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780" yWindow="2208" windowWidth="13368" windowHeight="13788" activeTab="3"/>
  </bookViews>
  <sheets>
    <sheet name="Subject Class Lists" sheetId="1" r:id="rId1"/>
    <sheet name="PE Class Lists" sheetId="10" r:id="rId2"/>
    <sheet name="Subj Class (by Stu)" sheetId="6" r:id="rId3"/>
    <sheet name="Subj Tutor (by Stu)" sheetId="8" r:id="rId4"/>
    <sheet name="Sheet1" sheetId="11" state="hidden" r:id="rId5"/>
    <sheet name="Class Sizes" sheetId="9" r:id="rId6"/>
    <sheet name="PM List" sheetId="5" r:id="rId7"/>
  </sheets>
  <definedNames>
    <definedName name="_xlnm._FilterDatabase" localSheetId="1" hidden="1">'PE Class Lists'!$A$1:$G$1055</definedName>
    <definedName name="_xlnm._FilterDatabase" localSheetId="2" hidden="1">'Subj Class (by Stu)'!$A$1:$AV$529</definedName>
    <definedName name="_xlnm._FilterDatabase" localSheetId="3" hidden="1">'Subj Tutor (by Stu)'!$A$1:$AX$529</definedName>
    <definedName name="_xlnm._FilterDatabase" localSheetId="0" hidden="1">'Subject Class Lists'!$C$1:$J$3275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1" i="8" l="1"/>
  <c r="E468" i="8"/>
  <c r="E442" i="8"/>
  <c r="E163" i="8"/>
  <c r="E217" i="8" l="1"/>
  <c r="H3" i="1" l="1"/>
  <c r="K3" i="1" s="1"/>
  <c r="H2" i="1"/>
  <c r="K2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3" i="1"/>
  <c r="K102" i="1" s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0" i="1"/>
  <c r="H191" i="1"/>
  <c r="K189" i="1" s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0" i="1"/>
  <c r="K288" i="1" s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2" i="1"/>
  <c r="H373" i="1"/>
  <c r="H374" i="1"/>
  <c r="K371" i="1" s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7" i="1"/>
  <c r="H588" i="1"/>
  <c r="H589" i="1"/>
  <c r="H590" i="1"/>
  <c r="K586" i="1" s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3" i="1"/>
  <c r="H614" i="1"/>
  <c r="H615" i="1"/>
  <c r="H616" i="1"/>
  <c r="H617" i="1"/>
  <c r="K612" i="1" s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2" i="1"/>
  <c r="H723" i="1"/>
  <c r="H724" i="1"/>
  <c r="H725" i="1"/>
  <c r="H726" i="1"/>
  <c r="K721" i="1" s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5" i="1"/>
  <c r="H786" i="1"/>
  <c r="H787" i="1"/>
  <c r="H788" i="1"/>
  <c r="H789" i="1"/>
  <c r="H790" i="1"/>
  <c r="K784" i="1" s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7" i="1"/>
  <c r="H808" i="1"/>
  <c r="H809" i="1"/>
  <c r="H810" i="1"/>
  <c r="H811" i="1"/>
  <c r="H812" i="1"/>
  <c r="H814" i="1"/>
  <c r="K806" i="1" s="1"/>
  <c r="H815" i="1"/>
  <c r="H816" i="1"/>
  <c r="H817" i="1"/>
  <c r="H818" i="1"/>
  <c r="H819" i="1"/>
  <c r="H820" i="1"/>
  <c r="H821" i="1"/>
  <c r="K813" i="1" s="1"/>
  <c r="H822" i="1"/>
  <c r="H823" i="1"/>
  <c r="H824" i="1"/>
  <c r="H825" i="1"/>
  <c r="H826" i="1"/>
  <c r="H827" i="1"/>
  <c r="K819" i="1" s="1"/>
  <c r="H828" i="1"/>
  <c r="H829" i="1"/>
  <c r="H830" i="1"/>
  <c r="H831" i="1"/>
  <c r="H832" i="1"/>
  <c r="H833" i="1"/>
  <c r="K825" i="1" s="1"/>
  <c r="H834" i="1"/>
  <c r="H835" i="1"/>
  <c r="H836" i="1"/>
  <c r="H837" i="1"/>
  <c r="H838" i="1"/>
  <c r="H839" i="1"/>
  <c r="K831" i="1" s="1"/>
  <c r="H840" i="1"/>
  <c r="H841" i="1"/>
  <c r="H842" i="1"/>
  <c r="H843" i="1"/>
  <c r="H844" i="1"/>
  <c r="H845" i="1"/>
  <c r="K837" i="1" s="1"/>
  <c r="H846" i="1"/>
  <c r="H847" i="1"/>
  <c r="H848" i="1"/>
  <c r="H849" i="1"/>
  <c r="H850" i="1"/>
  <c r="H851" i="1"/>
  <c r="K843" i="1" s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2" i="1"/>
  <c r="H873" i="1"/>
  <c r="H874" i="1"/>
  <c r="H875" i="1"/>
  <c r="H876" i="1"/>
  <c r="H877" i="1"/>
  <c r="H878" i="1"/>
  <c r="H879" i="1"/>
  <c r="K871" i="1" s="1"/>
  <c r="H880" i="1"/>
  <c r="H881" i="1"/>
  <c r="H882" i="1"/>
  <c r="K874" i="1" s="1"/>
  <c r="H883" i="1"/>
  <c r="H884" i="1"/>
  <c r="H885" i="1"/>
  <c r="H886" i="1"/>
  <c r="H887" i="1"/>
  <c r="H888" i="1"/>
  <c r="K880" i="1" s="1"/>
  <c r="H889" i="1"/>
  <c r="H890" i="1"/>
  <c r="H891" i="1"/>
  <c r="H892" i="1"/>
  <c r="H893" i="1"/>
  <c r="H894" i="1"/>
  <c r="K886" i="1" s="1"/>
  <c r="H895" i="1"/>
  <c r="H896" i="1"/>
  <c r="H897" i="1"/>
  <c r="H898" i="1"/>
  <c r="H899" i="1"/>
  <c r="H900" i="1"/>
  <c r="K892" i="1" s="1"/>
  <c r="H901" i="1"/>
  <c r="H902" i="1"/>
  <c r="H903" i="1"/>
  <c r="H904" i="1"/>
  <c r="H905" i="1"/>
  <c r="H906" i="1"/>
  <c r="K898" i="1" s="1"/>
  <c r="H907" i="1"/>
  <c r="H908" i="1"/>
  <c r="H909" i="1"/>
  <c r="H910" i="1"/>
  <c r="H911" i="1"/>
  <c r="H912" i="1"/>
  <c r="K904" i="1" s="1"/>
  <c r="H913" i="1"/>
  <c r="H914" i="1"/>
  <c r="H915" i="1"/>
  <c r="H916" i="1"/>
  <c r="H917" i="1"/>
  <c r="H918" i="1"/>
  <c r="K910" i="1" s="1"/>
  <c r="H919" i="1"/>
  <c r="H920" i="1"/>
  <c r="H921" i="1"/>
  <c r="H922" i="1"/>
  <c r="H923" i="1"/>
  <c r="H924" i="1"/>
  <c r="K916" i="1" s="1"/>
  <c r="H925" i="1"/>
  <c r="H926" i="1"/>
  <c r="H927" i="1"/>
  <c r="H928" i="1"/>
  <c r="H929" i="1"/>
  <c r="H930" i="1"/>
  <c r="K922" i="1" s="1"/>
  <c r="H931" i="1"/>
  <c r="H932" i="1"/>
  <c r="H933" i="1"/>
  <c r="H934" i="1"/>
  <c r="H935" i="1"/>
  <c r="H936" i="1"/>
  <c r="K928" i="1" s="1"/>
  <c r="H937" i="1"/>
  <c r="H938" i="1"/>
  <c r="H939" i="1"/>
  <c r="H940" i="1"/>
  <c r="H941" i="1"/>
  <c r="H942" i="1"/>
  <c r="K934" i="1" s="1"/>
  <c r="H943" i="1"/>
  <c r="H944" i="1"/>
  <c r="H945" i="1"/>
  <c r="H946" i="1"/>
  <c r="H947" i="1"/>
  <c r="H948" i="1"/>
  <c r="K940" i="1" s="1"/>
  <c r="H949" i="1"/>
  <c r="H950" i="1"/>
  <c r="H951" i="1"/>
  <c r="H952" i="1"/>
  <c r="H953" i="1"/>
  <c r="H954" i="1"/>
  <c r="K946" i="1" s="1"/>
  <c r="H955" i="1"/>
  <c r="H956" i="1"/>
  <c r="H957" i="1"/>
  <c r="H958" i="1"/>
  <c r="H959" i="1"/>
  <c r="H960" i="1"/>
  <c r="K952" i="1" s="1"/>
  <c r="H961" i="1"/>
  <c r="H962" i="1"/>
  <c r="H963" i="1"/>
  <c r="H964" i="1"/>
  <c r="H965" i="1"/>
  <c r="H966" i="1"/>
  <c r="H967" i="1"/>
  <c r="H968" i="1"/>
  <c r="H969" i="1"/>
  <c r="H970" i="1"/>
  <c r="H971" i="1"/>
  <c r="H972" i="1"/>
  <c r="K964" i="1" s="1"/>
  <c r="H973" i="1"/>
  <c r="H974" i="1"/>
  <c r="H975" i="1"/>
  <c r="H976" i="1"/>
  <c r="H977" i="1"/>
  <c r="H978" i="1"/>
  <c r="K970" i="1" s="1"/>
  <c r="H979" i="1"/>
  <c r="H980" i="1"/>
  <c r="H981" i="1"/>
  <c r="H982" i="1"/>
  <c r="H983" i="1"/>
  <c r="H984" i="1"/>
  <c r="K976" i="1" s="1"/>
  <c r="H985" i="1"/>
  <c r="H986" i="1"/>
  <c r="H987" i="1"/>
  <c r="H988" i="1"/>
  <c r="H989" i="1"/>
  <c r="H990" i="1"/>
  <c r="H991" i="1"/>
  <c r="H992" i="1"/>
  <c r="H993" i="1"/>
  <c r="H994" i="1"/>
  <c r="H995" i="1"/>
  <c r="H996" i="1"/>
  <c r="K988" i="1" s="1"/>
  <c r="H997" i="1"/>
  <c r="H998" i="1"/>
  <c r="H999" i="1"/>
  <c r="H1000" i="1"/>
  <c r="H1001" i="1"/>
  <c r="H1002" i="1"/>
  <c r="K994" i="1" s="1"/>
  <c r="H1003" i="1"/>
  <c r="H1004" i="1"/>
  <c r="H1005" i="1"/>
  <c r="H1006" i="1"/>
  <c r="H1007" i="1"/>
  <c r="H1008" i="1"/>
  <c r="K1000" i="1" s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K1012" i="1" s="1"/>
  <c r="H1021" i="1"/>
  <c r="H1023" i="1"/>
  <c r="H1024" i="1"/>
  <c r="H1025" i="1"/>
  <c r="H1026" i="1"/>
  <c r="H1027" i="1"/>
  <c r="K1018" i="1" s="1"/>
  <c r="H1028" i="1"/>
  <c r="H1029" i="1"/>
  <c r="H1030" i="1"/>
  <c r="H1031" i="1"/>
  <c r="K1022" i="1" s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K1125" i="1" s="1"/>
  <c r="H1126" i="1"/>
  <c r="H1127" i="1"/>
  <c r="H1128" i="1"/>
  <c r="H1129" i="1"/>
  <c r="H1130" i="1"/>
  <c r="H1131" i="1"/>
  <c r="H1132" i="1"/>
  <c r="H1134" i="1"/>
  <c r="H1135" i="1"/>
  <c r="K1127" i="1" s="1"/>
  <c r="H1136" i="1"/>
  <c r="H1137" i="1"/>
  <c r="H1138" i="1"/>
  <c r="H1139" i="1"/>
  <c r="H1140" i="1"/>
  <c r="H1141" i="1"/>
  <c r="K1133" i="1" s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K1222" i="1" s="1"/>
  <c r="H1223" i="1"/>
  <c r="H1224" i="1"/>
  <c r="H1225" i="1"/>
  <c r="H1226" i="1"/>
  <c r="H1228" i="1"/>
  <c r="H1229" i="1"/>
  <c r="H1230" i="1"/>
  <c r="H1231" i="1"/>
  <c r="H1232" i="1"/>
  <c r="K1224" i="1" s="1"/>
  <c r="H1233" i="1"/>
  <c r="H1234" i="1"/>
  <c r="H1235" i="1"/>
  <c r="K1227" i="1" s="1"/>
  <c r="H1236" i="1"/>
  <c r="H1237" i="1"/>
  <c r="H1238" i="1"/>
  <c r="H1239" i="1"/>
  <c r="H1240" i="1"/>
  <c r="H1241" i="1"/>
  <c r="H1242" i="1"/>
  <c r="H1243" i="1"/>
  <c r="H1244" i="1"/>
  <c r="H1245" i="1"/>
  <c r="H1246" i="1"/>
  <c r="K1246" i="1" s="1"/>
  <c r="H1247" i="1"/>
  <c r="H1248" i="1"/>
  <c r="H1249" i="1"/>
  <c r="H1250" i="1"/>
  <c r="H1252" i="1"/>
  <c r="H1253" i="1"/>
  <c r="H1254" i="1"/>
  <c r="H1255" i="1"/>
  <c r="H1256" i="1"/>
  <c r="H1257" i="1"/>
  <c r="H1258" i="1"/>
  <c r="H1259" i="1"/>
  <c r="K1251" i="1" s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5" i="1"/>
  <c r="H1356" i="1"/>
  <c r="H1357" i="1"/>
  <c r="H1358" i="1"/>
  <c r="H1359" i="1"/>
  <c r="H1360" i="1"/>
  <c r="H1361" i="1"/>
  <c r="H1362" i="1"/>
  <c r="H1363" i="1"/>
  <c r="K1354" i="1" s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7" i="1"/>
  <c r="H1458" i="1"/>
  <c r="H1459" i="1"/>
  <c r="H1460" i="1"/>
  <c r="H1461" i="1"/>
  <c r="H1462" i="1"/>
  <c r="H1463" i="1"/>
  <c r="H1464" i="1"/>
  <c r="H1465" i="1"/>
  <c r="H1466" i="1"/>
  <c r="K1456" i="1" s="1"/>
  <c r="H1467" i="1"/>
  <c r="H1468" i="1"/>
  <c r="H1469" i="1"/>
  <c r="H1470" i="1"/>
  <c r="H1472" i="1"/>
  <c r="H1473" i="1"/>
  <c r="H1474" i="1"/>
  <c r="H1475" i="1"/>
  <c r="H1476" i="1"/>
  <c r="H1477" i="1"/>
  <c r="H1478" i="1"/>
  <c r="H1479" i="1"/>
  <c r="H1480" i="1"/>
  <c r="H1481" i="1"/>
  <c r="K1471" i="1" s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6" i="1"/>
  <c r="H1737" i="1"/>
  <c r="H1738" i="1"/>
  <c r="H1739" i="1"/>
  <c r="H1740" i="1"/>
  <c r="H1741" i="1"/>
  <c r="H1742" i="1"/>
  <c r="H1743" i="1"/>
  <c r="H1744" i="1"/>
  <c r="H1745" i="1"/>
  <c r="H1746" i="1"/>
  <c r="K1735" i="1" s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K1761" i="1" s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K1817" i="1" s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K1971" i="1" s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K2131" i="1" s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K2168" i="1" s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K2302" i="1" s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K2370" i="1" s="1"/>
  <c r="H2387" i="1"/>
  <c r="H2388" i="1"/>
  <c r="H2389" i="1"/>
  <c r="H2390" i="1"/>
  <c r="H2391" i="1"/>
  <c r="H2392" i="1"/>
  <c r="H2393" i="1"/>
  <c r="H2394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K2395" i="1" s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K2538" i="1" s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K2666" i="1" s="1"/>
  <c r="H2685" i="1"/>
  <c r="H2686" i="1"/>
  <c r="H2687" i="1"/>
  <c r="H2688" i="1"/>
  <c r="H2689" i="1"/>
  <c r="H2690" i="1"/>
  <c r="H2691" i="1"/>
  <c r="H2692" i="1"/>
  <c r="H2693" i="1"/>
  <c r="H2694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K2695" i="1" s="1"/>
  <c r="H2715" i="1"/>
  <c r="H2716" i="1"/>
  <c r="H2717" i="1"/>
  <c r="H2718" i="1"/>
  <c r="H2719" i="1"/>
  <c r="H2720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K2721" i="1" s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K2784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K3167" i="1" s="1"/>
  <c r="H3190" i="1"/>
  <c r="H3191" i="1"/>
  <c r="H3192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K3193" i="1" s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50" i="1"/>
  <c r="H3251" i="1"/>
  <c r="H3252" i="1"/>
  <c r="H3253" i="1"/>
  <c r="H3254" i="1"/>
  <c r="H2880" i="1"/>
  <c r="H2881" i="1"/>
  <c r="H2882" i="1"/>
  <c r="H2883" i="1"/>
  <c r="H2884" i="1"/>
  <c r="H2885" i="1"/>
  <c r="H2886" i="1"/>
  <c r="H2887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K2888" i="1" s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K2942" i="1" s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255" i="1"/>
  <c r="H3256" i="1"/>
  <c r="H3257" i="1"/>
  <c r="H3258" i="1"/>
  <c r="H3259" i="1"/>
  <c r="H3260" i="1"/>
  <c r="H3261" i="1"/>
  <c r="E5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C185" i="9"/>
  <c r="C184" i="9"/>
  <c r="C183" i="9"/>
  <c r="C182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50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2" i="9"/>
  <c r="E2" i="8"/>
  <c r="K1245" i="1" l="1"/>
  <c r="K1248" i="1"/>
  <c r="K1223" i="1"/>
  <c r="K1131" i="1"/>
  <c r="K1016" i="1"/>
  <c r="K1010" i="1"/>
  <c r="K1004" i="1"/>
  <c r="K992" i="1"/>
  <c r="K986" i="1"/>
  <c r="K980" i="1"/>
  <c r="K974" i="1"/>
  <c r="K968" i="1"/>
  <c r="K962" i="1"/>
  <c r="K956" i="1"/>
  <c r="K950" i="1"/>
  <c r="K944" i="1"/>
  <c r="K932" i="1"/>
  <c r="K920" i="1"/>
  <c r="K914" i="1"/>
  <c r="K908" i="1"/>
  <c r="K902" i="1"/>
  <c r="K896" i="1"/>
  <c r="K890" i="1"/>
  <c r="K884" i="1"/>
  <c r="K878" i="1"/>
  <c r="K872" i="1"/>
  <c r="K853" i="1"/>
  <c r="K847" i="1"/>
  <c r="K841" i="1"/>
  <c r="K835" i="1"/>
  <c r="K829" i="1"/>
  <c r="K823" i="1"/>
  <c r="K817" i="1"/>
  <c r="K2875" i="1"/>
  <c r="K2869" i="1"/>
  <c r="K2863" i="1"/>
  <c r="K1353" i="1"/>
  <c r="K1347" i="1"/>
  <c r="K2537" i="1"/>
  <c r="K2531" i="1"/>
  <c r="K2525" i="1"/>
  <c r="K2392" i="1"/>
  <c r="K2386" i="1"/>
  <c r="K2380" i="1"/>
  <c r="K2374" i="1"/>
  <c r="K2878" i="1"/>
  <c r="K2872" i="1"/>
  <c r="K2866" i="1"/>
  <c r="K2860" i="1"/>
  <c r="K2536" i="1"/>
  <c r="K2530" i="1"/>
  <c r="K2524" i="1"/>
  <c r="K2391" i="1"/>
  <c r="K2385" i="1"/>
  <c r="K2379" i="1"/>
  <c r="K2373" i="1"/>
  <c r="K1350" i="1"/>
  <c r="K2877" i="1"/>
  <c r="K2871" i="1"/>
  <c r="K2865" i="1"/>
  <c r="K2535" i="1"/>
  <c r="K2529" i="1"/>
  <c r="K2523" i="1"/>
  <c r="K2390" i="1"/>
  <c r="K2384" i="1"/>
  <c r="K2378" i="1"/>
  <c r="K2372" i="1"/>
  <c r="K1349" i="1"/>
  <c r="K1221" i="1"/>
  <c r="K2532" i="1"/>
  <c r="K2526" i="1"/>
  <c r="K2393" i="1"/>
  <c r="K2387" i="1"/>
  <c r="K2381" i="1"/>
  <c r="K2375" i="1"/>
  <c r="K1128" i="1"/>
  <c r="K1019" i="1"/>
  <c r="K1013" i="1"/>
  <c r="K1007" i="1"/>
  <c r="K1001" i="1"/>
  <c r="K995" i="1"/>
  <c r="K989" i="1"/>
  <c r="K983" i="1"/>
  <c r="K977" i="1"/>
  <c r="K971" i="1"/>
  <c r="K965" i="1"/>
  <c r="K959" i="1"/>
  <c r="K953" i="1"/>
  <c r="K947" i="1"/>
  <c r="K941" i="1"/>
  <c r="K935" i="1"/>
  <c r="K929" i="1"/>
  <c r="K923" i="1"/>
  <c r="K917" i="1"/>
  <c r="K911" i="1"/>
  <c r="K905" i="1"/>
  <c r="K899" i="1"/>
  <c r="K893" i="1"/>
  <c r="K887" i="1"/>
  <c r="K881" i="1"/>
  <c r="K875" i="1"/>
  <c r="K862" i="1"/>
  <c r="K850" i="1"/>
  <c r="K844" i="1"/>
  <c r="K838" i="1"/>
  <c r="K826" i="1"/>
  <c r="K820" i="1"/>
  <c r="K814" i="1"/>
  <c r="K2876" i="1"/>
  <c r="K2870" i="1"/>
  <c r="K2864" i="1"/>
  <c r="K2534" i="1"/>
  <c r="K2528" i="1"/>
  <c r="K2522" i="1"/>
  <c r="K2389" i="1"/>
  <c r="K2383" i="1"/>
  <c r="K2377" i="1"/>
  <c r="K2371" i="1"/>
  <c r="K1348" i="1"/>
  <c r="K1132" i="1"/>
  <c r="K1126" i="1"/>
  <c r="K1017" i="1"/>
  <c r="K1011" i="1"/>
  <c r="K1005" i="1"/>
  <c r="K999" i="1"/>
  <c r="K993" i="1"/>
  <c r="K987" i="1"/>
  <c r="K981" i="1"/>
  <c r="K975" i="1"/>
  <c r="K969" i="1"/>
  <c r="K963" i="1"/>
  <c r="K957" i="1"/>
  <c r="K951" i="1"/>
  <c r="K945" i="1"/>
  <c r="K939" i="1"/>
  <c r="K933" i="1"/>
  <c r="K927" i="1"/>
  <c r="K921" i="1"/>
  <c r="K915" i="1"/>
  <c r="K909" i="1"/>
  <c r="K903" i="1"/>
  <c r="K897" i="1"/>
  <c r="K891" i="1"/>
  <c r="K885" i="1"/>
  <c r="K879" i="1"/>
  <c r="K873" i="1"/>
  <c r="K860" i="1"/>
  <c r="K854" i="1"/>
  <c r="K848" i="1"/>
  <c r="K842" i="1"/>
  <c r="K836" i="1"/>
  <c r="K830" i="1"/>
  <c r="K824" i="1"/>
  <c r="K818" i="1"/>
  <c r="K2533" i="1"/>
  <c r="K2394" i="1"/>
  <c r="K2388" i="1"/>
  <c r="K2382" i="1"/>
  <c r="K2376" i="1"/>
  <c r="K2874" i="1"/>
  <c r="K2868" i="1"/>
  <c r="K2862" i="1"/>
  <c r="K1352" i="1"/>
  <c r="K1346" i="1"/>
  <c r="K1250" i="1"/>
  <c r="K1244" i="1"/>
  <c r="K1226" i="1"/>
  <c r="K1220" i="1"/>
  <c r="K1130" i="1"/>
  <c r="K1021" i="1"/>
  <c r="K1015" i="1"/>
  <c r="K1003" i="1"/>
  <c r="K997" i="1"/>
  <c r="K991" i="1"/>
  <c r="K985" i="1"/>
  <c r="K979" i="1"/>
  <c r="K973" i="1"/>
  <c r="K967" i="1"/>
  <c r="K961" i="1"/>
  <c r="K955" i="1"/>
  <c r="K949" i="1"/>
  <c r="K943" i="1"/>
  <c r="K937" i="1"/>
  <c r="K931" i="1"/>
  <c r="K925" i="1"/>
  <c r="K919" i="1"/>
  <c r="K913" i="1"/>
  <c r="K907" i="1"/>
  <c r="K901" i="1"/>
  <c r="K895" i="1"/>
  <c r="K889" i="1"/>
  <c r="K883" i="1"/>
  <c r="K877" i="1"/>
  <c r="K858" i="1"/>
  <c r="K852" i="1"/>
  <c r="K846" i="1"/>
  <c r="K840" i="1"/>
  <c r="K834" i="1"/>
  <c r="K828" i="1"/>
  <c r="K822" i="1"/>
  <c r="K816" i="1"/>
  <c r="K2879" i="1"/>
  <c r="K2873" i="1"/>
  <c r="K2867" i="1"/>
  <c r="K2861" i="1"/>
  <c r="K1351" i="1"/>
  <c r="K1249" i="1"/>
  <c r="K1243" i="1"/>
  <c r="K1225" i="1"/>
  <c r="K1219" i="1"/>
  <c r="K1129" i="1"/>
  <c r="K1020" i="1"/>
  <c r="K1014" i="1"/>
  <c r="K1008" i="1"/>
  <c r="K996" i="1"/>
  <c r="K990" i="1"/>
  <c r="K984" i="1"/>
  <c r="K978" i="1"/>
  <c r="K972" i="1"/>
  <c r="K966" i="1"/>
  <c r="K960" i="1"/>
  <c r="K954" i="1"/>
  <c r="K948" i="1"/>
  <c r="K942" i="1"/>
  <c r="K936" i="1"/>
  <c r="K930" i="1"/>
  <c r="K924" i="1"/>
  <c r="K918" i="1"/>
  <c r="K912" i="1"/>
  <c r="K900" i="1"/>
  <c r="K894" i="1"/>
  <c r="K888" i="1"/>
  <c r="K882" i="1"/>
  <c r="K876" i="1"/>
  <c r="K857" i="1"/>
  <c r="K851" i="1"/>
  <c r="K845" i="1"/>
  <c r="K839" i="1"/>
  <c r="K833" i="1"/>
  <c r="K827" i="1"/>
  <c r="K821" i="1"/>
  <c r="K815" i="1"/>
  <c r="K938" i="1"/>
  <c r="K906" i="1"/>
  <c r="K849" i="1"/>
  <c r="K1002" i="1"/>
  <c r="K859" i="1"/>
  <c r="K856" i="1"/>
  <c r="K832" i="1"/>
  <c r="K805" i="1"/>
  <c r="K797" i="1"/>
  <c r="K789" i="1"/>
  <c r="K3122" i="1"/>
  <c r="K3114" i="1"/>
  <c r="K3106" i="1"/>
  <c r="K3098" i="1"/>
  <c r="K3090" i="1"/>
  <c r="K3082" i="1"/>
  <c r="K3074" i="1"/>
  <c r="K3066" i="1"/>
  <c r="K3058" i="1"/>
  <c r="K3050" i="1"/>
  <c r="K3042" i="1"/>
  <c r="K3034" i="1"/>
  <c r="K3026" i="1"/>
  <c r="K3018" i="1"/>
  <c r="K3010" i="1"/>
  <c r="K3002" i="1"/>
  <c r="K2994" i="1"/>
  <c r="K1009" i="1"/>
  <c r="K3237" i="1"/>
  <c r="K2937" i="1"/>
  <c r="K2929" i="1"/>
  <c r="K2880" i="1"/>
  <c r="K2852" i="1"/>
  <c r="K2844" i="1"/>
  <c r="K2836" i="1"/>
  <c r="K2828" i="1"/>
  <c r="K2820" i="1"/>
  <c r="K2813" i="1"/>
  <c r="K2805" i="1"/>
  <c r="K2798" i="1"/>
  <c r="K2790" i="1"/>
  <c r="K2757" i="1"/>
  <c r="K2749" i="1"/>
  <c r="K2741" i="1"/>
  <c r="K2733" i="1"/>
  <c r="K2725" i="1"/>
  <c r="K2124" i="1"/>
  <c r="K1963" i="1"/>
  <c r="K781" i="1"/>
  <c r="K773" i="1"/>
  <c r="K765" i="1"/>
  <c r="K757" i="1"/>
  <c r="K749" i="1"/>
  <c r="K741" i="1"/>
  <c r="K733" i="1"/>
  <c r="K725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185" i="1"/>
  <c r="K177" i="1"/>
  <c r="K169" i="1"/>
  <c r="K161" i="1"/>
  <c r="K153" i="1"/>
  <c r="K145" i="1"/>
  <c r="K3121" i="1"/>
  <c r="K3113" i="1"/>
  <c r="K3105" i="1"/>
  <c r="K3097" i="1"/>
  <c r="K3089" i="1"/>
  <c r="K3081" i="1"/>
  <c r="K3073" i="1"/>
  <c r="K3065" i="1"/>
  <c r="K3057" i="1"/>
  <c r="K3049" i="1"/>
  <c r="K3041" i="1"/>
  <c r="K3033" i="1"/>
  <c r="K3025" i="1"/>
  <c r="K3017" i="1"/>
  <c r="K3009" i="1"/>
  <c r="K3001" i="1"/>
  <c r="K2993" i="1"/>
  <c r="K2985" i="1"/>
  <c r="K2977" i="1"/>
  <c r="K2969" i="1"/>
  <c r="K2961" i="1"/>
  <c r="K2953" i="1"/>
  <c r="K2945" i="1"/>
  <c r="K2920" i="1"/>
  <c r="K2912" i="1"/>
  <c r="K2904" i="1"/>
  <c r="K2896" i="1"/>
  <c r="K3163" i="1"/>
  <c r="K3155" i="1"/>
  <c r="K3147" i="1"/>
  <c r="K2164" i="1"/>
  <c r="K2156" i="1"/>
  <c r="K2148" i="1"/>
  <c r="K2140" i="1"/>
  <c r="K2132" i="1"/>
  <c r="K2115" i="1"/>
  <c r="K2107" i="1"/>
  <c r="K2099" i="1"/>
  <c r="K2091" i="1"/>
  <c r="K2083" i="1"/>
  <c r="K2075" i="1"/>
  <c r="K2067" i="1"/>
  <c r="K2059" i="1"/>
  <c r="K2051" i="1"/>
  <c r="K2043" i="1"/>
  <c r="K2035" i="1"/>
  <c r="K2027" i="1"/>
  <c r="K2019" i="1"/>
  <c r="K2011" i="1"/>
  <c r="K2003" i="1"/>
  <c r="K1995" i="1"/>
  <c r="K1987" i="1"/>
  <c r="K1979" i="1"/>
  <c r="K1954" i="1"/>
  <c r="K1946" i="1"/>
  <c r="K1938" i="1"/>
  <c r="K1930" i="1"/>
  <c r="K1922" i="1"/>
  <c r="K1914" i="1"/>
  <c r="K1908" i="1"/>
  <c r="K1900" i="1"/>
  <c r="K779" i="1"/>
  <c r="K771" i="1"/>
  <c r="K763" i="1"/>
  <c r="K755" i="1"/>
  <c r="K747" i="1"/>
  <c r="K739" i="1"/>
  <c r="K731" i="1"/>
  <c r="K723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335" i="1"/>
  <c r="K264" i="1"/>
  <c r="K256" i="1"/>
  <c r="K248" i="1"/>
  <c r="K240" i="1"/>
  <c r="K232" i="1"/>
  <c r="K224" i="1"/>
  <c r="K216" i="1"/>
  <c r="K209" i="1"/>
  <c r="K201" i="1"/>
  <c r="K137" i="1"/>
  <c r="K129" i="1"/>
  <c r="K121" i="1"/>
  <c r="K113" i="1"/>
  <c r="K1733" i="1"/>
  <c r="K1725" i="1"/>
  <c r="K1717" i="1"/>
  <c r="K1709" i="1"/>
  <c r="K618" i="1"/>
  <c r="K866" i="1"/>
  <c r="K809" i="1"/>
  <c r="K3233" i="1"/>
  <c r="K3231" i="1"/>
  <c r="K3115" i="1"/>
  <c r="K3107" i="1"/>
  <c r="K3099" i="1"/>
  <c r="K3091" i="1"/>
  <c r="K3083" i="1"/>
  <c r="K3075" i="1"/>
  <c r="K3067" i="1"/>
  <c r="K3059" i="1"/>
  <c r="K3051" i="1"/>
  <c r="K3043" i="1"/>
  <c r="K3035" i="1"/>
  <c r="K3027" i="1"/>
  <c r="K3019" i="1"/>
  <c r="K3011" i="1"/>
  <c r="K3003" i="1"/>
  <c r="K2995" i="1"/>
  <c r="K2987" i="1"/>
  <c r="K2979" i="1"/>
  <c r="K2971" i="1"/>
  <c r="K2963" i="1"/>
  <c r="K2955" i="1"/>
  <c r="K2947" i="1"/>
  <c r="K2914" i="1"/>
  <c r="K2906" i="1"/>
  <c r="K2898" i="1"/>
  <c r="K2890" i="1"/>
  <c r="K3165" i="1"/>
  <c r="K3157" i="1"/>
  <c r="K3149" i="1"/>
  <c r="K870" i="1"/>
  <c r="K364" i="1"/>
  <c r="K356" i="1"/>
  <c r="K324" i="1"/>
  <c r="K316" i="1"/>
  <c r="K308" i="1"/>
  <c r="K300" i="1"/>
  <c r="K292" i="1"/>
  <c r="K283" i="1"/>
  <c r="K275" i="1"/>
  <c r="K267" i="1"/>
  <c r="K259" i="1"/>
  <c r="K251" i="1"/>
  <c r="K243" i="1"/>
  <c r="K235" i="1"/>
  <c r="K227" i="1"/>
  <c r="K219" i="1"/>
  <c r="K212" i="1"/>
  <c r="K204" i="1"/>
  <c r="K197" i="1"/>
  <c r="K3188" i="1"/>
  <c r="K3180" i="1"/>
  <c r="K3172" i="1"/>
  <c r="K2301" i="1"/>
  <c r="K2293" i="1"/>
  <c r="K2285" i="1"/>
  <c r="K2277" i="1"/>
  <c r="K2269" i="1"/>
  <c r="K2261" i="1"/>
  <c r="K2253" i="1"/>
  <c r="K2245" i="1"/>
  <c r="K2237" i="1"/>
  <c r="K2229" i="1"/>
  <c r="K2221" i="1"/>
  <c r="K2213" i="1"/>
  <c r="K2205" i="1"/>
  <c r="K2197" i="1"/>
  <c r="K2189" i="1"/>
  <c r="K2181" i="1"/>
  <c r="K2173" i="1"/>
  <c r="K804" i="1"/>
  <c r="K796" i="1"/>
  <c r="K788" i="1"/>
  <c r="K2936" i="1"/>
  <c r="K2928" i="1"/>
  <c r="K2887" i="1"/>
  <c r="K2859" i="1"/>
  <c r="K2851" i="1"/>
  <c r="K2843" i="1"/>
  <c r="K2835" i="1"/>
  <c r="K2827" i="1"/>
  <c r="K2819" i="1"/>
  <c r="K2812" i="1"/>
  <c r="K2804" i="1"/>
  <c r="K2797" i="1"/>
  <c r="K2789" i="1"/>
  <c r="K2756" i="1"/>
  <c r="K2748" i="1"/>
  <c r="K2740" i="1"/>
  <c r="K2732" i="1"/>
  <c r="K2724" i="1"/>
  <c r="K2123" i="1"/>
  <c r="K1970" i="1"/>
  <c r="K1962" i="1"/>
  <c r="K609" i="1"/>
  <c r="K601" i="1"/>
  <c r="K593" i="1"/>
  <c r="K2780" i="1"/>
  <c r="K2772" i="1"/>
  <c r="K2715" i="1"/>
  <c r="K2707" i="1"/>
  <c r="K2699" i="1"/>
  <c r="K1754" i="1"/>
  <c r="K1746" i="1"/>
  <c r="K1738" i="1"/>
  <c r="K584" i="1"/>
  <c r="K576" i="1"/>
  <c r="K568" i="1"/>
  <c r="K560" i="1"/>
  <c r="K552" i="1"/>
  <c r="K544" i="1"/>
  <c r="K536" i="1"/>
  <c r="K528" i="1"/>
  <c r="K520" i="1"/>
  <c r="K1729" i="1"/>
  <c r="K1721" i="1"/>
  <c r="K1713" i="1"/>
  <c r="K1705" i="1"/>
  <c r="K1697" i="1"/>
  <c r="K1689" i="1"/>
  <c r="K1681" i="1"/>
  <c r="K1673" i="1"/>
  <c r="K1665" i="1"/>
  <c r="K1657" i="1"/>
  <c r="K1649" i="1"/>
  <c r="K1641" i="1"/>
  <c r="K1633" i="1"/>
  <c r="K1625" i="1"/>
  <c r="K1617" i="1"/>
  <c r="K1609" i="1"/>
  <c r="K1601" i="1"/>
  <c r="K1593" i="1"/>
  <c r="K1585" i="1"/>
  <c r="K1577" i="1"/>
  <c r="K1569" i="1"/>
  <c r="K1561" i="1"/>
  <c r="K1553" i="1"/>
  <c r="K1545" i="1"/>
  <c r="K1537" i="1"/>
  <c r="K1529" i="1"/>
  <c r="K1521" i="1"/>
  <c r="K1513" i="1"/>
  <c r="K1505" i="1"/>
  <c r="K1497" i="1"/>
  <c r="K1489" i="1"/>
  <c r="K1481" i="1"/>
  <c r="K1473" i="1"/>
  <c r="K2633" i="1"/>
  <c r="K2625" i="1"/>
  <c r="K2617" i="1"/>
  <c r="K2609" i="1"/>
  <c r="K2601" i="1"/>
  <c r="K2593" i="1"/>
  <c r="K2585" i="1"/>
  <c r="K2577" i="1"/>
  <c r="K1464" i="1"/>
  <c r="K1455" i="1"/>
  <c r="K1447" i="1"/>
  <c r="K1439" i="1"/>
  <c r="K2783" i="1"/>
  <c r="K2775" i="1"/>
  <c r="K2767" i="1"/>
  <c r="K2718" i="1"/>
  <c r="K2710" i="1"/>
  <c r="K2702" i="1"/>
  <c r="K105" i="1"/>
  <c r="K2938" i="1"/>
  <c r="K2930" i="1"/>
  <c r="K2922" i="1"/>
  <c r="K2881" i="1"/>
  <c r="K2853" i="1"/>
  <c r="K2845" i="1"/>
  <c r="K2837" i="1"/>
  <c r="K2829" i="1"/>
  <c r="K2821" i="1"/>
  <c r="K2814" i="1"/>
  <c r="K2806" i="1"/>
  <c r="K2799" i="1"/>
  <c r="K2791" i="1"/>
  <c r="K2758" i="1"/>
  <c r="K2750" i="1"/>
  <c r="K2742" i="1"/>
  <c r="K2734" i="1"/>
  <c r="K2726" i="1"/>
  <c r="K2125" i="1"/>
  <c r="K2659" i="1"/>
  <c r="K2651" i="1"/>
  <c r="K2643" i="1"/>
  <c r="K2635" i="1"/>
  <c r="K2627" i="1"/>
  <c r="K2619" i="1"/>
  <c r="K2611" i="1"/>
  <c r="K2603" i="1"/>
  <c r="K2595" i="1"/>
  <c r="K2587" i="1"/>
  <c r="K2579" i="1"/>
  <c r="K2571" i="1"/>
  <c r="K2563" i="1"/>
  <c r="K2555" i="1"/>
  <c r="K2547" i="1"/>
  <c r="K2539" i="1"/>
  <c r="K2514" i="1"/>
  <c r="K2506" i="1"/>
  <c r="K2498" i="1"/>
  <c r="K2490" i="1"/>
  <c r="K2482" i="1"/>
  <c r="K2474" i="1"/>
  <c r="K2466" i="1"/>
  <c r="K2458" i="1"/>
  <c r="K2450" i="1"/>
  <c r="K2442" i="1"/>
  <c r="K2434" i="1"/>
  <c r="K2426" i="1"/>
  <c r="K2418" i="1"/>
  <c r="K2410" i="1"/>
  <c r="K2402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1431" i="1"/>
  <c r="K1423" i="1"/>
  <c r="K1415" i="1"/>
  <c r="K1407" i="1"/>
  <c r="K1399" i="1"/>
  <c r="K1391" i="1"/>
  <c r="K1384" i="1"/>
  <c r="K1376" i="1"/>
  <c r="K1369" i="1"/>
  <c r="K1361" i="1"/>
  <c r="K1344" i="1"/>
  <c r="K1328" i="1"/>
  <c r="K1320" i="1"/>
  <c r="K1312" i="1"/>
  <c r="K1304" i="1"/>
  <c r="K1296" i="1"/>
  <c r="K1288" i="1"/>
  <c r="K1280" i="1"/>
  <c r="K1272" i="1"/>
  <c r="K1264" i="1"/>
  <c r="K1256" i="1"/>
  <c r="K1240" i="1"/>
  <c r="K1232" i="1"/>
  <c r="K1216" i="1"/>
  <c r="K1208" i="1"/>
  <c r="K1200" i="1"/>
  <c r="K1192" i="1"/>
  <c r="K1184" i="1"/>
  <c r="K1176" i="1"/>
  <c r="K1168" i="1"/>
  <c r="K1160" i="1"/>
  <c r="K1152" i="1"/>
  <c r="K1144" i="1"/>
  <c r="K1136" i="1"/>
  <c r="K1120" i="1"/>
  <c r="K1112" i="1"/>
  <c r="K1104" i="1"/>
  <c r="K1096" i="1"/>
  <c r="K1088" i="1"/>
  <c r="K1080" i="1"/>
  <c r="K351" i="1"/>
  <c r="K183" i="1"/>
  <c r="K175" i="1"/>
  <c r="K167" i="1"/>
  <c r="K159" i="1"/>
  <c r="K151" i="1"/>
  <c r="K143" i="1"/>
  <c r="K2527" i="1"/>
  <c r="K2782" i="1"/>
  <c r="K2774" i="1"/>
  <c r="K2766" i="1"/>
  <c r="K2717" i="1"/>
  <c r="K2709" i="1"/>
  <c r="K2701" i="1"/>
  <c r="K1892" i="1"/>
  <c r="K1884" i="1"/>
  <c r="K1876" i="1"/>
  <c r="K1868" i="1"/>
  <c r="K1860" i="1"/>
  <c r="K1852" i="1"/>
  <c r="K1844" i="1"/>
  <c r="K1836" i="1"/>
  <c r="K1828" i="1"/>
  <c r="K1820" i="1"/>
  <c r="K1812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53" i="1"/>
  <c r="K2692" i="1"/>
  <c r="K2684" i="1"/>
  <c r="K2676" i="1"/>
  <c r="K2668" i="1"/>
  <c r="K1811" i="1"/>
  <c r="K369" i="1"/>
  <c r="K361" i="1"/>
  <c r="K343" i="1"/>
  <c r="K280" i="1"/>
  <c r="K272" i="1"/>
  <c r="K1952" i="1"/>
  <c r="K1944" i="1"/>
  <c r="K1936" i="1"/>
  <c r="K1928" i="1"/>
  <c r="K1920" i="1"/>
  <c r="K1912" i="1"/>
  <c r="K1906" i="1"/>
  <c r="K1898" i="1"/>
  <c r="K1890" i="1"/>
  <c r="K1882" i="1"/>
  <c r="K1874" i="1"/>
  <c r="K1866" i="1"/>
  <c r="K1858" i="1"/>
  <c r="K777" i="1"/>
  <c r="K769" i="1"/>
  <c r="K761" i="1"/>
  <c r="K753" i="1"/>
  <c r="K745" i="1"/>
  <c r="K737" i="1"/>
  <c r="K729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1006" i="1"/>
  <c r="K958" i="1"/>
  <c r="K861" i="1"/>
  <c r="K128" i="1"/>
  <c r="K120" i="1"/>
  <c r="K112" i="1"/>
  <c r="K104" i="1"/>
  <c r="K3223" i="1"/>
  <c r="K3215" i="1"/>
  <c r="K3207" i="1"/>
  <c r="K3199" i="1"/>
  <c r="K2569" i="1"/>
  <c r="K2561" i="1"/>
  <c r="K2553" i="1"/>
  <c r="K2545" i="1"/>
  <c r="K2520" i="1"/>
  <c r="K1072" i="1"/>
  <c r="K1064" i="1"/>
  <c r="K1056" i="1"/>
  <c r="K1048" i="1"/>
  <c r="K1040" i="1"/>
  <c r="K1032" i="1"/>
  <c r="K1024" i="1"/>
  <c r="K345" i="1"/>
  <c r="K2986" i="1"/>
  <c r="K2978" i="1"/>
  <c r="K2970" i="1"/>
  <c r="K2962" i="1"/>
  <c r="K2954" i="1"/>
  <c r="K2946" i="1"/>
  <c r="K2913" i="1"/>
  <c r="K2905" i="1"/>
  <c r="K2897" i="1"/>
  <c r="K2889" i="1"/>
  <c r="K3164" i="1"/>
  <c r="K3156" i="1"/>
  <c r="K3148" i="1"/>
  <c r="K2662" i="1"/>
  <c r="K2654" i="1"/>
  <c r="K2646" i="1"/>
  <c r="K2638" i="1"/>
  <c r="K2630" i="1"/>
  <c r="K2622" i="1"/>
  <c r="K2614" i="1"/>
  <c r="K2606" i="1"/>
  <c r="K2598" i="1"/>
  <c r="K2590" i="1"/>
  <c r="K2582" i="1"/>
  <c r="K2574" i="1"/>
  <c r="K2566" i="1"/>
  <c r="K2558" i="1"/>
  <c r="K2550" i="1"/>
  <c r="K2542" i="1"/>
  <c r="K2517" i="1"/>
  <c r="K2509" i="1"/>
  <c r="K2501" i="1"/>
  <c r="K2493" i="1"/>
  <c r="K2485" i="1"/>
  <c r="K2477" i="1"/>
  <c r="K2469" i="1"/>
  <c r="K2461" i="1"/>
  <c r="K2453" i="1"/>
  <c r="K2445" i="1"/>
  <c r="K2437" i="1"/>
  <c r="K2429" i="1"/>
  <c r="K2421" i="1"/>
  <c r="K2413" i="1"/>
  <c r="K2405" i="1"/>
  <c r="K2397" i="1"/>
  <c r="K2165" i="1"/>
  <c r="K2157" i="1"/>
  <c r="K2149" i="1"/>
  <c r="K2141" i="1"/>
  <c r="K2133" i="1"/>
  <c r="K2116" i="1"/>
  <c r="K2108" i="1"/>
  <c r="K2100" i="1"/>
  <c r="K2092" i="1"/>
  <c r="K2084" i="1"/>
  <c r="K2076" i="1"/>
  <c r="K2068" i="1"/>
  <c r="K2060" i="1"/>
  <c r="K2052" i="1"/>
  <c r="K2044" i="1"/>
  <c r="K2036" i="1"/>
  <c r="K2028" i="1"/>
  <c r="K2020" i="1"/>
  <c r="K2012" i="1"/>
  <c r="K2004" i="1"/>
  <c r="K1996" i="1"/>
  <c r="K1988" i="1"/>
  <c r="K1980" i="1"/>
  <c r="K1972" i="1"/>
  <c r="K1964" i="1"/>
  <c r="K1955" i="1"/>
  <c r="K1947" i="1"/>
  <c r="K1939" i="1"/>
  <c r="K1931" i="1"/>
  <c r="K1923" i="1"/>
  <c r="K1915" i="1"/>
  <c r="K1901" i="1"/>
  <c r="K1893" i="1"/>
  <c r="K1885" i="1"/>
  <c r="K1877" i="1"/>
  <c r="K1869" i="1"/>
  <c r="K1861" i="1"/>
  <c r="K1853" i="1"/>
  <c r="K1845" i="1"/>
  <c r="K1837" i="1"/>
  <c r="K1829" i="1"/>
  <c r="K1821" i="1"/>
  <c r="K2781" i="1"/>
  <c r="K2773" i="1"/>
  <c r="K2765" i="1"/>
  <c r="K2716" i="1"/>
  <c r="K2708" i="1"/>
  <c r="K2700" i="1"/>
  <c r="K1803" i="1"/>
  <c r="K1795" i="1"/>
  <c r="K1787" i="1"/>
  <c r="K1779" i="1"/>
  <c r="K1771" i="1"/>
  <c r="K1763" i="1"/>
  <c r="K1755" i="1"/>
  <c r="K1747" i="1"/>
  <c r="K1739" i="1"/>
  <c r="K3185" i="1"/>
  <c r="K3177" i="1"/>
  <c r="K3169" i="1"/>
  <c r="K2691" i="1"/>
  <c r="K2683" i="1"/>
  <c r="K2675" i="1"/>
  <c r="K2667" i="1"/>
  <c r="K2298" i="1"/>
  <c r="K2290" i="1"/>
  <c r="K2282" i="1"/>
  <c r="K2274" i="1"/>
  <c r="K2266" i="1"/>
  <c r="K2258" i="1"/>
  <c r="K2250" i="1"/>
  <c r="K2242" i="1"/>
  <c r="K2234" i="1"/>
  <c r="K2226" i="1"/>
  <c r="K2218" i="1"/>
  <c r="K2210" i="1"/>
  <c r="K2202" i="1"/>
  <c r="K2194" i="1"/>
  <c r="K2186" i="1"/>
  <c r="K2178" i="1"/>
  <c r="K2170" i="1"/>
  <c r="K1730" i="1"/>
  <c r="K1722" i="1"/>
  <c r="K1714" i="1"/>
  <c r="K1706" i="1"/>
  <c r="K1698" i="1"/>
  <c r="K1690" i="1"/>
  <c r="K1682" i="1"/>
  <c r="K1674" i="1"/>
  <c r="K1666" i="1"/>
  <c r="K1658" i="1"/>
  <c r="K1650" i="1"/>
  <c r="K1642" i="1"/>
  <c r="K1634" i="1"/>
  <c r="K1626" i="1"/>
  <c r="K1618" i="1"/>
  <c r="K1610" i="1"/>
  <c r="K1602" i="1"/>
  <c r="K1594" i="1"/>
  <c r="K1586" i="1"/>
  <c r="K1578" i="1"/>
  <c r="K1570" i="1"/>
  <c r="K1562" i="1"/>
  <c r="K1554" i="1"/>
  <c r="K1465" i="1"/>
  <c r="K1448" i="1"/>
  <c r="K1440" i="1"/>
  <c r="K1432" i="1"/>
  <c r="K1424" i="1"/>
  <c r="K1416" i="1"/>
  <c r="K1408" i="1"/>
  <c r="K3230" i="1"/>
  <c r="K3222" i="1"/>
  <c r="K3214" i="1"/>
  <c r="K3206" i="1"/>
  <c r="K3198" i="1"/>
  <c r="K3190" i="1"/>
  <c r="K3182" i="1"/>
  <c r="K3174" i="1"/>
  <c r="K2367" i="1"/>
  <c r="K2359" i="1"/>
  <c r="K2351" i="1"/>
  <c r="K2343" i="1"/>
  <c r="K2335" i="1"/>
  <c r="K2327" i="1"/>
  <c r="K2319" i="1"/>
  <c r="K2311" i="1"/>
  <c r="K2303" i="1"/>
  <c r="K1701" i="1"/>
  <c r="K1693" i="1"/>
  <c r="K1685" i="1"/>
  <c r="K1677" i="1"/>
  <c r="K1669" i="1"/>
  <c r="K1661" i="1"/>
  <c r="K1653" i="1"/>
  <c r="K1645" i="1"/>
  <c r="K1637" i="1"/>
  <c r="K1629" i="1"/>
  <c r="K1621" i="1"/>
  <c r="K1613" i="1"/>
  <c r="K1605" i="1"/>
  <c r="K1597" i="1"/>
  <c r="K1589" i="1"/>
  <c r="K1581" i="1"/>
  <c r="K1573" i="1"/>
  <c r="K1565" i="1"/>
  <c r="K1557" i="1"/>
  <c r="K1549" i="1"/>
  <c r="K1541" i="1"/>
  <c r="K1533" i="1"/>
  <c r="K1525" i="1"/>
  <c r="K1517" i="1"/>
  <c r="K1509" i="1"/>
  <c r="K1501" i="1"/>
  <c r="K1493" i="1"/>
  <c r="K1485" i="1"/>
  <c r="K1477" i="1"/>
  <c r="K1460" i="1"/>
  <c r="K780" i="1"/>
  <c r="K772" i="1"/>
  <c r="K764" i="1"/>
  <c r="K756" i="1"/>
  <c r="K748" i="1"/>
  <c r="K740" i="1"/>
  <c r="K732" i="1"/>
  <c r="K724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587" i="1"/>
  <c r="K363" i="1"/>
  <c r="K337" i="1"/>
  <c r="K331" i="1"/>
  <c r="K323" i="1"/>
  <c r="K315" i="1"/>
  <c r="K307" i="1"/>
  <c r="K299" i="1"/>
  <c r="K291" i="1"/>
  <c r="K282" i="1"/>
  <c r="K274" i="1"/>
  <c r="K266" i="1"/>
  <c r="K258" i="1"/>
  <c r="K250" i="1"/>
  <c r="K242" i="1"/>
  <c r="K234" i="1"/>
  <c r="K226" i="1"/>
  <c r="K218" i="1"/>
  <c r="K211" i="1"/>
  <c r="K203" i="1"/>
  <c r="K196" i="1"/>
  <c r="K188" i="1"/>
  <c r="K180" i="1"/>
  <c r="K172" i="1"/>
  <c r="K164" i="1"/>
  <c r="K156" i="1"/>
  <c r="K148" i="1"/>
  <c r="K140" i="1"/>
  <c r="K132" i="1"/>
  <c r="K124" i="1"/>
  <c r="K116" i="1"/>
  <c r="K610" i="1"/>
  <c r="K602" i="1"/>
  <c r="K594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52" i="1"/>
  <c r="K329" i="1"/>
  <c r="K321" i="1"/>
  <c r="K313" i="1"/>
  <c r="K305" i="1"/>
  <c r="K297" i="1"/>
  <c r="K289" i="1"/>
  <c r="K1546" i="1"/>
  <c r="K1538" i="1"/>
  <c r="K1530" i="1"/>
  <c r="K1522" i="1"/>
  <c r="K1514" i="1"/>
  <c r="K1506" i="1"/>
  <c r="K1498" i="1"/>
  <c r="K1490" i="1"/>
  <c r="K1482" i="1"/>
  <c r="K1474" i="1"/>
  <c r="K1466" i="1"/>
  <c r="K1457" i="1"/>
  <c r="K1449" i="1"/>
  <c r="K1441" i="1"/>
  <c r="K1433" i="1"/>
  <c r="K1425" i="1"/>
  <c r="K1417" i="1"/>
  <c r="K1409" i="1"/>
  <c r="K1401" i="1"/>
  <c r="K1393" i="1"/>
  <c r="K1386" i="1"/>
  <c r="K1378" i="1"/>
  <c r="K1371" i="1"/>
  <c r="K1363" i="1"/>
  <c r="K1355" i="1"/>
  <c r="K1338" i="1"/>
  <c r="K1330" i="1"/>
  <c r="K1322" i="1"/>
  <c r="K1314" i="1"/>
  <c r="K1306" i="1"/>
  <c r="K1298" i="1"/>
  <c r="K1290" i="1"/>
  <c r="K1282" i="1"/>
  <c r="K1274" i="1"/>
  <c r="K1266" i="1"/>
  <c r="K1258" i="1"/>
  <c r="K1234" i="1"/>
  <c r="K1210" i="1"/>
  <c r="K1202" i="1"/>
  <c r="K1194" i="1"/>
  <c r="K1186" i="1"/>
  <c r="K1178" i="1"/>
  <c r="K1170" i="1"/>
  <c r="K1162" i="1"/>
  <c r="K1154" i="1"/>
  <c r="K1146" i="1"/>
  <c r="K1138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801" i="1"/>
  <c r="K793" i="1"/>
  <c r="K785" i="1"/>
  <c r="K368" i="1"/>
  <c r="K360" i="1"/>
  <c r="K347" i="1"/>
  <c r="K328" i="1"/>
  <c r="K320" i="1"/>
  <c r="K312" i="1"/>
  <c r="K304" i="1"/>
  <c r="K296" i="1"/>
  <c r="K279" i="1"/>
  <c r="K271" i="1"/>
  <c r="K263" i="1"/>
  <c r="K255" i="1"/>
  <c r="K247" i="1"/>
  <c r="K239" i="1"/>
  <c r="K231" i="1"/>
  <c r="K223" i="1"/>
  <c r="K215" i="1"/>
  <c r="K208" i="1"/>
  <c r="K200" i="1"/>
  <c r="K193" i="1"/>
  <c r="K1400" i="1"/>
  <c r="K1392" i="1"/>
  <c r="K1385" i="1"/>
  <c r="K1377" i="1"/>
  <c r="K1370" i="1"/>
  <c r="K1362" i="1"/>
  <c r="K1337" i="1"/>
  <c r="K1329" i="1"/>
  <c r="K1321" i="1"/>
  <c r="K1313" i="1"/>
  <c r="K1305" i="1"/>
  <c r="K1297" i="1"/>
  <c r="K1289" i="1"/>
  <c r="K1281" i="1"/>
  <c r="K1273" i="1"/>
  <c r="K1265" i="1"/>
  <c r="K1257" i="1"/>
  <c r="K1241" i="1"/>
  <c r="K1217" i="1"/>
  <c r="K1201" i="1"/>
  <c r="K1193" i="1"/>
  <c r="K1185" i="1"/>
  <c r="K1177" i="1"/>
  <c r="K1169" i="1"/>
  <c r="K1161" i="1"/>
  <c r="K1153" i="1"/>
  <c r="K1145" i="1"/>
  <c r="K1137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35" i="1"/>
  <c r="K111" i="1"/>
  <c r="K103" i="1"/>
  <c r="K3196" i="1"/>
  <c r="K2365" i="1"/>
  <c r="K2357" i="1"/>
  <c r="K2341" i="1"/>
  <c r="K2333" i="1"/>
  <c r="K2325" i="1"/>
  <c r="K2317" i="1"/>
  <c r="K2309" i="1"/>
  <c r="K1813" i="1"/>
  <c r="K1805" i="1"/>
  <c r="K1797" i="1"/>
  <c r="K1789" i="1"/>
  <c r="K1781" i="1"/>
  <c r="K1773" i="1"/>
  <c r="K1765" i="1"/>
  <c r="K982" i="1"/>
  <c r="K3228" i="1"/>
  <c r="K3204" i="1"/>
  <c r="K3187" i="1"/>
  <c r="K3179" i="1"/>
  <c r="K3171" i="1"/>
  <c r="K2300" i="1"/>
  <c r="K2292" i="1"/>
  <c r="K2284" i="1"/>
  <c r="K2276" i="1"/>
  <c r="K2268" i="1"/>
  <c r="K2260" i="1"/>
  <c r="K2252" i="1"/>
  <c r="K2244" i="1"/>
  <c r="K2236" i="1"/>
  <c r="K2228" i="1"/>
  <c r="K2220" i="1"/>
  <c r="K2212" i="1"/>
  <c r="K2204" i="1"/>
  <c r="K2196" i="1"/>
  <c r="K2188" i="1"/>
  <c r="K2180" i="1"/>
  <c r="K2172" i="1"/>
  <c r="K3220" i="1"/>
  <c r="K2349" i="1"/>
  <c r="K3236" i="1"/>
  <c r="K3120" i="1"/>
  <c r="K3112" i="1"/>
  <c r="K3104" i="1"/>
  <c r="K3096" i="1"/>
  <c r="K3088" i="1"/>
  <c r="K3080" i="1"/>
  <c r="K3072" i="1"/>
  <c r="K3064" i="1"/>
  <c r="K3056" i="1"/>
  <c r="K3048" i="1"/>
  <c r="K3040" i="1"/>
  <c r="K3032" i="1"/>
  <c r="K3024" i="1"/>
  <c r="K3016" i="1"/>
  <c r="K3008" i="1"/>
  <c r="K3000" i="1"/>
  <c r="K2992" i="1"/>
  <c r="K2984" i="1"/>
  <c r="K2976" i="1"/>
  <c r="K2968" i="1"/>
  <c r="K2960" i="1"/>
  <c r="K2952" i="1"/>
  <c r="K2944" i="1"/>
  <c r="K2919" i="1"/>
  <c r="K2911" i="1"/>
  <c r="K2903" i="1"/>
  <c r="K2895" i="1"/>
  <c r="K3226" i="1"/>
  <c r="K3218" i="1"/>
  <c r="K3210" i="1"/>
  <c r="K3202" i="1"/>
  <c r="K3194" i="1"/>
  <c r="K3186" i="1"/>
  <c r="K3178" i="1"/>
  <c r="K3170" i="1"/>
  <c r="K3162" i="1"/>
  <c r="K3154" i="1"/>
  <c r="K3146" i="1"/>
  <c r="K2660" i="1"/>
  <c r="K2652" i="1"/>
  <c r="K2644" i="1"/>
  <c r="K2636" i="1"/>
  <c r="K2628" i="1"/>
  <c r="K2620" i="1"/>
  <c r="K2612" i="1"/>
  <c r="K2604" i="1"/>
  <c r="K2596" i="1"/>
  <c r="K2588" i="1"/>
  <c r="K2580" i="1"/>
  <c r="K2572" i="1"/>
  <c r="K2564" i="1"/>
  <c r="K2556" i="1"/>
  <c r="K2548" i="1"/>
  <c r="K2540" i="1"/>
  <c r="K2515" i="1"/>
  <c r="K2507" i="1"/>
  <c r="K2499" i="1"/>
  <c r="K2491" i="1"/>
  <c r="K2483" i="1"/>
  <c r="K2475" i="1"/>
  <c r="K2467" i="1"/>
  <c r="K2459" i="1"/>
  <c r="K2451" i="1"/>
  <c r="K2443" i="1"/>
  <c r="K2435" i="1"/>
  <c r="K2427" i="1"/>
  <c r="K2419" i="1"/>
  <c r="K2411" i="1"/>
  <c r="K2403" i="1"/>
  <c r="K2363" i="1"/>
  <c r="K2355" i="1"/>
  <c r="K2347" i="1"/>
  <c r="K2339" i="1"/>
  <c r="K2331" i="1"/>
  <c r="K2323" i="1"/>
  <c r="K2315" i="1"/>
  <c r="K2307" i="1"/>
  <c r="K2299" i="1"/>
  <c r="K2291" i="1"/>
  <c r="K2283" i="1"/>
  <c r="K2275" i="1"/>
  <c r="K2267" i="1"/>
  <c r="K2259" i="1"/>
  <c r="K2251" i="1"/>
  <c r="K2243" i="1"/>
  <c r="K2235" i="1"/>
  <c r="K2227" i="1"/>
  <c r="K2219" i="1"/>
  <c r="K2211" i="1"/>
  <c r="K2203" i="1"/>
  <c r="K2195" i="1"/>
  <c r="K2187" i="1"/>
  <c r="K2179" i="1"/>
  <c r="K2171" i="1"/>
  <c r="K2163" i="1"/>
  <c r="K2155" i="1"/>
  <c r="K2147" i="1"/>
  <c r="K2139" i="1"/>
  <c r="K2114" i="1"/>
  <c r="K2106" i="1"/>
  <c r="K2098" i="1"/>
  <c r="K2090" i="1"/>
  <c r="K2082" i="1"/>
  <c r="K2074" i="1"/>
  <c r="K2066" i="1"/>
  <c r="K2058" i="1"/>
  <c r="K2050" i="1"/>
  <c r="K2042" i="1"/>
  <c r="K2034" i="1"/>
  <c r="K2026" i="1"/>
  <c r="K2018" i="1"/>
  <c r="K2010" i="1"/>
  <c r="K2002" i="1"/>
  <c r="K1994" i="1"/>
  <c r="K1986" i="1"/>
  <c r="K1978" i="1"/>
  <c r="K1953" i="1"/>
  <c r="K1937" i="1"/>
  <c r="K1929" i="1"/>
  <c r="K1921" i="1"/>
  <c r="K1913" i="1"/>
  <c r="K1907" i="1"/>
  <c r="K1899" i="1"/>
  <c r="K1891" i="1"/>
  <c r="K1883" i="1"/>
  <c r="K1875" i="1"/>
  <c r="K1867" i="1"/>
  <c r="K926" i="1"/>
  <c r="K3212" i="1"/>
  <c r="K3235" i="1"/>
  <c r="K3119" i="1"/>
  <c r="K3111" i="1"/>
  <c r="K3103" i="1"/>
  <c r="K3095" i="1"/>
  <c r="K3087" i="1"/>
  <c r="K3079" i="1"/>
  <c r="K3071" i="1"/>
  <c r="K3063" i="1"/>
  <c r="K3055" i="1"/>
  <c r="K3047" i="1"/>
  <c r="K3039" i="1"/>
  <c r="K3031" i="1"/>
  <c r="K3023" i="1"/>
  <c r="K3015" i="1"/>
  <c r="K3007" i="1"/>
  <c r="K2999" i="1"/>
  <c r="K2991" i="1"/>
  <c r="K2983" i="1"/>
  <c r="K2975" i="1"/>
  <c r="K2967" i="1"/>
  <c r="K2959" i="1"/>
  <c r="K2951" i="1"/>
  <c r="K2943" i="1"/>
  <c r="K2935" i="1"/>
  <c r="K2927" i="1"/>
  <c r="K2918" i="1"/>
  <c r="K2910" i="1"/>
  <c r="K2902" i="1"/>
  <c r="K2894" i="1"/>
  <c r="K2886" i="1"/>
  <c r="K3161" i="1"/>
  <c r="K3153" i="1"/>
  <c r="K3145" i="1"/>
  <c r="K2858" i="1"/>
  <c r="K2850" i="1"/>
  <c r="K2842" i="1"/>
  <c r="K2834" i="1"/>
  <c r="K2826" i="1"/>
  <c r="K2818" i="1"/>
  <c r="K2811" i="1"/>
  <c r="K2796" i="1"/>
  <c r="K2788" i="1"/>
  <c r="K2763" i="1"/>
  <c r="K2755" i="1"/>
  <c r="K2747" i="1"/>
  <c r="K2739" i="1"/>
  <c r="K2731" i="1"/>
  <c r="K2723" i="1"/>
  <c r="K2162" i="1"/>
  <c r="K2154" i="1"/>
  <c r="K2146" i="1"/>
  <c r="K2138" i="1"/>
  <c r="K2130" i="1"/>
  <c r="K2122" i="1"/>
  <c r="K2113" i="1"/>
  <c r="K2097" i="1"/>
  <c r="K2089" i="1"/>
  <c r="K2081" i="1"/>
  <c r="K2073" i="1"/>
  <c r="K2065" i="1"/>
  <c r="K2057" i="1"/>
  <c r="K2049" i="1"/>
  <c r="K2041" i="1"/>
  <c r="K2033" i="1"/>
  <c r="K2025" i="1"/>
  <c r="K2017" i="1"/>
  <c r="K2009" i="1"/>
  <c r="K2001" i="1"/>
  <c r="K1993" i="1"/>
  <c r="K1985" i="1"/>
  <c r="K1977" i="1"/>
  <c r="K1969" i="1"/>
  <c r="K1961" i="1"/>
  <c r="K1810" i="1"/>
  <c r="K1802" i="1"/>
  <c r="K1794" i="1"/>
  <c r="K1786" i="1"/>
  <c r="K1778" i="1"/>
  <c r="K1770" i="1"/>
  <c r="K1762" i="1"/>
  <c r="K1247" i="1"/>
  <c r="K998" i="1"/>
  <c r="K3234" i="1"/>
  <c r="K2779" i="1"/>
  <c r="K2771" i="1"/>
  <c r="K2714" i="1"/>
  <c r="K2706" i="1"/>
  <c r="K2698" i="1"/>
  <c r="K1943" i="1"/>
  <c r="K1935" i="1"/>
  <c r="K1927" i="1"/>
  <c r="K1919" i="1"/>
  <c r="K1911" i="1"/>
  <c r="K1905" i="1"/>
  <c r="K1897" i="1"/>
  <c r="K1889" i="1"/>
  <c r="K1881" i="1"/>
  <c r="K1873" i="1"/>
  <c r="K1865" i="1"/>
  <c r="K1857" i="1"/>
  <c r="K1849" i="1"/>
  <c r="K1841" i="1"/>
  <c r="K1833" i="1"/>
  <c r="K1825" i="1"/>
  <c r="K1753" i="1"/>
  <c r="K1745" i="1"/>
  <c r="K1737" i="1"/>
  <c r="K2689" i="1"/>
  <c r="K2681" i="1"/>
  <c r="K2673" i="1"/>
  <c r="K2512" i="1"/>
  <c r="K2496" i="1"/>
  <c r="K2488" i="1"/>
  <c r="K2480" i="1"/>
  <c r="K2472" i="1"/>
  <c r="K2464" i="1"/>
  <c r="K2456" i="1"/>
  <c r="K2448" i="1"/>
  <c r="K2440" i="1"/>
  <c r="K2432" i="1"/>
  <c r="K2424" i="1"/>
  <c r="K2416" i="1"/>
  <c r="K2408" i="1"/>
  <c r="K2400" i="1"/>
  <c r="K2368" i="1"/>
  <c r="K2360" i="1"/>
  <c r="K2352" i="1"/>
  <c r="K2344" i="1"/>
  <c r="K2336" i="1"/>
  <c r="K2328" i="1"/>
  <c r="K2320" i="1"/>
  <c r="K2312" i="1"/>
  <c r="K2304" i="1"/>
  <c r="K3232" i="1"/>
  <c r="K2777" i="1"/>
  <c r="K2769" i="1"/>
  <c r="K2720" i="1"/>
  <c r="K2712" i="1"/>
  <c r="K2704" i="1"/>
  <c r="K2696" i="1"/>
  <c r="K2672" i="1"/>
  <c r="K2664" i="1"/>
  <c r="K2656" i="1"/>
  <c r="K2648" i="1"/>
  <c r="K2640" i="1"/>
  <c r="K2632" i="1"/>
  <c r="K2624" i="1"/>
  <c r="K2616" i="1"/>
  <c r="K2608" i="1"/>
  <c r="K2600" i="1"/>
  <c r="K2592" i="1"/>
  <c r="K2584" i="1"/>
  <c r="K2576" i="1"/>
  <c r="K2568" i="1"/>
  <c r="K2560" i="1"/>
  <c r="K2552" i="1"/>
  <c r="K2544" i="1"/>
  <c r="K2519" i="1"/>
  <c r="K2511" i="1"/>
  <c r="K2503" i="1"/>
  <c r="K2495" i="1"/>
  <c r="K2487" i="1"/>
  <c r="K2479" i="1"/>
  <c r="K2471" i="1"/>
  <c r="K2463" i="1"/>
  <c r="K2455" i="1"/>
  <c r="K2447" i="1"/>
  <c r="K2439" i="1"/>
  <c r="K2431" i="1"/>
  <c r="K2423" i="1"/>
  <c r="K2415" i="1"/>
  <c r="K2407" i="1"/>
  <c r="K2399" i="1"/>
  <c r="K2295" i="1"/>
  <c r="K2287" i="1"/>
  <c r="K2279" i="1"/>
  <c r="K2271" i="1"/>
  <c r="K2263" i="1"/>
  <c r="K2255" i="1"/>
  <c r="K2247" i="1"/>
  <c r="K2239" i="1"/>
  <c r="K2231" i="1"/>
  <c r="K2223" i="1"/>
  <c r="K2215" i="1"/>
  <c r="K2207" i="1"/>
  <c r="K2199" i="1"/>
  <c r="K2191" i="1"/>
  <c r="K2183" i="1"/>
  <c r="K2175" i="1"/>
  <c r="K1757" i="1"/>
  <c r="K1749" i="1"/>
  <c r="K1741" i="1"/>
  <c r="K1469" i="1"/>
  <c r="K1452" i="1"/>
  <c r="K1444" i="1"/>
  <c r="K1436" i="1"/>
  <c r="K1428" i="1"/>
  <c r="K1420" i="1"/>
  <c r="K1412" i="1"/>
  <c r="K1404" i="1"/>
  <c r="K1396" i="1"/>
  <c r="K1388" i="1"/>
  <c r="K1381" i="1"/>
  <c r="K1366" i="1"/>
  <c r="K1358" i="1"/>
  <c r="K1341" i="1"/>
  <c r="K1333" i="1"/>
  <c r="K1325" i="1"/>
  <c r="K1317" i="1"/>
  <c r="K1309" i="1"/>
  <c r="K1301" i="1"/>
  <c r="K1293" i="1"/>
  <c r="K1285" i="1"/>
  <c r="K1277" i="1"/>
  <c r="K1269" i="1"/>
  <c r="K1261" i="1"/>
  <c r="K1254" i="1"/>
  <c r="K1237" i="1"/>
  <c r="K1230" i="1"/>
  <c r="K1213" i="1"/>
  <c r="K1205" i="1"/>
  <c r="K1197" i="1"/>
  <c r="K1189" i="1"/>
  <c r="K1181" i="1"/>
  <c r="K1173" i="1"/>
  <c r="K1165" i="1"/>
  <c r="K1157" i="1"/>
  <c r="K1149" i="1"/>
  <c r="K1141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869" i="1"/>
  <c r="K812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54" i="1"/>
  <c r="K348" i="1"/>
  <c r="K108" i="1"/>
  <c r="K803" i="1"/>
  <c r="K795" i="1"/>
  <c r="K787" i="1"/>
  <c r="K1859" i="1"/>
  <c r="K1851" i="1"/>
  <c r="K1843" i="1"/>
  <c r="K1835" i="1"/>
  <c r="K1827" i="1"/>
  <c r="K1819" i="1"/>
  <c r="K1731" i="1"/>
  <c r="K1723" i="1"/>
  <c r="K1715" i="1"/>
  <c r="K1707" i="1"/>
  <c r="K1699" i="1"/>
  <c r="K1691" i="1"/>
  <c r="K1683" i="1"/>
  <c r="K1675" i="1"/>
  <c r="K1667" i="1"/>
  <c r="K1659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31" i="1"/>
  <c r="K1523" i="1"/>
  <c r="K1515" i="1"/>
  <c r="K1507" i="1"/>
  <c r="K1499" i="1"/>
  <c r="K1491" i="1"/>
  <c r="K1483" i="1"/>
  <c r="K1475" i="1"/>
  <c r="K1467" i="1"/>
  <c r="K1458" i="1"/>
  <c r="K1450" i="1"/>
  <c r="K1442" i="1"/>
  <c r="K1434" i="1"/>
  <c r="K1426" i="1"/>
  <c r="K1418" i="1"/>
  <c r="K1410" i="1"/>
  <c r="K1402" i="1"/>
  <c r="K1394" i="1"/>
  <c r="K1387" i="1"/>
  <c r="K1379" i="1"/>
  <c r="K1372" i="1"/>
  <c r="K1364" i="1"/>
  <c r="K1356" i="1"/>
  <c r="K1339" i="1"/>
  <c r="K1331" i="1"/>
  <c r="K1323" i="1"/>
  <c r="K1315" i="1"/>
  <c r="K1307" i="1"/>
  <c r="K1299" i="1"/>
  <c r="K867" i="1"/>
  <c r="K810" i="1"/>
  <c r="K778" i="1"/>
  <c r="K770" i="1"/>
  <c r="K762" i="1"/>
  <c r="K754" i="1"/>
  <c r="K746" i="1"/>
  <c r="K738" i="1"/>
  <c r="K730" i="1"/>
  <c r="K722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334" i="1"/>
  <c r="K194" i="1"/>
  <c r="K608" i="1"/>
  <c r="K600" i="1"/>
  <c r="K592" i="1"/>
  <c r="K332" i="1"/>
  <c r="K342" i="1"/>
  <c r="K295" i="1"/>
  <c r="K1967" i="1"/>
  <c r="K1959" i="1"/>
  <c r="K1816" i="1"/>
  <c r="K1808" i="1"/>
  <c r="K1800" i="1"/>
  <c r="K1792" i="1"/>
  <c r="K1784" i="1"/>
  <c r="K1776" i="1"/>
  <c r="K1768" i="1"/>
  <c r="K1728" i="1"/>
  <c r="K1720" i="1"/>
  <c r="K1712" i="1"/>
  <c r="K1704" i="1"/>
  <c r="K1696" i="1"/>
  <c r="K1688" i="1"/>
  <c r="K1680" i="1"/>
  <c r="K1672" i="1"/>
  <c r="K1664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864" i="1"/>
  <c r="K807" i="1"/>
  <c r="K366" i="1"/>
  <c r="K358" i="1"/>
  <c r="K326" i="1"/>
  <c r="K318" i="1"/>
  <c r="K310" i="1"/>
  <c r="K302" i="1"/>
  <c r="K294" i="1"/>
  <c r="K285" i="1"/>
  <c r="K277" i="1"/>
  <c r="K269" i="1"/>
  <c r="K261" i="1"/>
  <c r="K253" i="1"/>
  <c r="K245" i="1"/>
  <c r="K237" i="1"/>
  <c r="K229" i="1"/>
  <c r="K221" i="1"/>
  <c r="K206" i="1"/>
  <c r="K191" i="1"/>
  <c r="K127" i="1"/>
  <c r="K119" i="1"/>
  <c r="K1759" i="1"/>
  <c r="K1751" i="1"/>
  <c r="K1743" i="1"/>
  <c r="K1463" i="1"/>
  <c r="K1454" i="1"/>
  <c r="K1446" i="1"/>
  <c r="K1438" i="1"/>
  <c r="K1430" i="1"/>
  <c r="K1422" i="1"/>
  <c r="K1414" i="1"/>
  <c r="K1406" i="1"/>
  <c r="K1398" i="1"/>
  <c r="K1390" i="1"/>
  <c r="K1383" i="1"/>
  <c r="K1375" i="1"/>
  <c r="K1368" i="1"/>
  <c r="K1360" i="1"/>
  <c r="K798" i="1"/>
  <c r="K790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182" i="1"/>
  <c r="K174" i="1"/>
  <c r="K166" i="1"/>
  <c r="K158" i="1"/>
  <c r="K150" i="1"/>
  <c r="K142" i="1"/>
  <c r="K134" i="1"/>
  <c r="K126" i="1"/>
  <c r="K118" i="1"/>
  <c r="K110" i="1"/>
  <c r="K2939" i="1"/>
  <c r="K2931" i="1"/>
  <c r="K2923" i="1"/>
  <c r="K2882" i="1"/>
  <c r="K3229" i="1"/>
  <c r="K3221" i="1"/>
  <c r="K3213" i="1"/>
  <c r="K3205" i="1"/>
  <c r="K3197" i="1"/>
  <c r="K3189" i="1"/>
  <c r="K3181" i="1"/>
  <c r="K3173" i="1"/>
  <c r="K3141" i="1"/>
  <c r="K3133" i="1"/>
  <c r="K3125" i="1"/>
  <c r="K2854" i="1"/>
  <c r="K2846" i="1"/>
  <c r="K2838" i="1"/>
  <c r="K2830" i="1"/>
  <c r="K2822" i="1"/>
  <c r="K2815" i="1"/>
  <c r="K2807" i="1"/>
  <c r="K2800" i="1"/>
  <c r="K2792" i="1"/>
  <c r="K2776" i="1"/>
  <c r="K2768" i="1"/>
  <c r="K2759" i="1"/>
  <c r="K2751" i="1"/>
  <c r="K2743" i="1"/>
  <c r="K2735" i="1"/>
  <c r="K2727" i="1"/>
  <c r="K2719" i="1"/>
  <c r="K2711" i="1"/>
  <c r="K3140" i="1"/>
  <c r="K3132" i="1"/>
  <c r="K3124" i="1"/>
  <c r="K2694" i="1"/>
  <c r="K2686" i="1"/>
  <c r="K2678" i="1"/>
  <c r="K2670" i="1"/>
  <c r="K3227" i="1"/>
  <c r="K3219" i="1"/>
  <c r="K3211" i="1"/>
  <c r="K3203" i="1"/>
  <c r="K3195" i="1"/>
  <c r="K3139" i="1"/>
  <c r="K3131" i="1"/>
  <c r="K3123" i="1"/>
  <c r="K2693" i="1"/>
  <c r="K2685" i="1"/>
  <c r="K2677" i="1"/>
  <c r="K2669" i="1"/>
  <c r="K2661" i="1"/>
  <c r="K2653" i="1"/>
  <c r="K2645" i="1"/>
  <c r="K2637" i="1"/>
  <c r="K2629" i="1"/>
  <c r="K2621" i="1"/>
  <c r="K2613" i="1"/>
  <c r="K2605" i="1"/>
  <c r="K2597" i="1"/>
  <c r="K3138" i="1"/>
  <c r="K3130" i="1"/>
  <c r="K3225" i="1"/>
  <c r="K3217" i="1"/>
  <c r="K3209" i="1"/>
  <c r="K3201" i="1"/>
  <c r="K3137" i="1"/>
  <c r="K3129" i="1"/>
  <c r="K3118" i="1"/>
  <c r="K3110" i="1"/>
  <c r="K3102" i="1"/>
  <c r="K3094" i="1"/>
  <c r="K3086" i="1"/>
  <c r="K3078" i="1"/>
  <c r="K3070" i="1"/>
  <c r="K3062" i="1"/>
  <c r="K3054" i="1"/>
  <c r="K3046" i="1"/>
  <c r="K3038" i="1"/>
  <c r="K3030" i="1"/>
  <c r="K3022" i="1"/>
  <c r="K3014" i="1"/>
  <c r="K3006" i="1"/>
  <c r="K2998" i="1"/>
  <c r="K2990" i="1"/>
  <c r="K2982" i="1"/>
  <c r="K2974" i="1"/>
  <c r="K2966" i="1"/>
  <c r="K2958" i="1"/>
  <c r="K2950" i="1"/>
  <c r="K2934" i="1"/>
  <c r="K2926" i="1"/>
  <c r="K2917" i="1"/>
  <c r="K2909" i="1"/>
  <c r="K2901" i="1"/>
  <c r="K2893" i="1"/>
  <c r="K2885" i="1"/>
  <c r="K3224" i="1"/>
  <c r="K3216" i="1"/>
  <c r="K3208" i="1"/>
  <c r="K3200" i="1"/>
  <c r="K3192" i="1"/>
  <c r="K3184" i="1"/>
  <c r="K3176" i="1"/>
  <c r="K3168" i="1"/>
  <c r="K3160" i="1"/>
  <c r="K3152" i="1"/>
  <c r="K3144" i="1"/>
  <c r="K3136" i="1"/>
  <c r="K3128" i="1"/>
  <c r="K2857" i="1"/>
  <c r="K2849" i="1"/>
  <c r="K2841" i="1"/>
  <c r="K2833" i="1"/>
  <c r="K2825" i="1"/>
  <c r="K2810" i="1"/>
  <c r="K2803" i="1"/>
  <c r="K2795" i="1"/>
  <c r="K2787" i="1"/>
  <c r="K2762" i="1"/>
  <c r="K2754" i="1"/>
  <c r="K2746" i="1"/>
  <c r="K2738" i="1"/>
  <c r="K2730" i="1"/>
  <c r="K2722" i="1"/>
  <c r="K2690" i="1"/>
  <c r="K3117" i="1"/>
  <c r="K3109" i="1"/>
  <c r="K3101" i="1"/>
  <c r="K3093" i="1"/>
  <c r="K3085" i="1"/>
  <c r="K3077" i="1"/>
  <c r="K3069" i="1"/>
  <c r="K3061" i="1"/>
  <c r="K3053" i="1"/>
  <c r="K3045" i="1"/>
  <c r="K3037" i="1"/>
  <c r="K3029" i="1"/>
  <c r="K3021" i="1"/>
  <c r="K3013" i="1"/>
  <c r="K3005" i="1"/>
  <c r="K2997" i="1"/>
  <c r="K2989" i="1"/>
  <c r="K2981" i="1"/>
  <c r="K2973" i="1"/>
  <c r="K2965" i="1"/>
  <c r="K2957" i="1"/>
  <c r="K2949" i="1"/>
  <c r="K2941" i="1"/>
  <c r="K2933" i="1"/>
  <c r="K2925" i="1"/>
  <c r="K2916" i="1"/>
  <c r="K2908" i="1"/>
  <c r="K2900" i="1"/>
  <c r="K2921" i="1"/>
  <c r="K2892" i="1"/>
  <c r="K2884" i="1"/>
  <c r="K3191" i="1"/>
  <c r="K3183" i="1"/>
  <c r="K3175" i="1"/>
  <c r="K3159" i="1"/>
  <c r="K3151" i="1"/>
  <c r="K3143" i="1"/>
  <c r="K3135" i="1"/>
  <c r="K3127" i="1"/>
  <c r="K2856" i="1"/>
  <c r="K2848" i="1"/>
  <c r="K2840" i="1"/>
  <c r="K2832" i="1"/>
  <c r="K2824" i="1"/>
  <c r="K2817" i="1"/>
  <c r="K2809" i="1"/>
  <c r="K2802" i="1"/>
  <c r="K2794" i="1"/>
  <c r="K2786" i="1"/>
  <c r="K2778" i="1"/>
  <c r="K2770" i="1"/>
  <c r="K2761" i="1"/>
  <c r="K2753" i="1"/>
  <c r="K2745" i="1"/>
  <c r="K2737" i="1"/>
  <c r="K2729" i="1"/>
  <c r="K2713" i="1"/>
  <c r="K2705" i="1"/>
  <c r="K2697" i="1"/>
  <c r="K2665" i="1"/>
  <c r="K2657" i="1"/>
  <c r="K2649" i="1"/>
  <c r="K2641" i="1"/>
  <c r="K3116" i="1"/>
  <c r="K3108" i="1"/>
  <c r="K3100" i="1"/>
  <c r="K3092" i="1"/>
  <c r="K3084" i="1"/>
  <c r="K3076" i="1"/>
  <c r="K3068" i="1"/>
  <c r="K3060" i="1"/>
  <c r="K3052" i="1"/>
  <c r="K3044" i="1"/>
  <c r="K3036" i="1"/>
  <c r="K3028" i="1"/>
  <c r="K3020" i="1"/>
  <c r="K3012" i="1"/>
  <c r="K3004" i="1"/>
  <c r="K2996" i="1"/>
  <c r="K2988" i="1"/>
  <c r="K2980" i="1"/>
  <c r="K2972" i="1"/>
  <c r="K2964" i="1"/>
  <c r="K2956" i="1"/>
  <c r="K2948" i="1"/>
  <c r="K2940" i="1"/>
  <c r="K2932" i="1"/>
  <c r="K2924" i="1"/>
  <c r="K2915" i="1"/>
  <c r="K2907" i="1"/>
  <c r="K2899" i="1"/>
  <c r="K2891" i="1"/>
  <c r="K2883" i="1"/>
  <c r="K3166" i="1"/>
  <c r="K3158" i="1"/>
  <c r="K3150" i="1"/>
  <c r="K3142" i="1"/>
  <c r="K3134" i="1"/>
  <c r="K3126" i="1"/>
  <c r="K2855" i="1"/>
  <c r="K2847" i="1"/>
  <c r="K2839" i="1"/>
  <c r="K2831" i="1"/>
  <c r="K2823" i="1"/>
  <c r="K2816" i="1"/>
  <c r="K2808" i="1"/>
  <c r="K2801" i="1"/>
  <c r="K2793" i="1"/>
  <c r="K2785" i="1"/>
  <c r="K2760" i="1"/>
  <c r="K2752" i="1"/>
  <c r="K2744" i="1"/>
  <c r="K2764" i="1"/>
  <c r="K2736" i="1"/>
  <c r="K2728" i="1"/>
  <c r="K2688" i="1"/>
  <c r="K2680" i="1"/>
  <c r="K2703" i="1"/>
  <c r="K2687" i="1"/>
  <c r="K2679" i="1"/>
  <c r="K2671" i="1"/>
  <c r="K2663" i="1"/>
  <c r="K2655" i="1"/>
  <c r="K2647" i="1"/>
  <c r="K2639" i="1"/>
  <c r="K2631" i="1"/>
  <c r="K2623" i="1"/>
  <c r="K2615" i="1"/>
  <c r="K2607" i="1"/>
  <c r="K2599" i="1"/>
  <c r="K2591" i="1"/>
  <c r="K2583" i="1"/>
  <c r="K2575" i="1"/>
  <c r="K2567" i="1"/>
  <c r="K2559" i="1"/>
  <c r="K2551" i="1"/>
  <c r="K2543" i="1"/>
  <c r="K2518" i="1"/>
  <c r="K2510" i="1"/>
  <c r="K2502" i="1"/>
  <c r="K2494" i="1"/>
  <c r="K2486" i="1"/>
  <c r="K2478" i="1"/>
  <c r="K2470" i="1"/>
  <c r="K2462" i="1"/>
  <c r="K2454" i="1"/>
  <c r="K2446" i="1"/>
  <c r="K2438" i="1"/>
  <c r="K2430" i="1"/>
  <c r="K2422" i="1"/>
  <c r="K2414" i="1"/>
  <c r="K2406" i="1"/>
  <c r="K2398" i="1"/>
  <c r="K2366" i="1"/>
  <c r="K2358" i="1"/>
  <c r="K2350" i="1"/>
  <c r="K2342" i="1"/>
  <c r="K2334" i="1"/>
  <c r="K2326" i="1"/>
  <c r="K2318" i="1"/>
  <c r="K2310" i="1"/>
  <c r="K2294" i="1"/>
  <c r="K2286" i="1"/>
  <c r="K2278" i="1"/>
  <c r="K2270" i="1"/>
  <c r="K2262" i="1"/>
  <c r="K2254" i="1"/>
  <c r="K2246" i="1"/>
  <c r="K2238" i="1"/>
  <c r="K2230" i="1"/>
  <c r="K2222" i="1"/>
  <c r="K2214" i="1"/>
  <c r="K2206" i="1"/>
  <c r="K2198" i="1"/>
  <c r="K2190" i="1"/>
  <c r="K2182" i="1"/>
  <c r="K2174" i="1"/>
  <c r="K2166" i="1"/>
  <c r="K2158" i="1"/>
  <c r="K2150" i="1"/>
  <c r="K2142" i="1"/>
  <c r="K2134" i="1"/>
  <c r="K2126" i="1"/>
  <c r="K2117" i="1"/>
  <c r="K2109" i="1"/>
  <c r="K2101" i="1"/>
  <c r="K2093" i="1"/>
  <c r="K2085" i="1"/>
  <c r="K2077" i="1"/>
  <c r="K2069" i="1"/>
  <c r="K2061" i="1"/>
  <c r="K2053" i="1"/>
  <c r="K2045" i="1"/>
  <c r="K2037" i="1"/>
  <c r="K2029" i="1"/>
  <c r="K2021" i="1"/>
  <c r="K2589" i="1"/>
  <c r="K2581" i="1"/>
  <c r="K2573" i="1"/>
  <c r="K2565" i="1"/>
  <c r="K2557" i="1"/>
  <c r="K2549" i="1"/>
  <c r="K2541" i="1"/>
  <c r="K2516" i="1"/>
  <c r="K2508" i="1"/>
  <c r="K2500" i="1"/>
  <c r="K2492" i="1"/>
  <c r="K2484" i="1"/>
  <c r="K2476" i="1"/>
  <c r="K2468" i="1"/>
  <c r="K2460" i="1"/>
  <c r="K2452" i="1"/>
  <c r="K2444" i="1"/>
  <c r="K2436" i="1"/>
  <c r="K2428" i="1"/>
  <c r="K2420" i="1"/>
  <c r="K2412" i="1"/>
  <c r="K2404" i="1"/>
  <c r="K2396" i="1"/>
  <c r="K2364" i="1"/>
  <c r="K2356" i="1"/>
  <c r="K2348" i="1"/>
  <c r="K2340" i="1"/>
  <c r="K2332" i="1"/>
  <c r="K2324" i="1"/>
  <c r="K2316" i="1"/>
  <c r="K2308" i="1"/>
  <c r="K1945" i="1"/>
  <c r="K1958" i="1"/>
  <c r="K2362" i="1"/>
  <c r="K2354" i="1"/>
  <c r="K2346" i="1"/>
  <c r="K2338" i="1"/>
  <c r="K2330" i="1"/>
  <c r="K2322" i="1"/>
  <c r="K2314" i="1"/>
  <c r="K2306" i="1"/>
  <c r="K2105" i="1"/>
  <c r="K2118" i="1"/>
  <c r="K2682" i="1"/>
  <c r="K2674" i="1"/>
  <c r="K2658" i="1"/>
  <c r="K2650" i="1"/>
  <c r="K2642" i="1"/>
  <c r="K2634" i="1"/>
  <c r="K2626" i="1"/>
  <c r="K2618" i="1"/>
  <c r="K2610" i="1"/>
  <c r="K2602" i="1"/>
  <c r="K2594" i="1"/>
  <c r="K2586" i="1"/>
  <c r="K2578" i="1"/>
  <c r="K2570" i="1"/>
  <c r="K2562" i="1"/>
  <c r="K2554" i="1"/>
  <c r="K2546" i="1"/>
  <c r="K2513" i="1"/>
  <c r="K2505" i="1"/>
  <c r="K2497" i="1"/>
  <c r="K2489" i="1"/>
  <c r="K2481" i="1"/>
  <c r="K2473" i="1"/>
  <c r="K2465" i="1"/>
  <c r="K2457" i="1"/>
  <c r="K2449" i="1"/>
  <c r="K2441" i="1"/>
  <c r="K2433" i="1"/>
  <c r="K2425" i="1"/>
  <c r="K2417" i="1"/>
  <c r="K2409" i="1"/>
  <c r="K2401" i="1"/>
  <c r="K2369" i="1"/>
  <c r="K2361" i="1"/>
  <c r="K2353" i="1"/>
  <c r="K2345" i="1"/>
  <c r="K2337" i="1"/>
  <c r="K2329" i="1"/>
  <c r="K2321" i="1"/>
  <c r="K2313" i="1"/>
  <c r="K2305" i="1"/>
  <c r="K2297" i="1"/>
  <c r="K2289" i="1"/>
  <c r="K2281" i="1"/>
  <c r="K2273" i="1"/>
  <c r="K2265" i="1"/>
  <c r="K2257" i="1"/>
  <c r="K2249" i="1"/>
  <c r="K2241" i="1"/>
  <c r="K2233" i="1"/>
  <c r="K2225" i="1"/>
  <c r="K2217" i="1"/>
  <c r="K2209" i="1"/>
  <c r="K2201" i="1"/>
  <c r="K2193" i="1"/>
  <c r="K2185" i="1"/>
  <c r="K2177" i="1"/>
  <c r="K2169" i="1"/>
  <c r="K2161" i="1"/>
  <c r="K2153" i="1"/>
  <c r="K2145" i="1"/>
  <c r="K2137" i="1"/>
  <c r="K2129" i="1"/>
  <c r="K2121" i="1"/>
  <c r="K2112" i="1"/>
  <c r="K2104" i="1"/>
  <c r="K2096" i="1"/>
  <c r="K2088" i="1"/>
  <c r="K2080" i="1"/>
  <c r="K2072" i="1"/>
  <c r="K2064" i="1"/>
  <c r="K2056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1" i="1"/>
  <c r="K2504" i="1"/>
  <c r="K2521" i="1"/>
  <c r="K2296" i="1"/>
  <c r="K2288" i="1"/>
  <c r="K2280" i="1"/>
  <c r="K2272" i="1"/>
  <c r="K2264" i="1"/>
  <c r="K2256" i="1"/>
  <c r="K2248" i="1"/>
  <c r="K2240" i="1"/>
  <c r="K2232" i="1"/>
  <c r="K2224" i="1"/>
  <c r="K2216" i="1"/>
  <c r="K2208" i="1"/>
  <c r="K2200" i="1"/>
  <c r="K2192" i="1"/>
  <c r="K2184" i="1"/>
  <c r="K2176" i="1"/>
  <c r="K2160" i="1"/>
  <c r="K2152" i="1"/>
  <c r="K2144" i="1"/>
  <c r="K2136" i="1"/>
  <c r="K2128" i="1"/>
  <c r="K2120" i="1"/>
  <c r="K2111" i="1"/>
  <c r="K2103" i="1"/>
  <c r="K2095" i="1"/>
  <c r="K2087" i="1"/>
  <c r="K2079" i="1"/>
  <c r="K2071" i="1"/>
  <c r="K2063" i="1"/>
  <c r="K2055" i="1"/>
  <c r="K2047" i="1"/>
  <c r="K2039" i="1"/>
  <c r="K2031" i="1"/>
  <c r="K2023" i="1"/>
  <c r="K2015" i="1"/>
  <c r="K2007" i="1"/>
  <c r="K1999" i="1"/>
  <c r="K1991" i="1"/>
  <c r="K1983" i="1"/>
  <c r="K1975" i="1"/>
  <c r="K1950" i="1"/>
  <c r="K1942" i="1"/>
  <c r="K2167" i="1"/>
  <c r="K2159" i="1"/>
  <c r="K2151" i="1"/>
  <c r="K2143" i="1"/>
  <c r="K2135" i="1"/>
  <c r="K2127" i="1"/>
  <c r="K2119" i="1"/>
  <c r="K2110" i="1"/>
  <c r="K2102" i="1"/>
  <c r="K2094" i="1"/>
  <c r="K2086" i="1"/>
  <c r="K2078" i="1"/>
  <c r="K2070" i="1"/>
  <c r="K2062" i="1"/>
  <c r="K2054" i="1"/>
  <c r="K2046" i="1"/>
  <c r="K2038" i="1"/>
  <c r="K2030" i="1"/>
  <c r="K2022" i="1"/>
  <c r="K2014" i="1"/>
  <c r="K2006" i="1"/>
  <c r="K1998" i="1"/>
  <c r="K1990" i="1"/>
  <c r="K1982" i="1"/>
  <c r="K1974" i="1"/>
  <c r="K1966" i="1"/>
  <c r="K1957" i="1"/>
  <c r="K1949" i="1"/>
  <c r="K2013" i="1"/>
  <c r="K2005" i="1"/>
  <c r="K1997" i="1"/>
  <c r="K1989" i="1"/>
  <c r="K1981" i="1"/>
  <c r="K1973" i="1"/>
  <c r="K1965" i="1"/>
  <c r="K1956" i="1"/>
  <c r="K1948" i="1"/>
  <c r="K1940" i="1"/>
  <c r="K1932" i="1"/>
  <c r="K1924" i="1"/>
  <c r="K1916" i="1"/>
  <c r="K1909" i="1"/>
  <c r="K1902" i="1"/>
  <c r="K1894" i="1"/>
  <c r="K1886" i="1"/>
  <c r="K1878" i="1"/>
  <c r="K1870" i="1"/>
  <c r="K1862" i="1"/>
  <c r="K1854" i="1"/>
  <c r="K1846" i="1"/>
  <c r="K1838" i="1"/>
  <c r="K1830" i="1"/>
  <c r="K1822" i="1"/>
  <c r="K1814" i="1"/>
  <c r="K1806" i="1"/>
  <c r="K1798" i="1"/>
  <c r="K1790" i="1"/>
  <c r="K1782" i="1"/>
  <c r="K1774" i="1"/>
  <c r="K1766" i="1"/>
  <c r="K1758" i="1"/>
  <c r="K1750" i="1"/>
  <c r="K1742" i="1"/>
  <c r="K1734" i="1"/>
  <c r="K1726" i="1"/>
  <c r="K1718" i="1"/>
  <c r="K1710" i="1"/>
  <c r="K1702" i="1"/>
  <c r="K1694" i="1"/>
  <c r="K1686" i="1"/>
  <c r="K1678" i="1"/>
  <c r="K1670" i="1"/>
  <c r="K1662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4" i="1"/>
  <c r="K1526" i="1"/>
  <c r="K1518" i="1"/>
  <c r="K1510" i="1"/>
  <c r="K1502" i="1"/>
  <c r="K1494" i="1"/>
  <c r="K1486" i="1"/>
  <c r="K1478" i="1"/>
  <c r="K1470" i="1"/>
  <c r="K1462" i="1"/>
  <c r="K1453" i="1"/>
  <c r="K1445" i="1"/>
  <c r="K1437" i="1"/>
  <c r="K1429" i="1"/>
  <c r="K1421" i="1"/>
  <c r="K1413" i="1"/>
  <c r="K1405" i="1"/>
  <c r="K1397" i="1"/>
  <c r="K1389" i="1"/>
  <c r="K1382" i="1"/>
  <c r="K1374" i="1"/>
  <c r="K1367" i="1"/>
  <c r="K1359" i="1"/>
  <c r="K1342" i="1"/>
  <c r="K1334" i="1"/>
  <c r="K1804" i="1"/>
  <c r="K1796" i="1"/>
  <c r="K1788" i="1"/>
  <c r="K1780" i="1"/>
  <c r="K1772" i="1"/>
  <c r="K1764" i="1"/>
  <c r="K1756" i="1"/>
  <c r="K1748" i="1"/>
  <c r="K1740" i="1"/>
  <c r="K1732" i="1"/>
  <c r="K1724" i="1"/>
  <c r="K1716" i="1"/>
  <c r="K1708" i="1"/>
  <c r="K1700" i="1"/>
  <c r="K1692" i="1"/>
  <c r="K1684" i="1"/>
  <c r="K1676" i="1"/>
  <c r="K1668" i="1"/>
  <c r="K1660" i="1"/>
  <c r="K1652" i="1"/>
  <c r="K1644" i="1"/>
  <c r="K1636" i="1"/>
  <c r="K1628" i="1"/>
  <c r="K1620" i="1"/>
  <c r="K1612" i="1"/>
  <c r="K1604" i="1"/>
  <c r="K1596" i="1"/>
  <c r="K1588" i="1"/>
  <c r="K1580" i="1"/>
  <c r="K1572" i="1"/>
  <c r="K1564" i="1"/>
  <c r="K1556" i="1"/>
  <c r="K1548" i="1"/>
  <c r="K1540" i="1"/>
  <c r="K1532" i="1"/>
  <c r="K1524" i="1"/>
  <c r="K1516" i="1"/>
  <c r="K1508" i="1"/>
  <c r="K1500" i="1"/>
  <c r="K1492" i="1"/>
  <c r="K1484" i="1"/>
  <c r="K1476" i="1"/>
  <c r="K1468" i="1"/>
  <c r="K1459" i="1"/>
  <c r="K1451" i="1"/>
  <c r="K1461" i="1"/>
  <c r="K1443" i="1"/>
  <c r="K1435" i="1"/>
  <c r="K1427" i="1"/>
  <c r="K1419" i="1"/>
  <c r="K1411" i="1"/>
  <c r="K1403" i="1"/>
  <c r="K1395" i="1"/>
  <c r="K1380" i="1"/>
  <c r="K1373" i="1"/>
  <c r="K1365" i="1"/>
  <c r="K1357" i="1"/>
  <c r="K1340" i="1"/>
  <c r="K1332" i="1"/>
  <c r="K1850" i="1"/>
  <c r="K1842" i="1"/>
  <c r="K1834" i="1"/>
  <c r="K1826" i="1"/>
  <c r="K1818" i="1"/>
  <c r="K1809" i="1"/>
  <c r="K1801" i="1"/>
  <c r="K1793" i="1"/>
  <c r="K1785" i="1"/>
  <c r="K1777" i="1"/>
  <c r="K1769" i="1"/>
  <c r="K1934" i="1"/>
  <c r="K1926" i="1"/>
  <c r="K1918" i="1"/>
  <c r="K1904" i="1"/>
  <c r="K1896" i="1"/>
  <c r="K1888" i="1"/>
  <c r="K1880" i="1"/>
  <c r="K1872" i="1"/>
  <c r="K1864" i="1"/>
  <c r="K1856" i="1"/>
  <c r="K1848" i="1"/>
  <c r="K1840" i="1"/>
  <c r="K1832" i="1"/>
  <c r="K1824" i="1"/>
  <c r="K1760" i="1"/>
  <c r="K1752" i="1"/>
  <c r="K1744" i="1"/>
  <c r="K1736" i="1"/>
  <c r="K1941" i="1"/>
  <c r="K1933" i="1"/>
  <c r="K1925" i="1"/>
  <c r="K1917" i="1"/>
  <c r="K1910" i="1"/>
  <c r="K1903" i="1"/>
  <c r="K1895" i="1"/>
  <c r="K1887" i="1"/>
  <c r="K1879" i="1"/>
  <c r="K1871" i="1"/>
  <c r="K1863" i="1"/>
  <c r="K1855" i="1"/>
  <c r="K1847" i="1"/>
  <c r="K1839" i="1"/>
  <c r="K1831" i="1"/>
  <c r="K1823" i="1"/>
  <c r="K1815" i="1"/>
  <c r="K1807" i="1"/>
  <c r="K1799" i="1"/>
  <c r="K1791" i="1"/>
  <c r="K1783" i="1"/>
  <c r="K1775" i="1"/>
  <c r="K1767" i="1"/>
  <c r="K1727" i="1"/>
  <c r="K1719" i="1"/>
  <c r="K1711" i="1"/>
  <c r="K1703" i="1"/>
  <c r="K1695" i="1"/>
  <c r="K1687" i="1"/>
  <c r="K1679" i="1"/>
  <c r="K1671" i="1"/>
  <c r="K1663" i="1"/>
  <c r="K1655" i="1"/>
  <c r="K1647" i="1"/>
  <c r="K1639" i="1"/>
  <c r="K1631" i="1"/>
  <c r="K1623" i="1"/>
  <c r="K1615" i="1"/>
  <c r="K1607" i="1"/>
  <c r="K1599" i="1"/>
  <c r="K1591" i="1"/>
  <c r="K1583" i="1"/>
  <c r="K1575" i="1"/>
  <c r="K1567" i="1"/>
  <c r="K1559" i="1"/>
  <c r="K1551" i="1"/>
  <c r="K1543" i="1"/>
  <c r="K1535" i="1"/>
  <c r="K1527" i="1"/>
  <c r="K1519" i="1"/>
  <c r="K1511" i="1"/>
  <c r="K1503" i="1"/>
  <c r="K1495" i="1"/>
  <c r="K1487" i="1"/>
  <c r="K1479" i="1"/>
  <c r="K1326" i="1"/>
  <c r="K1318" i="1"/>
  <c r="K1310" i="1"/>
  <c r="K1302" i="1"/>
  <c r="K1294" i="1"/>
  <c r="K1286" i="1"/>
  <c r="K1278" i="1"/>
  <c r="K1270" i="1"/>
  <c r="K1262" i="1"/>
  <c r="K1238" i="1"/>
  <c r="K1214" i="1"/>
  <c r="K1206" i="1"/>
  <c r="K1198" i="1"/>
  <c r="K1190" i="1"/>
  <c r="K1182" i="1"/>
  <c r="K1174" i="1"/>
  <c r="K1166" i="1"/>
  <c r="K1158" i="1"/>
  <c r="K1150" i="1"/>
  <c r="K1142" i="1"/>
  <c r="K1134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717" i="1"/>
  <c r="K604" i="1"/>
  <c r="K596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39" i="1"/>
  <c r="K349" i="1"/>
  <c r="K333" i="1"/>
  <c r="K181" i="1"/>
  <c r="K173" i="1"/>
  <c r="K165" i="1"/>
  <c r="K157" i="1"/>
  <c r="K149" i="1"/>
  <c r="K141" i="1"/>
  <c r="K133" i="1"/>
  <c r="K125" i="1"/>
  <c r="K117" i="1"/>
  <c r="K109" i="1"/>
  <c r="K579" i="1"/>
  <c r="K571" i="1"/>
  <c r="K563" i="1"/>
  <c r="K555" i="1"/>
  <c r="K1324" i="1"/>
  <c r="K1316" i="1"/>
  <c r="K1308" i="1"/>
  <c r="K1300" i="1"/>
  <c r="K1292" i="1"/>
  <c r="K1284" i="1"/>
  <c r="K1276" i="1"/>
  <c r="K1268" i="1"/>
  <c r="K1260" i="1"/>
  <c r="K1253" i="1"/>
  <c r="K1236" i="1"/>
  <c r="K1229" i="1"/>
  <c r="K1212" i="1"/>
  <c r="K1204" i="1"/>
  <c r="K1196" i="1"/>
  <c r="K1188" i="1"/>
  <c r="K1180" i="1"/>
  <c r="K1172" i="1"/>
  <c r="K1164" i="1"/>
  <c r="K1156" i="1"/>
  <c r="K1148" i="1"/>
  <c r="K1140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868" i="1"/>
  <c r="K811" i="1"/>
  <c r="K370" i="1"/>
  <c r="K362" i="1"/>
  <c r="K344" i="1"/>
  <c r="K330" i="1"/>
  <c r="K322" i="1"/>
  <c r="K314" i="1"/>
  <c r="K306" i="1"/>
  <c r="K298" i="1"/>
  <c r="K290" i="1"/>
  <c r="K281" i="1"/>
  <c r="K273" i="1"/>
  <c r="K265" i="1"/>
  <c r="K257" i="1"/>
  <c r="K249" i="1"/>
  <c r="K241" i="1"/>
  <c r="K233" i="1"/>
  <c r="K225" i="1"/>
  <c r="K217" i="1"/>
  <c r="K210" i="1"/>
  <c r="K20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1291" i="1"/>
  <c r="K1283" i="1"/>
  <c r="K1275" i="1"/>
  <c r="K1267" i="1"/>
  <c r="K1259" i="1"/>
  <c r="K1252" i="1"/>
  <c r="K1235" i="1"/>
  <c r="K1228" i="1"/>
  <c r="K1211" i="1"/>
  <c r="K1203" i="1"/>
  <c r="K1195" i="1"/>
  <c r="K1187" i="1"/>
  <c r="K1179" i="1"/>
  <c r="K1171" i="1"/>
  <c r="K1163" i="1"/>
  <c r="K1155" i="1"/>
  <c r="K1147" i="1"/>
  <c r="K1139" i="1"/>
  <c r="K1123" i="1"/>
  <c r="K1115" i="1"/>
  <c r="K1124" i="1"/>
  <c r="K1107" i="1"/>
  <c r="K1099" i="1"/>
  <c r="K1091" i="1"/>
  <c r="K1083" i="1"/>
  <c r="K1075" i="1"/>
  <c r="K1067" i="1"/>
  <c r="K1059" i="1"/>
  <c r="K1051" i="1"/>
  <c r="K1043" i="1"/>
  <c r="K1035" i="1"/>
  <c r="K1027" i="1"/>
  <c r="K802" i="1"/>
  <c r="K794" i="1"/>
  <c r="K786" i="1"/>
  <c r="K186" i="1"/>
  <c r="K178" i="1"/>
  <c r="K170" i="1"/>
  <c r="K162" i="1"/>
  <c r="K154" i="1"/>
  <c r="K146" i="1"/>
  <c r="K138" i="1"/>
  <c r="K130" i="1"/>
  <c r="K122" i="1"/>
  <c r="K114" i="1"/>
  <c r="K106" i="1"/>
  <c r="K1233" i="1"/>
  <c r="K1242" i="1"/>
  <c r="K1209" i="1"/>
  <c r="K1218" i="1"/>
  <c r="K865" i="1"/>
  <c r="K808" i="1"/>
  <c r="K800" i="1"/>
  <c r="K792" i="1"/>
  <c r="K776" i="1"/>
  <c r="K768" i="1"/>
  <c r="K760" i="1"/>
  <c r="K752" i="1"/>
  <c r="K744" i="1"/>
  <c r="K736" i="1"/>
  <c r="K728" i="1"/>
  <c r="K720" i="1"/>
  <c r="K711" i="1"/>
  <c r="K716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46" i="1"/>
  <c r="K355" i="1"/>
  <c r="K340" i="1"/>
  <c r="K327" i="1"/>
  <c r="K319" i="1"/>
  <c r="K311" i="1"/>
  <c r="K303" i="1"/>
  <c r="K287" i="1"/>
  <c r="K278" i="1"/>
  <c r="K270" i="1"/>
  <c r="K262" i="1"/>
  <c r="K254" i="1"/>
  <c r="K246" i="1"/>
  <c r="K238" i="1"/>
  <c r="K230" i="1"/>
  <c r="K222" i="1"/>
  <c r="K214" i="1"/>
  <c r="K207" i="1"/>
  <c r="K199" i="1"/>
  <c r="K192" i="1"/>
  <c r="K184" i="1"/>
  <c r="K176" i="1"/>
  <c r="K168" i="1"/>
  <c r="K160" i="1"/>
  <c r="K152" i="1"/>
  <c r="K144" i="1"/>
  <c r="K136" i="1"/>
  <c r="K1336" i="1"/>
  <c r="K1345" i="1"/>
  <c r="K855" i="1"/>
  <c r="K863" i="1"/>
  <c r="K799" i="1"/>
  <c r="K791" i="1"/>
  <c r="K783" i="1"/>
  <c r="K775" i="1"/>
  <c r="K767" i="1"/>
  <c r="K759" i="1"/>
  <c r="K751" i="1"/>
  <c r="K743" i="1"/>
  <c r="K735" i="1"/>
  <c r="K727" i="1"/>
  <c r="K719" i="1"/>
  <c r="K710" i="1"/>
  <c r="K702" i="1"/>
  <c r="K694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38" i="1"/>
  <c r="K1343" i="1"/>
  <c r="K1335" i="1"/>
  <c r="K1327" i="1"/>
  <c r="K1319" i="1"/>
  <c r="K1311" i="1"/>
  <c r="K1303" i="1"/>
  <c r="K1295" i="1"/>
  <c r="K1287" i="1"/>
  <c r="K1279" i="1"/>
  <c r="K1271" i="1"/>
  <c r="K1263" i="1"/>
  <c r="K1255" i="1"/>
  <c r="K1239" i="1"/>
  <c r="K1231" i="1"/>
  <c r="K1215" i="1"/>
  <c r="K1207" i="1"/>
  <c r="K1199" i="1"/>
  <c r="K1191" i="1"/>
  <c r="K1183" i="1"/>
  <c r="K1175" i="1"/>
  <c r="K1167" i="1"/>
  <c r="K1159" i="1"/>
  <c r="K1151" i="1"/>
  <c r="K1143" i="1"/>
  <c r="K1135" i="1"/>
  <c r="K1119" i="1"/>
  <c r="K1111" i="1"/>
  <c r="K1103" i="1"/>
  <c r="K1095" i="1"/>
  <c r="K1087" i="1"/>
  <c r="K1079" i="1"/>
  <c r="K1071" i="1"/>
  <c r="K1063" i="1"/>
  <c r="K1055" i="1"/>
  <c r="K1047" i="1"/>
  <c r="K1039" i="1"/>
  <c r="K1031" i="1"/>
  <c r="K1023" i="1"/>
  <c r="K782" i="1"/>
  <c r="K774" i="1"/>
  <c r="K766" i="1"/>
  <c r="K758" i="1"/>
  <c r="K750" i="1"/>
  <c r="K742" i="1"/>
  <c r="K734" i="1"/>
  <c r="K726" i="1"/>
  <c r="K718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89" i="1"/>
  <c r="K365" i="1"/>
  <c r="K357" i="1"/>
  <c r="K341" i="1"/>
  <c r="K350" i="1"/>
  <c r="K336" i="1"/>
  <c r="K325" i="1"/>
  <c r="K317" i="1"/>
  <c r="K309" i="1"/>
  <c r="K301" i="1"/>
  <c r="K293" i="1"/>
  <c r="K284" i="1"/>
  <c r="K286" i="1"/>
  <c r="K276" i="1"/>
  <c r="K268" i="1"/>
  <c r="K260" i="1"/>
  <c r="K252" i="1"/>
  <c r="K244" i="1"/>
  <c r="K236" i="1"/>
  <c r="K228" i="1"/>
  <c r="K220" i="1"/>
  <c r="K213" i="1"/>
  <c r="K205" i="1"/>
  <c r="K198" i="1"/>
  <c r="K190" i="1"/>
  <c r="AT20" i="6" l="1"/>
  <c r="AU20" i="8" s="1"/>
  <c r="W84" i="6"/>
  <c r="X84" i="8" s="1"/>
  <c r="AR45" i="6"/>
  <c r="AS45" i="8" s="1"/>
  <c r="AN511" i="6"/>
  <c r="AO511" i="8" s="1"/>
  <c r="N6" i="6"/>
  <c r="O6" i="8" s="1"/>
  <c r="AI528" i="6"/>
  <c r="AJ528" i="8" s="1"/>
  <c r="AL163" i="6"/>
  <c r="AM163" i="8" s="1"/>
  <c r="Y163" i="6"/>
  <c r="Z163" i="8" s="1"/>
  <c r="AV511" i="6"/>
  <c r="AW511" i="8" s="1"/>
  <c r="X61" i="6"/>
  <c r="Y61" i="8" s="1"/>
  <c r="G163" i="6"/>
  <c r="H163" i="8" s="1"/>
  <c r="AK163" i="6"/>
  <c r="AL163" i="8" s="1"/>
  <c r="M468" i="6"/>
  <c r="N468" i="8" s="1"/>
  <c r="AG511" i="6"/>
  <c r="AH511" i="8" s="1"/>
  <c r="AT163" i="6"/>
  <c r="AU163" i="8" s="1"/>
  <c r="V468" i="6"/>
  <c r="W468" i="8" s="1"/>
  <c r="AP511" i="6"/>
  <c r="AQ511" i="8" s="1"/>
  <c r="AN163" i="6"/>
  <c r="AO163" i="8" s="1"/>
  <c r="P468" i="6"/>
  <c r="Q468" i="8" s="1"/>
  <c r="AJ511" i="6"/>
  <c r="AK511" i="8" s="1"/>
  <c r="AG163" i="6"/>
  <c r="AH163" i="8" s="1"/>
  <c r="I468" i="6"/>
  <c r="J468" i="8" s="1"/>
  <c r="AC511" i="6"/>
  <c r="AD511" i="8" s="1"/>
  <c r="Z163" i="6"/>
  <c r="AA163" i="8" s="1"/>
  <c r="AT442" i="6"/>
  <c r="AU442" i="8" s="1"/>
  <c r="V511" i="6"/>
  <c r="W511" i="8" s="1"/>
  <c r="K163" i="6"/>
  <c r="L163" i="8" s="1"/>
  <c r="AE442" i="6"/>
  <c r="AF442" i="8" s="1"/>
  <c r="G511" i="6"/>
  <c r="H511" i="8" s="1"/>
  <c r="W468" i="6"/>
  <c r="X468" i="8" s="1"/>
  <c r="P442" i="6"/>
  <c r="Q442" i="8" s="1"/>
  <c r="AJ468" i="6"/>
  <c r="AK468" i="8" s="1"/>
  <c r="Y511" i="6"/>
  <c r="Z511" i="8" s="1"/>
  <c r="U511" i="6"/>
  <c r="V511" i="8" s="1"/>
  <c r="R31" i="6"/>
  <c r="S31" i="8" s="1"/>
  <c r="AU163" i="6"/>
  <c r="AV163" i="8" s="1"/>
  <c r="AS163" i="6"/>
  <c r="AT163" i="8" s="1"/>
  <c r="U468" i="6"/>
  <c r="V468" i="8" s="1"/>
  <c r="AO511" i="6"/>
  <c r="AP511" i="8" s="1"/>
  <c r="J442" i="6"/>
  <c r="K442" i="8" s="1"/>
  <c r="AD468" i="6"/>
  <c r="AE468" i="8" s="1"/>
  <c r="AE163" i="6"/>
  <c r="AF163" i="8" s="1"/>
  <c r="AV163" i="6"/>
  <c r="AW163" i="8" s="1"/>
  <c r="X468" i="6"/>
  <c r="Y468" i="8" s="1"/>
  <c r="AR511" i="6"/>
  <c r="AS511" i="8" s="1"/>
  <c r="AO163" i="6"/>
  <c r="AP163" i="8" s="1"/>
  <c r="Q468" i="6"/>
  <c r="R468" i="8" s="1"/>
  <c r="AK511" i="6"/>
  <c r="AL511" i="8" s="1"/>
  <c r="AH163" i="6"/>
  <c r="AI163" i="8" s="1"/>
  <c r="J468" i="6"/>
  <c r="K468" i="8" s="1"/>
  <c r="AD511" i="6"/>
  <c r="AE511" i="8" s="1"/>
  <c r="S163" i="6"/>
  <c r="T163" i="8" s="1"/>
  <c r="AM442" i="6"/>
  <c r="AN442" i="8" s="1"/>
  <c r="O511" i="6"/>
  <c r="P511" i="8" s="1"/>
  <c r="AA511" i="6"/>
  <c r="AB511" i="8" s="1"/>
  <c r="X442" i="6"/>
  <c r="Y442" i="8" s="1"/>
  <c r="AR468" i="6"/>
  <c r="AS468" i="8" s="1"/>
  <c r="AH511" i="6"/>
  <c r="AI511" i="8" s="1"/>
  <c r="AL442" i="6"/>
  <c r="AM442" i="8" s="1"/>
  <c r="W442" i="6"/>
  <c r="X442" i="8" s="1"/>
  <c r="X48" i="6"/>
  <c r="Y48" i="8" s="1"/>
  <c r="I4" i="6"/>
  <c r="J4" i="8" s="1"/>
  <c r="R59" i="6"/>
  <c r="S59" i="8" s="1"/>
  <c r="O468" i="6"/>
  <c r="P468" i="8" s="1"/>
  <c r="I442" i="6"/>
  <c r="J442" i="8" s="1"/>
  <c r="AC468" i="6"/>
  <c r="AD468" i="8" s="1"/>
  <c r="AM468" i="6"/>
  <c r="AN468" i="8" s="1"/>
  <c r="R442" i="6"/>
  <c r="S442" i="8" s="1"/>
  <c r="AL468" i="6"/>
  <c r="AM468" i="8" s="1"/>
  <c r="AQ442" i="6"/>
  <c r="AR442" i="8" s="1"/>
  <c r="L442" i="6"/>
  <c r="M442" i="8" s="1"/>
  <c r="AF468" i="6"/>
  <c r="AG468" i="8" s="1"/>
  <c r="K442" i="6"/>
  <c r="L442" i="8" s="1"/>
  <c r="E442" i="6"/>
  <c r="F442" i="8" s="1"/>
  <c r="Y468" i="6"/>
  <c r="Z468" i="8" s="1"/>
  <c r="AS511" i="6"/>
  <c r="AT511" i="8" s="1"/>
  <c r="AP163" i="6"/>
  <c r="AQ163" i="8" s="1"/>
  <c r="R468" i="6"/>
  <c r="S468" i="8" s="1"/>
  <c r="AL511" i="6"/>
  <c r="AM511" i="8" s="1"/>
  <c r="AA163" i="6"/>
  <c r="AB163" i="8" s="1"/>
  <c r="AU442" i="6"/>
  <c r="AV442" i="8" s="1"/>
  <c r="W511" i="6"/>
  <c r="X511" i="8" s="1"/>
  <c r="L163" i="6"/>
  <c r="M163" i="8" s="1"/>
  <c r="AF442" i="6"/>
  <c r="AG442" i="8" s="1"/>
  <c r="H511" i="6"/>
  <c r="I511" i="8" s="1"/>
  <c r="H468" i="6"/>
  <c r="I468" i="8" s="1"/>
  <c r="N511" i="6"/>
  <c r="O511" i="8" s="1"/>
  <c r="AB468" i="6"/>
  <c r="AC468" i="8" s="1"/>
  <c r="U10" i="6"/>
  <c r="V10" i="8" s="1"/>
  <c r="AT6" i="6"/>
  <c r="AU6" i="8" s="1"/>
  <c r="U37" i="6"/>
  <c r="V37" i="8" s="1"/>
  <c r="S18" i="6"/>
  <c r="T18" i="8" s="1"/>
  <c r="S2" i="6"/>
  <c r="T2" i="8" s="1"/>
  <c r="Z23" i="6"/>
  <c r="AA23" i="8" s="1"/>
  <c r="K511" i="6"/>
  <c r="L511" i="8" s="1"/>
  <c r="Q442" i="6"/>
  <c r="R442" i="8" s="1"/>
  <c r="AK468" i="6"/>
  <c r="AL468" i="8" s="1"/>
  <c r="F163" i="6"/>
  <c r="G163" i="8" s="1"/>
  <c r="Z442" i="6"/>
  <c r="AA442" i="8" s="1"/>
  <c r="AT468" i="6"/>
  <c r="AU468" i="8" s="1"/>
  <c r="AQ511" i="6"/>
  <c r="AR511" i="8" s="1"/>
  <c r="T442" i="6"/>
  <c r="U442" i="8" s="1"/>
  <c r="AN468" i="6"/>
  <c r="AO468" i="8" s="1"/>
  <c r="AE468" i="6"/>
  <c r="AF468" i="8" s="1"/>
  <c r="M442" i="6"/>
  <c r="N442" i="8" s="1"/>
  <c r="AG468" i="6"/>
  <c r="AH468" i="8" s="1"/>
  <c r="AM163" i="6"/>
  <c r="AN163" i="8" s="1"/>
  <c r="F442" i="6"/>
  <c r="G442" i="8" s="1"/>
  <c r="Z468" i="6"/>
  <c r="AA468" i="8" s="1"/>
  <c r="AT511" i="6"/>
  <c r="AU511" i="8" s="1"/>
  <c r="AI163" i="6"/>
  <c r="AJ163" i="8" s="1"/>
  <c r="K468" i="6"/>
  <c r="L468" i="8" s="1"/>
  <c r="AE511" i="6"/>
  <c r="AF511" i="8" s="1"/>
  <c r="T163" i="6"/>
  <c r="U163" i="8" s="1"/>
  <c r="AN442" i="6"/>
  <c r="AO442" i="8" s="1"/>
  <c r="P511" i="6"/>
  <c r="Q511" i="8" s="1"/>
  <c r="N468" i="6"/>
  <c r="O468" i="8" s="1"/>
  <c r="AS442" i="6"/>
  <c r="AT442" i="8" s="1"/>
  <c r="AA442" i="6"/>
  <c r="AB442" i="8" s="1"/>
  <c r="AS25" i="6"/>
  <c r="AT25" i="8" s="1"/>
  <c r="AI59" i="6"/>
  <c r="AJ59" i="8" s="1"/>
  <c r="E163" i="6"/>
  <c r="F163" i="8" s="1"/>
  <c r="Y442" i="6"/>
  <c r="Z442" i="8" s="1"/>
  <c r="AS468" i="6"/>
  <c r="AT468" i="8" s="1"/>
  <c r="N163" i="6"/>
  <c r="O163" i="8" s="1"/>
  <c r="AH442" i="6"/>
  <c r="AI442" i="8" s="1"/>
  <c r="J511" i="6"/>
  <c r="K511" i="8" s="1"/>
  <c r="H163" i="6"/>
  <c r="I163" i="8" s="1"/>
  <c r="AB442" i="6"/>
  <c r="AC442" i="8" s="1"/>
  <c r="AV468" i="6"/>
  <c r="AW468" i="8" s="1"/>
  <c r="AI511" i="6"/>
  <c r="AJ511" i="8" s="1"/>
  <c r="U442" i="6"/>
  <c r="V442" i="8" s="1"/>
  <c r="AO468" i="6"/>
  <c r="AP468" i="8" s="1"/>
  <c r="AI442" i="6"/>
  <c r="AJ442" i="8" s="1"/>
  <c r="N442" i="6"/>
  <c r="O442" i="8" s="1"/>
  <c r="AH468" i="6"/>
  <c r="AI468" i="8" s="1"/>
  <c r="W163" i="6"/>
  <c r="X163" i="8" s="1"/>
  <c r="AQ163" i="6"/>
  <c r="AR163" i="8" s="1"/>
  <c r="S468" i="6"/>
  <c r="T468" i="8" s="1"/>
  <c r="AM511" i="6"/>
  <c r="AN511" i="8" s="1"/>
  <c r="AB163" i="6"/>
  <c r="AC163" i="8" s="1"/>
  <c r="AV442" i="6"/>
  <c r="AW442" i="8" s="1"/>
  <c r="X511" i="6"/>
  <c r="Y511" i="8" s="1"/>
  <c r="AC163" i="6"/>
  <c r="AD163" i="8" s="1"/>
  <c r="AB511" i="6"/>
  <c r="AC511" i="8" s="1"/>
  <c r="S511" i="6"/>
  <c r="T511" i="8" s="1"/>
  <c r="H442" i="6"/>
  <c r="I442" i="8" s="1"/>
  <c r="AV21" i="6"/>
  <c r="AW21" i="8" s="1"/>
  <c r="N11" i="6"/>
  <c r="O11" i="8" s="1"/>
  <c r="AM507" i="6"/>
  <c r="R20" i="6"/>
  <c r="S20" i="8" s="1"/>
  <c r="AQ9" i="6"/>
  <c r="AR9" i="8" s="1"/>
  <c r="AP2" i="6"/>
  <c r="AQ2" i="8" s="1"/>
  <c r="Z37" i="6"/>
  <c r="AA37" i="8" s="1"/>
  <c r="M163" i="6"/>
  <c r="N163" i="8" s="1"/>
  <c r="AG442" i="6"/>
  <c r="AH442" i="8" s="1"/>
  <c r="I511" i="6"/>
  <c r="J511" i="8" s="1"/>
  <c r="V163" i="6"/>
  <c r="W163" i="8" s="1"/>
  <c r="AP442" i="6"/>
  <c r="AQ442" i="8" s="1"/>
  <c r="R511" i="6"/>
  <c r="S511" i="8" s="1"/>
  <c r="P163" i="6"/>
  <c r="Q163" i="8" s="1"/>
  <c r="AJ442" i="6"/>
  <c r="AK442" i="8" s="1"/>
  <c r="L511" i="6"/>
  <c r="M511" i="8" s="1"/>
  <c r="I163" i="6"/>
  <c r="J163" i="8" s="1"/>
  <c r="AC442" i="6"/>
  <c r="AD442" i="8" s="1"/>
  <c r="E511" i="6"/>
  <c r="F511" i="8" s="1"/>
  <c r="AU468" i="6"/>
  <c r="AV468" i="8" s="1"/>
  <c r="V442" i="6"/>
  <c r="W442" i="8" s="1"/>
  <c r="AP468" i="6"/>
  <c r="AQ468" i="8" s="1"/>
  <c r="S442" i="6"/>
  <c r="T442" i="8" s="1"/>
  <c r="G442" i="6"/>
  <c r="H442" i="8" s="1"/>
  <c r="AA468" i="6"/>
  <c r="AB468" i="8" s="1"/>
  <c r="AU511" i="6"/>
  <c r="AV511" i="8" s="1"/>
  <c r="AJ163" i="6"/>
  <c r="AK163" i="8" s="1"/>
  <c r="L468" i="6"/>
  <c r="M468" i="8" s="1"/>
  <c r="AF511" i="6"/>
  <c r="AG511" i="8" s="1"/>
  <c r="E468" i="6"/>
  <c r="F468" i="8" s="1"/>
  <c r="AF163" i="6"/>
  <c r="AG163" i="8" s="1"/>
  <c r="R163" i="6"/>
  <c r="S163" i="8" s="1"/>
  <c r="AQ468" i="6"/>
  <c r="AR468" i="8" s="1"/>
  <c r="AI83" i="6"/>
  <c r="AJ83" i="8" s="1"/>
  <c r="H3" i="6"/>
  <c r="I3" i="8" s="1"/>
  <c r="X7" i="6"/>
  <c r="Y7" i="8" s="1"/>
  <c r="O523" i="6"/>
  <c r="P523" i="8" s="1"/>
  <c r="U163" i="6"/>
  <c r="V163" i="8" s="1"/>
  <c r="AO442" i="6"/>
  <c r="AP442" i="8" s="1"/>
  <c r="Q511" i="6"/>
  <c r="R511" i="8" s="1"/>
  <c r="AD163" i="6"/>
  <c r="AE163" i="8" s="1"/>
  <c r="F468" i="6"/>
  <c r="G468" i="8" s="1"/>
  <c r="Z511" i="6"/>
  <c r="AA511" i="8" s="1"/>
  <c r="X163" i="6"/>
  <c r="Y163" i="8" s="1"/>
  <c r="AR442" i="6"/>
  <c r="AS442" i="8" s="1"/>
  <c r="T511" i="6"/>
  <c r="U511" i="8" s="1"/>
  <c r="Q163" i="6"/>
  <c r="R163" i="8" s="1"/>
  <c r="AK442" i="6"/>
  <c r="AL442" i="8" s="1"/>
  <c r="M511" i="6"/>
  <c r="N511" i="8" s="1"/>
  <c r="J163" i="6"/>
  <c r="K163" i="8" s="1"/>
  <c r="AD442" i="6"/>
  <c r="AE442" i="8" s="1"/>
  <c r="F511" i="6"/>
  <c r="G511" i="8" s="1"/>
  <c r="G468" i="6"/>
  <c r="H468" i="8" s="1"/>
  <c r="O442" i="6"/>
  <c r="P442" i="8" s="1"/>
  <c r="AI468" i="6"/>
  <c r="AJ468" i="8" s="1"/>
  <c r="O163" i="6"/>
  <c r="P163" i="8" s="1"/>
  <c r="AR163" i="6"/>
  <c r="AS163" i="8" s="1"/>
  <c r="T468" i="6"/>
  <c r="U468" i="8" s="1"/>
  <c r="AA52" i="6"/>
  <c r="AB52" i="8" s="1"/>
  <c r="X10" i="6"/>
  <c r="Y10" i="8" s="1"/>
  <c r="AO19" i="6"/>
  <c r="AP19" i="8" s="1"/>
  <c r="AQ7" i="6"/>
  <c r="AR7" i="8" s="1"/>
  <c r="Y33" i="6"/>
  <c r="Z33" i="8" s="1"/>
  <c r="AF20" i="6"/>
  <c r="AG20" i="8" s="1"/>
  <c r="L37" i="6"/>
  <c r="M37" i="8" s="1"/>
  <c r="AF8" i="6"/>
  <c r="AG8" i="8" s="1"/>
  <c r="AR28" i="6"/>
  <c r="AS28" i="8" s="1"/>
  <c r="L43" i="6"/>
  <c r="M43" i="8" s="1"/>
  <c r="J24" i="6"/>
  <c r="K24" i="8" s="1"/>
  <c r="K81" i="6"/>
  <c r="L81" i="8" s="1"/>
  <c r="AT123" i="6"/>
  <c r="AU123" i="8" s="1"/>
  <c r="AP111" i="6"/>
  <c r="AQ111" i="8" s="1"/>
  <c r="AV86" i="6"/>
  <c r="AW86" i="8" s="1"/>
  <c r="AU105" i="6"/>
  <c r="AV105" i="8" s="1"/>
  <c r="J92" i="6"/>
  <c r="K92" i="8" s="1"/>
  <c r="AO90" i="6"/>
  <c r="AP90" i="8" s="1"/>
  <c r="T47" i="6"/>
  <c r="U47" i="8" s="1"/>
  <c r="AA36" i="6"/>
  <c r="AB36" i="8" s="1"/>
  <c r="AK45" i="6"/>
  <c r="AL45" i="8" s="1"/>
  <c r="O60" i="6"/>
  <c r="P60" i="8" s="1"/>
  <c r="Y56" i="6"/>
  <c r="Z56" i="8" s="1"/>
  <c r="AT62" i="6"/>
  <c r="AU62" i="8" s="1"/>
  <c r="S70" i="6"/>
  <c r="T70" i="8" s="1"/>
  <c r="AB78" i="6"/>
  <c r="AC78" i="8" s="1"/>
  <c r="U85" i="6"/>
  <c r="V85" i="8" s="1"/>
  <c r="AM77" i="6"/>
  <c r="AN77" i="8" s="1"/>
  <c r="E97" i="6"/>
  <c r="F97" i="8" s="1"/>
  <c r="N38" i="6"/>
  <c r="O38" i="8" s="1"/>
  <c r="Y38" i="6"/>
  <c r="Z38" i="8" s="1"/>
  <c r="G53" i="6"/>
  <c r="H53" i="8" s="1"/>
  <c r="E51" i="6"/>
  <c r="F51" i="8" s="1"/>
  <c r="R63" i="6"/>
  <c r="S63" i="8" s="1"/>
  <c r="AI70" i="6"/>
  <c r="AJ70" i="8" s="1"/>
  <c r="AR78" i="6"/>
  <c r="AS78" i="8" s="1"/>
  <c r="AK85" i="6"/>
  <c r="AL85" i="8" s="1"/>
  <c r="G80" i="6"/>
  <c r="H80" i="8" s="1"/>
  <c r="U97" i="6"/>
  <c r="V97" i="8" s="1"/>
  <c r="M25" i="6"/>
  <c r="N25" i="8" s="1"/>
  <c r="M31" i="6"/>
  <c r="N31" i="8" s="1"/>
  <c r="K46" i="6"/>
  <c r="L46" i="8" s="1"/>
  <c r="X33" i="6"/>
  <c r="Y33" i="8" s="1"/>
  <c r="N53" i="6"/>
  <c r="O53" i="8" s="1"/>
  <c r="AF50" i="6"/>
  <c r="AG50" i="8" s="1"/>
  <c r="AK62" i="6"/>
  <c r="AL62" i="8" s="1"/>
  <c r="AP69" i="6"/>
  <c r="AQ69" i="8" s="1"/>
  <c r="T64" i="6"/>
  <c r="U64" i="8" s="1"/>
  <c r="T87" i="6"/>
  <c r="U87" i="8" s="1"/>
  <c r="AT76" i="6"/>
  <c r="AU76" i="8" s="1"/>
  <c r="O86" i="6"/>
  <c r="P86" i="8" s="1"/>
  <c r="AC103" i="6"/>
  <c r="AD103" i="8" s="1"/>
  <c r="W39" i="6"/>
  <c r="X39" i="8" s="1"/>
  <c r="V45" i="6"/>
  <c r="W45" i="8" s="1"/>
  <c r="AD44" i="6"/>
  <c r="AE44" i="8" s="1"/>
  <c r="AS57" i="6"/>
  <c r="AT57" i="8" s="1"/>
  <c r="V64" i="6"/>
  <c r="W64" i="8" s="1"/>
  <c r="AM71" i="6"/>
  <c r="AN71" i="8" s="1"/>
  <c r="AN84" i="6"/>
  <c r="AO84" i="8" s="1"/>
  <c r="V74" i="6"/>
  <c r="W74" i="8" s="1"/>
  <c r="S34" i="6"/>
  <c r="T34" i="8" s="1"/>
  <c r="Q44" i="6"/>
  <c r="R44" i="8" s="1"/>
  <c r="AM57" i="6"/>
  <c r="AN57" i="8" s="1"/>
  <c r="U55" i="6"/>
  <c r="V55" i="8" s="1"/>
  <c r="AP61" i="6"/>
  <c r="AQ61" i="8" s="1"/>
  <c r="O69" i="6"/>
  <c r="P69" i="8" s="1"/>
  <c r="X77" i="6"/>
  <c r="Y77" i="8" s="1"/>
  <c r="Q84" i="6"/>
  <c r="R84" i="8" s="1"/>
  <c r="G84" i="6"/>
  <c r="H84" i="8" s="1"/>
  <c r="AF26" i="6"/>
  <c r="AG26" i="8" s="1"/>
  <c r="P39" i="6"/>
  <c r="Q39" i="8" s="1"/>
  <c r="L42" i="6"/>
  <c r="M42" i="8" s="1"/>
  <c r="P41" i="6"/>
  <c r="Q41" i="8" s="1"/>
  <c r="AK66" i="6"/>
  <c r="AL66" i="8" s="1"/>
  <c r="AP73" i="6"/>
  <c r="AQ73" i="8" s="1"/>
  <c r="X65" i="6"/>
  <c r="Y65" i="8" s="1"/>
  <c r="X73" i="6"/>
  <c r="Y73" i="8" s="1"/>
  <c r="F78" i="6"/>
  <c r="G78" i="8" s="1"/>
  <c r="S87" i="6"/>
  <c r="T87" i="8" s="1"/>
  <c r="M21" i="6"/>
  <c r="N21" i="8" s="1"/>
  <c r="E27" i="6"/>
  <c r="F27" i="8" s="1"/>
  <c r="AT42" i="6"/>
  <c r="AU42" i="8" s="1"/>
  <c r="Y9" i="6"/>
  <c r="Z9" i="8" s="1"/>
  <c r="AN28" i="6"/>
  <c r="AO28" i="8" s="1"/>
  <c r="V40" i="6"/>
  <c r="W40" i="8" s="1"/>
  <c r="I114" i="6"/>
  <c r="J114" i="8" s="1"/>
  <c r="AH20" i="6"/>
  <c r="AI20" i="8" s="1"/>
  <c r="Z18" i="6"/>
  <c r="AA18" i="8" s="1"/>
  <c r="Z58" i="6"/>
  <c r="AA58" i="8" s="1"/>
  <c r="H84" i="6"/>
  <c r="I84" i="8" s="1"/>
  <c r="AS24" i="6"/>
  <c r="AT24" i="8" s="1"/>
  <c r="I60" i="6"/>
  <c r="J60" i="8" s="1"/>
  <c r="H110" i="6"/>
  <c r="I110" i="8" s="1"/>
  <c r="H40" i="6"/>
  <c r="I40" i="8" s="1"/>
  <c r="N127" i="6"/>
  <c r="O127" i="8" s="1"/>
  <c r="AT89" i="6"/>
  <c r="AU89" i="8" s="1"/>
  <c r="E85" i="6"/>
  <c r="F85" i="8" s="1"/>
  <c r="AR107" i="6"/>
  <c r="AS107" i="8" s="1"/>
  <c r="R109" i="6"/>
  <c r="S109" i="8" s="1"/>
  <c r="AJ76" i="6"/>
  <c r="AK76" i="8" s="1"/>
  <c r="G103" i="6"/>
  <c r="H103" i="8" s="1"/>
  <c r="AL84" i="6"/>
  <c r="AM84" i="8" s="1"/>
  <c r="P71" i="6"/>
  <c r="Q71" i="8" s="1"/>
  <c r="K50" i="6"/>
  <c r="L50" i="8" s="1"/>
  <c r="AU41" i="6"/>
  <c r="AV41" i="8" s="1"/>
  <c r="AL47" i="6"/>
  <c r="AM47" i="8" s="1"/>
  <c r="AF46" i="6"/>
  <c r="AG46" i="8" s="1"/>
  <c r="X54" i="6"/>
  <c r="Y54" i="8" s="1"/>
  <c r="AP65" i="6"/>
  <c r="AQ65" i="8" s="1"/>
  <c r="O73" i="6"/>
  <c r="P73" i="8" s="1"/>
  <c r="X80" i="6"/>
  <c r="Y80" i="8" s="1"/>
  <c r="Q88" i="6"/>
  <c r="R88" i="8" s="1"/>
  <c r="AI79" i="6"/>
  <c r="AJ79" i="8" s="1"/>
  <c r="AS99" i="6"/>
  <c r="AT99" i="8" s="1"/>
  <c r="W31" i="6"/>
  <c r="X31" i="8" s="1"/>
  <c r="Y42" i="6"/>
  <c r="Z42" i="8" s="1"/>
  <c r="S56" i="6"/>
  <c r="T56" i="8" s="1"/>
  <c r="AS53" i="6"/>
  <c r="AT53" i="8" s="1"/>
  <c r="N66" i="6"/>
  <c r="O66" i="8" s="1"/>
  <c r="AE73" i="6"/>
  <c r="AF73" i="8" s="1"/>
  <c r="AN80" i="6"/>
  <c r="AO80" i="8" s="1"/>
  <c r="AG88" i="6"/>
  <c r="AH88" i="8" s="1"/>
  <c r="AE82" i="6"/>
  <c r="AF82" i="8" s="1"/>
  <c r="Q100" i="6"/>
  <c r="R100" i="8" s="1"/>
  <c r="AP29" i="6"/>
  <c r="AQ29" i="8" s="1"/>
  <c r="M35" i="6"/>
  <c r="N35" i="8" s="1"/>
  <c r="AU28" i="6"/>
  <c r="AV28" i="8" s="1"/>
  <c r="AN37" i="6"/>
  <c r="AO37" i="8" s="1"/>
  <c r="AP56" i="6"/>
  <c r="AQ56" i="8" s="1"/>
  <c r="AB53" i="6"/>
  <c r="AC53" i="8" s="1"/>
  <c r="AG65" i="6"/>
  <c r="AH65" i="8" s="1"/>
  <c r="AL72" i="6"/>
  <c r="AM72" i="8" s="1"/>
  <c r="P67" i="6"/>
  <c r="Q67" i="8" s="1"/>
  <c r="AO75" i="6"/>
  <c r="AP75" i="8" s="1"/>
  <c r="K89" i="6"/>
  <c r="L89" i="8" s="1"/>
  <c r="Y106" i="6"/>
  <c r="Z106" i="8" s="1"/>
  <c r="AQ44" i="6"/>
  <c r="AR44" i="8" s="1"/>
  <c r="AD49" i="6"/>
  <c r="AE49" i="8" s="1"/>
  <c r="H48" i="6"/>
  <c r="I48" i="8" s="1"/>
  <c r="F60" i="6"/>
  <c r="G60" i="8" s="1"/>
  <c r="R67" i="6"/>
  <c r="S67" i="8" s="1"/>
  <c r="H55" i="6"/>
  <c r="I55" i="8" s="1"/>
  <c r="AJ87" i="6"/>
  <c r="AK87" i="8" s="1"/>
  <c r="R77" i="6"/>
  <c r="S77" i="8" s="1"/>
  <c r="K40" i="6"/>
  <c r="L40" i="8" s="1"/>
  <c r="R46" i="6"/>
  <c r="S46" i="8" s="1"/>
  <c r="R45" i="6"/>
  <c r="S45" i="8" s="1"/>
  <c r="Q58" i="6"/>
  <c r="R58" i="8" s="1"/>
  <c r="AL64" i="6"/>
  <c r="AM64" i="8" s="1"/>
  <c r="K72" i="6"/>
  <c r="L72" i="8" s="1"/>
  <c r="T79" i="6"/>
  <c r="U79" i="8" s="1"/>
  <c r="M87" i="6"/>
  <c r="N87" i="8" s="1"/>
  <c r="AU86" i="6"/>
  <c r="AV86" i="8" s="1"/>
  <c r="AD21" i="6"/>
  <c r="AE21" i="8" s="1"/>
  <c r="E33" i="6"/>
  <c r="F33" i="8" s="1"/>
  <c r="S48" i="6"/>
  <c r="T48" i="8" s="1"/>
  <c r="E47" i="6"/>
  <c r="F47" i="8" s="1"/>
  <c r="AG69" i="6"/>
  <c r="AH69" i="8" s="1"/>
  <c r="O61" i="6"/>
  <c r="P61" i="8" s="1"/>
  <c r="T68" i="6"/>
  <c r="U68" i="8" s="1"/>
  <c r="AS76" i="6"/>
  <c r="AT76" i="8" s="1"/>
  <c r="AT79" i="6"/>
  <c r="AU79" i="8" s="1"/>
  <c r="AQ89" i="6"/>
  <c r="AR89" i="8" s="1"/>
  <c r="AD16" i="6"/>
  <c r="AE16" i="8" s="1"/>
  <c r="AS29" i="6"/>
  <c r="AT29" i="8" s="1"/>
  <c r="AA32" i="6"/>
  <c r="AB32" i="8" s="1"/>
  <c r="AO10" i="6"/>
  <c r="AP10" i="8" s="1"/>
  <c r="P24" i="6"/>
  <c r="Q24" i="8" s="1"/>
  <c r="R43" i="6"/>
  <c r="S43" i="8" s="1"/>
  <c r="F19" i="6"/>
  <c r="G19" i="8" s="1"/>
  <c r="AO27" i="6"/>
  <c r="AP27" i="8" s="1"/>
  <c r="AH57" i="6"/>
  <c r="AI57" i="8" s="1"/>
  <c r="P56" i="6"/>
  <c r="Q56" i="8" s="1"/>
  <c r="W111" i="6"/>
  <c r="X111" i="8" s="1"/>
  <c r="AQ53" i="6"/>
  <c r="AR53" i="8" s="1"/>
  <c r="E54" i="6"/>
  <c r="F54" i="8" s="1"/>
  <c r="AL39" i="6"/>
  <c r="AM39" i="8" s="1"/>
  <c r="P108" i="6"/>
  <c r="Q108" i="8" s="1"/>
  <c r="AT100" i="6"/>
  <c r="AU100" i="8" s="1"/>
  <c r="V72" i="6"/>
  <c r="W72" i="8" s="1"/>
  <c r="AF96" i="6"/>
  <c r="AG96" i="8" s="1"/>
  <c r="AF88" i="6"/>
  <c r="AG88" i="8" s="1"/>
  <c r="R71" i="6"/>
  <c r="S71" i="8" s="1"/>
  <c r="S94" i="6"/>
  <c r="T94" i="8" s="1"/>
  <c r="AK109" i="6"/>
  <c r="AL109" i="8" s="1"/>
  <c r="AI62" i="6"/>
  <c r="AJ62" i="8" s="1"/>
  <c r="AM23" i="6"/>
  <c r="AN23" i="8" s="1"/>
  <c r="T36" i="6"/>
  <c r="U36" i="8" s="1"/>
  <c r="V55" i="6"/>
  <c r="W55" i="8" s="1"/>
  <c r="X52" i="6"/>
  <c r="Y52" i="8" s="1"/>
  <c r="AC64" i="6"/>
  <c r="AD64" i="8" s="1"/>
  <c r="AH71" i="6"/>
  <c r="AI71" i="8" s="1"/>
  <c r="P63" i="6"/>
  <c r="Q63" i="8" s="1"/>
  <c r="P86" i="6"/>
  <c r="Q86" i="8" s="1"/>
  <c r="AP75" i="6"/>
  <c r="AQ75" i="8" s="1"/>
  <c r="G88" i="6"/>
  <c r="H88" i="8" s="1"/>
  <c r="Q108" i="6"/>
  <c r="R108" i="8" s="1"/>
  <c r="AI42" i="6"/>
  <c r="AJ42" i="8" s="1"/>
  <c r="J48" i="6"/>
  <c r="K48" i="8" s="1"/>
  <c r="AV46" i="6"/>
  <c r="AW46" i="8" s="1"/>
  <c r="AR55" i="6"/>
  <c r="AS55" i="8" s="1"/>
  <c r="F72" i="6"/>
  <c r="G72" i="8" s="1"/>
  <c r="AF63" i="6"/>
  <c r="AG63" i="8" s="1"/>
  <c r="AF86" i="6"/>
  <c r="AG86" i="8" s="1"/>
  <c r="N76" i="6"/>
  <c r="O76" i="8" s="1"/>
  <c r="W88" i="6"/>
  <c r="X88" i="8" s="1"/>
  <c r="AK105" i="6"/>
  <c r="AL105" i="8" s="1"/>
  <c r="AM31" i="6"/>
  <c r="AN31" i="8" s="1"/>
  <c r="AO42" i="6"/>
  <c r="AP42" i="8" s="1"/>
  <c r="AT30" i="6"/>
  <c r="AU30" i="8" s="1"/>
  <c r="AC35" i="6"/>
  <c r="AD35" i="8" s="1"/>
  <c r="AA50" i="6"/>
  <c r="AB50" i="8" s="1"/>
  <c r="AO48" i="6"/>
  <c r="AP48" i="8" s="1"/>
  <c r="I71" i="6"/>
  <c r="J71" i="8" s="1"/>
  <c r="G63" i="6"/>
  <c r="H63" i="8" s="1"/>
  <c r="H74" i="6"/>
  <c r="I74" i="8" s="1"/>
  <c r="AG80" i="6"/>
  <c r="AH80" i="8" s="1"/>
  <c r="AB72" i="6"/>
  <c r="AC72" i="8" s="1"/>
  <c r="AL88" i="6"/>
  <c r="AM88" i="8" s="1"/>
  <c r="AL22" i="6"/>
  <c r="AM22" i="8" s="1"/>
  <c r="L38" i="6"/>
  <c r="M38" i="8" s="1"/>
  <c r="N57" i="6"/>
  <c r="O57" i="8" s="1"/>
  <c r="AR53" i="6"/>
  <c r="AS53" i="8" s="1"/>
  <c r="E66" i="6"/>
  <c r="F66" i="8" s="1"/>
  <c r="J73" i="6"/>
  <c r="K73" i="8" s="1"/>
  <c r="AJ64" i="6"/>
  <c r="AK64" i="8" s="1"/>
  <c r="AP15" i="6"/>
  <c r="AQ15" i="8" s="1"/>
  <c r="AR34" i="6"/>
  <c r="AS34" i="8" s="1"/>
  <c r="AT53" i="6"/>
  <c r="AU53" i="8" s="1"/>
  <c r="T51" i="6"/>
  <c r="U51" i="8" s="1"/>
  <c r="Y63" i="6"/>
  <c r="Z63" i="8" s="1"/>
  <c r="AD70" i="6"/>
  <c r="AE70" i="8" s="1"/>
  <c r="L62" i="6"/>
  <c r="M62" i="8" s="1"/>
  <c r="L85" i="6"/>
  <c r="M85" i="8" s="1"/>
  <c r="AL74" i="6"/>
  <c r="AM74" i="8" s="1"/>
  <c r="N90" i="6"/>
  <c r="O90" i="8" s="1"/>
  <c r="N42" i="6"/>
  <c r="O42" i="8" s="1"/>
  <c r="E41" i="6"/>
  <c r="F41" i="8" s="1"/>
  <c r="AQ54" i="6"/>
  <c r="AR54" i="8" s="1"/>
  <c r="AO52" i="6"/>
  <c r="AP52" i="8" s="1"/>
  <c r="AJ56" i="6"/>
  <c r="AK56" i="8" s="1"/>
  <c r="AI66" i="6"/>
  <c r="AJ66" i="8" s="1"/>
  <c r="P75" i="6"/>
  <c r="Q75" i="8" s="1"/>
  <c r="AK81" i="6"/>
  <c r="AL81" i="8" s="1"/>
  <c r="AA74" i="6"/>
  <c r="AB74" i="8" s="1"/>
  <c r="U93" i="6"/>
  <c r="V93" i="8" s="1"/>
  <c r="G26" i="6"/>
  <c r="H26" i="8" s="1"/>
  <c r="AL28" i="6"/>
  <c r="AM28" i="8" s="1"/>
  <c r="S38" i="6"/>
  <c r="T38" i="8" s="1"/>
  <c r="H41" i="6"/>
  <c r="I41" i="8" s="1"/>
  <c r="AF100" i="6"/>
  <c r="AG100" i="8" s="1"/>
  <c r="AD23" i="6"/>
  <c r="AE23" i="8" s="1"/>
  <c r="F54" i="6"/>
  <c r="G54" i="8" s="1"/>
  <c r="M56" i="6"/>
  <c r="N56" i="8" s="1"/>
  <c r="O50" i="6"/>
  <c r="P50" i="8" s="1"/>
  <c r="U50" i="6"/>
  <c r="V50" i="8" s="1"/>
  <c r="AR24" i="6"/>
  <c r="AS24" i="8" s="1"/>
  <c r="AV96" i="6"/>
  <c r="AW96" i="8" s="1"/>
  <c r="F98" i="6"/>
  <c r="G98" i="8" s="1"/>
  <c r="Q54" i="6"/>
  <c r="R54" i="8" s="1"/>
  <c r="AQ112" i="6"/>
  <c r="AR112" i="8" s="1"/>
  <c r="U117" i="6"/>
  <c r="V117" i="8" s="1"/>
  <c r="H52" i="6"/>
  <c r="I52" i="8" s="1"/>
  <c r="AH113" i="6"/>
  <c r="AI113" i="8" s="1"/>
  <c r="F85" i="6"/>
  <c r="G85" i="8" s="1"/>
  <c r="AD66" i="6"/>
  <c r="AE66" i="8" s="1"/>
  <c r="AB29" i="6"/>
  <c r="AC29" i="8" s="1"/>
  <c r="AV39" i="6"/>
  <c r="AW39" i="8" s="1"/>
  <c r="H45" i="6"/>
  <c r="I45" i="8" s="1"/>
  <c r="AR43" i="6"/>
  <c r="AS43" i="8" s="1"/>
  <c r="Y67" i="6"/>
  <c r="Z67" i="8" s="1"/>
  <c r="AJ55" i="6"/>
  <c r="AK55" i="8" s="1"/>
  <c r="L66" i="6"/>
  <c r="M66" i="8" s="1"/>
  <c r="AK74" i="6"/>
  <c r="AL74" i="8" s="1"/>
  <c r="AL78" i="6"/>
  <c r="AM78" i="8" s="1"/>
  <c r="AE90" i="6"/>
  <c r="AF90" i="8" s="1"/>
  <c r="M111" i="6"/>
  <c r="N111" i="8" s="1"/>
  <c r="T32" i="6"/>
  <c r="U32" i="8" s="1"/>
  <c r="J52" i="6"/>
  <c r="K52" i="8" s="1"/>
  <c r="AR49" i="6"/>
  <c r="AS49" i="8" s="1"/>
  <c r="E62" i="6"/>
  <c r="F62" i="8" s="1"/>
  <c r="L57" i="6"/>
  <c r="M57" i="8" s="1"/>
  <c r="AB66" i="6"/>
  <c r="AC66" i="8" s="1"/>
  <c r="I75" i="6"/>
  <c r="J75" i="8" s="1"/>
  <c r="AU90" i="6"/>
  <c r="AV90" i="8" s="1"/>
  <c r="AG108" i="6"/>
  <c r="AH108" i="8" s="1"/>
  <c r="AE37" i="6"/>
  <c r="AF37" i="8" s="1"/>
  <c r="AT43" i="6"/>
  <c r="AU43" i="8" s="1"/>
  <c r="R39" i="6"/>
  <c r="S39" i="8" s="1"/>
  <c r="AC39" i="6"/>
  <c r="AD39" i="8" s="1"/>
  <c r="AM53" i="6"/>
  <c r="AN53" i="8" s="1"/>
  <c r="AK51" i="6"/>
  <c r="AL51" i="8" s="1"/>
  <c r="AG73" i="6"/>
  <c r="AH73" i="8" s="1"/>
  <c r="AA68" i="6"/>
  <c r="AB68" i="8" s="1"/>
  <c r="H77" i="6"/>
  <c r="I77" i="8" s="1"/>
  <c r="AC83" i="6"/>
  <c r="AD83" i="8" s="1"/>
  <c r="S76" i="6"/>
  <c r="T76" i="8" s="1"/>
  <c r="I28" i="6"/>
  <c r="J28" i="8" s="1"/>
  <c r="Q32" i="6"/>
  <c r="R32" i="8" s="1"/>
  <c r="O47" i="6"/>
  <c r="P47" i="8" s="1"/>
  <c r="Q46" i="6"/>
  <c r="R46" i="8" s="1"/>
  <c r="AS68" i="6"/>
  <c r="AT68" i="8" s="1"/>
  <c r="AA60" i="6"/>
  <c r="AB60" i="8" s="1"/>
  <c r="AF67" i="6"/>
  <c r="AG67" i="8" s="1"/>
  <c r="E81" i="6"/>
  <c r="F81" i="8" s="1"/>
  <c r="AN51" i="6"/>
  <c r="AO51" i="8" s="1"/>
  <c r="W127" i="6"/>
  <c r="X127" i="8" s="1"/>
  <c r="AE32" i="6"/>
  <c r="AF32" i="8" s="1"/>
  <c r="X32" i="6"/>
  <c r="Y32" i="8" s="1"/>
  <c r="AU54" i="6"/>
  <c r="AV54" i="8" s="1"/>
  <c r="AE40" i="6"/>
  <c r="AF40" i="8" s="1"/>
  <c r="AO37" i="6"/>
  <c r="AP37" i="8" s="1"/>
  <c r="AL44" i="6"/>
  <c r="AM44" i="8" s="1"/>
  <c r="K19" i="6"/>
  <c r="L19" i="8" s="1"/>
  <c r="AT84" i="6"/>
  <c r="AU84" i="8" s="1"/>
  <c r="AK117" i="6"/>
  <c r="AL117" i="8" s="1"/>
  <c r="L53" i="6"/>
  <c r="M53" i="8" s="1"/>
  <c r="K104" i="6"/>
  <c r="L104" i="8" s="1"/>
  <c r="Y102" i="6"/>
  <c r="Z102" i="8" s="1"/>
  <c r="AE55" i="6"/>
  <c r="AF55" i="8" s="1"/>
  <c r="AL110" i="6"/>
  <c r="AM110" i="8" s="1"/>
  <c r="AM84" i="6"/>
  <c r="AN84" i="8" s="1"/>
  <c r="AK70" i="6"/>
  <c r="AL70" i="8" s="1"/>
  <c r="N26" i="6"/>
  <c r="O26" i="8" s="1"/>
  <c r="I34" i="6"/>
  <c r="J34" i="8" s="1"/>
  <c r="G49" i="6"/>
  <c r="H49" i="8" s="1"/>
  <c r="AK47" i="6"/>
  <c r="AL47" i="8" s="1"/>
  <c r="U70" i="6"/>
  <c r="V70" i="8" s="1"/>
  <c r="AU61" i="6"/>
  <c r="AV61" i="8" s="1"/>
  <c r="H69" i="6"/>
  <c r="I69" i="8" s="1"/>
  <c r="AG77" i="6"/>
  <c r="AH77" i="8" s="1"/>
  <c r="AH80" i="6"/>
  <c r="AI80" i="8" s="1"/>
  <c r="Z86" i="6"/>
  <c r="AA86" i="8" s="1"/>
  <c r="AU24" i="6"/>
  <c r="AV24" i="8" s="1"/>
  <c r="AJ36" i="6"/>
  <c r="AK36" i="8" s="1"/>
  <c r="J56" i="6"/>
  <c r="K56" i="8" s="1"/>
  <c r="AN52" i="6"/>
  <c r="AO52" i="8" s="1"/>
  <c r="AS64" i="6"/>
  <c r="AT64" i="8" s="1"/>
  <c r="S62" i="6"/>
  <c r="T62" i="8" s="1"/>
  <c r="X69" i="6"/>
  <c r="Y69" i="8" s="1"/>
  <c r="J134" i="6"/>
  <c r="K134" i="8" s="1"/>
  <c r="AO7" i="6"/>
  <c r="AP7" i="8" s="1"/>
  <c r="AA35" i="6"/>
  <c r="AB35" i="8" s="1"/>
  <c r="G42" i="6"/>
  <c r="H42" i="8" s="1"/>
  <c r="AU50" i="6"/>
  <c r="AV50" i="8" s="1"/>
  <c r="AM34" i="6"/>
  <c r="AN34" i="8" s="1"/>
  <c r="E32" i="6"/>
  <c r="F32" i="8" s="1"/>
  <c r="K49" i="6"/>
  <c r="L49" i="8" s="1"/>
  <c r="F137" i="6"/>
  <c r="G137" i="8" s="1"/>
  <c r="O113" i="6"/>
  <c r="P113" i="8" s="1"/>
  <c r="AC107" i="6"/>
  <c r="AD107" i="8" s="1"/>
  <c r="AB8" i="6"/>
  <c r="AC8" i="8" s="1"/>
  <c r="O101" i="6"/>
  <c r="P101" i="8" s="1"/>
  <c r="AI87" i="6"/>
  <c r="AJ87" i="8" s="1"/>
  <c r="AQ40" i="6"/>
  <c r="AR40" i="8" s="1"/>
  <c r="R105" i="6"/>
  <c r="S105" i="8" s="1"/>
  <c r="AA78" i="6"/>
  <c r="AB78" i="8" s="1"/>
  <c r="T57" i="6"/>
  <c r="U57" i="8" s="1"/>
  <c r="V36" i="6"/>
  <c r="W36" i="8" s="1"/>
  <c r="I38" i="6"/>
  <c r="J38" i="8" s="1"/>
  <c r="AI52" i="6"/>
  <c r="AJ52" i="8" s="1"/>
  <c r="AG50" i="6"/>
  <c r="AH50" i="8" s="1"/>
  <c r="AS72" i="6"/>
  <c r="AT72" i="8" s="1"/>
  <c r="AQ64" i="6"/>
  <c r="AR64" i="8" s="1"/>
  <c r="AF71" i="6"/>
  <c r="AG71" i="8" s="1"/>
  <c r="Y10" i="6"/>
  <c r="Z10" i="8" s="1"/>
  <c r="AP64" i="6"/>
  <c r="AQ64" i="8" s="1"/>
  <c r="P34" i="6"/>
  <c r="Q34" i="8" s="1"/>
  <c r="L99" i="6"/>
  <c r="M99" i="8" s="1"/>
  <c r="U113" i="6"/>
  <c r="V113" i="8" s="1"/>
  <c r="V51" i="6"/>
  <c r="W51" i="8" s="1"/>
  <c r="T60" i="6"/>
  <c r="U60" i="8" s="1"/>
  <c r="K85" i="6"/>
  <c r="L85" i="8" s="1"/>
  <c r="AO34" i="6"/>
  <c r="AP34" i="8" s="1"/>
  <c r="AO67" i="6"/>
  <c r="AP67" i="8" s="1"/>
  <c r="AJ83" i="6"/>
  <c r="AK83" i="8" s="1"/>
  <c r="AA85" i="6"/>
  <c r="AB85" i="8" s="1"/>
  <c r="AT38" i="6"/>
  <c r="AU38" i="8" s="1"/>
  <c r="Q26" i="6"/>
  <c r="R26" i="8" s="1"/>
  <c r="AQ46" i="6"/>
  <c r="AR46" i="8" s="1"/>
  <c r="AC68" i="6"/>
  <c r="AD68" i="8" s="1"/>
  <c r="L70" i="6"/>
  <c r="M70" i="8" s="1"/>
  <c r="AL81" i="6"/>
  <c r="AM81" i="8" s="1"/>
  <c r="U23" i="6"/>
  <c r="V23" i="8" s="1"/>
  <c r="AD53" i="6"/>
  <c r="AE53" i="8" s="1"/>
  <c r="I63" i="6"/>
  <c r="J63" i="8" s="1"/>
  <c r="AN61" i="6"/>
  <c r="AO61" i="8" s="1"/>
  <c r="M2" i="6"/>
  <c r="N2" i="8" s="1"/>
  <c r="AG36" i="6"/>
  <c r="AH36" i="8" s="1"/>
  <c r="P54" i="6"/>
  <c r="Q54" i="8" s="1"/>
  <c r="P55" i="6"/>
  <c r="Q55" i="8" s="1"/>
  <c r="AV67" i="6"/>
  <c r="AW67" i="8" s="1"/>
  <c r="I90" i="6"/>
  <c r="J90" i="8" s="1"/>
  <c r="AI3" i="6"/>
  <c r="AJ3" i="8" s="1"/>
  <c r="AG44" i="6"/>
  <c r="AH44" i="8" s="1"/>
  <c r="AJ51" i="6"/>
  <c r="AK51" i="8" s="1"/>
  <c r="J65" i="6"/>
  <c r="K65" i="8" s="1"/>
  <c r="AR70" i="6"/>
  <c r="AS70" i="8" s="1"/>
  <c r="Y90" i="6"/>
  <c r="Z90" i="8" s="1"/>
  <c r="AF21" i="6"/>
  <c r="AG21" i="8" s="1"/>
  <c r="AB23" i="6"/>
  <c r="AC23" i="8" s="1"/>
  <c r="P31" i="6"/>
  <c r="Q31" i="8" s="1"/>
  <c r="AR25" i="6"/>
  <c r="AS25" i="8" s="1"/>
  <c r="AM35" i="6"/>
  <c r="AN35" i="8" s="1"/>
  <c r="U33" i="6"/>
  <c r="V33" i="8" s="1"/>
  <c r="AH54" i="6"/>
  <c r="AI54" i="8" s="1"/>
  <c r="AE11" i="6"/>
  <c r="AF11" i="8" s="1"/>
  <c r="L29" i="6"/>
  <c r="M29" i="8" s="1"/>
  <c r="AP37" i="6"/>
  <c r="AQ37" i="8" s="1"/>
  <c r="T6" i="6"/>
  <c r="U6" i="8" s="1"/>
  <c r="AV26" i="6"/>
  <c r="AW26" i="8" s="1"/>
  <c r="AH35" i="6"/>
  <c r="AI35" i="8" s="1"/>
  <c r="O45" i="6"/>
  <c r="P45" i="8" s="1"/>
  <c r="M43" i="6"/>
  <c r="N43" i="8" s="1"/>
  <c r="AJ6" i="6"/>
  <c r="AK6" i="8" s="1"/>
  <c r="T27" i="6"/>
  <c r="U27" i="8" s="1"/>
  <c r="AE527" i="6"/>
  <c r="AF527" i="8" s="1"/>
  <c r="L25" i="6"/>
  <c r="M25" i="8" s="1"/>
  <c r="AP33" i="6"/>
  <c r="AQ33" i="8" s="1"/>
  <c r="I14" i="6"/>
  <c r="J14" i="8" s="1"/>
  <c r="AL13" i="6"/>
  <c r="AM13" i="8" s="1"/>
  <c r="AI29" i="6"/>
  <c r="AJ29" i="8" s="1"/>
  <c r="O17" i="6"/>
  <c r="P17" i="8" s="1"/>
  <c r="AT2" i="6"/>
  <c r="AU2" i="8" s="1"/>
  <c r="AG59" i="6"/>
  <c r="AH59" i="8" s="1"/>
  <c r="H2" i="6"/>
  <c r="I2" i="8" s="1"/>
  <c r="AC2" i="6"/>
  <c r="AD2" i="8" s="1"/>
  <c r="AJ59" i="6"/>
  <c r="AK59" i="8" s="1"/>
  <c r="AE2" i="6"/>
  <c r="AF2" i="8" s="1"/>
  <c r="AA59" i="6"/>
  <c r="AB59" i="8" s="1"/>
  <c r="AT11" i="6"/>
  <c r="AU11" i="8" s="1"/>
  <c r="T2" i="6"/>
  <c r="U2" i="8" s="1"/>
  <c r="AU2" i="6"/>
  <c r="AV2" i="8" s="1"/>
  <c r="AT59" i="6"/>
  <c r="AU59" i="8" s="1"/>
  <c r="N59" i="6"/>
  <c r="O59" i="8" s="1"/>
  <c r="G19" i="6"/>
  <c r="H19" i="8" s="1"/>
  <c r="AV12" i="6"/>
  <c r="AW12" i="8" s="1"/>
  <c r="AV9" i="6"/>
  <c r="AW9" i="8" s="1"/>
  <c r="AL2" i="6"/>
  <c r="AM2" i="8" s="1"/>
  <c r="U13" i="6"/>
  <c r="V13" i="8" s="1"/>
  <c r="Z8" i="6"/>
  <c r="AA8" i="8" s="1"/>
  <c r="E7" i="6"/>
  <c r="F7" i="8" s="1"/>
  <c r="AB16" i="6"/>
  <c r="AC16" i="8" s="1"/>
  <c r="Y8" i="6"/>
  <c r="Z8" i="8" s="1"/>
  <c r="G521" i="6"/>
  <c r="H521" i="8" s="1"/>
  <c r="E13" i="6"/>
  <c r="F13" i="8" s="1"/>
  <c r="AM7" i="6"/>
  <c r="AN7" i="8" s="1"/>
  <c r="W4" i="6"/>
  <c r="X4" i="8" s="1"/>
  <c r="E2" i="6"/>
  <c r="F2" i="8" s="1"/>
  <c r="O21" i="6"/>
  <c r="P21" i="8" s="1"/>
  <c r="Y14" i="6"/>
  <c r="Z14" i="8" s="1"/>
  <c r="J13" i="6"/>
  <c r="K13" i="8" s="1"/>
  <c r="I33" i="6"/>
  <c r="J33" i="8" s="1"/>
  <c r="AH91" i="6"/>
  <c r="AI91" i="8" s="1"/>
  <c r="N89" i="6"/>
  <c r="O89" i="8" s="1"/>
  <c r="V81" i="6"/>
  <c r="W81" i="8" s="1"/>
  <c r="AU55" i="6"/>
  <c r="AV55" i="8" s="1"/>
  <c r="AV75" i="6"/>
  <c r="AW75" i="8" s="1"/>
  <c r="M92" i="6"/>
  <c r="N92" i="8" s="1"/>
  <c r="AN42" i="6"/>
  <c r="AO42" i="8" s="1"/>
  <c r="V60" i="6"/>
  <c r="W60" i="8" s="1"/>
  <c r="E78" i="6"/>
  <c r="F78" i="8" s="1"/>
  <c r="AT87" i="6"/>
  <c r="AU87" i="8" s="1"/>
  <c r="G43" i="6"/>
  <c r="H43" i="8" s="1"/>
  <c r="K32" i="6"/>
  <c r="L32" i="8" s="1"/>
  <c r="G57" i="6"/>
  <c r="H57" i="8" s="1"/>
  <c r="J61" i="6"/>
  <c r="K61" i="8" s="1"/>
  <c r="AQ78" i="6"/>
  <c r="AR78" i="8" s="1"/>
  <c r="V32" i="6"/>
  <c r="W32" i="8" s="1"/>
  <c r="AQ50" i="6"/>
  <c r="AR50" i="8" s="1"/>
  <c r="Y71" i="6"/>
  <c r="Z71" i="8" s="1"/>
  <c r="AB74" i="6"/>
  <c r="AC74" i="8" s="1"/>
  <c r="AN24" i="6"/>
  <c r="AO24" i="8" s="1"/>
  <c r="AG40" i="6"/>
  <c r="AH40" i="8" s="1"/>
  <c r="AG46" i="6"/>
  <c r="AH46" i="8" s="1"/>
  <c r="AH67" i="6"/>
  <c r="AI67" i="8" s="1"/>
  <c r="AB70" i="6"/>
  <c r="AC70" i="8" s="1"/>
  <c r="AH77" i="6"/>
  <c r="AI77" i="8" s="1"/>
  <c r="G15" i="6"/>
  <c r="H15" i="8" s="1"/>
  <c r="AH46" i="6"/>
  <c r="AI46" i="8" s="1"/>
  <c r="AS49" i="6"/>
  <c r="AT49" i="8" s="1"/>
  <c r="F68" i="6"/>
  <c r="G68" i="8" s="1"/>
  <c r="AN77" i="6"/>
  <c r="AO77" i="8" s="1"/>
  <c r="J75" i="6"/>
  <c r="K75" i="8" s="1"/>
  <c r="AQ518" i="6"/>
  <c r="AR518" i="8" s="1"/>
  <c r="J25" i="6"/>
  <c r="K25" i="8" s="1"/>
  <c r="L34" i="6"/>
  <c r="M34" i="8" s="1"/>
  <c r="U27" i="6"/>
  <c r="V27" i="8" s="1"/>
  <c r="AI38" i="6"/>
  <c r="AJ38" i="8" s="1"/>
  <c r="Q36" i="6"/>
  <c r="R36" i="8" s="1"/>
  <c r="AD57" i="6"/>
  <c r="AE57" i="8" s="1"/>
  <c r="AK13" i="6"/>
  <c r="AL13" i="8" s="1"/>
  <c r="AO24" i="6"/>
  <c r="AP24" i="8" s="1"/>
  <c r="AL40" i="6"/>
  <c r="AM40" i="8" s="1"/>
  <c r="Z5" i="6"/>
  <c r="AA5" i="8" s="1"/>
  <c r="AT18" i="6"/>
  <c r="AU18" i="8" s="1"/>
  <c r="AD38" i="6"/>
  <c r="AE38" i="8" s="1"/>
  <c r="AJ32" i="6"/>
  <c r="AK32" i="8" s="1"/>
  <c r="T41" i="6"/>
  <c r="U41" i="8" s="1"/>
  <c r="AP9" i="6"/>
  <c r="AQ9" i="8" s="1"/>
  <c r="V20" i="6"/>
  <c r="W20" i="8" s="1"/>
  <c r="T10" i="6"/>
  <c r="U10" i="8" s="1"/>
  <c r="H28" i="6"/>
  <c r="I28" i="8" s="1"/>
  <c r="AL36" i="6"/>
  <c r="AM36" i="8" s="1"/>
  <c r="Q18" i="6"/>
  <c r="R18" i="8" s="1"/>
  <c r="X15" i="6"/>
  <c r="Y15" i="8" s="1"/>
  <c r="U7" i="6"/>
  <c r="V7" i="8" s="1"/>
  <c r="G23" i="6"/>
  <c r="H23" i="8" s="1"/>
  <c r="U3" i="6"/>
  <c r="V3" i="8" s="1"/>
  <c r="AC59" i="6"/>
  <c r="AD59" i="8" s="1"/>
  <c r="AB2" i="6"/>
  <c r="AC2" i="8" s="1"/>
  <c r="AQ2" i="6"/>
  <c r="AR2" i="8" s="1"/>
  <c r="AF59" i="6"/>
  <c r="AG59" i="8" s="1"/>
  <c r="AJ2" i="6"/>
  <c r="AK2" i="8" s="1"/>
  <c r="W59" i="6"/>
  <c r="X59" i="8" s="1"/>
  <c r="S6" i="6"/>
  <c r="T6" i="8" s="1"/>
  <c r="AK2" i="6"/>
  <c r="AL2" i="8" s="1"/>
  <c r="AM2" i="6"/>
  <c r="AN2" i="8" s="1"/>
  <c r="AP59" i="6"/>
  <c r="AQ59" i="8" s="1"/>
  <c r="J59" i="6"/>
  <c r="K59" i="8" s="1"/>
  <c r="AE17" i="6"/>
  <c r="AF17" i="8" s="1"/>
  <c r="AQ8" i="6"/>
  <c r="AR8" i="8" s="1"/>
  <c r="L8" i="6"/>
  <c r="M8" i="8" s="1"/>
  <c r="Q22" i="6"/>
  <c r="R22" i="8" s="1"/>
  <c r="AS11" i="6"/>
  <c r="AT11" i="8" s="1"/>
  <c r="R4" i="6"/>
  <c r="S4" i="8" s="1"/>
  <c r="AE514" i="6"/>
  <c r="AF514" i="8" s="1"/>
  <c r="AJ14" i="6"/>
  <c r="AK14" i="8" s="1"/>
  <c r="N4" i="6"/>
  <c r="O4" i="8" s="1"/>
  <c r="AI524" i="6"/>
  <c r="AJ524" i="8" s="1"/>
  <c r="AC11" i="6"/>
  <c r="AD11" i="8" s="1"/>
  <c r="Z14" i="6"/>
  <c r="AA14" i="8" s="1"/>
  <c r="I8" i="6"/>
  <c r="J8" i="8" s="1"/>
  <c r="V28" i="6"/>
  <c r="W28" i="8" s="1"/>
  <c r="AM19" i="6"/>
  <c r="AN19" i="8" s="1"/>
  <c r="U78" i="6"/>
  <c r="V78" i="8" s="1"/>
  <c r="G25" i="6"/>
  <c r="H25" i="8" s="1"/>
  <c r="L111" i="6"/>
  <c r="M111" i="8" s="1"/>
  <c r="AH97" i="6"/>
  <c r="AI97" i="8" s="1"/>
  <c r="AF58" i="6"/>
  <c r="AG58" i="8" s="1"/>
  <c r="AB49" i="6"/>
  <c r="AC49" i="8" s="1"/>
  <c r="T83" i="6"/>
  <c r="U83" i="8" s="1"/>
  <c r="I94" i="6"/>
  <c r="J94" i="8" s="1"/>
  <c r="AM45" i="6"/>
  <c r="AN45" i="8" s="1"/>
  <c r="J69" i="6"/>
  <c r="K69" i="8" s="1"/>
  <c r="AS79" i="6"/>
  <c r="AT79" i="8" s="1"/>
  <c r="AC92" i="6"/>
  <c r="AD92" i="8" s="1"/>
  <c r="H33" i="6"/>
  <c r="I33" i="8" s="1"/>
  <c r="AU37" i="6"/>
  <c r="AV37" i="8" s="1"/>
  <c r="AP43" i="6"/>
  <c r="AQ43" i="8" s="1"/>
  <c r="F64" i="6"/>
  <c r="G64" i="8" s="1"/>
  <c r="AB81" i="6"/>
  <c r="AC81" i="8" s="1"/>
  <c r="AM80" i="6"/>
  <c r="AN80" i="8" s="1"/>
  <c r="J41" i="6"/>
  <c r="K41" i="8" s="1"/>
  <c r="K54" i="6"/>
  <c r="L54" i="8" s="1"/>
  <c r="E74" i="6"/>
  <c r="F74" i="8" s="1"/>
  <c r="M29" i="6"/>
  <c r="N29" i="8" s="1"/>
  <c r="R50" i="6"/>
  <c r="S50" i="8" s="1"/>
  <c r="AC49" i="6"/>
  <c r="AD49" i="8" s="1"/>
  <c r="Z73" i="6"/>
  <c r="AA73" i="8" s="1"/>
  <c r="AR74" i="6"/>
  <c r="AS74" i="8" s="1"/>
  <c r="AD79" i="6"/>
  <c r="AE79" i="8" s="1"/>
  <c r="R35" i="6"/>
  <c r="S35" i="8" s="1"/>
  <c r="AH50" i="6"/>
  <c r="AI50" i="8" s="1"/>
  <c r="AK55" i="6"/>
  <c r="AL55" i="8" s="1"/>
  <c r="AT70" i="6"/>
  <c r="AU70" i="8" s="1"/>
  <c r="AJ79" i="6"/>
  <c r="AK79" i="8" s="1"/>
  <c r="Z82" i="6"/>
  <c r="AA82" i="8" s="1"/>
  <c r="W9" i="6"/>
  <c r="X9" i="8" s="1"/>
  <c r="AH31" i="6"/>
  <c r="AI31" i="8" s="1"/>
  <c r="K513" i="6"/>
  <c r="L513" i="8" s="1"/>
  <c r="Q30" i="6"/>
  <c r="R30" i="8" s="1"/>
  <c r="O41" i="6"/>
  <c r="P41" i="8" s="1"/>
  <c r="M39" i="6"/>
  <c r="N39" i="8" s="1"/>
  <c r="AA46" i="6"/>
  <c r="AB46" i="8" s="1"/>
  <c r="E23" i="6"/>
  <c r="F23" i="8" s="1"/>
  <c r="AK27" i="6"/>
  <c r="AL27" i="8" s="1"/>
  <c r="R30" i="6"/>
  <c r="S30" i="8" s="1"/>
  <c r="T12" i="6"/>
  <c r="U12" i="8" s="1"/>
  <c r="AV16" i="6"/>
  <c r="AW16" i="8" s="1"/>
  <c r="AE101" i="6"/>
  <c r="AF101" i="8" s="1"/>
  <c r="W80" i="6"/>
  <c r="X80" i="8" s="1"/>
  <c r="Y48" i="6"/>
  <c r="Z48" i="8" s="1"/>
  <c r="AC53" i="6"/>
  <c r="AD53" i="8" s="1"/>
  <c r="AC79" i="6"/>
  <c r="AD79" i="8" s="1"/>
  <c r="U105" i="6"/>
  <c r="V105" i="8" s="1"/>
  <c r="AM49" i="6"/>
  <c r="AN49" i="8" s="1"/>
  <c r="O65" i="6"/>
  <c r="P65" i="8" s="1"/>
  <c r="AO82" i="6"/>
  <c r="AP82" i="8" s="1"/>
  <c r="Y94" i="6"/>
  <c r="Z94" i="8" s="1"/>
  <c r="H37" i="6"/>
  <c r="I37" i="8" s="1"/>
  <c r="W43" i="6"/>
  <c r="X43" i="8" s="1"/>
  <c r="AJ47" i="6"/>
  <c r="AK47" i="8" s="1"/>
  <c r="AT66" i="6"/>
  <c r="AU66" i="8" s="1"/>
  <c r="X84" i="6"/>
  <c r="Y84" i="8" s="1"/>
  <c r="S83" i="6"/>
  <c r="T83" i="8" s="1"/>
  <c r="AE33" i="6"/>
  <c r="AF33" i="8" s="1"/>
  <c r="W57" i="6"/>
  <c r="X57" i="8" s="1"/>
  <c r="Z61" i="6"/>
  <c r="AA61" i="8" s="1"/>
  <c r="AR81" i="6"/>
  <c r="AS81" i="8" s="1"/>
  <c r="Z33" i="6"/>
  <c r="AA33" i="8" s="1"/>
  <c r="AJ40" i="6"/>
  <c r="AK40" i="8" s="1"/>
  <c r="Y52" i="6"/>
  <c r="Z52" i="8" s="1"/>
  <c r="AQ60" i="6"/>
  <c r="AR60" i="8" s="1"/>
  <c r="P82" i="6"/>
  <c r="Q82" i="8" s="1"/>
  <c r="AI34" i="6"/>
  <c r="AJ34" i="8" s="1"/>
  <c r="R54" i="6"/>
  <c r="S54" i="8" s="1"/>
  <c r="AG58" i="6"/>
  <c r="AH58" i="8" s="1"/>
  <c r="K64" i="6"/>
  <c r="L64" i="8" s="1"/>
  <c r="AF82" i="6"/>
  <c r="AG82" i="8" s="1"/>
  <c r="G77" i="6"/>
  <c r="H77" i="8" s="1"/>
  <c r="AS8" i="6"/>
  <c r="AT8" i="8" s="1"/>
  <c r="N34" i="6"/>
  <c r="O34" i="8" s="1"/>
  <c r="AG22" i="6"/>
  <c r="AH22" i="8" s="1"/>
  <c r="Z25" i="6"/>
  <c r="AA25" i="8" s="1"/>
  <c r="K44" i="6"/>
  <c r="L44" i="8" s="1"/>
  <c r="I42" i="6"/>
  <c r="J42" i="8" s="1"/>
  <c r="W49" i="6"/>
  <c r="X49" i="8" s="1"/>
  <c r="V18" i="6"/>
  <c r="W18" i="8" s="1"/>
  <c r="J20" i="6"/>
  <c r="K20" i="8" s="1"/>
  <c r="O33" i="6"/>
  <c r="P33" i="8" s="1"/>
  <c r="Y24" i="6"/>
  <c r="Z24" i="8" s="1"/>
  <c r="Y28" i="6"/>
  <c r="Z28" i="8" s="1"/>
  <c r="G31" i="6"/>
  <c r="H31" i="8" s="1"/>
  <c r="AB38" i="6"/>
  <c r="AC38" i="8" s="1"/>
  <c r="AT49" i="6"/>
  <c r="AU49" i="8" s="1"/>
  <c r="Z15" i="6"/>
  <c r="AA15" i="8" s="1"/>
  <c r="AO28" i="6"/>
  <c r="AP28" i="8" s="1"/>
  <c r="AO16" i="6"/>
  <c r="AP16" i="8" s="1"/>
  <c r="AG26" i="6"/>
  <c r="AH26" i="8" s="1"/>
  <c r="T13" i="6"/>
  <c r="U13" i="8" s="1"/>
  <c r="AH17" i="6"/>
  <c r="AI17" i="8" s="1"/>
  <c r="J15" i="6"/>
  <c r="K15" i="8" s="1"/>
  <c r="U9" i="6"/>
  <c r="V9" i="8" s="1"/>
  <c r="AE28" i="6"/>
  <c r="AF28" i="8" s="1"/>
  <c r="AE529" i="6"/>
  <c r="AF529" i="8" s="1"/>
  <c r="U59" i="6"/>
  <c r="V59" i="8" s="1"/>
  <c r="AO2" i="6"/>
  <c r="AP2" i="8" s="1"/>
  <c r="K529" i="6"/>
  <c r="L529" i="8" s="1"/>
  <c r="X59" i="6"/>
  <c r="Y59" i="8" s="1"/>
  <c r="AU59" i="6"/>
  <c r="AV59" i="8" s="1"/>
  <c r="O59" i="6"/>
  <c r="P59" i="8" s="1"/>
  <c r="AA14" i="6"/>
  <c r="AB14" i="8" s="1"/>
  <c r="AG2" i="6"/>
  <c r="AH2" i="8" s="1"/>
  <c r="W525" i="6"/>
  <c r="X525" i="8" s="1"/>
  <c r="AH59" i="6"/>
  <c r="AI59" i="8" s="1"/>
  <c r="AN23" i="6"/>
  <c r="AO23" i="8" s="1"/>
  <c r="AI14" i="6"/>
  <c r="AJ14" i="8" s="1"/>
  <c r="AU8" i="6"/>
  <c r="AV8" i="8" s="1"/>
  <c r="S3" i="6"/>
  <c r="T3" i="8" s="1"/>
  <c r="U19" i="6"/>
  <c r="V19" i="8" s="1"/>
  <c r="W8" i="6"/>
  <c r="X8" i="8" s="1"/>
  <c r="AD5" i="6"/>
  <c r="AE5" i="8" s="1"/>
  <c r="V2" i="6"/>
  <c r="W2" i="8" s="1"/>
  <c r="V8" i="6"/>
  <c r="W8" i="8" s="1"/>
  <c r="L4" i="6"/>
  <c r="M4" i="8" s="1"/>
  <c r="E19" i="6"/>
  <c r="F19" i="8" s="1"/>
  <c r="AI7" i="6"/>
  <c r="AJ7" i="8" s="1"/>
  <c r="V10" i="6"/>
  <c r="W10" i="8" s="1"/>
  <c r="W517" i="6"/>
  <c r="X517" i="8" s="1"/>
  <c r="AR29" i="6"/>
  <c r="AS29" i="8" s="1"/>
  <c r="W18" i="6"/>
  <c r="X18" i="8" s="1"/>
  <c r="I55" i="6"/>
  <c r="J55" i="8" s="1"/>
  <c r="AH109" i="6"/>
  <c r="AI109" i="8" s="1"/>
  <c r="G67" i="6"/>
  <c r="H67" i="8" s="1"/>
  <c r="AK37" i="6"/>
  <c r="AL37" i="8" s="1"/>
  <c r="AG61" i="6"/>
  <c r="AH61" i="8" s="1"/>
  <c r="Y82" i="6"/>
  <c r="Z82" i="8" s="1"/>
  <c r="AP21" i="6"/>
  <c r="AQ21" i="8" s="1"/>
  <c r="L41" i="6"/>
  <c r="M41" i="8" s="1"/>
  <c r="AM67" i="6"/>
  <c r="AN67" i="8" s="1"/>
  <c r="AC91" i="6"/>
  <c r="AD91" i="8" s="1"/>
  <c r="AO102" i="6"/>
  <c r="AP102" i="8" s="1"/>
  <c r="AO38" i="6"/>
  <c r="AP38" i="8" s="1"/>
  <c r="AS31" i="6"/>
  <c r="AT31" i="8" s="1"/>
  <c r="AS45" i="6"/>
  <c r="AT45" i="8" s="1"/>
  <c r="AT58" i="6"/>
  <c r="AU58" i="8" s="1"/>
  <c r="AK78" i="6"/>
  <c r="AL78" i="8" s="1"/>
  <c r="AI91" i="6"/>
  <c r="AJ91" i="8" s="1"/>
  <c r="AN33" i="6"/>
  <c r="AO33" i="8" s="1"/>
  <c r="AV50" i="6"/>
  <c r="AW50" i="8" s="1"/>
  <c r="N70" i="6"/>
  <c r="O70" i="8" s="1"/>
  <c r="M76" i="6"/>
  <c r="N76" i="8" s="1"/>
  <c r="AP41" i="6"/>
  <c r="AQ41" i="8" s="1"/>
  <c r="AU47" i="6"/>
  <c r="AV47" i="8" s="1"/>
  <c r="AC60" i="6"/>
  <c r="AD60" i="8" s="1"/>
  <c r="AM63" i="6"/>
  <c r="AN63" i="8" s="1"/>
  <c r="H88" i="6"/>
  <c r="I88" i="8" s="1"/>
  <c r="AA81" i="6"/>
  <c r="AB81" i="8" s="1"/>
  <c r="AA40" i="6"/>
  <c r="AB40" i="8" s="1"/>
  <c r="AE51" i="6"/>
  <c r="AF51" i="8" s="1"/>
  <c r="AS60" i="6"/>
  <c r="AT60" i="8" s="1"/>
  <c r="AE69" i="6"/>
  <c r="AF69" i="8" s="1"/>
  <c r="AB85" i="6"/>
  <c r="AC85" i="8" s="1"/>
  <c r="AQ20" i="6"/>
  <c r="AR20" i="8" s="1"/>
  <c r="J37" i="6"/>
  <c r="K37" i="8" s="1"/>
  <c r="R17" i="6"/>
  <c r="S17" i="8" s="1"/>
  <c r="J29" i="6"/>
  <c r="K29" i="8" s="1"/>
  <c r="AF31" i="6"/>
  <c r="AG31" i="8" s="1"/>
  <c r="E45" i="6"/>
  <c r="F45" i="8" s="1"/>
  <c r="S52" i="6"/>
  <c r="T52" i="8" s="1"/>
  <c r="S22" i="6"/>
  <c r="T22" i="8" s="1"/>
  <c r="AP25" i="6"/>
  <c r="AQ25" i="8" s="1"/>
  <c r="K36" i="6"/>
  <c r="L36" i="8" s="1"/>
  <c r="AM15" i="6"/>
  <c r="AN15" i="8" s="1"/>
  <c r="AH22" i="6"/>
  <c r="AI22" i="8" s="1"/>
  <c r="AU33" i="6"/>
  <c r="AV33" i="8" s="1"/>
  <c r="AC31" i="6"/>
  <c r="AD31" i="8" s="1"/>
  <c r="AP52" i="6"/>
  <c r="AQ52" i="8" s="1"/>
  <c r="AA16" i="6"/>
  <c r="AB16" i="8" s="1"/>
  <c r="V23" i="6"/>
  <c r="W23" i="8" s="1"/>
  <c r="N16" i="6"/>
  <c r="O16" i="8" s="1"/>
  <c r="AC29" i="6"/>
  <c r="AD29" i="8" s="1"/>
  <c r="Q2" i="6"/>
  <c r="R2" i="8" s="1"/>
  <c r="AI18" i="6"/>
  <c r="AJ18" i="8" s="1"/>
  <c r="F18" i="6"/>
  <c r="G18" i="8" s="1"/>
  <c r="Q12" i="6"/>
  <c r="R12" i="8" s="1"/>
  <c r="AK23" i="6"/>
  <c r="AL23" i="8" s="1"/>
  <c r="F2" i="6"/>
  <c r="G2" i="8" s="1"/>
  <c r="Q59" i="6"/>
  <c r="R59" i="8" s="1"/>
  <c r="AD2" i="6"/>
  <c r="AE2" i="8" s="1"/>
  <c r="AQ526" i="6"/>
  <c r="AR526" i="8" s="1"/>
  <c r="T59" i="6"/>
  <c r="U59" i="8" s="1"/>
  <c r="AQ59" i="6"/>
  <c r="AR59" i="8" s="1"/>
  <c r="K59" i="6"/>
  <c r="L59" i="8" s="1"/>
  <c r="AH7" i="6"/>
  <c r="AI7" i="8" s="1"/>
  <c r="AV2" i="6"/>
  <c r="AW2" i="8" s="1"/>
  <c r="AA522" i="6"/>
  <c r="AB522" i="8" s="1"/>
  <c r="AD59" i="6"/>
  <c r="AE59" i="8" s="1"/>
  <c r="Z19" i="6"/>
  <c r="AA19" i="8" s="1"/>
  <c r="AN19" i="6"/>
  <c r="AO19" i="8" s="1"/>
  <c r="AE5" i="6"/>
  <c r="AF5" i="8" s="1"/>
  <c r="AO4" i="6"/>
  <c r="AP4" i="8" s="1"/>
  <c r="AS17" i="6"/>
  <c r="AT17" i="8" s="1"/>
  <c r="J4" i="6"/>
  <c r="K4" i="8" s="1"/>
  <c r="AF9" i="6"/>
  <c r="AG9" i="8" s="1"/>
  <c r="R2" i="6"/>
  <c r="S2" i="8" s="1"/>
  <c r="AI12" i="6"/>
  <c r="AJ12" i="8" s="1"/>
  <c r="F3" i="6"/>
  <c r="G3" i="8" s="1"/>
  <c r="AC17" i="6"/>
  <c r="AD17" i="8" s="1"/>
  <c r="X14" i="6"/>
  <c r="Y14" i="8" s="1"/>
  <c r="AL7" i="6"/>
  <c r="AM7" i="8" s="1"/>
  <c r="X2" i="6"/>
  <c r="Y2" i="8" s="1"/>
  <c r="AL21" i="6"/>
  <c r="AM21" i="8" s="1"/>
  <c r="W15" i="6"/>
  <c r="X15" i="8" s="1"/>
  <c r="AC30" i="6"/>
  <c r="AD30" i="8" s="1"/>
  <c r="AP28" i="6"/>
  <c r="AQ28" i="8" s="1"/>
  <c r="M103" i="6"/>
  <c r="N103" i="8" s="1"/>
  <c r="X89" i="6"/>
  <c r="Y89" i="8" s="1"/>
  <c r="AI30" i="6"/>
  <c r="AJ30" i="8" s="1"/>
  <c r="AJ58" i="6"/>
  <c r="AK58" i="8" s="1"/>
  <c r="M91" i="6"/>
  <c r="N91" i="8" s="1"/>
  <c r="AH27" i="6"/>
  <c r="AI27" i="8" s="1"/>
  <c r="AF44" i="6"/>
  <c r="AG44" i="8" s="1"/>
  <c r="AJ60" i="6"/>
  <c r="AK60" i="8" s="1"/>
  <c r="F81" i="6"/>
  <c r="G81" i="8" s="1"/>
  <c r="AC111" i="6"/>
  <c r="AD111" i="8" s="1"/>
  <c r="Z48" i="6"/>
  <c r="AA48" i="8" s="1"/>
  <c r="AC43" i="6"/>
  <c r="AD43" i="8" s="1"/>
  <c r="AG54" i="6"/>
  <c r="AH54" i="8" s="1"/>
  <c r="W71" i="6"/>
  <c r="X71" i="8" s="1"/>
  <c r="Y86" i="6"/>
  <c r="Z86" i="8" s="1"/>
  <c r="M95" i="6"/>
  <c r="N95" i="8" s="1"/>
  <c r="AS35" i="6"/>
  <c r="AT35" i="8" s="1"/>
  <c r="M49" i="6"/>
  <c r="N49" i="8" s="1"/>
  <c r="W63" i="6"/>
  <c r="X63" i="8" s="1"/>
  <c r="AS83" i="6"/>
  <c r="AT83" i="8" s="1"/>
  <c r="AE45" i="6"/>
  <c r="AF45" i="8" s="1"/>
  <c r="O51" i="6"/>
  <c r="P51" i="8" s="1"/>
  <c r="U66" i="6"/>
  <c r="V66" i="8" s="1"/>
  <c r="S66" i="6"/>
  <c r="T66" i="8" s="1"/>
  <c r="AC76" i="6"/>
  <c r="AD76" i="8" s="1"/>
  <c r="AD83" i="6"/>
  <c r="AE83" i="8" s="1"/>
  <c r="AB30" i="6"/>
  <c r="AC30" i="8" s="1"/>
  <c r="AA58" i="6"/>
  <c r="AB58" i="8" s="1"/>
  <c r="AO63" i="6"/>
  <c r="AP63" i="8" s="1"/>
  <c r="AA72" i="6"/>
  <c r="AB72" i="8" s="1"/>
  <c r="AQ81" i="6"/>
  <c r="AR81" i="8" s="1"/>
  <c r="G30" i="6"/>
  <c r="H30" i="8" s="1"/>
  <c r="F40" i="6"/>
  <c r="G40" i="8" s="1"/>
  <c r="AE21" i="6"/>
  <c r="AF21" i="8" s="1"/>
  <c r="AD34" i="6"/>
  <c r="AE34" i="8" s="1"/>
  <c r="AB34" i="6"/>
  <c r="AC34" i="8" s="1"/>
  <c r="AT45" i="6"/>
  <c r="AU45" i="8" s="1"/>
  <c r="O55" i="6"/>
  <c r="P55" i="8" s="1"/>
  <c r="K27" i="6"/>
  <c r="L27" i="8" s="1"/>
  <c r="Z29" i="6"/>
  <c r="AA29" i="8" s="1"/>
  <c r="G39" i="6"/>
  <c r="H39" i="8" s="1"/>
  <c r="H23" i="6"/>
  <c r="I23" i="8" s="1"/>
  <c r="AT26" i="6"/>
  <c r="AU26" i="8" s="1"/>
  <c r="AQ36" i="6"/>
  <c r="AR36" i="8" s="1"/>
  <c r="Y34" i="6"/>
  <c r="Z34" i="8" s="1"/>
  <c r="AL55" i="6"/>
  <c r="AM55" i="8" s="1"/>
  <c r="AB24" i="6"/>
  <c r="AC24" i="8" s="1"/>
  <c r="R27" i="6"/>
  <c r="S27" i="8" s="1"/>
  <c r="K20" i="6"/>
  <c r="L20" i="8" s="1"/>
  <c r="AL24" i="6"/>
  <c r="AM24" i="8" s="1"/>
  <c r="K5" i="6"/>
  <c r="L5" i="8" s="1"/>
  <c r="AA24" i="6"/>
  <c r="AB24" i="8" s="1"/>
  <c r="W19" i="6"/>
  <c r="X19" i="8" s="1"/>
  <c r="U15" i="6"/>
  <c r="V15" i="8" s="1"/>
  <c r="AS21" i="6"/>
  <c r="AT21" i="8" s="1"/>
  <c r="AS59" i="6"/>
  <c r="AT59" i="8" s="1"/>
  <c r="M59" i="6"/>
  <c r="N59" i="8" s="1"/>
  <c r="N2" i="6"/>
  <c r="O2" i="8" s="1"/>
  <c r="AV59" i="6"/>
  <c r="AW59" i="8" s="1"/>
  <c r="P59" i="6"/>
  <c r="Q59" i="8" s="1"/>
  <c r="AM59" i="6"/>
  <c r="AN59" i="8" s="1"/>
  <c r="G59" i="6"/>
  <c r="H59" i="8" s="1"/>
  <c r="S10" i="6"/>
  <c r="T10" i="8" s="1"/>
  <c r="AH2" i="6"/>
  <c r="AI2" i="8" s="1"/>
  <c r="AE519" i="6"/>
  <c r="Z59" i="6"/>
  <c r="AA59" i="8" s="1"/>
  <c r="W23" i="6"/>
  <c r="X23" i="8" s="1"/>
  <c r="T18" i="6"/>
  <c r="U18" i="8" s="1"/>
  <c r="V13" i="6"/>
  <c r="W13" i="8" s="1"/>
  <c r="E3" i="6"/>
  <c r="F3" i="8" s="1"/>
  <c r="Y16" i="6"/>
  <c r="Z16" i="8" s="1"/>
  <c r="AS48" i="6"/>
  <c r="AT48" i="8" s="1"/>
  <c r="AU97" i="6"/>
  <c r="AV97" i="8" s="1"/>
  <c r="U74" i="6"/>
  <c r="V74" i="8" s="1"/>
  <c r="O97" i="6"/>
  <c r="P97" i="8" s="1"/>
  <c r="AV31" i="6"/>
  <c r="AW31" i="8" s="1"/>
  <c r="AL68" i="6"/>
  <c r="AM68" i="8" s="1"/>
  <c r="AP82" i="6"/>
  <c r="AQ82" i="8" s="1"/>
  <c r="O37" i="6"/>
  <c r="P37" i="8" s="1"/>
  <c r="I48" i="6"/>
  <c r="J48" i="8" s="1"/>
  <c r="AV71" i="6"/>
  <c r="AW71" i="8" s="1"/>
  <c r="AE75" i="6"/>
  <c r="AF75" i="8" s="1"/>
  <c r="P17" i="6"/>
  <c r="Q17" i="8" s="1"/>
  <c r="Z52" i="6"/>
  <c r="AA52" i="8" s="1"/>
  <c r="AH44" i="6"/>
  <c r="AI44" i="8" s="1"/>
  <c r="AC57" i="6"/>
  <c r="AD57" i="8" s="1"/>
  <c r="AU73" i="6"/>
  <c r="AV73" i="8" s="1"/>
  <c r="U89" i="6"/>
  <c r="V89" i="8" s="1"/>
  <c r="I98" i="6"/>
  <c r="J98" i="8" s="1"/>
  <c r="AS39" i="6"/>
  <c r="AT39" i="8" s="1"/>
  <c r="I52" i="6"/>
  <c r="J52" i="8" s="1"/>
  <c r="AU65" i="6"/>
  <c r="AV65" i="8" s="1"/>
  <c r="AO86" i="6"/>
  <c r="AP86" i="8" s="1"/>
  <c r="AR38" i="6"/>
  <c r="AS38" i="8" s="1"/>
  <c r="AA54" i="6"/>
  <c r="AB54" i="8" s="1"/>
  <c r="Q69" i="6"/>
  <c r="R69" i="8" s="1"/>
  <c r="AB56" i="6"/>
  <c r="AC56" i="8" s="1"/>
  <c r="W2" i="6"/>
  <c r="X2" i="8" s="1"/>
  <c r="P5" i="6"/>
  <c r="Q5" i="8" s="1"/>
  <c r="AJ13" i="6"/>
  <c r="AK13" i="8" s="1"/>
  <c r="AK15" i="6"/>
  <c r="AL15" i="8" s="1"/>
  <c r="Q6" i="6"/>
  <c r="R6" i="8" s="1"/>
  <c r="P12" i="6"/>
  <c r="Q12" i="8" s="1"/>
  <c r="AI22" i="6"/>
  <c r="AJ22" i="8" s="1"/>
  <c r="AN3" i="6"/>
  <c r="AO3" i="8" s="1"/>
  <c r="AR20" i="6"/>
  <c r="AS20" i="8" s="1"/>
  <c r="AP10" i="6"/>
  <c r="AQ10" i="8" s="1"/>
  <c r="AM4" i="6"/>
  <c r="AN4" i="8" s="1"/>
  <c r="P21" i="6"/>
  <c r="Q21" i="8" s="1"/>
  <c r="W13" i="6"/>
  <c r="X13" i="8" s="1"/>
  <c r="V59" i="6"/>
  <c r="W59" i="8" s="1"/>
  <c r="AA2" i="6"/>
  <c r="AB2" i="8" s="1"/>
  <c r="Y2" i="6"/>
  <c r="Z2" i="8" s="1"/>
  <c r="U2" i="6"/>
  <c r="V2" i="8" s="1"/>
  <c r="X19" i="6"/>
  <c r="Y19" i="8" s="1"/>
  <c r="AK19" i="6"/>
  <c r="AL19" i="8" s="1"/>
  <c r="F28" i="6"/>
  <c r="G28" i="8" s="1"/>
  <c r="N24" i="6"/>
  <c r="O24" i="8" s="1"/>
  <c r="AF35" i="6"/>
  <c r="AG35" i="8" s="1"/>
  <c r="AQ27" i="6"/>
  <c r="AR27" i="8" s="1"/>
  <c r="AC5" i="6"/>
  <c r="AD5" i="8" s="1"/>
  <c r="AP18" i="6"/>
  <c r="AQ18" i="8" s="1"/>
  <c r="AC87" i="6"/>
  <c r="AD87" i="8" s="1"/>
  <c r="E37" i="6"/>
  <c r="F37" i="8" s="1"/>
  <c r="AG32" i="6"/>
  <c r="AH32" i="8" s="1"/>
  <c r="R58" i="6"/>
  <c r="S58" i="8" s="1"/>
  <c r="O75" i="6"/>
  <c r="P75" i="8" s="1"/>
  <c r="M17" i="6"/>
  <c r="N17" i="8" s="1"/>
  <c r="E15" i="6"/>
  <c r="F15" i="8" s="1"/>
  <c r="AR4" i="6"/>
  <c r="AS4" i="8" s="1"/>
  <c r="AN22" i="6"/>
  <c r="AO22" i="8" s="1"/>
  <c r="O28" i="6"/>
  <c r="P28" i="8" s="1"/>
  <c r="S42" i="6"/>
  <c r="T42" i="8" s="1"/>
  <c r="AJ18" i="6"/>
  <c r="AK18" i="8" s="1"/>
  <c r="K58" i="6"/>
  <c r="L58" i="8" s="1"/>
  <c r="W26" i="6"/>
  <c r="X26" i="8" s="1"/>
  <c r="AG84" i="6"/>
  <c r="AH84" i="8" s="1"/>
  <c r="P35" i="6"/>
  <c r="Q35" i="8" s="1"/>
  <c r="AK89" i="6"/>
  <c r="AL89" i="8" s="1"/>
  <c r="N49" i="6"/>
  <c r="O49" i="8" s="1"/>
  <c r="W67" i="6"/>
  <c r="X67" i="8" s="1"/>
  <c r="G4" i="6"/>
  <c r="H4" i="8" s="1"/>
  <c r="AF14" i="6"/>
  <c r="AG14" i="8" s="1"/>
  <c r="H15" i="6"/>
  <c r="I15" i="8" s="1"/>
  <c r="Z2" i="6"/>
  <c r="AA2" i="8" s="1"/>
  <c r="P2" i="6"/>
  <c r="Q2" i="8" s="1"/>
  <c r="V9" i="6"/>
  <c r="W9" i="8" s="1"/>
  <c r="X3" i="6"/>
  <c r="Y3" i="8" s="1"/>
  <c r="AU6" i="6"/>
  <c r="AV6" i="8" s="1"/>
  <c r="T22" i="6"/>
  <c r="U22" i="8" s="1"/>
  <c r="P9" i="6"/>
  <c r="Q9" i="8" s="1"/>
  <c r="I16" i="6"/>
  <c r="J16" i="8" s="1"/>
  <c r="AQ10" i="6"/>
  <c r="AR10" i="8" s="1"/>
  <c r="AN7" i="6"/>
  <c r="AO7" i="8" s="1"/>
  <c r="AO20" i="6"/>
  <c r="AP20" i="8" s="1"/>
  <c r="AR16" i="6"/>
  <c r="AS16" i="8" s="1"/>
  <c r="M5" i="6"/>
  <c r="N5" i="8" s="1"/>
  <c r="O11" i="6"/>
  <c r="P11" i="8" s="1"/>
  <c r="L59" i="6"/>
  <c r="M59" i="8" s="1"/>
  <c r="E59" i="6"/>
  <c r="F59" i="8" s="1"/>
  <c r="AI25" i="6"/>
  <c r="AJ25" i="8" s="1"/>
  <c r="AR2" i="6"/>
  <c r="AS2" i="8" s="1"/>
  <c r="S29" i="6"/>
  <c r="T29" i="8" s="1"/>
  <c r="L20" i="6"/>
  <c r="M20" i="8" s="1"/>
  <c r="AM39" i="6"/>
  <c r="AN39" i="8" s="1"/>
  <c r="AA44" i="6"/>
  <c r="AB44" i="8" s="1"/>
  <c r="AL51" i="6"/>
  <c r="AM51" i="8" s="1"/>
  <c r="AM43" i="6"/>
  <c r="AN43" i="8" s="1"/>
  <c r="AB62" i="6"/>
  <c r="AC62" i="8" s="1"/>
  <c r="AS95" i="6"/>
  <c r="AT95" i="8" s="1"/>
  <c r="AQ68" i="6"/>
  <c r="AR68" i="8" s="1"/>
  <c r="Z56" i="6"/>
  <c r="AA56" i="8" s="1"/>
  <c r="AK41" i="6"/>
  <c r="AL41" i="8" s="1"/>
  <c r="AO30" i="6"/>
  <c r="AP30" i="8" s="1"/>
  <c r="O6" i="6"/>
  <c r="P6" i="8" s="1"/>
  <c r="AF5" i="6"/>
  <c r="AG5" i="8" s="1"/>
  <c r="AL59" i="6"/>
  <c r="AM59" i="8" s="1"/>
  <c r="AC21" i="6"/>
  <c r="AD21" i="8" s="1"/>
  <c r="F7" i="6"/>
  <c r="G7" i="8" s="1"/>
  <c r="AG18" i="6"/>
  <c r="AH18" i="8" s="1"/>
  <c r="K518" i="6"/>
  <c r="L518" i="8" s="1"/>
  <c r="J14" i="6"/>
  <c r="K14" i="8" s="1"/>
  <c r="M11" i="6"/>
  <c r="N11" i="8" s="1"/>
  <c r="I20" i="6"/>
  <c r="J20" i="8" s="1"/>
  <c r="H7" i="6"/>
  <c r="I7" i="8" s="1"/>
  <c r="L16" i="6"/>
  <c r="M16" i="8" s="1"/>
  <c r="AD26" i="6"/>
  <c r="AE26" i="8" s="1"/>
  <c r="R12" i="6"/>
  <c r="S12" i="8" s="1"/>
  <c r="Y20" i="6"/>
  <c r="Z20" i="8" s="1"/>
  <c r="AF12" i="6"/>
  <c r="AG12" i="8" s="1"/>
  <c r="F13" i="6"/>
  <c r="G13" i="8" s="1"/>
  <c r="AU523" i="6"/>
  <c r="AV523" i="8" s="1"/>
  <c r="K16" i="6"/>
  <c r="L16" i="8" s="1"/>
  <c r="AK3" i="6"/>
  <c r="AL3" i="8" s="1"/>
  <c r="O509" i="6"/>
  <c r="P509" i="8" s="1"/>
  <c r="AB59" i="6"/>
  <c r="AC59" i="8" s="1"/>
  <c r="I59" i="6"/>
  <c r="J59" i="8" s="1"/>
  <c r="AT16" i="6"/>
  <c r="AU16" i="8" s="1"/>
  <c r="AL14" i="6"/>
  <c r="AM14" i="8" s="1"/>
  <c r="S25" i="6"/>
  <c r="T25" i="8" s="1"/>
  <c r="AE47" i="6"/>
  <c r="AF47" i="8" s="1"/>
  <c r="Z41" i="6"/>
  <c r="AA41" i="8" s="1"/>
  <c r="AE41" i="6"/>
  <c r="AF41" i="8" s="1"/>
  <c r="AP48" i="6"/>
  <c r="AQ48" i="8" s="1"/>
  <c r="W35" i="6"/>
  <c r="X35" i="8" s="1"/>
  <c r="AR57" i="6"/>
  <c r="AS57" i="8" s="1"/>
  <c r="E93" i="6"/>
  <c r="F93" i="8" s="1"/>
  <c r="E55" i="6"/>
  <c r="F55" i="8" s="1"/>
  <c r="AA27" i="6"/>
  <c r="AB27" i="8" s="1"/>
  <c r="V102" i="6"/>
  <c r="W102" i="8" s="1"/>
  <c r="AF2" i="6"/>
  <c r="AG2" i="8" s="1"/>
  <c r="H14" i="6"/>
  <c r="I14" i="8" s="1"/>
  <c r="AV5" i="6"/>
  <c r="AW5" i="8" s="1"/>
  <c r="H59" i="6"/>
  <c r="I59" i="8" s="1"/>
  <c r="AI510" i="6"/>
  <c r="AJ510" i="8" s="1"/>
  <c r="G7" i="6"/>
  <c r="H7" i="8" s="1"/>
  <c r="AG12" i="6"/>
  <c r="AH12" i="8" s="1"/>
  <c r="AI2" i="6"/>
  <c r="AJ2" i="8" s="1"/>
  <c r="AJ10" i="6"/>
  <c r="AK10" i="8" s="1"/>
  <c r="AF17" i="6"/>
  <c r="AG17" i="8" s="1"/>
  <c r="J2" i="6"/>
  <c r="K2" i="8" s="1"/>
  <c r="W10" i="6"/>
  <c r="X10" i="8" s="1"/>
  <c r="S506" i="6"/>
  <c r="T506" i="8" s="1"/>
  <c r="AV17" i="6"/>
  <c r="AW17" i="8" s="1"/>
  <c r="G13" i="6"/>
  <c r="H13" i="8" s="1"/>
  <c r="S520" i="6"/>
  <c r="T520" i="8" s="1"/>
  <c r="AA20" i="6"/>
  <c r="AB20" i="8" s="1"/>
  <c r="K528" i="6"/>
  <c r="L528" i="8" s="1"/>
  <c r="G516" i="6"/>
  <c r="H516" i="8" s="1"/>
  <c r="AN59" i="6"/>
  <c r="AO59" i="8" s="1"/>
  <c r="Y59" i="6"/>
  <c r="Z59" i="8" s="1"/>
  <c r="I24" i="6"/>
  <c r="J24" i="8" s="1"/>
  <c r="AB11" i="6"/>
  <c r="AC11" i="8" s="1"/>
  <c r="AA5" i="6"/>
  <c r="AB5" i="8" s="1"/>
  <c r="AF43" i="6"/>
  <c r="AG43" i="8" s="1"/>
  <c r="AL32" i="6"/>
  <c r="AM32" i="8" s="1"/>
  <c r="AT34" i="6"/>
  <c r="AU34" i="8" s="1"/>
  <c r="Y30" i="6"/>
  <c r="Z30" i="8" s="1"/>
  <c r="X28" i="6"/>
  <c r="Y28" i="8" s="1"/>
  <c r="N62" i="6"/>
  <c r="O62" i="8" s="1"/>
  <c r="U81" i="6"/>
  <c r="V81" i="8" s="1"/>
  <c r="AS43" i="6"/>
  <c r="AT43" i="8" s="1"/>
  <c r="K78" i="6"/>
  <c r="L78" i="8" s="1"/>
  <c r="AP126" i="6"/>
  <c r="AQ126" i="8" s="1"/>
  <c r="AT139" i="6"/>
  <c r="AU139" i="8" s="1"/>
  <c r="AR8" i="6"/>
  <c r="AS8" i="8" s="1"/>
  <c r="K24" i="6"/>
  <c r="L24" i="8" s="1"/>
  <c r="AH12" i="6"/>
  <c r="AI12" i="8" s="1"/>
  <c r="AR11" i="6"/>
  <c r="AS11" i="8" s="1"/>
  <c r="AS5" i="6"/>
  <c r="AT5" i="8" s="1"/>
  <c r="AT9" i="6"/>
  <c r="AU9" i="8" s="1"/>
  <c r="AN15" i="6"/>
  <c r="AO15" i="8" s="1"/>
  <c r="K526" i="6"/>
  <c r="L526" i="8" s="1"/>
  <c r="AS9" i="6"/>
  <c r="AT9" i="8" s="1"/>
  <c r="H19" i="6"/>
  <c r="I19" i="8" s="1"/>
  <c r="AS2" i="6"/>
  <c r="AT2" i="8" s="1"/>
  <c r="S12" i="6"/>
  <c r="T12" i="8" s="1"/>
  <c r="Y4" i="6"/>
  <c r="Z4" i="8" s="1"/>
  <c r="AU526" i="6"/>
  <c r="AV526" i="8" s="1"/>
  <c r="F4" i="6"/>
  <c r="G4" i="8" s="1"/>
  <c r="AB4" i="6"/>
  <c r="AC4" i="8" s="1"/>
  <c r="AU21" i="6"/>
  <c r="AV21" i="8" s="1"/>
  <c r="AN2" i="6"/>
  <c r="AO2" i="8" s="1"/>
  <c r="S59" i="6"/>
  <c r="T59" i="8" s="1"/>
  <c r="AR59" i="6"/>
  <c r="AS59" i="8" s="1"/>
  <c r="AK59" i="6"/>
  <c r="AL59" i="8" s="1"/>
  <c r="R6" i="6"/>
  <c r="S6" i="8" s="1"/>
  <c r="AD11" i="6"/>
  <c r="AE11" i="8" s="1"/>
  <c r="J33" i="6"/>
  <c r="K33" i="8" s="1"/>
  <c r="F47" i="6"/>
  <c r="G47" i="8" s="1"/>
  <c r="N30" i="6"/>
  <c r="O30" i="8" s="1"/>
  <c r="F32" i="6"/>
  <c r="G32" i="8" s="1"/>
  <c r="X37" i="6"/>
  <c r="Y37" i="8" s="1"/>
  <c r="AB25" i="6"/>
  <c r="AC25" i="8" s="1"/>
  <c r="M72" i="6"/>
  <c r="N72" i="8" s="1"/>
  <c r="H65" i="6"/>
  <c r="I65" i="8" s="1"/>
  <c r="E101" i="6"/>
  <c r="F101" i="8" s="1"/>
  <c r="T76" i="6"/>
  <c r="U76" i="8" s="1"/>
  <c r="AB44" i="6"/>
  <c r="AC44" i="8" s="1"/>
  <c r="AK7" i="6"/>
  <c r="AL7" i="8" s="1"/>
  <c r="AU11" i="6"/>
  <c r="AV11" i="8" s="1"/>
  <c r="AB20" i="6"/>
  <c r="AC20" i="8" s="1"/>
  <c r="AM521" i="6"/>
  <c r="AN521" i="8" s="1"/>
  <c r="K14" i="6"/>
  <c r="L14" i="8" s="1"/>
  <c r="AQ16" i="6"/>
  <c r="AR16" i="8" s="1"/>
  <c r="G2" i="6"/>
  <c r="H2" i="8" s="1"/>
  <c r="AN10" i="6"/>
  <c r="AO10" i="8" s="1"/>
  <c r="AG6" i="6"/>
  <c r="AH6" i="8" s="1"/>
  <c r="I2" i="6"/>
  <c r="J2" i="8" s="1"/>
  <c r="L11" i="6"/>
  <c r="M11" i="8" s="1"/>
  <c r="AT8" i="6"/>
  <c r="AU8" i="8" s="1"/>
  <c r="F59" i="6"/>
  <c r="G59" i="8" s="1"/>
  <c r="O2" i="6"/>
  <c r="P2" i="8" s="1"/>
  <c r="AE59" i="6"/>
  <c r="AF59" i="8" s="1"/>
  <c r="AQ504" i="6"/>
  <c r="AR504" i="8" s="1"/>
  <c r="AO59" i="6"/>
  <c r="AP59" i="8" s="1"/>
  <c r="AM26" i="6"/>
  <c r="AN26" i="8" s="1"/>
  <c r="AH39" i="6"/>
  <c r="AI39" i="8" s="1"/>
  <c r="AD30" i="6"/>
  <c r="AE30" i="8" s="1"/>
  <c r="Q40" i="6"/>
  <c r="R40" i="8" s="1"/>
  <c r="AC25" i="6"/>
  <c r="AD25" i="8" s="1"/>
  <c r="P26" i="6"/>
  <c r="Q26" i="8" s="1"/>
  <c r="AQ32" i="6"/>
  <c r="AR32" i="8" s="1"/>
  <c r="AT90" i="6"/>
  <c r="AU90" i="8" s="1"/>
  <c r="AN48" i="6"/>
  <c r="AO48" i="8" s="1"/>
  <c r="AO71" i="6"/>
  <c r="AP71" i="8" s="1"/>
  <c r="AB73" i="6"/>
  <c r="AC73" i="8" s="1"/>
  <c r="AO56" i="6"/>
  <c r="AP56" i="8" s="1"/>
  <c r="J18" i="6"/>
  <c r="K18" i="8" s="1"/>
  <c r="AV25" i="6"/>
  <c r="AW25" i="8" s="1"/>
  <c r="AF75" i="6"/>
  <c r="AG75" i="8" s="1"/>
  <c r="V86" i="6"/>
  <c r="W86" i="8" s="1"/>
  <c r="AE125" i="6"/>
  <c r="AF125" i="8" s="1"/>
  <c r="Z4" i="6"/>
  <c r="AA4" i="8" s="1"/>
  <c r="AU20" i="6"/>
  <c r="AV20" i="8" s="1"/>
  <c r="AM13" i="6"/>
  <c r="AN13" i="8" s="1"/>
  <c r="T105" i="6"/>
  <c r="U105" i="8" s="1"/>
  <c r="S110" i="6"/>
  <c r="T110" i="8" s="1"/>
  <c r="F118" i="6"/>
  <c r="G118" i="8" s="1"/>
  <c r="J95" i="6"/>
  <c r="K95" i="8" s="1"/>
  <c r="AO98" i="6"/>
  <c r="AP98" i="8" s="1"/>
  <c r="L78" i="6"/>
  <c r="M78" i="8" s="1"/>
  <c r="AI56" i="6"/>
  <c r="AJ56" i="8" s="1"/>
  <c r="R121" i="6"/>
  <c r="S121" i="8" s="1"/>
  <c r="AJ93" i="6"/>
  <c r="AK93" i="8" s="1"/>
  <c r="S98" i="6"/>
  <c r="T98" i="8" s="1"/>
  <c r="V106" i="6"/>
  <c r="W106" i="8" s="1"/>
  <c r="Y114" i="6"/>
  <c r="Z114" i="8" s="1"/>
  <c r="AV73" i="6"/>
  <c r="AW73" i="8" s="1"/>
  <c r="AV57" i="6"/>
  <c r="AW57" i="8" s="1"/>
  <c r="AI114" i="6"/>
  <c r="AJ114" i="8" s="1"/>
  <c r="W92" i="6"/>
  <c r="X92" i="8" s="1"/>
  <c r="Z99" i="6"/>
  <c r="AA99" i="8" s="1"/>
  <c r="E105" i="6"/>
  <c r="F105" i="8" s="1"/>
  <c r="M79" i="6"/>
  <c r="N79" i="8" s="1"/>
  <c r="F133" i="6"/>
  <c r="G133" i="8" s="1"/>
  <c r="X102" i="6"/>
  <c r="Y102" i="8" s="1"/>
  <c r="W107" i="6"/>
  <c r="X107" i="8" s="1"/>
  <c r="J115" i="6"/>
  <c r="K115" i="8" s="1"/>
  <c r="AN65" i="6"/>
  <c r="AO65" i="8" s="1"/>
  <c r="F51" i="6"/>
  <c r="G51" i="8" s="1"/>
  <c r="AR117" i="6"/>
  <c r="AS117" i="8" s="1"/>
  <c r="AF91" i="6"/>
  <c r="AG91" i="8" s="1"/>
  <c r="W95" i="6"/>
  <c r="X95" i="8" s="1"/>
  <c r="Z103" i="6"/>
  <c r="AA103" i="8" s="1"/>
  <c r="AO110" i="6"/>
  <c r="AP110" i="8" s="1"/>
  <c r="AD76" i="6"/>
  <c r="AE76" i="8" s="1"/>
  <c r="M64" i="6"/>
  <c r="N64" i="8" s="1"/>
  <c r="AM111" i="6"/>
  <c r="AN111" i="8" s="1"/>
  <c r="AT85" i="6"/>
  <c r="AU85" i="8" s="1"/>
  <c r="AD96" i="6"/>
  <c r="AE96" i="8" s="1"/>
  <c r="U101" i="6"/>
  <c r="V101" i="8" s="1"/>
  <c r="AV82" i="6"/>
  <c r="AW82" i="8" s="1"/>
  <c r="J130" i="6"/>
  <c r="K130" i="8" s="1"/>
  <c r="AB99" i="6"/>
  <c r="AC99" i="8" s="1"/>
  <c r="AA104" i="6"/>
  <c r="AB104" i="8" s="1"/>
  <c r="N112" i="6"/>
  <c r="O112" i="8" s="1"/>
  <c r="T89" i="6"/>
  <c r="U89" i="8" s="1"/>
  <c r="AM88" i="6"/>
  <c r="AN88" i="8" s="1"/>
  <c r="K68" i="6"/>
  <c r="L68" i="8" s="1"/>
  <c r="AR30" i="6"/>
  <c r="AS30" i="8" s="1"/>
  <c r="AN110" i="6"/>
  <c r="AO110" i="8" s="1"/>
  <c r="AM115" i="6"/>
  <c r="AN115" i="8" s="1"/>
  <c r="AD100" i="6"/>
  <c r="AE100" i="8" s="1"/>
  <c r="M107" i="6"/>
  <c r="N107" i="8" s="1"/>
  <c r="M83" i="6"/>
  <c r="N83" i="8" s="1"/>
  <c r="M53" i="6"/>
  <c r="N53" i="8" s="1"/>
  <c r="AQ108" i="6"/>
  <c r="AR108" i="8" s="1"/>
  <c r="AD116" i="6"/>
  <c r="AE116" i="8" s="1"/>
  <c r="AH93" i="6"/>
  <c r="AI93" i="8" s="1"/>
  <c r="Q96" i="6"/>
  <c r="R96" i="8" s="1"/>
  <c r="Z32" i="6"/>
  <c r="AA32" i="8" s="1"/>
  <c r="AT127" i="6"/>
  <c r="AU127" i="8" s="1"/>
  <c r="AG68" i="6"/>
  <c r="AH68" i="8" s="1"/>
  <c r="H51" i="6"/>
  <c r="I51" i="8" s="1"/>
  <c r="J47" i="6"/>
  <c r="K47" i="8" s="1"/>
  <c r="AH42" i="6"/>
  <c r="AI42" i="8" s="1"/>
  <c r="J3" i="6"/>
  <c r="K3" i="8" s="1"/>
  <c r="AK32" i="6"/>
  <c r="AL32" i="8" s="1"/>
  <c r="AV22" i="6"/>
  <c r="AW22" i="8" s="1"/>
  <c r="AO118" i="6"/>
  <c r="AP118" i="8" s="1"/>
  <c r="AV49" i="6"/>
  <c r="AW49" i="8" s="1"/>
  <c r="AH49" i="6"/>
  <c r="AI49" i="8" s="1"/>
  <c r="G34" i="6"/>
  <c r="H34" i="8" s="1"/>
  <c r="W12" i="6"/>
  <c r="X12" i="8" s="1"/>
  <c r="Q64" i="6"/>
  <c r="R64" i="8" s="1"/>
  <c r="AD45" i="6"/>
  <c r="AE45" i="8" s="1"/>
  <c r="AD41" i="6"/>
  <c r="AE41" i="8" s="1"/>
  <c r="AJ5" i="6"/>
  <c r="AK5" i="8" s="1"/>
  <c r="U61" i="6"/>
  <c r="V61" i="8" s="1"/>
  <c r="AM56" i="6"/>
  <c r="AN56" i="8" s="1"/>
  <c r="AO41" i="6"/>
  <c r="AP41" i="8" s="1"/>
  <c r="R34" i="6"/>
  <c r="S34" i="8" s="1"/>
  <c r="AN102" i="6"/>
  <c r="AO102" i="8" s="1"/>
  <c r="R124" i="6"/>
  <c r="S124" i="8" s="1"/>
  <c r="H94" i="6"/>
  <c r="I94" i="8" s="1"/>
  <c r="AI98" i="6"/>
  <c r="AJ98" i="8" s="1"/>
  <c r="AL106" i="6"/>
  <c r="AM106" i="8" s="1"/>
  <c r="AO114" i="6"/>
  <c r="AP114" i="8" s="1"/>
  <c r="AQ74" i="6"/>
  <c r="AR74" i="8" s="1"/>
  <c r="AL60" i="6"/>
  <c r="AM60" i="8" s="1"/>
  <c r="AH132" i="6"/>
  <c r="AI132" i="8" s="1"/>
  <c r="AV104" i="6"/>
  <c r="AW104" i="8" s="1"/>
  <c r="AU109" i="6"/>
  <c r="AV109" i="8" s="1"/>
  <c r="AH117" i="6"/>
  <c r="AI117" i="8" s="1"/>
  <c r="AL94" i="6"/>
  <c r="AM94" i="8" s="1"/>
  <c r="Y98" i="6"/>
  <c r="Z98" i="8" s="1"/>
  <c r="N25" i="6"/>
  <c r="O25" i="8" s="1"/>
  <c r="R117" i="6"/>
  <c r="S117" i="8" s="1"/>
  <c r="AF118" i="6"/>
  <c r="AG118" i="8" s="1"/>
  <c r="L92" i="6"/>
  <c r="M92" i="8" s="1"/>
  <c r="AM95" i="6"/>
  <c r="AN95" i="8" s="1"/>
  <c r="AP103" i="6"/>
  <c r="AQ103" i="8" s="1"/>
  <c r="AS111" i="6"/>
  <c r="AT111" i="8" s="1"/>
  <c r="V78" i="6"/>
  <c r="W78" i="8" s="1"/>
  <c r="Q65" i="6"/>
  <c r="R65" i="8" s="1"/>
  <c r="AL129" i="6"/>
  <c r="AM129" i="8" s="1"/>
  <c r="H102" i="6"/>
  <c r="I102" i="8" s="1"/>
  <c r="G107" i="6"/>
  <c r="H107" i="8" s="1"/>
  <c r="AL114" i="6"/>
  <c r="AM114" i="8" s="1"/>
  <c r="AS92" i="6"/>
  <c r="AT92" i="8" s="1"/>
  <c r="AV63" i="6"/>
  <c r="AW63" i="8" s="1"/>
  <c r="V47" i="6"/>
  <c r="W47" i="8" s="1"/>
  <c r="K100" i="6"/>
  <c r="L100" i="8" s="1"/>
  <c r="N108" i="6"/>
  <c r="O108" i="8" s="1"/>
  <c r="Q116" i="6"/>
  <c r="R116" i="8" s="1"/>
  <c r="AJ26" i="6"/>
  <c r="AK26" i="8" s="1"/>
  <c r="O93" i="6"/>
  <c r="P93" i="8" s="1"/>
  <c r="Q35" i="6"/>
  <c r="R35" i="8" s="1"/>
  <c r="G120" i="6"/>
  <c r="H120" i="8" s="1"/>
  <c r="AC34" i="6"/>
  <c r="AD34" i="8" s="1"/>
  <c r="AM99" i="6"/>
  <c r="AN99" i="8" s="1"/>
  <c r="V110" i="6"/>
  <c r="W110" i="8" s="1"/>
  <c r="U32" i="6"/>
  <c r="V32" i="8" s="1"/>
  <c r="AI102" i="6"/>
  <c r="AJ102" i="8" s="1"/>
  <c r="V35" i="6"/>
  <c r="W35" i="8" s="1"/>
  <c r="O125" i="6"/>
  <c r="P125" i="8" s="1"/>
  <c r="W53" i="6"/>
  <c r="X53" i="8" s="1"/>
  <c r="S37" i="6"/>
  <c r="T37" i="8" s="1"/>
  <c r="AC72" i="6"/>
  <c r="AD72" i="8" s="1"/>
  <c r="I15" i="6"/>
  <c r="J15" i="8" s="1"/>
  <c r="H112" i="6"/>
  <c r="I112" i="8" s="1"/>
  <c r="AO15" i="6"/>
  <c r="AP15" i="8" s="1"/>
  <c r="AS63" i="6"/>
  <c r="AT63" i="8" s="1"/>
  <c r="W34" i="6"/>
  <c r="X34" i="8" s="1"/>
  <c r="AM29" i="6"/>
  <c r="AN29" i="8" s="1"/>
  <c r="K112" i="6"/>
  <c r="L112" i="8" s="1"/>
  <c r="AQ96" i="6"/>
  <c r="AR96" i="8" s="1"/>
  <c r="G10" i="6"/>
  <c r="H10" i="8" s="1"/>
  <c r="AF41" i="6"/>
  <c r="AG41" i="8" s="1"/>
  <c r="AH26" i="6"/>
  <c r="AI26" i="8" s="1"/>
  <c r="Y15" i="6"/>
  <c r="Z15" i="8" s="1"/>
  <c r="AC42" i="6"/>
  <c r="AD42" i="8" s="1"/>
  <c r="Z60" i="6"/>
  <c r="AA60" i="8" s="1"/>
  <c r="L7" i="6"/>
  <c r="M7" i="8" s="1"/>
  <c r="AJ17" i="6"/>
  <c r="AK17" i="8" s="1"/>
  <c r="AF54" i="6"/>
  <c r="AG54" i="8" s="1"/>
  <c r="AU46" i="6"/>
  <c r="AV46" i="8" s="1"/>
  <c r="AU16" i="6"/>
  <c r="AV16" i="8" s="1"/>
  <c r="L114" i="6"/>
  <c r="M114" i="8" s="1"/>
  <c r="V27" i="6"/>
  <c r="W27" i="8" s="1"/>
  <c r="X83" i="6"/>
  <c r="Y83" i="8" s="1"/>
  <c r="AI68" i="6"/>
  <c r="AJ68" i="8" s="1"/>
  <c r="AJ99" i="6"/>
  <c r="AK99" i="8" s="1"/>
  <c r="I108" i="6"/>
  <c r="J108" i="8" s="1"/>
  <c r="Q82" i="6"/>
  <c r="R82" i="8" s="1"/>
  <c r="J71" i="6"/>
  <c r="K71" i="8" s="1"/>
  <c r="T99" i="6"/>
  <c r="U99" i="8" s="1"/>
  <c r="AU103" i="6"/>
  <c r="AV103" i="8" s="1"/>
  <c r="AH111" i="6"/>
  <c r="AI111" i="8" s="1"/>
  <c r="Z85" i="6"/>
  <c r="AA85" i="8" s="1"/>
  <c r="I96" i="6"/>
  <c r="J96" i="8" s="1"/>
  <c r="AL79" i="6"/>
  <c r="AM79" i="8" s="1"/>
  <c r="AB64" i="6"/>
  <c r="AC64" i="8" s="1"/>
  <c r="M37" i="6"/>
  <c r="N37" i="8" s="1"/>
  <c r="AO8" i="6"/>
  <c r="AP8" i="8" s="1"/>
  <c r="AD129" i="6"/>
  <c r="AE129" i="8" s="1"/>
  <c r="AR101" i="6"/>
  <c r="AS101" i="8" s="1"/>
  <c r="AA106" i="6"/>
  <c r="AB106" i="8" s="1"/>
  <c r="N114" i="6"/>
  <c r="O114" i="8" s="1"/>
  <c r="AR91" i="6"/>
  <c r="AS91" i="8" s="1"/>
  <c r="AG98" i="6"/>
  <c r="AH98" i="8" s="1"/>
  <c r="AI74" i="6"/>
  <c r="AJ74" i="8" s="1"/>
  <c r="X71" i="6"/>
  <c r="Y71" i="8" s="1"/>
  <c r="AD55" i="6"/>
  <c r="AE55" i="8" s="1"/>
  <c r="AK80" i="6"/>
  <c r="AL80" i="8" s="1"/>
  <c r="AL117" i="6"/>
  <c r="AM117" i="8" s="1"/>
  <c r="W110" i="6"/>
  <c r="X110" i="8" s="1"/>
  <c r="AN105" i="6"/>
  <c r="AO105" i="8" s="1"/>
  <c r="AP133" i="6"/>
  <c r="AQ133" i="8" s="1"/>
  <c r="AH6" i="6"/>
  <c r="AI6" i="8" s="1"/>
  <c r="S7" i="6"/>
  <c r="T7" i="8" s="1"/>
  <c r="AS23" i="6"/>
  <c r="AT23" i="8" s="1"/>
  <c r="F21" i="6"/>
  <c r="G21" i="8" s="1"/>
  <c r="AL38" i="6"/>
  <c r="AM38" i="8" s="1"/>
  <c r="AG95" i="6"/>
  <c r="AH95" i="8" s="1"/>
  <c r="S93" i="6"/>
  <c r="T93" i="8" s="1"/>
  <c r="AL86" i="6"/>
  <c r="AM86" i="8" s="1"/>
  <c r="H113" i="6"/>
  <c r="I113" i="8" s="1"/>
  <c r="F140" i="6"/>
  <c r="G140" i="8" s="1"/>
  <c r="R14" i="6"/>
  <c r="S14" i="8" s="1"/>
  <c r="AG14" i="6"/>
  <c r="AH14" i="8" s="1"/>
  <c r="AU15" i="6"/>
  <c r="AV15" i="8" s="1"/>
  <c r="AP114" i="6"/>
  <c r="AQ114" i="8" s="1"/>
  <c r="O108" i="6"/>
  <c r="P108" i="8" s="1"/>
  <c r="AF103" i="6"/>
  <c r="AG103" i="8" s="1"/>
  <c r="AH131" i="6"/>
  <c r="AI131" i="8" s="1"/>
  <c r="AN9" i="6"/>
  <c r="AO9" i="8" s="1"/>
  <c r="AR13" i="6"/>
  <c r="AS13" i="8" s="1"/>
  <c r="AK21" i="6"/>
  <c r="AL21" i="8" s="1"/>
  <c r="AM28" i="6"/>
  <c r="AN28" i="8" s="1"/>
  <c r="AP27" i="6"/>
  <c r="AQ27" i="8" s="1"/>
  <c r="AI82" i="6"/>
  <c r="AJ82" i="8" s="1"/>
  <c r="K92" i="6"/>
  <c r="L92" i="8" s="1"/>
  <c r="W114" i="6"/>
  <c r="X114" i="8" s="1"/>
  <c r="AN109" i="6"/>
  <c r="AO109" i="8" s="1"/>
  <c r="AP137" i="6"/>
  <c r="AQ137" i="8" s="1"/>
  <c r="J12" i="6"/>
  <c r="K12" i="8" s="1"/>
  <c r="Y12" i="6"/>
  <c r="Z12" i="8" s="1"/>
  <c r="AP17" i="6"/>
  <c r="AQ17" i="8" s="1"/>
  <c r="AN26" i="6"/>
  <c r="AO26" i="8" s="1"/>
  <c r="AN60" i="6"/>
  <c r="AO60" i="8" s="1"/>
  <c r="AT111" i="6"/>
  <c r="AU111" i="8" s="1"/>
  <c r="G106" i="6"/>
  <c r="H106" i="8" s="1"/>
  <c r="X101" i="6"/>
  <c r="Y101" i="8" s="1"/>
  <c r="Z129" i="6"/>
  <c r="AA129" i="8" s="1"/>
  <c r="AF7" i="6"/>
  <c r="AG7" i="8" s="1"/>
  <c r="AJ11" i="6"/>
  <c r="AK11" i="8" s="1"/>
  <c r="AC19" i="6"/>
  <c r="AD19" i="8" s="1"/>
  <c r="AE26" i="6"/>
  <c r="AF26" i="8" s="1"/>
  <c r="AJ63" i="6"/>
  <c r="AK63" i="8" s="1"/>
  <c r="F113" i="6"/>
  <c r="G113" i="8" s="1"/>
  <c r="W106" i="6"/>
  <c r="X106" i="8" s="1"/>
  <c r="AN101" i="6"/>
  <c r="AO101" i="8" s="1"/>
  <c r="AP129" i="6"/>
  <c r="AQ129" i="8" s="1"/>
  <c r="AV7" i="6"/>
  <c r="AW7" i="8" s="1"/>
  <c r="H12" i="6"/>
  <c r="I12" i="8" s="1"/>
  <c r="AS19" i="6"/>
  <c r="AT19" i="8" s="1"/>
  <c r="AF66" i="6"/>
  <c r="AG66" i="8" s="1"/>
  <c r="V113" i="6"/>
  <c r="W113" i="8" s="1"/>
  <c r="AM106" i="6"/>
  <c r="AN106" i="8" s="1"/>
  <c r="X100" i="6"/>
  <c r="Y100" i="8" s="1"/>
  <c r="AN96" i="6"/>
  <c r="AO96" i="8" s="1"/>
  <c r="AC93" i="6"/>
  <c r="AD93" i="8" s="1"/>
  <c r="Y77" i="6"/>
  <c r="Z77" i="8" s="1"/>
  <c r="X57" i="6"/>
  <c r="Y57" i="8" s="1"/>
  <c r="X96" i="6"/>
  <c r="Y96" i="8" s="1"/>
  <c r="G101" i="6"/>
  <c r="H101" i="8" s="1"/>
  <c r="AL108" i="6"/>
  <c r="AM108" i="8" s="1"/>
  <c r="Y116" i="6"/>
  <c r="Z116" i="8" s="1"/>
  <c r="M93" i="6"/>
  <c r="N93" i="8" s="1"/>
  <c r="AT74" i="6"/>
  <c r="AU74" i="8" s="1"/>
  <c r="S72" i="6"/>
  <c r="T72" i="8" s="1"/>
  <c r="O39" i="6"/>
  <c r="P39" i="8" s="1"/>
  <c r="P10" i="6"/>
  <c r="Q10" i="8" s="1"/>
  <c r="AH126" i="6"/>
  <c r="AI126" i="8" s="1"/>
  <c r="AV98" i="6"/>
  <c r="AW98" i="8" s="1"/>
  <c r="AE103" i="6"/>
  <c r="AF103" i="8" s="1"/>
  <c r="R111" i="6"/>
  <c r="S111" i="8" s="1"/>
  <c r="F84" i="6"/>
  <c r="G84" i="8" s="1"/>
  <c r="AK95" i="6"/>
  <c r="AL95" i="8" s="1"/>
  <c r="X63" i="6"/>
  <c r="Y63" i="8" s="1"/>
  <c r="Q34" i="6"/>
  <c r="R34" i="8" s="1"/>
  <c r="AU74" i="6"/>
  <c r="AV74" i="8" s="1"/>
  <c r="J90" i="6"/>
  <c r="K90" i="8" s="1"/>
  <c r="S113" i="6"/>
  <c r="T113" i="8" s="1"/>
  <c r="AJ108" i="6"/>
  <c r="AK108" i="8" s="1"/>
  <c r="AL136" i="6"/>
  <c r="AM136" i="8" s="1"/>
  <c r="F11" i="6"/>
  <c r="G11" i="8" s="1"/>
  <c r="U11" i="6"/>
  <c r="V11" i="8" s="1"/>
  <c r="AL16" i="6"/>
  <c r="AM16" i="8" s="1"/>
  <c r="AF28" i="6"/>
  <c r="AG28" i="8" s="1"/>
  <c r="AH41" i="6"/>
  <c r="AI41" i="8" s="1"/>
  <c r="AH83" i="6"/>
  <c r="AI83" i="8" s="1"/>
  <c r="O96" i="6"/>
  <c r="P96" i="8" s="1"/>
  <c r="AF92" i="6"/>
  <c r="AG92" i="8" s="1"/>
  <c r="AD119" i="6"/>
  <c r="AE119" i="8" s="1"/>
  <c r="AK5" i="6"/>
  <c r="AL5" i="8" s="1"/>
  <c r="N9" i="6"/>
  <c r="O9" i="8" s="1"/>
  <c r="X17" i="6"/>
  <c r="Y17" i="8" s="1"/>
  <c r="AQ18" i="6"/>
  <c r="AR18" i="8" s="1"/>
  <c r="AC86" i="6"/>
  <c r="AD86" i="8" s="1"/>
  <c r="AP118" i="6"/>
  <c r="AQ118" i="8" s="1"/>
  <c r="K111" i="6"/>
  <c r="L111" i="8" s="1"/>
  <c r="AB106" i="6"/>
  <c r="AC106" i="8" s="1"/>
  <c r="AD134" i="6"/>
  <c r="AE134" i="8" s="1"/>
  <c r="J8" i="6"/>
  <c r="K8" i="8" s="1"/>
  <c r="AH8" i="6"/>
  <c r="AI8" i="8" s="1"/>
  <c r="AG24" i="6"/>
  <c r="AH24" i="8" s="1"/>
  <c r="J23" i="6"/>
  <c r="K23" i="8" s="1"/>
  <c r="AL30" i="6"/>
  <c r="AM30" i="8" s="1"/>
  <c r="Y101" i="6"/>
  <c r="Z101" i="8" s="1"/>
  <c r="G94" i="6"/>
  <c r="H94" i="8" s="1"/>
  <c r="AR88" i="6"/>
  <c r="AS88" i="8" s="1"/>
  <c r="AR115" i="6"/>
  <c r="AS115" i="8" s="1"/>
  <c r="AC3" i="6"/>
  <c r="AD3" i="8" s="1"/>
  <c r="F5" i="6"/>
  <c r="G5" i="8" s="1"/>
  <c r="P15" i="6"/>
  <c r="Q15" i="8" s="1"/>
  <c r="AI16" i="6"/>
  <c r="AJ16" i="8" s="1"/>
  <c r="AJ29" i="6"/>
  <c r="AK29" i="8" s="1"/>
  <c r="AB84" i="6"/>
  <c r="AC84" i="8" s="1"/>
  <c r="R116" i="6"/>
  <c r="S116" i="8" s="1"/>
  <c r="AU108" i="6"/>
  <c r="AV108" i="8" s="1"/>
  <c r="T104" i="6"/>
  <c r="U104" i="8" s="1"/>
  <c r="V132" i="6"/>
  <c r="W132" i="8" s="1"/>
  <c r="AB10" i="6"/>
  <c r="AC10" i="8" s="1"/>
  <c r="V3" i="6"/>
  <c r="W3" i="8" s="1"/>
  <c r="Y22" i="6"/>
  <c r="Z22" i="8" s="1"/>
  <c r="AA29" i="6"/>
  <c r="AB29" i="8" s="1"/>
  <c r="X87" i="6"/>
  <c r="Y87" i="8" s="1"/>
  <c r="AH116" i="6"/>
  <c r="AI116" i="8" s="1"/>
  <c r="S109" i="6"/>
  <c r="T109" i="8" s="1"/>
  <c r="AJ104" i="6"/>
  <c r="AK104" i="8" s="1"/>
  <c r="AL132" i="6"/>
  <c r="AM132" i="8" s="1"/>
  <c r="Z3" i="6"/>
  <c r="AA3" i="8" s="1"/>
  <c r="AP4" i="6"/>
  <c r="AQ4" i="8" s="1"/>
  <c r="AO22" i="6"/>
  <c r="AP22" i="8" s="1"/>
  <c r="AS75" i="6"/>
  <c r="AT75" i="8" s="1"/>
  <c r="F117" i="6"/>
  <c r="G117" i="8" s="1"/>
  <c r="AI109" i="6"/>
  <c r="AJ109" i="8" s="1"/>
  <c r="H105" i="6"/>
  <c r="I105" i="8" s="1"/>
  <c r="J133" i="6"/>
  <c r="K133" i="8" s="1"/>
  <c r="AH89" i="6"/>
  <c r="AI89" i="8" s="1"/>
  <c r="AP83" i="6"/>
  <c r="AQ83" i="8" s="1"/>
  <c r="AI81" i="6"/>
  <c r="AJ81" i="8" s="1"/>
  <c r="K110" i="6"/>
  <c r="L110" i="8" s="1"/>
  <c r="R91" i="6"/>
  <c r="S91" i="8" s="1"/>
  <c r="H86" i="6"/>
  <c r="I86" i="8" s="1"/>
  <c r="Q63" i="6"/>
  <c r="R63" i="8" s="1"/>
  <c r="AB93" i="6"/>
  <c r="AC93" i="8" s="1"/>
  <c r="K98" i="6"/>
  <c r="L98" i="8" s="1"/>
  <c r="AP105" i="6"/>
  <c r="AQ105" i="8" s="1"/>
  <c r="AC113" i="6"/>
  <c r="AD113" i="8" s="1"/>
  <c r="AD90" i="6"/>
  <c r="AE90" i="8" s="1"/>
  <c r="U87" i="6"/>
  <c r="V87" i="8" s="1"/>
  <c r="S64" i="6"/>
  <c r="T64" i="8" s="1"/>
  <c r="U29" i="6"/>
  <c r="V29" i="8" s="1"/>
  <c r="T7" i="6"/>
  <c r="U7" i="8" s="1"/>
  <c r="AL123" i="6"/>
  <c r="AM123" i="8" s="1"/>
  <c r="H96" i="6"/>
  <c r="I96" i="8" s="1"/>
  <c r="AI100" i="6"/>
  <c r="AJ100" i="8" s="1"/>
  <c r="V108" i="6"/>
  <c r="W108" i="8" s="1"/>
  <c r="I116" i="6"/>
  <c r="J116" i="8" s="1"/>
  <c r="AN72" i="6"/>
  <c r="AO72" i="8" s="1"/>
  <c r="O71" i="6"/>
  <c r="P71" i="8" s="1"/>
  <c r="S36" i="6"/>
  <c r="T36" i="8" s="1"/>
  <c r="R85" i="6"/>
  <c r="S85" i="8" s="1"/>
  <c r="AF111" i="6"/>
  <c r="AG111" i="8" s="1"/>
  <c r="AH139" i="6"/>
  <c r="AI139" i="8" s="1"/>
  <c r="AT13" i="6"/>
  <c r="AU13" i="8" s="1"/>
  <c r="Q14" i="6"/>
  <c r="R14" i="8" s="1"/>
  <c r="AE15" i="6"/>
  <c r="AF15" i="8" s="1"/>
  <c r="Y26" i="6"/>
  <c r="Z26" i="8" s="1"/>
  <c r="K39" i="6"/>
  <c r="L39" i="8" s="1"/>
  <c r="AH96" i="6"/>
  <c r="AI96" i="8" s="1"/>
  <c r="K99" i="6"/>
  <c r="L99" i="8" s="1"/>
  <c r="AB94" i="6"/>
  <c r="AC94" i="8" s="1"/>
  <c r="Z122" i="6"/>
  <c r="AA122" i="8" s="1"/>
  <c r="K3" i="6"/>
  <c r="L3" i="8" s="1"/>
  <c r="AA12" i="6"/>
  <c r="AB12" i="8" s="1"/>
  <c r="T20" i="6"/>
  <c r="U20" i="8" s="1"/>
  <c r="AM21" i="6"/>
  <c r="AN21" i="8" s="1"/>
  <c r="AM79" i="6"/>
  <c r="AN79" i="8" s="1"/>
  <c r="AD91" i="6"/>
  <c r="AE91" i="8" s="1"/>
  <c r="G114" i="6"/>
  <c r="H114" i="8" s="1"/>
  <c r="X109" i="6"/>
  <c r="Y109" i="8" s="1"/>
  <c r="Z137" i="6"/>
  <c r="AA137" i="8" s="1"/>
  <c r="AL11" i="6"/>
  <c r="AM11" i="8" s="1"/>
  <c r="I12" i="6"/>
  <c r="J12" i="8" s="1"/>
  <c r="Z17" i="6"/>
  <c r="AA17" i="8" s="1"/>
  <c r="X26" i="6"/>
  <c r="Y26" i="8" s="1"/>
  <c r="AH33" i="6"/>
  <c r="AI33" i="8" s="1"/>
  <c r="AJ91" i="6"/>
  <c r="AK91" i="8" s="1"/>
  <c r="AU96" i="6"/>
  <c r="AV96" i="8" s="1"/>
  <c r="R120" i="6"/>
  <c r="S120" i="8" s="1"/>
  <c r="Y6" i="6"/>
  <c r="Z6" i="8" s="1"/>
  <c r="M10" i="6"/>
  <c r="N10" i="8" s="1"/>
  <c r="L18" i="6"/>
  <c r="M18" i="8" s="1"/>
  <c r="AC47" i="6"/>
  <c r="AD47" i="8" s="1"/>
  <c r="G86" i="6"/>
  <c r="H86" i="8" s="1"/>
  <c r="P80" i="6"/>
  <c r="Q80" i="8" s="1"/>
  <c r="X43" i="6"/>
  <c r="Y43" i="8" s="1"/>
  <c r="P91" i="6"/>
  <c r="Q91" i="8" s="1"/>
  <c r="O95" i="6"/>
  <c r="P95" i="8" s="1"/>
  <c r="AT102" i="6"/>
  <c r="AU102" i="8" s="1"/>
  <c r="AG110" i="6"/>
  <c r="AH110" i="8" s="1"/>
  <c r="AA91" i="6"/>
  <c r="AB91" i="8" s="1"/>
  <c r="AC81" i="6"/>
  <c r="AD81" i="8" s="1"/>
  <c r="R69" i="6"/>
  <c r="S69" i="8" s="1"/>
  <c r="Z7" i="6"/>
  <c r="AA7" i="8" s="1"/>
  <c r="X4" i="6"/>
  <c r="Y4" i="8" s="1"/>
  <c r="J121" i="6"/>
  <c r="K121" i="8" s="1"/>
  <c r="L93" i="6"/>
  <c r="M93" i="8" s="1"/>
  <c r="AM97" i="6"/>
  <c r="AN97" i="8" s="1"/>
  <c r="Z105" i="6"/>
  <c r="AA105" i="8" s="1"/>
  <c r="M113" i="6"/>
  <c r="N113" i="8" s="1"/>
  <c r="AP89" i="6"/>
  <c r="AQ89" i="8" s="1"/>
  <c r="Q86" i="6"/>
  <c r="R86" i="8" s="1"/>
  <c r="AE63" i="6"/>
  <c r="AF63" i="8" s="1"/>
  <c r="J21" i="6"/>
  <c r="K21" i="8" s="1"/>
  <c r="E116" i="6"/>
  <c r="F116" i="8" s="1"/>
  <c r="AQ95" i="6"/>
  <c r="AR95" i="8" s="1"/>
  <c r="P92" i="6"/>
  <c r="Q92" i="8" s="1"/>
  <c r="N119" i="6"/>
  <c r="O119" i="8" s="1"/>
  <c r="U5" i="6"/>
  <c r="V5" i="8" s="1"/>
  <c r="AK8" i="6"/>
  <c r="AL8" i="8" s="1"/>
  <c r="H17" i="6"/>
  <c r="I17" i="8" s="1"/>
  <c r="AA18" i="6"/>
  <c r="AB18" i="8" s="1"/>
  <c r="AL23" i="6"/>
  <c r="AM23" i="8" s="1"/>
  <c r="AO66" i="6"/>
  <c r="AP66" i="8" s="1"/>
  <c r="AH104" i="6"/>
  <c r="AI104" i="8" s="1"/>
  <c r="G102" i="6"/>
  <c r="H102" i="8" s="1"/>
  <c r="X97" i="6"/>
  <c r="Y97" i="8" s="1"/>
  <c r="Z125" i="6"/>
  <c r="AA125" i="8" s="1"/>
  <c r="AF3" i="6"/>
  <c r="AG3" i="8" s="1"/>
  <c r="AP5" i="6"/>
  <c r="AQ5" i="8" s="1"/>
  <c r="AC15" i="6"/>
  <c r="AD15" i="8" s="1"/>
  <c r="AL18" i="6"/>
  <c r="AM18" i="8" s="1"/>
  <c r="AC98" i="6"/>
  <c r="AD98" i="8" s="1"/>
  <c r="AI93" i="6"/>
  <c r="AJ93" i="8" s="1"/>
  <c r="L88" i="6"/>
  <c r="M88" i="8" s="1"/>
  <c r="AB114" i="6"/>
  <c r="AC114" i="8" s="1"/>
  <c r="M3" i="6"/>
  <c r="N3" i="8" s="1"/>
  <c r="AD3" i="6"/>
  <c r="AE3" i="8" s="1"/>
  <c r="AR14" i="6"/>
  <c r="AS14" i="8" s="1"/>
  <c r="S16" i="6"/>
  <c r="T16" i="8" s="1"/>
  <c r="T29" i="6"/>
  <c r="U29" i="8" s="1"/>
  <c r="AD52" i="6"/>
  <c r="AE52" i="8" s="1"/>
  <c r="AP98" i="6"/>
  <c r="AQ98" i="8" s="1"/>
  <c r="K11" i="6"/>
  <c r="L11" i="8" s="1"/>
  <c r="AD89" i="6"/>
  <c r="AE89" i="8" s="1"/>
  <c r="S81" i="6"/>
  <c r="T81" i="8" s="1"/>
  <c r="AJ74" i="6"/>
  <c r="AK74" i="8" s="1"/>
  <c r="W47" i="6"/>
  <c r="X47" i="8" s="1"/>
  <c r="AE115" i="6"/>
  <c r="AF115" i="8" s="1"/>
  <c r="F100" i="6"/>
  <c r="G100" i="8" s="1"/>
  <c r="AK107" i="6"/>
  <c r="AL107" i="8" s="1"/>
  <c r="AE88" i="6"/>
  <c r="AF88" i="8" s="1"/>
  <c r="AK76" i="6"/>
  <c r="AL76" i="8" s="1"/>
  <c r="I73" i="6"/>
  <c r="J73" i="8" s="1"/>
  <c r="S13" i="6"/>
  <c r="T13" i="8" s="1"/>
  <c r="AU3" i="6"/>
  <c r="AV3" i="8" s="1"/>
  <c r="AB117" i="6"/>
  <c r="AC117" i="8" s="1"/>
  <c r="AB90" i="6"/>
  <c r="AC90" i="8" s="1"/>
  <c r="AQ94" i="6"/>
  <c r="AR94" i="8" s="1"/>
  <c r="AD102" i="6"/>
  <c r="AE102" i="8" s="1"/>
  <c r="Q110" i="6"/>
  <c r="R110" i="8" s="1"/>
  <c r="K91" i="6"/>
  <c r="L91" i="8" s="1"/>
  <c r="Y80" i="6"/>
  <c r="Z80" i="8" s="1"/>
  <c r="N68" i="6"/>
  <c r="O68" i="8" s="1"/>
  <c r="AL27" i="6"/>
  <c r="AM27" i="8" s="1"/>
  <c r="AT95" i="6"/>
  <c r="AU95" i="8" s="1"/>
  <c r="AM98" i="6"/>
  <c r="AN98" i="8" s="1"/>
  <c r="L94" i="6"/>
  <c r="M94" i="8" s="1"/>
  <c r="J122" i="6"/>
  <c r="K122" i="8" s="1"/>
  <c r="Q8" i="6"/>
  <c r="R8" i="8" s="1"/>
  <c r="K12" i="6"/>
  <c r="L12" i="8" s="1"/>
  <c r="AV19" i="6"/>
  <c r="AW19" i="8" s="1"/>
  <c r="W21" i="6"/>
  <c r="X21" i="8" s="1"/>
  <c r="J27" i="6"/>
  <c r="K27" i="8" s="1"/>
  <c r="AA67" i="6"/>
  <c r="AB67" i="8" s="1"/>
  <c r="Z110" i="6"/>
  <c r="AA110" i="8" s="1"/>
  <c r="AU104" i="6"/>
  <c r="AV104" i="8" s="1"/>
  <c r="T100" i="6"/>
  <c r="U100" i="8" s="1"/>
  <c r="V128" i="6"/>
  <c r="W128" i="8" s="1"/>
  <c r="AB6" i="6"/>
  <c r="AC6" i="8" s="1"/>
  <c r="AD10" i="6"/>
  <c r="AE10" i="8" s="1"/>
  <c r="Y18" i="6"/>
  <c r="Z18" i="8" s="1"/>
  <c r="AA25" i="6"/>
  <c r="AB25" i="8" s="1"/>
  <c r="P90" i="6"/>
  <c r="Q90" i="8" s="1"/>
  <c r="AE96" i="6"/>
  <c r="AF96" i="8" s="1"/>
  <c r="AV92" i="6"/>
  <c r="AW92" i="8" s="1"/>
  <c r="AT119" i="6"/>
  <c r="AU119" i="8" s="1"/>
  <c r="I6" i="6"/>
  <c r="J6" i="8" s="1"/>
  <c r="AI9" i="6"/>
  <c r="AJ9" i="8" s="1"/>
  <c r="AN17" i="6"/>
  <c r="AO17" i="8" s="1"/>
  <c r="O19" i="6"/>
  <c r="P19" i="8" s="1"/>
  <c r="AR23" i="6"/>
  <c r="AS23" i="8" s="1"/>
  <c r="AP60" i="6"/>
  <c r="AQ60" i="8" s="1"/>
  <c r="N107" i="6"/>
  <c r="O107" i="8" s="1"/>
  <c r="AM102" i="6"/>
  <c r="AN102" i="8" s="1"/>
  <c r="L98" i="6"/>
  <c r="M98" i="8" s="1"/>
  <c r="N126" i="6"/>
  <c r="O126" i="8" s="1"/>
  <c r="T4" i="6"/>
  <c r="U4" i="8" s="1"/>
  <c r="R7" i="6"/>
  <c r="S7" i="8" s="1"/>
  <c r="Q16" i="6"/>
  <c r="R16" i="8" s="1"/>
  <c r="AH21" i="6"/>
  <c r="AI21" i="8" s="1"/>
  <c r="I30" i="6"/>
  <c r="J30" i="8" s="1"/>
  <c r="U104" i="6"/>
  <c r="V104" i="8" s="1"/>
  <c r="W94" i="6"/>
  <c r="X94" i="8" s="1"/>
  <c r="AF89" i="6"/>
  <c r="AG89" i="8" s="1"/>
  <c r="AF116" i="6"/>
  <c r="AG116" i="8" s="1"/>
  <c r="AS3" i="6"/>
  <c r="AT3" i="8" s="1"/>
  <c r="AU5" i="6"/>
  <c r="AV5" i="8" s="1"/>
  <c r="AF15" i="6"/>
  <c r="AG15" i="8" s="1"/>
  <c r="G17" i="6"/>
  <c r="H17" i="8" s="1"/>
  <c r="H30" i="6"/>
  <c r="I30" i="8" s="1"/>
  <c r="Q107" i="6"/>
  <c r="R107" i="8" s="1"/>
  <c r="AM94" i="6"/>
  <c r="AN94" i="8" s="1"/>
  <c r="T90" i="6"/>
  <c r="U90" i="8" s="1"/>
  <c r="T117" i="6"/>
  <c r="U117" i="8" s="1"/>
  <c r="Q4" i="6"/>
  <c r="R4" i="8" s="1"/>
  <c r="AI6" i="6"/>
  <c r="AJ6" i="8" s="1"/>
  <c r="AV15" i="6"/>
  <c r="AW15" i="8" s="1"/>
  <c r="W17" i="6"/>
  <c r="X17" i="8" s="1"/>
  <c r="M110" i="6"/>
  <c r="N110" i="8" s="1"/>
  <c r="K95" i="6"/>
  <c r="L95" i="8" s="1"/>
  <c r="H91" i="6"/>
  <c r="I91" i="8" s="1"/>
  <c r="H118" i="6"/>
  <c r="I118" i="8" s="1"/>
  <c r="Q53" i="6"/>
  <c r="R53" i="8" s="1"/>
  <c r="L5" i="6"/>
  <c r="M5" i="8" s="1"/>
  <c r="J109" i="6"/>
  <c r="K109" i="8" s="1"/>
  <c r="Z80" i="6"/>
  <c r="AA80" i="8" s="1"/>
  <c r="AF65" i="6"/>
  <c r="AG65" i="8" s="1"/>
  <c r="I40" i="6"/>
  <c r="J40" i="8" s="1"/>
  <c r="AI112" i="6"/>
  <c r="AJ112" i="8" s="1"/>
  <c r="AP88" i="6"/>
  <c r="AQ88" i="8" s="1"/>
  <c r="J97" i="6"/>
  <c r="K97" i="8" s="1"/>
  <c r="AO104" i="6"/>
  <c r="AP104" i="8" s="1"/>
  <c r="AI85" i="6"/>
  <c r="AJ85" i="8" s="1"/>
  <c r="T85" i="6"/>
  <c r="U85" i="8" s="1"/>
  <c r="Y61" i="6"/>
  <c r="Z61" i="8" s="1"/>
  <c r="R10" i="6"/>
  <c r="S10" i="8" s="1"/>
  <c r="AC6" i="6"/>
  <c r="AD6" i="8" s="1"/>
  <c r="AF110" i="6"/>
  <c r="AG110" i="8" s="1"/>
  <c r="O115" i="6"/>
  <c r="P115" i="8" s="1"/>
  <c r="AU92" i="6"/>
  <c r="AV92" i="8" s="1"/>
  <c r="AH99" i="6"/>
  <c r="AI99" i="8" s="1"/>
  <c r="U107" i="6"/>
  <c r="V107" i="8" s="1"/>
  <c r="O88" i="6"/>
  <c r="P88" i="8" s="1"/>
  <c r="AG75" i="6"/>
  <c r="AH75" i="8" s="1"/>
  <c r="E72" i="6"/>
  <c r="F72" i="8" s="1"/>
  <c r="AK61" i="6"/>
  <c r="AL61" i="8" s="1"/>
  <c r="R104" i="6"/>
  <c r="S104" i="8" s="1"/>
  <c r="AI101" i="6"/>
  <c r="AJ101" i="8" s="1"/>
  <c r="H97" i="6"/>
  <c r="I97" i="8" s="1"/>
  <c r="J125" i="6"/>
  <c r="K125" i="8" s="1"/>
  <c r="P3" i="6"/>
  <c r="Q3" i="8" s="1"/>
  <c r="AL4" i="6"/>
  <c r="AM4" i="8" s="1"/>
  <c r="M15" i="6"/>
  <c r="N15" i="8" s="1"/>
  <c r="S24" i="6"/>
  <c r="T24" i="8" s="1"/>
  <c r="F30" i="6"/>
  <c r="G30" i="8" s="1"/>
  <c r="AN76" i="6"/>
  <c r="AO76" i="8" s="1"/>
  <c r="Z114" i="6"/>
  <c r="AA114" i="8" s="1"/>
  <c r="AQ107" i="6"/>
  <c r="AR107" i="8" s="1"/>
  <c r="P103" i="6"/>
  <c r="Q103" i="8" s="1"/>
  <c r="R131" i="6"/>
  <c r="S131" i="8" s="1"/>
  <c r="X9" i="6"/>
  <c r="Y9" i="8" s="1"/>
  <c r="AB13" i="6"/>
  <c r="AC13" i="8" s="1"/>
  <c r="U21" i="6"/>
  <c r="V21" i="8" s="1"/>
  <c r="I37" i="6"/>
  <c r="J37" i="8" s="1"/>
  <c r="Z98" i="6"/>
  <c r="AA98" i="8" s="1"/>
  <c r="AA99" i="6"/>
  <c r="AB99" i="8" s="1"/>
  <c r="AR94" i="6"/>
  <c r="AS94" i="8" s="1"/>
  <c r="AP122" i="6"/>
  <c r="AQ122" i="8" s="1"/>
  <c r="AA3" i="6"/>
  <c r="AB3" i="8" s="1"/>
  <c r="AQ12" i="6"/>
  <c r="AR12" i="8" s="1"/>
  <c r="AJ20" i="6"/>
  <c r="AK20" i="8" s="1"/>
  <c r="K22" i="6"/>
  <c r="L22" i="8" s="1"/>
  <c r="M27" i="6"/>
  <c r="N27" i="8" s="1"/>
  <c r="S73" i="6"/>
  <c r="T73" i="8" s="1"/>
  <c r="AD111" i="6"/>
  <c r="AE111" i="8" s="1"/>
  <c r="AI105" i="6"/>
  <c r="AJ105" i="8" s="1"/>
  <c r="H101" i="6"/>
  <c r="I101" i="8" s="1"/>
  <c r="J129" i="6"/>
  <c r="K129" i="8" s="1"/>
  <c r="P7" i="6"/>
  <c r="Q7" i="8" s="1"/>
  <c r="T11" i="6"/>
  <c r="U11" i="8" s="1"/>
  <c r="M19" i="6"/>
  <c r="N19" i="8" s="1"/>
  <c r="O26" i="6"/>
  <c r="P26" i="8" s="1"/>
  <c r="R25" i="6"/>
  <c r="S25" i="8" s="1"/>
  <c r="S97" i="6"/>
  <c r="T97" i="8" s="1"/>
  <c r="AH120" i="6"/>
  <c r="AI120" i="8" s="1"/>
  <c r="AO6" i="6"/>
  <c r="AP6" i="8" s="1"/>
  <c r="AH10" i="6"/>
  <c r="AI10" i="8" s="1"/>
  <c r="AB18" i="6"/>
  <c r="AC18" i="8" s="1"/>
  <c r="AU19" i="6"/>
  <c r="AV19" i="8" s="1"/>
  <c r="E25" i="6"/>
  <c r="F25" i="8" s="1"/>
  <c r="F93" i="6"/>
  <c r="G93" i="8" s="1"/>
  <c r="AI97" i="6"/>
  <c r="AJ97" i="8" s="1"/>
  <c r="H93" i="6"/>
  <c r="I93" i="8" s="1"/>
  <c r="F121" i="6"/>
  <c r="G121" i="8" s="1"/>
  <c r="M7" i="6"/>
  <c r="N7" i="8" s="1"/>
  <c r="G11" i="6"/>
  <c r="H11" i="8" s="1"/>
  <c r="AR18" i="6"/>
  <c r="AS18" i="8" s="1"/>
  <c r="S20" i="6"/>
  <c r="T20" i="8" s="1"/>
  <c r="AL93" i="6"/>
  <c r="AM93" i="8" s="1"/>
  <c r="G98" i="6"/>
  <c r="H98" i="8" s="1"/>
  <c r="X93" i="6"/>
  <c r="Y93" i="8" s="1"/>
  <c r="V121" i="6"/>
  <c r="W121" i="8" s="1"/>
  <c r="AI61" i="6"/>
  <c r="AJ61" i="8" s="1"/>
  <c r="F109" i="6"/>
  <c r="G109" i="8" s="1"/>
  <c r="O104" i="6"/>
  <c r="P104" i="8" s="1"/>
  <c r="AF99" i="6"/>
  <c r="AG99" i="8" s="1"/>
  <c r="Q7" i="6"/>
  <c r="R7" i="8" s="1"/>
  <c r="AD94" i="6"/>
  <c r="AE94" i="8" s="1"/>
  <c r="AH75" i="6"/>
  <c r="AI75" i="8" s="1"/>
  <c r="G73" i="6"/>
  <c r="H73" i="8" s="1"/>
  <c r="K42" i="6"/>
  <c r="L42" i="8" s="1"/>
  <c r="AM109" i="6"/>
  <c r="AN109" i="8" s="1"/>
  <c r="Z117" i="6"/>
  <c r="AA117" i="8" s="1"/>
  <c r="N94" i="6"/>
  <c r="O94" i="8" s="1"/>
  <c r="AS101" i="6"/>
  <c r="AT101" i="8" s="1"/>
  <c r="AE80" i="6"/>
  <c r="AF80" i="8" s="1"/>
  <c r="AB79" i="6"/>
  <c r="AC79" i="8" s="1"/>
  <c r="P52" i="6"/>
  <c r="Q52" i="8" s="1"/>
  <c r="V5" i="6"/>
  <c r="W5" i="8" s="1"/>
  <c r="AG3" i="6"/>
  <c r="AH3" i="8" s="1"/>
  <c r="AJ107" i="6"/>
  <c r="AK107" i="8" s="1"/>
  <c r="S112" i="6"/>
  <c r="T112" i="8" s="1"/>
  <c r="J88" i="6"/>
  <c r="K88" i="8" s="1"/>
  <c r="AL96" i="6"/>
  <c r="AM96" i="8" s="1"/>
  <c r="Y104" i="6"/>
  <c r="Z104" i="8" s="1"/>
  <c r="S85" i="6"/>
  <c r="T85" i="8" s="1"/>
  <c r="P84" i="6"/>
  <c r="Q84" i="8" s="1"/>
  <c r="U60" i="6"/>
  <c r="V60" i="8" s="1"/>
  <c r="AE64" i="6"/>
  <c r="AF64" i="8" s="1"/>
  <c r="J110" i="6"/>
  <c r="K110" i="8" s="1"/>
  <c r="AE104" i="6"/>
  <c r="AF104" i="8" s="1"/>
  <c r="AV99" i="6"/>
  <c r="AW99" i="8" s="1"/>
  <c r="F128" i="6"/>
  <c r="G128" i="8" s="1"/>
  <c r="L6" i="6"/>
  <c r="M6" i="8" s="1"/>
  <c r="I10" i="6"/>
  <c r="J10" i="8" s="1"/>
  <c r="I18" i="6"/>
  <c r="J18" i="8" s="1"/>
  <c r="K25" i="6"/>
  <c r="L25" i="8" s="1"/>
  <c r="AT32" i="6"/>
  <c r="AU32" i="8" s="1"/>
  <c r="AG83" i="6"/>
  <c r="AH83" i="8" s="1"/>
  <c r="Z124" i="6"/>
  <c r="AA124" i="8" s="1"/>
  <c r="E99" i="6"/>
  <c r="F99" i="8" s="1"/>
  <c r="J117" i="6"/>
  <c r="K117" i="8" s="1"/>
  <c r="AA107" i="6"/>
  <c r="AB107" i="8" s="1"/>
  <c r="AQ77" i="6"/>
  <c r="AR77" i="8" s="1"/>
  <c r="J137" i="6"/>
  <c r="K137" i="8" s="1"/>
  <c r="W70" i="6"/>
  <c r="X70" i="8" s="1"/>
  <c r="AL128" i="6"/>
  <c r="AM128" i="8" s="1"/>
  <c r="AQ25" i="6"/>
  <c r="AR25" i="8" s="1"/>
  <c r="AE108" i="6"/>
  <c r="AF108" i="8" s="1"/>
  <c r="AQ3" i="6"/>
  <c r="AR3" i="8" s="1"/>
  <c r="AT14" i="6"/>
  <c r="AU14" i="8" s="1"/>
  <c r="AD65" i="6"/>
  <c r="AE65" i="8" s="1"/>
  <c r="K103" i="6"/>
  <c r="L103" i="8" s="1"/>
  <c r="AD126" i="6"/>
  <c r="AE126" i="8" s="1"/>
  <c r="F8" i="6"/>
  <c r="G8" i="8" s="1"/>
  <c r="AJ22" i="6"/>
  <c r="AK22" i="8" s="1"/>
  <c r="R108" i="6"/>
  <c r="S108" i="8" s="1"/>
  <c r="AR98" i="6"/>
  <c r="AS98" i="8" s="1"/>
  <c r="H5" i="6"/>
  <c r="I5" i="8" s="1"/>
  <c r="E17" i="6"/>
  <c r="F17" i="8" s="1"/>
  <c r="AH108" i="6"/>
  <c r="AI108" i="8" s="1"/>
  <c r="P99" i="6"/>
  <c r="Q99" i="8" s="1"/>
  <c r="AT138" i="6"/>
  <c r="AU138" i="8" s="1"/>
  <c r="V117" i="6"/>
  <c r="W117" i="8" s="1"/>
  <c r="AN91" i="6"/>
  <c r="AO91" i="8" s="1"/>
  <c r="AL121" i="6"/>
  <c r="AM121" i="8" s="1"/>
  <c r="AS7" i="6"/>
  <c r="AT7" i="8" s="1"/>
  <c r="AM11" i="6"/>
  <c r="AN11" i="8" s="1"/>
  <c r="AF19" i="6"/>
  <c r="AG19" i="8" s="1"/>
  <c r="G21" i="6"/>
  <c r="H21" i="8" s="1"/>
  <c r="I26" i="6"/>
  <c r="J26" i="8" s="1"/>
  <c r="R41" i="6"/>
  <c r="S41" i="8" s="1"/>
  <c r="AE50" i="6"/>
  <c r="AF50" i="8" s="1"/>
  <c r="AH66" i="6"/>
  <c r="AI66" i="8" s="1"/>
  <c r="AB61" i="6"/>
  <c r="AC61" i="8" s="1"/>
  <c r="P85" i="6"/>
  <c r="Q85" i="8" s="1"/>
  <c r="AP74" i="6"/>
  <c r="AQ74" i="8" s="1"/>
  <c r="S86" i="6"/>
  <c r="T86" i="8" s="1"/>
  <c r="I105" i="6"/>
  <c r="J105" i="8" s="1"/>
  <c r="V97" i="6"/>
  <c r="W97" i="8" s="1"/>
  <c r="L33" i="6"/>
  <c r="M33" i="8" s="1"/>
  <c r="E69" i="6"/>
  <c r="F69" i="8" s="1"/>
  <c r="AE68" i="6"/>
  <c r="AF68" i="8" s="1"/>
  <c r="AR77" i="6"/>
  <c r="AS77" i="8" s="1"/>
  <c r="AK84" i="6"/>
  <c r="AL84" i="8" s="1"/>
  <c r="AU78" i="6"/>
  <c r="AV78" i="8" s="1"/>
  <c r="AK96" i="6"/>
  <c r="AL96" i="8" s="1"/>
  <c r="F88" i="6"/>
  <c r="G88" i="8" s="1"/>
  <c r="R112" i="6"/>
  <c r="S112" i="8" s="1"/>
  <c r="AP44" i="6"/>
  <c r="AQ44" i="8" s="1"/>
  <c r="I74" i="6"/>
  <c r="J74" i="8" s="1"/>
  <c r="AQ71" i="6"/>
  <c r="AR71" i="8" s="1"/>
  <c r="L80" i="6"/>
  <c r="M80" i="8" s="1"/>
  <c r="E88" i="6"/>
  <c r="F88" i="8" s="1"/>
  <c r="O81" i="6"/>
  <c r="P81" i="8" s="1"/>
  <c r="E100" i="6"/>
  <c r="F100" i="8" s="1"/>
  <c r="AD115" i="6"/>
  <c r="AE115" i="8" s="1"/>
  <c r="AE54" i="6"/>
  <c r="AF54" i="8" s="1"/>
  <c r="Z68" i="6"/>
  <c r="AA68" i="8" s="1"/>
  <c r="AF62" i="6"/>
  <c r="AG62" i="8" s="1"/>
  <c r="T86" i="6"/>
  <c r="U86" i="8" s="1"/>
  <c r="AT75" i="6"/>
  <c r="AU75" i="8" s="1"/>
  <c r="W87" i="6"/>
  <c r="X87" i="8" s="1"/>
  <c r="M106" i="6"/>
  <c r="N106" i="8" s="1"/>
  <c r="X27" i="6"/>
  <c r="Y27" i="8" s="1"/>
  <c r="N60" i="6"/>
  <c r="O60" i="8" s="1"/>
  <c r="AQ63" i="6"/>
  <c r="AR63" i="8" s="1"/>
  <c r="AJ71" i="6"/>
  <c r="AK71" i="8" s="1"/>
  <c r="E80" i="6"/>
  <c r="F80" i="8" s="1"/>
  <c r="O74" i="6"/>
  <c r="P74" i="8" s="1"/>
  <c r="Q115" i="6"/>
  <c r="R115" i="8" s="1"/>
  <c r="AE46" i="6"/>
  <c r="AF46" i="8" s="1"/>
  <c r="N65" i="6"/>
  <c r="O65" i="8" s="1"/>
  <c r="X60" i="6"/>
  <c r="Y60" i="8" s="1"/>
  <c r="L84" i="6"/>
  <c r="M84" i="8" s="1"/>
  <c r="X72" i="6"/>
  <c r="Y72" i="8" s="1"/>
  <c r="O85" i="6"/>
  <c r="P85" i="8" s="1"/>
  <c r="AS106" i="6"/>
  <c r="AT106" i="8" s="1"/>
  <c r="AT86" i="6"/>
  <c r="AU86" i="8" s="1"/>
  <c r="AM75" i="6"/>
  <c r="AN75" i="8" s="1"/>
  <c r="AP93" i="6"/>
  <c r="AQ93" i="8" s="1"/>
  <c r="AR102" i="6"/>
  <c r="AS102" i="8" s="1"/>
  <c r="Z118" i="6"/>
  <c r="AA118" i="8" s="1"/>
  <c r="V7" i="6"/>
  <c r="W7" i="8" s="1"/>
  <c r="V105" i="6"/>
  <c r="W105" i="8" s="1"/>
  <c r="AV3" i="6"/>
  <c r="AW3" i="8" s="1"/>
  <c r="AK29" i="6"/>
  <c r="AL29" i="8" s="1"/>
  <c r="AA111" i="6"/>
  <c r="AB111" i="8" s="1"/>
  <c r="L10" i="6"/>
  <c r="M10" i="8" s="1"/>
  <c r="AE19" i="6"/>
  <c r="AF19" i="8" s="1"/>
  <c r="AR73" i="6"/>
  <c r="AS73" i="8" s="1"/>
  <c r="AQ111" i="6"/>
  <c r="AR111" i="8" s="1"/>
  <c r="R135" i="6"/>
  <c r="S135" i="8" s="1"/>
  <c r="AG9" i="6"/>
  <c r="AH9" i="8" s="1"/>
  <c r="AD24" i="6"/>
  <c r="AE24" i="8" s="1"/>
  <c r="AL87" i="6"/>
  <c r="AM87" i="8" s="1"/>
  <c r="AF107" i="6"/>
  <c r="AG107" i="8" s="1"/>
  <c r="AH9" i="6"/>
  <c r="AI9" i="8" s="1"/>
  <c r="AH15" i="6"/>
  <c r="AI15" i="8" s="1"/>
  <c r="AH88" i="6"/>
  <c r="AI88" i="8" s="1"/>
  <c r="L102" i="6"/>
  <c r="M102" i="8" s="1"/>
  <c r="AB69" i="6"/>
  <c r="AC69" i="8" s="1"/>
  <c r="V89" i="6"/>
  <c r="W89" i="8" s="1"/>
  <c r="AN93" i="6"/>
  <c r="AO93" i="8" s="1"/>
  <c r="AL124" i="6"/>
  <c r="AM124" i="8" s="1"/>
  <c r="S5" i="6"/>
  <c r="T5" i="8" s="1"/>
  <c r="R3" i="6"/>
  <c r="S3" i="8" s="1"/>
  <c r="AO14" i="6"/>
  <c r="AP14" i="8" s="1"/>
  <c r="AU23" i="6"/>
  <c r="AV23" i="8" s="1"/>
  <c r="E29" i="6"/>
  <c r="F29" i="8" s="1"/>
  <c r="P46" i="6"/>
  <c r="Q46" i="8" s="1"/>
  <c r="Z45" i="6"/>
  <c r="AA45" i="8" s="1"/>
  <c r="F71" i="6"/>
  <c r="G71" i="8" s="1"/>
  <c r="X64" i="6"/>
  <c r="Y64" i="8" s="1"/>
  <c r="T72" i="6"/>
  <c r="U72" i="8" s="1"/>
  <c r="AL77" i="6"/>
  <c r="AM77" i="8" s="1"/>
  <c r="AQ88" i="6"/>
  <c r="AR88" i="8" s="1"/>
  <c r="E108" i="6"/>
  <c r="F108" i="8" s="1"/>
  <c r="R100" i="6"/>
  <c r="S100" i="8" s="1"/>
  <c r="P40" i="6"/>
  <c r="Q40" i="8" s="1"/>
  <c r="U73" i="6"/>
  <c r="V73" i="8" s="1"/>
  <c r="AA71" i="6"/>
  <c r="AB71" i="8" s="1"/>
  <c r="AN79" i="6"/>
  <c r="AO79" i="8" s="1"/>
  <c r="AG87" i="6"/>
  <c r="AH87" i="8" s="1"/>
  <c r="AQ80" i="6"/>
  <c r="AR80" i="8" s="1"/>
  <c r="AG99" i="6"/>
  <c r="AH99" i="8" s="1"/>
  <c r="AT92" i="6"/>
  <c r="AU92" i="8" s="1"/>
  <c r="N115" i="6"/>
  <c r="O115" i="8" s="1"/>
  <c r="AT56" i="6"/>
  <c r="AU56" i="8" s="1"/>
  <c r="F63" i="6"/>
  <c r="G63" i="8" s="1"/>
  <c r="AR56" i="6"/>
  <c r="AS56" i="8" s="1"/>
  <c r="H83" i="6"/>
  <c r="I83" i="8" s="1"/>
  <c r="AS90" i="6"/>
  <c r="AT90" i="8" s="1"/>
  <c r="K84" i="6"/>
  <c r="L84" i="8" s="1"/>
  <c r="AS102" i="6"/>
  <c r="AT102" i="8" s="1"/>
  <c r="N95" i="6"/>
  <c r="O95" i="8" s="1"/>
  <c r="AH105" i="6"/>
  <c r="AI105" i="8" s="1"/>
  <c r="AF49" i="6"/>
  <c r="AG49" i="8" s="1"/>
  <c r="Z72" i="6"/>
  <c r="AA72" i="8" s="1"/>
  <c r="AB65" i="6"/>
  <c r="AC65" i="8" s="1"/>
  <c r="AO74" i="6"/>
  <c r="AP74" i="8" s="1"/>
  <c r="AP78" i="6"/>
  <c r="AQ78" i="8" s="1"/>
  <c r="AU89" i="6"/>
  <c r="AV89" i="8" s="1"/>
  <c r="I109" i="6"/>
  <c r="J109" i="8" s="1"/>
  <c r="S33" i="6"/>
  <c r="T33" i="8" s="1"/>
  <c r="I66" i="6"/>
  <c r="J66" i="8" s="1"/>
  <c r="AM66" i="6"/>
  <c r="AN66" i="8" s="1"/>
  <c r="H76" i="6"/>
  <c r="I76" i="8" s="1"/>
  <c r="AS82" i="6"/>
  <c r="AT82" i="8" s="1"/>
  <c r="K77" i="6"/>
  <c r="L77" i="8" s="1"/>
  <c r="I88" i="6"/>
  <c r="J88" i="8" s="1"/>
  <c r="L72" i="6"/>
  <c r="M72" i="8" s="1"/>
  <c r="AC101" i="6"/>
  <c r="AD101" i="8" s="1"/>
  <c r="AT130" i="6"/>
  <c r="AU130" i="8" s="1"/>
  <c r="AP90" i="6"/>
  <c r="AQ90" i="8" s="1"/>
  <c r="V11" i="6"/>
  <c r="W11" i="8" s="1"/>
  <c r="N111" i="6"/>
  <c r="O111" i="8" s="1"/>
  <c r="AR6" i="6"/>
  <c r="AS6" i="8" s="1"/>
  <c r="AT24" i="6"/>
  <c r="AU24" i="8" s="1"/>
  <c r="P95" i="6"/>
  <c r="Q95" i="8" s="1"/>
  <c r="AI8" i="6"/>
  <c r="AJ8" i="8" s="1"/>
  <c r="AA22" i="6"/>
  <c r="AB22" i="8" s="1"/>
  <c r="AE85" i="6"/>
  <c r="AF85" i="8" s="1"/>
  <c r="AM114" i="6"/>
  <c r="AN114" i="8" s="1"/>
  <c r="N138" i="6"/>
  <c r="O138" i="8" s="1"/>
  <c r="AO12" i="6"/>
  <c r="AP12" i="8" s="1"/>
  <c r="L27" i="6"/>
  <c r="M27" i="8" s="1"/>
  <c r="AQ92" i="6"/>
  <c r="AR92" i="8" s="1"/>
  <c r="AB110" i="6"/>
  <c r="AC110" i="8" s="1"/>
  <c r="AP12" i="6"/>
  <c r="AQ12" i="8" s="1"/>
  <c r="AD18" i="6"/>
  <c r="AE18" i="8" s="1"/>
  <c r="AV107" i="6"/>
  <c r="AW107" i="8" s="1"/>
  <c r="AO78" i="6"/>
  <c r="AP78" i="8" s="1"/>
  <c r="AA95" i="6"/>
  <c r="AB95" i="8" s="1"/>
  <c r="AJ96" i="6"/>
  <c r="AK96" i="8" s="1"/>
  <c r="AH127" i="6"/>
  <c r="AI127" i="8" s="1"/>
  <c r="AN5" i="6"/>
  <c r="AO5" i="8" s="1"/>
  <c r="AE9" i="6"/>
  <c r="AF9" i="8" s="1"/>
  <c r="AK17" i="6"/>
  <c r="AL17" i="8" s="1"/>
  <c r="AM24" i="6"/>
  <c r="AN24" i="8" s="1"/>
  <c r="F23" i="6"/>
  <c r="G23" i="8" s="1"/>
  <c r="F141" i="6"/>
  <c r="G141" i="8" s="1"/>
  <c r="AN44" i="6"/>
  <c r="AO44" i="8" s="1"/>
  <c r="H56" i="6"/>
  <c r="I56" i="8" s="1"/>
  <c r="T67" i="6"/>
  <c r="U67" i="8" s="1"/>
  <c r="AG76" i="6"/>
  <c r="AH76" i="8" s="1"/>
  <c r="AH79" i="6"/>
  <c r="AI79" i="8" s="1"/>
  <c r="AM91" i="6"/>
  <c r="AN91" i="8" s="1"/>
  <c r="AS110" i="6"/>
  <c r="AT110" i="8" s="1"/>
  <c r="N103" i="6"/>
  <c r="O103" i="8" s="1"/>
  <c r="AP55" i="6"/>
  <c r="AQ55" i="8" s="1"/>
  <c r="AH62" i="6"/>
  <c r="AI62" i="8" s="1"/>
  <c r="X55" i="6"/>
  <c r="Y55" i="8" s="1"/>
  <c r="AJ82" i="6"/>
  <c r="AK82" i="8" s="1"/>
  <c r="AC90" i="6"/>
  <c r="AD90" i="8" s="1"/>
  <c r="AM83" i="6"/>
  <c r="AN83" i="8" s="1"/>
  <c r="AC102" i="6"/>
  <c r="AD102" i="8" s="1"/>
  <c r="AP94" i="6"/>
  <c r="AQ94" i="8" s="1"/>
  <c r="J118" i="6"/>
  <c r="K118" i="8" s="1"/>
  <c r="AA53" i="6"/>
  <c r="AB53" i="8" s="1"/>
  <c r="J68" i="6"/>
  <c r="K68" i="8" s="1"/>
  <c r="P62" i="6"/>
  <c r="Q62" i="8" s="1"/>
  <c r="AV85" i="6"/>
  <c r="AW85" i="8" s="1"/>
  <c r="AD75" i="6"/>
  <c r="AE75" i="8" s="1"/>
  <c r="G87" i="6"/>
  <c r="H87" i="8" s="1"/>
  <c r="AO105" i="6"/>
  <c r="AP105" i="8" s="1"/>
  <c r="J98" i="6"/>
  <c r="K98" i="8" s="1"/>
  <c r="AH11" i="6"/>
  <c r="AI11" i="8" s="1"/>
  <c r="Q49" i="6"/>
  <c r="R49" i="8" s="1"/>
  <c r="AE60" i="6"/>
  <c r="AF60" i="8" s="1"/>
  <c r="X68" i="6"/>
  <c r="Y68" i="8" s="1"/>
  <c r="AK77" i="6"/>
  <c r="AL77" i="8" s="1"/>
  <c r="AL80" i="6"/>
  <c r="AM80" i="8" s="1"/>
  <c r="AP86" i="6"/>
  <c r="AQ86" i="8" s="1"/>
  <c r="E112" i="6"/>
  <c r="F112" i="8" s="1"/>
  <c r="Q31" i="6"/>
  <c r="R31" i="8" s="1"/>
  <c r="Y70" i="6"/>
  <c r="Z70" i="8" s="1"/>
  <c r="AI69" i="6"/>
  <c r="AJ69" i="8" s="1"/>
  <c r="AV78" i="6"/>
  <c r="AW78" i="8" s="1"/>
  <c r="AO85" i="6"/>
  <c r="AP85" i="8" s="1"/>
  <c r="G79" i="6"/>
  <c r="H79" i="8" s="1"/>
  <c r="AO97" i="6"/>
  <c r="AP97" i="8" s="1"/>
  <c r="L95" i="6"/>
  <c r="M95" i="8" s="1"/>
  <c r="L52" i="6"/>
  <c r="M52" i="8" s="1"/>
  <c r="N73" i="6"/>
  <c r="O73" i="8" s="1"/>
  <c r="P66" i="6"/>
  <c r="Q66" i="8" s="1"/>
  <c r="AC75" i="6"/>
  <c r="AD75" i="8" s="1"/>
  <c r="AT88" i="6"/>
  <c r="AU88" i="8" s="1"/>
  <c r="AK112" i="6"/>
  <c r="AL112" i="8" s="1"/>
  <c r="F105" i="6"/>
  <c r="G105" i="8" s="1"/>
  <c r="AM42" i="6"/>
  <c r="AN42" i="8" s="1"/>
  <c r="AC67" i="6"/>
  <c r="AD67" i="8" s="1"/>
  <c r="AQ67" i="6"/>
  <c r="AR67" i="8" s="1"/>
  <c r="W65" i="6"/>
  <c r="X65" i="8" s="1"/>
  <c r="AR42" i="6"/>
  <c r="AS42" i="8" s="1"/>
  <c r="AA79" i="6"/>
  <c r="AB79" i="8" s="1"/>
  <c r="H9" i="6"/>
  <c r="I9" i="8" s="1"/>
  <c r="AM110" i="6"/>
  <c r="AN110" i="8" s="1"/>
  <c r="G8" i="6"/>
  <c r="H8" i="8" s="1"/>
  <c r="W102" i="6"/>
  <c r="X102" i="8" s="1"/>
  <c r="AD6" i="6"/>
  <c r="AE6" i="8" s="1"/>
  <c r="AF81" i="6"/>
  <c r="AG81" i="8" s="1"/>
  <c r="AV103" i="6"/>
  <c r="AW103" i="8" s="1"/>
  <c r="O13" i="6"/>
  <c r="P13" i="8" s="1"/>
  <c r="K29" i="6"/>
  <c r="L29" i="8" s="1"/>
  <c r="AD99" i="6"/>
  <c r="AE99" i="8" s="1"/>
  <c r="AF95" i="6"/>
  <c r="AG95" i="8" s="1"/>
  <c r="O4" i="6"/>
  <c r="P4" i="8" s="1"/>
  <c r="X21" i="6"/>
  <c r="Y21" i="8" s="1"/>
  <c r="O58" i="6"/>
  <c r="P58" i="8" s="1"/>
  <c r="AE100" i="6"/>
  <c r="AF100" i="8" s="1"/>
  <c r="F124" i="6"/>
  <c r="G124" i="8" s="1"/>
  <c r="AU13" i="6"/>
  <c r="AV13" i="8" s="1"/>
  <c r="AF53" i="6"/>
  <c r="AG53" i="8" s="1"/>
  <c r="AU100" i="6"/>
  <c r="AV100" i="8" s="1"/>
  <c r="AR110" i="6"/>
  <c r="AS110" i="8" s="1"/>
  <c r="AP81" i="6"/>
  <c r="AQ81" i="8" s="1"/>
  <c r="W98" i="6"/>
  <c r="X98" i="8" s="1"/>
  <c r="AB102" i="6"/>
  <c r="AC102" i="8" s="1"/>
  <c r="AD130" i="6"/>
  <c r="AE130" i="8" s="1"/>
  <c r="AJ8" i="6"/>
  <c r="AK8" i="8" s="1"/>
  <c r="AN12" i="6"/>
  <c r="AO12" i="8" s="1"/>
  <c r="AG20" i="6"/>
  <c r="AH20" i="8" s="1"/>
  <c r="AI27" i="6"/>
  <c r="AJ27" i="8" s="1"/>
  <c r="AL26" i="6"/>
  <c r="AM26" i="8" s="1"/>
  <c r="AC20" i="6"/>
  <c r="AD20" i="8" s="1"/>
  <c r="Y55" i="6"/>
  <c r="Z55" i="8" s="1"/>
  <c r="W62" i="6"/>
  <c r="X62" i="8" s="1"/>
  <c r="P70" i="6"/>
  <c r="Q70" i="8" s="1"/>
  <c r="AD82" i="6"/>
  <c r="AE82" i="8" s="1"/>
  <c r="J91" i="6"/>
  <c r="K91" i="8" s="1"/>
  <c r="AO113" i="6"/>
  <c r="AP113" i="8" s="1"/>
  <c r="J106" i="6"/>
  <c r="K106" i="8" s="1"/>
  <c r="G52" i="6"/>
  <c r="H52" i="8" s="1"/>
  <c r="V67" i="6"/>
  <c r="W67" i="8" s="1"/>
  <c r="AR61" i="6"/>
  <c r="AS61" i="8" s="1"/>
  <c r="AF85" i="6"/>
  <c r="AG85" i="8" s="1"/>
  <c r="N75" i="6"/>
  <c r="O75" i="8" s="1"/>
  <c r="AI86" i="6"/>
  <c r="AJ86" i="8" s="1"/>
  <c r="Y105" i="6"/>
  <c r="Z105" i="8" s="1"/>
  <c r="AL97" i="6"/>
  <c r="AM97" i="8" s="1"/>
  <c r="AG104" i="6"/>
  <c r="AH104" i="8" s="1"/>
  <c r="L48" i="6"/>
  <c r="M48" i="8" s="1"/>
  <c r="AL71" i="6"/>
  <c r="AM71" i="8" s="1"/>
  <c r="L65" i="6"/>
  <c r="M65" i="8" s="1"/>
  <c r="Y74" i="6"/>
  <c r="Z74" i="8" s="1"/>
  <c r="Z78" i="6"/>
  <c r="AA78" i="8" s="1"/>
  <c r="AE89" i="6"/>
  <c r="AF89" i="8" s="1"/>
  <c r="AK108" i="6"/>
  <c r="AL108" i="8" s="1"/>
  <c r="F101" i="6"/>
  <c r="G101" i="8" s="1"/>
  <c r="AI28" i="6"/>
  <c r="AJ28" i="8" s="1"/>
  <c r="AN54" i="6"/>
  <c r="AO54" i="8" s="1"/>
  <c r="Z27" i="6"/>
  <c r="AA27" i="8" s="1"/>
  <c r="N12" i="6"/>
  <c r="O12" i="8" s="1"/>
  <c r="L13" i="6"/>
  <c r="M13" i="8" s="1"/>
  <c r="AI113" i="6"/>
  <c r="AJ113" i="8" s="1"/>
  <c r="AK11" i="6"/>
  <c r="AL11" i="8" s="1"/>
  <c r="S105" i="6"/>
  <c r="T105" i="8" s="1"/>
  <c r="AV10" i="6"/>
  <c r="AW10" i="8" s="1"/>
  <c r="Y89" i="6"/>
  <c r="Z89" i="8" s="1"/>
  <c r="AR106" i="6"/>
  <c r="AS106" i="8" s="1"/>
  <c r="P14" i="6"/>
  <c r="Q14" i="8" s="1"/>
  <c r="AP23" i="6"/>
  <c r="AQ23" i="8" s="1"/>
  <c r="AD107" i="6"/>
  <c r="AE107" i="8" s="1"/>
  <c r="AB98" i="6"/>
  <c r="AC98" i="8" s="1"/>
  <c r="AJ4" i="6"/>
  <c r="AK4" i="8" s="1"/>
  <c r="AG16" i="6"/>
  <c r="AH16" i="8" s="1"/>
  <c r="AT69" i="6"/>
  <c r="AU69" i="8" s="1"/>
  <c r="AA103" i="6"/>
  <c r="AB103" i="8" s="1"/>
  <c r="AT126" i="6"/>
  <c r="AU126" i="8" s="1"/>
  <c r="AG8" i="6"/>
  <c r="AH8" i="8" s="1"/>
  <c r="AT73" i="6"/>
  <c r="AU73" i="8" s="1"/>
  <c r="AQ103" i="6"/>
  <c r="AR103" i="8" s="1"/>
  <c r="V124" i="6"/>
  <c r="W124" i="8" s="1"/>
  <c r="I113" i="6"/>
  <c r="J113" i="8" s="1"/>
  <c r="S101" i="6"/>
  <c r="T101" i="8" s="1"/>
  <c r="X105" i="6"/>
  <c r="Y105" i="8" s="1"/>
  <c r="Z133" i="6"/>
  <c r="AA133" i="8" s="1"/>
  <c r="AT5" i="6"/>
  <c r="AU5" i="8" s="1"/>
  <c r="AE6" i="6"/>
  <c r="AF6" i="8" s="1"/>
  <c r="AC23" i="6"/>
  <c r="AD23" i="8" s="1"/>
  <c r="AD19" i="6"/>
  <c r="AE19" i="8" s="1"/>
  <c r="AH29" i="6"/>
  <c r="AI29" i="8" s="1"/>
  <c r="F35" i="6"/>
  <c r="G35" i="8" s="1"/>
  <c r="M63" i="6"/>
  <c r="N63" i="8" s="1"/>
  <c r="S65" i="6"/>
  <c r="T65" i="8" s="1"/>
  <c r="AF74" i="6"/>
  <c r="AG74" i="8" s="1"/>
  <c r="Y81" i="6"/>
  <c r="Z81" i="8" s="1"/>
  <c r="AI75" i="6"/>
  <c r="AJ75" i="8" s="1"/>
  <c r="Y93" i="6"/>
  <c r="Z93" i="8" s="1"/>
  <c r="AK116" i="6"/>
  <c r="AL116" i="8" s="1"/>
  <c r="AS87" i="6"/>
  <c r="AT87" i="8" s="1"/>
  <c r="AJ46" i="6"/>
  <c r="AK46" i="8" s="1"/>
  <c r="V71" i="6"/>
  <c r="W71" i="8" s="1"/>
  <c r="AN64" i="6"/>
  <c r="AO64" i="8" s="1"/>
  <c r="AN73" i="6"/>
  <c r="AO73" i="8" s="1"/>
  <c r="J78" i="6"/>
  <c r="K78" i="8" s="1"/>
  <c r="O89" i="6"/>
  <c r="P89" i="8" s="1"/>
  <c r="U108" i="6"/>
  <c r="V108" i="8" s="1"/>
  <c r="AH100" i="6"/>
  <c r="AI100" i="8" s="1"/>
  <c r="P4" i="6"/>
  <c r="Q4" i="8" s="1"/>
  <c r="AO47" i="6"/>
  <c r="AP47" i="8" s="1"/>
  <c r="J60" i="6"/>
  <c r="K60" i="8" s="1"/>
  <c r="H68" i="6"/>
  <c r="I68" i="8" s="1"/>
  <c r="U77" i="6"/>
  <c r="V77" i="8" s="1"/>
  <c r="V80" i="6"/>
  <c r="W80" i="8" s="1"/>
  <c r="V85" i="6"/>
  <c r="W85" i="8" s="1"/>
  <c r="AG111" i="6"/>
  <c r="AH111" i="8" s="1"/>
  <c r="AT103" i="6"/>
  <c r="AU103" i="8" s="1"/>
  <c r="K31" i="6"/>
  <c r="L31" i="8" s="1"/>
  <c r="U65" i="6"/>
  <c r="V65" i="8" s="1"/>
  <c r="W66" i="6"/>
  <c r="X66" i="8" s="1"/>
  <c r="AJ75" i="6"/>
  <c r="AK75" i="8" s="1"/>
  <c r="AC82" i="6"/>
  <c r="AD82" i="8" s="1"/>
  <c r="AM76" i="6"/>
  <c r="AN76" i="8" s="1"/>
  <c r="AC94" i="6"/>
  <c r="AD94" i="8" s="1"/>
  <c r="AO117" i="6"/>
  <c r="AP117" i="8" s="1"/>
  <c r="AQ45" i="6"/>
  <c r="AR45" i="8" s="1"/>
  <c r="Z64" i="6"/>
  <c r="AA64" i="8" s="1"/>
  <c r="AN58" i="6"/>
  <c r="AO58" i="8" s="1"/>
  <c r="AN83" i="6"/>
  <c r="AO83" i="8" s="1"/>
  <c r="AG91" i="6"/>
  <c r="AH91" i="8" s="1"/>
  <c r="AQ84" i="6"/>
  <c r="AR84" i="8" s="1"/>
  <c r="AG103" i="6"/>
  <c r="AH103" i="8" s="1"/>
  <c r="AS28" i="6"/>
  <c r="AT28" i="8" s="1"/>
  <c r="AG60" i="6"/>
  <c r="AH60" i="8" s="1"/>
  <c r="O64" i="6"/>
  <c r="P64" i="8" s="1"/>
  <c r="H72" i="6"/>
  <c r="I72" i="8" s="1"/>
  <c r="U80" i="6"/>
  <c r="V80" i="8" s="1"/>
  <c r="AE74" i="6"/>
  <c r="AF74" i="8" s="1"/>
  <c r="Q95" i="6"/>
  <c r="R95" i="8" s="1"/>
  <c r="AC118" i="6"/>
  <c r="AD118" i="8" s="1"/>
  <c r="AQ106" i="6"/>
  <c r="AR106" i="8" s="1"/>
  <c r="Z132" i="6"/>
  <c r="AA132" i="8" s="1"/>
  <c r="T49" i="6"/>
  <c r="U49" i="8" s="1"/>
  <c r="E21" i="6"/>
  <c r="F21" i="8" s="1"/>
  <c r="L106" i="6"/>
  <c r="M106" i="8" s="1"/>
  <c r="Q24" i="6"/>
  <c r="R24" i="8" s="1"/>
  <c r="AN97" i="6"/>
  <c r="AO97" i="8" s="1"/>
  <c r="AS15" i="6"/>
  <c r="AT15" i="8" s="1"/>
  <c r="AT115" i="6"/>
  <c r="AU115" i="8" s="1"/>
  <c r="R123" i="6"/>
  <c r="S123" i="8" s="1"/>
  <c r="K9" i="6"/>
  <c r="L9" i="8" s="1"/>
  <c r="AF24" i="6"/>
  <c r="AG24" i="8" s="1"/>
  <c r="R86" i="6"/>
  <c r="S86" i="8" s="1"/>
  <c r="P107" i="6"/>
  <c r="Q107" i="8" s="1"/>
  <c r="M9" i="6"/>
  <c r="N9" i="8" s="1"/>
  <c r="R15" i="6"/>
  <c r="S15" i="8" s="1"/>
  <c r="F77" i="6"/>
  <c r="G77" i="8" s="1"/>
  <c r="O112" i="6"/>
  <c r="P112" i="8" s="1"/>
  <c r="AH135" i="6"/>
  <c r="AI135" i="8" s="1"/>
  <c r="J10" i="6"/>
  <c r="K10" i="8" s="1"/>
  <c r="AE112" i="6"/>
  <c r="AF112" i="8" s="1"/>
  <c r="R127" i="6"/>
  <c r="S127" i="8" s="1"/>
  <c r="AD95" i="6"/>
  <c r="AE95" i="8" s="1"/>
  <c r="K107" i="6"/>
  <c r="L107" i="8" s="1"/>
  <c r="T108" i="6"/>
  <c r="U108" i="8" s="1"/>
  <c r="V136" i="6"/>
  <c r="W136" i="8" s="1"/>
  <c r="AG10" i="6"/>
  <c r="AH10" i="8" s="1"/>
  <c r="E11" i="6"/>
  <c r="F11" i="8" s="1"/>
  <c r="V16" i="6"/>
  <c r="W16" i="8" s="1"/>
  <c r="AJ25" i="6"/>
  <c r="AK25" i="8" s="1"/>
  <c r="AD32" i="6"/>
  <c r="AE32" i="8" s="1"/>
  <c r="AU44" i="6"/>
  <c r="AV44" i="8" s="1"/>
  <c r="Q68" i="6"/>
  <c r="R68" i="8" s="1"/>
  <c r="O68" i="6"/>
  <c r="P68" i="8" s="1"/>
  <c r="AB77" i="6"/>
  <c r="AC77" i="8" s="1"/>
  <c r="U84" i="6"/>
  <c r="V84" i="8" s="1"/>
  <c r="AE78" i="6"/>
  <c r="AF78" i="8" s="1"/>
  <c r="U96" i="6"/>
  <c r="V96" i="8" s="1"/>
  <c r="AD86" i="6"/>
  <c r="AE86" i="8" s="1"/>
  <c r="AO3" i="6"/>
  <c r="AP3" i="8" s="1"/>
  <c r="AK46" i="6"/>
  <c r="AL46" i="8" s="1"/>
  <c r="V58" i="6"/>
  <c r="W58" i="8" s="1"/>
  <c r="AJ67" i="6"/>
  <c r="AK67" i="8" s="1"/>
  <c r="E77" i="6"/>
  <c r="F77" i="8" s="1"/>
  <c r="F80" i="6"/>
  <c r="G80" i="8" s="1"/>
  <c r="AT83" i="6"/>
  <c r="AU83" i="8" s="1"/>
  <c r="Q111" i="6"/>
  <c r="R111" i="8" s="1"/>
  <c r="AD103" i="6"/>
  <c r="AE103" i="8" s="1"/>
  <c r="AI21" i="6"/>
  <c r="AJ21" i="8" s="1"/>
  <c r="U58" i="6"/>
  <c r="V58" i="8" s="1"/>
  <c r="K63" i="6"/>
  <c r="L63" i="8" s="1"/>
  <c r="AV70" i="6"/>
  <c r="AW70" i="8" s="1"/>
  <c r="Q79" i="6"/>
  <c r="R79" i="8" s="1"/>
  <c r="R83" i="6"/>
  <c r="S83" i="8" s="1"/>
  <c r="Q92" i="6"/>
  <c r="R92" i="8" s="1"/>
  <c r="AC114" i="6"/>
  <c r="AD114" i="8" s="1"/>
  <c r="AP106" i="6"/>
  <c r="AQ106" i="8" s="1"/>
  <c r="AV38" i="6"/>
  <c r="AW38" i="8" s="1"/>
  <c r="AK69" i="6"/>
  <c r="AL69" i="8" s="1"/>
  <c r="S69" i="6"/>
  <c r="T69" i="8" s="1"/>
  <c r="AF78" i="6"/>
  <c r="AG78" i="8" s="1"/>
  <c r="Y85" i="6"/>
  <c r="Z85" i="8" s="1"/>
  <c r="Y97" i="6"/>
  <c r="Z97" i="8" s="1"/>
  <c r="AB89" i="6"/>
  <c r="AC89" i="8" s="1"/>
  <c r="G56" i="6"/>
  <c r="H56" i="8" s="1"/>
  <c r="AP68" i="6"/>
  <c r="AQ68" i="8" s="1"/>
  <c r="AV62" i="6"/>
  <c r="AW62" i="8" s="1"/>
  <c r="AJ86" i="6"/>
  <c r="AK86" i="8" s="1"/>
  <c r="R76" i="6"/>
  <c r="S76" i="8" s="1"/>
  <c r="AM87" i="6"/>
  <c r="AN87" i="8" s="1"/>
  <c r="AC106" i="6"/>
  <c r="AD106" i="8" s="1"/>
  <c r="AU36" i="6"/>
  <c r="AV36" i="8" s="1"/>
  <c r="Y66" i="6"/>
  <c r="Z66" i="8" s="1"/>
  <c r="K67" i="6"/>
  <c r="L67" i="8" s="1"/>
  <c r="X76" i="6"/>
  <c r="Y76" i="8" s="1"/>
  <c r="Q83" i="6"/>
  <c r="R83" i="8" s="1"/>
  <c r="AA77" i="6"/>
  <c r="AB77" i="8" s="1"/>
  <c r="M98" i="6"/>
  <c r="N98" i="8" s="1"/>
  <c r="AV90" i="6"/>
  <c r="AW90" i="8" s="1"/>
  <c r="AB107" i="6"/>
  <c r="AC107" i="8" s="1"/>
  <c r="AD114" i="6"/>
  <c r="AE114" i="8" s="1"/>
  <c r="AN104" i="6"/>
  <c r="AO104" i="8" s="1"/>
  <c r="AV72" i="6"/>
  <c r="AW72" i="8" s="1"/>
  <c r="G28" i="6"/>
  <c r="H28" i="8" s="1"/>
  <c r="H109" i="6"/>
  <c r="I109" i="8" s="1"/>
  <c r="J17" i="6"/>
  <c r="K17" i="8" s="1"/>
  <c r="AJ100" i="6"/>
  <c r="AK100" i="8" s="1"/>
  <c r="AO18" i="6"/>
  <c r="AP18" i="8" s="1"/>
  <c r="AP84" i="6"/>
  <c r="AQ84" i="8" s="1"/>
  <c r="F132" i="6"/>
  <c r="G132" i="8" s="1"/>
  <c r="H21" i="6"/>
  <c r="I21" i="8" s="1"/>
  <c r="AC27" i="6"/>
  <c r="AD27" i="8" s="1"/>
  <c r="AA92" i="6"/>
  <c r="AB92" i="8" s="1"/>
  <c r="L110" i="6"/>
  <c r="M110" i="8" s="1"/>
  <c r="Z12" i="6"/>
  <c r="AA12" i="8" s="1"/>
  <c r="N18" i="6"/>
  <c r="O18" i="8" s="1"/>
  <c r="K88" i="6"/>
  <c r="L88" i="8" s="1"/>
  <c r="K115" i="6"/>
  <c r="L115" i="8" s="1"/>
  <c r="AD138" i="6"/>
  <c r="AE138" i="8" s="1"/>
  <c r="M13" i="6"/>
  <c r="N13" i="8" s="1"/>
  <c r="G91" i="6"/>
  <c r="H91" i="8" s="1"/>
  <c r="AA115" i="6"/>
  <c r="AB115" i="8" s="1"/>
  <c r="N130" i="6"/>
  <c r="O130" i="8" s="1"/>
  <c r="Z102" i="6"/>
  <c r="AA102" i="8" s="1"/>
  <c r="G110" i="6"/>
  <c r="H110" i="8" s="1"/>
  <c r="P111" i="6"/>
  <c r="Q111" i="8" s="1"/>
  <c r="R139" i="6"/>
  <c r="S139" i="8" s="1"/>
  <c r="AD13" i="6"/>
  <c r="AE13" i="8" s="1"/>
  <c r="AS13" i="6"/>
  <c r="AT13" i="8" s="1"/>
  <c r="O15" i="6"/>
  <c r="P15" i="8" s="1"/>
  <c r="P28" i="6"/>
  <c r="Q28" i="8" s="1"/>
  <c r="Z35" i="6"/>
  <c r="AA35" i="8" s="1"/>
  <c r="AS42" i="6"/>
  <c r="AT42" i="8" s="1"/>
  <c r="AG72" i="6"/>
  <c r="AH72" i="8" s="1"/>
  <c r="K71" i="6"/>
  <c r="L71" i="8" s="1"/>
  <c r="X79" i="6"/>
  <c r="Y79" i="8" s="1"/>
  <c r="Q87" i="6"/>
  <c r="R87" i="8" s="1"/>
  <c r="AA80" i="6"/>
  <c r="AB80" i="8" s="1"/>
  <c r="Q99" i="6"/>
  <c r="R99" i="8" s="1"/>
  <c r="AD92" i="6"/>
  <c r="AE92" i="8" s="1"/>
  <c r="AA15" i="6"/>
  <c r="AB15" i="8" s="1"/>
  <c r="AS56" i="6"/>
  <c r="AT56" i="8" s="1"/>
  <c r="AM62" i="6"/>
  <c r="AN62" i="8" s="1"/>
  <c r="AF70" i="6"/>
  <c r="AG70" i="8" s="1"/>
  <c r="AT82" i="6"/>
  <c r="AU82" i="8" s="1"/>
  <c r="AP91" i="6"/>
  <c r="AQ91" i="8" s="1"/>
  <c r="M114" i="6"/>
  <c r="N114" i="8" s="1"/>
  <c r="Z106" i="6"/>
  <c r="AA106" i="8" s="1"/>
  <c r="AP40" i="6"/>
  <c r="AQ40" i="8" s="1"/>
  <c r="AG64" i="6"/>
  <c r="AH64" i="8" s="1"/>
  <c r="G66" i="6"/>
  <c r="H66" i="8" s="1"/>
  <c r="T75" i="6"/>
  <c r="U75" i="8" s="1"/>
  <c r="M82" i="6"/>
  <c r="N82" i="8" s="1"/>
  <c r="W76" i="6"/>
  <c r="X76" i="8" s="1"/>
  <c r="M94" i="6"/>
  <c r="N94" i="8" s="1"/>
  <c r="Y117" i="6"/>
  <c r="Z117" i="8" s="1"/>
  <c r="AL109" i="6"/>
  <c r="AM109" i="8" s="1"/>
  <c r="AP47" i="6"/>
  <c r="AQ47" i="8" s="1"/>
  <c r="H57" i="6"/>
  <c r="I57" i="8" s="1"/>
  <c r="O72" i="6"/>
  <c r="P72" i="8" s="1"/>
  <c r="AB80" i="6"/>
  <c r="AC80" i="8" s="1"/>
  <c r="U88" i="6"/>
  <c r="V88" i="8" s="1"/>
  <c r="AE81" i="6"/>
  <c r="AF81" i="8" s="1"/>
  <c r="U100" i="6"/>
  <c r="V100" i="8" s="1"/>
  <c r="AE93" i="6"/>
  <c r="AF93" i="8" s="1"/>
  <c r="AJ50" i="6"/>
  <c r="AK50" i="8" s="1"/>
  <c r="AP72" i="6"/>
  <c r="AQ72" i="8" s="1"/>
  <c r="AR65" i="6"/>
  <c r="AS65" i="8" s="1"/>
  <c r="M75" i="6"/>
  <c r="N75" i="8" s="1"/>
  <c r="S90" i="6"/>
  <c r="T90" i="8" s="1"/>
  <c r="Y109" i="6"/>
  <c r="Z109" i="8" s="1"/>
  <c r="AS34" i="6"/>
  <c r="AT34" i="8" s="1"/>
  <c r="M71" i="6"/>
  <c r="N71" i="8" s="1"/>
  <c r="G70" i="6"/>
  <c r="H70" i="8" s="1"/>
  <c r="M86" i="6"/>
  <c r="N86" i="8" s="1"/>
  <c r="W79" i="6"/>
  <c r="X79" i="8" s="1"/>
  <c r="I101" i="6"/>
  <c r="J101" i="8" s="1"/>
  <c r="V93" i="6"/>
  <c r="W93" i="8" s="1"/>
  <c r="I13" i="6"/>
  <c r="J13" i="8" s="1"/>
  <c r="AB41" i="6"/>
  <c r="AC41" i="8" s="1"/>
  <c r="R70" i="6"/>
  <c r="S70" i="8" s="1"/>
  <c r="H64" i="6"/>
  <c r="I64" i="8" s="1"/>
  <c r="R92" i="6"/>
  <c r="S92" i="8" s="1"/>
  <c r="AQ99" i="6"/>
  <c r="AR99" i="8" s="1"/>
  <c r="V101" i="6"/>
  <c r="W101" i="8" s="1"/>
  <c r="AU112" i="6"/>
  <c r="AV112" i="8" s="1"/>
  <c r="V54" i="6"/>
  <c r="W54" i="8" s="1"/>
  <c r="AH38" i="6"/>
  <c r="AI38" i="8" s="1"/>
  <c r="V109" i="6"/>
  <c r="W109" i="8" s="1"/>
  <c r="AN88" i="6"/>
  <c r="AO88" i="8" s="1"/>
  <c r="AG79" i="6"/>
  <c r="AH79" i="8" s="1"/>
  <c r="R49" i="6"/>
  <c r="S49" i="8" s="1"/>
  <c r="AK88" i="6"/>
  <c r="AL88" i="8" s="1"/>
  <c r="X13" i="6"/>
  <c r="Y13" i="8" s="1"/>
  <c r="T63" i="6"/>
  <c r="U63" i="8" s="1"/>
  <c r="S82" i="6"/>
  <c r="T82" i="8" s="1"/>
  <c r="J102" i="6"/>
  <c r="K102" i="8" s="1"/>
  <c r="AA49" i="6"/>
  <c r="AB49" i="8" s="1"/>
  <c r="G62" i="6"/>
  <c r="H62" i="8" s="1"/>
  <c r="L77" i="6"/>
  <c r="M77" i="8" s="1"/>
  <c r="E84" i="6"/>
  <c r="F84" i="8" s="1"/>
  <c r="O78" i="6"/>
  <c r="P78" i="8" s="1"/>
  <c r="E96" i="6"/>
  <c r="F96" i="8" s="1"/>
  <c r="J85" i="6"/>
  <c r="K85" i="8" s="1"/>
  <c r="F67" i="6"/>
  <c r="G67" i="8" s="1"/>
  <c r="N61" i="6"/>
  <c r="O61" i="8" s="1"/>
  <c r="X51" i="6"/>
  <c r="Y51" i="8" s="1"/>
  <c r="AG53" i="6"/>
  <c r="AH53" i="8" s="1"/>
  <c r="AM48" i="6"/>
  <c r="AN48" i="8" s="1"/>
  <c r="AR33" i="6"/>
  <c r="AS33" i="8" s="1"/>
  <c r="G18" i="6"/>
  <c r="H18" i="8" s="1"/>
  <c r="AU17" i="6"/>
  <c r="AV17" i="8" s="1"/>
  <c r="I82" i="6"/>
  <c r="J82" i="8" s="1"/>
  <c r="Z92" i="6"/>
  <c r="AA92" i="8" s="1"/>
  <c r="AU101" i="6"/>
  <c r="AV101" i="8" s="1"/>
  <c r="L107" i="6"/>
  <c r="M107" i="8" s="1"/>
  <c r="AH140" i="6"/>
  <c r="AI140" i="8" s="1"/>
  <c r="T44" i="6"/>
  <c r="U44" i="8" s="1"/>
  <c r="AU75" i="6"/>
  <c r="AV75" i="8" s="1"/>
  <c r="F102" i="6"/>
  <c r="G102" i="8" s="1"/>
  <c r="K108" i="6"/>
  <c r="L108" i="8" s="1"/>
  <c r="AF115" i="6"/>
  <c r="AG115" i="8" s="1"/>
  <c r="S119" i="6"/>
  <c r="T119" i="8" s="1"/>
  <c r="AV8" i="6"/>
  <c r="AW8" i="8" s="1"/>
  <c r="AF11" i="6"/>
  <c r="AG11" i="8" s="1"/>
  <c r="AH63" i="6"/>
  <c r="AI63" i="8" s="1"/>
  <c r="AS103" i="6"/>
  <c r="AT103" i="8" s="1"/>
  <c r="Z111" i="6"/>
  <c r="AA111" i="8" s="1"/>
  <c r="L90" i="6"/>
  <c r="M90" i="8" s="1"/>
  <c r="F129" i="6"/>
  <c r="G129" i="8" s="1"/>
  <c r="I3" i="6"/>
  <c r="J3" i="8" s="1"/>
  <c r="AP13" i="6"/>
  <c r="AQ13" i="8" s="1"/>
  <c r="AK12" i="6"/>
  <c r="AL12" i="8" s="1"/>
  <c r="AL17" i="6"/>
  <c r="AM17" i="8" s="1"/>
  <c r="H27" i="6"/>
  <c r="I27" i="8" s="1"/>
  <c r="AU51" i="6"/>
  <c r="AV51" i="8" s="1"/>
  <c r="W77" i="6"/>
  <c r="X77" i="8" s="1"/>
  <c r="AL98" i="6"/>
  <c r="AM98" i="8" s="1"/>
  <c r="AQ104" i="6"/>
  <c r="AR104" i="8" s="1"/>
  <c r="M68" i="6"/>
  <c r="N68" i="8" s="1"/>
  <c r="M99" i="6"/>
  <c r="N99" i="8" s="1"/>
  <c r="AT108" i="6"/>
  <c r="AU108" i="8" s="1"/>
  <c r="G115" i="6"/>
  <c r="H115" i="8" s="1"/>
  <c r="AL122" i="6"/>
  <c r="AM122" i="8" s="1"/>
  <c r="W123" i="6"/>
  <c r="X123" i="8" s="1"/>
  <c r="G9" i="6"/>
  <c r="H9" i="8" s="1"/>
  <c r="W6" i="6"/>
  <c r="X6" i="8" s="1"/>
  <c r="I23" i="6"/>
  <c r="J23" i="8" s="1"/>
  <c r="K30" i="6"/>
  <c r="L30" i="8" s="1"/>
  <c r="P30" i="6"/>
  <c r="Q30" i="8" s="1"/>
  <c r="N104" i="6"/>
  <c r="O104" i="8" s="1"/>
  <c r="V129" i="6"/>
  <c r="W129" i="8" s="1"/>
  <c r="AA10" i="6"/>
  <c r="AB10" i="8" s="1"/>
  <c r="AJ21" i="6"/>
  <c r="AK21" i="8" s="1"/>
  <c r="S28" i="6"/>
  <c r="T28" i="8" s="1"/>
  <c r="AD37" i="6"/>
  <c r="AE37" i="8" s="1"/>
  <c r="H32" i="6"/>
  <c r="I32" i="8" s="1"/>
  <c r="Y45" i="6"/>
  <c r="Z45" i="8" s="1"/>
  <c r="S51" i="6"/>
  <c r="T51" i="8" s="1"/>
  <c r="AC48" i="6"/>
  <c r="AD48" i="8" s="1"/>
  <c r="W109" i="6"/>
  <c r="X109" i="8" s="1"/>
  <c r="AT134" i="6"/>
  <c r="AU134" i="8" s="1"/>
  <c r="AV95" i="6"/>
  <c r="AW95" i="8" s="1"/>
  <c r="AN118" i="6"/>
  <c r="AO118" i="8" s="1"/>
  <c r="R62" i="6"/>
  <c r="S62" i="8" s="1"/>
  <c r="AC63" i="6"/>
  <c r="AD63" i="8" s="1"/>
  <c r="T35" i="6"/>
  <c r="U35" i="8" s="1"/>
  <c r="AH112" i="6"/>
  <c r="AI112" i="8" s="1"/>
  <c r="Q91" i="6"/>
  <c r="R91" i="8" s="1"/>
  <c r="AK50" i="6"/>
  <c r="AL50" i="8" s="1"/>
  <c r="J81" i="6"/>
  <c r="K81" i="8" s="1"/>
  <c r="Z51" i="6"/>
  <c r="AA51" i="8" s="1"/>
  <c r="L69" i="6"/>
  <c r="M69" i="8" s="1"/>
  <c r="AI90" i="6"/>
  <c r="AJ90" i="8" s="1"/>
  <c r="AT107" i="6"/>
  <c r="AU107" i="8" s="1"/>
  <c r="T54" i="6"/>
  <c r="U54" i="8" s="1"/>
  <c r="AU64" i="6"/>
  <c r="AV64" i="8" s="1"/>
  <c r="H79" i="6"/>
  <c r="I79" i="8" s="1"/>
  <c r="AS86" i="6"/>
  <c r="AT86" i="8" s="1"/>
  <c r="K80" i="6"/>
  <c r="L80" i="8" s="1"/>
  <c r="AS98" i="6"/>
  <c r="AT98" i="8" s="1"/>
  <c r="N92" i="6"/>
  <c r="O92" i="8" s="1"/>
  <c r="AD73" i="6"/>
  <c r="AE73" i="8" s="1"/>
  <c r="AL67" i="6"/>
  <c r="AM67" i="8" s="1"/>
  <c r="AS67" i="6"/>
  <c r="AT67" i="8" s="1"/>
  <c r="AG49" i="6"/>
  <c r="AH49" i="8" s="1"/>
  <c r="AN43" i="6"/>
  <c r="AO43" i="8" s="1"/>
  <c r="AA43" i="6"/>
  <c r="AB43" i="8" s="1"/>
  <c r="AC16" i="6"/>
  <c r="AD16" i="8" s="1"/>
  <c r="U41" i="6"/>
  <c r="V41" i="8" s="1"/>
  <c r="R80" i="6"/>
  <c r="S80" i="8" s="1"/>
  <c r="AP95" i="6"/>
  <c r="AQ95" i="8" s="1"/>
  <c r="S106" i="6"/>
  <c r="T106" i="8" s="1"/>
  <c r="AB111" i="6"/>
  <c r="AC111" i="8" s="1"/>
  <c r="AE117" i="6"/>
  <c r="AF117" i="8" s="1"/>
  <c r="P50" i="6"/>
  <c r="Q50" i="8" s="1"/>
  <c r="AQ85" i="6"/>
  <c r="AR85" i="8" s="1"/>
  <c r="J107" i="6"/>
  <c r="K107" i="8" s="1"/>
  <c r="AA112" i="6"/>
  <c r="AB112" i="8" s="1"/>
  <c r="AT120" i="6"/>
  <c r="AU120" i="8" s="1"/>
  <c r="O122" i="6"/>
  <c r="P122" i="8" s="1"/>
  <c r="Z6" i="6"/>
  <c r="AA6" i="8" s="1"/>
  <c r="L14" i="6"/>
  <c r="M14" i="8" s="1"/>
  <c r="AE65" i="6"/>
  <c r="AF65" i="8" s="1"/>
  <c r="I110" i="6"/>
  <c r="J110" i="8" s="1"/>
  <c r="N116" i="6"/>
  <c r="O116" i="8" s="1"/>
  <c r="X94" i="6"/>
  <c r="Y94" i="8" s="1"/>
  <c r="V133" i="6"/>
  <c r="W133" i="8" s="1"/>
  <c r="AG5" i="6"/>
  <c r="AH5" i="8" s="1"/>
  <c r="AU7" i="6"/>
  <c r="AV7" i="8" s="1"/>
  <c r="AB15" i="6"/>
  <c r="AC15" i="8" s="1"/>
  <c r="AE16" i="6"/>
  <c r="AF16" i="8" s="1"/>
  <c r="AV29" i="6"/>
  <c r="AW29" i="8" s="1"/>
  <c r="T45" i="6"/>
  <c r="U45" i="8" s="1"/>
  <c r="AA89" i="6"/>
  <c r="AB89" i="8" s="1"/>
  <c r="J103" i="6"/>
  <c r="K103" i="8" s="1"/>
  <c r="O109" i="6"/>
  <c r="P109" i="8" s="1"/>
  <c r="Z69" i="6"/>
  <c r="AA69" i="8" s="1"/>
  <c r="I106" i="6"/>
  <c r="J106" i="8" s="1"/>
  <c r="R113" i="6"/>
  <c r="S113" i="8" s="1"/>
  <c r="AR92" i="6"/>
  <c r="AS92" i="8" s="1"/>
  <c r="Z126" i="6"/>
  <c r="AA126" i="8" s="1"/>
  <c r="S126" i="6"/>
  <c r="T126" i="8" s="1"/>
  <c r="V12" i="6"/>
  <c r="W12" i="8" s="1"/>
  <c r="AS10" i="6"/>
  <c r="AT10" i="8" s="1"/>
  <c r="AT15" i="6"/>
  <c r="AU15" i="8" s="1"/>
  <c r="P25" i="6"/>
  <c r="Q25" i="8" s="1"/>
  <c r="AJ27" i="6"/>
  <c r="AK27" i="8" s="1"/>
  <c r="Z115" i="6"/>
  <c r="AA115" i="8" s="1"/>
  <c r="AH136" i="6"/>
  <c r="AI136" i="8" s="1"/>
  <c r="AM5" i="6"/>
  <c r="AN5" i="8" s="1"/>
  <c r="AG17" i="6"/>
  <c r="AH17" i="8" s="1"/>
  <c r="V24" i="6"/>
  <c r="W24" i="8" s="1"/>
  <c r="Z40" i="6"/>
  <c r="AA40" i="8" s="1"/>
  <c r="AV34" i="6"/>
  <c r="AW34" i="8" s="1"/>
  <c r="V46" i="6"/>
  <c r="W46" i="8" s="1"/>
  <c r="O54" i="6"/>
  <c r="P54" i="8" s="1"/>
  <c r="Y51" i="6"/>
  <c r="Z51" i="8" s="1"/>
  <c r="AK93" i="6"/>
  <c r="AL93" i="8" s="1"/>
  <c r="AR103" i="6"/>
  <c r="AS103" i="8" s="1"/>
  <c r="AN6" i="6"/>
  <c r="AO6" i="8" s="1"/>
  <c r="AN14" i="6"/>
  <c r="AO14" i="8" s="1"/>
  <c r="AQ23" i="6"/>
  <c r="AR23" i="8" s="1"/>
  <c r="J114" i="6"/>
  <c r="K114" i="8" s="1"/>
  <c r="I22" i="6"/>
  <c r="J22" i="8" s="1"/>
  <c r="AE4" i="6"/>
  <c r="AF4" i="8" s="1"/>
  <c r="E5" i="6"/>
  <c r="F5" i="8" s="1"/>
  <c r="G74" i="6"/>
  <c r="H74" i="8" s="1"/>
  <c r="AI65" i="6"/>
  <c r="AJ65" i="8" s="1"/>
  <c r="U69" i="6"/>
  <c r="V69" i="8" s="1"/>
  <c r="AB42" i="6"/>
  <c r="AC42" i="8" s="1"/>
  <c r="AR72" i="6"/>
  <c r="AS72" i="8" s="1"/>
  <c r="L58" i="6"/>
  <c r="M58" i="8" s="1"/>
  <c r="AU81" i="6"/>
  <c r="AV81" i="8" s="1"/>
  <c r="AA57" i="6"/>
  <c r="AB57" i="8" s="1"/>
  <c r="P81" i="6"/>
  <c r="Q81" i="8" s="1"/>
  <c r="AP110" i="6"/>
  <c r="AQ110" i="8" s="1"/>
  <c r="AK54" i="6"/>
  <c r="AL54" i="8" s="1"/>
  <c r="AM70" i="6"/>
  <c r="AN70" i="8" s="1"/>
  <c r="AV81" i="6"/>
  <c r="AW81" i="8" s="1"/>
  <c r="AO89" i="6"/>
  <c r="AP89" i="8" s="1"/>
  <c r="G83" i="6"/>
  <c r="H83" i="8" s="1"/>
  <c r="AO101" i="6"/>
  <c r="AP101" i="8" s="1"/>
  <c r="J94" i="6"/>
  <c r="K94" i="8" s="1"/>
  <c r="J72" i="6"/>
  <c r="K72" i="8" s="1"/>
  <c r="R66" i="6"/>
  <c r="S66" i="8" s="1"/>
  <c r="E73" i="6"/>
  <c r="F73" i="8" s="1"/>
  <c r="E46" i="6"/>
  <c r="F46" i="8" s="1"/>
  <c r="AL54" i="6"/>
  <c r="AM54" i="8" s="1"/>
  <c r="AI37" i="6"/>
  <c r="AJ37" i="8" s="1"/>
  <c r="K7" i="6"/>
  <c r="L7" i="8" s="1"/>
  <c r="AF42" i="6"/>
  <c r="AG42" i="8" s="1"/>
  <c r="O82" i="6"/>
  <c r="P82" i="8" s="1"/>
  <c r="N100" i="6"/>
  <c r="O100" i="8" s="1"/>
  <c r="G111" i="6"/>
  <c r="H111" i="8" s="1"/>
  <c r="AP119" i="6"/>
  <c r="AQ119" i="8" s="1"/>
  <c r="K121" i="6"/>
  <c r="L121" i="8" s="1"/>
  <c r="E60" i="6"/>
  <c r="F60" i="8" s="1"/>
  <c r="AO94" i="6"/>
  <c r="AP94" i="8" s="1"/>
  <c r="J111" i="6"/>
  <c r="K111" i="8" s="1"/>
  <c r="AJ88" i="6"/>
  <c r="AK88" i="8" s="1"/>
  <c r="F125" i="6"/>
  <c r="G125" i="8" s="1"/>
  <c r="AQ124" i="6"/>
  <c r="AR124" i="8" s="1"/>
  <c r="AT10" i="6"/>
  <c r="AU10" i="8" s="1"/>
  <c r="F9" i="6"/>
  <c r="G9" i="8" s="1"/>
  <c r="AN69" i="6"/>
  <c r="AO69" i="8" s="1"/>
  <c r="AC115" i="6"/>
  <c r="AD115" i="8" s="1"/>
  <c r="AH90" i="6"/>
  <c r="AI90" i="8" s="1"/>
  <c r="T101" i="6"/>
  <c r="U101" i="8" s="1"/>
  <c r="R136" i="6"/>
  <c r="S136" i="8" s="1"/>
  <c r="G3" i="6"/>
  <c r="H3" i="8" s="1"/>
  <c r="AI11" i="6"/>
  <c r="AJ11" i="8" s="1"/>
  <c r="X18" i="6"/>
  <c r="Y18" i="8" s="1"/>
  <c r="AA19" i="6"/>
  <c r="AB19" i="8" s="1"/>
  <c r="Q25" i="6"/>
  <c r="R25" i="8" s="1"/>
  <c r="U62" i="6"/>
  <c r="V62" i="8" s="1"/>
  <c r="AG96" i="6"/>
  <c r="AH96" i="8" s="1"/>
  <c r="AP107" i="6"/>
  <c r="AQ107" i="8" s="1"/>
  <c r="AU113" i="6"/>
  <c r="AV113" i="8" s="1"/>
  <c r="AQ72" i="6"/>
  <c r="AR72" i="8" s="1"/>
  <c r="AG112" i="6"/>
  <c r="AH112" i="8" s="1"/>
  <c r="V118" i="6"/>
  <c r="W118" i="8" s="1"/>
  <c r="AB95" i="6"/>
  <c r="AC95" i="8" s="1"/>
  <c r="AP130" i="6"/>
  <c r="AQ130" i="8" s="1"/>
  <c r="M4" i="6"/>
  <c r="N4" i="8" s="1"/>
  <c r="AH4" i="6"/>
  <c r="AI4" i="8" s="1"/>
  <c r="AO13" i="6"/>
  <c r="AP13" i="8" s="1"/>
  <c r="AM14" i="6"/>
  <c r="AN14" i="8" s="1"/>
  <c r="L28" i="6"/>
  <c r="M28" i="8" s="1"/>
  <c r="U47" i="6"/>
  <c r="V47" i="8" s="1"/>
  <c r="AE97" i="6"/>
  <c r="AF97" i="8" s="1"/>
  <c r="AV114" i="6"/>
  <c r="AW114" i="8" s="1"/>
  <c r="G12" i="6"/>
  <c r="H12" i="8" s="1"/>
  <c r="Q21" i="6"/>
  <c r="R21" i="8" s="1"/>
  <c r="AB28" i="6"/>
  <c r="AC28" i="8" s="1"/>
  <c r="V43" i="6"/>
  <c r="W43" i="8" s="1"/>
  <c r="AR37" i="6"/>
  <c r="AS37" i="8" s="1"/>
  <c r="AT48" i="6"/>
  <c r="AU48" i="8" s="1"/>
  <c r="K57" i="6"/>
  <c r="L57" i="8" s="1"/>
  <c r="U54" i="6"/>
  <c r="V54" i="8" s="1"/>
  <c r="AK113" i="6"/>
  <c r="AL113" i="8" s="1"/>
  <c r="AJ112" i="6"/>
  <c r="AK112" i="8" s="1"/>
  <c r="AD4" i="6"/>
  <c r="AE4" i="8" s="1"/>
  <c r="AN18" i="6"/>
  <c r="AO18" i="8" s="1"/>
  <c r="W25" i="6"/>
  <c r="X25" i="8" s="1"/>
  <c r="AP35" i="6"/>
  <c r="AQ35" i="8" s="1"/>
  <c r="G48" i="6"/>
  <c r="H48" i="8" s="1"/>
  <c r="AN21" i="6"/>
  <c r="AO21" i="8" s="1"/>
  <c r="K8" i="6"/>
  <c r="L8" i="8" s="1"/>
  <c r="T82" i="6"/>
  <c r="U82" i="8" s="1"/>
  <c r="AV74" i="6"/>
  <c r="AW74" i="8" s="1"/>
  <c r="AU68" i="6"/>
  <c r="AV68" i="8" s="1"/>
  <c r="AL63" i="6"/>
  <c r="AM63" i="8" s="1"/>
  <c r="AA84" i="6"/>
  <c r="AB84" i="8" s="1"/>
  <c r="AU60" i="6"/>
  <c r="AV60" i="8" s="1"/>
  <c r="N88" i="6"/>
  <c r="O88" i="8" s="1"/>
  <c r="AO51" i="6"/>
  <c r="AP51" i="8" s="1"/>
  <c r="H87" i="6"/>
  <c r="I87" i="8" s="1"/>
  <c r="E104" i="6"/>
  <c r="F104" i="8" s="1"/>
  <c r="Z130" i="6"/>
  <c r="AA130" i="8" s="1"/>
  <c r="Y62" i="6"/>
  <c r="Z62" i="8" s="1"/>
  <c r="AI73" i="6"/>
  <c r="AJ73" i="8" s="1"/>
  <c r="AR84" i="6"/>
  <c r="AS84" i="8" s="1"/>
  <c r="Z74" i="6"/>
  <c r="AA74" i="8" s="1"/>
  <c r="AU85" i="6"/>
  <c r="AV85" i="8" s="1"/>
  <c r="AK104" i="6"/>
  <c r="AL104" i="8" s="1"/>
  <c r="F97" i="6"/>
  <c r="G97" i="8" s="1"/>
  <c r="AC56" i="6"/>
  <c r="AD56" i="8" s="1"/>
  <c r="AK73" i="6"/>
  <c r="AL73" i="8" s="1"/>
  <c r="E65" i="6"/>
  <c r="F65" i="8" s="1"/>
  <c r="AB52" i="6"/>
  <c r="AC52" i="8" s="1"/>
  <c r="N48" i="6"/>
  <c r="O48" i="8" s="1"/>
  <c r="AQ31" i="6"/>
  <c r="AR31" i="8" s="1"/>
  <c r="N14" i="6"/>
  <c r="O14" i="8" s="1"/>
  <c r="U51" i="6"/>
  <c r="V51" i="8" s="1"/>
  <c r="Z89" i="6"/>
  <c r="AA89" i="8" s="1"/>
  <c r="AT104" i="6"/>
  <c r="AU104" i="8" s="1"/>
  <c r="W115" i="6"/>
  <c r="X115" i="8" s="1"/>
  <c r="N123" i="6"/>
  <c r="O123" i="8" s="1"/>
  <c r="AM123" i="6"/>
  <c r="AN123" i="8" s="1"/>
  <c r="AD62" i="6"/>
  <c r="AE62" i="8" s="1"/>
  <c r="I102" i="6"/>
  <c r="J102" i="8" s="1"/>
  <c r="AP115" i="6"/>
  <c r="AQ115" i="8" s="1"/>
  <c r="T93" i="6"/>
  <c r="U93" i="8" s="1"/>
  <c r="AH128" i="6"/>
  <c r="AI128" i="8" s="1"/>
  <c r="AM127" i="6"/>
  <c r="AN127" i="8" s="1"/>
  <c r="Z13" i="6"/>
  <c r="AA13" i="8" s="1"/>
  <c r="U12" i="6"/>
  <c r="V12" i="8" s="1"/>
  <c r="Y75" i="6"/>
  <c r="Z75" i="8" s="1"/>
  <c r="AH87" i="6"/>
  <c r="AI87" i="8" s="1"/>
  <c r="AI94" i="6"/>
  <c r="AJ94" i="8" s="1"/>
  <c r="AJ105" i="6"/>
  <c r="AK105" i="8" s="1"/>
  <c r="N139" i="6"/>
  <c r="O139" i="8" s="1"/>
  <c r="AB3" i="6"/>
  <c r="AC3" i="8" s="1"/>
  <c r="AE14" i="6"/>
  <c r="AF14" i="8" s="1"/>
  <c r="T21" i="6"/>
  <c r="U21" i="8" s="1"/>
  <c r="W22" i="6"/>
  <c r="X22" i="8" s="1"/>
  <c r="M28" i="6"/>
  <c r="N28" i="8" s="1"/>
  <c r="Z65" i="6"/>
  <c r="AA65" i="8" s="1"/>
  <c r="Q104" i="6"/>
  <c r="R104" i="8" s="1"/>
  <c r="AD112" i="6"/>
  <c r="AE112" i="8" s="1"/>
  <c r="AR90" i="6"/>
  <c r="AS90" i="8" s="1"/>
  <c r="E117" i="6"/>
  <c r="F117" i="8" s="1"/>
  <c r="AM92" i="6"/>
  <c r="AN92" i="8" s="1"/>
  <c r="AN98" i="6"/>
  <c r="AO98" i="8" s="1"/>
  <c r="Z134" i="6"/>
  <c r="AA134" i="8" s="1"/>
  <c r="N134" i="6"/>
  <c r="O134" i="8" s="1"/>
  <c r="O100" i="6"/>
  <c r="P100" i="8" s="1"/>
  <c r="AL101" i="6"/>
  <c r="AM101" i="8" s="1"/>
  <c r="AJ16" i="6"/>
  <c r="AK16" i="8" s="1"/>
  <c r="M90" i="6"/>
  <c r="N90" i="8" s="1"/>
  <c r="AO81" i="6"/>
  <c r="AP81" i="8" s="1"/>
  <c r="P78" i="6"/>
  <c r="Q78" i="8" s="1"/>
  <c r="AA63" i="6"/>
  <c r="AB63" i="8" s="1"/>
  <c r="AG92" i="6"/>
  <c r="AH92" i="8" s="1"/>
  <c r="AE72" i="6"/>
  <c r="AF72" i="8" s="1"/>
  <c r="AS94" i="6"/>
  <c r="AT94" i="8" s="1"/>
  <c r="AR58" i="6"/>
  <c r="AS58" i="8" s="1"/>
  <c r="Y78" i="6"/>
  <c r="Z78" i="8" s="1"/>
  <c r="AO109" i="6"/>
  <c r="AP109" i="8" s="1"/>
  <c r="H22" i="6"/>
  <c r="I22" i="8" s="1"/>
  <c r="Q72" i="6"/>
  <c r="R72" i="8" s="1"/>
  <c r="L61" i="6"/>
  <c r="M61" i="8" s="1"/>
  <c r="AN87" i="6"/>
  <c r="AO87" i="8" s="1"/>
  <c r="V77" i="6"/>
  <c r="W77" i="8" s="1"/>
  <c r="AA88" i="6"/>
  <c r="AB88" i="8" s="1"/>
  <c r="AG107" i="6"/>
  <c r="AH107" i="8" s="1"/>
  <c r="AT99" i="6"/>
  <c r="AU99" i="8" s="1"/>
  <c r="J64" i="6"/>
  <c r="K64" i="8" s="1"/>
  <c r="AL46" i="6"/>
  <c r="AM46" i="8" s="1"/>
  <c r="I70" i="6"/>
  <c r="J70" i="8" s="1"/>
  <c r="AB48" i="6"/>
  <c r="AC48" i="8" s="1"/>
  <c r="AJ41" i="6"/>
  <c r="AK41" i="8" s="1"/>
  <c r="V39" i="6"/>
  <c r="W39" i="8" s="1"/>
  <c r="Y7" i="6"/>
  <c r="Z7" i="8" s="1"/>
  <c r="E70" i="6"/>
  <c r="F70" i="8" s="1"/>
  <c r="AC99" i="6"/>
  <c r="AD99" i="8" s="1"/>
  <c r="F114" i="6"/>
  <c r="G114" i="8" s="1"/>
  <c r="AD127" i="6"/>
  <c r="AE127" i="8" s="1"/>
  <c r="AI126" i="6"/>
  <c r="AJ126" i="8" s="1"/>
  <c r="AA64" i="6"/>
  <c r="AB64" i="8" s="1"/>
  <c r="U109" i="6"/>
  <c r="V109" i="8" s="1"/>
  <c r="Z88" i="6"/>
  <c r="AA88" i="8" s="1"/>
  <c r="AJ97" i="6"/>
  <c r="AK97" i="8" s="1"/>
  <c r="R132" i="6"/>
  <c r="S132" i="8" s="1"/>
  <c r="Q5" i="6"/>
  <c r="R5" i="8" s="1"/>
  <c r="O7" i="6"/>
  <c r="P7" i="8" s="1"/>
  <c r="G35" i="6"/>
  <c r="H35" i="8" s="1"/>
  <c r="AS91" i="6"/>
  <c r="AT91" i="8" s="1"/>
  <c r="R93" i="6"/>
  <c r="S93" i="8" s="1"/>
  <c r="W99" i="6"/>
  <c r="X99" i="8" s="1"/>
  <c r="T109" i="6"/>
  <c r="U109" i="8" s="1"/>
  <c r="AB113" i="6"/>
  <c r="AC113" i="8" s="1"/>
  <c r="X6" i="6"/>
  <c r="Y6" i="8" s="1"/>
  <c r="E9" i="6"/>
  <c r="F9" i="8" s="1"/>
  <c r="M16" i="6"/>
  <c r="N16" i="8" s="1"/>
  <c r="R21" i="6"/>
  <c r="S21" i="8" s="1"/>
  <c r="AT21" i="6"/>
  <c r="AU21" i="8" s="1"/>
  <c r="AU69" i="6"/>
  <c r="AV69" i="8" s="1"/>
  <c r="Y110" i="6"/>
  <c r="Z110" i="8" s="1"/>
  <c r="AT116" i="6"/>
  <c r="AU116" i="8" s="1"/>
  <c r="AN94" i="6"/>
  <c r="AO94" i="8" s="1"/>
  <c r="Q80" i="6"/>
  <c r="R80" i="8" s="1"/>
  <c r="AB91" i="6"/>
  <c r="AC91" i="8" s="1"/>
  <c r="AA96" i="6"/>
  <c r="AB96" i="8" s="1"/>
  <c r="L103" i="6"/>
  <c r="M103" i="8" s="1"/>
  <c r="V137" i="6"/>
  <c r="W137" i="8" s="1"/>
  <c r="K4" i="6"/>
  <c r="L4" i="8" s="1"/>
  <c r="AM12" i="6"/>
  <c r="AN12" i="8" s="1"/>
  <c r="AB19" i="6"/>
  <c r="AC19" i="8" s="1"/>
  <c r="AE20" i="6"/>
  <c r="AF20" i="8" s="1"/>
  <c r="U26" i="6"/>
  <c r="V26" i="8" s="1"/>
  <c r="I86" i="6"/>
  <c r="J86" i="8" s="1"/>
  <c r="Y3" i="6"/>
  <c r="Z3" i="8" s="1"/>
  <c r="AJ12" i="6"/>
  <c r="AK12" i="8" s="1"/>
  <c r="K15" i="6"/>
  <c r="L15" i="8" s="1"/>
  <c r="AC28" i="6"/>
  <c r="AD28" i="8" s="1"/>
  <c r="AQ35" i="6"/>
  <c r="AR35" i="8" s="1"/>
  <c r="AO33" i="6"/>
  <c r="AP33" i="8" s="1"/>
  <c r="AH53" i="6"/>
  <c r="AI53" i="8" s="1"/>
  <c r="X47" i="6"/>
  <c r="Y47" i="8" s="1"/>
  <c r="AJ57" i="6"/>
  <c r="AK57" i="8" s="1"/>
  <c r="F106" i="6"/>
  <c r="G106" i="8" s="1"/>
  <c r="AD131" i="6"/>
  <c r="AE131" i="8" s="1"/>
  <c r="AA6" i="6"/>
  <c r="AB6" i="8" s="1"/>
  <c r="U18" i="6"/>
  <c r="V18" i="8" s="1"/>
  <c r="AF25" i="6"/>
  <c r="AG25" i="8" s="1"/>
  <c r="R38" i="6"/>
  <c r="S38" i="8" s="1"/>
  <c r="AS71" i="6"/>
  <c r="AT71" i="8" s="1"/>
  <c r="AH123" i="6"/>
  <c r="AI123" i="8" s="1"/>
  <c r="T96" i="6"/>
  <c r="U96" i="8" s="1"/>
  <c r="K18" i="6"/>
  <c r="L18" i="8" s="1"/>
  <c r="W83" i="6"/>
  <c r="X83" i="8" s="1"/>
  <c r="G76" i="6"/>
  <c r="H76" i="8" s="1"/>
  <c r="I85" i="6"/>
  <c r="J85" i="8" s="1"/>
  <c r="H58" i="6"/>
  <c r="I58" i="8" s="1"/>
  <c r="Q103" i="6"/>
  <c r="R103" i="8" s="1"/>
  <c r="AN68" i="6"/>
  <c r="AO68" i="8" s="1"/>
  <c r="AK100" i="6"/>
  <c r="AL100" i="8" s="1"/>
  <c r="AD69" i="6"/>
  <c r="AE69" i="8" s="1"/>
  <c r="I89" i="6"/>
  <c r="J89" i="8" s="1"/>
  <c r="AG115" i="6"/>
  <c r="AH115" i="8" s="1"/>
  <c r="N33" i="6"/>
  <c r="O33" i="8" s="1"/>
  <c r="AD61" i="6"/>
  <c r="AE61" i="8" s="1"/>
  <c r="AV66" i="6"/>
  <c r="AW66" i="8" s="1"/>
  <c r="Q76" i="6"/>
  <c r="R76" i="8" s="1"/>
  <c r="R79" i="6"/>
  <c r="S79" i="8" s="1"/>
  <c r="W91" i="6"/>
  <c r="X91" i="8" s="1"/>
  <c r="AC110" i="6"/>
  <c r="AD110" i="8" s="1"/>
  <c r="AP102" i="6"/>
  <c r="AQ102" i="8" s="1"/>
  <c r="AH70" i="6"/>
  <c r="AI70" i="8" s="1"/>
  <c r="V63" i="6"/>
  <c r="W63" i="8" s="1"/>
  <c r="I62" i="6"/>
  <c r="J62" i="8" s="1"/>
  <c r="F44" i="6"/>
  <c r="G44" i="8" s="1"/>
  <c r="Y41" i="6"/>
  <c r="Z41" i="8" s="1"/>
  <c r="AT33" i="6"/>
  <c r="AU33" i="8" s="1"/>
  <c r="N135" i="6"/>
  <c r="O135" i="8" s="1"/>
  <c r="N74" i="6"/>
  <c r="O74" i="8" s="1"/>
  <c r="AO106" i="6"/>
  <c r="AP106" i="8" s="1"/>
  <c r="AL118" i="6"/>
  <c r="AM118" i="8" s="1"/>
  <c r="AR95" i="6"/>
  <c r="AS95" i="8" s="1"/>
  <c r="N131" i="6"/>
  <c r="O131" i="8" s="1"/>
  <c r="AC4" i="6"/>
  <c r="AD4" i="8" s="1"/>
  <c r="AJ68" i="6"/>
  <c r="AK68" i="8" s="1"/>
  <c r="M115" i="6"/>
  <c r="N115" i="8" s="1"/>
  <c r="AU93" i="6"/>
  <c r="AV93" i="8" s="1"/>
  <c r="AV100" i="6"/>
  <c r="AW100" i="8" s="1"/>
  <c r="AT135" i="6"/>
  <c r="AU135" i="8" s="1"/>
  <c r="M8" i="6"/>
  <c r="N8" i="8" s="1"/>
  <c r="S11" i="6"/>
  <c r="T11" i="8" s="1"/>
  <c r="AI48" i="6"/>
  <c r="AJ48" i="8" s="1"/>
  <c r="AI76" i="6"/>
  <c r="AJ76" i="8" s="1"/>
  <c r="V98" i="6"/>
  <c r="W98" i="8" s="1"/>
  <c r="AM103" i="6"/>
  <c r="AN103" i="8" s="1"/>
  <c r="X116" i="6"/>
  <c r="Y116" i="8" s="1"/>
  <c r="AI119" i="6"/>
  <c r="AJ119" i="8" s="1"/>
  <c r="T9" i="6"/>
  <c r="U9" i="8" s="1"/>
  <c r="AV11" i="6"/>
  <c r="AW11" i="8" s="1"/>
  <c r="I19" i="6"/>
  <c r="J19" i="8" s="1"/>
  <c r="K26" i="6"/>
  <c r="L26" i="8" s="1"/>
  <c r="R26" i="6"/>
  <c r="S26" i="8" s="1"/>
  <c r="AF72" i="6"/>
  <c r="AG72" i="8" s="1"/>
  <c r="AS115" i="6"/>
  <c r="AT115" i="8" s="1"/>
  <c r="V91" i="6"/>
  <c r="W91" i="8" s="1"/>
  <c r="AK33" i="6"/>
  <c r="AL33" i="8" s="1"/>
  <c r="N79" i="6"/>
  <c r="O79" i="8" s="1"/>
  <c r="Z95" i="6"/>
  <c r="AA95" i="8" s="1"/>
  <c r="AQ100" i="6"/>
  <c r="AR100" i="8" s="1"/>
  <c r="AN106" i="6"/>
  <c r="AO106" i="8" s="1"/>
  <c r="R140" i="6"/>
  <c r="S140" i="8" s="1"/>
  <c r="AF4" i="6"/>
  <c r="AG4" i="8" s="1"/>
  <c r="AH5" i="6"/>
  <c r="AI5" i="8" s="1"/>
  <c r="AK14" i="6"/>
  <c r="AL14" i="8" s="1"/>
  <c r="AA23" i="6"/>
  <c r="AB23" i="8" s="1"/>
  <c r="Q29" i="6"/>
  <c r="R29" i="8" s="1"/>
  <c r="O90" i="6"/>
  <c r="P90" i="8" s="1"/>
  <c r="AJ101" i="6"/>
  <c r="AK101" i="8" s="1"/>
  <c r="W3" i="6"/>
  <c r="X3" i="8" s="1"/>
  <c r="AC8" i="6"/>
  <c r="AD8" i="8" s="1"/>
  <c r="AM18" i="6"/>
  <c r="AN18" i="8" s="1"/>
  <c r="AP24" i="6"/>
  <c r="AQ24" i="8" s="1"/>
  <c r="AM38" i="6"/>
  <c r="AN38" i="8" s="1"/>
  <c r="AK36" i="6"/>
  <c r="AL36" i="8" s="1"/>
  <c r="AD56" i="6"/>
  <c r="AE56" i="8" s="1"/>
  <c r="T50" i="6"/>
  <c r="U50" i="8" s="1"/>
  <c r="AF39" i="6"/>
  <c r="AG39" i="8" s="1"/>
  <c r="Z84" i="6"/>
  <c r="AA84" i="8" s="1"/>
  <c r="J138" i="6"/>
  <c r="K138" i="8" s="1"/>
  <c r="K13" i="6"/>
  <c r="L13" i="8" s="1"/>
  <c r="U22" i="6"/>
  <c r="V22" i="8" s="1"/>
  <c r="P29" i="6"/>
  <c r="Q29" i="8" s="1"/>
  <c r="N41" i="6"/>
  <c r="O41" i="8" s="1"/>
  <c r="AJ35" i="6"/>
  <c r="AK35" i="8" s="1"/>
  <c r="AP125" i="6"/>
  <c r="AQ125" i="8" s="1"/>
  <c r="AE13" i="6"/>
  <c r="AF13" i="8" s="1"/>
  <c r="F136" i="6"/>
  <c r="G136" i="8" s="1"/>
  <c r="X22" i="6"/>
  <c r="Y22" i="8" s="1"/>
  <c r="M102" i="6"/>
  <c r="N102" i="8" s="1"/>
  <c r="AO93" i="6"/>
  <c r="AP93" i="8" s="1"/>
  <c r="T71" i="6"/>
  <c r="U71" i="8" s="1"/>
  <c r="AS114" i="6"/>
  <c r="AT114" i="8" s="1"/>
  <c r="AR80" i="6"/>
  <c r="AS80" i="8" s="1"/>
  <c r="U112" i="6"/>
  <c r="V112" i="8" s="1"/>
  <c r="S61" i="6"/>
  <c r="T61" i="8" s="1"/>
  <c r="AH76" i="6"/>
  <c r="AI76" i="8" s="1"/>
  <c r="R96" i="6"/>
  <c r="S96" i="8" s="1"/>
  <c r="AK40" i="6"/>
  <c r="AL40" i="8" s="1"/>
  <c r="AT65" i="6"/>
  <c r="AU65" i="8" s="1"/>
  <c r="AR69" i="6"/>
  <c r="AS69" i="8" s="1"/>
  <c r="N82" i="6"/>
  <c r="O82" i="8" s="1"/>
  <c r="V90" i="6"/>
  <c r="W90" i="8" s="1"/>
  <c r="Y113" i="6"/>
  <c r="Z113" i="8" s="1"/>
  <c r="AL105" i="6"/>
  <c r="AM105" i="8" s="1"/>
  <c r="N69" i="6"/>
  <c r="O69" i="8" s="1"/>
  <c r="AG43" i="6"/>
  <c r="AH43" i="8" s="1"/>
  <c r="AU82" i="6"/>
  <c r="AV82" i="8" s="1"/>
  <c r="W56" i="6"/>
  <c r="X56" i="8" s="1"/>
  <c r="AG35" i="6"/>
  <c r="AH35" i="8" s="1"/>
  <c r="AP22" i="6"/>
  <c r="AQ22" i="8" s="1"/>
  <c r="P100" i="6"/>
  <c r="Q100" i="8" s="1"/>
  <c r="H61" i="6"/>
  <c r="I61" i="8" s="1"/>
  <c r="E113" i="6"/>
  <c r="F113" i="8" s="1"/>
  <c r="AR99" i="6"/>
  <c r="AS99" i="8" s="1"/>
  <c r="AP134" i="6"/>
  <c r="AQ134" i="8" s="1"/>
  <c r="I7" i="6"/>
  <c r="J7" i="8" s="1"/>
  <c r="AR85" i="6"/>
  <c r="AS85" i="8" s="1"/>
  <c r="N86" i="6"/>
  <c r="O86" i="8" s="1"/>
  <c r="G99" i="6"/>
  <c r="H99" i="8" s="1"/>
  <c r="AF104" i="6"/>
  <c r="AG104" i="8" s="1"/>
  <c r="AP138" i="6"/>
  <c r="AQ138" i="8" s="1"/>
  <c r="L3" i="6"/>
  <c r="M3" i="8" s="1"/>
  <c r="O14" i="6"/>
  <c r="P14" i="8" s="1"/>
  <c r="AJ42" i="6"/>
  <c r="AK42" i="8" s="1"/>
  <c r="AE86" i="6"/>
  <c r="AF86" i="8" s="1"/>
  <c r="AL102" i="6"/>
  <c r="AM102" i="8" s="1"/>
  <c r="AA108" i="6"/>
  <c r="AB108" i="8" s="1"/>
  <c r="AH121" i="6"/>
  <c r="AI121" i="8" s="1"/>
  <c r="AE122" i="6"/>
  <c r="AF122" i="8" s="1"/>
  <c r="N7" i="6"/>
  <c r="O7" i="8" s="1"/>
  <c r="AB14" i="6"/>
  <c r="AC14" i="8" s="1"/>
  <c r="E22" i="6"/>
  <c r="F22" i="8" s="1"/>
  <c r="G29" i="6"/>
  <c r="H29" i="8" s="1"/>
  <c r="N29" i="6"/>
  <c r="O29" i="8" s="1"/>
  <c r="Q77" i="6"/>
  <c r="R77" i="8" s="1"/>
  <c r="H90" i="6"/>
  <c r="I90" i="8" s="1"/>
  <c r="G95" i="6"/>
  <c r="H95" i="8" s="1"/>
  <c r="AQ58" i="6"/>
  <c r="AR58" i="8" s="1"/>
  <c r="S79" i="6"/>
  <c r="T79" i="8" s="1"/>
  <c r="AP99" i="6"/>
  <c r="AQ99" i="8" s="1"/>
  <c r="AE105" i="6"/>
  <c r="AF105" i="8" s="1"/>
  <c r="X110" i="6"/>
  <c r="Y110" i="8" s="1"/>
  <c r="AQ116" i="6"/>
  <c r="AR116" i="8" s="1"/>
  <c r="AB7" i="6"/>
  <c r="AC7" i="8" s="1"/>
  <c r="AU9" i="6"/>
  <c r="AV9" i="8" s="1"/>
  <c r="Q17" i="6"/>
  <c r="R17" i="8" s="1"/>
  <c r="AV23" i="6"/>
  <c r="AW23" i="8" s="1"/>
  <c r="R24" i="6"/>
  <c r="S24" i="8" s="1"/>
  <c r="E109" i="6"/>
  <c r="F109" i="8" s="1"/>
  <c r="AJ109" i="6"/>
  <c r="AK109" i="8" s="1"/>
  <c r="T5" i="6"/>
  <c r="U5" i="8" s="1"/>
  <c r="M14" i="6"/>
  <c r="N14" i="8" s="1"/>
  <c r="AM22" i="6"/>
  <c r="AN22" i="8" s="1"/>
  <c r="Z28" i="6"/>
  <c r="AA28" i="8" s="1"/>
  <c r="AI41" i="6"/>
  <c r="AJ41" i="8" s="1"/>
  <c r="AG39" i="6"/>
  <c r="AH39" i="8" s="1"/>
  <c r="P45" i="6"/>
  <c r="Q45" i="8" s="1"/>
  <c r="P53" i="6"/>
  <c r="Q53" i="8" s="1"/>
  <c r="M57" i="6"/>
  <c r="N57" i="8" s="1"/>
  <c r="AA100" i="6"/>
  <c r="AB100" i="8" s="1"/>
  <c r="S118" i="6"/>
  <c r="T118" i="8" s="1"/>
  <c r="Z9" i="6"/>
  <c r="AA9" i="8" s="1"/>
  <c r="R16" i="6"/>
  <c r="S16" i="8" s="1"/>
  <c r="AG25" i="6"/>
  <c r="AH25" i="8" s="1"/>
  <c r="AM30" i="6"/>
  <c r="AN30" i="8" s="1"/>
  <c r="AF38" i="6"/>
  <c r="AG38" i="8" s="1"/>
  <c r="E36" i="6"/>
  <c r="F36" i="8" s="1"/>
  <c r="K53" i="6"/>
  <c r="L53" i="8" s="1"/>
  <c r="E58" i="6"/>
  <c r="F58" i="8" s="1"/>
  <c r="K116" i="6"/>
  <c r="L116" i="8" s="1"/>
  <c r="AL35" i="6"/>
  <c r="AM35" i="8" s="1"/>
  <c r="Q43" i="6"/>
  <c r="R43" i="8" s="1"/>
  <c r="AQ57" i="6"/>
  <c r="AR57" i="8" s="1"/>
  <c r="AO70" i="6"/>
  <c r="AP70" i="8" s="1"/>
  <c r="M24" i="6"/>
  <c r="N24" i="8" s="1"/>
  <c r="AV30" i="6"/>
  <c r="AW30" i="8" s="1"/>
  <c r="V122" i="6"/>
  <c r="W122" i="8" s="1"/>
  <c r="V31" i="6"/>
  <c r="W31" i="8" s="1"/>
  <c r="AS38" i="6"/>
  <c r="AT38" i="8" s="1"/>
  <c r="AU58" i="6"/>
  <c r="AV58" i="8" s="1"/>
  <c r="AO62" i="6"/>
  <c r="AP62" i="8" s="1"/>
  <c r="R101" i="6"/>
  <c r="S101" i="8" s="1"/>
  <c r="AE27" i="6"/>
  <c r="AF27" i="8" s="1"/>
  <c r="P38" i="6"/>
  <c r="Q38" i="8" s="1"/>
  <c r="AI47" i="6"/>
  <c r="AJ47" i="8" s="1"/>
  <c r="F36" i="6"/>
  <c r="G36" i="8" s="1"/>
  <c r="AB37" i="6"/>
  <c r="AC37" i="8" s="1"/>
  <c r="F43" i="6"/>
  <c r="G43" i="8" s="1"/>
  <c r="AJ23" i="6"/>
  <c r="AK23" i="8" s="1"/>
  <c r="AC24" i="6"/>
  <c r="AD24" i="8" s="1"/>
  <c r="V6" i="6"/>
  <c r="W6" i="8" s="1"/>
  <c r="AQ121" i="6"/>
  <c r="AR121" i="8" s="1"/>
  <c r="AM107" i="6"/>
  <c r="AN107" i="8" s="1"/>
  <c r="N58" i="6"/>
  <c r="O58" i="8" s="1"/>
  <c r="AQ26" i="6"/>
  <c r="AR26" i="8" s="1"/>
  <c r="P20" i="6"/>
  <c r="Q20" i="8" s="1"/>
  <c r="AD8" i="6"/>
  <c r="AE8" i="8" s="1"/>
  <c r="J126" i="6"/>
  <c r="K126" i="8" s="1"/>
  <c r="J99" i="6"/>
  <c r="K99" i="8" s="1"/>
  <c r="E61" i="6"/>
  <c r="F61" i="8" s="1"/>
  <c r="AR48" i="6"/>
  <c r="AS48" i="8" s="1"/>
  <c r="J55" i="6"/>
  <c r="K55" i="8" s="1"/>
  <c r="T39" i="6"/>
  <c r="U39" i="8" s="1"/>
  <c r="AA31" i="6"/>
  <c r="AB31" i="8" s="1"/>
  <c r="AK26" i="6"/>
  <c r="AL26" i="8" s="1"/>
  <c r="F17" i="6"/>
  <c r="G17" i="8" s="1"/>
  <c r="AQ13" i="6"/>
  <c r="AR13" i="8" s="1"/>
  <c r="AD139" i="6"/>
  <c r="AE139" i="8" s="1"/>
  <c r="G92" i="6"/>
  <c r="H92" i="8" s="1"/>
  <c r="F55" i="6"/>
  <c r="G55" i="8" s="1"/>
  <c r="AM25" i="6"/>
  <c r="AN25" i="8" s="1"/>
  <c r="L19" i="6"/>
  <c r="M19" i="8" s="1"/>
  <c r="AQ4" i="6"/>
  <c r="AR4" i="8" s="1"/>
  <c r="P104" i="6"/>
  <c r="Q104" i="8" s="1"/>
  <c r="AK97" i="6"/>
  <c r="AL97" i="8" s="1"/>
  <c r="AG31" i="6"/>
  <c r="AH31" i="8" s="1"/>
  <c r="AP32" i="6"/>
  <c r="AQ32" i="8" s="1"/>
  <c r="Z10" i="6"/>
  <c r="AA10" i="8" s="1"/>
  <c r="V94" i="6"/>
  <c r="W94" i="8" s="1"/>
  <c r="AS30" i="6"/>
  <c r="AT30" i="8" s="1"/>
  <c r="J7" i="6"/>
  <c r="K7" i="8" s="1"/>
  <c r="N22" i="6"/>
  <c r="O22" i="8" s="1"/>
  <c r="AK6" i="6"/>
  <c r="AL6" i="8" s="1"/>
  <c r="F94" i="6"/>
  <c r="G94" i="8" s="1"/>
  <c r="V125" i="6"/>
  <c r="W125" i="8" s="1"/>
  <c r="AV108" i="6"/>
  <c r="AW108" i="8" s="1"/>
  <c r="I118" i="6"/>
  <c r="J118" i="8" s="1"/>
  <c r="AC52" i="6"/>
  <c r="AD52" i="8" s="1"/>
  <c r="R53" i="6"/>
  <c r="S53" i="8" s="1"/>
  <c r="I97" i="6"/>
  <c r="J97" i="8" s="1"/>
  <c r="T46" i="6"/>
  <c r="U46" i="8" s="1"/>
  <c r="V68" i="6"/>
  <c r="W68" i="8" s="1"/>
  <c r="AB22" i="6"/>
  <c r="AC22" i="8" s="1"/>
  <c r="AN36" i="6"/>
  <c r="AO36" i="8" s="1"/>
  <c r="G123" i="6"/>
  <c r="H123" i="8" s="1"/>
  <c r="AP36" i="6"/>
  <c r="AQ36" i="8" s="1"/>
  <c r="U44" i="6"/>
  <c r="V44" i="8" s="1"/>
  <c r="H47" i="6"/>
  <c r="I47" i="8" s="1"/>
  <c r="AK65" i="6"/>
  <c r="AL65" i="8" s="1"/>
  <c r="AB92" i="6"/>
  <c r="AC92" i="8" s="1"/>
  <c r="Y27" i="6"/>
  <c r="Z27" i="8" s="1"/>
  <c r="M34" i="6"/>
  <c r="N34" i="8" s="1"/>
  <c r="AI51" i="6"/>
  <c r="AJ51" i="8" s="1"/>
  <c r="F46" i="6"/>
  <c r="G46" i="8" s="1"/>
  <c r="AF34" i="6"/>
  <c r="AG34" i="8" s="1"/>
  <c r="J40" i="6"/>
  <c r="K40" i="8" s="1"/>
  <c r="AN27" i="6"/>
  <c r="AO27" i="8" s="1"/>
  <c r="AS20" i="6"/>
  <c r="AT20" i="8" s="1"/>
  <c r="AU10" i="6"/>
  <c r="AV10" i="8" s="1"/>
  <c r="V141" i="6"/>
  <c r="W141" i="8" s="1"/>
  <c r="K96" i="6"/>
  <c r="L96" i="8" s="1"/>
  <c r="L49" i="6"/>
  <c r="M49" i="8" s="1"/>
  <c r="AP19" i="6"/>
  <c r="AQ19" i="8" s="1"/>
  <c r="P16" i="6"/>
  <c r="Q16" i="8" s="1"/>
  <c r="P8" i="6"/>
  <c r="Q8" i="8" s="1"/>
  <c r="J119" i="6"/>
  <c r="K119" i="8" s="1"/>
  <c r="Y118" i="6"/>
  <c r="Z118" i="8" s="1"/>
  <c r="AK58" i="6"/>
  <c r="AL58" i="8" s="1"/>
  <c r="AV45" i="6"/>
  <c r="AW45" i="8" s="1"/>
  <c r="V50" i="6"/>
  <c r="W50" i="8" s="1"/>
  <c r="X36" i="6"/>
  <c r="Y36" i="8" s="1"/>
  <c r="AT41" i="6"/>
  <c r="AU41" i="8" s="1"/>
  <c r="R19" i="6"/>
  <c r="S19" i="8" s="1"/>
  <c r="Y23" i="6"/>
  <c r="Z23" i="8" s="1"/>
  <c r="I9" i="6"/>
  <c r="J9" i="8" s="1"/>
  <c r="AL133" i="6"/>
  <c r="AM133" i="8" s="1"/>
  <c r="F110" i="6"/>
  <c r="G110" i="8" s="1"/>
  <c r="AT29" i="6"/>
  <c r="AU29" i="8" s="1"/>
  <c r="O24" i="6"/>
  <c r="P24" i="8" s="1"/>
  <c r="L15" i="6"/>
  <c r="M15" i="8" s="1"/>
  <c r="AS4" i="6"/>
  <c r="AT4" i="8" s="1"/>
  <c r="T97" i="6"/>
  <c r="U97" i="8" s="1"/>
  <c r="J82" i="6"/>
  <c r="K82" i="8" s="1"/>
  <c r="AN32" i="6"/>
  <c r="AO32" i="8" s="1"/>
  <c r="AD29" i="6"/>
  <c r="AE29" i="8" s="1"/>
  <c r="AN13" i="6"/>
  <c r="AO13" i="8" s="1"/>
  <c r="AR62" i="6"/>
  <c r="AS62" i="8" s="1"/>
  <c r="AE44" i="6"/>
  <c r="AF44" i="8" s="1"/>
  <c r="H10" i="6"/>
  <c r="I10" i="8" s="1"/>
  <c r="O27" i="6"/>
  <c r="P27" i="8" s="1"/>
  <c r="AM120" i="6"/>
  <c r="AN120" i="8" s="1"/>
  <c r="Z75" i="6"/>
  <c r="AA75" i="8" s="1"/>
  <c r="AE113" i="6"/>
  <c r="AF113" i="8" s="1"/>
  <c r="W103" i="6"/>
  <c r="X103" i="8" s="1"/>
  <c r="H80" i="6"/>
  <c r="I80" i="8" s="1"/>
  <c r="AB57" i="6"/>
  <c r="AC57" i="8" s="1"/>
  <c r="N99" i="6"/>
  <c r="O99" i="8" s="1"/>
  <c r="I117" i="6"/>
  <c r="J117" i="8" s="1"/>
  <c r="E40" i="6"/>
  <c r="F40" i="8" s="1"/>
  <c r="S55" i="6"/>
  <c r="T55" i="8" s="1"/>
  <c r="I45" i="6"/>
  <c r="J45" i="8" s="1"/>
  <c r="AJ31" i="6"/>
  <c r="AK31" i="8" s="1"/>
  <c r="N37" i="6"/>
  <c r="O37" i="8" s="1"/>
  <c r="AT22" i="6"/>
  <c r="AU22" i="8" s="1"/>
  <c r="AS16" i="6"/>
  <c r="AT16" i="8" s="1"/>
  <c r="N3" i="6"/>
  <c r="O3" i="8" s="1"/>
  <c r="AD135" i="6"/>
  <c r="AE135" i="8" s="1"/>
  <c r="V114" i="6"/>
  <c r="W114" i="8" s="1"/>
  <c r="F27" i="6"/>
  <c r="G27" i="8" s="1"/>
  <c r="S21" i="6"/>
  <c r="T21" i="8" s="1"/>
  <c r="E12" i="6"/>
  <c r="F12" i="8" s="1"/>
  <c r="AR3" i="6"/>
  <c r="AS3" i="8" s="1"/>
  <c r="X106" i="6"/>
  <c r="Y106" i="8" s="1"/>
  <c r="AK101" i="6"/>
  <c r="AL101" i="8" s="1"/>
  <c r="AO55" i="6"/>
  <c r="AP55" i="8" s="1"/>
  <c r="AE58" i="6"/>
  <c r="AF58" i="8" s="1"/>
  <c r="J44" i="6"/>
  <c r="K44" i="8" s="1"/>
  <c r="AB33" i="6"/>
  <c r="AC33" i="8" s="1"/>
  <c r="F39" i="6"/>
  <c r="G39" i="8" s="1"/>
  <c r="T26" i="6"/>
  <c r="U26" i="8" s="1"/>
  <c r="Y19" i="6"/>
  <c r="Z19" i="8" s="1"/>
  <c r="AT7" i="6"/>
  <c r="AU7" i="8" s="1"/>
  <c r="AL125" i="6"/>
  <c r="AM125" i="8" s="1"/>
  <c r="AT96" i="6"/>
  <c r="AU96" i="8" s="1"/>
  <c r="AT25" i="6"/>
  <c r="AU25" i="8" s="1"/>
  <c r="O20" i="6"/>
  <c r="P20" i="8" s="1"/>
  <c r="Q11" i="6"/>
  <c r="R11" i="8" s="1"/>
  <c r="AA124" i="6"/>
  <c r="AB124" i="8" s="1"/>
  <c r="S114" i="6"/>
  <c r="T114" i="8" s="1"/>
  <c r="AR66" i="6"/>
  <c r="AS66" i="8" s="1"/>
  <c r="S45" i="6"/>
  <c r="T45" i="8" s="1"/>
  <c r="AD25" i="6"/>
  <c r="AE25" i="8" s="1"/>
  <c r="F12" i="6"/>
  <c r="G12" i="8" s="1"/>
  <c r="Q57" i="6"/>
  <c r="R57" i="8" s="1"/>
  <c r="AU32" i="6"/>
  <c r="AV32" i="8" s="1"/>
  <c r="AU122" i="6"/>
  <c r="AV122" i="8" s="1"/>
  <c r="AI17" i="6"/>
  <c r="AJ17" i="8" s="1"/>
  <c r="Z119" i="6"/>
  <c r="AA119" i="8" s="1"/>
  <c r="AV35" i="6"/>
  <c r="AW35" i="8" s="1"/>
  <c r="Z107" i="6"/>
  <c r="AA107" i="8" s="1"/>
  <c r="R97" i="6"/>
  <c r="S97" i="8" s="1"/>
  <c r="AT112" i="6"/>
  <c r="AU112" i="8" s="1"/>
  <c r="U116" i="6"/>
  <c r="V116" i="8" s="1"/>
  <c r="Z81" i="6"/>
  <c r="AA81" i="8" s="1"/>
  <c r="Z94" i="6"/>
  <c r="AA94" i="8" s="1"/>
  <c r="AM3" i="6"/>
  <c r="AN3" i="8" s="1"/>
  <c r="O32" i="6"/>
  <c r="P32" i="8" s="1"/>
  <c r="AD48" i="6"/>
  <c r="AE48" i="8" s="1"/>
  <c r="P49" i="6"/>
  <c r="Q49" i="8" s="1"/>
  <c r="M67" i="6"/>
  <c r="N67" i="8" s="1"/>
  <c r="AC14" i="6"/>
  <c r="AD14" i="8" s="1"/>
  <c r="AQ39" i="6"/>
  <c r="AR39" i="8" s="1"/>
  <c r="AT52" i="6"/>
  <c r="AU52" i="8" s="1"/>
  <c r="AV53" i="6"/>
  <c r="AW53" i="8" s="1"/>
  <c r="AI106" i="6"/>
  <c r="AJ106" i="8" s="1"/>
  <c r="F31" i="6"/>
  <c r="G31" i="8" s="1"/>
  <c r="AC38" i="6"/>
  <c r="AD38" i="8" s="1"/>
  <c r="AP7" i="6"/>
  <c r="AQ7" i="8" s="1"/>
  <c r="K35" i="6"/>
  <c r="L35" i="8" s="1"/>
  <c r="AL50" i="6"/>
  <c r="AM50" i="8" s="1"/>
  <c r="H43" i="6"/>
  <c r="I43" i="8" s="1"/>
  <c r="AC71" i="6"/>
  <c r="AD71" i="8" s="1"/>
  <c r="G127" i="6"/>
  <c r="H127" i="8" s="1"/>
  <c r="AT37" i="6"/>
  <c r="AU37" i="8" s="1"/>
  <c r="AK44" i="6"/>
  <c r="AL44" i="8" s="1"/>
  <c r="S60" i="6"/>
  <c r="T60" i="8" s="1"/>
  <c r="M42" i="6"/>
  <c r="N42" i="8" s="1"/>
  <c r="O44" i="6"/>
  <c r="P44" i="8" s="1"/>
  <c r="AH34" i="6"/>
  <c r="AI34" i="8" s="1"/>
  <c r="AU27" i="6"/>
  <c r="AV27" i="8" s="1"/>
  <c r="AV20" i="6"/>
  <c r="AW20" i="8" s="1"/>
  <c r="F10" i="6"/>
  <c r="G10" i="8" s="1"/>
  <c r="R128" i="6"/>
  <c r="S128" i="8" s="1"/>
  <c r="AH101" i="6"/>
  <c r="AI101" i="8" s="1"/>
  <c r="Z20" i="6"/>
  <c r="AA20" i="8" s="1"/>
  <c r="S17" i="6"/>
  <c r="T17" i="8" s="1"/>
  <c r="AI5" i="6"/>
  <c r="AJ5" i="8" s="1"/>
  <c r="U6" i="6"/>
  <c r="V6" i="8" s="1"/>
  <c r="X98" i="6"/>
  <c r="Y98" i="8" s="1"/>
  <c r="AS52" i="6"/>
  <c r="AT52" i="8" s="1"/>
  <c r="AI55" i="6"/>
  <c r="AJ55" i="8" s="1"/>
  <c r="E44" i="6"/>
  <c r="F44" i="8" s="1"/>
  <c r="AF30" i="6"/>
  <c r="AG30" i="8" s="1"/>
  <c r="J36" i="6"/>
  <c r="K36" i="8" s="1"/>
  <c r="N19" i="6"/>
  <c r="O19" i="8" s="1"/>
  <c r="AR19" i="6"/>
  <c r="AS19" i="8" s="1"/>
  <c r="AR7" i="6"/>
  <c r="AS7" i="8" s="1"/>
  <c r="L117" i="6"/>
  <c r="M117" i="8" s="1"/>
  <c r="AG116" i="6"/>
  <c r="AH116" i="8" s="1"/>
  <c r="E30" i="6"/>
  <c r="F30" i="8" s="1"/>
  <c r="O16" i="6"/>
  <c r="P16" i="8" s="1"/>
  <c r="AA13" i="6"/>
  <c r="AB13" i="8" s="1"/>
  <c r="AU118" i="6"/>
  <c r="AV118" i="8" s="1"/>
  <c r="S102" i="6"/>
  <c r="T102" i="8" s="1"/>
  <c r="I67" i="6"/>
  <c r="J67" i="8" s="1"/>
  <c r="W42" i="6"/>
  <c r="X42" i="8" s="1"/>
  <c r="AG29" i="6"/>
  <c r="AH29" i="8" s="1"/>
  <c r="AA4" i="6"/>
  <c r="AB4" i="8" s="1"/>
  <c r="AB45" i="6"/>
  <c r="AC45" i="8" s="1"/>
  <c r="J32" i="6"/>
  <c r="K32" i="8" s="1"/>
  <c r="F122" i="6"/>
  <c r="G122" i="8" s="1"/>
  <c r="M20" i="6"/>
  <c r="N20" i="8" s="1"/>
  <c r="AI110" i="6"/>
  <c r="AJ110" i="8" s="1"/>
  <c r="AH23" i="6"/>
  <c r="AI23" i="8" s="1"/>
  <c r="AC95" i="6"/>
  <c r="AD95" i="8" s="1"/>
  <c r="E89" i="6"/>
  <c r="F89" i="8" s="1"/>
  <c r="J22" i="6"/>
  <c r="K22" i="8" s="1"/>
  <c r="I93" i="6"/>
  <c r="J93" i="8" s="1"/>
  <c r="AU72" i="6"/>
  <c r="AV72" i="8" s="1"/>
  <c r="V38" i="6"/>
  <c r="W38" i="8" s="1"/>
  <c r="E10" i="6"/>
  <c r="F10" i="8" s="1"/>
  <c r="G38" i="6"/>
  <c r="H38" i="8" s="1"/>
  <c r="N52" i="6"/>
  <c r="O52" i="8" s="1"/>
  <c r="AR52" i="6"/>
  <c r="AS52" i="8" s="1"/>
  <c r="I56" i="6"/>
  <c r="J56" i="8" s="1"/>
  <c r="AG21" i="6"/>
  <c r="AH21" i="8" s="1"/>
  <c r="AI45" i="6"/>
  <c r="AJ45" i="8" s="1"/>
  <c r="N56" i="6"/>
  <c r="O56" i="8" s="1"/>
  <c r="Y47" i="6"/>
  <c r="Z47" i="8" s="1"/>
  <c r="N120" i="6"/>
  <c r="O120" i="8" s="1"/>
  <c r="Z36" i="6"/>
  <c r="AA36" i="8" s="1"/>
  <c r="F50" i="6"/>
  <c r="G50" i="8" s="1"/>
  <c r="H18" i="6"/>
  <c r="I18" i="8" s="1"/>
  <c r="AU40" i="6"/>
  <c r="AV40" i="8" s="1"/>
  <c r="R57" i="6"/>
  <c r="S57" i="8" s="1"/>
  <c r="M48" i="6"/>
  <c r="N48" i="8" s="1"/>
  <c r="AF55" i="6"/>
  <c r="AG55" i="8" s="1"/>
  <c r="AC9" i="6"/>
  <c r="AD9" i="8" s="1"/>
  <c r="W30" i="6"/>
  <c r="X30" i="8" s="1"/>
  <c r="Z47" i="6"/>
  <c r="AA47" i="8" s="1"/>
  <c r="AN47" i="6"/>
  <c r="AO47" i="8" s="1"/>
  <c r="Q39" i="6"/>
  <c r="R39" i="8" s="1"/>
  <c r="S41" i="6"/>
  <c r="T41" i="8" s="1"/>
  <c r="AL31" i="6"/>
  <c r="AM31" i="8" s="1"/>
  <c r="P23" i="6"/>
  <c r="Q23" i="8" s="1"/>
  <c r="T17" i="6"/>
  <c r="U17" i="8" s="1"/>
  <c r="AJ9" i="6"/>
  <c r="AK9" i="8" s="1"/>
  <c r="AD120" i="6"/>
  <c r="AE120" i="8" s="1"/>
  <c r="AN90" i="6"/>
  <c r="AO90" i="8" s="1"/>
  <c r="I27" i="6"/>
  <c r="J27" i="8" s="1"/>
  <c r="V17" i="6"/>
  <c r="W17" i="8" s="1"/>
  <c r="AR10" i="6"/>
  <c r="AS10" i="8" s="1"/>
  <c r="AU125" i="6"/>
  <c r="AV125" i="8" s="1"/>
  <c r="AP87" i="6"/>
  <c r="AQ87" i="8" s="1"/>
  <c r="L81" i="6"/>
  <c r="M81" i="8" s="1"/>
  <c r="E50" i="6"/>
  <c r="F50" i="8" s="1"/>
  <c r="AM52" i="6"/>
  <c r="AN52" i="8" s="1"/>
  <c r="I41" i="6"/>
  <c r="J41" i="8" s="1"/>
  <c r="K43" i="6"/>
  <c r="L43" i="8" s="1"/>
  <c r="AD33" i="6"/>
  <c r="AE33" i="8" s="1"/>
  <c r="AA26" i="6"/>
  <c r="AB26" i="8" s="1"/>
  <c r="AR15" i="6"/>
  <c r="AS15" i="8" s="1"/>
  <c r="O5" i="6"/>
  <c r="P5" i="8" s="1"/>
  <c r="H106" i="6"/>
  <c r="I106" i="8" s="1"/>
  <c r="AG100" i="6"/>
  <c r="AH100" i="8" s="1"/>
  <c r="E26" i="6"/>
  <c r="F26" i="8" s="1"/>
  <c r="AH16" i="6"/>
  <c r="AI16" i="8" s="1"/>
  <c r="AE8" i="6"/>
  <c r="AF8" i="8" s="1"/>
  <c r="Z138" i="6"/>
  <c r="AA138" i="8" s="1"/>
  <c r="V87" i="6"/>
  <c r="W87" i="8" s="1"/>
  <c r="U45" i="6"/>
  <c r="V45" i="8" s="1"/>
  <c r="AA39" i="6"/>
  <c r="AB39" i="8" s="1"/>
  <c r="W29" i="6"/>
  <c r="X29" i="8" s="1"/>
  <c r="K124" i="6"/>
  <c r="L124" i="8" s="1"/>
  <c r="AV42" i="6"/>
  <c r="AW42" i="8" s="1"/>
  <c r="X24" i="6"/>
  <c r="Y24" i="8" s="1"/>
  <c r="AE109" i="6"/>
  <c r="AF109" i="8" s="1"/>
  <c r="AF16" i="6"/>
  <c r="AG16" i="8" s="1"/>
  <c r="AD104" i="6"/>
  <c r="AE104" i="8" s="1"/>
  <c r="AP14" i="6"/>
  <c r="AQ14" i="8" s="1"/>
  <c r="Q61" i="6"/>
  <c r="R61" i="8" s="1"/>
  <c r="AD42" i="6"/>
  <c r="AE42" i="8" s="1"/>
  <c r="AJ39" i="6"/>
  <c r="AK39" i="8" s="1"/>
  <c r="S75" i="6"/>
  <c r="T75" i="8" s="1"/>
  <c r="M118" i="6"/>
  <c r="N118" i="8" s="1"/>
  <c r="AL113" i="6"/>
  <c r="AM113" i="8" s="1"/>
  <c r="E18" i="6"/>
  <c r="F18" i="8" s="1"/>
  <c r="AQ43" i="6"/>
  <c r="AR43" i="8" s="1"/>
  <c r="Z55" i="6"/>
  <c r="AA55" i="8" s="1"/>
  <c r="U46" i="6"/>
  <c r="V46" i="8" s="1"/>
  <c r="Q112" i="6"/>
  <c r="R112" i="8" s="1"/>
  <c r="K23" i="6"/>
  <c r="L23" i="8" s="1"/>
  <c r="H36" i="6"/>
  <c r="I36" i="8" s="1"/>
  <c r="O46" i="6"/>
  <c r="P46" i="8" s="1"/>
  <c r="I51" i="6"/>
  <c r="J51" i="8" s="1"/>
  <c r="AA121" i="6"/>
  <c r="AB121" i="8" s="1"/>
  <c r="R42" i="6"/>
  <c r="S42" i="8" s="1"/>
  <c r="G71" i="6"/>
  <c r="H71" i="8" s="1"/>
  <c r="AD15" i="6"/>
  <c r="AE15" i="8" s="1"/>
  <c r="T31" i="6"/>
  <c r="U31" i="8" s="1"/>
  <c r="S47" i="6"/>
  <c r="T47" i="8" s="1"/>
  <c r="M52" i="6"/>
  <c r="N52" i="8" s="1"/>
  <c r="AT61" i="6"/>
  <c r="AU61" i="8" s="1"/>
  <c r="P11" i="6"/>
  <c r="Q11" i="8" s="1"/>
  <c r="O36" i="6"/>
  <c r="P36" i="8" s="1"/>
  <c r="J51" i="6"/>
  <c r="K51" i="8" s="1"/>
  <c r="H44" i="6"/>
  <c r="I44" i="8" s="1"/>
  <c r="U36" i="6"/>
  <c r="V36" i="8" s="1"/>
  <c r="W38" i="6"/>
  <c r="X38" i="8" s="1"/>
  <c r="J28" i="6"/>
  <c r="K28" i="8" s="1"/>
  <c r="G22" i="6"/>
  <c r="H22" i="8" s="1"/>
  <c r="Y13" i="6"/>
  <c r="Z13" i="8" s="1"/>
  <c r="AV4" i="6"/>
  <c r="AW4" i="8" s="1"/>
  <c r="AF108" i="6"/>
  <c r="AG108" i="8" s="1"/>
  <c r="AS107" i="6"/>
  <c r="AT107" i="8" s="1"/>
  <c r="AL20" i="6"/>
  <c r="AM20" i="8" s="1"/>
  <c r="AO23" i="6"/>
  <c r="AP23" i="8" s="1"/>
  <c r="V4" i="6"/>
  <c r="W4" i="8" s="1"/>
  <c r="W120" i="6"/>
  <c r="X120" i="8" s="1"/>
  <c r="O105" i="6"/>
  <c r="P105" i="8" s="1"/>
  <c r="Q73" i="6"/>
  <c r="R73" i="8" s="1"/>
  <c r="I47" i="6"/>
  <c r="J47" i="8" s="1"/>
  <c r="AQ49" i="6"/>
  <c r="AR49" i="8" s="1"/>
  <c r="M38" i="6"/>
  <c r="N38" i="8" s="1"/>
  <c r="O40" i="6"/>
  <c r="P40" i="8" s="1"/>
  <c r="AH30" i="6"/>
  <c r="AI30" i="8" s="1"/>
  <c r="AE24" i="6"/>
  <c r="AF24" i="8" s="1"/>
  <c r="AG11" i="6"/>
  <c r="AH11" i="8" s="1"/>
  <c r="E6" i="6"/>
  <c r="F6" i="8" s="1"/>
  <c r="H98" i="6"/>
  <c r="I98" i="8" s="1"/>
  <c r="N83" i="6"/>
  <c r="O83" i="8" s="1"/>
  <c r="AF29" i="6"/>
  <c r="AG29" i="8" s="1"/>
  <c r="AK22" i="6"/>
  <c r="AL22" i="8" s="1"/>
  <c r="AL12" i="6"/>
  <c r="AM12" i="8" s="1"/>
  <c r="AT131" i="6"/>
  <c r="AU131" i="8" s="1"/>
  <c r="AD108" i="6"/>
  <c r="AE108" i="8" s="1"/>
  <c r="U40" i="6"/>
  <c r="V40" i="8" s="1"/>
  <c r="AE36" i="6"/>
  <c r="AF36" i="8" s="1"/>
  <c r="AQ19" i="6"/>
  <c r="AR19" i="8" s="1"/>
  <c r="AD123" i="6"/>
  <c r="AE123" i="8" s="1"/>
  <c r="W48" i="6"/>
  <c r="X48" i="8" s="1"/>
  <c r="AI24" i="6"/>
  <c r="AJ24" i="8" s="1"/>
  <c r="AP92" i="6"/>
  <c r="AQ92" i="8" s="1"/>
  <c r="H13" i="6"/>
  <c r="I13" i="8" s="1"/>
  <c r="S91" i="6"/>
  <c r="T91" i="8" s="1"/>
  <c r="AA9" i="6"/>
  <c r="AB9" i="8" s="1"/>
  <c r="AA8" i="6"/>
  <c r="AB8" i="8" s="1"/>
  <c r="AL137" i="6"/>
  <c r="AM137" i="8" s="1"/>
  <c r="W52" i="6"/>
  <c r="X52" i="8" s="1"/>
  <c r="I81" i="6"/>
  <c r="J81" i="8" s="1"/>
  <c r="I78" i="6"/>
  <c r="J78" i="8" s="1"/>
  <c r="AQ22" i="6"/>
  <c r="AR22" i="8" s="1"/>
  <c r="AK18" i="6"/>
  <c r="AL18" i="8" s="1"/>
  <c r="AL5" i="6"/>
  <c r="AM5" i="8" s="1"/>
  <c r="AH124" i="6"/>
  <c r="AI124" i="8" s="1"/>
  <c r="N96" i="6"/>
  <c r="O96" i="8" s="1"/>
  <c r="Y37" i="6"/>
  <c r="Z37" i="8" s="1"/>
  <c r="AI33" i="6"/>
  <c r="AJ33" i="8" s="1"/>
  <c r="AQ15" i="6"/>
  <c r="AR15" i="8" s="1"/>
  <c r="P96" i="6"/>
  <c r="Q96" i="8" s="1"/>
  <c r="AP51" i="6"/>
  <c r="AQ51" i="8" s="1"/>
  <c r="N15" i="6"/>
  <c r="O15" i="8" s="1"/>
  <c r="AE61" i="6"/>
  <c r="AF61" i="8" s="1"/>
  <c r="AD9" i="6"/>
  <c r="AE9" i="8" s="1"/>
  <c r="Q50" i="6"/>
  <c r="R50" i="8" s="1"/>
  <c r="R11" i="6"/>
  <c r="S11" i="8" s="1"/>
  <c r="H6" i="6"/>
  <c r="I6" i="8" s="1"/>
  <c r="AB103" i="6"/>
  <c r="AC103" i="8" s="1"/>
  <c r="AG57" i="6"/>
  <c r="AH57" i="8" s="1"/>
  <c r="P74" i="6"/>
  <c r="Q74" i="8" s="1"/>
  <c r="AC10" i="6"/>
  <c r="AD10" i="8" s="1"/>
  <c r="N20" i="6"/>
  <c r="O20" i="8" s="1"/>
  <c r="Q102" i="6"/>
  <c r="R102" i="8" s="1"/>
  <c r="M105" i="6"/>
  <c r="N105" i="8" s="1"/>
  <c r="G75" i="6"/>
  <c r="H75" i="8" s="1"/>
  <c r="M60" i="6"/>
  <c r="N60" i="8" s="1"/>
  <c r="AS113" i="6"/>
  <c r="AT113" i="8" s="1"/>
  <c r="F112" i="6"/>
  <c r="G112" i="8" s="1"/>
  <c r="N84" i="6"/>
  <c r="O84" i="8" s="1"/>
  <c r="V127" i="6"/>
  <c r="W127" i="8" s="1"/>
  <c r="AL8" i="6"/>
  <c r="AM8" i="8" s="1"/>
  <c r="S89" i="6"/>
  <c r="T89" i="8" s="1"/>
  <c r="J128" i="6"/>
  <c r="K128" i="8" s="1"/>
  <c r="AT60" i="6"/>
  <c r="AU60" i="8" s="1"/>
  <c r="AN31" i="6"/>
  <c r="AO31" i="8" s="1"/>
  <c r="AU88" i="6"/>
  <c r="AV88" i="8" s="1"/>
  <c r="AO116" i="6"/>
  <c r="AP116" i="8" s="1"/>
  <c r="AP117" i="6"/>
  <c r="AQ117" i="8" s="1"/>
  <c r="AR93" i="6"/>
  <c r="AS93" i="8" s="1"/>
  <c r="N133" i="6"/>
  <c r="O133" i="8" s="1"/>
  <c r="X5" i="6"/>
  <c r="Y5" i="8" s="1"/>
  <c r="AL100" i="6"/>
  <c r="AM100" i="8" s="1"/>
  <c r="AB60" i="6"/>
  <c r="AC60" i="8" s="1"/>
  <c r="N47" i="6"/>
  <c r="O47" i="8" s="1"/>
  <c r="K38" i="6"/>
  <c r="L38" i="8" s="1"/>
  <c r="G93" i="6"/>
  <c r="H93" i="8" s="1"/>
  <c r="AP77" i="6"/>
  <c r="AQ77" i="8" s="1"/>
  <c r="AN35" i="6"/>
  <c r="AO35" i="8" s="1"/>
  <c r="G82" i="6"/>
  <c r="H82" i="8" s="1"/>
  <c r="X108" i="6"/>
  <c r="Y108" i="8" s="1"/>
  <c r="T66" i="6"/>
  <c r="U66" i="8" s="1"/>
  <c r="I36" i="6"/>
  <c r="J36" i="8" s="1"/>
  <c r="Z50" i="6"/>
  <c r="AA50" i="8" s="1"/>
  <c r="AD60" i="6"/>
  <c r="AE60" i="8" s="1"/>
  <c r="AG7" i="6"/>
  <c r="AH7" i="8" s="1"/>
  <c r="N110" i="6"/>
  <c r="O110" i="8" s="1"/>
  <c r="AS89" i="6"/>
  <c r="AT89" i="8" s="1"/>
  <c r="N44" i="6"/>
  <c r="O44" i="8" s="1"/>
  <c r="Y96" i="6"/>
  <c r="Z96" i="8" s="1"/>
  <c r="Z97" i="6"/>
  <c r="AA97" i="8" s="1"/>
  <c r="AA98" i="6"/>
  <c r="AB98" i="8" s="1"/>
  <c r="AB105" i="6"/>
  <c r="AC105" i="8" s="1"/>
  <c r="H8" i="6"/>
  <c r="I8" i="8" s="1"/>
  <c r="N72" i="6"/>
  <c r="O72" i="8" s="1"/>
  <c r="AF40" i="6"/>
  <c r="AG40" i="8" s="1"/>
  <c r="AA102" i="6"/>
  <c r="AB102" i="8" s="1"/>
  <c r="AM73" i="6"/>
  <c r="AN73" i="8" s="1"/>
  <c r="AN39" i="6"/>
  <c r="AO39" i="8" s="1"/>
  <c r="V100" i="6"/>
  <c r="W100" i="8" s="1"/>
  <c r="W101" i="6"/>
  <c r="X101" i="8" s="1"/>
  <c r="T111" i="6"/>
  <c r="U111" i="8" s="1"/>
  <c r="AP3" i="6"/>
  <c r="AQ3" i="8" s="1"/>
  <c r="AF80" i="6"/>
  <c r="AG80" i="8" s="1"/>
  <c r="M97" i="6"/>
  <c r="N97" i="8" s="1"/>
  <c r="L9" i="6"/>
  <c r="M9" i="8" s="1"/>
  <c r="G33" i="6"/>
  <c r="H33" i="8" s="1"/>
  <c r="AU71" i="6"/>
  <c r="AV71" i="8" s="1"/>
  <c r="N106" i="6"/>
  <c r="O106" i="8" s="1"/>
  <c r="S104" i="6"/>
  <c r="T104" i="8" s="1"/>
  <c r="AP121" i="6"/>
  <c r="AQ121" i="8" s="1"/>
  <c r="AT12" i="6"/>
  <c r="AU12" i="8" s="1"/>
  <c r="AO77" i="6"/>
  <c r="AP77" i="8" s="1"/>
  <c r="AV88" i="6"/>
  <c r="AW88" i="8" s="1"/>
  <c r="AQ91" i="6"/>
  <c r="AR91" i="8" s="1"/>
  <c r="E111" i="6"/>
  <c r="F111" i="8" s="1"/>
  <c r="R103" i="6"/>
  <c r="S103" i="8" s="1"/>
  <c r="AE95" i="6"/>
  <c r="AF95" i="8" s="1"/>
  <c r="AV91" i="6"/>
  <c r="AW91" i="8" s="1"/>
  <c r="AT118" i="6"/>
  <c r="AU118" i="8" s="1"/>
  <c r="AI4" i="6"/>
  <c r="AJ4" i="8" s="1"/>
  <c r="G14" i="6"/>
  <c r="H14" i="8" s="1"/>
  <c r="U64" i="6"/>
  <c r="V64" i="8" s="1"/>
  <c r="X86" i="6"/>
  <c r="Y86" i="8" s="1"/>
  <c r="W86" i="6"/>
  <c r="X86" i="8" s="1"/>
  <c r="Z109" i="6"/>
  <c r="AA109" i="8" s="1"/>
  <c r="X8" i="6"/>
  <c r="Y8" i="8" s="1"/>
  <c r="AS105" i="6"/>
  <c r="AT105" i="8" s="1"/>
  <c r="L109" i="6"/>
  <c r="M109" i="8" s="1"/>
  <c r="X82" i="6"/>
  <c r="Y82" i="8" s="1"/>
  <c r="AL83" i="6"/>
  <c r="AM83" i="8" s="1"/>
  <c r="F14" i="6"/>
  <c r="G14" i="8" s="1"/>
  <c r="AD58" i="6"/>
  <c r="AE58" i="8" s="1"/>
  <c r="Y40" i="6"/>
  <c r="Z40" i="8" s="1"/>
  <c r="H82" i="6"/>
  <c r="I82" i="8" s="1"/>
  <c r="O30" i="6"/>
  <c r="P30" i="8" s="1"/>
  <c r="M45" i="6"/>
  <c r="N45" i="8" s="1"/>
  <c r="AS27" i="6"/>
  <c r="AT27" i="8" s="1"/>
  <c r="N51" i="6"/>
  <c r="O51" i="8" s="1"/>
  <c r="AO57" i="6"/>
  <c r="AP57" i="8" s="1"/>
  <c r="AG19" i="6"/>
  <c r="AH19" i="8" s="1"/>
  <c r="AM40" i="6"/>
  <c r="AN40" i="8" s="1"/>
  <c r="J34" i="6"/>
  <c r="K34" i="8" s="1"/>
  <c r="V96" i="6"/>
  <c r="W96" i="8" s="1"/>
  <c r="U25" i="6"/>
  <c r="V25" i="8" s="1"/>
  <c r="H50" i="6"/>
  <c r="I50" i="8" s="1"/>
  <c r="AU26" i="6"/>
  <c r="AV26" i="8" s="1"/>
  <c r="AL53" i="6"/>
  <c r="AM53" i="8" s="1"/>
  <c r="AC51" i="6"/>
  <c r="AD51" i="8" s="1"/>
  <c r="Z67" i="6"/>
  <c r="AA67" i="8" s="1"/>
  <c r="Z24" i="6"/>
  <c r="AA24" i="8" s="1"/>
  <c r="AI40" i="6"/>
  <c r="AJ40" i="8" s="1"/>
  <c r="AG38" i="6"/>
  <c r="AH38" i="8" s="1"/>
  <c r="AU45" i="6"/>
  <c r="AV45" i="8" s="1"/>
  <c r="AJ53" i="6"/>
  <c r="AK53" i="8" s="1"/>
  <c r="AO65" i="6"/>
  <c r="AP65" i="8" s="1"/>
  <c r="AH73" i="6"/>
  <c r="AI73" i="8" s="1"/>
  <c r="AV65" i="6"/>
  <c r="AW65" i="8" s="1"/>
  <c r="Q75" i="6"/>
  <c r="R75" i="8" s="1"/>
  <c r="W7" i="6"/>
  <c r="X7" i="8" s="1"/>
  <c r="AL34" i="6"/>
  <c r="AM34" i="8" s="1"/>
  <c r="X31" i="6"/>
  <c r="Y31" i="8" s="1"/>
  <c r="AO44" i="6"/>
  <c r="AP44" i="8" s="1"/>
  <c r="K52" i="6"/>
  <c r="L52" i="8" s="1"/>
  <c r="U49" i="6"/>
  <c r="V49" i="8" s="1"/>
  <c r="AQ29" i="6"/>
  <c r="AR29" i="8" s="1"/>
  <c r="AI32" i="6"/>
  <c r="AJ32" i="8" s="1"/>
  <c r="AG30" i="6"/>
  <c r="AH30" i="8" s="1"/>
  <c r="AT51" i="6"/>
  <c r="AU51" i="8" s="1"/>
  <c r="AH45" i="6"/>
  <c r="AI45" i="8" s="1"/>
  <c r="Y58" i="6"/>
  <c r="Z58" i="8" s="1"/>
  <c r="AH65" i="6"/>
  <c r="AI65" i="8" s="1"/>
  <c r="W73" i="6"/>
  <c r="X73" i="8" s="1"/>
  <c r="AJ81" i="6"/>
  <c r="AK81" i="8" s="1"/>
  <c r="AC89" i="6"/>
  <c r="AD89" i="8" s="1"/>
  <c r="AM82" i="6"/>
  <c r="AN82" i="8" s="1"/>
  <c r="V26" i="6"/>
  <c r="W26" i="8" s="1"/>
  <c r="AM41" i="6"/>
  <c r="AN41" i="8" s="1"/>
  <c r="AK39" i="6"/>
  <c r="AL39" i="8" s="1"/>
  <c r="G47" i="6"/>
  <c r="H47" i="8" s="1"/>
  <c r="AV41" i="6"/>
  <c r="AW41" i="8" s="1"/>
  <c r="AS66" i="6"/>
  <c r="AT66" i="8" s="1"/>
  <c r="X56" i="6"/>
  <c r="Y56" i="8" s="1"/>
  <c r="H67" i="6"/>
  <c r="I67" i="8" s="1"/>
  <c r="U76" i="6"/>
  <c r="V76" i="8" s="1"/>
  <c r="V79" i="6"/>
  <c r="W79" i="8" s="1"/>
  <c r="AP128" i="6"/>
  <c r="AQ128" i="8" s="1"/>
  <c r="AK38" i="6"/>
  <c r="AL38" i="8" s="1"/>
  <c r="G44" i="6"/>
  <c r="H44" i="8" s="1"/>
  <c r="I104" i="6"/>
  <c r="J104" i="8" s="1"/>
  <c r="O31" i="6"/>
  <c r="P31" i="8" s="1"/>
  <c r="E57" i="6"/>
  <c r="F57" i="8" s="1"/>
  <c r="AH37" i="6"/>
  <c r="AI37" i="8" s="1"/>
  <c r="AH56" i="6"/>
  <c r="AI56" i="8" s="1"/>
  <c r="U57" i="6"/>
  <c r="V57" i="8" s="1"/>
  <c r="V70" i="6"/>
  <c r="W70" i="8" s="1"/>
  <c r="R29" i="6"/>
  <c r="S29" i="8" s="1"/>
  <c r="AE43" i="6"/>
  <c r="AF43" i="8" s="1"/>
  <c r="AC41" i="6"/>
  <c r="AD41" i="8" s="1"/>
  <c r="AQ48" i="6"/>
  <c r="AR48" i="8" s="1"/>
  <c r="I46" i="6"/>
  <c r="J46" i="8" s="1"/>
  <c r="AK68" i="6"/>
  <c r="AL68" i="8" s="1"/>
  <c r="G61" i="6"/>
  <c r="H61" i="8" s="1"/>
  <c r="AR68" i="6"/>
  <c r="AS68" i="8" s="1"/>
  <c r="M78" i="6"/>
  <c r="N78" i="8" s="1"/>
  <c r="N81" i="6"/>
  <c r="O81" i="8" s="1"/>
  <c r="T16" i="6"/>
  <c r="U16" i="8" s="1"/>
  <c r="J39" i="6"/>
  <c r="K39" i="8" s="1"/>
  <c r="T34" i="6"/>
  <c r="U34" i="8" s="1"/>
  <c r="AL45" i="6"/>
  <c r="AM45" i="8" s="1"/>
  <c r="G55" i="6"/>
  <c r="H55" i="8" s="1"/>
  <c r="Q52" i="6"/>
  <c r="R52" i="8" s="1"/>
  <c r="AV28" i="6"/>
  <c r="AW28" i="8" s="1"/>
  <c r="AE35" i="6"/>
  <c r="AF35" i="8" s="1"/>
  <c r="AC33" i="6"/>
  <c r="AD33" i="8" s="1"/>
  <c r="AP54" i="6"/>
  <c r="AQ54" i="8" s="1"/>
  <c r="AF48" i="6"/>
  <c r="AG48" i="8" s="1"/>
  <c r="AK60" i="6"/>
  <c r="AL60" i="8" s="1"/>
  <c r="AD68" i="6"/>
  <c r="AE68" i="8" s="1"/>
  <c r="AR60" i="6"/>
  <c r="AS60" i="8" s="1"/>
  <c r="AF84" i="6"/>
  <c r="AG84" i="8" s="1"/>
  <c r="M74" i="6"/>
  <c r="N74" i="8" s="1"/>
  <c r="AU4" i="6"/>
  <c r="AV4" i="8" s="1"/>
  <c r="Z31" i="6"/>
  <c r="AA31" i="8" s="1"/>
  <c r="AI44" i="6"/>
  <c r="AJ44" i="8" s="1"/>
  <c r="AG42" i="6"/>
  <c r="AH42" i="8" s="1"/>
  <c r="AU49" i="6"/>
  <c r="AV49" i="8" s="1"/>
  <c r="M47" i="6"/>
  <c r="N47" i="8" s="1"/>
  <c r="AO69" i="6"/>
  <c r="AP69" i="8" s="1"/>
  <c r="K62" i="6"/>
  <c r="L62" i="8" s="1"/>
  <c r="AV69" i="6"/>
  <c r="AW69" i="8" s="1"/>
  <c r="R82" i="6"/>
  <c r="S82" i="8" s="1"/>
  <c r="X23" i="6"/>
  <c r="Y23" i="8" s="1"/>
  <c r="AQ30" i="6"/>
  <c r="AR30" i="8" s="1"/>
  <c r="AJ38" i="6"/>
  <c r="AK38" i="8" s="1"/>
  <c r="J50" i="6"/>
  <c r="K50" i="8" s="1"/>
  <c r="X40" i="6"/>
  <c r="Y40" i="8" s="1"/>
  <c r="AG56" i="6"/>
  <c r="AH56" i="8" s="1"/>
  <c r="AP63" i="6"/>
  <c r="AQ63" i="8" s="1"/>
  <c r="AE71" i="6"/>
  <c r="AF71" i="8" s="1"/>
  <c r="AR79" i="6"/>
  <c r="AS79" i="8" s="1"/>
  <c r="AK87" i="6"/>
  <c r="AL87" i="8" s="1"/>
  <c r="AU80" i="6"/>
  <c r="AV80" i="8" s="1"/>
  <c r="P6" i="6"/>
  <c r="Q6" i="8" s="1"/>
  <c r="AT122" i="6"/>
  <c r="AU122" i="8" s="1"/>
  <c r="AV94" i="6"/>
  <c r="AW94" i="8" s="1"/>
  <c r="AE99" i="6"/>
  <c r="AF99" i="8" s="1"/>
  <c r="R107" i="6"/>
  <c r="S107" i="8" s="1"/>
  <c r="E115" i="6"/>
  <c r="F115" i="8" s="1"/>
  <c r="AK92" i="6"/>
  <c r="AL92" i="8" s="1"/>
  <c r="Q90" i="6"/>
  <c r="R90" i="8" s="1"/>
  <c r="S68" i="6"/>
  <c r="T68" i="8" s="1"/>
  <c r="N40" i="6"/>
  <c r="O40" i="8" s="1"/>
  <c r="AN8" i="6"/>
  <c r="AO8" i="8" s="1"/>
  <c r="N125" i="6"/>
  <c r="O125" i="8" s="1"/>
  <c r="AB97" i="6"/>
  <c r="AC97" i="8" s="1"/>
  <c r="K102" i="6"/>
  <c r="L102" i="8" s="1"/>
  <c r="AP109" i="6"/>
  <c r="AQ109" i="8" s="1"/>
  <c r="AC117" i="6"/>
  <c r="AD117" i="8" s="1"/>
  <c r="Q94" i="6"/>
  <c r="R94" i="8" s="1"/>
  <c r="AL76" i="6"/>
  <c r="AM76" i="8" s="1"/>
  <c r="P58" i="6"/>
  <c r="Q58" i="8" s="1"/>
  <c r="AB32" i="6"/>
  <c r="AC32" i="8" s="1"/>
  <c r="AK4" i="6"/>
  <c r="AL4" i="8" s="1"/>
  <c r="AN108" i="6"/>
  <c r="AO108" i="8" s="1"/>
  <c r="W113" i="6"/>
  <c r="X113" i="8" s="1"/>
  <c r="R90" i="6"/>
  <c r="S90" i="8" s="1"/>
  <c r="AP97" i="6"/>
  <c r="AQ97" i="8" s="1"/>
  <c r="AC105" i="6"/>
  <c r="AD105" i="8" s="1"/>
  <c r="Z30" i="6"/>
  <c r="AA30" i="8" s="1"/>
  <c r="G46" i="6"/>
  <c r="H46" i="8" s="1"/>
  <c r="E42" i="6"/>
  <c r="F42" i="8" s="1"/>
  <c r="AE84" i="6"/>
  <c r="AF84" i="8" s="1"/>
  <c r="G37" i="6"/>
  <c r="H37" i="8" s="1"/>
  <c r="M62" i="6"/>
  <c r="N62" i="8" s="1"/>
  <c r="AE31" i="6"/>
  <c r="AF31" i="8" s="1"/>
  <c r="S54" i="6"/>
  <c r="T54" i="8" s="1"/>
  <c r="AT57" i="6"/>
  <c r="AU57" i="8" s="1"/>
  <c r="R73" i="6"/>
  <c r="S73" i="8" s="1"/>
  <c r="V34" i="6"/>
  <c r="W34" i="8" s="1"/>
  <c r="H31" i="6"/>
  <c r="I31" i="8" s="1"/>
  <c r="Y44" i="6"/>
  <c r="Z44" i="8" s="1"/>
  <c r="AM51" i="6"/>
  <c r="AN51" i="8" s="1"/>
  <c r="E49" i="6"/>
  <c r="F49" i="8" s="1"/>
  <c r="AG71" i="6"/>
  <c r="AH71" i="8" s="1"/>
  <c r="AU63" i="6"/>
  <c r="AV63" i="8" s="1"/>
  <c r="AN71" i="6"/>
  <c r="AO71" i="8" s="1"/>
  <c r="I80" i="6"/>
  <c r="J80" i="8" s="1"/>
  <c r="S74" i="6"/>
  <c r="T74" i="8" s="1"/>
  <c r="AM17" i="6"/>
  <c r="AN17" i="8" s="1"/>
  <c r="AL42" i="6"/>
  <c r="AM42" i="8" s="1"/>
  <c r="P37" i="6"/>
  <c r="Q37" i="8" s="1"/>
  <c r="AH48" i="6"/>
  <c r="AI48" i="8" s="1"/>
  <c r="AU57" i="6"/>
  <c r="AV57" i="8" s="1"/>
  <c r="M55" i="6"/>
  <c r="N55" i="8" s="1"/>
  <c r="Q28" i="6"/>
  <c r="R28" i="8" s="1"/>
  <c r="AA38" i="6"/>
  <c r="AB38" i="8" s="1"/>
  <c r="Y36" i="6"/>
  <c r="Z36" i="8" s="1"/>
  <c r="AL57" i="6"/>
  <c r="AM57" i="8" s="1"/>
  <c r="AB51" i="6"/>
  <c r="AC51" i="8" s="1"/>
  <c r="AG63" i="6"/>
  <c r="AH63" i="8" s="1"/>
  <c r="Z71" i="6"/>
  <c r="AA71" i="8" s="1"/>
  <c r="AN63" i="6"/>
  <c r="AO63" i="8" s="1"/>
  <c r="AB87" i="6"/>
  <c r="AC87" i="8" s="1"/>
  <c r="J77" i="6"/>
  <c r="K77" i="8" s="1"/>
  <c r="S14" i="6"/>
  <c r="T14" i="8" s="1"/>
  <c r="N36" i="6"/>
  <c r="O36" i="8" s="1"/>
  <c r="L32" i="6"/>
  <c r="M32" i="8" s="1"/>
  <c r="AC45" i="6"/>
  <c r="AD45" i="8" s="1"/>
  <c r="AQ52" i="6"/>
  <c r="AR52" i="8" s="1"/>
  <c r="I50" i="6"/>
  <c r="J50" i="8" s="1"/>
  <c r="AK72" i="6"/>
  <c r="AL72" i="8" s="1"/>
  <c r="G65" i="6"/>
  <c r="H65" i="8" s="1"/>
  <c r="T74" i="6"/>
  <c r="U74" i="8" s="1"/>
  <c r="M81" i="6"/>
  <c r="N81" i="8" s="1"/>
  <c r="W75" i="6"/>
  <c r="X75" i="8" s="1"/>
  <c r="AV24" i="6"/>
  <c r="AW24" i="8" s="1"/>
  <c r="AM33" i="6"/>
  <c r="AN33" i="8" s="1"/>
  <c r="AK31" i="6"/>
  <c r="AL31" i="8" s="1"/>
  <c r="F53" i="6"/>
  <c r="G53" i="8" s="1"/>
  <c r="AN46" i="6"/>
  <c r="AO46" i="8" s="1"/>
  <c r="L55" i="6"/>
  <c r="M55" i="8" s="1"/>
  <c r="AL66" i="6"/>
  <c r="AM66" i="8" s="1"/>
  <c r="AN55" i="6"/>
  <c r="AO55" i="8" s="1"/>
  <c r="AN82" i="6"/>
  <c r="AO82" i="8" s="1"/>
  <c r="AG90" i="6"/>
  <c r="AH90" i="8" s="1"/>
  <c r="AQ83" i="6"/>
  <c r="AR83" i="8" s="1"/>
  <c r="T3" i="6"/>
  <c r="U3" i="8" s="1"/>
  <c r="F120" i="6"/>
  <c r="G120" i="8" s="1"/>
  <c r="AI96" i="6"/>
  <c r="AJ96" i="8" s="1"/>
  <c r="V104" i="6"/>
  <c r="W104" i="8" s="1"/>
  <c r="I112" i="6"/>
  <c r="J112" i="8" s="1"/>
  <c r="N87" i="6"/>
  <c r="O87" i="8" s="1"/>
  <c r="Y84" i="6"/>
  <c r="Z84" i="8" s="1"/>
  <c r="AP57" i="6"/>
  <c r="AQ57" i="8" s="1"/>
  <c r="U17" i="6"/>
  <c r="V17" i="8" s="1"/>
  <c r="AR5" i="6"/>
  <c r="AS5" i="8" s="1"/>
  <c r="AD122" i="6"/>
  <c r="AE122" i="8" s="1"/>
  <c r="AF94" i="6"/>
  <c r="AG94" i="8" s="1"/>
  <c r="O99" i="6"/>
  <c r="P99" i="8" s="1"/>
  <c r="AT106" i="6"/>
  <c r="AU106" i="8" s="1"/>
  <c r="AG114" i="6"/>
  <c r="AH114" i="8" s="1"/>
  <c r="U92" i="6"/>
  <c r="V92" i="8" s="1"/>
  <c r="M89" i="6"/>
  <c r="N89" i="8" s="1"/>
  <c r="O67" i="6"/>
  <c r="P67" i="8" s="1"/>
  <c r="AD36" i="6"/>
  <c r="AE36" i="8" s="1"/>
  <c r="AD133" i="6"/>
  <c r="AE133" i="8" s="1"/>
  <c r="AR105" i="6"/>
  <c r="AS105" i="8" s="1"/>
  <c r="AA110" i="6"/>
  <c r="AB110" i="8" s="1"/>
  <c r="N118" i="6"/>
  <c r="O118" i="8" s="1"/>
  <c r="AT94" i="6"/>
  <c r="AU94" i="8" s="1"/>
  <c r="AG102" i="6"/>
  <c r="AH102" i="8" s="1"/>
  <c r="X53" i="6"/>
  <c r="Y53" i="8" s="1"/>
  <c r="X90" i="6"/>
  <c r="Y90" i="8" s="1"/>
  <c r="S49" i="6"/>
  <c r="T49" i="8" s="1"/>
  <c r="AB83" i="6"/>
  <c r="AC83" i="8" s="1"/>
  <c r="H39" i="6"/>
  <c r="I39" i="8" s="1"/>
  <c r="N64" i="6"/>
  <c r="O64" i="8" s="1"/>
  <c r="AF33" i="6"/>
  <c r="AG33" i="8" s="1"/>
  <c r="T43" i="6"/>
  <c r="U43" i="8" s="1"/>
  <c r="AC62" i="6"/>
  <c r="AD62" i="8" s="1"/>
  <c r="N13" i="6"/>
  <c r="O13" i="8" s="1"/>
  <c r="F38" i="6"/>
  <c r="G38" i="8" s="1"/>
  <c r="AV33" i="6"/>
  <c r="AW33" i="8" s="1"/>
  <c r="F45" i="6"/>
  <c r="G45" i="8" s="1"/>
  <c r="AI54" i="6"/>
  <c r="AJ54" i="8" s="1"/>
  <c r="AS51" i="6"/>
  <c r="AT51" i="8" s="1"/>
  <c r="AV55" i="6"/>
  <c r="AW55" i="8" s="1"/>
  <c r="AQ66" i="6"/>
  <c r="AR66" i="8" s="1"/>
  <c r="L76" i="6"/>
  <c r="M76" i="8" s="1"/>
  <c r="E83" i="6"/>
  <c r="F83" i="8" s="1"/>
  <c r="O77" i="6"/>
  <c r="P77" i="8" s="1"/>
  <c r="W28" i="6"/>
  <c r="X28" i="8" s="1"/>
  <c r="S32" i="6"/>
  <c r="T32" i="8" s="1"/>
  <c r="L40" i="6"/>
  <c r="M40" i="8" s="1"/>
  <c r="AD51" i="6"/>
  <c r="AE51" i="8" s="1"/>
  <c r="AT44" i="6"/>
  <c r="AU44" i="8" s="1"/>
  <c r="I58" i="6"/>
  <c r="J58" i="8" s="1"/>
  <c r="F26" i="6"/>
  <c r="G26" i="8" s="1"/>
  <c r="W41" i="6"/>
  <c r="X41" i="8" s="1"/>
  <c r="U39" i="6"/>
  <c r="V39" i="8" s="1"/>
  <c r="AI46" i="6"/>
  <c r="AJ46" i="8" s="1"/>
  <c r="AB40" i="6"/>
  <c r="AC40" i="8" s="1"/>
  <c r="AC66" i="6"/>
  <c r="AD66" i="8" s="1"/>
  <c r="AV54" i="6"/>
  <c r="AW54" i="8" s="1"/>
  <c r="AJ66" i="6"/>
  <c r="AK66" i="8" s="1"/>
  <c r="E76" i="6"/>
  <c r="F76" i="8" s="1"/>
  <c r="F79" i="6"/>
  <c r="G79" i="8" s="1"/>
  <c r="L22" i="6"/>
  <c r="M22" i="8" s="1"/>
  <c r="AP39" i="6"/>
  <c r="AQ39" i="8" s="1"/>
  <c r="H35" i="6"/>
  <c r="I35" i="8" s="1"/>
  <c r="Z46" i="6"/>
  <c r="AA46" i="8" s="1"/>
  <c r="AM55" i="6"/>
  <c r="AN55" i="8" s="1"/>
  <c r="E53" i="6"/>
  <c r="F53" i="8" s="1"/>
  <c r="H60" i="6"/>
  <c r="I60" i="8" s="1"/>
  <c r="AU67" i="6"/>
  <c r="AV67" i="8" s="1"/>
  <c r="P77" i="6"/>
  <c r="Q77" i="8" s="1"/>
  <c r="I84" i="6"/>
  <c r="J84" i="8" s="1"/>
  <c r="S78" i="6"/>
  <c r="T78" i="8" s="1"/>
  <c r="L23" i="6"/>
  <c r="M23" i="8" s="1"/>
  <c r="AI36" i="6"/>
  <c r="AJ36" i="8" s="1"/>
  <c r="AG34" i="6"/>
  <c r="AH34" i="8" s="1"/>
  <c r="AT55" i="6"/>
  <c r="AU55" i="8" s="1"/>
  <c r="AJ49" i="6"/>
  <c r="AK49" i="8" s="1"/>
  <c r="AO61" i="6"/>
  <c r="AP61" i="8" s="1"/>
  <c r="AH69" i="6"/>
  <c r="AI69" i="8" s="1"/>
  <c r="AV61" i="6"/>
  <c r="AW61" i="8" s="1"/>
  <c r="AJ85" i="6"/>
  <c r="AK85" i="8" s="1"/>
  <c r="R75" i="6"/>
  <c r="S75" i="8" s="1"/>
  <c r="O12" i="6"/>
  <c r="P12" i="8" s="1"/>
  <c r="U8" i="6"/>
  <c r="V8" i="8" s="1"/>
  <c r="AR114" i="6"/>
  <c r="AS114" i="8" s="1"/>
  <c r="T88" i="6"/>
  <c r="U88" i="8" s="1"/>
  <c r="AM93" i="6"/>
  <c r="AN93" i="8" s="1"/>
  <c r="Z101" i="6"/>
  <c r="AA101" i="8" s="1"/>
  <c r="M109" i="6"/>
  <c r="N109" i="8" s="1"/>
  <c r="G90" i="6"/>
  <c r="H90" i="8" s="1"/>
  <c r="Z63" i="6"/>
  <c r="AA63" i="8" s="1"/>
  <c r="AH3" i="6"/>
  <c r="AI3" i="8" s="1"/>
  <c r="W5" i="6"/>
  <c r="X5" i="8" s="1"/>
  <c r="AH119" i="6"/>
  <c r="AI119" i="8" s="1"/>
  <c r="AJ92" i="6"/>
  <c r="AK92" i="8" s="1"/>
  <c r="S96" i="6"/>
  <c r="T96" i="8" s="1"/>
  <c r="F104" i="6"/>
  <c r="G104" i="8" s="1"/>
  <c r="AK111" i="6"/>
  <c r="AL111" i="8" s="1"/>
  <c r="AL85" i="6"/>
  <c r="AM85" i="8" s="1"/>
  <c r="U83" i="6"/>
  <c r="V83" i="8" s="1"/>
  <c r="F74" i="6"/>
  <c r="G74" i="8" s="1"/>
  <c r="J9" i="6"/>
  <c r="K9" i="8" s="1"/>
  <c r="AH130" i="6"/>
  <c r="AI130" i="8" s="1"/>
  <c r="AV102" i="6"/>
  <c r="AW102" i="8" s="1"/>
  <c r="AE107" i="6"/>
  <c r="AF107" i="8" s="1"/>
  <c r="R115" i="6"/>
  <c r="S115" i="8" s="1"/>
  <c r="AK99" i="6"/>
  <c r="AL99" i="8" s="1"/>
  <c r="AV79" i="6"/>
  <c r="AW79" i="8" s="1"/>
  <c r="AN4" i="6"/>
  <c r="AO4" i="8" s="1"/>
  <c r="M6" i="6"/>
  <c r="N6" i="8" s="1"/>
  <c r="T78" i="6"/>
  <c r="U78" i="8" s="1"/>
  <c r="T70" i="6"/>
  <c r="U70" i="8" s="1"/>
  <c r="E35" i="6"/>
  <c r="F35" i="8" s="1"/>
  <c r="F70" i="6"/>
  <c r="G70" i="8" s="1"/>
  <c r="X39" i="6"/>
  <c r="Y39" i="8" s="1"/>
  <c r="AB47" i="6"/>
  <c r="AC47" i="8" s="1"/>
  <c r="Y65" i="6"/>
  <c r="Z65" i="8" s="1"/>
  <c r="AC13" i="6"/>
  <c r="AD13" i="8" s="1"/>
  <c r="V42" i="6"/>
  <c r="W42" i="8" s="1"/>
  <c r="AR36" i="6"/>
  <c r="AS36" i="8" s="1"/>
  <c r="R48" i="6"/>
  <c r="S48" i="8" s="1"/>
  <c r="AE57" i="6"/>
  <c r="AF57" i="8" s="1"/>
  <c r="AO54" i="6"/>
  <c r="AP54" i="8" s="1"/>
  <c r="F62" i="6"/>
  <c r="G62" i="8" s="1"/>
  <c r="AM69" i="6"/>
  <c r="AN69" i="8" s="1"/>
  <c r="AS85" i="6"/>
  <c r="AT85" i="8" s="1"/>
  <c r="K79" i="6"/>
  <c r="L79" i="8" s="1"/>
  <c r="AR27" i="6"/>
  <c r="AS27" i="8" s="1"/>
  <c r="O35" i="6"/>
  <c r="P35" i="8" s="1"/>
  <c r="M33" i="6"/>
  <c r="N33" i="8" s="1"/>
  <c r="Z54" i="6"/>
  <c r="AA54" i="8" s="1"/>
  <c r="P48" i="6"/>
  <c r="Q48" i="8" s="1"/>
  <c r="AC7" i="6"/>
  <c r="AD7" i="8" s="1"/>
  <c r="J31" i="6"/>
  <c r="K31" i="8" s="1"/>
  <c r="S44" i="6"/>
  <c r="T44" i="8" s="1"/>
  <c r="Q42" i="6"/>
  <c r="R42" i="8" s="1"/>
  <c r="AE49" i="6"/>
  <c r="AF49" i="8" s="1"/>
  <c r="AO46" i="6"/>
  <c r="AP46" i="8" s="1"/>
  <c r="Y69" i="6"/>
  <c r="Z69" i="8" s="1"/>
  <c r="AM61" i="6"/>
  <c r="AN61" i="8" s="1"/>
  <c r="AF69" i="6"/>
  <c r="AG69" i="8" s="1"/>
  <c r="AS78" i="6"/>
  <c r="AT78" i="8" s="1"/>
  <c r="AT81" i="6"/>
  <c r="AU81" i="8" s="1"/>
  <c r="O23" i="6"/>
  <c r="P23" i="8" s="1"/>
  <c r="Z43" i="6"/>
  <c r="AA43" i="8" s="1"/>
  <c r="AV37" i="6"/>
  <c r="AW37" i="8" s="1"/>
  <c r="V49" i="6"/>
  <c r="W49" i="8" s="1"/>
  <c r="AI58" i="6"/>
  <c r="AJ58" i="8" s="1"/>
  <c r="AS55" i="6"/>
  <c r="AT55" i="8" s="1"/>
  <c r="J63" i="6"/>
  <c r="K63" i="8" s="1"/>
  <c r="AQ70" i="6"/>
  <c r="AR70" i="8" s="1"/>
  <c r="L79" i="6"/>
  <c r="M79" i="8" s="1"/>
  <c r="E87" i="6"/>
  <c r="F87" i="8" s="1"/>
  <c r="O80" i="6"/>
  <c r="P80" i="8" s="1"/>
  <c r="V19" i="6"/>
  <c r="W19" i="8" s="1"/>
  <c r="AE39" i="6"/>
  <c r="AF39" i="8" s="1"/>
  <c r="AC37" i="6"/>
  <c r="AD37" i="8" s="1"/>
  <c r="AV43" i="6"/>
  <c r="AW43" i="8" s="1"/>
  <c r="AF52" i="6"/>
  <c r="AG52" i="8" s="1"/>
  <c r="AK64" i="6"/>
  <c r="AL64" i="8" s="1"/>
  <c r="AD72" i="6"/>
  <c r="AE72" i="8" s="1"/>
  <c r="AR64" i="6"/>
  <c r="AS64" i="8" s="1"/>
  <c r="L74" i="6"/>
  <c r="M74" i="8" s="1"/>
  <c r="N78" i="6"/>
  <c r="O78" i="8" s="1"/>
  <c r="AP8" i="6"/>
  <c r="AQ8" i="8" s="1"/>
  <c r="Y5" i="6"/>
  <c r="Z5" i="8" s="1"/>
  <c r="AB109" i="6"/>
  <c r="AC109" i="8" s="1"/>
  <c r="K114" i="6"/>
  <c r="L114" i="8" s="1"/>
  <c r="AL91" i="6"/>
  <c r="AM91" i="8" s="1"/>
  <c r="AD98" i="6"/>
  <c r="AE98" i="8" s="1"/>
  <c r="Q106" i="6"/>
  <c r="R106" i="8" s="1"/>
  <c r="K87" i="6"/>
  <c r="L87" i="8" s="1"/>
  <c r="AJ72" i="6"/>
  <c r="AK72" i="8" s="1"/>
  <c r="Q67" i="6"/>
  <c r="R67" i="8" s="1"/>
  <c r="AQ11" i="6"/>
  <c r="AR11" i="8" s="1"/>
  <c r="E8" i="6"/>
  <c r="F8" i="8" s="1"/>
  <c r="X113" i="6"/>
  <c r="Y113" i="8" s="1"/>
  <c r="J87" i="6"/>
  <c r="K87" i="8" s="1"/>
  <c r="W93" i="6"/>
  <c r="X93" i="8" s="1"/>
  <c r="J101" i="6"/>
  <c r="K101" i="8" s="1"/>
  <c r="AO108" i="6"/>
  <c r="AP108" i="8" s="1"/>
  <c r="AI89" i="6"/>
  <c r="AJ89" i="8" s="1"/>
  <c r="AC78" i="6"/>
  <c r="AD78" i="8" s="1"/>
  <c r="V62" i="6"/>
  <c r="W62" i="8" s="1"/>
  <c r="R5" i="6"/>
  <c r="S5" i="8" s="1"/>
  <c r="AL127" i="6"/>
  <c r="AM127" i="8" s="1"/>
  <c r="H100" i="6"/>
  <c r="I100" i="8" s="1"/>
  <c r="AI104" i="6"/>
  <c r="AJ104" i="8" s="1"/>
  <c r="V112" i="6"/>
  <c r="W112" i="8" s="1"/>
  <c r="P88" i="6"/>
  <c r="Q88" i="8" s="1"/>
  <c r="AO96" i="6"/>
  <c r="AP96" i="8" s="1"/>
  <c r="R189" i="6"/>
  <c r="S189" i="8" s="1"/>
  <c r="AU217" i="6"/>
  <c r="AV217" i="8" s="1"/>
  <c r="AT19" i="6"/>
  <c r="AU19" i="8" s="1"/>
  <c r="AP16" i="6"/>
  <c r="AQ16" i="8" s="1"/>
  <c r="V22" i="6"/>
  <c r="W22" i="8" s="1"/>
  <c r="AH52" i="6"/>
  <c r="AI52" i="8" s="1"/>
  <c r="R56" i="6"/>
  <c r="S56" i="8" s="1"/>
  <c r="T62" i="6"/>
  <c r="U62" i="8" s="1"/>
  <c r="R44" i="6"/>
  <c r="S44" i="8" s="1"/>
  <c r="T53" i="6"/>
  <c r="U53" i="8" s="1"/>
  <c r="AB54" i="6"/>
  <c r="AC54" i="8" s="1"/>
  <c r="AB27" i="6"/>
  <c r="AC27" i="8" s="1"/>
  <c r="AQ34" i="6"/>
  <c r="AR34" i="8" s="1"/>
  <c r="AO32" i="6"/>
  <c r="AP32" i="8" s="1"/>
  <c r="J54" i="6"/>
  <c r="K54" i="8" s="1"/>
  <c r="AR47" i="6"/>
  <c r="AS47" i="8" s="1"/>
  <c r="AH58" i="6"/>
  <c r="AI58" i="8" s="1"/>
  <c r="AP67" i="6"/>
  <c r="AQ67" i="8" s="1"/>
  <c r="AV58" i="6"/>
  <c r="AW58" i="8" s="1"/>
  <c r="AR83" i="6"/>
  <c r="AS83" i="8" s="1"/>
  <c r="AK91" i="6"/>
  <c r="AL91" i="8" s="1"/>
  <c r="AU84" i="6"/>
  <c r="AV84" i="8" s="1"/>
  <c r="AH25" i="6"/>
  <c r="AI25" i="8" s="1"/>
  <c r="G41" i="6"/>
  <c r="H41" i="8" s="1"/>
  <c r="E39" i="6"/>
  <c r="F39" i="8" s="1"/>
  <c r="S46" i="6"/>
  <c r="T46" i="8" s="1"/>
  <c r="H54" i="6"/>
  <c r="I54" i="8" s="1"/>
  <c r="P19" i="6"/>
  <c r="Q19" i="8" s="1"/>
  <c r="Z39" i="6"/>
  <c r="AA39" i="8" s="1"/>
  <c r="AJ34" i="6"/>
  <c r="AK34" i="8" s="1"/>
  <c r="J46" i="6"/>
  <c r="K46" i="8" s="1"/>
  <c r="W55" i="6"/>
  <c r="X55" i="8" s="1"/>
  <c r="AG52" i="6"/>
  <c r="AH52" i="8" s="1"/>
  <c r="T58" i="6"/>
  <c r="U58" i="8" s="1"/>
  <c r="AE67" i="6"/>
  <c r="AF67" i="8" s="1"/>
  <c r="AR76" i="6"/>
  <c r="AS76" i="8" s="1"/>
  <c r="AK83" i="6"/>
  <c r="AL83" i="8" s="1"/>
  <c r="AU77" i="6"/>
  <c r="AV77" i="8" s="1"/>
  <c r="AH19" i="6"/>
  <c r="AI19" i="8" s="1"/>
  <c r="AU35" i="6"/>
  <c r="AV35" i="8" s="1"/>
  <c r="AS33" i="6"/>
  <c r="AT33" i="8" s="1"/>
  <c r="N55" i="6"/>
  <c r="O55" i="8" s="1"/>
  <c r="AV48" i="6"/>
  <c r="AW48" i="8" s="1"/>
  <c r="I61" i="6"/>
  <c r="J61" i="8" s="1"/>
  <c r="AT68" i="6"/>
  <c r="AU68" i="8" s="1"/>
  <c r="P61" i="6"/>
  <c r="Q61" i="8" s="1"/>
  <c r="AV84" i="6"/>
  <c r="AW84" i="8" s="1"/>
  <c r="AD74" i="6"/>
  <c r="AE74" i="8" s="1"/>
  <c r="T8" i="6"/>
  <c r="U8" i="8" s="1"/>
  <c r="N32" i="6"/>
  <c r="O32" i="8" s="1"/>
  <c r="W45" i="6"/>
  <c r="X45" i="8" s="1"/>
  <c r="U43" i="6"/>
  <c r="V43" i="8" s="1"/>
  <c r="AI50" i="6"/>
  <c r="AJ50" i="8" s="1"/>
  <c r="AS47" i="6"/>
  <c r="AT47" i="8" s="1"/>
  <c r="AC70" i="6"/>
  <c r="AD70" i="8" s="1"/>
  <c r="AQ62" i="6"/>
  <c r="AR62" i="8" s="1"/>
  <c r="AJ70" i="6"/>
  <c r="AK70" i="8" s="1"/>
  <c r="E79" i="6"/>
  <c r="F79" i="8" s="1"/>
  <c r="F83" i="6"/>
  <c r="G83" i="8" s="1"/>
  <c r="J11" i="6"/>
  <c r="K11" i="8" s="1"/>
  <c r="V131" i="6"/>
  <c r="W131" i="8" s="1"/>
  <c r="AJ103" i="6"/>
  <c r="AK103" i="8" s="1"/>
  <c r="S108" i="6"/>
  <c r="T108" i="8" s="1"/>
  <c r="F116" i="6"/>
  <c r="G116" i="8" s="1"/>
  <c r="Y100" i="6"/>
  <c r="Z100" i="8" s="1"/>
  <c r="AI78" i="6"/>
  <c r="AJ78" i="8" s="1"/>
  <c r="AF77" i="6"/>
  <c r="AG77" i="8" s="1"/>
  <c r="K56" i="6"/>
  <c r="L56" i="8" s="1"/>
  <c r="AH13" i="6"/>
  <c r="AI13" i="8" s="1"/>
  <c r="AT133" i="6"/>
  <c r="AU133" i="8" s="1"/>
  <c r="P106" i="6"/>
  <c r="Q106" i="8" s="1"/>
  <c r="AQ110" i="6"/>
  <c r="AR110" i="8" s="1"/>
  <c r="AD118" i="6"/>
  <c r="AE118" i="8" s="1"/>
  <c r="R95" i="6"/>
  <c r="S95" i="8" s="1"/>
  <c r="E103" i="6"/>
  <c r="F103" i="8" s="1"/>
  <c r="W82" i="6"/>
  <c r="X82" i="8" s="1"/>
  <c r="T81" i="6"/>
  <c r="U81" i="8" s="1"/>
  <c r="Y50" i="6"/>
  <c r="Z50" i="8" s="1"/>
  <c r="AB5" i="6"/>
  <c r="AC5" i="8" s="1"/>
  <c r="N122" i="6"/>
  <c r="O122" i="8" s="1"/>
  <c r="P94" i="6"/>
  <c r="Q94" i="8" s="1"/>
  <c r="AQ98" i="6"/>
  <c r="AR98" i="8" s="1"/>
  <c r="AD106" i="6"/>
  <c r="AE106" i="8" s="1"/>
  <c r="Q114" i="6"/>
  <c r="R114" i="8" s="1"/>
  <c r="AU66" i="6"/>
  <c r="AV66" i="8" s="1"/>
  <c r="P27" i="6"/>
  <c r="Q27" i="8" s="1"/>
  <c r="AP30" i="6"/>
  <c r="AQ30" i="8" s="1"/>
  <c r="L26" i="6"/>
  <c r="M26" i="8" s="1"/>
  <c r="AH86" i="6"/>
  <c r="AI86" i="8" s="1"/>
  <c r="L24" i="6"/>
  <c r="M24" i="8" s="1"/>
  <c r="AR41" i="6"/>
  <c r="AS41" i="8" s="1"/>
  <c r="AE10" i="6"/>
  <c r="AF10" i="8" s="1"/>
  <c r="AP50" i="6"/>
  <c r="AQ50" i="8" s="1"/>
  <c r="AG48" i="6"/>
  <c r="AH48" i="8" s="1"/>
  <c r="AD64" i="6"/>
  <c r="AE64" i="8" s="1"/>
  <c r="AO26" i="6"/>
  <c r="AP26" i="8" s="1"/>
  <c r="AM37" i="6"/>
  <c r="AN37" i="8" s="1"/>
  <c r="AK35" i="6"/>
  <c r="AL35" i="8" s="1"/>
  <c r="F57" i="6"/>
  <c r="G57" i="8" s="1"/>
  <c r="AN50" i="6"/>
  <c r="AO50" i="8" s="1"/>
  <c r="AS62" i="6"/>
  <c r="AT62" i="8" s="1"/>
  <c r="AL70" i="6"/>
  <c r="AM70" i="8" s="1"/>
  <c r="H63" i="6"/>
  <c r="I63" i="8" s="1"/>
  <c r="AN86" i="6"/>
  <c r="AO86" i="8" s="1"/>
  <c r="V76" i="6"/>
  <c r="W76" i="8" s="1"/>
  <c r="AG4" i="6"/>
  <c r="AH4" i="8" s="1"/>
  <c r="V30" i="6"/>
  <c r="W30" i="8" s="1"/>
  <c r="AU43" i="6"/>
  <c r="AV43" i="8" s="1"/>
  <c r="AS41" i="6"/>
  <c r="AT41" i="8" s="1"/>
  <c r="O49" i="6"/>
  <c r="P49" i="8" s="1"/>
  <c r="Y46" i="6"/>
  <c r="Z46" i="8" s="1"/>
  <c r="AI20" i="6"/>
  <c r="AJ20" i="8" s="1"/>
  <c r="J43" i="6"/>
  <c r="K43" i="8" s="1"/>
  <c r="AF37" i="6"/>
  <c r="AG37" i="8" s="1"/>
  <c r="F49" i="6"/>
  <c r="G49" i="8" s="1"/>
  <c r="S58" i="6"/>
  <c r="T58" i="8" s="1"/>
  <c r="AC55" i="6"/>
  <c r="AD55" i="8" s="1"/>
  <c r="AL62" i="6"/>
  <c r="AM62" i="8" s="1"/>
  <c r="AA70" i="6"/>
  <c r="AB70" i="8" s="1"/>
  <c r="AG86" i="6"/>
  <c r="AH86" i="8" s="1"/>
  <c r="AQ79" i="6"/>
  <c r="AR79" i="8" s="1"/>
  <c r="AG28" i="6"/>
  <c r="AH28" i="8" s="1"/>
  <c r="AQ38" i="6"/>
  <c r="AR38" i="8" s="1"/>
  <c r="AO36" i="6"/>
  <c r="AP36" i="8" s="1"/>
  <c r="X41" i="6"/>
  <c r="Y41" i="8" s="1"/>
  <c r="AR51" i="6"/>
  <c r="AS51" i="8" s="1"/>
  <c r="E64" i="6"/>
  <c r="F64" i="8" s="1"/>
  <c r="AP71" i="6"/>
  <c r="AQ71" i="8" s="1"/>
  <c r="L64" i="6"/>
  <c r="M64" i="8" s="1"/>
  <c r="AR87" i="6"/>
  <c r="AS87" i="8" s="1"/>
  <c r="Z77" i="6"/>
  <c r="AA77" i="8" s="1"/>
  <c r="X12" i="6"/>
  <c r="Y12" i="8" s="1"/>
  <c r="AT36" i="6"/>
  <c r="AU36" i="8" s="1"/>
  <c r="AR32" i="6"/>
  <c r="AS32" i="8" s="1"/>
  <c r="H42" i="6"/>
  <c r="I42" i="8" s="1"/>
  <c r="AE53" i="6"/>
  <c r="AF53" i="8" s="1"/>
  <c r="AO50" i="6"/>
  <c r="AP50" i="8" s="1"/>
  <c r="Y73" i="6"/>
  <c r="Z73" i="8" s="1"/>
  <c r="AM65" i="6"/>
  <c r="AN65" i="8" s="1"/>
  <c r="H75" i="6"/>
  <c r="I75" i="8" s="1"/>
  <c r="AS81" i="6"/>
  <c r="AT81" i="8" s="1"/>
  <c r="K76" i="6"/>
  <c r="L76" i="8" s="1"/>
  <c r="AP6" i="6"/>
  <c r="AQ6" i="8" s="1"/>
  <c r="Z128" i="6"/>
  <c r="AA128" i="8" s="1"/>
  <c r="AN100" i="6"/>
  <c r="AO100" i="8" s="1"/>
  <c r="W105" i="6"/>
  <c r="X105" i="8" s="1"/>
  <c r="J113" i="6"/>
  <c r="K113" i="8" s="1"/>
  <c r="AJ89" i="6"/>
  <c r="AK89" i="8" s="1"/>
  <c r="AC97" i="6"/>
  <c r="AD97" i="8" s="1"/>
  <c r="AH82" i="6"/>
  <c r="AI82" i="8" s="1"/>
  <c r="AB68" i="6"/>
  <c r="AC68" i="8" s="1"/>
  <c r="AP46" i="6"/>
  <c r="AQ46" i="8" s="1"/>
  <c r="AL10" i="6"/>
  <c r="AM10" i="8" s="1"/>
  <c r="F131" i="6"/>
  <c r="G131" i="8" s="1"/>
  <c r="T103" i="6"/>
  <c r="U103" i="8" s="1"/>
  <c r="AU107" i="6"/>
  <c r="AV107" i="8" s="1"/>
  <c r="AH115" i="6"/>
  <c r="AI115" i="8" s="1"/>
  <c r="I100" i="6"/>
  <c r="J100" i="8" s="1"/>
  <c r="AE77" i="6"/>
  <c r="AF77" i="8" s="1"/>
  <c r="AB76" i="6"/>
  <c r="AC76" i="8" s="1"/>
  <c r="O53" i="6"/>
  <c r="P53" i="8" s="1"/>
  <c r="G5" i="6"/>
  <c r="H5" i="8" s="1"/>
  <c r="R119" i="6"/>
  <c r="S119" i="8" s="1"/>
  <c r="T92" i="6"/>
  <c r="U92" i="8" s="1"/>
  <c r="AU95" i="6"/>
  <c r="AV95" i="8" s="1"/>
  <c r="AH103" i="6"/>
  <c r="AI103" i="8" s="1"/>
  <c r="U111" i="6"/>
  <c r="V111" i="8" s="1"/>
  <c r="AG82" i="6"/>
  <c r="AH82" i="8" s="1"/>
  <c r="R84" i="6"/>
  <c r="S84" i="8" s="1"/>
  <c r="AM101" i="6"/>
  <c r="AN101" i="8" s="1"/>
  <c r="M66" i="6"/>
  <c r="N66" i="8" s="1"/>
  <c r="N98" i="6"/>
  <c r="O98" i="8" s="1"/>
  <c r="I5" i="6"/>
  <c r="J5" i="8" s="1"/>
  <c r="AA83" i="6"/>
  <c r="AB83" i="8" s="1"/>
  <c r="O111" i="6"/>
  <c r="P111" i="8" s="1"/>
  <c r="J80" i="6"/>
  <c r="K80" i="8" s="1"/>
  <c r="AG67" i="6"/>
  <c r="AH67" i="8" s="1"/>
  <c r="AA42" i="6"/>
  <c r="AB42" i="8" s="1"/>
  <c r="F66" i="6"/>
  <c r="G66" i="8" s="1"/>
  <c r="AO80" i="6"/>
  <c r="AP80" i="8" s="1"/>
  <c r="J35" i="6"/>
  <c r="K35" i="8" s="1"/>
  <c r="AO88" i="6"/>
  <c r="AP88" i="8" s="1"/>
  <c r="AU31" i="6"/>
  <c r="AV31" i="8" s="1"/>
  <c r="AV110" i="6"/>
  <c r="AW110" i="8" s="1"/>
  <c r="AP31" i="6"/>
  <c r="AQ31" i="8" s="1"/>
  <c r="AA66" i="6"/>
  <c r="AB66" i="8" s="1"/>
  <c r="Y88" i="6"/>
  <c r="Z88" i="8" s="1"/>
  <c r="E92" i="6"/>
  <c r="F92" i="8" s="1"/>
  <c r="AH85" i="6"/>
  <c r="AI85" i="8" s="1"/>
  <c r="X67" i="6"/>
  <c r="Y67" i="8" s="1"/>
  <c r="AL112" i="6"/>
  <c r="AM112" i="8" s="1"/>
  <c r="J6" i="6"/>
  <c r="K6" i="8" s="1"/>
  <c r="AG94" i="6"/>
  <c r="AH94" i="8" s="1"/>
  <c r="AR97" i="6"/>
  <c r="AS97" i="8" s="1"/>
  <c r="AO84" i="6"/>
  <c r="AP84" i="8" s="1"/>
  <c r="AK53" i="6"/>
  <c r="AL53" i="8" s="1"/>
  <c r="AD40" i="6"/>
  <c r="AE40" i="8" s="1"/>
  <c r="AO58" i="6"/>
  <c r="AP58" i="8" s="1"/>
  <c r="T73" i="6"/>
  <c r="U73" i="8" s="1"/>
  <c r="W11" i="6"/>
  <c r="X11" i="8" s="1"/>
  <c r="AV80" i="6"/>
  <c r="AW80" i="8" s="1"/>
  <c r="S27" i="6"/>
  <c r="T27" i="8" s="1"/>
  <c r="Y11" i="6"/>
  <c r="Z11" i="8" s="1"/>
  <c r="AA76" i="6"/>
  <c r="AB76" i="8" s="1"/>
  <c r="U99" i="6"/>
  <c r="V99" i="8" s="1"/>
  <c r="AH92" i="6"/>
  <c r="AI92" i="8" s="1"/>
  <c r="AT114" i="6"/>
  <c r="AU114" i="8" s="1"/>
  <c r="O107" i="6"/>
  <c r="P107" i="8" s="1"/>
  <c r="AF102" i="6"/>
  <c r="AG102" i="8" s="1"/>
  <c r="R130" i="6"/>
  <c r="S130" i="8" s="1"/>
  <c r="AM9" i="6"/>
  <c r="AN9" i="8" s="1"/>
  <c r="G45" i="6"/>
  <c r="H45" i="8" s="1"/>
  <c r="K74" i="6"/>
  <c r="L74" i="8" s="1"/>
  <c r="F76" i="6"/>
  <c r="G76" i="8" s="1"/>
  <c r="AS93" i="6"/>
  <c r="AT93" i="8" s="1"/>
  <c r="L97" i="6"/>
  <c r="M97" i="8" s="1"/>
  <c r="L87" i="6"/>
  <c r="M87" i="8" s="1"/>
  <c r="F91" i="6"/>
  <c r="G91" i="8" s="1"/>
  <c r="S8" i="6"/>
  <c r="T8" i="8" s="1"/>
  <c r="U103" i="6"/>
  <c r="V103" i="8" s="1"/>
  <c r="AF106" i="6"/>
  <c r="AG106" i="8" s="1"/>
  <c r="I77" i="6"/>
  <c r="J77" i="8" s="1"/>
  <c r="P44" i="6"/>
  <c r="Q44" i="8" s="1"/>
  <c r="N28" i="6"/>
  <c r="O28" i="8" s="1"/>
  <c r="H46" i="6"/>
  <c r="I46" i="8" s="1"/>
  <c r="AI64" i="6"/>
  <c r="AJ64" i="8" s="1"/>
  <c r="L51" i="6"/>
  <c r="M51" i="8" s="1"/>
  <c r="AI72" i="6"/>
  <c r="AJ72" i="8" s="1"/>
  <c r="Q71" i="6"/>
  <c r="R71" i="8" s="1"/>
  <c r="AG23" i="6"/>
  <c r="AH23" i="8" s="1"/>
  <c r="E43" i="6"/>
  <c r="F43" i="8" s="1"/>
  <c r="AP80" i="6"/>
  <c r="AQ80" i="8" s="1"/>
  <c r="Y108" i="6"/>
  <c r="Z108" i="8" s="1"/>
  <c r="AV111" i="6"/>
  <c r="AW111" i="8" s="1"/>
  <c r="AD81" i="6"/>
  <c r="AE81" i="8" s="1"/>
  <c r="G105" i="6"/>
  <c r="H105" i="8" s="1"/>
  <c r="X35" i="6"/>
  <c r="Y35" i="8" s="1"/>
  <c r="AS117" i="6"/>
  <c r="AT117" i="8" s="1"/>
  <c r="AD125" i="6"/>
  <c r="AE125" i="8" s="1"/>
  <c r="AV77" i="6"/>
  <c r="AW77" i="8" s="1"/>
  <c r="AA56" i="6"/>
  <c r="AB56" i="8" s="1"/>
  <c r="Q20" i="6"/>
  <c r="R20" i="8" s="1"/>
  <c r="R52" i="6"/>
  <c r="S52" i="8" s="1"/>
  <c r="U72" i="6"/>
  <c r="V72" i="8" s="1"/>
  <c r="V57" i="6"/>
  <c r="W57" i="8" s="1"/>
  <c r="AT64" i="6"/>
  <c r="AU64" i="8" s="1"/>
  <c r="X50" i="6"/>
  <c r="Y50" i="8" s="1"/>
  <c r="Q66" i="6"/>
  <c r="R66" i="8" s="1"/>
  <c r="G113" i="6"/>
  <c r="H113" i="8" s="1"/>
  <c r="U4" i="6"/>
  <c r="V4" i="8" s="1"/>
  <c r="AQ6" i="6"/>
  <c r="AR6" i="8" s="1"/>
  <c r="S50" i="6"/>
  <c r="T50" i="8" s="1"/>
  <c r="AN75" i="6"/>
  <c r="AO75" i="8" s="1"/>
  <c r="AQ76" i="6"/>
  <c r="AR76" i="8" s="1"/>
  <c r="M117" i="6"/>
  <c r="N117" i="8" s="1"/>
  <c r="AP124" i="6"/>
  <c r="AQ124" i="8" s="1"/>
  <c r="AM86" i="6"/>
  <c r="AN86" i="8" s="1"/>
  <c r="AM113" i="6"/>
  <c r="AN113" i="8" s="1"/>
  <c r="U53" i="6"/>
  <c r="V53" i="8" s="1"/>
  <c r="AH95" i="6"/>
  <c r="AI95" i="8" s="1"/>
  <c r="R134" i="6"/>
  <c r="S134" i="8" s="1"/>
  <c r="AN67" i="6"/>
  <c r="AO67" i="8" s="1"/>
  <c r="AM47" i="6"/>
  <c r="AN47" i="8" s="1"/>
  <c r="K83" i="6"/>
  <c r="L83" i="8" s="1"/>
  <c r="E31" i="6"/>
  <c r="F31" i="8" s="1"/>
  <c r="AK49" i="6"/>
  <c r="AL49" i="8" s="1"/>
  <c r="AK57" i="6"/>
  <c r="AL57" i="8" s="1"/>
  <c r="Y32" i="6"/>
  <c r="Z32" i="8" s="1"/>
  <c r="AI88" i="6"/>
  <c r="AJ88" i="8" s="1"/>
  <c r="AA34" i="6"/>
  <c r="AB34" i="8" s="1"/>
  <c r="H26" i="6"/>
  <c r="I26" i="8" s="1"/>
  <c r="O103" i="6"/>
  <c r="P103" i="8" s="1"/>
  <c r="M100" i="6"/>
  <c r="N100" i="8" s="1"/>
  <c r="P73" i="6"/>
  <c r="Q73" i="8" s="1"/>
  <c r="Q98" i="6"/>
  <c r="R98" i="8" s="1"/>
  <c r="L91" i="6"/>
  <c r="M91" i="8" s="1"/>
  <c r="AP113" i="6"/>
  <c r="AQ113" i="8" s="1"/>
  <c r="K106" i="6"/>
  <c r="L106" i="8" s="1"/>
  <c r="AL131" i="6"/>
  <c r="AM131" i="8" s="1"/>
  <c r="AO100" i="6"/>
  <c r="AP100" i="8" s="1"/>
  <c r="K55" i="6"/>
  <c r="L55" i="8" s="1"/>
  <c r="AP45" i="6"/>
  <c r="AQ45" i="8" s="1"/>
  <c r="X34" i="6"/>
  <c r="Y34" i="8" s="1"/>
  <c r="AT39" i="6"/>
  <c r="AU39" i="8" s="1"/>
  <c r="H24" i="6"/>
  <c r="I24" i="8" s="1"/>
  <c r="AE18" i="6"/>
  <c r="AF18" i="8" s="1"/>
  <c r="L17" i="6"/>
  <c r="M17" i="8" s="1"/>
  <c r="R9" i="6"/>
  <c r="S9" i="8" s="1"/>
  <c r="AM105" i="6"/>
  <c r="AN105" i="8" s="1"/>
  <c r="AQ51" i="6"/>
  <c r="AR51" i="8" s="1"/>
  <c r="AC44" i="6"/>
  <c r="AD44" i="8" s="1"/>
  <c r="L31" i="6"/>
  <c r="M31" i="8" s="1"/>
  <c r="AH36" i="6"/>
  <c r="AI36" i="8" s="1"/>
  <c r="AJ28" i="6"/>
  <c r="AK28" i="8" s="1"/>
  <c r="S15" i="6"/>
  <c r="T15" i="8" s="1"/>
  <c r="AR12" i="6"/>
  <c r="AS12" i="8" s="1"/>
  <c r="AD78" i="6"/>
  <c r="AE78" i="8" s="1"/>
  <c r="W40" i="6"/>
  <c r="X40" i="8" s="1"/>
  <c r="G6" i="6"/>
  <c r="H6" i="8" s="1"/>
  <c r="AP26" i="6"/>
  <c r="AQ26" i="8" s="1"/>
  <c r="K45" i="6"/>
  <c r="L45" i="8" s="1"/>
  <c r="S9" i="6"/>
  <c r="T9" i="8" s="1"/>
  <c r="X66" i="6"/>
  <c r="Y66" i="8" s="1"/>
  <c r="G81" i="6"/>
  <c r="H81" i="8" s="1"/>
  <c r="Q13" i="6"/>
  <c r="R13" i="8" s="1"/>
  <c r="AD43" i="6"/>
  <c r="AE43" i="8" s="1"/>
  <c r="O66" i="6"/>
  <c r="P66" i="8" s="1"/>
  <c r="AS65" i="6"/>
  <c r="AT65" i="8" s="1"/>
  <c r="AE48" i="6"/>
  <c r="AF48" i="8" s="1"/>
  <c r="Q41" i="6"/>
  <c r="R41" i="8" s="1"/>
  <c r="AQ14" i="6"/>
  <c r="AR14" i="8" s="1"/>
  <c r="AH61" i="6"/>
  <c r="AI61" i="8" s="1"/>
  <c r="Y54" i="6"/>
  <c r="Z54" i="8" s="1"/>
  <c r="O57" i="6"/>
  <c r="P57" i="8" s="1"/>
  <c r="AT47" i="6"/>
  <c r="AU47" i="8" s="1"/>
  <c r="AB36" i="6"/>
  <c r="AC36" i="8" s="1"/>
  <c r="F42" i="6"/>
  <c r="G42" i="8" s="1"/>
  <c r="F16" i="6"/>
  <c r="G16" i="8" s="1"/>
  <c r="P57" i="6"/>
  <c r="Q57" i="8" s="1"/>
  <c r="J67" i="6"/>
  <c r="K67" i="8" s="1"/>
  <c r="AF56" i="6"/>
  <c r="AG56" i="8" s="1"/>
  <c r="L47" i="6"/>
  <c r="M47" i="8" s="1"/>
  <c r="V53" i="6"/>
  <c r="W53" i="8" s="1"/>
  <c r="I32" i="6"/>
  <c r="J32" i="8" s="1"/>
  <c r="K34" i="6"/>
  <c r="L34" i="8" s="1"/>
  <c r="T25" i="6"/>
  <c r="U25" i="8" s="1"/>
  <c r="X46" i="6"/>
  <c r="Y46" i="8" s="1"/>
  <c r="AJ78" i="6"/>
  <c r="AK78" i="8" s="1"/>
  <c r="M101" i="6"/>
  <c r="N101" i="8" s="1"/>
  <c r="Z93" i="6"/>
  <c r="AA93" i="8" s="1"/>
  <c r="AL116" i="6"/>
  <c r="AM116" i="8" s="1"/>
  <c r="G109" i="6"/>
  <c r="H109" i="8" s="1"/>
  <c r="V123" i="6"/>
  <c r="W123" i="8" s="1"/>
  <c r="O52" i="6"/>
  <c r="P52" i="8" s="1"/>
  <c r="AS44" i="6"/>
  <c r="AT44" i="8" s="1"/>
  <c r="AB31" i="6"/>
  <c r="AC31" i="8" s="1"/>
  <c r="F37" i="6"/>
  <c r="G37" i="8" s="1"/>
  <c r="H29" i="6"/>
  <c r="I29" i="8" s="1"/>
  <c r="AI15" i="6"/>
  <c r="AJ15" i="8" s="1"/>
  <c r="U14" i="6"/>
  <c r="V14" i="8" s="1"/>
  <c r="AF6" i="6"/>
  <c r="AG6" i="8" s="1"/>
  <c r="Z113" i="6"/>
  <c r="AA113" i="8" s="1"/>
  <c r="AU48" i="6"/>
  <c r="AV48" i="8" s="1"/>
  <c r="AG41" i="6"/>
  <c r="AH41" i="8" s="1"/>
  <c r="AI43" i="6"/>
  <c r="AJ43" i="8" s="1"/>
  <c r="AL33" i="6"/>
  <c r="AM33" i="8" s="1"/>
  <c r="AN25" i="6"/>
  <c r="AO25" i="8" s="1"/>
  <c r="Z16" i="6"/>
  <c r="AA16" i="8" s="1"/>
  <c r="AT3" i="6"/>
  <c r="AU3" i="8" s="1"/>
  <c r="AO45" i="6"/>
  <c r="AP45" i="8" s="1"/>
  <c r="AE34" i="6"/>
  <c r="AF34" i="8" s="1"/>
  <c r="O9" i="6"/>
  <c r="P9" i="8" s="1"/>
  <c r="AI26" i="6"/>
  <c r="AJ26" i="8" s="1"/>
  <c r="N35" i="6"/>
  <c r="O35" i="8" s="1"/>
  <c r="T95" i="6"/>
  <c r="U95" i="8" s="1"/>
  <c r="J74" i="6"/>
  <c r="K74" i="8" s="1"/>
  <c r="AO87" i="6"/>
  <c r="AP87" i="8" s="1"/>
  <c r="AM44" i="6"/>
  <c r="AN44" i="8" s="1"/>
  <c r="I136" i="6"/>
  <c r="J136" i="8" s="1"/>
  <c r="W51" i="6"/>
  <c r="X51" i="8" s="1"/>
  <c r="I44" i="6"/>
  <c r="J44" i="8" s="1"/>
  <c r="AJ30" i="6"/>
  <c r="AK30" i="8" s="1"/>
  <c r="F34" i="6"/>
  <c r="G34" i="8" s="1"/>
  <c r="K10" i="6"/>
  <c r="L10" i="8" s="1"/>
  <c r="G69" i="6"/>
  <c r="H69" i="8" s="1"/>
  <c r="R61" i="6"/>
  <c r="S61" i="8" s="1"/>
  <c r="I54" i="6"/>
  <c r="J54" i="8" s="1"/>
  <c r="AQ56" i="6"/>
  <c r="AR56" i="8" s="1"/>
  <c r="AD47" i="6"/>
  <c r="AE47" i="8" s="1"/>
  <c r="L36" i="6"/>
  <c r="M36" i="8" s="1"/>
  <c r="AT40" i="6"/>
  <c r="AU40" i="8" s="1"/>
  <c r="M23" i="6"/>
  <c r="N23" i="8" s="1"/>
  <c r="M70" i="6"/>
  <c r="N70" i="8" s="1"/>
  <c r="AS74" i="6"/>
  <c r="AT74" i="8" s="1"/>
  <c r="AQ87" i="6"/>
  <c r="AR87" i="8" s="1"/>
  <c r="E107" i="6"/>
  <c r="F107" i="8" s="1"/>
  <c r="R99" i="6"/>
  <c r="S99" i="8" s="1"/>
  <c r="AE92" i="6"/>
  <c r="AF92" i="8" s="1"/>
  <c r="W14" i="6"/>
  <c r="X14" i="8" s="1"/>
  <c r="H104" i="6"/>
  <c r="I104" i="8" s="1"/>
  <c r="G60" i="6"/>
  <c r="H60" i="8" s="1"/>
  <c r="W46" i="6"/>
  <c r="X46" i="8" s="1"/>
  <c r="I39" i="6"/>
  <c r="J39" i="8" s="1"/>
  <c r="K41" i="6"/>
  <c r="L41" i="8" s="1"/>
  <c r="N31" i="6"/>
  <c r="O31" i="8" s="1"/>
  <c r="V21" i="6"/>
  <c r="W21" i="8" s="1"/>
  <c r="E24" i="6"/>
  <c r="F24" i="8" s="1"/>
  <c r="AA7" i="6"/>
  <c r="AB7" i="8" s="1"/>
  <c r="AT129" i="6"/>
  <c r="AU129" i="8" s="1"/>
  <c r="AS97" i="6"/>
  <c r="AT97" i="8" s="1"/>
  <c r="J57" i="6"/>
  <c r="K57" i="8" s="1"/>
  <c r="AO35" i="6"/>
  <c r="AP35" i="8" s="1"/>
  <c r="AQ37" i="6"/>
  <c r="AR37" i="8" s="1"/>
  <c r="AT27" i="6"/>
  <c r="AU27" i="8" s="1"/>
  <c r="AM27" i="6"/>
  <c r="AN27" i="8" s="1"/>
  <c r="AK20" i="6"/>
  <c r="AL20" i="8" s="1"/>
  <c r="AO5" i="6"/>
  <c r="AP5" i="8" s="1"/>
  <c r="AF47" i="6"/>
  <c r="AG47" i="8" s="1"/>
  <c r="AH24" i="6"/>
  <c r="AI24" i="8" s="1"/>
  <c r="AN11" i="6"/>
  <c r="AO11" i="8" s="1"/>
  <c r="AT17" i="6"/>
  <c r="AU17" i="8" s="1"/>
  <c r="Z217" i="6"/>
  <c r="AA217" i="8" s="1"/>
  <c r="L50" i="6"/>
  <c r="M50" i="8" s="1"/>
  <c r="AI71" i="6"/>
  <c r="AJ71" i="8" s="1"/>
  <c r="F73" i="6"/>
  <c r="G73" i="8" s="1"/>
  <c r="AQ41" i="6"/>
  <c r="AR41" i="8" s="1"/>
  <c r="Y150" i="6"/>
  <c r="Z150" i="8" s="1"/>
  <c r="AI60" i="6"/>
  <c r="AJ60" i="8" s="1"/>
  <c r="U68" i="6"/>
  <c r="V68" i="8" s="1"/>
  <c r="AJ45" i="6"/>
  <c r="AK45" i="8" s="1"/>
  <c r="AA48" i="6"/>
  <c r="AB48" i="8" s="1"/>
  <c r="M41" i="6"/>
  <c r="N41" i="8" s="1"/>
  <c r="O43" i="6"/>
  <c r="P43" i="8" s="1"/>
  <c r="AT28" i="6"/>
  <c r="AU28" i="8" s="1"/>
  <c r="X75" i="6"/>
  <c r="Y75" i="8" s="1"/>
  <c r="K66" i="6"/>
  <c r="L66" i="8" s="1"/>
  <c r="AO73" i="6"/>
  <c r="AP73" i="8" s="1"/>
  <c r="M51" i="6"/>
  <c r="N51" i="8" s="1"/>
  <c r="AU53" i="6"/>
  <c r="AV53" i="8" s="1"/>
  <c r="AB43" i="6"/>
  <c r="AC43" i="8" s="1"/>
  <c r="P33" i="6"/>
  <c r="Q33" i="8" s="1"/>
  <c r="R37" i="6"/>
  <c r="S37" i="8" s="1"/>
  <c r="AQ5" i="6"/>
  <c r="AR5" i="8" s="1"/>
  <c r="V66" i="6"/>
  <c r="W66" i="8" s="1"/>
  <c r="AK79" i="6"/>
  <c r="AL79" i="8" s="1"/>
  <c r="AM90" i="6"/>
  <c r="AN90" i="8" s="1"/>
  <c r="AS109" i="6"/>
  <c r="AT109" i="8" s="1"/>
  <c r="N102" i="6"/>
  <c r="O102" i="8" s="1"/>
  <c r="AA94" i="6"/>
  <c r="AB94" i="8" s="1"/>
  <c r="AE7" i="6"/>
  <c r="AF7" i="8" s="1"/>
  <c r="P51" i="6"/>
  <c r="Q51" i="8" s="1"/>
  <c r="Z57" i="6"/>
  <c r="AA57" i="8" s="1"/>
  <c r="M36" i="6"/>
  <c r="N36" i="8" s="1"/>
  <c r="O38" i="6"/>
  <c r="P38" i="8" s="1"/>
  <c r="R28" i="6"/>
  <c r="S28" i="8" s="1"/>
  <c r="K28" i="6"/>
  <c r="L28" i="8" s="1"/>
  <c r="I21" i="6"/>
  <c r="J21" i="8" s="1"/>
  <c r="P13" i="6"/>
  <c r="Q13" i="8" s="1"/>
  <c r="F123" i="6"/>
  <c r="G123" i="8" s="1"/>
  <c r="V83" i="6"/>
  <c r="W83" i="8" s="1"/>
  <c r="N54" i="6"/>
  <c r="O54" i="8" s="1"/>
  <c r="AS32" i="6"/>
  <c r="AT32" i="8" s="1"/>
  <c r="AU34" i="6"/>
  <c r="AV34" i="8" s="1"/>
  <c r="F25" i="6"/>
  <c r="G25" i="8" s="1"/>
  <c r="AQ24" i="6"/>
  <c r="AR24" i="8" s="1"/>
  <c r="AO17" i="6"/>
  <c r="AP17" i="8" s="1"/>
  <c r="Z121" i="6"/>
  <c r="AA121" i="8" s="1"/>
  <c r="AF45" i="6"/>
  <c r="AG45" i="8" s="1"/>
  <c r="S30" i="6"/>
  <c r="T30" i="8" s="1"/>
  <c r="AN49" i="6"/>
  <c r="AO49" i="8" s="1"/>
  <c r="P118" i="6"/>
  <c r="Q118" i="8" s="1"/>
  <c r="AC12" i="6"/>
  <c r="AD12" i="8" s="1"/>
  <c r="O217" i="6"/>
  <c r="P217" i="8" s="1"/>
  <c r="P32" i="6"/>
  <c r="Q32" i="8" s="1"/>
  <c r="AT63" i="6"/>
  <c r="AU63" i="8" s="1"/>
  <c r="X20" i="6"/>
  <c r="Y20" i="8" s="1"/>
  <c r="T33" i="6"/>
  <c r="U33" i="8" s="1"/>
  <c r="AC36" i="6"/>
  <c r="AD36" i="8" s="1"/>
  <c r="V190" i="6"/>
  <c r="W190" i="8" s="1"/>
  <c r="X45" i="6"/>
  <c r="Y45" i="8" s="1"/>
  <c r="Q38" i="6"/>
  <c r="R38" i="8" s="1"/>
  <c r="S40" i="6"/>
  <c r="T40" i="8" s="1"/>
  <c r="R22" i="6"/>
  <c r="S22" i="8" s="1"/>
  <c r="H71" i="6"/>
  <c r="I71" i="8" s="1"/>
  <c r="O63" i="6"/>
  <c r="P63" i="8" s="1"/>
  <c r="AS70" i="6"/>
  <c r="AT70" i="8" s="1"/>
  <c r="Q48" i="6"/>
  <c r="R48" i="8" s="1"/>
  <c r="G51" i="6"/>
  <c r="H51" i="8" s="1"/>
  <c r="AK43" i="6"/>
  <c r="AL43" i="8" s="1"/>
  <c r="T30" i="6"/>
  <c r="U30" i="8" s="1"/>
  <c r="R33" i="6"/>
  <c r="S33" i="8" s="1"/>
  <c r="AT4" i="6"/>
  <c r="AU4" i="8" s="1"/>
  <c r="AA62" i="6"/>
  <c r="AB62" i="8" s="1"/>
  <c r="AC85" i="6"/>
  <c r="AD85" i="8" s="1"/>
  <c r="J89" i="6"/>
  <c r="K89" i="8" s="1"/>
  <c r="AO112" i="6"/>
  <c r="AP112" i="8" s="1"/>
  <c r="J105" i="6"/>
  <c r="K105" i="8" s="1"/>
  <c r="W97" i="6"/>
  <c r="X97" i="8" s="1"/>
  <c r="Q10" i="6"/>
  <c r="R10" i="8" s="1"/>
  <c r="AI108" i="6"/>
  <c r="AJ108" i="8" s="1"/>
  <c r="T48" i="6"/>
  <c r="U48" i="8" s="1"/>
  <c r="AD54" i="6"/>
  <c r="AE54" i="8" s="1"/>
  <c r="Q33" i="6"/>
  <c r="R33" i="8" s="1"/>
  <c r="S35" i="6"/>
  <c r="T35" i="8" s="1"/>
  <c r="V25" i="6"/>
  <c r="W25" i="8" s="1"/>
  <c r="O25" i="6"/>
  <c r="P25" i="8" s="1"/>
  <c r="M18" i="6"/>
  <c r="N18" i="8" s="1"/>
  <c r="N10" i="6"/>
  <c r="O10" i="8" s="1"/>
  <c r="P110" i="6"/>
  <c r="Q110" i="8" s="1"/>
  <c r="P69" i="6"/>
  <c r="Q69" i="8" s="1"/>
  <c r="R51" i="6"/>
  <c r="S51" i="8" s="1"/>
  <c r="AR39" i="6"/>
  <c r="AS39" i="8" s="1"/>
  <c r="G32" i="6"/>
  <c r="H32" i="8" s="1"/>
  <c r="AO29" i="6"/>
  <c r="AP29" i="8" s="1"/>
  <c r="G24" i="6"/>
  <c r="H24" i="8" s="1"/>
  <c r="AJ19" i="6"/>
  <c r="AK19" i="8" s="1"/>
  <c r="AN89" i="6"/>
  <c r="AO89" i="8" s="1"/>
  <c r="AP53" i="6"/>
  <c r="AQ53" i="8" s="1"/>
  <c r="T24" i="6"/>
  <c r="U24" i="8" s="1"/>
  <c r="F56" i="6"/>
  <c r="G56" i="8" s="1"/>
  <c r="U79" i="6"/>
  <c r="V79" i="8" s="1"/>
  <c r="AE3" i="6"/>
  <c r="AF3" i="8" s="1"/>
  <c r="AP217" i="6"/>
  <c r="AQ217" i="8" s="1"/>
  <c r="J19" i="6"/>
  <c r="K19" i="8" s="1"/>
  <c r="AK56" i="6"/>
  <c r="AL56" i="8" s="1"/>
  <c r="X30" i="6"/>
  <c r="Y30" i="8" s="1"/>
  <c r="AC58" i="6"/>
  <c r="AD58" i="8" s="1"/>
  <c r="AF68" i="6"/>
  <c r="AG68" i="8" s="1"/>
  <c r="U35" i="6"/>
  <c r="V35" i="8" s="1"/>
  <c r="W37" i="6"/>
  <c r="X37" i="8" s="1"/>
  <c r="AK25" i="6"/>
  <c r="AL25" i="8" s="1"/>
  <c r="L68" i="6"/>
  <c r="M68" i="8" s="1"/>
  <c r="R60" i="6"/>
  <c r="S60" i="8" s="1"/>
  <c r="E68" i="6"/>
  <c r="F68" i="8" s="1"/>
  <c r="AV44" i="6"/>
  <c r="AW44" i="8" s="1"/>
  <c r="K48" i="6"/>
  <c r="L48" i="8" s="1"/>
  <c r="AO40" i="6"/>
  <c r="AP40" i="8" s="1"/>
  <c r="AQ42" i="6"/>
  <c r="AR42" i="8" s="1"/>
  <c r="AD28" i="6"/>
  <c r="AE28" i="8" s="1"/>
  <c r="W33" i="6"/>
  <c r="X33" i="8" s="1"/>
  <c r="K70" i="6"/>
  <c r="L70" i="8" s="1"/>
  <c r="U91" i="6"/>
  <c r="V91" i="8" s="1"/>
  <c r="AK115" i="6"/>
  <c r="AL115" i="8" s="1"/>
  <c r="F108" i="6"/>
  <c r="G108" i="8" s="1"/>
  <c r="S100" i="6"/>
  <c r="T100" i="8" s="1"/>
  <c r="AV6" i="6"/>
  <c r="AW6" i="8" s="1"/>
  <c r="V116" i="6"/>
  <c r="W116" i="8" s="1"/>
  <c r="J45" i="6"/>
  <c r="K45" i="8" s="1"/>
  <c r="AH51" i="6"/>
  <c r="AI51" i="8" s="1"/>
  <c r="U30" i="6"/>
  <c r="V30" i="8" s="1"/>
  <c r="W32" i="6"/>
  <c r="X32" i="8" s="1"/>
  <c r="M30" i="6"/>
  <c r="N30" i="8" s="1"/>
  <c r="W24" i="6"/>
  <c r="X24" i="8" s="1"/>
  <c r="Q15" i="6"/>
  <c r="R15" i="8" s="1"/>
  <c r="AI13" i="6"/>
  <c r="AJ13" i="8" s="1"/>
  <c r="P102" i="6"/>
  <c r="Q102" i="8" s="1"/>
  <c r="AL49" i="6"/>
  <c r="AM49" i="8" s="1"/>
  <c r="V48" i="6"/>
  <c r="W48" i="8" s="1"/>
  <c r="AV36" i="6"/>
  <c r="AW36" i="8" s="1"/>
  <c r="Z42" i="6"/>
  <c r="AA42" i="8" s="1"/>
  <c r="AS26" i="6"/>
  <c r="AT26" i="8" s="1"/>
  <c r="K21" i="6"/>
  <c r="L21" i="8" s="1"/>
  <c r="E14" i="6"/>
  <c r="F14" i="8" s="1"/>
  <c r="AD110" i="6"/>
  <c r="AE110" i="8" s="1"/>
  <c r="U38" i="6"/>
  <c r="V38" i="8" s="1"/>
  <c r="Q23" i="6"/>
  <c r="R23" i="8" s="1"/>
  <c r="AK34" i="6"/>
  <c r="AL34" i="8" s="1"/>
  <c r="W50" i="6"/>
  <c r="X50" i="8" s="1"/>
  <c r="AT98" i="6"/>
  <c r="AU98" i="8" s="1"/>
  <c r="AF217" i="6"/>
  <c r="AG217" i="8" s="1"/>
  <c r="W96" i="6"/>
  <c r="X96" i="8" s="1"/>
  <c r="R55" i="6"/>
  <c r="S55" i="8" s="1"/>
  <c r="AG27" i="6"/>
  <c r="AH27" i="8" s="1"/>
  <c r="V73" i="6"/>
  <c r="W73" i="8" s="1"/>
  <c r="R133" i="6"/>
  <c r="S133" i="8" s="1"/>
  <c r="P65" i="6"/>
  <c r="Q65" i="8" s="1"/>
  <c r="AT72" i="6"/>
  <c r="AU72" i="8" s="1"/>
  <c r="I65" i="6"/>
  <c r="J65" i="8" s="1"/>
  <c r="AV52" i="6"/>
  <c r="AW52" i="8" s="1"/>
  <c r="AJ44" i="6"/>
  <c r="AK44" i="8" s="1"/>
  <c r="AS37" i="6"/>
  <c r="AT37" i="8" s="1"/>
  <c r="AU39" i="6"/>
  <c r="AV39" i="8" s="1"/>
  <c r="AP20" i="6"/>
  <c r="AQ20" i="8" s="1"/>
  <c r="U31" i="6"/>
  <c r="V31" i="8" s="1"/>
  <c r="AJ62" i="6"/>
  <c r="AK62" i="8" s="1"/>
  <c r="AT78" i="6"/>
  <c r="AU78" i="8" s="1"/>
  <c r="U95" i="6"/>
  <c r="V95" i="8" s="1"/>
  <c r="AG118" i="6"/>
  <c r="AH118" i="8" s="1"/>
  <c r="AT110" i="6"/>
  <c r="AU110" i="8" s="1"/>
  <c r="AS6" i="6"/>
  <c r="AT6" i="8" s="1"/>
  <c r="J93" i="6"/>
  <c r="K93" i="8" s="1"/>
  <c r="G58" i="6"/>
  <c r="H58" i="8" s="1"/>
  <c r="AL48" i="6"/>
  <c r="AM48" i="8" s="1"/>
  <c r="T37" i="6"/>
  <c r="U37" i="8" s="1"/>
  <c r="AP42" i="6"/>
  <c r="AQ42" i="8" s="1"/>
  <c r="Q27" i="6"/>
  <c r="R27" i="8" s="1"/>
  <c r="AA21" i="6"/>
  <c r="AB21" i="8" s="1"/>
  <c r="H20" i="6"/>
  <c r="I20" i="8" s="1"/>
  <c r="K6" i="6"/>
  <c r="L6" i="8" s="1"/>
  <c r="AM54" i="6"/>
  <c r="AN54" i="8" s="1"/>
  <c r="N45" i="6"/>
  <c r="O45" i="8" s="1"/>
  <c r="H34" i="6"/>
  <c r="I34" i="8" s="1"/>
  <c r="AD39" i="6"/>
  <c r="AE39" i="8" s="1"/>
  <c r="T23" i="6"/>
  <c r="U23" i="8" s="1"/>
  <c r="O18" i="6"/>
  <c r="P18" i="8" s="1"/>
  <c r="I11" i="6"/>
  <c r="J11" i="8" s="1"/>
  <c r="Q118" i="6"/>
  <c r="R118" i="8" s="1"/>
  <c r="AC32" i="6"/>
  <c r="AD32" i="8" s="1"/>
  <c r="Y17" i="6"/>
  <c r="Z17" i="8" s="1"/>
  <c r="AM36" i="6"/>
  <c r="AN36" i="8" s="1"/>
  <c r="I43" i="6"/>
  <c r="J43" i="8" s="1"/>
  <c r="AN20" i="6"/>
  <c r="AO20" i="8" s="1"/>
  <c r="W217" i="6"/>
  <c r="X217" i="8" s="1"/>
  <c r="Z34" i="6"/>
  <c r="AA34" i="8" s="1"/>
  <c r="AF10" i="6"/>
  <c r="AG10" i="8" s="1"/>
  <c r="N77" i="6"/>
  <c r="O77" i="8" s="1"/>
  <c r="E207" i="6"/>
  <c r="F207" i="8" s="1"/>
  <c r="AI115" i="6"/>
  <c r="AJ115" i="8" s="1"/>
  <c r="AL135" i="6"/>
  <c r="AM135" i="8" s="1"/>
  <c r="M205" i="6"/>
  <c r="N205" i="8" s="1"/>
  <c r="AA158" i="6"/>
  <c r="AB158" i="8" s="1"/>
  <c r="AG160" i="6"/>
  <c r="AH160" i="8" s="1"/>
  <c r="AR147" i="6"/>
  <c r="AS147" i="8" s="1"/>
  <c r="AA149" i="6"/>
  <c r="AB149" i="8" s="1"/>
  <c r="N149" i="6"/>
  <c r="O149" i="8" s="1"/>
  <c r="O178" i="6"/>
  <c r="P178" i="8" s="1"/>
  <c r="AH200" i="6"/>
  <c r="AI200" i="8" s="1"/>
  <c r="M172" i="6"/>
  <c r="N172" i="8" s="1"/>
  <c r="S134" i="6"/>
  <c r="T134" i="8" s="1"/>
  <c r="P171" i="6"/>
  <c r="Q171" i="8" s="1"/>
  <c r="Z194" i="6"/>
  <c r="AA194" i="8" s="1"/>
  <c r="L145" i="6"/>
  <c r="M145" i="8" s="1"/>
  <c r="AI77" i="6"/>
  <c r="AJ77" i="8" s="1"/>
  <c r="AJ165" i="6"/>
  <c r="AK165" i="8" s="1"/>
  <c r="AL190" i="6"/>
  <c r="AM190" i="8" s="1"/>
  <c r="AV136" i="6"/>
  <c r="AW136" i="8" s="1"/>
  <c r="AM188" i="6"/>
  <c r="AN188" i="8" s="1"/>
  <c r="L158" i="6"/>
  <c r="M158" i="8" s="1"/>
  <c r="F186" i="6"/>
  <c r="G186" i="8" s="1"/>
  <c r="H139" i="6"/>
  <c r="I139" i="8" s="1"/>
  <c r="W188" i="6"/>
  <c r="X188" i="8" s="1"/>
  <c r="X157" i="6"/>
  <c r="Y157" i="8" s="1"/>
  <c r="AH185" i="6"/>
  <c r="AI185" i="8" s="1"/>
  <c r="L136" i="6"/>
  <c r="M136" i="8" s="1"/>
  <c r="N173" i="6"/>
  <c r="O173" i="8" s="1"/>
  <c r="AD192" i="6"/>
  <c r="AE192" i="8" s="1"/>
  <c r="T149" i="6"/>
  <c r="U149" i="8" s="1"/>
  <c r="S116" i="6"/>
  <c r="T116" i="8" s="1"/>
  <c r="AE106" i="6"/>
  <c r="AF106" i="8" s="1"/>
  <c r="Y99" i="6"/>
  <c r="Z99" i="8" s="1"/>
  <c r="AE83" i="6"/>
  <c r="AF83" i="8" s="1"/>
  <c r="AH81" i="6"/>
  <c r="AI81" i="8" s="1"/>
  <c r="AT172" i="6"/>
  <c r="AU172" i="8" s="1"/>
  <c r="AS159" i="6"/>
  <c r="AT159" i="8" s="1"/>
  <c r="AP145" i="6"/>
  <c r="AQ145" i="8" s="1"/>
  <c r="J160" i="6"/>
  <c r="K160" i="8" s="1"/>
  <c r="AO140" i="6"/>
  <c r="AP140" i="8" s="1"/>
  <c r="AM116" i="6"/>
  <c r="AN116" i="8" s="1"/>
  <c r="W143" i="6"/>
  <c r="X143" i="8" s="1"/>
  <c r="AT109" i="6"/>
  <c r="AU109" i="8" s="1"/>
  <c r="J144" i="6"/>
  <c r="K144" i="8" s="1"/>
  <c r="AS125" i="6"/>
  <c r="AT125" i="8" s="1"/>
  <c r="AN121" i="6"/>
  <c r="AO121" i="8" s="1"/>
  <c r="AJ117" i="6"/>
  <c r="AK117" i="8" s="1"/>
  <c r="U67" i="6"/>
  <c r="V67" i="8" s="1"/>
  <c r="AU171" i="6"/>
  <c r="AV171" i="8" s="1"/>
  <c r="M159" i="6"/>
  <c r="N159" i="8" s="1"/>
  <c r="V144" i="6"/>
  <c r="W144" i="8" s="1"/>
  <c r="R162" i="6"/>
  <c r="S162" i="8" s="1"/>
  <c r="E143" i="6"/>
  <c r="F143" i="8" s="1"/>
  <c r="E120" i="6"/>
  <c r="F120" i="8" s="1"/>
  <c r="AE145" i="6"/>
  <c r="AF145" i="8" s="1"/>
  <c r="K105" i="6"/>
  <c r="L105" i="8" s="1"/>
  <c r="F178" i="6"/>
  <c r="G178" i="8" s="1"/>
  <c r="AG165" i="6"/>
  <c r="AH165" i="8" s="1"/>
  <c r="AN150" i="6"/>
  <c r="AO150" i="8" s="1"/>
  <c r="AP165" i="6"/>
  <c r="AQ165" i="8" s="1"/>
  <c r="AC145" i="6"/>
  <c r="AD145" i="8" s="1"/>
  <c r="AC122" i="6"/>
  <c r="AD122" i="8" s="1"/>
  <c r="X117" i="6"/>
  <c r="Y117" i="8" s="1"/>
  <c r="AJ110" i="6"/>
  <c r="AK110" i="8" s="1"/>
  <c r="AH40" i="6"/>
  <c r="AI40" i="8" s="1"/>
  <c r="G166" i="6"/>
  <c r="H166" i="8" s="1"/>
  <c r="AC155" i="6"/>
  <c r="AD155" i="8" s="1"/>
  <c r="G156" i="6"/>
  <c r="H156" i="8" s="1"/>
  <c r="AH158" i="6"/>
  <c r="AI158" i="8" s="1"/>
  <c r="U139" i="6"/>
  <c r="V139" i="8" s="1"/>
  <c r="AR111" i="6"/>
  <c r="AS111" i="8" s="1"/>
  <c r="AU141" i="6"/>
  <c r="AV141" i="8" s="1"/>
  <c r="V95" i="6"/>
  <c r="W95" i="8" s="1"/>
  <c r="AG173" i="6"/>
  <c r="AH173" i="8" s="1"/>
  <c r="U149" i="6"/>
  <c r="V149" i="8" s="1"/>
  <c r="AU146" i="6"/>
  <c r="AV146" i="8" s="1"/>
  <c r="AH146" i="6"/>
  <c r="AI146" i="8" s="1"/>
  <c r="Y124" i="6"/>
  <c r="Z124" i="8" s="1"/>
  <c r="T120" i="6"/>
  <c r="U120" i="8" s="1"/>
  <c r="N136" i="6"/>
  <c r="O136" i="8" s="1"/>
  <c r="AJ77" i="6"/>
  <c r="AK77" i="8" s="1"/>
  <c r="AS129" i="6"/>
  <c r="AT129" i="8" s="1"/>
  <c r="AR125" i="6"/>
  <c r="AS125" i="8" s="1"/>
  <c r="AI130" i="6"/>
  <c r="AJ130" i="8" s="1"/>
  <c r="Y204" i="6"/>
  <c r="Z204" i="8" s="1"/>
  <c r="AH172" i="6"/>
  <c r="AI172" i="8" s="1"/>
  <c r="I115" i="6"/>
  <c r="J115" i="8" s="1"/>
  <c r="AG187" i="6"/>
  <c r="AH187" i="8" s="1"/>
  <c r="AR173" i="6"/>
  <c r="AS173" i="8" s="1"/>
  <c r="AK157" i="6"/>
  <c r="AL157" i="8" s="1"/>
  <c r="X138" i="6"/>
  <c r="Y138" i="8" s="1"/>
  <c r="AE146" i="6"/>
  <c r="AF146" i="8" s="1"/>
  <c r="L153" i="6"/>
  <c r="M153" i="8" s="1"/>
  <c r="AU136" i="6"/>
  <c r="AV136" i="8" s="1"/>
  <c r="E248" i="6"/>
  <c r="F248" i="8" s="1"/>
  <c r="H155" i="6"/>
  <c r="I155" i="8" s="1"/>
  <c r="F170" i="6"/>
  <c r="G170" i="8" s="1"/>
  <c r="AO154" i="6"/>
  <c r="AP154" i="8" s="1"/>
  <c r="AJ149" i="6"/>
  <c r="AK149" i="8" s="1"/>
  <c r="AB140" i="6"/>
  <c r="AC140" i="8" s="1"/>
  <c r="T139" i="6"/>
  <c r="U139" i="8" s="1"/>
  <c r="AL171" i="6"/>
  <c r="AM171" i="8" s="1"/>
  <c r="AP194" i="6"/>
  <c r="AQ194" i="8" s="1"/>
  <c r="AS147" i="6"/>
  <c r="AT147" i="8" s="1"/>
  <c r="AA189" i="6"/>
  <c r="AB189" i="8" s="1"/>
  <c r="AF159" i="6"/>
  <c r="AG159" i="8" s="1"/>
  <c r="Z187" i="6"/>
  <c r="AA187" i="8" s="1"/>
  <c r="L146" i="6"/>
  <c r="M146" i="8" s="1"/>
  <c r="O186" i="6"/>
  <c r="P186" i="8" s="1"/>
  <c r="AH208" i="6"/>
  <c r="AI208" i="8" s="1"/>
  <c r="V182" i="6"/>
  <c r="W182" i="8" s="1"/>
  <c r="AD145" i="6"/>
  <c r="AE145" i="8" s="1"/>
  <c r="AU182" i="6"/>
  <c r="AV182" i="8" s="1"/>
  <c r="V205" i="6"/>
  <c r="W205" i="8" s="1"/>
  <c r="AD176" i="6"/>
  <c r="AE176" i="8" s="1"/>
  <c r="AR137" i="6"/>
  <c r="AS137" i="8" s="1"/>
  <c r="AE182" i="6"/>
  <c r="AF182" i="8" s="1"/>
  <c r="F205" i="6"/>
  <c r="G205" i="8" s="1"/>
  <c r="N176" i="6"/>
  <c r="O176" i="8" s="1"/>
  <c r="I144" i="6"/>
  <c r="J144" i="8" s="1"/>
  <c r="AB162" i="6"/>
  <c r="AC162" i="8" s="1"/>
  <c r="R185" i="6"/>
  <c r="S185" i="8" s="1"/>
  <c r="R167" i="6"/>
  <c r="S167" i="8" s="1"/>
  <c r="V138" i="6"/>
  <c r="W138" i="8" s="1"/>
  <c r="V111" i="6"/>
  <c r="W111" i="8" s="1"/>
  <c r="M96" i="6"/>
  <c r="N96" i="8" s="1"/>
  <c r="AU87" i="6"/>
  <c r="AV87" i="8" s="1"/>
  <c r="I87" i="6"/>
  <c r="J87" i="8" s="1"/>
  <c r="K162" i="6"/>
  <c r="L162" i="8" s="1"/>
  <c r="I154" i="6"/>
  <c r="J154" i="8" s="1"/>
  <c r="AI151" i="6"/>
  <c r="AJ151" i="8" s="1"/>
  <c r="R154" i="6"/>
  <c r="S154" i="8" s="1"/>
  <c r="E135" i="6"/>
  <c r="F135" i="8" s="1"/>
  <c r="AV130" i="6"/>
  <c r="AW130" i="8" s="1"/>
  <c r="AE137" i="6"/>
  <c r="AF137" i="8" s="1"/>
  <c r="U98" i="6"/>
  <c r="V98" i="8" s="1"/>
  <c r="U143" i="6"/>
  <c r="V143" i="8" s="1"/>
  <c r="U120" i="6"/>
  <c r="V120" i="8" s="1"/>
  <c r="AU145" i="6"/>
  <c r="AV145" i="8" s="1"/>
  <c r="Z108" i="6"/>
  <c r="AA108" i="8" s="1"/>
  <c r="F190" i="6"/>
  <c r="G190" i="8" s="1"/>
  <c r="AI160" i="6"/>
  <c r="AJ160" i="8" s="1"/>
  <c r="U153" i="6"/>
  <c r="V153" i="8" s="1"/>
  <c r="AQ153" i="6"/>
  <c r="AR153" i="8" s="1"/>
  <c r="Z156" i="6"/>
  <c r="AA156" i="8" s="1"/>
  <c r="M137" i="6"/>
  <c r="N137" i="8" s="1"/>
  <c r="L133" i="6"/>
  <c r="M133" i="8" s="1"/>
  <c r="AM139" i="6"/>
  <c r="AN139" i="8" s="1"/>
  <c r="M108" i="6"/>
  <c r="N108" i="8" s="1"/>
  <c r="Z171" i="6"/>
  <c r="AA171" i="8" s="1"/>
  <c r="AO158" i="6"/>
  <c r="AP158" i="8" s="1"/>
  <c r="W156" i="6"/>
  <c r="X156" i="8" s="1"/>
  <c r="AB124" i="6"/>
  <c r="AC124" i="8" s="1"/>
  <c r="Z104" i="6"/>
  <c r="AA104" i="8" s="1"/>
  <c r="AE102" i="6"/>
  <c r="AF102" i="8" s="1"/>
  <c r="AR206" i="6"/>
  <c r="AS206" i="8" s="1"/>
  <c r="AM215" i="6"/>
  <c r="AN215" i="8" s="1"/>
  <c r="AE164" i="6"/>
  <c r="AF164" i="8" s="1"/>
  <c r="AV139" i="6"/>
  <c r="AW139" i="8" s="1"/>
  <c r="AN146" i="6"/>
  <c r="AO146" i="8" s="1"/>
  <c r="Z152" i="6"/>
  <c r="AA152" i="8" s="1"/>
  <c r="Y144" i="6"/>
  <c r="Z144" i="8" s="1"/>
  <c r="L167" i="6"/>
  <c r="M167" i="8" s="1"/>
  <c r="Z191" i="6"/>
  <c r="AA191" i="8" s="1"/>
  <c r="J145" i="6"/>
  <c r="K145" i="8" s="1"/>
  <c r="AE186" i="6"/>
  <c r="AF186" i="8" s="1"/>
  <c r="F209" i="6"/>
  <c r="G209" i="8" s="1"/>
  <c r="J183" i="6"/>
  <c r="K183" i="8" s="1"/>
  <c r="Z160" i="6"/>
  <c r="AA160" i="8" s="1"/>
  <c r="S183" i="6"/>
  <c r="T183" i="8" s="1"/>
  <c r="AL205" i="6"/>
  <c r="AM205" i="8" s="1"/>
  <c r="R177" i="6"/>
  <c r="S177" i="8" s="1"/>
  <c r="AG126" i="6"/>
  <c r="AH126" i="8" s="1"/>
  <c r="G180" i="6"/>
  <c r="H180" i="8" s="1"/>
  <c r="Z202" i="6"/>
  <c r="AA202" i="8" s="1"/>
  <c r="AQ162" i="6"/>
  <c r="AR162" i="8" s="1"/>
  <c r="AK123" i="6"/>
  <c r="AL123" i="8" s="1"/>
  <c r="AI179" i="6"/>
  <c r="AJ179" i="8" s="1"/>
  <c r="J202" i="6"/>
  <c r="K202" i="8" s="1"/>
  <c r="W161" i="6"/>
  <c r="X161" i="8" s="1"/>
  <c r="I121" i="6"/>
  <c r="J121" i="8" s="1"/>
  <c r="AJ156" i="6"/>
  <c r="AK156" i="8" s="1"/>
  <c r="AT180" i="6"/>
  <c r="AU180" i="8" s="1"/>
  <c r="V201" i="6"/>
  <c r="W201" i="8" s="1"/>
  <c r="AD63" i="6"/>
  <c r="AE63" i="8" s="1"/>
  <c r="M116" i="6"/>
  <c r="N116" i="8" s="1"/>
  <c r="R89" i="6"/>
  <c r="S89" i="8" s="1"/>
  <c r="S80" i="6"/>
  <c r="T80" i="8" s="1"/>
  <c r="AC80" i="6"/>
  <c r="AD80" i="8" s="1"/>
  <c r="AR155" i="6"/>
  <c r="AS155" i="8" s="1"/>
  <c r="M151" i="6"/>
  <c r="N151" i="8" s="1"/>
  <c r="AM148" i="6"/>
  <c r="AN148" i="8" s="1"/>
  <c r="V151" i="6"/>
  <c r="W151" i="8" s="1"/>
  <c r="I132" i="6"/>
  <c r="J132" i="8" s="1"/>
  <c r="H128" i="6"/>
  <c r="I128" i="8" s="1"/>
  <c r="AU133" i="6"/>
  <c r="AV133" i="8" s="1"/>
  <c r="G89" i="6"/>
  <c r="H89" i="8" s="1"/>
  <c r="Y140" i="6"/>
  <c r="Z140" i="8" s="1"/>
  <c r="G116" i="6"/>
  <c r="H116" i="8" s="1"/>
  <c r="G143" i="6"/>
  <c r="H143" i="8" s="1"/>
  <c r="Q109" i="6"/>
  <c r="R109" i="8" s="1"/>
  <c r="J187" i="6"/>
  <c r="K187" i="8" s="1"/>
  <c r="Q141" i="6"/>
  <c r="R141" i="8" s="1"/>
  <c r="K135" i="6"/>
  <c r="L135" i="8" s="1"/>
  <c r="J239" i="6"/>
  <c r="K239" i="8" s="1"/>
  <c r="U220" i="6"/>
  <c r="V220" i="8" s="1"/>
  <c r="W192" i="6"/>
  <c r="X192" i="8" s="1"/>
  <c r="AM157" i="6"/>
  <c r="AN157" i="8" s="1"/>
  <c r="AS151" i="6"/>
  <c r="AT151" i="8" s="1"/>
  <c r="T141" i="6"/>
  <c r="U141" i="8" s="1"/>
  <c r="AT157" i="6"/>
  <c r="AU157" i="8" s="1"/>
  <c r="AC141" i="6"/>
  <c r="AD141" i="8" s="1"/>
  <c r="T160" i="6"/>
  <c r="U160" i="8" s="1"/>
  <c r="AP187" i="6"/>
  <c r="AQ187" i="8" s="1"/>
  <c r="W148" i="6"/>
  <c r="X148" i="8" s="1"/>
  <c r="AI183" i="6"/>
  <c r="AJ183" i="8" s="1"/>
  <c r="J206" i="6"/>
  <c r="K206" i="8" s="1"/>
  <c r="AL178" i="6"/>
  <c r="AM178" i="8" s="1"/>
  <c r="AP148" i="6"/>
  <c r="AQ148" i="8" s="1"/>
  <c r="W180" i="6"/>
  <c r="X180" i="8" s="1"/>
  <c r="AP202" i="6"/>
  <c r="AQ202" i="8" s="1"/>
  <c r="O168" i="6"/>
  <c r="P168" i="8" s="1"/>
  <c r="AB122" i="6"/>
  <c r="AC122" i="8" s="1"/>
  <c r="K177" i="6"/>
  <c r="L177" i="8" s="1"/>
  <c r="AD199" i="6"/>
  <c r="AE199" i="8" s="1"/>
  <c r="I167" i="6"/>
  <c r="J167" i="8" s="1"/>
  <c r="AF119" i="6"/>
  <c r="AG119" i="8" s="1"/>
  <c r="AM176" i="6"/>
  <c r="AN176" i="8" s="1"/>
  <c r="N199" i="6"/>
  <c r="O199" i="8" s="1"/>
  <c r="U166" i="6"/>
  <c r="V166" i="8" s="1"/>
  <c r="K185" i="6"/>
  <c r="L185" i="8" s="1"/>
  <c r="AD207" i="6"/>
  <c r="AE207" i="8" s="1"/>
  <c r="AP175" i="6"/>
  <c r="AQ175" i="8" s="1"/>
  <c r="X154" i="6"/>
  <c r="Y154" i="8" s="1"/>
  <c r="V130" i="6"/>
  <c r="W130" i="8" s="1"/>
  <c r="L89" i="6"/>
  <c r="M89" i="8" s="1"/>
  <c r="AA90" i="6"/>
  <c r="AB90" i="8" s="1"/>
  <c r="AT23" i="6"/>
  <c r="AU23" i="8" s="1"/>
  <c r="Y87" i="6"/>
  <c r="Z87" i="8" s="1"/>
  <c r="AC172" i="6"/>
  <c r="AD172" i="8" s="1"/>
  <c r="Q148" i="6"/>
  <c r="R148" i="8" s="1"/>
  <c r="X145" i="6"/>
  <c r="Y145" i="8" s="1"/>
  <c r="Z148" i="6"/>
  <c r="AA148" i="8" s="1"/>
  <c r="M129" i="6"/>
  <c r="N129" i="8" s="1"/>
  <c r="L125" i="6"/>
  <c r="M125" i="8" s="1"/>
  <c r="K128" i="6"/>
  <c r="L128" i="8" s="1"/>
  <c r="AU76" i="6"/>
  <c r="AV76" i="8" s="1"/>
  <c r="AC137" i="6"/>
  <c r="AD137" i="8" s="1"/>
  <c r="P113" i="6"/>
  <c r="Q113" i="8" s="1"/>
  <c r="AJ197" i="6"/>
  <c r="AK197" i="8" s="1"/>
  <c r="T208" i="6"/>
  <c r="U208" i="8" s="1"/>
  <c r="S127" i="6"/>
  <c r="T127" i="8" s="1"/>
  <c r="AL182" i="6"/>
  <c r="AM182" i="8" s="1"/>
  <c r="Q173" i="6"/>
  <c r="R173" i="8" s="1"/>
  <c r="E149" i="6"/>
  <c r="F149" i="8" s="1"/>
  <c r="O137" i="6"/>
  <c r="P137" i="8" s="1"/>
  <c r="F155" i="6"/>
  <c r="G155" i="8" s="1"/>
  <c r="H66" i="6"/>
  <c r="I66" i="8" s="1"/>
  <c r="T152" i="6"/>
  <c r="U152" i="8" s="1"/>
  <c r="AP183" i="6"/>
  <c r="AQ183" i="8" s="1"/>
  <c r="AH162" i="6"/>
  <c r="AI162" i="8" s="1"/>
  <c r="AM180" i="6"/>
  <c r="AN180" i="8" s="1"/>
  <c r="N203" i="6"/>
  <c r="O203" i="8" s="1"/>
  <c r="AB169" i="6"/>
  <c r="AC169" i="8" s="1"/>
  <c r="AC129" i="6"/>
  <c r="AD129" i="8" s="1"/>
  <c r="AA177" i="6"/>
  <c r="AB177" i="8" s="1"/>
  <c r="AT199" i="6"/>
  <c r="AU199" i="8" s="1"/>
  <c r="Q169" i="6"/>
  <c r="R169" i="8" s="1"/>
  <c r="AU119" i="6"/>
  <c r="AV119" i="8" s="1"/>
  <c r="L174" i="6"/>
  <c r="M174" i="8" s="1"/>
  <c r="AH196" i="6"/>
  <c r="AI196" i="8" s="1"/>
  <c r="Y154" i="6"/>
  <c r="Z154" i="8" s="1"/>
  <c r="Z127" i="6"/>
  <c r="AA127" i="8" s="1"/>
  <c r="AI173" i="6"/>
  <c r="AJ173" i="8" s="1"/>
  <c r="R196" i="6"/>
  <c r="S196" i="8" s="1"/>
  <c r="AK153" i="6"/>
  <c r="AL153" i="8" s="1"/>
  <c r="O182" i="6"/>
  <c r="P182" i="8" s="1"/>
  <c r="AH204" i="6"/>
  <c r="AI204" i="8" s="1"/>
  <c r="G157" i="6"/>
  <c r="H157" i="8" s="1"/>
  <c r="AQ140" i="6"/>
  <c r="AR140" i="8" s="1"/>
  <c r="X103" i="6"/>
  <c r="Y103" i="8" s="1"/>
  <c r="AG109" i="6"/>
  <c r="AH109" i="8" s="1"/>
  <c r="O87" i="6"/>
  <c r="P87" i="8" s="1"/>
  <c r="AM74" i="6"/>
  <c r="AN74" i="8" s="1"/>
  <c r="AO83" i="6"/>
  <c r="AP83" i="8" s="1"/>
  <c r="AG169" i="6"/>
  <c r="AH169" i="8" s="1"/>
  <c r="X144" i="6"/>
  <c r="Y144" i="8" s="1"/>
  <c r="AF137" i="6"/>
  <c r="AG137" i="8" s="1"/>
  <c r="AP144" i="6"/>
  <c r="AQ144" i="8" s="1"/>
  <c r="Q126" i="6"/>
  <c r="R126" i="8" s="1"/>
  <c r="L122" i="6"/>
  <c r="M122" i="8" s="1"/>
  <c r="AF114" i="6"/>
  <c r="AG114" i="8" s="1"/>
  <c r="U90" i="6"/>
  <c r="V90" i="8" s="1"/>
  <c r="AG134" i="6"/>
  <c r="AH134" i="8" s="1"/>
  <c r="AF130" i="6"/>
  <c r="AG130" i="8" s="1"/>
  <c r="AE133" i="6"/>
  <c r="AF133" i="8" s="1"/>
  <c r="AA86" i="6"/>
  <c r="AB86" i="8" s="1"/>
  <c r="R181" i="6"/>
  <c r="S181" i="8" s="1"/>
  <c r="AS168" i="6"/>
  <c r="AT168" i="8" s="1"/>
  <c r="AV142" i="6"/>
  <c r="AW142" i="8" s="1"/>
  <c r="AV143" i="6"/>
  <c r="AW143" i="8" s="1"/>
  <c r="AL147" i="6"/>
  <c r="AM147" i="8" s="1"/>
  <c r="Y128" i="6"/>
  <c r="Z128" i="8" s="1"/>
  <c r="X124" i="6"/>
  <c r="Y124" i="8" s="1"/>
  <c r="AM124" i="6"/>
  <c r="AN124" i="8" s="1"/>
  <c r="Z83" i="6"/>
  <c r="AA83" i="8" s="1"/>
  <c r="U174" i="6"/>
  <c r="V174" i="8" s="1"/>
  <c r="I150" i="6"/>
  <c r="J150" i="8" s="1"/>
  <c r="AI147" i="6"/>
  <c r="AJ147" i="8" s="1"/>
  <c r="R150" i="6"/>
  <c r="S150" i="8" s="1"/>
  <c r="E131" i="6"/>
  <c r="F131" i="8" s="1"/>
  <c r="AV126" i="6"/>
  <c r="AW126" i="8" s="1"/>
  <c r="AQ132" i="6"/>
  <c r="AR132" i="8" s="1"/>
  <c r="O83" i="6"/>
  <c r="P83" i="8" s="1"/>
  <c r="AH177" i="6"/>
  <c r="AI177" i="8" s="1"/>
  <c r="Q165" i="6"/>
  <c r="R165" i="8" s="1"/>
  <c r="X150" i="6"/>
  <c r="Y150" i="8" s="1"/>
  <c r="V168" i="6"/>
  <c r="W168" i="8" s="1"/>
  <c r="AT141" i="6"/>
  <c r="AU141" i="8" s="1"/>
  <c r="AO124" i="6"/>
  <c r="AP124" i="8" s="1"/>
  <c r="AJ120" i="6"/>
  <c r="AK120" i="8" s="1"/>
  <c r="AT136" i="6"/>
  <c r="AU136" i="8" s="1"/>
  <c r="L86" i="6"/>
  <c r="M86" i="8" s="1"/>
  <c r="I158" i="6"/>
  <c r="J158" i="8" s="1"/>
  <c r="AI155" i="6"/>
  <c r="AJ155" i="8" s="1"/>
  <c r="R158" i="6"/>
  <c r="S158" i="8" s="1"/>
  <c r="M133" i="6"/>
  <c r="N133" i="8" s="1"/>
  <c r="L129" i="6"/>
  <c r="M129" i="8" s="1"/>
  <c r="AM135" i="6"/>
  <c r="AN135" i="8" s="1"/>
  <c r="AD88" i="6"/>
  <c r="AE88" i="8" s="1"/>
  <c r="AG138" i="6"/>
  <c r="AH138" i="8" s="1"/>
  <c r="AF134" i="6"/>
  <c r="AG134" i="8" s="1"/>
  <c r="O141" i="6"/>
  <c r="P141" i="8" s="1"/>
  <c r="AR222" i="6"/>
  <c r="AS222" i="8" s="1"/>
  <c r="AQ131" i="6"/>
  <c r="AR131" i="8" s="1"/>
  <c r="AB132" i="6"/>
  <c r="AC132" i="8" s="1"/>
  <c r="H95" i="6"/>
  <c r="I95" i="8" s="1"/>
  <c r="AP179" i="6"/>
  <c r="AQ179" i="8" s="1"/>
  <c r="U170" i="6"/>
  <c r="V170" i="8" s="1"/>
  <c r="AR145" i="6"/>
  <c r="AS145" i="8" s="1"/>
  <c r="S155" i="6"/>
  <c r="T155" i="8" s="1"/>
  <c r="AN140" i="6"/>
  <c r="AO140" i="8" s="1"/>
  <c r="G184" i="6"/>
  <c r="H184" i="8" s="1"/>
  <c r="Z206" i="6"/>
  <c r="AA206" i="8" s="1"/>
  <c r="J179" i="6"/>
  <c r="K179" i="8" s="1"/>
  <c r="Y132" i="6"/>
  <c r="Z132" i="8" s="1"/>
  <c r="AQ177" i="6"/>
  <c r="AR177" i="8" s="1"/>
  <c r="R200" i="6"/>
  <c r="S200" i="8" s="1"/>
  <c r="E170" i="6"/>
  <c r="F170" i="8" s="1"/>
  <c r="AB125" i="6"/>
  <c r="AC125" i="8" s="1"/>
  <c r="AE174" i="6"/>
  <c r="AF174" i="8" s="1"/>
  <c r="F197" i="6"/>
  <c r="G197" i="8" s="1"/>
  <c r="AG156" i="6"/>
  <c r="AH156" i="8" s="1"/>
  <c r="Y91" i="6"/>
  <c r="Z91" i="8" s="1"/>
  <c r="R170" i="6"/>
  <c r="S170" i="8" s="1"/>
  <c r="AH193" i="6"/>
  <c r="AI193" i="8" s="1"/>
  <c r="H137" i="6"/>
  <c r="I137" i="8" s="1"/>
  <c r="AI67" i="6"/>
  <c r="AJ67" i="8" s="1"/>
  <c r="AN169" i="6"/>
  <c r="AO169" i="8" s="1"/>
  <c r="R193" i="6"/>
  <c r="S193" i="8" s="1"/>
  <c r="AB151" i="6"/>
  <c r="AC151" i="8" s="1"/>
  <c r="S179" i="6"/>
  <c r="T179" i="8" s="1"/>
  <c r="AL201" i="6"/>
  <c r="AM201" i="8" s="1"/>
  <c r="M164" i="6"/>
  <c r="N164" i="8" s="1"/>
  <c r="AQ128" i="6"/>
  <c r="AR128" i="8" s="1"/>
  <c r="AN92" i="6"/>
  <c r="AO92" i="8" s="1"/>
  <c r="U106" i="6"/>
  <c r="V106" i="8" s="1"/>
  <c r="AQ90" i="6"/>
  <c r="AR90" i="8" s="1"/>
  <c r="R81" i="6"/>
  <c r="S81" i="8" s="1"/>
  <c r="AR86" i="6"/>
  <c r="AS86" i="8" s="1"/>
  <c r="AK166" i="6"/>
  <c r="AL166" i="8" s="1"/>
  <c r="AF135" i="6"/>
  <c r="AG135" i="8" s="1"/>
  <c r="AT166" i="6"/>
  <c r="AU166" i="8" s="1"/>
  <c r="X136" i="6"/>
  <c r="Y136" i="8" s="1"/>
  <c r="U123" i="6"/>
  <c r="V123" i="8" s="1"/>
  <c r="P119" i="6"/>
  <c r="Q119" i="8" s="1"/>
  <c r="F126" i="6"/>
  <c r="G126" i="8" s="1"/>
  <c r="AD67" i="6"/>
  <c r="AE67" i="8" s="1"/>
  <c r="AK131" i="6"/>
  <c r="AL131" i="8" s="1"/>
  <c r="AJ127" i="6"/>
  <c r="AK127" i="8" s="1"/>
  <c r="AI127" i="6"/>
  <c r="AJ127" i="8" s="1"/>
  <c r="W74" i="6"/>
  <c r="X74" i="8" s="1"/>
  <c r="V178" i="6"/>
  <c r="W178" i="8" s="1"/>
  <c r="E166" i="6"/>
  <c r="F166" i="8" s="1"/>
  <c r="L151" i="6"/>
  <c r="M151" i="8" s="1"/>
  <c r="J169" i="6"/>
  <c r="K169" i="8" s="1"/>
  <c r="V143" i="6"/>
  <c r="W143" i="8" s="1"/>
  <c r="AC125" i="6"/>
  <c r="AD125" i="8" s="1"/>
  <c r="X121" i="6"/>
  <c r="Y121" i="8" s="1"/>
  <c r="Z141" i="6"/>
  <c r="AA141" i="8" s="1"/>
  <c r="AC84" i="6"/>
  <c r="AD84" i="8" s="1"/>
  <c r="Y171" i="6"/>
  <c r="Z171" i="8" s="1"/>
  <c r="M147" i="6"/>
  <c r="N147" i="8" s="1"/>
  <c r="P143" i="6"/>
  <c r="Q143" i="8" s="1"/>
  <c r="V147" i="6"/>
  <c r="W147" i="8" s="1"/>
  <c r="I128" i="6"/>
  <c r="J128" i="8" s="1"/>
  <c r="H124" i="6"/>
  <c r="I124" i="8" s="1"/>
  <c r="S124" i="6"/>
  <c r="T124" i="8" s="1"/>
  <c r="AT80" i="6"/>
  <c r="AU80" i="8" s="1"/>
  <c r="AL174" i="6"/>
  <c r="AM174" i="8" s="1"/>
  <c r="U161" i="6"/>
  <c r="V161" i="8" s="1"/>
  <c r="AB147" i="6"/>
  <c r="AC147" i="8" s="1"/>
  <c r="Z165" i="6"/>
  <c r="AA165" i="8" s="1"/>
  <c r="M145" i="6"/>
  <c r="N145" i="8" s="1"/>
  <c r="M122" i="6"/>
  <c r="N122" i="8" s="1"/>
  <c r="AJ116" i="6"/>
  <c r="AK116" i="8" s="1"/>
  <c r="AV101" i="6"/>
  <c r="AW101" i="8" s="1"/>
  <c r="AA170" i="6"/>
  <c r="AB170" i="8" s="1"/>
  <c r="M155" i="6"/>
  <c r="N155" i="8" s="1"/>
  <c r="AM152" i="6"/>
  <c r="AN152" i="8" s="1"/>
  <c r="AC164" i="6"/>
  <c r="AD164" i="8" s="1"/>
  <c r="AL197" i="6"/>
  <c r="AM197" i="8" s="1"/>
  <c r="J191" i="6"/>
  <c r="K191" i="8" s="1"/>
  <c r="AL186" i="6"/>
  <c r="AM186" i="8" s="1"/>
  <c r="F182" i="6"/>
  <c r="G182" i="8" s="1"/>
  <c r="AH181" i="6"/>
  <c r="AI181" i="8" s="1"/>
  <c r="G152" i="6"/>
  <c r="H152" i="8" s="1"/>
  <c r="AE87" i="6"/>
  <c r="AF87" i="8" s="1"/>
  <c r="AE154" i="6"/>
  <c r="AF154" i="8" s="1"/>
  <c r="AA140" i="6"/>
  <c r="AB140" i="8" s="1"/>
  <c r="AN124" i="6"/>
  <c r="AO124" i="8" s="1"/>
  <c r="N184" i="6"/>
  <c r="O184" i="8" s="1"/>
  <c r="AC147" i="6"/>
  <c r="AD147" i="8" s="1"/>
  <c r="AH150" i="6"/>
  <c r="AI150" i="8" s="1"/>
  <c r="T127" i="6"/>
  <c r="U127" i="8" s="1"/>
  <c r="AM85" i="6"/>
  <c r="AN85" i="8" s="1"/>
  <c r="E153" i="6"/>
  <c r="F153" i="8" s="1"/>
  <c r="J156" i="6"/>
  <c r="K156" i="8" s="1"/>
  <c r="AG119" i="6"/>
  <c r="AH119" i="8" s="1"/>
  <c r="AA136" i="6"/>
  <c r="AB136" i="8" s="1"/>
  <c r="V186" i="6"/>
  <c r="W186" i="8" s="1"/>
  <c r="Y158" i="6"/>
  <c r="Z158" i="8" s="1"/>
  <c r="S147" i="6"/>
  <c r="T147" i="8" s="1"/>
  <c r="Y136" i="6"/>
  <c r="Z136" i="8" s="1"/>
  <c r="AJ123" i="6"/>
  <c r="AK123" i="8" s="1"/>
  <c r="AO92" i="6"/>
  <c r="AP92" i="8" s="1"/>
  <c r="Q152" i="6"/>
  <c r="R152" i="8" s="1"/>
  <c r="J165" i="6"/>
  <c r="K165" i="8" s="1"/>
  <c r="Q130" i="6"/>
  <c r="R130" i="8" s="1"/>
  <c r="AV115" i="6"/>
  <c r="AW115" i="8" s="1"/>
  <c r="AT93" i="6"/>
  <c r="AU93" i="8" s="1"/>
  <c r="AK135" i="6"/>
  <c r="AL135" i="8" s="1"/>
  <c r="AR122" i="6"/>
  <c r="AS122" i="8" s="1"/>
  <c r="H99" i="6"/>
  <c r="I99" i="8" s="1"/>
  <c r="AG81" i="6"/>
  <c r="AH81" i="8" s="1"/>
  <c r="X78" i="6"/>
  <c r="Y78" i="8" s="1"/>
  <c r="K69" i="6"/>
  <c r="L69" i="8" s="1"/>
  <c r="Y112" i="6"/>
  <c r="Z112" i="8" s="1"/>
  <c r="AD87" i="6"/>
  <c r="AE87" i="8" s="1"/>
  <c r="I91" i="6"/>
  <c r="J91" i="8" s="1"/>
  <c r="Y64" i="6"/>
  <c r="Z64" i="8" s="1"/>
  <c r="L54" i="6"/>
  <c r="M54" i="8" s="1"/>
  <c r="AD124" i="6"/>
  <c r="AE124" i="8" s="1"/>
  <c r="I111" i="6"/>
  <c r="J111" i="8" s="1"/>
  <c r="W85" i="6"/>
  <c r="X85" i="8" s="1"/>
  <c r="M84" i="6"/>
  <c r="N84" i="8" s="1"/>
  <c r="L46" i="6"/>
  <c r="M46" i="8" s="1"/>
  <c r="J123" i="6"/>
  <c r="K123" i="8" s="1"/>
  <c r="Y107" i="6"/>
  <c r="Z107" i="8" s="1"/>
  <c r="G85" i="6"/>
  <c r="H85" i="8" s="1"/>
  <c r="AK75" i="6"/>
  <c r="AL75" i="8" s="1"/>
  <c r="AD14" i="6"/>
  <c r="AE14" i="8" s="1"/>
  <c r="AH122" i="6"/>
  <c r="AI122" i="8" s="1"/>
  <c r="U110" i="6"/>
  <c r="V110" i="8" s="1"/>
  <c r="W81" i="6"/>
  <c r="X81" i="8" s="1"/>
  <c r="E75" i="6"/>
  <c r="F75" i="8" s="1"/>
  <c r="G135" i="6"/>
  <c r="H135" i="8" s="1"/>
  <c r="N121" i="6"/>
  <c r="O121" i="8" s="1"/>
  <c r="AK106" i="6"/>
  <c r="AL106" i="8" s="1"/>
  <c r="W78" i="6"/>
  <c r="X78" i="8" s="1"/>
  <c r="S71" i="6"/>
  <c r="T71" i="8" s="1"/>
  <c r="R98" i="6"/>
  <c r="S98" i="8" s="1"/>
  <c r="Y53" i="6"/>
  <c r="Z53" i="8" s="1"/>
  <c r="AT54" i="6"/>
  <c r="AU54" i="8" s="1"/>
  <c r="AF98" i="6"/>
  <c r="AG98" i="8" s="1"/>
  <c r="P68" i="6"/>
  <c r="Q68" i="8" s="1"/>
  <c r="AT67" i="6"/>
  <c r="AU67" i="8" s="1"/>
  <c r="I53" i="6"/>
  <c r="J53" i="8" s="1"/>
  <c r="V37" i="6"/>
  <c r="W37" i="8" s="1"/>
  <c r="O48" i="6"/>
  <c r="P48" i="8" s="1"/>
  <c r="R13" i="6"/>
  <c r="S13" i="8" s="1"/>
  <c r="S63" i="6"/>
  <c r="T63" i="8" s="1"/>
  <c r="E63" i="6"/>
  <c r="F63" i="8" s="1"/>
  <c r="Q45" i="6"/>
  <c r="R45" i="8" s="1"/>
  <c r="AG89" i="6"/>
  <c r="AH89" i="8" s="1"/>
  <c r="AR75" i="6"/>
  <c r="AS75" i="8" s="1"/>
  <c r="T55" i="6"/>
  <c r="U55" i="8" s="1"/>
  <c r="Q60" i="6"/>
  <c r="R60" i="8" s="1"/>
  <c r="AJ37" i="6"/>
  <c r="AK37" i="8" s="1"/>
  <c r="O62" i="6"/>
  <c r="P62" i="8" s="1"/>
  <c r="AS58" i="6"/>
  <c r="AT58" i="8" s="1"/>
  <c r="AN34" i="6"/>
  <c r="AO34" i="8" s="1"/>
  <c r="AS88" i="6"/>
  <c r="AT88" i="8" s="1"/>
  <c r="AN74" i="6"/>
  <c r="AO74" i="8" s="1"/>
  <c r="AB138" i="6"/>
  <c r="AC138" i="8" s="1"/>
  <c r="X172" i="6"/>
  <c r="Y172" i="8" s="1"/>
  <c r="U157" i="6"/>
  <c r="V157" i="8" s="1"/>
  <c r="AJ143" i="6"/>
  <c r="AK143" i="8" s="1"/>
  <c r="AU154" i="6"/>
  <c r="AV154" i="8" s="1"/>
  <c r="O154" i="6"/>
  <c r="P154" i="8" s="1"/>
  <c r="S125" i="6"/>
  <c r="T125" i="8" s="1"/>
  <c r="AH78" i="6"/>
  <c r="AI78" i="8" s="1"/>
  <c r="F164" i="6"/>
  <c r="G164" i="8" s="1"/>
  <c r="Z87" i="6"/>
  <c r="AA87" i="8" s="1"/>
  <c r="AR118" i="6"/>
  <c r="AS118" i="8" s="1"/>
  <c r="Z175" i="6"/>
  <c r="AA175" i="8" s="1"/>
  <c r="P148" i="6"/>
  <c r="Q148" i="8" s="1"/>
  <c r="AS145" i="6"/>
  <c r="AT145" i="8" s="1"/>
  <c r="L118" i="6"/>
  <c r="M118" i="8" s="1"/>
  <c r="AK52" i="6"/>
  <c r="AL52" i="8" s="1"/>
  <c r="P142" i="6"/>
  <c r="Q142" i="8" s="1"/>
  <c r="N153" i="6"/>
  <c r="O153" i="8" s="1"/>
  <c r="T113" i="6"/>
  <c r="U113" i="8" s="1"/>
  <c r="AH137" i="6"/>
  <c r="AI137" i="8" s="1"/>
  <c r="Z183" i="6"/>
  <c r="AA183" i="8" s="1"/>
  <c r="AG152" i="6"/>
  <c r="AH152" i="8" s="1"/>
  <c r="AB142" i="6"/>
  <c r="AC142" i="8" s="1"/>
  <c r="AC133" i="6"/>
  <c r="AD133" i="8" s="1"/>
  <c r="AQ144" i="6"/>
  <c r="AR144" i="8" s="1"/>
  <c r="AA82" i="6"/>
  <c r="AB82" i="8" s="1"/>
  <c r="Y146" i="6"/>
  <c r="Z146" i="8" s="1"/>
  <c r="N161" i="6"/>
  <c r="O161" i="8" s="1"/>
  <c r="U127" i="6"/>
  <c r="V127" i="8" s="1"/>
  <c r="AA144" i="6"/>
  <c r="AB144" i="8" s="1"/>
  <c r="U102" i="6"/>
  <c r="V102" i="8" s="1"/>
  <c r="AO132" i="6"/>
  <c r="AP132" i="8" s="1"/>
  <c r="AV119" i="6"/>
  <c r="AW119" i="8" s="1"/>
  <c r="N91" i="6"/>
  <c r="O91" i="8" s="1"/>
  <c r="X74" i="6"/>
  <c r="Y74" i="8" s="1"/>
  <c r="N43" i="6"/>
  <c r="O43" i="8" s="1"/>
  <c r="AG15" i="6"/>
  <c r="AH15" i="8" s="1"/>
  <c r="W89" i="6"/>
  <c r="X89" i="8" s="1"/>
  <c r="Q85" i="6"/>
  <c r="R85" i="8" s="1"/>
  <c r="I49" i="6"/>
  <c r="J49" i="8" s="1"/>
  <c r="AQ28" i="6"/>
  <c r="AR28" i="8" s="1"/>
  <c r="P109" i="6"/>
  <c r="Q109" i="8" s="1"/>
  <c r="AO107" i="6"/>
  <c r="AP107" i="8" s="1"/>
  <c r="K82" i="6"/>
  <c r="L82" i="8" s="1"/>
  <c r="AO76" i="6"/>
  <c r="AP76" i="8" s="1"/>
  <c r="G16" i="6"/>
  <c r="H16" i="8" s="1"/>
  <c r="AN107" i="6"/>
  <c r="AO107" i="8" s="1"/>
  <c r="M104" i="6"/>
  <c r="N104" i="8" s="1"/>
  <c r="AM81" i="6"/>
  <c r="AN81" i="8" s="1"/>
  <c r="X81" i="6"/>
  <c r="Y81" i="8" s="1"/>
  <c r="W135" i="6"/>
  <c r="X135" i="8" s="1"/>
  <c r="T106" i="6"/>
  <c r="U106" i="8" s="1"/>
  <c r="I107" i="6"/>
  <c r="J107" i="8" s="1"/>
  <c r="AM78" i="6"/>
  <c r="AN78" i="8" s="1"/>
  <c r="T80" i="6"/>
  <c r="U80" i="8" s="1"/>
  <c r="K132" i="6"/>
  <c r="L132" i="8" s="1"/>
  <c r="AR104" i="6"/>
  <c r="AS104" i="8" s="1"/>
  <c r="Y103" i="6"/>
  <c r="Z103" i="8" s="1"/>
  <c r="K75" i="6"/>
  <c r="L75" i="8" s="1"/>
  <c r="AD71" i="6"/>
  <c r="AE71" i="8" s="1"/>
  <c r="O10" i="6"/>
  <c r="P10" i="8" s="1"/>
  <c r="AM46" i="6"/>
  <c r="AN46" i="8" s="1"/>
  <c r="AG78" i="6"/>
  <c r="AH78" i="8" s="1"/>
  <c r="P64" i="6"/>
  <c r="Q64" i="8" s="1"/>
  <c r="R64" i="6"/>
  <c r="S64" i="8" s="1"/>
  <c r="AG47" i="6"/>
  <c r="AH47" i="8" s="1"/>
  <c r="I29" i="6"/>
  <c r="J29" i="8" s="1"/>
  <c r="N46" i="6"/>
  <c r="O46" i="8" s="1"/>
  <c r="E90" i="6"/>
  <c r="F90" i="8" s="1"/>
  <c r="P76" i="6"/>
  <c r="Q76" i="8" s="1"/>
  <c r="AN56" i="6"/>
  <c r="AO56" i="8" s="1"/>
  <c r="AV56" i="6"/>
  <c r="AW56" i="8" s="1"/>
  <c r="AE38" i="6"/>
  <c r="AF38" i="8" s="1"/>
  <c r="U86" i="6"/>
  <c r="V86" i="8" s="1"/>
  <c r="X70" i="6"/>
  <c r="Y70" i="8" s="1"/>
  <c r="Z70" i="6"/>
  <c r="AA70" i="8" s="1"/>
  <c r="AG55" i="6"/>
  <c r="AH55" i="8" s="1"/>
  <c r="AT31" i="6"/>
  <c r="AU31" i="8" s="1"/>
  <c r="AL73" i="6"/>
  <c r="AM73" i="8" s="1"/>
  <c r="W152" i="6"/>
  <c r="X152" i="8" s="1"/>
  <c r="AC159" i="6"/>
  <c r="AD159" i="8" s="1"/>
  <c r="AR139" i="6"/>
  <c r="AS139" i="8" s="1"/>
  <c r="AJ144" i="6"/>
  <c r="AK144" i="8" s="1"/>
  <c r="AD157" i="6"/>
  <c r="AE157" i="8" s="1"/>
  <c r="AP156" i="6"/>
  <c r="AQ156" i="8" s="1"/>
  <c r="W122" i="6"/>
  <c r="X122" i="8" s="1"/>
  <c r="AO91" i="6"/>
  <c r="AP91" i="8" s="1"/>
  <c r="N157" i="6"/>
  <c r="O157" i="8" s="1"/>
  <c r="Y111" i="6"/>
  <c r="Z111" i="8" s="1"/>
  <c r="K140" i="6"/>
  <c r="L140" i="8" s="1"/>
  <c r="AA167" i="6"/>
  <c r="AB167" i="8" s="1"/>
  <c r="AB135" i="6"/>
  <c r="AC135" i="8" s="1"/>
  <c r="I140" i="6"/>
  <c r="J140" i="8" s="1"/>
  <c r="AI142" i="6"/>
  <c r="AJ142" i="8" s="1"/>
  <c r="J175" i="6"/>
  <c r="K175" i="8" s="1"/>
  <c r="AH143" i="6"/>
  <c r="AI143" i="8" s="1"/>
  <c r="AH142" i="6"/>
  <c r="AI142" i="8" s="1"/>
  <c r="AN132" i="6"/>
  <c r="AO132" i="8" s="1"/>
  <c r="AI103" i="6"/>
  <c r="AJ103" i="8" s="1"/>
  <c r="AD180" i="6"/>
  <c r="AE180" i="8" s="1"/>
  <c r="AK149" i="6"/>
  <c r="AL149" i="8" s="1"/>
  <c r="AD161" i="6"/>
  <c r="AE161" i="8" s="1"/>
  <c r="AG130" i="6"/>
  <c r="AH130" i="8" s="1"/>
  <c r="G139" i="6"/>
  <c r="H139" i="8" s="1"/>
  <c r="AP79" i="6"/>
  <c r="AQ79" i="8" s="1"/>
  <c r="H150" i="6"/>
  <c r="I150" i="8" s="1"/>
  <c r="V155" i="6"/>
  <c r="W155" i="8" s="1"/>
  <c r="AO121" i="6"/>
  <c r="AP121" i="8" s="1"/>
  <c r="AE141" i="6"/>
  <c r="AF141" i="8" s="1"/>
  <c r="AU79" i="6"/>
  <c r="AV79" i="8" s="1"/>
  <c r="E127" i="6"/>
  <c r="F127" i="8" s="1"/>
  <c r="AJ114" i="6"/>
  <c r="AK114" i="8" s="1"/>
  <c r="AK114" i="6"/>
  <c r="AL114" i="8" s="1"/>
  <c r="I76" i="6"/>
  <c r="J76" i="8" s="1"/>
  <c r="Y76" i="6"/>
  <c r="Z76" i="8" s="1"/>
  <c r="H38" i="6"/>
  <c r="I38" i="8" s="1"/>
  <c r="AC108" i="6"/>
  <c r="AD108" i="8" s="1"/>
  <c r="K86" i="6"/>
  <c r="L86" i="8" s="1"/>
  <c r="Q78" i="6"/>
  <c r="R78" i="8" s="1"/>
  <c r="S130" i="6"/>
  <c r="T130" i="8" s="1"/>
  <c r="AF97" i="6"/>
  <c r="AG97" i="8" s="1"/>
  <c r="AC104" i="6"/>
  <c r="AD104" i="8" s="1"/>
  <c r="AB82" i="6"/>
  <c r="AC82" i="8" s="1"/>
  <c r="AU129" i="6"/>
  <c r="AV129" i="8" s="1"/>
  <c r="L96" i="6"/>
  <c r="M96" i="8" s="1"/>
  <c r="AS100" i="6"/>
  <c r="AT100" i="8" s="1"/>
  <c r="AB71" i="6"/>
  <c r="AC71" i="8" s="1"/>
  <c r="AA132" i="6"/>
  <c r="AB132" i="8" s="1"/>
  <c r="AJ94" i="6"/>
  <c r="AK94" i="8" s="1"/>
  <c r="AO103" i="6"/>
  <c r="AP103" i="8" s="1"/>
  <c r="AA75" i="6"/>
  <c r="AB75" i="8" s="1"/>
  <c r="H70" i="6"/>
  <c r="I70" i="8" s="1"/>
  <c r="O129" i="6"/>
  <c r="P129" i="8" s="1"/>
  <c r="AA109" i="6"/>
  <c r="AB109" i="8" s="1"/>
  <c r="AO99" i="6"/>
  <c r="AP99" i="8" s="1"/>
  <c r="U71" i="6"/>
  <c r="V71" i="8" s="1"/>
  <c r="G78" i="6"/>
  <c r="H78" i="8" s="1"/>
  <c r="K47" i="6"/>
  <c r="L47" i="8" s="1"/>
  <c r="W61" i="6"/>
  <c r="X61" i="8" s="1"/>
  <c r="U75" i="6"/>
  <c r="V75" i="8" s="1"/>
  <c r="L60" i="6"/>
  <c r="M60" i="8" s="1"/>
  <c r="P60" i="6"/>
  <c r="Q60" i="8" s="1"/>
  <c r="AN53" i="6"/>
  <c r="AO53" i="8" s="1"/>
  <c r="AA28" i="6"/>
  <c r="AB28" i="8" s="1"/>
  <c r="L39" i="6"/>
  <c r="M39" i="8" s="1"/>
  <c r="AK86" i="6"/>
  <c r="AL86" i="8" s="1"/>
  <c r="L71" i="6"/>
  <c r="M71" i="8" s="1"/>
  <c r="AP70" i="6"/>
  <c r="AQ70" i="8" s="1"/>
  <c r="E56" i="6"/>
  <c r="F56" i="8" s="1"/>
  <c r="AP34" i="6"/>
  <c r="AQ34" i="8" s="1"/>
  <c r="I83" i="6"/>
  <c r="J83" i="8" s="1"/>
  <c r="AN66" i="6"/>
  <c r="AO66" i="8" s="1"/>
  <c r="Z66" i="6"/>
  <c r="AA66" i="8" s="1"/>
  <c r="Q51" i="6"/>
  <c r="R51" i="8" s="1"/>
  <c r="Z21" i="6"/>
  <c r="AA21" i="8" s="1"/>
  <c r="J70" i="6"/>
  <c r="K70" i="8" s="1"/>
  <c r="AC50" i="6"/>
  <c r="AD50" i="8" s="1"/>
  <c r="AD31" i="6"/>
  <c r="AE31" i="8" s="1"/>
  <c r="U82" i="6"/>
  <c r="V82" i="8" s="1"/>
  <c r="AJ65" i="6"/>
  <c r="AK65" i="8" s="1"/>
  <c r="U180" i="6"/>
  <c r="V180" i="8" s="1"/>
  <c r="J152" i="6"/>
  <c r="K152" i="8" s="1"/>
  <c r="X128" i="6"/>
  <c r="Y128" i="8" s="1"/>
  <c r="AA128" i="6"/>
  <c r="AB128" i="8" s="1"/>
  <c r="AI191" i="6"/>
  <c r="AJ191" i="8" s="1"/>
  <c r="S191" i="6"/>
  <c r="T191" i="8" s="1"/>
  <c r="W176" i="6"/>
  <c r="X176" i="8" s="1"/>
  <c r="AQ82" i="6"/>
  <c r="AR82" i="8" s="1"/>
  <c r="AU42" i="6"/>
  <c r="AV42" i="8" s="1"/>
  <c r="AK143" i="6"/>
  <c r="AL143" i="8" s="1"/>
  <c r="J148" i="6"/>
  <c r="K148" i="8" s="1"/>
  <c r="AN112" i="6"/>
  <c r="AO112" i="8" s="1"/>
  <c r="AV152" i="6"/>
  <c r="AW152" i="8" s="1"/>
  <c r="AU150" i="6"/>
  <c r="AV150" i="8" s="1"/>
  <c r="Q134" i="6"/>
  <c r="R134" i="8" s="1"/>
  <c r="AQ136" i="6"/>
  <c r="AR136" i="8" s="1"/>
  <c r="AM166" i="6"/>
  <c r="AN166" i="8" s="1"/>
  <c r="AA153" i="6"/>
  <c r="AB153" i="8" s="1"/>
  <c r="AG142" i="6"/>
  <c r="AH142" i="8" s="1"/>
  <c r="AR129" i="6"/>
  <c r="AS129" i="8" s="1"/>
  <c r="AP96" i="6"/>
  <c r="AQ96" i="8" s="1"/>
  <c r="AV170" i="6"/>
  <c r="AW170" i="8" s="1"/>
  <c r="AO146" i="6"/>
  <c r="AP146" i="8" s="1"/>
  <c r="AL155" i="6"/>
  <c r="AM155" i="8" s="1"/>
  <c r="AK127" i="6"/>
  <c r="AL127" i="8" s="1"/>
  <c r="K136" i="6"/>
  <c r="L136" i="8" s="1"/>
  <c r="S165" i="6"/>
  <c r="T165" i="8" s="1"/>
  <c r="L147" i="6"/>
  <c r="M147" i="8" s="1"/>
  <c r="AD149" i="6"/>
  <c r="AE149" i="8" s="1"/>
  <c r="AS118" i="6"/>
  <c r="AT118" i="8" s="1"/>
  <c r="AI138" i="6"/>
  <c r="AJ138" i="8" s="1"/>
  <c r="AD77" i="6"/>
  <c r="AE77" i="8" s="1"/>
  <c r="I124" i="6"/>
  <c r="J124" i="8" s="1"/>
  <c r="K144" i="6"/>
  <c r="L144" i="8" s="1"/>
  <c r="AG101" i="6"/>
  <c r="AH101" i="8" s="1"/>
  <c r="AQ69" i="6"/>
  <c r="AR69" i="8" s="1"/>
  <c r="H73" i="6"/>
  <c r="I73" i="8" s="1"/>
  <c r="O34" i="6"/>
  <c r="P34" i="8" s="1"/>
  <c r="Q105" i="6"/>
  <c r="R105" i="8" s="1"/>
  <c r="AE79" i="6"/>
  <c r="AF79" i="8" s="1"/>
  <c r="AJ84" i="6"/>
  <c r="AK84" i="8" s="1"/>
  <c r="AF83" i="6"/>
  <c r="AG83" i="8" s="1"/>
  <c r="O127" i="6"/>
  <c r="P127" i="8" s="1"/>
  <c r="AQ113" i="6"/>
  <c r="AR113" i="8" s="1"/>
  <c r="Q101" i="6"/>
  <c r="R101" i="8" s="1"/>
  <c r="AE76" i="6"/>
  <c r="AF76" i="8" s="1"/>
  <c r="AJ73" i="6"/>
  <c r="AK73" i="8" s="1"/>
  <c r="AM126" i="6"/>
  <c r="AN126" i="8" s="1"/>
  <c r="W112" i="6"/>
  <c r="X112" i="8" s="1"/>
  <c r="AG97" i="6"/>
  <c r="AH97" i="8" s="1"/>
  <c r="AQ75" i="6"/>
  <c r="AR75" i="8" s="1"/>
  <c r="X58" i="6"/>
  <c r="Y58" i="8" s="1"/>
  <c r="AE129" i="6"/>
  <c r="AF129" i="8" s="1"/>
  <c r="AU110" i="6"/>
  <c r="AV110" i="8" s="1"/>
  <c r="AC100" i="6"/>
  <c r="AD100" i="8" s="1"/>
  <c r="F82" i="6"/>
  <c r="G82" i="8" s="1"/>
  <c r="W72" i="6"/>
  <c r="X72" i="8" s="1"/>
  <c r="AM125" i="6"/>
  <c r="AN125" i="8" s="1"/>
  <c r="AU94" i="6"/>
  <c r="AV94" i="8" s="1"/>
  <c r="AC96" i="6"/>
  <c r="AD96" i="8" s="1"/>
  <c r="R74" i="6"/>
  <c r="S74" i="8" s="1"/>
  <c r="AH225" i="6"/>
  <c r="AI225" i="8" s="1"/>
  <c r="R146" i="6"/>
  <c r="S146" i="8" s="1"/>
  <c r="K90" i="6"/>
  <c r="L90" i="8" s="1"/>
  <c r="K189" i="6"/>
  <c r="L189" i="8" s="1"/>
  <c r="AQ185" i="6"/>
  <c r="AR185" i="8" s="1"/>
  <c r="AA185" i="6"/>
  <c r="AB185" i="8" s="1"/>
  <c r="S169" i="6"/>
  <c r="T169" i="8" s="1"/>
  <c r="P93" i="6"/>
  <c r="Q93" i="8" s="1"/>
  <c r="AU168" i="6"/>
  <c r="AV168" i="8" s="1"/>
  <c r="AS137" i="6"/>
  <c r="AT137" i="8" s="1"/>
  <c r="Q146" i="6"/>
  <c r="R146" i="8" s="1"/>
  <c r="S115" i="6"/>
  <c r="T115" i="8" s="1"/>
  <c r="AO171" i="6"/>
  <c r="AP171" i="8" s="1"/>
  <c r="G148" i="6"/>
  <c r="H148" i="8" s="1"/>
  <c r="U131" i="6"/>
  <c r="V131" i="8" s="1"/>
  <c r="O133" i="6"/>
  <c r="P133" i="8" s="1"/>
  <c r="AU159" i="6"/>
  <c r="AV159" i="8" s="1"/>
  <c r="AE150" i="6"/>
  <c r="AF150" i="8" s="1"/>
  <c r="AK139" i="6"/>
  <c r="AL139" i="8" s="1"/>
  <c r="H121" i="6"/>
  <c r="I121" i="8" s="1"/>
  <c r="AG105" i="6"/>
  <c r="AH105" i="8" s="1"/>
  <c r="O159" i="6"/>
  <c r="P159" i="8" s="1"/>
  <c r="X141" i="6"/>
  <c r="Y141" i="8" s="1"/>
  <c r="AP152" i="6"/>
  <c r="AQ152" i="8" s="1"/>
  <c r="Q119" i="6"/>
  <c r="R119" i="8" s="1"/>
  <c r="W131" i="6"/>
  <c r="X131" i="8" s="1"/>
  <c r="AK170" i="6"/>
  <c r="AL170" i="8" s="1"/>
  <c r="N142" i="6"/>
  <c r="O142" i="8" s="1"/>
  <c r="AO144" i="6"/>
  <c r="AP144" i="8" s="1"/>
  <c r="AV134" i="6"/>
  <c r="AW134" i="8" s="1"/>
  <c r="G131" i="6"/>
  <c r="H131" i="8" s="1"/>
  <c r="Y167" i="6"/>
  <c r="Z167" i="8" s="1"/>
  <c r="Y121" i="6"/>
  <c r="Z121" i="8" s="1"/>
  <c r="S138" i="6"/>
  <c r="T138" i="8" s="1"/>
  <c r="AH84" i="6"/>
  <c r="AI84" i="8" s="1"/>
  <c r="Y83" i="6"/>
  <c r="Z83" i="8" s="1"/>
  <c r="AV68" i="6"/>
  <c r="AW68" i="8" s="1"/>
  <c r="AL25" i="6"/>
  <c r="AM25" i="8" s="1"/>
  <c r="E102" i="6"/>
  <c r="F102" i="8" s="1"/>
  <c r="S77" i="6"/>
  <c r="T77" i="8" s="1"/>
  <c r="AV76" i="6"/>
  <c r="AW76" i="8" s="1"/>
  <c r="AB75" i="6"/>
  <c r="AC75" i="8" s="1"/>
  <c r="S123" i="6"/>
  <c r="T123" i="8" s="1"/>
  <c r="AM100" i="6"/>
  <c r="AN100" i="8" s="1"/>
  <c r="AK94" i="6"/>
  <c r="AL94" i="8" s="1"/>
  <c r="AL82" i="6"/>
  <c r="AM82" i="8" s="1"/>
  <c r="AV60" i="6"/>
  <c r="AW60" i="8" s="1"/>
  <c r="AQ122" i="6"/>
  <c r="AR122" i="8" s="1"/>
  <c r="S99" i="6"/>
  <c r="T99" i="8" s="1"/>
  <c r="E94" i="6"/>
  <c r="F94" i="8" s="1"/>
  <c r="V82" i="6"/>
  <c r="W82" i="8" s="1"/>
  <c r="F58" i="6"/>
  <c r="G58" i="8" s="1"/>
  <c r="O126" i="6"/>
  <c r="P126" i="8" s="1"/>
  <c r="AQ97" i="6"/>
  <c r="AR97" i="8" s="1"/>
  <c r="AS96" i="6"/>
  <c r="AT96" i="8" s="1"/>
  <c r="R72" i="6"/>
  <c r="S72" i="8" s="1"/>
  <c r="AU121" i="6"/>
  <c r="AV121" i="8" s="1"/>
  <c r="AP112" i="6"/>
  <c r="AQ112" i="8" s="1"/>
  <c r="Q93" i="6"/>
  <c r="R93" i="8" s="1"/>
  <c r="Q81" i="6"/>
  <c r="R81" i="8" s="1"/>
  <c r="I35" i="6"/>
  <c r="J35" i="8" s="1"/>
  <c r="AB67" i="6"/>
  <c r="AC67" i="8" s="1"/>
  <c r="AQ55" i="6"/>
  <c r="AR55" i="8" s="1"/>
  <c r="Z49" i="6"/>
  <c r="AA49" i="8" s="1"/>
  <c r="P83" i="6"/>
  <c r="Q83" i="8" s="1"/>
  <c r="G68" i="6"/>
  <c r="H68" i="8" s="1"/>
  <c r="I68" i="6"/>
  <c r="J68" i="8" s="1"/>
  <c r="G50" i="6"/>
  <c r="H50" i="8" s="1"/>
  <c r="AI10" i="6"/>
  <c r="AJ10" i="8" s="1"/>
  <c r="AT35" i="6"/>
  <c r="AU35" i="8" s="1"/>
  <c r="AS77" i="6"/>
  <c r="AT77" i="8" s="1"/>
  <c r="L63" i="6"/>
  <c r="M63" i="8" s="1"/>
  <c r="N63" i="6"/>
  <c r="O63" i="8" s="1"/>
  <c r="AS46" i="6"/>
  <c r="AT46" i="8" s="1"/>
  <c r="U24" i="6"/>
  <c r="V24" i="8" s="1"/>
  <c r="AC77" i="6"/>
  <c r="AD77" i="8" s="1"/>
  <c r="AJ54" i="6"/>
  <c r="AK54" i="8" s="1"/>
  <c r="AR54" i="6"/>
  <c r="AS54" i="8" s="1"/>
  <c r="AR50" i="6"/>
  <c r="AS50" i="8" s="1"/>
  <c r="Y21" i="6"/>
  <c r="Z21" i="8" s="1"/>
  <c r="J62" i="6"/>
  <c r="K62" i="8" s="1"/>
  <c r="H49" i="6"/>
  <c r="I49" i="8" s="1"/>
  <c r="AQ21" i="6"/>
  <c r="AR21" i="8" s="1"/>
  <c r="AF87" i="6"/>
  <c r="AG87" i="8" s="1"/>
  <c r="AA139" i="6"/>
  <c r="AB139" i="8" s="1"/>
  <c r="K181" i="6"/>
  <c r="L181" i="8" s="1"/>
  <c r="AU174" i="6"/>
  <c r="AV174" i="8" s="1"/>
  <c r="AM170" i="6"/>
  <c r="AN170" i="8" s="1"/>
  <c r="AV164" i="6"/>
  <c r="AW164" i="8" s="1"/>
  <c r="P164" i="6"/>
  <c r="Q164" i="8" s="1"/>
  <c r="AP198" i="6"/>
  <c r="AQ198" i="8" s="1"/>
  <c r="AK102" i="6"/>
  <c r="AL102" i="8" s="1"/>
  <c r="AO162" i="6"/>
  <c r="AP162" i="8" s="1"/>
  <c r="AK120" i="6"/>
  <c r="AL120" i="8" s="1"/>
  <c r="AO128" i="6"/>
  <c r="AP128" i="8" s="1"/>
  <c r="AO95" i="6"/>
  <c r="AP95" i="8" s="1"/>
  <c r="I162" i="6"/>
  <c r="J162" i="8" s="1"/>
  <c r="N166" i="6"/>
  <c r="O166" i="8" s="1"/>
  <c r="AS122" i="6"/>
  <c r="AT122" i="8" s="1"/>
  <c r="AN113" i="6"/>
  <c r="AO113" i="8" s="1"/>
  <c r="AC168" i="6"/>
  <c r="AD168" i="8" s="1"/>
  <c r="AL168" i="6"/>
  <c r="AM168" i="8" s="1"/>
  <c r="AO136" i="6"/>
  <c r="AP136" i="8" s="1"/>
  <c r="O145" i="6"/>
  <c r="P145" i="8" s="1"/>
  <c r="E174" i="6"/>
  <c r="F174" i="8" s="1"/>
  <c r="AT142" i="6"/>
  <c r="AU142" i="8" s="1"/>
  <c r="AT149" i="6"/>
  <c r="AU149" i="8" s="1"/>
  <c r="X132" i="6"/>
  <c r="Y132" i="8" s="1"/>
  <c r="AQ123" i="6"/>
  <c r="AR123" i="8" s="1"/>
  <c r="AO167" i="6"/>
  <c r="AP167" i="8" s="1"/>
  <c r="AQ149" i="6"/>
  <c r="AR149" i="8" s="1"/>
  <c r="AS141" i="6"/>
  <c r="AT141" i="8" s="1"/>
  <c r="H132" i="6"/>
  <c r="I132" i="8" s="1"/>
  <c r="AU120" i="6"/>
  <c r="AV120" i="8" s="1"/>
  <c r="AH167" i="6"/>
  <c r="AI167" i="8" s="1"/>
  <c r="O118" i="6"/>
  <c r="P118" i="8" s="1"/>
  <c r="AI134" i="6"/>
  <c r="AJ134" i="8" s="1"/>
  <c r="O79" i="6"/>
  <c r="P79" i="8" s="1"/>
  <c r="L73" i="6"/>
  <c r="M73" i="8" s="1"/>
  <c r="T61" i="6"/>
  <c r="U61" i="8" s="1"/>
  <c r="H25" i="6"/>
  <c r="I25" i="8" s="1"/>
  <c r="AK98" i="6"/>
  <c r="AL98" i="8" s="1"/>
  <c r="AF73" i="6"/>
  <c r="AG73" i="8" s="1"/>
  <c r="AF64" i="6"/>
  <c r="AG64" i="8" s="1"/>
  <c r="AR63" i="6"/>
  <c r="AS63" i="8" s="1"/>
  <c r="AA119" i="6"/>
  <c r="AB119" i="8" s="1"/>
  <c r="AH118" i="6"/>
  <c r="AI118" i="8" s="1"/>
  <c r="I92" i="6"/>
  <c r="J92" i="8" s="1"/>
  <c r="J79" i="6"/>
  <c r="K79" i="8" s="1"/>
  <c r="AM60" i="6"/>
  <c r="AN60" i="8" s="1"/>
  <c r="G119" i="6"/>
  <c r="H119" i="8" s="1"/>
  <c r="N117" i="6"/>
  <c r="O117" i="8" s="1"/>
  <c r="Z91" i="6"/>
  <c r="AA91" i="8" s="1"/>
  <c r="AB58" i="6"/>
  <c r="AC58" i="8" s="1"/>
  <c r="K118" i="6"/>
  <c r="L118" i="8" s="1"/>
  <c r="R114" i="6"/>
  <c r="S114" i="8" s="1"/>
  <c r="AG93" i="6"/>
  <c r="AH93" i="8" s="1"/>
  <c r="F75" i="6"/>
  <c r="G75" i="8" s="1"/>
  <c r="Y72" i="6"/>
  <c r="Z72" i="8" s="1"/>
  <c r="O117" i="6"/>
  <c r="P117" i="8" s="1"/>
  <c r="AL99" i="6"/>
  <c r="AM99" i="8" s="1"/>
  <c r="F90" i="6"/>
  <c r="G90" i="8" s="1"/>
  <c r="AV87" i="6"/>
  <c r="AW87" i="8" s="1"/>
  <c r="W121" i="6"/>
  <c r="X121" i="8" s="1"/>
  <c r="W68" i="6"/>
  <c r="X68" i="8" s="1"/>
  <c r="Q3" i="6"/>
  <c r="R3" i="8" s="1"/>
  <c r="M32" i="6"/>
  <c r="N32" i="8" s="1"/>
  <c r="AF79" i="6"/>
  <c r="AG79" i="8" s="1"/>
  <c r="G64" i="6"/>
  <c r="H64" i="8" s="1"/>
  <c r="I64" i="6"/>
  <c r="J64" i="8" s="1"/>
  <c r="AD46" i="6"/>
  <c r="AE46" i="8" s="1"/>
  <c r="Q47" i="6"/>
  <c r="R47" i="8" s="1"/>
  <c r="E28" i="6"/>
  <c r="F28" i="8" s="1"/>
  <c r="AG74" i="6"/>
  <c r="AH74" i="8" s="1"/>
  <c r="AF57" i="6"/>
  <c r="AG57" i="8" s="1"/>
  <c r="T56" i="6"/>
  <c r="U56" i="8" s="1"/>
  <c r="AF51" i="6"/>
  <c r="AG51" i="8" s="1"/>
  <c r="AQ114" i="6"/>
  <c r="AR114" i="8" s="1"/>
  <c r="H85" i="6"/>
  <c r="I85" i="8" s="1"/>
  <c r="AE70" i="6"/>
  <c r="AF70" i="8" s="1"/>
  <c r="Q70" i="6"/>
  <c r="R70" i="8" s="1"/>
  <c r="W58" i="6"/>
  <c r="X58" i="8" s="1"/>
  <c r="X62" i="6"/>
  <c r="Y62" i="8" s="1"/>
  <c r="AS73" i="6"/>
  <c r="AT73" i="8" s="1"/>
  <c r="AI57" i="6"/>
  <c r="AJ57" i="8" s="1"/>
  <c r="AC18" i="6"/>
  <c r="AD18" i="8" s="1"/>
  <c r="T84" i="6"/>
  <c r="U84" i="8" s="1"/>
  <c r="AA69" i="6"/>
  <c r="AB69" i="8" s="1"/>
  <c r="AO216" i="6"/>
  <c r="AP216" i="8" s="1"/>
  <c r="S175" i="6"/>
  <c r="T175" i="8" s="1"/>
  <c r="X166" i="6"/>
  <c r="Y166" i="8" s="1"/>
  <c r="AR158" i="6"/>
  <c r="AS158" i="8" s="1"/>
  <c r="R208" i="6"/>
  <c r="S208" i="8" s="1"/>
  <c r="AT207" i="6"/>
  <c r="AU207" i="8" s="1"/>
  <c r="AT188" i="6"/>
  <c r="AU188" i="8" s="1"/>
  <c r="E98" i="6"/>
  <c r="F98" i="8" s="1"/>
  <c r="E157" i="6"/>
  <c r="F157" i="8" s="1"/>
  <c r="AR133" i="6"/>
  <c r="AS133" i="8" s="1"/>
  <c r="E123" i="6"/>
  <c r="F123" i="8" s="1"/>
  <c r="E86" i="6"/>
  <c r="F86" i="8" s="1"/>
  <c r="Q156" i="6"/>
  <c r="R156" i="8" s="1"/>
  <c r="V159" i="6"/>
  <c r="W159" i="8" s="1"/>
  <c r="AN114" i="6"/>
  <c r="AO114" i="8" s="1"/>
  <c r="F107" i="6"/>
  <c r="G107" i="8" s="1"/>
  <c r="AK161" i="6"/>
  <c r="AL161" i="8" s="1"/>
  <c r="AT161" i="6"/>
  <c r="AU161" i="8" s="1"/>
  <c r="AS133" i="6"/>
  <c r="AT133" i="8" s="1"/>
  <c r="S142" i="6"/>
  <c r="T142" i="8" s="1"/>
  <c r="Y79" i="6"/>
  <c r="Z79" i="8" s="1"/>
  <c r="I171" i="6"/>
  <c r="J171" i="8" s="1"/>
  <c r="K153" i="6"/>
  <c r="L153" i="8" s="1"/>
  <c r="F147" i="6"/>
  <c r="G147" i="8" s="1"/>
  <c r="AB129" i="6"/>
  <c r="AC129" i="8" s="1"/>
  <c r="O102" i="6"/>
  <c r="P102" i="8" s="1"/>
  <c r="AS164" i="6"/>
  <c r="AT164" i="8" s="1"/>
  <c r="AN141" i="6"/>
  <c r="AO141" i="8" s="1"/>
  <c r="E139" i="6"/>
  <c r="F139" i="8" s="1"/>
  <c r="P126" i="6"/>
  <c r="Q126" i="8" s="1"/>
  <c r="AB100" i="6"/>
  <c r="AC100" i="8" s="1"/>
  <c r="AL164" i="6"/>
  <c r="AM164" i="8" s="1"/>
  <c r="AJ131" i="6"/>
  <c r="AK131" i="8" s="1"/>
  <c r="AA120" i="6"/>
  <c r="AB120" i="8" s="1"/>
  <c r="Z76" i="6"/>
  <c r="AA76" i="8" s="1"/>
  <c r="P87" i="6"/>
  <c r="Q87" i="8" s="1"/>
  <c r="AM72" i="6"/>
  <c r="AN72" i="8" s="1"/>
  <c r="AF23" i="6"/>
  <c r="AG23" i="8" s="1"/>
  <c r="Y95" i="6"/>
  <c r="Z95" i="8" s="1"/>
  <c r="AD80" i="6"/>
  <c r="AE80" i="8" s="1"/>
  <c r="AM64" i="6"/>
  <c r="AN64" i="8" s="1"/>
  <c r="AI63" i="6"/>
  <c r="AJ63" i="8" s="1"/>
  <c r="AT140" i="6"/>
  <c r="AU140" i="8" s="1"/>
  <c r="AD105" i="6"/>
  <c r="AE105" i="8" s="1"/>
  <c r="AU91" i="6"/>
  <c r="AV91" i="8" s="1"/>
  <c r="J76" i="6"/>
  <c r="K76" i="8" s="1"/>
  <c r="AH60" i="6"/>
  <c r="AI60" i="8" s="1"/>
  <c r="Z140" i="6"/>
  <c r="AA140" i="8" s="1"/>
  <c r="AH102" i="6"/>
  <c r="AI102" i="8" s="1"/>
  <c r="AE91" i="6"/>
  <c r="AF91" i="8" s="1"/>
  <c r="AL75" i="6"/>
  <c r="AM75" i="8" s="1"/>
  <c r="J58" i="6"/>
  <c r="K58" i="8" s="1"/>
  <c r="AP139" i="6"/>
  <c r="AQ139" i="8" s="1"/>
  <c r="N101" i="6"/>
  <c r="O101" i="8" s="1"/>
  <c r="AL90" i="6"/>
  <c r="AM90" i="8" s="1"/>
  <c r="M88" i="6"/>
  <c r="N88" i="8" s="1"/>
  <c r="Y57" i="6"/>
  <c r="Z57" i="8" s="1"/>
  <c r="J139" i="6"/>
  <c r="K139" i="8" s="1"/>
  <c r="AG117" i="6"/>
  <c r="AH117" i="8" s="1"/>
  <c r="S84" i="6"/>
  <c r="T84" i="8" s="1"/>
  <c r="P79" i="6"/>
  <c r="Q79" i="8" s="1"/>
  <c r="AL119" i="6"/>
  <c r="AM119" i="8" s="1"/>
  <c r="AH68" i="6"/>
  <c r="AI68" i="8" s="1"/>
  <c r="AD50" i="6"/>
  <c r="AE50" i="8" s="1"/>
  <c r="AS40" i="6"/>
  <c r="AT40" i="8" s="1"/>
  <c r="T77" i="6"/>
  <c r="U77" i="8" s="1"/>
  <c r="W60" i="6"/>
  <c r="X60" i="8" s="1"/>
  <c r="AP58" i="6"/>
  <c r="AQ58" i="8" s="1"/>
  <c r="AG33" i="6"/>
  <c r="AH33" i="8" s="1"/>
  <c r="AV51" i="6"/>
  <c r="AW51" i="8" s="1"/>
  <c r="G27" i="6"/>
  <c r="H27" i="8" s="1"/>
  <c r="X85" i="6"/>
  <c r="Y85" i="8" s="1"/>
  <c r="AU70" i="6"/>
  <c r="AV70" i="8" s="1"/>
  <c r="E71" i="6"/>
  <c r="F71" i="8" s="1"/>
  <c r="AM58" i="6"/>
  <c r="AN58" i="8" s="1"/>
  <c r="AT77" i="6"/>
  <c r="AU77" i="8" s="1"/>
  <c r="AN81" i="6"/>
  <c r="AO81" i="8" s="1"/>
  <c r="AE66" i="6"/>
  <c r="AF66" i="8" s="1"/>
  <c r="AG66" i="6"/>
  <c r="AH66" i="8" s="1"/>
  <c r="T40" i="6"/>
  <c r="U40" i="8" s="1"/>
  <c r="AQ73" i="6"/>
  <c r="AR73" i="8" s="1"/>
  <c r="AS69" i="6"/>
  <c r="AT69" i="8" s="1"/>
  <c r="V56" i="6"/>
  <c r="W56" i="8" s="1"/>
  <c r="Z79" i="6"/>
  <c r="AA79" i="8" s="1"/>
  <c r="H81" i="6"/>
  <c r="I81" i="8" s="1"/>
  <c r="AA65" i="6"/>
  <c r="AB65" i="8" s="1"/>
  <c r="AM6" i="6"/>
  <c r="AN6" i="8" s="1"/>
  <c r="N129" i="6"/>
  <c r="O129" i="8" s="1"/>
  <c r="E95" i="6"/>
  <c r="F95" i="8" s="1"/>
  <c r="AB50" i="6"/>
  <c r="AC50" i="8" s="1"/>
  <c r="AL56" i="6"/>
  <c r="AM56" i="8" s="1"/>
  <c r="Y35" i="6"/>
  <c r="Z35" i="8" s="1"/>
  <c r="AA37" i="6"/>
  <c r="AB37" i="8" s="1"/>
  <c r="AD27" i="6"/>
  <c r="AE27" i="8" s="1"/>
  <c r="W27" i="6"/>
  <c r="X27" i="8" s="1"/>
  <c r="U20" i="6"/>
  <c r="V20" i="8" s="1"/>
  <c r="AB12" i="6"/>
  <c r="AC12" i="8" s="1"/>
  <c r="AL120" i="6"/>
  <c r="AM120" i="8" s="1"/>
  <c r="E91" i="6"/>
  <c r="F91" i="8" s="1"/>
  <c r="AR46" i="6"/>
  <c r="AS46" i="8" s="1"/>
  <c r="J53" i="6"/>
  <c r="K53" i="8" s="1"/>
  <c r="AO31" i="6"/>
  <c r="AP31" i="8" s="1"/>
  <c r="AQ33" i="6"/>
  <c r="AR33" i="8" s="1"/>
  <c r="N23" i="6"/>
  <c r="O23" i="8" s="1"/>
  <c r="AR22" i="6"/>
  <c r="AS22" i="8" s="1"/>
  <c r="AK16" i="6"/>
  <c r="AL16" i="8" s="1"/>
  <c r="AL6" i="6"/>
  <c r="AM6" i="8" s="1"/>
  <c r="AV106" i="6"/>
  <c r="AW106" i="8" s="1"/>
  <c r="R65" i="6"/>
  <c r="S65" i="8" s="1"/>
  <c r="AA47" i="6"/>
  <c r="AB47" i="8" s="1"/>
  <c r="M40" i="6"/>
  <c r="N40" i="8" s="1"/>
  <c r="O42" i="6"/>
  <c r="P42" i="8" s="1"/>
  <c r="R32" i="6"/>
  <c r="S32" i="8" s="1"/>
  <c r="F24" i="6"/>
  <c r="G24" i="8" s="1"/>
  <c r="F15" i="6"/>
  <c r="G15" i="8" s="1"/>
  <c r="Q9" i="6"/>
  <c r="R9" i="8" s="1"/>
  <c r="AP132" i="6"/>
  <c r="AQ132" i="8" s="1"/>
  <c r="AG106" i="6"/>
  <c r="AH106" i="8" s="1"/>
  <c r="AR17" i="6"/>
  <c r="AS17" i="8" s="1"/>
  <c r="Z11" i="6"/>
  <c r="AA11" i="8" s="1"/>
  <c r="AE111" i="6"/>
  <c r="AF111" i="8" s="1"/>
  <c r="L217" i="6"/>
  <c r="M217" i="8" s="1"/>
  <c r="AN217" i="6"/>
  <c r="AO217" i="8" s="1"/>
  <c r="F217" i="6"/>
  <c r="G217" i="8" s="1"/>
  <c r="AQ217" i="6"/>
  <c r="AR217" i="8" s="1"/>
  <c r="AS217" i="6"/>
  <c r="AT217" i="8" s="1"/>
  <c r="Q217" i="6"/>
  <c r="R217" i="8" s="1"/>
  <c r="AB63" i="6"/>
  <c r="AC63" i="8" s="1"/>
  <c r="N71" i="6"/>
  <c r="O71" i="8" s="1"/>
  <c r="U63" i="6"/>
  <c r="V63" i="8" s="1"/>
  <c r="P42" i="6"/>
  <c r="Q42" i="8" s="1"/>
  <c r="G40" i="6"/>
  <c r="H40" i="8" s="1"/>
  <c r="W16" i="6"/>
  <c r="X16" i="8" s="1"/>
  <c r="AL115" i="6"/>
  <c r="AM115" i="8" s="1"/>
  <c r="Q97" i="6"/>
  <c r="R97" i="8" s="1"/>
  <c r="AS84" i="6"/>
  <c r="AT84" i="8" s="1"/>
  <c r="H78" i="6"/>
  <c r="I78" i="8" s="1"/>
  <c r="AM68" i="6"/>
  <c r="AN68" i="8" s="1"/>
  <c r="F61" i="6"/>
  <c r="G61" i="8" s="1"/>
  <c r="AO53" i="6"/>
  <c r="AP53" i="8" s="1"/>
  <c r="AH47" i="6"/>
  <c r="AI47" i="8" s="1"/>
  <c r="J26" i="6"/>
  <c r="K26" i="8" s="1"/>
  <c r="N8" i="6"/>
  <c r="O8" i="8" s="1"/>
  <c r="AL15" i="6"/>
  <c r="AM15" i="8" s="1"/>
  <c r="I31" i="6"/>
  <c r="J31" i="8" s="1"/>
  <c r="F29" i="6"/>
  <c r="G29" i="8" s="1"/>
  <c r="AO11" i="6"/>
  <c r="AP11" i="8" s="1"/>
  <c r="AA41" i="6"/>
  <c r="AB41" i="8" s="1"/>
  <c r="AS36" i="6"/>
  <c r="AT36" i="8" s="1"/>
  <c r="M61" i="6"/>
  <c r="N61" i="8" s="1"/>
  <c r="K61" i="6"/>
  <c r="L61" i="8" s="1"/>
  <c r="Y39" i="6"/>
  <c r="Z39" i="8" s="1"/>
  <c r="AC61" i="6"/>
  <c r="AD61" i="8" s="1"/>
  <c r="AQ61" i="6"/>
  <c r="AR61" i="8" s="1"/>
  <c r="X29" i="6"/>
  <c r="Y29" i="8" s="1"/>
  <c r="AD20" i="6"/>
  <c r="AE20" i="8" s="1"/>
  <c r="AO79" i="6"/>
  <c r="AP79" i="8" s="1"/>
  <c r="L67" i="6"/>
  <c r="M67" i="8" s="1"/>
  <c r="AN45" i="6"/>
  <c r="AO45" i="8" s="1"/>
  <c r="AK42" i="6"/>
  <c r="AL42" i="8" s="1"/>
  <c r="AI80" i="6"/>
  <c r="AJ80" i="8" s="1"/>
  <c r="AE52" i="6"/>
  <c r="AF52" i="8" s="1"/>
  <c r="F92" i="6"/>
  <c r="G92" i="8" s="1"/>
  <c r="AJ80" i="6"/>
  <c r="AK80" i="8" s="1"/>
  <c r="F168" i="6"/>
  <c r="G168" i="8" s="1"/>
  <c r="W139" i="6"/>
  <c r="X139" i="8" s="1"/>
  <c r="AT192" i="6"/>
  <c r="AU192" i="8" s="1"/>
  <c r="J194" i="6"/>
  <c r="K194" i="8" s="1"/>
  <c r="H108" i="6"/>
  <c r="I108" i="8" s="1"/>
  <c r="W69" i="6"/>
  <c r="X69" i="8" s="1"/>
  <c r="AN40" i="6"/>
  <c r="AO40" i="8" s="1"/>
  <c r="N50" i="6"/>
  <c r="O50" i="8" s="1"/>
  <c r="AN38" i="6"/>
  <c r="AO38" i="8" s="1"/>
  <c r="AU30" i="6"/>
  <c r="AV30" i="8" s="1"/>
  <c r="AK28" i="6"/>
  <c r="AL28" i="8" s="1"/>
  <c r="AU22" i="6"/>
  <c r="AV22" i="8" s="1"/>
  <c r="AB21" i="6"/>
  <c r="AC21" i="8" s="1"/>
  <c r="AM10" i="6"/>
  <c r="AN10" i="8" s="1"/>
  <c r="P98" i="6"/>
  <c r="Q98" i="8" s="1"/>
  <c r="T52" i="6"/>
  <c r="U52" i="8" s="1"/>
  <c r="P43" i="6"/>
  <c r="Q43" i="8" s="1"/>
  <c r="Q37" i="6"/>
  <c r="R37" i="8" s="1"/>
  <c r="S39" i="6"/>
  <c r="T39" i="8" s="1"/>
  <c r="V29" i="6"/>
  <c r="W29" i="8" s="1"/>
  <c r="O29" i="6"/>
  <c r="P29" i="8" s="1"/>
  <c r="M22" i="6"/>
  <c r="N22" i="8" s="1"/>
  <c r="T14" i="6"/>
  <c r="U14" i="8" s="1"/>
  <c r="AT125" i="6"/>
  <c r="AU125" i="8" s="1"/>
  <c r="AA87" i="6"/>
  <c r="AB87" i="8" s="1"/>
  <c r="AV14" i="6"/>
  <c r="AW14" i="8" s="1"/>
  <c r="AJ7" i="6"/>
  <c r="AK7" i="8" s="1"/>
  <c r="N85" i="6"/>
  <c r="O85" i="8" s="1"/>
  <c r="E217" i="6"/>
  <c r="F217" i="8" s="1"/>
  <c r="AO217" i="6"/>
  <c r="AP217" i="8" s="1"/>
  <c r="AI217" i="6"/>
  <c r="AJ217" i="8" s="1"/>
  <c r="AR217" i="6"/>
  <c r="AS217" i="8" s="1"/>
  <c r="AC217" i="6"/>
  <c r="AD217" i="8" s="1"/>
  <c r="V217" i="6"/>
  <c r="W217" i="8" s="1"/>
  <c r="AF60" i="6"/>
  <c r="AG60" i="8" s="1"/>
  <c r="R68" i="6"/>
  <c r="S68" i="8" s="1"/>
  <c r="Y60" i="6"/>
  <c r="Z60" i="8" s="1"/>
  <c r="AU52" i="6"/>
  <c r="AV52" i="8" s="1"/>
  <c r="AM32" i="6"/>
  <c r="AN32" i="8" s="1"/>
  <c r="AS22" i="6"/>
  <c r="AT22" i="8" s="1"/>
  <c r="J104" i="6"/>
  <c r="K104" i="8" s="1"/>
  <c r="U94" i="6"/>
  <c r="V94" i="8" s="1"/>
  <c r="O76" i="6"/>
  <c r="P76" i="8" s="1"/>
  <c r="E82" i="6"/>
  <c r="F82" i="8" s="1"/>
  <c r="L75" i="6"/>
  <c r="M75" i="8" s="1"/>
  <c r="AQ65" i="6"/>
  <c r="AR65" i="8" s="1"/>
  <c r="AC73" i="6"/>
  <c r="AD73" i="8" s="1"/>
  <c r="M50" i="6"/>
  <c r="N50" i="8" s="1"/>
  <c r="U42" i="6"/>
  <c r="V42" i="8" s="1"/>
  <c r="M26" i="6"/>
  <c r="N26" i="8" s="1"/>
  <c r="T107" i="6"/>
  <c r="U107" i="8" s="1"/>
  <c r="O22" i="6"/>
  <c r="P22" i="8" s="1"/>
  <c r="V120" i="6"/>
  <c r="W120" i="8" s="1"/>
  <c r="R40" i="6"/>
  <c r="S40" i="8" s="1"/>
  <c r="E20" i="6"/>
  <c r="F20" i="8" s="1"/>
  <c r="L35" i="6"/>
  <c r="M35" i="8" s="1"/>
  <c r="V52" i="6"/>
  <c r="W52" i="8" s="1"/>
  <c r="M65" i="6"/>
  <c r="N65" i="8" s="1"/>
  <c r="K65" i="6"/>
  <c r="L65" i="8" s="1"/>
  <c r="Z53" i="6"/>
  <c r="AA53" i="8" s="1"/>
  <c r="AC65" i="6"/>
  <c r="AD65" i="8" s="1"/>
  <c r="AA73" i="6"/>
  <c r="AB73" i="8" s="1"/>
  <c r="K33" i="6"/>
  <c r="L33" i="8" s="1"/>
  <c r="AO43" i="6"/>
  <c r="AP43" i="8" s="1"/>
  <c r="AH74" i="6"/>
  <c r="AI74" i="8" s="1"/>
  <c r="L82" i="6"/>
  <c r="M82" i="8" s="1"/>
  <c r="I57" i="6"/>
  <c r="J57" i="8" s="1"/>
  <c r="AA11" i="6"/>
  <c r="AB11" i="8" s="1"/>
  <c r="E110" i="6"/>
  <c r="F110" i="8" s="1"/>
  <c r="AC88" i="6"/>
  <c r="AD88" i="8" s="1"/>
  <c r="Z135" i="6"/>
  <c r="AA135" i="8" s="1"/>
  <c r="AS80" i="6"/>
  <c r="AT80" i="8" s="1"/>
  <c r="E161" i="6"/>
  <c r="F161" i="8" s="1"/>
  <c r="M125" i="6"/>
  <c r="N125" i="8" s="1"/>
  <c r="AB133" i="6"/>
  <c r="AC133" i="8" s="1"/>
  <c r="V197" i="6"/>
  <c r="W197" i="8" s="1"/>
  <c r="AK9" i="6"/>
  <c r="AL9" i="8" s="1"/>
  <c r="AR109" i="6"/>
  <c r="AS109" i="8" s="1"/>
  <c r="AF61" i="6"/>
  <c r="AG61" i="8" s="1"/>
  <c r="AH43" i="6"/>
  <c r="AI43" i="8" s="1"/>
  <c r="AT50" i="6"/>
  <c r="AU50" i="8" s="1"/>
  <c r="AB39" i="6"/>
  <c r="AC39" i="8" s="1"/>
  <c r="AI31" i="6"/>
  <c r="AJ31" i="8" s="1"/>
  <c r="Y29" i="6"/>
  <c r="Z29" i="8" s="1"/>
  <c r="AI23" i="6"/>
  <c r="AJ23" i="8" s="1"/>
  <c r="P22" i="6"/>
  <c r="Q22" i="8" s="1"/>
  <c r="AE12" i="6"/>
  <c r="AF12" i="8" s="1"/>
  <c r="L101" i="6"/>
  <c r="M101" i="8" s="1"/>
  <c r="AA30" i="6"/>
  <c r="AB30" i="8" s="1"/>
  <c r="AE56" i="6"/>
  <c r="AF56" i="8" s="1"/>
  <c r="R47" i="6"/>
  <c r="S47" i="8" s="1"/>
  <c r="AR35" i="6"/>
  <c r="AS35" i="8" s="1"/>
  <c r="V41" i="6"/>
  <c r="W41" i="8" s="1"/>
  <c r="AO25" i="6"/>
  <c r="AP25" i="8" s="1"/>
  <c r="G20" i="6"/>
  <c r="H20" i="8" s="1"/>
  <c r="AF18" i="6"/>
  <c r="AG18" i="8" s="1"/>
  <c r="AD12" i="6"/>
  <c r="AE12" i="8" s="1"/>
  <c r="AA114" i="6"/>
  <c r="AB114" i="8" s="1"/>
  <c r="X49" i="6"/>
  <c r="Y49" i="8" s="1"/>
  <c r="AH55" i="6"/>
  <c r="AI55" i="8" s="1"/>
  <c r="U34" i="6"/>
  <c r="V34" i="8" s="1"/>
  <c r="W36" i="6"/>
  <c r="X36" i="8" s="1"/>
  <c r="Z26" i="6"/>
  <c r="AA26" i="8" s="1"/>
  <c r="S26" i="6"/>
  <c r="T26" i="8" s="1"/>
  <c r="Q19" i="6"/>
  <c r="R19" i="8" s="1"/>
  <c r="X11" i="6"/>
  <c r="Y11" i="8" s="1"/>
  <c r="AN116" i="6"/>
  <c r="AO116" i="8" s="1"/>
  <c r="AC74" i="6"/>
  <c r="AD74" i="8" s="1"/>
  <c r="M12" i="6"/>
  <c r="N12" i="8" s="1"/>
  <c r="O3" i="6"/>
  <c r="P3" i="8" s="1"/>
  <c r="F96" i="6"/>
  <c r="G96" i="8" s="1"/>
  <c r="S217" i="6"/>
  <c r="T217" i="8" s="1"/>
  <c r="G217" i="6"/>
  <c r="H217" i="8" s="1"/>
  <c r="AK217" i="6"/>
  <c r="AL217" i="8" s="1"/>
  <c r="AH217" i="6"/>
  <c r="AI217" i="8" s="1"/>
  <c r="AB217" i="6"/>
  <c r="AC217" i="8" s="1"/>
  <c r="N217" i="6"/>
  <c r="O217" i="8" s="1"/>
  <c r="K73" i="6"/>
  <c r="L73" i="8" s="1"/>
  <c r="V65" i="6"/>
  <c r="W65" i="8" s="1"/>
  <c r="M58" i="6"/>
  <c r="N58" i="8" s="1"/>
  <c r="AR44" i="6"/>
  <c r="AS44" i="8" s="1"/>
  <c r="AL37" i="6"/>
  <c r="AM37" i="8" s="1"/>
  <c r="AV18" i="6"/>
  <c r="AW18" i="8" s="1"/>
  <c r="Y92" i="6"/>
  <c r="Z92" i="8" s="1"/>
  <c r="J83" i="6"/>
  <c r="K83" i="8" s="1"/>
  <c r="I79" i="6"/>
  <c r="J79" i="8" s="1"/>
  <c r="AN70" i="6"/>
  <c r="AO70" i="8" s="1"/>
  <c r="AU62" i="6"/>
  <c r="AV62" i="8" s="1"/>
  <c r="AG70" i="6"/>
  <c r="AH70" i="8" s="1"/>
  <c r="AC46" i="6"/>
  <c r="AD46" i="8" s="1"/>
  <c r="E34" i="6"/>
  <c r="F34" i="8" s="1"/>
  <c r="AB26" i="6"/>
  <c r="AC26" i="8" s="1"/>
  <c r="AE23" i="6"/>
  <c r="AF23" i="8" s="1"/>
  <c r="AD22" i="6"/>
  <c r="AE22" i="8" s="1"/>
  <c r="AF13" i="6"/>
  <c r="AG13" i="8" s="1"/>
  <c r="K37" i="6"/>
  <c r="L37" i="8" s="1"/>
  <c r="AA17" i="6"/>
  <c r="AB17" i="8" s="1"/>
  <c r="AL43" i="6"/>
  <c r="AM43" i="8" s="1"/>
  <c r="G54" i="6"/>
  <c r="H54" i="8" s="1"/>
  <c r="AO68" i="6"/>
  <c r="AP68" i="8" s="1"/>
  <c r="T65" i="6"/>
  <c r="U65" i="8" s="1"/>
  <c r="AA55" i="6"/>
  <c r="AB55" i="8" s="1"/>
  <c r="AC69" i="6"/>
  <c r="AD69" i="8" s="1"/>
  <c r="AJ61" i="6"/>
  <c r="AK61" i="8" s="1"/>
  <c r="AO39" i="6"/>
  <c r="AP39" i="8" s="1"/>
  <c r="M46" i="6"/>
  <c r="N46" i="8" s="1"/>
  <c r="AK24" i="6"/>
  <c r="AL24" i="8" s="1"/>
  <c r="M80" i="6"/>
  <c r="N80" i="8" s="1"/>
  <c r="AK71" i="6"/>
  <c r="AL71" i="8" s="1"/>
  <c r="K51" i="6"/>
  <c r="L51" i="8" s="1"/>
  <c r="AP131" i="6"/>
  <c r="AQ131" i="8" s="1"/>
  <c r="S88" i="6"/>
  <c r="T88" i="8" s="1"/>
  <c r="AK63" i="6"/>
  <c r="AL63" i="8" s="1"/>
  <c r="AT128" i="6"/>
  <c r="AU128" i="8" s="1"/>
  <c r="AS104" i="6"/>
  <c r="AT104" i="8" s="1"/>
  <c r="F159" i="6"/>
  <c r="G159" i="8" s="1"/>
  <c r="AN111" i="6"/>
  <c r="AO111" i="8" s="1"/>
  <c r="AD203" i="6"/>
  <c r="AE203" i="8" s="1"/>
  <c r="AS14" i="6"/>
  <c r="AT14" i="8" s="1"/>
  <c r="AU12" i="6"/>
  <c r="AV12" i="8" s="1"/>
  <c r="AB101" i="6"/>
  <c r="AC101" i="8" s="1"/>
  <c r="T38" i="6"/>
  <c r="U38" i="8" s="1"/>
  <c r="S57" i="6"/>
  <c r="T57" i="8" s="1"/>
  <c r="F48" i="6"/>
  <c r="G48" i="8" s="1"/>
  <c r="AF36" i="6"/>
  <c r="AG36" i="8" s="1"/>
  <c r="J42" i="6"/>
  <c r="K42" i="8" s="1"/>
  <c r="AC26" i="6"/>
  <c r="AD26" i="8" s="1"/>
  <c r="AM20" i="6"/>
  <c r="AN20" i="8" s="1"/>
  <c r="T19" i="6"/>
  <c r="U19" i="8" s="1"/>
  <c r="V14" i="6"/>
  <c r="W14" i="8" s="1"/>
  <c r="H89" i="6"/>
  <c r="I89" i="8" s="1"/>
  <c r="AS50" i="6"/>
  <c r="AT50" i="8" s="1"/>
  <c r="AI53" i="6"/>
  <c r="AJ53" i="8" s="1"/>
  <c r="X42" i="6"/>
  <c r="Y42" i="8" s="1"/>
  <c r="AV32" i="6"/>
  <c r="AW32" i="8" s="1"/>
  <c r="Z38" i="6"/>
  <c r="AA38" i="8" s="1"/>
  <c r="F20" i="6"/>
  <c r="G20" i="8" s="1"/>
  <c r="K17" i="6"/>
  <c r="L17" i="8" s="1"/>
  <c r="AJ15" i="6"/>
  <c r="AK15" i="8" s="1"/>
  <c r="AR9" i="6"/>
  <c r="AS9" i="8" s="1"/>
  <c r="K94" i="6"/>
  <c r="L94" i="8" s="1"/>
  <c r="AB46" i="6"/>
  <c r="AC46" i="8" s="1"/>
  <c r="AL52" i="6"/>
  <c r="AM52" i="8" s="1"/>
  <c r="Y31" i="6"/>
  <c r="Z31" i="8" s="1"/>
  <c r="AA33" i="6"/>
  <c r="AB33" i="8" s="1"/>
  <c r="Z22" i="6"/>
  <c r="AA22" i="8" s="1"/>
  <c r="F22" i="6"/>
  <c r="G22" i="8" s="1"/>
  <c r="U16" i="6"/>
  <c r="V16" i="8" s="1"/>
  <c r="F6" i="6"/>
  <c r="G6" i="8" s="1"/>
  <c r="L105" i="6"/>
  <c r="M105" i="8" s="1"/>
  <c r="I69" i="6"/>
  <c r="J69" i="8" s="1"/>
  <c r="AM8" i="6"/>
  <c r="AN8" i="8" s="1"/>
  <c r="J132" i="6"/>
  <c r="K132" i="8" s="1"/>
  <c r="AK103" i="6"/>
  <c r="AL103" i="8" s="1"/>
  <c r="AV217" i="6"/>
  <c r="AW217" i="8" s="1"/>
  <c r="R217" i="6"/>
  <c r="S217" i="8" s="1"/>
  <c r="AJ217" i="6"/>
  <c r="AK217" i="8" s="1"/>
  <c r="H217" i="6"/>
  <c r="I217" i="8" s="1"/>
  <c r="AM217" i="6"/>
  <c r="AN217" i="8" s="1"/>
  <c r="M85" i="6"/>
  <c r="N85" i="8" s="1"/>
  <c r="O70" i="6"/>
  <c r="P70" i="8" s="1"/>
  <c r="Z62" i="6"/>
  <c r="AA62" i="8" s="1"/>
  <c r="Q55" i="6"/>
  <c r="R55" i="8" s="1"/>
  <c r="F52" i="6"/>
  <c r="G52" i="8" s="1"/>
  <c r="J30" i="6"/>
  <c r="K30" i="8" s="1"/>
  <c r="N5" i="6"/>
  <c r="O5" i="8" s="1"/>
  <c r="AO111" i="6"/>
  <c r="AP111" i="8" s="1"/>
  <c r="J86" i="6"/>
  <c r="K86" i="8" s="1"/>
  <c r="N80" i="6"/>
  <c r="O80" i="8" s="1"/>
  <c r="M77" i="6"/>
  <c r="N77" i="8" s="1"/>
  <c r="AR67" i="6"/>
  <c r="AS67" i="8" s="1"/>
  <c r="AL58" i="6"/>
  <c r="AM58" i="8" s="1"/>
  <c r="AK67" i="6"/>
  <c r="AL67" i="8" s="1"/>
  <c r="H53" i="6"/>
  <c r="I53" i="8" s="1"/>
  <c r="P36" i="6"/>
  <c r="Q36" i="8" s="1"/>
  <c r="AU25" i="6"/>
  <c r="AV25" i="8" s="1"/>
  <c r="I25" i="6"/>
  <c r="J25" i="8" s="1"/>
  <c r="AR21" i="6"/>
  <c r="AS21" i="8" s="1"/>
  <c r="AR31" i="6"/>
  <c r="AS31" i="8" s="1"/>
  <c r="AE25" i="6"/>
  <c r="AF25" i="8" s="1"/>
  <c r="G97" i="6"/>
  <c r="H97" i="8" s="1"/>
  <c r="AV47" i="6"/>
  <c r="AW47" i="8" s="1"/>
  <c r="AO72" i="6"/>
  <c r="AP72" i="8" s="1"/>
  <c r="AV83" i="6"/>
  <c r="AW83" i="8" s="1"/>
  <c r="AJ48" i="6"/>
  <c r="AK48" i="8" s="1"/>
  <c r="M73" i="6"/>
  <c r="N73" i="8" s="1"/>
  <c r="AJ69" i="6"/>
  <c r="AK69" i="8" s="1"/>
  <c r="L45" i="6"/>
  <c r="M45" i="8" s="1"/>
  <c r="AG62" i="6"/>
  <c r="AH62" i="8" s="1"/>
  <c r="AN41" i="6"/>
  <c r="AO41" i="8" s="1"/>
  <c r="AH14" i="6"/>
  <c r="AI14" i="8" s="1"/>
  <c r="AT71" i="6"/>
  <c r="AU71" i="8" s="1"/>
  <c r="Y68" i="6"/>
  <c r="Z68" i="8" s="1"/>
  <c r="J49" i="6"/>
  <c r="K49" i="8" s="1"/>
  <c r="AK110" i="6"/>
  <c r="AL110" i="8" s="1"/>
  <c r="AH64" i="6"/>
  <c r="AI64" i="8" s="1"/>
  <c r="AN128" i="6"/>
  <c r="AO128" i="8" s="1"/>
  <c r="AF126" i="6"/>
  <c r="AG126" i="8" s="1"/>
  <c r="AS155" i="6"/>
  <c r="AT155" i="8" s="1"/>
  <c r="AV148" i="6"/>
  <c r="AW148" i="8" s="1"/>
  <c r="AT176" i="6"/>
  <c r="AU176" i="8" s="1"/>
  <c r="AG51" i="6"/>
  <c r="AH51" i="8" s="1"/>
  <c r="W54" i="6"/>
  <c r="X54" i="8" s="1"/>
  <c r="Z44" i="6"/>
  <c r="AA44" i="8" s="1"/>
  <c r="AJ33" i="6"/>
  <c r="AK33" i="8" s="1"/>
  <c r="N39" i="6"/>
  <c r="O39" i="8" s="1"/>
  <c r="AF22" i="6"/>
  <c r="AG22" i="8" s="1"/>
  <c r="AQ17" i="6"/>
  <c r="AR17" i="8" s="1"/>
  <c r="X16" i="6"/>
  <c r="Y16" i="8" s="1"/>
  <c r="AD7" i="6"/>
  <c r="AE7" i="8" s="1"/>
  <c r="AU99" i="6"/>
  <c r="AV99" i="8" s="1"/>
  <c r="E48" i="6"/>
  <c r="F48" i="8" s="1"/>
  <c r="AM50" i="6"/>
  <c r="AN50" i="8" s="1"/>
  <c r="Y43" i="6"/>
  <c r="Z43" i="8" s="1"/>
  <c r="AA45" i="6"/>
  <c r="AB45" i="8" s="1"/>
  <c r="AD35" i="6"/>
  <c r="AE35" i="8" s="1"/>
  <c r="AF27" i="6"/>
  <c r="AG27" i="8" s="1"/>
  <c r="R18" i="6"/>
  <c r="S18" i="8" s="1"/>
  <c r="AS12" i="6"/>
  <c r="AT12" i="8" s="1"/>
  <c r="S4" i="6"/>
  <c r="T4" i="8" s="1"/>
  <c r="AP101" i="6"/>
  <c r="AQ101" i="8" s="1"/>
  <c r="K60" i="6"/>
  <c r="L60" i="8" s="1"/>
  <c r="AP49" i="6"/>
  <c r="AQ49" i="8" s="1"/>
  <c r="X38" i="6"/>
  <c r="Y38" i="8" s="1"/>
  <c r="AE30" i="6"/>
  <c r="AF30" i="8" s="1"/>
  <c r="U28" i="6"/>
  <c r="V28" i="8" s="1"/>
  <c r="AE22" i="6"/>
  <c r="AF22" i="8" s="1"/>
  <c r="L21" i="6"/>
  <c r="M21" i="8" s="1"/>
  <c r="AO9" i="6"/>
  <c r="AP9" i="8" s="1"/>
  <c r="AJ95" i="6"/>
  <c r="AK95" i="8" s="1"/>
  <c r="AO21" i="6"/>
  <c r="AP21" i="8" s="1"/>
  <c r="AV13" i="6"/>
  <c r="AW13" i="8" s="1"/>
  <c r="J124" i="6"/>
  <c r="K124" i="8" s="1"/>
  <c r="O84" i="6"/>
  <c r="P84" i="8" s="1"/>
  <c r="I217" i="6"/>
  <c r="J217" i="8" s="1"/>
  <c r="X217" i="6"/>
  <c r="Y217" i="8" s="1"/>
  <c r="AA217" i="6"/>
  <c r="AB217" i="8" s="1"/>
  <c r="Y217" i="6"/>
  <c r="Z217" i="8" s="1"/>
  <c r="U217" i="6"/>
  <c r="V217" i="8" s="1"/>
  <c r="AF76" i="6"/>
  <c r="AG76" i="8" s="1"/>
  <c r="S67" i="6"/>
  <c r="T67" i="8" s="1"/>
  <c r="AN57" i="6"/>
  <c r="AO57" i="8" s="1"/>
  <c r="U52" i="6"/>
  <c r="V52" i="8" s="1"/>
  <c r="AG45" i="6"/>
  <c r="AH45" i="8" s="1"/>
  <c r="AL19" i="6"/>
  <c r="AM19" i="8" s="1"/>
  <c r="AJ3" i="6"/>
  <c r="AK3" i="8" s="1"/>
  <c r="AS108" i="6"/>
  <c r="AT108" i="8" s="1"/>
  <c r="AM89" i="6"/>
  <c r="AN89" i="8" s="1"/>
  <c r="R78" i="6"/>
  <c r="S78" i="8" s="1"/>
  <c r="Q74" i="6"/>
  <c r="R74" i="8" s="1"/>
  <c r="AV64" i="6"/>
  <c r="AW64" i="8" s="1"/>
  <c r="AH72" i="6"/>
  <c r="AI72" i="8" s="1"/>
  <c r="AO64" i="6"/>
  <c r="AP64" i="8" s="1"/>
  <c r="P47" i="6"/>
  <c r="Q47" i="8" s="1"/>
  <c r="W44" i="6"/>
  <c r="X44" i="8" s="1"/>
  <c r="W20" i="6"/>
  <c r="X20" i="8" s="1"/>
  <c r="AH28" i="6"/>
  <c r="AI28" i="8" s="1"/>
  <c r="AD17" i="6"/>
  <c r="AE17" i="8" s="1"/>
  <c r="F127" i="6"/>
  <c r="G127" i="8" s="1"/>
  <c r="AV27" i="6"/>
  <c r="AW27" i="8" s="1"/>
  <c r="H16" i="6"/>
  <c r="I16" i="8" s="1"/>
  <c r="AR40" i="6"/>
  <c r="AS40" i="8" s="1"/>
  <c r="V61" i="6"/>
  <c r="W61" i="8" s="1"/>
  <c r="AR26" i="6"/>
  <c r="AS26" i="8" s="1"/>
  <c r="AJ43" i="6"/>
  <c r="AK43" i="8" s="1"/>
  <c r="AL61" i="6"/>
  <c r="AM61" i="8" s="1"/>
  <c r="AN78" i="6"/>
  <c r="AO78" i="8" s="1"/>
  <c r="AS54" i="6"/>
  <c r="AT54" i="8" s="1"/>
  <c r="AP62" i="6"/>
  <c r="AQ62" i="8" s="1"/>
  <c r="E52" i="6"/>
  <c r="F52" i="8" s="1"/>
  <c r="AU38" i="6"/>
  <c r="AV38" i="8" s="1"/>
  <c r="G72" i="6"/>
  <c r="H72" i="8" s="1"/>
  <c r="AK82" i="6"/>
  <c r="AL82" i="8" s="1"/>
  <c r="AL134" i="6"/>
  <c r="AM134" i="8" s="1"/>
  <c r="AP76" i="6"/>
  <c r="AQ76" i="8" s="1"/>
  <c r="AP160" i="6"/>
  <c r="AQ160" i="8" s="1"/>
  <c r="Q142" i="6"/>
  <c r="R142" i="8" s="1"/>
  <c r="I95" i="6"/>
  <c r="J95" i="8" s="1"/>
  <c r="O91" i="6"/>
  <c r="P91" i="8" s="1"/>
  <c r="AN16" i="6"/>
  <c r="AO16" i="8" s="1"/>
  <c r="R8" i="6"/>
  <c r="S8" i="8" s="1"/>
  <c r="AQ102" i="6"/>
  <c r="AR102" i="8" s="1"/>
  <c r="AK48" i="6"/>
  <c r="AL48" i="8" s="1"/>
  <c r="AA51" i="6"/>
  <c r="AB51" i="8" s="1"/>
  <c r="M44" i="6"/>
  <c r="N44" i="8" s="1"/>
  <c r="AN30" i="6"/>
  <c r="AO30" i="8" s="1"/>
  <c r="R36" i="6"/>
  <c r="S36" i="8" s="1"/>
  <c r="T28" i="6"/>
  <c r="U28" i="8" s="1"/>
  <c r="AU14" i="6"/>
  <c r="AV14" i="8" s="1"/>
  <c r="AG13" i="6"/>
  <c r="AH13" i="8" s="1"/>
  <c r="H4" i="6"/>
  <c r="I4" i="8" s="1"/>
  <c r="AH107" i="6"/>
  <c r="AI107" i="8" s="1"/>
  <c r="X44" i="6"/>
  <c r="Y44" i="8" s="1"/>
  <c r="AQ47" i="6"/>
  <c r="AR47" i="8" s="1"/>
  <c r="AC40" i="6"/>
  <c r="AD40" i="8" s="1"/>
  <c r="AE42" i="6"/>
  <c r="AF42" i="8" s="1"/>
  <c r="AH32" i="6"/>
  <c r="AI32" i="8" s="1"/>
  <c r="AJ24" i="6"/>
  <c r="AK24" i="8" s="1"/>
  <c r="V15" i="6"/>
  <c r="W15" i="8" s="1"/>
  <c r="AL9" i="6"/>
  <c r="AM9" i="8" s="1"/>
  <c r="AH134" i="6"/>
  <c r="AI134" i="8" s="1"/>
  <c r="AC109" i="6"/>
  <c r="AD109" i="8" s="1"/>
  <c r="O56" i="6"/>
  <c r="P56" i="8" s="1"/>
  <c r="AT46" i="6"/>
  <c r="AU46" i="8" s="1"/>
  <c r="AB35" i="6"/>
  <c r="AC35" i="8" s="1"/>
  <c r="F41" i="6"/>
  <c r="G41" i="8" s="1"/>
  <c r="Y25" i="6"/>
  <c r="Z25" i="8" s="1"/>
  <c r="AI19" i="6"/>
  <c r="AJ19" i="8" s="1"/>
  <c r="P18" i="6"/>
  <c r="Q18" i="8" s="1"/>
  <c r="AP11" i="6"/>
  <c r="AQ11" i="8" s="1"/>
  <c r="AU111" i="6"/>
  <c r="AV111" i="8" s="1"/>
  <c r="AS18" i="6"/>
  <c r="AT18" i="8" s="1"/>
  <c r="H11" i="6"/>
  <c r="I11" i="8" s="1"/>
  <c r="H116" i="6"/>
  <c r="I116" i="8" s="1"/>
  <c r="L83" i="6"/>
  <c r="M83" i="8" s="1"/>
  <c r="AL217" i="6"/>
  <c r="AM217" i="8" s="1"/>
  <c r="AG217" i="6"/>
  <c r="AH217" i="8" s="1"/>
  <c r="P217" i="6"/>
  <c r="Q217" i="8" s="1"/>
  <c r="M217" i="6"/>
  <c r="N217" i="8" s="1"/>
  <c r="T217" i="6"/>
  <c r="U217" i="8" s="1"/>
  <c r="P72" i="6"/>
  <c r="Q72" i="8" s="1"/>
  <c r="W64" i="6"/>
  <c r="X64" i="8" s="1"/>
  <c r="I72" i="6"/>
  <c r="J72" i="8" s="1"/>
  <c r="U48" i="6"/>
  <c r="V48" i="8" s="1"/>
  <c r="E38" i="6"/>
  <c r="F38" i="8" s="1"/>
  <c r="AN29" i="6"/>
  <c r="AO29" i="8" s="1"/>
  <c r="AL104" i="6"/>
  <c r="AM104" i="8" s="1"/>
  <c r="E106" i="6"/>
  <c r="F106" i="8" s="1"/>
  <c r="AQ86" i="6"/>
  <c r="AR86" i="8" s="1"/>
  <c r="V75" i="6"/>
  <c r="W75" i="8" s="1"/>
  <c r="AN85" i="6"/>
  <c r="AO85" i="8" s="1"/>
  <c r="H62" i="6"/>
  <c r="I62" i="8" s="1"/>
  <c r="AL69" i="6"/>
  <c r="AM69" i="8" s="1"/>
  <c r="AS61" i="6"/>
  <c r="AT61" i="8" s="1"/>
  <c r="AU56" i="6"/>
  <c r="AV56" i="8" s="1"/>
  <c r="G36" i="6"/>
  <c r="H36" i="8" s="1"/>
  <c r="N17" i="6"/>
  <c r="O17" i="8" s="1"/>
  <c r="AP38" i="6"/>
  <c r="AQ38" i="8" s="1"/>
  <c r="S23" i="6"/>
  <c r="T23" i="8" s="1"/>
  <c r="O8" i="6"/>
  <c r="P8" i="8" s="1"/>
  <c r="N21" i="6"/>
  <c r="O21" i="8" s="1"/>
  <c r="AB17" i="6"/>
  <c r="AC17" i="8" s="1"/>
  <c r="Y49" i="6"/>
  <c r="Z49" i="8" s="1"/>
  <c r="F65" i="6"/>
  <c r="G65" i="8" s="1"/>
  <c r="N27" i="6"/>
  <c r="O27" i="8" s="1"/>
  <c r="AO49" i="6"/>
  <c r="AP49" i="8" s="1"/>
  <c r="AL65" i="6"/>
  <c r="AM65" i="8" s="1"/>
  <c r="Q62" i="6"/>
  <c r="R62" i="8" s="1"/>
  <c r="AE62" i="6"/>
  <c r="AF62" i="8" s="1"/>
  <c r="E67" i="6"/>
  <c r="F67" i="8" s="1"/>
  <c r="V44" i="6"/>
  <c r="W44" i="8" s="1"/>
  <c r="AR71" i="6"/>
  <c r="AS71" i="8" s="1"/>
  <c r="AA93" i="6"/>
  <c r="AB93" i="8" s="1"/>
  <c r="AI84" i="6"/>
  <c r="AJ84" i="8" s="1"/>
  <c r="AO60" i="6"/>
  <c r="AP60" i="8" s="1"/>
  <c r="O150" i="6"/>
  <c r="P150" i="8" s="1"/>
  <c r="P130" i="6"/>
  <c r="Q130" i="8" s="1"/>
  <c r="AC151" i="6"/>
  <c r="AD151" i="8" s="1"/>
  <c r="S43" i="6"/>
  <c r="T43" i="8" s="1"/>
  <c r="V33" i="6"/>
  <c r="W33" i="8" s="1"/>
  <c r="X25" i="6"/>
  <c r="Y25" i="8" s="1"/>
  <c r="J16" i="6"/>
  <c r="K16" i="8" s="1"/>
  <c r="AK10" i="6"/>
  <c r="AL10" i="8" s="1"/>
  <c r="E4" i="6"/>
  <c r="F4" i="8" s="1"/>
  <c r="U115" i="6"/>
  <c r="V115" i="8" s="1"/>
  <c r="AJ52" i="6"/>
  <c r="AK52" i="8" s="1"/>
  <c r="L44" i="6"/>
  <c r="M44" i="8" s="1"/>
  <c r="AG37" i="6"/>
  <c r="AH37" i="8" s="1"/>
  <c r="AI39" i="6"/>
  <c r="AJ39" i="8" s="1"/>
  <c r="AL29" i="6"/>
  <c r="AM29" i="8" s="1"/>
  <c r="AE29" i="6"/>
  <c r="AF29" i="8" s="1"/>
  <c r="AC22" i="6"/>
  <c r="AD22" i="8" s="1"/>
  <c r="AL3" i="6"/>
  <c r="AM3" i="8" s="1"/>
  <c r="R126" i="6"/>
  <c r="S126" i="8" s="1"/>
  <c r="W90" i="6"/>
  <c r="X90" i="8" s="1"/>
  <c r="S53" i="6"/>
  <c r="T53" i="8" s="1"/>
  <c r="AV40" i="6"/>
  <c r="AW40" i="8" s="1"/>
  <c r="AF32" i="6"/>
  <c r="AG32" i="8" s="1"/>
  <c r="J38" i="6"/>
  <c r="K38" i="8" s="1"/>
  <c r="L30" i="6"/>
  <c r="M30" i="8" s="1"/>
  <c r="AM16" i="6"/>
  <c r="AN16" i="8" s="1"/>
  <c r="T15" i="6"/>
  <c r="U15" i="8" s="1"/>
  <c r="AB9" i="6"/>
  <c r="AC9" i="8" s="1"/>
  <c r="O92" i="6"/>
  <c r="P92" i="8" s="1"/>
  <c r="E16" i="6"/>
  <c r="F16" i="8" s="1"/>
  <c r="J5" i="6"/>
  <c r="K5" i="8" s="1"/>
  <c r="X104" i="6"/>
  <c r="Y104" i="8" s="1"/>
  <c r="Q56" i="6"/>
  <c r="R56" i="8" s="1"/>
  <c r="K217" i="6"/>
  <c r="L217" i="8" s="1"/>
  <c r="AE217" i="6"/>
  <c r="AF217" i="8" s="1"/>
  <c r="AD217" i="6"/>
  <c r="AE217" i="8" s="1"/>
  <c r="AT217" i="6"/>
  <c r="AU217" i="8" s="1"/>
  <c r="J217" i="6"/>
  <c r="K217" i="8" s="1"/>
  <c r="T69" i="6"/>
  <c r="U69" i="8" s="1"/>
  <c r="AA61" i="6"/>
  <c r="AB61" i="8" s="1"/>
  <c r="M69" i="6"/>
  <c r="N69" i="8" s="1"/>
  <c r="T42" i="6"/>
  <c r="U42" i="8" s="1"/>
  <c r="AK30" i="6"/>
  <c r="AL30" i="8" s="1"/>
  <c r="AU29" i="6"/>
  <c r="AV29" i="8" s="1"/>
  <c r="G108" i="6"/>
  <c r="H108" i="8" s="1"/>
  <c r="I103" i="6"/>
  <c r="J103" i="8" s="1"/>
  <c r="AU83" i="6"/>
  <c r="AV83" i="8" s="1"/>
  <c r="AK90" i="6"/>
  <c r="AL90" i="8" s="1"/>
  <c r="AR82" i="6"/>
  <c r="AS82" i="8" s="1"/>
  <c r="L56" i="6"/>
  <c r="M56" i="8" s="1"/>
  <c r="AP66" i="6"/>
  <c r="AQ66" i="8" s="1"/>
  <c r="AB55" i="6"/>
  <c r="AC55" i="8" s="1"/>
  <c r="AI49" i="6"/>
  <c r="AJ49" i="8" s="1"/>
  <c r="AL41" i="6"/>
  <c r="AM41" i="8" s="1"/>
  <c r="I17" i="6"/>
  <c r="J17" i="8" s="1"/>
  <c r="L12" i="6"/>
  <c r="M12" i="8" s="1"/>
  <c r="AI35" i="6"/>
  <c r="AJ35" i="8" s="1"/>
  <c r="R23" i="6"/>
  <c r="S23" i="8" s="1"/>
  <c r="V88" i="6"/>
  <c r="W88" i="8" s="1"/>
  <c r="F33" i="6"/>
  <c r="G33" i="8" s="1"/>
  <c r="AU18" i="6"/>
  <c r="AV18" i="8" s="1"/>
  <c r="M54" i="6"/>
  <c r="N54" i="8" s="1"/>
  <c r="F69" i="6"/>
  <c r="G69" i="8" s="1"/>
  <c r="S31" i="6"/>
  <c r="T31" i="8" s="1"/>
  <c r="AC54" i="6"/>
  <c r="AD54" i="8" s="1"/>
  <c r="V69" i="6"/>
  <c r="W69" i="8" s="1"/>
  <c r="AG85" i="6"/>
  <c r="AH85" i="8" s="1"/>
  <c r="J66" i="6"/>
  <c r="K66" i="8" s="1"/>
  <c r="AN62" i="6"/>
  <c r="AO62" i="8" s="1"/>
  <c r="N67" i="6"/>
  <c r="O67" i="8" s="1"/>
  <c r="AH18" i="6"/>
  <c r="AI18" i="8" s="1"/>
  <c r="AB86" i="6"/>
  <c r="AC86" i="8" s="1"/>
  <c r="U56" i="6"/>
  <c r="V56" i="8" s="1"/>
  <c r="V84" i="6"/>
  <c r="W84" i="8" s="1"/>
  <c r="Q89" i="6"/>
  <c r="R89" i="8" s="1"/>
  <c r="S19" i="6"/>
  <c r="T19" i="8" s="1"/>
  <c r="T123" i="6"/>
  <c r="U123" i="8" s="1"/>
  <c r="M168" i="6"/>
  <c r="N168" i="8" s="1"/>
  <c r="AD153" i="6"/>
  <c r="AE153" i="8" s="1"/>
  <c r="AH189" i="6"/>
  <c r="AI189" i="8" s="1"/>
  <c r="AT124" i="6"/>
  <c r="AU124" i="8" s="1"/>
  <c r="AK207" i="6"/>
  <c r="AL207" i="8" s="1"/>
  <c r="AL95" i="6"/>
  <c r="AM95" i="8" s="1"/>
  <c r="AL238" i="6"/>
  <c r="AM238" i="8" s="1"/>
  <c r="AO230" i="6"/>
  <c r="AP230" i="8" s="1"/>
  <c r="P205" i="6"/>
  <c r="Q205" i="8" s="1"/>
  <c r="F215" i="6"/>
  <c r="G215" i="8" s="1"/>
  <c r="Y161" i="6"/>
  <c r="Z161" i="8" s="1"/>
  <c r="AF147" i="6"/>
  <c r="AG147" i="8" s="1"/>
  <c r="AD165" i="6"/>
  <c r="AE165" i="8" s="1"/>
  <c r="U142" i="6"/>
  <c r="V142" i="8" s="1"/>
  <c r="E119" i="6"/>
  <c r="F119" i="8" s="1"/>
  <c r="G188" i="6"/>
  <c r="H188" i="8" s="1"/>
  <c r="AE213" i="6"/>
  <c r="AF213" i="8" s="1"/>
  <c r="AF176" i="6"/>
  <c r="AG176" i="8" s="1"/>
  <c r="Y185" i="6"/>
  <c r="Z185" i="8" s="1"/>
  <c r="AO208" i="6"/>
  <c r="AP208" i="8" s="1"/>
  <c r="P210" i="6"/>
  <c r="Q210" i="8" s="1"/>
  <c r="X200" i="6"/>
  <c r="Y200" i="8" s="1"/>
  <c r="X209" i="6"/>
  <c r="Y209" i="8" s="1"/>
  <c r="P181" i="6"/>
  <c r="Q181" i="8" s="1"/>
  <c r="AP191" i="6"/>
  <c r="AQ191" i="8" s="1"/>
  <c r="O205" i="6"/>
  <c r="P205" i="8" s="1"/>
  <c r="AI164" i="6"/>
  <c r="AJ164" i="8" s="1"/>
  <c r="I177" i="6"/>
  <c r="J177" i="8" s="1"/>
  <c r="Y200" i="6"/>
  <c r="Z200" i="8" s="1"/>
  <c r="AK224" i="6"/>
  <c r="AL224" i="8" s="1"/>
  <c r="G233" i="6"/>
  <c r="H233" i="8" s="1"/>
  <c r="T230" i="6"/>
  <c r="U230" i="8" s="1"/>
  <c r="Q232" i="6"/>
  <c r="R232" i="8" s="1"/>
  <c r="AR167" i="6"/>
  <c r="AS167" i="8" s="1"/>
  <c r="K208" i="6"/>
  <c r="L208" i="8" s="1"/>
  <c r="H170" i="6"/>
  <c r="I170" i="8" s="1"/>
  <c r="E180" i="6"/>
  <c r="F180" i="8" s="1"/>
  <c r="U203" i="6"/>
  <c r="V203" i="8" s="1"/>
  <c r="AV188" i="6"/>
  <c r="AW188" i="8" s="1"/>
  <c r="L178" i="6"/>
  <c r="M178" i="8" s="1"/>
  <c r="T187" i="6"/>
  <c r="U187" i="8" s="1"/>
  <c r="M235" i="6"/>
  <c r="N235" i="8" s="1"/>
  <c r="AQ196" i="6"/>
  <c r="AR196" i="8" s="1"/>
  <c r="K221" i="6"/>
  <c r="L221" i="8" s="1"/>
  <c r="AF165" i="6"/>
  <c r="AG165" i="8" s="1"/>
  <c r="E192" i="6"/>
  <c r="F192" i="8" s="1"/>
  <c r="U215" i="6"/>
  <c r="V215" i="8" s="1"/>
  <c r="T224" i="6"/>
  <c r="U224" i="8" s="1"/>
  <c r="AT218" i="6"/>
  <c r="AU218" i="8" s="1"/>
  <c r="AB223" i="6"/>
  <c r="AC223" i="8" s="1"/>
  <c r="AR207" i="6"/>
  <c r="AS207" i="8" s="1"/>
  <c r="AR233" i="6"/>
  <c r="AS233" i="8" s="1"/>
  <c r="J198" i="6"/>
  <c r="K198" i="8" s="1"/>
  <c r="AU205" i="6"/>
  <c r="AV205" i="8" s="1"/>
  <c r="K166" i="6"/>
  <c r="L166" i="8" s="1"/>
  <c r="AO177" i="6"/>
  <c r="AP177" i="8" s="1"/>
  <c r="M201" i="6"/>
  <c r="N201" i="8" s="1"/>
  <c r="AC243" i="6"/>
  <c r="AD243" i="8" s="1"/>
  <c r="X206" i="6"/>
  <c r="Y206" i="8" s="1"/>
  <c r="S223" i="6"/>
  <c r="T223" i="8" s="1"/>
  <c r="AL169" i="6"/>
  <c r="AM169" i="8" s="1"/>
  <c r="Q194" i="6"/>
  <c r="R194" i="8" s="1"/>
  <c r="AC218" i="6"/>
  <c r="AD218" i="8" s="1"/>
  <c r="AQ226" i="6"/>
  <c r="AR226" i="8" s="1"/>
  <c r="R223" i="6"/>
  <c r="S223" i="8" s="1"/>
  <c r="I226" i="6"/>
  <c r="J226" i="8" s="1"/>
  <c r="AT212" i="6"/>
  <c r="AU212" i="8" s="1"/>
  <c r="AQ189" i="6"/>
  <c r="AR189" i="8" s="1"/>
  <c r="AU213" i="6"/>
  <c r="AV213" i="8" s="1"/>
  <c r="AV176" i="6"/>
  <c r="AW176" i="8" s="1"/>
  <c r="AO185" i="6"/>
  <c r="AP185" i="8" s="1"/>
  <c r="M209" i="6"/>
  <c r="N209" i="8" s="1"/>
  <c r="AV210" i="6"/>
  <c r="AW210" i="8" s="1"/>
  <c r="AR201" i="6"/>
  <c r="AS201" i="8" s="1"/>
  <c r="L210" i="6"/>
  <c r="M210" i="8" s="1"/>
  <c r="AG148" i="6"/>
  <c r="AH148" i="8" s="1"/>
  <c r="AI202" i="6"/>
  <c r="AJ202" i="8" s="1"/>
  <c r="AE158" i="6"/>
  <c r="AF158" i="8" s="1"/>
  <c r="AC174" i="6"/>
  <c r="AD174" i="8" s="1"/>
  <c r="AS197" i="6"/>
  <c r="AT197" i="8" s="1"/>
  <c r="M222" i="6"/>
  <c r="N222" i="8" s="1"/>
  <c r="AA230" i="6"/>
  <c r="AB230" i="8" s="1"/>
  <c r="AN227" i="6"/>
  <c r="AO227" i="8" s="1"/>
  <c r="AK229" i="6"/>
  <c r="AL229" i="8" s="1"/>
  <c r="N221" i="6"/>
  <c r="O221" i="8" s="1"/>
  <c r="M243" i="6"/>
  <c r="N243" i="8" s="1"/>
  <c r="AL219" i="6"/>
  <c r="AM219" i="8" s="1"/>
  <c r="AA193" i="6"/>
  <c r="AB193" i="8" s="1"/>
  <c r="AQ216" i="6"/>
  <c r="AR216" i="8" s="1"/>
  <c r="H158" i="6"/>
  <c r="I158" i="8" s="1"/>
  <c r="AK188" i="6"/>
  <c r="AL188" i="8" s="1"/>
  <c r="I212" i="6"/>
  <c r="J212" i="8" s="1"/>
  <c r="AN216" i="6"/>
  <c r="AO216" i="8" s="1"/>
  <c r="V211" i="6"/>
  <c r="W211" i="8" s="1"/>
  <c r="AV215" i="6"/>
  <c r="AW215" i="8" s="1"/>
  <c r="N195" i="6"/>
  <c r="O195" i="8" s="1"/>
  <c r="AE205" i="6"/>
  <c r="AF205" i="8" s="1"/>
  <c r="W165" i="6"/>
  <c r="X165" i="8" s="1"/>
  <c r="Y177" i="6"/>
  <c r="Z177" i="8" s="1"/>
  <c r="AO200" i="6"/>
  <c r="AP200" i="8" s="1"/>
  <c r="AN178" i="6"/>
  <c r="AO178" i="8" s="1"/>
  <c r="W233" i="6"/>
  <c r="X233" i="8" s="1"/>
  <c r="AJ230" i="6"/>
  <c r="AK230" i="8" s="1"/>
  <c r="AG232" i="6"/>
  <c r="AH232" i="8" s="1"/>
  <c r="F226" i="6"/>
  <c r="G226" i="8" s="1"/>
  <c r="M246" i="6"/>
  <c r="N246" i="8" s="1"/>
  <c r="AE190" i="6"/>
  <c r="AF190" i="8" s="1"/>
  <c r="AI214" i="6"/>
  <c r="AJ214" i="8" s="1"/>
  <c r="AJ177" i="6"/>
  <c r="AK177" i="8" s="1"/>
  <c r="AC186" i="6"/>
  <c r="AD186" i="8" s="1"/>
  <c r="AS235" i="6"/>
  <c r="AT235" i="8" s="1"/>
  <c r="H196" i="6"/>
  <c r="I196" i="8" s="1"/>
  <c r="Z168" i="6"/>
  <c r="AA168" i="8" s="1"/>
  <c r="AQ126" i="6"/>
  <c r="AR126" i="8" s="1"/>
  <c r="Y149" i="6"/>
  <c r="Z149" i="8" s="1"/>
  <c r="AH149" i="6"/>
  <c r="AI149" i="8" s="1"/>
  <c r="S137" i="6"/>
  <c r="T137" i="8" s="1"/>
  <c r="AR140" i="6"/>
  <c r="AS140" i="8" s="1"/>
  <c r="I127" i="6"/>
  <c r="J127" i="8" s="1"/>
  <c r="E173" i="6"/>
  <c r="F173" i="8" s="1"/>
  <c r="O149" i="6"/>
  <c r="P149" i="8" s="1"/>
  <c r="AC132" i="6"/>
  <c r="AD132" i="8" s="1"/>
  <c r="J164" i="6"/>
  <c r="K164" i="8" s="1"/>
  <c r="O116" i="6"/>
  <c r="P116" i="8" s="1"/>
  <c r="W151" i="6"/>
  <c r="X151" i="8" s="1"/>
  <c r="AO131" i="6"/>
  <c r="AP131" i="8" s="1"/>
  <c r="I166" i="6"/>
  <c r="J166" i="8" s="1"/>
  <c r="T178" i="6"/>
  <c r="U178" i="8" s="1"/>
  <c r="S151" i="6"/>
  <c r="T151" i="8" s="1"/>
  <c r="AD184" i="6"/>
  <c r="AE184" i="8" s="1"/>
  <c r="O162" i="6"/>
  <c r="P162" i="8" s="1"/>
  <c r="AK199" i="6"/>
  <c r="AL199" i="8" s="1"/>
  <c r="S232" i="6"/>
  <c r="T232" i="8" s="1"/>
  <c r="AC231" i="6"/>
  <c r="AD231" i="8" s="1"/>
  <c r="N188" i="6"/>
  <c r="O188" i="8" s="1"/>
  <c r="AU162" i="6"/>
  <c r="AV162" i="8" s="1"/>
  <c r="I200" i="6"/>
  <c r="J200" i="8" s="1"/>
  <c r="AI232" i="6"/>
  <c r="AJ232" i="8" s="1"/>
  <c r="AS231" i="6"/>
  <c r="AT231" i="8" s="1"/>
  <c r="AA196" i="6"/>
  <c r="AB196" i="8" s="1"/>
  <c r="AR164" i="6"/>
  <c r="AS164" i="8" s="1"/>
  <c r="E215" i="6"/>
  <c r="F215" i="8" s="1"/>
  <c r="N218" i="6"/>
  <c r="O218" i="8" s="1"/>
  <c r="AF168" i="6"/>
  <c r="AG168" i="8" s="1"/>
  <c r="O218" i="6"/>
  <c r="P218" i="8" s="1"/>
  <c r="Q183" i="6"/>
  <c r="R183" i="8" s="1"/>
  <c r="Q219" i="6"/>
  <c r="R219" i="8" s="1"/>
  <c r="T203" i="6"/>
  <c r="U203" i="8" s="1"/>
  <c r="AC235" i="6"/>
  <c r="AD235" i="8" s="1"/>
  <c r="AH237" i="6"/>
  <c r="AI237" i="8" s="1"/>
  <c r="S194" i="6"/>
  <c r="T194" i="8" s="1"/>
  <c r="W224" i="6"/>
  <c r="X224" i="8" s="1"/>
  <c r="AK180" i="6"/>
  <c r="AL180" i="8" s="1"/>
  <c r="AS209" i="6"/>
  <c r="AT209" i="8" s="1"/>
  <c r="X212" i="6"/>
  <c r="Y212" i="8" s="1"/>
  <c r="AN204" i="6"/>
  <c r="AO204" i="8" s="1"/>
  <c r="AF211" i="6"/>
  <c r="AG211" i="8" s="1"/>
  <c r="AM184" i="6"/>
  <c r="AN184" i="8" s="1"/>
  <c r="K212" i="6"/>
  <c r="L212" i="8" s="1"/>
  <c r="L175" i="6"/>
  <c r="M175" i="8" s="1"/>
  <c r="E184" i="6"/>
  <c r="F184" i="8" s="1"/>
  <c r="U207" i="6"/>
  <c r="V207" i="8" s="1"/>
  <c r="X205" i="6"/>
  <c r="Y205" i="8" s="1"/>
  <c r="AF194" i="6"/>
  <c r="AG194" i="8" s="1"/>
  <c r="AN203" i="6"/>
  <c r="AO203" i="8" s="1"/>
  <c r="M239" i="6"/>
  <c r="N239" i="8" s="1"/>
  <c r="AD232" i="6"/>
  <c r="AE232" i="8" s="1"/>
  <c r="W173" i="6"/>
  <c r="X173" i="8" s="1"/>
  <c r="AM203" i="6"/>
  <c r="AN203" i="8" s="1"/>
  <c r="AM160" i="6"/>
  <c r="AN160" i="8" s="1"/>
  <c r="AG175" i="6"/>
  <c r="AH175" i="8" s="1"/>
  <c r="E199" i="6"/>
  <c r="F199" i="8" s="1"/>
  <c r="W138" i="6"/>
  <c r="X138" i="8" s="1"/>
  <c r="N132" i="6"/>
  <c r="O132" i="8" s="1"/>
  <c r="AD216" i="6"/>
  <c r="AE216" i="8" s="1"/>
  <c r="AS213" i="6"/>
  <c r="AT213" i="8" s="1"/>
  <c r="L128" i="6"/>
  <c r="M128" i="8" s="1"/>
  <c r="O132" i="6"/>
  <c r="P132" i="8" s="1"/>
  <c r="T102" i="6"/>
  <c r="U102" i="8" s="1"/>
  <c r="AK245" i="6"/>
  <c r="AL245" i="8" s="1"/>
  <c r="AO238" i="6"/>
  <c r="AP238" i="8" s="1"/>
  <c r="AC213" i="6"/>
  <c r="AD213" i="8" s="1"/>
  <c r="T119" i="6"/>
  <c r="U119" i="8" s="1"/>
  <c r="W125" i="6"/>
  <c r="X125" i="8" s="1"/>
  <c r="AA105" i="6"/>
  <c r="AB105" i="8" s="1"/>
  <c r="X232" i="6"/>
  <c r="Y232" i="8" s="1"/>
  <c r="AF214" i="6"/>
  <c r="AG214" i="8" s="1"/>
  <c r="AU124" i="6"/>
  <c r="AV124" i="8" s="1"/>
  <c r="G104" i="6"/>
  <c r="H104" i="8" s="1"/>
  <c r="AV230" i="6"/>
  <c r="AW230" i="8" s="1"/>
  <c r="H213" i="6"/>
  <c r="I213" i="8" s="1"/>
  <c r="AL151" i="6"/>
  <c r="AM151" i="8" s="1"/>
  <c r="AQ139" i="6"/>
  <c r="AR139" i="8" s="1"/>
  <c r="AJ207" i="6"/>
  <c r="AK207" i="8" s="1"/>
  <c r="Q168" i="6"/>
  <c r="R168" i="8" s="1"/>
  <c r="AP155" i="6"/>
  <c r="AQ155" i="8" s="1"/>
  <c r="AQ109" i="6"/>
  <c r="AR109" i="8" s="1"/>
  <c r="AC146" i="6"/>
  <c r="AD146" i="8" s="1"/>
  <c r="AL146" i="6"/>
  <c r="AM146" i="8" s="1"/>
  <c r="AA122" i="6"/>
  <c r="AB122" i="8" s="1"/>
  <c r="AL167" i="6"/>
  <c r="AM167" i="8" s="1"/>
  <c r="M124" i="6"/>
  <c r="N124" i="8" s="1"/>
  <c r="I170" i="6"/>
  <c r="J170" i="8" s="1"/>
  <c r="S146" i="6"/>
  <c r="T146" i="8" s="1"/>
  <c r="AG129" i="6"/>
  <c r="AH129" i="8" s="1"/>
  <c r="N160" i="6"/>
  <c r="O160" i="8" s="1"/>
  <c r="AR132" i="6"/>
  <c r="AS132" i="8" s="1"/>
  <c r="AA148" i="6"/>
  <c r="AB148" i="8" s="1"/>
  <c r="AS128" i="6"/>
  <c r="AT128" i="8" s="1"/>
  <c r="Q159" i="6"/>
  <c r="R159" i="8" s="1"/>
  <c r="AN161" i="6"/>
  <c r="AO161" i="8" s="1"/>
  <c r="AD166" i="6"/>
  <c r="AE166" i="8" s="1"/>
  <c r="AN153" i="6"/>
  <c r="AO153" i="8" s="1"/>
  <c r="G169" i="6"/>
  <c r="H169" i="8" s="1"/>
  <c r="AG202" i="6"/>
  <c r="AH202" i="8" s="1"/>
  <c r="O235" i="6"/>
  <c r="P235" i="8" s="1"/>
  <c r="Y234" i="6"/>
  <c r="Z234" i="8" s="1"/>
  <c r="H161" i="6"/>
  <c r="I161" i="8" s="1"/>
  <c r="AE169" i="6"/>
  <c r="AF169" i="8" s="1"/>
  <c r="E203" i="6"/>
  <c r="F203" i="8" s="1"/>
  <c r="AE235" i="6"/>
  <c r="AF235" i="8" s="1"/>
  <c r="AO234" i="6"/>
  <c r="AP234" i="8" s="1"/>
  <c r="W199" i="6"/>
  <c r="X199" i="8" s="1"/>
  <c r="O170" i="6"/>
  <c r="P170" i="8" s="1"/>
  <c r="AS218" i="6"/>
  <c r="AT218" i="8" s="1"/>
  <c r="F224" i="6"/>
  <c r="G224" i="8" s="1"/>
  <c r="AQ181" i="6"/>
  <c r="AR181" i="8" s="1"/>
  <c r="G224" i="6"/>
  <c r="H224" i="8" s="1"/>
  <c r="M186" i="6"/>
  <c r="N186" i="8" s="1"/>
  <c r="X190" i="6"/>
  <c r="Y190" i="8" s="1"/>
  <c r="J212" i="6"/>
  <c r="K212" i="8" s="1"/>
  <c r="Y238" i="6"/>
  <c r="Z238" i="8" s="1"/>
  <c r="Q240" i="6"/>
  <c r="R240" i="8" s="1"/>
  <c r="O197" i="6"/>
  <c r="P197" i="8" s="1"/>
  <c r="S159" i="6"/>
  <c r="T159" i="8" s="1"/>
  <c r="AG183" i="6"/>
  <c r="AH183" i="8" s="1"/>
  <c r="AO212" i="6"/>
  <c r="AP212" i="8" s="1"/>
  <c r="P219" i="6"/>
  <c r="Q219" i="8" s="1"/>
  <c r="AP212" i="6"/>
  <c r="AQ212" i="8" s="1"/>
  <c r="X218" i="6"/>
  <c r="Y218" i="8" s="1"/>
  <c r="AU190" i="6"/>
  <c r="AV190" i="8" s="1"/>
  <c r="G215" i="6"/>
  <c r="H215" i="8" s="1"/>
  <c r="L152" i="6"/>
  <c r="M152" i="8" s="1"/>
  <c r="AS186" i="6"/>
  <c r="AT186" i="8" s="1"/>
  <c r="Q210" i="6"/>
  <c r="R210" i="8" s="1"/>
  <c r="L213" i="6"/>
  <c r="M213" i="8" s="1"/>
  <c r="P206" i="6"/>
  <c r="Q206" i="8" s="1"/>
  <c r="T212" i="6"/>
  <c r="U212" i="8" s="1"/>
  <c r="H187" i="6"/>
  <c r="I187" i="8" s="1"/>
  <c r="Z235" i="6"/>
  <c r="AA235" i="8" s="1"/>
  <c r="AT203" i="6"/>
  <c r="AU203" i="8" s="1"/>
  <c r="AI206" i="6"/>
  <c r="AJ206" i="8" s="1"/>
  <c r="AE167" i="6"/>
  <c r="AF167" i="8" s="1"/>
  <c r="AC178" i="6"/>
  <c r="AD178" i="8" s="1"/>
  <c r="AB128" i="6"/>
  <c r="AC128" i="8" s="1"/>
  <c r="AA135" i="6"/>
  <c r="AB135" i="8" s="1"/>
  <c r="J120" i="6"/>
  <c r="K120" i="8" s="1"/>
  <c r="M250" i="6"/>
  <c r="N250" i="8" s="1"/>
  <c r="AF200" i="6"/>
  <c r="AG200" i="8" s="1"/>
  <c r="Q202" i="6"/>
  <c r="R202" i="8" s="1"/>
  <c r="P125" i="6"/>
  <c r="Q125" i="8" s="1"/>
  <c r="S129" i="6"/>
  <c r="T129" i="8" s="1"/>
  <c r="X91" i="6"/>
  <c r="Y91" i="8" s="1"/>
  <c r="I242" i="6"/>
  <c r="J242" i="8" s="1"/>
  <c r="M231" i="6"/>
  <c r="N231" i="8" s="1"/>
  <c r="AS201" i="6"/>
  <c r="AT201" i="8" s="1"/>
  <c r="L112" i="6"/>
  <c r="M112" i="8" s="1"/>
  <c r="G121" i="6"/>
  <c r="H121" i="8" s="1"/>
  <c r="AQ93" i="6"/>
  <c r="AR93" i="8" s="1"/>
  <c r="AP235" i="6"/>
  <c r="AQ235" i="8" s="1"/>
  <c r="AG223" i="6"/>
  <c r="AH223" i="8" s="1"/>
  <c r="AE120" i="6"/>
  <c r="AF120" i="8" s="1"/>
  <c r="J235" i="6"/>
  <c r="K235" i="8" s="1"/>
  <c r="AR228" i="6"/>
  <c r="AS228" i="8" s="1"/>
  <c r="AS227" i="6"/>
  <c r="AT227" i="8" s="1"/>
  <c r="U165" i="6"/>
  <c r="V165" i="8" s="1"/>
  <c r="J142" i="6"/>
  <c r="K142" i="8" s="1"/>
  <c r="AN237" i="6"/>
  <c r="AO237" i="8" s="1"/>
  <c r="T140" i="6"/>
  <c r="U140" i="8" s="1"/>
  <c r="L141" i="6"/>
  <c r="M141" i="8" s="1"/>
  <c r="O98" i="6"/>
  <c r="P98" i="8" s="1"/>
  <c r="AP164" i="6"/>
  <c r="AQ164" i="8" s="1"/>
  <c r="M121" i="6"/>
  <c r="N121" i="8" s="1"/>
  <c r="M167" i="6"/>
  <c r="N167" i="8" s="1"/>
  <c r="X139" i="6"/>
  <c r="Y139" i="8" s="1"/>
  <c r="AK126" i="6"/>
  <c r="AL126" i="8" s="1"/>
  <c r="R157" i="6"/>
  <c r="S157" i="8" s="1"/>
  <c r="AN127" i="6"/>
  <c r="AO127" i="8" s="1"/>
  <c r="AR144" i="6"/>
  <c r="AS144" i="8" s="1"/>
  <c r="E126" i="6"/>
  <c r="F126" i="8" s="1"/>
  <c r="AG147" i="6"/>
  <c r="AH147" i="8" s="1"/>
  <c r="P155" i="6"/>
  <c r="Q155" i="8" s="1"/>
  <c r="AT153" i="6"/>
  <c r="AU153" i="8" s="1"/>
  <c r="AE178" i="6"/>
  <c r="AF178" i="8" s="1"/>
  <c r="AV172" i="6"/>
  <c r="AW172" i="8" s="1"/>
  <c r="AC205" i="6"/>
  <c r="AD205" i="8" s="1"/>
  <c r="AR186" i="6"/>
  <c r="AS186" i="8" s="1"/>
  <c r="U237" i="6"/>
  <c r="V237" i="8" s="1"/>
  <c r="AU178" i="6"/>
  <c r="AV178" i="8" s="1"/>
  <c r="Z173" i="6"/>
  <c r="AA173" i="8" s="1"/>
  <c r="AS205" i="6"/>
  <c r="AT205" i="8" s="1"/>
  <c r="T188" i="6"/>
  <c r="U188" i="8" s="1"/>
  <c r="AK237" i="6"/>
  <c r="AL237" i="8" s="1"/>
  <c r="S202" i="6"/>
  <c r="T202" i="8" s="1"/>
  <c r="J174" i="6"/>
  <c r="K174" i="8" s="1"/>
  <c r="AO221" i="6"/>
  <c r="AP221" i="8" s="1"/>
  <c r="X227" i="6"/>
  <c r="Y227" i="8" s="1"/>
  <c r="O190" i="6"/>
  <c r="P190" i="8" s="1"/>
  <c r="AD170" i="6"/>
  <c r="AE170" i="8" s="1"/>
  <c r="I189" i="6"/>
  <c r="J189" i="8" s="1"/>
  <c r="AB202" i="6"/>
  <c r="AC202" i="8" s="1"/>
  <c r="AL224" i="6"/>
  <c r="AM224" i="8" s="1"/>
  <c r="L184" i="6"/>
  <c r="M184" i="8" s="1"/>
  <c r="I249" i="6"/>
  <c r="J249" i="8" s="1"/>
  <c r="K200" i="6"/>
  <c r="L200" i="8" s="1"/>
  <c r="G171" i="6"/>
  <c r="H171" i="8" s="1"/>
  <c r="Y189" i="6"/>
  <c r="Z189" i="8" s="1"/>
  <c r="AK215" i="6"/>
  <c r="AL215" i="8" s="1"/>
  <c r="G225" i="6"/>
  <c r="H225" i="8" s="1"/>
  <c r="AH219" i="6"/>
  <c r="AI219" i="8" s="1"/>
  <c r="P224" i="6"/>
  <c r="Q224" i="8" s="1"/>
  <c r="AI194" i="6"/>
  <c r="AJ194" i="8" s="1"/>
  <c r="AU218" i="6"/>
  <c r="AV218" i="8" s="1"/>
  <c r="P160" i="6"/>
  <c r="Q160" i="8" s="1"/>
  <c r="AO189" i="6"/>
  <c r="AP189" i="8" s="1"/>
  <c r="M213" i="6"/>
  <c r="N213" i="8" s="1"/>
  <c r="AV219" i="6"/>
  <c r="AW219" i="8" s="1"/>
  <c r="AD213" i="6"/>
  <c r="AE213" i="8" s="1"/>
  <c r="L219" i="6"/>
  <c r="M219" i="8" s="1"/>
  <c r="L199" i="6"/>
  <c r="M199" i="8" s="1"/>
  <c r="V238" i="6"/>
  <c r="W238" i="8" s="1"/>
  <c r="AI175" i="6"/>
  <c r="AJ175" i="8" s="1"/>
  <c r="AE209" i="6"/>
  <c r="AF209" i="8" s="1"/>
  <c r="F172" i="6"/>
  <c r="G172" i="8" s="1"/>
  <c r="Y181" i="6"/>
  <c r="Z181" i="8" s="1"/>
  <c r="AF125" i="6"/>
  <c r="AG125" i="8" s="1"/>
  <c r="AE132" i="6"/>
  <c r="AF132" i="8" s="1"/>
  <c r="AN103" i="6"/>
  <c r="AO103" i="8" s="1"/>
  <c r="AC246" i="6"/>
  <c r="AD246" i="8" s="1"/>
  <c r="AC239" i="6"/>
  <c r="AD239" i="8" s="1"/>
  <c r="AO181" i="6"/>
  <c r="AP181" i="8" s="1"/>
  <c r="AF122" i="6"/>
  <c r="AG122" i="8" s="1"/>
  <c r="AQ125" i="6"/>
  <c r="AR125" i="8" s="1"/>
  <c r="AU106" i="6"/>
  <c r="AV106" i="8" s="1"/>
  <c r="T235" i="6"/>
  <c r="U235" i="8" s="1"/>
  <c r="AR219" i="6"/>
  <c r="AS219" i="8" s="1"/>
  <c r="AS178" i="6"/>
  <c r="AT178" i="8" s="1"/>
  <c r="AA143" i="6"/>
  <c r="AB143" i="8" s="1"/>
  <c r="T115" i="6"/>
  <c r="U115" i="8" s="1"/>
  <c r="N113" i="6"/>
  <c r="O113" i="8" s="1"/>
  <c r="J231" i="6"/>
  <c r="K231" i="8" s="1"/>
  <c r="E211" i="6"/>
  <c r="F211" i="8" s="1"/>
  <c r="L113" i="6"/>
  <c r="M113" i="8" s="1"/>
  <c r="AL111" i="6"/>
  <c r="AM111" i="8" s="1"/>
  <c r="V230" i="6"/>
  <c r="W230" i="8" s="1"/>
  <c r="Q223" i="6"/>
  <c r="R223" i="8" s="1"/>
  <c r="H127" i="6"/>
  <c r="I127" i="8" s="1"/>
  <c r="G134" i="6"/>
  <c r="H134" i="8" s="1"/>
  <c r="AF109" i="6"/>
  <c r="AG109" i="8" s="1"/>
  <c r="Q228" i="6"/>
  <c r="R228" i="8" s="1"/>
  <c r="AK152" i="6"/>
  <c r="AL152" i="8" s="1"/>
  <c r="Q145" i="6"/>
  <c r="R145" i="8" s="1"/>
  <c r="AF170" i="6"/>
  <c r="AG170" i="8" s="1"/>
  <c r="V142" i="6"/>
  <c r="W142" i="8" s="1"/>
  <c r="M136" i="6"/>
  <c r="N136" i="8" s="1"/>
  <c r="AR175" i="6"/>
  <c r="AS175" i="8" s="1"/>
  <c r="J155" i="6"/>
  <c r="K155" i="8" s="1"/>
  <c r="H123" i="6"/>
  <c r="I123" i="8" s="1"/>
  <c r="Y157" i="6"/>
  <c r="Z157" i="8" s="1"/>
  <c r="AD160" i="6"/>
  <c r="AE160" i="8" s="1"/>
  <c r="AU116" i="6"/>
  <c r="AV116" i="8" s="1"/>
  <c r="AD148" i="6"/>
  <c r="AE148" i="8" s="1"/>
  <c r="AH133" i="6"/>
  <c r="AI133" i="8" s="1"/>
  <c r="AP159" i="6"/>
  <c r="AQ159" i="8" s="1"/>
  <c r="L115" i="6"/>
  <c r="M115" i="8" s="1"/>
  <c r="L144" i="6"/>
  <c r="M144" i="8" s="1"/>
  <c r="Z198" i="6"/>
  <c r="AA198" i="8" s="1"/>
  <c r="Q113" i="6"/>
  <c r="R113" i="8" s="1"/>
  <c r="AM195" i="6"/>
  <c r="AN195" i="8" s="1"/>
  <c r="X162" i="6"/>
  <c r="Y162" i="8" s="1"/>
  <c r="Q214" i="6"/>
  <c r="R214" i="8" s="1"/>
  <c r="AL215" i="6"/>
  <c r="AM215" i="8" s="1"/>
  <c r="AB203" i="6"/>
  <c r="AC203" i="8" s="1"/>
  <c r="K196" i="6"/>
  <c r="L196" i="8" s="1"/>
  <c r="L164" i="6"/>
  <c r="M164" i="8" s="1"/>
  <c r="AG214" i="6"/>
  <c r="AH214" i="8" s="1"/>
  <c r="Z216" i="6"/>
  <c r="AA216" i="8" s="1"/>
  <c r="AV204" i="6"/>
  <c r="AW204" i="8" s="1"/>
  <c r="G211" i="6"/>
  <c r="H211" i="8" s="1"/>
  <c r="AS182" i="6"/>
  <c r="AT182" i="8" s="1"/>
  <c r="H201" i="6"/>
  <c r="I201" i="8" s="1"/>
  <c r="X199" i="6"/>
  <c r="Y199" i="8" s="1"/>
  <c r="AQ193" i="6"/>
  <c r="AR193" i="8" s="1"/>
  <c r="X174" i="6"/>
  <c r="Y174" i="8" s="1"/>
  <c r="E195" i="6"/>
  <c r="F195" i="8" s="1"/>
  <c r="AJ211" i="6"/>
  <c r="AK211" i="8" s="1"/>
  <c r="AN188" i="6"/>
  <c r="AO188" i="8" s="1"/>
  <c r="P196" i="6"/>
  <c r="Q196" i="8" s="1"/>
  <c r="E118" i="6"/>
  <c r="F118" i="8" s="1"/>
  <c r="G203" i="6"/>
  <c r="H203" i="8" s="1"/>
  <c r="AN174" i="6"/>
  <c r="AO174" i="8" s="1"/>
  <c r="U192" i="6"/>
  <c r="V192" i="8" s="1"/>
  <c r="AG219" i="6"/>
  <c r="AH219" i="8" s="1"/>
  <c r="AU227" i="6"/>
  <c r="AV227" i="8" s="1"/>
  <c r="P225" i="6"/>
  <c r="Q225" i="8" s="1"/>
  <c r="M227" i="6"/>
  <c r="N227" i="8" s="1"/>
  <c r="AE197" i="6"/>
  <c r="AF197" i="8" s="1"/>
  <c r="AQ221" i="6"/>
  <c r="AR221" i="8" s="1"/>
  <c r="H167" i="6"/>
  <c r="I167" i="8" s="1"/>
  <c r="AK192" i="6"/>
  <c r="AL192" i="8" s="1"/>
  <c r="I216" i="6"/>
  <c r="J216" i="8" s="1"/>
  <c r="W225" i="6"/>
  <c r="X225" i="8" s="1"/>
  <c r="V220" i="6"/>
  <c r="W220" i="8" s="1"/>
  <c r="AV224" i="6"/>
  <c r="AW224" i="8" s="1"/>
  <c r="F210" i="6"/>
  <c r="G210" i="8" s="1"/>
  <c r="T236" i="6"/>
  <c r="U236" i="8" s="1"/>
  <c r="AU186" i="6"/>
  <c r="AV186" i="8" s="1"/>
  <c r="AA212" i="6"/>
  <c r="AB212" i="8" s="1"/>
  <c r="AB175" i="6"/>
  <c r="AC175" i="8" s="1"/>
  <c r="U184" i="6"/>
  <c r="V184" i="8" s="1"/>
  <c r="AJ106" i="6"/>
  <c r="AK106" i="8" s="1"/>
  <c r="H195" i="6"/>
  <c r="I195" i="8" s="1"/>
  <c r="AJ141" i="6"/>
  <c r="AK141" i="8" s="1"/>
  <c r="AG133" i="6"/>
  <c r="AH133" i="8" s="1"/>
  <c r="AK173" i="6"/>
  <c r="AL173" i="8" s="1"/>
  <c r="AU149" i="6"/>
  <c r="AV149" i="8" s="1"/>
  <c r="Y127" i="6"/>
  <c r="Z127" i="8" s="1"/>
  <c r="AR138" i="6"/>
  <c r="AS138" i="8" s="1"/>
  <c r="V146" i="6"/>
  <c r="W146" i="8" s="1"/>
  <c r="AA118" i="6"/>
  <c r="AB118" i="8" s="1"/>
  <c r="AK148" i="6"/>
  <c r="AL148" i="8" s="1"/>
  <c r="AP151" i="6"/>
  <c r="AQ151" i="8" s="1"/>
  <c r="AE144" i="6"/>
  <c r="AF144" i="8" s="1"/>
  <c r="AO143" i="6"/>
  <c r="AP143" i="8" s="1"/>
  <c r="AM225" i="6"/>
  <c r="AN225" i="8" s="1"/>
  <c r="J151" i="6"/>
  <c r="K151" i="8" s="1"/>
  <c r="X120" i="6"/>
  <c r="Y120" i="8" s="1"/>
  <c r="AD143" i="6"/>
  <c r="AE143" i="8" s="1"/>
  <c r="AD188" i="6"/>
  <c r="AE188" i="8" s="1"/>
  <c r="AL159" i="6"/>
  <c r="AM159" i="8" s="1"/>
  <c r="AA204" i="6"/>
  <c r="AB204" i="8" s="1"/>
  <c r="U176" i="6"/>
  <c r="V176" i="8" s="1"/>
  <c r="E224" i="6"/>
  <c r="F224" i="8" s="1"/>
  <c r="AF229" i="6"/>
  <c r="AG229" i="8" s="1"/>
  <c r="AP224" i="6"/>
  <c r="AQ224" i="8" s="1"/>
  <c r="AQ204" i="6"/>
  <c r="AR204" i="8" s="1"/>
  <c r="AK176" i="6"/>
  <c r="AL176" i="8" s="1"/>
  <c r="U224" i="6"/>
  <c r="V224" i="8" s="1"/>
  <c r="AV229" i="6"/>
  <c r="AW229" i="8" s="1"/>
  <c r="R225" i="6"/>
  <c r="S225" i="8" s="1"/>
  <c r="AM220" i="6"/>
  <c r="AN220" i="8" s="1"/>
  <c r="AG191" i="6"/>
  <c r="AH191" i="8" s="1"/>
  <c r="AF223" i="6"/>
  <c r="AG223" i="8" s="1"/>
  <c r="AN222" i="6"/>
  <c r="AO222" i="8" s="1"/>
  <c r="AM199" i="6"/>
  <c r="AN199" i="8" s="1"/>
  <c r="T177" i="6"/>
  <c r="U177" i="8" s="1"/>
  <c r="AK203" i="6"/>
  <c r="AL203" i="8" s="1"/>
  <c r="AB218" i="6"/>
  <c r="AC218" i="8" s="1"/>
  <c r="AR200" i="6"/>
  <c r="AS200" i="8" s="1"/>
  <c r="V214" i="6"/>
  <c r="W214" i="8" s="1"/>
  <c r="AU137" i="6"/>
  <c r="AV137" i="8" s="1"/>
  <c r="AQ208" i="6"/>
  <c r="AR208" i="8" s="1"/>
  <c r="AB159" i="6"/>
  <c r="AC159" i="8" s="1"/>
  <c r="U195" i="6"/>
  <c r="V195" i="8" s="1"/>
  <c r="AC222" i="6"/>
  <c r="AD222" i="8" s="1"/>
  <c r="AQ230" i="6"/>
  <c r="AR230" i="8" s="1"/>
  <c r="L228" i="6"/>
  <c r="M228" i="8" s="1"/>
  <c r="T131" i="6"/>
  <c r="U131" i="8" s="1"/>
  <c r="AA200" i="6"/>
  <c r="AB200" i="8" s="1"/>
  <c r="AM224" i="6"/>
  <c r="AN224" i="8" s="1"/>
  <c r="AI171" i="6"/>
  <c r="AJ171" i="8" s="1"/>
  <c r="AK195" i="6"/>
  <c r="AL195" i="8" s="1"/>
  <c r="E220" i="6"/>
  <c r="F220" i="8" s="1"/>
  <c r="S228" i="6"/>
  <c r="T228" i="8" s="1"/>
  <c r="AF225" i="6"/>
  <c r="AG225" i="8" s="1"/>
  <c r="AC227" i="6"/>
  <c r="AD227" i="8" s="1"/>
  <c r="AP215" i="6"/>
  <c r="AQ215" i="8" s="1"/>
  <c r="E241" i="6"/>
  <c r="F241" i="8" s="1"/>
  <c r="G192" i="6"/>
  <c r="H192" i="8" s="1"/>
  <c r="W215" i="6"/>
  <c r="X215" i="8" s="1"/>
  <c r="AF153" i="6"/>
  <c r="AG153" i="8" s="1"/>
  <c r="Q187" i="6"/>
  <c r="R187" i="8" s="1"/>
  <c r="H120" i="6"/>
  <c r="I120" i="8" s="1"/>
  <c r="W126" i="6"/>
  <c r="X126" i="8" s="1"/>
  <c r="W108" i="6"/>
  <c r="X108" i="8" s="1"/>
  <c r="H237" i="6"/>
  <c r="I237" i="8" s="1"/>
  <c r="AF220" i="6"/>
  <c r="AG220" i="8" s="1"/>
  <c r="AU209" i="6"/>
  <c r="AV209" i="8" s="1"/>
  <c r="AF113" i="6"/>
  <c r="AG113" i="8" s="1"/>
  <c r="AA116" i="6"/>
  <c r="AB116" i="8" s="1"/>
  <c r="AH114" i="6"/>
  <c r="AI114" i="8" s="1"/>
  <c r="Z231" i="6"/>
  <c r="AA231" i="8" s="1"/>
  <c r="R214" i="6"/>
  <c r="S214" i="8" s="1"/>
  <c r="G207" i="6"/>
  <c r="H207" i="8" s="1"/>
  <c r="AI137" i="6"/>
  <c r="AJ137" i="8" s="1"/>
  <c r="R129" i="6"/>
  <c r="S129" i="8" s="1"/>
  <c r="AR89" i="6"/>
  <c r="AS89" i="8" s="1"/>
  <c r="AH213" i="6"/>
  <c r="AI213" i="8" s="1"/>
  <c r="E176" i="6"/>
  <c r="F176" i="8" s="1"/>
  <c r="AP127" i="6"/>
  <c r="AQ127" i="8" s="1"/>
  <c r="AP85" i="6"/>
  <c r="AQ85" i="8" s="1"/>
  <c r="Z211" i="6"/>
  <c r="AA211" i="8" s="1"/>
  <c r="Y196" i="6"/>
  <c r="Z196" i="8" s="1"/>
  <c r="AB121" i="6"/>
  <c r="AC121" i="8" s="1"/>
  <c r="O128" i="6"/>
  <c r="P128" i="8" s="1"/>
  <c r="O114" i="6"/>
  <c r="P114" i="8" s="1"/>
  <c r="S111" i="6"/>
  <c r="T111" i="8" s="1"/>
  <c r="AJ206" i="6"/>
  <c r="AK206" i="8" s="1"/>
  <c r="AB150" i="6"/>
  <c r="AC150" i="8" s="1"/>
  <c r="AS124" i="6"/>
  <c r="AT124" i="8" s="1"/>
  <c r="AO170" i="6"/>
  <c r="AP170" i="8" s="1"/>
  <c r="G147" i="6"/>
  <c r="H147" i="8" s="1"/>
  <c r="AC124" i="6"/>
  <c r="AD124" i="8" s="1"/>
  <c r="AN149" i="6"/>
  <c r="AO149" i="8" s="1"/>
  <c r="AJ139" i="6"/>
  <c r="AK139" i="8" s="1"/>
  <c r="AD117" i="6"/>
  <c r="AE117" i="8" s="1"/>
  <c r="T145" i="6"/>
  <c r="U145" i="8" s="1"/>
  <c r="AT148" i="6"/>
  <c r="AU148" i="8" s="1"/>
  <c r="W134" i="6"/>
  <c r="X134" i="8" s="1"/>
  <c r="AS140" i="6"/>
  <c r="AT140" i="8" s="1"/>
  <c r="AS150" i="6"/>
  <c r="AT150" i="8" s="1"/>
  <c r="N148" i="6"/>
  <c r="O148" i="8" s="1"/>
  <c r="G142" i="6"/>
  <c r="H142" i="8" s="1"/>
  <c r="Q137" i="6"/>
  <c r="R137" i="8" s="1"/>
  <c r="AT184" i="6"/>
  <c r="AU184" i="8" s="1"/>
  <c r="M141" i="6"/>
  <c r="N141" i="8" s="1"/>
  <c r="W207" i="6"/>
  <c r="X207" i="8" s="1"/>
  <c r="Q179" i="6"/>
  <c r="R179" i="8" s="1"/>
  <c r="H186" i="6"/>
  <c r="I186" i="8" s="1"/>
  <c r="X184" i="6"/>
  <c r="Y184" i="8" s="1"/>
  <c r="AP227" i="6"/>
  <c r="AQ227" i="8" s="1"/>
  <c r="AM207" i="6"/>
  <c r="AN207" i="8" s="1"/>
  <c r="AG179" i="6"/>
  <c r="AH179" i="8" s="1"/>
  <c r="AB187" i="6"/>
  <c r="AC187" i="8" s="1"/>
  <c r="AR185" i="6"/>
  <c r="AS185" i="8" s="1"/>
  <c r="N228" i="6"/>
  <c r="O228" i="8" s="1"/>
  <c r="AI223" i="6"/>
  <c r="AJ223" i="8" s="1"/>
  <c r="AG194" i="6"/>
  <c r="AH194" i="8" s="1"/>
  <c r="O227" i="6"/>
  <c r="P227" i="8" s="1"/>
  <c r="Y226" i="6"/>
  <c r="Z226" i="8" s="1"/>
  <c r="AA208" i="6"/>
  <c r="AB208" i="8" s="1"/>
  <c r="AN158" i="6"/>
  <c r="AO158" i="8" s="1"/>
  <c r="AG206" i="6"/>
  <c r="AH206" i="8" s="1"/>
  <c r="AE227" i="6"/>
  <c r="AF227" i="8" s="1"/>
  <c r="AR210" i="6"/>
  <c r="AS210" i="8" s="1"/>
  <c r="AT228" i="6"/>
  <c r="AU228" i="8" s="1"/>
  <c r="Q160" i="6"/>
  <c r="R160" i="8" s="1"/>
  <c r="AM211" i="6"/>
  <c r="AN211" i="8" s="1"/>
  <c r="T166" i="6"/>
  <c r="U166" i="8" s="1"/>
  <c r="Q198" i="6"/>
  <c r="R198" i="8" s="1"/>
  <c r="P180" i="6"/>
  <c r="Q180" i="8" s="1"/>
  <c r="AM233" i="6"/>
  <c r="AN233" i="8" s="1"/>
  <c r="AF178" i="6"/>
  <c r="AG178" i="8" s="1"/>
  <c r="AS172" i="6"/>
  <c r="AT172" i="8" s="1"/>
  <c r="W203" i="6"/>
  <c r="X203" i="8" s="1"/>
  <c r="G160" i="6"/>
  <c r="H160" i="8" s="1"/>
  <c r="Q175" i="6"/>
  <c r="R175" i="8" s="1"/>
  <c r="AG198" i="6"/>
  <c r="AH198" i="8" s="1"/>
  <c r="AS222" i="6"/>
  <c r="AT222" i="8" s="1"/>
  <c r="O231" i="6"/>
  <c r="P231" i="8" s="1"/>
  <c r="AB228" i="6"/>
  <c r="AC228" i="8" s="1"/>
  <c r="Y230" i="6"/>
  <c r="Z230" i="8" s="1"/>
  <c r="AH222" i="6"/>
  <c r="AI222" i="8" s="1"/>
  <c r="AS243" i="6"/>
  <c r="AT243" i="8" s="1"/>
  <c r="G195" i="6"/>
  <c r="H195" i="8" s="1"/>
  <c r="S219" i="6"/>
  <c r="T219" i="8" s="1"/>
  <c r="AV160" i="6"/>
  <c r="AW160" i="8" s="1"/>
  <c r="M190" i="6"/>
  <c r="N190" i="8" s="1"/>
  <c r="H115" i="6"/>
  <c r="I115" i="8" s="1"/>
  <c r="G122" i="6"/>
  <c r="H122" i="8" s="1"/>
  <c r="AM96" i="6"/>
  <c r="AN96" i="8" s="1"/>
  <c r="AT236" i="6"/>
  <c r="AU236" i="8" s="1"/>
  <c r="AQ234" i="6"/>
  <c r="AR234" i="8" s="1"/>
  <c r="G176" i="6"/>
  <c r="H176" i="8" s="1"/>
  <c r="AU140" i="6"/>
  <c r="AV140" i="8" s="1"/>
  <c r="AH138" i="6"/>
  <c r="AI138" i="8" s="1"/>
  <c r="F103" i="6"/>
  <c r="G103" i="8" s="1"/>
  <c r="V226" i="6"/>
  <c r="W226" i="8" s="1"/>
  <c r="AA234" i="6"/>
  <c r="AB234" i="8" s="1"/>
  <c r="AP206" i="6"/>
  <c r="AQ206" i="8" s="1"/>
  <c r="AM134" i="6"/>
  <c r="AN134" i="8" s="1"/>
  <c r="P115" i="6"/>
  <c r="Q115" i="8" s="1"/>
  <c r="Y249" i="6"/>
  <c r="Z249" i="8" s="1"/>
  <c r="AN194" i="6"/>
  <c r="AO194" i="8" s="1"/>
  <c r="AA161" i="6"/>
  <c r="AB161" i="8" s="1"/>
  <c r="H111" i="6"/>
  <c r="I111" i="8" s="1"/>
  <c r="AK248" i="6"/>
  <c r="AL248" i="8" s="1"/>
  <c r="AV189" i="6"/>
  <c r="AW189" i="8" s="1"/>
  <c r="AD228" i="6"/>
  <c r="AE228" i="8" s="1"/>
  <c r="AV225" i="6"/>
  <c r="AW225" i="8" s="1"/>
  <c r="O153" i="6"/>
  <c r="P153" i="8" s="1"/>
  <c r="AS121" i="6"/>
  <c r="AT121" i="8" s="1"/>
  <c r="AS167" i="6"/>
  <c r="AT167" i="8" s="1"/>
  <c r="AV141" i="6"/>
  <c r="AW141" i="8" s="1"/>
  <c r="AC121" i="6"/>
  <c r="AD121" i="8" s="1"/>
  <c r="AR146" i="6"/>
  <c r="AS146" i="8" s="1"/>
  <c r="AC144" i="6"/>
  <c r="AD144" i="8" s="1"/>
  <c r="AT232" i="6"/>
  <c r="AU232" i="8" s="1"/>
  <c r="X137" i="6"/>
  <c r="Y137" i="8" s="1"/>
  <c r="AL145" i="6"/>
  <c r="AM145" i="8" s="1"/>
  <c r="J140" i="6"/>
  <c r="K140" i="8" s="1"/>
  <c r="E138" i="6"/>
  <c r="F138" i="8" s="1"/>
  <c r="E148" i="6"/>
  <c r="F148" i="8" s="1"/>
  <c r="R144" i="6"/>
  <c r="S144" i="8" s="1"/>
  <c r="AA131" i="6"/>
  <c r="AB131" i="8" s="1"/>
  <c r="AG125" i="6"/>
  <c r="AH125" i="8" s="1"/>
  <c r="N180" i="6"/>
  <c r="O180" i="8" s="1"/>
  <c r="AA117" i="6"/>
  <c r="AB117" i="8" s="1"/>
  <c r="S210" i="6"/>
  <c r="T210" i="8" s="1"/>
  <c r="M182" i="6"/>
  <c r="N182" i="8" s="1"/>
  <c r="L198" i="6"/>
  <c r="M198" i="8" s="1"/>
  <c r="AB196" i="6"/>
  <c r="AC196" i="8" s="1"/>
  <c r="AL230" i="6"/>
  <c r="AM230" i="8" s="1"/>
  <c r="AI210" i="6"/>
  <c r="AJ210" i="8" s="1"/>
  <c r="AC182" i="6"/>
  <c r="AD182" i="8" s="1"/>
  <c r="AF199" i="6"/>
  <c r="AG199" i="8" s="1"/>
  <c r="AV197" i="6"/>
  <c r="AW197" i="8" s="1"/>
  <c r="X146" i="6"/>
  <c r="Y146" i="8" s="1"/>
  <c r="AQ157" i="6"/>
  <c r="AR157" i="8" s="1"/>
  <c r="AC197" i="6"/>
  <c r="AD197" i="8" s="1"/>
  <c r="K230" i="6"/>
  <c r="L230" i="8" s="1"/>
  <c r="U229" i="6"/>
  <c r="V229" i="8" s="1"/>
  <c r="W211" i="6"/>
  <c r="X211" i="8" s="1"/>
  <c r="AJ170" i="6"/>
  <c r="AK170" i="8" s="1"/>
  <c r="AC209" i="6"/>
  <c r="AD209" i="8" s="1"/>
  <c r="AF179" i="6"/>
  <c r="AG179" i="8" s="1"/>
  <c r="AJ216" i="6"/>
  <c r="AK216" i="8" s="1"/>
  <c r="AP231" i="6"/>
  <c r="AQ231" i="8" s="1"/>
  <c r="O172" i="6"/>
  <c r="P172" i="8" s="1"/>
  <c r="AE218" i="6"/>
  <c r="AF218" i="8" s="1"/>
  <c r="N171" i="6"/>
  <c r="O171" i="8" s="1"/>
  <c r="I204" i="6"/>
  <c r="J204" i="8" s="1"/>
  <c r="AR191" i="6"/>
  <c r="AS191" i="8" s="1"/>
  <c r="H181" i="6"/>
  <c r="I181" i="8" s="1"/>
  <c r="P190" i="6"/>
  <c r="Q190" i="8" s="1"/>
  <c r="F201" i="6"/>
  <c r="G201" i="8" s="1"/>
  <c r="S206" i="6"/>
  <c r="T206" i="8" s="1"/>
  <c r="AQ166" i="6"/>
  <c r="AR166" i="8" s="1"/>
  <c r="M178" i="6"/>
  <c r="N178" i="8" s="1"/>
  <c r="AC201" i="6"/>
  <c r="AD201" i="8" s="1"/>
  <c r="AJ181" i="6"/>
  <c r="AK181" i="8" s="1"/>
  <c r="K234" i="6"/>
  <c r="L234" i="8" s="1"/>
  <c r="H180" i="6"/>
  <c r="I180" i="8" s="1"/>
  <c r="U233" i="6"/>
  <c r="V233" i="8" s="1"/>
  <c r="AL226" i="6"/>
  <c r="AM226" i="8" s="1"/>
  <c r="AS246" i="6"/>
  <c r="AT246" i="8" s="1"/>
  <c r="AU197" i="6"/>
  <c r="AV197" i="8" s="1"/>
  <c r="O222" i="6"/>
  <c r="P222" i="8" s="1"/>
  <c r="AN167" i="6"/>
  <c r="AO167" i="8" s="1"/>
  <c r="I193" i="6"/>
  <c r="J193" i="8" s="1"/>
  <c r="O144" i="6"/>
  <c r="P144" i="8" s="1"/>
  <c r="W117" i="6"/>
  <c r="X117" i="8" s="1"/>
  <c r="J116" i="6"/>
  <c r="K116" i="8" s="1"/>
  <c r="N232" i="6"/>
  <c r="O232" i="8" s="1"/>
  <c r="X221" i="6"/>
  <c r="Y221" i="8" s="1"/>
  <c r="AV133" i="6"/>
  <c r="AW133" i="8" s="1"/>
  <c r="G138" i="6"/>
  <c r="H138" i="8" s="1"/>
  <c r="AL130" i="6"/>
  <c r="AM130" i="8" s="1"/>
  <c r="K139" i="6"/>
  <c r="L139" i="8" s="1"/>
  <c r="AI228" i="6"/>
  <c r="AJ228" i="8" s="1"/>
  <c r="N97" i="6"/>
  <c r="O97" i="8" s="1"/>
  <c r="J141" i="6"/>
  <c r="K141" i="8" s="1"/>
  <c r="W142" i="6"/>
  <c r="X142" i="8" s="1"/>
  <c r="P112" i="6"/>
  <c r="Q112" i="8" s="1"/>
  <c r="G229" i="6"/>
  <c r="H229" i="8" s="1"/>
  <c r="AG240" i="6"/>
  <c r="AH240" i="8" s="1"/>
  <c r="AV97" i="6"/>
  <c r="AW97" i="8" s="1"/>
  <c r="AM142" i="6"/>
  <c r="AN142" i="8" s="1"/>
  <c r="AG210" i="6"/>
  <c r="AH210" i="8" s="1"/>
  <c r="X99" i="6"/>
  <c r="Y99" i="8" s="1"/>
  <c r="AK241" i="6"/>
  <c r="AL241" i="8" s="1"/>
  <c r="AE140" i="6"/>
  <c r="AF140" i="8" s="1"/>
  <c r="J215" i="6"/>
  <c r="K215" i="8" s="1"/>
  <c r="AJ119" i="6"/>
  <c r="AK119" i="8" s="1"/>
  <c r="AQ200" i="6"/>
  <c r="AR200" i="8" s="1"/>
  <c r="I181" i="6"/>
  <c r="J181" i="8" s="1"/>
  <c r="AS174" i="6"/>
  <c r="AT174" i="8" s="1"/>
  <c r="S214" i="6"/>
  <c r="T214" i="8" s="1"/>
  <c r="Q191" i="6"/>
  <c r="R191" i="8" s="1"/>
  <c r="Y162" i="6"/>
  <c r="Z162" i="8" s="1"/>
  <c r="P140" i="6"/>
  <c r="Q140" i="8" s="1"/>
  <c r="AJ142" i="6"/>
  <c r="AK142" i="8" s="1"/>
  <c r="W195" i="6"/>
  <c r="X195" i="8" s="1"/>
  <c r="AF185" i="6"/>
  <c r="AG185" i="8" s="1"/>
  <c r="AP108" i="6"/>
  <c r="AQ108" i="8" s="1"/>
  <c r="AE119" i="6"/>
  <c r="AF119" i="8" s="1"/>
  <c r="S145" i="6"/>
  <c r="T145" i="8" s="1"/>
  <c r="S198" i="6"/>
  <c r="T198" i="8" s="1"/>
  <c r="AB197" i="6"/>
  <c r="AC197" i="8" s="1"/>
  <c r="AG244" i="6"/>
  <c r="AH244" i="8" s="1"/>
  <c r="V126" i="6"/>
  <c r="W126" i="8" s="1"/>
  <c r="AI145" i="6"/>
  <c r="AJ145" i="8" s="1"/>
  <c r="I230" i="6"/>
  <c r="J230" i="8" s="1"/>
  <c r="N137" i="6"/>
  <c r="O137" i="8" s="1"/>
  <c r="U245" i="6"/>
  <c r="V245" i="8" s="1"/>
  <c r="P122" i="6"/>
  <c r="Q122" i="8" s="1"/>
  <c r="N236" i="6"/>
  <c r="O236" i="8" s="1"/>
  <c r="H131" i="6"/>
  <c r="I131" i="8" s="1"/>
  <c r="V139" i="6"/>
  <c r="W139" i="8" s="1"/>
  <c r="U135" i="6"/>
  <c r="V135" i="8" s="1"/>
  <c r="AB171" i="6"/>
  <c r="AC171" i="8" s="1"/>
  <c r="AA221" i="6"/>
  <c r="AB221" i="8" s="1"/>
  <c r="I99" i="6"/>
  <c r="J99" i="8" s="1"/>
  <c r="W220" i="6"/>
  <c r="X220" i="8" s="1"/>
  <c r="T126" i="6"/>
  <c r="U126" i="8" s="1"/>
  <c r="AH169" i="6"/>
  <c r="AI169" i="8" s="1"/>
  <c r="T226" i="6"/>
  <c r="U226" i="8" s="1"/>
  <c r="AI219" i="6"/>
  <c r="AJ219" i="8" s="1"/>
  <c r="R209" i="6"/>
  <c r="S209" i="8" s="1"/>
  <c r="F89" i="6"/>
  <c r="G89" i="8" s="1"/>
  <c r="AU123" i="6"/>
  <c r="AV123" i="8" s="1"/>
  <c r="AF117" i="6"/>
  <c r="AG117" i="8" s="1"/>
  <c r="AE222" i="6"/>
  <c r="AF222" i="8" s="1"/>
  <c r="AB188" i="6"/>
  <c r="AC188" i="8" s="1"/>
  <c r="U248" i="6"/>
  <c r="V248" i="8" s="1"/>
  <c r="Z136" i="6"/>
  <c r="AA136" i="8" s="1"/>
  <c r="T118" i="6"/>
  <c r="U118" i="8" s="1"/>
  <c r="E237" i="6"/>
  <c r="F237" i="8" s="1"/>
  <c r="Z179" i="6"/>
  <c r="AA179" i="8" s="1"/>
  <c r="AD101" i="6"/>
  <c r="AE101" i="8" s="1"/>
  <c r="AR124" i="6"/>
  <c r="AS124" i="8" s="1"/>
  <c r="AO249" i="6"/>
  <c r="AP249" i="8" s="1"/>
  <c r="AA172" i="6"/>
  <c r="AB172" i="8" s="1"/>
  <c r="AI129" i="6"/>
  <c r="AJ129" i="8" s="1"/>
  <c r="AH229" i="6"/>
  <c r="AI229" i="8" s="1"/>
  <c r="O209" i="6"/>
  <c r="P209" i="8" s="1"/>
  <c r="W184" i="6"/>
  <c r="X184" i="8" s="1"/>
  <c r="AN189" i="6"/>
  <c r="AO189" i="8" s="1"/>
  <c r="Z239" i="6"/>
  <c r="AA239" i="8" s="1"/>
  <c r="H202" i="6"/>
  <c r="I202" i="8" s="1"/>
  <c r="AO135" i="6"/>
  <c r="AP135" i="8" s="1"/>
  <c r="AS239" i="6"/>
  <c r="AT239" i="8" s="1"/>
  <c r="AJ196" i="6"/>
  <c r="AK196" i="8" s="1"/>
  <c r="AJ161" i="6"/>
  <c r="AK161" i="8" s="1"/>
  <c r="AT221" i="6"/>
  <c r="AU221" i="8" s="1"/>
  <c r="K101" i="6"/>
  <c r="L101" i="8" s="1"/>
  <c r="AQ127" i="6"/>
  <c r="AR127" i="8" s="1"/>
  <c r="L121" i="6"/>
  <c r="M121" i="8" s="1"/>
  <c r="AB168" i="6"/>
  <c r="AC168" i="8" s="1"/>
  <c r="AL210" i="6"/>
  <c r="AM210" i="8" s="1"/>
  <c r="AC116" i="6"/>
  <c r="AD116" i="8" s="1"/>
  <c r="AD141" i="6"/>
  <c r="AE141" i="8" s="1"/>
  <c r="L124" i="6"/>
  <c r="M124" i="8" s="1"/>
  <c r="J224" i="6"/>
  <c r="K224" i="8" s="1"/>
  <c r="K204" i="6"/>
  <c r="L204" i="8" s="1"/>
  <c r="AB88" i="6"/>
  <c r="AC88" i="8" s="1"/>
  <c r="S168" i="6"/>
  <c r="T168" i="8" s="1"/>
  <c r="V92" i="6"/>
  <c r="W92" i="8" s="1"/>
  <c r="AF184" i="6"/>
  <c r="AG184" i="8" s="1"/>
  <c r="S141" i="6"/>
  <c r="T141" i="8" s="1"/>
  <c r="Q236" i="6"/>
  <c r="R236" i="8" s="1"/>
  <c r="AJ172" i="6"/>
  <c r="AK172" i="8" s="1"/>
  <c r="AL234" i="6"/>
  <c r="AM234" i="8" s="1"/>
  <c r="Q206" i="6"/>
  <c r="R206" i="8" s="1"/>
  <c r="T221" i="6"/>
  <c r="U221" i="8" s="1"/>
  <c r="AC140" i="6"/>
  <c r="AD140" i="8" s="1"/>
  <c r="AA152" i="6"/>
  <c r="AB152" i="8" s="1"/>
  <c r="K226" i="6"/>
  <c r="L226" i="8" s="1"/>
  <c r="AC190" i="6"/>
  <c r="AD190" i="8" s="1"/>
  <c r="F234" i="6"/>
  <c r="G234" i="8" s="1"/>
  <c r="AB96" i="6"/>
  <c r="AC96" i="8" s="1"/>
  <c r="AM130" i="6"/>
  <c r="AN130" i="8" s="1"/>
  <c r="AN123" i="6"/>
  <c r="AO123" i="8" s="1"/>
  <c r="Y193" i="6"/>
  <c r="Z193" i="8" s="1"/>
  <c r="V223" i="6"/>
  <c r="W223" i="8" s="1"/>
  <c r="AH98" i="6"/>
  <c r="AI98" i="8" s="1"/>
  <c r="K120" i="6"/>
  <c r="L120" i="8" s="1"/>
  <c r="AV129" i="6"/>
  <c r="AW129" i="8" s="1"/>
  <c r="U241" i="6"/>
  <c r="V241" i="8" s="1"/>
  <c r="U199" i="6"/>
  <c r="V199" i="8" s="1"/>
  <c r="AR100" i="6"/>
  <c r="AS100" i="8" s="1"/>
  <c r="L183" i="6"/>
  <c r="M183" i="8" s="1"/>
  <c r="S95" i="6"/>
  <c r="T95" i="8" s="1"/>
  <c r="E233" i="6"/>
  <c r="F233" i="8" s="1"/>
  <c r="AV122" i="6"/>
  <c r="AW122" i="8" s="1"/>
  <c r="AJ191" i="6"/>
  <c r="AK191" i="8" s="1"/>
  <c r="T202" i="6"/>
  <c r="U202" i="8" s="1"/>
  <c r="AO226" i="6"/>
  <c r="AP226" i="8" s="1"/>
  <c r="AU173" i="6"/>
  <c r="AV173" i="8" s="1"/>
  <c r="L222" i="6"/>
  <c r="M222" i="8" s="1"/>
  <c r="R145" i="6"/>
  <c r="S145" i="8" s="1"/>
  <c r="T130" i="6"/>
  <c r="U130" i="8" s="1"/>
  <c r="AI99" i="6"/>
  <c r="AJ99" i="8" s="1"/>
  <c r="Q244" i="6"/>
  <c r="R244" i="8" s="1"/>
  <c r="L108" i="6"/>
  <c r="M108" i="8" s="1"/>
  <c r="AI133" i="6"/>
  <c r="AJ133" i="8" s="1"/>
  <c r="AJ126" i="6"/>
  <c r="AK126" i="8" s="1"/>
  <c r="I208" i="6"/>
  <c r="J208" i="8" s="1"/>
  <c r="F230" i="6"/>
  <c r="G230" i="8" s="1"/>
  <c r="R110" i="6"/>
  <c r="S110" i="8" s="1"/>
  <c r="W124" i="6"/>
  <c r="X124" i="8" s="1"/>
  <c r="O201" i="6"/>
  <c r="P201" i="8" s="1"/>
  <c r="E245" i="6"/>
  <c r="F245" i="8" s="1"/>
  <c r="L209" i="6"/>
  <c r="M209" i="8" s="1"/>
  <c r="AT137" i="6"/>
  <c r="AU137" i="8" s="1"/>
  <c r="AJ220" i="6"/>
  <c r="AK220" i="8" s="1"/>
  <c r="X118" i="6"/>
  <c r="Y118" i="8" s="1"/>
  <c r="J227" i="6"/>
  <c r="K227" i="8" s="1"/>
  <c r="I196" i="6"/>
  <c r="J196" i="8" s="1"/>
  <c r="AB182" i="6"/>
  <c r="AC182" i="8" s="1"/>
  <c r="AJ192" i="6"/>
  <c r="AK192" i="8" s="1"/>
  <c r="P191" i="6"/>
  <c r="Q191" i="8" s="1"/>
  <c r="AA181" i="6"/>
  <c r="AB181" i="8" s="1"/>
  <c r="AS190" i="6"/>
  <c r="AT190" i="8" s="1"/>
  <c r="U126" i="6"/>
  <c r="V126" i="8" s="1"/>
  <c r="R161" i="6"/>
  <c r="S161" i="8" s="1"/>
  <c r="AE136" i="6"/>
  <c r="AF136" i="8" s="1"/>
  <c r="AF129" i="6"/>
  <c r="AG129" i="8" s="1"/>
  <c r="AK220" i="6"/>
  <c r="AL220" i="8" s="1"/>
  <c r="V234" i="6"/>
  <c r="W234" i="8" s="1"/>
  <c r="AT91" i="6"/>
  <c r="AU91" i="8" s="1"/>
  <c r="K131" i="6"/>
  <c r="L131" i="8" s="1"/>
  <c r="AF154" i="6"/>
  <c r="AG154" i="8" s="1"/>
  <c r="J100" i="6"/>
  <c r="K100" i="8" s="1"/>
  <c r="I238" i="6"/>
  <c r="J238" i="8" s="1"/>
  <c r="AU128" i="6"/>
  <c r="AV128" i="8" s="1"/>
  <c r="AB181" i="6"/>
  <c r="AC181" i="8" s="1"/>
  <c r="AE121" i="6"/>
  <c r="AF121" i="8" s="1"/>
  <c r="Y242" i="6"/>
  <c r="Z242" i="8" s="1"/>
  <c r="L172" i="6"/>
  <c r="M172" i="8" s="1"/>
  <c r="T193" i="6"/>
  <c r="U193" i="8" s="1"/>
  <c r="AV203" i="6"/>
  <c r="AW203" i="8" s="1"/>
  <c r="Y212" i="6"/>
  <c r="Z212" i="8" s="1"/>
  <c r="H222" i="6"/>
  <c r="I222" i="8" s="1"/>
  <c r="G220" i="6"/>
  <c r="H220" i="8" s="1"/>
  <c r="AV183" i="6"/>
  <c r="AW183" i="8" s="1"/>
  <c r="M158" i="6"/>
  <c r="N158" i="8" s="1"/>
  <c r="AG113" i="6"/>
  <c r="AH113" i="8" s="1"/>
  <c r="E229" i="6"/>
  <c r="F229" i="8" s="1"/>
  <c r="H227" i="6"/>
  <c r="I227" i="8" s="1"/>
  <c r="AM229" i="6"/>
  <c r="AN229" i="8" s="1"/>
  <c r="Y221" i="6"/>
  <c r="Z221" i="8" s="1"/>
  <c r="M197" i="6"/>
  <c r="N197" i="8" s="1"/>
  <c r="AF173" i="6"/>
  <c r="AG173" i="8" s="1"/>
  <c r="K157" i="6"/>
  <c r="L157" i="8" s="1"/>
  <c r="AU201" i="6"/>
  <c r="AV201" i="8" s="1"/>
  <c r="K149" i="6"/>
  <c r="L149" i="8" s="1"/>
  <c r="F219" i="6"/>
  <c r="G219" i="8" s="1"/>
  <c r="AG228" i="6"/>
  <c r="AH228" i="8" s="1"/>
  <c r="AJ226" i="6"/>
  <c r="AK226" i="8" s="1"/>
  <c r="W229" i="6"/>
  <c r="X229" i="8" s="1"/>
  <c r="I221" i="6"/>
  <c r="J221" i="8" s="1"/>
  <c r="AO196" i="6"/>
  <c r="AP196" i="8" s="1"/>
  <c r="K173" i="6"/>
  <c r="L173" i="8" s="1"/>
  <c r="H156" i="6"/>
  <c r="I156" i="8" s="1"/>
  <c r="AE201" i="6"/>
  <c r="AF201" i="8" s="1"/>
  <c r="V164" i="6"/>
  <c r="W164" i="8" s="1"/>
  <c r="F151" i="6"/>
  <c r="G151" i="8" s="1"/>
  <c r="AF148" i="6"/>
  <c r="AG148" i="8" s="1"/>
  <c r="N192" i="6"/>
  <c r="O192" i="8" s="1"/>
  <c r="P105" i="6"/>
  <c r="Q105" i="8" s="1"/>
  <c r="AD156" i="6"/>
  <c r="AE156" i="8" s="1"/>
  <c r="H172" i="6"/>
  <c r="I172" i="8" s="1"/>
  <c r="X127" i="6"/>
  <c r="Y127" i="8" s="1"/>
  <c r="AK134" i="6"/>
  <c r="AL134" i="8" s="1"/>
  <c r="F154" i="6"/>
  <c r="G154" i="8" s="1"/>
  <c r="S154" i="6"/>
  <c r="T154" i="8" s="1"/>
  <c r="R218" i="6"/>
  <c r="S218" i="8" s="1"/>
  <c r="Y120" i="6"/>
  <c r="Z120" i="8" s="1"/>
  <c r="AN136" i="6"/>
  <c r="AO136" i="8" s="1"/>
  <c r="F167" i="6"/>
  <c r="G167" i="8" s="1"/>
  <c r="AR121" i="6"/>
  <c r="AS121" i="8" s="1"/>
  <c r="Y135" i="6"/>
  <c r="Z135" i="8" s="1"/>
  <c r="AL154" i="6"/>
  <c r="AM154" i="8" s="1"/>
  <c r="K152" i="6"/>
  <c r="L152" i="8" s="1"/>
  <c r="AG151" i="6"/>
  <c r="AH151" i="8" s="1"/>
  <c r="O157" i="6"/>
  <c r="P157" i="8" s="1"/>
  <c r="AQ135" i="6"/>
  <c r="AR135" i="8" s="1"/>
  <c r="E130" i="6"/>
  <c r="F130" i="8" s="1"/>
  <c r="R149" i="6"/>
  <c r="S149" i="8" s="1"/>
  <c r="AI146" i="6"/>
  <c r="AJ146" i="8" s="1"/>
  <c r="H146" i="6"/>
  <c r="I146" i="8" s="1"/>
  <c r="G146" i="6"/>
  <c r="H146" i="8" s="1"/>
  <c r="U130" i="6"/>
  <c r="V130" i="8" s="1"/>
  <c r="AD152" i="6"/>
  <c r="AE152" i="8" s="1"/>
  <c r="AQ152" i="6"/>
  <c r="AR152" i="8" s="1"/>
  <c r="U152" i="6"/>
  <c r="V152" i="8" s="1"/>
  <c r="AI158" i="6"/>
  <c r="AJ158" i="8" s="1"/>
  <c r="AM138" i="6"/>
  <c r="AN138" i="8" s="1"/>
  <c r="AO127" i="6"/>
  <c r="AP127" i="8" s="1"/>
  <c r="J147" i="6"/>
  <c r="K147" i="8" s="1"/>
  <c r="W147" i="6"/>
  <c r="X147" i="8" s="1"/>
  <c r="AS146" i="6"/>
  <c r="AT146" i="8" s="1"/>
  <c r="M171" i="6"/>
  <c r="N171" i="8" s="1"/>
  <c r="AP221" i="6"/>
  <c r="AQ221" i="8" s="1"/>
  <c r="AN213" i="6"/>
  <c r="AO213" i="8" s="1"/>
  <c r="I234" i="6"/>
  <c r="J234" i="8" s="1"/>
  <c r="F238" i="6"/>
  <c r="G238" i="8" s="1"/>
  <c r="F135" i="6"/>
  <c r="G135" i="8" s="1"/>
  <c r="G199" i="6"/>
  <c r="H199" i="8" s="1"/>
  <c r="AB238" i="6"/>
  <c r="AC238" i="8" s="1"/>
  <c r="N212" i="6"/>
  <c r="O212" i="8" s="1"/>
  <c r="AK225" i="6"/>
  <c r="AL225" i="8" s="1"/>
  <c r="AD222" i="6"/>
  <c r="AE222" i="8" s="1"/>
  <c r="AA226" i="6"/>
  <c r="AB226" i="8" s="1"/>
  <c r="M218" i="6"/>
  <c r="N218" i="8" s="1"/>
  <c r="AO193" i="6"/>
  <c r="AP193" i="8" s="1"/>
  <c r="P169" i="6"/>
  <c r="Q169" i="8" s="1"/>
  <c r="AU222" i="6"/>
  <c r="AV222" i="8" s="1"/>
  <c r="AI198" i="6"/>
  <c r="AJ198" i="8" s="1"/>
  <c r="AJ90" i="6"/>
  <c r="AK90" i="8" s="1"/>
  <c r="AH154" i="6"/>
  <c r="AI154" i="8" s="1"/>
  <c r="AO150" i="6"/>
  <c r="AP150" i="8" s="1"/>
  <c r="AD195" i="6"/>
  <c r="AE195" i="8" s="1"/>
  <c r="AI141" i="6"/>
  <c r="AJ141" i="8" s="1"/>
  <c r="V162" i="6"/>
  <c r="W162" i="8" s="1"/>
  <c r="P195" i="6"/>
  <c r="Q195" i="8" s="1"/>
  <c r="L132" i="6"/>
  <c r="M132" i="8" s="1"/>
  <c r="AG137" i="6"/>
  <c r="AH137" i="8" s="1"/>
  <c r="AT156" i="6"/>
  <c r="AU156" i="8" s="1"/>
  <c r="T137" i="6"/>
  <c r="U137" i="8" s="1"/>
  <c r="R94" i="6"/>
  <c r="S94" i="8" s="1"/>
  <c r="Y123" i="6"/>
  <c r="Z123" i="8" s="1"/>
  <c r="F145" i="6"/>
  <c r="G145" i="8" s="1"/>
  <c r="AV137" i="6"/>
  <c r="AW137" i="8" s="1"/>
  <c r="AR128" i="6"/>
  <c r="AS128" i="8" s="1"/>
  <c r="U138" i="6"/>
  <c r="V138" i="8" s="1"/>
  <c r="AH157" i="6"/>
  <c r="AI157" i="8" s="1"/>
  <c r="G155" i="6"/>
  <c r="H155" i="8" s="1"/>
  <c r="AC154" i="6"/>
  <c r="AD154" i="8" s="1"/>
  <c r="G164" i="6"/>
  <c r="H164" i="8" s="1"/>
  <c r="AU144" i="6"/>
  <c r="AV144" i="8" s="1"/>
  <c r="AS132" i="6"/>
  <c r="AT132" i="8" s="1"/>
  <c r="N152" i="6"/>
  <c r="O152" i="8" s="1"/>
  <c r="AE149" i="6"/>
  <c r="AF149" i="8" s="1"/>
  <c r="I149" i="6"/>
  <c r="J149" i="8" s="1"/>
  <c r="X123" i="6"/>
  <c r="Y123" i="8" s="1"/>
  <c r="Q133" i="6"/>
  <c r="R133" i="8" s="1"/>
  <c r="Z155" i="6"/>
  <c r="AA155" i="8" s="1"/>
  <c r="AM155" i="6"/>
  <c r="AN155" i="8" s="1"/>
  <c r="Q155" i="6"/>
  <c r="R155" i="8" s="1"/>
  <c r="AA165" i="6"/>
  <c r="AB165" i="8" s="1"/>
  <c r="L116" i="6"/>
  <c r="M116" i="8" s="1"/>
  <c r="AK130" i="6"/>
  <c r="AL130" i="8" s="1"/>
  <c r="AT152" i="6"/>
  <c r="AU152" i="8" s="1"/>
  <c r="S150" i="6"/>
  <c r="T150" i="8" s="1"/>
  <c r="AO149" i="6"/>
  <c r="AP149" i="8" s="1"/>
  <c r="I174" i="6"/>
  <c r="J174" i="8" s="1"/>
  <c r="AV182" i="6"/>
  <c r="AW182" i="8" s="1"/>
  <c r="AE231" i="6"/>
  <c r="AF231" i="8" s="1"/>
  <c r="AJ182" i="6"/>
  <c r="AK182" i="8" s="1"/>
  <c r="P239" i="6"/>
  <c r="Q239" i="8" s="1"/>
  <c r="AD140" i="6"/>
  <c r="AE140" i="8" s="1"/>
  <c r="AA123" i="6"/>
  <c r="AB123" i="8" s="1"/>
  <c r="V107" i="6"/>
  <c r="W107" i="8" s="1"/>
  <c r="K119" i="6"/>
  <c r="L119" i="8" s="1"/>
  <c r="AR192" i="6"/>
  <c r="AS192" i="8" s="1"/>
  <c r="P215" i="6"/>
  <c r="Q215" i="8" s="1"/>
  <c r="AH210" i="6"/>
  <c r="AI210" i="8" s="1"/>
  <c r="H216" i="6"/>
  <c r="I216" i="8" s="1"/>
  <c r="AK211" i="6"/>
  <c r="AL211" i="8" s="1"/>
  <c r="U188" i="6"/>
  <c r="V188" i="8" s="1"/>
  <c r="T157" i="6"/>
  <c r="U157" i="8" s="1"/>
  <c r="AA216" i="6"/>
  <c r="AB216" i="8" s="1"/>
  <c r="K193" i="6"/>
  <c r="L193" i="8" s="1"/>
  <c r="AD236" i="6"/>
  <c r="AE236" i="8" s="1"/>
  <c r="X191" i="6"/>
  <c r="Y191" i="8" s="1"/>
  <c r="AB214" i="6"/>
  <c r="AC214" i="8" s="1"/>
  <c r="AT209" i="6"/>
  <c r="AU209" i="8" s="1"/>
  <c r="T215" i="6"/>
  <c r="U215" i="8" s="1"/>
  <c r="U211" i="6"/>
  <c r="V211" i="8" s="1"/>
  <c r="E188" i="6"/>
  <c r="F188" i="8" s="1"/>
  <c r="AB156" i="6"/>
  <c r="AC156" i="8" s="1"/>
  <c r="K216" i="6"/>
  <c r="L216" i="8" s="1"/>
  <c r="AM192" i="6"/>
  <c r="AN192" i="8" s="1"/>
  <c r="R88" i="6"/>
  <c r="S88" i="8" s="1"/>
  <c r="P134" i="6"/>
  <c r="Q134" i="8" s="1"/>
  <c r="V174" i="6"/>
  <c r="W174" i="8" s="1"/>
  <c r="R204" i="6"/>
  <c r="S204" i="8" s="1"/>
  <c r="AJ113" i="6"/>
  <c r="AK113" i="8" s="1"/>
  <c r="G151" i="6"/>
  <c r="H151" i="8" s="1"/>
  <c r="M112" i="6"/>
  <c r="N112" i="8" s="1"/>
  <c r="I120" i="6"/>
  <c r="J120" i="8" s="1"/>
  <c r="Y143" i="6"/>
  <c r="Z143" i="8" s="1"/>
  <c r="AL162" i="6"/>
  <c r="AM162" i="8" s="1"/>
  <c r="AJ148" i="6"/>
  <c r="AK148" i="8" s="1"/>
  <c r="AU132" i="6"/>
  <c r="AV132" i="8" s="1"/>
  <c r="Q129" i="6"/>
  <c r="R129" i="8" s="1"/>
  <c r="Z151" i="6"/>
  <c r="AA151" i="8" s="1"/>
  <c r="Z227" i="6"/>
  <c r="AA227" i="8" s="1"/>
  <c r="AO120" i="6"/>
  <c r="AP120" i="8" s="1"/>
  <c r="M144" i="6"/>
  <c r="N144" i="8" s="1"/>
  <c r="Z164" i="6"/>
  <c r="AA164" i="8" s="1"/>
  <c r="AB146" i="6"/>
  <c r="AC146" i="8" s="1"/>
  <c r="U160" i="6"/>
  <c r="V160" i="8" s="1"/>
  <c r="AB173" i="6"/>
  <c r="AC173" i="8" s="1"/>
  <c r="P129" i="6"/>
  <c r="Q129" i="8" s="1"/>
  <c r="AK138" i="6"/>
  <c r="AL138" i="8" s="1"/>
  <c r="F158" i="6"/>
  <c r="G158" i="8" s="1"/>
  <c r="W155" i="6"/>
  <c r="X155" i="8" s="1"/>
  <c r="L193" i="6"/>
  <c r="M193" i="8" s="1"/>
  <c r="T134" i="6"/>
  <c r="U134" i="8" s="1"/>
  <c r="I139" i="6"/>
  <c r="J139" i="8" s="1"/>
  <c r="N165" i="6"/>
  <c r="O165" i="8" s="1"/>
  <c r="P147" i="6"/>
  <c r="Q147" i="8" s="1"/>
  <c r="I161" i="6"/>
  <c r="J161" i="8" s="1"/>
  <c r="AK184" i="6"/>
  <c r="AL184" i="8" s="1"/>
  <c r="AJ130" i="6"/>
  <c r="AK130" i="8" s="1"/>
  <c r="AC136" i="6"/>
  <c r="AD136" i="8" s="1"/>
  <c r="AL158" i="6"/>
  <c r="AM158" i="8" s="1"/>
  <c r="K156" i="6"/>
  <c r="L156" i="8" s="1"/>
  <c r="AG155" i="6"/>
  <c r="AH155" i="8" s="1"/>
  <c r="AU231" i="6"/>
  <c r="AV231" i="8" s="1"/>
  <c r="P229" i="6"/>
  <c r="Q229" i="8" s="1"/>
  <c r="U225" i="6"/>
  <c r="V225" i="8" s="1"/>
  <c r="Z220" i="6"/>
  <c r="AA220" i="8" s="1"/>
  <c r="AG247" i="6"/>
  <c r="AH247" i="8" s="1"/>
  <c r="AH233" i="6"/>
  <c r="AI233" i="8" s="1"/>
  <c r="AN179" i="6"/>
  <c r="AO179" i="8" s="1"/>
  <c r="L208" i="6"/>
  <c r="M208" i="8" s="1"/>
  <c r="AV198" i="6"/>
  <c r="AW198" i="8" s="1"/>
  <c r="AB209" i="6"/>
  <c r="AC209" i="8" s="1"/>
  <c r="Y208" i="6"/>
  <c r="Z208" i="8" s="1"/>
  <c r="I185" i="6"/>
  <c r="J185" i="8" s="1"/>
  <c r="P176" i="6"/>
  <c r="Q176" i="8" s="1"/>
  <c r="O213" i="6"/>
  <c r="P213" i="8" s="1"/>
  <c r="AI187" i="6"/>
  <c r="AJ187" i="8" s="1"/>
  <c r="AM143" i="6"/>
  <c r="AN143" i="8" s="1"/>
  <c r="Q138" i="6"/>
  <c r="R138" i="8" s="1"/>
  <c r="AT195" i="6"/>
  <c r="AU195" i="8" s="1"/>
  <c r="N207" i="6"/>
  <c r="O207" i="8" s="1"/>
  <c r="AK119" i="6"/>
  <c r="AL119" i="8" s="1"/>
  <c r="AD144" i="6"/>
  <c r="AE144" i="8" s="1"/>
  <c r="AD121" i="6"/>
  <c r="AE121" i="8" s="1"/>
  <c r="I123" i="6"/>
  <c r="J123" i="8" s="1"/>
  <c r="T135" i="6"/>
  <c r="U135" i="8" s="1"/>
  <c r="AB136" i="6"/>
  <c r="AC136" i="8" s="1"/>
  <c r="AF151" i="6"/>
  <c r="AG151" i="8" s="1"/>
  <c r="AN120" i="6"/>
  <c r="AO120" i="8" s="1"/>
  <c r="M132" i="6"/>
  <c r="N132" i="8" s="1"/>
  <c r="V154" i="6"/>
  <c r="W154" i="8" s="1"/>
  <c r="AT105" i="6"/>
  <c r="AU105" i="8" s="1"/>
  <c r="AO123" i="6"/>
  <c r="AP123" i="8" s="1"/>
  <c r="P138" i="6"/>
  <c r="Q138" i="8" s="1"/>
  <c r="V167" i="6"/>
  <c r="W167" i="8" s="1"/>
  <c r="X149" i="6"/>
  <c r="Y149" i="8" s="1"/>
  <c r="Q164" i="6"/>
  <c r="R164" i="8" s="1"/>
  <c r="J221" i="6"/>
  <c r="K221" i="8" s="1"/>
  <c r="AF133" i="6"/>
  <c r="AG133" i="8" s="1"/>
  <c r="AG141" i="6"/>
  <c r="AH141" i="8" s="1"/>
  <c r="AT160" i="6"/>
  <c r="AU160" i="8" s="1"/>
  <c r="AH141" i="6"/>
  <c r="AI141" i="8" s="1"/>
  <c r="R237" i="6"/>
  <c r="S237" i="8" s="1"/>
  <c r="W118" i="6"/>
  <c r="X118" i="8" s="1"/>
  <c r="AS144" i="6"/>
  <c r="AT144" i="8" s="1"/>
  <c r="J168" i="6"/>
  <c r="K168" i="8" s="1"/>
  <c r="L150" i="6"/>
  <c r="M150" i="8" s="1"/>
  <c r="E165" i="6"/>
  <c r="F165" i="8" s="1"/>
  <c r="E225" i="6"/>
  <c r="F225" i="8" s="1"/>
  <c r="AJ134" i="6"/>
  <c r="AK134" i="8" s="1"/>
  <c r="Y139" i="6"/>
  <c r="Z139" i="8" s="1"/>
  <c r="AH161" i="6"/>
  <c r="AI161" i="8" s="1"/>
  <c r="J143" i="6"/>
  <c r="K143" i="8" s="1"/>
  <c r="AC158" i="6"/>
  <c r="AD158" i="8" s="1"/>
  <c r="X185" i="6"/>
  <c r="Y185" i="8" s="1"/>
  <c r="AR213" i="6"/>
  <c r="AS213" i="8" s="1"/>
  <c r="AG236" i="6"/>
  <c r="AH236" i="8" s="1"/>
  <c r="R229" i="6"/>
  <c r="S229" i="8" s="1"/>
  <c r="AQ160" i="6"/>
  <c r="AR160" i="8" s="1"/>
  <c r="W130" i="6"/>
  <c r="X130" i="8" s="1"/>
  <c r="Q247" i="6"/>
  <c r="R247" i="8" s="1"/>
  <c r="AN131" i="6"/>
  <c r="AO131" i="8" s="1"/>
  <c r="E146" i="6"/>
  <c r="F146" i="8" s="1"/>
  <c r="AU153" i="6"/>
  <c r="AV153" i="8" s="1"/>
  <c r="AR135" i="6"/>
  <c r="AS135" i="8" s="1"/>
  <c r="P151" i="6"/>
  <c r="Q151" i="8" s="1"/>
  <c r="S133" i="6"/>
  <c r="T133" i="8" s="1"/>
  <c r="AQ212" i="6"/>
  <c r="AR212" i="8" s="1"/>
  <c r="AI117" i="6"/>
  <c r="AJ117" i="8" s="1"/>
  <c r="U134" i="6"/>
  <c r="V134" i="8" s="1"/>
  <c r="Z159" i="6"/>
  <c r="AA159" i="8" s="1"/>
  <c r="E169" i="6"/>
  <c r="F169" i="8" s="1"/>
  <c r="AM112" i="6"/>
  <c r="AN112" i="8" s="1"/>
  <c r="Z123" i="6"/>
  <c r="AA123" i="8" s="1"/>
  <c r="O136" i="6"/>
  <c r="P136" i="8" s="1"/>
  <c r="AH166" i="6"/>
  <c r="AI166" i="8" s="1"/>
  <c r="AS171" i="6"/>
  <c r="AT171" i="8" s="1"/>
  <c r="Y216" i="6"/>
  <c r="Z216" i="8" s="1"/>
  <c r="G130" i="6"/>
  <c r="H130" i="8" s="1"/>
  <c r="M140" i="6"/>
  <c r="N140" i="8" s="1"/>
  <c r="AP147" i="6"/>
  <c r="AQ147" i="8" s="1"/>
  <c r="R166" i="6"/>
  <c r="S166" i="8" s="1"/>
  <c r="I135" i="6"/>
  <c r="J135" i="8" s="1"/>
  <c r="AC150" i="6"/>
  <c r="AD150" i="8" s="1"/>
  <c r="T153" i="6"/>
  <c r="U153" i="8" s="1"/>
  <c r="K143" i="6"/>
  <c r="L143" i="8" s="1"/>
  <c r="E142" i="6"/>
  <c r="F142" i="8" s="1"/>
  <c r="AL150" i="6"/>
  <c r="AM150" i="8" s="1"/>
  <c r="AH153" i="6"/>
  <c r="AI153" i="8" s="1"/>
  <c r="L143" i="6"/>
  <c r="M143" i="8" s="1"/>
  <c r="Y153" i="6"/>
  <c r="Z153" i="8" s="1"/>
  <c r="AR143" i="6"/>
  <c r="AS143" i="8" s="1"/>
  <c r="AQ143" i="6"/>
  <c r="AR143" i="8" s="1"/>
  <c r="S187" i="6"/>
  <c r="T187" i="8" s="1"/>
  <c r="AV118" i="6"/>
  <c r="AW118" i="8" s="1"/>
  <c r="AC128" i="6"/>
  <c r="AD128" i="8" s="1"/>
  <c r="F150" i="6"/>
  <c r="G150" i="8" s="1"/>
  <c r="N169" i="6"/>
  <c r="O169" i="8" s="1"/>
  <c r="T148" i="6"/>
  <c r="U148" i="8" s="1"/>
  <c r="U156" i="6"/>
  <c r="V156" i="8" s="1"/>
  <c r="R233" i="6"/>
  <c r="S233" i="8" s="1"/>
  <c r="AR116" i="6"/>
  <c r="AS116" i="8" s="1"/>
  <c r="I131" i="6"/>
  <c r="J131" i="8" s="1"/>
  <c r="V150" i="6"/>
  <c r="W150" i="8" s="1"/>
  <c r="AF145" i="6"/>
  <c r="AG145" i="8" s="1"/>
  <c r="AN138" i="6"/>
  <c r="AO138" i="8" s="1"/>
  <c r="AF144" i="6"/>
  <c r="AG144" i="8" s="1"/>
  <c r="M154" i="6"/>
  <c r="N154" i="8" s="1"/>
  <c r="E160" i="6"/>
  <c r="F160" i="8" s="1"/>
  <c r="AO166" i="6"/>
  <c r="AP166" i="8" s="1"/>
  <c r="AG172" i="6"/>
  <c r="AH172" i="8" s="1"/>
  <c r="AE161" i="6"/>
  <c r="AF161" i="8" s="1"/>
  <c r="J171" i="6"/>
  <c r="K171" i="8" s="1"/>
  <c r="AD175" i="6"/>
  <c r="AE175" i="8" s="1"/>
  <c r="Z178" i="6"/>
  <c r="AA178" i="8" s="1"/>
  <c r="V181" i="6"/>
  <c r="W181" i="8" s="1"/>
  <c r="R184" i="6"/>
  <c r="S184" i="8" s="1"/>
  <c r="N187" i="6"/>
  <c r="O187" i="8" s="1"/>
  <c r="J190" i="6"/>
  <c r="K190" i="8" s="1"/>
  <c r="F193" i="6"/>
  <c r="G193" i="8" s="1"/>
  <c r="F196" i="6"/>
  <c r="G196" i="8" s="1"/>
  <c r="AT198" i="6"/>
  <c r="AU198" i="8" s="1"/>
  <c r="AP201" i="6"/>
  <c r="AQ201" i="8" s="1"/>
  <c r="AL204" i="6"/>
  <c r="AM204" i="8" s="1"/>
  <c r="AH207" i="6"/>
  <c r="AI207" i="8" s="1"/>
  <c r="AV125" i="6"/>
  <c r="AW125" i="8" s="1"/>
  <c r="E134" i="6"/>
  <c r="F134" i="8" s="1"/>
  <c r="R153" i="6"/>
  <c r="S153" i="8" s="1"/>
  <c r="AM147" i="6"/>
  <c r="AN147" i="8" s="1"/>
  <c r="AP143" i="6"/>
  <c r="AQ143" i="8" s="1"/>
  <c r="Q147" i="6"/>
  <c r="R147" i="8" s="1"/>
  <c r="AS154" i="6"/>
  <c r="AT154" i="8" s="1"/>
  <c r="AK160" i="6"/>
  <c r="AL160" i="8" s="1"/>
  <c r="AC167" i="6"/>
  <c r="AD167" i="8" s="1"/>
  <c r="U173" i="6"/>
  <c r="V173" i="8" s="1"/>
  <c r="S162" i="6"/>
  <c r="T162" i="8" s="1"/>
  <c r="AE171" i="6"/>
  <c r="AF171" i="8" s="1"/>
  <c r="AT175" i="6"/>
  <c r="AU175" i="8" s="1"/>
  <c r="AP178" i="6"/>
  <c r="AQ178" i="8" s="1"/>
  <c r="AL181" i="6"/>
  <c r="AM181" i="8" s="1"/>
  <c r="AH184" i="6"/>
  <c r="AI184" i="8" s="1"/>
  <c r="AD187" i="6"/>
  <c r="AE187" i="8" s="1"/>
  <c r="Z190" i="6"/>
  <c r="AA190" i="8" s="1"/>
  <c r="V193" i="6"/>
  <c r="W193" i="8" s="1"/>
  <c r="V196" i="6"/>
  <c r="W196" i="8" s="1"/>
  <c r="R199" i="6"/>
  <c r="S199" i="8" s="1"/>
  <c r="N202" i="6"/>
  <c r="O202" i="8" s="1"/>
  <c r="J205" i="6"/>
  <c r="K205" i="8" s="1"/>
  <c r="F208" i="6"/>
  <c r="G208" i="8" s="1"/>
  <c r="AF157" i="6"/>
  <c r="AG157" i="8" s="1"/>
  <c r="X164" i="6"/>
  <c r="Y164" i="8" s="1"/>
  <c r="AT169" i="6"/>
  <c r="AU169" i="8" s="1"/>
  <c r="AN173" i="6"/>
  <c r="AO173" i="8" s="1"/>
  <c r="AQ176" i="6"/>
  <c r="AR176" i="8" s="1"/>
  <c r="AM179" i="6"/>
  <c r="AN179" i="8" s="1"/>
  <c r="AI182" i="6"/>
  <c r="AJ182" i="8" s="1"/>
  <c r="AE185" i="6"/>
  <c r="AF185" i="8" s="1"/>
  <c r="AA188" i="6"/>
  <c r="AB188" i="8" s="1"/>
  <c r="W191" i="6"/>
  <c r="X191" i="8" s="1"/>
  <c r="G194" i="6"/>
  <c r="H194" i="8" s="1"/>
  <c r="AU196" i="6"/>
  <c r="AV196" i="8" s="1"/>
  <c r="AQ199" i="6"/>
  <c r="AR199" i="8" s="1"/>
  <c r="AM202" i="6"/>
  <c r="AN202" i="8" s="1"/>
  <c r="AI205" i="6"/>
  <c r="AJ205" i="8" s="1"/>
  <c r="AO204" i="6"/>
  <c r="AP204" i="8" s="1"/>
  <c r="X131" i="6"/>
  <c r="Y131" i="8" s="1"/>
  <c r="AS136" i="6"/>
  <c r="AT136" i="8" s="1"/>
  <c r="N156" i="6"/>
  <c r="O156" i="8" s="1"/>
  <c r="AQ148" i="6"/>
  <c r="AR148" i="8" s="1"/>
  <c r="F146" i="6"/>
  <c r="G146" i="8" s="1"/>
  <c r="U148" i="6"/>
  <c r="V148" i="8" s="1"/>
  <c r="E156" i="6"/>
  <c r="F156" i="8" s="1"/>
  <c r="AO161" i="6"/>
  <c r="AP161" i="8" s="1"/>
  <c r="AG168" i="6"/>
  <c r="AH168" i="8" s="1"/>
  <c r="AR151" i="6"/>
  <c r="AS151" i="8" s="1"/>
  <c r="AM164" i="6"/>
  <c r="AN164" i="8" s="1"/>
  <c r="AD172" i="6"/>
  <c r="AE172" i="8" s="1"/>
  <c r="R176" i="6"/>
  <c r="S176" i="8" s="1"/>
  <c r="N179" i="6"/>
  <c r="O179" i="8" s="1"/>
  <c r="J182" i="6"/>
  <c r="K182" i="8" s="1"/>
  <c r="F185" i="6"/>
  <c r="G185" i="8" s="1"/>
  <c r="AT187" i="6"/>
  <c r="AU187" i="8" s="1"/>
  <c r="AP190" i="6"/>
  <c r="AQ190" i="8" s="1"/>
  <c r="AL193" i="6"/>
  <c r="AM193" i="8" s="1"/>
  <c r="AL196" i="6"/>
  <c r="AM196" i="8" s="1"/>
  <c r="AO242" i="6"/>
  <c r="AP242" i="8" s="1"/>
  <c r="U119" i="6"/>
  <c r="V119" i="8" s="1"/>
  <c r="AK142" i="6"/>
  <c r="AL142" i="8" s="1"/>
  <c r="F162" i="6"/>
  <c r="G162" i="8" s="1"/>
  <c r="AM151" i="6"/>
  <c r="AN151" i="8" s="1"/>
  <c r="H149" i="6"/>
  <c r="I149" i="8" s="1"/>
  <c r="Q151" i="6"/>
  <c r="R151" i="8" s="1"/>
  <c r="I157" i="6"/>
  <c r="J157" i="8" s="1"/>
  <c r="AS162" i="6"/>
  <c r="AT162" i="8" s="1"/>
  <c r="AK169" i="6"/>
  <c r="AL169" i="8" s="1"/>
  <c r="P156" i="6"/>
  <c r="Q156" i="8" s="1"/>
  <c r="AU166" i="6"/>
  <c r="AV166" i="8" s="1"/>
  <c r="F174" i="6"/>
  <c r="G174" i="8" s="1"/>
  <c r="F177" i="6"/>
  <c r="G177" i="8" s="1"/>
  <c r="AT179" i="6"/>
  <c r="AU179" i="8" s="1"/>
  <c r="AP182" i="6"/>
  <c r="AQ182" i="8" s="1"/>
  <c r="AL185" i="6"/>
  <c r="AM185" i="8" s="1"/>
  <c r="AH188" i="6"/>
  <c r="AI188" i="8" s="1"/>
  <c r="AD191" i="6"/>
  <c r="AE191" i="8" s="1"/>
  <c r="AD194" i="6"/>
  <c r="AE194" i="8" s="1"/>
  <c r="Z197" i="6"/>
  <c r="AA197" i="8" s="1"/>
  <c r="V200" i="6"/>
  <c r="W200" i="8" s="1"/>
  <c r="R203" i="6"/>
  <c r="S203" i="8" s="1"/>
  <c r="N206" i="6"/>
  <c r="O206" i="8" s="1"/>
  <c r="J209" i="6"/>
  <c r="K209" i="8" s="1"/>
  <c r="AN159" i="6"/>
  <c r="AO159" i="8" s="1"/>
  <c r="AF166" i="6"/>
  <c r="AG166" i="8" s="1"/>
  <c r="V171" i="6"/>
  <c r="W171" i="8" s="1"/>
  <c r="G175" i="6"/>
  <c r="H175" i="8" s="1"/>
  <c r="AU177" i="6"/>
  <c r="AV177" i="8" s="1"/>
  <c r="AQ180" i="6"/>
  <c r="AR180" i="8" s="1"/>
  <c r="AM183" i="6"/>
  <c r="AN183" i="8" s="1"/>
  <c r="AI186" i="6"/>
  <c r="AJ186" i="8" s="1"/>
  <c r="AE189" i="6"/>
  <c r="AF189" i="8" s="1"/>
  <c r="AA192" i="6"/>
  <c r="AB192" i="8" s="1"/>
  <c r="K195" i="6"/>
  <c r="L195" i="8" s="1"/>
  <c r="G198" i="6"/>
  <c r="H198" i="8" s="1"/>
  <c r="AU200" i="6"/>
  <c r="AV200" i="8" s="1"/>
  <c r="AQ203" i="6"/>
  <c r="AR203" i="8" s="1"/>
  <c r="AF93" i="6"/>
  <c r="AG93" i="8" s="1"/>
  <c r="Q122" i="6"/>
  <c r="R122" i="8" s="1"/>
  <c r="AG145" i="6"/>
  <c r="AH145" i="8" s="1"/>
  <c r="AT165" i="6"/>
  <c r="AU165" i="8" s="1"/>
  <c r="AE153" i="6"/>
  <c r="AF153" i="8" s="1"/>
  <c r="AR150" i="6"/>
  <c r="AS150" i="8" s="1"/>
  <c r="E152" i="6"/>
  <c r="F152" i="8" s="1"/>
  <c r="AO157" i="6"/>
  <c r="AP157" i="8" s="1"/>
  <c r="AG164" i="6"/>
  <c r="AH164" i="8" s="1"/>
  <c r="Y170" i="6"/>
  <c r="Z170" i="8" s="1"/>
  <c r="AU157" i="6"/>
  <c r="AV157" i="8" s="1"/>
  <c r="W168" i="6"/>
  <c r="X168" i="8" s="1"/>
  <c r="Z174" i="6"/>
  <c r="AA174" i="8" s="1"/>
  <c r="V177" i="6"/>
  <c r="W177" i="8" s="1"/>
  <c r="R180" i="6"/>
  <c r="S180" i="8" s="1"/>
  <c r="N183" i="6"/>
  <c r="O183" i="8" s="1"/>
  <c r="J186" i="6"/>
  <c r="K186" i="8" s="1"/>
  <c r="AO139" i="6"/>
  <c r="AP139" i="8" s="1"/>
  <c r="AA156" i="6"/>
  <c r="AB156" i="8" s="1"/>
  <c r="AS158" i="6"/>
  <c r="AT158" i="8" s="1"/>
  <c r="AN154" i="6"/>
  <c r="AO154" i="8" s="1"/>
  <c r="N175" i="6"/>
  <c r="O175" i="8" s="1"/>
  <c r="AD183" i="6"/>
  <c r="AE183" i="8" s="1"/>
  <c r="AL189" i="6"/>
  <c r="AM189" i="8" s="1"/>
  <c r="AH195" i="6"/>
  <c r="AI195" i="8" s="1"/>
  <c r="J201" i="6"/>
  <c r="K201" i="8" s="1"/>
  <c r="AP205" i="6"/>
  <c r="AQ205" i="8" s="1"/>
  <c r="AF155" i="6"/>
  <c r="AG155" i="8" s="1"/>
  <c r="L165" i="6"/>
  <c r="M165" i="8" s="1"/>
  <c r="AQ171" i="6"/>
  <c r="AR171" i="8" s="1"/>
  <c r="K176" i="6"/>
  <c r="L176" i="8" s="1"/>
  <c r="K180" i="6"/>
  <c r="L180" i="8" s="1"/>
  <c r="K184" i="6"/>
  <c r="L184" i="8" s="1"/>
  <c r="AM187" i="6"/>
  <c r="AN187" i="8" s="1"/>
  <c r="AM191" i="6"/>
  <c r="AN191" i="8" s="1"/>
  <c r="AA195" i="6"/>
  <c r="AB195" i="8" s="1"/>
  <c r="K199" i="6"/>
  <c r="L199" i="8" s="1"/>
  <c r="K203" i="6"/>
  <c r="L203" i="8" s="1"/>
  <c r="AM206" i="6"/>
  <c r="AN206" i="8" s="1"/>
  <c r="AI209" i="6"/>
  <c r="AJ209" i="8" s="1"/>
  <c r="AE212" i="6"/>
  <c r="AF212" i="8" s="1"/>
  <c r="AA215" i="6"/>
  <c r="AB215" i="8" s="1"/>
  <c r="W219" i="6"/>
  <c r="X219" i="8" s="1"/>
  <c r="S222" i="6"/>
  <c r="T222" i="8" s="1"/>
  <c r="H152" i="6"/>
  <c r="I152" i="8" s="1"/>
  <c r="O160" i="6"/>
  <c r="P160" i="8" s="1"/>
  <c r="G167" i="6"/>
  <c r="H167" i="8" s="1"/>
  <c r="AH171" i="6"/>
  <c r="AI171" i="8" s="1"/>
  <c r="P175" i="6"/>
  <c r="Q175" i="8" s="1"/>
  <c r="AB152" i="6"/>
  <c r="AC152" i="8" s="1"/>
  <c r="X160" i="6"/>
  <c r="Y160" i="8" s="1"/>
  <c r="P167" i="6"/>
  <c r="Q167" i="8" s="1"/>
  <c r="AN171" i="6"/>
  <c r="AO171" i="8" s="1"/>
  <c r="U175" i="6"/>
  <c r="V175" i="8" s="1"/>
  <c r="Q178" i="6"/>
  <c r="R178" i="8" s="1"/>
  <c r="M181" i="6"/>
  <c r="N181" i="8" s="1"/>
  <c r="I184" i="6"/>
  <c r="J184" i="8" s="1"/>
  <c r="E187" i="6"/>
  <c r="F187" i="8" s="1"/>
  <c r="AS189" i="6"/>
  <c r="AT189" i="8" s="1"/>
  <c r="AO192" i="6"/>
  <c r="AP192" i="8" s="1"/>
  <c r="Y195" i="6"/>
  <c r="Z195" i="8" s="1"/>
  <c r="U198" i="6"/>
  <c r="V198" i="8" s="1"/>
  <c r="Q201" i="6"/>
  <c r="R201" i="8" s="1"/>
  <c r="M204" i="6"/>
  <c r="N204" i="8" s="1"/>
  <c r="I207" i="6"/>
  <c r="J207" i="8" s="1"/>
  <c r="E210" i="6"/>
  <c r="F210" i="8" s="1"/>
  <c r="AS212" i="6"/>
  <c r="AT212" i="8" s="1"/>
  <c r="AO215" i="6"/>
  <c r="AP215" i="8" s="1"/>
  <c r="AK219" i="6"/>
  <c r="AL219" i="8" s="1"/>
  <c r="AG222" i="6"/>
  <c r="AH222" i="8" s="1"/>
  <c r="AF180" i="6"/>
  <c r="AG180" i="8" s="1"/>
  <c r="P192" i="6"/>
  <c r="Q192" i="8" s="1"/>
  <c r="AR202" i="6"/>
  <c r="AS202" i="8" s="1"/>
  <c r="AR211" i="6"/>
  <c r="AS211" i="8" s="1"/>
  <c r="AJ218" i="6"/>
  <c r="AK218" i="8" s="1"/>
  <c r="AB224" i="6"/>
  <c r="AC224" i="8" s="1"/>
  <c r="AI227" i="6"/>
  <c r="AJ227" i="8" s="1"/>
  <c r="AE230" i="6"/>
  <c r="AF230" i="8" s="1"/>
  <c r="AA233" i="6"/>
  <c r="AB233" i="8" s="1"/>
  <c r="AV179" i="6"/>
  <c r="AW179" i="8" s="1"/>
  <c r="AF191" i="6"/>
  <c r="AG191" i="8" s="1"/>
  <c r="AJ203" i="6"/>
  <c r="AK203" i="8" s="1"/>
  <c r="R212" i="6"/>
  <c r="S212" i="8" s="1"/>
  <c r="J219" i="6"/>
  <c r="K219" i="8" s="1"/>
  <c r="AT224" i="6"/>
  <c r="AU224" i="8" s="1"/>
  <c r="AR227" i="6"/>
  <c r="AS227" i="8" s="1"/>
  <c r="AN230" i="6"/>
  <c r="AO230" i="8" s="1"/>
  <c r="L189" i="6"/>
  <c r="M189" i="8" s="1"/>
  <c r="P201" i="6"/>
  <c r="Q201" i="8" s="1"/>
  <c r="H211" i="6"/>
  <c r="I211" i="8" s="1"/>
  <c r="AR216" i="6"/>
  <c r="AS216" i="8" s="1"/>
  <c r="AJ223" i="6"/>
  <c r="AK223" i="8" s="1"/>
  <c r="Q227" i="6"/>
  <c r="R227" i="8" s="1"/>
  <c r="M230" i="6"/>
  <c r="N230" i="8" s="1"/>
  <c r="I233" i="6"/>
  <c r="J233" i="8" s="1"/>
  <c r="E236" i="6"/>
  <c r="F236" i="8" s="1"/>
  <c r="AS238" i="6"/>
  <c r="AT238" i="8" s="1"/>
  <c r="AV185" i="6"/>
  <c r="AW185" i="8" s="1"/>
  <c r="H198" i="6"/>
  <c r="I198" i="8" s="1"/>
  <c r="Z209" i="6"/>
  <c r="AA209" i="8" s="1"/>
  <c r="R215" i="6"/>
  <c r="S215" i="8" s="1"/>
  <c r="J222" i="6"/>
  <c r="K222" i="8" s="1"/>
  <c r="Z226" i="6"/>
  <c r="AA226" i="8" s="1"/>
  <c r="V229" i="6"/>
  <c r="W229" i="8" s="1"/>
  <c r="R232" i="6"/>
  <c r="S232" i="8" s="1"/>
  <c r="N235" i="6"/>
  <c r="O235" i="8" s="1"/>
  <c r="J238" i="6"/>
  <c r="K238" i="8" s="1"/>
  <c r="AJ235" i="6"/>
  <c r="AK235" i="8" s="1"/>
  <c r="AP142" i="6"/>
  <c r="AQ142" i="8" s="1"/>
  <c r="AV147" i="6"/>
  <c r="AW147" i="8" s="1"/>
  <c r="AG159" i="6"/>
  <c r="AH159" i="8" s="1"/>
  <c r="W159" i="6"/>
  <c r="X159" i="8" s="1"/>
  <c r="AH176" i="6"/>
  <c r="AI176" i="8" s="1"/>
  <c r="AT183" i="6"/>
  <c r="AU183" i="8" s="1"/>
  <c r="N191" i="6"/>
  <c r="O191" i="8" s="1"/>
  <c r="J197" i="6"/>
  <c r="K197" i="8" s="1"/>
  <c r="Z201" i="6"/>
  <c r="AA201" i="8" s="1"/>
  <c r="AD206" i="6"/>
  <c r="AE206" i="8" s="1"/>
  <c r="AR156" i="6"/>
  <c r="AS156" i="8" s="1"/>
  <c r="AR165" i="6"/>
  <c r="AS165" i="8" s="1"/>
  <c r="T172" i="6"/>
  <c r="U172" i="8" s="1"/>
  <c r="AA176" i="6"/>
  <c r="AB176" i="8" s="1"/>
  <c r="AA180" i="6"/>
  <c r="AB180" i="8" s="1"/>
  <c r="AA184" i="6"/>
  <c r="AB184" i="8" s="1"/>
  <c r="K188" i="6"/>
  <c r="L188" i="8" s="1"/>
  <c r="K192" i="6"/>
  <c r="L192" i="8" s="1"/>
  <c r="AQ195" i="6"/>
  <c r="AR195" i="8" s="1"/>
  <c r="AA199" i="6"/>
  <c r="AB199" i="8" s="1"/>
  <c r="AA203" i="6"/>
  <c r="AB203" i="8" s="1"/>
  <c r="K207" i="6"/>
  <c r="L207" i="8" s="1"/>
  <c r="G210" i="6"/>
  <c r="H210" i="8" s="1"/>
  <c r="AU212" i="6"/>
  <c r="AV212" i="8" s="1"/>
  <c r="AQ215" i="6"/>
  <c r="AR215" i="8" s="1"/>
  <c r="AM219" i="6"/>
  <c r="AN219" i="8" s="1"/>
  <c r="AI222" i="6"/>
  <c r="AJ222" i="8" s="1"/>
  <c r="AB153" i="6"/>
  <c r="AC153" i="8" s="1"/>
  <c r="AU160" i="6"/>
  <c r="AV160" i="8" s="1"/>
  <c r="AM167" i="6"/>
  <c r="AN167" i="8" s="1"/>
  <c r="K172" i="6"/>
  <c r="L172" i="8" s="1"/>
  <c r="AF175" i="6"/>
  <c r="AG175" i="8" s="1"/>
  <c r="AV153" i="6"/>
  <c r="AW153" i="8" s="1"/>
  <c r="L161" i="6"/>
  <c r="M161" i="8" s="1"/>
  <c r="AV167" i="6"/>
  <c r="AW167" i="8" s="1"/>
  <c r="R172" i="6"/>
  <c r="S172" i="8" s="1"/>
  <c r="AK175" i="6"/>
  <c r="AL175" i="8" s="1"/>
  <c r="AG178" i="6"/>
  <c r="AH178" i="8" s="1"/>
  <c r="AC181" i="6"/>
  <c r="AD181" i="8" s="1"/>
  <c r="Y184" i="6"/>
  <c r="Z184" i="8" s="1"/>
  <c r="U187" i="6"/>
  <c r="V187" i="8" s="1"/>
  <c r="Q190" i="6"/>
  <c r="R190" i="8" s="1"/>
  <c r="M193" i="6"/>
  <c r="N193" i="8" s="1"/>
  <c r="AO195" i="6"/>
  <c r="AP195" i="8" s="1"/>
  <c r="AK198" i="6"/>
  <c r="AL198" i="8" s="1"/>
  <c r="AG201" i="6"/>
  <c r="AH201" i="8" s="1"/>
  <c r="AC204" i="6"/>
  <c r="AD204" i="8" s="1"/>
  <c r="Y207" i="6"/>
  <c r="Z207" i="8" s="1"/>
  <c r="U210" i="6"/>
  <c r="V210" i="8" s="1"/>
  <c r="Q213" i="6"/>
  <c r="R213" i="8" s="1"/>
  <c r="M216" i="6"/>
  <c r="N216" i="8" s="1"/>
  <c r="I220" i="6"/>
  <c r="J220" i="8" s="1"/>
  <c r="E223" i="6"/>
  <c r="F223" i="8" s="1"/>
  <c r="H182" i="6"/>
  <c r="I182" i="8" s="1"/>
  <c r="AJ193" i="6"/>
  <c r="AK193" i="8" s="1"/>
  <c r="T204" i="6"/>
  <c r="U204" i="8" s="1"/>
  <c r="AF212" i="6"/>
  <c r="AG212" i="8" s="1"/>
  <c r="X219" i="6"/>
  <c r="Y219" i="8" s="1"/>
  <c r="K225" i="6"/>
  <c r="L225" i="8" s="1"/>
  <c r="G228" i="6"/>
  <c r="H228" i="8" s="1"/>
  <c r="AU230" i="6"/>
  <c r="AV230" i="8" s="1"/>
  <c r="AQ233" i="6"/>
  <c r="AR233" i="8" s="1"/>
  <c r="X181" i="6"/>
  <c r="Y181" i="8" s="1"/>
  <c r="H193" i="6"/>
  <c r="I193" i="8" s="1"/>
  <c r="L205" i="6"/>
  <c r="M205" i="8" s="1"/>
  <c r="F213" i="6"/>
  <c r="G213" i="8" s="1"/>
  <c r="AP219" i="6"/>
  <c r="AQ219" i="8" s="1"/>
  <c r="T225" i="6"/>
  <c r="U225" i="8" s="1"/>
  <c r="P228" i="6"/>
  <c r="Q228" i="8" s="1"/>
  <c r="AV178" i="6"/>
  <c r="AW178" i="8" s="1"/>
  <c r="AF190" i="6"/>
  <c r="AG190" i="8" s="1"/>
  <c r="AJ202" i="6"/>
  <c r="AK202" i="8" s="1"/>
  <c r="AN211" i="6"/>
  <c r="AO211" i="8" s="1"/>
  <c r="AF218" i="6"/>
  <c r="AG218" i="8" s="1"/>
  <c r="X224" i="6"/>
  <c r="Y224" i="8" s="1"/>
  <c r="AG227" i="6"/>
  <c r="AH227" i="8" s="1"/>
  <c r="AC230" i="6"/>
  <c r="AD230" i="8" s="1"/>
  <c r="Y233" i="6"/>
  <c r="Z233" i="8" s="1"/>
  <c r="U236" i="6"/>
  <c r="V236" i="8" s="1"/>
  <c r="Q239" i="6"/>
  <c r="R239" i="8" s="1"/>
  <c r="X187" i="6"/>
  <c r="Y187" i="8" s="1"/>
  <c r="AB199" i="6"/>
  <c r="AC199" i="8" s="1"/>
  <c r="N210" i="6"/>
  <c r="O210" i="8" s="1"/>
  <c r="F216" i="6"/>
  <c r="G216" i="8" s="1"/>
  <c r="AP222" i="6"/>
  <c r="AQ222" i="8" s="1"/>
  <c r="AP226" i="6"/>
  <c r="AQ226" i="8" s="1"/>
  <c r="AL229" i="6"/>
  <c r="AM229" i="8" s="1"/>
  <c r="AH232" i="6"/>
  <c r="AI232" i="8" s="1"/>
  <c r="AK233" i="6"/>
  <c r="AL233" i="8" s="1"/>
  <c r="Z147" i="6"/>
  <c r="AA147" i="8" s="1"/>
  <c r="AV135" i="6"/>
  <c r="AW135" i="8" s="1"/>
  <c r="AC162" i="6"/>
  <c r="AD162" i="8" s="1"/>
  <c r="K160" i="6"/>
  <c r="L160" i="8" s="1"/>
  <c r="AL177" i="6"/>
  <c r="AM177" i="8" s="1"/>
  <c r="V185" i="6"/>
  <c r="W185" i="8" s="1"/>
  <c r="AT191" i="6"/>
  <c r="AU191" i="8" s="1"/>
  <c r="AP197" i="6"/>
  <c r="AQ197" i="8" s="1"/>
  <c r="AD202" i="6"/>
  <c r="AE202" i="8" s="1"/>
  <c r="AT206" i="6"/>
  <c r="AU206" i="8" s="1"/>
  <c r="T158" i="6"/>
  <c r="U158" i="8" s="1"/>
  <c r="T167" i="6"/>
  <c r="U167" i="8" s="1"/>
  <c r="AP172" i="6"/>
  <c r="AQ172" i="8" s="1"/>
  <c r="O177" i="6"/>
  <c r="P177" i="8" s="1"/>
  <c r="O181" i="6"/>
  <c r="P181" i="8" s="1"/>
  <c r="AQ184" i="6"/>
  <c r="AR184" i="8" s="1"/>
  <c r="AQ188" i="6"/>
  <c r="AR188" i="8" s="1"/>
  <c r="AQ192" i="6"/>
  <c r="AR192" i="8" s="1"/>
  <c r="O196" i="6"/>
  <c r="P196" i="8" s="1"/>
  <c r="O200" i="6"/>
  <c r="P200" i="8" s="1"/>
  <c r="O204" i="6"/>
  <c r="P204" i="8" s="1"/>
  <c r="AA207" i="6"/>
  <c r="AB207" i="8" s="1"/>
  <c r="W210" i="6"/>
  <c r="X210" i="8" s="1"/>
  <c r="S213" i="6"/>
  <c r="T213" i="8" s="1"/>
  <c r="O216" i="6"/>
  <c r="P216" i="8" s="1"/>
  <c r="K220" i="6"/>
  <c r="L220" i="8" s="1"/>
  <c r="G223" i="6"/>
  <c r="H223" i="8" s="1"/>
  <c r="AV154" i="6"/>
  <c r="AW154" i="8" s="1"/>
  <c r="AI161" i="6"/>
  <c r="AJ161" i="8" s="1"/>
  <c r="AA168" i="6"/>
  <c r="AB168" i="8" s="1"/>
  <c r="AF172" i="6"/>
  <c r="AG172" i="8" s="1"/>
  <c r="AV175" i="6"/>
  <c r="AW175" i="8" s="1"/>
  <c r="X155" i="6"/>
  <c r="Y155" i="8" s="1"/>
  <c r="AR161" i="6"/>
  <c r="AS161" i="8" s="1"/>
  <c r="AJ168" i="6"/>
  <c r="AK168" i="8" s="1"/>
  <c r="AM172" i="6"/>
  <c r="AN172" i="8" s="1"/>
  <c r="I176" i="6"/>
  <c r="J176" i="8" s="1"/>
  <c r="E179" i="6"/>
  <c r="F179" i="8" s="1"/>
  <c r="AS181" i="6"/>
  <c r="AT181" i="8" s="1"/>
  <c r="AO184" i="6"/>
  <c r="AP184" i="8" s="1"/>
  <c r="AK187" i="6"/>
  <c r="AL187" i="8" s="1"/>
  <c r="AG190" i="6"/>
  <c r="AH190" i="8" s="1"/>
  <c r="AC193" i="6"/>
  <c r="AD193" i="8" s="1"/>
  <c r="M196" i="6"/>
  <c r="N196" i="8" s="1"/>
  <c r="I199" i="6"/>
  <c r="J199" i="8" s="1"/>
  <c r="E202" i="6"/>
  <c r="F202" i="8" s="1"/>
  <c r="AS204" i="6"/>
  <c r="AT204" i="8" s="1"/>
  <c r="AO207" i="6"/>
  <c r="AP207" i="8" s="1"/>
  <c r="AK210" i="6"/>
  <c r="AL210" i="8" s="1"/>
  <c r="AG213" i="6"/>
  <c r="AH213" i="8" s="1"/>
  <c r="AC216" i="6"/>
  <c r="AD216" i="8" s="1"/>
  <c r="Y220" i="6"/>
  <c r="Z220" i="8" s="1"/>
  <c r="U223" i="6"/>
  <c r="V223" i="8" s="1"/>
  <c r="AB183" i="6"/>
  <c r="AC183" i="8" s="1"/>
  <c r="L194" i="6"/>
  <c r="M194" i="8" s="1"/>
  <c r="AN205" i="6"/>
  <c r="AO205" i="8" s="1"/>
  <c r="T213" i="6"/>
  <c r="U213" i="8" s="1"/>
  <c r="L220" i="6"/>
  <c r="M220" i="8" s="1"/>
  <c r="AA225" i="6"/>
  <c r="AB225" i="8" s="1"/>
  <c r="W228" i="6"/>
  <c r="X228" i="8" s="1"/>
  <c r="S231" i="6"/>
  <c r="T231" i="8" s="1"/>
  <c r="O234" i="6"/>
  <c r="P234" i="8" s="1"/>
  <c r="AR182" i="6"/>
  <c r="AS182" i="8" s="1"/>
  <c r="AV194" i="6"/>
  <c r="AW194" i="8" s="1"/>
  <c r="AF206" i="6"/>
  <c r="AG206" i="8" s="1"/>
  <c r="AL213" i="6"/>
  <c r="AM213" i="8" s="1"/>
  <c r="AD220" i="6"/>
  <c r="AE220" i="8" s="1"/>
  <c r="AJ225" i="6"/>
  <c r="AK225" i="8" s="1"/>
  <c r="AF228" i="6"/>
  <c r="AG228" i="8" s="1"/>
  <c r="X180" i="6"/>
  <c r="Y180" i="8" s="1"/>
  <c r="H192" i="6"/>
  <c r="I192" i="8" s="1"/>
  <c r="L204" i="6"/>
  <c r="M204" i="8" s="1"/>
  <c r="AB212" i="6"/>
  <c r="AC212" i="8" s="1"/>
  <c r="T219" i="6"/>
  <c r="U219" i="8" s="1"/>
  <c r="I225" i="6"/>
  <c r="J225" i="8" s="1"/>
  <c r="E228" i="6"/>
  <c r="F228" i="8" s="1"/>
  <c r="AS230" i="6"/>
  <c r="AT230" i="8" s="1"/>
  <c r="AO233" i="6"/>
  <c r="AP233" i="8" s="1"/>
  <c r="AK236" i="6"/>
  <c r="AL236" i="8" s="1"/>
  <c r="AG239" i="6"/>
  <c r="AH239" i="8" s="1"/>
  <c r="AR188" i="6"/>
  <c r="AS188" i="8" s="1"/>
  <c r="AV200" i="6"/>
  <c r="AW200" i="8" s="1"/>
  <c r="AT210" i="6"/>
  <c r="AU210" i="8" s="1"/>
  <c r="AL216" i="6"/>
  <c r="AM216" i="8" s="1"/>
  <c r="AE128" i="6"/>
  <c r="AF128" i="8" s="1"/>
  <c r="J159" i="6"/>
  <c r="K159" i="8" s="1"/>
  <c r="X142" i="6"/>
  <c r="Y142" i="8" s="1"/>
  <c r="AK165" i="6"/>
  <c r="AL165" i="8" s="1"/>
  <c r="O166" i="6"/>
  <c r="P166" i="8" s="1"/>
  <c r="J178" i="6"/>
  <c r="K178" i="8" s="1"/>
  <c r="Z186" i="6"/>
  <c r="AA186" i="8" s="1"/>
  <c r="R192" i="6"/>
  <c r="S192" i="8" s="1"/>
  <c r="N198" i="6"/>
  <c r="O198" i="8" s="1"/>
  <c r="AT202" i="6"/>
  <c r="AU202" i="8" s="1"/>
  <c r="R207" i="6"/>
  <c r="S207" i="8" s="1"/>
  <c r="H159" i="6"/>
  <c r="I159" i="8" s="1"/>
  <c r="H168" i="6"/>
  <c r="I168" i="8" s="1"/>
  <c r="S173" i="6"/>
  <c r="T173" i="8" s="1"/>
  <c r="AE177" i="6"/>
  <c r="AF177" i="8" s="1"/>
  <c r="AE181" i="6"/>
  <c r="AF181" i="8" s="1"/>
  <c r="O185" i="6"/>
  <c r="P185" i="8" s="1"/>
  <c r="O189" i="6"/>
  <c r="P189" i="8" s="1"/>
  <c r="O193" i="6"/>
  <c r="P193" i="8" s="1"/>
  <c r="AE196" i="6"/>
  <c r="AF196" i="8" s="1"/>
  <c r="AE200" i="6"/>
  <c r="AF200" i="8" s="1"/>
  <c r="AE204" i="6"/>
  <c r="AF204" i="8" s="1"/>
  <c r="AQ207" i="6"/>
  <c r="AR207" i="8" s="1"/>
  <c r="O140" i="6"/>
  <c r="P140" i="8" s="1"/>
  <c r="AP168" i="6"/>
  <c r="AQ168" i="8" s="1"/>
  <c r="M150" i="6"/>
  <c r="N150" i="8" s="1"/>
  <c r="Y166" i="6"/>
  <c r="Z166" i="8" s="1"/>
  <c r="K169" i="6"/>
  <c r="L169" i="8" s="1"/>
  <c r="AD179" i="6"/>
  <c r="AE179" i="8" s="1"/>
  <c r="AP186" i="6"/>
  <c r="AQ186" i="8" s="1"/>
  <c r="AH192" i="6"/>
  <c r="AI192" i="8" s="1"/>
  <c r="AD198" i="6"/>
  <c r="AE198" i="8" s="1"/>
  <c r="AH203" i="6"/>
  <c r="AI203" i="8" s="1"/>
  <c r="V208" i="6"/>
  <c r="W208" i="8" s="1"/>
  <c r="AB160" i="6"/>
  <c r="AC160" i="8" s="1"/>
  <c r="AN168" i="6"/>
  <c r="AO168" i="8" s="1"/>
  <c r="R174" i="6"/>
  <c r="S174" i="8" s="1"/>
  <c r="S178" i="6"/>
  <c r="T178" i="8" s="1"/>
  <c r="AU181" i="6"/>
  <c r="AV181" i="8" s="1"/>
  <c r="AU185" i="6"/>
  <c r="AV185" i="8" s="1"/>
  <c r="AU189" i="6"/>
  <c r="AV189" i="8" s="1"/>
  <c r="AE193" i="6"/>
  <c r="AF193" i="8" s="1"/>
  <c r="S197" i="6"/>
  <c r="T197" i="8" s="1"/>
  <c r="S201" i="6"/>
  <c r="T201" i="8" s="1"/>
  <c r="AU204" i="6"/>
  <c r="AV204" i="8" s="1"/>
  <c r="O208" i="6"/>
  <c r="P208" i="8" s="1"/>
  <c r="K211" i="6"/>
  <c r="L211" i="8" s="1"/>
  <c r="G214" i="6"/>
  <c r="H214" i="8" s="1"/>
  <c r="AU216" i="6"/>
  <c r="AV216" i="8" s="1"/>
  <c r="AQ220" i="6"/>
  <c r="AR220" i="8" s="1"/>
  <c r="AM223" i="6"/>
  <c r="AN223" i="8" s="1"/>
  <c r="S157" i="6"/>
  <c r="T157" i="8" s="1"/>
  <c r="K164" i="6"/>
  <c r="L164" i="8" s="1"/>
  <c r="AJ169" i="6"/>
  <c r="AK169" i="8" s="1"/>
  <c r="AE173" i="6"/>
  <c r="AF173" i="8" s="1"/>
  <c r="AJ176" i="6"/>
  <c r="AK176" i="8" s="1"/>
  <c r="AB157" i="6"/>
  <c r="AC157" i="8" s="1"/>
  <c r="T164" i="6"/>
  <c r="U164" i="8" s="1"/>
  <c r="AQ169" i="6"/>
  <c r="AR169" i="8" s="1"/>
  <c r="AL173" i="6"/>
  <c r="AM173" i="8" s="1"/>
  <c r="AO176" i="6"/>
  <c r="AP176" i="8" s="1"/>
  <c r="AK179" i="6"/>
  <c r="AL179" i="8" s="1"/>
  <c r="AG182" i="6"/>
  <c r="AH182" i="8" s="1"/>
  <c r="AC185" i="6"/>
  <c r="AD185" i="8" s="1"/>
  <c r="Y188" i="6"/>
  <c r="Z188" i="8" s="1"/>
  <c r="U191" i="6"/>
  <c r="V191" i="8" s="1"/>
  <c r="E194" i="6"/>
  <c r="F194" i="8" s="1"/>
  <c r="AS196" i="6"/>
  <c r="AT196" i="8" s="1"/>
  <c r="AO199" i="6"/>
  <c r="AP199" i="8" s="1"/>
  <c r="AK202" i="6"/>
  <c r="AL202" i="8" s="1"/>
  <c r="AG205" i="6"/>
  <c r="AH205" i="8" s="1"/>
  <c r="AC208" i="6"/>
  <c r="AD208" i="8" s="1"/>
  <c r="Y211" i="6"/>
  <c r="Z211" i="8" s="1"/>
  <c r="U214" i="6"/>
  <c r="V214" i="8" s="1"/>
  <c r="Q218" i="6"/>
  <c r="R218" i="8" s="1"/>
  <c r="M221" i="6"/>
  <c r="N221" i="8" s="1"/>
  <c r="I224" i="6"/>
  <c r="J224" i="8" s="1"/>
  <c r="X186" i="6"/>
  <c r="Y186" i="8" s="1"/>
  <c r="H197" i="6"/>
  <c r="I197" i="8" s="1"/>
  <c r="AJ208" i="6"/>
  <c r="AK208" i="8" s="1"/>
  <c r="AN214" i="6"/>
  <c r="AO214" i="8" s="1"/>
  <c r="AF221" i="6"/>
  <c r="AG221" i="8" s="1"/>
  <c r="O226" i="6"/>
  <c r="P226" i="8" s="1"/>
  <c r="K229" i="6"/>
  <c r="L229" i="8" s="1"/>
  <c r="G232" i="6"/>
  <c r="H232" i="8" s="1"/>
  <c r="AU234" i="6"/>
  <c r="AV234" i="8" s="1"/>
  <c r="AN185" i="6"/>
  <c r="AO185" i="8" s="1"/>
  <c r="H135" i="6"/>
  <c r="I135" i="8" s="1"/>
  <c r="X143" i="6"/>
  <c r="Y143" i="8" s="1"/>
  <c r="I153" i="6"/>
  <c r="J153" i="8" s="1"/>
  <c r="U169" i="6"/>
  <c r="V169" i="8" s="1"/>
  <c r="K170" i="6"/>
  <c r="L170" i="8" s="1"/>
  <c r="AH180" i="6"/>
  <c r="AI180" i="8" s="1"/>
  <c r="R188" i="6"/>
  <c r="S188" i="8" s="1"/>
  <c r="N194" i="6"/>
  <c r="O194" i="8" s="1"/>
  <c r="AH199" i="6"/>
  <c r="AI199" i="8" s="1"/>
  <c r="F204" i="6"/>
  <c r="G204" i="8" s="1"/>
  <c r="AL208" i="6"/>
  <c r="AM208" i="8" s="1"/>
  <c r="P161" i="6"/>
  <c r="Q161" i="8" s="1"/>
  <c r="X169" i="6"/>
  <c r="Y169" i="8" s="1"/>
  <c r="AI174" i="6"/>
  <c r="AJ174" i="8" s="1"/>
  <c r="AI178" i="6"/>
  <c r="AJ178" i="8" s="1"/>
  <c r="S182" i="6"/>
  <c r="T182" i="8" s="1"/>
  <c r="S186" i="6"/>
  <c r="T186" i="8" s="1"/>
  <c r="S190" i="6"/>
  <c r="T190" i="8" s="1"/>
  <c r="AU193" i="6"/>
  <c r="AV193" i="8" s="1"/>
  <c r="AI197" i="6"/>
  <c r="AJ197" i="8" s="1"/>
  <c r="AI201" i="6"/>
  <c r="AJ201" i="8" s="1"/>
  <c r="S205" i="6"/>
  <c r="T205" i="8" s="1"/>
  <c r="AE208" i="6"/>
  <c r="AF208" i="8" s="1"/>
  <c r="AA211" i="6"/>
  <c r="AB211" i="8" s="1"/>
  <c r="W214" i="6"/>
  <c r="X214" i="8" s="1"/>
  <c r="S218" i="6"/>
  <c r="T218" i="8" s="1"/>
  <c r="O221" i="6"/>
  <c r="P221" i="8" s="1"/>
  <c r="K224" i="6"/>
  <c r="L224" i="8" s="1"/>
  <c r="G158" i="6"/>
  <c r="H158" i="8" s="1"/>
  <c r="AQ164" i="6"/>
  <c r="AR164" i="8" s="1"/>
  <c r="N170" i="6"/>
  <c r="O170" i="8" s="1"/>
  <c r="H174" i="6"/>
  <c r="I174" i="8" s="1"/>
  <c r="H177" i="6"/>
  <c r="I177" i="8" s="1"/>
  <c r="P158" i="6"/>
  <c r="Q158" i="8" s="1"/>
  <c r="H165" i="6"/>
  <c r="I165" i="8" s="1"/>
  <c r="T170" i="6"/>
  <c r="U170" i="8" s="1"/>
  <c r="O174" i="6"/>
  <c r="P174" i="8" s="1"/>
  <c r="M177" i="6"/>
  <c r="N177" i="8" s="1"/>
  <c r="I180" i="6"/>
  <c r="J180" i="8" s="1"/>
  <c r="E183" i="6"/>
  <c r="F183" i="8" s="1"/>
  <c r="AS185" i="6"/>
  <c r="AT185" i="8" s="1"/>
  <c r="AC171" i="6"/>
  <c r="AD171" i="8" s="1"/>
  <c r="AT194" i="6"/>
  <c r="AU194" i="8" s="1"/>
  <c r="AV161" i="6"/>
  <c r="AW161" i="8" s="1"/>
  <c r="G183" i="6"/>
  <c r="H183" i="8" s="1"/>
  <c r="W198" i="6"/>
  <c r="X198" i="8" s="1"/>
  <c r="AM210" i="6"/>
  <c r="AN210" i="8" s="1"/>
  <c r="G219" i="6"/>
  <c r="H219" i="8" s="1"/>
  <c r="AM158" i="6"/>
  <c r="AN158" i="8" s="1"/>
  <c r="J173" i="6"/>
  <c r="K173" i="8" s="1"/>
  <c r="AJ159" i="6"/>
  <c r="AK159" i="8" s="1"/>
  <c r="AG174" i="6"/>
  <c r="AH174" i="8" s="1"/>
  <c r="Q182" i="6"/>
  <c r="R182" i="8" s="1"/>
  <c r="M189" i="6"/>
  <c r="N189" i="8" s="1"/>
  <c r="AK194" i="6"/>
  <c r="AL194" i="8" s="1"/>
  <c r="AC200" i="6"/>
  <c r="AD200" i="8" s="1"/>
  <c r="U206" i="6"/>
  <c r="V206" i="8" s="1"/>
  <c r="M212" i="6"/>
  <c r="N212" i="8" s="1"/>
  <c r="E219" i="6"/>
  <c r="F219" i="8" s="1"/>
  <c r="AO224" i="6"/>
  <c r="AP224" i="8" s="1"/>
  <c r="AV199" i="6"/>
  <c r="AW199" i="8" s="1"/>
  <c r="P216" i="6"/>
  <c r="Q216" i="8" s="1"/>
  <c r="AU226" i="6"/>
  <c r="AV226" i="8" s="1"/>
  <c r="AM232" i="6"/>
  <c r="AN232" i="8" s="1"/>
  <c r="AJ188" i="6"/>
  <c r="AK188" i="8" s="1"/>
  <c r="V209" i="6"/>
  <c r="W209" i="8" s="1"/>
  <c r="V218" i="6"/>
  <c r="W218" i="8" s="1"/>
  <c r="AN226" i="6"/>
  <c r="AO226" i="8" s="1"/>
  <c r="AR181" i="6"/>
  <c r="AS181" i="8" s="1"/>
  <c r="T198" i="6"/>
  <c r="U198" i="8" s="1"/>
  <c r="AV213" i="6"/>
  <c r="AW213" i="8" s="1"/>
  <c r="AV222" i="6"/>
  <c r="AW222" i="8" s="1"/>
  <c r="I229" i="6"/>
  <c r="J229" i="8" s="1"/>
  <c r="M234" i="6"/>
  <c r="N234" i="8" s="1"/>
  <c r="M238" i="6"/>
  <c r="N238" i="8" s="1"/>
  <c r="AN191" i="6"/>
  <c r="AO191" i="8" s="1"/>
  <c r="P208" i="6"/>
  <c r="Q208" i="8" s="1"/>
  <c r="AT219" i="6"/>
  <c r="AU219" i="8" s="1"/>
  <c r="J226" i="6"/>
  <c r="K226" i="8" s="1"/>
  <c r="Z230" i="6"/>
  <c r="AA230" i="8" s="1"/>
  <c r="J234" i="6"/>
  <c r="K234" i="8" s="1"/>
  <c r="V237" i="6"/>
  <c r="W237" i="8" s="1"/>
  <c r="P234" i="6"/>
  <c r="Q234" i="8" s="1"/>
  <c r="AK240" i="6"/>
  <c r="AL240" i="8" s="1"/>
  <c r="AG243" i="6"/>
  <c r="AH243" i="8" s="1"/>
  <c r="E114" i="6"/>
  <c r="F114" i="8" s="1"/>
  <c r="AH94" i="6"/>
  <c r="AI94" i="8" s="1"/>
  <c r="R106" i="6"/>
  <c r="S106" i="8" s="1"/>
  <c r="AT117" i="6"/>
  <c r="AU117" i="8" s="1"/>
  <c r="AE98" i="6"/>
  <c r="AF98" i="8" s="1"/>
  <c r="O110" i="6"/>
  <c r="P110" i="8" s="1"/>
  <c r="AV93" i="6"/>
  <c r="AW93" i="8" s="1"/>
  <c r="AF105" i="6"/>
  <c r="AG105" i="8" s="1"/>
  <c r="AT121" i="6"/>
  <c r="AU121" i="8" s="1"/>
  <c r="F134" i="6"/>
  <c r="G134" i="8" s="1"/>
  <c r="N140" i="6"/>
  <c r="O140" i="8" s="1"/>
  <c r="AI118" i="6"/>
  <c r="AJ118" i="8" s="1"/>
  <c r="AI122" i="6"/>
  <c r="AJ122" i="8" s="1"/>
  <c r="AA126" i="6"/>
  <c r="AB126" i="8" s="1"/>
  <c r="AM129" i="6"/>
  <c r="AN129" i="8" s="1"/>
  <c r="AI132" i="6"/>
  <c r="AJ132" i="8" s="1"/>
  <c r="AE135" i="6"/>
  <c r="AF135" i="8" s="1"/>
  <c r="AA138" i="6"/>
  <c r="AB138" i="8" s="1"/>
  <c r="W141" i="6"/>
  <c r="X141" i="8" s="1"/>
  <c r="S144" i="6"/>
  <c r="T144" i="8" s="1"/>
  <c r="X115" i="6"/>
  <c r="Y115" i="8" s="1"/>
  <c r="L120" i="6"/>
  <c r="M120" i="8" s="1"/>
  <c r="L123" i="6"/>
  <c r="M123" i="8" s="1"/>
  <c r="H126" i="6"/>
  <c r="I126" i="8" s="1"/>
  <c r="AV128" i="6"/>
  <c r="AW128" i="8" s="1"/>
  <c r="AR131" i="6"/>
  <c r="AS131" i="8" s="1"/>
  <c r="AN134" i="6"/>
  <c r="AO134" i="8" s="1"/>
  <c r="AE118" i="6"/>
  <c r="AF118" i="8" s="1"/>
  <c r="AG121" i="6"/>
  <c r="AH121" i="8" s="1"/>
  <c r="AG124" i="6"/>
  <c r="AH124" i="8" s="1"/>
  <c r="AC127" i="6"/>
  <c r="AD127" i="8" s="1"/>
  <c r="Y130" i="6"/>
  <c r="Z130" i="8" s="1"/>
  <c r="U133" i="6"/>
  <c r="V133" i="8" s="1"/>
  <c r="Q136" i="6"/>
  <c r="R136" i="8" s="1"/>
  <c r="M139" i="6"/>
  <c r="N139" i="8" s="1"/>
  <c r="I142" i="6"/>
  <c r="J142" i="8" s="1"/>
  <c r="E145" i="6"/>
  <c r="F145" i="8" s="1"/>
  <c r="AB141" i="6"/>
  <c r="AC141" i="8" s="1"/>
  <c r="AP146" i="6"/>
  <c r="AQ146" i="8" s="1"/>
  <c r="AL149" i="6"/>
  <c r="AM149" i="8" s="1"/>
  <c r="AH152" i="6"/>
  <c r="AI152" i="8" s="1"/>
  <c r="Q172" i="6"/>
  <c r="R172" i="8" s="1"/>
  <c r="R195" i="6"/>
  <c r="S195" i="8" s="1"/>
  <c r="AJ162" i="6"/>
  <c r="AK162" i="8" s="1"/>
  <c r="W183" i="6"/>
  <c r="X183" i="8" s="1"/>
  <c r="AM198" i="6"/>
  <c r="AN198" i="8" s="1"/>
  <c r="AQ211" i="6"/>
  <c r="AR211" i="8" s="1"/>
  <c r="AA220" i="6"/>
  <c r="AB220" i="8" s="1"/>
  <c r="AA159" i="6"/>
  <c r="AB159" i="8" s="1"/>
  <c r="AB174" i="6"/>
  <c r="AC174" i="8" s="1"/>
  <c r="AF162" i="6"/>
  <c r="AG162" i="8" s="1"/>
  <c r="E175" i="6"/>
  <c r="F175" i="8" s="1"/>
  <c r="U183" i="6"/>
  <c r="V183" i="8" s="1"/>
  <c r="AC189" i="6"/>
  <c r="AD189" i="8" s="1"/>
  <c r="I195" i="6"/>
  <c r="J195" i="8" s="1"/>
  <c r="AS200" i="6"/>
  <c r="AT200" i="8" s="1"/>
  <c r="AK206" i="6"/>
  <c r="AL206" i="8" s="1"/>
  <c r="AC212" i="6"/>
  <c r="AD212" i="8" s="1"/>
  <c r="U219" i="6"/>
  <c r="V219" i="8" s="1"/>
  <c r="L179" i="6"/>
  <c r="M179" i="8" s="1"/>
  <c r="X201" i="6"/>
  <c r="Y201" i="8" s="1"/>
  <c r="AV216" i="6"/>
  <c r="AW216" i="8" s="1"/>
  <c r="S227" i="6"/>
  <c r="T227" i="8" s="1"/>
  <c r="K233" i="6"/>
  <c r="L233" i="8" s="1"/>
  <c r="L190" i="6"/>
  <c r="M190" i="8" s="1"/>
  <c r="J210" i="6"/>
  <c r="K210" i="8" s="1"/>
  <c r="R221" i="6"/>
  <c r="S221" i="8" s="1"/>
  <c r="L227" i="6"/>
  <c r="M227" i="8" s="1"/>
  <c r="T183" i="6"/>
  <c r="U183" i="8" s="1"/>
  <c r="AN199" i="6"/>
  <c r="AO199" i="8" s="1"/>
  <c r="AJ214" i="6"/>
  <c r="AK214" i="8" s="1"/>
  <c r="Y225" i="6"/>
  <c r="Z225" i="8" s="1"/>
  <c r="Y229" i="6"/>
  <c r="Z229" i="8" s="1"/>
  <c r="AC234" i="6"/>
  <c r="AD234" i="8" s="1"/>
  <c r="AC238" i="6"/>
  <c r="AD238" i="8" s="1"/>
  <c r="P193" i="6"/>
  <c r="Q193" i="8" s="1"/>
  <c r="AH211" i="6"/>
  <c r="AI211" i="8" s="1"/>
  <c r="AH220" i="6"/>
  <c r="AI220" i="8" s="1"/>
  <c r="N227" i="6"/>
  <c r="O227" i="8" s="1"/>
  <c r="AP230" i="6"/>
  <c r="AQ230" i="8" s="1"/>
  <c r="Z234" i="6"/>
  <c r="AA234" i="8" s="1"/>
  <c r="AL237" i="6"/>
  <c r="AM237" i="8" s="1"/>
  <c r="AB236" i="6"/>
  <c r="AC236" i="8" s="1"/>
  <c r="I241" i="6"/>
  <c r="J241" i="8" s="1"/>
  <c r="E244" i="6"/>
  <c r="F244" i="8" s="1"/>
  <c r="Y115" i="6"/>
  <c r="Z115" i="8" s="1"/>
  <c r="J96" i="6"/>
  <c r="K96" i="8" s="1"/>
  <c r="AL107" i="6"/>
  <c r="AM107" i="8" s="1"/>
  <c r="AD85" i="6"/>
  <c r="AE85" i="8" s="1"/>
  <c r="G100" i="6"/>
  <c r="H100" i="8" s="1"/>
  <c r="AI111" i="6"/>
  <c r="AJ111" i="8" s="1"/>
  <c r="X95" i="6"/>
  <c r="Y95" i="8" s="1"/>
  <c r="H107" i="6"/>
  <c r="I107" i="8" s="1"/>
  <c r="AP123" i="6"/>
  <c r="AQ123" i="8" s="1"/>
  <c r="J135" i="6"/>
  <c r="K135" i="8" s="1"/>
  <c r="AL140" i="6"/>
  <c r="AM140" i="8" s="1"/>
  <c r="O119" i="6"/>
  <c r="P119" i="8" s="1"/>
  <c r="K123" i="6"/>
  <c r="L123" i="8" s="1"/>
  <c r="AU126" i="6"/>
  <c r="AV126" i="8" s="1"/>
  <c r="K130" i="6"/>
  <c r="L130" i="8" s="1"/>
  <c r="G133" i="6"/>
  <c r="H133" i="8" s="1"/>
  <c r="AU135" i="6"/>
  <c r="AV135" i="8" s="1"/>
  <c r="AQ138" i="6"/>
  <c r="AR138" i="8" s="1"/>
  <c r="AM141" i="6"/>
  <c r="AN141" i="8" s="1"/>
  <c r="AI144" i="6"/>
  <c r="AJ144" i="8" s="1"/>
  <c r="T116" i="6"/>
  <c r="U116" i="8" s="1"/>
  <c r="AB120" i="6"/>
  <c r="AC120" i="8" s="1"/>
  <c r="AB123" i="6"/>
  <c r="AC123" i="8" s="1"/>
  <c r="X126" i="6"/>
  <c r="Y126" i="8" s="1"/>
  <c r="T129" i="6"/>
  <c r="U129" i="8" s="1"/>
  <c r="P132" i="6"/>
  <c r="Q132" i="8" s="1"/>
  <c r="L135" i="6"/>
  <c r="M135" i="8" s="1"/>
  <c r="I119" i="6"/>
  <c r="J119" i="8" s="1"/>
  <c r="E122" i="6"/>
  <c r="F122" i="8" s="1"/>
  <c r="E125" i="6"/>
  <c r="F125" i="8" s="1"/>
  <c r="AS127" i="6"/>
  <c r="AT127" i="8" s="1"/>
  <c r="AO130" i="6"/>
  <c r="AP130" i="8" s="1"/>
  <c r="AK133" i="6"/>
  <c r="AL133" i="8" s="1"/>
  <c r="AG136" i="6"/>
  <c r="AH136" i="8" s="1"/>
  <c r="AC139" i="6"/>
  <c r="AD139" i="8" s="1"/>
  <c r="Y142" i="6"/>
  <c r="Z142" i="8" s="1"/>
  <c r="U145" i="6"/>
  <c r="V145" i="8" s="1"/>
  <c r="R142" i="6"/>
  <c r="S142" i="8" s="1"/>
  <c r="N147" i="6"/>
  <c r="O147" i="8" s="1"/>
  <c r="J150" i="6"/>
  <c r="K150" i="8" s="1"/>
  <c r="F153" i="6"/>
  <c r="G153" i="8" s="1"/>
  <c r="Q125" i="6"/>
  <c r="R125" i="8" s="1"/>
  <c r="G173" i="6"/>
  <c r="H173" i="8" s="1"/>
  <c r="F200" i="6"/>
  <c r="G200" i="8" s="1"/>
  <c r="W170" i="6"/>
  <c r="X170" i="8" s="1"/>
  <c r="G187" i="6"/>
  <c r="H187" i="8" s="1"/>
  <c r="G202" i="6"/>
  <c r="H202" i="8" s="1"/>
  <c r="O212" i="6"/>
  <c r="P212" i="8" s="1"/>
  <c r="AE221" i="6"/>
  <c r="AF221" i="8" s="1"/>
  <c r="W162" i="6"/>
  <c r="X162" i="8" s="1"/>
  <c r="AR174" i="6"/>
  <c r="AS174" i="8" s="1"/>
  <c r="AN165" i="6"/>
  <c r="AO165" i="8" s="1"/>
  <c r="Y176" i="6"/>
  <c r="Z176" i="8" s="1"/>
  <c r="AK183" i="6"/>
  <c r="AL183" i="8" s="1"/>
  <c r="E191" i="6"/>
  <c r="F191" i="8" s="1"/>
  <c r="AC196" i="6"/>
  <c r="AD196" i="8" s="1"/>
  <c r="U202" i="6"/>
  <c r="V202" i="8" s="1"/>
  <c r="M128" i="6"/>
  <c r="N128" i="8" s="1"/>
  <c r="AP174" i="6"/>
  <c r="AQ174" i="8" s="1"/>
  <c r="AL200" i="6"/>
  <c r="AM200" i="8" s="1"/>
  <c r="AR170" i="6"/>
  <c r="AS170" i="8" s="1"/>
  <c r="W187" i="6"/>
  <c r="X187" i="8" s="1"/>
  <c r="W202" i="6"/>
  <c r="X202" i="8" s="1"/>
  <c r="AI213" i="6"/>
  <c r="AJ213" i="8" s="1"/>
  <c r="AU221" i="6"/>
  <c r="AV221" i="8" s="1"/>
  <c r="AE165" i="6"/>
  <c r="AF165" i="8" s="1"/>
  <c r="T176" i="6"/>
  <c r="U176" i="8" s="1"/>
  <c r="AB166" i="6"/>
  <c r="AC166" i="8" s="1"/>
  <c r="AC177" i="6"/>
  <c r="AD177" i="8" s="1"/>
  <c r="M185" i="6"/>
  <c r="N185" i="8" s="1"/>
  <c r="AK191" i="6"/>
  <c r="AL191" i="8" s="1"/>
  <c r="Q197" i="6"/>
  <c r="R197" i="8" s="1"/>
  <c r="I203" i="6"/>
  <c r="J203" i="8" s="1"/>
  <c r="AS208" i="6"/>
  <c r="AT208" i="8" s="1"/>
  <c r="AK214" i="6"/>
  <c r="AL214" i="8" s="1"/>
  <c r="AC221" i="6"/>
  <c r="AD221" i="8" s="1"/>
  <c r="AR187" i="6"/>
  <c r="AS187" i="8" s="1"/>
  <c r="AJ209" i="6"/>
  <c r="AK209" i="8" s="1"/>
  <c r="T222" i="6"/>
  <c r="U222" i="8" s="1"/>
  <c r="AA229" i="6"/>
  <c r="AB229" i="8" s="1"/>
  <c r="S235" i="6"/>
  <c r="T235" i="8" s="1"/>
  <c r="AR197" i="6"/>
  <c r="AS197" i="8" s="1"/>
  <c r="AD211" i="6"/>
  <c r="AE211" i="8" s="1"/>
  <c r="AL222" i="6"/>
  <c r="AM222" i="8" s="1"/>
  <c r="AV228" i="6"/>
  <c r="AW228" i="8" s="1"/>
  <c r="P186" i="6"/>
  <c r="Q186" i="8" s="1"/>
  <c r="H207" i="6"/>
  <c r="I207" i="8" s="1"/>
  <c r="L216" i="6"/>
  <c r="M216" i="8" s="1"/>
  <c r="M226" i="6"/>
  <c r="N226" i="8" s="1"/>
  <c r="Q231" i="6"/>
  <c r="R231" i="8" s="1"/>
  <c r="Q235" i="6"/>
  <c r="R235" i="8" s="1"/>
  <c r="L180" i="6"/>
  <c r="M180" i="8" s="1"/>
  <c r="AF196" i="6"/>
  <c r="AG196" i="8" s="1"/>
  <c r="J213" i="6"/>
  <c r="K213" i="8" s="1"/>
  <c r="AD223" i="6"/>
  <c r="AE223" i="8" s="1"/>
  <c r="AT227" i="6"/>
  <c r="AU227" i="8" s="1"/>
  <c r="AD231" i="6"/>
  <c r="AE231" i="8" s="1"/>
  <c r="AD235" i="6"/>
  <c r="AE235" i="8" s="1"/>
  <c r="AP238" i="6"/>
  <c r="AQ238" i="8" s="1"/>
  <c r="AV237" i="6"/>
  <c r="AW237" i="8" s="1"/>
  <c r="AO241" i="6"/>
  <c r="AP241" i="8" s="1"/>
  <c r="AK244" i="6"/>
  <c r="AL244" i="8" s="1"/>
  <c r="U118" i="6"/>
  <c r="V118" i="8" s="1"/>
  <c r="F99" i="6"/>
  <c r="G99" i="8" s="1"/>
  <c r="AH110" i="6"/>
  <c r="AI110" i="8" s="1"/>
  <c r="S92" i="6"/>
  <c r="T92" i="8" s="1"/>
  <c r="AU102" i="6"/>
  <c r="AV102" i="8" s="1"/>
  <c r="AE114" i="6"/>
  <c r="AF114" i="8" s="1"/>
  <c r="T98" i="6"/>
  <c r="U98" i="8" s="1"/>
  <c r="AV109" i="6"/>
  <c r="AW109" i="8" s="1"/>
  <c r="AL126" i="6"/>
  <c r="AM126" i="8" s="1"/>
  <c r="AD136" i="6"/>
  <c r="AE136" i="8" s="1"/>
  <c r="AJ111" i="6"/>
  <c r="AK111" i="8" s="1"/>
  <c r="O120" i="6"/>
  <c r="P120" i="8" s="1"/>
  <c r="G124" i="6"/>
  <c r="H124" i="8" s="1"/>
  <c r="AU127" i="6"/>
  <c r="AV127" i="8" s="1"/>
  <c r="AQ130" i="6"/>
  <c r="AR130" i="8" s="1"/>
  <c r="AM133" i="6"/>
  <c r="AN133" i="8" s="1"/>
  <c r="AI136" i="6"/>
  <c r="AJ136" i="8" s="1"/>
  <c r="AE139" i="6"/>
  <c r="AF139" i="8" s="1"/>
  <c r="AA142" i="6"/>
  <c r="AB142" i="8" s="1"/>
  <c r="W145" i="6"/>
  <c r="X145" i="8" s="1"/>
  <c r="AN117" i="6"/>
  <c r="AO117" i="8" s="1"/>
  <c r="P121" i="6"/>
  <c r="Q121" i="8" s="1"/>
  <c r="P124" i="6"/>
  <c r="Q124" i="8" s="1"/>
  <c r="L127" i="6"/>
  <c r="M127" i="8" s="1"/>
  <c r="H130" i="6"/>
  <c r="I130" i="8" s="1"/>
  <c r="AV132" i="6"/>
  <c r="AW132" i="8" s="1"/>
  <c r="H114" i="6"/>
  <c r="I114" i="8" s="1"/>
  <c r="AO119" i="6"/>
  <c r="AP119" i="8" s="1"/>
  <c r="AK122" i="6"/>
  <c r="AL122" i="8" s="1"/>
  <c r="AK125" i="6"/>
  <c r="AL125" i="8" s="1"/>
  <c r="AG128" i="6"/>
  <c r="AH128" i="8" s="1"/>
  <c r="AC131" i="6"/>
  <c r="AD131" i="8" s="1"/>
  <c r="Y134" i="6"/>
  <c r="Z134" i="8" s="1"/>
  <c r="AI150" i="6"/>
  <c r="AJ150" i="8" s="1"/>
  <c r="F181" i="6"/>
  <c r="G181" i="8" s="1"/>
  <c r="V204" i="6"/>
  <c r="W204" i="8" s="1"/>
  <c r="W175" i="6"/>
  <c r="X175" i="8" s="1"/>
  <c r="AI190" i="6"/>
  <c r="AJ190" i="8" s="1"/>
  <c r="G206" i="6"/>
  <c r="H206" i="8" s="1"/>
  <c r="AM214" i="6"/>
  <c r="AN214" i="8" s="1"/>
  <c r="W223" i="6"/>
  <c r="X223" i="8" s="1"/>
  <c r="S166" i="6"/>
  <c r="T166" i="8" s="1"/>
  <c r="X177" i="6"/>
  <c r="Y177" i="8" s="1"/>
  <c r="V169" i="6"/>
  <c r="W169" i="8" s="1"/>
  <c r="AS177" i="6"/>
  <c r="AT177" i="8" s="1"/>
  <c r="Q186" i="6"/>
  <c r="R186" i="8" s="1"/>
  <c r="I192" i="6"/>
  <c r="J192" i="8" s="1"/>
  <c r="AG197" i="6"/>
  <c r="AH197" i="8" s="1"/>
  <c r="Y203" i="6"/>
  <c r="Z203" i="8" s="1"/>
  <c r="Q209" i="6"/>
  <c r="R209" i="8" s="1"/>
  <c r="I215" i="6"/>
  <c r="J215" i="8" s="1"/>
  <c r="AS221" i="6"/>
  <c r="AT221" i="8" s="1"/>
  <c r="T189" i="6"/>
  <c r="U189" i="8" s="1"/>
  <c r="X210" i="6"/>
  <c r="Y210" i="8" s="1"/>
  <c r="H223" i="6"/>
  <c r="I223" i="8" s="1"/>
  <c r="AQ229" i="6"/>
  <c r="AR229" i="8" s="1"/>
  <c r="AI235" i="6"/>
  <c r="AJ235" i="8" s="1"/>
  <c r="T199" i="6"/>
  <c r="U199" i="8" s="1"/>
  <c r="Z214" i="6"/>
  <c r="AA214" i="8" s="1"/>
  <c r="Z223" i="6"/>
  <c r="AA223" i="8" s="1"/>
  <c r="T229" i="6"/>
  <c r="U229" i="8" s="1"/>
  <c r="AJ187" i="6"/>
  <c r="AK187" i="8" s="1"/>
  <c r="AB208" i="6"/>
  <c r="AC208" i="8" s="1"/>
  <c r="H220" i="6"/>
  <c r="I220" i="8" s="1"/>
  <c r="AC226" i="6"/>
  <c r="AD226" i="8" s="1"/>
  <c r="AG231" i="6"/>
  <c r="AH231" i="8" s="1"/>
  <c r="AG235" i="6"/>
  <c r="AH235" i="8" s="1"/>
  <c r="AF181" i="6"/>
  <c r="AG181" i="8" s="1"/>
  <c r="X202" i="6"/>
  <c r="Y202" i="8" s="1"/>
  <c r="AP213" i="6"/>
  <c r="AQ213" i="8" s="1"/>
  <c r="R224" i="6"/>
  <c r="S224" i="8" s="1"/>
  <c r="R228" i="6"/>
  <c r="S228" i="8" s="1"/>
  <c r="AT231" i="6"/>
  <c r="AU231" i="8" s="1"/>
  <c r="AT235" i="6"/>
  <c r="AU235" i="8" s="1"/>
  <c r="N239" i="6"/>
  <c r="O239" i="8" s="1"/>
  <c r="AJ238" i="6"/>
  <c r="AK238" i="8" s="1"/>
  <c r="M242" i="6"/>
  <c r="N242" i="8" s="1"/>
  <c r="I245" i="6"/>
  <c r="J245" i="8" s="1"/>
  <c r="R87" i="6"/>
  <c r="S87" i="8" s="1"/>
  <c r="Z100" i="6"/>
  <c r="AA100" i="8" s="1"/>
  <c r="J112" i="6"/>
  <c r="K112" i="8" s="1"/>
  <c r="W104" i="6"/>
  <c r="X104" i="8" s="1"/>
  <c r="AD84" i="6"/>
  <c r="AE84" i="8" s="1"/>
  <c r="AN99" i="6"/>
  <c r="AO99" i="8" s="1"/>
  <c r="X111" i="6"/>
  <c r="Y111" i="8" s="1"/>
  <c r="N128" i="6"/>
  <c r="O128" i="8" s="1"/>
  <c r="R137" i="6"/>
  <c r="S137" i="8" s="1"/>
  <c r="AR113" i="6"/>
  <c r="AS113" i="8" s="1"/>
  <c r="AI120" i="6"/>
  <c r="AJ120" i="8" s="1"/>
  <c r="AE124" i="6"/>
  <c r="AF124" i="8" s="1"/>
  <c r="S128" i="6"/>
  <c r="T128" i="8" s="1"/>
  <c r="O131" i="6"/>
  <c r="P131" i="8" s="1"/>
  <c r="K134" i="6"/>
  <c r="L134" i="8" s="1"/>
  <c r="G137" i="6"/>
  <c r="H137" i="8" s="1"/>
  <c r="AU139" i="6"/>
  <c r="AV139" i="8" s="1"/>
  <c r="AQ142" i="6"/>
  <c r="AR142" i="8" s="1"/>
  <c r="AM145" i="6"/>
  <c r="AN145" i="8" s="1"/>
  <c r="AB118" i="6"/>
  <c r="AC118" i="8" s="1"/>
  <c r="AF121" i="6"/>
  <c r="AG121" i="8" s="1"/>
  <c r="AF124" i="6"/>
  <c r="AG124" i="8" s="1"/>
  <c r="AB127" i="6"/>
  <c r="AC127" i="8" s="1"/>
  <c r="X130" i="6"/>
  <c r="Y130" i="8" s="1"/>
  <c r="T133" i="6"/>
  <c r="U133" i="8" s="1"/>
  <c r="AB115" i="6"/>
  <c r="AC115" i="8" s="1"/>
  <c r="M120" i="6"/>
  <c r="N120" i="8" s="1"/>
  <c r="M123" i="6"/>
  <c r="N123" i="8" s="1"/>
  <c r="I126" i="6"/>
  <c r="J126" i="8" s="1"/>
  <c r="E129" i="6"/>
  <c r="F129" i="8" s="1"/>
  <c r="AS131" i="6"/>
  <c r="AT131" i="8" s="1"/>
  <c r="AO134" i="6"/>
  <c r="AP134" i="8" s="1"/>
  <c r="AK137" i="6"/>
  <c r="AL137" i="8" s="1"/>
  <c r="AG140" i="6"/>
  <c r="AH140" i="8" s="1"/>
  <c r="AC143" i="6"/>
  <c r="AD143" i="8" s="1"/>
  <c r="AJ135" i="6"/>
  <c r="AK135" i="8" s="1"/>
  <c r="Z144" i="6"/>
  <c r="AA144" i="8" s="1"/>
  <c r="R148" i="6"/>
  <c r="S148" i="8" s="1"/>
  <c r="N151" i="6"/>
  <c r="O151" i="8" s="1"/>
  <c r="AI154" i="6"/>
  <c r="AJ154" i="8" s="1"/>
  <c r="Z182" i="6"/>
  <c r="AA182" i="8" s="1"/>
  <c r="Z205" i="6"/>
  <c r="AA205" i="8" s="1"/>
  <c r="AM175" i="6"/>
  <c r="AN175" i="8" s="1"/>
  <c r="G191" i="6"/>
  <c r="H191" i="8" s="1"/>
  <c r="W206" i="6"/>
  <c r="X206" i="8" s="1"/>
  <c r="K215" i="6"/>
  <c r="L215" i="8" s="1"/>
  <c r="AA224" i="6"/>
  <c r="AB224" i="8" s="1"/>
  <c r="O169" i="6"/>
  <c r="P169" i="8" s="1"/>
  <c r="AN177" i="6"/>
  <c r="AO177" i="8" s="1"/>
  <c r="AP170" i="6"/>
  <c r="AQ170" i="8" s="1"/>
  <c r="U179" i="6"/>
  <c r="V179" i="8" s="1"/>
  <c r="AG186" i="6"/>
  <c r="AH186" i="8" s="1"/>
  <c r="Y192" i="6"/>
  <c r="Z192" i="8" s="1"/>
  <c r="E198" i="6"/>
  <c r="F198" i="8" s="1"/>
  <c r="AO203" i="6"/>
  <c r="AP203" i="8" s="1"/>
  <c r="AG209" i="6"/>
  <c r="AH209" i="8" s="1"/>
  <c r="Y215" i="6"/>
  <c r="Z215" i="8" s="1"/>
  <c r="Q222" i="6"/>
  <c r="R222" i="8" s="1"/>
  <c r="AN190" i="6"/>
  <c r="AO190" i="8" s="1"/>
  <c r="L211" i="6"/>
  <c r="M211" i="8" s="1"/>
  <c r="AN223" i="6"/>
  <c r="AO223" i="8" s="1"/>
  <c r="O230" i="6"/>
  <c r="P230" i="8" s="1"/>
  <c r="AB178" i="6"/>
  <c r="AC178" i="8" s="1"/>
  <c r="AN200" i="6"/>
  <c r="AO200" i="8" s="1"/>
  <c r="N215" i="6"/>
  <c r="O215" i="8" s="1"/>
  <c r="N224" i="6"/>
  <c r="O224" i="8" s="1"/>
  <c r="AJ229" i="6"/>
  <c r="AK229" i="8" s="1"/>
  <c r="AB193" i="6"/>
  <c r="AC193" i="8" s="1"/>
  <c r="AF209" i="6"/>
  <c r="AG209" i="8" s="1"/>
  <c r="AN220" i="6"/>
  <c r="AO220" i="8" s="1"/>
  <c r="AS226" i="6"/>
  <c r="AT226" i="8" s="1"/>
  <c r="E232" i="6"/>
  <c r="F232" i="8" s="1"/>
  <c r="I237" i="6"/>
  <c r="J237" i="8" s="1"/>
  <c r="H183" i="6"/>
  <c r="I183" i="8" s="1"/>
  <c r="AR203" i="6"/>
  <c r="AS203" i="8" s="1"/>
  <c r="AD214" i="6"/>
  <c r="AE214" i="8" s="1"/>
  <c r="F225" i="6"/>
  <c r="G225" i="8" s="1"/>
  <c r="AH228" i="6"/>
  <c r="AI228" i="8" s="1"/>
  <c r="F233" i="6"/>
  <c r="G233" i="8" s="1"/>
  <c r="R236" i="6"/>
  <c r="S236" i="8" s="1"/>
  <c r="AD239" i="6"/>
  <c r="AE239" i="8" s="1"/>
  <c r="X239" i="6"/>
  <c r="Y239" i="8" s="1"/>
  <c r="AC242" i="6"/>
  <c r="AD242" i="8" s="1"/>
  <c r="Y245" i="6"/>
  <c r="Z245" i="8" s="1"/>
  <c r="AF90" i="6"/>
  <c r="AG90" i="8" s="1"/>
  <c r="AT101" i="6"/>
  <c r="AU101" i="8" s="1"/>
  <c r="AD113" i="6"/>
  <c r="AE113" i="8" s="1"/>
  <c r="O94" i="6"/>
  <c r="P94" i="8" s="1"/>
  <c r="AQ105" i="6"/>
  <c r="AR105" i="8" s="1"/>
  <c r="P89" i="6"/>
  <c r="Q89" i="8" s="1"/>
  <c r="P101" i="6"/>
  <c r="Q101" i="8" s="1"/>
  <c r="P116" i="6"/>
  <c r="Q116" i="8" s="1"/>
  <c r="AH129" i="6"/>
  <c r="AI129" i="8" s="1"/>
  <c r="F138" i="6"/>
  <c r="G138" i="8" s="1"/>
  <c r="AJ115" i="6"/>
  <c r="AK115" i="8" s="1"/>
  <c r="O121" i="6"/>
  <c r="P121" i="8" s="1"/>
  <c r="G125" i="6"/>
  <c r="H125" i="8" s="1"/>
  <c r="AI128" i="6"/>
  <c r="AJ128" i="8" s="1"/>
  <c r="AE131" i="6"/>
  <c r="AF131" i="8" s="1"/>
  <c r="AA134" i="6"/>
  <c r="AB134" i="8" s="1"/>
  <c r="W137" i="6"/>
  <c r="X137" i="8" s="1"/>
  <c r="S140" i="6"/>
  <c r="T140" i="8" s="1"/>
  <c r="O143" i="6"/>
  <c r="P143" i="8" s="1"/>
  <c r="K146" i="6"/>
  <c r="L146" i="8" s="1"/>
  <c r="H119" i="6"/>
  <c r="I119" i="8" s="1"/>
  <c r="AV121" i="6"/>
  <c r="AW121" i="8" s="1"/>
  <c r="AV124" i="6"/>
  <c r="AW124" i="8" s="1"/>
  <c r="AR127" i="6"/>
  <c r="AS127" i="8" s="1"/>
  <c r="AN130" i="6"/>
  <c r="AO130" i="8" s="1"/>
  <c r="AJ133" i="6"/>
  <c r="AK133" i="8" s="1"/>
  <c r="W116" i="6"/>
  <c r="X116" i="8" s="1"/>
  <c r="AC120" i="6"/>
  <c r="AD120" i="8" s="1"/>
  <c r="AC123" i="6"/>
  <c r="AD123" i="8" s="1"/>
  <c r="Y126" i="6"/>
  <c r="Z126" i="8" s="1"/>
  <c r="U129" i="6"/>
  <c r="V129" i="8" s="1"/>
  <c r="Q132" i="6"/>
  <c r="R132" i="8" s="1"/>
  <c r="M135" i="6"/>
  <c r="N135" i="8" s="1"/>
  <c r="I138" i="6"/>
  <c r="J138" i="8" s="1"/>
  <c r="E141" i="6"/>
  <c r="F141" i="8" s="1"/>
  <c r="AS143" i="6"/>
  <c r="AT143" i="8" s="1"/>
  <c r="L137" i="6"/>
  <c r="M137" i="8" s="1"/>
  <c r="N145" i="6"/>
  <c r="O145" i="8" s="1"/>
  <c r="AH148" i="6"/>
  <c r="AI148" i="8" s="1"/>
  <c r="AD151" i="6"/>
  <c r="AE151" i="8" s="1"/>
  <c r="AO153" i="6"/>
  <c r="AP153" i="8" s="1"/>
  <c r="F189" i="6"/>
  <c r="G189" i="8" s="1"/>
  <c r="AJ152" i="6"/>
  <c r="AK152" i="8" s="1"/>
  <c r="G179" i="6"/>
  <c r="H179" i="8" s="1"/>
  <c r="W194" i="6"/>
  <c r="X194" i="8" s="1"/>
  <c r="AU208" i="6"/>
  <c r="AV208" i="8" s="1"/>
  <c r="AE216" i="6"/>
  <c r="AF216" i="8" s="1"/>
  <c r="AQ224" i="6"/>
  <c r="AR224" i="8" s="1"/>
  <c r="AI170" i="6"/>
  <c r="AJ170" i="8" s="1"/>
  <c r="AN156" i="6"/>
  <c r="AO156" i="8" s="1"/>
  <c r="S171" i="6"/>
  <c r="T171" i="8" s="1"/>
  <c r="Y180" i="6"/>
  <c r="Z180" i="8" s="1"/>
  <c r="I188" i="6"/>
  <c r="J188" i="8" s="1"/>
  <c r="AS193" i="6"/>
  <c r="AT193" i="8" s="1"/>
  <c r="Y199" i="6"/>
  <c r="Z199" i="8" s="1"/>
  <c r="Q205" i="6"/>
  <c r="R205" i="8" s="1"/>
  <c r="I211" i="6"/>
  <c r="J211" i="8" s="1"/>
  <c r="AS216" i="6"/>
  <c r="AT216" i="8" s="1"/>
  <c r="AK223" i="6"/>
  <c r="AL223" i="8" s="1"/>
  <c r="AF195" i="6"/>
  <c r="AG195" i="8" s="1"/>
  <c r="H214" i="6"/>
  <c r="I214" i="8" s="1"/>
  <c r="AQ225" i="6"/>
  <c r="AR225" i="8" s="1"/>
  <c r="AI231" i="6"/>
  <c r="AJ231" i="8" s="1"/>
  <c r="T184" i="6"/>
  <c r="U184" i="8" s="1"/>
  <c r="P202" i="6"/>
  <c r="Q202" i="8" s="1"/>
  <c r="AT215" i="6"/>
  <c r="AU215" i="8" s="1"/>
  <c r="H226" i="6"/>
  <c r="I226" i="8" s="1"/>
  <c r="H230" i="6"/>
  <c r="I230" i="8" s="1"/>
  <c r="X195" i="6"/>
  <c r="Y195" i="8" s="1"/>
  <c r="T210" i="6"/>
  <c r="U210" i="8" s="1"/>
  <c r="AB221" i="6"/>
  <c r="AC221" i="8" s="1"/>
  <c r="U228" i="6"/>
  <c r="V228" i="8" s="1"/>
  <c r="S209" i="6"/>
  <c r="T209" i="8" s="1"/>
  <c r="U194" i="6"/>
  <c r="V194" i="8" s="1"/>
  <c r="Y224" i="6"/>
  <c r="Z224" i="8" s="1"/>
  <c r="W232" i="6"/>
  <c r="X232" i="8" s="1"/>
  <c r="X226" i="6"/>
  <c r="Y226" i="8" s="1"/>
  <c r="P222" i="6"/>
  <c r="Q222" i="8" s="1"/>
  <c r="AO237" i="6"/>
  <c r="AP237" i="8" s="1"/>
  <c r="Z218" i="6"/>
  <c r="AA218" i="8" s="1"/>
  <c r="N231" i="6"/>
  <c r="O231" i="8" s="1"/>
  <c r="AN232" i="6"/>
  <c r="AO232" i="8" s="1"/>
  <c r="AO245" i="6"/>
  <c r="AP245" i="8" s="1"/>
  <c r="N109" i="6"/>
  <c r="O109" i="8" s="1"/>
  <c r="AM108" i="6"/>
  <c r="AN108" i="8" s="1"/>
  <c r="F119" i="6"/>
  <c r="G119" i="8" s="1"/>
  <c r="N141" i="6"/>
  <c r="O141" i="8" s="1"/>
  <c r="G126" i="6"/>
  <c r="H126" i="8" s="1"/>
  <c r="AQ134" i="6"/>
  <c r="AR134" i="8" s="1"/>
  <c r="K142" i="6"/>
  <c r="L142" i="8" s="1"/>
  <c r="AN119" i="6"/>
  <c r="AO119" i="8" s="1"/>
  <c r="P128" i="6"/>
  <c r="Q128" i="8" s="1"/>
  <c r="AF112" i="6"/>
  <c r="AG112" i="8" s="1"/>
  <c r="Q124" i="6"/>
  <c r="R124" i="8" s="1"/>
  <c r="AG132" i="6"/>
  <c r="AH132" i="8" s="1"/>
  <c r="AO138" i="6"/>
  <c r="AP138" i="8" s="1"/>
  <c r="AG144" i="6"/>
  <c r="AH144" i="8" s="1"/>
  <c r="Z146" i="6"/>
  <c r="AA146" i="8" s="1"/>
  <c r="R152" i="6"/>
  <c r="S152" i="8" s="1"/>
  <c r="AT155" i="6"/>
  <c r="AU155" i="8" s="1"/>
  <c r="AP158" i="6"/>
  <c r="AQ158" i="8" s="1"/>
  <c r="AL161" i="6"/>
  <c r="AM161" i="8" s="1"/>
  <c r="AH165" i="6"/>
  <c r="AI165" i="8" s="1"/>
  <c r="AD168" i="6"/>
  <c r="AE168" i="8" s="1"/>
  <c r="AR142" i="6"/>
  <c r="AS142" i="8" s="1"/>
  <c r="AA147" i="6"/>
  <c r="AB147" i="8" s="1"/>
  <c r="W150" i="6"/>
  <c r="X150" i="8" s="1"/>
  <c r="S153" i="6"/>
  <c r="T153" i="8" s="1"/>
  <c r="O156" i="6"/>
  <c r="P156" i="8" s="1"/>
  <c r="R143" i="6"/>
  <c r="S143" i="8" s="1"/>
  <c r="AJ147" i="6"/>
  <c r="AK147" i="8" s="1"/>
  <c r="AF150" i="6"/>
  <c r="AG150" i="8" s="1"/>
  <c r="AR141" i="6"/>
  <c r="AS141" i="8" s="1"/>
  <c r="E147" i="6"/>
  <c r="F147" i="8" s="1"/>
  <c r="AS149" i="6"/>
  <c r="AT149" i="8" s="1"/>
  <c r="AO152" i="6"/>
  <c r="AP152" i="8" s="1"/>
  <c r="AK155" i="6"/>
  <c r="AL155" i="8" s="1"/>
  <c r="AG158" i="6"/>
  <c r="AH158" i="8" s="1"/>
  <c r="AC161" i="6"/>
  <c r="AD161" i="8" s="1"/>
  <c r="Y165" i="6"/>
  <c r="Z165" i="8" s="1"/>
  <c r="U168" i="6"/>
  <c r="V168" i="8" s="1"/>
  <c r="AI218" i="6"/>
  <c r="AJ218" i="8" s="1"/>
  <c r="M200" i="6"/>
  <c r="N200" i="8" s="1"/>
  <c r="AV184" i="6"/>
  <c r="AW184" i="8" s="1"/>
  <c r="AE234" i="6"/>
  <c r="AF234" i="8" s="1"/>
  <c r="AB227" i="6"/>
  <c r="AC227" i="8" s="1"/>
  <c r="AO225" i="6"/>
  <c r="AP225" i="8" s="1"/>
  <c r="AJ178" i="6"/>
  <c r="AK178" i="8" s="1"/>
  <c r="N219" i="6"/>
  <c r="O219" i="8" s="1"/>
  <c r="V233" i="6"/>
  <c r="W233" i="8" s="1"/>
  <c r="P237" i="6"/>
  <c r="Q237" i="8" s="1"/>
  <c r="AC112" i="6"/>
  <c r="AD112" i="8" s="1"/>
  <c r="F115" i="6"/>
  <c r="G115" i="8" s="1"/>
  <c r="K113" i="6"/>
  <c r="L113" i="8" s="1"/>
  <c r="Z120" i="6"/>
  <c r="AA120" i="8" s="1"/>
  <c r="AI116" i="6"/>
  <c r="AJ116" i="8" s="1"/>
  <c r="AA127" i="6"/>
  <c r="AB127" i="8" s="1"/>
  <c r="O135" i="6"/>
  <c r="P135" i="8" s="1"/>
  <c r="AE143" i="6"/>
  <c r="AF143" i="8" s="1"/>
  <c r="AR120" i="6"/>
  <c r="AS120" i="8" s="1"/>
  <c r="AF128" i="6"/>
  <c r="AG128" i="8" s="1"/>
  <c r="K117" i="6"/>
  <c r="L117" i="8" s="1"/>
  <c r="U125" i="6"/>
  <c r="V125" i="8" s="1"/>
  <c r="E133" i="6"/>
  <c r="F133" i="8" s="1"/>
  <c r="AS139" i="6"/>
  <c r="AT139" i="8" s="1"/>
  <c r="AK145" i="6"/>
  <c r="AL145" i="8" s="1"/>
  <c r="AD147" i="6"/>
  <c r="AE147" i="8" s="1"/>
  <c r="V153" i="6"/>
  <c r="W153" i="8" s="1"/>
  <c r="R156" i="6"/>
  <c r="S156" i="8" s="1"/>
  <c r="N159" i="6"/>
  <c r="O159" i="8" s="1"/>
  <c r="J162" i="6"/>
  <c r="K162" i="8" s="1"/>
  <c r="F166" i="6"/>
  <c r="G166" i="8" s="1"/>
  <c r="AT168" i="6"/>
  <c r="AU168" i="8" s="1"/>
  <c r="AF143" i="6"/>
  <c r="AG143" i="8" s="1"/>
  <c r="AQ147" i="6"/>
  <c r="AR147" i="8" s="1"/>
  <c r="AM150" i="6"/>
  <c r="AN150" i="8" s="1"/>
  <c r="AI153" i="6"/>
  <c r="AJ153" i="8" s="1"/>
  <c r="AE156" i="6"/>
  <c r="AF156" i="8" s="1"/>
  <c r="F144" i="6"/>
  <c r="G144" i="8" s="1"/>
  <c r="H148" i="6"/>
  <c r="I148" i="8" s="1"/>
  <c r="AV150" i="6"/>
  <c r="AW150" i="8" s="1"/>
  <c r="AF142" i="6"/>
  <c r="AG142" i="8" s="1"/>
  <c r="U147" i="6"/>
  <c r="V147" i="8" s="1"/>
  <c r="Q150" i="6"/>
  <c r="R150" i="8" s="1"/>
  <c r="M153" i="6"/>
  <c r="N153" i="8" s="1"/>
  <c r="I156" i="6"/>
  <c r="J156" i="8" s="1"/>
  <c r="E159" i="6"/>
  <c r="F159" i="8" s="1"/>
  <c r="AS161" i="6"/>
  <c r="AT161" i="8" s="1"/>
  <c r="AO165" i="6"/>
  <c r="AP165" i="8" s="1"/>
  <c r="AK168" i="6"/>
  <c r="AL168" i="8" s="1"/>
  <c r="AG171" i="6"/>
  <c r="AH171" i="8" s="1"/>
  <c r="P152" i="6"/>
  <c r="Q152" i="8" s="1"/>
  <c r="S160" i="6"/>
  <c r="T160" i="8" s="1"/>
  <c r="K167" i="6"/>
  <c r="L167" i="8" s="1"/>
  <c r="AJ171" i="6"/>
  <c r="AK171" i="8" s="1"/>
  <c r="R175" i="6"/>
  <c r="S175" i="8" s="1"/>
  <c r="N178" i="6"/>
  <c r="O178" i="8" s="1"/>
  <c r="J181" i="6"/>
  <c r="K181" i="8" s="1"/>
  <c r="F184" i="6"/>
  <c r="G184" i="8" s="1"/>
  <c r="AT186" i="6"/>
  <c r="AU186" i="8" s="1"/>
  <c r="AP189" i="6"/>
  <c r="AQ189" i="8" s="1"/>
  <c r="AL192" i="6"/>
  <c r="AM192" i="8" s="1"/>
  <c r="AL195" i="6"/>
  <c r="AM195" i="8" s="1"/>
  <c r="AH198" i="6"/>
  <c r="AI198" i="8" s="1"/>
  <c r="AD201" i="6"/>
  <c r="AE201" i="8" s="1"/>
  <c r="Z204" i="6"/>
  <c r="AA204" i="8" s="1"/>
  <c r="V207" i="6"/>
  <c r="W207" i="8" s="1"/>
  <c r="AV155" i="6"/>
  <c r="AW155" i="8" s="1"/>
  <c r="L162" i="6"/>
  <c r="M162" i="8" s="1"/>
  <c r="AV168" i="6"/>
  <c r="AW168" i="8" s="1"/>
  <c r="AU172" i="6"/>
  <c r="AV172" i="8" s="1"/>
  <c r="O176" i="6"/>
  <c r="P176" i="8" s="1"/>
  <c r="K179" i="6"/>
  <c r="L179" i="8" s="1"/>
  <c r="G182" i="6"/>
  <c r="H182" i="8" s="1"/>
  <c r="AU184" i="6"/>
  <c r="AV184" i="8" s="1"/>
  <c r="AQ187" i="6"/>
  <c r="AR187" i="8" s="1"/>
  <c r="AM190" i="6"/>
  <c r="AN190" i="8" s="1"/>
  <c r="AI193" i="6"/>
  <c r="AJ193" i="8" s="1"/>
  <c r="AI196" i="6"/>
  <c r="AJ196" i="8" s="1"/>
  <c r="AE199" i="6"/>
  <c r="AF199" i="8" s="1"/>
  <c r="AA202" i="6"/>
  <c r="AB202" i="8" s="1"/>
  <c r="W205" i="6"/>
  <c r="X205" i="8" s="1"/>
  <c r="S208" i="6"/>
  <c r="T208" i="8" s="1"/>
  <c r="O211" i="6"/>
  <c r="P211" i="8" s="1"/>
  <c r="K214" i="6"/>
  <c r="L214" i="8" s="1"/>
  <c r="G218" i="6"/>
  <c r="H218" i="8" s="1"/>
  <c r="AU220" i="6"/>
  <c r="AV220" i="8" s="1"/>
  <c r="X156" i="6"/>
  <c r="Y156" i="8" s="1"/>
  <c r="E206" i="6"/>
  <c r="F206" i="8" s="1"/>
  <c r="AB198" i="6"/>
  <c r="AC198" i="8" s="1"/>
  <c r="P187" i="6"/>
  <c r="Q187" i="8" s="1"/>
  <c r="X230" i="6"/>
  <c r="Y230" i="8" s="1"/>
  <c r="AK228" i="6"/>
  <c r="AL228" i="8" s="1"/>
  <c r="AB184" i="6"/>
  <c r="AC184" i="8" s="1"/>
  <c r="V221" i="6"/>
  <c r="W221" i="8" s="1"/>
  <c r="AL233" i="6"/>
  <c r="AM233" i="8" s="1"/>
  <c r="E240" i="6"/>
  <c r="F240" i="8" s="1"/>
  <c r="AS116" i="6"/>
  <c r="AT116" i="8" s="1"/>
  <c r="Z116" i="6"/>
  <c r="AA116" i="8" s="1"/>
  <c r="H92" i="6"/>
  <c r="I92" i="8" s="1"/>
  <c r="R125" i="6"/>
  <c r="S125" i="8" s="1"/>
  <c r="AM117" i="6"/>
  <c r="AN117" i="8" s="1"/>
  <c r="G129" i="6"/>
  <c r="H129" i="8" s="1"/>
  <c r="S136" i="6"/>
  <c r="T136" i="8" s="1"/>
  <c r="AU143" i="6"/>
  <c r="AV143" i="8" s="1"/>
  <c r="T122" i="6"/>
  <c r="U122" i="8" s="1"/>
  <c r="AJ129" i="6"/>
  <c r="AK129" i="8" s="1"/>
  <c r="AQ117" i="6"/>
  <c r="AR117" i="8" s="1"/>
  <c r="AO126" i="6"/>
  <c r="AP126" i="8" s="1"/>
  <c r="I134" i="6"/>
  <c r="J134" i="8" s="1"/>
  <c r="Q140" i="6"/>
  <c r="R140" i="8" s="1"/>
  <c r="I146" i="6"/>
  <c r="J146" i="8" s="1"/>
  <c r="AT147" i="6"/>
  <c r="AU147" i="8" s="1"/>
  <c r="AL153" i="6"/>
  <c r="AM153" i="8" s="1"/>
  <c r="AH156" i="6"/>
  <c r="AI156" i="8" s="1"/>
  <c r="AD159" i="6"/>
  <c r="AE159" i="8" s="1"/>
  <c r="Z162" i="6"/>
  <c r="AA162" i="8" s="1"/>
  <c r="V166" i="6"/>
  <c r="W166" i="8" s="1"/>
  <c r="X135" i="6"/>
  <c r="Y135" i="8" s="1"/>
  <c r="T144" i="6"/>
  <c r="U144" i="8" s="1"/>
  <c r="O148" i="6"/>
  <c r="P148" i="8" s="1"/>
  <c r="K151" i="6"/>
  <c r="L151" i="8" s="1"/>
  <c r="G154" i="6"/>
  <c r="H154" i="8" s="1"/>
  <c r="P136" i="6"/>
  <c r="Q136" i="8" s="1"/>
  <c r="AL144" i="6"/>
  <c r="AM144" i="8" s="1"/>
  <c r="X148" i="6"/>
  <c r="Y148" i="8" s="1"/>
  <c r="T151" i="6"/>
  <c r="U151" i="8" s="1"/>
  <c r="T143" i="6"/>
  <c r="U143" i="8" s="1"/>
  <c r="AK147" i="6"/>
  <c r="AL147" i="8" s="1"/>
  <c r="AG150" i="6"/>
  <c r="AH150" i="8" s="1"/>
  <c r="AC153" i="6"/>
  <c r="AD153" i="8" s="1"/>
  <c r="Y156" i="6"/>
  <c r="Z156" i="8" s="1"/>
  <c r="U159" i="6"/>
  <c r="V159" i="8" s="1"/>
  <c r="Q162" i="6"/>
  <c r="R162" i="8" s="1"/>
  <c r="M166" i="6"/>
  <c r="N166" i="8" s="1"/>
  <c r="I169" i="6"/>
  <c r="J169" i="8" s="1"/>
  <c r="E172" i="6"/>
  <c r="F172" i="8" s="1"/>
  <c r="AJ153" i="6"/>
  <c r="AK153" i="8" s="1"/>
  <c r="G161" i="6"/>
  <c r="H161" i="8" s="1"/>
  <c r="AQ167" i="6"/>
  <c r="AR167" i="8" s="1"/>
  <c r="N172" i="6"/>
  <c r="O172" i="8" s="1"/>
  <c r="AH175" i="6"/>
  <c r="AI175" i="8" s="1"/>
  <c r="AD178" i="6"/>
  <c r="AE178" i="8" s="1"/>
  <c r="Z181" i="6"/>
  <c r="AA181" i="8" s="1"/>
  <c r="AK156" i="6"/>
  <c r="AL156" i="8" s="1"/>
  <c r="L171" i="6"/>
  <c r="M171" i="8" s="1"/>
  <c r="M208" i="6"/>
  <c r="N208" i="8" s="1"/>
  <c r="P207" i="6"/>
  <c r="Q207" i="8" s="1"/>
  <c r="X196" i="6"/>
  <c r="Y196" i="8" s="1"/>
  <c r="AN184" i="6"/>
  <c r="AO184" i="8" s="1"/>
  <c r="AO229" i="6"/>
  <c r="AP229" i="8" s="1"/>
  <c r="T190" i="6"/>
  <c r="U190" i="8" s="1"/>
  <c r="V225" i="6"/>
  <c r="W225" i="8" s="1"/>
  <c r="AP234" i="6"/>
  <c r="AQ234" i="8" s="1"/>
  <c r="U240" i="6"/>
  <c r="V240" i="8" s="1"/>
  <c r="AL92" i="6"/>
  <c r="AM92" i="8" s="1"/>
  <c r="AL89" i="6"/>
  <c r="AM89" i="8" s="1"/>
  <c r="J131" i="6"/>
  <c r="K131" i="8" s="1"/>
  <c r="AM119" i="6"/>
  <c r="AN119" i="8" s="1"/>
  <c r="W129" i="6"/>
  <c r="X129" i="8" s="1"/>
  <c r="AM137" i="6"/>
  <c r="AN137" i="8" s="1"/>
  <c r="G145" i="6"/>
  <c r="H145" i="8" s="1"/>
  <c r="AJ122" i="6"/>
  <c r="AK122" i="8" s="1"/>
  <c r="L131" i="6"/>
  <c r="M131" i="8" s="1"/>
  <c r="Y119" i="6"/>
  <c r="Z119" i="8" s="1"/>
  <c r="M127" i="6"/>
  <c r="N127" i="8" s="1"/>
  <c r="AC135" i="6"/>
  <c r="AD135" i="8" s="1"/>
  <c r="U141" i="6"/>
  <c r="V141" i="8" s="1"/>
  <c r="AF138" i="6"/>
  <c r="AG138" i="8" s="1"/>
  <c r="F149" i="6"/>
  <c r="G149" i="8" s="1"/>
  <c r="J154" i="6"/>
  <c r="K154" i="8" s="1"/>
  <c r="F157" i="6"/>
  <c r="G157" i="8" s="1"/>
  <c r="AT159" i="6"/>
  <c r="AU159" i="8" s="1"/>
  <c r="AP162" i="6"/>
  <c r="AQ162" i="8" s="1"/>
  <c r="AL166" i="6"/>
  <c r="AM166" i="8" s="1"/>
  <c r="AR136" i="6"/>
  <c r="AS136" i="8" s="1"/>
  <c r="H145" i="6"/>
  <c r="I145" i="8" s="1"/>
  <c r="AE148" i="6"/>
  <c r="AF148" i="8" s="1"/>
  <c r="AA151" i="6"/>
  <c r="AB151" i="8" s="1"/>
  <c r="W154" i="6"/>
  <c r="X154" i="8" s="1"/>
  <c r="AJ137" i="6"/>
  <c r="AK137" i="8" s="1"/>
  <c r="Z145" i="6"/>
  <c r="AA145" i="8" s="1"/>
  <c r="AN148" i="6"/>
  <c r="AO148" i="8" s="1"/>
  <c r="AJ151" i="6"/>
  <c r="AK151" i="8" s="1"/>
  <c r="H144" i="6"/>
  <c r="I144" i="8" s="1"/>
  <c r="I148" i="6"/>
  <c r="J148" i="8" s="1"/>
  <c r="E151" i="6"/>
  <c r="F151" i="8" s="1"/>
  <c r="AS153" i="6"/>
  <c r="AT153" i="8" s="1"/>
  <c r="AO156" i="6"/>
  <c r="AP156" i="8" s="1"/>
  <c r="AK159" i="6"/>
  <c r="AL159" i="8" s="1"/>
  <c r="AG162" i="6"/>
  <c r="AH162" i="8" s="1"/>
  <c r="AC166" i="6"/>
  <c r="AD166" i="8" s="1"/>
  <c r="Y169" i="6"/>
  <c r="Z169" i="8" s="1"/>
  <c r="U172" i="6"/>
  <c r="V172" i="8" s="1"/>
  <c r="L155" i="6"/>
  <c r="M155" i="8" s="1"/>
  <c r="AM161" i="6"/>
  <c r="AN161" i="8" s="1"/>
  <c r="AE168" i="6"/>
  <c r="AF168" i="8" s="1"/>
  <c r="AI172" i="6"/>
  <c r="AJ172" i="8" s="1"/>
  <c r="F176" i="6"/>
  <c r="G176" i="8" s="1"/>
  <c r="AT178" i="6"/>
  <c r="AU178" i="8" s="1"/>
  <c r="AP181" i="6"/>
  <c r="AQ181" i="8" s="1"/>
  <c r="AL184" i="6"/>
  <c r="AM184" i="8" s="1"/>
  <c r="AH187" i="6"/>
  <c r="AI187" i="8" s="1"/>
  <c r="AD190" i="6"/>
  <c r="AE190" i="8" s="1"/>
  <c r="Z193" i="6"/>
  <c r="AA193" i="8" s="1"/>
  <c r="Z196" i="6"/>
  <c r="AA196" i="8" s="1"/>
  <c r="V199" i="6"/>
  <c r="W199" i="8" s="1"/>
  <c r="R202" i="6"/>
  <c r="S202" i="8" s="1"/>
  <c r="N205" i="6"/>
  <c r="O205" i="8" s="1"/>
  <c r="J208" i="6"/>
  <c r="K208" i="8" s="1"/>
  <c r="AN157" i="6"/>
  <c r="AO157" i="8" s="1"/>
  <c r="AF164" i="6"/>
  <c r="AG164" i="8" s="1"/>
  <c r="G170" i="6"/>
  <c r="H170" i="8" s="1"/>
  <c r="AT173" i="6"/>
  <c r="AU173" i="8" s="1"/>
  <c r="AU176" i="6"/>
  <c r="AV176" i="8" s="1"/>
  <c r="AQ179" i="6"/>
  <c r="AR179" i="8" s="1"/>
  <c r="AM182" i="6"/>
  <c r="AN182" i="8" s="1"/>
  <c r="AI185" i="6"/>
  <c r="AJ185" i="8" s="1"/>
  <c r="AE188" i="6"/>
  <c r="AF188" i="8" s="1"/>
  <c r="AA191" i="6"/>
  <c r="AB191" i="8" s="1"/>
  <c r="AA194" i="6"/>
  <c r="AB194" i="8" s="1"/>
  <c r="W197" i="6"/>
  <c r="X197" i="8" s="1"/>
  <c r="S200" i="6"/>
  <c r="T200" i="8" s="1"/>
  <c r="O203" i="6"/>
  <c r="P203" i="8" s="1"/>
  <c r="K206" i="6"/>
  <c r="L206" i="8" s="1"/>
  <c r="G209" i="6"/>
  <c r="H209" i="8" s="1"/>
  <c r="AU211" i="6"/>
  <c r="AV211" i="8" s="1"/>
  <c r="AQ214" i="6"/>
  <c r="AR214" i="8" s="1"/>
  <c r="V189" i="6"/>
  <c r="W189" i="8" s="1"/>
  <c r="AV158" i="6"/>
  <c r="AW158" i="8" s="1"/>
  <c r="AO211" i="6"/>
  <c r="AP211" i="8" s="1"/>
  <c r="AB215" i="6"/>
  <c r="AC215" i="8" s="1"/>
  <c r="H208" i="6"/>
  <c r="I208" i="8" s="1"/>
  <c r="AR196" i="6"/>
  <c r="AS196" i="8" s="1"/>
  <c r="U232" i="6"/>
  <c r="V232" i="8" s="1"/>
  <c r="L195" i="6"/>
  <c r="M195" i="8" s="1"/>
  <c r="AL225" i="6"/>
  <c r="AM225" i="8" s="1"/>
  <c r="AH236" i="6"/>
  <c r="AI236" i="8" s="1"/>
  <c r="Y241" i="6"/>
  <c r="Z241" i="8" s="1"/>
  <c r="N93" i="6"/>
  <c r="O93" i="8" s="1"/>
  <c r="AI95" i="6"/>
  <c r="AJ95" i="8" s="1"/>
  <c r="AR96" i="6"/>
  <c r="AS96" i="8" s="1"/>
  <c r="AD132" i="6"/>
  <c r="AE132" i="8" s="1"/>
  <c r="AI121" i="6"/>
  <c r="AJ121" i="8" s="1"/>
  <c r="AA130" i="6"/>
  <c r="AB130" i="8" s="1"/>
  <c r="K138" i="6"/>
  <c r="L138" i="8" s="1"/>
  <c r="AB112" i="6"/>
  <c r="AC112" i="8" s="1"/>
  <c r="AR123" i="6"/>
  <c r="AS123" i="8" s="1"/>
  <c r="AB131" i="6"/>
  <c r="AC131" i="8" s="1"/>
  <c r="AS120" i="6"/>
  <c r="AT120" i="8" s="1"/>
  <c r="Q128" i="6"/>
  <c r="R128" i="8" s="1"/>
  <c r="AS135" i="6"/>
  <c r="AT135" i="8" s="1"/>
  <c r="AK141" i="6"/>
  <c r="AL141" i="8" s="1"/>
  <c r="H140" i="6"/>
  <c r="I140" i="8" s="1"/>
  <c r="V149" i="6"/>
  <c r="W149" i="8" s="1"/>
  <c r="Z154" i="6"/>
  <c r="AA154" i="8" s="1"/>
  <c r="V157" i="6"/>
  <c r="W157" i="8" s="1"/>
  <c r="R160" i="6"/>
  <c r="S160" i="8" s="1"/>
  <c r="N164" i="6"/>
  <c r="O164" i="8" s="1"/>
  <c r="J167" i="6"/>
  <c r="K167" i="8" s="1"/>
  <c r="T138" i="6"/>
  <c r="U138" i="8" s="1"/>
  <c r="AN145" i="6"/>
  <c r="AO145" i="8" s="1"/>
  <c r="AU148" i="6"/>
  <c r="AV148" i="8" s="1"/>
  <c r="AQ151" i="6"/>
  <c r="AR151" i="8" s="1"/>
  <c r="AM154" i="6"/>
  <c r="AN154" i="8" s="1"/>
  <c r="L139" i="6"/>
  <c r="M139" i="8" s="1"/>
  <c r="N146" i="6"/>
  <c r="O146" i="8" s="1"/>
  <c r="L149" i="6"/>
  <c r="M149" i="8" s="1"/>
  <c r="T136" i="6"/>
  <c r="U136" i="8" s="1"/>
  <c r="AN144" i="6"/>
  <c r="AO144" i="8" s="1"/>
  <c r="Y148" i="6"/>
  <c r="Z148" i="8" s="1"/>
  <c r="U151" i="6"/>
  <c r="V151" i="8" s="1"/>
  <c r="Q154" i="6"/>
  <c r="R154" i="8" s="1"/>
  <c r="M157" i="6"/>
  <c r="N157" i="8" s="1"/>
  <c r="I160" i="6"/>
  <c r="J160" i="8" s="1"/>
  <c r="E164" i="6"/>
  <c r="F164" i="8" s="1"/>
  <c r="AS166" i="6"/>
  <c r="AT166" i="8" s="1"/>
  <c r="AO169" i="6"/>
  <c r="AP169" i="8" s="1"/>
  <c r="AK172" i="6"/>
  <c r="AL172" i="8" s="1"/>
  <c r="AF156" i="6"/>
  <c r="AG156" i="8" s="1"/>
  <c r="AA162" i="6"/>
  <c r="AB162" i="8" s="1"/>
  <c r="R169" i="6"/>
  <c r="S169" i="8" s="1"/>
  <c r="L173" i="6"/>
  <c r="M173" i="8" s="1"/>
  <c r="V176" i="6"/>
  <c r="W176" i="8" s="1"/>
  <c r="R179" i="6"/>
  <c r="S179" i="8" s="1"/>
  <c r="N182" i="6"/>
  <c r="O182" i="8" s="1"/>
  <c r="J185" i="6"/>
  <c r="K185" i="8" s="1"/>
  <c r="F188" i="6"/>
  <c r="G188" i="8" s="1"/>
  <c r="AT190" i="6"/>
  <c r="AU190" i="8" s="1"/>
  <c r="AP193" i="6"/>
  <c r="AQ193" i="8" s="1"/>
  <c r="AP196" i="6"/>
  <c r="AQ196" i="8" s="1"/>
  <c r="AL199" i="6"/>
  <c r="AM199" i="8" s="1"/>
  <c r="AH202" i="6"/>
  <c r="AI202" i="8" s="1"/>
  <c r="AD205" i="6"/>
  <c r="AE205" i="8" s="1"/>
  <c r="Z208" i="6"/>
  <c r="AA208" i="8" s="1"/>
  <c r="AB158" i="6"/>
  <c r="AC158" i="8" s="1"/>
  <c r="T165" i="6"/>
  <c r="U165" i="8" s="1"/>
  <c r="AB170" i="6"/>
  <c r="AC170" i="8" s="1"/>
  <c r="W174" i="6"/>
  <c r="X174" i="8" s="1"/>
  <c r="S177" i="6"/>
  <c r="T177" i="8" s="1"/>
  <c r="O180" i="6"/>
  <c r="P180" i="8" s="1"/>
  <c r="K183" i="6"/>
  <c r="L183" i="8" s="1"/>
  <c r="G186" i="6"/>
  <c r="H186" i="8" s="1"/>
  <c r="AU188" i="6"/>
  <c r="AV188" i="8" s="1"/>
  <c r="AQ191" i="6"/>
  <c r="AR191" i="8" s="1"/>
  <c r="AQ194" i="6"/>
  <c r="AR194" i="8" s="1"/>
  <c r="AM197" i="6"/>
  <c r="AN197" i="8" s="1"/>
  <c r="AI200" i="6"/>
  <c r="AJ200" i="8" s="1"/>
  <c r="AE203" i="6"/>
  <c r="AF203" i="8" s="1"/>
  <c r="AA206" i="6"/>
  <c r="AB206" i="8" s="1"/>
  <c r="W209" i="6"/>
  <c r="X209" i="8" s="1"/>
  <c r="S212" i="6"/>
  <c r="T212" i="8" s="1"/>
  <c r="O215" i="6"/>
  <c r="P215" i="8" s="1"/>
  <c r="L154" i="6"/>
  <c r="M154" i="8" s="1"/>
  <c r="P173" i="6"/>
  <c r="Q173" i="8" s="1"/>
  <c r="E214" i="6"/>
  <c r="F214" i="8" s="1"/>
  <c r="AR220" i="6"/>
  <c r="AS220" i="8" s="1"/>
  <c r="AP210" i="6"/>
  <c r="AQ210" i="8" s="1"/>
  <c r="AF205" i="6"/>
  <c r="AG205" i="8" s="1"/>
  <c r="AK232" i="6"/>
  <c r="AL232" i="8" s="1"/>
  <c r="T205" i="6"/>
  <c r="U205" i="8" s="1"/>
  <c r="AD227" i="6"/>
  <c r="AE227" i="8" s="1"/>
  <c r="F237" i="6"/>
  <c r="G237" i="8" s="1"/>
  <c r="AS242" i="6"/>
  <c r="AT242" i="8" s="1"/>
  <c r="AD97" i="6"/>
  <c r="AE97" i="8" s="1"/>
  <c r="K97" i="6"/>
  <c r="L97" i="8" s="1"/>
  <c r="AJ102" i="6"/>
  <c r="AK102" i="8" s="1"/>
  <c r="AP135" i="6"/>
  <c r="AQ135" i="8" s="1"/>
  <c r="K122" i="6"/>
  <c r="L122" i="8" s="1"/>
  <c r="AU131" i="6"/>
  <c r="AV131" i="8" s="1"/>
  <c r="O139" i="6"/>
  <c r="P139" i="8" s="1"/>
  <c r="AV113" i="6"/>
  <c r="AW113" i="8" s="1"/>
  <c r="T125" i="6"/>
  <c r="U125" i="8" s="1"/>
  <c r="AF132" i="6"/>
  <c r="AG132" i="8" s="1"/>
  <c r="Q121" i="6"/>
  <c r="R121" i="8" s="1"/>
  <c r="AK129" i="6"/>
  <c r="AL129" i="8" s="1"/>
  <c r="E137" i="6"/>
  <c r="F137" i="8" s="1"/>
  <c r="AO142" i="6"/>
  <c r="AP142" i="8" s="1"/>
  <c r="F143" i="6"/>
  <c r="G143" i="8" s="1"/>
  <c r="Z150" i="6"/>
  <c r="AA150" i="8" s="1"/>
  <c r="AP154" i="6"/>
  <c r="AQ154" i="8" s="1"/>
  <c r="AL157" i="6"/>
  <c r="AM157" i="8" s="1"/>
  <c r="AH160" i="6"/>
  <c r="AI160" i="8" s="1"/>
  <c r="AD164" i="6"/>
  <c r="AE164" i="8" s="1"/>
  <c r="Z167" i="6"/>
  <c r="AA167" i="8" s="1"/>
  <c r="AN139" i="6"/>
  <c r="AO139" i="8" s="1"/>
  <c r="W146" i="6"/>
  <c r="X146" i="8" s="1"/>
  <c r="S149" i="6"/>
  <c r="T149" i="8" s="1"/>
  <c r="O152" i="6"/>
  <c r="P152" i="8" s="1"/>
  <c r="K155" i="6"/>
  <c r="L155" i="8" s="1"/>
  <c r="AF140" i="6"/>
  <c r="AG140" i="8" s="1"/>
  <c r="AF146" i="6"/>
  <c r="AG146" i="8" s="1"/>
  <c r="AB149" i="6"/>
  <c r="AC149" i="8" s="1"/>
  <c r="AN137" i="6"/>
  <c r="AO137" i="8" s="1"/>
  <c r="AB145" i="6"/>
  <c r="AC145" i="8" s="1"/>
  <c r="AO148" i="6"/>
  <c r="AP148" i="8" s="1"/>
  <c r="AK151" i="6"/>
  <c r="AL151" i="8" s="1"/>
  <c r="AG154" i="6"/>
  <c r="AH154" i="8" s="1"/>
  <c r="AC157" i="6"/>
  <c r="AD157" i="8" s="1"/>
  <c r="Y160" i="6"/>
  <c r="Z160" i="8" s="1"/>
  <c r="U164" i="6"/>
  <c r="V164" i="8" s="1"/>
  <c r="Q167" i="6"/>
  <c r="R167" i="8" s="1"/>
  <c r="M170" i="6"/>
  <c r="N170" i="8" s="1"/>
  <c r="I173" i="6"/>
  <c r="J173" i="8" s="1"/>
  <c r="W157" i="6"/>
  <c r="X157" i="8" s="1"/>
  <c r="O164" i="6"/>
  <c r="P164" i="8" s="1"/>
  <c r="AM169" i="6"/>
  <c r="AN169" i="8" s="1"/>
  <c r="AH173" i="6"/>
  <c r="AI173" i="8" s="1"/>
  <c r="AL176" i="6"/>
  <c r="AM176" i="8" s="1"/>
  <c r="AH179" i="6"/>
  <c r="AI179" i="8" s="1"/>
  <c r="AD182" i="6"/>
  <c r="AE182" i="8" s="1"/>
  <c r="Z185" i="6"/>
  <c r="AA185" i="8" s="1"/>
  <c r="V188" i="6"/>
  <c r="W188" i="8" s="1"/>
  <c r="R191" i="6"/>
  <c r="S191" i="8" s="1"/>
  <c r="R194" i="6"/>
  <c r="S194" i="8" s="1"/>
  <c r="N197" i="6"/>
  <c r="O197" i="8" s="1"/>
  <c r="J200" i="6"/>
  <c r="K200" i="8" s="1"/>
  <c r="F203" i="6"/>
  <c r="G203" i="8" s="1"/>
  <c r="AT205" i="6"/>
  <c r="AU205" i="8" s="1"/>
  <c r="AP208" i="6"/>
  <c r="AQ208" i="8" s="1"/>
  <c r="P159" i="6"/>
  <c r="Q159" i="8" s="1"/>
  <c r="H166" i="6"/>
  <c r="I166" i="8" s="1"/>
  <c r="F171" i="6"/>
  <c r="G171" i="8" s="1"/>
  <c r="AM174" i="6"/>
  <c r="AN174" i="8" s="1"/>
  <c r="AI177" i="6"/>
  <c r="AJ177" i="8" s="1"/>
  <c r="AE180" i="6"/>
  <c r="AF180" i="8" s="1"/>
  <c r="AA183" i="6"/>
  <c r="AB183" i="8" s="1"/>
  <c r="W186" i="6"/>
  <c r="X186" i="8" s="1"/>
  <c r="S189" i="6"/>
  <c r="T189" i="8" s="1"/>
  <c r="O192" i="6"/>
  <c r="P192" i="8" s="1"/>
  <c r="O195" i="6"/>
  <c r="P195" i="8" s="1"/>
  <c r="K198" i="6"/>
  <c r="L198" i="8" s="1"/>
  <c r="G201" i="6"/>
  <c r="H201" i="8" s="1"/>
  <c r="AU203" i="6"/>
  <c r="AV203" i="8" s="1"/>
  <c r="AQ206" i="6"/>
  <c r="AR206" i="8" s="1"/>
  <c r="W179" i="6"/>
  <c r="X179" i="8" s="1"/>
  <c r="AO180" i="6"/>
  <c r="AP180" i="8" s="1"/>
  <c r="AG218" i="6"/>
  <c r="AH218" i="8" s="1"/>
  <c r="AE226" i="6"/>
  <c r="AF226" i="8" s="1"/>
  <c r="AH216" i="6"/>
  <c r="AI216" i="8" s="1"/>
  <c r="P213" i="6"/>
  <c r="Q213" i="8" s="1"/>
  <c r="AS234" i="6"/>
  <c r="AT234" i="8" s="1"/>
  <c r="AN206" i="6"/>
  <c r="AO206" i="8" s="1"/>
  <c r="F229" i="6"/>
  <c r="G229" i="8" s="1"/>
  <c r="Z238" i="6"/>
  <c r="AA238" i="8" s="1"/>
  <c r="Q243" i="6"/>
  <c r="R243" i="8" s="1"/>
  <c r="V103" i="6"/>
  <c r="W103" i="8" s="1"/>
  <c r="AA101" i="6"/>
  <c r="AB101" i="8" s="1"/>
  <c r="L104" i="6"/>
  <c r="M104" i="8" s="1"/>
  <c r="AL138" i="6"/>
  <c r="AM138" i="8" s="1"/>
  <c r="AE123" i="6"/>
  <c r="AF123" i="8" s="1"/>
  <c r="S132" i="6"/>
  <c r="T132" i="8" s="1"/>
  <c r="AI140" i="6"/>
  <c r="AJ140" i="8" s="1"/>
  <c r="H117" i="6"/>
  <c r="I117" i="8" s="1"/>
  <c r="AJ125" i="6"/>
  <c r="AK125" i="8" s="1"/>
  <c r="H134" i="6"/>
  <c r="I134" i="8" s="1"/>
  <c r="U122" i="6"/>
  <c r="V122" i="8" s="1"/>
  <c r="I130" i="6"/>
  <c r="J130" i="8" s="1"/>
  <c r="U137" i="6"/>
  <c r="V137" i="8" s="1"/>
  <c r="M143" i="6"/>
  <c r="N143" i="8" s="1"/>
  <c r="AL143" i="6"/>
  <c r="AM143" i="8" s="1"/>
  <c r="AP150" i="6"/>
  <c r="AQ150" i="8" s="1"/>
  <c r="N155" i="6"/>
  <c r="O155" i="8" s="1"/>
  <c r="J158" i="6"/>
  <c r="K158" i="8" s="1"/>
  <c r="F161" i="6"/>
  <c r="G161" i="8" s="1"/>
  <c r="AT164" i="6"/>
  <c r="AU164" i="8" s="1"/>
  <c r="AP167" i="6"/>
  <c r="AQ167" i="8" s="1"/>
  <c r="P141" i="6"/>
  <c r="Q141" i="8" s="1"/>
  <c r="AM146" i="6"/>
  <c r="AN146" i="8" s="1"/>
  <c r="AI149" i="6"/>
  <c r="AJ149" i="8" s="1"/>
  <c r="AE152" i="6"/>
  <c r="AF152" i="8" s="1"/>
  <c r="AA155" i="6"/>
  <c r="AB155" i="8" s="1"/>
  <c r="AP141" i="6"/>
  <c r="AQ141" i="8" s="1"/>
  <c r="AV146" i="6"/>
  <c r="AW146" i="8" s="1"/>
  <c r="AR149" i="6"/>
  <c r="AS149" i="8" s="1"/>
  <c r="P139" i="6"/>
  <c r="Q139" i="8" s="1"/>
  <c r="P146" i="6"/>
  <c r="Q146" i="8" s="1"/>
  <c r="M149" i="6"/>
  <c r="N149" i="8" s="1"/>
  <c r="I152" i="6"/>
  <c r="J152" i="8" s="1"/>
  <c r="E155" i="6"/>
  <c r="F155" i="8" s="1"/>
  <c r="AS157" i="6"/>
  <c r="AT157" i="8" s="1"/>
  <c r="AO160" i="6"/>
  <c r="AP160" i="8" s="1"/>
  <c r="AK164" i="6"/>
  <c r="AL164" i="8" s="1"/>
  <c r="AG167" i="6"/>
  <c r="AH167" i="8" s="1"/>
  <c r="AC170" i="6"/>
  <c r="AD170" i="8" s="1"/>
  <c r="Y173" i="6"/>
  <c r="Z173" i="8" s="1"/>
  <c r="K158" i="6"/>
  <c r="L158" i="8" s="1"/>
  <c r="AU164" i="6"/>
  <c r="AV164" i="8" s="1"/>
  <c r="P170" i="6"/>
  <c r="Q170" i="8" s="1"/>
  <c r="K174" i="6"/>
  <c r="L174" i="8" s="1"/>
  <c r="J177" i="6"/>
  <c r="K177" i="8" s="1"/>
  <c r="F180" i="6"/>
  <c r="G180" i="8" s="1"/>
  <c r="AT182" i="6"/>
  <c r="AU182" i="8" s="1"/>
  <c r="AP185" i="6"/>
  <c r="AQ185" i="8" s="1"/>
  <c r="AL188" i="6"/>
  <c r="AM188" i="8" s="1"/>
  <c r="AH191" i="6"/>
  <c r="AI191" i="8" s="1"/>
  <c r="AH194" i="6"/>
  <c r="AI194" i="8" s="1"/>
  <c r="AD197" i="6"/>
  <c r="AE197" i="8" s="1"/>
  <c r="Z200" i="6"/>
  <c r="AA200" i="8" s="1"/>
  <c r="V203" i="6"/>
  <c r="W203" i="8" s="1"/>
  <c r="R206" i="6"/>
  <c r="S206" i="8" s="1"/>
  <c r="N209" i="6"/>
  <c r="O209" i="8" s="1"/>
  <c r="AV159" i="6"/>
  <c r="AW159" i="8" s="1"/>
  <c r="AN166" i="6"/>
  <c r="AO166" i="8" s="1"/>
  <c r="AA171" i="6"/>
  <c r="AB171" i="8" s="1"/>
  <c r="K175" i="6"/>
  <c r="L175" i="8" s="1"/>
  <c r="G178" i="6"/>
  <c r="H178" i="8" s="1"/>
  <c r="AU180" i="6"/>
  <c r="AV180" i="8" s="1"/>
  <c r="AQ183" i="6"/>
  <c r="AR183" i="8" s="1"/>
  <c r="AM186" i="6"/>
  <c r="AN186" i="8" s="1"/>
  <c r="AI189" i="6"/>
  <c r="AJ189" i="8" s="1"/>
  <c r="AE192" i="6"/>
  <c r="AF192" i="8" s="1"/>
  <c r="AE195" i="6"/>
  <c r="AF195" i="8" s="1"/>
  <c r="AA198" i="6"/>
  <c r="AB198" i="8" s="1"/>
  <c r="W201" i="6"/>
  <c r="X201" i="8" s="1"/>
  <c r="S204" i="6"/>
  <c r="T204" i="8" s="1"/>
  <c r="O207" i="6"/>
  <c r="P207" i="8" s="1"/>
  <c r="K210" i="6"/>
  <c r="L210" i="8" s="1"/>
  <c r="G213" i="6"/>
  <c r="H213" i="8" s="1"/>
  <c r="AU215" i="6"/>
  <c r="AV215" i="8" s="1"/>
  <c r="AQ219" i="6"/>
  <c r="AR219" i="8" s="1"/>
  <c r="AM194" i="6"/>
  <c r="AN194" i="8" s="1"/>
  <c r="AO188" i="6"/>
  <c r="AP188" i="8" s="1"/>
  <c r="AO220" i="6"/>
  <c r="AP220" i="8" s="1"/>
  <c r="AM228" i="6"/>
  <c r="AN228" i="8" s="1"/>
  <c r="F222" i="6"/>
  <c r="G222" i="8" s="1"/>
  <c r="X215" i="6"/>
  <c r="Y215" i="8" s="1"/>
  <c r="Y237" i="6"/>
  <c r="Z237" i="8" s="1"/>
  <c r="V212" i="6"/>
  <c r="W212" i="8" s="1"/>
  <c r="J230" i="6"/>
  <c r="K230" i="8" s="1"/>
  <c r="T231" i="6"/>
  <c r="U231" i="8" s="1"/>
  <c r="U244" i="6"/>
  <c r="V244" i="8" s="1"/>
  <c r="AP104" i="6"/>
  <c r="AQ104" i="8" s="1"/>
  <c r="S107" i="6"/>
  <c r="T107" i="8" s="1"/>
  <c r="AB108" i="6"/>
  <c r="AC108" i="8" s="1"/>
  <c r="Z139" i="6"/>
  <c r="AA139" i="8" s="1"/>
  <c r="AA125" i="6"/>
  <c r="AB125" i="8" s="1"/>
  <c r="W133" i="6"/>
  <c r="X133" i="8" s="1"/>
  <c r="G141" i="6"/>
  <c r="H141" i="8" s="1"/>
  <c r="X119" i="6"/>
  <c r="Y119" i="8" s="1"/>
  <c r="AN126" i="6"/>
  <c r="AO126" i="8" s="1"/>
  <c r="X134" i="6"/>
  <c r="Y134" i="8" s="1"/>
  <c r="AS123" i="6"/>
  <c r="AT123" i="8" s="1"/>
  <c r="M131" i="6"/>
  <c r="N131" i="8" s="1"/>
  <c r="Y138" i="6"/>
  <c r="Z138" i="8" s="1"/>
  <c r="Q144" i="6"/>
  <c r="R144" i="8" s="1"/>
  <c r="R165" i="6"/>
  <c r="S165" i="8" s="1"/>
  <c r="T147" i="6"/>
  <c r="U147" i="8" s="1"/>
  <c r="M161" i="6"/>
  <c r="N161" i="8" s="1"/>
  <c r="AE159" i="6"/>
  <c r="AF159" i="8" s="1"/>
  <c r="AP177" i="6"/>
  <c r="AQ177" i="8" s="1"/>
  <c r="R187" i="6"/>
  <c r="S187" i="8" s="1"/>
  <c r="V195" i="6"/>
  <c r="W195" i="8" s="1"/>
  <c r="AL203" i="6"/>
  <c r="AM203" i="8" s="1"/>
  <c r="H157" i="6"/>
  <c r="I157" i="8" s="1"/>
  <c r="Z172" i="6"/>
  <c r="AA172" i="8" s="1"/>
  <c r="S181" i="6"/>
  <c r="T181" i="8" s="1"/>
  <c r="O188" i="6"/>
  <c r="P188" i="8" s="1"/>
  <c r="S196" i="6"/>
  <c r="T196" i="8" s="1"/>
  <c r="AI204" i="6"/>
  <c r="AJ204" i="8" s="1"/>
  <c r="AQ210" i="6"/>
  <c r="AR210" i="8" s="1"/>
  <c r="AI216" i="6"/>
  <c r="AJ216" i="8" s="1"/>
  <c r="AI221" i="6"/>
  <c r="AJ221" i="8" s="1"/>
  <c r="AE224" i="6"/>
  <c r="AF224" i="8" s="1"/>
  <c r="AU158" i="6"/>
  <c r="AV158" i="8" s="1"/>
  <c r="AM165" i="6"/>
  <c r="AN165" i="8" s="1"/>
  <c r="AN170" i="6"/>
  <c r="AO170" i="8" s="1"/>
  <c r="AF174" i="6"/>
  <c r="AG174" i="8" s="1"/>
  <c r="AB177" i="6"/>
  <c r="AC177" i="8" s="1"/>
  <c r="L159" i="6"/>
  <c r="M159" i="8" s="1"/>
  <c r="AV165" i="6"/>
  <c r="AW165" i="8" s="1"/>
  <c r="AU170" i="6"/>
  <c r="AV170" i="8" s="1"/>
  <c r="AK174" i="6"/>
  <c r="AL174" i="8" s="1"/>
  <c r="AG177" i="6"/>
  <c r="AH177" i="8" s="1"/>
  <c r="AC180" i="6"/>
  <c r="AD180" i="8" s="1"/>
  <c r="Y183" i="6"/>
  <c r="Z183" i="8" s="1"/>
  <c r="U186" i="6"/>
  <c r="V186" i="8" s="1"/>
  <c r="Q189" i="6"/>
  <c r="R189" i="8" s="1"/>
  <c r="M192" i="6"/>
  <c r="N192" i="8" s="1"/>
  <c r="M195" i="6"/>
  <c r="N195" i="8" s="1"/>
  <c r="I198" i="6"/>
  <c r="J198" i="8" s="1"/>
  <c r="E201" i="6"/>
  <c r="F201" i="8" s="1"/>
  <c r="AS203" i="6"/>
  <c r="AT203" i="8" s="1"/>
  <c r="AO206" i="6"/>
  <c r="AP206" i="8" s="1"/>
  <c r="AK209" i="6"/>
  <c r="AL209" i="8" s="1"/>
  <c r="AG212" i="6"/>
  <c r="AH212" i="8" s="1"/>
  <c r="AC215" i="6"/>
  <c r="AD215" i="8" s="1"/>
  <c r="Y219" i="6"/>
  <c r="Z219" i="8" s="1"/>
  <c r="U222" i="6"/>
  <c r="V222" i="8" s="1"/>
  <c r="H178" i="6"/>
  <c r="I178" i="8" s="1"/>
  <c r="AJ189" i="6"/>
  <c r="AK189" i="8" s="1"/>
  <c r="AN201" i="6"/>
  <c r="AO201" i="8" s="1"/>
  <c r="T211" i="6"/>
  <c r="U211" i="8" s="1"/>
  <c r="L218" i="6"/>
  <c r="M218" i="8" s="1"/>
  <c r="AV223" i="6"/>
  <c r="AW223" i="8" s="1"/>
  <c r="W227" i="6"/>
  <c r="X227" i="8" s="1"/>
  <c r="S230" i="6"/>
  <c r="T230" i="8" s="1"/>
  <c r="O233" i="6"/>
  <c r="P233" i="8" s="1"/>
  <c r="AR178" i="6"/>
  <c r="AS178" i="8" s="1"/>
  <c r="AB190" i="6"/>
  <c r="AC190" i="8" s="1"/>
  <c r="AF202" i="6"/>
  <c r="AG202" i="8" s="1"/>
  <c r="AL211" i="6"/>
  <c r="AM211" i="8" s="1"/>
  <c r="AD218" i="6"/>
  <c r="AE218" i="8" s="1"/>
  <c r="V224" i="6"/>
  <c r="W224" i="8" s="1"/>
  <c r="AF227" i="6"/>
  <c r="AG227" i="8" s="1"/>
  <c r="AB230" i="6"/>
  <c r="AC230" i="8" s="1"/>
  <c r="H188" i="6"/>
  <c r="I188" i="8" s="1"/>
  <c r="AJ198" i="6"/>
  <c r="AK198" i="8" s="1"/>
  <c r="AN209" i="6"/>
  <c r="AO209" i="8" s="1"/>
  <c r="AF215" i="6"/>
  <c r="AG215" i="8" s="1"/>
  <c r="X222" i="6"/>
  <c r="Y222" i="8" s="1"/>
  <c r="AG226" i="6"/>
  <c r="AH226" i="8" s="1"/>
  <c r="AC229" i="6"/>
  <c r="AD229" i="8" s="1"/>
  <c r="Y232" i="6"/>
  <c r="Z232" i="8" s="1"/>
  <c r="U235" i="6"/>
  <c r="V235" i="8" s="1"/>
  <c r="Q238" i="6"/>
  <c r="R238" i="8" s="1"/>
  <c r="X183" i="6"/>
  <c r="Y183" i="8" s="1"/>
  <c r="H194" i="6"/>
  <c r="I194" i="8" s="1"/>
  <c r="AJ205" i="6"/>
  <c r="AK205" i="8" s="1"/>
  <c r="R213" i="6"/>
  <c r="S213" i="8" s="1"/>
  <c r="J220" i="6"/>
  <c r="K220" i="8" s="1"/>
  <c r="Z225" i="6"/>
  <c r="AA225" i="8" s="1"/>
  <c r="V228" i="6"/>
  <c r="W228" i="8" s="1"/>
  <c r="R231" i="6"/>
  <c r="S231" i="8" s="1"/>
  <c r="N234" i="6"/>
  <c r="O234" i="8" s="1"/>
  <c r="J237" i="6"/>
  <c r="K237" i="8" s="1"/>
  <c r="AJ231" i="6"/>
  <c r="AK231" i="8" s="1"/>
  <c r="AF239" i="6"/>
  <c r="AG239" i="8" s="1"/>
  <c r="AG242" i="6"/>
  <c r="AH242" i="8" s="1"/>
  <c r="AC245" i="6"/>
  <c r="AD245" i="8" s="1"/>
  <c r="T91" i="6"/>
  <c r="U91" i="8" s="1"/>
  <c r="R102" i="6"/>
  <c r="S102" i="8" s="1"/>
  <c r="N168" i="6"/>
  <c r="O168" i="8" s="1"/>
  <c r="P150" i="6"/>
  <c r="Q150" i="8" s="1"/>
  <c r="I165" i="6"/>
  <c r="J165" i="8" s="1"/>
  <c r="AI165" i="6"/>
  <c r="AJ165" i="8" s="1"/>
  <c r="V180" i="6"/>
  <c r="W180" i="8" s="1"/>
  <c r="J189" i="6"/>
  <c r="K189" i="8" s="1"/>
  <c r="J196" i="6"/>
  <c r="K196" i="8" s="1"/>
  <c r="J204" i="6"/>
  <c r="K204" i="8" s="1"/>
  <c r="AJ160" i="6"/>
  <c r="AK160" i="8" s="1"/>
  <c r="X173" i="6"/>
  <c r="Y173" i="8" s="1"/>
  <c r="AI181" i="6"/>
  <c r="AJ181" i="8" s="1"/>
  <c r="G190" i="6"/>
  <c r="H190" i="8" s="1"/>
  <c r="G197" i="6"/>
  <c r="H197" i="8" s="1"/>
  <c r="G205" i="6"/>
  <c r="H205" i="8" s="1"/>
  <c r="AE211" i="6"/>
  <c r="AF211" i="8" s="1"/>
  <c r="W218" i="6"/>
  <c r="X218" i="8" s="1"/>
  <c r="G222" i="6"/>
  <c r="H222" i="8" s="1"/>
  <c r="AU224" i="6"/>
  <c r="AV224" i="8" s="1"/>
  <c r="AI159" i="6"/>
  <c r="AJ159" i="8" s="1"/>
  <c r="AA166" i="6"/>
  <c r="AB166" i="8" s="1"/>
  <c r="R171" i="6"/>
  <c r="S171" i="8" s="1"/>
  <c r="AV174" i="6"/>
  <c r="AW174" i="8" s="1"/>
  <c r="AR177" i="6"/>
  <c r="AS177" i="8" s="1"/>
  <c r="AR159" i="6"/>
  <c r="AS159" i="8" s="1"/>
  <c r="AJ166" i="6"/>
  <c r="AK166" i="8" s="1"/>
  <c r="X171" i="6"/>
  <c r="Y171" i="8" s="1"/>
  <c r="I175" i="6"/>
  <c r="J175" i="8" s="1"/>
  <c r="E178" i="6"/>
  <c r="F178" i="8" s="1"/>
  <c r="AS180" i="6"/>
  <c r="AT180" i="8" s="1"/>
  <c r="AO183" i="6"/>
  <c r="AP183" i="8" s="1"/>
  <c r="AK186" i="6"/>
  <c r="AL186" i="8" s="1"/>
  <c r="AG189" i="6"/>
  <c r="AH189" i="8" s="1"/>
  <c r="AC192" i="6"/>
  <c r="AD192" i="8" s="1"/>
  <c r="AC195" i="6"/>
  <c r="AD195" i="8" s="1"/>
  <c r="Y198" i="6"/>
  <c r="Z198" i="8" s="1"/>
  <c r="U201" i="6"/>
  <c r="V201" i="8" s="1"/>
  <c r="Q204" i="6"/>
  <c r="R204" i="8" s="1"/>
  <c r="M207" i="6"/>
  <c r="N207" i="8" s="1"/>
  <c r="I210" i="6"/>
  <c r="J210" i="8" s="1"/>
  <c r="E213" i="6"/>
  <c r="F213" i="8" s="1"/>
  <c r="AS215" i="6"/>
  <c r="AT215" i="8" s="1"/>
  <c r="AO219" i="6"/>
  <c r="AP219" i="8" s="1"/>
  <c r="AK222" i="6"/>
  <c r="AL222" i="8" s="1"/>
  <c r="AB179" i="6"/>
  <c r="AC179" i="8" s="1"/>
  <c r="L191" i="6"/>
  <c r="M191" i="8" s="1"/>
  <c r="P203" i="6"/>
  <c r="Q203" i="8" s="1"/>
  <c r="H212" i="6"/>
  <c r="I212" i="8" s="1"/>
  <c r="AR218" i="6"/>
  <c r="AS218" i="8" s="1"/>
  <c r="AJ224" i="6"/>
  <c r="AK224" i="8" s="1"/>
  <c r="AM227" i="6"/>
  <c r="AN227" i="8" s="1"/>
  <c r="AI230" i="6"/>
  <c r="AJ230" i="8" s="1"/>
  <c r="AE233" i="6"/>
  <c r="AF233" i="8" s="1"/>
  <c r="T180" i="6"/>
  <c r="U180" i="8" s="1"/>
  <c r="AV191" i="6"/>
  <c r="AW191" i="8" s="1"/>
  <c r="H204" i="6"/>
  <c r="I204" i="8" s="1"/>
  <c r="Z212" i="6"/>
  <c r="AA212" i="8" s="1"/>
  <c r="R219" i="6"/>
  <c r="S219" i="8" s="1"/>
  <c r="H225" i="6"/>
  <c r="I225" i="8" s="1"/>
  <c r="AV227" i="6"/>
  <c r="AW227" i="8" s="1"/>
  <c r="AR230" i="6"/>
  <c r="AS230" i="8" s="1"/>
  <c r="AB189" i="6"/>
  <c r="AC189" i="8" s="1"/>
  <c r="L200" i="6"/>
  <c r="M200" i="8" s="1"/>
  <c r="AB210" i="6"/>
  <c r="AC210" i="8" s="1"/>
  <c r="T216" i="6"/>
  <c r="U216" i="8" s="1"/>
  <c r="L223" i="6"/>
  <c r="M223" i="8" s="1"/>
  <c r="E227" i="6"/>
  <c r="F227" i="8" s="1"/>
  <c r="AS229" i="6"/>
  <c r="AT229" i="8" s="1"/>
  <c r="AO232" i="6"/>
  <c r="AP232" i="8" s="1"/>
  <c r="AK235" i="6"/>
  <c r="AL235" i="8" s="1"/>
  <c r="AG238" i="6"/>
  <c r="AH238" i="8" s="1"/>
  <c r="AR184" i="6"/>
  <c r="AS184" i="8" s="1"/>
  <c r="AB195" i="6"/>
  <c r="AC195" i="8" s="1"/>
  <c r="L207" i="6"/>
  <c r="M207" i="8" s="1"/>
  <c r="F214" i="6"/>
  <c r="G214" i="8" s="1"/>
  <c r="AP220" i="6"/>
  <c r="AQ220" i="8" s="1"/>
  <c r="AP225" i="6"/>
  <c r="AQ225" i="8" s="1"/>
  <c r="AL228" i="6"/>
  <c r="AM228" i="8" s="1"/>
  <c r="AH231" i="6"/>
  <c r="AI231" i="8" s="1"/>
  <c r="AD234" i="6"/>
  <c r="AE234" i="8" s="1"/>
  <c r="Z237" i="6"/>
  <c r="AA237" i="8" s="1"/>
  <c r="L233" i="6"/>
  <c r="M233" i="8" s="1"/>
  <c r="I240" i="6"/>
  <c r="J240" i="8" s="1"/>
  <c r="E243" i="6"/>
  <c r="F243" i="8" s="1"/>
  <c r="AS245" i="6"/>
  <c r="AT245" i="8" s="1"/>
  <c r="AL103" i="6"/>
  <c r="AM103" i="8" s="1"/>
  <c r="L142" i="6"/>
  <c r="M142" i="8" s="1"/>
  <c r="AJ140" i="6"/>
  <c r="AK140" i="8" s="1"/>
  <c r="E168" i="6"/>
  <c r="F168" i="8" s="1"/>
  <c r="W166" i="6"/>
  <c r="X166" i="8" s="1"/>
  <c r="AL180" i="6"/>
  <c r="AM180" i="8" s="1"/>
  <c r="Z189" i="6"/>
  <c r="AA189" i="8" s="1"/>
  <c r="AT197" i="6"/>
  <c r="AU197" i="8" s="1"/>
  <c r="AP204" i="6"/>
  <c r="AQ204" i="8" s="1"/>
  <c r="X161" i="6"/>
  <c r="Y161" i="8" s="1"/>
  <c r="AA175" i="6"/>
  <c r="AB175" i="8" s="1"/>
  <c r="W182" i="6"/>
  <c r="X182" i="8" s="1"/>
  <c r="W190" i="6"/>
  <c r="X190" i="8" s="1"/>
  <c r="AQ198" i="6"/>
  <c r="AR198" i="8" s="1"/>
  <c r="AM205" i="6"/>
  <c r="AN205" i="8" s="1"/>
  <c r="AI212" i="6"/>
  <c r="AJ212" i="8" s="1"/>
  <c r="AM218" i="6"/>
  <c r="AN218" i="8" s="1"/>
  <c r="W222" i="6"/>
  <c r="X222" i="8" s="1"/>
  <c r="X152" i="6"/>
  <c r="Y152" i="8" s="1"/>
  <c r="W160" i="6"/>
  <c r="X160" i="8" s="1"/>
  <c r="O167" i="6"/>
  <c r="P167" i="8" s="1"/>
  <c r="AM171" i="6"/>
  <c r="AN171" i="8" s="1"/>
  <c r="T175" i="6"/>
  <c r="U175" i="8" s="1"/>
  <c r="AR152" i="6"/>
  <c r="AS152" i="8" s="1"/>
  <c r="AF160" i="6"/>
  <c r="AG160" i="8" s="1"/>
  <c r="X167" i="6"/>
  <c r="Y167" i="8" s="1"/>
  <c r="AT171" i="6"/>
  <c r="AU171" i="8" s="1"/>
  <c r="Y175" i="6"/>
  <c r="Z175" i="8" s="1"/>
  <c r="U178" i="6"/>
  <c r="V178" i="8" s="1"/>
  <c r="Q181" i="6"/>
  <c r="R181" i="8" s="1"/>
  <c r="M184" i="6"/>
  <c r="N184" i="8" s="1"/>
  <c r="I187" i="6"/>
  <c r="J187" i="8" s="1"/>
  <c r="E190" i="6"/>
  <c r="F190" i="8" s="1"/>
  <c r="AS192" i="6"/>
  <c r="AT192" i="8" s="1"/>
  <c r="AS195" i="6"/>
  <c r="AT195" i="8" s="1"/>
  <c r="AO198" i="6"/>
  <c r="AP198" i="8" s="1"/>
  <c r="AK201" i="6"/>
  <c r="AL201" i="8" s="1"/>
  <c r="AG204" i="6"/>
  <c r="AH204" i="8" s="1"/>
  <c r="AC207" i="6"/>
  <c r="AD207" i="8" s="1"/>
  <c r="Y210" i="6"/>
  <c r="Z210" i="8" s="1"/>
  <c r="U213" i="6"/>
  <c r="V213" i="8" s="1"/>
  <c r="Q216" i="6"/>
  <c r="R216" i="8" s="1"/>
  <c r="M220" i="6"/>
  <c r="N220" i="8" s="1"/>
  <c r="I223" i="6"/>
  <c r="J223" i="8" s="1"/>
  <c r="AV180" i="6"/>
  <c r="AW180" i="8" s="1"/>
  <c r="AF192" i="6"/>
  <c r="AG192" i="8" s="1"/>
  <c r="AJ204" i="6"/>
  <c r="AK204" i="8" s="1"/>
  <c r="AN212" i="6"/>
  <c r="AO212" i="8" s="1"/>
  <c r="AF219" i="6"/>
  <c r="AG219" i="8" s="1"/>
  <c r="O225" i="6"/>
  <c r="P225" i="8" s="1"/>
  <c r="K228" i="6"/>
  <c r="L228" i="8" s="1"/>
  <c r="G231" i="6"/>
  <c r="H231" i="8" s="1"/>
  <c r="AU233" i="6"/>
  <c r="AV233" i="8" s="1"/>
  <c r="AN181" i="6"/>
  <c r="AO181" i="8" s="1"/>
  <c r="X193" i="6"/>
  <c r="Y193" i="8" s="1"/>
  <c r="AB205" i="6"/>
  <c r="AC205" i="8" s="1"/>
  <c r="N213" i="6"/>
  <c r="O213" i="8" s="1"/>
  <c r="F220" i="6"/>
  <c r="G220" i="8" s="1"/>
  <c r="X225" i="6"/>
  <c r="Y225" i="8" s="1"/>
  <c r="T228" i="6"/>
  <c r="U228" i="8" s="1"/>
  <c r="T179" i="6"/>
  <c r="U179" i="8" s="1"/>
  <c r="AV190" i="6"/>
  <c r="AW190" i="8" s="1"/>
  <c r="AF201" i="6"/>
  <c r="AG201" i="8" s="1"/>
  <c r="P211" i="6"/>
  <c r="Q211" i="8" s="1"/>
  <c r="H218" i="6"/>
  <c r="I218" i="8" s="1"/>
  <c r="AR223" i="6"/>
  <c r="AS223" i="8" s="1"/>
  <c r="U227" i="6"/>
  <c r="V227" i="8" s="1"/>
  <c r="Q230" i="6"/>
  <c r="R230" i="8" s="1"/>
  <c r="M233" i="6"/>
  <c r="N233" i="8" s="1"/>
  <c r="I236" i="6"/>
  <c r="J236" i="8" s="1"/>
  <c r="E239" i="6"/>
  <c r="F239" i="8" s="1"/>
  <c r="T186" i="6"/>
  <c r="U186" i="8" s="1"/>
  <c r="AV196" i="6"/>
  <c r="AW196" i="8" s="1"/>
  <c r="AF208" i="6"/>
  <c r="AG208" i="8" s="1"/>
  <c r="AL214" i="6"/>
  <c r="AM214" i="8" s="1"/>
  <c r="AD221" i="6"/>
  <c r="AE221" i="8" s="1"/>
  <c r="N226" i="6"/>
  <c r="O226" i="8" s="1"/>
  <c r="J229" i="6"/>
  <c r="K229" i="8" s="1"/>
  <c r="F232" i="6"/>
  <c r="G232" i="8" s="1"/>
  <c r="AT234" i="6"/>
  <c r="AU234" i="8" s="1"/>
  <c r="AP237" i="6"/>
  <c r="AQ237" i="8" s="1"/>
  <c r="AF234" i="6"/>
  <c r="AG234" i="8" s="1"/>
  <c r="Y240" i="6"/>
  <c r="Z240" i="8" s="1"/>
  <c r="U243" i="6"/>
  <c r="V243" i="8" s="1"/>
  <c r="AS112" i="6"/>
  <c r="AT112" i="8" s="1"/>
  <c r="AD93" i="6"/>
  <c r="AE93" i="8" s="1"/>
  <c r="N105" i="6"/>
  <c r="O105" i="8" s="1"/>
  <c r="AT145" i="6"/>
  <c r="AU145" i="8" s="1"/>
  <c r="K147" i="6"/>
  <c r="L147" i="8" s="1"/>
  <c r="AG146" i="6"/>
  <c r="AH146" i="8" s="1"/>
  <c r="AS170" i="6"/>
  <c r="AT170" i="8" s="1"/>
  <c r="AL170" i="6"/>
  <c r="AM170" i="8" s="1"/>
  <c r="R183" i="6"/>
  <c r="S183" i="8" s="1"/>
  <c r="N190" i="6"/>
  <c r="O190" i="8" s="1"/>
  <c r="R198" i="6"/>
  <c r="S198" i="8" s="1"/>
  <c r="AH206" i="6"/>
  <c r="AI206" i="8" s="1"/>
  <c r="AR162" i="6"/>
  <c r="AS162" i="8" s="1"/>
  <c r="AQ175" i="6"/>
  <c r="AR175" i="8" s="1"/>
  <c r="O184" i="6"/>
  <c r="P184" i="8" s="1"/>
  <c r="K191" i="6"/>
  <c r="L191" i="8" s="1"/>
  <c r="O199" i="6"/>
  <c r="P199" i="8" s="1"/>
  <c r="AE207" i="6"/>
  <c r="AF207" i="8" s="1"/>
  <c r="W213" i="6"/>
  <c r="X213" i="8" s="1"/>
  <c r="K219" i="6"/>
  <c r="L219" i="8" s="1"/>
  <c r="AM222" i="6"/>
  <c r="AN222" i="8" s="1"/>
  <c r="AR153" i="6"/>
  <c r="AS153" i="8" s="1"/>
  <c r="K161" i="6"/>
  <c r="L161" i="8" s="1"/>
  <c r="AU167" i="6"/>
  <c r="AV167" i="8" s="1"/>
  <c r="P172" i="6"/>
  <c r="Q172" i="8" s="1"/>
  <c r="AJ175" i="6"/>
  <c r="AK175" i="8" s="1"/>
  <c r="T154" i="6"/>
  <c r="U154" i="8" s="1"/>
  <c r="T161" i="6"/>
  <c r="U161" i="8" s="1"/>
  <c r="L168" i="6"/>
  <c r="M168" i="8" s="1"/>
  <c r="W172" i="6"/>
  <c r="X172" i="8" s="1"/>
  <c r="AO175" i="6"/>
  <c r="AP175" i="8" s="1"/>
  <c r="AK178" i="6"/>
  <c r="AL178" i="8" s="1"/>
  <c r="AG181" i="6"/>
  <c r="AH181" i="8" s="1"/>
  <c r="AC184" i="6"/>
  <c r="AD184" i="8" s="1"/>
  <c r="Y187" i="6"/>
  <c r="Z187" i="8" s="1"/>
  <c r="U190" i="6"/>
  <c r="V190" i="8" s="1"/>
  <c r="Q193" i="6"/>
  <c r="R193" i="8" s="1"/>
  <c r="Q196" i="6"/>
  <c r="R196" i="8" s="1"/>
  <c r="M199" i="6"/>
  <c r="N199" i="8" s="1"/>
  <c r="I202" i="6"/>
  <c r="J202" i="8" s="1"/>
  <c r="E205" i="6"/>
  <c r="F205" i="8" s="1"/>
  <c r="AS207" i="6"/>
  <c r="AT207" i="8" s="1"/>
  <c r="AO210" i="6"/>
  <c r="AP210" i="8" s="1"/>
  <c r="AK213" i="6"/>
  <c r="AL213" i="8" s="1"/>
  <c r="AG216" i="6"/>
  <c r="AH216" i="8" s="1"/>
  <c r="AC220" i="6"/>
  <c r="AD220" i="8" s="1"/>
  <c r="Y223" i="6"/>
  <c r="Z223" i="8" s="1"/>
  <c r="X182" i="6"/>
  <c r="Y182" i="8" s="1"/>
  <c r="AB194" i="6"/>
  <c r="AC194" i="8" s="1"/>
  <c r="L206" i="6"/>
  <c r="M206" i="8" s="1"/>
  <c r="AB213" i="6"/>
  <c r="AC213" i="8" s="1"/>
  <c r="T220" i="6"/>
  <c r="U220" i="8" s="1"/>
  <c r="AE225" i="6"/>
  <c r="AF225" i="8" s="1"/>
  <c r="AA228" i="6"/>
  <c r="AB228" i="8" s="1"/>
  <c r="W231" i="6"/>
  <c r="X231" i="8" s="1"/>
  <c r="S234" i="6"/>
  <c r="T234" i="8" s="1"/>
  <c r="P183" i="6"/>
  <c r="Q183" i="8" s="1"/>
  <c r="T195" i="6"/>
  <c r="U195" i="8" s="1"/>
  <c r="AV206" i="6"/>
  <c r="AW206" i="8" s="1"/>
  <c r="AT213" i="6"/>
  <c r="AU213" i="8" s="1"/>
  <c r="AL220" i="6"/>
  <c r="AM220" i="8" s="1"/>
  <c r="AN225" i="6"/>
  <c r="AO225" i="8" s="1"/>
  <c r="AJ228" i="6"/>
  <c r="AK228" i="8" s="1"/>
  <c r="AN180" i="6"/>
  <c r="AO180" i="8" s="1"/>
  <c r="X192" i="6"/>
  <c r="Y192" i="8" s="1"/>
  <c r="H203" i="6"/>
  <c r="I203" i="8" s="1"/>
  <c r="AV211" i="6"/>
  <c r="AW211" i="8" s="1"/>
  <c r="AN218" i="6"/>
  <c r="AO218" i="8" s="1"/>
  <c r="AF224" i="6"/>
  <c r="AG224" i="8" s="1"/>
  <c r="AK227" i="6"/>
  <c r="AL227" i="8" s="1"/>
  <c r="AG230" i="6"/>
  <c r="AH230" i="8" s="1"/>
  <c r="AC233" i="6"/>
  <c r="AD233" i="8" s="1"/>
  <c r="Y236" i="6"/>
  <c r="Z236" i="8" s="1"/>
  <c r="U239" i="6"/>
  <c r="V239" i="8" s="1"/>
  <c r="AN187" i="6"/>
  <c r="AO187" i="8" s="1"/>
  <c r="X198" i="6"/>
  <c r="Y198" i="8" s="1"/>
  <c r="AH209" i="6"/>
  <c r="AI209" i="8" s="1"/>
  <c r="Z215" i="6"/>
  <c r="AA215" i="8" s="1"/>
  <c r="R222" i="6"/>
  <c r="S222" i="8" s="1"/>
  <c r="AD226" i="6"/>
  <c r="AE226" i="8" s="1"/>
  <c r="Z229" i="6"/>
  <c r="AA229" i="8" s="1"/>
  <c r="V232" i="6"/>
  <c r="W232" i="8" s="1"/>
  <c r="R235" i="6"/>
  <c r="S235" i="8" s="1"/>
  <c r="N238" i="6"/>
  <c r="O238" i="8" s="1"/>
  <c r="AV235" i="6"/>
  <c r="AW235" i="8" s="1"/>
  <c r="AO240" i="6"/>
  <c r="AP240" i="8" s="1"/>
  <c r="AK243" i="6"/>
  <c r="AL243" i="8" s="1"/>
  <c r="U114" i="6"/>
  <c r="V114" i="8" s="1"/>
  <c r="F95" i="6"/>
  <c r="G95" i="8" s="1"/>
  <c r="AH106" i="6"/>
  <c r="AI106" i="8" s="1"/>
  <c r="R118" i="6"/>
  <c r="S118" i="8" s="1"/>
  <c r="AT151" i="6"/>
  <c r="AU151" i="8" s="1"/>
  <c r="G150" i="6"/>
  <c r="H150" i="8" s="1"/>
  <c r="AC149" i="6"/>
  <c r="AD149" i="8" s="1"/>
  <c r="Q171" i="6"/>
  <c r="R171" i="8" s="1"/>
  <c r="O171" i="6"/>
  <c r="P171" i="8" s="1"/>
  <c r="AH183" i="6"/>
  <c r="AI183" i="8" s="1"/>
  <c r="F192" i="6"/>
  <c r="G192" i="8" s="1"/>
  <c r="F199" i="6"/>
  <c r="G199" i="8" s="1"/>
  <c r="F207" i="6"/>
  <c r="G207" i="8" s="1"/>
  <c r="AB167" i="6"/>
  <c r="AC167" i="8" s="1"/>
  <c r="AE176" i="6"/>
  <c r="AF176" i="8" s="1"/>
  <c r="AE184" i="6"/>
  <c r="AF184" i="8" s="1"/>
  <c r="AU192" i="6"/>
  <c r="AV192" i="8" s="1"/>
  <c r="AU199" i="6"/>
  <c r="AV199" i="8" s="1"/>
  <c r="AU207" i="6"/>
  <c r="AV207" i="8" s="1"/>
  <c r="AM213" i="6"/>
  <c r="AN213" i="8" s="1"/>
  <c r="AA219" i="6"/>
  <c r="AB219" i="8" s="1"/>
  <c r="K223" i="6"/>
  <c r="L223" i="8" s="1"/>
  <c r="T155" i="6"/>
  <c r="U155" i="8" s="1"/>
  <c r="AQ161" i="6"/>
  <c r="AR161" i="8" s="1"/>
  <c r="AI168" i="6"/>
  <c r="AJ168" i="8" s="1"/>
  <c r="AL172" i="6"/>
  <c r="AM172" i="8" s="1"/>
  <c r="H176" i="6"/>
  <c r="I176" i="8" s="1"/>
  <c r="AN155" i="6"/>
  <c r="AO155" i="8" s="1"/>
  <c r="H162" i="6"/>
  <c r="I162" i="8" s="1"/>
  <c r="AR168" i="6"/>
  <c r="AS168" i="8" s="1"/>
  <c r="AR172" i="6"/>
  <c r="AS172" i="8" s="1"/>
  <c r="M176" i="6"/>
  <c r="N176" i="8" s="1"/>
  <c r="I179" i="6"/>
  <c r="J179" i="8" s="1"/>
  <c r="E182" i="6"/>
  <c r="F182" i="8" s="1"/>
  <c r="AS184" i="6"/>
  <c r="AT184" i="8" s="1"/>
  <c r="AO187" i="6"/>
  <c r="AP187" i="8" s="1"/>
  <c r="AK190" i="6"/>
  <c r="AL190" i="8" s="1"/>
  <c r="AG193" i="6"/>
  <c r="AH193" i="8" s="1"/>
  <c r="AG196" i="6"/>
  <c r="AH196" i="8" s="1"/>
  <c r="AC199" i="6"/>
  <c r="AD199" i="8" s="1"/>
  <c r="Y202" i="6"/>
  <c r="Z202" i="8" s="1"/>
  <c r="U205" i="6"/>
  <c r="V205" i="8" s="1"/>
  <c r="Q208" i="6"/>
  <c r="R208" i="8" s="1"/>
  <c r="M211" i="6"/>
  <c r="N211" i="8" s="1"/>
  <c r="I214" i="6"/>
  <c r="J214" i="8" s="1"/>
  <c r="E218" i="6"/>
  <c r="F218" i="8" s="1"/>
  <c r="AS220" i="6"/>
  <c r="AT220" i="8" s="1"/>
  <c r="AO223" i="6"/>
  <c r="AP223" i="8" s="1"/>
  <c r="AR183" i="6"/>
  <c r="AS183" i="8" s="1"/>
  <c r="AV195" i="6"/>
  <c r="AW195" i="8" s="1"/>
  <c r="AF207" i="6"/>
  <c r="AG207" i="8" s="1"/>
  <c r="P214" i="6"/>
  <c r="Q214" i="8" s="1"/>
  <c r="H221" i="6"/>
  <c r="I221" i="8" s="1"/>
  <c r="AU225" i="6"/>
  <c r="AV225" i="8" s="1"/>
  <c r="AQ228" i="6"/>
  <c r="AR228" i="8" s="1"/>
  <c r="AM231" i="6"/>
  <c r="AN231" i="8" s="1"/>
  <c r="AI234" i="6"/>
  <c r="AJ234" i="8" s="1"/>
  <c r="AJ184" i="6"/>
  <c r="AK184" i="8" s="1"/>
  <c r="AN196" i="6"/>
  <c r="AO196" i="8" s="1"/>
  <c r="X208" i="6"/>
  <c r="Y208" i="8" s="1"/>
  <c r="AH214" i="6"/>
  <c r="AI214" i="8" s="1"/>
  <c r="Z221" i="6"/>
  <c r="AA221" i="8" s="1"/>
  <c r="L226" i="6"/>
  <c r="M226" i="8" s="1"/>
  <c r="H229" i="6"/>
  <c r="I229" i="8" s="1"/>
  <c r="P182" i="6"/>
  <c r="Q182" i="8" s="1"/>
  <c r="AR193" i="6"/>
  <c r="AS193" i="8" s="1"/>
  <c r="AB204" i="6"/>
  <c r="AC204" i="8" s="1"/>
  <c r="AJ212" i="6"/>
  <c r="AK212" i="8" s="1"/>
  <c r="AB219" i="6"/>
  <c r="AC219" i="8" s="1"/>
  <c r="M225" i="6"/>
  <c r="N225" i="8" s="1"/>
  <c r="I228" i="6"/>
  <c r="J228" i="8" s="1"/>
  <c r="E231" i="6"/>
  <c r="F231" i="8" s="1"/>
  <c r="AS233" i="6"/>
  <c r="AT233" i="8" s="1"/>
  <c r="AO236" i="6"/>
  <c r="AP236" i="8" s="1"/>
  <c r="AK239" i="6"/>
  <c r="AL239" i="8" s="1"/>
  <c r="P189" i="6"/>
  <c r="Q189" i="8" s="1"/>
  <c r="AR199" i="6"/>
  <c r="AS199" i="8" s="1"/>
  <c r="V210" i="6"/>
  <c r="W210" i="8" s="1"/>
  <c r="N216" i="6"/>
  <c r="O216" i="8" s="1"/>
  <c r="F223" i="6"/>
  <c r="G223" i="8" s="1"/>
  <c r="AT226" i="6"/>
  <c r="AU226" i="8" s="1"/>
  <c r="AP229" i="6"/>
  <c r="AQ229" i="8" s="1"/>
  <c r="AL232" i="6"/>
  <c r="AM232" i="8" s="1"/>
  <c r="AH235" i="6"/>
  <c r="AI235" i="8" s="1"/>
  <c r="AD238" i="6"/>
  <c r="AE238" i="8" s="1"/>
  <c r="AJ236" i="6"/>
  <c r="AK236" i="8" s="1"/>
  <c r="M241" i="6"/>
  <c r="N241" i="8" s="1"/>
  <c r="I244" i="6"/>
  <c r="J244" i="8" s="1"/>
  <c r="AO115" i="6"/>
  <c r="AP115" i="8" s="1"/>
  <c r="Z96" i="6"/>
  <c r="AA96" i="8" s="1"/>
  <c r="AD155" i="6"/>
  <c r="AE155" i="8" s="1"/>
  <c r="AU152" i="6"/>
  <c r="AV152" i="8" s="1"/>
  <c r="Y152" i="6"/>
  <c r="Z152" i="8" s="1"/>
  <c r="AO173" i="6"/>
  <c r="AP173" i="8" s="1"/>
  <c r="AD174" i="6"/>
  <c r="AE174" i="8" s="1"/>
  <c r="V184" i="6"/>
  <c r="W184" i="8" s="1"/>
  <c r="V192" i="6"/>
  <c r="W192" i="8" s="1"/>
  <c r="AP200" i="6"/>
  <c r="AQ200" i="8" s="1"/>
  <c r="AL207" i="6"/>
  <c r="AM207" i="8" s="1"/>
  <c r="P168" i="6"/>
  <c r="Q168" i="8" s="1"/>
  <c r="W178" i="6"/>
  <c r="X178" i="8" s="1"/>
  <c r="S185" i="6"/>
  <c r="T185" i="8" s="1"/>
  <c r="S193" i="6"/>
  <c r="T193" i="8" s="1"/>
  <c r="AM201" i="6"/>
  <c r="AN201" i="8" s="1"/>
  <c r="AI208" i="6"/>
  <c r="AJ208" i="8" s="1"/>
  <c r="AA214" i="6"/>
  <c r="AB214" i="8" s="1"/>
  <c r="O220" i="6"/>
  <c r="P220" i="8" s="1"/>
  <c r="AA223" i="6"/>
  <c r="AB223" i="8" s="1"/>
  <c r="AM156" i="6"/>
  <c r="AN156" i="8" s="1"/>
  <c r="AE162" i="6"/>
  <c r="AF162" i="8" s="1"/>
  <c r="T169" i="6"/>
  <c r="U169" i="8" s="1"/>
  <c r="O173" i="6"/>
  <c r="P173" i="8" s="1"/>
  <c r="X176" i="6"/>
  <c r="Y176" i="8" s="1"/>
  <c r="AV156" i="6"/>
  <c r="AW156" i="8" s="1"/>
  <c r="AN162" i="6"/>
  <c r="AO162" i="8" s="1"/>
  <c r="AA169" i="6"/>
  <c r="AB169" i="8" s="1"/>
  <c r="V173" i="6"/>
  <c r="W173" i="8" s="1"/>
  <c r="AC176" i="6"/>
  <c r="AD176" i="8" s="1"/>
  <c r="Y179" i="6"/>
  <c r="Z179" i="8" s="1"/>
  <c r="U182" i="6"/>
  <c r="V182" i="8" s="1"/>
  <c r="Q185" i="6"/>
  <c r="R185" i="8" s="1"/>
  <c r="M188" i="6"/>
  <c r="N188" i="8" s="1"/>
  <c r="I191" i="6"/>
  <c r="J191" i="8" s="1"/>
  <c r="I194" i="6"/>
  <c r="J194" i="8" s="1"/>
  <c r="E197" i="6"/>
  <c r="F197" i="8" s="1"/>
  <c r="AS199" i="6"/>
  <c r="AT199" i="8" s="1"/>
  <c r="AO202" i="6"/>
  <c r="AP202" i="8" s="1"/>
  <c r="AK205" i="6"/>
  <c r="AL205" i="8" s="1"/>
  <c r="AG208" i="6"/>
  <c r="AH208" i="8" s="1"/>
  <c r="AC211" i="6"/>
  <c r="AD211" i="8" s="1"/>
  <c r="Y214" i="6"/>
  <c r="Z214" i="8" s="1"/>
  <c r="U218" i="6"/>
  <c r="V218" i="8" s="1"/>
  <c r="Q221" i="6"/>
  <c r="R221" i="8" s="1"/>
  <c r="M224" i="6"/>
  <c r="N224" i="8" s="1"/>
  <c r="T185" i="6"/>
  <c r="U185" i="8" s="1"/>
  <c r="X197" i="6"/>
  <c r="Y197" i="8" s="1"/>
  <c r="H209" i="6"/>
  <c r="I209" i="8" s="1"/>
  <c r="AV214" i="6"/>
  <c r="AW214" i="8" s="1"/>
  <c r="AN221" i="6"/>
  <c r="AO221" i="8" s="1"/>
  <c r="S226" i="6"/>
  <c r="T226" i="8" s="1"/>
  <c r="O229" i="6"/>
  <c r="P229" i="8" s="1"/>
  <c r="K232" i="6"/>
  <c r="L232" i="8" s="1"/>
  <c r="G235" i="6"/>
  <c r="H235" i="8" s="1"/>
  <c r="L186" i="6"/>
  <c r="M186" i="8" s="1"/>
  <c r="P198" i="6"/>
  <c r="Q198" i="8" s="1"/>
  <c r="AD209" i="6"/>
  <c r="AE209" i="8" s="1"/>
  <c r="V215" i="6"/>
  <c r="W215" i="8" s="1"/>
  <c r="N222" i="6"/>
  <c r="O222" i="8" s="1"/>
  <c r="AB226" i="6"/>
  <c r="AC226" i="8" s="1"/>
  <c r="X229" i="6"/>
  <c r="Y229" i="8" s="1"/>
  <c r="AJ183" i="6"/>
  <c r="AK183" i="8" s="1"/>
  <c r="T194" i="6"/>
  <c r="U194" i="8" s="1"/>
  <c r="AV205" i="6"/>
  <c r="AW205" i="8" s="1"/>
  <c r="X213" i="6"/>
  <c r="Y213" i="8" s="1"/>
  <c r="P220" i="6"/>
  <c r="Q220" i="8" s="1"/>
  <c r="AC225" i="6"/>
  <c r="AD225" i="8" s="1"/>
  <c r="Y228" i="6"/>
  <c r="Z228" i="8" s="1"/>
  <c r="U231" i="6"/>
  <c r="V231" i="8" s="1"/>
  <c r="Q234" i="6"/>
  <c r="R234" i="8" s="1"/>
  <c r="M237" i="6"/>
  <c r="N237" i="8" s="1"/>
  <c r="H179" i="6"/>
  <c r="I179" i="8" s="1"/>
  <c r="AJ190" i="6"/>
  <c r="AK190" i="8" s="1"/>
  <c r="T201" i="6"/>
  <c r="U201" i="8" s="1"/>
  <c r="J211" i="6"/>
  <c r="K211" i="8" s="1"/>
  <c r="AT216" i="6"/>
  <c r="AU216" i="8" s="1"/>
  <c r="AL223" i="6"/>
  <c r="AM223" i="8" s="1"/>
  <c r="R227" i="6"/>
  <c r="S227" i="8" s="1"/>
  <c r="N230" i="6"/>
  <c r="O230" i="8" s="1"/>
  <c r="J233" i="6"/>
  <c r="K233" i="8" s="1"/>
  <c r="F236" i="6"/>
  <c r="G236" i="8" s="1"/>
  <c r="AT238" i="6"/>
  <c r="AU238" i="8" s="1"/>
  <c r="X237" i="6"/>
  <c r="Y237" i="8" s="1"/>
  <c r="AC241" i="6"/>
  <c r="AD241" i="8" s="1"/>
  <c r="Y244" i="6"/>
  <c r="Z244" i="8" s="1"/>
  <c r="Q117" i="6"/>
  <c r="R117" i="8" s="1"/>
  <c r="Z158" i="6"/>
  <c r="AA158" i="8" s="1"/>
  <c r="AQ155" i="6"/>
  <c r="AR155" i="8" s="1"/>
  <c r="U155" i="6"/>
  <c r="V155" i="8" s="1"/>
  <c r="M174" i="6"/>
  <c r="N174" i="8" s="1"/>
  <c r="AT174" i="6"/>
  <c r="AU174" i="8" s="1"/>
  <c r="N186" i="6"/>
  <c r="O186" i="8" s="1"/>
  <c r="J193" i="6"/>
  <c r="K193" i="8" s="1"/>
  <c r="N201" i="6"/>
  <c r="O201" i="8" s="1"/>
  <c r="H153" i="6"/>
  <c r="I153" i="8" s="1"/>
  <c r="AD169" i="6"/>
  <c r="AE169" i="8" s="1"/>
  <c r="AM178" i="6"/>
  <c r="AN178" i="8" s="1"/>
  <c r="K187" i="6"/>
  <c r="L187" i="8" s="1"/>
  <c r="K194" i="6"/>
  <c r="L194" i="8" s="1"/>
  <c r="K202" i="6"/>
  <c r="L202" i="8" s="1"/>
  <c r="AM209" i="6"/>
  <c r="AN209" i="8" s="1"/>
  <c r="AE215" i="6"/>
  <c r="AF215" i="8" s="1"/>
  <c r="AE220" i="6"/>
  <c r="AF220" i="8" s="1"/>
  <c r="AQ223" i="6"/>
  <c r="AR223" i="8" s="1"/>
  <c r="AA157" i="6"/>
  <c r="AB157" i="8" s="1"/>
  <c r="S164" i="6"/>
  <c r="T164" i="8" s="1"/>
  <c r="AP169" i="6"/>
  <c r="AQ169" i="8" s="1"/>
  <c r="AJ173" i="6"/>
  <c r="AK173" i="8" s="1"/>
  <c r="AN176" i="6"/>
  <c r="AO176" i="8" s="1"/>
  <c r="AJ157" i="6"/>
  <c r="AK157" i="8" s="1"/>
  <c r="AB164" i="6"/>
  <c r="AC164" i="8" s="1"/>
  <c r="AV169" i="6"/>
  <c r="AW169" i="8" s="1"/>
  <c r="AQ173" i="6"/>
  <c r="AR173" i="8" s="1"/>
  <c r="AS176" i="6"/>
  <c r="AT176" i="8" s="1"/>
  <c r="AO179" i="6"/>
  <c r="AP179" i="8" s="1"/>
  <c r="AK182" i="6"/>
  <c r="AL182" i="8" s="1"/>
  <c r="AG185" i="6"/>
  <c r="AH185" i="8" s="1"/>
  <c r="AC188" i="6"/>
  <c r="AD188" i="8" s="1"/>
  <c r="Y191" i="6"/>
  <c r="Z191" i="8" s="1"/>
  <c r="Y194" i="6"/>
  <c r="Z194" i="8" s="1"/>
  <c r="U197" i="6"/>
  <c r="V197" i="8" s="1"/>
  <c r="Q200" i="6"/>
  <c r="R200" i="8" s="1"/>
  <c r="M203" i="6"/>
  <c r="N203" i="8" s="1"/>
  <c r="I206" i="6"/>
  <c r="J206" i="8" s="1"/>
  <c r="E209" i="6"/>
  <c r="F209" i="8" s="1"/>
  <c r="AS211" i="6"/>
  <c r="AT211" i="8" s="1"/>
  <c r="AO214" i="6"/>
  <c r="AP214" i="8" s="1"/>
  <c r="AK218" i="6"/>
  <c r="AL218" i="8" s="1"/>
  <c r="AG221" i="6"/>
  <c r="AH221" i="8" s="1"/>
  <c r="AC224" i="6"/>
  <c r="AD224" i="8" s="1"/>
  <c r="AN186" i="6"/>
  <c r="AO186" i="8" s="1"/>
  <c r="AR198" i="6"/>
  <c r="AS198" i="8" s="1"/>
  <c r="AR209" i="6"/>
  <c r="AS209" i="8" s="1"/>
  <c r="AJ215" i="6"/>
  <c r="AK215" i="8" s="1"/>
  <c r="AB222" i="6"/>
  <c r="AC222" i="8" s="1"/>
  <c r="AI226" i="6"/>
  <c r="AJ226" i="8" s="1"/>
  <c r="AE229" i="6"/>
  <c r="AF229" i="8" s="1"/>
  <c r="AA232" i="6"/>
  <c r="AB232" i="8" s="1"/>
  <c r="W235" i="6"/>
  <c r="X235" i="8" s="1"/>
  <c r="AF187" i="6"/>
  <c r="AG187" i="8" s="1"/>
  <c r="AJ199" i="6"/>
  <c r="AK199" i="8" s="1"/>
  <c r="R210" i="6"/>
  <c r="S210" i="8" s="1"/>
  <c r="J216" i="6"/>
  <c r="K216" i="8" s="1"/>
  <c r="AT222" i="6"/>
  <c r="AU222" i="8" s="1"/>
  <c r="AR226" i="6"/>
  <c r="AS226" i="8" s="1"/>
  <c r="AN229" i="6"/>
  <c r="AO229" i="8" s="1"/>
  <c r="L185" i="6"/>
  <c r="M185" i="8" s="1"/>
  <c r="AN195" i="6"/>
  <c r="AO195" i="8" s="1"/>
  <c r="X207" i="6"/>
  <c r="Y207" i="8" s="1"/>
  <c r="L214" i="6"/>
  <c r="M214" i="8" s="1"/>
  <c r="AV220" i="6"/>
  <c r="AW220" i="8" s="1"/>
  <c r="AS225" i="6"/>
  <c r="AT225" i="8" s="1"/>
  <c r="AO228" i="6"/>
  <c r="AP228" i="8" s="1"/>
  <c r="AK231" i="6"/>
  <c r="AL231" i="8" s="1"/>
  <c r="AG234" i="6"/>
  <c r="AH234" i="8" s="1"/>
  <c r="AC237" i="6"/>
  <c r="AD237" i="8" s="1"/>
  <c r="AB180" i="6"/>
  <c r="AC180" i="8" s="1"/>
  <c r="L192" i="6"/>
  <c r="M192" i="8" s="1"/>
  <c r="AN202" i="6"/>
  <c r="AO202" i="8" s="1"/>
  <c r="AP211" i="6"/>
  <c r="AQ211" i="8" s="1"/>
  <c r="AH218" i="6"/>
  <c r="AI218" i="8" s="1"/>
  <c r="Z224" i="6"/>
  <c r="AA224" i="8" s="1"/>
  <c r="AH227" i="6"/>
  <c r="AI227" i="8" s="1"/>
  <c r="AD230" i="6"/>
  <c r="AE230" i="8" s="1"/>
  <c r="Z233" i="6"/>
  <c r="AA233" i="8" s="1"/>
  <c r="V236" i="6"/>
  <c r="W236" i="8" s="1"/>
  <c r="R239" i="6"/>
  <c r="S239" i="8" s="1"/>
  <c r="L238" i="6"/>
  <c r="M238" i="8" s="1"/>
  <c r="AS241" i="6"/>
  <c r="AT241" i="8" s="1"/>
  <c r="AO244" i="6"/>
  <c r="AP244" i="8" s="1"/>
  <c r="AK118" i="6"/>
  <c r="AL118" i="8" s="1"/>
  <c r="V99" i="6"/>
  <c r="W99" i="8" s="1"/>
  <c r="V161" i="6"/>
  <c r="W161" i="8" s="1"/>
  <c r="AD142" i="6"/>
  <c r="AE142" i="8" s="1"/>
  <c r="Q158" i="6"/>
  <c r="R158" i="8" s="1"/>
  <c r="AQ158" i="6"/>
  <c r="AR158" i="8" s="1"/>
  <c r="Z177" i="6"/>
  <c r="AA177" i="8" s="1"/>
  <c r="AD186" i="6"/>
  <c r="AE186" i="8" s="1"/>
  <c r="F195" i="6"/>
  <c r="G195" i="8" s="1"/>
  <c r="AT201" i="6"/>
  <c r="AU201" i="8" s="1"/>
  <c r="AB154" i="6"/>
  <c r="AC154" i="8" s="1"/>
  <c r="AV171" i="6"/>
  <c r="AW171" i="8" s="1"/>
  <c r="AA179" i="6"/>
  <c r="AB179" i="8" s="1"/>
  <c r="AA187" i="6"/>
  <c r="AB187" i="8" s="1"/>
  <c r="AU195" i="6"/>
  <c r="AV195" i="8" s="1"/>
  <c r="AQ202" i="6"/>
  <c r="AR202" i="8" s="1"/>
  <c r="AA210" i="6"/>
  <c r="AB210" i="8" s="1"/>
  <c r="S216" i="6"/>
  <c r="T216" i="8" s="1"/>
  <c r="S221" i="6"/>
  <c r="T221" i="8" s="1"/>
  <c r="O224" i="6"/>
  <c r="P224" i="8" s="1"/>
  <c r="O158" i="6"/>
  <c r="P158" i="8" s="1"/>
  <c r="G165" i="6"/>
  <c r="H165" i="8" s="1"/>
  <c r="S170" i="6"/>
  <c r="T170" i="8" s="1"/>
  <c r="N174" i="6"/>
  <c r="O174" i="8" s="1"/>
  <c r="L177" i="6"/>
  <c r="M177" i="8" s="1"/>
  <c r="X158" i="6"/>
  <c r="Y158" i="8" s="1"/>
  <c r="P165" i="6"/>
  <c r="Q165" i="8" s="1"/>
  <c r="Z170" i="6"/>
  <c r="AA170" i="8" s="1"/>
  <c r="T174" i="6"/>
  <c r="U174" i="8" s="1"/>
  <c r="Q177" i="6"/>
  <c r="R177" i="8" s="1"/>
  <c r="M180" i="6"/>
  <c r="N180" i="8" s="1"/>
  <c r="I183" i="6"/>
  <c r="J183" i="8" s="1"/>
  <c r="E186" i="6"/>
  <c r="F186" i="8" s="1"/>
  <c r="AS188" i="6"/>
  <c r="AT188" i="8" s="1"/>
  <c r="AO191" i="6"/>
  <c r="AP191" i="8" s="1"/>
  <c r="AO194" i="6"/>
  <c r="AP194" i="8" s="1"/>
  <c r="AK197" i="6"/>
  <c r="AL197" i="8" s="1"/>
  <c r="AG200" i="6"/>
  <c r="AH200" i="8" s="1"/>
  <c r="AC203" i="6"/>
  <c r="AD203" i="8" s="1"/>
  <c r="Y206" i="6"/>
  <c r="Z206" i="8" s="1"/>
  <c r="U209" i="6"/>
  <c r="V209" i="8" s="1"/>
  <c r="Q212" i="6"/>
  <c r="R212" i="8" s="1"/>
  <c r="M215" i="6"/>
  <c r="N215" i="8" s="1"/>
  <c r="I219" i="6"/>
  <c r="J219" i="8" s="1"/>
  <c r="E222" i="6"/>
  <c r="F222" i="8" s="1"/>
  <c r="AS224" i="6"/>
  <c r="AT224" i="8" s="1"/>
  <c r="P188" i="6"/>
  <c r="Q188" i="8" s="1"/>
  <c r="T200" i="6"/>
  <c r="U200" i="8" s="1"/>
  <c r="AF210" i="6"/>
  <c r="AG210" i="8" s="1"/>
  <c r="X216" i="6"/>
  <c r="Y216" i="8" s="1"/>
  <c r="P223" i="6"/>
  <c r="Q223" i="8" s="1"/>
  <c r="G227" i="6"/>
  <c r="H227" i="8" s="1"/>
  <c r="AU229" i="6"/>
  <c r="AV229" i="8" s="1"/>
  <c r="AQ232" i="6"/>
  <c r="AR232" i="8" s="1"/>
  <c r="AM235" i="6"/>
  <c r="AN235" i="8" s="1"/>
  <c r="H189" i="6"/>
  <c r="I189" i="8" s="1"/>
  <c r="L201" i="6"/>
  <c r="M201" i="8" s="1"/>
  <c r="F211" i="6"/>
  <c r="G211" i="8" s="1"/>
  <c r="AP216" i="6"/>
  <c r="AQ216" i="8" s="1"/>
  <c r="AH223" i="6"/>
  <c r="AI223" i="8" s="1"/>
  <c r="P227" i="6"/>
  <c r="Q227" i="8" s="1"/>
  <c r="L230" i="6"/>
  <c r="M230" i="8" s="1"/>
  <c r="AF186" i="6"/>
  <c r="AG186" i="8" s="1"/>
  <c r="P197" i="6"/>
  <c r="Q197" i="8" s="1"/>
  <c r="AR208" i="6"/>
  <c r="AS208" i="8" s="1"/>
  <c r="AR214" i="6"/>
  <c r="AS214" i="8" s="1"/>
  <c r="AJ221" i="6"/>
  <c r="AK221" i="8" s="1"/>
  <c r="Q226" i="6"/>
  <c r="R226" i="8" s="1"/>
  <c r="M229" i="6"/>
  <c r="N229" i="8" s="1"/>
  <c r="I232" i="6"/>
  <c r="J232" i="8" s="1"/>
  <c r="E235" i="6"/>
  <c r="F235" i="8" s="1"/>
  <c r="AS237" i="6"/>
  <c r="AT237" i="8" s="1"/>
  <c r="AV181" i="6"/>
  <c r="AW181" i="8" s="1"/>
  <c r="AF193" i="6"/>
  <c r="AG193" i="8" s="1"/>
  <c r="P204" i="6"/>
  <c r="Q204" i="8" s="1"/>
  <c r="AD212" i="6"/>
  <c r="AE212" i="8" s="1"/>
  <c r="V219" i="6"/>
  <c r="W219" i="8" s="1"/>
  <c r="J225" i="6"/>
  <c r="K225" i="8" s="1"/>
  <c r="F228" i="6"/>
  <c r="G228" i="8" s="1"/>
  <c r="AT230" i="6"/>
  <c r="AU230" i="8" s="1"/>
  <c r="AP233" i="6"/>
  <c r="AQ233" i="8" s="1"/>
  <c r="AL236" i="6"/>
  <c r="AM236" i="8" s="1"/>
  <c r="AH239" i="6"/>
  <c r="AI239" i="8" s="1"/>
  <c r="AR238" i="6"/>
  <c r="AS238" i="8" s="1"/>
  <c r="Q242" i="6"/>
  <c r="R242" i="8" s="1"/>
  <c r="M245" i="6"/>
  <c r="N245" i="8" s="1"/>
  <c r="X88" i="6"/>
  <c r="Y88" i="8" s="1"/>
  <c r="AP100" i="6"/>
  <c r="AQ100" i="8" s="1"/>
  <c r="Z112" i="6"/>
  <c r="AA112" i="8" s="1"/>
  <c r="K93" i="6"/>
  <c r="L93" i="8" s="1"/>
  <c r="V115" i="6"/>
  <c r="W115" i="8" s="1"/>
  <c r="AU98" i="6"/>
  <c r="AV98" i="8" s="1"/>
  <c r="AE110" i="6"/>
  <c r="AF110" i="8" s="1"/>
  <c r="T94" i="6"/>
  <c r="U94" i="8" s="1"/>
  <c r="AV105" i="6"/>
  <c r="AW105" i="8" s="1"/>
  <c r="R122" i="6"/>
  <c r="S122" i="8" s="1"/>
  <c r="V134" i="6"/>
  <c r="W134" i="8" s="1"/>
  <c r="V140" i="6"/>
  <c r="W140" i="8" s="1"/>
  <c r="AQ118" i="6"/>
  <c r="AR118" i="8" s="1"/>
  <c r="AM122" i="6"/>
  <c r="AN122" i="8" s="1"/>
  <c r="AE126" i="6"/>
  <c r="AF126" i="8" s="1"/>
  <c r="AQ129" i="6"/>
  <c r="AR129" i="8" s="1"/>
  <c r="AM132" i="6"/>
  <c r="AN132" i="8" s="1"/>
  <c r="AI135" i="6"/>
  <c r="AJ135" i="8" s="1"/>
  <c r="AE138" i="6"/>
  <c r="AF138" i="8" s="1"/>
  <c r="AA141" i="6"/>
  <c r="AB141" i="8" s="1"/>
  <c r="W144" i="6"/>
  <c r="X144" i="8" s="1"/>
  <c r="AN115" i="6"/>
  <c r="AO115" i="8" s="1"/>
  <c r="P120" i="6"/>
  <c r="Q120" i="8" s="1"/>
  <c r="P123" i="6"/>
  <c r="Q123" i="8" s="1"/>
  <c r="L126" i="6"/>
  <c r="M126" i="8" s="1"/>
  <c r="H129" i="6"/>
  <c r="I129" i="8" s="1"/>
  <c r="AV131" i="6"/>
  <c r="AW131" i="8" s="1"/>
  <c r="AR134" i="6"/>
  <c r="AS134" i="8" s="1"/>
  <c r="AM118" i="6"/>
  <c r="AN118" i="8" s="1"/>
  <c r="AK121" i="6"/>
  <c r="AL121" i="8" s="1"/>
  <c r="AK124" i="6"/>
  <c r="AL124" i="8" s="1"/>
  <c r="AG127" i="6"/>
  <c r="AH127" i="8" s="1"/>
  <c r="AC130" i="6"/>
  <c r="AD130" i="8" s="1"/>
  <c r="Y133" i="6"/>
  <c r="Z133" i="8" s="1"/>
  <c r="U136" i="6"/>
  <c r="V136" i="8" s="1"/>
  <c r="Q139" i="6"/>
  <c r="R139" i="8" s="1"/>
  <c r="M142" i="6"/>
  <c r="N142" i="8" s="1"/>
  <c r="I145" i="6"/>
  <c r="J145" i="8" s="1"/>
  <c r="AL141" i="6"/>
  <c r="AM141" i="8" s="1"/>
  <c r="AT146" i="6"/>
  <c r="AU146" i="8" s="1"/>
  <c r="AP149" i="6"/>
  <c r="AQ149" i="8" s="1"/>
  <c r="AL152" i="6"/>
  <c r="AM152" i="8" s="1"/>
  <c r="AH155" i="6"/>
  <c r="AI155" i="8" s="1"/>
  <c r="AD158" i="6"/>
  <c r="AE158" i="8" s="1"/>
  <c r="Z161" i="6"/>
  <c r="AA161" i="8" s="1"/>
  <c r="V165" i="6"/>
  <c r="W165" i="8" s="1"/>
  <c r="R168" i="6"/>
  <c r="S168" i="8" s="1"/>
  <c r="T142" i="6"/>
  <c r="U142" i="8" s="1"/>
  <c r="O147" i="6"/>
  <c r="P147" i="8" s="1"/>
  <c r="K150" i="6"/>
  <c r="L150" i="8" s="1"/>
  <c r="G153" i="6"/>
  <c r="H153" i="8" s="1"/>
  <c r="AU155" i="6"/>
  <c r="AV155" i="8" s="1"/>
  <c r="AL142" i="6"/>
  <c r="AM142" i="8" s="1"/>
  <c r="X147" i="6"/>
  <c r="Y147" i="8" s="1"/>
  <c r="T150" i="6"/>
  <c r="U150" i="8" s="1"/>
  <c r="H141" i="6"/>
  <c r="I141" i="8" s="1"/>
  <c r="AK146" i="6"/>
  <c r="AL146" i="8" s="1"/>
  <c r="AG149" i="6"/>
  <c r="AH149" i="8" s="1"/>
  <c r="AC152" i="6"/>
  <c r="AD152" i="8" s="1"/>
  <c r="Y155" i="6"/>
  <c r="Z155" i="8" s="1"/>
  <c r="U158" i="6"/>
  <c r="V158" i="8" s="1"/>
  <c r="Q161" i="6"/>
  <c r="R161" i="8" s="1"/>
  <c r="M165" i="6"/>
  <c r="N165" i="8" s="1"/>
  <c r="I168" i="6"/>
  <c r="J168" i="8" s="1"/>
  <c r="E171" i="6"/>
  <c r="F171" i="8" s="1"/>
  <c r="AS173" i="6"/>
  <c r="AT173" i="8" s="1"/>
  <c r="G159" i="6"/>
  <c r="H159" i="8" s="1"/>
  <c r="AQ165" i="6"/>
  <c r="AR165" i="8" s="1"/>
  <c r="AQ170" i="6"/>
  <c r="AR170" i="8" s="1"/>
  <c r="AH174" i="6"/>
  <c r="AI174" i="8" s="1"/>
  <c r="AD177" i="6"/>
  <c r="AE177" i="8" s="1"/>
  <c r="Z180" i="6"/>
  <c r="AA180" i="8" s="1"/>
  <c r="V183" i="6"/>
  <c r="W183" i="8" s="1"/>
  <c r="R186" i="6"/>
  <c r="S186" i="8" s="1"/>
  <c r="N189" i="6"/>
  <c r="O189" i="8" s="1"/>
  <c r="J192" i="6"/>
  <c r="K192" i="8" s="1"/>
  <c r="AL194" i="6"/>
  <c r="AM194" i="8" s="1"/>
  <c r="AH197" i="6"/>
  <c r="AI197" i="8" s="1"/>
  <c r="AD200" i="6"/>
  <c r="AE200" i="8" s="1"/>
  <c r="Z203" i="6"/>
  <c r="AA203" i="8" s="1"/>
  <c r="V206" i="6"/>
  <c r="W206" i="8" s="1"/>
  <c r="AV151" i="6"/>
  <c r="AW151" i="8" s="1"/>
  <c r="L160" i="6"/>
  <c r="M160" i="8" s="1"/>
  <c r="AV166" i="6"/>
  <c r="AW166" i="8" s="1"/>
  <c r="AF171" i="6"/>
  <c r="AG171" i="8" s="1"/>
  <c r="O175" i="6"/>
  <c r="P175" i="8" s="1"/>
  <c r="K178" i="6"/>
  <c r="L178" i="8" s="1"/>
  <c r="G181" i="6"/>
  <c r="H181" i="8" s="1"/>
  <c r="AU183" i="6"/>
  <c r="AV183" i="8" s="1"/>
  <c r="AQ186" i="6"/>
  <c r="AR186" i="8" s="1"/>
  <c r="AM189" i="6"/>
  <c r="AN189" i="8" s="1"/>
  <c r="AI192" i="6"/>
  <c r="AJ192" i="8" s="1"/>
  <c r="AI195" i="6"/>
  <c r="AJ195" i="8" s="1"/>
  <c r="AE198" i="6"/>
  <c r="AF198" i="8" s="1"/>
  <c r="AA201" i="6"/>
  <c r="AB201" i="8" s="1"/>
  <c r="W204" i="6"/>
  <c r="X204" i="8" s="1"/>
  <c r="S207" i="6"/>
  <c r="T207" i="8" s="1"/>
  <c r="O210" i="6"/>
  <c r="P210" i="8" s="1"/>
  <c r="K213" i="6"/>
  <c r="L213" i="8" s="1"/>
  <c r="G216" i="6"/>
  <c r="H216" i="8" s="1"/>
  <c r="AU219" i="6"/>
  <c r="AV219" i="8" s="1"/>
  <c r="AQ222" i="6"/>
  <c r="AR222" i="8" s="1"/>
  <c r="AJ155" i="6"/>
  <c r="AK155" i="8" s="1"/>
  <c r="G162" i="6"/>
  <c r="H162" i="8" s="1"/>
  <c r="AQ168" i="6"/>
  <c r="AR168" i="8" s="1"/>
  <c r="AQ172" i="6"/>
  <c r="AR172" i="8" s="1"/>
  <c r="L176" i="6"/>
  <c r="M176" i="8" s="1"/>
  <c r="L156" i="6"/>
  <c r="M156" i="8" s="1"/>
  <c r="P162" i="6"/>
  <c r="Q162" i="8" s="1"/>
  <c r="H169" i="6"/>
  <c r="I169" i="8" s="1"/>
  <c r="F173" i="6"/>
  <c r="G173" i="8" s="1"/>
  <c r="Q176" i="6"/>
  <c r="R176" i="8" s="1"/>
  <c r="M179" i="6"/>
  <c r="N179" i="8" s="1"/>
  <c r="I182" i="6"/>
  <c r="J182" i="8" s="1"/>
  <c r="E185" i="6"/>
  <c r="F185" i="8" s="1"/>
  <c r="AS187" i="6"/>
  <c r="AT187" i="8" s="1"/>
  <c r="AO190" i="6"/>
  <c r="AP190" i="8" s="1"/>
  <c r="AK193" i="6"/>
  <c r="AL193" i="8" s="1"/>
  <c r="AK196" i="6"/>
  <c r="AL196" i="8" s="1"/>
  <c r="AG199" i="6"/>
  <c r="AH199" i="8" s="1"/>
  <c r="AC202" i="6"/>
  <c r="AD202" i="8" s="1"/>
  <c r="Y205" i="6"/>
  <c r="Z205" i="8" s="1"/>
  <c r="U208" i="6"/>
  <c r="V208" i="8" s="1"/>
  <c r="Q211" i="6"/>
  <c r="R211" i="8" s="1"/>
  <c r="M214" i="6"/>
  <c r="N214" i="8" s="1"/>
  <c r="I218" i="6"/>
  <c r="J218" i="8" s="1"/>
  <c r="E221" i="6"/>
  <c r="F221" i="8" s="1"/>
  <c r="AS223" i="6"/>
  <c r="AT223" i="8" s="1"/>
  <c r="AJ185" i="6"/>
  <c r="AK185" i="8" s="1"/>
  <c r="AN197" i="6"/>
  <c r="AO197" i="8" s="1"/>
  <c r="T209" i="6"/>
  <c r="U209" i="8" s="1"/>
  <c r="L215" i="6"/>
  <c r="M215" i="8" s="1"/>
  <c r="AV221" i="6"/>
  <c r="AW221" i="8" s="1"/>
  <c r="W226" i="6"/>
  <c r="X226" i="8" s="1"/>
  <c r="S229" i="6"/>
  <c r="T229" i="8" s="1"/>
  <c r="O232" i="6"/>
  <c r="P232" i="8" s="1"/>
  <c r="K235" i="6"/>
  <c r="L235" i="8" s="1"/>
  <c r="AB186" i="6"/>
  <c r="AC186" i="8" s="1"/>
  <c r="L197" i="6"/>
  <c r="M197" i="8" s="1"/>
  <c r="AN208" i="6"/>
  <c r="AO208" i="8" s="1"/>
  <c r="AP214" i="6"/>
  <c r="AQ214" i="8" s="1"/>
  <c r="AH221" i="6"/>
  <c r="AI221" i="8" s="1"/>
  <c r="P226" i="6"/>
  <c r="Q226" i="8" s="1"/>
  <c r="L229" i="6"/>
  <c r="M229" i="8" s="1"/>
  <c r="AF182" i="6"/>
  <c r="AG182" i="8" s="1"/>
  <c r="AJ194" i="6"/>
  <c r="AK194" i="8" s="1"/>
  <c r="T206" i="6"/>
  <c r="U206" i="8" s="1"/>
  <c r="AF213" i="6"/>
  <c r="AG213" i="8" s="1"/>
  <c r="X220" i="6"/>
  <c r="Y220" i="8" s="1"/>
  <c r="AG225" i="6"/>
  <c r="AH225" i="8" s="1"/>
  <c r="AC228" i="6"/>
  <c r="AD228" i="8" s="1"/>
  <c r="Y231" i="6"/>
  <c r="Z231" i="8" s="1"/>
  <c r="U234" i="6"/>
  <c r="V234" i="8" s="1"/>
  <c r="Q237" i="6"/>
  <c r="R237" i="8" s="1"/>
  <c r="X179" i="6"/>
  <c r="Y179" i="8" s="1"/>
  <c r="H191" i="6"/>
  <c r="I191" i="8" s="1"/>
  <c r="AJ201" i="6"/>
  <c r="AK201" i="8" s="1"/>
  <c r="R211" i="6"/>
  <c r="S211" i="8" s="1"/>
  <c r="J218" i="6"/>
  <c r="K218" i="8" s="1"/>
  <c r="AT223" i="6"/>
  <c r="AU223" i="8" s="1"/>
  <c r="V227" i="6"/>
  <c r="W227" i="8" s="1"/>
  <c r="R230" i="6"/>
  <c r="S230" i="8" s="1"/>
  <c r="N233" i="6"/>
  <c r="O233" i="8" s="1"/>
  <c r="R238" i="6"/>
  <c r="S238" i="8" s="1"/>
  <c r="Q246" i="6"/>
  <c r="R246" i="8" s="1"/>
  <c r="I250" i="6"/>
  <c r="J250" i="8" s="1"/>
  <c r="I253" i="6"/>
  <c r="J253" i="8" s="1"/>
  <c r="E256" i="6"/>
  <c r="F256" i="8" s="1"/>
  <c r="AS258" i="6"/>
  <c r="AT258" i="8" s="1"/>
  <c r="AP116" i="6"/>
  <c r="AQ116" i="8" s="1"/>
  <c r="W100" i="6"/>
  <c r="X100" i="8" s="1"/>
  <c r="G112" i="6"/>
  <c r="H112" i="8" s="1"/>
  <c r="AN95" i="6"/>
  <c r="AO95" i="8" s="1"/>
  <c r="X107" i="6"/>
  <c r="Y107" i="8" s="1"/>
  <c r="N124" i="6"/>
  <c r="O124" i="8" s="1"/>
  <c r="V135" i="6"/>
  <c r="W135" i="8" s="1"/>
  <c r="AP140" i="6"/>
  <c r="AQ140" i="8" s="1"/>
  <c r="W119" i="6"/>
  <c r="X119" i="8" s="1"/>
  <c r="O123" i="6"/>
  <c r="P123" i="8" s="1"/>
  <c r="K127" i="6"/>
  <c r="L127" i="8" s="1"/>
  <c r="O130" i="6"/>
  <c r="P130" i="8" s="1"/>
  <c r="K133" i="6"/>
  <c r="L133" i="8" s="1"/>
  <c r="G136" i="6"/>
  <c r="H136" i="8" s="1"/>
  <c r="AU138" i="6"/>
  <c r="AV138" i="8" s="1"/>
  <c r="AQ141" i="6"/>
  <c r="AR141" i="8" s="1"/>
  <c r="AM144" i="6"/>
  <c r="AN144" i="8" s="1"/>
  <c r="AB116" i="6"/>
  <c r="AC116" i="8" s="1"/>
  <c r="AF120" i="6"/>
  <c r="AG120" i="8" s="1"/>
  <c r="AF123" i="6"/>
  <c r="AG123" i="8" s="1"/>
  <c r="AB126" i="6"/>
  <c r="AC126" i="8" s="1"/>
  <c r="X129" i="6"/>
  <c r="Y129" i="8" s="1"/>
  <c r="T132" i="6"/>
  <c r="U132" i="8" s="1"/>
  <c r="P135" i="6"/>
  <c r="Q135" i="8" s="1"/>
  <c r="M119" i="6"/>
  <c r="N119" i="8" s="1"/>
  <c r="I122" i="6"/>
  <c r="J122" i="8" s="1"/>
  <c r="I125" i="6"/>
  <c r="J125" i="8" s="1"/>
  <c r="E128" i="6"/>
  <c r="F128" i="8" s="1"/>
  <c r="AS130" i="6"/>
  <c r="AT130" i="8" s="1"/>
  <c r="AO133" i="6"/>
  <c r="AP133" i="8" s="1"/>
  <c r="AK136" i="6"/>
  <c r="AL136" i="8" s="1"/>
  <c r="AG139" i="6"/>
  <c r="AH139" i="8" s="1"/>
  <c r="AC142" i="6"/>
  <c r="AD142" i="8" s="1"/>
  <c r="Y145" i="6"/>
  <c r="Z145" i="8" s="1"/>
  <c r="Z142" i="6"/>
  <c r="AA142" i="8" s="1"/>
  <c r="R147" i="6"/>
  <c r="S147" i="8" s="1"/>
  <c r="N150" i="6"/>
  <c r="O150" i="8" s="1"/>
  <c r="J153" i="6"/>
  <c r="K153" i="8" s="1"/>
  <c r="F156" i="6"/>
  <c r="G156" i="8" s="1"/>
  <c r="AT158" i="6"/>
  <c r="AU158" i="8" s="1"/>
  <c r="AP161" i="6"/>
  <c r="AQ161" i="8" s="1"/>
  <c r="AL165" i="6"/>
  <c r="AM165" i="8" s="1"/>
  <c r="AH168" i="6"/>
  <c r="AI168" i="8" s="1"/>
  <c r="H143" i="6"/>
  <c r="I143" i="8" s="1"/>
  <c r="AE147" i="6"/>
  <c r="AF147" i="8" s="1"/>
  <c r="AA150" i="6"/>
  <c r="AB150" i="8" s="1"/>
  <c r="W153" i="6"/>
  <c r="X153" i="8" s="1"/>
  <c r="S156" i="6"/>
  <c r="T156" i="8" s="1"/>
  <c r="Z143" i="6"/>
  <c r="AA143" i="8" s="1"/>
  <c r="AN147" i="6"/>
  <c r="AO147" i="8" s="1"/>
  <c r="AJ150" i="6"/>
  <c r="AK150" i="8" s="1"/>
  <c r="H142" i="6"/>
  <c r="I142" i="8" s="1"/>
  <c r="I147" i="6"/>
  <c r="J147" i="8" s="1"/>
  <c r="E150" i="6"/>
  <c r="F150" i="8" s="1"/>
  <c r="AS152" i="6"/>
  <c r="AT152" i="8" s="1"/>
  <c r="AO155" i="6"/>
  <c r="AP155" i="8" s="1"/>
  <c r="AK158" i="6"/>
  <c r="AL158" i="8" s="1"/>
  <c r="AG161" i="6"/>
  <c r="AH161" i="8" s="1"/>
  <c r="AC165" i="6"/>
  <c r="AD165" i="8" s="1"/>
  <c r="Y168" i="6"/>
  <c r="Z168" i="8" s="1"/>
  <c r="U171" i="6"/>
  <c r="V171" i="8" s="1"/>
  <c r="Q174" i="6"/>
  <c r="R174" i="8" s="1"/>
  <c r="AM159" i="6"/>
  <c r="AN159" i="8" s="1"/>
  <c r="AE166" i="6"/>
  <c r="AF166" i="8" s="1"/>
  <c r="T171" i="6"/>
  <c r="U171" i="8" s="1"/>
  <c r="F175" i="6"/>
  <c r="G175" i="8" s="1"/>
  <c r="AT177" i="6"/>
  <c r="AU177" i="8" s="1"/>
  <c r="AP180" i="6"/>
  <c r="AQ180" i="8" s="1"/>
  <c r="AL183" i="6"/>
  <c r="AM183" i="8" s="1"/>
  <c r="AH186" i="6"/>
  <c r="AI186" i="8" s="1"/>
  <c r="AD189" i="6"/>
  <c r="AE189" i="8" s="1"/>
  <c r="Z192" i="6"/>
  <c r="AA192" i="8" s="1"/>
  <c r="J195" i="6"/>
  <c r="K195" i="8" s="1"/>
  <c r="F198" i="6"/>
  <c r="G198" i="8" s="1"/>
  <c r="AT200" i="6"/>
  <c r="AU200" i="8" s="1"/>
  <c r="AP203" i="6"/>
  <c r="AQ203" i="8" s="1"/>
  <c r="AL206" i="6"/>
  <c r="AM206" i="8" s="1"/>
  <c r="X153" i="6"/>
  <c r="Y153" i="8" s="1"/>
  <c r="AR160" i="6"/>
  <c r="AS160" i="8" s="1"/>
  <c r="AJ167" i="6"/>
  <c r="AK167" i="8" s="1"/>
  <c r="J172" i="6"/>
  <c r="K172" i="8" s="1"/>
  <c r="AE175" i="6"/>
  <c r="AF175" i="8" s="1"/>
  <c r="AA178" i="6"/>
  <c r="AB178" i="8" s="1"/>
  <c r="W181" i="6"/>
  <c r="X181" i="8" s="1"/>
  <c r="S184" i="6"/>
  <c r="T184" i="8" s="1"/>
  <c r="O187" i="6"/>
  <c r="P187" i="8" s="1"/>
  <c r="K190" i="6"/>
  <c r="L190" i="8" s="1"/>
  <c r="G193" i="6"/>
  <c r="H193" i="8" s="1"/>
  <c r="G196" i="6"/>
  <c r="H196" i="8" s="1"/>
  <c r="AU198" i="6"/>
  <c r="AV198" i="8" s="1"/>
  <c r="AQ201" i="6"/>
  <c r="AR201" i="8" s="1"/>
  <c r="AM204" i="6"/>
  <c r="AN204" i="8" s="1"/>
  <c r="AI207" i="6"/>
  <c r="AJ207" i="8" s="1"/>
  <c r="AE210" i="6"/>
  <c r="AF210" i="8" s="1"/>
  <c r="AA213" i="6"/>
  <c r="AB213" i="8" s="1"/>
  <c r="W216" i="6"/>
  <c r="X216" i="8" s="1"/>
  <c r="S220" i="6"/>
  <c r="T220" i="8" s="1"/>
  <c r="O223" i="6"/>
  <c r="P223" i="8" s="1"/>
  <c r="AU156" i="6"/>
  <c r="AV156" i="8" s="1"/>
  <c r="AM162" i="6"/>
  <c r="AN162" i="8" s="1"/>
  <c r="Z169" i="6"/>
  <c r="AA169" i="8" s="1"/>
  <c r="T173" i="6"/>
  <c r="U173" i="8" s="1"/>
  <c r="AB176" i="6"/>
  <c r="AC176" i="8" s="1"/>
  <c r="L157" i="6"/>
  <c r="M157" i="8" s="1"/>
  <c r="AV162" i="6"/>
  <c r="AW162" i="8" s="1"/>
  <c r="AF169" i="6"/>
  <c r="AG169" i="8" s="1"/>
  <c r="AA173" i="6"/>
  <c r="AB173" i="8" s="1"/>
  <c r="AG176" i="6"/>
  <c r="AH176" i="8" s="1"/>
  <c r="AC179" i="6"/>
  <c r="AD179" i="8" s="1"/>
  <c r="Y182" i="6"/>
  <c r="Z182" i="8" s="1"/>
  <c r="U185" i="6"/>
  <c r="V185" i="8" s="1"/>
  <c r="Q188" i="6"/>
  <c r="R188" i="8" s="1"/>
  <c r="M191" i="6"/>
  <c r="N191" i="8" s="1"/>
  <c r="M194" i="6"/>
  <c r="N194" i="8" s="1"/>
  <c r="I197" i="6"/>
  <c r="J197" i="8" s="1"/>
  <c r="E200" i="6"/>
  <c r="F200" i="8" s="1"/>
  <c r="AS202" i="6"/>
  <c r="AT202" i="8" s="1"/>
  <c r="AO205" i="6"/>
  <c r="AP205" i="8" s="1"/>
  <c r="AK208" i="6"/>
  <c r="AL208" i="8" s="1"/>
  <c r="AG211" i="6"/>
  <c r="AH211" i="8" s="1"/>
  <c r="AC214" i="6"/>
  <c r="AD214" i="8" s="1"/>
  <c r="Y218" i="6"/>
  <c r="Z218" i="8" s="1"/>
  <c r="U221" i="6"/>
  <c r="V221" i="8" s="1"/>
  <c r="Q224" i="6"/>
  <c r="R224" i="8" s="1"/>
  <c r="L187" i="6"/>
  <c r="M187" i="8" s="1"/>
  <c r="P199" i="6"/>
  <c r="Q199" i="8" s="1"/>
  <c r="H210" i="6"/>
  <c r="I210" i="8" s="1"/>
  <c r="AR215" i="6"/>
  <c r="AS215" i="8" s="1"/>
  <c r="AJ222" i="6"/>
  <c r="AK222" i="8" s="1"/>
  <c r="AM226" i="6"/>
  <c r="AN226" i="8" s="1"/>
  <c r="AI229" i="6"/>
  <c r="AJ229" i="8" s="1"/>
  <c r="AE232" i="6"/>
  <c r="AF232" i="8" s="1"/>
  <c r="AA235" i="6"/>
  <c r="AB235" i="8" s="1"/>
  <c r="AV187" i="6"/>
  <c r="AW187" i="8" s="1"/>
  <c r="AF198" i="6"/>
  <c r="AG198" i="8" s="1"/>
  <c r="AL209" i="6"/>
  <c r="AM209" i="8" s="1"/>
  <c r="AD215" i="6"/>
  <c r="AE215" i="8" s="1"/>
  <c r="V222" i="6"/>
  <c r="W222" i="8" s="1"/>
  <c r="AF226" i="6"/>
  <c r="AG226" i="8" s="1"/>
  <c r="AB229" i="6"/>
  <c r="AC229" i="8" s="1"/>
  <c r="H184" i="6"/>
  <c r="I184" i="8" s="1"/>
  <c r="L196" i="6"/>
  <c r="M196" i="8" s="1"/>
  <c r="AN207" i="6"/>
  <c r="AO207" i="8" s="1"/>
  <c r="T214" i="6"/>
  <c r="U214" i="8" s="1"/>
  <c r="L221" i="6"/>
  <c r="M221" i="8" s="1"/>
  <c r="E226" i="6"/>
  <c r="F226" i="8" s="1"/>
  <c r="AS228" i="6"/>
  <c r="AT228" i="8" s="1"/>
  <c r="AO231" i="6"/>
  <c r="AP231" i="8" s="1"/>
  <c r="AK234" i="6"/>
  <c r="AL234" i="8" s="1"/>
  <c r="AG237" i="6"/>
  <c r="AH237" i="8" s="1"/>
  <c r="AR180" i="6"/>
  <c r="AS180" i="8" s="1"/>
  <c r="AB192" i="6"/>
  <c r="AC192" i="8" s="1"/>
  <c r="L203" i="6"/>
  <c r="M203" i="8" s="1"/>
  <c r="F212" i="6"/>
  <c r="G212" i="8" s="1"/>
  <c r="AP218" i="6"/>
  <c r="AQ218" i="8" s="1"/>
  <c r="AH224" i="6"/>
  <c r="AI224" i="8" s="1"/>
  <c r="AL227" i="6"/>
  <c r="AM227" i="8" s="1"/>
  <c r="AH230" i="6"/>
  <c r="AI230" i="8" s="1"/>
  <c r="AD233" i="6"/>
  <c r="AE233" i="8" s="1"/>
  <c r="AL239" i="6"/>
  <c r="AM239" i="8" s="1"/>
  <c r="AK246" i="6"/>
  <c r="AL246" i="8" s="1"/>
  <c r="AC250" i="6"/>
  <c r="AD250" i="8" s="1"/>
  <c r="Y253" i="6"/>
  <c r="Z253" i="8" s="1"/>
  <c r="U256" i="6"/>
  <c r="V256" i="8" s="1"/>
  <c r="Q259" i="6"/>
  <c r="R259" i="8" s="1"/>
  <c r="M262" i="6"/>
  <c r="N262" i="8" s="1"/>
  <c r="I265" i="6"/>
  <c r="J265" i="8" s="1"/>
  <c r="AK267" i="6"/>
  <c r="AL267" i="8" s="1"/>
  <c r="F87" i="6"/>
  <c r="G87" i="8" s="1"/>
  <c r="AQ101" i="6"/>
  <c r="AR101" i="8" s="1"/>
  <c r="AA113" i="6"/>
  <c r="AB113" i="8" s="1"/>
  <c r="P97" i="6"/>
  <c r="Q97" i="8" s="1"/>
  <c r="AR108" i="6"/>
  <c r="AS108" i="8" s="1"/>
  <c r="AH125" i="6"/>
  <c r="AI125" i="8" s="1"/>
  <c r="J136" i="6"/>
  <c r="K136" i="8" s="1"/>
  <c r="R141" i="6"/>
  <c r="S141" i="8" s="1"/>
  <c r="AQ119" i="6"/>
  <c r="AR119" i="8" s="1"/>
  <c r="AI123" i="6"/>
  <c r="AJ123" i="8" s="1"/>
  <c r="AE127" i="6"/>
  <c r="AF127" i="8" s="1"/>
  <c r="AE130" i="6"/>
  <c r="AF130" i="8" s="1"/>
  <c r="AA133" i="6"/>
  <c r="AB133" i="8" s="1"/>
  <c r="W136" i="6"/>
  <c r="X136" i="8" s="1"/>
  <c r="S139" i="6"/>
  <c r="T139" i="8" s="1"/>
  <c r="O142" i="6"/>
  <c r="P142" i="8" s="1"/>
  <c r="K145" i="6"/>
  <c r="L145" i="8" s="1"/>
  <c r="P117" i="6"/>
  <c r="Q117" i="8" s="1"/>
  <c r="AV120" i="6"/>
  <c r="AW120" i="8" s="1"/>
  <c r="AV123" i="6"/>
  <c r="AW123" i="8" s="1"/>
  <c r="AR126" i="6"/>
  <c r="AS126" i="8" s="1"/>
  <c r="AN129" i="6"/>
  <c r="AO129" i="8" s="1"/>
  <c r="AJ132" i="6"/>
  <c r="AK132" i="8" s="1"/>
  <c r="AV112" i="6"/>
  <c r="AW112" i="8" s="1"/>
  <c r="AC119" i="6"/>
  <c r="AD119" i="8" s="1"/>
  <c r="Y122" i="6"/>
  <c r="Z122" i="8" s="1"/>
  <c r="Y125" i="6"/>
  <c r="Z125" i="8" s="1"/>
  <c r="U128" i="6"/>
  <c r="V128" i="8" s="1"/>
  <c r="Q131" i="6"/>
  <c r="R131" i="8" s="1"/>
  <c r="M134" i="6"/>
  <c r="N134" i="8" s="1"/>
  <c r="I137" i="6"/>
  <c r="J137" i="8" s="1"/>
  <c r="E140" i="6"/>
  <c r="F140" i="8" s="1"/>
  <c r="AS142" i="6"/>
  <c r="AT142" i="8" s="1"/>
  <c r="AO145" i="6"/>
  <c r="AP145" i="8" s="1"/>
  <c r="N143" i="6"/>
  <c r="O143" i="8" s="1"/>
  <c r="AH147" i="6"/>
  <c r="AI147" i="8" s="1"/>
  <c r="AD150" i="6"/>
  <c r="AE150" i="8" s="1"/>
  <c r="Z153" i="6"/>
  <c r="AA153" i="8" s="1"/>
  <c r="V156" i="6"/>
  <c r="W156" i="8" s="1"/>
  <c r="R159" i="6"/>
  <c r="S159" i="8" s="1"/>
  <c r="N162" i="6"/>
  <c r="O162" i="8" s="1"/>
  <c r="J166" i="6"/>
  <c r="K166" i="8" s="1"/>
  <c r="F169" i="6"/>
  <c r="G169" i="8" s="1"/>
  <c r="AN143" i="6"/>
  <c r="AO143" i="8" s="1"/>
  <c r="AU147" i="6"/>
  <c r="AV147" i="8" s="1"/>
  <c r="AQ150" i="6"/>
  <c r="AR150" i="8" s="1"/>
  <c r="AM153" i="6"/>
  <c r="AN153" i="8" s="1"/>
  <c r="AI156" i="6"/>
  <c r="AJ156" i="8" s="1"/>
  <c r="N144" i="6"/>
  <c r="O144" i="8" s="1"/>
  <c r="L148" i="6"/>
  <c r="M148" i="8" s="1"/>
  <c r="H151" i="6"/>
  <c r="I151" i="8" s="1"/>
  <c r="AN142" i="6"/>
  <c r="AO142" i="8" s="1"/>
  <c r="Y147" i="6"/>
  <c r="Z147" i="8" s="1"/>
  <c r="U150" i="6"/>
  <c r="V150" i="8" s="1"/>
  <c r="Q153" i="6"/>
  <c r="R153" i="8" s="1"/>
  <c r="M156" i="6"/>
  <c r="N156" i="8" s="1"/>
  <c r="I159" i="6"/>
  <c r="J159" i="8" s="1"/>
  <c r="E162" i="6"/>
  <c r="F162" i="8" s="1"/>
  <c r="AS165" i="6"/>
  <c r="AT165" i="8" s="1"/>
  <c r="AO168" i="6"/>
  <c r="AP168" i="8" s="1"/>
  <c r="AK171" i="6"/>
  <c r="AL171" i="8" s="1"/>
  <c r="AF152" i="6"/>
  <c r="AG152" i="8" s="1"/>
  <c r="AA160" i="6"/>
  <c r="AB160" i="8" s="1"/>
  <c r="S167" i="6"/>
  <c r="T167" i="8" s="1"/>
  <c r="AP171" i="6"/>
  <c r="AQ171" i="8" s="1"/>
  <c r="V175" i="6"/>
  <c r="W175" i="8" s="1"/>
  <c r="R178" i="6"/>
  <c r="S178" i="8" s="1"/>
  <c r="N181" i="6"/>
  <c r="O181" i="8" s="1"/>
  <c r="J184" i="6"/>
  <c r="K184" i="8" s="1"/>
  <c r="F187" i="6"/>
  <c r="G187" i="8" s="1"/>
  <c r="AT189" i="6"/>
  <c r="AU189" i="8" s="1"/>
  <c r="AP192" i="6"/>
  <c r="AQ192" i="8" s="1"/>
  <c r="Z195" i="6"/>
  <c r="AA195" i="8" s="1"/>
  <c r="V198" i="6"/>
  <c r="W198" i="8" s="1"/>
  <c r="R201" i="6"/>
  <c r="S201" i="8" s="1"/>
  <c r="N204" i="6"/>
  <c r="O204" i="8" s="1"/>
  <c r="J207" i="6"/>
  <c r="K207" i="8" s="1"/>
  <c r="AR154" i="6"/>
  <c r="AS154" i="8" s="1"/>
  <c r="AF161" i="6"/>
  <c r="AG161" i="8" s="1"/>
  <c r="X168" i="6"/>
  <c r="Y168" i="8" s="1"/>
  <c r="AE172" i="6"/>
  <c r="AF172" i="8" s="1"/>
  <c r="AU175" i="6"/>
  <c r="AV175" i="8" s="1"/>
  <c r="AQ178" i="6"/>
  <c r="AR178" i="8" s="1"/>
  <c r="AM181" i="6"/>
  <c r="AN181" i="8" s="1"/>
  <c r="AI184" i="6"/>
  <c r="AJ184" i="8" s="1"/>
  <c r="AE187" i="6"/>
  <c r="AF187" i="8" s="1"/>
  <c r="AA190" i="6"/>
  <c r="AB190" i="8" s="1"/>
  <c r="W193" i="6"/>
  <c r="X193" i="8" s="1"/>
  <c r="W196" i="6"/>
  <c r="X196" i="8" s="1"/>
  <c r="S199" i="6"/>
  <c r="T199" i="8" s="1"/>
  <c r="O202" i="6"/>
  <c r="P202" i="8" s="1"/>
  <c r="K205" i="6"/>
  <c r="L205" i="8" s="1"/>
  <c r="G208" i="6"/>
  <c r="H208" i="8" s="1"/>
  <c r="AU210" i="6"/>
  <c r="AV210" i="8" s="1"/>
  <c r="AQ213" i="6"/>
  <c r="AR213" i="8" s="1"/>
  <c r="AM216" i="6"/>
  <c r="AN216" i="8" s="1"/>
  <c r="AI220" i="6"/>
  <c r="AJ220" i="8" s="1"/>
  <c r="AE223" i="6"/>
  <c r="AF223" i="8" s="1"/>
  <c r="AI157" i="6"/>
  <c r="AJ157" i="8" s="1"/>
  <c r="AA164" i="6"/>
  <c r="AB164" i="8" s="1"/>
  <c r="AU169" i="6"/>
  <c r="AV169" i="8" s="1"/>
  <c r="AP173" i="6"/>
  <c r="AQ173" i="8" s="1"/>
  <c r="AR176" i="6"/>
  <c r="AS176" i="8" s="1"/>
  <c r="AR157" i="6"/>
  <c r="AS157" i="8" s="1"/>
  <c r="AJ164" i="6"/>
  <c r="AK164" i="8" s="1"/>
  <c r="J170" i="6"/>
  <c r="K170" i="8" s="1"/>
  <c r="AV173" i="6"/>
  <c r="AW173" i="8" s="1"/>
  <c r="E177" i="6"/>
  <c r="F177" i="8" s="1"/>
  <c r="AS179" i="6"/>
  <c r="AT179" i="8" s="1"/>
  <c r="AO182" i="6"/>
  <c r="AP182" i="8" s="1"/>
  <c r="AK185" i="6"/>
  <c r="AL185" i="8" s="1"/>
  <c r="AG188" i="6"/>
  <c r="AH188" i="8" s="1"/>
  <c r="AC191" i="6"/>
  <c r="AD191" i="8" s="1"/>
  <c r="AC194" i="6"/>
  <c r="AD194" i="8" s="1"/>
  <c r="Y197" i="6"/>
  <c r="Z197" i="8" s="1"/>
  <c r="U200" i="6"/>
  <c r="V200" i="8" s="1"/>
  <c r="Q203" i="6"/>
  <c r="R203" i="8" s="1"/>
  <c r="M206" i="6"/>
  <c r="N206" i="8" s="1"/>
  <c r="I209" i="6"/>
  <c r="J209" i="8" s="1"/>
  <c r="E212" i="6"/>
  <c r="F212" i="8" s="1"/>
  <c r="AS214" i="6"/>
  <c r="AT214" i="8" s="1"/>
  <c r="AO218" i="6"/>
  <c r="AP218" i="8" s="1"/>
  <c r="AK221" i="6"/>
  <c r="AL221" i="8" s="1"/>
  <c r="AG224" i="6"/>
  <c r="AH224" i="8" s="1"/>
  <c r="AF188" i="6"/>
  <c r="AG188" i="8" s="1"/>
  <c r="AJ200" i="6"/>
  <c r="AK200" i="8" s="1"/>
  <c r="AN210" i="6"/>
  <c r="AO210" i="8" s="1"/>
  <c r="AF216" i="6"/>
  <c r="AG216" i="8" s="1"/>
  <c r="X223" i="6"/>
  <c r="Y223" i="8" s="1"/>
  <c r="K227" i="6"/>
  <c r="L227" i="8" s="1"/>
  <c r="G230" i="6"/>
  <c r="H230" i="8" s="1"/>
  <c r="AU232" i="6"/>
  <c r="AV232" i="8" s="1"/>
  <c r="AQ235" i="6"/>
  <c r="AR235" i="8" s="1"/>
  <c r="X189" i="6"/>
  <c r="Y189" i="8" s="1"/>
  <c r="H200" i="6"/>
  <c r="I200" i="8" s="1"/>
  <c r="Z210" i="6"/>
  <c r="AA210" i="8" s="1"/>
  <c r="R216" i="6"/>
  <c r="S216" i="8" s="1"/>
  <c r="J223" i="6"/>
  <c r="K223" i="8" s="1"/>
  <c r="AV226" i="6"/>
  <c r="AW226" i="8" s="1"/>
  <c r="AR229" i="6"/>
  <c r="AS229" i="8" s="1"/>
  <c r="AB185" i="6"/>
  <c r="AC185" i="8" s="1"/>
  <c r="AF197" i="6"/>
  <c r="AG197" i="8" s="1"/>
  <c r="P209" i="6"/>
  <c r="Q209" i="8" s="1"/>
  <c r="H215" i="6"/>
  <c r="I215" i="8" s="1"/>
  <c r="AR221" i="6"/>
  <c r="AS221" i="8" s="1"/>
  <c r="U226" i="6"/>
  <c r="V226" i="8" s="1"/>
  <c r="Q229" i="6"/>
  <c r="R229" i="8" s="1"/>
  <c r="M232" i="6"/>
  <c r="N232" i="8" s="1"/>
  <c r="I235" i="6"/>
  <c r="J235" i="8" s="1"/>
  <c r="E238" i="6"/>
  <c r="F238" i="8" s="1"/>
  <c r="T182" i="6"/>
  <c r="U182" i="8" s="1"/>
  <c r="AV193" i="6"/>
  <c r="AW193" i="8" s="1"/>
  <c r="AF204" i="6"/>
  <c r="AG204" i="8" s="1"/>
  <c r="AL212" i="6"/>
  <c r="AM212" i="8" s="1"/>
  <c r="AD219" i="6"/>
  <c r="AE219" i="8" s="1"/>
  <c r="N225" i="6"/>
  <c r="O225" i="8" s="1"/>
  <c r="J228" i="6"/>
  <c r="K228" i="8" s="1"/>
  <c r="F231" i="6"/>
  <c r="G231" i="8" s="1"/>
  <c r="AT233" i="6"/>
  <c r="AU233" i="8" s="1"/>
  <c r="L236" i="6"/>
  <c r="M236" i="8" s="1"/>
  <c r="M247" i="6"/>
  <c r="N247" i="8" s="1"/>
  <c r="AS250" i="6"/>
  <c r="AT250" i="8" s="1"/>
  <c r="AO253" i="6"/>
  <c r="AP253" i="8" s="1"/>
  <c r="AK256" i="6"/>
  <c r="AL256" i="8" s="1"/>
  <c r="AG259" i="6"/>
  <c r="AH259" i="8" s="1"/>
  <c r="AC262" i="6"/>
  <c r="AD262" i="8" s="1"/>
  <c r="AT97" i="6"/>
  <c r="AU97" i="8" s="1"/>
  <c r="Z90" i="6"/>
  <c r="AA90" i="8" s="1"/>
  <c r="S103" i="6"/>
  <c r="T103" i="8" s="1"/>
  <c r="AU114" i="6"/>
  <c r="AV114" i="8" s="1"/>
  <c r="AJ98" i="6"/>
  <c r="AK98" i="8" s="1"/>
  <c r="T110" i="6"/>
  <c r="U110" i="8" s="1"/>
  <c r="J127" i="6"/>
  <c r="K127" i="8" s="1"/>
  <c r="AP136" i="6"/>
  <c r="AQ136" i="8" s="1"/>
  <c r="X112" i="6"/>
  <c r="Y112" i="8" s="1"/>
  <c r="S120" i="6"/>
  <c r="T120" i="8" s="1"/>
  <c r="O124" i="6"/>
  <c r="P124" i="8" s="1"/>
  <c r="G128" i="6"/>
  <c r="H128" i="8" s="1"/>
  <c r="AU130" i="6"/>
  <c r="AV130" i="8" s="1"/>
  <c r="AQ133" i="6"/>
  <c r="AR133" i="8" s="1"/>
  <c r="AM136" i="6"/>
  <c r="AN136" i="8" s="1"/>
  <c r="AI139" i="6"/>
  <c r="AJ139" i="8" s="1"/>
  <c r="AE142" i="6"/>
  <c r="AF142" i="8" s="1"/>
  <c r="AA145" i="6"/>
  <c r="AB145" i="8" s="1"/>
  <c r="AV117" i="6"/>
  <c r="AW117" i="8" s="1"/>
  <c r="T121" i="6"/>
  <c r="U121" i="8" s="1"/>
  <c r="T124" i="6"/>
  <c r="U124" i="8" s="1"/>
  <c r="P127" i="6"/>
  <c r="Q127" i="8" s="1"/>
  <c r="L130" i="6"/>
  <c r="M130" i="8" s="1"/>
  <c r="H133" i="6"/>
  <c r="I133" i="8" s="1"/>
  <c r="X114" i="6"/>
  <c r="Y114" i="8" s="1"/>
  <c r="AS119" i="6"/>
  <c r="AT119" i="8" s="1"/>
  <c r="AO122" i="6"/>
  <c r="AP122" i="8" s="1"/>
  <c r="AO125" i="6"/>
  <c r="AP125" i="8" s="1"/>
  <c r="AK128" i="6"/>
  <c r="AL128" i="8" s="1"/>
  <c r="AG131" i="6"/>
  <c r="AH131" i="8" s="1"/>
  <c r="AC134" i="6"/>
  <c r="AD134" i="8" s="1"/>
  <c r="Y137" i="6"/>
  <c r="Z137" i="8" s="1"/>
  <c r="U140" i="6"/>
  <c r="V140" i="8" s="1"/>
  <c r="Q143" i="6"/>
  <c r="R143" i="8" s="1"/>
  <c r="M146" i="6"/>
  <c r="N146" i="8" s="1"/>
  <c r="AT143" i="6"/>
  <c r="AU143" i="8" s="1"/>
  <c r="F148" i="6"/>
  <c r="G148" i="8" s="1"/>
  <c r="AT150" i="6"/>
  <c r="AU150" i="8" s="1"/>
  <c r="AP153" i="6"/>
  <c r="AQ153" i="8" s="1"/>
  <c r="AL156" i="6"/>
  <c r="AM156" i="8" s="1"/>
  <c r="AH159" i="6"/>
  <c r="AI159" i="8" s="1"/>
  <c r="AD162" i="6"/>
  <c r="AE162" i="8" s="1"/>
  <c r="Z166" i="6"/>
  <c r="AA166" i="8" s="1"/>
  <c r="AN135" i="6"/>
  <c r="AO135" i="8" s="1"/>
  <c r="AB144" i="6"/>
  <c r="AC144" i="8" s="1"/>
  <c r="S148" i="6"/>
  <c r="T148" i="8" s="1"/>
  <c r="O151" i="6"/>
  <c r="P151" i="8" s="1"/>
  <c r="K154" i="6"/>
  <c r="L154" i="8" s="1"/>
  <c r="AF136" i="6"/>
  <c r="AG136" i="8" s="1"/>
  <c r="AT144" i="6"/>
  <c r="AU144" i="8" s="1"/>
  <c r="AB148" i="6"/>
  <c r="AC148" i="8" s="1"/>
  <c r="X151" i="6"/>
  <c r="Y151" i="8" s="1"/>
  <c r="AB143" i="6"/>
  <c r="AC143" i="8" s="1"/>
  <c r="AO147" i="6"/>
  <c r="AP147" i="8" s="1"/>
  <c r="AK150" i="6"/>
  <c r="AL150" i="8" s="1"/>
  <c r="AG153" i="6"/>
  <c r="AH153" i="8" s="1"/>
  <c r="AC156" i="6"/>
  <c r="AD156" i="8" s="1"/>
  <c r="Y159" i="6"/>
  <c r="Z159" i="8" s="1"/>
  <c r="U162" i="6"/>
  <c r="V162" i="8" s="1"/>
  <c r="Q166" i="6"/>
  <c r="R166" i="8" s="1"/>
  <c r="M169" i="6"/>
  <c r="N169" i="8" s="1"/>
  <c r="I172" i="6"/>
  <c r="J172" i="8" s="1"/>
  <c r="H154" i="6"/>
  <c r="I154" i="8" s="1"/>
  <c r="O161" i="6"/>
  <c r="P161" i="8" s="1"/>
  <c r="G168" i="6"/>
  <c r="H168" i="8" s="1"/>
  <c r="S172" i="6"/>
  <c r="T172" i="8" s="1"/>
  <c r="AL175" i="6"/>
  <c r="AM175" i="8" s="1"/>
  <c r="AH178" i="6"/>
  <c r="AI178" i="8" s="1"/>
  <c r="AD181" i="6"/>
  <c r="AE181" i="8" s="1"/>
  <c r="Z184" i="6"/>
  <c r="AA184" i="8" s="1"/>
  <c r="V187" i="6"/>
  <c r="W187" i="8" s="1"/>
  <c r="R190" i="6"/>
  <c r="S190" i="8" s="1"/>
  <c r="N193" i="6"/>
  <c r="O193" i="8" s="1"/>
  <c r="AP195" i="6"/>
  <c r="AQ195" i="8" s="1"/>
  <c r="AL198" i="6"/>
  <c r="AM198" i="8" s="1"/>
  <c r="AH201" i="6"/>
  <c r="AI201" i="8" s="1"/>
  <c r="AD204" i="6"/>
  <c r="AE204" i="8" s="1"/>
  <c r="Z207" i="6"/>
  <c r="AA207" i="8" s="1"/>
  <c r="T156" i="6"/>
  <c r="U156" i="8" s="1"/>
  <c r="T162" i="6"/>
  <c r="U162" i="8" s="1"/>
  <c r="L169" i="6"/>
  <c r="M169" i="8" s="1"/>
  <c r="H173" i="6"/>
  <c r="I173" i="8" s="1"/>
  <c r="S176" i="6"/>
  <c r="T176" i="8" s="1"/>
  <c r="O179" i="6"/>
  <c r="P179" i="8" s="1"/>
  <c r="K182" i="6"/>
  <c r="L182" i="8" s="1"/>
  <c r="G185" i="6"/>
  <c r="H185" i="8" s="1"/>
  <c r="AU187" i="6"/>
  <c r="AV187" i="8" s="1"/>
  <c r="AQ190" i="6"/>
  <c r="AR190" i="8" s="1"/>
  <c r="AM193" i="6"/>
  <c r="AN193" i="8" s="1"/>
  <c r="AM196" i="6"/>
  <c r="AN196" i="8" s="1"/>
  <c r="AI199" i="6"/>
  <c r="AJ199" i="8" s="1"/>
  <c r="AE202" i="6"/>
  <c r="AF202" i="8" s="1"/>
  <c r="AA205" i="6"/>
  <c r="AB205" i="8" s="1"/>
  <c r="W208" i="6"/>
  <c r="X208" i="8" s="1"/>
  <c r="S211" i="6"/>
  <c r="T211" i="8" s="1"/>
  <c r="O214" i="6"/>
  <c r="P214" i="8" s="1"/>
  <c r="K218" i="6"/>
  <c r="L218" i="8" s="1"/>
  <c r="G221" i="6"/>
  <c r="H221" i="8" s="1"/>
  <c r="AU223" i="6"/>
  <c r="AV223" i="8" s="1"/>
  <c r="W158" i="6"/>
  <c r="X158" i="8" s="1"/>
  <c r="O165" i="6"/>
  <c r="P165" i="8" s="1"/>
  <c r="X170" i="6"/>
  <c r="Y170" i="8" s="1"/>
  <c r="S174" i="6"/>
  <c r="T174" i="8" s="1"/>
  <c r="P177" i="6"/>
  <c r="Q177" i="8" s="1"/>
  <c r="AF158" i="6"/>
  <c r="AG158" i="8" s="1"/>
  <c r="X165" i="6"/>
  <c r="Y165" i="8" s="1"/>
  <c r="AE170" i="6"/>
  <c r="AF170" i="8" s="1"/>
  <c r="Y174" i="6"/>
  <c r="Z174" i="8" s="1"/>
  <c r="U177" i="6"/>
  <c r="V177" i="8" s="1"/>
  <c r="Q180" i="6"/>
  <c r="R180" i="8" s="1"/>
  <c r="M183" i="6"/>
  <c r="N183" i="8" s="1"/>
  <c r="I186" i="6"/>
  <c r="J186" i="8" s="1"/>
  <c r="E189" i="6"/>
  <c r="F189" i="8" s="1"/>
  <c r="AS191" i="6"/>
  <c r="AT191" i="8" s="1"/>
  <c r="AS194" i="6"/>
  <c r="AT194" i="8" s="1"/>
  <c r="AO197" i="6"/>
  <c r="AP197" i="8" s="1"/>
  <c r="AK200" i="6"/>
  <c r="AL200" i="8" s="1"/>
  <c r="AG203" i="6"/>
  <c r="AH203" i="8" s="1"/>
  <c r="AC206" i="6"/>
  <c r="AD206" i="8" s="1"/>
  <c r="Y209" i="6"/>
  <c r="Z209" i="8" s="1"/>
  <c r="U212" i="6"/>
  <c r="V212" i="8" s="1"/>
  <c r="Q215" i="6"/>
  <c r="R215" i="8" s="1"/>
  <c r="M219" i="6"/>
  <c r="N219" i="8" s="1"/>
  <c r="I222" i="6"/>
  <c r="J222" i="8" s="1"/>
  <c r="X178" i="6"/>
  <c r="Y178" i="8" s="1"/>
  <c r="H190" i="6"/>
  <c r="I190" i="8" s="1"/>
  <c r="L202" i="6"/>
  <c r="M202" i="8" s="1"/>
  <c r="AB211" i="6"/>
  <c r="AC211" i="8" s="1"/>
  <c r="T218" i="6"/>
  <c r="U218" i="8" s="1"/>
  <c r="L224" i="6"/>
  <c r="M224" i="8" s="1"/>
  <c r="AA227" i="6"/>
  <c r="AB227" i="8" s="1"/>
  <c r="W230" i="6"/>
  <c r="X230" i="8" s="1"/>
  <c r="S233" i="6"/>
  <c r="T233" i="8" s="1"/>
  <c r="P179" i="6"/>
  <c r="Q179" i="8" s="1"/>
  <c r="AR190" i="6"/>
  <c r="AS190" i="8" s="1"/>
  <c r="AB201" i="6"/>
  <c r="AC201" i="8" s="1"/>
  <c r="N211" i="6"/>
  <c r="O211" i="8" s="1"/>
  <c r="F218" i="6"/>
  <c r="G218" i="8" s="1"/>
  <c r="AP223" i="6"/>
  <c r="AQ223" i="8" s="1"/>
  <c r="T227" i="6"/>
  <c r="U227" i="8" s="1"/>
  <c r="P230" i="6"/>
  <c r="Q230" i="8" s="1"/>
  <c r="AV186" i="6"/>
  <c r="AW186" i="8" s="1"/>
  <c r="H199" i="6"/>
  <c r="I199" i="8" s="1"/>
  <c r="AV209" i="6"/>
  <c r="AW209" i="8" s="1"/>
  <c r="AN215" i="6"/>
  <c r="AO215" i="8" s="1"/>
  <c r="AF222" i="6"/>
  <c r="AG222" i="8" s="1"/>
  <c r="AK226" i="6"/>
  <c r="AL226" i="8" s="1"/>
  <c r="AG229" i="6"/>
  <c r="AH229" i="8" s="1"/>
  <c r="AC232" i="6"/>
  <c r="AD232" i="8" s="1"/>
  <c r="Y235" i="6"/>
  <c r="Z235" i="8" s="1"/>
  <c r="U238" i="6"/>
  <c r="V238" i="8" s="1"/>
  <c r="AN183" i="6"/>
  <c r="AO183" i="8" s="1"/>
  <c r="X194" i="6"/>
  <c r="Y194" i="8" s="1"/>
  <c r="H206" i="6"/>
  <c r="I206" i="8" s="1"/>
  <c r="Z213" i="6"/>
  <c r="AA213" i="8" s="1"/>
  <c r="R220" i="6"/>
  <c r="S220" i="8" s="1"/>
  <c r="AD225" i="6"/>
  <c r="AE225" i="8" s="1"/>
  <c r="Z228" i="6"/>
  <c r="AA228" i="8" s="1"/>
  <c r="V231" i="6"/>
  <c r="W231" i="8" s="1"/>
  <c r="R234" i="6"/>
  <c r="S234" i="8" s="1"/>
  <c r="H239" i="6"/>
  <c r="I239" i="8" s="1"/>
  <c r="AK247" i="6"/>
  <c r="AL247" i="8" s="1"/>
  <c r="Q251" i="6"/>
  <c r="R251" i="8" s="1"/>
  <c r="M254" i="6"/>
  <c r="N254" i="8" s="1"/>
  <c r="I257" i="6"/>
  <c r="J257" i="8" s="1"/>
  <c r="E260" i="6"/>
  <c r="F260" i="8" s="1"/>
  <c r="AS262" i="6"/>
  <c r="AT262" i="8" s="1"/>
  <c r="AO265" i="6"/>
  <c r="AP265" i="8" s="1"/>
  <c r="Y268" i="6"/>
  <c r="Z268" i="8" s="1"/>
  <c r="U271" i="6"/>
  <c r="V271" i="8" s="1"/>
  <c r="J108" i="6"/>
  <c r="K108" i="8" s="1"/>
  <c r="AI92" i="6"/>
  <c r="AJ92" i="8" s="1"/>
  <c r="AM104" i="6"/>
  <c r="AN104" i="8" s="1"/>
  <c r="F86" i="6"/>
  <c r="G86" i="8" s="1"/>
  <c r="L100" i="6"/>
  <c r="M100" i="8" s="1"/>
  <c r="T112" i="6"/>
  <c r="U112" i="8" s="1"/>
  <c r="AD128" i="6"/>
  <c r="AE128" i="8" s="1"/>
  <c r="AD137" i="6"/>
  <c r="AE137" i="8" s="1"/>
  <c r="P114" i="6"/>
  <c r="Q114" i="8" s="1"/>
  <c r="AQ120" i="6"/>
  <c r="AR120" i="8" s="1"/>
  <c r="AI124" i="6"/>
  <c r="AJ124" i="8" s="1"/>
  <c r="W128" i="6"/>
  <c r="X128" i="8" s="1"/>
  <c r="S131" i="6"/>
  <c r="T131" i="8" s="1"/>
  <c r="O134" i="6"/>
  <c r="P134" i="8" s="1"/>
  <c r="K137" i="6"/>
  <c r="L137" i="8" s="1"/>
  <c r="G140" i="6"/>
  <c r="H140" i="8" s="1"/>
  <c r="AU142" i="6"/>
  <c r="AV142" i="8" s="1"/>
  <c r="AQ145" i="6"/>
  <c r="AR145" i="8" s="1"/>
  <c r="AJ118" i="6"/>
  <c r="AK118" i="8" s="1"/>
  <c r="AJ121" i="6"/>
  <c r="AK121" i="8" s="1"/>
  <c r="AJ124" i="6"/>
  <c r="AK124" i="8" s="1"/>
  <c r="AF127" i="6"/>
  <c r="AG127" i="8" s="1"/>
  <c r="AB130" i="6"/>
  <c r="AC130" i="8" s="1"/>
  <c r="X133" i="6"/>
  <c r="Y133" i="8" s="1"/>
  <c r="AQ115" i="6"/>
  <c r="AR115" i="8" s="1"/>
  <c r="Q120" i="6"/>
  <c r="R120" i="8" s="1"/>
  <c r="Q123" i="6"/>
  <c r="R123" i="8" s="1"/>
  <c r="M126" i="6"/>
  <c r="N126" i="8" s="1"/>
  <c r="I129" i="6"/>
  <c r="J129" i="8" s="1"/>
  <c r="E132" i="6"/>
  <c r="F132" i="8" s="1"/>
  <c r="AS134" i="6"/>
  <c r="AT134" i="8" s="1"/>
  <c r="AO137" i="6"/>
  <c r="AP137" i="8" s="1"/>
  <c r="AK140" i="6"/>
  <c r="AL140" i="8" s="1"/>
  <c r="AG143" i="6"/>
  <c r="AH143" i="8" s="1"/>
  <c r="H136" i="6"/>
  <c r="I136" i="8" s="1"/>
  <c r="AH144" i="6"/>
  <c r="AI144" i="8" s="1"/>
  <c r="V148" i="6"/>
  <c r="W148" i="8" s="1"/>
  <c r="R151" i="6"/>
  <c r="S151" i="8" s="1"/>
  <c r="N154" i="6"/>
  <c r="O154" i="8" s="1"/>
  <c r="J157" i="6"/>
  <c r="K157" i="8" s="1"/>
  <c r="F160" i="6"/>
  <c r="G160" i="8" s="1"/>
  <c r="AT162" i="6"/>
  <c r="AU162" i="8" s="1"/>
  <c r="AP166" i="6"/>
  <c r="AQ166" i="8" s="1"/>
  <c r="P137" i="6"/>
  <c r="Q137" i="8" s="1"/>
  <c r="P145" i="6"/>
  <c r="Q145" i="8" s="1"/>
  <c r="AI148" i="6"/>
  <c r="AJ148" i="8" s="1"/>
  <c r="AE151" i="6"/>
  <c r="AF151" i="8" s="1"/>
  <c r="AA154" i="6"/>
  <c r="AB154" i="8" s="1"/>
  <c r="H138" i="6"/>
  <c r="I138" i="8" s="1"/>
  <c r="AH145" i="6"/>
  <c r="AI145" i="8" s="1"/>
  <c r="AR148" i="6"/>
  <c r="AS148" i="8" s="1"/>
  <c r="AN151" i="6"/>
  <c r="AO151" i="8" s="1"/>
  <c r="P144" i="6"/>
  <c r="Q144" i="8" s="1"/>
  <c r="M148" i="6"/>
  <c r="N148" i="8" s="1"/>
  <c r="I151" i="6"/>
  <c r="J151" i="8" s="1"/>
  <c r="E154" i="6"/>
  <c r="F154" i="8" s="1"/>
  <c r="AS156" i="6"/>
  <c r="AT156" i="8" s="1"/>
  <c r="AO159" i="6"/>
  <c r="AP159" i="8" s="1"/>
  <c r="AK162" i="6"/>
  <c r="AL162" i="8" s="1"/>
  <c r="AG166" i="6"/>
  <c r="AH166" i="8" s="1"/>
  <c r="AC169" i="6"/>
  <c r="AD169" i="8" s="1"/>
  <c r="Y172" i="6"/>
  <c r="Z172" i="8" s="1"/>
  <c r="AB155" i="6"/>
  <c r="AC155" i="8" s="1"/>
  <c r="AU161" i="6"/>
  <c r="AV161" i="8" s="1"/>
  <c r="AM168" i="6"/>
  <c r="AN168" i="8" s="1"/>
  <c r="AN172" i="6"/>
  <c r="AO172" i="8" s="1"/>
  <c r="J176" i="6"/>
  <c r="K176" i="8" s="1"/>
  <c r="F179" i="6"/>
  <c r="G179" i="8" s="1"/>
  <c r="AT181" i="6"/>
  <c r="AU181" i="8" s="1"/>
  <c r="AP184" i="6"/>
  <c r="AQ184" i="8" s="1"/>
  <c r="AL187" i="6"/>
  <c r="AM187" i="8" s="1"/>
  <c r="AH190" i="6"/>
  <c r="AI190" i="8" s="1"/>
  <c r="AD193" i="6"/>
  <c r="AE193" i="8" s="1"/>
  <c r="N196" i="6"/>
  <c r="O196" i="8" s="1"/>
  <c r="J199" i="6"/>
  <c r="K199" i="8" s="1"/>
  <c r="F202" i="6"/>
  <c r="G202" i="8" s="1"/>
  <c r="AT204" i="6"/>
  <c r="AU204" i="8" s="1"/>
  <c r="AP207" i="6"/>
  <c r="AQ207" i="8" s="1"/>
  <c r="P157" i="6"/>
  <c r="Q157" i="8" s="1"/>
  <c r="H164" i="6"/>
  <c r="I164" i="8" s="1"/>
  <c r="AI169" i="6"/>
  <c r="AJ169" i="8" s="1"/>
  <c r="AD173" i="6"/>
  <c r="AE173" i="8" s="1"/>
  <c r="AI176" i="6"/>
  <c r="AJ176" i="8" s="1"/>
  <c r="AE179" i="6"/>
  <c r="AF179" i="8" s="1"/>
  <c r="AA182" i="6"/>
  <c r="AB182" i="8" s="1"/>
  <c r="W185" i="6"/>
  <c r="X185" i="8" s="1"/>
  <c r="S188" i="6"/>
  <c r="T188" i="8" s="1"/>
  <c r="O191" i="6"/>
  <c r="P191" i="8" s="1"/>
  <c r="O194" i="6"/>
  <c r="P194" i="8" s="1"/>
  <c r="K197" i="6"/>
  <c r="L197" i="8" s="1"/>
  <c r="G200" i="6"/>
  <c r="H200" i="8" s="1"/>
  <c r="AU202" i="6"/>
  <c r="AV202" i="8" s="1"/>
  <c r="AQ205" i="6"/>
  <c r="AR205" i="8" s="1"/>
  <c r="AM208" i="6"/>
  <c r="AN208" i="8" s="1"/>
  <c r="AI211" i="6"/>
  <c r="AJ211" i="8" s="1"/>
  <c r="AE214" i="6"/>
  <c r="AF214" i="8" s="1"/>
  <c r="AA218" i="6"/>
  <c r="AB218" i="8" s="1"/>
  <c r="W221" i="6"/>
  <c r="X221" i="8" s="1"/>
  <c r="S224" i="6"/>
  <c r="T224" i="8" s="1"/>
  <c r="K159" i="6"/>
  <c r="L159" i="8" s="1"/>
  <c r="AU165" i="6"/>
  <c r="AV165" i="8" s="1"/>
  <c r="AT170" i="6"/>
  <c r="AU170" i="8" s="1"/>
  <c r="AJ174" i="6"/>
  <c r="AK174" i="8" s="1"/>
  <c r="AF177" i="6"/>
  <c r="AG177" i="8" s="1"/>
  <c r="T159" i="6"/>
  <c r="U159" i="8" s="1"/>
  <c r="L166" i="6"/>
  <c r="M166" i="8" s="1"/>
  <c r="H171" i="6"/>
  <c r="I171" i="8" s="1"/>
  <c r="AO174" i="6"/>
  <c r="AP174" i="8" s="1"/>
  <c r="AK177" i="6"/>
  <c r="AL177" i="8" s="1"/>
  <c r="AG180" i="6"/>
  <c r="AH180" i="8" s="1"/>
  <c r="AC183" i="6"/>
  <c r="AD183" i="8" s="1"/>
  <c r="Y186" i="6"/>
  <c r="Z186" i="8" s="1"/>
  <c r="U189" i="6"/>
  <c r="V189" i="8" s="1"/>
  <c r="Q192" i="6"/>
  <c r="R192" i="8" s="1"/>
  <c r="Q195" i="6"/>
  <c r="R195" i="8" s="1"/>
  <c r="M198" i="6"/>
  <c r="N198" i="8" s="1"/>
  <c r="I201" i="6"/>
  <c r="J201" i="8" s="1"/>
  <c r="E204" i="6"/>
  <c r="F204" i="8" s="1"/>
  <c r="AS206" i="6"/>
  <c r="AT206" i="8" s="1"/>
  <c r="AO209" i="6"/>
  <c r="AP209" i="8" s="1"/>
  <c r="AK212" i="6"/>
  <c r="AL212" i="8" s="1"/>
  <c r="AG215" i="6"/>
  <c r="AH215" i="8" s="1"/>
  <c r="AC219" i="6"/>
  <c r="AD219" i="8" s="1"/>
  <c r="Y222" i="6"/>
  <c r="Z222" i="8" s="1"/>
  <c r="AR179" i="6"/>
  <c r="AS179" i="8" s="1"/>
  <c r="AB191" i="6"/>
  <c r="AC191" i="8" s="1"/>
  <c r="AF203" i="6"/>
  <c r="AG203" i="8" s="1"/>
  <c r="P212" i="6"/>
  <c r="Q212" i="8" s="1"/>
  <c r="H219" i="6"/>
  <c r="I219" i="8" s="1"/>
  <c r="AR224" i="6"/>
  <c r="AS224" i="8" s="1"/>
  <c r="AQ227" i="6"/>
  <c r="AR227" i="8" s="1"/>
  <c r="AM230" i="6"/>
  <c r="AN230" i="8" s="1"/>
  <c r="AI233" i="6"/>
  <c r="AJ233" i="8" s="1"/>
  <c r="AJ180" i="6"/>
  <c r="AK180" i="8" s="1"/>
  <c r="T192" i="6"/>
  <c r="U192" i="8" s="1"/>
  <c r="AV202" i="6"/>
  <c r="AW202" i="8" s="1"/>
  <c r="AT211" i="6"/>
  <c r="AU211" i="8" s="1"/>
  <c r="AL218" i="6"/>
  <c r="AM218" i="8" s="1"/>
  <c r="AD224" i="6"/>
  <c r="AE224" i="8" s="1"/>
  <c r="AJ227" i="6"/>
  <c r="AK227" i="8" s="1"/>
  <c r="AF230" i="6"/>
  <c r="AG230" i="8" s="1"/>
  <c r="X188" i="6"/>
  <c r="Y188" i="8" s="1"/>
  <c r="AB200" i="6"/>
  <c r="AC200" i="8" s="1"/>
  <c r="AJ210" i="6"/>
  <c r="AK210" i="8" s="1"/>
  <c r="AB216" i="6"/>
  <c r="AC216" i="8" s="1"/>
  <c r="T223" i="6"/>
  <c r="U223" i="8" s="1"/>
  <c r="I227" i="6"/>
  <c r="J227" i="8" s="1"/>
  <c r="E230" i="6"/>
  <c r="F230" i="8" s="1"/>
  <c r="AS232" i="6"/>
  <c r="AT232" i="8" s="1"/>
  <c r="AO235" i="6"/>
  <c r="AP235" i="8" s="1"/>
  <c r="AK238" i="6"/>
  <c r="AL238" i="8" s="1"/>
  <c r="P185" i="6"/>
  <c r="Q185" i="8" s="1"/>
  <c r="AR195" i="6"/>
  <c r="AS195" i="8" s="1"/>
  <c r="AB207" i="6"/>
  <c r="AC207" i="8" s="1"/>
  <c r="N214" i="6"/>
  <c r="O214" i="8" s="1"/>
  <c r="F221" i="6"/>
  <c r="G221" i="8" s="1"/>
  <c r="AT225" i="6"/>
  <c r="AU225" i="8" s="1"/>
  <c r="AP228" i="6"/>
  <c r="AQ228" i="8" s="1"/>
  <c r="AL231" i="6"/>
  <c r="AM231" i="8" s="1"/>
  <c r="AH234" i="6"/>
  <c r="AI234" i="8" s="1"/>
  <c r="AS240" i="6"/>
  <c r="AT240" i="8" s="1"/>
  <c r="M248" i="6"/>
  <c r="N248" i="8" s="1"/>
  <c r="AG251" i="6"/>
  <c r="AH251" i="8" s="1"/>
  <c r="AC254" i="6"/>
  <c r="AD254" i="8" s="1"/>
  <c r="Y257" i="6"/>
  <c r="Z257" i="8" s="1"/>
  <c r="AD109" i="6"/>
  <c r="AE109" i="8" s="1"/>
  <c r="AE94" i="6"/>
  <c r="AF94" i="8" s="1"/>
  <c r="O106" i="6"/>
  <c r="P106" i="8" s="1"/>
  <c r="AV89" i="6"/>
  <c r="AW89" i="8" s="1"/>
  <c r="AF101" i="6"/>
  <c r="AG101" i="8" s="1"/>
  <c r="AV116" i="6"/>
  <c r="AW116" i="8" s="1"/>
  <c r="F130" i="6"/>
  <c r="G130" i="8" s="1"/>
  <c r="R138" i="6"/>
  <c r="S138" i="8" s="1"/>
  <c r="AU115" i="6"/>
  <c r="AV115" i="8" s="1"/>
  <c r="S121" i="6"/>
  <c r="T121" i="8" s="1"/>
  <c r="K125" i="6"/>
  <c r="L125" i="8" s="1"/>
  <c r="AM128" i="6"/>
  <c r="AN128" i="8" s="1"/>
  <c r="AI131" i="6"/>
  <c r="AJ131" i="8" s="1"/>
  <c r="AE134" i="6"/>
  <c r="AF134" i="8" s="1"/>
  <c r="AA137" i="6"/>
  <c r="AB137" i="8" s="1"/>
  <c r="W140" i="6"/>
  <c r="X140" i="8" s="1"/>
  <c r="S143" i="6"/>
  <c r="T143" i="8" s="1"/>
  <c r="O146" i="6"/>
  <c r="P146" i="8" s="1"/>
  <c r="L119" i="6"/>
  <c r="M119" i="8" s="1"/>
  <c r="H122" i="6"/>
  <c r="I122" i="8" s="1"/>
  <c r="H125" i="6"/>
  <c r="I125" i="8" s="1"/>
  <c r="AV127" i="6"/>
  <c r="AW127" i="8" s="1"/>
  <c r="AR130" i="6"/>
  <c r="AS130" i="8" s="1"/>
  <c r="AN133" i="6"/>
  <c r="AO133" i="8" s="1"/>
  <c r="AE116" i="6"/>
  <c r="AF116" i="8" s="1"/>
  <c r="AG120" i="6"/>
  <c r="AH120" i="8" s="1"/>
  <c r="AG123" i="6"/>
  <c r="AH123" i="8" s="1"/>
  <c r="AC126" i="6"/>
  <c r="AD126" i="8" s="1"/>
  <c r="Y129" i="6"/>
  <c r="Z129" i="8" s="1"/>
  <c r="U132" i="6"/>
  <c r="V132" i="8" s="1"/>
  <c r="Q135" i="6"/>
  <c r="R135" i="8" s="1"/>
  <c r="M138" i="6"/>
  <c r="N138" i="8" s="1"/>
  <c r="I141" i="6"/>
  <c r="J141" i="8" s="1"/>
  <c r="E144" i="6"/>
  <c r="F144" i="8" s="1"/>
  <c r="AB137" i="6"/>
  <c r="AC137" i="8" s="1"/>
  <c r="V145" i="6"/>
  <c r="W145" i="8" s="1"/>
  <c r="AL148" i="6"/>
  <c r="AM148" i="8" s="1"/>
  <c r="AH151" i="6"/>
  <c r="AI151" i="8" s="1"/>
  <c r="AD154" i="6"/>
  <c r="AE154" i="8" s="1"/>
  <c r="Z157" i="6"/>
  <c r="AA157" i="8" s="1"/>
  <c r="V160" i="6"/>
  <c r="W160" i="8" s="1"/>
  <c r="R164" i="6"/>
  <c r="S164" i="8" s="1"/>
  <c r="N167" i="6"/>
  <c r="O167" i="8" s="1"/>
  <c r="AJ138" i="6"/>
  <c r="AK138" i="8" s="1"/>
  <c r="AV145" i="6"/>
  <c r="AW145" i="8" s="1"/>
  <c r="G149" i="6"/>
  <c r="H149" i="8" s="1"/>
  <c r="AU151" i="6"/>
  <c r="AV151" i="8" s="1"/>
  <c r="AQ154" i="6"/>
  <c r="AR154" i="8" s="1"/>
  <c r="AB139" i="6"/>
  <c r="AC139" i="8" s="1"/>
  <c r="T146" i="6"/>
  <c r="U146" i="8" s="1"/>
  <c r="P149" i="6"/>
  <c r="Q149" i="8" s="1"/>
  <c r="AJ136" i="6"/>
  <c r="AK136" i="8" s="1"/>
  <c r="AV144" i="6"/>
  <c r="AW144" i="8" s="1"/>
  <c r="AC148" i="6"/>
  <c r="AD148" i="8" s="1"/>
  <c r="Y151" i="6"/>
  <c r="Z151" i="8" s="1"/>
  <c r="U154" i="6"/>
  <c r="V154" i="8" s="1"/>
  <c r="Q157" i="6"/>
  <c r="R157" i="8" s="1"/>
  <c r="M160" i="6"/>
  <c r="N160" i="8" s="1"/>
  <c r="I164" i="6"/>
  <c r="J164" i="8" s="1"/>
  <c r="E167" i="6"/>
  <c r="F167" i="8" s="1"/>
  <c r="AS169" i="6"/>
  <c r="AT169" i="8" s="1"/>
  <c r="AO172" i="6"/>
  <c r="AP172" i="8" s="1"/>
  <c r="AQ156" i="6"/>
  <c r="AR156" i="8" s="1"/>
  <c r="AI162" i="6"/>
  <c r="AJ162" i="8" s="1"/>
  <c r="W169" i="6"/>
  <c r="X169" i="8" s="1"/>
  <c r="R173" i="6"/>
  <c r="S173" i="8" s="1"/>
  <c r="Z176" i="6"/>
  <c r="AA176" i="8" s="1"/>
  <c r="V179" i="6"/>
  <c r="W179" i="8" s="1"/>
  <c r="R182" i="6"/>
  <c r="S182" i="8" s="1"/>
  <c r="N185" i="6"/>
  <c r="O185" i="8" s="1"/>
  <c r="J188" i="6"/>
  <c r="K188" i="8" s="1"/>
  <c r="F191" i="6"/>
  <c r="G191" i="8" s="1"/>
  <c r="AT193" i="6"/>
  <c r="AU193" i="8" s="1"/>
  <c r="AD196" i="6"/>
  <c r="AE196" i="8" s="1"/>
  <c r="Z199" i="6"/>
  <c r="AA199" i="8" s="1"/>
  <c r="V202" i="6"/>
  <c r="W202" i="8" s="1"/>
  <c r="R205" i="6"/>
  <c r="S205" i="8" s="1"/>
  <c r="N208" i="6"/>
  <c r="O208" i="8" s="1"/>
  <c r="AV157" i="6"/>
  <c r="AW157" i="8" s="1"/>
  <c r="AN164" i="6"/>
  <c r="AO164" i="8" s="1"/>
  <c r="L170" i="6"/>
  <c r="M170" i="8" s="1"/>
  <c r="G174" i="6"/>
  <c r="H174" i="8" s="1"/>
  <c r="G177" i="6"/>
  <c r="H177" i="8" s="1"/>
  <c r="AU179" i="6"/>
  <c r="AV179" i="8" s="1"/>
  <c r="AQ182" i="6"/>
  <c r="AR182" i="8" s="1"/>
  <c r="AM185" i="6"/>
  <c r="AN185" i="8" s="1"/>
  <c r="AI188" i="6"/>
  <c r="AJ188" i="8" s="1"/>
  <c r="AE191" i="6"/>
  <c r="AF191" i="8" s="1"/>
  <c r="AE194" i="6"/>
  <c r="AF194" i="8" s="1"/>
  <c r="AA197" i="6"/>
  <c r="AB197" i="8" s="1"/>
  <c r="W200" i="6"/>
  <c r="X200" i="8" s="1"/>
  <c r="S203" i="6"/>
  <c r="T203" i="8" s="1"/>
  <c r="O206" i="6"/>
  <c r="P206" i="8" s="1"/>
  <c r="K209" i="6"/>
  <c r="L209" i="8" s="1"/>
  <c r="G212" i="6"/>
  <c r="H212" i="8" s="1"/>
  <c r="AU214" i="6"/>
  <c r="AV214" i="8" s="1"/>
  <c r="AQ218" i="6"/>
  <c r="AR218" i="8" s="1"/>
  <c r="AM221" i="6"/>
  <c r="AN221" i="8" s="1"/>
  <c r="AI224" i="6"/>
  <c r="AJ224" i="8" s="1"/>
  <c r="AQ159" i="6"/>
  <c r="AR159" i="8" s="1"/>
  <c r="AI166" i="6"/>
  <c r="AJ166" i="8" s="1"/>
  <c r="W171" i="6"/>
  <c r="X171" i="8" s="1"/>
  <c r="H175" i="6"/>
  <c r="I175" i="8" s="1"/>
  <c r="AV177" i="6"/>
  <c r="AW177" i="8" s="1"/>
  <c r="H160" i="6"/>
  <c r="I160" i="8" s="1"/>
  <c r="AR166" i="6"/>
  <c r="AS166" i="8" s="1"/>
  <c r="AD171" i="6"/>
  <c r="AE171" i="8" s="1"/>
  <c r="M175" i="6"/>
  <c r="N175" i="8" s="1"/>
  <c r="I178" i="6"/>
  <c r="J178" i="8" s="1"/>
  <c r="E181" i="6"/>
  <c r="F181" i="8" s="1"/>
  <c r="AS183" i="6"/>
  <c r="AT183" i="8" s="1"/>
  <c r="AO186" i="6"/>
  <c r="AP186" i="8" s="1"/>
  <c r="AK189" i="6"/>
  <c r="AL189" i="8" s="1"/>
  <c r="AG192" i="6"/>
  <c r="AH192" i="8" s="1"/>
  <c r="AG195" i="6"/>
  <c r="AH195" i="8" s="1"/>
  <c r="AC198" i="6"/>
  <c r="AD198" i="8" s="1"/>
  <c r="Y201" i="6"/>
  <c r="Z201" i="8" s="1"/>
  <c r="U204" i="6"/>
  <c r="V204" i="8" s="1"/>
  <c r="Q207" i="6"/>
  <c r="R207" i="8" s="1"/>
  <c r="M210" i="6"/>
  <c r="N210" i="8" s="1"/>
  <c r="I213" i="6"/>
  <c r="J213" i="8" s="1"/>
  <c r="E216" i="6"/>
  <c r="F216" i="8" s="1"/>
  <c r="AS219" i="6"/>
  <c r="AT219" i="8" s="1"/>
  <c r="AO222" i="6"/>
  <c r="AP222" i="8" s="1"/>
  <c r="T181" i="6"/>
  <c r="U181" i="8" s="1"/>
  <c r="AV192" i="6"/>
  <c r="AW192" i="8" s="1"/>
  <c r="H205" i="6"/>
  <c r="I205" i="8" s="1"/>
  <c r="AV212" i="6"/>
  <c r="AW212" i="8" s="1"/>
  <c r="AN219" i="6"/>
  <c r="AO219" i="8" s="1"/>
  <c r="S225" i="6"/>
  <c r="T225" i="8" s="1"/>
  <c r="O228" i="6"/>
  <c r="P228" i="8" s="1"/>
  <c r="K231" i="6"/>
  <c r="L231" i="8" s="1"/>
  <c r="G234" i="6"/>
  <c r="H234" i="8" s="1"/>
  <c r="L182" i="6"/>
  <c r="M182" i="8" s="1"/>
  <c r="AN193" i="6"/>
  <c r="AO193" i="8" s="1"/>
  <c r="X204" i="6"/>
  <c r="Y204" i="8" s="1"/>
  <c r="AH212" i="6"/>
  <c r="AI212" i="8" s="1"/>
  <c r="Z219" i="6"/>
  <c r="AA219" i="8" s="1"/>
  <c r="L225" i="6"/>
  <c r="M225" i="8" s="1"/>
  <c r="H228" i="6"/>
  <c r="I228" i="8" s="1"/>
  <c r="P178" i="6"/>
  <c r="Q178" i="8" s="1"/>
  <c r="AR189" i="6"/>
  <c r="AS189" i="8" s="1"/>
  <c r="AV201" i="6"/>
  <c r="AW201" i="8" s="1"/>
  <c r="X211" i="6"/>
  <c r="Y211" i="8" s="1"/>
  <c r="P218" i="6"/>
  <c r="Q218" i="8" s="1"/>
  <c r="H224" i="6"/>
  <c r="I224" i="8" s="1"/>
  <c r="Y227" i="6"/>
  <c r="Z227" i="8" s="1"/>
  <c r="U230" i="6"/>
  <c r="V230" i="8" s="1"/>
  <c r="Q233" i="6"/>
  <c r="R233" i="8" s="1"/>
  <c r="M236" i="6"/>
  <c r="N236" i="8" s="1"/>
  <c r="I239" i="6"/>
  <c r="J239" i="8" s="1"/>
  <c r="AJ186" i="6"/>
  <c r="AK186" i="8" s="1"/>
  <c r="T197" i="6"/>
  <c r="U197" i="8" s="1"/>
  <c r="AV208" i="6"/>
  <c r="AW208" i="8" s="1"/>
  <c r="AT214" i="6"/>
  <c r="AU214" i="8" s="1"/>
  <c r="AL221" i="6"/>
  <c r="AM221" i="8" s="1"/>
  <c r="R226" i="6"/>
  <c r="S226" i="8" s="1"/>
  <c r="N229" i="6"/>
  <c r="O229" i="8" s="1"/>
  <c r="J232" i="6"/>
  <c r="K232" i="8" s="1"/>
  <c r="F235" i="6"/>
  <c r="G235" i="8" s="1"/>
  <c r="U242" i="6"/>
  <c r="V242" i="8" s="1"/>
  <c r="AG248" i="6"/>
  <c r="AH248" i="8" s="1"/>
  <c r="E252" i="6"/>
  <c r="F252" i="8" s="1"/>
  <c r="AS254" i="6"/>
  <c r="AT254" i="8" s="1"/>
  <c r="AO257" i="6"/>
  <c r="AP257" i="8" s="1"/>
  <c r="AK260" i="6"/>
  <c r="AL260" i="8" s="1"/>
  <c r="F111" i="6"/>
  <c r="G111" i="8" s="1"/>
  <c r="G96" i="6"/>
  <c r="H96" i="8" s="1"/>
  <c r="AI107" i="6"/>
  <c r="AJ107" i="8" s="1"/>
  <c r="X92" i="6"/>
  <c r="Y92" i="8" s="1"/>
  <c r="H103" i="6"/>
  <c r="I103" i="8" s="1"/>
  <c r="V119" i="6"/>
  <c r="W119" i="8" s="1"/>
  <c r="Z131" i="6"/>
  <c r="AA131" i="8" s="1"/>
  <c r="F139" i="6"/>
  <c r="G139" i="8" s="1"/>
  <c r="G117" i="6"/>
  <c r="H117" i="8" s="1"/>
  <c r="AM121" i="6"/>
  <c r="AN121" i="8" s="1"/>
  <c r="AI125" i="6"/>
  <c r="AJ125" i="8" s="1"/>
  <c r="K129" i="6"/>
  <c r="L129" i="8" s="1"/>
  <c r="G132" i="6"/>
  <c r="H132" i="8" s="1"/>
  <c r="AU134" i="6"/>
  <c r="AV134" i="8" s="1"/>
  <c r="AQ137" i="6"/>
  <c r="AR137" i="8" s="1"/>
  <c r="AM140" i="6"/>
  <c r="AN140" i="8" s="1"/>
  <c r="AI143" i="6"/>
  <c r="AJ143" i="8" s="1"/>
  <c r="AR112" i="6"/>
  <c r="AS112" i="8" s="1"/>
  <c r="AB119" i="6"/>
  <c r="AC119" i="8" s="1"/>
  <c r="X122" i="6"/>
  <c r="Y122" i="8" s="1"/>
  <c r="X125" i="6"/>
  <c r="Y125" i="8" s="1"/>
  <c r="T128" i="6"/>
  <c r="U128" i="8" s="1"/>
  <c r="P131" i="6"/>
  <c r="Q131" i="8" s="1"/>
  <c r="L134" i="6"/>
  <c r="M134" i="8" s="1"/>
  <c r="S117" i="6"/>
  <c r="T117" i="8" s="1"/>
  <c r="E121" i="6"/>
  <c r="F121" i="8" s="1"/>
  <c r="E124" i="6"/>
  <c r="F124" i="8" s="1"/>
  <c r="AS126" i="6"/>
  <c r="AT126" i="8" s="1"/>
  <c r="AO129" i="6"/>
  <c r="AP129" i="8" s="1"/>
  <c r="AK132" i="6"/>
  <c r="AL132" i="8" s="1"/>
  <c r="AG135" i="6"/>
  <c r="AH135" i="8" s="1"/>
  <c r="AC138" i="6"/>
  <c r="AD138" i="8" s="1"/>
  <c r="Y141" i="6"/>
  <c r="Z141" i="8" s="1"/>
  <c r="U144" i="6"/>
  <c r="V144" i="8" s="1"/>
  <c r="AV138" i="6"/>
  <c r="AW138" i="8" s="1"/>
  <c r="J146" i="6"/>
  <c r="K146" i="8" s="1"/>
  <c r="J149" i="6"/>
  <c r="K149" i="8" s="1"/>
  <c r="F152" i="6"/>
  <c r="G152" i="8" s="1"/>
  <c r="AT154" i="6"/>
  <c r="AU154" i="8" s="1"/>
  <c r="AP157" i="6"/>
  <c r="AQ157" i="8" s="1"/>
  <c r="AL160" i="6"/>
  <c r="AM160" i="8" s="1"/>
  <c r="AH164" i="6"/>
  <c r="AI164" i="8" s="1"/>
  <c r="AD167" i="6"/>
  <c r="AE167" i="8" s="1"/>
  <c r="L140" i="6"/>
  <c r="M140" i="8" s="1"/>
  <c r="AA146" i="6"/>
  <c r="AB146" i="8" s="1"/>
  <c r="W149" i="6"/>
  <c r="X149" i="8" s="1"/>
  <c r="S152" i="6"/>
  <c r="T152" i="8" s="1"/>
  <c r="O155" i="6"/>
  <c r="P155" i="8" s="1"/>
  <c r="AV140" i="6"/>
  <c r="AW140" i="8" s="1"/>
  <c r="AJ146" i="6"/>
  <c r="AK146" i="8" s="1"/>
  <c r="AF149" i="6"/>
  <c r="AG149" i="8" s="1"/>
  <c r="L138" i="6"/>
  <c r="M138" i="8" s="1"/>
  <c r="AJ145" i="6"/>
  <c r="AK145" i="8" s="1"/>
  <c r="AS148" i="6"/>
  <c r="AT148" i="8" s="1"/>
  <c r="AO151" i="6"/>
  <c r="AP151" i="8" s="1"/>
  <c r="AK154" i="6"/>
  <c r="AL154" i="8" s="1"/>
  <c r="AG157" i="6"/>
  <c r="AH157" i="8" s="1"/>
  <c r="AC160" i="6"/>
  <c r="AD160" i="8" s="1"/>
  <c r="Y164" i="6"/>
  <c r="Z164" i="8" s="1"/>
  <c r="U167" i="6"/>
  <c r="V167" i="8" s="1"/>
  <c r="Q170" i="6"/>
  <c r="R170" i="8" s="1"/>
  <c r="M173" i="6"/>
  <c r="N173" i="8" s="1"/>
  <c r="AE157" i="6"/>
  <c r="AF157" i="8" s="1"/>
  <c r="W164" i="6"/>
  <c r="X164" i="8" s="1"/>
  <c r="AR169" i="6"/>
  <c r="AS169" i="8" s="1"/>
  <c r="AM173" i="6"/>
  <c r="AN173" i="8" s="1"/>
  <c r="AP176" i="6"/>
  <c r="AQ176" i="8" s="1"/>
  <c r="AL179" i="6"/>
  <c r="AM179" i="8" s="1"/>
  <c r="AH182" i="6"/>
  <c r="AI182" i="8" s="1"/>
  <c r="AD185" i="6"/>
  <c r="AE185" i="8" s="1"/>
  <c r="Z188" i="6"/>
  <c r="AA188" i="8" s="1"/>
  <c r="V191" i="6"/>
  <c r="W191" i="8" s="1"/>
  <c r="F194" i="6"/>
  <c r="G194" i="8" s="1"/>
  <c r="AT196" i="6"/>
  <c r="AU196" i="8" s="1"/>
  <c r="AP199" i="6"/>
  <c r="AQ199" i="8" s="1"/>
  <c r="AL202" i="6"/>
  <c r="AM202" i="8" s="1"/>
  <c r="AH205" i="6"/>
  <c r="AI205" i="8" s="1"/>
  <c r="AD208" i="6"/>
  <c r="AE208" i="8" s="1"/>
  <c r="AJ158" i="6"/>
  <c r="AK158" i="8" s="1"/>
  <c r="AB165" i="6"/>
  <c r="AC165" i="8" s="1"/>
  <c r="AH170" i="6"/>
  <c r="AI170" i="8" s="1"/>
  <c r="AA174" i="6"/>
  <c r="AB174" i="8" s="1"/>
  <c r="W177" i="6"/>
  <c r="X177" i="8" s="1"/>
  <c r="S180" i="6"/>
  <c r="T180" i="8" s="1"/>
  <c r="O183" i="6"/>
  <c r="P183" i="8" s="1"/>
  <c r="K186" i="6"/>
  <c r="L186" i="8" s="1"/>
  <c r="G189" i="6"/>
  <c r="H189" i="8" s="1"/>
  <c r="AU191" i="6"/>
  <c r="AV191" i="8" s="1"/>
  <c r="AU194" i="6"/>
  <c r="AV194" i="8" s="1"/>
  <c r="AQ197" i="6"/>
  <c r="AR197" i="8" s="1"/>
  <c r="AM200" i="6"/>
  <c r="AN200" i="8" s="1"/>
  <c r="AI203" i="6"/>
  <c r="AJ203" i="8" s="1"/>
  <c r="AE206" i="6"/>
  <c r="AF206" i="8" s="1"/>
  <c r="AA209" i="6"/>
  <c r="AB209" i="8" s="1"/>
  <c r="W212" i="6"/>
  <c r="X212" i="8" s="1"/>
  <c r="S215" i="6"/>
  <c r="T215" i="8" s="1"/>
  <c r="O219" i="6"/>
  <c r="P219" i="8" s="1"/>
  <c r="K222" i="6"/>
  <c r="L222" i="8" s="1"/>
  <c r="AN152" i="6"/>
  <c r="AO152" i="8" s="1"/>
  <c r="AE160" i="6"/>
  <c r="AF160" i="8" s="1"/>
  <c r="W167" i="6"/>
  <c r="X167" i="8" s="1"/>
  <c r="AR171" i="6"/>
  <c r="AS171" i="8" s="1"/>
  <c r="X175" i="6"/>
  <c r="Y175" i="8" s="1"/>
  <c r="P153" i="6"/>
  <c r="Q153" i="8" s="1"/>
  <c r="AN160" i="6"/>
  <c r="AO160" i="8" s="1"/>
  <c r="AF167" i="6"/>
  <c r="AG167" i="8" s="1"/>
  <c r="G172" i="6"/>
  <c r="H172" i="8" s="1"/>
  <c r="AC175" i="6"/>
  <c r="AD175" i="8" s="1"/>
  <c r="Y178" i="6"/>
  <c r="Z178" i="8" s="1"/>
  <c r="U181" i="6"/>
  <c r="V181" i="8" s="1"/>
  <c r="Q184" i="6"/>
  <c r="R184" i="8" s="1"/>
  <c r="M187" i="6"/>
  <c r="N187" i="8" s="1"/>
  <c r="I190" i="6"/>
  <c r="J190" i="8" s="1"/>
  <c r="E193" i="6"/>
  <c r="F193" i="8" s="1"/>
  <c r="E196" i="6"/>
  <c r="F196" i="8" s="1"/>
  <c r="AS198" i="6"/>
  <c r="AT198" i="8" s="1"/>
  <c r="AO201" i="6"/>
  <c r="AP201" i="8" s="1"/>
  <c r="AK204" i="6"/>
  <c r="AL204" i="8" s="1"/>
  <c r="AG207" i="6"/>
  <c r="AH207" i="8" s="1"/>
  <c r="AC210" i="6"/>
  <c r="AD210" i="8" s="1"/>
  <c r="Y213" i="6"/>
  <c r="Z213" i="8" s="1"/>
  <c r="U216" i="6"/>
  <c r="V216" i="8" s="1"/>
  <c r="Q220" i="6"/>
  <c r="R220" i="8" s="1"/>
  <c r="M223" i="6"/>
  <c r="N223" i="8" s="1"/>
  <c r="AN182" i="6"/>
  <c r="AO182" i="8" s="1"/>
  <c r="AR194" i="6"/>
  <c r="AS194" i="8" s="1"/>
  <c r="AB206" i="6"/>
  <c r="AC206" i="8" s="1"/>
  <c r="AJ213" i="6"/>
  <c r="AK213" i="8" s="1"/>
  <c r="AB220" i="6"/>
  <c r="AC220" i="8" s="1"/>
  <c r="AI225" i="6"/>
  <c r="AJ225" i="8" s="1"/>
  <c r="AE228" i="6"/>
  <c r="AF228" i="8" s="1"/>
  <c r="AA231" i="6"/>
  <c r="AB231" i="8" s="1"/>
  <c r="W234" i="6"/>
  <c r="X234" i="8" s="1"/>
  <c r="AF183" i="6"/>
  <c r="AG183" i="8" s="1"/>
  <c r="P194" i="6"/>
  <c r="Q194" i="8" s="1"/>
  <c r="AR205" i="6"/>
  <c r="AS205" i="8" s="1"/>
  <c r="V213" i="6"/>
  <c r="W213" i="8" s="1"/>
  <c r="N220" i="6"/>
  <c r="O220" i="8" s="1"/>
  <c r="AB225" i="6"/>
  <c r="AC225" i="8" s="1"/>
  <c r="X228" i="6"/>
  <c r="Y228" i="8" s="1"/>
  <c r="AJ179" i="6"/>
  <c r="AK179" i="8" s="1"/>
  <c r="T191" i="6"/>
  <c r="U191" i="8" s="1"/>
  <c r="X203" i="6"/>
  <c r="Y203" i="8" s="1"/>
  <c r="L212" i="6"/>
  <c r="M212" i="8" s="1"/>
  <c r="AV218" i="6"/>
  <c r="AW218" i="8" s="1"/>
  <c r="AN224" i="6"/>
  <c r="AO224" i="8" s="1"/>
  <c r="AO227" i="6"/>
  <c r="AP227" i="8" s="1"/>
  <c r="AK230" i="6"/>
  <c r="AL230" i="8" s="1"/>
  <c r="AG233" i="6"/>
  <c r="AH233" i="8" s="1"/>
  <c r="AC236" i="6"/>
  <c r="AD236" i="8" s="1"/>
  <c r="Y239" i="6"/>
  <c r="Z239" i="8" s="1"/>
  <c r="L188" i="6"/>
  <c r="M188" i="8" s="1"/>
  <c r="AN198" i="6"/>
  <c r="AO198" i="8" s="1"/>
  <c r="AP209" i="6"/>
  <c r="AQ209" i="8" s="1"/>
  <c r="AH215" i="6"/>
  <c r="AI215" i="8" s="1"/>
  <c r="Z222" i="6"/>
  <c r="AA222" i="8" s="1"/>
  <c r="AH226" i="6"/>
  <c r="AI226" i="8" s="1"/>
  <c r="AD229" i="6"/>
  <c r="AE229" i="8" s="1"/>
  <c r="Z232" i="6"/>
  <c r="AA232" i="8" s="1"/>
  <c r="V235" i="6"/>
  <c r="W235" i="8" s="1"/>
  <c r="AO243" i="6"/>
  <c r="AP243" i="8" s="1"/>
  <c r="M249" i="6"/>
  <c r="N249" i="8" s="1"/>
  <c r="U252" i="6"/>
  <c r="V252" i="8" s="1"/>
  <c r="Q255" i="6"/>
  <c r="R255" i="8" s="1"/>
  <c r="M258" i="6"/>
  <c r="N258" i="8" s="1"/>
  <c r="I261" i="6"/>
  <c r="J261" i="8" s="1"/>
  <c r="E264" i="6"/>
  <c r="F264" i="8" s="1"/>
  <c r="AS266" i="6"/>
  <c r="AT266" i="8" s="1"/>
  <c r="AT113" i="6"/>
  <c r="AU113" i="8" s="1"/>
  <c r="AA97" i="6"/>
  <c r="AB97" i="8" s="1"/>
  <c r="K109" i="6"/>
  <c r="L109" i="8" s="1"/>
  <c r="AB104" i="6"/>
  <c r="AC104" i="8" s="1"/>
  <c r="AP120" i="6"/>
  <c r="AQ120" i="8" s="1"/>
  <c r="AT132" i="6"/>
  <c r="AU132" i="8" s="1"/>
  <c r="AL139" i="6"/>
  <c r="AM139" i="8" s="1"/>
  <c r="AU117" i="6"/>
  <c r="AV117" i="8" s="1"/>
  <c r="S122" i="6"/>
  <c r="T122" i="8" s="1"/>
  <c r="K126" i="6"/>
  <c r="L126" i="8" s="1"/>
  <c r="AA129" i="6"/>
  <c r="AB129" i="8" s="1"/>
  <c r="W132" i="6"/>
  <c r="X132" i="8" s="1"/>
  <c r="S135" i="6"/>
  <c r="T135" i="8" s="1"/>
  <c r="O138" i="6"/>
  <c r="P138" i="8" s="1"/>
  <c r="K141" i="6"/>
  <c r="L141" i="8" s="1"/>
  <c r="G144" i="6"/>
  <c r="H144" i="8" s="1"/>
  <c r="T114" i="6"/>
  <c r="U114" i="8" s="1"/>
  <c r="AR119" i="6"/>
  <c r="AS119" i="8" s="1"/>
  <c r="AN122" i="6"/>
  <c r="AO122" i="8" s="1"/>
  <c r="AN125" i="6"/>
  <c r="AO125" i="8" s="1"/>
  <c r="AJ128" i="6"/>
  <c r="AK128" i="8" s="1"/>
  <c r="AF131" i="6"/>
  <c r="AG131" i="8" s="1"/>
  <c r="AB134" i="6"/>
  <c r="AC134" i="8" s="1"/>
  <c r="G118" i="6"/>
  <c r="H118" i="8" s="1"/>
  <c r="U121" i="6"/>
  <c r="V121" i="8" s="1"/>
  <c r="U124" i="6"/>
  <c r="V124" i="8" s="1"/>
  <c r="Q127" i="6"/>
  <c r="R127" i="8" s="1"/>
  <c r="M130" i="6"/>
  <c r="N130" i="8" s="1"/>
  <c r="I133" i="6"/>
  <c r="J133" i="8" s="1"/>
  <c r="E136" i="6"/>
  <c r="F136" i="8" s="1"/>
  <c r="AS138" i="6"/>
  <c r="AT138" i="8" s="1"/>
  <c r="AO141" i="6"/>
  <c r="AP141" i="8" s="1"/>
  <c r="AK144" i="6"/>
  <c r="AL144" i="8" s="1"/>
  <c r="X140" i="6"/>
  <c r="Y140" i="8" s="1"/>
  <c r="AD146" i="6"/>
  <c r="AE146" i="8" s="1"/>
  <c r="Z149" i="6"/>
  <c r="AA149" i="8" s="1"/>
  <c r="V152" i="6"/>
  <c r="W152" i="8" s="1"/>
  <c r="R155" i="6"/>
  <c r="S155" i="8" s="1"/>
  <c r="N158" i="6"/>
  <c r="O158" i="8" s="1"/>
  <c r="J161" i="6"/>
  <c r="K161" i="8" s="1"/>
  <c r="F165" i="6"/>
  <c r="G165" i="8" s="1"/>
  <c r="AT167" i="6"/>
  <c r="AU167" i="8" s="1"/>
  <c r="AF141" i="6"/>
  <c r="AG141" i="8" s="1"/>
  <c r="AQ146" i="6"/>
  <c r="AR146" i="8" s="1"/>
  <c r="AM149" i="6"/>
  <c r="AN149" i="8" s="1"/>
  <c r="AI152" i="6"/>
  <c r="AJ152" i="8" s="1"/>
  <c r="AE155" i="6"/>
  <c r="AF155" i="8" s="1"/>
  <c r="F142" i="6"/>
  <c r="G142" i="8" s="1"/>
  <c r="H147" i="6"/>
  <c r="I147" i="8" s="1"/>
  <c r="AV149" i="6"/>
  <c r="AW149" i="8" s="1"/>
  <c r="AF139" i="6"/>
  <c r="AG139" i="8" s="1"/>
  <c r="U146" i="6"/>
  <c r="V146" i="8" s="1"/>
  <c r="Q149" i="6"/>
  <c r="R149" i="8" s="1"/>
  <c r="M152" i="6"/>
  <c r="N152" i="8" s="1"/>
  <c r="I155" i="6"/>
  <c r="J155" i="8" s="1"/>
  <c r="E158" i="6"/>
  <c r="F158" i="8" s="1"/>
  <c r="AS160" i="6"/>
  <c r="AT160" i="8" s="1"/>
  <c r="AO164" i="6"/>
  <c r="AP164" i="8" s="1"/>
  <c r="AK167" i="6"/>
  <c r="AL167" i="8" s="1"/>
  <c r="AG170" i="6"/>
  <c r="AH170" i="8" s="1"/>
  <c r="AC173" i="6"/>
  <c r="AD173" i="8" s="1"/>
  <c r="S158" i="6"/>
  <c r="T158" i="8" s="1"/>
  <c r="K165" i="6"/>
  <c r="L165" i="8" s="1"/>
  <c r="V170" i="6"/>
  <c r="W170" i="8" s="1"/>
  <c r="P174" i="6"/>
  <c r="Q174" i="8" s="1"/>
  <c r="N177" i="6"/>
  <c r="O177" i="8" s="1"/>
  <c r="J180" i="6"/>
  <c r="K180" i="8" s="1"/>
  <c r="F183" i="6"/>
  <c r="G183" i="8" s="1"/>
  <c r="AT185" i="6"/>
  <c r="AU185" i="8" s="1"/>
  <c r="AP188" i="6"/>
  <c r="AQ188" i="8" s="1"/>
  <c r="AL191" i="6"/>
  <c r="AM191" i="8" s="1"/>
  <c r="V194" i="6"/>
  <c r="W194" i="8" s="1"/>
  <c r="R197" i="6"/>
  <c r="S197" i="8" s="1"/>
  <c r="N200" i="6"/>
  <c r="O200" i="8" s="1"/>
  <c r="J203" i="6"/>
  <c r="K203" i="8" s="1"/>
  <c r="F206" i="6"/>
  <c r="G206" i="8" s="1"/>
  <c r="AT208" i="6"/>
  <c r="AU208" i="8" s="1"/>
  <c r="X159" i="6"/>
  <c r="Y159" i="8" s="1"/>
  <c r="P166" i="6"/>
  <c r="Q166" i="8" s="1"/>
  <c r="K171" i="6"/>
  <c r="L171" i="8" s="1"/>
  <c r="AQ174" i="6"/>
  <c r="AR174" i="8" s="1"/>
  <c r="AM177" i="6"/>
  <c r="AN177" i="8" s="1"/>
  <c r="AI180" i="6"/>
  <c r="AJ180" i="8" s="1"/>
  <c r="AE183" i="6"/>
  <c r="AF183" i="8" s="1"/>
  <c r="AA186" i="6"/>
  <c r="AB186" i="8" s="1"/>
  <c r="W189" i="6"/>
  <c r="X189" i="8" s="1"/>
  <c r="S192" i="6"/>
  <c r="T192" i="8" s="1"/>
  <c r="S195" i="6"/>
  <c r="T195" i="8" s="1"/>
  <c r="O198" i="6"/>
  <c r="P198" i="8" s="1"/>
  <c r="K201" i="6"/>
  <c r="L201" i="8" s="1"/>
  <c r="G204" i="6"/>
  <c r="H204" i="8" s="1"/>
  <c r="AU206" i="6"/>
  <c r="AV206" i="8" s="1"/>
  <c r="AQ209" i="6"/>
  <c r="AR209" i="8" s="1"/>
  <c r="AM212" i="6"/>
  <c r="AN212" i="8" s="1"/>
  <c r="AI215" i="6"/>
  <c r="AJ215" i="8" s="1"/>
  <c r="AE219" i="6"/>
  <c r="AF219" i="8" s="1"/>
  <c r="AA222" i="6"/>
  <c r="AB222" i="8" s="1"/>
  <c r="P154" i="6"/>
  <c r="Q154" i="8" s="1"/>
  <c r="S161" i="6"/>
  <c r="T161" i="8" s="1"/>
  <c r="K168" i="6"/>
  <c r="L168" i="8" s="1"/>
  <c r="V172" i="6"/>
  <c r="W172" i="8" s="1"/>
  <c r="AN175" i="6"/>
  <c r="AO175" i="8" s="1"/>
  <c r="AJ154" i="6"/>
  <c r="AK154" i="8" s="1"/>
  <c r="AB161" i="6"/>
  <c r="AC161" i="8" s="1"/>
  <c r="T168" i="6"/>
  <c r="U168" i="8" s="1"/>
  <c r="AB172" i="6"/>
  <c r="AC172" i="8" s="1"/>
  <c r="AS175" i="6"/>
  <c r="AT175" i="8" s="1"/>
  <c r="AO178" i="6"/>
  <c r="AP178" i="8" s="1"/>
  <c r="AK181" i="6"/>
  <c r="AL181" i="8" s="1"/>
  <c r="AG184" i="6"/>
  <c r="AH184" i="8" s="1"/>
  <c r="AC187" i="6"/>
  <c r="AD187" i="8" s="1"/>
  <c r="Y190" i="6"/>
  <c r="Z190" i="8" s="1"/>
  <c r="U193" i="6"/>
  <c r="V193" i="8" s="1"/>
  <c r="U196" i="6"/>
  <c r="V196" i="8" s="1"/>
  <c r="Q199" i="6"/>
  <c r="R199" i="8" s="1"/>
  <c r="M202" i="6"/>
  <c r="N202" i="8" s="1"/>
  <c r="I205" i="6"/>
  <c r="J205" i="8" s="1"/>
  <c r="E208" i="6"/>
  <c r="F208" i="8" s="1"/>
  <c r="AS210" i="6"/>
  <c r="AT210" i="8" s="1"/>
  <c r="AO213" i="6"/>
  <c r="AP213" i="8" s="1"/>
  <c r="AK216" i="6"/>
  <c r="AL216" i="8" s="1"/>
  <c r="AG220" i="6"/>
  <c r="AH220" i="8" s="1"/>
  <c r="AC223" i="6"/>
  <c r="AD223" i="8" s="1"/>
  <c r="P184" i="6"/>
  <c r="Q184" i="8" s="1"/>
  <c r="T196" i="6"/>
  <c r="U196" i="8" s="1"/>
  <c r="AV207" i="6"/>
  <c r="AW207" i="8" s="1"/>
  <c r="X214" i="6"/>
  <c r="Y214" i="8" s="1"/>
  <c r="P221" i="6"/>
  <c r="Q221" i="8" s="1"/>
  <c r="G226" i="6"/>
  <c r="H226" i="8" s="1"/>
  <c r="AU228" i="6"/>
  <c r="AV228" i="8" s="1"/>
  <c r="AQ231" i="6"/>
  <c r="AR231" i="8" s="1"/>
  <c r="AM234" i="6"/>
  <c r="AN234" i="8" s="1"/>
  <c r="H185" i="6"/>
  <c r="I185" i="8" s="1"/>
  <c r="AJ195" i="6"/>
  <c r="AK195" i="8" s="1"/>
  <c r="T207" i="6"/>
  <c r="U207" i="8" s="1"/>
  <c r="J214" i="6"/>
  <c r="K214" i="8" s="1"/>
  <c r="AT220" i="6"/>
  <c r="AU220" i="8" s="1"/>
  <c r="AR225" i="6"/>
  <c r="AS225" i="8" s="1"/>
  <c r="AN228" i="6"/>
  <c r="AO228" i="8" s="1"/>
  <c r="L181" i="6"/>
  <c r="M181" i="8" s="1"/>
  <c r="AN192" i="6"/>
  <c r="AO192" i="8" s="1"/>
  <c r="AR204" i="6"/>
  <c r="AS204" i="8" s="1"/>
  <c r="AR212" i="6"/>
  <c r="AS212" i="8" s="1"/>
  <c r="AJ219" i="6"/>
  <c r="AK219" i="8" s="1"/>
  <c r="Q225" i="6"/>
  <c r="R225" i="8" s="1"/>
  <c r="M228" i="6"/>
  <c r="N228" i="8" s="1"/>
  <c r="I231" i="6"/>
  <c r="J231" i="8" s="1"/>
  <c r="E234" i="6"/>
  <c r="F234" i="8" s="1"/>
  <c r="AS236" i="6"/>
  <c r="AT236" i="8" s="1"/>
  <c r="AO239" i="6"/>
  <c r="AP239" i="8" s="1"/>
  <c r="AF189" i="6"/>
  <c r="AG189" i="8" s="1"/>
  <c r="P200" i="6"/>
  <c r="Q200" i="8" s="1"/>
  <c r="AD210" i="6"/>
  <c r="AE210" i="8" s="1"/>
  <c r="V216" i="6"/>
  <c r="W216" i="8" s="1"/>
  <c r="N223" i="6"/>
  <c r="O223" i="8" s="1"/>
  <c r="F227" i="6"/>
  <c r="G227" i="8" s="1"/>
  <c r="AT229" i="6"/>
  <c r="AU229" i="8" s="1"/>
  <c r="AP232" i="6"/>
  <c r="AQ232" i="8" s="1"/>
  <c r="AP236" i="6"/>
  <c r="AQ236" i="8" s="1"/>
  <c r="Q245" i="6"/>
  <c r="R245" i="8" s="1"/>
  <c r="AG249" i="6"/>
  <c r="AH249" i="8" s="1"/>
  <c r="AK252" i="6"/>
  <c r="AL252" i="8" s="1"/>
  <c r="AG255" i="6"/>
  <c r="AH255" i="8" s="1"/>
  <c r="AC258" i="6"/>
  <c r="AD258" i="8" s="1"/>
  <c r="Y261" i="6"/>
  <c r="Z261" i="8" s="1"/>
  <c r="U264" i="6"/>
  <c r="V264" i="8" s="1"/>
  <c r="E267" i="6"/>
  <c r="F267" i="8" s="1"/>
  <c r="Y265" i="6"/>
  <c r="Z265" i="8" s="1"/>
  <c r="AS269" i="6"/>
  <c r="AT269" i="8" s="1"/>
  <c r="M273" i="6"/>
  <c r="N273" i="8" s="1"/>
  <c r="I276" i="6"/>
  <c r="J276" i="8" s="1"/>
  <c r="E279" i="6"/>
  <c r="F279" i="8" s="1"/>
  <c r="AS281" i="6"/>
  <c r="AT281" i="8" s="1"/>
  <c r="AO284" i="6"/>
  <c r="AP284" i="8" s="1"/>
  <c r="AE236" i="6"/>
  <c r="AF236" i="8" s="1"/>
  <c r="J241" i="6"/>
  <c r="K241" i="8" s="1"/>
  <c r="F244" i="6"/>
  <c r="G244" i="8" s="1"/>
  <c r="F247" i="6"/>
  <c r="G247" i="8" s="1"/>
  <c r="AT249" i="6"/>
  <c r="AU249" i="8" s="1"/>
  <c r="AP252" i="6"/>
  <c r="AQ252" i="8" s="1"/>
  <c r="AL255" i="6"/>
  <c r="AM255" i="8" s="1"/>
  <c r="AH258" i="6"/>
  <c r="AI258" i="8" s="1"/>
  <c r="AD261" i="6"/>
  <c r="AE261" i="8" s="1"/>
  <c r="Z264" i="6"/>
  <c r="AA264" i="8" s="1"/>
  <c r="Z267" i="6"/>
  <c r="AA267" i="8" s="1"/>
  <c r="V270" i="6"/>
  <c r="W270" i="8" s="1"/>
  <c r="R273" i="6"/>
  <c r="S273" i="8" s="1"/>
  <c r="N276" i="6"/>
  <c r="O276" i="8" s="1"/>
  <c r="J279" i="6"/>
  <c r="K279" i="8" s="1"/>
  <c r="F282" i="6"/>
  <c r="G282" i="8" s="1"/>
  <c r="AT284" i="6"/>
  <c r="AU284" i="8" s="1"/>
  <c r="AT287" i="6"/>
  <c r="AU287" i="8" s="1"/>
  <c r="AP290" i="6"/>
  <c r="AQ290" i="8" s="1"/>
  <c r="AL293" i="6"/>
  <c r="AM293" i="8" s="1"/>
  <c r="X236" i="6"/>
  <c r="Y236" i="8" s="1"/>
  <c r="G241" i="6"/>
  <c r="H241" i="8" s="1"/>
  <c r="AU243" i="6"/>
  <c r="AV243" i="8" s="1"/>
  <c r="AU246" i="6"/>
  <c r="AV246" i="8" s="1"/>
  <c r="AQ249" i="6"/>
  <c r="AR249" i="8" s="1"/>
  <c r="AM252" i="6"/>
  <c r="AN252" i="8" s="1"/>
  <c r="AI255" i="6"/>
  <c r="AJ255" i="8" s="1"/>
  <c r="AE258" i="6"/>
  <c r="AF258" i="8" s="1"/>
  <c r="AA261" i="6"/>
  <c r="AB261" i="8" s="1"/>
  <c r="W264" i="6"/>
  <c r="X264" i="8" s="1"/>
  <c r="G267" i="6"/>
  <c r="H267" i="8" s="1"/>
  <c r="AU269" i="6"/>
  <c r="AV269" i="8" s="1"/>
  <c r="AQ272" i="6"/>
  <c r="AR272" i="8" s="1"/>
  <c r="AM275" i="6"/>
  <c r="AN275" i="8" s="1"/>
  <c r="AI278" i="6"/>
  <c r="AJ278" i="8" s="1"/>
  <c r="AE281" i="6"/>
  <c r="AF281" i="8" s="1"/>
  <c r="AA284" i="6"/>
  <c r="AB284" i="8" s="1"/>
  <c r="K287" i="6"/>
  <c r="L287" i="8" s="1"/>
  <c r="G290" i="6"/>
  <c r="H290" i="8" s="1"/>
  <c r="AU292" i="6"/>
  <c r="AV292" i="8" s="1"/>
  <c r="AR234" i="6"/>
  <c r="AS234" i="8" s="1"/>
  <c r="AB240" i="6"/>
  <c r="AC240" i="8" s="1"/>
  <c r="X243" i="6"/>
  <c r="Y243" i="8" s="1"/>
  <c r="H246" i="6"/>
  <c r="I246" i="8" s="1"/>
  <c r="AV248" i="6"/>
  <c r="AW248" i="8" s="1"/>
  <c r="AR251" i="6"/>
  <c r="AS251" i="8" s="1"/>
  <c r="AN254" i="6"/>
  <c r="AO254" i="8" s="1"/>
  <c r="AJ257" i="6"/>
  <c r="AK257" i="8" s="1"/>
  <c r="AF260" i="6"/>
  <c r="AG260" i="8" s="1"/>
  <c r="AB263" i="6"/>
  <c r="AC263" i="8" s="1"/>
  <c r="X266" i="6"/>
  <c r="Y266" i="8" s="1"/>
  <c r="X269" i="6"/>
  <c r="Y269" i="8" s="1"/>
  <c r="T272" i="6"/>
  <c r="U272" i="8" s="1"/>
  <c r="AR282" i="6"/>
  <c r="AS282" i="8" s="1"/>
  <c r="AJ289" i="6"/>
  <c r="AK289" i="8" s="1"/>
  <c r="Q295" i="6"/>
  <c r="R295" i="8" s="1"/>
  <c r="M298" i="6"/>
  <c r="N298" i="8" s="1"/>
  <c r="I301" i="6"/>
  <c r="J301" i="8" s="1"/>
  <c r="E304" i="6"/>
  <c r="F304" i="8" s="1"/>
  <c r="AS306" i="6"/>
  <c r="AT306" i="8" s="1"/>
  <c r="AO309" i="6"/>
  <c r="AP309" i="8" s="1"/>
  <c r="AK312" i="6"/>
  <c r="AL312" i="8" s="1"/>
  <c r="AG315" i="6"/>
  <c r="AH315" i="8" s="1"/>
  <c r="AC318" i="6"/>
  <c r="AD318" i="8" s="1"/>
  <c r="Y321" i="6"/>
  <c r="Z321" i="8" s="1"/>
  <c r="U324" i="6"/>
  <c r="V324" i="8" s="1"/>
  <c r="Q327" i="6"/>
  <c r="R327" i="8" s="1"/>
  <c r="M330" i="6"/>
  <c r="N330" i="8" s="1"/>
  <c r="I333" i="6"/>
  <c r="J333" i="8" s="1"/>
  <c r="E336" i="6"/>
  <c r="F336" i="8" s="1"/>
  <c r="AS338" i="6"/>
  <c r="AT338" i="8" s="1"/>
  <c r="AO341" i="6"/>
  <c r="AP341" i="8" s="1"/>
  <c r="AK344" i="6"/>
  <c r="AL344" i="8" s="1"/>
  <c r="AG347" i="6"/>
  <c r="AH347" i="8" s="1"/>
  <c r="P282" i="6"/>
  <c r="Q282" i="8" s="1"/>
  <c r="I290" i="6"/>
  <c r="J290" i="8" s="1"/>
  <c r="Z295" i="6"/>
  <c r="AA295" i="8" s="1"/>
  <c r="V298" i="6"/>
  <c r="W298" i="8" s="1"/>
  <c r="R301" i="6"/>
  <c r="S301" i="8" s="1"/>
  <c r="N304" i="6"/>
  <c r="O304" i="8" s="1"/>
  <c r="J307" i="6"/>
  <c r="K307" i="8" s="1"/>
  <c r="F310" i="6"/>
  <c r="G310" i="8" s="1"/>
  <c r="AT312" i="6"/>
  <c r="AU312" i="8" s="1"/>
  <c r="AP315" i="6"/>
  <c r="AQ315" i="8" s="1"/>
  <c r="AL318" i="6"/>
  <c r="AM318" i="8" s="1"/>
  <c r="AH321" i="6"/>
  <c r="AI321" i="8" s="1"/>
  <c r="AD324" i="6"/>
  <c r="AE324" i="8" s="1"/>
  <c r="Z327" i="6"/>
  <c r="AA327" i="8" s="1"/>
  <c r="V330" i="6"/>
  <c r="W330" i="8" s="1"/>
  <c r="R333" i="6"/>
  <c r="S333" i="8" s="1"/>
  <c r="N336" i="6"/>
  <c r="O336" i="8" s="1"/>
  <c r="AJ274" i="6"/>
  <c r="AK274" i="8" s="1"/>
  <c r="T286" i="6"/>
  <c r="U286" i="8" s="1"/>
  <c r="L292" i="6"/>
  <c r="M292" i="8" s="1"/>
  <c r="AA296" i="6"/>
  <c r="AB296" i="8" s="1"/>
  <c r="W299" i="6"/>
  <c r="X299" i="8" s="1"/>
  <c r="S302" i="6"/>
  <c r="T302" i="8" s="1"/>
  <c r="O305" i="6"/>
  <c r="P305" i="8" s="1"/>
  <c r="K308" i="6"/>
  <c r="L308" i="8" s="1"/>
  <c r="G311" i="6"/>
  <c r="H311" i="8" s="1"/>
  <c r="AU313" i="6"/>
  <c r="AV313" i="8" s="1"/>
  <c r="AQ316" i="6"/>
  <c r="AR316" i="8" s="1"/>
  <c r="AM319" i="6"/>
  <c r="AN319" i="8" s="1"/>
  <c r="AI322" i="6"/>
  <c r="AJ322" i="8" s="1"/>
  <c r="AE325" i="6"/>
  <c r="AF325" i="8" s="1"/>
  <c r="AA328" i="6"/>
  <c r="AB328" i="8" s="1"/>
  <c r="H282" i="6"/>
  <c r="I282" i="8" s="1"/>
  <c r="E290" i="6"/>
  <c r="F290" i="8" s="1"/>
  <c r="X295" i="6"/>
  <c r="Y295" i="8" s="1"/>
  <c r="T298" i="6"/>
  <c r="U298" i="8" s="1"/>
  <c r="P301" i="6"/>
  <c r="Q301" i="8" s="1"/>
  <c r="L304" i="6"/>
  <c r="M304" i="8" s="1"/>
  <c r="H307" i="6"/>
  <c r="I307" i="8" s="1"/>
  <c r="AV309" i="6"/>
  <c r="AW309" i="8" s="1"/>
  <c r="AR312" i="6"/>
  <c r="AS312" i="8" s="1"/>
  <c r="AN315" i="6"/>
  <c r="AO315" i="8" s="1"/>
  <c r="AJ318" i="6"/>
  <c r="AK318" i="8" s="1"/>
  <c r="AF321" i="6"/>
  <c r="AG321" i="8" s="1"/>
  <c r="AB324" i="6"/>
  <c r="AC324" i="8" s="1"/>
  <c r="X327" i="6"/>
  <c r="Y327" i="8" s="1"/>
  <c r="T330" i="6"/>
  <c r="U330" i="8" s="1"/>
  <c r="P333" i="6"/>
  <c r="Q333" i="8" s="1"/>
  <c r="L336" i="6"/>
  <c r="M336" i="8" s="1"/>
  <c r="H339" i="6"/>
  <c r="I339" i="8" s="1"/>
  <c r="AV341" i="6"/>
  <c r="AW341" i="8" s="1"/>
  <c r="AR344" i="6"/>
  <c r="AS344" i="8" s="1"/>
  <c r="AN347" i="6"/>
  <c r="AO347" i="8" s="1"/>
  <c r="AM338" i="6"/>
  <c r="AN338" i="8" s="1"/>
  <c r="AE344" i="6"/>
  <c r="AF344" i="8" s="1"/>
  <c r="R349" i="6"/>
  <c r="S349" i="8" s="1"/>
  <c r="N352" i="6"/>
  <c r="O352" i="8" s="1"/>
  <c r="J355" i="6"/>
  <c r="K355" i="8" s="1"/>
  <c r="F358" i="6"/>
  <c r="G358" i="8" s="1"/>
  <c r="AT360" i="6"/>
  <c r="AU360" i="8" s="1"/>
  <c r="AP363" i="6"/>
  <c r="AQ363" i="8" s="1"/>
  <c r="AL366" i="6"/>
  <c r="AM366" i="8" s="1"/>
  <c r="AH369" i="6"/>
  <c r="AI369" i="8" s="1"/>
  <c r="AD372" i="6"/>
  <c r="AE372" i="8" s="1"/>
  <c r="Z375" i="6"/>
  <c r="AA375" i="8" s="1"/>
  <c r="V378" i="6"/>
  <c r="W378" i="8" s="1"/>
  <c r="R381" i="6"/>
  <c r="S381" i="8" s="1"/>
  <c r="N384" i="6"/>
  <c r="O384" i="8" s="1"/>
  <c r="J387" i="6"/>
  <c r="K387" i="8" s="1"/>
  <c r="F390" i="6"/>
  <c r="G390" i="8" s="1"/>
  <c r="AT392" i="6"/>
  <c r="AU392" i="8" s="1"/>
  <c r="AP395" i="6"/>
  <c r="AQ395" i="8" s="1"/>
  <c r="AL398" i="6"/>
  <c r="AM398" i="8" s="1"/>
  <c r="AH401" i="6"/>
  <c r="AI401" i="8" s="1"/>
  <c r="AD404" i="6"/>
  <c r="AE404" i="8" s="1"/>
  <c r="Z407" i="6"/>
  <c r="AA407" i="8" s="1"/>
  <c r="Z410" i="6"/>
  <c r="AA410" i="8" s="1"/>
  <c r="V413" i="6"/>
  <c r="W413" i="8" s="1"/>
  <c r="R416" i="6"/>
  <c r="S416" i="8" s="1"/>
  <c r="N419" i="6"/>
  <c r="O419" i="8" s="1"/>
  <c r="J422" i="6"/>
  <c r="K422" i="8" s="1"/>
  <c r="F425" i="6"/>
  <c r="G425" i="8" s="1"/>
  <c r="AK242" i="6"/>
  <c r="AL242" i="8" s="1"/>
  <c r="AO248" i="6"/>
  <c r="AP248" i="8" s="1"/>
  <c r="I252" i="6"/>
  <c r="J252" i="8" s="1"/>
  <c r="E255" i="6"/>
  <c r="F255" i="8" s="1"/>
  <c r="AS257" i="6"/>
  <c r="AT257" i="8" s="1"/>
  <c r="AO260" i="6"/>
  <c r="AP260" i="8" s="1"/>
  <c r="AK263" i="6"/>
  <c r="AL263" i="8" s="1"/>
  <c r="M266" i="6"/>
  <c r="N266" i="8" s="1"/>
  <c r="Q270" i="6"/>
  <c r="R270" i="8" s="1"/>
  <c r="AC273" i="6"/>
  <c r="AD273" i="8" s="1"/>
  <c r="Y276" i="6"/>
  <c r="Z276" i="8" s="1"/>
  <c r="U279" i="6"/>
  <c r="V279" i="8" s="1"/>
  <c r="Q282" i="6"/>
  <c r="R282" i="8" s="1"/>
  <c r="M285" i="6"/>
  <c r="N285" i="8" s="1"/>
  <c r="S237" i="6"/>
  <c r="T237" i="8" s="1"/>
  <c r="Z241" i="6"/>
  <c r="AA241" i="8" s="1"/>
  <c r="V244" i="6"/>
  <c r="W244" i="8" s="1"/>
  <c r="V247" i="6"/>
  <c r="W247" i="8" s="1"/>
  <c r="R250" i="6"/>
  <c r="S250" i="8" s="1"/>
  <c r="N253" i="6"/>
  <c r="O253" i="8" s="1"/>
  <c r="J256" i="6"/>
  <c r="K256" i="8" s="1"/>
  <c r="F259" i="6"/>
  <c r="G259" i="8" s="1"/>
  <c r="AT261" i="6"/>
  <c r="AU261" i="8" s="1"/>
  <c r="AP264" i="6"/>
  <c r="AQ264" i="8" s="1"/>
  <c r="AP267" i="6"/>
  <c r="AQ267" i="8" s="1"/>
  <c r="AL270" i="6"/>
  <c r="AM270" i="8" s="1"/>
  <c r="AH273" i="6"/>
  <c r="AI273" i="8" s="1"/>
  <c r="AD276" i="6"/>
  <c r="AE276" i="8" s="1"/>
  <c r="Z279" i="6"/>
  <c r="AA279" i="8" s="1"/>
  <c r="V282" i="6"/>
  <c r="W282" i="8" s="1"/>
  <c r="R285" i="6"/>
  <c r="S285" i="8" s="1"/>
  <c r="R288" i="6"/>
  <c r="S288" i="8" s="1"/>
  <c r="N291" i="6"/>
  <c r="O291" i="8" s="1"/>
  <c r="J294" i="6"/>
  <c r="K294" i="8" s="1"/>
  <c r="L237" i="6"/>
  <c r="M237" i="8" s="1"/>
  <c r="W241" i="6"/>
  <c r="X241" i="8" s="1"/>
  <c r="S244" i="6"/>
  <c r="T244" i="8" s="1"/>
  <c r="S247" i="6"/>
  <c r="T247" i="8" s="1"/>
  <c r="O250" i="6"/>
  <c r="P250" i="8" s="1"/>
  <c r="K253" i="6"/>
  <c r="L253" i="8" s="1"/>
  <c r="G256" i="6"/>
  <c r="H256" i="8" s="1"/>
  <c r="AU258" i="6"/>
  <c r="AV258" i="8" s="1"/>
  <c r="AQ261" i="6"/>
  <c r="AR261" i="8" s="1"/>
  <c r="AM264" i="6"/>
  <c r="AN264" i="8" s="1"/>
  <c r="W267" i="6"/>
  <c r="X267" i="8" s="1"/>
  <c r="S270" i="6"/>
  <c r="T270" i="8" s="1"/>
  <c r="O273" i="6"/>
  <c r="P273" i="8" s="1"/>
  <c r="K276" i="6"/>
  <c r="L276" i="8" s="1"/>
  <c r="G279" i="6"/>
  <c r="H279" i="8" s="1"/>
  <c r="AU281" i="6"/>
  <c r="AV281" i="8" s="1"/>
  <c r="AQ284" i="6"/>
  <c r="AR284" i="8" s="1"/>
  <c r="AA287" i="6"/>
  <c r="AB287" i="8" s="1"/>
  <c r="W290" i="6"/>
  <c r="X290" i="8" s="1"/>
  <c r="S293" i="6"/>
  <c r="T293" i="8" s="1"/>
  <c r="K236" i="6"/>
  <c r="L236" i="8" s="1"/>
  <c r="AR240" i="6"/>
  <c r="AS240" i="8" s="1"/>
  <c r="AN243" i="6"/>
  <c r="AO243" i="8" s="1"/>
  <c r="X246" i="6"/>
  <c r="Y246" i="8" s="1"/>
  <c r="T249" i="6"/>
  <c r="U249" i="8" s="1"/>
  <c r="P252" i="6"/>
  <c r="Q252" i="8" s="1"/>
  <c r="L255" i="6"/>
  <c r="M255" i="8" s="1"/>
  <c r="H258" i="6"/>
  <c r="I258" i="8" s="1"/>
  <c r="AV260" i="6"/>
  <c r="AW260" i="8" s="1"/>
  <c r="AR263" i="6"/>
  <c r="AS263" i="8" s="1"/>
  <c r="AN266" i="6"/>
  <c r="AO266" i="8" s="1"/>
  <c r="AN269" i="6"/>
  <c r="AO269" i="8" s="1"/>
  <c r="AJ272" i="6"/>
  <c r="AK272" i="8" s="1"/>
  <c r="T284" i="6"/>
  <c r="U284" i="8" s="1"/>
  <c r="X290" i="6"/>
  <c r="Y290" i="8" s="1"/>
  <c r="AG295" i="6"/>
  <c r="AH295" i="8" s="1"/>
  <c r="AC298" i="6"/>
  <c r="AD298" i="8" s="1"/>
  <c r="Y301" i="6"/>
  <c r="Z301" i="8" s="1"/>
  <c r="U304" i="6"/>
  <c r="V304" i="8" s="1"/>
  <c r="Q307" i="6"/>
  <c r="R307" i="8" s="1"/>
  <c r="M310" i="6"/>
  <c r="N310" i="8" s="1"/>
  <c r="I313" i="6"/>
  <c r="J313" i="8" s="1"/>
  <c r="E316" i="6"/>
  <c r="F316" i="8" s="1"/>
  <c r="AS318" i="6"/>
  <c r="AT318" i="8" s="1"/>
  <c r="AO321" i="6"/>
  <c r="AP321" i="8" s="1"/>
  <c r="AK324" i="6"/>
  <c r="AL324" i="8" s="1"/>
  <c r="AG327" i="6"/>
  <c r="AH327" i="8" s="1"/>
  <c r="AC330" i="6"/>
  <c r="AD330" i="8" s="1"/>
  <c r="Y333" i="6"/>
  <c r="Z333" i="8" s="1"/>
  <c r="U336" i="6"/>
  <c r="V336" i="8" s="1"/>
  <c r="Q339" i="6"/>
  <c r="R339" i="8" s="1"/>
  <c r="M342" i="6"/>
  <c r="N342" i="8" s="1"/>
  <c r="I345" i="6"/>
  <c r="J345" i="8" s="1"/>
  <c r="E348" i="6"/>
  <c r="F348" i="8" s="1"/>
  <c r="AJ283" i="6"/>
  <c r="AK283" i="8" s="1"/>
  <c r="AO290" i="6"/>
  <c r="AP290" i="8" s="1"/>
  <c r="AP295" i="6"/>
  <c r="AQ295" i="8" s="1"/>
  <c r="AL298" i="6"/>
  <c r="AM298" i="8" s="1"/>
  <c r="AH301" i="6"/>
  <c r="AI301" i="8" s="1"/>
  <c r="AD304" i="6"/>
  <c r="AE304" i="8" s="1"/>
  <c r="Z307" i="6"/>
  <c r="AA307" i="8" s="1"/>
  <c r="V310" i="6"/>
  <c r="W310" i="8" s="1"/>
  <c r="R313" i="6"/>
  <c r="S313" i="8" s="1"/>
  <c r="N316" i="6"/>
  <c r="O316" i="8" s="1"/>
  <c r="J319" i="6"/>
  <c r="K319" i="8" s="1"/>
  <c r="F322" i="6"/>
  <c r="G322" i="8" s="1"/>
  <c r="AT324" i="6"/>
  <c r="AU324" i="8" s="1"/>
  <c r="AP327" i="6"/>
  <c r="AQ327" i="8" s="1"/>
  <c r="AL330" i="6"/>
  <c r="AM330" i="8" s="1"/>
  <c r="AH333" i="6"/>
  <c r="AI333" i="8" s="1"/>
  <c r="AD336" i="6"/>
  <c r="AE336" i="8" s="1"/>
  <c r="L276" i="6"/>
  <c r="M276" i="8" s="1"/>
  <c r="H287" i="6"/>
  <c r="I287" i="8" s="1"/>
  <c r="AR292" i="6"/>
  <c r="AS292" i="8" s="1"/>
  <c r="AQ296" i="6"/>
  <c r="AR296" i="8" s="1"/>
  <c r="AM299" i="6"/>
  <c r="AN299" i="8" s="1"/>
  <c r="AI302" i="6"/>
  <c r="AJ302" i="8" s="1"/>
  <c r="AE305" i="6"/>
  <c r="AF305" i="8" s="1"/>
  <c r="AA308" i="6"/>
  <c r="AB308" i="8" s="1"/>
  <c r="W311" i="6"/>
  <c r="X311" i="8" s="1"/>
  <c r="S314" i="6"/>
  <c r="T314" i="8" s="1"/>
  <c r="O317" i="6"/>
  <c r="P317" i="8" s="1"/>
  <c r="K320" i="6"/>
  <c r="L320" i="8" s="1"/>
  <c r="G323" i="6"/>
  <c r="H323" i="8" s="1"/>
  <c r="AU325" i="6"/>
  <c r="AV325" i="8" s="1"/>
  <c r="AQ328" i="6"/>
  <c r="AR328" i="8" s="1"/>
  <c r="AB283" i="6"/>
  <c r="AC283" i="8" s="1"/>
  <c r="AK290" i="6"/>
  <c r="AL290" i="8" s="1"/>
  <c r="AN295" i="6"/>
  <c r="AO295" i="8" s="1"/>
  <c r="AJ298" i="6"/>
  <c r="AK298" i="8" s="1"/>
  <c r="AF301" i="6"/>
  <c r="AG301" i="8" s="1"/>
  <c r="AB304" i="6"/>
  <c r="AC304" i="8" s="1"/>
  <c r="X307" i="6"/>
  <c r="Y307" i="8" s="1"/>
  <c r="T310" i="6"/>
  <c r="U310" i="8" s="1"/>
  <c r="P313" i="6"/>
  <c r="Q313" i="8" s="1"/>
  <c r="L316" i="6"/>
  <c r="M316" i="8" s="1"/>
  <c r="H319" i="6"/>
  <c r="I319" i="8" s="1"/>
  <c r="AV321" i="6"/>
  <c r="AW321" i="8" s="1"/>
  <c r="AR324" i="6"/>
  <c r="AS324" i="8" s="1"/>
  <c r="AN327" i="6"/>
  <c r="AO327" i="8" s="1"/>
  <c r="AJ330" i="6"/>
  <c r="AK330" i="8" s="1"/>
  <c r="AF333" i="6"/>
  <c r="AG333" i="8" s="1"/>
  <c r="AB336" i="6"/>
  <c r="AC336" i="8" s="1"/>
  <c r="X339" i="6"/>
  <c r="Y339" i="8" s="1"/>
  <c r="T342" i="6"/>
  <c r="U342" i="8" s="1"/>
  <c r="P345" i="6"/>
  <c r="Q345" i="8" s="1"/>
  <c r="L348" i="6"/>
  <c r="M348" i="8" s="1"/>
  <c r="AA339" i="6"/>
  <c r="AB339" i="8" s="1"/>
  <c r="S345" i="6"/>
  <c r="T345" i="8" s="1"/>
  <c r="AH349" i="6"/>
  <c r="AI349" i="8" s="1"/>
  <c r="AD352" i="6"/>
  <c r="AE352" i="8" s="1"/>
  <c r="Z355" i="6"/>
  <c r="AA355" i="8" s="1"/>
  <c r="V358" i="6"/>
  <c r="W358" i="8" s="1"/>
  <c r="R361" i="6"/>
  <c r="S361" i="8" s="1"/>
  <c r="N364" i="6"/>
  <c r="O364" i="8" s="1"/>
  <c r="J367" i="6"/>
  <c r="K367" i="8" s="1"/>
  <c r="F370" i="6"/>
  <c r="G370" i="8" s="1"/>
  <c r="AT372" i="6"/>
  <c r="AU372" i="8" s="1"/>
  <c r="AP375" i="6"/>
  <c r="AQ375" i="8" s="1"/>
  <c r="AL378" i="6"/>
  <c r="AM378" i="8" s="1"/>
  <c r="AH381" i="6"/>
  <c r="AI381" i="8" s="1"/>
  <c r="AD384" i="6"/>
  <c r="AE384" i="8" s="1"/>
  <c r="Z387" i="6"/>
  <c r="AA387" i="8" s="1"/>
  <c r="V390" i="6"/>
  <c r="W390" i="8" s="1"/>
  <c r="R393" i="6"/>
  <c r="S393" i="8" s="1"/>
  <c r="N396" i="6"/>
  <c r="O396" i="8" s="1"/>
  <c r="J399" i="6"/>
  <c r="K399" i="8" s="1"/>
  <c r="F402" i="6"/>
  <c r="G402" i="8" s="1"/>
  <c r="AT404" i="6"/>
  <c r="AU404" i="8" s="1"/>
  <c r="AP407" i="6"/>
  <c r="AQ407" i="8" s="1"/>
  <c r="AP410" i="6"/>
  <c r="AQ410" i="8" s="1"/>
  <c r="AL413" i="6"/>
  <c r="AM413" i="8" s="1"/>
  <c r="AH416" i="6"/>
  <c r="AI416" i="8" s="1"/>
  <c r="AD419" i="6"/>
  <c r="AE419" i="8" s="1"/>
  <c r="Z422" i="6"/>
  <c r="AA422" i="8" s="1"/>
  <c r="AL235" i="6"/>
  <c r="AM235" i="8" s="1"/>
  <c r="M244" i="6"/>
  <c r="N244" i="8" s="1"/>
  <c r="Q249" i="6"/>
  <c r="R249" i="8" s="1"/>
  <c r="Y252" i="6"/>
  <c r="Z252" i="8" s="1"/>
  <c r="U255" i="6"/>
  <c r="V255" i="8" s="1"/>
  <c r="AC266" i="6"/>
  <c r="AD266" i="8" s="1"/>
  <c r="AG270" i="6"/>
  <c r="AH270" i="8" s="1"/>
  <c r="AS273" i="6"/>
  <c r="AT273" i="8" s="1"/>
  <c r="AO276" i="6"/>
  <c r="AP276" i="8" s="1"/>
  <c r="AK279" i="6"/>
  <c r="AL279" i="8" s="1"/>
  <c r="AG282" i="6"/>
  <c r="AH282" i="8" s="1"/>
  <c r="AC285" i="6"/>
  <c r="AD285" i="8" s="1"/>
  <c r="G238" i="6"/>
  <c r="H238" i="8" s="1"/>
  <c r="AP241" i="6"/>
  <c r="AQ241" i="8" s="1"/>
  <c r="AL244" i="6"/>
  <c r="AM244" i="8" s="1"/>
  <c r="AL247" i="6"/>
  <c r="AM247" i="8" s="1"/>
  <c r="AH250" i="6"/>
  <c r="AI250" i="8" s="1"/>
  <c r="AD253" i="6"/>
  <c r="AE253" i="8" s="1"/>
  <c r="Z256" i="6"/>
  <c r="AA256" i="8" s="1"/>
  <c r="V259" i="6"/>
  <c r="W259" i="8" s="1"/>
  <c r="R262" i="6"/>
  <c r="S262" i="8" s="1"/>
  <c r="N265" i="6"/>
  <c r="O265" i="8" s="1"/>
  <c r="N268" i="6"/>
  <c r="O268" i="8" s="1"/>
  <c r="J271" i="6"/>
  <c r="K271" i="8" s="1"/>
  <c r="F274" i="6"/>
  <c r="G274" i="8" s="1"/>
  <c r="AT276" i="6"/>
  <c r="AU276" i="8" s="1"/>
  <c r="AP279" i="6"/>
  <c r="AQ279" i="8" s="1"/>
  <c r="AL282" i="6"/>
  <c r="AM282" i="8" s="1"/>
  <c r="AH285" i="6"/>
  <c r="AI285" i="8" s="1"/>
  <c r="AH288" i="6"/>
  <c r="AI288" i="8" s="1"/>
  <c r="AD291" i="6"/>
  <c r="AE291" i="8" s="1"/>
  <c r="Z294" i="6"/>
  <c r="AA294" i="8" s="1"/>
  <c r="AR237" i="6"/>
  <c r="AS237" i="8" s="1"/>
  <c r="AM241" i="6"/>
  <c r="AN241" i="8" s="1"/>
  <c r="AI244" i="6"/>
  <c r="AJ244" i="8" s="1"/>
  <c r="AI247" i="6"/>
  <c r="AJ247" i="8" s="1"/>
  <c r="AE250" i="6"/>
  <c r="AF250" i="8" s="1"/>
  <c r="AA253" i="6"/>
  <c r="AB253" i="8" s="1"/>
  <c r="W256" i="6"/>
  <c r="X256" i="8" s="1"/>
  <c r="S259" i="6"/>
  <c r="T259" i="8" s="1"/>
  <c r="O262" i="6"/>
  <c r="P262" i="8" s="1"/>
  <c r="K265" i="6"/>
  <c r="L265" i="8" s="1"/>
  <c r="AM267" i="6"/>
  <c r="AN267" i="8" s="1"/>
  <c r="AI270" i="6"/>
  <c r="AJ270" i="8" s="1"/>
  <c r="AE273" i="6"/>
  <c r="AF273" i="8" s="1"/>
  <c r="AA276" i="6"/>
  <c r="AB276" i="8" s="1"/>
  <c r="W279" i="6"/>
  <c r="X279" i="8" s="1"/>
  <c r="S282" i="6"/>
  <c r="T282" i="8" s="1"/>
  <c r="O285" i="6"/>
  <c r="P285" i="8" s="1"/>
  <c r="AQ287" i="6"/>
  <c r="AR287" i="8" s="1"/>
  <c r="AM290" i="6"/>
  <c r="AN290" i="8" s="1"/>
  <c r="AI293" i="6"/>
  <c r="AJ293" i="8" s="1"/>
  <c r="AQ236" i="6"/>
  <c r="AR236" i="8" s="1"/>
  <c r="P241" i="6"/>
  <c r="Q241" i="8" s="1"/>
  <c r="L244" i="6"/>
  <c r="M244" i="8" s="1"/>
  <c r="AN246" i="6"/>
  <c r="AO246" i="8" s="1"/>
  <c r="AJ249" i="6"/>
  <c r="AK249" i="8" s="1"/>
  <c r="AF252" i="6"/>
  <c r="AG252" i="8" s="1"/>
  <c r="AB255" i="6"/>
  <c r="AC255" i="8" s="1"/>
  <c r="X258" i="6"/>
  <c r="Y258" i="8" s="1"/>
  <c r="T261" i="6"/>
  <c r="U261" i="8" s="1"/>
  <c r="P264" i="6"/>
  <c r="Q264" i="8" s="1"/>
  <c r="P267" i="6"/>
  <c r="Q267" i="8" s="1"/>
  <c r="L270" i="6"/>
  <c r="M270" i="8" s="1"/>
  <c r="L274" i="6"/>
  <c r="M274" i="8" s="1"/>
  <c r="AN285" i="6"/>
  <c r="AO285" i="8" s="1"/>
  <c r="L291" i="6"/>
  <c r="M291" i="8" s="1"/>
  <c r="E296" i="6"/>
  <c r="F296" i="8" s="1"/>
  <c r="AS298" i="6"/>
  <c r="AT298" i="8" s="1"/>
  <c r="AO301" i="6"/>
  <c r="AP301" i="8" s="1"/>
  <c r="AK304" i="6"/>
  <c r="AL304" i="8" s="1"/>
  <c r="AG307" i="6"/>
  <c r="AH307" i="8" s="1"/>
  <c r="AC310" i="6"/>
  <c r="AD310" i="8" s="1"/>
  <c r="Y313" i="6"/>
  <c r="Z313" i="8" s="1"/>
  <c r="U316" i="6"/>
  <c r="V316" i="8" s="1"/>
  <c r="Q319" i="6"/>
  <c r="R319" i="8" s="1"/>
  <c r="M322" i="6"/>
  <c r="N322" i="8" s="1"/>
  <c r="I325" i="6"/>
  <c r="J325" i="8" s="1"/>
  <c r="E328" i="6"/>
  <c r="F328" i="8" s="1"/>
  <c r="AS330" i="6"/>
  <c r="AT330" i="8" s="1"/>
  <c r="AO333" i="6"/>
  <c r="AP333" i="8" s="1"/>
  <c r="AK336" i="6"/>
  <c r="AL336" i="8" s="1"/>
  <c r="AG339" i="6"/>
  <c r="AH339" i="8" s="1"/>
  <c r="AC342" i="6"/>
  <c r="AD342" i="8" s="1"/>
  <c r="Y345" i="6"/>
  <c r="Z345" i="8" s="1"/>
  <c r="AB273" i="6"/>
  <c r="AC273" i="8" s="1"/>
  <c r="L285" i="6"/>
  <c r="M285" i="8" s="1"/>
  <c r="AC291" i="6"/>
  <c r="AD291" i="8" s="1"/>
  <c r="N296" i="6"/>
  <c r="O296" i="8" s="1"/>
  <c r="J299" i="6"/>
  <c r="K299" i="8" s="1"/>
  <c r="F302" i="6"/>
  <c r="G302" i="8" s="1"/>
  <c r="AT304" i="6"/>
  <c r="AU304" i="8" s="1"/>
  <c r="AP307" i="6"/>
  <c r="AQ307" i="8" s="1"/>
  <c r="AL310" i="6"/>
  <c r="AM310" i="8" s="1"/>
  <c r="AH313" i="6"/>
  <c r="AI313" i="8" s="1"/>
  <c r="AD316" i="6"/>
  <c r="AE316" i="8" s="1"/>
  <c r="Z319" i="6"/>
  <c r="AA319" i="8" s="1"/>
  <c r="V322" i="6"/>
  <c r="W322" i="8" s="1"/>
  <c r="R325" i="6"/>
  <c r="S325" i="8" s="1"/>
  <c r="N328" i="6"/>
  <c r="O328" i="8" s="1"/>
  <c r="J331" i="6"/>
  <c r="K331" i="8" s="1"/>
  <c r="F334" i="6"/>
  <c r="G334" i="8" s="1"/>
  <c r="AT336" i="6"/>
  <c r="AU336" i="8" s="1"/>
  <c r="AF277" i="6"/>
  <c r="AG277" i="8" s="1"/>
  <c r="AN287" i="6"/>
  <c r="AO287" i="8" s="1"/>
  <c r="AF293" i="6"/>
  <c r="AG293" i="8" s="1"/>
  <c r="O297" i="6"/>
  <c r="P297" i="8" s="1"/>
  <c r="K300" i="6"/>
  <c r="L300" i="8" s="1"/>
  <c r="G303" i="6"/>
  <c r="H303" i="8" s="1"/>
  <c r="AU305" i="6"/>
  <c r="AV305" i="8" s="1"/>
  <c r="AQ308" i="6"/>
  <c r="AR308" i="8" s="1"/>
  <c r="AM311" i="6"/>
  <c r="AN311" i="8" s="1"/>
  <c r="AI314" i="6"/>
  <c r="AJ314" i="8" s="1"/>
  <c r="AE317" i="6"/>
  <c r="AF317" i="8" s="1"/>
  <c r="AA320" i="6"/>
  <c r="AB320" i="8" s="1"/>
  <c r="W323" i="6"/>
  <c r="X323" i="8" s="1"/>
  <c r="S326" i="6"/>
  <c r="T326" i="8" s="1"/>
  <c r="T273" i="6"/>
  <c r="U273" i="8" s="1"/>
  <c r="AV284" i="6"/>
  <c r="AW284" i="8" s="1"/>
  <c r="Y291" i="6"/>
  <c r="Z291" i="8" s="1"/>
  <c r="L296" i="6"/>
  <c r="M296" i="8" s="1"/>
  <c r="H299" i="6"/>
  <c r="I299" i="8" s="1"/>
  <c r="AV301" i="6"/>
  <c r="AW301" i="8" s="1"/>
  <c r="AR304" i="6"/>
  <c r="AS304" i="8" s="1"/>
  <c r="AN307" i="6"/>
  <c r="AO307" i="8" s="1"/>
  <c r="AJ310" i="6"/>
  <c r="AK310" i="8" s="1"/>
  <c r="AF313" i="6"/>
  <c r="AG313" i="8" s="1"/>
  <c r="AB316" i="6"/>
  <c r="AC316" i="8" s="1"/>
  <c r="X319" i="6"/>
  <c r="Y319" i="8" s="1"/>
  <c r="T322" i="6"/>
  <c r="U322" i="8" s="1"/>
  <c r="P325" i="6"/>
  <c r="Q325" i="8" s="1"/>
  <c r="L328" i="6"/>
  <c r="M328" i="8" s="1"/>
  <c r="H331" i="6"/>
  <c r="I331" i="8" s="1"/>
  <c r="AV333" i="6"/>
  <c r="AW333" i="8" s="1"/>
  <c r="AR336" i="6"/>
  <c r="AS336" i="8" s="1"/>
  <c r="AN339" i="6"/>
  <c r="AO339" i="8" s="1"/>
  <c r="AJ342" i="6"/>
  <c r="AK342" i="8" s="1"/>
  <c r="AF345" i="6"/>
  <c r="AG345" i="8" s="1"/>
  <c r="O330" i="6"/>
  <c r="P330" i="8" s="1"/>
  <c r="O340" i="6"/>
  <c r="P340" i="8" s="1"/>
  <c r="G346" i="6"/>
  <c r="H346" i="8" s="1"/>
  <c r="F350" i="6"/>
  <c r="G350" i="8" s="1"/>
  <c r="AT352" i="6"/>
  <c r="AU352" i="8" s="1"/>
  <c r="AP355" i="6"/>
  <c r="AQ355" i="8" s="1"/>
  <c r="AL358" i="6"/>
  <c r="AM358" i="8" s="1"/>
  <c r="AH361" i="6"/>
  <c r="AI361" i="8" s="1"/>
  <c r="AD364" i="6"/>
  <c r="AE364" i="8" s="1"/>
  <c r="Z367" i="6"/>
  <c r="AA367" i="8" s="1"/>
  <c r="V370" i="6"/>
  <c r="W370" i="8" s="1"/>
  <c r="R373" i="6"/>
  <c r="S373" i="8" s="1"/>
  <c r="N376" i="6"/>
  <c r="O376" i="8" s="1"/>
  <c r="J379" i="6"/>
  <c r="K379" i="8" s="1"/>
  <c r="F382" i="6"/>
  <c r="G382" i="8" s="1"/>
  <c r="AT384" i="6"/>
  <c r="AU384" i="8" s="1"/>
  <c r="AP387" i="6"/>
  <c r="AQ387" i="8" s="1"/>
  <c r="AL390" i="6"/>
  <c r="AM390" i="8" s="1"/>
  <c r="AH393" i="6"/>
  <c r="AI393" i="8" s="1"/>
  <c r="AD396" i="6"/>
  <c r="AE396" i="8" s="1"/>
  <c r="Z399" i="6"/>
  <c r="AA399" i="8" s="1"/>
  <c r="V402" i="6"/>
  <c r="W402" i="8" s="1"/>
  <c r="R405" i="6"/>
  <c r="S405" i="8" s="1"/>
  <c r="R408" i="6"/>
  <c r="S408" i="8" s="1"/>
  <c r="N411" i="6"/>
  <c r="O411" i="8" s="1"/>
  <c r="J414" i="6"/>
  <c r="K414" i="8" s="1"/>
  <c r="F417" i="6"/>
  <c r="G417" i="8" s="1"/>
  <c r="AT419" i="6"/>
  <c r="AU419" i="8" s="1"/>
  <c r="AP422" i="6"/>
  <c r="AQ422" i="8" s="1"/>
  <c r="N237" i="6"/>
  <c r="O237" i="8" s="1"/>
  <c r="AG245" i="6"/>
  <c r="AH245" i="8" s="1"/>
  <c r="AK249" i="6"/>
  <c r="AL249" i="8" s="1"/>
  <c r="AO252" i="6"/>
  <c r="AP252" i="8" s="1"/>
  <c r="U260" i="6"/>
  <c r="V260" i="8" s="1"/>
  <c r="U267" i="6"/>
  <c r="V267" i="8" s="1"/>
  <c r="E271" i="6"/>
  <c r="F271" i="8" s="1"/>
  <c r="Q274" i="6"/>
  <c r="R274" i="8" s="1"/>
  <c r="M277" i="6"/>
  <c r="N277" i="8" s="1"/>
  <c r="I280" i="6"/>
  <c r="J280" i="8" s="1"/>
  <c r="E283" i="6"/>
  <c r="F283" i="8" s="1"/>
  <c r="AS285" i="6"/>
  <c r="AT285" i="8" s="1"/>
  <c r="AM238" i="6"/>
  <c r="AN238" i="8" s="1"/>
  <c r="N242" i="6"/>
  <c r="O242" i="8" s="1"/>
  <c r="J245" i="6"/>
  <c r="K245" i="8" s="1"/>
  <c r="J248" i="6"/>
  <c r="K248" i="8" s="1"/>
  <c r="F251" i="6"/>
  <c r="G251" i="8" s="1"/>
  <c r="AT253" i="6"/>
  <c r="AU253" i="8" s="1"/>
  <c r="AP256" i="6"/>
  <c r="AQ256" i="8" s="1"/>
  <c r="AL259" i="6"/>
  <c r="AM259" i="8" s="1"/>
  <c r="AH262" i="6"/>
  <c r="AI262" i="8" s="1"/>
  <c r="AD265" i="6"/>
  <c r="AE265" i="8" s="1"/>
  <c r="AD268" i="6"/>
  <c r="AE268" i="8" s="1"/>
  <c r="Z271" i="6"/>
  <c r="AA271" i="8" s="1"/>
  <c r="V274" i="6"/>
  <c r="W274" i="8" s="1"/>
  <c r="R277" i="6"/>
  <c r="S277" i="8" s="1"/>
  <c r="N280" i="6"/>
  <c r="O280" i="8" s="1"/>
  <c r="J283" i="6"/>
  <c r="K283" i="8" s="1"/>
  <c r="J286" i="6"/>
  <c r="K286" i="8" s="1"/>
  <c r="F289" i="6"/>
  <c r="G289" i="8" s="1"/>
  <c r="AT291" i="6"/>
  <c r="AU291" i="8" s="1"/>
  <c r="AP294" i="6"/>
  <c r="AQ294" i="8" s="1"/>
  <c r="AF238" i="6"/>
  <c r="AG238" i="8" s="1"/>
  <c r="K242" i="6"/>
  <c r="L242" i="8" s="1"/>
  <c r="G245" i="6"/>
  <c r="H245" i="8" s="1"/>
  <c r="G248" i="6"/>
  <c r="H248" i="8" s="1"/>
  <c r="AU250" i="6"/>
  <c r="AV250" i="8" s="1"/>
  <c r="AQ253" i="6"/>
  <c r="AR253" i="8" s="1"/>
  <c r="AM256" i="6"/>
  <c r="AN256" i="8" s="1"/>
  <c r="AI259" i="6"/>
  <c r="AJ259" i="8" s="1"/>
  <c r="AE262" i="6"/>
  <c r="AF262" i="8" s="1"/>
  <c r="AA265" i="6"/>
  <c r="AB265" i="8" s="1"/>
  <c r="K268" i="6"/>
  <c r="L268" i="8" s="1"/>
  <c r="G271" i="6"/>
  <c r="H271" i="8" s="1"/>
  <c r="AU273" i="6"/>
  <c r="AV273" i="8" s="1"/>
  <c r="AQ276" i="6"/>
  <c r="AR276" i="8" s="1"/>
  <c r="AM279" i="6"/>
  <c r="AN279" i="8" s="1"/>
  <c r="AI282" i="6"/>
  <c r="AJ282" i="8" s="1"/>
  <c r="AE285" i="6"/>
  <c r="AF285" i="8" s="1"/>
  <c r="O288" i="6"/>
  <c r="P288" i="8" s="1"/>
  <c r="K291" i="6"/>
  <c r="L291" i="8" s="1"/>
  <c r="G294" i="6"/>
  <c r="H294" i="8" s="1"/>
  <c r="AE237" i="6"/>
  <c r="AF237" i="8" s="1"/>
  <c r="AF241" i="6"/>
  <c r="AG241" i="8" s="1"/>
  <c r="AB244" i="6"/>
  <c r="AC244" i="8" s="1"/>
  <c r="L247" i="6"/>
  <c r="M247" i="8" s="1"/>
  <c r="H250" i="6"/>
  <c r="I250" i="8" s="1"/>
  <c r="AV252" i="6"/>
  <c r="AW252" i="8" s="1"/>
  <c r="AR255" i="6"/>
  <c r="AS255" i="8" s="1"/>
  <c r="AN258" i="6"/>
  <c r="AO258" i="8" s="1"/>
  <c r="AJ261" i="6"/>
  <c r="AK261" i="8" s="1"/>
  <c r="AF264" i="6"/>
  <c r="AG264" i="8" s="1"/>
  <c r="AF267" i="6"/>
  <c r="AG267" i="8" s="1"/>
  <c r="AB270" i="6"/>
  <c r="AC270" i="8" s="1"/>
  <c r="AF275" i="6"/>
  <c r="AG275" i="8" s="1"/>
  <c r="H286" i="6"/>
  <c r="I286" i="8" s="1"/>
  <c r="AR291" i="6"/>
  <c r="AS291" i="8" s="1"/>
  <c r="U296" i="6"/>
  <c r="V296" i="8" s="1"/>
  <c r="Q299" i="6"/>
  <c r="R299" i="8" s="1"/>
  <c r="M302" i="6"/>
  <c r="N302" i="8" s="1"/>
  <c r="I305" i="6"/>
  <c r="J305" i="8" s="1"/>
  <c r="E308" i="6"/>
  <c r="F308" i="8" s="1"/>
  <c r="AS310" i="6"/>
  <c r="AT310" i="8" s="1"/>
  <c r="AO313" i="6"/>
  <c r="AP313" i="8" s="1"/>
  <c r="AK316" i="6"/>
  <c r="AL316" i="8" s="1"/>
  <c r="AG319" i="6"/>
  <c r="AH319" i="8" s="1"/>
  <c r="AC322" i="6"/>
  <c r="AD322" i="8" s="1"/>
  <c r="Y325" i="6"/>
  <c r="Z325" i="8" s="1"/>
  <c r="U328" i="6"/>
  <c r="V328" i="8" s="1"/>
  <c r="Q331" i="6"/>
  <c r="R331" i="8" s="1"/>
  <c r="M334" i="6"/>
  <c r="N334" i="8" s="1"/>
  <c r="I337" i="6"/>
  <c r="J337" i="8" s="1"/>
  <c r="E340" i="6"/>
  <c r="F340" i="8" s="1"/>
  <c r="AS342" i="6"/>
  <c r="AT342" i="8" s="1"/>
  <c r="AO345" i="6"/>
  <c r="AP345" i="8" s="1"/>
  <c r="AV274" i="6"/>
  <c r="AW274" i="8" s="1"/>
  <c r="Y286" i="6"/>
  <c r="Z286" i="8" s="1"/>
  <c r="Q292" i="6"/>
  <c r="R292" i="8" s="1"/>
  <c r="AD296" i="6"/>
  <c r="AE296" i="8" s="1"/>
  <c r="Z299" i="6"/>
  <c r="AA299" i="8" s="1"/>
  <c r="V302" i="6"/>
  <c r="W302" i="8" s="1"/>
  <c r="R305" i="6"/>
  <c r="S305" i="8" s="1"/>
  <c r="N308" i="6"/>
  <c r="O308" i="8" s="1"/>
  <c r="J311" i="6"/>
  <c r="K311" i="8" s="1"/>
  <c r="F314" i="6"/>
  <c r="G314" i="8" s="1"/>
  <c r="AT316" i="6"/>
  <c r="AU316" i="8" s="1"/>
  <c r="AP319" i="6"/>
  <c r="AQ319" i="8" s="1"/>
  <c r="AL322" i="6"/>
  <c r="AM322" i="8" s="1"/>
  <c r="AH325" i="6"/>
  <c r="AI325" i="8" s="1"/>
  <c r="AD328" i="6"/>
  <c r="AE328" i="8" s="1"/>
  <c r="Z331" i="6"/>
  <c r="AA331" i="8" s="1"/>
  <c r="V334" i="6"/>
  <c r="W334" i="8" s="1"/>
  <c r="R337" i="6"/>
  <c r="S337" i="8" s="1"/>
  <c r="H279" i="6"/>
  <c r="I279" i="8" s="1"/>
  <c r="AB288" i="6"/>
  <c r="AC288" i="8" s="1"/>
  <c r="T294" i="6"/>
  <c r="U294" i="8" s="1"/>
  <c r="AE297" i="6"/>
  <c r="AF297" i="8" s="1"/>
  <c r="AA300" i="6"/>
  <c r="AB300" i="8" s="1"/>
  <c r="W303" i="6"/>
  <c r="X303" i="8" s="1"/>
  <c r="S306" i="6"/>
  <c r="T306" i="8" s="1"/>
  <c r="O309" i="6"/>
  <c r="P309" i="8" s="1"/>
  <c r="K312" i="6"/>
  <c r="L312" i="8" s="1"/>
  <c r="G315" i="6"/>
  <c r="H315" i="8" s="1"/>
  <c r="AU317" i="6"/>
  <c r="AV317" i="8" s="1"/>
  <c r="AQ320" i="6"/>
  <c r="AR320" i="8" s="1"/>
  <c r="AM323" i="6"/>
  <c r="AN323" i="8" s="1"/>
  <c r="AI326" i="6"/>
  <c r="AJ326" i="8" s="1"/>
  <c r="AN274" i="6"/>
  <c r="AO274" i="8" s="1"/>
  <c r="U286" i="6"/>
  <c r="V286" i="8" s="1"/>
  <c r="M292" i="6"/>
  <c r="N292" i="8" s="1"/>
  <c r="AB296" i="6"/>
  <c r="AC296" i="8" s="1"/>
  <c r="X299" i="6"/>
  <c r="Y299" i="8" s="1"/>
  <c r="T302" i="6"/>
  <c r="U302" i="8" s="1"/>
  <c r="P305" i="6"/>
  <c r="Q305" i="8" s="1"/>
  <c r="L308" i="6"/>
  <c r="M308" i="8" s="1"/>
  <c r="H311" i="6"/>
  <c r="I311" i="8" s="1"/>
  <c r="AV313" i="6"/>
  <c r="AW313" i="8" s="1"/>
  <c r="AR316" i="6"/>
  <c r="AS316" i="8" s="1"/>
  <c r="AN319" i="6"/>
  <c r="AO319" i="8" s="1"/>
  <c r="AJ322" i="6"/>
  <c r="AK322" i="8" s="1"/>
  <c r="AF325" i="6"/>
  <c r="AG325" i="8" s="1"/>
  <c r="AB328" i="6"/>
  <c r="AC328" i="8" s="1"/>
  <c r="X331" i="6"/>
  <c r="Y331" i="8" s="1"/>
  <c r="T334" i="6"/>
  <c r="U334" i="8" s="1"/>
  <c r="P337" i="6"/>
  <c r="Q337" i="8" s="1"/>
  <c r="L340" i="6"/>
  <c r="M340" i="8" s="1"/>
  <c r="H343" i="6"/>
  <c r="I343" i="8" s="1"/>
  <c r="AV345" i="6"/>
  <c r="AW345" i="8" s="1"/>
  <c r="AI331" i="6"/>
  <c r="AJ331" i="8" s="1"/>
  <c r="AU340" i="6"/>
  <c r="AV340" i="8" s="1"/>
  <c r="AM346" i="6"/>
  <c r="AN346" i="8" s="1"/>
  <c r="V350" i="6"/>
  <c r="W350" i="8" s="1"/>
  <c r="R353" i="6"/>
  <c r="S353" i="8" s="1"/>
  <c r="N356" i="6"/>
  <c r="O356" i="8" s="1"/>
  <c r="J359" i="6"/>
  <c r="K359" i="8" s="1"/>
  <c r="F362" i="6"/>
  <c r="G362" i="8" s="1"/>
  <c r="AT364" i="6"/>
  <c r="AU364" i="8" s="1"/>
  <c r="AP367" i="6"/>
  <c r="AQ367" i="8" s="1"/>
  <c r="AL370" i="6"/>
  <c r="AM370" i="8" s="1"/>
  <c r="AH373" i="6"/>
  <c r="AI373" i="8" s="1"/>
  <c r="AD376" i="6"/>
  <c r="AE376" i="8" s="1"/>
  <c r="Z379" i="6"/>
  <c r="AA379" i="8" s="1"/>
  <c r="V382" i="6"/>
  <c r="W382" i="8" s="1"/>
  <c r="R385" i="6"/>
  <c r="S385" i="8" s="1"/>
  <c r="N388" i="6"/>
  <c r="O388" i="8" s="1"/>
  <c r="J391" i="6"/>
  <c r="K391" i="8" s="1"/>
  <c r="F394" i="6"/>
  <c r="G394" i="8" s="1"/>
  <c r="AT396" i="6"/>
  <c r="AU396" i="8" s="1"/>
  <c r="AP399" i="6"/>
  <c r="AQ399" i="8" s="1"/>
  <c r="AL402" i="6"/>
  <c r="AM402" i="8" s="1"/>
  <c r="AH405" i="6"/>
  <c r="AI405" i="8" s="1"/>
  <c r="AH408" i="6"/>
  <c r="AI408" i="8" s="1"/>
  <c r="AD411" i="6"/>
  <c r="AE411" i="8" s="1"/>
  <c r="Z414" i="6"/>
  <c r="AA414" i="8" s="1"/>
  <c r="V417" i="6"/>
  <c r="W417" i="8" s="1"/>
  <c r="R420" i="6"/>
  <c r="S420" i="8" s="1"/>
  <c r="N423" i="6"/>
  <c r="O423" i="8" s="1"/>
  <c r="AH238" i="6"/>
  <c r="AI238" i="8" s="1"/>
  <c r="U246" i="6"/>
  <c r="V246" i="8" s="1"/>
  <c r="Q250" i="6"/>
  <c r="R250" i="8" s="1"/>
  <c r="M253" i="6"/>
  <c r="N253" i="8" s="1"/>
  <c r="I256" i="6"/>
  <c r="J256" i="8" s="1"/>
  <c r="E259" i="6"/>
  <c r="F259" i="8" s="1"/>
  <c r="AS261" i="6"/>
  <c r="AT261" i="8" s="1"/>
  <c r="AO264" i="6"/>
  <c r="AP264" i="8" s="1"/>
  <c r="AO261" i="6"/>
  <c r="AP261" i="8" s="1"/>
  <c r="I268" i="6"/>
  <c r="J268" i="8" s="1"/>
  <c r="AK271" i="6"/>
  <c r="AL271" i="8" s="1"/>
  <c r="AG274" i="6"/>
  <c r="AH274" i="8" s="1"/>
  <c r="AC277" i="6"/>
  <c r="AD277" i="8" s="1"/>
  <c r="Y280" i="6"/>
  <c r="Z280" i="8" s="1"/>
  <c r="U283" i="6"/>
  <c r="V283" i="8" s="1"/>
  <c r="X231" i="6"/>
  <c r="Y231" i="8" s="1"/>
  <c r="AA239" i="6"/>
  <c r="AB239" i="8" s="1"/>
  <c r="AD242" i="6"/>
  <c r="AE242" i="8" s="1"/>
  <c r="Z245" i="6"/>
  <c r="AA245" i="8" s="1"/>
  <c r="Z248" i="6"/>
  <c r="AA248" i="8" s="1"/>
  <c r="V251" i="6"/>
  <c r="W251" i="8" s="1"/>
  <c r="R254" i="6"/>
  <c r="S254" i="8" s="1"/>
  <c r="N257" i="6"/>
  <c r="O257" i="8" s="1"/>
  <c r="J260" i="6"/>
  <c r="K260" i="8" s="1"/>
  <c r="F263" i="6"/>
  <c r="G263" i="8" s="1"/>
  <c r="AT265" i="6"/>
  <c r="AU265" i="8" s="1"/>
  <c r="AT268" i="6"/>
  <c r="AU268" i="8" s="1"/>
  <c r="AP271" i="6"/>
  <c r="AQ271" i="8" s="1"/>
  <c r="AL274" i="6"/>
  <c r="AM274" i="8" s="1"/>
  <c r="AH277" i="6"/>
  <c r="AI277" i="8" s="1"/>
  <c r="AD280" i="6"/>
  <c r="AE280" i="8" s="1"/>
  <c r="Z283" i="6"/>
  <c r="AA283" i="8" s="1"/>
  <c r="Z286" i="6"/>
  <c r="AA286" i="8" s="1"/>
  <c r="V289" i="6"/>
  <c r="W289" i="8" s="1"/>
  <c r="R292" i="6"/>
  <c r="S292" i="8" s="1"/>
  <c r="L231" i="6"/>
  <c r="M231" i="8" s="1"/>
  <c r="T239" i="6"/>
  <c r="U239" i="8" s="1"/>
  <c r="AA242" i="6"/>
  <c r="AB242" i="8" s="1"/>
  <c r="W245" i="6"/>
  <c r="X245" i="8" s="1"/>
  <c r="W248" i="6"/>
  <c r="X248" i="8" s="1"/>
  <c r="S251" i="6"/>
  <c r="T251" i="8" s="1"/>
  <c r="O254" i="6"/>
  <c r="P254" i="8" s="1"/>
  <c r="K257" i="6"/>
  <c r="L257" i="8" s="1"/>
  <c r="G260" i="6"/>
  <c r="H260" i="8" s="1"/>
  <c r="AU262" i="6"/>
  <c r="AV262" i="8" s="1"/>
  <c r="AQ265" i="6"/>
  <c r="AR265" i="8" s="1"/>
  <c r="AA268" i="6"/>
  <c r="AB268" i="8" s="1"/>
  <c r="W271" i="6"/>
  <c r="X271" i="8" s="1"/>
  <c r="S274" i="6"/>
  <c r="T274" i="8" s="1"/>
  <c r="O277" i="6"/>
  <c r="P277" i="8" s="1"/>
  <c r="K280" i="6"/>
  <c r="L280" i="8" s="1"/>
  <c r="G283" i="6"/>
  <c r="H283" i="8" s="1"/>
  <c r="AU285" i="6"/>
  <c r="AV285" i="8" s="1"/>
  <c r="AE288" i="6"/>
  <c r="AF288" i="8" s="1"/>
  <c r="AA291" i="6"/>
  <c r="AB291" i="8" s="1"/>
  <c r="W294" i="6"/>
  <c r="X294" i="8" s="1"/>
  <c r="S238" i="6"/>
  <c r="T238" i="8" s="1"/>
  <c r="AV241" i="6"/>
  <c r="AW241" i="8" s="1"/>
  <c r="AR244" i="6"/>
  <c r="AS244" i="8" s="1"/>
  <c r="AB247" i="6"/>
  <c r="AC247" i="8" s="1"/>
  <c r="X250" i="6"/>
  <c r="Y250" i="8" s="1"/>
  <c r="T253" i="6"/>
  <c r="U253" i="8" s="1"/>
  <c r="P256" i="6"/>
  <c r="Q256" i="8" s="1"/>
  <c r="L259" i="6"/>
  <c r="M259" i="8" s="1"/>
  <c r="H262" i="6"/>
  <c r="I262" i="8" s="1"/>
  <c r="AV264" i="6"/>
  <c r="AW264" i="8" s="1"/>
  <c r="AV267" i="6"/>
  <c r="AW267" i="8" s="1"/>
  <c r="AR270" i="6"/>
  <c r="AS270" i="8" s="1"/>
  <c r="H277" i="6"/>
  <c r="I277" i="8" s="1"/>
  <c r="AN286" i="6"/>
  <c r="AO286" i="8" s="1"/>
  <c r="AF292" i="6"/>
  <c r="AG292" i="8" s="1"/>
  <c r="AK296" i="6"/>
  <c r="AL296" i="8" s="1"/>
  <c r="AG299" i="6"/>
  <c r="AH299" i="8" s="1"/>
  <c r="AC302" i="6"/>
  <c r="AD302" i="8" s="1"/>
  <c r="Y305" i="6"/>
  <c r="Z305" i="8" s="1"/>
  <c r="U308" i="6"/>
  <c r="V308" i="8" s="1"/>
  <c r="Q311" i="6"/>
  <c r="R311" i="8" s="1"/>
  <c r="M314" i="6"/>
  <c r="N314" i="8" s="1"/>
  <c r="I317" i="6"/>
  <c r="J317" i="8" s="1"/>
  <c r="E320" i="6"/>
  <c r="F320" i="8" s="1"/>
  <c r="AS322" i="6"/>
  <c r="AT322" i="8" s="1"/>
  <c r="AO325" i="6"/>
  <c r="AP325" i="8" s="1"/>
  <c r="AK328" i="6"/>
  <c r="AL328" i="8" s="1"/>
  <c r="AG331" i="6"/>
  <c r="AH331" i="8" s="1"/>
  <c r="AC334" i="6"/>
  <c r="AD334" i="8" s="1"/>
  <c r="Y337" i="6"/>
  <c r="Z337" i="8" s="1"/>
  <c r="U340" i="6"/>
  <c r="V340" i="8" s="1"/>
  <c r="Q343" i="6"/>
  <c r="R343" i="8" s="1"/>
  <c r="M346" i="6"/>
  <c r="N346" i="8" s="1"/>
  <c r="X276" i="6"/>
  <c r="Y276" i="8" s="1"/>
  <c r="M287" i="6"/>
  <c r="N287" i="8" s="1"/>
  <c r="E293" i="6"/>
  <c r="F293" i="8" s="1"/>
  <c r="AT296" i="6"/>
  <c r="AU296" i="8" s="1"/>
  <c r="AP299" i="6"/>
  <c r="AQ299" i="8" s="1"/>
  <c r="AL302" i="6"/>
  <c r="AM302" i="8" s="1"/>
  <c r="AH305" i="6"/>
  <c r="AI305" i="8" s="1"/>
  <c r="AD308" i="6"/>
  <c r="AE308" i="8" s="1"/>
  <c r="Z311" i="6"/>
  <c r="AA311" i="8" s="1"/>
  <c r="V314" i="6"/>
  <c r="W314" i="8" s="1"/>
  <c r="R317" i="6"/>
  <c r="S317" i="8" s="1"/>
  <c r="N320" i="6"/>
  <c r="O320" i="8" s="1"/>
  <c r="J323" i="6"/>
  <c r="K323" i="8" s="1"/>
  <c r="F326" i="6"/>
  <c r="G326" i="8" s="1"/>
  <c r="AT328" i="6"/>
  <c r="AU328" i="8" s="1"/>
  <c r="AP331" i="6"/>
  <c r="AQ331" i="8" s="1"/>
  <c r="AL334" i="6"/>
  <c r="AM334" i="8" s="1"/>
  <c r="AH337" i="6"/>
  <c r="AI337" i="8" s="1"/>
  <c r="AB280" i="6"/>
  <c r="AC280" i="8" s="1"/>
  <c r="P289" i="6"/>
  <c r="Q289" i="8" s="1"/>
  <c r="G295" i="6"/>
  <c r="H295" i="8" s="1"/>
  <c r="AU297" i="6"/>
  <c r="AV297" i="8" s="1"/>
  <c r="AQ300" i="6"/>
  <c r="AR300" i="8" s="1"/>
  <c r="AM303" i="6"/>
  <c r="AN303" i="8" s="1"/>
  <c r="AI306" i="6"/>
  <c r="AJ306" i="8" s="1"/>
  <c r="AE309" i="6"/>
  <c r="AF309" i="8" s="1"/>
  <c r="AA312" i="6"/>
  <c r="AB312" i="8" s="1"/>
  <c r="W315" i="6"/>
  <c r="X315" i="8" s="1"/>
  <c r="S318" i="6"/>
  <c r="T318" i="8" s="1"/>
  <c r="O321" i="6"/>
  <c r="P321" i="8" s="1"/>
  <c r="K324" i="6"/>
  <c r="L324" i="8" s="1"/>
  <c r="G327" i="6"/>
  <c r="H327" i="8" s="1"/>
  <c r="P276" i="6"/>
  <c r="Q276" i="8" s="1"/>
  <c r="I287" i="6"/>
  <c r="J287" i="8" s="1"/>
  <c r="AS292" i="6"/>
  <c r="AT292" i="8" s="1"/>
  <c r="AR296" i="6"/>
  <c r="AS296" i="8" s="1"/>
  <c r="AN299" i="6"/>
  <c r="AO299" i="8" s="1"/>
  <c r="AJ302" i="6"/>
  <c r="AK302" i="8" s="1"/>
  <c r="AF305" i="6"/>
  <c r="AG305" i="8" s="1"/>
  <c r="AB308" i="6"/>
  <c r="AC308" i="8" s="1"/>
  <c r="X311" i="6"/>
  <c r="Y311" i="8" s="1"/>
  <c r="T314" i="6"/>
  <c r="U314" i="8" s="1"/>
  <c r="P317" i="6"/>
  <c r="Q317" i="8" s="1"/>
  <c r="L320" i="6"/>
  <c r="M320" i="8" s="1"/>
  <c r="H323" i="6"/>
  <c r="I323" i="8" s="1"/>
  <c r="AV325" i="6"/>
  <c r="AW325" i="8" s="1"/>
  <c r="AR328" i="6"/>
  <c r="AS328" i="8" s="1"/>
  <c r="AN331" i="6"/>
  <c r="AO331" i="8" s="1"/>
  <c r="AJ334" i="6"/>
  <c r="AK334" i="8" s="1"/>
  <c r="AF337" i="6"/>
  <c r="AG337" i="8" s="1"/>
  <c r="AB340" i="6"/>
  <c r="AC340" i="8" s="1"/>
  <c r="X343" i="6"/>
  <c r="Y343" i="8" s="1"/>
  <c r="T346" i="6"/>
  <c r="U346" i="8" s="1"/>
  <c r="K333" i="6"/>
  <c r="L333" i="8" s="1"/>
  <c r="AI341" i="6"/>
  <c r="AJ341" i="8" s="1"/>
  <c r="AA347" i="6"/>
  <c r="AB347" i="8" s="1"/>
  <c r="AL350" i="6"/>
  <c r="AM350" i="8" s="1"/>
  <c r="AH353" i="6"/>
  <c r="AI353" i="8" s="1"/>
  <c r="AD356" i="6"/>
  <c r="AE356" i="8" s="1"/>
  <c r="Z359" i="6"/>
  <c r="AA359" i="8" s="1"/>
  <c r="V362" i="6"/>
  <c r="W362" i="8" s="1"/>
  <c r="R365" i="6"/>
  <c r="S365" i="8" s="1"/>
  <c r="N368" i="6"/>
  <c r="O368" i="8" s="1"/>
  <c r="J371" i="6"/>
  <c r="K371" i="8" s="1"/>
  <c r="F374" i="6"/>
  <c r="G374" i="8" s="1"/>
  <c r="AT376" i="6"/>
  <c r="AU376" i="8" s="1"/>
  <c r="AP379" i="6"/>
  <c r="AQ379" i="8" s="1"/>
  <c r="AL382" i="6"/>
  <c r="AM382" i="8" s="1"/>
  <c r="AH385" i="6"/>
  <c r="AI385" i="8" s="1"/>
  <c r="AD388" i="6"/>
  <c r="AE388" i="8" s="1"/>
  <c r="Z391" i="6"/>
  <c r="AA391" i="8" s="1"/>
  <c r="V394" i="6"/>
  <c r="W394" i="8" s="1"/>
  <c r="R397" i="6"/>
  <c r="S397" i="8" s="1"/>
  <c r="N400" i="6"/>
  <c r="O400" i="8" s="1"/>
  <c r="J403" i="6"/>
  <c r="K403" i="8" s="1"/>
  <c r="F406" i="6"/>
  <c r="G406" i="8" s="1"/>
  <c r="F409" i="6"/>
  <c r="G409" i="8" s="1"/>
  <c r="AT411" i="6"/>
  <c r="AU411" i="8" s="1"/>
  <c r="AP414" i="6"/>
  <c r="AQ414" i="8" s="1"/>
  <c r="AL417" i="6"/>
  <c r="AM417" i="8" s="1"/>
  <c r="AH420" i="6"/>
  <c r="AI420" i="8" s="1"/>
  <c r="AD423" i="6"/>
  <c r="AE423" i="8" s="1"/>
  <c r="H232" i="6"/>
  <c r="I232" i="8" s="1"/>
  <c r="AO246" i="6"/>
  <c r="AP246" i="8" s="1"/>
  <c r="AG250" i="6"/>
  <c r="AH250" i="8" s="1"/>
  <c r="AC253" i="6"/>
  <c r="AD253" i="8" s="1"/>
  <c r="Y256" i="6"/>
  <c r="Z256" i="8" s="1"/>
  <c r="U259" i="6"/>
  <c r="V259" i="8" s="1"/>
  <c r="Q262" i="6"/>
  <c r="R262" i="8" s="1"/>
  <c r="Q263" i="6"/>
  <c r="R263" i="8" s="1"/>
  <c r="AO268" i="6"/>
  <c r="AP268" i="8" s="1"/>
  <c r="I272" i="6"/>
  <c r="J272" i="8" s="1"/>
  <c r="E275" i="6"/>
  <c r="F275" i="8" s="1"/>
  <c r="AS277" i="6"/>
  <c r="AT277" i="8" s="1"/>
  <c r="AO280" i="6"/>
  <c r="AP280" i="8" s="1"/>
  <c r="AK283" i="6"/>
  <c r="AL283" i="8" s="1"/>
  <c r="AR232" i="6"/>
  <c r="AS232" i="8" s="1"/>
  <c r="F240" i="6"/>
  <c r="G240" i="8" s="1"/>
  <c r="AT242" i="6"/>
  <c r="AU242" i="8" s="1"/>
  <c r="AP245" i="6"/>
  <c r="AQ245" i="8" s="1"/>
  <c r="AP248" i="6"/>
  <c r="AQ248" i="8" s="1"/>
  <c r="AL251" i="6"/>
  <c r="AM251" i="8" s="1"/>
  <c r="AH254" i="6"/>
  <c r="AI254" i="8" s="1"/>
  <c r="AD257" i="6"/>
  <c r="AE257" i="8" s="1"/>
  <c r="Z260" i="6"/>
  <c r="AA260" i="8" s="1"/>
  <c r="V263" i="6"/>
  <c r="W263" i="8" s="1"/>
  <c r="R266" i="6"/>
  <c r="S266" i="8" s="1"/>
  <c r="R269" i="6"/>
  <c r="S269" i="8" s="1"/>
  <c r="N272" i="6"/>
  <c r="O272" i="8" s="1"/>
  <c r="J275" i="6"/>
  <c r="K275" i="8" s="1"/>
  <c r="F278" i="6"/>
  <c r="G278" i="8" s="1"/>
  <c r="AT280" i="6"/>
  <c r="AU280" i="8" s="1"/>
  <c r="AP283" i="6"/>
  <c r="AQ283" i="8" s="1"/>
  <c r="AP286" i="6"/>
  <c r="AQ286" i="8" s="1"/>
  <c r="AL289" i="6"/>
  <c r="AM289" i="8" s="1"/>
  <c r="AH292" i="6"/>
  <c r="AI292" i="8" s="1"/>
  <c r="AF232" i="6"/>
  <c r="AG232" i="8" s="1"/>
  <c r="AU239" i="6"/>
  <c r="AV239" i="8" s="1"/>
  <c r="AQ242" i="6"/>
  <c r="AR242" i="8" s="1"/>
  <c r="AM245" i="6"/>
  <c r="AN245" i="8" s="1"/>
  <c r="AM248" i="6"/>
  <c r="AN248" i="8" s="1"/>
  <c r="AI251" i="6"/>
  <c r="AJ251" i="8" s="1"/>
  <c r="AE254" i="6"/>
  <c r="AF254" i="8" s="1"/>
  <c r="AA257" i="6"/>
  <c r="AB257" i="8" s="1"/>
  <c r="W260" i="6"/>
  <c r="X260" i="8" s="1"/>
  <c r="S263" i="6"/>
  <c r="T263" i="8" s="1"/>
  <c r="O266" i="6"/>
  <c r="P266" i="8" s="1"/>
  <c r="AQ268" i="6"/>
  <c r="AR268" i="8" s="1"/>
  <c r="AM271" i="6"/>
  <c r="AN271" i="8" s="1"/>
  <c r="AI274" i="6"/>
  <c r="AJ274" i="8" s="1"/>
  <c r="AE277" i="6"/>
  <c r="AF277" i="8" s="1"/>
  <c r="AA280" i="6"/>
  <c r="AB280" i="8" s="1"/>
  <c r="W283" i="6"/>
  <c r="X283" i="8" s="1"/>
  <c r="G286" i="6"/>
  <c r="H286" i="8" s="1"/>
  <c r="AU288" i="6"/>
  <c r="AV288" i="8" s="1"/>
  <c r="AQ291" i="6"/>
  <c r="AR291" i="8" s="1"/>
  <c r="AM294" i="6"/>
  <c r="AN294" i="8" s="1"/>
  <c r="G239" i="6"/>
  <c r="H239" i="8" s="1"/>
  <c r="T242" i="6"/>
  <c r="U242" i="8" s="1"/>
  <c r="P245" i="6"/>
  <c r="Q245" i="8" s="1"/>
  <c r="AR247" i="6"/>
  <c r="AS247" i="8" s="1"/>
  <c r="AN250" i="6"/>
  <c r="AO250" i="8" s="1"/>
  <c r="AJ253" i="6"/>
  <c r="AK253" i="8" s="1"/>
  <c r="AF256" i="6"/>
  <c r="AG256" i="8" s="1"/>
  <c r="AB259" i="6"/>
  <c r="AC259" i="8" s="1"/>
  <c r="X262" i="6"/>
  <c r="Y262" i="8" s="1"/>
  <c r="T265" i="6"/>
  <c r="U265" i="8" s="1"/>
  <c r="T268" i="6"/>
  <c r="U268" i="8" s="1"/>
  <c r="P271" i="6"/>
  <c r="Q271" i="8" s="1"/>
  <c r="AB278" i="6"/>
  <c r="AC278" i="8" s="1"/>
  <c r="AB287" i="6"/>
  <c r="AC287" i="8" s="1"/>
  <c r="T293" i="6"/>
  <c r="U293" i="8" s="1"/>
  <c r="I297" i="6"/>
  <c r="J297" i="8" s="1"/>
  <c r="E300" i="6"/>
  <c r="F300" i="8" s="1"/>
  <c r="AS302" i="6"/>
  <c r="AT302" i="8" s="1"/>
  <c r="AO305" i="6"/>
  <c r="AP305" i="8" s="1"/>
  <c r="AK308" i="6"/>
  <c r="AL308" i="8" s="1"/>
  <c r="AG311" i="6"/>
  <c r="AH311" i="8" s="1"/>
  <c r="AC314" i="6"/>
  <c r="AD314" i="8" s="1"/>
  <c r="Y317" i="6"/>
  <c r="Z317" i="8" s="1"/>
  <c r="U320" i="6"/>
  <c r="V320" i="8" s="1"/>
  <c r="Q323" i="6"/>
  <c r="R323" i="8" s="1"/>
  <c r="M326" i="6"/>
  <c r="N326" i="8" s="1"/>
  <c r="I329" i="6"/>
  <c r="J329" i="8" s="1"/>
  <c r="E332" i="6"/>
  <c r="F332" i="8" s="1"/>
  <c r="AS334" i="6"/>
  <c r="AT334" i="8" s="1"/>
  <c r="AO337" i="6"/>
  <c r="AP337" i="8" s="1"/>
  <c r="AK340" i="6"/>
  <c r="AL340" i="8" s="1"/>
  <c r="AG343" i="6"/>
  <c r="AH343" i="8" s="1"/>
  <c r="AC346" i="6"/>
  <c r="AD346" i="8" s="1"/>
  <c r="AR277" i="6"/>
  <c r="AS277" i="8" s="1"/>
  <c r="AS287" i="6"/>
  <c r="AT287" i="8" s="1"/>
  <c r="AK293" i="6"/>
  <c r="AL293" i="8" s="1"/>
  <c r="R297" i="6"/>
  <c r="S297" i="8" s="1"/>
  <c r="N300" i="6"/>
  <c r="O300" i="8" s="1"/>
  <c r="J303" i="6"/>
  <c r="K303" i="8" s="1"/>
  <c r="F306" i="6"/>
  <c r="G306" i="8" s="1"/>
  <c r="AT308" i="6"/>
  <c r="AU308" i="8" s="1"/>
  <c r="AP311" i="6"/>
  <c r="AQ311" i="8" s="1"/>
  <c r="AL314" i="6"/>
  <c r="AM314" i="8" s="1"/>
  <c r="AH317" i="6"/>
  <c r="AI317" i="8" s="1"/>
  <c r="AD320" i="6"/>
  <c r="AE320" i="8" s="1"/>
  <c r="Z323" i="6"/>
  <c r="AA323" i="8" s="1"/>
  <c r="V326" i="6"/>
  <c r="W326" i="8" s="1"/>
  <c r="R329" i="6"/>
  <c r="S329" i="8" s="1"/>
  <c r="N332" i="6"/>
  <c r="O332" i="8" s="1"/>
  <c r="J335" i="6"/>
  <c r="K335" i="8" s="1"/>
  <c r="F338" i="6"/>
  <c r="G338" i="8" s="1"/>
  <c r="AV281" i="6"/>
  <c r="AW281" i="8" s="1"/>
  <c r="AV289" i="6"/>
  <c r="AW289" i="8" s="1"/>
  <c r="W295" i="6"/>
  <c r="X295" i="8" s="1"/>
  <c r="S298" i="6"/>
  <c r="T298" i="8" s="1"/>
  <c r="O301" i="6"/>
  <c r="P301" i="8" s="1"/>
  <c r="K304" i="6"/>
  <c r="L304" i="8" s="1"/>
  <c r="G307" i="6"/>
  <c r="H307" i="8" s="1"/>
  <c r="AU309" i="6"/>
  <c r="AV309" i="8" s="1"/>
  <c r="AQ312" i="6"/>
  <c r="AR312" i="8" s="1"/>
  <c r="AM315" i="6"/>
  <c r="AN315" i="8" s="1"/>
  <c r="AI318" i="6"/>
  <c r="AJ318" i="8" s="1"/>
  <c r="AE321" i="6"/>
  <c r="AF321" i="8" s="1"/>
  <c r="AA324" i="6"/>
  <c r="AB324" i="8" s="1"/>
  <c r="W327" i="6"/>
  <c r="X327" i="8" s="1"/>
  <c r="AJ277" i="6"/>
  <c r="AK277" i="8" s="1"/>
  <c r="AO287" i="6"/>
  <c r="AP287" i="8" s="1"/>
  <c r="AG293" i="6"/>
  <c r="AH293" i="8" s="1"/>
  <c r="P297" i="6"/>
  <c r="Q297" i="8" s="1"/>
  <c r="L300" i="6"/>
  <c r="M300" i="8" s="1"/>
  <c r="H303" i="6"/>
  <c r="I303" i="8" s="1"/>
  <c r="AV305" i="6"/>
  <c r="AW305" i="8" s="1"/>
  <c r="AR308" i="6"/>
  <c r="AS308" i="8" s="1"/>
  <c r="AN311" i="6"/>
  <c r="AO311" i="8" s="1"/>
  <c r="AJ314" i="6"/>
  <c r="AK314" i="8" s="1"/>
  <c r="AF317" i="6"/>
  <c r="AG317" i="8" s="1"/>
  <c r="AB320" i="6"/>
  <c r="AC320" i="8" s="1"/>
  <c r="X323" i="6"/>
  <c r="Y323" i="8" s="1"/>
  <c r="T326" i="6"/>
  <c r="U326" i="8" s="1"/>
  <c r="P329" i="6"/>
  <c r="Q329" i="8" s="1"/>
  <c r="L332" i="6"/>
  <c r="M332" i="8" s="1"/>
  <c r="H335" i="6"/>
  <c r="I335" i="8" s="1"/>
  <c r="AV337" i="6"/>
  <c r="AW337" i="8" s="1"/>
  <c r="AR340" i="6"/>
  <c r="AS340" i="8" s="1"/>
  <c r="AN343" i="6"/>
  <c r="AO343" i="8" s="1"/>
  <c r="AJ346" i="6"/>
  <c r="AK346" i="8" s="1"/>
  <c r="AE334" i="6"/>
  <c r="AF334" i="8" s="1"/>
  <c r="W342" i="6"/>
  <c r="X342" i="8" s="1"/>
  <c r="N348" i="6"/>
  <c r="O348" i="8" s="1"/>
  <c r="J351" i="6"/>
  <c r="K351" i="8" s="1"/>
  <c r="F354" i="6"/>
  <c r="G354" i="8" s="1"/>
  <c r="AT356" i="6"/>
  <c r="AU356" i="8" s="1"/>
  <c r="AP359" i="6"/>
  <c r="AQ359" i="8" s="1"/>
  <c r="AL362" i="6"/>
  <c r="AM362" i="8" s="1"/>
  <c r="AH365" i="6"/>
  <c r="AI365" i="8" s="1"/>
  <c r="AD368" i="6"/>
  <c r="AE368" i="8" s="1"/>
  <c r="Z371" i="6"/>
  <c r="AA371" i="8" s="1"/>
  <c r="V374" i="6"/>
  <c r="W374" i="8" s="1"/>
  <c r="R377" i="6"/>
  <c r="S377" i="8" s="1"/>
  <c r="N380" i="6"/>
  <c r="O380" i="8" s="1"/>
  <c r="J383" i="6"/>
  <c r="K383" i="8" s="1"/>
  <c r="F386" i="6"/>
  <c r="G386" i="8" s="1"/>
  <c r="AT388" i="6"/>
  <c r="AU388" i="8" s="1"/>
  <c r="AP391" i="6"/>
  <c r="AQ391" i="8" s="1"/>
  <c r="AL394" i="6"/>
  <c r="AM394" i="8" s="1"/>
  <c r="AH397" i="6"/>
  <c r="AI397" i="8" s="1"/>
  <c r="AD400" i="6"/>
  <c r="AE400" i="8" s="1"/>
  <c r="Z403" i="6"/>
  <c r="AA403" i="8" s="1"/>
  <c r="V406" i="6"/>
  <c r="W406" i="8" s="1"/>
  <c r="V409" i="6"/>
  <c r="W409" i="8" s="1"/>
  <c r="R412" i="6"/>
  <c r="S412" i="8" s="1"/>
  <c r="N415" i="6"/>
  <c r="O415" i="8" s="1"/>
  <c r="J418" i="6"/>
  <c r="K418" i="8" s="1"/>
  <c r="F421" i="6"/>
  <c r="G421" i="8" s="1"/>
  <c r="AT423" i="6"/>
  <c r="AU423" i="8" s="1"/>
  <c r="AR236" i="6"/>
  <c r="AS236" i="8" s="1"/>
  <c r="U247" i="6"/>
  <c r="V247" i="8" s="1"/>
  <c r="E251" i="6"/>
  <c r="F251" i="8" s="1"/>
  <c r="AG263" i="6"/>
  <c r="AH263" i="8" s="1"/>
  <c r="M269" i="6"/>
  <c r="N269" i="8" s="1"/>
  <c r="Y272" i="6"/>
  <c r="Z272" i="8" s="1"/>
  <c r="U275" i="6"/>
  <c r="V275" i="8" s="1"/>
  <c r="Q278" i="6"/>
  <c r="R278" i="8" s="1"/>
  <c r="M281" i="6"/>
  <c r="N281" i="8" s="1"/>
  <c r="I284" i="6"/>
  <c r="J284" i="8" s="1"/>
  <c r="T234" i="6"/>
  <c r="U234" i="8" s="1"/>
  <c r="V240" i="6"/>
  <c r="W240" i="8" s="1"/>
  <c r="R243" i="6"/>
  <c r="S243" i="8" s="1"/>
  <c r="R246" i="6"/>
  <c r="S246" i="8" s="1"/>
  <c r="N249" i="6"/>
  <c r="O249" i="8" s="1"/>
  <c r="J252" i="6"/>
  <c r="K252" i="8" s="1"/>
  <c r="F255" i="6"/>
  <c r="G255" i="8" s="1"/>
  <c r="AT257" i="6"/>
  <c r="AU257" i="8" s="1"/>
  <c r="AP260" i="6"/>
  <c r="AQ260" i="8" s="1"/>
  <c r="AL263" i="6"/>
  <c r="AM263" i="8" s="1"/>
  <c r="AH266" i="6"/>
  <c r="AI266" i="8" s="1"/>
  <c r="AH269" i="6"/>
  <c r="AI269" i="8" s="1"/>
  <c r="AD272" i="6"/>
  <c r="AE272" i="8" s="1"/>
  <c r="Z275" i="6"/>
  <c r="AA275" i="8" s="1"/>
  <c r="V278" i="6"/>
  <c r="W278" i="8" s="1"/>
  <c r="R281" i="6"/>
  <c r="S281" i="8" s="1"/>
  <c r="N284" i="6"/>
  <c r="O284" i="8" s="1"/>
  <c r="N287" i="6"/>
  <c r="O287" i="8" s="1"/>
  <c r="J290" i="6"/>
  <c r="K290" i="8" s="1"/>
  <c r="F293" i="6"/>
  <c r="G293" i="8" s="1"/>
  <c r="H234" i="6"/>
  <c r="I234" i="8" s="1"/>
  <c r="S240" i="6"/>
  <c r="T240" i="8" s="1"/>
  <c r="O243" i="6"/>
  <c r="P243" i="8" s="1"/>
  <c r="O246" i="6"/>
  <c r="P246" i="8" s="1"/>
  <c r="K249" i="6"/>
  <c r="L249" i="8" s="1"/>
  <c r="G252" i="6"/>
  <c r="H252" i="8" s="1"/>
  <c r="AU254" i="6"/>
  <c r="AV254" i="8" s="1"/>
  <c r="AQ257" i="6"/>
  <c r="AR257" i="8" s="1"/>
  <c r="AM260" i="6"/>
  <c r="AN260" i="8" s="1"/>
  <c r="AI263" i="6"/>
  <c r="AJ263" i="8" s="1"/>
  <c r="AE266" i="6"/>
  <c r="AF266" i="8" s="1"/>
  <c r="O269" i="6"/>
  <c r="P269" i="8" s="1"/>
  <c r="K272" i="6"/>
  <c r="L272" i="8" s="1"/>
  <c r="G275" i="6"/>
  <c r="H275" i="8" s="1"/>
  <c r="AU277" i="6"/>
  <c r="AV277" i="8" s="1"/>
  <c r="AQ280" i="6"/>
  <c r="AR280" i="8" s="1"/>
  <c r="AM283" i="6"/>
  <c r="AN283" i="8" s="1"/>
  <c r="W286" i="6"/>
  <c r="X286" i="8" s="1"/>
  <c r="S289" i="6"/>
  <c r="T289" i="8" s="1"/>
  <c r="O292" i="6"/>
  <c r="P292" i="8" s="1"/>
  <c r="AV231" i="6"/>
  <c r="AW231" i="8" s="1"/>
  <c r="AM239" i="6"/>
  <c r="AN239" i="8" s="1"/>
  <c r="AJ242" i="6"/>
  <c r="AK242" i="8" s="1"/>
  <c r="AF245" i="6"/>
  <c r="AG245" i="8" s="1"/>
  <c r="P248" i="6"/>
  <c r="Q248" i="8" s="1"/>
  <c r="L251" i="6"/>
  <c r="M251" i="8" s="1"/>
  <c r="H254" i="6"/>
  <c r="I254" i="8" s="1"/>
  <c r="AV256" i="6"/>
  <c r="AW256" i="8" s="1"/>
  <c r="AR259" i="6"/>
  <c r="AS259" i="8" s="1"/>
  <c r="AN262" i="6"/>
  <c r="AO262" i="8" s="1"/>
  <c r="AJ265" i="6"/>
  <c r="AK265" i="8" s="1"/>
  <c r="AJ268" i="6"/>
  <c r="AK268" i="8" s="1"/>
  <c r="AF271" i="6"/>
  <c r="AG271" i="8" s="1"/>
  <c r="AV279" i="6"/>
  <c r="AW279" i="8" s="1"/>
  <c r="P288" i="6"/>
  <c r="Q288" i="8" s="1"/>
  <c r="H294" i="6"/>
  <c r="I294" i="8" s="1"/>
  <c r="Y297" i="6"/>
  <c r="Z297" i="8" s="1"/>
  <c r="U300" i="6"/>
  <c r="V300" i="8" s="1"/>
  <c r="Q303" i="6"/>
  <c r="R303" i="8" s="1"/>
  <c r="M306" i="6"/>
  <c r="N306" i="8" s="1"/>
  <c r="I309" i="6"/>
  <c r="J309" i="8" s="1"/>
  <c r="E312" i="6"/>
  <c r="F312" i="8" s="1"/>
  <c r="AS314" i="6"/>
  <c r="AT314" i="8" s="1"/>
  <c r="AO317" i="6"/>
  <c r="AP317" i="8" s="1"/>
  <c r="AK320" i="6"/>
  <c r="AL320" i="8" s="1"/>
  <c r="AG323" i="6"/>
  <c r="AH323" i="8" s="1"/>
  <c r="AC326" i="6"/>
  <c r="AD326" i="8" s="1"/>
  <c r="Y329" i="6"/>
  <c r="Z329" i="8" s="1"/>
  <c r="U332" i="6"/>
  <c r="V332" i="8" s="1"/>
  <c r="Q335" i="6"/>
  <c r="R335" i="8" s="1"/>
  <c r="M338" i="6"/>
  <c r="N338" i="8" s="1"/>
  <c r="I341" i="6"/>
  <c r="J341" i="8" s="1"/>
  <c r="E344" i="6"/>
  <c r="F344" i="8" s="1"/>
  <c r="AS346" i="6"/>
  <c r="AT346" i="8" s="1"/>
  <c r="T279" i="6"/>
  <c r="U279" i="8" s="1"/>
  <c r="AG288" i="6"/>
  <c r="AH288" i="8" s="1"/>
  <c r="Y294" i="6"/>
  <c r="Z294" i="8" s="1"/>
  <c r="AH297" i="6"/>
  <c r="AI297" i="8" s="1"/>
  <c r="AD300" i="6"/>
  <c r="AE300" i="8" s="1"/>
  <c r="Z303" i="6"/>
  <c r="AA303" i="8" s="1"/>
  <c r="V306" i="6"/>
  <c r="W306" i="8" s="1"/>
  <c r="R309" i="6"/>
  <c r="S309" i="8" s="1"/>
  <c r="N312" i="6"/>
  <c r="O312" i="8" s="1"/>
  <c r="J315" i="6"/>
  <c r="K315" i="8" s="1"/>
  <c r="F318" i="6"/>
  <c r="G318" i="8" s="1"/>
  <c r="AT320" i="6"/>
  <c r="AU320" i="8" s="1"/>
  <c r="AP323" i="6"/>
  <c r="AQ323" i="8" s="1"/>
  <c r="AL326" i="6"/>
  <c r="AM326" i="8" s="1"/>
  <c r="AH329" i="6"/>
  <c r="AI329" i="8" s="1"/>
  <c r="AD332" i="6"/>
  <c r="AE332" i="8" s="1"/>
  <c r="Z335" i="6"/>
  <c r="AA335" i="8" s="1"/>
  <c r="V338" i="6"/>
  <c r="W338" i="8" s="1"/>
  <c r="X283" i="6"/>
  <c r="Y283" i="8" s="1"/>
  <c r="AJ290" i="6"/>
  <c r="AK290" i="8" s="1"/>
  <c r="AM295" i="6"/>
  <c r="AN295" i="8" s="1"/>
  <c r="AI298" i="6"/>
  <c r="AJ298" i="8" s="1"/>
  <c r="AE301" i="6"/>
  <c r="AF301" i="8" s="1"/>
  <c r="AA304" i="6"/>
  <c r="AB304" i="8" s="1"/>
  <c r="W307" i="6"/>
  <c r="X307" i="8" s="1"/>
  <c r="S310" i="6"/>
  <c r="T310" i="8" s="1"/>
  <c r="O313" i="6"/>
  <c r="P313" i="8" s="1"/>
  <c r="K316" i="6"/>
  <c r="L316" i="8" s="1"/>
  <c r="G319" i="6"/>
  <c r="H319" i="8" s="1"/>
  <c r="AU321" i="6"/>
  <c r="AV321" i="8" s="1"/>
  <c r="AQ324" i="6"/>
  <c r="AR324" i="8" s="1"/>
  <c r="AM327" i="6"/>
  <c r="AN327" i="8" s="1"/>
  <c r="L279" i="6"/>
  <c r="M279" i="8" s="1"/>
  <c r="AC288" i="6"/>
  <c r="AD288" i="8" s="1"/>
  <c r="U294" i="6"/>
  <c r="V294" i="8" s="1"/>
  <c r="AF297" i="6"/>
  <c r="AG297" i="8" s="1"/>
  <c r="AB300" i="6"/>
  <c r="AC300" i="8" s="1"/>
  <c r="X303" i="6"/>
  <c r="Y303" i="8" s="1"/>
  <c r="T306" i="6"/>
  <c r="U306" i="8" s="1"/>
  <c r="P309" i="6"/>
  <c r="Q309" i="8" s="1"/>
  <c r="L312" i="6"/>
  <c r="M312" i="8" s="1"/>
  <c r="H315" i="6"/>
  <c r="I315" i="8" s="1"/>
  <c r="AV317" i="6"/>
  <c r="AW317" i="8" s="1"/>
  <c r="AR320" i="6"/>
  <c r="AS320" i="8" s="1"/>
  <c r="AN323" i="6"/>
  <c r="AO323" i="8" s="1"/>
  <c r="AJ326" i="6"/>
  <c r="AK326" i="8" s="1"/>
  <c r="AF329" i="6"/>
  <c r="AG329" i="8" s="1"/>
  <c r="AB332" i="6"/>
  <c r="AC332" i="8" s="1"/>
  <c r="X335" i="6"/>
  <c r="Y335" i="8" s="1"/>
  <c r="T338" i="6"/>
  <c r="U338" i="8" s="1"/>
  <c r="P341" i="6"/>
  <c r="Q341" i="8" s="1"/>
  <c r="L344" i="6"/>
  <c r="M344" i="8" s="1"/>
  <c r="H347" i="6"/>
  <c r="I347" i="8" s="1"/>
  <c r="G336" i="6"/>
  <c r="H336" i="8" s="1"/>
  <c r="K343" i="6"/>
  <c r="L343" i="8" s="1"/>
  <c r="AD348" i="6"/>
  <c r="AE348" i="8" s="1"/>
  <c r="Z351" i="6"/>
  <c r="AA351" i="8" s="1"/>
  <c r="V354" i="6"/>
  <c r="W354" i="8" s="1"/>
  <c r="R357" i="6"/>
  <c r="S357" i="8" s="1"/>
  <c r="N360" i="6"/>
  <c r="O360" i="8" s="1"/>
  <c r="J363" i="6"/>
  <c r="K363" i="8" s="1"/>
  <c r="F366" i="6"/>
  <c r="G366" i="8" s="1"/>
  <c r="AT368" i="6"/>
  <c r="AU368" i="8" s="1"/>
  <c r="AP371" i="6"/>
  <c r="AQ371" i="8" s="1"/>
  <c r="AL374" i="6"/>
  <c r="AM374" i="8" s="1"/>
  <c r="AH377" i="6"/>
  <c r="AI377" i="8" s="1"/>
  <c r="AD380" i="6"/>
  <c r="AE380" i="8" s="1"/>
  <c r="Z383" i="6"/>
  <c r="AA383" i="8" s="1"/>
  <c r="V386" i="6"/>
  <c r="W386" i="8" s="1"/>
  <c r="R389" i="6"/>
  <c r="S389" i="8" s="1"/>
  <c r="N392" i="6"/>
  <c r="O392" i="8" s="1"/>
  <c r="J395" i="6"/>
  <c r="K395" i="8" s="1"/>
  <c r="F398" i="6"/>
  <c r="G398" i="8" s="1"/>
  <c r="AT400" i="6"/>
  <c r="AU400" i="8" s="1"/>
  <c r="AP403" i="6"/>
  <c r="AQ403" i="8" s="1"/>
  <c r="AL406" i="6"/>
  <c r="AM406" i="8" s="1"/>
  <c r="AL409" i="6"/>
  <c r="AM409" i="8" s="1"/>
  <c r="AH412" i="6"/>
  <c r="AI412" i="8" s="1"/>
  <c r="AD415" i="6"/>
  <c r="AE415" i="8" s="1"/>
  <c r="Z418" i="6"/>
  <c r="AA418" i="8" s="1"/>
  <c r="V421" i="6"/>
  <c r="W421" i="8" s="1"/>
  <c r="R424" i="6"/>
  <c r="S424" i="8" s="1"/>
  <c r="AN239" i="6"/>
  <c r="AO239" i="8" s="1"/>
  <c r="AO247" i="6"/>
  <c r="AP247" i="8" s="1"/>
  <c r="U251" i="6"/>
  <c r="V251" i="8" s="1"/>
  <c r="Q254" i="6"/>
  <c r="R254" i="8" s="1"/>
  <c r="AK264" i="6"/>
  <c r="AL264" i="8" s="1"/>
  <c r="AC269" i="6"/>
  <c r="AD269" i="8" s="1"/>
  <c r="AO272" i="6"/>
  <c r="AP272" i="8" s="1"/>
  <c r="AK275" i="6"/>
  <c r="AL275" i="8" s="1"/>
  <c r="AG278" i="6"/>
  <c r="AH278" i="8" s="1"/>
  <c r="AC281" i="6"/>
  <c r="AD281" i="8" s="1"/>
  <c r="Y284" i="6"/>
  <c r="Z284" i="8" s="1"/>
  <c r="AN235" i="6"/>
  <c r="AO235" i="8" s="1"/>
  <c r="AL240" i="6"/>
  <c r="AM240" i="8" s="1"/>
  <c r="AH243" i="6"/>
  <c r="AI243" i="8" s="1"/>
  <c r="AH246" i="6"/>
  <c r="AI246" i="8" s="1"/>
  <c r="AD249" i="6"/>
  <c r="AE249" i="8" s="1"/>
  <c r="Z252" i="6"/>
  <c r="AA252" i="8" s="1"/>
  <c r="V255" i="6"/>
  <c r="W255" i="8" s="1"/>
  <c r="R258" i="6"/>
  <c r="S258" i="8" s="1"/>
  <c r="N261" i="6"/>
  <c r="O261" i="8" s="1"/>
  <c r="J264" i="6"/>
  <c r="K264" i="8" s="1"/>
  <c r="J267" i="6"/>
  <c r="K267" i="8" s="1"/>
  <c r="F270" i="6"/>
  <c r="G270" i="8" s="1"/>
  <c r="AT272" i="6"/>
  <c r="AU272" i="8" s="1"/>
  <c r="AP275" i="6"/>
  <c r="AQ275" i="8" s="1"/>
  <c r="AL278" i="6"/>
  <c r="AM278" i="8" s="1"/>
  <c r="AH281" i="6"/>
  <c r="AI281" i="8" s="1"/>
  <c r="AD284" i="6"/>
  <c r="AE284" i="8" s="1"/>
  <c r="AD287" i="6"/>
  <c r="AE287" i="8" s="1"/>
  <c r="Z290" i="6"/>
  <c r="AA290" i="8" s="1"/>
  <c r="V293" i="6"/>
  <c r="W293" i="8" s="1"/>
  <c r="AB235" i="6"/>
  <c r="AC235" i="8" s="1"/>
  <c r="AI240" i="6"/>
  <c r="AJ240" i="8" s="1"/>
  <c r="AE243" i="6"/>
  <c r="AF243" i="8" s="1"/>
  <c r="AE246" i="6"/>
  <c r="AF246" i="8" s="1"/>
  <c r="AA249" i="6"/>
  <c r="AB249" i="8" s="1"/>
  <c r="W252" i="6"/>
  <c r="X252" i="8" s="1"/>
  <c r="S255" i="6"/>
  <c r="T255" i="8" s="1"/>
  <c r="O258" i="6"/>
  <c r="P258" i="8" s="1"/>
  <c r="K261" i="6"/>
  <c r="L261" i="8" s="1"/>
  <c r="G264" i="6"/>
  <c r="H264" i="8" s="1"/>
  <c r="AU266" i="6"/>
  <c r="AV266" i="8" s="1"/>
  <c r="AE269" i="6"/>
  <c r="AF269" i="8" s="1"/>
  <c r="AA272" i="6"/>
  <c r="AB272" i="8" s="1"/>
  <c r="W275" i="6"/>
  <c r="X275" i="8" s="1"/>
  <c r="S278" i="6"/>
  <c r="T278" i="8" s="1"/>
  <c r="O281" i="6"/>
  <c r="P281" i="8" s="1"/>
  <c r="K284" i="6"/>
  <c r="L284" i="8" s="1"/>
  <c r="AM286" i="6"/>
  <c r="AN286" i="8" s="1"/>
  <c r="AI289" i="6"/>
  <c r="AJ289" i="8" s="1"/>
  <c r="AE292" i="6"/>
  <c r="AF292" i="8" s="1"/>
  <c r="X233" i="6"/>
  <c r="Y233" i="8" s="1"/>
  <c r="L240" i="6"/>
  <c r="M240" i="8" s="1"/>
  <c r="H243" i="6"/>
  <c r="I243" i="8" s="1"/>
  <c r="AV245" i="6"/>
  <c r="AW245" i="8" s="1"/>
  <c r="AF248" i="6"/>
  <c r="AG248" i="8" s="1"/>
  <c r="AB251" i="6"/>
  <c r="AC251" i="8" s="1"/>
  <c r="X254" i="6"/>
  <c r="Y254" i="8" s="1"/>
  <c r="T257" i="6"/>
  <c r="U257" i="8" s="1"/>
  <c r="P260" i="6"/>
  <c r="Q260" i="8" s="1"/>
  <c r="L263" i="6"/>
  <c r="M263" i="8" s="1"/>
  <c r="H266" i="6"/>
  <c r="I266" i="8" s="1"/>
  <c r="H269" i="6"/>
  <c r="I269" i="8" s="1"/>
  <c r="AV271" i="6"/>
  <c r="AW271" i="8" s="1"/>
  <c r="X281" i="6"/>
  <c r="Y281" i="8" s="1"/>
  <c r="AV288" i="6"/>
  <c r="AW288" i="8" s="1"/>
  <c r="AN294" i="6"/>
  <c r="AO294" i="8" s="1"/>
  <c r="AO297" i="6"/>
  <c r="AP297" i="8" s="1"/>
  <c r="AK300" i="6"/>
  <c r="AL300" i="8" s="1"/>
  <c r="AG303" i="6"/>
  <c r="AH303" i="8" s="1"/>
  <c r="AC306" i="6"/>
  <c r="AD306" i="8" s="1"/>
  <c r="Y309" i="6"/>
  <c r="Z309" i="8" s="1"/>
  <c r="U312" i="6"/>
  <c r="V312" i="8" s="1"/>
  <c r="Q315" i="6"/>
  <c r="R315" i="8" s="1"/>
  <c r="M318" i="6"/>
  <c r="N318" i="8" s="1"/>
  <c r="I321" i="6"/>
  <c r="J321" i="8" s="1"/>
  <c r="E324" i="6"/>
  <c r="F324" i="8" s="1"/>
  <c r="AS326" i="6"/>
  <c r="AT326" i="8" s="1"/>
  <c r="AO329" i="6"/>
  <c r="AP329" i="8" s="1"/>
  <c r="AK332" i="6"/>
  <c r="AL332" i="8" s="1"/>
  <c r="AG335" i="6"/>
  <c r="AH335" i="8" s="1"/>
  <c r="AC338" i="6"/>
  <c r="AD338" i="8" s="1"/>
  <c r="Y341" i="6"/>
  <c r="Z341" i="8" s="1"/>
  <c r="U344" i="6"/>
  <c r="V344" i="8" s="1"/>
  <c r="Q347" i="6"/>
  <c r="R347" i="8" s="1"/>
  <c r="AN280" i="6"/>
  <c r="AO280" i="8" s="1"/>
  <c r="U289" i="6"/>
  <c r="V289" i="8" s="1"/>
  <c r="J295" i="6"/>
  <c r="K295" i="8" s="1"/>
  <c r="F298" i="6"/>
  <c r="G298" i="8" s="1"/>
  <c r="AT300" i="6"/>
  <c r="AU300" i="8" s="1"/>
  <c r="AP303" i="6"/>
  <c r="AQ303" i="8" s="1"/>
  <c r="AL306" i="6"/>
  <c r="AM306" i="8" s="1"/>
  <c r="AH309" i="6"/>
  <c r="AI309" i="8" s="1"/>
  <c r="AD312" i="6"/>
  <c r="AE312" i="8" s="1"/>
  <c r="Z315" i="6"/>
  <c r="AA315" i="8" s="1"/>
  <c r="V318" i="6"/>
  <c r="W318" i="8" s="1"/>
  <c r="R321" i="6"/>
  <c r="S321" i="8" s="1"/>
  <c r="N324" i="6"/>
  <c r="O324" i="8" s="1"/>
  <c r="J327" i="6"/>
  <c r="K327" i="8" s="1"/>
  <c r="F330" i="6"/>
  <c r="G330" i="8" s="1"/>
  <c r="AT332" i="6"/>
  <c r="AU332" i="8" s="1"/>
  <c r="AP335" i="6"/>
  <c r="AQ335" i="8" s="1"/>
  <c r="P273" i="6"/>
  <c r="Q273" i="8" s="1"/>
  <c r="AR284" i="6"/>
  <c r="AS284" i="8" s="1"/>
  <c r="X291" i="6"/>
  <c r="Y291" i="8" s="1"/>
  <c r="K296" i="6"/>
  <c r="L296" i="8" s="1"/>
  <c r="G299" i="6"/>
  <c r="H299" i="8" s="1"/>
  <c r="AU301" i="6"/>
  <c r="AV301" i="8" s="1"/>
  <c r="AQ304" i="6"/>
  <c r="AR304" i="8" s="1"/>
  <c r="AM307" i="6"/>
  <c r="AN307" i="8" s="1"/>
  <c r="AI310" i="6"/>
  <c r="AJ310" i="8" s="1"/>
  <c r="AE313" i="6"/>
  <c r="AF313" i="8" s="1"/>
  <c r="AA316" i="6"/>
  <c r="AB316" i="8" s="1"/>
  <c r="W319" i="6"/>
  <c r="X319" i="8" s="1"/>
  <c r="S322" i="6"/>
  <c r="T322" i="8" s="1"/>
  <c r="O325" i="6"/>
  <c r="P325" i="8" s="1"/>
  <c r="K328" i="6"/>
  <c r="L328" i="8" s="1"/>
  <c r="AF280" i="6"/>
  <c r="AG280" i="8" s="1"/>
  <c r="Q289" i="6"/>
  <c r="R289" i="8" s="1"/>
  <c r="H295" i="6"/>
  <c r="I295" i="8" s="1"/>
  <c r="AV297" i="6"/>
  <c r="AW297" i="8" s="1"/>
  <c r="AR300" i="6"/>
  <c r="AS300" i="8" s="1"/>
  <c r="AN303" i="6"/>
  <c r="AO303" i="8" s="1"/>
  <c r="AJ306" i="6"/>
  <c r="AK306" i="8" s="1"/>
  <c r="AF309" i="6"/>
  <c r="AG309" i="8" s="1"/>
  <c r="AB312" i="6"/>
  <c r="AC312" i="8" s="1"/>
  <c r="X315" i="6"/>
  <c r="Y315" i="8" s="1"/>
  <c r="T318" i="6"/>
  <c r="U318" i="8" s="1"/>
  <c r="P321" i="6"/>
  <c r="Q321" i="8" s="1"/>
  <c r="L324" i="6"/>
  <c r="M324" i="8" s="1"/>
  <c r="H327" i="6"/>
  <c r="I327" i="8" s="1"/>
  <c r="AV329" i="6"/>
  <c r="AW329" i="8" s="1"/>
  <c r="AR332" i="6"/>
  <c r="AS332" i="8" s="1"/>
  <c r="AN335" i="6"/>
  <c r="AO335" i="8" s="1"/>
  <c r="AJ338" i="6"/>
  <c r="AK338" i="8" s="1"/>
  <c r="AF341" i="6"/>
  <c r="AG341" i="8" s="1"/>
  <c r="AB344" i="6"/>
  <c r="AC344" i="8" s="1"/>
  <c r="X347" i="6"/>
  <c r="Y347" i="8" s="1"/>
  <c r="AA337" i="6"/>
  <c r="AB337" i="8" s="1"/>
  <c r="AQ343" i="6"/>
  <c r="AR343" i="8" s="1"/>
  <c r="AT348" i="6"/>
  <c r="AU348" i="8" s="1"/>
  <c r="AP351" i="6"/>
  <c r="AQ351" i="8" s="1"/>
  <c r="AL354" i="6"/>
  <c r="AM354" i="8" s="1"/>
  <c r="AH357" i="6"/>
  <c r="AI357" i="8" s="1"/>
  <c r="AD360" i="6"/>
  <c r="AE360" i="8" s="1"/>
  <c r="Z363" i="6"/>
  <c r="AA363" i="8" s="1"/>
  <c r="V366" i="6"/>
  <c r="W366" i="8" s="1"/>
  <c r="R369" i="6"/>
  <c r="S369" i="8" s="1"/>
  <c r="N372" i="6"/>
  <c r="O372" i="8" s="1"/>
  <c r="J375" i="6"/>
  <c r="K375" i="8" s="1"/>
  <c r="F378" i="6"/>
  <c r="G378" i="8" s="1"/>
  <c r="AT380" i="6"/>
  <c r="AU380" i="8" s="1"/>
  <c r="AP383" i="6"/>
  <c r="AQ383" i="8" s="1"/>
  <c r="AL386" i="6"/>
  <c r="AM386" i="8" s="1"/>
  <c r="AH389" i="6"/>
  <c r="AI389" i="8" s="1"/>
  <c r="AD392" i="6"/>
  <c r="AE392" i="8" s="1"/>
  <c r="Z395" i="6"/>
  <c r="AA395" i="8" s="1"/>
  <c r="V398" i="6"/>
  <c r="W398" i="8" s="1"/>
  <c r="R401" i="6"/>
  <c r="S401" i="8" s="1"/>
  <c r="N404" i="6"/>
  <c r="O404" i="8" s="1"/>
  <c r="J407" i="6"/>
  <c r="K407" i="8" s="1"/>
  <c r="J410" i="6"/>
  <c r="K410" i="8" s="1"/>
  <c r="F413" i="6"/>
  <c r="G413" i="8" s="1"/>
  <c r="AT415" i="6"/>
  <c r="AU415" i="8" s="1"/>
  <c r="AP418" i="6"/>
  <c r="AQ418" i="8" s="1"/>
  <c r="AL421" i="6"/>
  <c r="AM421" i="8" s="1"/>
  <c r="AH424" i="6"/>
  <c r="AI424" i="8" s="1"/>
  <c r="Q241" i="6"/>
  <c r="R241" i="8" s="1"/>
  <c r="Q248" i="6"/>
  <c r="R248" i="8" s="1"/>
  <c r="AK251" i="6"/>
  <c r="AL251" i="8" s="1"/>
  <c r="AG254" i="6"/>
  <c r="AH254" i="8" s="1"/>
  <c r="AC257" i="6"/>
  <c r="AD257" i="8" s="1"/>
  <c r="Y260" i="6"/>
  <c r="Z260" i="8" s="1"/>
  <c r="U263" i="6"/>
  <c r="V263" i="8" s="1"/>
  <c r="AG258" i="6"/>
  <c r="AH258" i="8" s="1"/>
  <c r="Y264" i="6"/>
  <c r="Z264" i="8" s="1"/>
  <c r="AO267" i="6"/>
  <c r="AP267" i="8" s="1"/>
  <c r="AK270" i="6"/>
  <c r="AL270" i="8" s="1"/>
  <c r="AG273" i="6"/>
  <c r="AH273" i="8" s="1"/>
  <c r="AC276" i="6"/>
  <c r="AD276" i="8" s="1"/>
  <c r="Y279" i="6"/>
  <c r="Z279" i="8" s="1"/>
  <c r="U282" i="6"/>
  <c r="V282" i="8" s="1"/>
  <c r="Q285" i="6"/>
  <c r="R285" i="8" s="1"/>
  <c r="O238" i="6"/>
  <c r="P238" i="8" s="1"/>
  <c r="AT241" i="6"/>
  <c r="AU241" i="8" s="1"/>
  <c r="AP244" i="6"/>
  <c r="AQ244" i="8" s="1"/>
  <c r="Z247" i="6"/>
  <c r="AA247" i="8" s="1"/>
  <c r="V250" i="6"/>
  <c r="W250" i="8" s="1"/>
  <c r="R253" i="6"/>
  <c r="S253" i="8" s="1"/>
  <c r="N256" i="6"/>
  <c r="O256" i="8" s="1"/>
  <c r="J259" i="6"/>
  <c r="K259" i="8" s="1"/>
  <c r="F262" i="6"/>
  <c r="G262" i="8" s="1"/>
  <c r="AT264" i="6"/>
  <c r="AU264" i="8" s="1"/>
  <c r="AT267" i="6"/>
  <c r="AU267" i="8" s="1"/>
  <c r="AP270" i="6"/>
  <c r="AQ270" i="8" s="1"/>
  <c r="AL273" i="6"/>
  <c r="AM273" i="8" s="1"/>
  <c r="AH276" i="6"/>
  <c r="AI276" i="8" s="1"/>
  <c r="AD279" i="6"/>
  <c r="AE279" i="8" s="1"/>
  <c r="Z282" i="6"/>
  <c r="AA282" i="8" s="1"/>
  <c r="V285" i="6"/>
  <c r="W285" i="8" s="1"/>
  <c r="V288" i="6"/>
  <c r="W288" i="8" s="1"/>
  <c r="R291" i="6"/>
  <c r="S291" i="8" s="1"/>
  <c r="N294" i="6"/>
  <c r="O294" i="8" s="1"/>
  <c r="T237" i="6"/>
  <c r="U237" i="8" s="1"/>
  <c r="AA241" i="6"/>
  <c r="AB241" i="8" s="1"/>
  <c r="W244" i="6"/>
  <c r="X244" i="8" s="1"/>
  <c r="W247" i="6"/>
  <c r="X247" i="8" s="1"/>
  <c r="S250" i="6"/>
  <c r="T250" i="8" s="1"/>
  <c r="O253" i="6"/>
  <c r="P253" i="8" s="1"/>
  <c r="K256" i="6"/>
  <c r="L256" i="8" s="1"/>
  <c r="G259" i="6"/>
  <c r="H259" i="8" s="1"/>
  <c r="AU261" i="6"/>
  <c r="AV261" i="8" s="1"/>
  <c r="AQ264" i="6"/>
  <c r="AR264" i="8" s="1"/>
  <c r="AQ267" i="6"/>
  <c r="AR267" i="8" s="1"/>
  <c r="AM270" i="6"/>
  <c r="AN270" i="8" s="1"/>
  <c r="AI273" i="6"/>
  <c r="AJ273" i="8" s="1"/>
  <c r="AE276" i="6"/>
  <c r="AF276" i="8" s="1"/>
  <c r="AA279" i="6"/>
  <c r="AB279" i="8" s="1"/>
  <c r="W282" i="6"/>
  <c r="X282" i="8" s="1"/>
  <c r="S285" i="6"/>
  <c r="T285" i="8" s="1"/>
  <c r="S288" i="6"/>
  <c r="T288" i="8" s="1"/>
  <c r="O291" i="6"/>
  <c r="P291" i="8" s="1"/>
  <c r="K294" i="6"/>
  <c r="L294" i="8" s="1"/>
  <c r="AM237" i="6"/>
  <c r="AN237" i="8" s="1"/>
  <c r="AJ241" i="6"/>
  <c r="AK241" i="8" s="1"/>
  <c r="AF244" i="6"/>
  <c r="AG244" i="8" s="1"/>
  <c r="AF247" i="6"/>
  <c r="AG247" i="8" s="1"/>
  <c r="AB250" i="6"/>
  <c r="AC250" i="8" s="1"/>
  <c r="X253" i="6"/>
  <c r="Y253" i="8" s="1"/>
  <c r="T256" i="6"/>
  <c r="U256" i="8" s="1"/>
  <c r="P259" i="6"/>
  <c r="Q259" i="8" s="1"/>
  <c r="L262" i="6"/>
  <c r="M262" i="8" s="1"/>
  <c r="H265" i="6"/>
  <c r="I265" i="8" s="1"/>
  <c r="H268" i="6"/>
  <c r="I268" i="8" s="1"/>
  <c r="AV270" i="6"/>
  <c r="AW270" i="8" s="1"/>
  <c r="X277" i="6"/>
  <c r="Y277" i="8" s="1"/>
  <c r="AJ287" i="6"/>
  <c r="AK287" i="8" s="1"/>
  <c r="AB293" i="6"/>
  <c r="AC293" i="8" s="1"/>
  <c r="AO296" i="6"/>
  <c r="AP296" i="8" s="1"/>
  <c r="AK299" i="6"/>
  <c r="AL299" i="8" s="1"/>
  <c r="AG302" i="6"/>
  <c r="AH302" i="8" s="1"/>
  <c r="AC305" i="6"/>
  <c r="AD305" i="8" s="1"/>
  <c r="Y308" i="6"/>
  <c r="Z308" i="8" s="1"/>
  <c r="U311" i="6"/>
  <c r="V311" i="8" s="1"/>
  <c r="Q314" i="6"/>
  <c r="R314" i="8" s="1"/>
  <c r="M317" i="6"/>
  <c r="N317" i="8" s="1"/>
  <c r="I320" i="6"/>
  <c r="J320" i="8" s="1"/>
  <c r="E323" i="6"/>
  <c r="F323" i="8" s="1"/>
  <c r="AS325" i="6"/>
  <c r="AT325" i="8" s="1"/>
  <c r="AO328" i="6"/>
  <c r="AP328" i="8" s="1"/>
  <c r="AK331" i="6"/>
  <c r="AL331" i="8" s="1"/>
  <c r="AG334" i="6"/>
  <c r="AH334" i="8" s="1"/>
  <c r="AC337" i="6"/>
  <c r="AD337" i="8" s="1"/>
  <c r="Y340" i="6"/>
  <c r="Z340" i="8" s="1"/>
  <c r="U343" i="6"/>
  <c r="V343" i="8" s="1"/>
  <c r="Q346" i="6"/>
  <c r="R346" i="8" s="1"/>
  <c r="AN276" i="6"/>
  <c r="AO276" i="8" s="1"/>
  <c r="U287" i="6"/>
  <c r="V287" i="8" s="1"/>
  <c r="M293" i="6"/>
  <c r="N293" i="8" s="1"/>
  <c r="F297" i="6"/>
  <c r="G297" i="8" s="1"/>
  <c r="AT299" i="6"/>
  <c r="AU299" i="8" s="1"/>
  <c r="AP302" i="6"/>
  <c r="AQ302" i="8" s="1"/>
  <c r="AL305" i="6"/>
  <c r="AM305" i="8" s="1"/>
  <c r="AH308" i="6"/>
  <c r="AI308" i="8" s="1"/>
  <c r="AD311" i="6"/>
  <c r="AE311" i="8" s="1"/>
  <c r="Z314" i="6"/>
  <c r="AA314" i="8" s="1"/>
  <c r="V317" i="6"/>
  <c r="W317" i="8" s="1"/>
  <c r="R320" i="6"/>
  <c r="S320" i="8" s="1"/>
  <c r="N323" i="6"/>
  <c r="O323" i="8" s="1"/>
  <c r="J326" i="6"/>
  <c r="K326" i="8" s="1"/>
  <c r="F329" i="6"/>
  <c r="G329" i="8" s="1"/>
  <c r="AT331" i="6"/>
  <c r="AU331" i="8" s="1"/>
  <c r="AP334" i="6"/>
  <c r="AQ334" i="8" s="1"/>
  <c r="AL337" i="6"/>
  <c r="AM337" i="8" s="1"/>
  <c r="AR280" i="6"/>
  <c r="AS280" i="8" s="1"/>
  <c r="X289" i="6"/>
  <c r="Y289" i="8" s="1"/>
  <c r="K295" i="6"/>
  <c r="L295" i="8" s="1"/>
  <c r="G298" i="6"/>
  <c r="H298" i="8" s="1"/>
  <c r="AU300" i="6"/>
  <c r="AV300" i="8" s="1"/>
  <c r="AQ303" i="6"/>
  <c r="AR303" i="8" s="1"/>
  <c r="AM306" i="6"/>
  <c r="AN306" i="8" s="1"/>
  <c r="AI309" i="6"/>
  <c r="AJ309" i="8" s="1"/>
  <c r="AE312" i="6"/>
  <c r="AF312" i="8" s="1"/>
  <c r="AA315" i="6"/>
  <c r="AB315" i="8" s="1"/>
  <c r="W318" i="6"/>
  <c r="X318" i="8" s="1"/>
  <c r="S321" i="6"/>
  <c r="T321" i="8" s="1"/>
  <c r="O324" i="6"/>
  <c r="P324" i="8" s="1"/>
  <c r="K327" i="6"/>
  <c r="L327" i="8" s="1"/>
  <c r="AF276" i="6"/>
  <c r="AG276" i="8" s="1"/>
  <c r="Q287" i="6"/>
  <c r="R287" i="8" s="1"/>
  <c r="I293" i="6"/>
  <c r="J293" i="8" s="1"/>
  <c r="AV296" i="6"/>
  <c r="AW296" i="8" s="1"/>
  <c r="AR299" i="6"/>
  <c r="AS299" i="8" s="1"/>
  <c r="AN302" i="6"/>
  <c r="AO302" i="8" s="1"/>
  <c r="AJ305" i="6"/>
  <c r="AK305" i="8" s="1"/>
  <c r="AF308" i="6"/>
  <c r="AG308" i="8" s="1"/>
  <c r="AB311" i="6"/>
  <c r="AC311" i="8" s="1"/>
  <c r="X314" i="6"/>
  <c r="Y314" i="8" s="1"/>
  <c r="T317" i="6"/>
  <c r="U317" i="8" s="1"/>
  <c r="P320" i="6"/>
  <c r="Q320" i="8" s="1"/>
  <c r="L323" i="6"/>
  <c r="M323" i="8" s="1"/>
  <c r="H326" i="6"/>
  <c r="I326" i="8" s="1"/>
  <c r="AV328" i="6"/>
  <c r="AW328" i="8" s="1"/>
  <c r="AR331" i="6"/>
  <c r="AS331" i="8" s="1"/>
  <c r="AN334" i="6"/>
  <c r="AO334" i="8" s="1"/>
  <c r="AJ337" i="6"/>
  <c r="AK337" i="8" s="1"/>
  <c r="AF340" i="6"/>
  <c r="AG340" i="8" s="1"/>
  <c r="AB343" i="6"/>
  <c r="AC343" i="8" s="1"/>
  <c r="X346" i="6"/>
  <c r="Y346" i="8" s="1"/>
  <c r="AA333" i="6"/>
  <c r="AB333" i="8" s="1"/>
  <c r="AQ341" i="6"/>
  <c r="AR341" i="8" s="1"/>
  <c r="AI347" i="6"/>
  <c r="AJ347" i="8" s="1"/>
  <c r="AP350" i="6"/>
  <c r="AQ350" i="8" s="1"/>
  <c r="AL353" i="6"/>
  <c r="AM353" i="8" s="1"/>
  <c r="AH356" i="6"/>
  <c r="AI356" i="8" s="1"/>
  <c r="AD359" i="6"/>
  <c r="AE359" i="8" s="1"/>
  <c r="Z362" i="6"/>
  <c r="AA362" i="8" s="1"/>
  <c r="V365" i="6"/>
  <c r="W365" i="8" s="1"/>
  <c r="R368" i="6"/>
  <c r="S368" i="8" s="1"/>
  <c r="N371" i="6"/>
  <c r="O371" i="8" s="1"/>
  <c r="J374" i="6"/>
  <c r="K374" i="8" s="1"/>
  <c r="F377" i="6"/>
  <c r="G377" i="8" s="1"/>
  <c r="AT379" i="6"/>
  <c r="AU379" i="8" s="1"/>
  <c r="AP382" i="6"/>
  <c r="AQ382" i="8" s="1"/>
  <c r="AL385" i="6"/>
  <c r="AM385" i="8" s="1"/>
  <c r="AH388" i="6"/>
  <c r="AI388" i="8" s="1"/>
  <c r="AD391" i="6"/>
  <c r="AE391" i="8" s="1"/>
  <c r="Z394" i="6"/>
  <c r="AA394" i="8" s="1"/>
  <c r="V397" i="6"/>
  <c r="W397" i="8" s="1"/>
  <c r="R400" i="6"/>
  <c r="S400" i="8" s="1"/>
  <c r="N403" i="6"/>
  <c r="O403" i="8" s="1"/>
  <c r="J406" i="6"/>
  <c r="K406" i="8" s="1"/>
  <c r="AL408" i="6"/>
  <c r="AM408" i="8" s="1"/>
  <c r="AH411" i="6"/>
  <c r="AI411" i="8" s="1"/>
  <c r="AD414" i="6"/>
  <c r="AE414" i="8" s="1"/>
  <c r="Z417" i="6"/>
  <c r="AA417" i="8" s="1"/>
  <c r="V420" i="6"/>
  <c r="W420" i="8" s="1"/>
  <c r="R423" i="6"/>
  <c r="S423" i="8" s="1"/>
  <c r="M240" i="6"/>
  <c r="N240" i="8" s="1"/>
  <c r="AS247" i="6"/>
  <c r="AT247" i="8" s="1"/>
  <c r="Y251" i="6"/>
  <c r="Z251" i="8" s="1"/>
  <c r="U254" i="6"/>
  <c r="V254" i="8" s="1"/>
  <c r="Q257" i="6"/>
  <c r="R257" i="8" s="1"/>
  <c r="M260" i="6"/>
  <c r="N260" i="8" s="1"/>
  <c r="AK259" i="6"/>
  <c r="AL259" i="8" s="1"/>
  <c r="M265" i="6"/>
  <c r="N265" i="8" s="1"/>
  <c r="M268" i="6"/>
  <c r="N268" i="8" s="1"/>
  <c r="I271" i="6"/>
  <c r="J271" i="8" s="1"/>
  <c r="E274" i="6"/>
  <c r="F274" i="8" s="1"/>
  <c r="AS276" i="6"/>
  <c r="AT276" i="8" s="1"/>
  <c r="AO279" i="6"/>
  <c r="AP279" i="8" s="1"/>
  <c r="AK282" i="6"/>
  <c r="AL282" i="8" s="1"/>
  <c r="AG285" i="6"/>
  <c r="AH285" i="8" s="1"/>
  <c r="AU238" i="6"/>
  <c r="AV238" i="8" s="1"/>
  <c r="R242" i="6"/>
  <c r="S242" i="8" s="1"/>
  <c r="N245" i="6"/>
  <c r="O245" i="8" s="1"/>
  <c r="AP247" i="6"/>
  <c r="AQ247" i="8" s="1"/>
  <c r="AL250" i="6"/>
  <c r="AM250" i="8" s="1"/>
  <c r="AH253" i="6"/>
  <c r="AI253" i="8" s="1"/>
  <c r="AD256" i="6"/>
  <c r="AE256" i="8" s="1"/>
  <c r="Z259" i="6"/>
  <c r="AA259" i="8" s="1"/>
  <c r="V262" i="6"/>
  <c r="W262" i="8" s="1"/>
  <c r="R265" i="6"/>
  <c r="S265" i="8" s="1"/>
  <c r="R268" i="6"/>
  <c r="S268" i="8" s="1"/>
  <c r="N271" i="6"/>
  <c r="O271" i="8" s="1"/>
  <c r="J274" i="6"/>
  <c r="K274" i="8" s="1"/>
  <c r="F277" i="6"/>
  <c r="G277" i="8" s="1"/>
  <c r="AT279" i="6"/>
  <c r="AU279" i="8" s="1"/>
  <c r="AP282" i="6"/>
  <c r="AQ282" i="8" s="1"/>
  <c r="AL285" i="6"/>
  <c r="AM285" i="8" s="1"/>
  <c r="AL288" i="6"/>
  <c r="AM288" i="8" s="1"/>
  <c r="AH291" i="6"/>
  <c r="AI291" i="8" s="1"/>
  <c r="AD294" i="6"/>
  <c r="AE294" i="8" s="1"/>
  <c r="H238" i="6"/>
  <c r="I238" i="8" s="1"/>
  <c r="AQ241" i="6"/>
  <c r="AR241" i="8" s="1"/>
  <c r="AM244" i="6"/>
  <c r="AN244" i="8" s="1"/>
  <c r="AM247" i="6"/>
  <c r="AN247" i="8" s="1"/>
  <c r="AI250" i="6"/>
  <c r="AJ250" i="8" s="1"/>
  <c r="AE253" i="6"/>
  <c r="AF253" i="8" s="1"/>
  <c r="AA256" i="6"/>
  <c r="AB256" i="8" s="1"/>
  <c r="W259" i="6"/>
  <c r="X259" i="8" s="1"/>
  <c r="S262" i="6"/>
  <c r="T262" i="8" s="1"/>
  <c r="O265" i="6"/>
  <c r="P265" i="8" s="1"/>
  <c r="O268" i="6"/>
  <c r="P268" i="8" s="1"/>
  <c r="K271" i="6"/>
  <c r="L271" i="8" s="1"/>
  <c r="G274" i="6"/>
  <c r="H274" i="8" s="1"/>
  <c r="AU276" i="6"/>
  <c r="AV276" i="8" s="1"/>
  <c r="AQ279" i="6"/>
  <c r="AR279" i="8" s="1"/>
  <c r="AM282" i="6"/>
  <c r="AN282" i="8" s="1"/>
  <c r="AI285" i="6"/>
  <c r="AJ285" i="8" s="1"/>
  <c r="AI288" i="6"/>
  <c r="AJ288" i="8" s="1"/>
  <c r="AE291" i="6"/>
  <c r="AF291" i="8" s="1"/>
  <c r="AA294" i="6"/>
  <c r="AB294" i="8" s="1"/>
  <c r="AA238" i="6"/>
  <c r="AB238" i="8" s="1"/>
  <c r="H242" i="6"/>
  <c r="I242" i="8" s="1"/>
  <c r="AV244" i="6"/>
  <c r="AW244" i="8" s="1"/>
  <c r="AV247" i="6"/>
  <c r="AW247" i="8" s="1"/>
  <c r="AR250" i="6"/>
  <c r="AS250" i="8" s="1"/>
  <c r="AN253" i="6"/>
  <c r="AO253" i="8" s="1"/>
  <c r="AJ256" i="6"/>
  <c r="AK256" i="8" s="1"/>
  <c r="AF259" i="6"/>
  <c r="AG259" i="8" s="1"/>
  <c r="AB262" i="6"/>
  <c r="AC262" i="8" s="1"/>
  <c r="X265" i="6"/>
  <c r="Y265" i="8" s="1"/>
  <c r="X268" i="6"/>
  <c r="Y268" i="8" s="1"/>
  <c r="T271" i="6"/>
  <c r="U271" i="8" s="1"/>
  <c r="AR278" i="6"/>
  <c r="AS278" i="8" s="1"/>
  <c r="X288" i="6"/>
  <c r="Y288" i="8" s="1"/>
  <c r="P294" i="6"/>
  <c r="Q294" i="8" s="1"/>
  <c r="M297" i="6"/>
  <c r="N297" i="8" s="1"/>
  <c r="I300" i="6"/>
  <c r="J300" i="8" s="1"/>
  <c r="E303" i="6"/>
  <c r="F303" i="8" s="1"/>
  <c r="AS305" i="6"/>
  <c r="AT305" i="8" s="1"/>
  <c r="AO308" i="6"/>
  <c r="AP308" i="8" s="1"/>
  <c r="AK311" i="6"/>
  <c r="AL311" i="8" s="1"/>
  <c r="AG314" i="6"/>
  <c r="AH314" i="8" s="1"/>
  <c r="AC317" i="6"/>
  <c r="AD317" i="8" s="1"/>
  <c r="Y320" i="6"/>
  <c r="Z320" i="8" s="1"/>
  <c r="U323" i="6"/>
  <c r="V323" i="8" s="1"/>
  <c r="Q326" i="6"/>
  <c r="R326" i="8" s="1"/>
  <c r="M329" i="6"/>
  <c r="N329" i="8" s="1"/>
  <c r="I332" i="6"/>
  <c r="J332" i="8" s="1"/>
  <c r="E335" i="6"/>
  <c r="F335" i="8" s="1"/>
  <c r="AS337" i="6"/>
  <c r="AT337" i="8" s="1"/>
  <c r="AO340" i="6"/>
  <c r="AP340" i="8" s="1"/>
  <c r="AK343" i="6"/>
  <c r="AL343" i="8" s="1"/>
  <c r="AG346" i="6"/>
  <c r="AH346" i="8" s="1"/>
  <c r="P278" i="6"/>
  <c r="Q278" i="8" s="1"/>
  <c r="I288" i="6"/>
  <c r="J288" i="8" s="1"/>
  <c r="AS293" i="6"/>
  <c r="AT293" i="8" s="1"/>
  <c r="V297" i="6"/>
  <c r="W297" i="8" s="1"/>
  <c r="R300" i="6"/>
  <c r="S300" i="8" s="1"/>
  <c r="N303" i="6"/>
  <c r="O303" i="8" s="1"/>
  <c r="J306" i="6"/>
  <c r="K306" i="8" s="1"/>
  <c r="F309" i="6"/>
  <c r="G309" i="8" s="1"/>
  <c r="AT311" i="6"/>
  <c r="AU311" i="8" s="1"/>
  <c r="AP314" i="6"/>
  <c r="AQ314" i="8" s="1"/>
  <c r="AL317" i="6"/>
  <c r="AM317" i="8" s="1"/>
  <c r="AH320" i="6"/>
  <c r="AI320" i="8" s="1"/>
  <c r="AD323" i="6"/>
  <c r="AE323" i="8" s="1"/>
  <c r="Z326" i="6"/>
  <c r="AA326" i="8" s="1"/>
  <c r="V329" i="6"/>
  <c r="W329" i="8" s="1"/>
  <c r="R332" i="6"/>
  <c r="S332" i="8" s="1"/>
  <c r="N335" i="6"/>
  <c r="O335" i="8" s="1"/>
  <c r="J338" i="6"/>
  <c r="K338" i="8" s="1"/>
  <c r="T282" i="6"/>
  <c r="U282" i="8" s="1"/>
  <c r="L290" i="6"/>
  <c r="M290" i="8" s="1"/>
  <c r="AA295" i="6"/>
  <c r="AB295" i="8" s="1"/>
  <c r="W298" i="6"/>
  <c r="X298" i="8" s="1"/>
  <c r="S301" i="6"/>
  <c r="T301" i="8" s="1"/>
  <c r="O304" i="6"/>
  <c r="P304" i="8" s="1"/>
  <c r="K307" i="6"/>
  <c r="L307" i="8" s="1"/>
  <c r="G310" i="6"/>
  <c r="H310" i="8" s="1"/>
  <c r="AU312" i="6"/>
  <c r="AV312" i="8" s="1"/>
  <c r="AQ315" i="6"/>
  <c r="AR315" i="8" s="1"/>
  <c r="AM318" i="6"/>
  <c r="AN318" i="8" s="1"/>
  <c r="AI321" i="6"/>
  <c r="AJ321" i="8" s="1"/>
  <c r="AE324" i="6"/>
  <c r="AF324" i="8" s="1"/>
  <c r="AA327" i="6"/>
  <c r="AB327" i="8" s="1"/>
  <c r="H278" i="6"/>
  <c r="I278" i="8" s="1"/>
  <c r="E288" i="6"/>
  <c r="F288" i="8" s="1"/>
  <c r="AO293" i="6"/>
  <c r="AP293" i="8" s="1"/>
  <c r="T297" i="6"/>
  <c r="U297" i="8" s="1"/>
  <c r="P300" i="6"/>
  <c r="Q300" i="8" s="1"/>
  <c r="L303" i="6"/>
  <c r="M303" i="8" s="1"/>
  <c r="H306" i="6"/>
  <c r="I306" i="8" s="1"/>
  <c r="AV308" i="6"/>
  <c r="AW308" i="8" s="1"/>
  <c r="AR311" i="6"/>
  <c r="AS311" i="8" s="1"/>
  <c r="AN314" i="6"/>
  <c r="AO314" i="8" s="1"/>
  <c r="AJ317" i="6"/>
  <c r="AK317" i="8" s="1"/>
  <c r="AF320" i="6"/>
  <c r="AG320" i="8" s="1"/>
  <c r="AB323" i="6"/>
  <c r="AC323" i="8" s="1"/>
  <c r="X326" i="6"/>
  <c r="Y326" i="8" s="1"/>
  <c r="T329" i="6"/>
  <c r="U329" i="8" s="1"/>
  <c r="P332" i="6"/>
  <c r="Q332" i="8" s="1"/>
  <c r="L335" i="6"/>
  <c r="M335" i="8" s="1"/>
  <c r="H338" i="6"/>
  <c r="I338" i="8" s="1"/>
  <c r="AV340" i="6"/>
  <c r="AW340" i="8" s="1"/>
  <c r="AR343" i="6"/>
  <c r="AS343" i="8" s="1"/>
  <c r="AN346" i="6"/>
  <c r="AO346" i="8" s="1"/>
  <c r="AU334" i="6"/>
  <c r="AV334" i="8" s="1"/>
  <c r="AE342" i="6"/>
  <c r="AF342" i="8" s="1"/>
  <c r="R348" i="6"/>
  <c r="S348" i="8" s="1"/>
  <c r="N351" i="6"/>
  <c r="O351" i="8" s="1"/>
  <c r="J354" i="6"/>
  <c r="K354" i="8" s="1"/>
  <c r="F357" i="6"/>
  <c r="G357" i="8" s="1"/>
  <c r="AT359" i="6"/>
  <c r="AU359" i="8" s="1"/>
  <c r="AP362" i="6"/>
  <c r="AQ362" i="8" s="1"/>
  <c r="AL365" i="6"/>
  <c r="AM365" i="8" s="1"/>
  <c r="AH368" i="6"/>
  <c r="AI368" i="8" s="1"/>
  <c r="AD371" i="6"/>
  <c r="AE371" i="8" s="1"/>
  <c r="Z374" i="6"/>
  <c r="AA374" i="8" s="1"/>
  <c r="V377" i="6"/>
  <c r="W377" i="8" s="1"/>
  <c r="R380" i="6"/>
  <c r="S380" i="8" s="1"/>
  <c r="N383" i="6"/>
  <c r="O383" i="8" s="1"/>
  <c r="J386" i="6"/>
  <c r="K386" i="8" s="1"/>
  <c r="F389" i="6"/>
  <c r="G389" i="8" s="1"/>
  <c r="AT391" i="6"/>
  <c r="AU391" i="8" s="1"/>
  <c r="AP394" i="6"/>
  <c r="AQ394" i="8" s="1"/>
  <c r="AL397" i="6"/>
  <c r="AM397" i="8" s="1"/>
  <c r="AH400" i="6"/>
  <c r="AI400" i="8" s="1"/>
  <c r="AD403" i="6"/>
  <c r="AE403" i="8" s="1"/>
  <c r="Z406" i="6"/>
  <c r="AA406" i="8" s="1"/>
  <c r="J409" i="6"/>
  <c r="K409" i="8" s="1"/>
  <c r="F412" i="6"/>
  <c r="G412" i="8" s="1"/>
  <c r="AT414" i="6"/>
  <c r="AU414" i="8" s="1"/>
  <c r="AP417" i="6"/>
  <c r="AQ417" i="8" s="1"/>
  <c r="AL420" i="6"/>
  <c r="AM420" i="8" s="1"/>
  <c r="AH423" i="6"/>
  <c r="AI423" i="8" s="1"/>
  <c r="AG241" i="6"/>
  <c r="AH241" i="8" s="1"/>
  <c r="Y248" i="6"/>
  <c r="Z248" i="8" s="1"/>
  <c r="AO251" i="6"/>
  <c r="AP251" i="8" s="1"/>
  <c r="AK254" i="6"/>
  <c r="AL254" i="8" s="1"/>
  <c r="AG257" i="6"/>
  <c r="AH257" i="8" s="1"/>
  <c r="AC260" i="6"/>
  <c r="AD260" i="8" s="1"/>
  <c r="I260" i="6"/>
  <c r="J260" i="8" s="1"/>
  <c r="AC265" i="6"/>
  <c r="AD265" i="8" s="1"/>
  <c r="AC268" i="6"/>
  <c r="AD268" i="8" s="1"/>
  <c r="Y271" i="6"/>
  <c r="Z271" i="8" s="1"/>
  <c r="U274" i="6"/>
  <c r="V274" i="8" s="1"/>
  <c r="Q277" i="6"/>
  <c r="R277" i="8" s="1"/>
  <c r="M280" i="6"/>
  <c r="N280" i="8" s="1"/>
  <c r="I283" i="6"/>
  <c r="J283" i="8" s="1"/>
  <c r="AN231" i="6"/>
  <c r="AO231" i="8" s="1"/>
  <c r="AI239" i="6"/>
  <c r="AJ239" i="8" s="1"/>
  <c r="AH242" i="6"/>
  <c r="AI242" i="8" s="1"/>
  <c r="AD245" i="6"/>
  <c r="AE245" i="8" s="1"/>
  <c r="N248" i="6"/>
  <c r="O248" i="8" s="1"/>
  <c r="J251" i="6"/>
  <c r="K251" i="8" s="1"/>
  <c r="F254" i="6"/>
  <c r="G254" i="8" s="1"/>
  <c r="AT256" i="6"/>
  <c r="AU256" i="8" s="1"/>
  <c r="AP259" i="6"/>
  <c r="AQ259" i="8" s="1"/>
  <c r="AL262" i="6"/>
  <c r="AM262" i="8" s="1"/>
  <c r="AH265" i="6"/>
  <c r="AI265" i="8" s="1"/>
  <c r="AH268" i="6"/>
  <c r="AI268" i="8" s="1"/>
  <c r="AD271" i="6"/>
  <c r="AE271" i="8" s="1"/>
  <c r="Z274" i="6"/>
  <c r="AA274" i="8" s="1"/>
  <c r="V277" i="6"/>
  <c r="W277" i="8" s="1"/>
  <c r="R280" i="6"/>
  <c r="S280" i="8" s="1"/>
  <c r="N283" i="6"/>
  <c r="O283" i="8" s="1"/>
  <c r="N286" i="6"/>
  <c r="O286" i="8" s="1"/>
  <c r="J289" i="6"/>
  <c r="K289" i="8" s="1"/>
  <c r="F292" i="6"/>
  <c r="G292" i="8" s="1"/>
  <c r="AT294" i="6"/>
  <c r="AU294" i="8" s="1"/>
  <c r="AN238" i="6"/>
  <c r="AO238" i="8" s="1"/>
  <c r="O242" i="6"/>
  <c r="P242" i="8" s="1"/>
  <c r="K245" i="6"/>
  <c r="L245" i="8" s="1"/>
  <c r="K248" i="6"/>
  <c r="L248" i="8" s="1"/>
  <c r="G251" i="6"/>
  <c r="H251" i="8" s="1"/>
  <c r="AU253" i="6"/>
  <c r="AV253" i="8" s="1"/>
  <c r="AQ256" i="6"/>
  <c r="AR256" i="8" s="1"/>
  <c r="AM259" i="6"/>
  <c r="AN259" i="8" s="1"/>
  <c r="AI262" i="6"/>
  <c r="AJ262" i="8" s="1"/>
  <c r="AE265" i="6"/>
  <c r="AF265" i="8" s="1"/>
  <c r="AE268" i="6"/>
  <c r="AF268" i="8" s="1"/>
  <c r="AA271" i="6"/>
  <c r="AB271" i="8" s="1"/>
  <c r="W274" i="6"/>
  <c r="X274" i="8" s="1"/>
  <c r="S277" i="6"/>
  <c r="T277" i="8" s="1"/>
  <c r="O280" i="6"/>
  <c r="P280" i="8" s="1"/>
  <c r="K283" i="6"/>
  <c r="L283" i="8" s="1"/>
  <c r="K286" i="6"/>
  <c r="L286" i="8" s="1"/>
  <c r="G289" i="6"/>
  <c r="H289" i="8" s="1"/>
  <c r="AU291" i="6"/>
  <c r="AV291" i="8" s="1"/>
  <c r="AQ294" i="6"/>
  <c r="AR294" i="8" s="1"/>
  <c r="O239" i="6"/>
  <c r="P239" i="8" s="1"/>
  <c r="X242" i="6"/>
  <c r="Y242" i="8" s="1"/>
  <c r="T245" i="6"/>
  <c r="U245" i="8" s="1"/>
  <c r="T248" i="6"/>
  <c r="U248" i="8" s="1"/>
  <c r="P251" i="6"/>
  <c r="Q251" i="8" s="1"/>
  <c r="L254" i="6"/>
  <c r="M254" i="8" s="1"/>
  <c r="H257" i="6"/>
  <c r="I257" i="8" s="1"/>
  <c r="AV259" i="6"/>
  <c r="AW259" i="8" s="1"/>
  <c r="AR262" i="6"/>
  <c r="AS262" i="8" s="1"/>
  <c r="AN265" i="6"/>
  <c r="AO265" i="8" s="1"/>
  <c r="AN268" i="6"/>
  <c r="AO268" i="8" s="1"/>
  <c r="AJ271" i="6"/>
  <c r="AK271" i="8" s="1"/>
  <c r="T280" i="6"/>
  <c r="U280" i="8" s="1"/>
  <c r="L289" i="6"/>
  <c r="M289" i="8" s="1"/>
  <c r="AV294" i="6"/>
  <c r="AW294" i="8" s="1"/>
  <c r="AC297" i="6"/>
  <c r="AD297" i="8" s="1"/>
  <c r="Y300" i="6"/>
  <c r="Z300" i="8" s="1"/>
  <c r="U303" i="6"/>
  <c r="V303" i="8" s="1"/>
  <c r="Q306" i="6"/>
  <c r="R306" i="8" s="1"/>
  <c r="M309" i="6"/>
  <c r="N309" i="8" s="1"/>
  <c r="I312" i="6"/>
  <c r="J312" i="8" s="1"/>
  <c r="E315" i="6"/>
  <c r="F315" i="8" s="1"/>
  <c r="AS317" i="6"/>
  <c r="AT317" i="8" s="1"/>
  <c r="AO320" i="6"/>
  <c r="AP320" i="8" s="1"/>
  <c r="AK323" i="6"/>
  <c r="AL323" i="8" s="1"/>
  <c r="AG326" i="6"/>
  <c r="AH326" i="8" s="1"/>
  <c r="AC329" i="6"/>
  <c r="AD329" i="8" s="1"/>
  <c r="Y332" i="6"/>
  <c r="Z332" i="8" s="1"/>
  <c r="U335" i="6"/>
  <c r="V335" i="8" s="1"/>
  <c r="Q338" i="6"/>
  <c r="R338" i="8" s="1"/>
  <c r="M341" i="6"/>
  <c r="N341" i="8" s="1"/>
  <c r="I344" i="6"/>
  <c r="J344" i="8" s="1"/>
  <c r="E347" i="6"/>
  <c r="F347" i="8" s="1"/>
  <c r="AJ279" i="6"/>
  <c r="AK279" i="8" s="1"/>
  <c r="AO288" i="6"/>
  <c r="AP288" i="8" s="1"/>
  <c r="AG294" i="6"/>
  <c r="AH294" i="8" s="1"/>
  <c r="AL297" i="6"/>
  <c r="AM297" i="8" s="1"/>
  <c r="AH300" i="6"/>
  <c r="AI300" i="8" s="1"/>
  <c r="AD303" i="6"/>
  <c r="AE303" i="8" s="1"/>
  <c r="Z306" i="6"/>
  <c r="AA306" i="8" s="1"/>
  <c r="V309" i="6"/>
  <c r="W309" i="8" s="1"/>
  <c r="R312" i="6"/>
  <c r="S312" i="8" s="1"/>
  <c r="N315" i="6"/>
  <c r="O315" i="8" s="1"/>
  <c r="J318" i="6"/>
  <c r="K318" i="8" s="1"/>
  <c r="F321" i="6"/>
  <c r="G321" i="8" s="1"/>
  <c r="AT323" i="6"/>
  <c r="AU323" i="8" s="1"/>
  <c r="AP326" i="6"/>
  <c r="AQ326" i="8" s="1"/>
  <c r="AL329" i="6"/>
  <c r="AM329" i="8" s="1"/>
  <c r="AH332" i="6"/>
  <c r="AI332" i="8" s="1"/>
  <c r="AD335" i="6"/>
  <c r="AE335" i="8" s="1"/>
  <c r="Z338" i="6"/>
  <c r="AA338" i="8" s="1"/>
  <c r="AN283" i="6"/>
  <c r="AO283" i="8" s="1"/>
  <c r="AR290" i="6"/>
  <c r="AS290" i="8" s="1"/>
  <c r="AQ295" i="6"/>
  <c r="AR295" i="8" s="1"/>
  <c r="AM298" i="6"/>
  <c r="AN298" i="8" s="1"/>
  <c r="AI301" i="6"/>
  <c r="AJ301" i="8" s="1"/>
  <c r="AE304" i="6"/>
  <c r="AF304" i="8" s="1"/>
  <c r="AA307" i="6"/>
  <c r="AB307" i="8" s="1"/>
  <c r="W310" i="6"/>
  <c r="X310" i="8" s="1"/>
  <c r="S313" i="6"/>
  <c r="T313" i="8" s="1"/>
  <c r="O316" i="6"/>
  <c r="P316" i="8" s="1"/>
  <c r="K319" i="6"/>
  <c r="L319" i="8" s="1"/>
  <c r="G322" i="6"/>
  <c r="H322" i="8" s="1"/>
  <c r="AU324" i="6"/>
  <c r="AV324" i="8" s="1"/>
  <c r="AQ327" i="6"/>
  <c r="AR327" i="8" s="1"/>
  <c r="AB279" i="6"/>
  <c r="AC279" i="8" s="1"/>
  <c r="AK288" i="6"/>
  <c r="AL288" i="8" s="1"/>
  <c r="AC294" i="6"/>
  <c r="AD294" i="8" s="1"/>
  <c r="AJ297" i="6"/>
  <c r="AK297" i="8" s="1"/>
  <c r="AF300" i="6"/>
  <c r="AG300" i="8" s="1"/>
  <c r="AB303" i="6"/>
  <c r="AC303" i="8" s="1"/>
  <c r="X306" i="6"/>
  <c r="Y306" i="8" s="1"/>
  <c r="T309" i="6"/>
  <c r="U309" i="8" s="1"/>
  <c r="P312" i="6"/>
  <c r="Q312" i="8" s="1"/>
  <c r="L315" i="6"/>
  <c r="M315" i="8" s="1"/>
  <c r="H318" i="6"/>
  <c r="I318" i="8" s="1"/>
  <c r="AV320" i="6"/>
  <c r="AW320" i="8" s="1"/>
  <c r="AR323" i="6"/>
  <c r="AS323" i="8" s="1"/>
  <c r="AN326" i="6"/>
  <c r="AO326" i="8" s="1"/>
  <c r="AJ329" i="6"/>
  <c r="AK329" i="8" s="1"/>
  <c r="AF332" i="6"/>
  <c r="AG332" i="8" s="1"/>
  <c r="AB335" i="6"/>
  <c r="AC335" i="8" s="1"/>
  <c r="X338" i="6"/>
  <c r="Y338" i="8" s="1"/>
  <c r="T341" i="6"/>
  <c r="U341" i="8" s="1"/>
  <c r="P344" i="6"/>
  <c r="Q344" i="8" s="1"/>
  <c r="L347" i="6"/>
  <c r="M347" i="8" s="1"/>
  <c r="W336" i="6"/>
  <c r="X336" i="8" s="1"/>
  <c r="S343" i="6"/>
  <c r="T343" i="8" s="1"/>
  <c r="AH348" i="6"/>
  <c r="AI348" i="8" s="1"/>
  <c r="AD351" i="6"/>
  <c r="AE351" i="8" s="1"/>
  <c r="Z354" i="6"/>
  <c r="AA354" i="8" s="1"/>
  <c r="V357" i="6"/>
  <c r="W357" i="8" s="1"/>
  <c r="R360" i="6"/>
  <c r="S360" i="8" s="1"/>
  <c r="N363" i="6"/>
  <c r="O363" i="8" s="1"/>
  <c r="J366" i="6"/>
  <c r="K366" i="8" s="1"/>
  <c r="F369" i="6"/>
  <c r="G369" i="8" s="1"/>
  <c r="AT371" i="6"/>
  <c r="AU371" i="8" s="1"/>
  <c r="AP374" i="6"/>
  <c r="AQ374" i="8" s="1"/>
  <c r="AL377" i="6"/>
  <c r="AM377" i="8" s="1"/>
  <c r="AH380" i="6"/>
  <c r="AI380" i="8" s="1"/>
  <c r="AD383" i="6"/>
  <c r="AE383" i="8" s="1"/>
  <c r="Z386" i="6"/>
  <c r="AA386" i="8" s="1"/>
  <c r="V389" i="6"/>
  <c r="W389" i="8" s="1"/>
  <c r="R392" i="6"/>
  <c r="S392" i="8" s="1"/>
  <c r="N395" i="6"/>
  <c r="O395" i="8" s="1"/>
  <c r="J398" i="6"/>
  <c r="K398" i="8" s="1"/>
  <c r="F401" i="6"/>
  <c r="G401" i="8" s="1"/>
  <c r="AT403" i="6"/>
  <c r="AU403" i="8" s="1"/>
  <c r="AP406" i="6"/>
  <c r="AQ406" i="8" s="1"/>
  <c r="Z409" i="6"/>
  <c r="AA409" i="8" s="1"/>
  <c r="V412" i="6"/>
  <c r="W412" i="8" s="1"/>
  <c r="R415" i="6"/>
  <c r="S415" i="8" s="1"/>
  <c r="N418" i="6"/>
  <c r="O418" i="8" s="1"/>
  <c r="J421" i="6"/>
  <c r="K421" i="8" s="1"/>
  <c r="F424" i="6"/>
  <c r="G424" i="8" s="1"/>
  <c r="I243" i="6"/>
  <c r="J243" i="8" s="1"/>
  <c r="AS248" i="6"/>
  <c r="AT248" i="8" s="1"/>
  <c r="M252" i="6"/>
  <c r="N252" i="8" s="1"/>
  <c r="I255" i="6"/>
  <c r="J255" i="8" s="1"/>
  <c r="E258" i="6"/>
  <c r="F258" i="8" s="1"/>
  <c r="AS260" i="6"/>
  <c r="AT260" i="8" s="1"/>
  <c r="AS253" i="6"/>
  <c r="AT253" i="8" s="1"/>
  <c r="M261" i="6"/>
  <c r="N261" i="8" s="1"/>
  <c r="AS265" i="6"/>
  <c r="AT265" i="8" s="1"/>
  <c r="AS268" i="6"/>
  <c r="AT268" i="8" s="1"/>
  <c r="AO271" i="6"/>
  <c r="AP271" i="8" s="1"/>
  <c r="AK274" i="6"/>
  <c r="AL274" i="8" s="1"/>
  <c r="AG277" i="6"/>
  <c r="AH277" i="8" s="1"/>
  <c r="AC280" i="6"/>
  <c r="AD280" i="8" s="1"/>
  <c r="Y283" i="6"/>
  <c r="Z283" i="8" s="1"/>
  <c r="P233" i="6"/>
  <c r="Q233" i="8" s="1"/>
  <c r="J240" i="6"/>
  <c r="K240" i="8" s="1"/>
  <c r="F243" i="6"/>
  <c r="G243" i="8" s="1"/>
  <c r="AT245" i="6"/>
  <c r="AU245" i="8" s="1"/>
  <c r="AD248" i="6"/>
  <c r="AE248" i="8" s="1"/>
  <c r="Z251" i="6"/>
  <c r="AA251" i="8" s="1"/>
  <c r="V254" i="6"/>
  <c r="W254" i="8" s="1"/>
  <c r="R257" i="6"/>
  <c r="S257" i="8" s="1"/>
  <c r="N260" i="6"/>
  <c r="O260" i="8" s="1"/>
  <c r="J263" i="6"/>
  <c r="K263" i="8" s="1"/>
  <c r="F266" i="6"/>
  <c r="G266" i="8" s="1"/>
  <c r="F269" i="6"/>
  <c r="G269" i="8" s="1"/>
  <c r="AT271" i="6"/>
  <c r="AU271" i="8" s="1"/>
  <c r="AP274" i="6"/>
  <c r="AQ274" i="8" s="1"/>
  <c r="AL277" i="6"/>
  <c r="AM277" i="8" s="1"/>
  <c r="AH280" i="6"/>
  <c r="AI280" i="8" s="1"/>
  <c r="AD283" i="6"/>
  <c r="AE283" i="8" s="1"/>
  <c r="AD286" i="6"/>
  <c r="AE286" i="8" s="1"/>
  <c r="Z289" i="6"/>
  <c r="AA289" i="8" s="1"/>
  <c r="V292" i="6"/>
  <c r="W292" i="8" s="1"/>
  <c r="AB231" i="6"/>
  <c r="AC231" i="8" s="1"/>
  <c r="AB239" i="6"/>
  <c r="AC239" i="8" s="1"/>
  <c r="AE242" i="6"/>
  <c r="AF242" i="8" s="1"/>
  <c r="AA245" i="6"/>
  <c r="AB245" i="8" s="1"/>
  <c r="AA248" i="6"/>
  <c r="AB248" i="8" s="1"/>
  <c r="W251" i="6"/>
  <c r="X251" i="8" s="1"/>
  <c r="S254" i="6"/>
  <c r="T254" i="8" s="1"/>
  <c r="O257" i="6"/>
  <c r="P257" i="8" s="1"/>
  <c r="K260" i="6"/>
  <c r="L260" i="8" s="1"/>
  <c r="G263" i="6"/>
  <c r="H263" i="8" s="1"/>
  <c r="AU265" i="6"/>
  <c r="AV265" i="8" s="1"/>
  <c r="AU268" i="6"/>
  <c r="AV268" i="8" s="1"/>
  <c r="AQ271" i="6"/>
  <c r="AR271" i="8" s="1"/>
  <c r="AM274" i="6"/>
  <c r="AN274" i="8" s="1"/>
  <c r="AI277" i="6"/>
  <c r="AJ277" i="8" s="1"/>
  <c r="AE280" i="6"/>
  <c r="AF280" i="8" s="1"/>
  <c r="AA283" i="6"/>
  <c r="AB283" i="8" s="1"/>
  <c r="AA286" i="6"/>
  <c r="AB286" i="8" s="1"/>
  <c r="W289" i="6"/>
  <c r="X289" i="8" s="1"/>
  <c r="S292" i="6"/>
  <c r="T292" i="8" s="1"/>
  <c r="T232" i="6"/>
  <c r="U232" i="8" s="1"/>
  <c r="AR239" i="6"/>
  <c r="AS239" i="8" s="1"/>
  <c r="AN242" i="6"/>
  <c r="AO242" i="8" s="1"/>
  <c r="AJ245" i="6"/>
  <c r="AK245" i="8" s="1"/>
  <c r="AJ248" i="6"/>
  <c r="AK248" i="8" s="1"/>
  <c r="AF251" i="6"/>
  <c r="AG251" i="8" s="1"/>
  <c r="AB254" i="6"/>
  <c r="AC254" i="8" s="1"/>
  <c r="X257" i="6"/>
  <c r="Y257" i="8" s="1"/>
  <c r="T260" i="6"/>
  <c r="U260" i="8" s="1"/>
  <c r="P263" i="6"/>
  <c r="Q263" i="8" s="1"/>
  <c r="L266" i="6"/>
  <c r="M266" i="8" s="1"/>
  <c r="L269" i="6"/>
  <c r="M269" i="8" s="1"/>
  <c r="H272" i="6"/>
  <c r="I272" i="8" s="1"/>
  <c r="AN281" i="6"/>
  <c r="AO281" i="8" s="1"/>
  <c r="AR289" i="6"/>
  <c r="AS289" i="8" s="1"/>
  <c r="E295" i="6"/>
  <c r="F295" i="8" s="1"/>
  <c r="AS297" i="6"/>
  <c r="AT297" i="8" s="1"/>
  <c r="AO300" i="6"/>
  <c r="AP300" i="8" s="1"/>
  <c r="AK303" i="6"/>
  <c r="AL303" i="8" s="1"/>
  <c r="AG306" i="6"/>
  <c r="AH306" i="8" s="1"/>
  <c r="AC309" i="6"/>
  <c r="AD309" i="8" s="1"/>
  <c r="Y312" i="6"/>
  <c r="Z312" i="8" s="1"/>
  <c r="U315" i="6"/>
  <c r="V315" i="8" s="1"/>
  <c r="Q318" i="6"/>
  <c r="R318" i="8" s="1"/>
  <c r="M321" i="6"/>
  <c r="N321" i="8" s="1"/>
  <c r="I324" i="6"/>
  <c r="J324" i="8" s="1"/>
  <c r="E327" i="6"/>
  <c r="F327" i="8" s="1"/>
  <c r="AS329" i="6"/>
  <c r="AT329" i="8" s="1"/>
  <c r="AO332" i="6"/>
  <c r="AP332" i="8" s="1"/>
  <c r="AK335" i="6"/>
  <c r="AL335" i="8" s="1"/>
  <c r="AG338" i="6"/>
  <c r="AH338" i="8" s="1"/>
  <c r="AC341" i="6"/>
  <c r="AD341" i="8" s="1"/>
  <c r="Y344" i="6"/>
  <c r="Z344" i="8" s="1"/>
  <c r="U347" i="6"/>
  <c r="V347" i="8" s="1"/>
  <c r="L281" i="6"/>
  <c r="M281" i="8" s="1"/>
  <c r="AC289" i="6"/>
  <c r="AD289" i="8" s="1"/>
  <c r="N295" i="6"/>
  <c r="O295" i="8" s="1"/>
  <c r="J298" i="6"/>
  <c r="K298" i="8" s="1"/>
  <c r="F301" i="6"/>
  <c r="G301" i="8" s="1"/>
  <c r="AT303" i="6"/>
  <c r="AU303" i="8" s="1"/>
  <c r="AP306" i="6"/>
  <c r="AQ306" i="8" s="1"/>
  <c r="AL309" i="6"/>
  <c r="AM309" i="8" s="1"/>
  <c r="AH312" i="6"/>
  <c r="AI312" i="8" s="1"/>
  <c r="AD315" i="6"/>
  <c r="AE315" i="8" s="1"/>
  <c r="Z318" i="6"/>
  <c r="AA318" i="8" s="1"/>
  <c r="V321" i="6"/>
  <c r="W321" i="8" s="1"/>
  <c r="R324" i="6"/>
  <c r="S324" i="8" s="1"/>
  <c r="N327" i="6"/>
  <c r="O327" i="8" s="1"/>
  <c r="J330" i="6"/>
  <c r="K330" i="8" s="1"/>
  <c r="F333" i="6"/>
  <c r="G333" i="8" s="1"/>
  <c r="AT335" i="6"/>
  <c r="AU335" i="8" s="1"/>
  <c r="AF273" i="6"/>
  <c r="AG273" i="8" s="1"/>
  <c r="P285" i="6"/>
  <c r="Q285" i="8" s="1"/>
  <c r="AF291" i="6"/>
  <c r="AG291" i="8" s="1"/>
  <c r="O296" i="6"/>
  <c r="P296" i="8" s="1"/>
  <c r="K299" i="6"/>
  <c r="L299" i="8" s="1"/>
  <c r="G302" i="6"/>
  <c r="H302" i="8" s="1"/>
  <c r="AU304" i="6"/>
  <c r="AV304" i="8" s="1"/>
  <c r="AQ307" i="6"/>
  <c r="AR307" i="8" s="1"/>
  <c r="AM310" i="6"/>
  <c r="AN310" i="8" s="1"/>
  <c r="AI313" i="6"/>
  <c r="AJ313" i="8" s="1"/>
  <c r="AE316" i="6"/>
  <c r="AF316" i="8" s="1"/>
  <c r="AA319" i="6"/>
  <c r="AB319" i="8" s="1"/>
  <c r="W322" i="6"/>
  <c r="X322" i="8" s="1"/>
  <c r="S325" i="6"/>
  <c r="T325" i="8" s="1"/>
  <c r="O328" i="6"/>
  <c r="P328" i="8" s="1"/>
  <c r="AV280" i="6"/>
  <c r="AW280" i="8" s="1"/>
  <c r="Y289" i="6"/>
  <c r="Z289" i="8" s="1"/>
  <c r="L295" i="6"/>
  <c r="M295" i="8" s="1"/>
  <c r="H298" i="6"/>
  <c r="I298" i="8" s="1"/>
  <c r="AV300" i="6"/>
  <c r="AW300" i="8" s="1"/>
  <c r="AR303" i="6"/>
  <c r="AS303" i="8" s="1"/>
  <c r="AN306" i="6"/>
  <c r="AO306" i="8" s="1"/>
  <c r="AJ309" i="6"/>
  <c r="AK309" i="8" s="1"/>
  <c r="AF312" i="6"/>
  <c r="AG312" i="8" s="1"/>
  <c r="AB315" i="6"/>
  <c r="AC315" i="8" s="1"/>
  <c r="X318" i="6"/>
  <c r="Y318" i="8" s="1"/>
  <c r="T321" i="6"/>
  <c r="U321" i="8" s="1"/>
  <c r="P324" i="6"/>
  <c r="Q324" i="8" s="1"/>
  <c r="L327" i="6"/>
  <c r="M327" i="8" s="1"/>
  <c r="H330" i="6"/>
  <c r="I330" i="8" s="1"/>
  <c r="AV332" i="6"/>
  <c r="AW332" i="8" s="1"/>
  <c r="AR335" i="6"/>
  <c r="AS335" i="8" s="1"/>
  <c r="AN338" i="6"/>
  <c r="AO338" i="8" s="1"/>
  <c r="AJ341" i="6"/>
  <c r="AK341" i="8" s="1"/>
  <c r="AF344" i="6"/>
  <c r="AG344" i="8" s="1"/>
  <c r="AB347" i="6"/>
  <c r="AC347" i="8" s="1"/>
  <c r="AQ337" i="6"/>
  <c r="AR337" i="8" s="1"/>
  <c r="G344" i="6"/>
  <c r="H344" i="8" s="1"/>
  <c r="F349" i="6"/>
  <c r="G349" i="8" s="1"/>
  <c r="AT351" i="6"/>
  <c r="AU351" i="8" s="1"/>
  <c r="AP354" i="6"/>
  <c r="AQ354" i="8" s="1"/>
  <c r="AL357" i="6"/>
  <c r="AM357" i="8" s="1"/>
  <c r="AH360" i="6"/>
  <c r="AI360" i="8" s="1"/>
  <c r="AD363" i="6"/>
  <c r="AE363" i="8" s="1"/>
  <c r="Z366" i="6"/>
  <c r="AA366" i="8" s="1"/>
  <c r="V369" i="6"/>
  <c r="W369" i="8" s="1"/>
  <c r="R372" i="6"/>
  <c r="S372" i="8" s="1"/>
  <c r="N375" i="6"/>
  <c r="O375" i="8" s="1"/>
  <c r="J378" i="6"/>
  <c r="K378" i="8" s="1"/>
  <c r="F381" i="6"/>
  <c r="G381" i="8" s="1"/>
  <c r="AT383" i="6"/>
  <c r="AU383" i="8" s="1"/>
  <c r="AP386" i="6"/>
  <c r="AQ386" i="8" s="1"/>
  <c r="AL389" i="6"/>
  <c r="AM389" i="8" s="1"/>
  <c r="AH392" i="6"/>
  <c r="AI392" i="8" s="1"/>
  <c r="AD395" i="6"/>
  <c r="AE395" i="8" s="1"/>
  <c r="Z398" i="6"/>
  <c r="AA398" i="8" s="1"/>
  <c r="V401" i="6"/>
  <c r="W401" i="8" s="1"/>
  <c r="R404" i="6"/>
  <c r="S404" i="8" s="1"/>
  <c r="N407" i="6"/>
  <c r="O407" i="8" s="1"/>
  <c r="AP409" i="6"/>
  <c r="AQ409" i="8" s="1"/>
  <c r="AL412" i="6"/>
  <c r="AM412" i="8" s="1"/>
  <c r="AH415" i="6"/>
  <c r="AI415" i="8" s="1"/>
  <c r="AD418" i="6"/>
  <c r="AE418" i="8" s="1"/>
  <c r="Z421" i="6"/>
  <c r="AA421" i="8" s="1"/>
  <c r="J236" i="6"/>
  <c r="K236" i="8" s="1"/>
  <c r="AC244" i="6"/>
  <c r="AD244" i="8" s="1"/>
  <c r="U249" i="6"/>
  <c r="V249" i="8" s="1"/>
  <c r="AC252" i="6"/>
  <c r="AD252" i="8" s="1"/>
  <c r="Y255" i="6"/>
  <c r="Z255" i="8" s="1"/>
  <c r="U258" i="6"/>
  <c r="V258" i="8" s="1"/>
  <c r="Q261" i="6"/>
  <c r="R261" i="8" s="1"/>
  <c r="M264" i="6"/>
  <c r="N264" i="8" s="1"/>
  <c r="M267" i="6"/>
  <c r="N267" i="8" s="1"/>
  <c r="I270" i="6"/>
  <c r="J270" i="8" s="1"/>
  <c r="E273" i="6"/>
  <c r="F273" i="8" s="1"/>
  <c r="AS275" i="6"/>
  <c r="AT275" i="8" s="1"/>
  <c r="AO278" i="6"/>
  <c r="AP278" i="8" s="1"/>
  <c r="AK281" i="6"/>
  <c r="AL281" i="8" s="1"/>
  <c r="AK255" i="6"/>
  <c r="AL255" i="8" s="1"/>
  <c r="AC261" i="6"/>
  <c r="AD261" i="8" s="1"/>
  <c r="Q266" i="6"/>
  <c r="R266" i="8" s="1"/>
  <c r="Q269" i="6"/>
  <c r="R269" i="8" s="1"/>
  <c r="M272" i="6"/>
  <c r="N272" i="8" s="1"/>
  <c r="I275" i="6"/>
  <c r="J275" i="8" s="1"/>
  <c r="E278" i="6"/>
  <c r="F278" i="8" s="1"/>
  <c r="AS280" i="6"/>
  <c r="AT280" i="8" s="1"/>
  <c r="AO283" i="6"/>
  <c r="AP283" i="8" s="1"/>
  <c r="AJ234" i="6"/>
  <c r="AK234" i="8" s="1"/>
  <c r="Z240" i="6"/>
  <c r="AA240" i="8" s="1"/>
  <c r="V243" i="6"/>
  <c r="W243" i="8" s="1"/>
  <c r="F246" i="6"/>
  <c r="G246" i="8" s="1"/>
  <c r="AT248" i="6"/>
  <c r="AU248" i="8" s="1"/>
  <c r="AP251" i="6"/>
  <c r="AQ251" i="8" s="1"/>
  <c r="AL254" i="6"/>
  <c r="AM254" i="8" s="1"/>
  <c r="AH257" i="6"/>
  <c r="AI257" i="8" s="1"/>
  <c r="AD260" i="6"/>
  <c r="AE260" i="8" s="1"/>
  <c r="Z263" i="6"/>
  <c r="AA263" i="8" s="1"/>
  <c r="V266" i="6"/>
  <c r="W266" i="8" s="1"/>
  <c r="V269" i="6"/>
  <c r="W269" i="8" s="1"/>
  <c r="R272" i="6"/>
  <c r="S272" i="8" s="1"/>
  <c r="N275" i="6"/>
  <c r="O275" i="8" s="1"/>
  <c r="J278" i="6"/>
  <c r="K278" i="8" s="1"/>
  <c r="F281" i="6"/>
  <c r="G281" i="8" s="1"/>
  <c r="AT283" i="6"/>
  <c r="AU283" i="8" s="1"/>
  <c r="AT286" i="6"/>
  <c r="AU286" i="8" s="1"/>
  <c r="AP289" i="6"/>
  <c r="AQ289" i="8" s="1"/>
  <c r="AL292" i="6"/>
  <c r="AM292" i="8" s="1"/>
  <c r="AV232" i="6"/>
  <c r="AW232" i="8" s="1"/>
  <c r="G240" i="6"/>
  <c r="H240" i="8" s="1"/>
  <c r="AU242" i="6"/>
  <c r="AV242" i="8" s="1"/>
  <c r="AQ245" i="6"/>
  <c r="AR245" i="8" s="1"/>
  <c r="AQ248" i="6"/>
  <c r="AR248" i="8" s="1"/>
  <c r="AM251" i="6"/>
  <c r="AN251" i="8" s="1"/>
  <c r="AI254" i="6"/>
  <c r="AJ254" i="8" s="1"/>
  <c r="AE257" i="6"/>
  <c r="AF257" i="8" s="1"/>
  <c r="AA260" i="6"/>
  <c r="AB260" i="8" s="1"/>
  <c r="W263" i="6"/>
  <c r="X263" i="8" s="1"/>
  <c r="S266" i="6"/>
  <c r="T266" i="8" s="1"/>
  <c r="S269" i="6"/>
  <c r="T269" i="8" s="1"/>
  <c r="O272" i="6"/>
  <c r="P272" i="8" s="1"/>
  <c r="K275" i="6"/>
  <c r="L275" i="8" s="1"/>
  <c r="G278" i="6"/>
  <c r="H278" i="8" s="1"/>
  <c r="AU280" i="6"/>
  <c r="AV280" i="8" s="1"/>
  <c r="AQ283" i="6"/>
  <c r="AR283" i="8" s="1"/>
  <c r="AQ286" i="6"/>
  <c r="AR286" i="8" s="1"/>
  <c r="AM289" i="6"/>
  <c r="AN289" i="8" s="1"/>
  <c r="AI292" i="6"/>
  <c r="AJ292" i="8" s="1"/>
  <c r="AN233" i="6"/>
  <c r="AO233" i="8" s="1"/>
  <c r="P240" i="6"/>
  <c r="Q240" i="8" s="1"/>
  <c r="L243" i="6"/>
  <c r="M243" i="8" s="1"/>
  <c r="L246" i="6"/>
  <c r="M246" i="8" s="1"/>
  <c r="H249" i="6"/>
  <c r="I249" i="8" s="1"/>
  <c r="AV251" i="6"/>
  <c r="AW251" i="8" s="1"/>
  <c r="AR254" i="6"/>
  <c r="AS254" i="8" s="1"/>
  <c r="AN257" i="6"/>
  <c r="AO257" i="8" s="1"/>
  <c r="AJ260" i="6"/>
  <c r="AK260" i="8" s="1"/>
  <c r="AF263" i="6"/>
  <c r="AG263" i="8" s="1"/>
  <c r="AB266" i="6"/>
  <c r="AC266" i="8" s="1"/>
  <c r="AB269" i="6"/>
  <c r="AC269" i="8" s="1"/>
  <c r="X272" i="6"/>
  <c r="Y272" i="8" s="1"/>
  <c r="P283" i="6"/>
  <c r="Q283" i="8" s="1"/>
  <c r="AF290" i="6"/>
  <c r="AG290" i="8" s="1"/>
  <c r="U295" i="6"/>
  <c r="V295" i="8" s="1"/>
  <c r="Q298" i="6"/>
  <c r="R298" i="8" s="1"/>
  <c r="M301" i="6"/>
  <c r="N301" i="8" s="1"/>
  <c r="I304" i="6"/>
  <c r="J304" i="8" s="1"/>
  <c r="E307" i="6"/>
  <c r="F307" i="8" s="1"/>
  <c r="AS309" i="6"/>
  <c r="AT309" i="8" s="1"/>
  <c r="AO312" i="6"/>
  <c r="AP312" i="8" s="1"/>
  <c r="AK315" i="6"/>
  <c r="AL315" i="8" s="1"/>
  <c r="AG318" i="6"/>
  <c r="AH318" i="8" s="1"/>
  <c r="AC321" i="6"/>
  <c r="AD321" i="8" s="1"/>
  <c r="Y324" i="6"/>
  <c r="Z324" i="8" s="1"/>
  <c r="U327" i="6"/>
  <c r="V327" i="8" s="1"/>
  <c r="Q330" i="6"/>
  <c r="R330" i="8" s="1"/>
  <c r="M333" i="6"/>
  <c r="N333" i="8" s="1"/>
  <c r="I336" i="6"/>
  <c r="J336" i="8" s="1"/>
  <c r="E339" i="6"/>
  <c r="F339" i="8" s="1"/>
  <c r="AS341" i="6"/>
  <c r="AT341" i="8" s="1"/>
  <c r="AO344" i="6"/>
  <c r="AP344" i="8" s="1"/>
  <c r="AK347" i="6"/>
  <c r="AL347" i="8" s="1"/>
  <c r="AF282" i="6"/>
  <c r="AG282" i="8" s="1"/>
  <c r="Q290" i="6"/>
  <c r="R290" i="8" s="1"/>
  <c r="AD295" i="6"/>
  <c r="AE295" i="8" s="1"/>
  <c r="Z298" i="6"/>
  <c r="AA298" i="8" s="1"/>
  <c r="V301" i="6"/>
  <c r="W301" i="8" s="1"/>
  <c r="R304" i="6"/>
  <c r="S304" i="8" s="1"/>
  <c r="N307" i="6"/>
  <c r="O307" i="8" s="1"/>
  <c r="J310" i="6"/>
  <c r="K310" i="8" s="1"/>
  <c r="F313" i="6"/>
  <c r="G313" i="8" s="1"/>
  <c r="AT315" i="6"/>
  <c r="AU315" i="8" s="1"/>
  <c r="AP318" i="6"/>
  <c r="AQ318" i="8" s="1"/>
  <c r="AL321" i="6"/>
  <c r="AM321" i="8" s="1"/>
  <c r="AH324" i="6"/>
  <c r="AI324" i="8" s="1"/>
  <c r="AD327" i="6"/>
  <c r="AE327" i="8" s="1"/>
  <c r="Z330" i="6"/>
  <c r="AA330" i="8" s="1"/>
  <c r="V333" i="6"/>
  <c r="W333" i="8" s="1"/>
  <c r="R336" i="6"/>
  <c r="S336" i="8" s="1"/>
  <c r="H275" i="6"/>
  <c r="I275" i="8" s="1"/>
  <c r="AB286" i="6"/>
  <c r="AC286" i="8" s="1"/>
  <c r="T292" i="6"/>
  <c r="U292" i="8" s="1"/>
  <c r="AE296" i="6"/>
  <c r="AF296" i="8" s="1"/>
  <c r="AA299" i="6"/>
  <c r="AB299" i="8" s="1"/>
  <c r="W302" i="6"/>
  <c r="X302" i="8" s="1"/>
  <c r="S305" i="6"/>
  <c r="T305" i="8" s="1"/>
  <c r="O308" i="6"/>
  <c r="P308" i="8" s="1"/>
  <c r="K311" i="6"/>
  <c r="L311" i="8" s="1"/>
  <c r="G314" i="6"/>
  <c r="H314" i="8" s="1"/>
  <c r="AU316" i="6"/>
  <c r="AV316" i="8" s="1"/>
  <c r="AQ319" i="6"/>
  <c r="AR319" i="8" s="1"/>
  <c r="AM322" i="6"/>
  <c r="AN322" i="8" s="1"/>
  <c r="AI325" i="6"/>
  <c r="AJ325" i="8" s="1"/>
  <c r="AE328" i="6"/>
  <c r="AF328" i="8" s="1"/>
  <c r="X282" i="6"/>
  <c r="Y282" i="8" s="1"/>
  <c r="M290" i="6"/>
  <c r="N290" i="8" s="1"/>
  <c r="AB295" i="6"/>
  <c r="AC295" i="8" s="1"/>
  <c r="X298" i="6"/>
  <c r="Y298" i="8" s="1"/>
  <c r="T301" i="6"/>
  <c r="U301" i="8" s="1"/>
  <c r="P304" i="6"/>
  <c r="Q304" i="8" s="1"/>
  <c r="L307" i="6"/>
  <c r="M307" i="8" s="1"/>
  <c r="H310" i="6"/>
  <c r="I310" i="8" s="1"/>
  <c r="AV312" i="6"/>
  <c r="AW312" i="8" s="1"/>
  <c r="AR315" i="6"/>
  <c r="AS315" i="8" s="1"/>
  <c r="AN318" i="6"/>
  <c r="AO318" i="8" s="1"/>
  <c r="AJ321" i="6"/>
  <c r="AK321" i="8" s="1"/>
  <c r="AF324" i="6"/>
  <c r="AG324" i="8" s="1"/>
  <c r="AB327" i="6"/>
  <c r="AC327" i="8" s="1"/>
  <c r="X330" i="6"/>
  <c r="Y330" i="8" s="1"/>
  <c r="T333" i="6"/>
  <c r="U333" i="8" s="1"/>
  <c r="P336" i="6"/>
  <c r="Q336" i="8" s="1"/>
  <c r="L339" i="6"/>
  <c r="M339" i="8" s="1"/>
  <c r="H342" i="6"/>
  <c r="I342" i="8" s="1"/>
  <c r="AV344" i="6"/>
  <c r="AW344" i="8" s="1"/>
  <c r="AR347" i="6"/>
  <c r="AS347" i="8" s="1"/>
  <c r="AU338" i="6"/>
  <c r="AV338" i="8" s="1"/>
  <c r="AM344" i="6"/>
  <c r="AN344" i="8" s="1"/>
  <c r="V349" i="6"/>
  <c r="W349" i="8" s="1"/>
  <c r="R352" i="6"/>
  <c r="S352" i="8" s="1"/>
  <c r="N355" i="6"/>
  <c r="O355" i="8" s="1"/>
  <c r="J358" i="6"/>
  <c r="K358" i="8" s="1"/>
  <c r="F361" i="6"/>
  <c r="G361" i="8" s="1"/>
  <c r="AT363" i="6"/>
  <c r="AU363" i="8" s="1"/>
  <c r="AP366" i="6"/>
  <c r="AQ366" i="8" s="1"/>
  <c r="AL369" i="6"/>
  <c r="AM369" i="8" s="1"/>
  <c r="AH372" i="6"/>
  <c r="AI372" i="8" s="1"/>
  <c r="AD375" i="6"/>
  <c r="AE375" i="8" s="1"/>
  <c r="Z378" i="6"/>
  <c r="AA378" i="8" s="1"/>
  <c r="V381" i="6"/>
  <c r="W381" i="8" s="1"/>
  <c r="R384" i="6"/>
  <c r="S384" i="8" s="1"/>
  <c r="N387" i="6"/>
  <c r="O387" i="8" s="1"/>
  <c r="J390" i="6"/>
  <c r="K390" i="8" s="1"/>
  <c r="F393" i="6"/>
  <c r="G393" i="8" s="1"/>
  <c r="AT395" i="6"/>
  <c r="AU395" i="8" s="1"/>
  <c r="AP398" i="6"/>
  <c r="AQ398" i="8" s="1"/>
  <c r="AL401" i="6"/>
  <c r="AM401" i="8" s="1"/>
  <c r="AH404" i="6"/>
  <c r="AI404" i="8" s="1"/>
  <c r="AD407" i="6"/>
  <c r="AE407" i="8" s="1"/>
  <c r="N410" i="6"/>
  <c r="O410" i="8" s="1"/>
  <c r="J413" i="6"/>
  <c r="K413" i="8" s="1"/>
  <c r="F416" i="6"/>
  <c r="G416" i="8" s="1"/>
  <c r="AT418" i="6"/>
  <c r="AU418" i="8" s="1"/>
  <c r="AP421" i="6"/>
  <c r="AQ421" i="8" s="1"/>
  <c r="AD237" i="6"/>
  <c r="AE237" i="8" s="1"/>
  <c r="E246" i="6"/>
  <c r="F246" i="8" s="1"/>
  <c r="AS249" i="6"/>
  <c r="AT249" i="8" s="1"/>
  <c r="AS252" i="6"/>
  <c r="AT252" i="8" s="1"/>
  <c r="AO255" i="6"/>
  <c r="AP255" i="8" s="1"/>
  <c r="AK258" i="6"/>
  <c r="AL258" i="8" s="1"/>
  <c r="AO256" i="6"/>
  <c r="AP256" i="8" s="1"/>
  <c r="AG262" i="6"/>
  <c r="AH262" i="8" s="1"/>
  <c r="AG266" i="6"/>
  <c r="AH266" i="8" s="1"/>
  <c r="AG269" i="6"/>
  <c r="AH269" i="8" s="1"/>
  <c r="AC272" i="6"/>
  <c r="AD272" i="8" s="1"/>
  <c r="Y275" i="6"/>
  <c r="Z275" i="8" s="1"/>
  <c r="U278" i="6"/>
  <c r="V278" i="8" s="1"/>
  <c r="Q281" i="6"/>
  <c r="R281" i="8" s="1"/>
  <c r="M284" i="6"/>
  <c r="N284" i="8" s="1"/>
  <c r="G236" i="6"/>
  <c r="H236" i="8" s="1"/>
  <c r="AP240" i="6"/>
  <c r="AQ240" i="8" s="1"/>
  <c r="AL243" i="6"/>
  <c r="AM243" i="8" s="1"/>
  <c r="V246" i="6"/>
  <c r="W246" i="8" s="1"/>
  <c r="R249" i="6"/>
  <c r="S249" i="8" s="1"/>
  <c r="N252" i="6"/>
  <c r="O252" i="8" s="1"/>
  <c r="J255" i="6"/>
  <c r="K255" i="8" s="1"/>
  <c r="F258" i="6"/>
  <c r="G258" i="8" s="1"/>
  <c r="AT260" i="6"/>
  <c r="AU260" i="8" s="1"/>
  <c r="AP263" i="6"/>
  <c r="AQ263" i="8" s="1"/>
  <c r="AL266" i="6"/>
  <c r="AM266" i="8" s="1"/>
  <c r="AL269" i="6"/>
  <c r="AM269" i="8" s="1"/>
  <c r="AH272" i="6"/>
  <c r="AI272" i="8" s="1"/>
  <c r="AD275" i="6"/>
  <c r="AE275" i="8" s="1"/>
  <c r="Z278" i="6"/>
  <c r="AA278" i="8" s="1"/>
  <c r="V281" i="6"/>
  <c r="W281" i="8" s="1"/>
  <c r="R284" i="6"/>
  <c r="S284" i="8" s="1"/>
  <c r="R287" i="6"/>
  <c r="S287" i="8" s="1"/>
  <c r="N290" i="6"/>
  <c r="O290" i="8" s="1"/>
  <c r="J293" i="6"/>
  <c r="K293" i="8" s="1"/>
  <c r="X234" i="6"/>
  <c r="Y234" i="8" s="1"/>
  <c r="W240" i="6"/>
  <c r="X240" i="8" s="1"/>
  <c r="S243" i="6"/>
  <c r="T243" i="8" s="1"/>
  <c r="S246" i="6"/>
  <c r="T246" i="8" s="1"/>
  <c r="O249" i="6"/>
  <c r="P249" i="8" s="1"/>
  <c r="K252" i="6"/>
  <c r="L252" i="8" s="1"/>
  <c r="G255" i="6"/>
  <c r="H255" i="8" s="1"/>
  <c r="AU257" i="6"/>
  <c r="AV257" i="8" s="1"/>
  <c r="AQ260" i="6"/>
  <c r="AR260" i="8" s="1"/>
  <c r="AM263" i="6"/>
  <c r="AN263" i="8" s="1"/>
  <c r="AI266" i="6"/>
  <c r="AJ266" i="8" s="1"/>
  <c r="AI269" i="6"/>
  <c r="AJ269" i="8" s="1"/>
  <c r="AE272" i="6"/>
  <c r="AF272" i="8" s="1"/>
  <c r="AA275" i="6"/>
  <c r="AB275" i="8" s="1"/>
  <c r="W278" i="6"/>
  <c r="X278" i="8" s="1"/>
  <c r="S281" i="6"/>
  <c r="T281" i="8" s="1"/>
  <c r="O284" i="6"/>
  <c r="P284" i="8" s="1"/>
  <c r="O287" i="6"/>
  <c r="P287" i="8" s="1"/>
  <c r="K290" i="6"/>
  <c r="L290" i="8" s="1"/>
  <c r="G293" i="6"/>
  <c r="H293" i="8" s="1"/>
  <c r="P235" i="6"/>
  <c r="Q235" i="8" s="1"/>
  <c r="AF240" i="6"/>
  <c r="AG240" i="8" s="1"/>
  <c r="AB243" i="6"/>
  <c r="AC243" i="8" s="1"/>
  <c r="AB246" i="6"/>
  <c r="AC246" i="8" s="1"/>
  <c r="X249" i="6"/>
  <c r="Y249" i="8" s="1"/>
  <c r="T252" i="6"/>
  <c r="U252" i="8" s="1"/>
  <c r="P255" i="6"/>
  <c r="Q255" i="8" s="1"/>
  <c r="L258" i="6"/>
  <c r="M258" i="8" s="1"/>
  <c r="H261" i="6"/>
  <c r="I261" i="8" s="1"/>
  <c r="AV263" i="6"/>
  <c r="AW263" i="8" s="1"/>
  <c r="AR266" i="6"/>
  <c r="AS266" i="8" s="1"/>
  <c r="AR269" i="6"/>
  <c r="AS269" i="8" s="1"/>
  <c r="H273" i="6"/>
  <c r="I273" i="8" s="1"/>
  <c r="AJ284" i="6"/>
  <c r="AK284" i="8" s="1"/>
  <c r="T291" i="6"/>
  <c r="U291" i="8" s="1"/>
  <c r="AK295" i="6"/>
  <c r="AL295" i="8" s="1"/>
  <c r="AG298" i="6"/>
  <c r="AH298" i="8" s="1"/>
  <c r="AC301" i="6"/>
  <c r="AD301" i="8" s="1"/>
  <c r="Y304" i="6"/>
  <c r="Z304" i="8" s="1"/>
  <c r="U307" i="6"/>
  <c r="V307" i="8" s="1"/>
  <c r="Q310" i="6"/>
  <c r="R310" i="8" s="1"/>
  <c r="M313" i="6"/>
  <c r="N313" i="8" s="1"/>
  <c r="I316" i="6"/>
  <c r="J316" i="8" s="1"/>
  <c r="E319" i="6"/>
  <c r="F319" i="8" s="1"/>
  <c r="AS321" i="6"/>
  <c r="AT321" i="8" s="1"/>
  <c r="AO324" i="6"/>
  <c r="AP324" i="8" s="1"/>
  <c r="AK327" i="6"/>
  <c r="AL327" i="8" s="1"/>
  <c r="AG330" i="6"/>
  <c r="AH330" i="8" s="1"/>
  <c r="AC333" i="6"/>
  <c r="AD333" i="8" s="1"/>
  <c r="Y336" i="6"/>
  <c r="Z336" i="8" s="1"/>
  <c r="U339" i="6"/>
  <c r="V339" i="8" s="1"/>
  <c r="Q342" i="6"/>
  <c r="R342" i="8" s="1"/>
  <c r="M345" i="6"/>
  <c r="N345" i="8" s="1"/>
  <c r="I348" i="6"/>
  <c r="J348" i="8" s="1"/>
  <c r="H284" i="6"/>
  <c r="I284" i="8" s="1"/>
  <c r="E291" i="6"/>
  <c r="F291" i="8" s="1"/>
  <c r="AT295" i="6"/>
  <c r="AU295" i="8" s="1"/>
  <c r="AP298" i="6"/>
  <c r="AQ298" i="8" s="1"/>
  <c r="AL301" i="6"/>
  <c r="AM301" i="8" s="1"/>
  <c r="AH304" i="6"/>
  <c r="AI304" i="8" s="1"/>
  <c r="AD307" i="6"/>
  <c r="AE307" i="8" s="1"/>
  <c r="Z310" i="6"/>
  <c r="AA310" i="8" s="1"/>
  <c r="V313" i="6"/>
  <c r="W313" i="8" s="1"/>
  <c r="R316" i="6"/>
  <c r="S316" i="8" s="1"/>
  <c r="N319" i="6"/>
  <c r="O319" i="8" s="1"/>
  <c r="J322" i="6"/>
  <c r="K322" i="8" s="1"/>
  <c r="F325" i="6"/>
  <c r="G325" i="8" s="1"/>
  <c r="AT327" i="6"/>
  <c r="AU327" i="8" s="1"/>
  <c r="AP330" i="6"/>
  <c r="AQ330" i="8" s="1"/>
  <c r="AL333" i="6"/>
  <c r="AM333" i="8" s="1"/>
  <c r="AH336" i="6"/>
  <c r="AI336" i="8" s="1"/>
  <c r="AB276" i="6"/>
  <c r="AC276" i="8" s="1"/>
  <c r="P287" i="6"/>
  <c r="Q287" i="8" s="1"/>
  <c r="H293" i="6"/>
  <c r="I293" i="8" s="1"/>
  <c r="AU296" i="6"/>
  <c r="AV296" i="8" s="1"/>
  <c r="AQ299" i="6"/>
  <c r="AR299" i="8" s="1"/>
  <c r="AM302" i="6"/>
  <c r="AN302" i="8" s="1"/>
  <c r="AI305" i="6"/>
  <c r="AJ305" i="8" s="1"/>
  <c r="AE308" i="6"/>
  <c r="AF308" i="8" s="1"/>
  <c r="AA311" i="6"/>
  <c r="AB311" i="8" s="1"/>
  <c r="W314" i="6"/>
  <c r="X314" i="8" s="1"/>
  <c r="S317" i="6"/>
  <c r="T317" i="8" s="1"/>
  <c r="O320" i="6"/>
  <c r="P320" i="8" s="1"/>
  <c r="K323" i="6"/>
  <c r="L323" i="8" s="1"/>
  <c r="G326" i="6"/>
  <c r="H326" i="8" s="1"/>
  <c r="AU328" i="6"/>
  <c r="AV328" i="8" s="1"/>
  <c r="AR283" i="6"/>
  <c r="AS283" i="8" s="1"/>
  <c r="AS290" i="6"/>
  <c r="AT290" i="8" s="1"/>
  <c r="AR295" i="6"/>
  <c r="AS295" i="8" s="1"/>
  <c r="AN298" i="6"/>
  <c r="AO298" i="8" s="1"/>
  <c r="AJ301" i="6"/>
  <c r="AK301" i="8" s="1"/>
  <c r="AF304" i="6"/>
  <c r="AG304" i="8" s="1"/>
  <c r="AB307" i="6"/>
  <c r="AC307" i="8" s="1"/>
  <c r="X310" i="6"/>
  <c r="Y310" i="8" s="1"/>
  <c r="T313" i="6"/>
  <c r="U313" i="8" s="1"/>
  <c r="P316" i="6"/>
  <c r="Q316" i="8" s="1"/>
  <c r="L319" i="6"/>
  <c r="M319" i="8" s="1"/>
  <c r="H322" i="6"/>
  <c r="I322" i="8" s="1"/>
  <c r="AV324" i="6"/>
  <c r="AW324" i="8" s="1"/>
  <c r="AR327" i="6"/>
  <c r="AS327" i="8" s="1"/>
  <c r="AN330" i="6"/>
  <c r="AO330" i="8" s="1"/>
  <c r="AJ333" i="6"/>
  <c r="AK333" i="8" s="1"/>
  <c r="AF336" i="6"/>
  <c r="AG336" i="8" s="1"/>
  <c r="AB339" i="6"/>
  <c r="AC339" i="8" s="1"/>
  <c r="X342" i="6"/>
  <c r="Y342" i="8" s="1"/>
  <c r="T345" i="6"/>
  <c r="U345" i="8" s="1"/>
  <c r="K329" i="6"/>
  <c r="L329" i="8" s="1"/>
  <c r="AI339" i="6"/>
  <c r="AJ339" i="8" s="1"/>
  <c r="AA345" i="6"/>
  <c r="AB345" i="8" s="1"/>
  <c r="AL349" i="6"/>
  <c r="AM349" i="8" s="1"/>
  <c r="AH352" i="6"/>
  <c r="AI352" i="8" s="1"/>
  <c r="AD355" i="6"/>
  <c r="AE355" i="8" s="1"/>
  <c r="Z358" i="6"/>
  <c r="AA358" i="8" s="1"/>
  <c r="V361" i="6"/>
  <c r="W361" i="8" s="1"/>
  <c r="R364" i="6"/>
  <c r="S364" i="8" s="1"/>
  <c r="N367" i="6"/>
  <c r="O367" i="8" s="1"/>
  <c r="J370" i="6"/>
  <c r="K370" i="8" s="1"/>
  <c r="F373" i="6"/>
  <c r="G373" i="8" s="1"/>
  <c r="AT375" i="6"/>
  <c r="AU375" i="8" s="1"/>
  <c r="AP378" i="6"/>
  <c r="AQ378" i="8" s="1"/>
  <c r="AL381" i="6"/>
  <c r="AM381" i="8" s="1"/>
  <c r="AH384" i="6"/>
  <c r="AI384" i="8" s="1"/>
  <c r="AD387" i="6"/>
  <c r="AE387" i="8" s="1"/>
  <c r="Z390" i="6"/>
  <c r="AA390" i="8" s="1"/>
  <c r="V393" i="6"/>
  <c r="W393" i="8" s="1"/>
  <c r="R396" i="6"/>
  <c r="S396" i="8" s="1"/>
  <c r="N399" i="6"/>
  <c r="O399" i="8" s="1"/>
  <c r="J402" i="6"/>
  <c r="K402" i="8" s="1"/>
  <c r="F405" i="6"/>
  <c r="G405" i="8" s="1"/>
  <c r="AT407" i="6"/>
  <c r="AU407" i="8" s="1"/>
  <c r="AD410" i="6"/>
  <c r="AE410" i="8" s="1"/>
  <c r="Z413" i="6"/>
  <c r="AA413" i="8" s="1"/>
  <c r="V416" i="6"/>
  <c r="W416" i="8" s="1"/>
  <c r="R419" i="6"/>
  <c r="S419" i="8" s="1"/>
  <c r="N422" i="6"/>
  <c r="O422" i="8" s="1"/>
  <c r="F239" i="6"/>
  <c r="G239" i="8" s="1"/>
  <c r="Y246" i="6"/>
  <c r="Z246" i="8" s="1"/>
  <c r="U250" i="6"/>
  <c r="V250" i="8" s="1"/>
  <c r="Q253" i="6"/>
  <c r="R253" i="8" s="1"/>
  <c r="M256" i="6"/>
  <c r="N256" i="8" s="1"/>
  <c r="I259" i="6"/>
  <c r="J259" i="8" s="1"/>
  <c r="M257" i="6"/>
  <c r="N257" i="8" s="1"/>
  <c r="E263" i="6"/>
  <c r="F263" i="8" s="1"/>
  <c r="I267" i="6"/>
  <c r="J267" i="8" s="1"/>
  <c r="E270" i="6"/>
  <c r="F270" i="8" s="1"/>
  <c r="AS272" i="6"/>
  <c r="AT272" i="8" s="1"/>
  <c r="AO275" i="6"/>
  <c r="AP275" i="8" s="1"/>
  <c r="AK278" i="6"/>
  <c r="AL278" i="8" s="1"/>
  <c r="AG281" i="6"/>
  <c r="AH281" i="8" s="1"/>
  <c r="AC284" i="6"/>
  <c r="AD284" i="8" s="1"/>
  <c r="AM236" i="6"/>
  <c r="AN236" i="8" s="1"/>
  <c r="N241" i="6"/>
  <c r="O241" i="8" s="1"/>
  <c r="J244" i="6"/>
  <c r="K244" i="8" s="1"/>
  <c r="AL246" i="6"/>
  <c r="AM246" i="8" s="1"/>
  <c r="AH249" i="6"/>
  <c r="AI249" i="8" s="1"/>
  <c r="AD252" i="6"/>
  <c r="AE252" i="8" s="1"/>
  <c r="Z255" i="6"/>
  <c r="AA255" i="8" s="1"/>
  <c r="V258" i="6"/>
  <c r="W258" i="8" s="1"/>
  <c r="R261" i="6"/>
  <c r="S261" i="8" s="1"/>
  <c r="N264" i="6"/>
  <c r="O264" i="8" s="1"/>
  <c r="N267" i="6"/>
  <c r="O267" i="8" s="1"/>
  <c r="J270" i="6"/>
  <c r="K270" i="8" s="1"/>
  <c r="F273" i="6"/>
  <c r="G273" i="8" s="1"/>
  <c r="AT275" i="6"/>
  <c r="AU275" i="8" s="1"/>
  <c r="AP278" i="6"/>
  <c r="AQ278" i="8" s="1"/>
  <c r="AL281" i="6"/>
  <c r="AM281" i="8" s="1"/>
  <c r="AH284" i="6"/>
  <c r="AI284" i="8" s="1"/>
  <c r="AH287" i="6"/>
  <c r="AI287" i="8" s="1"/>
  <c r="AD290" i="6"/>
  <c r="AE290" i="8" s="1"/>
  <c r="Z293" i="6"/>
  <c r="AA293" i="8" s="1"/>
  <c r="AR235" i="6"/>
  <c r="AS235" i="8" s="1"/>
  <c r="AM240" i="6"/>
  <c r="AN240" i="8" s="1"/>
  <c r="AI243" i="6"/>
  <c r="AJ243" i="8" s="1"/>
  <c r="AI246" i="6"/>
  <c r="AJ246" i="8" s="1"/>
  <c r="AE249" i="6"/>
  <c r="AF249" i="8" s="1"/>
  <c r="AA252" i="6"/>
  <c r="AB252" i="8" s="1"/>
  <c r="W255" i="6"/>
  <c r="X255" i="8" s="1"/>
  <c r="S258" i="6"/>
  <c r="T258" i="8" s="1"/>
  <c r="O261" i="6"/>
  <c r="P261" i="8" s="1"/>
  <c r="K264" i="6"/>
  <c r="L264" i="8" s="1"/>
  <c r="K267" i="6"/>
  <c r="L267" i="8" s="1"/>
  <c r="G270" i="6"/>
  <c r="H270" i="8" s="1"/>
  <c r="AU272" i="6"/>
  <c r="AV272" i="8" s="1"/>
  <c r="AQ275" i="6"/>
  <c r="AR275" i="8" s="1"/>
  <c r="AM278" i="6"/>
  <c r="AN278" i="8" s="1"/>
  <c r="AI281" i="6"/>
  <c r="AJ281" i="8" s="1"/>
  <c r="AE284" i="6"/>
  <c r="AF284" i="8" s="1"/>
  <c r="AE287" i="6"/>
  <c r="AF287" i="8" s="1"/>
  <c r="AA290" i="6"/>
  <c r="AB290" i="8" s="1"/>
  <c r="W293" i="6"/>
  <c r="X293" i="8" s="1"/>
  <c r="S236" i="6"/>
  <c r="T236" i="8" s="1"/>
  <c r="AV240" i="6"/>
  <c r="AW240" i="8" s="1"/>
  <c r="AR243" i="6"/>
  <c r="AS243" i="8" s="1"/>
  <c r="AR246" i="6"/>
  <c r="AS246" i="8" s="1"/>
  <c r="AN249" i="6"/>
  <c r="AO249" i="8" s="1"/>
  <c r="AJ252" i="6"/>
  <c r="AK252" i="8" s="1"/>
  <c r="AF255" i="6"/>
  <c r="AG255" i="8" s="1"/>
  <c r="AB258" i="6"/>
  <c r="AC258" i="8" s="1"/>
  <c r="X261" i="6"/>
  <c r="Y261" i="8" s="1"/>
  <c r="T264" i="6"/>
  <c r="U264" i="8" s="1"/>
  <c r="T267" i="6"/>
  <c r="U267" i="8" s="1"/>
  <c r="P270" i="6"/>
  <c r="Q270" i="8" s="1"/>
  <c r="AB274" i="6"/>
  <c r="AC274" i="8" s="1"/>
  <c r="P286" i="6"/>
  <c r="Q286" i="8" s="1"/>
  <c r="H292" i="6"/>
  <c r="I292" i="8" s="1"/>
  <c r="I296" i="6"/>
  <c r="J296" i="8" s="1"/>
  <c r="E299" i="6"/>
  <c r="F299" i="8" s="1"/>
  <c r="AS301" i="6"/>
  <c r="AT301" i="8" s="1"/>
  <c r="AO304" i="6"/>
  <c r="AP304" i="8" s="1"/>
  <c r="AK307" i="6"/>
  <c r="AL307" i="8" s="1"/>
  <c r="AG310" i="6"/>
  <c r="AH310" i="8" s="1"/>
  <c r="AC313" i="6"/>
  <c r="AD313" i="8" s="1"/>
  <c r="Y316" i="6"/>
  <c r="Z316" i="8" s="1"/>
  <c r="U319" i="6"/>
  <c r="V319" i="8" s="1"/>
  <c r="Q322" i="6"/>
  <c r="R322" i="8" s="1"/>
  <c r="M325" i="6"/>
  <c r="N325" i="8" s="1"/>
  <c r="I328" i="6"/>
  <c r="J328" i="8" s="1"/>
  <c r="E331" i="6"/>
  <c r="F331" i="8" s="1"/>
  <c r="AS333" i="6"/>
  <c r="AT333" i="8" s="1"/>
  <c r="AO336" i="6"/>
  <c r="AP336" i="8" s="1"/>
  <c r="AK339" i="6"/>
  <c r="AL339" i="8" s="1"/>
  <c r="AG342" i="6"/>
  <c r="AH342" i="8" s="1"/>
  <c r="AC345" i="6"/>
  <c r="AD345" i="8" s="1"/>
  <c r="AR273" i="6"/>
  <c r="AS273" i="8" s="1"/>
  <c r="AB285" i="6"/>
  <c r="AC285" i="8" s="1"/>
  <c r="AK291" i="6"/>
  <c r="AL291" i="8" s="1"/>
  <c r="R296" i="6"/>
  <c r="S296" i="8" s="1"/>
  <c r="N299" i="6"/>
  <c r="O299" i="8" s="1"/>
  <c r="J302" i="6"/>
  <c r="K302" i="8" s="1"/>
  <c r="F305" i="6"/>
  <c r="G305" i="8" s="1"/>
  <c r="AT307" i="6"/>
  <c r="AU307" i="8" s="1"/>
  <c r="AP310" i="6"/>
  <c r="AQ310" i="8" s="1"/>
  <c r="AL313" i="6"/>
  <c r="AM313" i="8" s="1"/>
  <c r="AH316" i="6"/>
  <c r="AI316" i="8" s="1"/>
  <c r="AD319" i="6"/>
  <c r="AE319" i="8" s="1"/>
  <c r="Z322" i="6"/>
  <c r="AA322" i="8" s="1"/>
  <c r="V325" i="6"/>
  <c r="W325" i="8" s="1"/>
  <c r="R328" i="6"/>
  <c r="S328" i="8" s="1"/>
  <c r="N331" i="6"/>
  <c r="O331" i="8" s="1"/>
  <c r="J334" i="6"/>
  <c r="K334" i="8" s="1"/>
  <c r="F337" i="6"/>
  <c r="G337" i="8" s="1"/>
  <c r="AV277" i="6"/>
  <c r="AW277" i="8" s="1"/>
  <c r="AV287" i="6"/>
  <c r="AW287" i="8" s="1"/>
  <c r="AN293" i="6"/>
  <c r="AO293" i="8" s="1"/>
  <c r="S297" i="6"/>
  <c r="T297" i="8" s="1"/>
  <c r="O300" i="6"/>
  <c r="P300" i="8" s="1"/>
  <c r="K303" i="6"/>
  <c r="L303" i="8" s="1"/>
  <c r="G306" i="6"/>
  <c r="H306" i="8" s="1"/>
  <c r="AU308" i="6"/>
  <c r="AV308" i="8" s="1"/>
  <c r="AQ311" i="6"/>
  <c r="AR311" i="8" s="1"/>
  <c r="AM314" i="6"/>
  <c r="AN314" i="8" s="1"/>
  <c r="AI317" i="6"/>
  <c r="AJ317" i="8" s="1"/>
  <c r="AE320" i="6"/>
  <c r="AF320" i="8" s="1"/>
  <c r="AA323" i="6"/>
  <c r="AB323" i="8" s="1"/>
  <c r="W326" i="6"/>
  <c r="X326" i="8" s="1"/>
  <c r="AJ273" i="6"/>
  <c r="AK273" i="8" s="1"/>
  <c r="T285" i="6"/>
  <c r="U285" i="8" s="1"/>
  <c r="AG291" i="6"/>
  <c r="AH291" i="8" s="1"/>
  <c r="P296" i="6"/>
  <c r="Q296" i="8" s="1"/>
  <c r="L299" i="6"/>
  <c r="M299" i="8" s="1"/>
  <c r="H302" i="6"/>
  <c r="I302" i="8" s="1"/>
  <c r="AV304" i="6"/>
  <c r="AW304" i="8" s="1"/>
  <c r="AR307" i="6"/>
  <c r="AS307" i="8" s="1"/>
  <c r="AN310" i="6"/>
  <c r="AO310" i="8" s="1"/>
  <c r="AJ313" i="6"/>
  <c r="AK313" i="8" s="1"/>
  <c r="AF316" i="6"/>
  <c r="AG316" i="8" s="1"/>
  <c r="AB319" i="6"/>
  <c r="AC319" i="8" s="1"/>
  <c r="X322" i="6"/>
  <c r="Y322" i="8" s="1"/>
  <c r="T325" i="6"/>
  <c r="U325" i="8" s="1"/>
  <c r="P328" i="6"/>
  <c r="Q328" i="8" s="1"/>
  <c r="L331" i="6"/>
  <c r="M331" i="8" s="1"/>
  <c r="H334" i="6"/>
  <c r="I334" i="8" s="1"/>
  <c r="AV336" i="6"/>
  <c r="AW336" i="8" s="1"/>
  <c r="AR339" i="6"/>
  <c r="AS339" i="8" s="1"/>
  <c r="AN342" i="6"/>
  <c r="AO342" i="8" s="1"/>
  <c r="AJ345" i="6"/>
  <c r="AK345" i="8" s="1"/>
  <c r="AE330" i="6"/>
  <c r="AF330" i="8" s="1"/>
  <c r="W340" i="6"/>
  <c r="X340" i="8" s="1"/>
  <c r="O346" i="6"/>
  <c r="P346" i="8" s="1"/>
  <c r="J350" i="6"/>
  <c r="K350" i="8" s="1"/>
  <c r="F353" i="6"/>
  <c r="G353" i="8" s="1"/>
  <c r="AT355" i="6"/>
  <c r="AU355" i="8" s="1"/>
  <c r="AP358" i="6"/>
  <c r="AQ358" i="8" s="1"/>
  <c r="AL361" i="6"/>
  <c r="AM361" i="8" s="1"/>
  <c r="AH364" i="6"/>
  <c r="AI364" i="8" s="1"/>
  <c r="AD367" i="6"/>
  <c r="AE367" i="8" s="1"/>
  <c r="Z370" i="6"/>
  <c r="AA370" i="8" s="1"/>
  <c r="V373" i="6"/>
  <c r="W373" i="8" s="1"/>
  <c r="R376" i="6"/>
  <c r="S376" i="8" s="1"/>
  <c r="N379" i="6"/>
  <c r="O379" i="8" s="1"/>
  <c r="J382" i="6"/>
  <c r="K382" i="8" s="1"/>
  <c r="F385" i="6"/>
  <c r="G385" i="8" s="1"/>
  <c r="AT387" i="6"/>
  <c r="AU387" i="8" s="1"/>
  <c r="AP390" i="6"/>
  <c r="AQ390" i="8" s="1"/>
  <c r="AL393" i="6"/>
  <c r="AM393" i="8" s="1"/>
  <c r="AH396" i="6"/>
  <c r="AI396" i="8" s="1"/>
  <c r="AD399" i="6"/>
  <c r="AE399" i="8" s="1"/>
  <c r="Z402" i="6"/>
  <c r="AA402" i="8" s="1"/>
  <c r="V405" i="6"/>
  <c r="W405" i="8" s="1"/>
  <c r="F408" i="6"/>
  <c r="G408" i="8" s="1"/>
  <c r="AT410" i="6"/>
  <c r="AU410" i="8" s="1"/>
  <c r="AP413" i="6"/>
  <c r="AQ413" i="8" s="1"/>
  <c r="AL416" i="6"/>
  <c r="AM416" i="8" s="1"/>
  <c r="AH419" i="6"/>
  <c r="AI419" i="8" s="1"/>
  <c r="AD422" i="6"/>
  <c r="AE422" i="8" s="1"/>
  <c r="AB233" i="6"/>
  <c r="AC233" i="8" s="1"/>
  <c r="E247" i="6"/>
  <c r="F247" i="8" s="1"/>
  <c r="AK250" i="6"/>
  <c r="AL250" i="8" s="1"/>
  <c r="AG253" i="6"/>
  <c r="AH253" i="8" s="1"/>
  <c r="AC256" i="6"/>
  <c r="AD256" i="8" s="1"/>
  <c r="Y259" i="6"/>
  <c r="Z259" i="8" s="1"/>
  <c r="Q258" i="6"/>
  <c r="R258" i="8" s="1"/>
  <c r="I264" i="6"/>
  <c r="J264" i="8" s="1"/>
  <c r="Y267" i="6"/>
  <c r="Z267" i="8" s="1"/>
  <c r="U270" i="6"/>
  <c r="V270" i="8" s="1"/>
  <c r="Q273" i="6"/>
  <c r="R273" i="8" s="1"/>
  <c r="M276" i="6"/>
  <c r="N276" i="8" s="1"/>
  <c r="I279" i="6"/>
  <c r="J279" i="8" s="1"/>
  <c r="E282" i="6"/>
  <c r="F282" i="8" s="1"/>
  <c r="AS284" i="6"/>
  <c r="AT284" i="8" s="1"/>
  <c r="AA237" i="6"/>
  <c r="AB237" i="8" s="1"/>
  <c r="AD241" i="6"/>
  <c r="AE241" i="8" s="1"/>
  <c r="Z244" i="6"/>
  <c r="AA244" i="8" s="1"/>
  <c r="J247" i="6"/>
  <c r="K247" i="8" s="1"/>
  <c r="F250" i="6"/>
  <c r="G250" i="8" s="1"/>
  <c r="AT252" i="6"/>
  <c r="AU252" i="8" s="1"/>
  <c r="AP255" i="6"/>
  <c r="AQ255" i="8" s="1"/>
  <c r="AL258" i="6"/>
  <c r="AM258" i="8" s="1"/>
  <c r="AH261" i="6"/>
  <c r="AI261" i="8" s="1"/>
  <c r="AD264" i="6"/>
  <c r="AE264" i="8" s="1"/>
  <c r="AD267" i="6"/>
  <c r="AE267" i="8" s="1"/>
  <c r="Z270" i="6"/>
  <c r="AA270" i="8" s="1"/>
  <c r="V273" i="6"/>
  <c r="W273" i="8" s="1"/>
  <c r="R276" i="6"/>
  <c r="S276" i="8" s="1"/>
  <c r="N279" i="6"/>
  <c r="O279" i="8" s="1"/>
  <c r="J282" i="6"/>
  <c r="K282" i="8" s="1"/>
  <c r="F285" i="6"/>
  <c r="G285" i="8" s="1"/>
  <c r="F288" i="6"/>
  <c r="G288" i="8" s="1"/>
  <c r="AT290" i="6"/>
  <c r="AU290" i="8" s="1"/>
  <c r="AP293" i="6"/>
  <c r="AQ293" i="8" s="1"/>
  <c r="AF236" i="6"/>
  <c r="AG236" i="8" s="1"/>
  <c r="K241" i="6"/>
  <c r="L241" i="8" s="1"/>
  <c r="G244" i="6"/>
  <c r="H244" i="8" s="1"/>
  <c r="G247" i="6"/>
  <c r="H247" i="8" s="1"/>
  <c r="AU249" i="6"/>
  <c r="AV249" i="8" s="1"/>
  <c r="AQ252" i="6"/>
  <c r="AR252" i="8" s="1"/>
  <c r="AM255" i="6"/>
  <c r="AN255" i="8" s="1"/>
  <c r="AI258" i="6"/>
  <c r="AJ258" i="8" s="1"/>
  <c r="AE261" i="6"/>
  <c r="AF261" i="8" s="1"/>
  <c r="AA264" i="6"/>
  <c r="AB264" i="8" s="1"/>
  <c r="AA267" i="6"/>
  <c r="AB267" i="8" s="1"/>
  <c r="W270" i="6"/>
  <c r="X270" i="8" s="1"/>
  <c r="S273" i="6"/>
  <c r="T273" i="8" s="1"/>
  <c r="O276" i="6"/>
  <c r="P276" i="8" s="1"/>
  <c r="K279" i="6"/>
  <c r="L279" i="8" s="1"/>
  <c r="G282" i="6"/>
  <c r="H282" i="8" s="1"/>
  <c r="AU284" i="6"/>
  <c r="AV284" i="8" s="1"/>
  <c r="AU287" i="6"/>
  <c r="AV287" i="8" s="1"/>
  <c r="AQ290" i="6"/>
  <c r="AR290" i="8" s="1"/>
  <c r="AM293" i="6"/>
  <c r="AN293" i="8" s="1"/>
  <c r="G237" i="6"/>
  <c r="H237" i="8" s="1"/>
  <c r="T241" i="6"/>
  <c r="U241" i="8" s="1"/>
  <c r="P244" i="6"/>
  <c r="Q244" i="8" s="1"/>
  <c r="P247" i="6"/>
  <c r="Q247" i="8" s="1"/>
  <c r="L250" i="6"/>
  <c r="M250" i="8" s="1"/>
  <c r="H253" i="6"/>
  <c r="I253" i="8" s="1"/>
  <c r="AV255" i="6"/>
  <c r="AW255" i="8" s="1"/>
  <c r="AR258" i="6"/>
  <c r="AS258" i="8" s="1"/>
  <c r="AN261" i="6"/>
  <c r="AO261" i="8" s="1"/>
  <c r="AJ264" i="6"/>
  <c r="AK264" i="8" s="1"/>
  <c r="AJ267" i="6"/>
  <c r="AK267" i="8" s="1"/>
  <c r="AF270" i="6"/>
  <c r="AG270" i="8" s="1"/>
  <c r="AV275" i="6"/>
  <c r="AW275" i="8" s="1"/>
  <c r="AV286" i="6"/>
  <c r="AW286" i="8" s="1"/>
  <c r="AN292" i="6"/>
  <c r="AO292" i="8" s="1"/>
  <c r="Y296" i="6"/>
  <c r="Z296" i="8" s="1"/>
  <c r="U299" i="6"/>
  <c r="V299" i="8" s="1"/>
  <c r="Q302" i="6"/>
  <c r="R302" i="8" s="1"/>
  <c r="M305" i="6"/>
  <c r="N305" i="8" s="1"/>
  <c r="I308" i="6"/>
  <c r="J308" i="8" s="1"/>
  <c r="E311" i="6"/>
  <c r="F311" i="8" s="1"/>
  <c r="AS313" i="6"/>
  <c r="AT313" i="8" s="1"/>
  <c r="AO316" i="6"/>
  <c r="AP316" i="8" s="1"/>
  <c r="AK319" i="6"/>
  <c r="AL319" i="8" s="1"/>
  <c r="AG322" i="6"/>
  <c r="AH322" i="8" s="1"/>
  <c r="AC325" i="6"/>
  <c r="AD325" i="8" s="1"/>
  <c r="Y328" i="6"/>
  <c r="Z328" i="8" s="1"/>
  <c r="U331" i="6"/>
  <c r="V331" i="8" s="1"/>
  <c r="Q334" i="6"/>
  <c r="R334" i="8" s="1"/>
  <c r="M337" i="6"/>
  <c r="N337" i="8" s="1"/>
  <c r="I340" i="6"/>
  <c r="J340" i="8" s="1"/>
  <c r="E343" i="6"/>
  <c r="F343" i="8" s="1"/>
  <c r="AS345" i="6"/>
  <c r="AT345" i="8" s="1"/>
  <c r="T275" i="6"/>
  <c r="U275" i="8" s="1"/>
  <c r="AG286" i="6"/>
  <c r="AH286" i="8" s="1"/>
  <c r="Y292" i="6"/>
  <c r="Z292" i="8" s="1"/>
  <c r="AH296" i="6"/>
  <c r="AI296" i="8" s="1"/>
  <c r="AD299" i="6"/>
  <c r="AE299" i="8" s="1"/>
  <c r="Z302" i="6"/>
  <c r="AA302" i="8" s="1"/>
  <c r="V305" i="6"/>
  <c r="W305" i="8" s="1"/>
  <c r="R308" i="6"/>
  <c r="S308" i="8" s="1"/>
  <c r="N311" i="6"/>
  <c r="O311" i="8" s="1"/>
  <c r="J314" i="6"/>
  <c r="K314" i="8" s="1"/>
  <c r="F317" i="6"/>
  <c r="G317" i="8" s="1"/>
  <c r="AT319" i="6"/>
  <c r="AU319" i="8" s="1"/>
  <c r="AP322" i="6"/>
  <c r="AQ322" i="8" s="1"/>
  <c r="AL325" i="6"/>
  <c r="AM325" i="8" s="1"/>
  <c r="AH328" i="6"/>
  <c r="AI328" i="8" s="1"/>
  <c r="AD331" i="6"/>
  <c r="AE331" i="8" s="1"/>
  <c r="Z334" i="6"/>
  <c r="AA334" i="8" s="1"/>
  <c r="V337" i="6"/>
  <c r="W337" i="8" s="1"/>
  <c r="X279" i="6"/>
  <c r="Y279" i="8" s="1"/>
  <c r="AJ288" i="6"/>
  <c r="AK288" i="8" s="1"/>
  <c r="AB294" i="6"/>
  <c r="AC294" i="8" s="1"/>
  <c r="AI297" i="6"/>
  <c r="AJ297" i="8" s="1"/>
  <c r="AE300" i="6"/>
  <c r="AF300" i="8" s="1"/>
  <c r="AA303" i="6"/>
  <c r="AB303" i="8" s="1"/>
  <c r="W306" i="6"/>
  <c r="X306" i="8" s="1"/>
  <c r="S309" i="6"/>
  <c r="T309" i="8" s="1"/>
  <c r="O312" i="6"/>
  <c r="P312" i="8" s="1"/>
  <c r="K315" i="6"/>
  <c r="L315" i="8" s="1"/>
  <c r="G318" i="6"/>
  <c r="H318" i="8" s="1"/>
  <c r="AU320" i="6"/>
  <c r="AV320" i="8" s="1"/>
  <c r="AQ323" i="6"/>
  <c r="AR323" i="8" s="1"/>
  <c r="AM326" i="6"/>
  <c r="AN326" i="8" s="1"/>
  <c r="L275" i="6"/>
  <c r="M275" i="8" s="1"/>
  <c r="AC286" i="6"/>
  <c r="AD286" i="8" s="1"/>
  <c r="U292" i="6"/>
  <c r="V292" i="8" s="1"/>
  <c r="AF296" i="6"/>
  <c r="AG296" i="8" s="1"/>
  <c r="AB299" i="6"/>
  <c r="AC299" i="8" s="1"/>
  <c r="X302" i="6"/>
  <c r="Y302" i="8" s="1"/>
  <c r="T305" i="6"/>
  <c r="U305" i="8" s="1"/>
  <c r="P308" i="6"/>
  <c r="Q308" i="8" s="1"/>
  <c r="L311" i="6"/>
  <c r="M311" i="8" s="1"/>
  <c r="H314" i="6"/>
  <c r="I314" i="8" s="1"/>
  <c r="AV316" i="6"/>
  <c r="AW316" i="8" s="1"/>
  <c r="AR319" i="6"/>
  <c r="AS319" i="8" s="1"/>
  <c r="AN322" i="6"/>
  <c r="AO322" i="8" s="1"/>
  <c r="AJ325" i="6"/>
  <c r="AK325" i="8" s="1"/>
  <c r="AF328" i="6"/>
  <c r="AG328" i="8" s="1"/>
  <c r="AB331" i="6"/>
  <c r="AC331" i="8" s="1"/>
  <c r="X334" i="6"/>
  <c r="Y334" i="8" s="1"/>
  <c r="T337" i="6"/>
  <c r="U337" i="8" s="1"/>
  <c r="P340" i="6"/>
  <c r="Q340" i="8" s="1"/>
  <c r="L343" i="6"/>
  <c r="M343" i="8" s="1"/>
  <c r="H346" i="6"/>
  <c r="I346" i="8" s="1"/>
  <c r="G332" i="6"/>
  <c r="H332" i="8" s="1"/>
  <c r="K341" i="6"/>
  <c r="L341" i="8" s="1"/>
  <c r="AU346" i="6"/>
  <c r="AV346" i="8" s="1"/>
  <c r="Z350" i="6"/>
  <c r="AA350" i="8" s="1"/>
  <c r="V353" i="6"/>
  <c r="W353" i="8" s="1"/>
  <c r="R356" i="6"/>
  <c r="S356" i="8" s="1"/>
  <c r="N359" i="6"/>
  <c r="O359" i="8" s="1"/>
  <c r="J362" i="6"/>
  <c r="K362" i="8" s="1"/>
  <c r="F365" i="6"/>
  <c r="G365" i="8" s="1"/>
  <c r="AT367" i="6"/>
  <c r="AU367" i="8" s="1"/>
  <c r="AP370" i="6"/>
  <c r="AQ370" i="8" s="1"/>
  <c r="AL373" i="6"/>
  <c r="AM373" i="8" s="1"/>
  <c r="AH376" i="6"/>
  <c r="AI376" i="8" s="1"/>
  <c r="AD379" i="6"/>
  <c r="AE379" i="8" s="1"/>
  <c r="Z382" i="6"/>
  <c r="AA382" i="8" s="1"/>
  <c r="V385" i="6"/>
  <c r="W385" i="8" s="1"/>
  <c r="R388" i="6"/>
  <c r="S388" i="8" s="1"/>
  <c r="N391" i="6"/>
  <c r="O391" i="8" s="1"/>
  <c r="J394" i="6"/>
  <c r="K394" i="8" s="1"/>
  <c r="F397" i="6"/>
  <c r="G397" i="8" s="1"/>
  <c r="AT399" i="6"/>
  <c r="AU399" i="8" s="1"/>
  <c r="AP402" i="6"/>
  <c r="AQ402" i="8" s="1"/>
  <c r="AL405" i="6"/>
  <c r="AM405" i="8" s="1"/>
  <c r="V408" i="6"/>
  <c r="W408" i="8" s="1"/>
  <c r="R411" i="6"/>
  <c r="S411" i="8" s="1"/>
  <c r="N414" i="6"/>
  <c r="O414" i="8" s="1"/>
  <c r="J417" i="6"/>
  <c r="K417" i="8" s="1"/>
  <c r="F420" i="6"/>
  <c r="G420" i="8" s="1"/>
  <c r="AT422" i="6"/>
  <c r="AU422" i="8" s="1"/>
  <c r="AF237" i="6"/>
  <c r="AG237" i="8" s="1"/>
  <c r="Y247" i="6"/>
  <c r="Z247" i="8" s="1"/>
  <c r="I251" i="6"/>
  <c r="J251" i="8" s="1"/>
  <c r="E254" i="6"/>
  <c r="F254" i="8" s="1"/>
  <c r="AS256" i="6"/>
  <c r="AT256" i="8" s="1"/>
  <c r="AO259" i="6"/>
  <c r="AP259" i="8" s="1"/>
  <c r="AK262" i="6"/>
  <c r="AL262" i="8" s="1"/>
  <c r="AG265" i="6"/>
  <c r="AH265" i="8" s="1"/>
  <c r="AG268" i="6"/>
  <c r="AH268" i="8" s="1"/>
  <c r="AC271" i="6"/>
  <c r="AD271" i="8" s="1"/>
  <c r="Y274" i="6"/>
  <c r="Z274" i="8" s="1"/>
  <c r="U277" i="6"/>
  <c r="V277" i="8" s="1"/>
  <c r="Q280" i="6"/>
  <c r="R280" i="8" s="1"/>
  <c r="M283" i="6"/>
  <c r="N283" i="8" s="1"/>
  <c r="AO263" i="6"/>
  <c r="AP263" i="8" s="1"/>
  <c r="AS267" i="6"/>
  <c r="AT267" i="8" s="1"/>
  <c r="AS271" i="6"/>
  <c r="AT271" i="8" s="1"/>
  <c r="AC275" i="6"/>
  <c r="AD275" i="8" s="1"/>
  <c r="AC279" i="6"/>
  <c r="AD279" i="8" s="1"/>
  <c r="AC283" i="6"/>
  <c r="AD283" i="8" s="1"/>
  <c r="AF233" i="6"/>
  <c r="AG233" i="8" s="1"/>
  <c r="N240" i="6"/>
  <c r="O240" i="8" s="1"/>
  <c r="J243" i="6"/>
  <c r="K243" i="8" s="1"/>
  <c r="J246" i="6"/>
  <c r="K246" i="8" s="1"/>
  <c r="F249" i="6"/>
  <c r="G249" i="8" s="1"/>
  <c r="AT251" i="6"/>
  <c r="AU251" i="8" s="1"/>
  <c r="AP254" i="6"/>
  <c r="AQ254" i="8" s="1"/>
  <c r="AL257" i="6"/>
  <c r="AM257" i="8" s="1"/>
  <c r="AH260" i="6"/>
  <c r="AI260" i="8" s="1"/>
  <c r="AD263" i="6"/>
  <c r="AE263" i="8" s="1"/>
  <c r="Z266" i="6"/>
  <c r="AA266" i="8" s="1"/>
  <c r="Z269" i="6"/>
  <c r="AA269" i="8" s="1"/>
  <c r="V272" i="6"/>
  <c r="W272" i="8" s="1"/>
  <c r="R275" i="6"/>
  <c r="S275" i="8" s="1"/>
  <c r="N278" i="6"/>
  <c r="O278" i="8" s="1"/>
  <c r="J281" i="6"/>
  <c r="K281" i="8" s="1"/>
  <c r="F284" i="6"/>
  <c r="G284" i="8" s="1"/>
  <c r="F287" i="6"/>
  <c r="G287" i="8" s="1"/>
  <c r="AT289" i="6"/>
  <c r="AU289" i="8" s="1"/>
  <c r="AP292" i="6"/>
  <c r="AQ292" i="8" s="1"/>
  <c r="AN234" i="6"/>
  <c r="AO234" i="8" s="1"/>
  <c r="AA240" i="6"/>
  <c r="AB240" i="8" s="1"/>
  <c r="W243" i="6"/>
  <c r="X243" i="8" s="1"/>
  <c r="G246" i="6"/>
  <c r="H246" i="8" s="1"/>
  <c r="AU248" i="6"/>
  <c r="AV248" i="8" s="1"/>
  <c r="AQ251" i="6"/>
  <c r="AR251" i="8" s="1"/>
  <c r="AM254" i="6"/>
  <c r="AN254" i="8" s="1"/>
  <c r="AI257" i="6"/>
  <c r="AJ257" i="8" s="1"/>
  <c r="AE260" i="6"/>
  <c r="AF260" i="8" s="1"/>
  <c r="AA263" i="6"/>
  <c r="AB263" i="8" s="1"/>
  <c r="W266" i="6"/>
  <c r="X266" i="8" s="1"/>
  <c r="W269" i="6"/>
  <c r="X269" i="8" s="1"/>
  <c r="S272" i="6"/>
  <c r="T272" i="8" s="1"/>
  <c r="O275" i="6"/>
  <c r="P275" i="8" s="1"/>
  <c r="K278" i="6"/>
  <c r="L278" i="8" s="1"/>
  <c r="G281" i="6"/>
  <c r="H281" i="8" s="1"/>
  <c r="AU283" i="6"/>
  <c r="AV283" i="8" s="1"/>
  <c r="AU286" i="6"/>
  <c r="AV286" i="8" s="1"/>
  <c r="AQ289" i="6"/>
  <c r="AR289" i="8" s="1"/>
  <c r="AM292" i="6"/>
  <c r="AN292" i="8" s="1"/>
  <c r="AJ232" i="6"/>
  <c r="AK232" i="8" s="1"/>
  <c r="AV239" i="6"/>
  <c r="AW239" i="8" s="1"/>
  <c r="AR242" i="6"/>
  <c r="AS242" i="8" s="1"/>
  <c r="AN245" i="6"/>
  <c r="AO245" i="8" s="1"/>
  <c r="AN248" i="6"/>
  <c r="AO248" i="8" s="1"/>
  <c r="AJ251" i="6"/>
  <c r="AK251" i="8" s="1"/>
  <c r="AF254" i="6"/>
  <c r="AG254" i="8" s="1"/>
  <c r="AB257" i="6"/>
  <c r="AC257" i="8" s="1"/>
  <c r="X260" i="6"/>
  <c r="Y260" i="8" s="1"/>
  <c r="T263" i="6"/>
  <c r="U263" i="8" s="1"/>
  <c r="P266" i="6"/>
  <c r="Q266" i="8" s="1"/>
  <c r="AR268" i="6"/>
  <c r="AS268" i="8" s="1"/>
  <c r="AN271" i="6"/>
  <c r="AO271" i="8" s="1"/>
  <c r="AJ280" i="6"/>
  <c r="AK280" i="8" s="1"/>
  <c r="T289" i="6"/>
  <c r="U289" i="8" s="1"/>
  <c r="I295" i="6"/>
  <c r="J295" i="8" s="1"/>
  <c r="E298" i="6"/>
  <c r="F298" i="8" s="1"/>
  <c r="AS300" i="6"/>
  <c r="AT300" i="8" s="1"/>
  <c r="AO303" i="6"/>
  <c r="AP303" i="8" s="1"/>
  <c r="AK306" i="6"/>
  <c r="AL306" i="8" s="1"/>
  <c r="AG309" i="6"/>
  <c r="AH309" i="8" s="1"/>
  <c r="AC312" i="6"/>
  <c r="AD312" i="8" s="1"/>
  <c r="Y315" i="6"/>
  <c r="Z315" i="8" s="1"/>
  <c r="U318" i="6"/>
  <c r="V318" i="8" s="1"/>
  <c r="Q321" i="6"/>
  <c r="R321" i="8" s="1"/>
  <c r="M324" i="6"/>
  <c r="N324" i="8" s="1"/>
  <c r="I327" i="6"/>
  <c r="J327" i="8" s="1"/>
  <c r="E330" i="6"/>
  <c r="F330" i="8" s="1"/>
  <c r="AS332" i="6"/>
  <c r="AT332" i="8" s="1"/>
  <c r="AO335" i="6"/>
  <c r="AP335" i="8" s="1"/>
  <c r="AK338" i="6"/>
  <c r="AL338" i="8" s="1"/>
  <c r="AG341" i="6"/>
  <c r="AH341" i="8" s="1"/>
  <c r="AC344" i="6"/>
  <c r="AD344" i="8" s="1"/>
  <c r="Y347" i="6"/>
  <c r="Z347" i="8" s="1"/>
  <c r="AB281" i="6"/>
  <c r="AC281" i="8" s="1"/>
  <c r="E289" i="6"/>
  <c r="F289" i="8" s="1"/>
  <c r="AO294" i="6"/>
  <c r="AP294" i="8" s="1"/>
  <c r="AP297" i="6"/>
  <c r="AQ297" i="8" s="1"/>
  <c r="AL300" i="6"/>
  <c r="AM300" i="8" s="1"/>
  <c r="AH303" i="6"/>
  <c r="AI303" i="8" s="1"/>
  <c r="AD306" i="6"/>
  <c r="AE306" i="8" s="1"/>
  <c r="Z309" i="6"/>
  <c r="AA309" i="8" s="1"/>
  <c r="V312" i="6"/>
  <c r="W312" i="8" s="1"/>
  <c r="R315" i="6"/>
  <c r="S315" i="8" s="1"/>
  <c r="N318" i="6"/>
  <c r="O318" i="8" s="1"/>
  <c r="J321" i="6"/>
  <c r="K321" i="8" s="1"/>
  <c r="F324" i="6"/>
  <c r="G324" i="8" s="1"/>
  <c r="AT326" i="6"/>
  <c r="AU326" i="8" s="1"/>
  <c r="AP329" i="6"/>
  <c r="AQ329" i="8" s="1"/>
  <c r="AL332" i="6"/>
  <c r="AM332" i="8" s="1"/>
  <c r="AH335" i="6"/>
  <c r="AI335" i="8" s="1"/>
  <c r="AD338" i="6"/>
  <c r="AE338" i="8" s="1"/>
  <c r="L284" i="6"/>
  <c r="M284" i="8" s="1"/>
  <c r="H291" i="6"/>
  <c r="I291" i="8" s="1"/>
  <c r="AU295" i="6"/>
  <c r="AV295" i="8" s="1"/>
  <c r="AQ298" i="6"/>
  <c r="AR298" i="8" s="1"/>
  <c r="AM301" i="6"/>
  <c r="AN301" i="8" s="1"/>
  <c r="AI304" i="6"/>
  <c r="AJ304" i="8" s="1"/>
  <c r="AE307" i="6"/>
  <c r="AF307" i="8" s="1"/>
  <c r="AA310" i="6"/>
  <c r="AB310" i="8" s="1"/>
  <c r="W313" i="6"/>
  <c r="X313" i="8" s="1"/>
  <c r="S316" i="6"/>
  <c r="T316" i="8" s="1"/>
  <c r="O319" i="6"/>
  <c r="P319" i="8" s="1"/>
  <c r="K322" i="6"/>
  <c r="L322" i="8" s="1"/>
  <c r="G325" i="6"/>
  <c r="H325" i="8" s="1"/>
  <c r="AU327" i="6"/>
  <c r="AV327" i="8" s="1"/>
  <c r="AR279" i="6"/>
  <c r="AS279" i="8" s="1"/>
  <c r="M288" i="6"/>
  <c r="N288" i="8" s="1"/>
  <c r="E294" i="6"/>
  <c r="F294" i="8" s="1"/>
  <c r="X297" i="6"/>
  <c r="Y297" i="8" s="1"/>
  <c r="T300" i="6"/>
  <c r="U300" i="8" s="1"/>
  <c r="P303" i="6"/>
  <c r="Q303" i="8" s="1"/>
  <c r="L306" i="6"/>
  <c r="M306" i="8" s="1"/>
  <c r="H309" i="6"/>
  <c r="I309" i="8" s="1"/>
  <c r="AV311" i="6"/>
  <c r="AW311" i="8" s="1"/>
  <c r="AR314" i="6"/>
  <c r="AS314" i="8" s="1"/>
  <c r="AN317" i="6"/>
  <c r="AO317" i="8" s="1"/>
  <c r="AJ320" i="6"/>
  <c r="AK320" i="8" s="1"/>
  <c r="AF323" i="6"/>
  <c r="AG323" i="8" s="1"/>
  <c r="AB326" i="6"/>
  <c r="AC326" i="8" s="1"/>
  <c r="X329" i="6"/>
  <c r="Y329" i="8" s="1"/>
  <c r="T332" i="6"/>
  <c r="U332" i="8" s="1"/>
  <c r="P335" i="6"/>
  <c r="Q335" i="8" s="1"/>
  <c r="L338" i="6"/>
  <c r="M338" i="8" s="1"/>
  <c r="H341" i="6"/>
  <c r="I341" i="8" s="1"/>
  <c r="AV343" i="6"/>
  <c r="AW343" i="8" s="1"/>
  <c r="AR346" i="6"/>
  <c r="AS346" i="8" s="1"/>
  <c r="S335" i="6"/>
  <c r="T335" i="8" s="1"/>
  <c r="AM342" i="6"/>
  <c r="AN342" i="8" s="1"/>
  <c r="V348" i="6"/>
  <c r="W348" i="8" s="1"/>
  <c r="R351" i="6"/>
  <c r="S351" i="8" s="1"/>
  <c r="N354" i="6"/>
  <c r="O354" i="8" s="1"/>
  <c r="J357" i="6"/>
  <c r="K357" i="8" s="1"/>
  <c r="F360" i="6"/>
  <c r="G360" i="8" s="1"/>
  <c r="AT362" i="6"/>
  <c r="AU362" i="8" s="1"/>
  <c r="AP365" i="6"/>
  <c r="AQ365" i="8" s="1"/>
  <c r="AL368" i="6"/>
  <c r="AM368" i="8" s="1"/>
  <c r="AH371" i="6"/>
  <c r="AI371" i="8" s="1"/>
  <c r="AD374" i="6"/>
  <c r="AE374" i="8" s="1"/>
  <c r="Z377" i="6"/>
  <c r="AA377" i="8" s="1"/>
  <c r="V380" i="6"/>
  <c r="W380" i="8" s="1"/>
  <c r="R383" i="6"/>
  <c r="S383" i="8" s="1"/>
  <c r="AC264" i="6"/>
  <c r="AD264" i="8" s="1"/>
  <c r="Q268" i="6"/>
  <c r="R268" i="8" s="1"/>
  <c r="Q272" i="6"/>
  <c r="R272" i="8" s="1"/>
  <c r="Q276" i="6"/>
  <c r="R276" i="8" s="1"/>
  <c r="AS279" i="6"/>
  <c r="AT279" i="8" s="1"/>
  <c r="AS283" i="6"/>
  <c r="AT283" i="8" s="1"/>
  <c r="H235" i="6"/>
  <c r="I235" i="8" s="1"/>
  <c r="AD240" i="6"/>
  <c r="AE240" i="8" s="1"/>
  <c r="Z243" i="6"/>
  <c r="AA243" i="8" s="1"/>
  <c r="Z246" i="6"/>
  <c r="AA246" i="8" s="1"/>
  <c r="V249" i="6"/>
  <c r="W249" i="8" s="1"/>
  <c r="R252" i="6"/>
  <c r="S252" i="8" s="1"/>
  <c r="N255" i="6"/>
  <c r="O255" i="8" s="1"/>
  <c r="J258" i="6"/>
  <c r="K258" i="8" s="1"/>
  <c r="F261" i="6"/>
  <c r="G261" i="8" s="1"/>
  <c r="AT263" i="6"/>
  <c r="AU263" i="8" s="1"/>
  <c r="AP266" i="6"/>
  <c r="AQ266" i="8" s="1"/>
  <c r="AP269" i="6"/>
  <c r="AQ269" i="8" s="1"/>
  <c r="AL272" i="6"/>
  <c r="AM272" i="8" s="1"/>
  <c r="AH275" i="6"/>
  <c r="AI275" i="8" s="1"/>
  <c r="AD278" i="6"/>
  <c r="AE278" i="8" s="1"/>
  <c r="Z281" i="6"/>
  <c r="AA281" i="8" s="1"/>
  <c r="V284" i="6"/>
  <c r="W284" i="8" s="1"/>
  <c r="V287" i="6"/>
  <c r="W287" i="8" s="1"/>
  <c r="R290" i="6"/>
  <c r="S290" i="8" s="1"/>
  <c r="N293" i="6"/>
  <c r="O293" i="8" s="1"/>
  <c r="H236" i="6"/>
  <c r="I236" i="8" s="1"/>
  <c r="AQ240" i="6"/>
  <c r="AR240" i="8" s="1"/>
  <c r="AM243" i="6"/>
  <c r="AN243" i="8" s="1"/>
  <c r="W246" i="6"/>
  <c r="X246" i="8" s="1"/>
  <c r="S249" i="6"/>
  <c r="T249" i="8" s="1"/>
  <c r="O252" i="6"/>
  <c r="P252" i="8" s="1"/>
  <c r="K255" i="6"/>
  <c r="L255" i="8" s="1"/>
  <c r="G258" i="6"/>
  <c r="H258" i="8" s="1"/>
  <c r="AU260" i="6"/>
  <c r="AV260" i="8" s="1"/>
  <c r="AQ263" i="6"/>
  <c r="AR263" i="8" s="1"/>
  <c r="AM266" i="6"/>
  <c r="AN266" i="8" s="1"/>
  <c r="AM269" i="6"/>
  <c r="AN269" i="8" s="1"/>
  <c r="AI272" i="6"/>
  <c r="AJ272" i="8" s="1"/>
  <c r="AE275" i="6"/>
  <c r="AF275" i="8" s="1"/>
  <c r="AA278" i="6"/>
  <c r="AB278" i="8" s="1"/>
  <c r="W281" i="6"/>
  <c r="X281" i="8" s="1"/>
  <c r="S284" i="6"/>
  <c r="T284" i="8" s="1"/>
  <c r="S287" i="6"/>
  <c r="T287" i="8" s="1"/>
  <c r="O290" i="6"/>
  <c r="P290" i="8" s="1"/>
  <c r="K293" i="6"/>
  <c r="L293" i="8" s="1"/>
  <c r="L234" i="6"/>
  <c r="M234" i="8" s="1"/>
  <c r="T240" i="6"/>
  <c r="U240" i="8" s="1"/>
  <c r="P243" i="6"/>
  <c r="Q243" i="8" s="1"/>
  <c r="P246" i="6"/>
  <c r="Q246" i="8" s="1"/>
  <c r="L249" i="6"/>
  <c r="M249" i="8" s="1"/>
  <c r="H252" i="6"/>
  <c r="I252" i="8" s="1"/>
  <c r="AV254" i="6"/>
  <c r="AW254" i="8" s="1"/>
  <c r="AR257" i="6"/>
  <c r="AS257" i="8" s="1"/>
  <c r="AN260" i="6"/>
  <c r="AO260" i="8" s="1"/>
  <c r="AJ263" i="6"/>
  <c r="AK263" i="8" s="1"/>
  <c r="AF266" i="6"/>
  <c r="AG266" i="8" s="1"/>
  <c r="P269" i="6"/>
  <c r="Q269" i="8" s="1"/>
  <c r="L272" i="6"/>
  <c r="M272" i="8" s="1"/>
  <c r="L282" i="6"/>
  <c r="M282" i="8" s="1"/>
  <c r="H290" i="6"/>
  <c r="I290" i="8" s="1"/>
  <c r="Y295" i="6"/>
  <c r="Z295" i="8" s="1"/>
  <c r="U298" i="6"/>
  <c r="V298" i="8" s="1"/>
  <c r="Q301" i="6"/>
  <c r="R301" i="8" s="1"/>
  <c r="M304" i="6"/>
  <c r="N304" i="8" s="1"/>
  <c r="I307" i="6"/>
  <c r="J307" i="8" s="1"/>
  <c r="E310" i="6"/>
  <c r="F310" i="8" s="1"/>
  <c r="AS312" i="6"/>
  <c r="AT312" i="8" s="1"/>
  <c r="AO315" i="6"/>
  <c r="AP315" i="8" s="1"/>
  <c r="AK318" i="6"/>
  <c r="AL318" i="8" s="1"/>
  <c r="AG321" i="6"/>
  <c r="AH321" i="8" s="1"/>
  <c r="AC324" i="6"/>
  <c r="AD324" i="8" s="1"/>
  <c r="Y327" i="6"/>
  <c r="Z327" i="8" s="1"/>
  <c r="U330" i="6"/>
  <c r="V330" i="8" s="1"/>
  <c r="Q333" i="6"/>
  <c r="R333" i="8" s="1"/>
  <c r="M336" i="6"/>
  <c r="N336" i="8" s="1"/>
  <c r="I339" i="6"/>
  <c r="J339" i="8" s="1"/>
  <c r="E342" i="6"/>
  <c r="F342" i="8" s="1"/>
  <c r="AS344" i="6"/>
  <c r="AT344" i="8" s="1"/>
  <c r="AO347" i="6"/>
  <c r="AP347" i="8" s="1"/>
  <c r="AV282" i="6"/>
  <c r="AW282" i="8" s="1"/>
  <c r="AK289" i="6"/>
  <c r="AL289" i="8" s="1"/>
  <c r="R295" i="6"/>
  <c r="S295" i="8" s="1"/>
  <c r="N298" i="6"/>
  <c r="O298" i="8" s="1"/>
  <c r="J301" i="6"/>
  <c r="K301" i="8" s="1"/>
  <c r="F304" i="6"/>
  <c r="G304" i="8" s="1"/>
  <c r="AT306" i="6"/>
  <c r="AU306" i="8" s="1"/>
  <c r="AP309" i="6"/>
  <c r="AQ309" i="8" s="1"/>
  <c r="AL312" i="6"/>
  <c r="AM312" i="8" s="1"/>
  <c r="AH315" i="6"/>
  <c r="AI315" i="8" s="1"/>
  <c r="AD318" i="6"/>
  <c r="AE318" i="8" s="1"/>
  <c r="Z321" i="6"/>
  <c r="AA321" i="8" s="1"/>
  <c r="V324" i="6"/>
  <c r="W324" i="8" s="1"/>
  <c r="R327" i="6"/>
  <c r="S327" i="8" s="1"/>
  <c r="N330" i="6"/>
  <c r="O330" i="8" s="1"/>
  <c r="J333" i="6"/>
  <c r="K333" i="8" s="1"/>
  <c r="F336" i="6"/>
  <c r="G336" i="8" s="1"/>
  <c r="AV273" i="6"/>
  <c r="AW273" i="8" s="1"/>
  <c r="AF285" i="6"/>
  <c r="AG285" i="8" s="1"/>
  <c r="AN291" i="6"/>
  <c r="AO291" i="8" s="1"/>
  <c r="S296" i="6"/>
  <c r="T296" i="8" s="1"/>
  <c r="O299" i="6"/>
  <c r="P299" i="8" s="1"/>
  <c r="K302" i="6"/>
  <c r="L302" i="8" s="1"/>
  <c r="G305" i="6"/>
  <c r="H305" i="8" s="1"/>
  <c r="AU307" i="6"/>
  <c r="AV307" i="8" s="1"/>
  <c r="AQ310" i="6"/>
  <c r="AR310" i="8" s="1"/>
  <c r="AM313" i="6"/>
  <c r="AN313" i="8" s="1"/>
  <c r="AI316" i="6"/>
  <c r="AJ316" i="8" s="1"/>
  <c r="AE319" i="6"/>
  <c r="AF319" i="8" s="1"/>
  <c r="AA322" i="6"/>
  <c r="AB322" i="8" s="1"/>
  <c r="W325" i="6"/>
  <c r="X325" i="8" s="1"/>
  <c r="S328" i="6"/>
  <c r="T328" i="8" s="1"/>
  <c r="T281" i="6"/>
  <c r="U281" i="8" s="1"/>
  <c r="AS288" i="6"/>
  <c r="AT288" i="8" s="1"/>
  <c r="AK294" i="6"/>
  <c r="AL294" i="8" s="1"/>
  <c r="AN297" i="6"/>
  <c r="AO297" i="8" s="1"/>
  <c r="AJ300" i="6"/>
  <c r="AK300" i="8" s="1"/>
  <c r="AF303" i="6"/>
  <c r="AG303" i="8" s="1"/>
  <c r="AB306" i="6"/>
  <c r="AC306" i="8" s="1"/>
  <c r="X309" i="6"/>
  <c r="Y309" i="8" s="1"/>
  <c r="T312" i="6"/>
  <c r="U312" i="8" s="1"/>
  <c r="P315" i="6"/>
  <c r="Q315" i="8" s="1"/>
  <c r="L318" i="6"/>
  <c r="M318" i="8" s="1"/>
  <c r="H321" i="6"/>
  <c r="I321" i="8" s="1"/>
  <c r="AV323" i="6"/>
  <c r="AW323" i="8" s="1"/>
  <c r="AR326" i="6"/>
  <c r="AS326" i="8" s="1"/>
  <c r="AN329" i="6"/>
  <c r="AO329" i="8" s="1"/>
  <c r="AJ332" i="6"/>
  <c r="AK332" i="8" s="1"/>
  <c r="AF335" i="6"/>
  <c r="AG335" i="8" s="1"/>
  <c r="AB338" i="6"/>
  <c r="AC338" i="8" s="1"/>
  <c r="X341" i="6"/>
  <c r="Y341" i="8" s="1"/>
  <c r="T344" i="6"/>
  <c r="U344" i="8" s="1"/>
  <c r="P347" i="6"/>
  <c r="Q347" i="8" s="1"/>
  <c r="AM336" i="6"/>
  <c r="AN336" i="8" s="1"/>
  <c r="AA343" i="6"/>
  <c r="AB343" i="8" s="1"/>
  <c r="AL348" i="6"/>
  <c r="AM348" i="8" s="1"/>
  <c r="AH351" i="6"/>
  <c r="AI351" i="8" s="1"/>
  <c r="AD354" i="6"/>
  <c r="AE354" i="8" s="1"/>
  <c r="Z357" i="6"/>
  <c r="AA357" i="8" s="1"/>
  <c r="V360" i="6"/>
  <c r="W360" i="8" s="1"/>
  <c r="R363" i="6"/>
  <c r="S363" i="8" s="1"/>
  <c r="N366" i="6"/>
  <c r="O366" i="8" s="1"/>
  <c r="J369" i="6"/>
  <c r="K369" i="8" s="1"/>
  <c r="F372" i="6"/>
  <c r="G372" i="8" s="1"/>
  <c r="AT374" i="6"/>
  <c r="AU374" i="8" s="1"/>
  <c r="AP377" i="6"/>
  <c r="AQ377" i="8" s="1"/>
  <c r="AL380" i="6"/>
  <c r="AM380" i="8" s="1"/>
  <c r="AH383" i="6"/>
  <c r="AI383" i="8" s="1"/>
  <c r="AD386" i="6"/>
  <c r="AE386" i="8" s="1"/>
  <c r="Z389" i="6"/>
  <c r="AA389" i="8" s="1"/>
  <c r="V392" i="6"/>
  <c r="W392" i="8" s="1"/>
  <c r="R395" i="6"/>
  <c r="S395" i="8" s="1"/>
  <c r="N398" i="6"/>
  <c r="O398" i="8" s="1"/>
  <c r="J401" i="6"/>
  <c r="K401" i="8" s="1"/>
  <c r="F404" i="6"/>
  <c r="G404" i="8" s="1"/>
  <c r="AT406" i="6"/>
  <c r="AU406" i="8" s="1"/>
  <c r="AT409" i="6"/>
  <c r="AU409" i="8" s="1"/>
  <c r="Y243" i="6"/>
  <c r="Z243" i="8" s="1"/>
  <c r="E249" i="6"/>
  <c r="F249" i="8" s="1"/>
  <c r="Q252" i="6"/>
  <c r="R252" i="8" s="1"/>
  <c r="M255" i="6"/>
  <c r="N255" i="8" s="1"/>
  <c r="I258" i="6"/>
  <c r="J258" i="8" s="1"/>
  <c r="E261" i="6"/>
  <c r="F261" i="8" s="1"/>
  <c r="AS263" i="6"/>
  <c r="AT263" i="8" s="1"/>
  <c r="AO266" i="6"/>
  <c r="AP266" i="8" s="1"/>
  <c r="AO269" i="6"/>
  <c r="AP269" i="8" s="1"/>
  <c r="AK272" i="6"/>
  <c r="AL272" i="8" s="1"/>
  <c r="AG275" i="6"/>
  <c r="AH275" i="8" s="1"/>
  <c r="AC278" i="6"/>
  <c r="AD278" i="8" s="1"/>
  <c r="Y281" i="6"/>
  <c r="Z281" i="8" s="1"/>
  <c r="AS264" i="6"/>
  <c r="AT264" i="8" s="1"/>
  <c r="E269" i="6"/>
  <c r="F269" i="8" s="1"/>
  <c r="AG272" i="6"/>
  <c r="AH272" i="8" s="1"/>
  <c r="AG276" i="6"/>
  <c r="AH276" i="8" s="1"/>
  <c r="AG280" i="6"/>
  <c r="AH280" i="8" s="1"/>
  <c r="Q284" i="6"/>
  <c r="R284" i="8" s="1"/>
  <c r="O236" i="6"/>
  <c r="P236" i="8" s="1"/>
  <c r="AT240" i="6"/>
  <c r="AU240" i="8" s="1"/>
  <c r="AP243" i="6"/>
  <c r="AQ243" i="8" s="1"/>
  <c r="AP246" i="6"/>
  <c r="AQ246" i="8" s="1"/>
  <c r="AL249" i="6"/>
  <c r="AM249" i="8" s="1"/>
  <c r="AH252" i="6"/>
  <c r="AI252" i="8" s="1"/>
  <c r="AD255" i="6"/>
  <c r="AE255" i="8" s="1"/>
  <c r="Z258" i="6"/>
  <c r="AA258" i="8" s="1"/>
  <c r="V261" i="6"/>
  <c r="W261" i="8" s="1"/>
  <c r="R264" i="6"/>
  <c r="S264" i="8" s="1"/>
  <c r="R267" i="6"/>
  <c r="S267" i="8" s="1"/>
  <c r="N270" i="6"/>
  <c r="O270" i="8" s="1"/>
  <c r="J273" i="6"/>
  <c r="K273" i="8" s="1"/>
  <c r="F276" i="6"/>
  <c r="G276" i="8" s="1"/>
  <c r="AT278" i="6"/>
  <c r="AU278" i="8" s="1"/>
  <c r="AP281" i="6"/>
  <c r="AQ281" i="8" s="1"/>
  <c r="AL284" i="6"/>
  <c r="AM284" i="8" s="1"/>
  <c r="AL287" i="6"/>
  <c r="AM287" i="8" s="1"/>
  <c r="AH290" i="6"/>
  <c r="AI290" i="8" s="1"/>
  <c r="AD293" i="6"/>
  <c r="AE293" i="8" s="1"/>
  <c r="AN236" i="6"/>
  <c r="AO236" i="8" s="1"/>
  <c r="O241" i="6"/>
  <c r="P241" i="8" s="1"/>
  <c r="K244" i="6"/>
  <c r="L244" i="8" s="1"/>
  <c r="AM246" i="6"/>
  <c r="AN246" i="8" s="1"/>
  <c r="AI249" i="6"/>
  <c r="AJ249" i="8" s="1"/>
  <c r="AE252" i="6"/>
  <c r="AF252" i="8" s="1"/>
  <c r="AA255" i="6"/>
  <c r="AB255" i="8" s="1"/>
  <c r="W258" i="6"/>
  <c r="X258" i="8" s="1"/>
  <c r="S261" i="6"/>
  <c r="T261" i="8" s="1"/>
  <c r="O264" i="6"/>
  <c r="P264" i="8" s="1"/>
  <c r="O267" i="6"/>
  <c r="P267" i="8" s="1"/>
  <c r="K270" i="6"/>
  <c r="L270" i="8" s="1"/>
  <c r="G273" i="6"/>
  <c r="H273" i="8" s="1"/>
  <c r="AU275" i="6"/>
  <c r="AV275" i="8" s="1"/>
  <c r="AQ278" i="6"/>
  <c r="AR278" i="8" s="1"/>
  <c r="AM281" i="6"/>
  <c r="AN281" i="8" s="1"/>
  <c r="AI284" i="6"/>
  <c r="AJ284" i="8" s="1"/>
  <c r="AI287" i="6"/>
  <c r="AJ287" i="8" s="1"/>
  <c r="AE290" i="6"/>
  <c r="AF290" i="8" s="1"/>
  <c r="AA293" i="6"/>
  <c r="AB293" i="8" s="1"/>
  <c r="AF235" i="6"/>
  <c r="AG235" i="8" s="1"/>
  <c r="AJ240" i="6"/>
  <c r="AK240" i="8" s="1"/>
  <c r="AF243" i="6"/>
  <c r="AG243" i="8" s="1"/>
  <c r="AF246" i="6"/>
  <c r="AG246" i="8" s="1"/>
  <c r="AB249" i="6"/>
  <c r="AC249" i="8" s="1"/>
  <c r="X252" i="6"/>
  <c r="Y252" i="8" s="1"/>
  <c r="T255" i="6"/>
  <c r="U255" i="8" s="1"/>
  <c r="P258" i="6"/>
  <c r="Q258" i="8" s="1"/>
  <c r="L261" i="6"/>
  <c r="M261" i="8" s="1"/>
  <c r="H264" i="6"/>
  <c r="I264" i="8" s="1"/>
  <c r="AV266" i="6"/>
  <c r="AW266" i="8" s="1"/>
  <c r="AF269" i="6"/>
  <c r="AG269" i="8" s="1"/>
  <c r="AB272" i="6"/>
  <c r="AC272" i="8" s="1"/>
  <c r="AF283" i="6"/>
  <c r="AG283" i="8" s="1"/>
  <c r="AN290" i="6"/>
  <c r="AO290" i="8" s="1"/>
  <c r="AO295" i="6"/>
  <c r="AP295" i="8" s="1"/>
  <c r="AK298" i="6"/>
  <c r="AL298" i="8" s="1"/>
  <c r="AG301" i="6"/>
  <c r="AH301" i="8" s="1"/>
  <c r="AC304" i="6"/>
  <c r="AD304" i="8" s="1"/>
  <c r="Y307" i="6"/>
  <c r="Z307" i="8" s="1"/>
  <c r="U310" i="6"/>
  <c r="V310" i="8" s="1"/>
  <c r="Q313" i="6"/>
  <c r="R313" i="8" s="1"/>
  <c r="M316" i="6"/>
  <c r="N316" i="8" s="1"/>
  <c r="I319" i="6"/>
  <c r="J319" i="8" s="1"/>
  <c r="E322" i="6"/>
  <c r="F322" i="8" s="1"/>
  <c r="AS324" i="6"/>
  <c r="AT324" i="8" s="1"/>
  <c r="AO327" i="6"/>
  <c r="AP327" i="8" s="1"/>
  <c r="AK330" i="6"/>
  <c r="AL330" i="8" s="1"/>
  <c r="AG333" i="6"/>
  <c r="AH333" i="8" s="1"/>
  <c r="AC336" i="6"/>
  <c r="AD336" i="8" s="1"/>
  <c r="Y339" i="6"/>
  <c r="Z339" i="8" s="1"/>
  <c r="U342" i="6"/>
  <c r="V342" i="8" s="1"/>
  <c r="Q345" i="6"/>
  <c r="R345" i="8" s="1"/>
  <c r="AN272" i="6"/>
  <c r="AO272" i="8" s="1"/>
  <c r="X284" i="6"/>
  <c r="Y284" i="8" s="1"/>
  <c r="Y290" i="6"/>
  <c r="Z290" i="8" s="1"/>
  <c r="AH295" i="6"/>
  <c r="AI295" i="8" s="1"/>
  <c r="AD298" i="6"/>
  <c r="AE298" i="8" s="1"/>
  <c r="Z301" i="6"/>
  <c r="AA301" i="8" s="1"/>
  <c r="V304" i="6"/>
  <c r="W304" i="8" s="1"/>
  <c r="R307" i="6"/>
  <c r="S307" i="8" s="1"/>
  <c r="N310" i="6"/>
  <c r="O310" i="8" s="1"/>
  <c r="J313" i="6"/>
  <c r="K313" i="8" s="1"/>
  <c r="F316" i="6"/>
  <c r="G316" i="8" s="1"/>
  <c r="AT318" i="6"/>
  <c r="AU318" i="8" s="1"/>
  <c r="AP321" i="6"/>
  <c r="AQ321" i="8" s="1"/>
  <c r="AL324" i="6"/>
  <c r="AM324" i="8" s="1"/>
  <c r="AH327" i="6"/>
  <c r="AI327" i="8" s="1"/>
  <c r="AD330" i="6"/>
  <c r="AE330" i="8" s="1"/>
  <c r="Z333" i="6"/>
  <c r="AA333" i="8" s="1"/>
  <c r="V336" i="6"/>
  <c r="W336" i="8" s="1"/>
  <c r="X275" i="6"/>
  <c r="Y275" i="8" s="1"/>
  <c r="AJ286" i="6"/>
  <c r="AK286" i="8" s="1"/>
  <c r="AB292" i="6"/>
  <c r="AC292" i="8" s="1"/>
  <c r="AI296" i="6"/>
  <c r="AJ296" i="8" s="1"/>
  <c r="AE299" i="6"/>
  <c r="AF299" i="8" s="1"/>
  <c r="AA302" i="6"/>
  <c r="AB302" i="8" s="1"/>
  <c r="W305" i="6"/>
  <c r="X305" i="8" s="1"/>
  <c r="S308" i="6"/>
  <c r="T308" i="8" s="1"/>
  <c r="O311" i="6"/>
  <c r="P311" i="8" s="1"/>
  <c r="K314" i="6"/>
  <c r="L314" i="8" s="1"/>
  <c r="G317" i="6"/>
  <c r="H317" i="8" s="1"/>
  <c r="AU319" i="6"/>
  <c r="AV319" i="8" s="1"/>
  <c r="AQ322" i="6"/>
  <c r="AR322" i="8" s="1"/>
  <c r="AM325" i="6"/>
  <c r="AN325" i="8" s="1"/>
  <c r="AI328" i="6"/>
  <c r="AJ328" i="8" s="1"/>
  <c r="AN282" i="6"/>
  <c r="AO282" i="8" s="1"/>
  <c r="AG289" i="6"/>
  <c r="AH289" i="8" s="1"/>
  <c r="P295" i="6"/>
  <c r="Q295" i="8" s="1"/>
  <c r="L298" i="6"/>
  <c r="M298" i="8" s="1"/>
  <c r="H301" i="6"/>
  <c r="I301" i="8" s="1"/>
  <c r="AV303" i="6"/>
  <c r="AW303" i="8" s="1"/>
  <c r="AR306" i="6"/>
  <c r="AS306" i="8" s="1"/>
  <c r="AN309" i="6"/>
  <c r="AO309" i="8" s="1"/>
  <c r="AJ312" i="6"/>
  <c r="AK312" i="8" s="1"/>
  <c r="AF315" i="6"/>
  <c r="AG315" i="8" s="1"/>
  <c r="AB318" i="6"/>
  <c r="AC318" i="8" s="1"/>
  <c r="X321" i="6"/>
  <c r="Y321" i="8" s="1"/>
  <c r="T324" i="6"/>
  <c r="U324" i="8" s="1"/>
  <c r="P327" i="6"/>
  <c r="Q327" i="8" s="1"/>
  <c r="L330" i="6"/>
  <c r="M330" i="8" s="1"/>
  <c r="H333" i="6"/>
  <c r="I333" i="8" s="1"/>
  <c r="AV335" i="6"/>
  <c r="AW335" i="8" s="1"/>
  <c r="AR338" i="6"/>
  <c r="AS338" i="8" s="1"/>
  <c r="AN341" i="6"/>
  <c r="AO341" i="8" s="1"/>
  <c r="AJ344" i="6"/>
  <c r="AK344" i="8" s="1"/>
  <c r="AF347" i="6"/>
  <c r="AG347" i="8" s="1"/>
  <c r="O338" i="6"/>
  <c r="P338" i="8" s="1"/>
  <c r="O344" i="6"/>
  <c r="P344" i="8" s="1"/>
  <c r="J349" i="6"/>
  <c r="K349" i="8" s="1"/>
  <c r="F352" i="6"/>
  <c r="G352" i="8" s="1"/>
  <c r="AT354" i="6"/>
  <c r="AU354" i="8" s="1"/>
  <c r="AP357" i="6"/>
  <c r="AQ357" i="8" s="1"/>
  <c r="AL360" i="6"/>
  <c r="AM360" i="8" s="1"/>
  <c r="AH363" i="6"/>
  <c r="AI363" i="8" s="1"/>
  <c r="AD366" i="6"/>
  <c r="AE366" i="8" s="1"/>
  <c r="Z369" i="6"/>
  <c r="AA369" i="8" s="1"/>
  <c r="V372" i="6"/>
  <c r="W372" i="8" s="1"/>
  <c r="R375" i="6"/>
  <c r="S375" i="8" s="1"/>
  <c r="N378" i="6"/>
  <c r="O378" i="8" s="1"/>
  <c r="J381" i="6"/>
  <c r="K381" i="8" s="1"/>
  <c r="F384" i="6"/>
  <c r="G384" i="8" s="1"/>
  <c r="AT386" i="6"/>
  <c r="AU386" i="8" s="1"/>
  <c r="AP389" i="6"/>
  <c r="AQ389" i="8" s="1"/>
  <c r="AL392" i="6"/>
  <c r="AM392" i="8" s="1"/>
  <c r="AH395" i="6"/>
  <c r="AI395" i="8" s="1"/>
  <c r="AD398" i="6"/>
  <c r="AE398" i="8" s="1"/>
  <c r="Z401" i="6"/>
  <c r="AA401" i="8" s="1"/>
  <c r="V404" i="6"/>
  <c r="W404" i="8" s="1"/>
  <c r="R407" i="6"/>
  <c r="S407" i="8" s="1"/>
  <c r="Z236" i="6"/>
  <c r="AA236" i="8" s="1"/>
  <c r="AS244" i="6"/>
  <c r="AT244" i="8" s="1"/>
  <c r="AC249" i="6"/>
  <c r="AD249" i="8" s="1"/>
  <c r="AG252" i="6"/>
  <c r="AH252" i="8" s="1"/>
  <c r="AC255" i="6"/>
  <c r="AD255" i="8" s="1"/>
  <c r="Y258" i="6"/>
  <c r="Z258" i="8" s="1"/>
  <c r="U261" i="6"/>
  <c r="V261" i="8" s="1"/>
  <c r="Q264" i="6"/>
  <c r="R264" i="8" s="1"/>
  <c r="Q267" i="6"/>
  <c r="R267" i="8" s="1"/>
  <c r="M270" i="6"/>
  <c r="N270" i="8" s="1"/>
  <c r="I273" i="6"/>
  <c r="J273" i="8" s="1"/>
  <c r="E276" i="6"/>
  <c r="F276" i="8" s="1"/>
  <c r="AS278" i="6"/>
  <c r="AT278" i="8" s="1"/>
  <c r="AO281" i="6"/>
  <c r="AP281" i="8" s="1"/>
  <c r="AG261" i="6"/>
  <c r="AH261" i="8" s="1"/>
  <c r="Q265" i="6"/>
  <c r="R265" i="8" s="1"/>
  <c r="U269" i="6"/>
  <c r="V269" i="8" s="1"/>
  <c r="U273" i="6"/>
  <c r="V273" i="8" s="1"/>
  <c r="E277" i="6"/>
  <c r="F277" i="8" s="1"/>
  <c r="E281" i="6"/>
  <c r="F281" i="8" s="1"/>
  <c r="AG284" i="6"/>
  <c r="AH284" i="8" s="1"/>
  <c r="AU236" i="6"/>
  <c r="AV236" i="8" s="1"/>
  <c r="R241" i="6"/>
  <c r="S241" i="8" s="1"/>
  <c r="N244" i="6"/>
  <c r="O244" i="8" s="1"/>
  <c r="N247" i="6"/>
  <c r="O247" i="8" s="1"/>
  <c r="J250" i="6"/>
  <c r="K250" i="8" s="1"/>
  <c r="F253" i="6"/>
  <c r="G253" i="8" s="1"/>
  <c r="AT255" i="6"/>
  <c r="AU255" i="8" s="1"/>
  <c r="AP258" i="6"/>
  <c r="AQ258" i="8" s="1"/>
  <c r="AL261" i="6"/>
  <c r="AM261" i="8" s="1"/>
  <c r="AH264" i="6"/>
  <c r="AI264" i="8" s="1"/>
  <c r="AH267" i="6"/>
  <c r="AI267" i="8" s="1"/>
  <c r="AD270" i="6"/>
  <c r="AE270" i="8" s="1"/>
  <c r="Z273" i="6"/>
  <c r="AA273" i="8" s="1"/>
  <c r="V276" i="6"/>
  <c r="W276" i="8" s="1"/>
  <c r="R279" i="6"/>
  <c r="S279" i="8" s="1"/>
  <c r="N282" i="6"/>
  <c r="O282" i="8" s="1"/>
  <c r="J285" i="6"/>
  <c r="K285" i="8" s="1"/>
  <c r="J288" i="6"/>
  <c r="K288" i="8" s="1"/>
  <c r="F291" i="6"/>
  <c r="G291" i="8" s="1"/>
  <c r="AT293" i="6"/>
  <c r="AU293" i="8" s="1"/>
  <c r="AB237" i="6"/>
  <c r="AC237" i="8" s="1"/>
  <c r="AE241" i="6"/>
  <c r="AF241" i="8" s="1"/>
  <c r="AA244" i="6"/>
  <c r="AB244" i="8" s="1"/>
  <c r="K247" i="6"/>
  <c r="L247" i="8" s="1"/>
  <c r="G250" i="6"/>
  <c r="H250" i="8" s="1"/>
  <c r="AU252" i="6"/>
  <c r="AV252" i="8" s="1"/>
  <c r="AQ255" i="6"/>
  <c r="AR255" i="8" s="1"/>
  <c r="AM258" i="6"/>
  <c r="AN258" i="8" s="1"/>
  <c r="AI261" i="6"/>
  <c r="AJ261" i="8" s="1"/>
  <c r="AE264" i="6"/>
  <c r="AF264" i="8" s="1"/>
  <c r="AE267" i="6"/>
  <c r="AF267" i="8" s="1"/>
  <c r="AA270" i="6"/>
  <c r="AB270" i="8" s="1"/>
  <c r="W273" i="6"/>
  <c r="X273" i="8" s="1"/>
  <c r="S276" i="6"/>
  <c r="T276" i="8" s="1"/>
  <c r="O279" i="6"/>
  <c r="P279" i="8" s="1"/>
  <c r="K282" i="6"/>
  <c r="L282" i="8" s="1"/>
  <c r="G285" i="6"/>
  <c r="H285" i="8" s="1"/>
  <c r="G288" i="6"/>
  <c r="H288" i="8" s="1"/>
  <c r="AU290" i="6"/>
  <c r="AV290" i="8" s="1"/>
  <c r="AQ293" i="6"/>
  <c r="AR293" i="8" s="1"/>
  <c r="AA236" i="6"/>
  <c r="AB236" i="8" s="1"/>
  <c r="H241" i="6"/>
  <c r="I241" i="8" s="1"/>
  <c r="AV243" i="6"/>
  <c r="AW243" i="8" s="1"/>
  <c r="AV246" i="6"/>
  <c r="AW246" i="8" s="1"/>
  <c r="AR249" i="6"/>
  <c r="AS249" i="8" s="1"/>
  <c r="AN252" i="6"/>
  <c r="AO252" i="8" s="1"/>
  <c r="AJ255" i="6"/>
  <c r="AK255" i="8" s="1"/>
  <c r="AF258" i="6"/>
  <c r="AG258" i="8" s="1"/>
  <c r="AB261" i="6"/>
  <c r="AC261" i="8" s="1"/>
  <c r="X264" i="6"/>
  <c r="Y264" i="8" s="1"/>
  <c r="H267" i="6"/>
  <c r="I267" i="8" s="1"/>
  <c r="AV269" i="6"/>
  <c r="AW269" i="8" s="1"/>
  <c r="X273" i="6"/>
  <c r="Y273" i="8" s="1"/>
  <c r="H285" i="6"/>
  <c r="I285" i="8" s="1"/>
  <c r="AB291" i="6"/>
  <c r="AC291" i="8" s="1"/>
  <c r="M296" i="6"/>
  <c r="N296" i="8" s="1"/>
  <c r="I299" i="6"/>
  <c r="J299" i="8" s="1"/>
  <c r="E302" i="6"/>
  <c r="F302" i="8" s="1"/>
  <c r="AS304" i="6"/>
  <c r="AT304" i="8" s="1"/>
  <c r="AO307" i="6"/>
  <c r="AP307" i="8" s="1"/>
  <c r="AK310" i="6"/>
  <c r="AL310" i="8" s="1"/>
  <c r="AG313" i="6"/>
  <c r="AH313" i="8" s="1"/>
  <c r="AC316" i="6"/>
  <c r="AD316" i="8" s="1"/>
  <c r="Y319" i="6"/>
  <c r="Z319" i="8" s="1"/>
  <c r="U322" i="6"/>
  <c r="V322" i="8" s="1"/>
  <c r="Q325" i="6"/>
  <c r="R325" i="8" s="1"/>
  <c r="M328" i="6"/>
  <c r="N328" i="8" s="1"/>
  <c r="I331" i="6"/>
  <c r="J331" i="8" s="1"/>
  <c r="E334" i="6"/>
  <c r="F334" i="8" s="1"/>
  <c r="AS336" i="6"/>
  <c r="AT336" i="8" s="1"/>
  <c r="AO339" i="6"/>
  <c r="AP339" i="8" s="1"/>
  <c r="AK342" i="6"/>
  <c r="AL342" i="8" s="1"/>
  <c r="AG345" i="6"/>
  <c r="AH345" i="8" s="1"/>
  <c r="P274" i="6"/>
  <c r="Q274" i="8" s="1"/>
  <c r="AR285" i="6"/>
  <c r="AS285" i="8" s="1"/>
  <c r="M291" i="6"/>
  <c r="N291" i="8" s="1"/>
  <c r="F296" i="6"/>
  <c r="G296" i="8" s="1"/>
  <c r="AT298" i="6"/>
  <c r="AU298" i="8" s="1"/>
  <c r="AP301" i="6"/>
  <c r="AQ301" i="8" s="1"/>
  <c r="AL304" i="6"/>
  <c r="AM304" i="8" s="1"/>
  <c r="AH307" i="6"/>
  <c r="AI307" i="8" s="1"/>
  <c r="AD310" i="6"/>
  <c r="AE310" i="8" s="1"/>
  <c r="Z313" i="6"/>
  <c r="AA313" i="8" s="1"/>
  <c r="V316" i="6"/>
  <c r="W316" i="8" s="1"/>
  <c r="R319" i="6"/>
  <c r="S319" i="8" s="1"/>
  <c r="N322" i="6"/>
  <c r="O322" i="8" s="1"/>
  <c r="J325" i="6"/>
  <c r="K325" i="8" s="1"/>
  <c r="F328" i="6"/>
  <c r="G328" i="8" s="1"/>
  <c r="AT330" i="6"/>
  <c r="AU330" i="8" s="1"/>
  <c r="AP333" i="6"/>
  <c r="AQ333" i="8" s="1"/>
  <c r="AL336" i="6"/>
  <c r="AM336" i="8" s="1"/>
  <c r="AR276" i="6"/>
  <c r="AS276" i="8" s="1"/>
  <c r="X287" i="6"/>
  <c r="Y287" i="8" s="1"/>
  <c r="P293" i="6"/>
  <c r="Q293" i="8" s="1"/>
  <c r="G297" i="6"/>
  <c r="H297" i="8" s="1"/>
  <c r="AU299" i="6"/>
  <c r="AV299" i="8" s="1"/>
  <c r="AQ302" i="6"/>
  <c r="AR302" i="8" s="1"/>
  <c r="AM305" i="6"/>
  <c r="AN305" i="8" s="1"/>
  <c r="AI308" i="6"/>
  <c r="AJ308" i="8" s="1"/>
  <c r="AE311" i="6"/>
  <c r="AF311" i="8" s="1"/>
  <c r="AA314" i="6"/>
  <c r="AB314" i="8" s="1"/>
  <c r="W317" i="6"/>
  <c r="X317" i="8" s="1"/>
  <c r="S320" i="6"/>
  <c r="T320" i="8" s="1"/>
  <c r="O323" i="6"/>
  <c r="P323" i="8" s="1"/>
  <c r="K326" i="6"/>
  <c r="L326" i="8" s="1"/>
  <c r="G329" i="6"/>
  <c r="H329" i="8" s="1"/>
  <c r="P284" i="6"/>
  <c r="Q284" i="8" s="1"/>
  <c r="U290" i="6"/>
  <c r="V290" i="8" s="1"/>
  <c r="AF295" i="6"/>
  <c r="AG295" i="8" s="1"/>
  <c r="AB298" i="6"/>
  <c r="AC298" i="8" s="1"/>
  <c r="X301" i="6"/>
  <c r="Y301" i="8" s="1"/>
  <c r="T304" i="6"/>
  <c r="U304" i="8" s="1"/>
  <c r="P307" i="6"/>
  <c r="Q307" i="8" s="1"/>
  <c r="L310" i="6"/>
  <c r="M310" i="8" s="1"/>
  <c r="H313" i="6"/>
  <c r="I313" i="8" s="1"/>
  <c r="AV315" i="6"/>
  <c r="AW315" i="8" s="1"/>
  <c r="AR318" i="6"/>
  <c r="AS318" i="8" s="1"/>
  <c r="AN321" i="6"/>
  <c r="AO321" i="8" s="1"/>
  <c r="AJ324" i="6"/>
  <c r="AK324" i="8" s="1"/>
  <c r="AF327" i="6"/>
  <c r="AG327" i="8" s="1"/>
  <c r="AB330" i="6"/>
  <c r="AC330" i="8" s="1"/>
  <c r="X333" i="6"/>
  <c r="Y333" i="8" s="1"/>
  <c r="T336" i="6"/>
  <c r="U336" i="8" s="1"/>
  <c r="P339" i="6"/>
  <c r="Q339" i="8" s="1"/>
  <c r="L342" i="6"/>
  <c r="M342" i="8" s="1"/>
  <c r="H345" i="6"/>
  <c r="I345" i="8" s="1"/>
  <c r="AV347" i="6"/>
  <c r="AW347" i="8" s="1"/>
  <c r="K339" i="6"/>
  <c r="L339" i="8" s="1"/>
  <c r="AU344" i="6"/>
  <c r="AV344" i="8" s="1"/>
  <c r="Z349" i="6"/>
  <c r="AA349" i="8" s="1"/>
  <c r="V352" i="6"/>
  <c r="W352" i="8" s="1"/>
  <c r="R355" i="6"/>
  <c r="S355" i="8" s="1"/>
  <c r="N358" i="6"/>
  <c r="O358" i="8" s="1"/>
  <c r="J361" i="6"/>
  <c r="K361" i="8" s="1"/>
  <c r="F364" i="6"/>
  <c r="G364" i="8" s="1"/>
  <c r="AT366" i="6"/>
  <c r="AU366" i="8" s="1"/>
  <c r="AP369" i="6"/>
  <c r="AQ369" i="8" s="1"/>
  <c r="AL372" i="6"/>
  <c r="AM372" i="8" s="1"/>
  <c r="AH375" i="6"/>
  <c r="AI375" i="8" s="1"/>
  <c r="AD378" i="6"/>
  <c r="AE378" i="8" s="1"/>
  <c r="Z381" i="6"/>
  <c r="AA381" i="8" s="1"/>
  <c r="V384" i="6"/>
  <c r="W384" i="8" s="1"/>
  <c r="R387" i="6"/>
  <c r="S387" i="8" s="1"/>
  <c r="N390" i="6"/>
  <c r="O390" i="8" s="1"/>
  <c r="J393" i="6"/>
  <c r="K393" i="8" s="1"/>
  <c r="F396" i="6"/>
  <c r="G396" i="8" s="1"/>
  <c r="AT398" i="6"/>
  <c r="AU398" i="8" s="1"/>
  <c r="AP401" i="6"/>
  <c r="AQ401" i="8" s="1"/>
  <c r="AL404" i="6"/>
  <c r="AM404" i="8" s="1"/>
  <c r="AH407" i="6"/>
  <c r="AI407" i="8" s="1"/>
  <c r="AT237" i="6"/>
  <c r="AU237" i="8" s="1"/>
  <c r="I246" i="6"/>
  <c r="J246" i="8" s="1"/>
  <c r="E250" i="6"/>
  <c r="F250" i="8" s="1"/>
  <c r="E253" i="6"/>
  <c r="F253" i="8" s="1"/>
  <c r="AS255" i="6"/>
  <c r="AT255" i="8" s="1"/>
  <c r="AO258" i="6"/>
  <c r="AP258" i="8" s="1"/>
  <c r="AK261" i="6"/>
  <c r="AL261" i="8" s="1"/>
  <c r="AG264" i="6"/>
  <c r="AH264" i="8" s="1"/>
  <c r="AG267" i="6"/>
  <c r="AH267" i="8" s="1"/>
  <c r="AC270" i="6"/>
  <c r="AD270" i="8" s="1"/>
  <c r="Y273" i="6"/>
  <c r="Z273" i="8" s="1"/>
  <c r="U276" i="6"/>
  <c r="V276" i="8" s="1"/>
  <c r="Q279" i="6"/>
  <c r="R279" i="8" s="1"/>
  <c r="M282" i="6"/>
  <c r="N282" i="8" s="1"/>
  <c r="I285" i="6"/>
  <c r="J285" i="8" s="1"/>
  <c r="K237" i="6"/>
  <c r="L237" i="8" s="1"/>
  <c r="V241" i="6"/>
  <c r="W241" i="8" s="1"/>
  <c r="R244" i="6"/>
  <c r="S244" i="8" s="1"/>
  <c r="E262" i="6"/>
  <c r="F262" i="8" s="1"/>
  <c r="E266" i="6"/>
  <c r="F266" i="8" s="1"/>
  <c r="AK269" i="6"/>
  <c r="AL269" i="8" s="1"/>
  <c r="AK273" i="6"/>
  <c r="AL273" i="8" s="1"/>
  <c r="AK277" i="6"/>
  <c r="AL277" i="8" s="1"/>
  <c r="U281" i="6"/>
  <c r="V281" i="8" s="1"/>
  <c r="E285" i="6"/>
  <c r="F285" i="8" s="1"/>
  <c r="AI237" i="6"/>
  <c r="AJ237" i="8" s="1"/>
  <c r="AH241" i="6"/>
  <c r="AI241" i="8" s="1"/>
  <c r="AD244" i="6"/>
  <c r="AE244" i="8" s="1"/>
  <c r="AD247" i="6"/>
  <c r="AE247" i="8" s="1"/>
  <c r="Z250" i="6"/>
  <c r="AA250" i="8" s="1"/>
  <c r="V253" i="6"/>
  <c r="W253" i="8" s="1"/>
  <c r="R256" i="6"/>
  <c r="S256" i="8" s="1"/>
  <c r="N259" i="6"/>
  <c r="O259" i="8" s="1"/>
  <c r="J262" i="6"/>
  <c r="K262" i="8" s="1"/>
  <c r="F265" i="6"/>
  <c r="G265" i="8" s="1"/>
  <c r="F268" i="6"/>
  <c r="G268" i="8" s="1"/>
  <c r="AT270" i="6"/>
  <c r="AU270" i="8" s="1"/>
  <c r="AP273" i="6"/>
  <c r="AQ273" i="8" s="1"/>
  <c r="AL276" i="6"/>
  <c r="AM276" i="8" s="1"/>
  <c r="AH279" i="6"/>
  <c r="AI279" i="8" s="1"/>
  <c r="AD282" i="6"/>
  <c r="AE282" i="8" s="1"/>
  <c r="Z285" i="6"/>
  <c r="AA285" i="8" s="1"/>
  <c r="Z288" i="6"/>
  <c r="AA288" i="8" s="1"/>
  <c r="V291" i="6"/>
  <c r="W291" i="8" s="1"/>
  <c r="R294" i="6"/>
  <c r="S294" i="8" s="1"/>
  <c r="P238" i="6"/>
  <c r="Q238" i="8" s="1"/>
  <c r="AU241" i="6"/>
  <c r="AV241" i="8" s="1"/>
  <c r="AQ244" i="6"/>
  <c r="AR244" i="8" s="1"/>
  <c r="AA247" i="6"/>
  <c r="AB247" i="8" s="1"/>
  <c r="W250" i="6"/>
  <c r="X250" i="8" s="1"/>
  <c r="S253" i="6"/>
  <c r="T253" i="8" s="1"/>
  <c r="O256" i="6"/>
  <c r="P256" i="8" s="1"/>
  <c r="K259" i="6"/>
  <c r="L259" i="8" s="1"/>
  <c r="G262" i="6"/>
  <c r="H262" i="8" s="1"/>
  <c r="AU264" i="6"/>
  <c r="AV264" i="8" s="1"/>
  <c r="AU267" i="6"/>
  <c r="AV267" i="8" s="1"/>
  <c r="AQ270" i="6"/>
  <c r="AR270" i="8" s="1"/>
  <c r="AM273" i="6"/>
  <c r="AN273" i="8" s="1"/>
  <c r="AI276" i="6"/>
  <c r="AJ276" i="8" s="1"/>
  <c r="AE279" i="6"/>
  <c r="AF279" i="8" s="1"/>
  <c r="AA282" i="6"/>
  <c r="AB282" i="8" s="1"/>
  <c r="W285" i="6"/>
  <c r="X285" i="8" s="1"/>
  <c r="W288" i="6"/>
  <c r="X288" i="8" s="1"/>
  <c r="S291" i="6"/>
  <c r="T291" i="8" s="1"/>
  <c r="O294" i="6"/>
  <c r="P294" i="8" s="1"/>
  <c r="O237" i="6"/>
  <c r="P237" i="8" s="1"/>
  <c r="X241" i="6"/>
  <c r="Y241" i="8" s="1"/>
  <c r="T244" i="6"/>
  <c r="U244" i="8" s="1"/>
  <c r="T247" i="6"/>
  <c r="U247" i="8" s="1"/>
  <c r="P250" i="6"/>
  <c r="Q250" i="8" s="1"/>
  <c r="L253" i="6"/>
  <c r="M253" i="8" s="1"/>
  <c r="H256" i="6"/>
  <c r="I256" i="8" s="1"/>
  <c r="AV258" i="6"/>
  <c r="AW258" i="8" s="1"/>
  <c r="AR261" i="6"/>
  <c r="AS261" i="8" s="1"/>
  <c r="AN264" i="6"/>
  <c r="AO264" i="8" s="1"/>
  <c r="X267" i="6"/>
  <c r="Y267" i="8" s="1"/>
  <c r="T270" i="6"/>
  <c r="U270" i="8" s="1"/>
  <c r="AR274" i="6"/>
  <c r="AS274" i="8" s="1"/>
  <c r="X286" i="6"/>
  <c r="Y286" i="8" s="1"/>
  <c r="P292" i="6"/>
  <c r="Q292" i="8" s="1"/>
  <c r="AC296" i="6"/>
  <c r="AD296" i="8" s="1"/>
  <c r="Y299" i="6"/>
  <c r="Z299" i="8" s="1"/>
  <c r="U302" i="6"/>
  <c r="V302" i="8" s="1"/>
  <c r="Q305" i="6"/>
  <c r="R305" i="8" s="1"/>
  <c r="M308" i="6"/>
  <c r="N308" i="8" s="1"/>
  <c r="I311" i="6"/>
  <c r="J311" i="8" s="1"/>
  <c r="E314" i="6"/>
  <c r="F314" i="8" s="1"/>
  <c r="AS316" i="6"/>
  <c r="AT316" i="8" s="1"/>
  <c r="AO319" i="6"/>
  <c r="AP319" i="8" s="1"/>
  <c r="AK322" i="6"/>
  <c r="AL322" i="8" s="1"/>
  <c r="AG325" i="6"/>
  <c r="AH325" i="8" s="1"/>
  <c r="AC328" i="6"/>
  <c r="AD328" i="8" s="1"/>
  <c r="Y331" i="6"/>
  <c r="Z331" i="8" s="1"/>
  <c r="U334" i="6"/>
  <c r="V334" i="8" s="1"/>
  <c r="Q337" i="6"/>
  <c r="R337" i="8" s="1"/>
  <c r="M340" i="6"/>
  <c r="N340" i="8" s="1"/>
  <c r="I343" i="6"/>
  <c r="J343" i="8" s="1"/>
  <c r="E346" i="6"/>
  <c r="F346" i="8" s="1"/>
  <c r="AJ275" i="6"/>
  <c r="AK275" i="8" s="1"/>
  <c r="I286" i="6"/>
  <c r="J286" i="8" s="1"/>
  <c r="AS291" i="6"/>
  <c r="AT291" i="8" s="1"/>
  <c r="V296" i="6"/>
  <c r="W296" i="8" s="1"/>
  <c r="R299" i="6"/>
  <c r="S299" i="8" s="1"/>
  <c r="N302" i="6"/>
  <c r="O302" i="8" s="1"/>
  <c r="J305" i="6"/>
  <c r="K305" i="8" s="1"/>
  <c r="F308" i="6"/>
  <c r="G308" i="8" s="1"/>
  <c r="AT310" i="6"/>
  <c r="AU310" i="8" s="1"/>
  <c r="AP313" i="6"/>
  <c r="AQ313" i="8" s="1"/>
  <c r="AL316" i="6"/>
  <c r="AM316" i="8" s="1"/>
  <c r="AH319" i="6"/>
  <c r="AI319" i="8" s="1"/>
  <c r="AD322" i="6"/>
  <c r="AE322" i="8" s="1"/>
  <c r="Z325" i="6"/>
  <c r="AA325" i="8" s="1"/>
  <c r="V328" i="6"/>
  <c r="W328" i="8" s="1"/>
  <c r="R331" i="6"/>
  <c r="S331" i="8" s="1"/>
  <c r="N334" i="6"/>
  <c r="O334" i="8" s="1"/>
  <c r="J337" i="6"/>
  <c r="K337" i="8" s="1"/>
  <c r="T278" i="6"/>
  <c r="U278" i="8" s="1"/>
  <c r="L288" i="6"/>
  <c r="M288" i="8" s="1"/>
  <c r="AV293" i="6"/>
  <c r="AW293" i="8" s="1"/>
  <c r="W297" i="6"/>
  <c r="X297" i="8" s="1"/>
  <c r="S300" i="6"/>
  <c r="T300" i="8" s="1"/>
  <c r="O303" i="6"/>
  <c r="P303" i="8" s="1"/>
  <c r="K306" i="6"/>
  <c r="L306" i="8" s="1"/>
  <c r="G309" i="6"/>
  <c r="H309" i="8" s="1"/>
  <c r="AU311" i="6"/>
  <c r="AV311" i="8" s="1"/>
  <c r="AQ314" i="6"/>
  <c r="AR314" i="8" s="1"/>
  <c r="AM317" i="6"/>
  <c r="AN317" i="8" s="1"/>
  <c r="AI320" i="6"/>
  <c r="AJ320" i="8" s="1"/>
  <c r="AE323" i="6"/>
  <c r="AF323" i="8" s="1"/>
  <c r="AA326" i="6"/>
  <c r="AB326" i="8" s="1"/>
  <c r="H274" i="6"/>
  <c r="I274" i="8" s="1"/>
  <c r="AJ285" i="6"/>
  <c r="AK285" i="8" s="1"/>
  <c r="I291" i="6"/>
  <c r="J291" i="8" s="1"/>
  <c r="AV295" i="6"/>
  <c r="AW295" i="8" s="1"/>
  <c r="AR298" i="6"/>
  <c r="AS298" i="8" s="1"/>
  <c r="AN301" i="6"/>
  <c r="AO301" i="8" s="1"/>
  <c r="AJ304" i="6"/>
  <c r="AK304" i="8" s="1"/>
  <c r="AF307" i="6"/>
  <c r="AG307" i="8" s="1"/>
  <c r="AB310" i="6"/>
  <c r="AC310" i="8" s="1"/>
  <c r="X313" i="6"/>
  <c r="Y313" i="8" s="1"/>
  <c r="T316" i="6"/>
  <c r="U316" i="8" s="1"/>
  <c r="P319" i="6"/>
  <c r="Q319" i="8" s="1"/>
  <c r="L322" i="6"/>
  <c r="M322" i="8" s="1"/>
  <c r="H325" i="6"/>
  <c r="I325" i="8" s="1"/>
  <c r="AV327" i="6"/>
  <c r="AW327" i="8" s="1"/>
  <c r="AR330" i="6"/>
  <c r="AS330" i="8" s="1"/>
  <c r="AN333" i="6"/>
  <c r="AO333" i="8" s="1"/>
  <c r="AJ336" i="6"/>
  <c r="AK336" i="8" s="1"/>
  <c r="AF339" i="6"/>
  <c r="AG339" i="8" s="1"/>
  <c r="AB342" i="6"/>
  <c r="AC342" i="8" s="1"/>
  <c r="X345" i="6"/>
  <c r="Y345" i="8" s="1"/>
  <c r="AA329" i="6"/>
  <c r="AB329" i="8" s="1"/>
  <c r="AQ339" i="6"/>
  <c r="AR339" i="8" s="1"/>
  <c r="AI345" i="6"/>
  <c r="AJ345" i="8" s="1"/>
  <c r="AP349" i="6"/>
  <c r="AQ349" i="8" s="1"/>
  <c r="AL352" i="6"/>
  <c r="AM352" i="8" s="1"/>
  <c r="AH355" i="6"/>
  <c r="AI355" i="8" s="1"/>
  <c r="AD358" i="6"/>
  <c r="AE358" i="8" s="1"/>
  <c r="Z361" i="6"/>
  <c r="AA361" i="8" s="1"/>
  <c r="V364" i="6"/>
  <c r="W364" i="8" s="1"/>
  <c r="R367" i="6"/>
  <c r="S367" i="8" s="1"/>
  <c r="N370" i="6"/>
  <c r="O370" i="8" s="1"/>
  <c r="J373" i="6"/>
  <c r="K373" i="8" s="1"/>
  <c r="F376" i="6"/>
  <c r="G376" i="8" s="1"/>
  <c r="AT378" i="6"/>
  <c r="AU378" i="8" s="1"/>
  <c r="AP381" i="6"/>
  <c r="AQ381" i="8" s="1"/>
  <c r="AL384" i="6"/>
  <c r="AM384" i="8" s="1"/>
  <c r="AH387" i="6"/>
  <c r="AI387" i="8" s="1"/>
  <c r="AD390" i="6"/>
  <c r="AE390" i="8" s="1"/>
  <c r="Z393" i="6"/>
  <c r="AA393" i="8" s="1"/>
  <c r="V396" i="6"/>
  <c r="W396" i="8" s="1"/>
  <c r="R399" i="6"/>
  <c r="S399" i="8" s="1"/>
  <c r="N402" i="6"/>
  <c r="O402" i="8" s="1"/>
  <c r="J405" i="6"/>
  <c r="K405" i="8" s="1"/>
  <c r="J408" i="6"/>
  <c r="K408" i="8" s="1"/>
  <c r="V239" i="6"/>
  <c r="W239" i="8" s="1"/>
  <c r="AG246" i="6"/>
  <c r="AH246" i="8" s="1"/>
  <c r="Y250" i="6"/>
  <c r="Z250" i="8" s="1"/>
  <c r="U253" i="6"/>
  <c r="V253" i="8" s="1"/>
  <c r="Q256" i="6"/>
  <c r="R256" i="8" s="1"/>
  <c r="M259" i="6"/>
  <c r="N259" i="8" s="1"/>
  <c r="I262" i="6"/>
  <c r="J262" i="8" s="1"/>
  <c r="E265" i="6"/>
  <c r="F265" i="8" s="1"/>
  <c r="E268" i="6"/>
  <c r="F268" i="8" s="1"/>
  <c r="AS270" i="6"/>
  <c r="AT270" i="8" s="1"/>
  <c r="AO273" i="6"/>
  <c r="AP273" i="8" s="1"/>
  <c r="U262" i="6"/>
  <c r="V262" i="8" s="1"/>
  <c r="U266" i="6"/>
  <c r="V266" i="8" s="1"/>
  <c r="Y270" i="6"/>
  <c r="Z270" i="8" s="1"/>
  <c r="I274" i="6"/>
  <c r="J274" i="8" s="1"/>
  <c r="I278" i="6"/>
  <c r="J278" i="8" s="1"/>
  <c r="I282" i="6"/>
  <c r="J282" i="8" s="1"/>
  <c r="U285" i="6"/>
  <c r="V285" i="8" s="1"/>
  <c r="W238" i="6"/>
  <c r="X238" i="8" s="1"/>
  <c r="F242" i="6"/>
  <c r="G242" i="8" s="1"/>
  <c r="AT244" i="6"/>
  <c r="AU244" i="8" s="1"/>
  <c r="AT247" i="6"/>
  <c r="AU247" i="8" s="1"/>
  <c r="AP250" i="6"/>
  <c r="AQ250" i="8" s="1"/>
  <c r="AL253" i="6"/>
  <c r="AM253" i="8" s="1"/>
  <c r="AH256" i="6"/>
  <c r="AI256" i="8" s="1"/>
  <c r="AD259" i="6"/>
  <c r="AE259" i="8" s="1"/>
  <c r="Z262" i="6"/>
  <c r="AA262" i="8" s="1"/>
  <c r="V265" i="6"/>
  <c r="W265" i="8" s="1"/>
  <c r="V268" i="6"/>
  <c r="W268" i="8" s="1"/>
  <c r="R271" i="6"/>
  <c r="S271" i="8" s="1"/>
  <c r="N274" i="6"/>
  <c r="O274" i="8" s="1"/>
  <c r="J277" i="6"/>
  <c r="K277" i="8" s="1"/>
  <c r="F280" i="6"/>
  <c r="G280" i="8" s="1"/>
  <c r="AT282" i="6"/>
  <c r="AU282" i="8" s="1"/>
  <c r="AP285" i="6"/>
  <c r="AQ285" i="8" s="1"/>
  <c r="AP288" i="6"/>
  <c r="AQ288" i="8" s="1"/>
  <c r="AL291" i="6"/>
  <c r="AM291" i="8" s="1"/>
  <c r="AH294" i="6"/>
  <c r="AI294" i="8" s="1"/>
  <c r="AV238" i="6"/>
  <c r="AW238" i="8" s="1"/>
  <c r="S242" i="6"/>
  <c r="T242" i="8" s="1"/>
  <c r="O245" i="6"/>
  <c r="P245" i="8" s="1"/>
  <c r="AQ247" i="6"/>
  <c r="AR247" i="8" s="1"/>
  <c r="AM250" i="6"/>
  <c r="AN250" i="8" s="1"/>
  <c r="AI253" i="6"/>
  <c r="AJ253" i="8" s="1"/>
  <c r="AE256" i="6"/>
  <c r="AF256" i="8" s="1"/>
  <c r="AA259" i="6"/>
  <c r="AB259" i="8" s="1"/>
  <c r="W262" i="6"/>
  <c r="X262" i="8" s="1"/>
  <c r="S265" i="6"/>
  <c r="T265" i="8" s="1"/>
  <c r="S268" i="6"/>
  <c r="T268" i="8" s="1"/>
  <c r="O271" i="6"/>
  <c r="P271" i="8" s="1"/>
  <c r="K274" i="6"/>
  <c r="L274" i="8" s="1"/>
  <c r="G277" i="6"/>
  <c r="H277" i="8" s="1"/>
  <c r="AU279" i="6"/>
  <c r="AV279" i="8" s="1"/>
  <c r="AQ282" i="6"/>
  <c r="AR282" i="8" s="1"/>
  <c r="AM285" i="6"/>
  <c r="AN285" i="8" s="1"/>
  <c r="AM288" i="6"/>
  <c r="AN288" i="8" s="1"/>
  <c r="AI291" i="6"/>
  <c r="AJ291" i="8" s="1"/>
  <c r="AE294" i="6"/>
  <c r="AF294" i="8" s="1"/>
  <c r="AU237" i="6"/>
  <c r="AV237" i="8" s="1"/>
  <c r="AN241" i="6"/>
  <c r="AO241" i="8" s="1"/>
  <c r="AJ244" i="6"/>
  <c r="AK244" i="8" s="1"/>
  <c r="AJ247" i="6"/>
  <c r="AK247" i="8" s="1"/>
  <c r="AF250" i="6"/>
  <c r="AG250" i="8" s="1"/>
  <c r="AB253" i="6"/>
  <c r="AC253" i="8" s="1"/>
  <c r="X256" i="6"/>
  <c r="Y256" i="8" s="1"/>
  <c r="T259" i="6"/>
  <c r="U259" i="8" s="1"/>
  <c r="P262" i="6"/>
  <c r="Q262" i="8" s="1"/>
  <c r="L265" i="6"/>
  <c r="M265" i="8" s="1"/>
  <c r="AN267" i="6"/>
  <c r="AO267" i="8" s="1"/>
  <c r="AJ270" i="6"/>
  <c r="AK270" i="8" s="1"/>
  <c r="T276" i="6"/>
  <c r="U276" i="8" s="1"/>
  <c r="L287" i="6"/>
  <c r="M287" i="8" s="1"/>
  <c r="AV292" i="6"/>
  <c r="AW292" i="8" s="1"/>
  <c r="AS296" i="6"/>
  <c r="AT296" i="8" s="1"/>
  <c r="AO299" i="6"/>
  <c r="AP299" i="8" s="1"/>
  <c r="AK302" i="6"/>
  <c r="AL302" i="8" s="1"/>
  <c r="AG305" i="6"/>
  <c r="AH305" i="8" s="1"/>
  <c r="AC308" i="6"/>
  <c r="AD308" i="8" s="1"/>
  <c r="Y311" i="6"/>
  <c r="Z311" i="8" s="1"/>
  <c r="U314" i="6"/>
  <c r="V314" i="8" s="1"/>
  <c r="Q317" i="6"/>
  <c r="R317" i="8" s="1"/>
  <c r="M320" i="6"/>
  <c r="N320" i="8" s="1"/>
  <c r="I323" i="6"/>
  <c r="J323" i="8" s="1"/>
  <c r="E326" i="6"/>
  <c r="F326" i="8" s="1"/>
  <c r="AS328" i="6"/>
  <c r="AT328" i="8" s="1"/>
  <c r="AO331" i="6"/>
  <c r="AP331" i="8" s="1"/>
  <c r="AK334" i="6"/>
  <c r="AL334" i="8" s="1"/>
  <c r="AG337" i="6"/>
  <c r="AH337" i="8" s="1"/>
  <c r="AC340" i="6"/>
  <c r="AD340" i="8" s="1"/>
  <c r="Y343" i="6"/>
  <c r="Z343" i="8" s="1"/>
  <c r="U346" i="6"/>
  <c r="V346" i="8" s="1"/>
  <c r="L277" i="6"/>
  <c r="M277" i="8" s="1"/>
  <c r="AO286" i="6"/>
  <c r="AP286" i="8" s="1"/>
  <c r="AG292" i="6"/>
  <c r="AH292" i="8" s="1"/>
  <c r="AL296" i="6"/>
  <c r="AM296" i="8" s="1"/>
  <c r="AH299" i="6"/>
  <c r="AI299" i="8" s="1"/>
  <c r="AD302" i="6"/>
  <c r="AE302" i="8" s="1"/>
  <c r="Z305" i="6"/>
  <c r="AA305" i="8" s="1"/>
  <c r="V308" i="6"/>
  <c r="W308" i="8" s="1"/>
  <c r="R311" i="6"/>
  <c r="S311" i="8" s="1"/>
  <c r="N314" i="6"/>
  <c r="O314" i="8" s="1"/>
  <c r="J317" i="6"/>
  <c r="K317" i="8" s="1"/>
  <c r="F320" i="6"/>
  <c r="G320" i="8" s="1"/>
  <c r="AT322" i="6"/>
  <c r="AU322" i="8" s="1"/>
  <c r="AP325" i="6"/>
  <c r="AQ325" i="8" s="1"/>
  <c r="AL328" i="6"/>
  <c r="AM328" i="8" s="1"/>
  <c r="AH331" i="6"/>
  <c r="AI331" i="8" s="1"/>
  <c r="AD334" i="6"/>
  <c r="AE334" i="8" s="1"/>
  <c r="Z337" i="6"/>
  <c r="AA337" i="8" s="1"/>
  <c r="AN279" i="6"/>
  <c r="AO279" i="8" s="1"/>
  <c r="AR288" i="6"/>
  <c r="AS288" i="8" s="1"/>
  <c r="AJ294" i="6"/>
  <c r="AK294" i="8" s="1"/>
  <c r="AM297" i="6"/>
  <c r="AN297" i="8" s="1"/>
  <c r="AI300" i="6"/>
  <c r="AJ300" i="8" s="1"/>
  <c r="AE303" i="6"/>
  <c r="AF303" i="8" s="1"/>
  <c r="AA306" i="6"/>
  <c r="AB306" i="8" s="1"/>
  <c r="W309" i="6"/>
  <c r="X309" i="8" s="1"/>
  <c r="S312" i="6"/>
  <c r="T312" i="8" s="1"/>
  <c r="O315" i="6"/>
  <c r="P315" i="8" s="1"/>
  <c r="K318" i="6"/>
  <c r="L318" i="8" s="1"/>
  <c r="G321" i="6"/>
  <c r="H321" i="8" s="1"/>
  <c r="AU323" i="6"/>
  <c r="AV323" i="8" s="1"/>
  <c r="AQ326" i="6"/>
  <c r="AR326" i="8" s="1"/>
  <c r="AB275" i="6"/>
  <c r="AC275" i="8" s="1"/>
  <c r="E286" i="6"/>
  <c r="F286" i="8" s="1"/>
  <c r="AO291" i="6"/>
  <c r="AP291" i="8" s="1"/>
  <c r="T296" i="6"/>
  <c r="U296" i="8" s="1"/>
  <c r="P299" i="6"/>
  <c r="Q299" i="8" s="1"/>
  <c r="L302" i="6"/>
  <c r="M302" i="8" s="1"/>
  <c r="H305" i="6"/>
  <c r="I305" i="8" s="1"/>
  <c r="AV307" i="6"/>
  <c r="AW307" i="8" s="1"/>
  <c r="AR310" i="6"/>
  <c r="AS310" i="8" s="1"/>
  <c r="AN313" i="6"/>
  <c r="AO313" i="8" s="1"/>
  <c r="AJ316" i="6"/>
  <c r="AK316" i="8" s="1"/>
  <c r="AF319" i="6"/>
  <c r="AG319" i="8" s="1"/>
  <c r="AB322" i="6"/>
  <c r="AC322" i="8" s="1"/>
  <c r="X325" i="6"/>
  <c r="Y325" i="8" s="1"/>
  <c r="T328" i="6"/>
  <c r="U328" i="8" s="1"/>
  <c r="P331" i="6"/>
  <c r="Q331" i="8" s="1"/>
  <c r="L334" i="6"/>
  <c r="M334" i="8" s="1"/>
  <c r="H337" i="6"/>
  <c r="I337" i="8" s="1"/>
  <c r="AV339" i="6"/>
  <c r="AW339" i="8" s="1"/>
  <c r="AR342" i="6"/>
  <c r="AS342" i="8" s="1"/>
  <c r="AN345" i="6"/>
  <c r="AO345" i="8" s="1"/>
  <c r="AU330" i="6"/>
  <c r="AV330" i="8" s="1"/>
  <c r="AE340" i="6"/>
  <c r="AF340" i="8" s="1"/>
  <c r="W346" i="6"/>
  <c r="X346" i="8" s="1"/>
  <c r="N350" i="6"/>
  <c r="O350" i="8" s="1"/>
  <c r="J353" i="6"/>
  <c r="K353" i="8" s="1"/>
  <c r="F356" i="6"/>
  <c r="G356" i="8" s="1"/>
  <c r="AT358" i="6"/>
  <c r="AU358" i="8" s="1"/>
  <c r="AP361" i="6"/>
  <c r="AQ361" i="8" s="1"/>
  <c r="AL364" i="6"/>
  <c r="AM364" i="8" s="1"/>
  <c r="AH367" i="6"/>
  <c r="AI367" i="8" s="1"/>
  <c r="AD370" i="6"/>
  <c r="AE370" i="8" s="1"/>
  <c r="Z373" i="6"/>
  <c r="AA373" i="8" s="1"/>
  <c r="V376" i="6"/>
  <c r="W376" i="8" s="1"/>
  <c r="R379" i="6"/>
  <c r="S379" i="8" s="1"/>
  <c r="N382" i="6"/>
  <c r="O382" i="8" s="1"/>
  <c r="J385" i="6"/>
  <c r="K385" i="8" s="1"/>
  <c r="F388" i="6"/>
  <c r="G388" i="8" s="1"/>
  <c r="AT390" i="6"/>
  <c r="AU390" i="8" s="1"/>
  <c r="AP393" i="6"/>
  <c r="AQ393" i="8" s="1"/>
  <c r="AL396" i="6"/>
  <c r="AM396" i="8" s="1"/>
  <c r="AH399" i="6"/>
  <c r="AI399" i="8" s="1"/>
  <c r="AD402" i="6"/>
  <c r="AE402" i="8" s="1"/>
  <c r="Z405" i="6"/>
  <c r="AA405" i="8" s="1"/>
  <c r="Z408" i="6"/>
  <c r="AA408" i="8" s="1"/>
  <c r="AV234" i="6"/>
  <c r="AW234" i="8" s="1"/>
  <c r="I247" i="6"/>
  <c r="J247" i="8" s="1"/>
  <c r="AO250" i="6"/>
  <c r="AP250" i="8" s="1"/>
  <c r="AK253" i="6"/>
  <c r="AL253" i="8" s="1"/>
  <c r="AG256" i="6"/>
  <c r="AH256" i="8" s="1"/>
  <c r="AC259" i="6"/>
  <c r="AD259" i="8" s="1"/>
  <c r="Y262" i="6"/>
  <c r="Z262" i="8" s="1"/>
  <c r="U265" i="6"/>
  <c r="V265" i="8" s="1"/>
  <c r="U268" i="6"/>
  <c r="V268" i="8" s="1"/>
  <c r="Q271" i="6"/>
  <c r="R271" i="8" s="1"/>
  <c r="M274" i="6"/>
  <c r="N274" i="8" s="1"/>
  <c r="I277" i="6"/>
  <c r="J277" i="8" s="1"/>
  <c r="E280" i="6"/>
  <c r="F280" i="8" s="1"/>
  <c r="I263" i="6"/>
  <c r="J263" i="8" s="1"/>
  <c r="AK266" i="6"/>
  <c r="AL266" i="8" s="1"/>
  <c r="AO270" i="6"/>
  <c r="AP270" i="8" s="1"/>
  <c r="AO274" i="6"/>
  <c r="AP274" i="8" s="1"/>
  <c r="Y278" i="6"/>
  <c r="Z278" i="8" s="1"/>
  <c r="Y282" i="6"/>
  <c r="Z282" i="8" s="1"/>
  <c r="AK285" i="6"/>
  <c r="AL285" i="8" s="1"/>
  <c r="K239" i="6"/>
  <c r="L239" i="8" s="1"/>
  <c r="V242" i="6"/>
  <c r="W242" i="8" s="1"/>
  <c r="R245" i="6"/>
  <c r="S245" i="8" s="1"/>
  <c r="R248" i="6"/>
  <c r="S248" i="8" s="1"/>
  <c r="N251" i="6"/>
  <c r="O251" i="8" s="1"/>
  <c r="J254" i="6"/>
  <c r="K254" i="8" s="1"/>
  <c r="F257" i="6"/>
  <c r="G257" i="8" s="1"/>
  <c r="AT259" i="6"/>
  <c r="AU259" i="8" s="1"/>
  <c r="AP262" i="6"/>
  <c r="AQ262" i="8" s="1"/>
  <c r="AL265" i="6"/>
  <c r="AM265" i="8" s="1"/>
  <c r="AL268" i="6"/>
  <c r="AM268" i="8" s="1"/>
  <c r="AH271" i="6"/>
  <c r="AI271" i="8" s="1"/>
  <c r="AD274" i="6"/>
  <c r="AE274" i="8" s="1"/>
  <c r="Z277" i="6"/>
  <c r="AA277" i="8" s="1"/>
  <c r="V280" i="6"/>
  <c r="W280" i="8" s="1"/>
  <c r="R283" i="6"/>
  <c r="S283" i="8" s="1"/>
  <c r="R286" i="6"/>
  <c r="S286" i="8" s="1"/>
  <c r="N289" i="6"/>
  <c r="O289" i="8" s="1"/>
  <c r="J292" i="6"/>
  <c r="K292" i="8" s="1"/>
  <c r="AR231" i="6"/>
  <c r="AS231" i="8" s="1"/>
  <c r="AJ239" i="6"/>
  <c r="AK239" i="8" s="1"/>
  <c r="AI242" i="6"/>
  <c r="AJ242" i="8" s="1"/>
  <c r="AE245" i="6"/>
  <c r="AF245" i="8" s="1"/>
  <c r="O248" i="6"/>
  <c r="P248" i="8" s="1"/>
  <c r="K251" i="6"/>
  <c r="L251" i="8" s="1"/>
  <c r="G254" i="6"/>
  <c r="H254" i="8" s="1"/>
  <c r="AU256" i="6"/>
  <c r="AV256" i="8" s="1"/>
  <c r="AQ259" i="6"/>
  <c r="AR259" i="8" s="1"/>
  <c r="AM262" i="6"/>
  <c r="AN262" i="8" s="1"/>
  <c r="AI265" i="6"/>
  <c r="AJ265" i="8" s="1"/>
  <c r="AI268" i="6"/>
  <c r="AJ268" i="8" s="1"/>
  <c r="AE271" i="6"/>
  <c r="AF271" i="8" s="1"/>
  <c r="AA274" i="6"/>
  <c r="AB274" i="8" s="1"/>
  <c r="W277" i="6"/>
  <c r="X277" i="8" s="1"/>
  <c r="S280" i="6"/>
  <c r="T280" i="8" s="1"/>
  <c r="O283" i="6"/>
  <c r="P283" i="8" s="1"/>
  <c r="O286" i="6"/>
  <c r="P286" i="8" s="1"/>
  <c r="K289" i="6"/>
  <c r="L289" i="8" s="1"/>
  <c r="G292" i="6"/>
  <c r="H292" i="8" s="1"/>
  <c r="AU294" i="6"/>
  <c r="AV294" i="8" s="1"/>
  <c r="AI238" i="6"/>
  <c r="AJ238" i="8" s="1"/>
  <c r="L242" i="6"/>
  <c r="M242" i="8" s="1"/>
  <c r="H245" i="6"/>
  <c r="I245" i="8" s="1"/>
  <c r="H248" i="6"/>
  <c r="I248" i="8" s="1"/>
  <c r="AV250" i="6"/>
  <c r="AW250" i="8" s="1"/>
  <c r="AR253" i="6"/>
  <c r="AS253" i="8" s="1"/>
  <c r="AN256" i="6"/>
  <c r="AO256" i="8" s="1"/>
  <c r="AJ259" i="6"/>
  <c r="AK259" i="8" s="1"/>
  <c r="AF262" i="6"/>
  <c r="AG262" i="8" s="1"/>
  <c r="AB265" i="6"/>
  <c r="AC265" i="8" s="1"/>
  <c r="L268" i="6"/>
  <c r="M268" i="8" s="1"/>
  <c r="H271" i="6"/>
  <c r="I271" i="8" s="1"/>
  <c r="AN277" i="6"/>
  <c r="AO277" i="8" s="1"/>
  <c r="AR287" i="6"/>
  <c r="AS287" i="8" s="1"/>
  <c r="AJ293" i="6"/>
  <c r="AK293" i="8" s="1"/>
  <c r="Q297" i="6"/>
  <c r="R297" i="8" s="1"/>
  <c r="M300" i="6"/>
  <c r="N300" i="8" s="1"/>
  <c r="I303" i="6"/>
  <c r="J303" i="8" s="1"/>
  <c r="E306" i="6"/>
  <c r="F306" i="8" s="1"/>
  <c r="AS308" i="6"/>
  <c r="AT308" i="8" s="1"/>
  <c r="AO311" i="6"/>
  <c r="AP311" i="8" s="1"/>
  <c r="AK314" i="6"/>
  <c r="AL314" i="8" s="1"/>
  <c r="AG317" i="6"/>
  <c r="AH317" i="8" s="1"/>
  <c r="AC320" i="6"/>
  <c r="AD320" i="8" s="1"/>
  <c r="Y323" i="6"/>
  <c r="Z323" i="8" s="1"/>
  <c r="U326" i="6"/>
  <c r="V326" i="8" s="1"/>
  <c r="Q329" i="6"/>
  <c r="R329" i="8" s="1"/>
  <c r="M332" i="6"/>
  <c r="N332" i="8" s="1"/>
  <c r="I335" i="6"/>
  <c r="J335" i="8" s="1"/>
  <c r="E338" i="6"/>
  <c r="F338" i="8" s="1"/>
  <c r="AS340" i="6"/>
  <c r="AT340" i="8" s="1"/>
  <c r="AO343" i="6"/>
  <c r="AP343" i="8" s="1"/>
  <c r="AK346" i="6"/>
  <c r="AL346" i="8" s="1"/>
  <c r="AF278" i="6"/>
  <c r="AG278" i="8" s="1"/>
  <c r="AC287" i="6"/>
  <c r="AD287" i="8" s="1"/>
  <c r="U293" i="6"/>
  <c r="V293" i="8" s="1"/>
  <c r="J297" i="6"/>
  <c r="K297" i="8" s="1"/>
  <c r="F300" i="6"/>
  <c r="G300" i="8" s="1"/>
  <c r="AT302" i="6"/>
  <c r="AU302" i="8" s="1"/>
  <c r="AP305" i="6"/>
  <c r="AQ305" i="8" s="1"/>
  <c r="AL308" i="6"/>
  <c r="AM308" i="8" s="1"/>
  <c r="AH311" i="6"/>
  <c r="AI311" i="8" s="1"/>
  <c r="AD314" i="6"/>
  <c r="AE314" i="8" s="1"/>
  <c r="Z317" i="6"/>
  <c r="AA317" i="8" s="1"/>
  <c r="V320" i="6"/>
  <c r="W320" i="8" s="1"/>
  <c r="R323" i="6"/>
  <c r="S323" i="8" s="1"/>
  <c r="N326" i="6"/>
  <c r="O326" i="8" s="1"/>
  <c r="J329" i="6"/>
  <c r="K329" i="8" s="1"/>
  <c r="F332" i="6"/>
  <c r="G332" i="8" s="1"/>
  <c r="AT334" i="6"/>
  <c r="AU334" i="8" s="1"/>
  <c r="AP337" i="6"/>
  <c r="AQ337" i="8" s="1"/>
  <c r="P281" i="6"/>
  <c r="Q281" i="8" s="1"/>
  <c r="AF289" i="6"/>
  <c r="AG289" i="8" s="1"/>
  <c r="O295" i="6"/>
  <c r="P295" i="8" s="1"/>
  <c r="K298" i="6"/>
  <c r="L298" i="8" s="1"/>
  <c r="G301" i="6"/>
  <c r="H301" i="8" s="1"/>
  <c r="AU303" i="6"/>
  <c r="AV303" i="8" s="1"/>
  <c r="AQ306" i="6"/>
  <c r="AR306" i="8" s="1"/>
  <c r="AM309" i="6"/>
  <c r="AN309" i="8" s="1"/>
  <c r="AI312" i="6"/>
  <c r="AJ312" i="8" s="1"/>
  <c r="AE315" i="6"/>
  <c r="AF315" i="8" s="1"/>
  <c r="AA318" i="6"/>
  <c r="AB318" i="8" s="1"/>
  <c r="W321" i="6"/>
  <c r="X321" i="8" s="1"/>
  <c r="S324" i="6"/>
  <c r="T324" i="8" s="1"/>
  <c r="O327" i="6"/>
  <c r="P327" i="8" s="1"/>
  <c r="AV276" i="6"/>
  <c r="AW276" i="8" s="1"/>
  <c r="AK286" i="6"/>
  <c r="AL286" i="8" s="1"/>
  <c r="AC292" i="6"/>
  <c r="AD292" i="8" s="1"/>
  <c r="AJ296" i="6"/>
  <c r="AK296" i="8" s="1"/>
  <c r="AF299" i="6"/>
  <c r="AG299" i="8" s="1"/>
  <c r="AB302" i="6"/>
  <c r="AC302" i="8" s="1"/>
  <c r="X305" i="6"/>
  <c r="Y305" i="8" s="1"/>
  <c r="T308" i="6"/>
  <c r="U308" i="8" s="1"/>
  <c r="P311" i="6"/>
  <c r="Q311" i="8" s="1"/>
  <c r="L314" i="6"/>
  <c r="M314" i="8" s="1"/>
  <c r="H317" i="6"/>
  <c r="I317" i="8" s="1"/>
  <c r="AV319" i="6"/>
  <c r="AW319" i="8" s="1"/>
  <c r="AR322" i="6"/>
  <c r="AS322" i="8" s="1"/>
  <c r="AN325" i="6"/>
  <c r="AO325" i="8" s="1"/>
  <c r="AJ328" i="6"/>
  <c r="AK328" i="8" s="1"/>
  <c r="AF331" i="6"/>
  <c r="AG331" i="8" s="1"/>
  <c r="AB334" i="6"/>
  <c r="AC334" i="8" s="1"/>
  <c r="X337" i="6"/>
  <c r="Y337" i="8" s="1"/>
  <c r="T340" i="6"/>
  <c r="U340" i="8" s="1"/>
  <c r="P343" i="6"/>
  <c r="Q343" i="8" s="1"/>
  <c r="L346" i="6"/>
  <c r="M346" i="8" s="1"/>
  <c r="W332" i="6"/>
  <c r="X332" i="8" s="1"/>
  <c r="S341" i="6"/>
  <c r="T341" i="8" s="1"/>
  <c r="K347" i="6"/>
  <c r="L347" i="8" s="1"/>
  <c r="AD350" i="6"/>
  <c r="AE350" i="8" s="1"/>
  <c r="Z353" i="6"/>
  <c r="AA353" i="8" s="1"/>
  <c r="V356" i="6"/>
  <c r="W356" i="8" s="1"/>
  <c r="R359" i="6"/>
  <c r="S359" i="8" s="1"/>
  <c r="N362" i="6"/>
  <c r="O362" i="8" s="1"/>
  <c r="J365" i="6"/>
  <c r="K365" i="8" s="1"/>
  <c r="F368" i="6"/>
  <c r="G368" i="8" s="1"/>
  <c r="AT370" i="6"/>
  <c r="AU370" i="8" s="1"/>
  <c r="AP373" i="6"/>
  <c r="AQ373" i="8" s="1"/>
  <c r="AL376" i="6"/>
  <c r="AM376" i="8" s="1"/>
  <c r="AH379" i="6"/>
  <c r="AI379" i="8" s="1"/>
  <c r="AD382" i="6"/>
  <c r="AE382" i="8" s="1"/>
  <c r="Z385" i="6"/>
  <c r="AA385" i="8" s="1"/>
  <c r="V388" i="6"/>
  <c r="W388" i="8" s="1"/>
  <c r="R391" i="6"/>
  <c r="S391" i="8" s="1"/>
  <c r="N394" i="6"/>
  <c r="O394" i="8" s="1"/>
  <c r="J397" i="6"/>
  <c r="K397" i="8" s="1"/>
  <c r="F400" i="6"/>
  <c r="G400" i="8" s="1"/>
  <c r="AT402" i="6"/>
  <c r="AU402" i="8" s="1"/>
  <c r="AP405" i="6"/>
  <c r="AQ405" i="8" s="1"/>
  <c r="AP408" i="6"/>
  <c r="AQ408" i="8" s="1"/>
  <c r="T238" i="6"/>
  <c r="U238" i="8" s="1"/>
  <c r="AC247" i="6"/>
  <c r="AD247" i="8" s="1"/>
  <c r="M251" i="6"/>
  <c r="N251" i="8" s="1"/>
  <c r="I254" i="6"/>
  <c r="J254" i="8" s="1"/>
  <c r="E257" i="6"/>
  <c r="F257" i="8" s="1"/>
  <c r="AS259" i="6"/>
  <c r="AT259" i="8" s="1"/>
  <c r="AO262" i="6"/>
  <c r="AP262" i="8" s="1"/>
  <c r="AK265" i="6"/>
  <c r="AL265" i="8" s="1"/>
  <c r="AK268" i="6"/>
  <c r="AL268" i="8" s="1"/>
  <c r="AG271" i="6"/>
  <c r="AH271" i="8" s="1"/>
  <c r="AC274" i="6"/>
  <c r="AD274" i="8" s="1"/>
  <c r="Y277" i="6"/>
  <c r="Z277" i="8" s="1"/>
  <c r="U280" i="6"/>
  <c r="V280" i="8" s="1"/>
  <c r="Y263" i="6"/>
  <c r="Z263" i="8" s="1"/>
  <c r="AC267" i="6"/>
  <c r="AD267" i="8" s="1"/>
  <c r="M271" i="6"/>
  <c r="N271" i="8" s="1"/>
  <c r="M275" i="6"/>
  <c r="N275" i="8" s="1"/>
  <c r="M279" i="6"/>
  <c r="N279" i="8" s="1"/>
  <c r="AO282" i="6"/>
  <c r="AP282" i="8" s="1"/>
  <c r="L232" i="6"/>
  <c r="M232" i="8" s="1"/>
  <c r="AP239" i="6"/>
  <c r="AQ239" i="8" s="1"/>
  <c r="AL242" i="6"/>
  <c r="AM242" i="8" s="1"/>
  <c r="AH245" i="6"/>
  <c r="AI245" i="8" s="1"/>
  <c r="AH248" i="6"/>
  <c r="AI248" i="8" s="1"/>
  <c r="AD251" i="6"/>
  <c r="AE251" i="8" s="1"/>
  <c r="Z254" i="6"/>
  <c r="AA254" i="8" s="1"/>
  <c r="V257" i="6"/>
  <c r="W257" i="8" s="1"/>
  <c r="R260" i="6"/>
  <c r="S260" i="8" s="1"/>
  <c r="N263" i="6"/>
  <c r="O263" i="8" s="1"/>
  <c r="J266" i="6"/>
  <c r="K266" i="8" s="1"/>
  <c r="J269" i="6"/>
  <c r="K269" i="8" s="1"/>
  <c r="F272" i="6"/>
  <c r="G272" i="8" s="1"/>
  <c r="AT274" i="6"/>
  <c r="AU274" i="8" s="1"/>
  <c r="AP277" i="6"/>
  <c r="AQ277" i="8" s="1"/>
  <c r="AL280" i="6"/>
  <c r="AM280" i="8" s="1"/>
  <c r="AH283" i="6"/>
  <c r="AI283" i="8" s="1"/>
  <c r="AH286" i="6"/>
  <c r="AI286" i="8" s="1"/>
  <c r="AD289" i="6"/>
  <c r="AE289" i="8" s="1"/>
  <c r="Z292" i="6"/>
  <c r="AA292" i="8" s="1"/>
  <c r="T233" i="6"/>
  <c r="U233" i="8" s="1"/>
  <c r="K240" i="6"/>
  <c r="L240" i="8" s="1"/>
  <c r="G243" i="6"/>
  <c r="H243" i="8" s="1"/>
  <c r="AU245" i="6"/>
  <c r="AV245" i="8" s="1"/>
  <c r="AE248" i="6"/>
  <c r="AF248" i="8" s="1"/>
  <c r="AA251" i="6"/>
  <c r="AB251" i="8" s="1"/>
  <c r="W254" i="6"/>
  <c r="X254" i="8" s="1"/>
  <c r="S257" i="6"/>
  <c r="T257" i="8" s="1"/>
  <c r="O260" i="6"/>
  <c r="P260" i="8" s="1"/>
  <c r="K263" i="6"/>
  <c r="L263" i="8" s="1"/>
  <c r="G266" i="6"/>
  <c r="H266" i="8" s="1"/>
  <c r="G269" i="6"/>
  <c r="H269" i="8" s="1"/>
  <c r="AU271" i="6"/>
  <c r="AV271" i="8" s="1"/>
  <c r="AQ274" i="6"/>
  <c r="AR274" i="8" s="1"/>
  <c r="AM277" i="6"/>
  <c r="AN277" i="8" s="1"/>
  <c r="AI280" i="6"/>
  <c r="AJ280" i="8" s="1"/>
  <c r="AE283" i="6"/>
  <c r="AF283" i="8" s="1"/>
  <c r="AE286" i="6"/>
  <c r="AF286" i="8" s="1"/>
  <c r="AA289" i="6"/>
  <c r="AB289" i="8" s="1"/>
  <c r="W292" i="6"/>
  <c r="X292" i="8" s="1"/>
  <c r="P231" i="6"/>
  <c r="Q231" i="8" s="1"/>
  <c r="W239" i="6"/>
  <c r="X239" i="8" s="1"/>
  <c r="AB242" i="6"/>
  <c r="AC242" i="8" s="1"/>
  <c r="X245" i="6"/>
  <c r="Y245" i="8" s="1"/>
  <c r="X248" i="6"/>
  <c r="Y248" i="8" s="1"/>
  <c r="T251" i="6"/>
  <c r="U251" i="8" s="1"/>
  <c r="P254" i="6"/>
  <c r="Q254" i="8" s="1"/>
  <c r="L257" i="6"/>
  <c r="M257" i="8" s="1"/>
  <c r="H260" i="6"/>
  <c r="I260" i="8" s="1"/>
  <c r="AV262" i="6"/>
  <c r="AW262" i="8" s="1"/>
  <c r="AR265" i="6"/>
  <c r="AS265" i="8" s="1"/>
  <c r="AB268" i="6"/>
  <c r="AC268" i="8" s="1"/>
  <c r="X271" i="6"/>
  <c r="Y271" i="8" s="1"/>
  <c r="P279" i="6"/>
  <c r="Q279" i="8" s="1"/>
  <c r="AF288" i="6"/>
  <c r="AG288" i="8" s="1"/>
  <c r="X294" i="6"/>
  <c r="Y294" i="8" s="1"/>
  <c r="AG297" i="6"/>
  <c r="AH297" i="8" s="1"/>
  <c r="AC300" i="6"/>
  <c r="AD300" i="8" s="1"/>
  <c r="Y303" i="6"/>
  <c r="Z303" i="8" s="1"/>
  <c r="U306" i="6"/>
  <c r="V306" i="8" s="1"/>
  <c r="Q309" i="6"/>
  <c r="R309" i="8" s="1"/>
  <c r="M312" i="6"/>
  <c r="N312" i="8" s="1"/>
  <c r="I315" i="6"/>
  <c r="J315" i="8" s="1"/>
  <c r="E318" i="6"/>
  <c r="F318" i="8" s="1"/>
  <c r="AS320" i="6"/>
  <c r="AT320" i="8" s="1"/>
  <c r="AO323" i="6"/>
  <c r="AP323" i="8" s="1"/>
  <c r="AK326" i="6"/>
  <c r="AL326" i="8" s="1"/>
  <c r="AG329" i="6"/>
  <c r="AH329" i="8" s="1"/>
  <c r="AC332" i="6"/>
  <c r="AD332" i="8" s="1"/>
  <c r="Y335" i="6"/>
  <c r="Z335" i="8" s="1"/>
  <c r="U338" i="6"/>
  <c r="V338" i="8" s="1"/>
  <c r="Q341" i="6"/>
  <c r="R341" i="8" s="1"/>
  <c r="M344" i="6"/>
  <c r="N344" i="8" s="1"/>
  <c r="I347" i="6"/>
  <c r="J347" i="8" s="1"/>
  <c r="H280" i="6"/>
  <c r="I280" i="8" s="1"/>
  <c r="Q288" i="6"/>
  <c r="R288" i="8" s="1"/>
  <c r="I294" i="6"/>
  <c r="J294" i="8" s="1"/>
  <c r="Z297" i="6"/>
  <c r="AA297" i="8" s="1"/>
  <c r="V300" i="6"/>
  <c r="W300" i="8" s="1"/>
  <c r="R303" i="6"/>
  <c r="S303" i="8" s="1"/>
  <c r="N306" i="6"/>
  <c r="O306" i="8" s="1"/>
  <c r="J309" i="6"/>
  <c r="K309" i="8" s="1"/>
  <c r="F312" i="6"/>
  <c r="G312" i="8" s="1"/>
  <c r="AT314" i="6"/>
  <c r="AU314" i="8" s="1"/>
  <c r="AP317" i="6"/>
  <c r="AQ317" i="8" s="1"/>
  <c r="AL320" i="6"/>
  <c r="AM320" i="8" s="1"/>
  <c r="AH323" i="6"/>
  <c r="AI323" i="8" s="1"/>
  <c r="AD326" i="6"/>
  <c r="AE326" i="8" s="1"/>
  <c r="Z329" i="6"/>
  <c r="AA329" i="8" s="1"/>
  <c r="V332" i="6"/>
  <c r="W332" i="8" s="1"/>
  <c r="R335" i="6"/>
  <c r="S335" i="8" s="1"/>
  <c r="N338" i="6"/>
  <c r="O338" i="8" s="1"/>
  <c r="AJ282" i="6"/>
  <c r="AK282" i="8" s="1"/>
  <c r="T290" i="6"/>
  <c r="U290" i="8" s="1"/>
  <c r="AE295" i="6"/>
  <c r="AF295" i="8" s="1"/>
  <c r="AA298" i="6"/>
  <c r="AB298" i="8" s="1"/>
  <c r="W301" i="6"/>
  <c r="X301" i="8" s="1"/>
  <c r="S304" i="6"/>
  <c r="T304" i="8" s="1"/>
  <c r="O307" i="6"/>
  <c r="P307" i="8" s="1"/>
  <c r="K310" i="6"/>
  <c r="L310" i="8" s="1"/>
  <c r="G313" i="6"/>
  <c r="H313" i="8" s="1"/>
  <c r="AU315" i="6"/>
  <c r="AV315" i="8" s="1"/>
  <c r="AQ318" i="6"/>
  <c r="AR318" i="8" s="1"/>
  <c r="AM321" i="6"/>
  <c r="AN321" i="8" s="1"/>
  <c r="AI324" i="6"/>
  <c r="AJ324" i="8" s="1"/>
  <c r="AE327" i="6"/>
  <c r="AF327" i="8" s="1"/>
  <c r="X278" i="6"/>
  <c r="Y278" i="8" s="1"/>
  <c r="Y287" i="6"/>
  <c r="Z287" i="8" s="1"/>
  <c r="Q293" i="6"/>
  <c r="R293" i="8" s="1"/>
  <c r="H297" i="6"/>
  <c r="I297" i="8" s="1"/>
  <c r="AV299" i="6"/>
  <c r="AW299" i="8" s="1"/>
  <c r="AR302" i="6"/>
  <c r="AS302" i="8" s="1"/>
  <c r="AN305" i="6"/>
  <c r="AO305" i="8" s="1"/>
  <c r="AJ308" i="6"/>
  <c r="AK308" i="8" s="1"/>
  <c r="AF311" i="6"/>
  <c r="AG311" i="8" s="1"/>
  <c r="AB314" i="6"/>
  <c r="AC314" i="8" s="1"/>
  <c r="X317" i="6"/>
  <c r="Y317" i="8" s="1"/>
  <c r="T320" i="6"/>
  <c r="U320" i="8" s="1"/>
  <c r="P323" i="6"/>
  <c r="Q323" i="8" s="1"/>
  <c r="L326" i="6"/>
  <c r="M326" i="8" s="1"/>
  <c r="H329" i="6"/>
  <c r="I329" i="8" s="1"/>
  <c r="AV331" i="6"/>
  <c r="AW331" i="8" s="1"/>
  <c r="AR334" i="6"/>
  <c r="AS334" i="8" s="1"/>
  <c r="AN337" i="6"/>
  <c r="AO337" i="8" s="1"/>
  <c r="AJ340" i="6"/>
  <c r="AK340" i="8" s="1"/>
  <c r="AF343" i="6"/>
  <c r="AG343" i="8" s="1"/>
  <c r="AB346" i="6"/>
  <c r="AC346" i="8" s="1"/>
  <c r="AQ333" i="6"/>
  <c r="AR333" i="8" s="1"/>
  <c r="G342" i="6"/>
  <c r="H342" i="8" s="1"/>
  <c r="AQ347" i="6"/>
  <c r="AR347" i="8" s="1"/>
  <c r="AT350" i="6"/>
  <c r="AU350" i="8" s="1"/>
  <c r="AP353" i="6"/>
  <c r="AQ353" i="8" s="1"/>
  <c r="AL356" i="6"/>
  <c r="AM356" i="8" s="1"/>
  <c r="AH359" i="6"/>
  <c r="AI359" i="8" s="1"/>
  <c r="AD362" i="6"/>
  <c r="AE362" i="8" s="1"/>
  <c r="Z365" i="6"/>
  <c r="AA365" i="8" s="1"/>
  <c r="V368" i="6"/>
  <c r="W368" i="8" s="1"/>
  <c r="R371" i="6"/>
  <c r="S371" i="8" s="1"/>
  <c r="N374" i="6"/>
  <c r="O374" i="8" s="1"/>
  <c r="J377" i="6"/>
  <c r="K377" i="8" s="1"/>
  <c r="F380" i="6"/>
  <c r="G380" i="8" s="1"/>
  <c r="AT382" i="6"/>
  <c r="AU382" i="8" s="1"/>
  <c r="AP385" i="6"/>
  <c r="AQ385" i="8" s="1"/>
  <c r="AL388" i="6"/>
  <c r="AM388" i="8" s="1"/>
  <c r="AH391" i="6"/>
  <c r="AI391" i="8" s="1"/>
  <c r="AD394" i="6"/>
  <c r="AE394" i="8" s="1"/>
  <c r="Z397" i="6"/>
  <c r="AA397" i="8" s="1"/>
  <c r="V400" i="6"/>
  <c r="W400" i="8" s="1"/>
  <c r="R403" i="6"/>
  <c r="S403" i="8" s="1"/>
  <c r="N406" i="6"/>
  <c r="O406" i="8" s="1"/>
  <c r="N409" i="6"/>
  <c r="O409" i="8" s="1"/>
  <c r="AC240" i="6"/>
  <c r="AD240" i="8" s="1"/>
  <c r="I248" i="6"/>
  <c r="J248" i="8" s="1"/>
  <c r="AC251" i="6"/>
  <c r="AD251" i="8" s="1"/>
  <c r="Y254" i="6"/>
  <c r="Z254" i="8" s="1"/>
  <c r="U257" i="6"/>
  <c r="V257" i="8" s="1"/>
  <c r="Q260" i="6"/>
  <c r="R260" i="8" s="1"/>
  <c r="M263" i="6"/>
  <c r="N263" i="8" s="1"/>
  <c r="I266" i="6"/>
  <c r="J266" i="8" s="1"/>
  <c r="I269" i="6"/>
  <c r="J269" i="8" s="1"/>
  <c r="E272" i="6"/>
  <c r="F272" i="8" s="1"/>
  <c r="AS274" i="6"/>
  <c r="AT274" i="8" s="1"/>
  <c r="AO277" i="6"/>
  <c r="AP277" i="8" s="1"/>
  <c r="AK280" i="6"/>
  <c r="AL280" i="8" s="1"/>
  <c r="AG283" i="6"/>
  <c r="AH283" i="8" s="1"/>
  <c r="AB232" i="6"/>
  <c r="AC232" i="8" s="1"/>
  <c r="AT239" i="6"/>
  <c r="AU239" i="8" s="1"/>
  <c r="AP242" i="6"/>
  <c r="AQ242" i="8" s="1"/>
  <c r="AL245" i="6"/>
  <c r="AM245" i="8" s="1"/>
  <c r="AL400" i="6"/>
  <c r="AM400" i="8" s="1"/>
  <c r="AK257" i="6"/>
  <c r="AL257" i="8" s="1"/>
  <c r="M278" i="6"/>
  <c r="N278" i="8" s="1"/>
  <c r="AK284" i="6"/>
  <c r="AL284" i="8" s="1"/>
  <c r="AE238" i="6"/>
  <c r="AF238" i="8" s="1"/>
  <c r="N243" i="6"/>
  <c r="O243" i="8" s="1"/>
  <c r="AT246" i="6"/>
  <c r="AU246" i="8" s="1"/>
  <c r="AP249" i="6"/>
  <c r="AQ249" i="8" s="1"/>
  <c r="AL252" i="6"/>
  <c r="AM252" i="8" s="1"/>
  <c r="AH255" i="6"/>
  <c r="AI255" i="8" s="1"/>
  <c r="AD258" i="6"/>
  <c r="AE258" i="8" s="1"/>
  <c r="Z261" i="6"/>
  <c r="AA261" i="8" s="1"/>
  <c r="V264" i="6"/>
  <c r="W264" i="8" s="1"/>
  <c r="F267" i="6"/>
  <c r="G267" i="8" s="1"/>
  <c r="AT269" i="6"/>
  <c r="AU269" i="8" s="1"/>
  <c r="AP272" i="6"/>
  <c r="AQ272" i="8" s="1"/>
  <c r="AL275" i="6"/>
  <c r="AM275" i="8" s="1"/>
  <c r="AH278" i="6"/>
  <c r="AI278" i="8" s="1"/>
  <c r="AD281" i="6"/>
  <c r="AE281" i="8" s="1"/>
  <c r="Z284" i="6"/>
  <c r="AA284" i="8" s="1"/>
  <c r="J287" i="6"/>
  <c r="K287" i="8" s="1"/>
  <c r="F290" i="6"/>
  <c r="G290" i="8" s="1"/>
  <c r="AT292" i="6"/>
  <c r="AU292" i="8" s="1"/>
  <c r="L235" i="6"/>
  <c r="M235" i="8" s="1"/>
  <c r="AE240" i="6"/>
  <c r="AF240" i="8" s="1"/>
  <c r="AA243" i="6"/>
  <c r="AB243" i="8" s="1"/>
  <c r="AA246" i="6"/>
  <c r="AB246" i="8" s="1"/>
  <c r="W249" i="6"/>
  <c r="X249" i="8" s="1"/>
  <c r="S252" i="6"/>
  <c r="T252" i="8" s="1"/>
  <c r="O255" i="6"/>
  <c r="P255" i="8" s="1"/>
  <c r="K258" i="6"/>
  <c r="L258" i="8" s="1"/>
  <c r="G261" i="6"/>
  <c r="H261" i="8" s="1"/>
  <c r="AU263" i="6"/>
  <c r="AV263" i="8" s="1"/>
  <c r="AQ266" i="6"/>
  <c r="AR266" i="8" s="1"/>
  <c r="AQ269" i="6"/>
  <c r="AR269" i="8" s="1"/>
  <c r="AM272" i="6"/>
  <c r="AN272" i="8" s="1"/>
  <c r="AI275" i="6"/>
  <c r="AJ275" i="8" s="1"/>
  <c r="AE278" i="6"/>
  <c r="AF278" i="8" s="1"/>
  <c r="AA281" i="6"/>
  <c r="AB281" i="8" s="1"/>
  <c r="W284" i="6"/>
  <c r="X284" i="8" s="1"/>
  <c r="W287" i="6"/>
  <c r="X287" i="8" s="1"/>
  <c r="S290" i="6"/>
  <c r="T290" i="8" s="1"/>
  <c r="O293" i="6"/>
  <c r="P293" i="8" s="1"/>
  <c r="AU235" i="6"/>
  <c r="AV235" i="8" s="1"/>
  <c r="AN240" i="6"/>
  <c r="AO240" i="8" s="1"/>
  <c r="AJ243" i="6"/>
  <c r="AK243" i="8" s="1"/>
  <c r="AJ246" i="6"/>
  <c r="AK246" i="8" s="1"/>
  <c r="AF249" i="6"/>
  <c r="AG249" i="8" s="1"/>
  <c r="AB252" i="6"/>
  <c r="AC252" i="8" s="1"/>
  <c r="X255" i="6"/>
  <c r="Y255" i="8" s="1"/>
  <c r="T258" i="6"/>
  <c r="U258" i="8" s="1"/>
  <c r="P261" i="6"/>
  <c r="Q261" i="8" s="1"/>
  <c r="L264" i="6"/>
  <c r="M264" i="8" s="1"/>
  <c r="L267" i="6"/>
  <c r="M267" i="8" s="1"/>
  <c r="H270" i="6"/>
  <c r="I270" i="8" s="1"/>
  <c r="AN273" i="6"/>
  <c r="AO273" i="8" s="1"/>
  <c r="X285" i="6"/>
  <c r="Y285" i="8" s="1"/>
  <c r="AJ291" i="6"/>
  <c r="AK291" i="8" s="1"/>
  <c r="Q296" i="6"/>
  <c r="R296" i="8" s="1"/>
  <c r="M299" i="6"/>
  <c r="N299" i="8" s="1"/>
  <c r="I302" i="6"/>
  <c r="J302" i="8" s="1"/>
  <c r="E305" i="6"/>
  <c r="F305" i="8" s="1"/>
  <c r="AS307" i="6"/>
  <c r="AT307" i="8" s="1"/>
  <c r="AO310" i="6"/>
  <c r="AP310" i="8" s="1"/>
  <c r="AK313" i="6"/>
  <c r="AL313" i="8" s="1"/>
  <c r="AG316" i="6"/>
  <c r="AH316" i="8" s="1"/>
  <c r="AC319" i="6"/>
  <c r="AD319" i="8" s="1"/>
  <c r="Y322" i="6"/>
  <c r="Z322" i="8" s="1"/>
  <c r="U325" i="6"/>
  <c r="V325" i="8" s="1"/>
  <c r="Q328" i="6"/>
  <c r="R328" i="8" s="1"/>
  <c r="M331" i="6"/>
  <c r="N331" i="8" s="1"/>
  <c r="I334" i="6"/>
  <c r="J334" i="8" s="1"/>
  <c r="E337" i="6"/>
  <c r="F337" i="8" s="1"/>
  <c r="AS339" i="6"/>
  <c r="AT339" i="8" s="1"/>
  <c r="AO342" i="6"/>
  <c r="AP342" i="8" s="1"/>
  <c r="AK345" i="6"/>
  <c r="AL345" i="8" s="1"/>
  <c r="AF274" i="6"/>
  <c r="AG274" i="8" s="1"/>
  <c r="Q286" i="6"/>
  <c r="R286" i="8" s="1"/>
  <c r="I292" i="6"/>
  <c r="J292" i="8" s="1"/>
  <c r="Z296" i="6"/>
  <c r="AA296" i="8" s="1"/>
  <c r="V299" i="6"/>
  <c r="W299" i="8" s="1"/>
  <c r="R302" i="6"/>
  <c r="S302" i="8" s="1"/>
  <c r="N305" i="6"/>
  <c r="O305" i="8" s="1"/>
  <c r="J308" i="6"/>
  <c r="K308" i="8" s="1"/>
  <c r="F311" i="6"/>
  <c r="G311" i="8" s="1"/>
  <c r="AT313" i="6"/>
  <c r="AU313" i="8" s="1"/>
  <c r="AP316" i="6"/>
  <c r="AQ316" i="8" s="1"/>
  <c r="AL319" i="6"/>
  <c r="AM319" i="8" s="1"/>
  <c r="AH322" i="6"/>
  <c r="AI322" i="8" s="1"/>
  <c r="AD325" i="6"/>
  <c r="AE325" i="8" s="1"/>
  <c r="Z328" i="6"/>
  <c r="AA328" i="8" s="1"/>
  <c r="V331" i="6"/>
  <c r="W331" i="8" s="1"/>
  <c r="R334" i="6"/>
  <c r="S334" i="8" s="1"/>
  <c r="N337" i="6"/>
  <c r="O337" i="8" s="1"/>
  <c r="AJ278" i="6"/>
  <c r="AK278" i="8" s="1"/>
  <c r="AF287" i="6"/>
  <c r="AG287" i="8" s="1"/>
  <c r="X293" i="6"/>
  <c r="Y293" i="8" s="1"/>
  <c r="K297" i="6"/>
  <c r="L297" i="8" s="1"/>
  <c r="G300" i="6"/>
  <c r="H300" i="8" s="1"/>
  <c r="AU302" i="6"/>
  <c r="AV302" i="8" s="1"/>
  <c r="AQ305" i="6"/>
  <c r="AR305" i="8" s="1"/>
  <c r="AM308" i="6"/>
  <c r="AN308" i="8" s="1"/>
  <c r="AI311" i="6"/>
  <c r="AJ311" i="8" s="1"/>
  <c r="AE314" i="6"/>
  <c r="AF314" i="8" s="1"/>
  <c r="AA317" i="6"/>
  <c r="AB317" i="8" s="1"/>
  <c r="W320" i="6"/>
  <c r="X320" i="8" s="1"/>
  <c r="S323" i="6"/>
  <c r="T323" i="8" s="1"/>
  <c r="O326" i="6"/>
  <c r="P326" i="8" s="1"/>
  <c r="AV272" i="6"/>
  <c r="AW272" i="8" s="1"/>
  <c r="AF284" i="6"/>
  <c r="AG284" i="8" s="1"/>
  <c r="Q291" i="6"/>
  <c r="R291" i="8" s="1"/>
  <c r="H296" i="6"/>
  <c r="I296" i="8" s="1"/>
  <c r="AV298" i="6"/>
  <c r="AW298" i="8" s="1"/>
  <c r="AR301" i="6"/>
  <c r="AS301" i="8" s="1"/>
  <c r="AN304" i="6"/>
  <c r="AO304" i="8" s="1"/>
  <c r="AJ307" i="6"/>
  <c r="AK307" i="8" s="1"/>
  <c r="AF310" i="6"/>
  <c r="AG310" i="8" s="1"/>
  <c r="AB313" i="6"/>
  <c r="AC313" i="8" s="1"/>
  <c r="X316" i="6"/>
  <c r="Y316" i="8" s="1"/>
  <c r="T319" i="6"/>
  <c r="U319" i="8" s="1"/>
  <c r="P322" i="6"/>
  <c r="Q322" i="8" s="1"/>
  <c r="L325" i="6"/>
  <c r="M325" i="8" s="1"/>
  <c r="H328" i="6"/>
  <c r="I328" i="8" s="1"/>
  <c r="AV330" i="6"/>
  <c r="AW330" i="8" s="1"/>
  <c r="AR333" i="6"/>
  <c r="AS333" i="8" s="1"/>
  <c r="AN336" i="6"/>
  <c r="AO336" i="8" s="1"/>
  <c r="AJ339" i="6"/>
  <c r="AK339" i="8" s="1"/>
  <c r="AF342" i="6"/>
  <c r="AG342" i="8" s="1"/>
  <c r="AB345" i="6"/>
  <c r="AC345" i="8" s="1"/>
  <c r="AQ329" i="6"/>
  <c r="AR329" i="8" s="1"/>
  <c r="G340" i="6"/>
  <c r="H340" i="8" s="1"/>
  <c r="AQ345" i="6"/>
  <c r="AR345" i="8" s="1"/>
  <c r="AT349" i="6"/>
  <c r="AU349" i="8" s="1"/>
  <c r="AP352" i="6"/>
  <c r="AQ352" i="8" s="1"/>
  <c r="AL355" i="6"/>
  <c r="AM355" i="8" s="1"/>
  <c r="AH358" i="6"/>
  <c r="AI358" i="8" s="1"/>
  <c r="AD361" i="6"/>
  <c r="AE361" i="8" s="1"/>
  <c r="Z364" i="6"/>
  <c r="AA364" i="8" s="1"/>
  <c r="V367" i="6"/>
  <c r="W367" i="8" s="1"/>
  <c r="R370" i="6"/>
  <c r="S370" i="8" s="1"/>
  <c r="N373" i="6"/>
  <c r="O373" i="8" s="1"/>
  <c r="J376" i="6"/>
  <c r="K376" i="8" s="1"/>
  <c r="F379" i="6"/>
  <c r="G379" i="8" s="1"/>
  <c r="AT381" i="6"/>
  <c r="AU381" i="8" s="1"/>
  <c r="AP384" i="6"/>
  <c r="AQ384" i="8" s="1"/>
  <c r="AL387" i="6"/>
  <c r="AM387" i="8" s="1"/>
  <c r="AH390" i="6"/>
  <c r="AI390" i="8" s="1"/>
  <c r="AD393" i="6"/>
  <c r="AE393" i="8" s="1"/>
  <c r="Z396" i="6"/>
  <c r="AA396" i="8" s="1"/>
  <c r="V399" i="6"/>
  <c r="W399" i="8" s="1"/>
  <c r="R402" i="6"/>
  <c r="S402" i="8" s="1"/>
  <c r="N405" i="6"/>
  <c r="O405" i="8" s="1"/>
  <c r="N408" i="6"/>
  <c r="O408" i="8" s="1"/>
  <c r="J411" i="6"/>
  <c r="K411" i="8" s="1"/>
  <c r="N413" i="6"/>
  <c r="O413" i="8" s="1"/>
  <c r="F419" i="6"/>
  <c r="G419" i="8" s="1"/>
  <c r="AD424" i="6"/>
  <c r="AE424" i="8" s="1"/>
  <c r="AH427" i="6"/>
  <c r="AI427" i="8" s="1"/>
  <c r="AD430" i="6"/>
  <c r="AE430" i="8" s="1"/>
  <c r="Z433" i="6"/>
  <c r="AA433" i="8" s="1"/>
  <c r="V436" i="6"/>
  <c r="W436" i="8" s="1"/>
  <c r="R439" i="6"/>
  <c r="S439" i="8" s="1"/>
  <c r="N443" i="6"/>
  <c r="O443" i="8" s="1"/>
  <c r="N446" i="6"/>
  <c r="O446" i="8" s="1"/>
  <c r="J449" i="6"/>
  <c r="K449" i="8" s="1"/>
  <c r="F452" i="6"/>
  <c r="G452" i="8" s="1"/>
  <c r="AH403" i="6"/>
  <c r="AI403" i="8" s="1"/>
  <c r="AG260" i="6"/>
  <c r="AH260" i="8" s="1"/>
  <c r="AG279" i="6"/>
  <c r="AH279" i="8" s="1"/>
  <c r="Y285" i="6"/>
  <c r="Z285" i="8" s="1"/>
  <c r="S239" i="6"/>
  <c r="T239" i="8" s="1"/>
  <c r="AD243" i="6"/>
  <c r="AE243" i="8" s="1"/>
  <c r="R247" i="6"/>
  <c r="S247" i="8" s="1"/>
  <c r="N250" i="6"/>
  <c r="O250" i="8" s="1"/>
  <c r="J253" i="6"/>
  <c r="K253" i="8" s="1"/>
  <c r="F256" i="6"/>
  <c r="G256" i="8" s="1"/>
  <c r="AT258" i="6"/>
  <c r="AU258" i="8" s="1"/>
  <c r="AP261" i="6"/>
  <c r="AQ261" i="8" s="1"/>
  <c r="AL264" i="6"/>
  <c r="AM264" i="8" s="1"/>
  <c r="V267" i="6"/>
  <c r="W267" i="8" s="1"/>
  <c r="R270" i="6"/>
  <c r="S270" i="8" s="1"/>
  <c r="N273" i="6"/>
  <c r="O273" i="8" s="1"/>
  <c r="J276" i="6"/>
  <c r="K276" i="8" s="1"/>
  <c r="F279" i="6"/>
  <c r="G279" i="8" s="1"/>
  <c r="AT281" i="6"/>
  <c r="AU281" i="8" s="1"/>
  <c r="AP284" i="6"/>
  <c r="AQ284" i="8" s="1"/>
  <c r="Z287" i="6"/>
  <c r="AA287" i="8" s="1"/>
  <c r="V290" i="6"/>
  <c r="W290" i="8" s="1"/>
  <c r="R293" i="6"/>
  <c r="S293" i="8" s="1"/>
  <c r="P236" i="6"/>
  <c r="Q236" i="8" s="1"/>
  <c r="AU240" i="6"/>
  <c r="AV240" i="8" s="1"/>
  <c r="AQ243" i="6"/>
  <c r="AR243" i="8" s="1"/>
  <c r="AQ246" i="6"/>
  <c r="AR246" i="8" s="1"/>
  <c r="AM249" i="6"/>
  <c r="AN249" i="8" s="1"/>
  <c r="AI252" i="6"/>
  <c r="AJ252" i="8" s="1"/>
  <c r="AE255" i="6"/>
  <c r="AF255" i="8" s="1"/>
  <c r="AA258" i="6"/>
  <c r="AB258" i="8" s="1"/>
  <c r="W261" i="6"/>
  <c r="X261" i="8" s="1"/>
  <c r="S264" i="6"/>
  <c r="T264" i="8" s="1"/>
  <c r="S267" i="6"/>
  <c r="T267" i="8" s="1"/>
  <c r="O270" i="6"/>
  <c r="P270" i="8" s="1"/>
  <c r="K273" i="6"/>
  <c r="L273" i="8" s="1"/>
  <c r="G276" i="6"/>
  <c r="H276" i="8" s="1"/>
  <c r="AU278" i="6"/>
  <c r="AV278" i="8" s="1"/>
  <c r="AQ281" i="6"/>
  <c r="AR281" i="8" s="1"/>
  <c r="AM284" i="6"/>
  <c r="AN284" i="8" s="1"/>
  <c r="AM287" i="6"/>
  <c r="AN287" i="8" s="1"/>
  <c r="AI290" i="6"/>
  <c r="AJ290" i="8" s="1"/>
  <c r="AE293" i="6"/>
  <c r="AF293" i="8" s="1"/>
  <c r="AI236" i="6"/>
  <c r="AJ236" i="8" s="1"/>
  <c r="L241" i="6"/>
  <c r="M241" i="8" s="1"/>
  <c r="H244" i="6"/>
  <c r="I244" i="8" s="1"/>
  <c r="H247" i="6"/>
  <c r="I247" i="8" s="1"/>
  <c r="AV249" i="6"/>
  <c r="AW249" i="8" s="1"/>
  <c r="AR252" i="6"/>
  <c r="AS252" i="8" s="1"/>
  <c r="AN255" i="6"/>
  <c r="AO255" i="8" s="1"/>
  <c r="AJ258" i="6"/>
  <c r="AK258" i="8" s="1"/>
  <c r="AF261" i="6"/>
  <c r="AG261" i="8" s="1"/>
  <c r="AB264" i="6"/>
  <c r="AC264" i="8" s="1"/>
  <c r="AB267" i="6"/>
  <c r="AC267" i="8" s="1"/>
  <c r="X270" i="6"/>
  <c r="Y270" i="8" s="1"/>
  <c r="P275" i="6"/>
  <c r="Q275" i="8" s="1"/>
  <c r="AF286" i="6"/>
  <c r="AG286" i="8" s="1"/>
  <c r="X292" i="6"/>
  <c r="Y292" i="8" s="1"/>
  <c r="AG296" i="6"/>
  <c r="AH296" i="8" s="1"/>
  <c r="AC299" i="6"/>
  <c r="AD299" i="8" s="1"/>
  <c r="Y302" i="6"/>
  <c r="Z302" i="8" s="1"/>
  <c r="U305" i="6"/>
  <c r="V305" i="8" s="1"/>
  <c r="Q308" i="6"/>
  <c r="R308" i="8" s="1"/>
  <c r="M311" i="6"/>
  <c r="N311" i="8" s="1"/>
  <c r="I314" i="6"/>
  <c r="J314" i="8" s="1"/>
  <c r="E317" i="6"/>
  <c r="F317" i="8" s="1"/>
  <c r="AS319" i="6"/>
  <c r="AT319" i="8" s="1"/>
  <c r="AO322" i="6"/>
  <c r="AP322" i="8" s="1"/>
  <c r="AK325" i="6"/>
  <c r="AL325" i="8" s="1"/>
  <c r="AG328" i="6"/>
  <c r="AH328" i="8" s="1"/>
  <c r="AC331" i="6"/>
  <c r="AD331" i="8" s="1"/>
  <c r="Y334" i="6"/>
  <c r="Z334" i="8" s="1"/>
  <c r="U337" i="6"/>
  <c r="V337" i="8" s="1"/>
  <c r="Q340" i="6"/>
  <c r="R340" i="8" s="1"/>
  <c r="M343" i="6"/>
  <c r="N343" i="8" s="1"/>
  <c r="I346" i="6"/>
  <c r="J346" i="8" s="1"/>
  <c r="H276" i="6"/>
  <c r="I276" i="8" s="1"/>
  <c r="E287" i="6"/>
  <c r="F287" i="8" s="1"/>
  <c r="AO292" i="6"/>
  <c r="AP292" i="8" s="1"/>
  <c r="AP296" i="6"/>
  <c r="AQ296" i="8" s="1"/>
  <c r="AL299" i="6"/>
  <c r="AM299" i="8" s="1"/>
  <c r="AH302" i="6"/>
  <c r="AI302" i="8" s="1"/>
  <c r="AD305" i="6"/>
  <c r="AE305" i="8" s="1"/>
  <c r="Z308" i="6"/>
  <c r="AA308" i="8" s="1"/>
  <c r="V311" i="6"/>
  <c r="W311" i="8" s="1"/>
  <c r="R314" i="6"/>
  <c r="S314" i="8" s="1"/>
  <c r="N317" i="6"/>
  <c r="O317" i="8" s="1"/>
  <c r="J320" i="6"/>
  <c r="K320" i="8" s="1"/>
  <c r="F323" i="6"/>
  <c r="G323" i="8" s="1"/>
  <c r="AT325" i="6"/>
  <c r="AU325" i="8" s="1"/>
  <c r="AP328" i="6"/>
  <c r="AQ328" i="8" s="1"/>
  <c r="AL331" i="6"/>
  <c r="AM331" i="8" s="1"/>
  <c r="AH334" i="6"/>
  <c r="AI334" i="8" s="1"/>
  <c r="AD337" i="6"/>
  <c r="AE337" i="8" s="1"/>
  <c r="L280" i="6"/>
  <c r="M280" i="8" s="1"/>
  <c r="T288" i="6"/>
  <c r="U288" i="8" s="1"/>
  <c r="L294" i="6"/>
  <c r="M294" i="8" s="1"/>
  <c r="AA297" i="6"/>
  <c r="AB297" i="8" s="1"/>
  <c r="W300" i="6"/>
  <c r="X300" i="8" s="1"/>
  <c r="S303" i="6"/>
  <c r="T303" i="8" s="1"/>
  <c r="O306" i="6"/>
  <c r="P306" i="8" s="1"/>
  <c r="K309" i="6"/>
  <c r="L309" i="8" s="1"/>
  <c r="G312" i="6"/>
  <c r="H312" i="8" s="1"/>
  <c r="AU314" i="6"/>
  <c r="AV314" i="8" s="1"/>
  <c r="AQ317" i="6"/>
  <c r="AR317" i="8" s="1"/>
  <c r="AM320" i="6"/>
  <c r="AN320" i="8" s="1"/>
  <c r="AI323" i="6"/>
  <c r="AJ323" i="8" s="1"/>
  <c r="AE326" i="6"/>
  <c r="AF326" i="8" s="1"/>
  <c r="X274" i="6"/>
  <c r="Y274" i="8" s="1"/>
  <c r="M286" i="6"/>
  <c r="N286" i="8" s="1"/>
  <c r="E292" i="6"/>
  <c r="F292" i="8" s="1"/>
  <c r="X296" i="6"/>
  <c r="Y296" i="8" s="1"/>
  <c r="T299" i="6"/>
  <c r="U299" i="8" s="1"/>
  <c r="P302" i="6"/>
  <c r="Q302" i="8" s="1"/>
  <c r="L305" i="6"/>
  <c r="M305" i="8" s="1"/>
  <c r="H308" i="6"/>
  <c r="I308" i="8" s="1"/>
  <c r="AV310" i="6"/>
  <c r="AW310" i="8" s="1"/>
  <c r="AR313" i="6"/>
  <c r="AS313" i="8" s="1"/>
  <c r="AN316" i="6"/>
  <c r="AO316" i="8" s="1"/>
  <c r="AJ319" i="6"/>
  <c r="AK319" i="8" s="1"/>
  <c r="AF322" i="6"/>
  <c r="AG322" i="8" s="1"/>
  <c r="AB325" i="6"/>
  <c r="AC325" i="8" s="1"/>
  <c r="X328" i="6"/>
  <c r="Y328" i="8" s="1"/>
  <c r="T331" i="6"/>
  <c r="U331" i="8" s="1"/>
  <c r="P334" i="6"/>
  <c r="Q334" i="8" s="1"/>
  <c r="L337" i="6"/>
  <c r="M337" i="8" s="1"/>
  <c r="H340" i="6"/>
  <c r="I340" i="8" s="1"/>
  <c r="AV342" i="6"/>
  <c r="AW342" i="8" s="1"/>
  <c r="AR345" i="6"/>
  <c r="AS345" i="8" s="1"/>
  <c r="S331" i="6"/>
  <c r="T331" i="8" s="1"/>
  <c r="AM340" i="6"/>
  <c r="AN340" i="8" s="1"/>
  <c r="AE346" i="6"/>
  <c r="AF346" i="8" s="1"/>
  <c r="R350" i="6"/>
  <c r="S350" i="8" s="1"/>
  <c r="N353" i="6"/>
  <c r="O353" i="8" s="1"/>
  <c r="J356" i="6"/>
  <c r="K356" i="8" s="1"/>
  <c r="F359" i="6"/>
  <c r="G359" i="8" s="1"/>
  <c r="AT361" i="6"/>
  <c r="AU361" i="8" s="1"/>
  <c r="AP364" i="6"/>
  <c r="AQ364" i="8" s="1"/>
  <c r="AL367" i="6"/>
  <c r="AM367" i="8" s="1"/>
  <c r="AH370" i="6"/>
  <c r="AI370" i="8" s="1"/>
  <c r="AD373" i="6"/>
  <c r="AE373" i="8" s="1"/>
  <c r="Z376" i="6"/>
  <c r="AA376" i="8" s="1"/>
  <c r="V379" i="6"/>
  <c r="W379" i="8" s="1"/>
  <c r="R382" i="6"/>
  <c r="S382" i="8" s="1"/>
  <c r="N385" i="6"/>
  <c r="O385" i="8" s="1"/>
  <c r="J388" i="6"/>
  <c r="K388" i="8" s="1"/>
  <c r="F391" i="6"/>
  <c r="G391" i="8" s="1"/>
  <c r="AT393" i="6"/>
  <c r="AU393" i="8" s="1"/>
  <c r="AP396" i="6"/>
  <c r="AQ396" i="8" s="1"/>
  <c r="AL399" i="6"/>
  <c r="AM399" i="8" s="1"/>
  <c r="AH402" i="6"/>
  <c r="AI402" i="8" s="1"/>
  <c r="AD405" i="6"/>
  <c r="AE405" i="8" s="1"/>
  <c r="AD408" i="6"/>
  <c r="AE408" i="8" s="1"/>
  <c r="Z411" i="6"/>
  <c r="AA411" i="8" s="1"/>
  <c r="AT413" i="6"/>
  <c r="AU413" i="8" s="1"/>
  <c r="AL419" i="6"/>
  <c r="AM419" i="8" s="1"/>
  <c r="J425" i="6"/>
  <c r="K425" i="8" s="1"/>
  <c r="F428" i="6"/>
  <c r="G428" i="8" s="1"/>
  <c r="AT430" i="6"/>
  <c r="AU430" i="8" s="1"/>
  <c r="AP433" i="6"/>
  <c r="AQ433" i="8" s="1"/>
  <c r="AL436" i="6"/>
  <c r="AM436" i="8" s="1"/>
  <c r="AH439" i="6"/>
  <c r="AI439" i="8" s="1"/>
  <c r="AD443" i="6"/>
  <c r="AE443" i="8" s="1"/>
  <c r="AD446" i="6"/>
  <c r="AE446" i="8" s="1"/>
  <c r="Z449" i="6"/>
  <c r="AA449" i="8" s="1"/>
  <c r="V452" i="6"/>
  <c r="W452" i="8" s="1"/>
  <c r="R455" i="6"/>
  <c r="S455" i="8" s="1"/>
  <c r="AM331" i="6"/>
  <c r="AN331" i="8" s="1"/>
  <c r="AD406" i="6"/>
  <c r="AE406" i="8" s="1"/>
  <c r="AC263" i="6"/>
  <c r="AD263" i="8" s="1"/>
  <c r="I281" i="6"/>
  <c r="J281" i="8" s="1"/>
  <c r="AO285" i="6"/>
  <c r="AP285" i="8" s="1"/>
  <c r="R240" i="6"/>
  <c r="S240" i="8" s="1"/>
  <c r="AT243" i="6"/>
  <c r="AU243" i="8" s="1"/>
  <c r="AH247" i="6"/>
  <c r="AI247" i="8" s="1"/>
  <c r="AD250" i="6"/>
  <c r="AE250" i="8" s="1"/>
  <c r="Z253" i="6"/>
  <c r="AA253" i="8" s="1"/>
  <c r="V256" i="6"/>
  <c r="W256" i="8" s="1"/>
  <c r="R259" i="6"/>
  <c r="S259" i="8" s="1"/>
  <c r="N262" i="6"/>
  <c r="O262" i="8" s="1"/>
  <c r="J265" i="6"/>
  <c r="K265" i="8" s="1"/>
  <c r="AL267" i="6"/>
  <c r="AM267" i="8" s="1"/>
  <c r="AH270" i="6"/>
  <c r="AI270" i="8" s="1"/>
  <c r="AD273" i="6"/>
  <c r="AE273" i="8" s="1"/>
  <c r="Z276" i="6"/>
  <c r="AA276" i="8" s="1"/>
  <c r="V279" i="6"/>
  <c r="W279" i="8" s="1"/>
  <c r="R282" i="6"/>
  <c r="S282" i="8" s="1"/>
  <c r="N285" i="6"/>
  <c r="O285" i="8" s="1"/>
  <c r="AP287" i="6"/>
  <c r="AQ287" i="8" s="1"/>
  <c r="AL290" i="6"/>
  <c r="AM290" i="8" s="1"/>
  <c r="AH293" i="6"/>
  <c r="AI293" i="8" s="1"/>
  <c r="AV236" i="6"/>
  <c r="AW236" i="8" s="1"/>
  <c r="S241" i="6"/>
  <c r="T241" i="8" s="1"/>
  <c r="O244" i="6"/>
  <c r="P244" i="8" s="1"/>
  <c r="O247" i="6"/>
  <c r="P247" i="8" s="1"/>
  <c r="K250" i="6"/>
  <c r="L250" i="8" s="1"/>
  <c r="G253" i="6"/>
  <c r="H253" i="8" s="1"/>
  <c r="AU255" i="6"/>
  <c r="AV255" i="8" s="1"/>
  <c r="AQ258" i="6"/>
  <c r="AR258" i="8" s="1"/>
  <c r="AM261" i="6"/>
  <c r="AN261" i="8" s="1"/>
  <c r="AI264" i="6"/>
  <c r="AJ264" i="8" s="1"/>
  <c r="AI267" i="6"/>
  <c r="AJ267" i="8" s="1"/>
  <c r="AE270" i="6"/>
  <c r="AF270" i="8" s="1"/>
  <c r="AA273" i="6"/>
  <c r="AB273" i="8" s="1"/>
  <c r="W276" i="6"/>
  <c r="X276" i="8" s="1"/>
  <c r="S279" i="6"/>
  <c r="T279" i="8" s="1"/>
  <c r="O282" i="6"/>
  <c r="P282" i="8" s="1"/>
  <c r="K285" i="6"/>
  <c r="L285" i="8" s="1"/>
  <c r="K288" i="6"/>
  <c r="L288" i="8" s="1"/>
  <c r="G291" i="6"/>
  <c r="H291" i="8" s="1"/>
  <c r="AU293" i="6"/>
  <c r="AV293" i="8" s="1"/>
  <c r="W237" i="6"/>
  <c r="X237" i="8" s="1"/>
  <c r="AB241" i="6"/>
  <c r="AC241" i="8" s="1"/>
  <c r="X244" i="6"/>
  <c r="Y244" i="8" s="1"/>
  <c r="X247" i="6"/>
  <c r="Y247" i="8" s="1"/>
  <c r="T250" i="6"/>
  <c r="U250" i="8" s="1"/>
  <c r="P253" i="6"/>
  <c r="Q253" i="8" s="1"/>
  <c r="L256" i="6"/>
  <c r="M256" i="8" s="1"/>
  <c r="H259" i="6"/>
  <c r="I259" i="8" s="1"/>
  <c r="AV261" i="6"/>
  <c r="AW261" i="8" s="1"/>
  <c r="AR264" i="6"/>
  <c r="AS264" i="8" s="1"/>
  <c r="AR267" i="6"/>
  <c r="AS267" i="8" s="1"/>
  <c r="AN270" i="6"/>
  <c r="AO270" i="8" s="1"/>
  <c r="AJ276" i="6"/>
  <c r="AK276" i="8" s="1"/>
  <c r="T287" i="6"/>
  <c r="U287" i="8" s="1"/>
  <c r="L293" i="6"/>
  <c r="M293" i="8" s="1"/>
  <c r="E297" i="6"/>
  <c r="F297" i="8" s="1"/>
  <c r="AS299" i="6"/>
  <c r="AT299" i="8" s="1"/>
  <c r="AO302" i="6"/>
  <c r="AP302" i="8" s="1"/>
  <c r="AK305" i="6"/>
  <c r="AL305" i="8" s="1"/>
  <c r="AG308" i="6"/>
  <c r="AH308" i="8" s="1"/>
  <c r="AC311" i="6"/>
  <c r="AD311" i="8" s="1"/>
  <c r="Y314" i="6"/>
  <c r="Z314" i="8" s="1"/>
  <c r="U317" i="6"/>
  <c r="V317" i="8" s="1"/>
  <c r="Q320" i="6"/>
  <c r="R320" i="8" s="1"/>
  <c r="M323" i="6"/>
  <c r="N323" i="8" s="1"/>
  <c r="I326" i="6"/>
  <c r="J326" i="8" s="1"/>
  <c r="E329" i="6"/>
  <c r="F329" i="8" s="1"/>
  <c r="AS331" i="6"/>
  <c r="AT331" i="8" s="1"/>
  <c r="AO334" i="6"/>
  <c r="AP334" i="8" s="1"/>
  <c r="AK337" i="6"/>
  <c r="AL337" i="8" s="1"/>
  <c r="AG340" i="6"/>
  <c r="AH340" i="8" s="1"/>
  <c r="AC343" i="6"/>
  <c r="AD343" i="8" s="1"/>
  <c r="Y346" i="6"/>
  <c r="Z346" i="8" s="1"/>
  <c r="AB277" i="6"/>
  <c r="AC277" i="8" s="1"/>
  <c r="AK287" i="6"/>
  <c r="AL287" i="8" s="1"/>
  <c r="AC293" i="6"/>
  <c r="AD293" i="8" s="1"/>
  <c r="N297" i="6"/>
  <c r="O297" i="8" s="1"/>
  <c r="J300" i="6"/>
  <c r="K300" i="8" s="1"/>
  <c r="F303" i="6"/>
  <c r="G303" i="8" s="1"/>
  <c r="AT305" i="6"/>
  <c r="AU305" i="8" s="1"/>
  <c r="AP308" i="6"/>
  <c r="AQ308" i="8" s="1"/>
  <c r="AL311" i="6"/>
  <c r="AM311" i="8" s="1"/>
  <c r="AH314" i="6"/>
  <c r="AI314" i="8" s="1"/>
  <c r="AD317" i="6"/>
  <c r="AE317" i="8" s="1"/>
  <c r="Z320" i="6"/>
  <c r="AA320" i="8" s="1"/>
  <c r="V323" i="6"/>
  <c r="W323" i="8" s="1"/>
  <c r="R326" i="6"/>
  <c r="S326" i="8" s="1"/>
  <c r="N329" i="6"/>
  <c r="O329" i="8" s="1"/>
  <c r="J332" i="6"/>
  <c r="K332" i="8" s="1"/>
  <c r="F335" i="6"/>
  <c r="G335" i="8" s="1"/>
  <c r="AT337" i="6"/>
  <c r="AU337" i="8" s="1"/>
  <c r="AF281" i="6"/>
  <c r="AG281" i="8" s="1"/>
  <c r="H289" i="6"/>
  <c r="I289" i="8" s="1"/>
  <c r="AR294" i="6"/>
  <c r="AS294" i="8" s="1"/>
  <c r="AQ297" i="6"/>
  <c r="AR297" i="8" s="1"/>
  <c r="AM300" i="6"/>
  <c r="AN300" i="8" s="1"/>
  <c r="AI303" i="6"/>
  <c r="AJ303" i="8" s="1"/>
  <c r="AE306" i="6"/>
  <c r="AF306" i="8" s="1"/>
  <c r="AA309" i="6"/>
  <c r="AB309" i="8" s="1"/>
  <c r="W312" i="6"/>
  <c r="X312" i="8" s="1"/>
  <c r="S315" i="6"/>
  <c r="T315" i="8" s="1"/>
  <c r="O318" i="6"/>
  <c r="P318" i="8" s="1"/>
  <c r="K321" i="6"/>
  <c r="L321" i="8" s="1"/>
  <c r="G324" i="6"/>
  <c r="H324" i="8" s="1"/>
  <c r="AU326" i="6"/>
  <c r="AV326" i="8" s="1"/>
  <c r="AR275" i="6"/>
  <c r="AS275" i="8" s="1"/>
  <c r="AS286" i="6"/>
  <c r="AT286" i="8" s="1"/>
  <c r="AK292" i="6"/>
  <c r="AL292" i="8" s="1"/>
  <c r="AN296" i="6"/>
  <c r="AO296" i="8" s="1"/>
  <c r="AJ299" i="6"/>
  <c r="AK299" i="8" s="1"/>
  <c r="AF302" i="6"/>
  <c r="AG302" i="8" s="1"/>
  <c r="AB305" i="6"/>
  <c r="AC305" i="8" s="1"/>
  <c r="X308" i="6"/>
  <c r="Y308" i="8" s="1"/>
  <c r="T311" i="6"/>
  <c r="U311" i="8" s="1"/>
  <c r="P314" i="6"/>
  <c r="Q314" i="8" s="1"/>
  <c r="L317" i="6"/>
  <c r="M317" i="8" s="1"/>
  <c r="H320" i="6"/>
  <c r="I320" i="8" s="1"/>
  <c r="AV322" i="6"/>
  <c r="AW322" i="8" s="1"/>
  <c r="AR325" i="6"/>
  <c r="AS325" i="8" s="1"/>
  <c r="AN328" i="6"/>
  <c r="AO328" i="8" s="1"/>
  <c r="AJ331" i="6"/>
  <c r="AK331" i="8" s="1"/>
  <c r="AF334" i="6"/>
  <c r="AG334" i="8" s="1"/>
  <c r="AB337" i="6"/>
  <c r="AC337" i="8" s="1"/>
  <c r="X340" i="6"/>
  <c r="Y340" i="8" s="1"/>
  <c r="T343" i="6"/>
  <c r="U343" i="8" s="1"/>
  <c r="P346" i="6"/>
  <c r="Q346" i="8" s="1"/>
  <c r="AM332" i="6"/>
  <c r="AN332" i="8" s="1"/>
  <c r="AA341" i="6"/>
  <c r="AB341" i="8" s="1"/>
  <c r="S347" i="6"/>
  <c r="T347" i="8" s="1"/>
  <c r="AH350" i="6"/>
  <c r="AI350" i="8" s="1"/>
  <c r="AD353" i="6"/>
  <c r="AE353" i="8" s="1"/>
  <c r="Z356" i="6"/>
  <c r="AA356" i="8" s="1"/>
  <c r="V359" i="6"/>
  <c r="W359" i="8" s="1"/>
  <c r="R362" i="6"/>
  <c r="S362" i="8" s="1"/>
  <c r="N365" i="6"/>
  <c r="O365" i="8" s="1"/>
  <c r="J368" i="6"/>
  <c r="K368" i="8" s="1"/>
  <c r="F371" i="6"/>
  <c r="G371" i="8" s="1"/>
  <c r="AT373" i="6"/>
  <c r="AU373" i="8" s="1"/>
  <c r="AP376" i="6"/>
  <c r="AQ376" i="8" s="1"/>
  <c r="AL379" i="6"/>
  <c r="AM379" i="8" s="1"/>
  <c r="AH382" i="6"/>
  <c r="AI382" i="8" s="1"/>
  <c r="AD385" i="6"/>
  <c r="AE385" i="8" s="1"/>
  <c r="Z388" i="6"/>
  <c r="AA388" i="8" s="1"/>
  <c r="V391" i="6"/>
  <c r="W391" i="8" s="1"/>
  <c r="R394" i="6"/>
  <c r="S394" i="8" s="1"/>
  <c r="N397" i="6"/>
  <c r="O397" i="8" s="1"/>
  <c r="J400" i="6"/>
  <c r="K400" i="8" s="1"/>
  <c r="F403" i="6"/>
  <c r="G403" i="8" s="1"/>
  <c r="AT405" i="6"/>
  <c r="AU405" i="8" s="1"/>
  <c r="AT408" i="6"/>
  <c r="AU408" i="8" s="1"/>
  <c r="AP411" i="6"/>
  <c r="AQ411" i="8" s="1"/>
  <c r="AH414" i="6"/>
  <c r="AI414" i="8" s="1"/>
  <c r="Z420" i="6"/>
  <c r="AA420" i="8" s="1"/>
  <c r="Z425" i="6"/>
  <c r="AA425" i="8" s="1"/>
  <c r="V428" i="6"/>
  <c r="W428" i="8" s="1"/>
  <c r="R431" i="6"/>
  <c r="S431" i="8" s="1"/>
  <c r="N434" i="6"/>
  <c r="O434" i="8" s="1"/>
  <c r="J437" i="6"/>
  <c r="K437" i="8" s="1"/>
  <c r="F440" i="6"/>
  <c r="G440" i="8" s="1"/>
  <c r="AT443" i="6"/>
  <c r="AU443" i="8" s="1"/>
  <c r="AT446" i="6"/>
  <c r="AU446" i="8" s="1"/>
  <c r="AP449" i="6"/>
  <c r="AQ449" i="8" s="1"/>
  <c r="AL452" i="6"/>
  <c r="AM452" i="8" s="1"/>
  <c r="AH455" i="6"/>
  <c r="AI455" i="8" s="1"/>
  <c r="O333" i="6"/>
  <c r="P333" i="8" s="1"/>
  <c r="AL341" i="6"/>
  <c r="AM341" i="8" s="1"/>
  <c r="AD347" i="6"/>
  <c r="AE347" i="8" s="1"/>
  <c r="N386" i="6"/>
  <c r="O386" i="8" s="1"/>
  <c r="AD409" i="6"/>
  <c r="AE409" i="8" s="1"/>
  <c r="Y266" i="6"/>
  <c r="Z266" i="8" s="1"/>
  <c r="AC282" i="6"/>
  <c r="AD282" i="8" s="1"/>
  <c r="H231" i="6"/>
  <c r="I231" i="8" s="1"/>
  <c r="AH240" i="6"/>
  <c r="AI240" i="8" s="1"/>
  <c r="AH244" i="6"/>
  <c r="AI244" i="8" s="1"/>
  <c r="F248" i="6"/>
  <c r="G248" i="8" s="1"/>
  <c r="AT250" i="6"/>
  <c r="AU250" i="8" s="1"/>
  <c r="AP253" i="6"/>
  <c r="AQ253" i="8" s="1"/>
  <c r="AL256" i="6"/>
  <c r="AM256" i="8" s="1"/>
  <c r="AH259" i="6"/>
  <c r="AI259" i="8" s="1"/>
  <c r="AD262" i="6"/>
  <c r="AE262" i="8" s="1"/>
  <c r="Z265" i="6"/>
  <c r="AA265" i="8" s="1"/>
  <c r="J268" i="6"/>
  <c r="K268" i="8" s="1"/>
  <c r="F271" i="6"/>
  <c r="G271" i="8" s="1"/>
  <c r="AT273" i="6"/>
  <c r="AU273" i="8" s="1"/>
  <c r="AP276" i="6"/>
  <c r="AQ276" i="8" s="1"/>
  <c r="AL279" i="6"/>
  <c r="AM279" i="8" s="1"/>
  <c r="AH282" i="6"/>
  <c r="AI282" i="8" s="1"/>
  <c r="AD285" i="6"/>
  <c r="AE285" i="8" s="1"/>
  <c r="N288" i="6"/>
  <c r="O288" i="8" s="1"/>
  <c r="J291" i="6"/>
  <c r="K291" i="8" s="1"/>
  <c r="F294" i="6"/>
  <c r="G294" i="8" s="1"/>
  <c r="AJ237" i="6"/>
  <c r="AK237" i="8" s="1"/>
  <c r="AI241" i="6"/>
  <c r="AJ241" i="8" s="1"/>
  <c r="AE244" i="6"/>
  <c r="AF244" i="8" s="1"/>
  <c r="AE247" i="6"/>
  <c r="AF247" i="8" s="1"/>
  <c r="AA250" i="6"/>
  <c r="AB250" i="8" s="1"/>
  <c r="W253" i="6"/>
  <c r="X253" i="8" s="1"/>
  <c r="S256" i="6"/>
  <c r="T256" i="8" s="1"/>
  <c r="O259" i="6"/>
  <c r="P259" i="8" s="1"/>
  <c r="K262" i="6"/>
  <c r="L262" i="8" s="1"/>
  <c r="G265" i="6"/>
  <c r="H265" i="8" s="1"/>
  <c r="G268" i="6"/>
  <c r="H268" i="8" s="1"/>
  <c r="AU270" i="6"/>
  <c r="AV270" i="8" s="1"/>
  <c r="AQ273" i="6"/>
  <c r="AR273" i="8" s="1"/>
  <c r="AM276" i="6"/>
  <c r="AN276" i="8" s="1"/>
  <c r="AI279" i="6"/>
  <c r="AJ279" i="8" s="1"/>
  <c r="AE282" i="6"/>
  <c r="AF282" i="8" s="1"/>
  <c r="AA285" i="6"/>
  <c r="AB285" i="8" s="1"/>
  <c r="AA288" i="6"/>
  <c r="AB288" i="8" s="1"/>
  <c r="W291" i="6"/>
  <c r="X291" i="8" s="1"/>
  <c r="S294" i="6"/>
  <c r="T294" i="8" s="1"/>
  <c r="K238" i="6"/>
  <c r="L238" i="8" s="1"/>
  <c r="AR241" i="6"/>
  <c r="AS241" i="8" s="1"/>
  <c r="AN244" i="6"/>
  <c r="AO244" i="8" s="1"/>
  <c r="AN247" i="6"/>
  <c r="AO247" i="8" s="1"/>
  <c r="AJ250" i="6"/>
  <c r="AK250" i="8" s="1"/>
  <c r="AF253" i="6"/>
  <c r="AG253" i="8" s="1"/>
  <c r="AB256" i="6"/>
  <c r="AC256" i="8" s="1"/>
  <c r="X259" i="6"/>
  <c r="Y259" i="8" s="1"/>
  <c r="T262" i="6"/>
  <c r="U262" i="8" s="1"/>
  <c r="P265" i="6"/>
  <c r="Q265" i="8" s="1"/>
  <c r="P268" i="6"/>
  <c r="Q268" i="8" s="1"/>
  <c r="L271" i="6"/>
  <c r="M271" i="8" s="1"/>
  <c r="L278" i="6"/>
  <c r="M278" i="8" s="1"/>
  <c r="H288" i="6"/>
  <c r="I288" i="8" s="1"/>
  <c r="AR293" i="6"/>
  <c r="AS293" i="8" s="1"/>
  <c r="U297" i="6"/>
  <c r="V297" i="8" s="1"/>
  <c r="Q300" i="6"/>
  <c r="R300" i="8" s="1"/>
  <c r="M303" i="6"/>
  <c r="N303" i="8" s="1"/>
  <c r="I306" i="6"/>
  <c r="J306" i="8" s="1"/>
  <c r="E309" i="6"/>
  <c r="F309" i="8" s="1"/>
  <c r="AS311" i="6"/>
  <c r="AT311" i="8" s="1"/>
  <c r="AO314" i="6"/>
  <c r="AP314" i="8" s="1"/>
  <c r="AK317" i="6"/>
  <c r="AL317" i="8" s="1"/>
  <c r="AG320" i="6"/>
  <c r="AH320" i="8" s="1"/>
  <c r="AC323" i="6"/>
  <c r="AD323" i="8" s="1"/>
  <c r="Y326" i="6"/>
  <c r="Z326" i="8" s="1"/>
  <c r="U329" i="6"/>
  <c r="V329" i="8" s="1"/>
  <c r="Q332" i="6"/>
  <c r="R332" i="8" s="1"/>
  <c r="M335" i="6"/>
  <c r="N335" i="8" s="1"/>
  <c r="I338" i="6"/>
  <c r="J338" i="8" s="1"/>
  <c r="E341" i="6"/>
  <c r="F341" i="8" s="1"/>
  <c r="AS343" i="6"/>
  <c r="AT343" i="8" s="1"/>
  <c r="AO346" i="6"/>
  <c r="AP346" i="8" s="1"/>
  <c r="AV278" i="6"/>
  <c r="AW278" i="8" s="1"/>
  <c r="Y288" i="6"/>
  <c r="Z288" i="8" s="1"/>
  <c r="Q294" i="6"/>
  <c r="R294" i="8" s="1"/>
  <c r="AD297" i="6"/>
  <c r="AE297" i="8" s="1"/>
  <c r="Z300" i="6"/>
  <c r="AA300" i="8" s="1"/>
  <c r="V303" i="6"/>
  <c r="W303" i="8" s="1"/>
  <c r="R306" i="6"/>
  <c r="S306" i="8" s="1"/>
  <c r="N309" i="6"/>
  <c r="O309" i="8" s="1"/>
  <c r="J312" i="6"/>
  <c r="K312" i="8" s="1"/>
  <c r="F315" i="6"/>
  <c r="G315" i="8" s="1"/>
  <c r="AT317" i="6"/>
  <c r="AU317" i="8" s="1"/>
  <c r="AP320" i="6"/>
  <c r="AQ320" i="8" s="1"/>
  <c r="AL323" i="6"/>
  <c r="AM323" i="8" s="1"/>
  <c r="AH326" i="6"/>
  <c r="AI326" i="8" s="1"/>
  <c r="AD329" i="6"/>
  <c r="AE329" i="8" s="1"/>
  <c r="Z332" i="6"/>
  <c r="AA332" i="8" s="1"/>
  <c r="V335" i="6"/>
  <c r="W335" i="8" s="1"/>
  <c r="R338" i="6"/>
  <c r="S338" i="8" s="1"/>
  <c r="H283" i="6"/>
  <c r="I283" i="8" s="1"/>
  <c r="AN289" i="6"/>
  <c r="AO289" i="8" s="1"/>
  <c r="S295" i="6"/>
  <c r="T295" i="8" s="1"/>
  <c r="O298" i="6"/>
  <c r="P298" i="8" s="1"/>
  <c r="K301" i="6"/>
  <c r="L301" i="8" s="1"/>
  <c r="G304" i="6"/>
  <c r="H304" i="8" s="1"/>
  <c r="AU306" i="6"/>
  <c r="AV306" i="8" s="1"/>
  <c r="AQ309" i="6"/>
  <c r="AR309" i="8" s="1"/>
  <c r="AM312" i="6"/>
  <c r="AN312" i="8" s="1"/>
  <c r="AI315" i="6"/>
  <c r="AJ315" i="8" s="1"/>
  <c r="AE318" i="6"/>
  <c r="AF318" i="8" s="1"/>
  <c r="AA321" i="6"/>
  <c r="AB321" i="8" s="1"/>
  <c r="W324" i="6"/>
  <c r="X324" i="8" s="1"/>
  <c r="S327" i="6"/>
  <c r="T327" i="8" s="1"/>
  <c r="T277" i="6"/>
  <c r="U277" i="8" s="1"/>
  <c r="AG287" i="6"/>
  <c r="AH287" i="8" s="1"/>
  <c r="Y293" i="6"/>
  <c r="Z293" i="8" s="1"/>
  <c r="L297" i="6"/>
  <c r="M297" i="8" s="1"/>
  <c r="H300" i="6"/>
  <c r="I300" i="8" s="1"/>
  <c r="AV302" i="6"/>
  <c r="AW302" i="8" s="1"/>
  <c r="AR305" i="6"/>
  <c r="AS305" i="8" s="1"/>
  <c r="AN308" i="6"/>
  <c r="AO308" i="8" s="1"/>
  <c r="AJ311" i="6"/>
  <c r="AK311" i="8" s="1"/>
  <c r="AF314" i="6"/>
  <c r="AG314" i="8" s="1"/>
  <c r="AB317" i="6"/>
  <c r="AC317" i="8" s="1"/>
  <c r="X320" i="6"/>
  <c r="Y320" i="8" s="1"/>
  <c r="T323" i="6"/>
  <c r="U323" i="8" s="1"/>
  <c r="P326" i="6"/>
  <c r="Q326" i="8" s="1"/>
  <c r="L329" i="6"/>
  <c r="M329" i="8" s="1"/>
  <c r="H332" i="6"/>
  <c r="I332" i="8" s="1"/>
  <c r="AV334" i="6"/>
  <c r="AW334" i="8" s="1"/>
  <c r="AR337" i="6"/>
  <c r="AS337" i="8" s="1"/>
  <c r="AN340" i="6"/>
  <c r="AO340" i="8" s="1"/>
  <c r="AJ343" i="6"/>
  <c r="AK343" i="8" s="1"/>
  <c r="AF346" i="6"/>
  <c r="AG346" i="8" s="1"/>
  <c r="O334" i="6"/>
  <c r="P334" i="8" s="1"/>
  <c r="O342" i="6"/>
  <c r="P342" i="8" s="1"/>
  <c r="G348" i="6"/>
  <c r="H348" i="8" s="1"/>
  <c r="F351" i="6"/>
  <c r="G351" i="8" s="1"/>
  <c r="AT353" i="6"/>
  <c r="AU353" i="8" s="1"/>
  <c r="AP356" i="6"/>
  <c r="AQ356" i="8" s="1"/>
  <c r="AL359" i="6"/>
  <c r="AM359" i="8" s="1"/>
  <c r="AH362" i="6"/>
  <c r="AI362" i="8" s="1"/>
  <c r="AD365" i="6"/>
  <c r="AE365" i="8" s="1"/>
  <c r="Z368" i="6"/>
  <c r="AA368" i="8" s="1"/>
  <c r="V371" i="6"/>
  <c r="W371" i="8" s="1"/>
  <c r="R374" i="6"/>
  <c r="S374" i="8" s="1"/>
  <c r="N377" i="6"/>
  <c r="O377" i="8" s="1"/>
  <c r="J380" i="6"/>
  <c r="K380" i="8" s="1"/>
  <c r="F383" i="6"/>
  <c r="G383" i="8" s="1"/>
  <c r="AT385" i="6"/>
  <c r="AU385" i="8" s="1"/>
  <c r="AP388" i="6"/>
  <c r="AQ388" i="8" s="1"/>
  <c r="AL391" i="6"/>
  <c r="AM391" i="8" s="1"/>
  <c r="AH394" i="6"/>
  <c r="AI394" i="8" s="1"/>
  <c r="AD397" i="6"/>
  <c r="AE397" i="8" s="1"/>
  <c r="Z400" i="6"/>
  <c r="AA400" i="8" s="1"/>
  <c r="V403" i="6"/>
  <c r="W403" i="8" s="1"/>
  <c r="R406" i="6"/>
  <c r="S406" i="8" s="1"/>
  <c r="R409" i="6"/>
  <c r="S409" i="8" s="1"/>
  <c r="N412" i="6"/>
  <c r="O412" i="8" s="1"/>
  <c r="V415" i="6"/>
  <c r="W415" i="8" s="1"/>
  <c r="N421" i="6"/>
  <c r="O421" i="8" s="1"/>
  <c r="AP425" i="6"/>
  <c r="AQ425" i="8" s="1"/>
  <c r="AL428" i="6"/>
  <c r="AM428" i="8" s="1"/>
  <c r="AH431" i="6"/>
  <c r="AI431" i="8" s="1"/>
  <c r="AD434" i="6"/>
  <c r="AE434" i="8" s="1"/>
  <c r="Z437" i="6"/>
  <c r="AA437" i="8" s="1"/>
  <c r="V440" i="6"/>
  <c r="W440" i="8" s="1"/>
  <c r="R444" i="6"/>
  <c r="S444" i="8" s="1"/>
  <c r="R447" i="6"/>
  <c r="S447" i="8" s="1"/>
  <c r="N450" i="6"/>
  <c r="O450" i="8" s="1"/>
  <c r="J453" i="6"/>
  <c r="K453" i="8" s="1"/>
  <c r="F456" i="6"/>
  <c r="G456" i="8" s="1"/>
  <c r="J389" i="6"/>
  <c r="K389" i="8" s="1"/>
  <c r="E242" i="6"/>
  <c r="F242" i="8" s="1"/>
  <c r="Y269" i="6"/>
  <c r="Z269" i="8" s="1"/>
  <c r="AS282" i="6"/>
  <c r="AT282" i="8" s="1"/>
  <c r="AV233" i="6"/>
  <c r="AW233" i="8" s="1"/>
  <c r="F241" i="6"/>
  <c r="G241" i="8" s="1"/>
  <c r="F245" i="6"/>
  <c r="G245" i="8" s="1"/>
  <c r="V248" i="6"/>
  <c r="W248" i="8" s="1"/>
  <c r="R251" i="6"/>
  <c r="S251" i="8" s="1"/>
  <c r="N254" i="6"/>
  <c r="O254" i="8" s="1"/>
  <c r="J257" i="6"/>
  <c r="K257" i="8" s="1"/>
  <c r="F260" i="6"/>
  <c r="G260" i="8" s="1"/>
  <c r="AT262" i="6"/>
  <c r="AU262" i="8" s="1"/>
  <c r="AP265" i="6"/>
  <c r="AQ265" i="8" s="1"/>
  <c r="Z268" i="6"/>
  <c r="AA268" i="8" s="1"/>
  <c r="V271" i="6"/>
  <c r="W271" i="8" s="1"/>
  <c r="R274" i="6"/>
  <c r="S274" i="8" s="1"/>
  <c r="N277" i="6"/>
  <c r="O277" i="8" s="1"/>
  <c r="J280" i="6"/>
  <c r="K280" i="8" s="1"/>
  <c r="F283" i="6"/>
  <c r="G283" i="8" s="1"/>
  <c r="AT285" i="6"/>
  <c r="AU285" i="8" s="1"/>
  <c r="AD288" i="6"/>
  <c r="AE288" i="8" s="1"/>
  <c r="Z291" i="6"/>
  <c r="AA291" i="8" s="1"/>
  <c r="V294" i="6"/>
  <c r="W294" i="8" s="1"/>
  <c r="X238" i="6"/>
  <c r="Y238" i="8" s="1"/>
  <c r="G242" i="6"/>
  <c r="H242" i="8" s="1"/>
  <c r="AU244" i="6"/>
  <c r="AV244" i="8" s="1"/>
  <c r="AU247" i="6"/>
  <c r="AV247" i="8" s="1"/>
  <c r="AQ250" i="6"/>
  <c r="AR250" i="8" s="1"/>
  <c r="AM253" i="6"/>
  <c r="AN253" i="8" s="1"/>
  <c r="AI256" i="6"/>
  <c r="AJ256" i="8" s="1"/>
  <c r="AE259" i="6"/>
  <c r="AF259" i="8" s="1"/>
  <c r="AA262" i="6"/>
  <c r="AB262" i="8" s="1"/>
  <c r="W265" i="6"/>
  <c r="X265" i="8" s="1"/>
  <c r="W268" i="6"/>
  <c r="X268" i="8" s="1"/>
  <c r="S271" i="6"/>
  <c r="T271" i="8" s="1"/>
  <c r="O274" i="6"/>
  <c r="P274" i="8" s="1"/>
  <c r="K277" i="6"/>
  <c r="L277" i="8" s="1"/>
  <c r="G280" i="6"/>
  <c r="H280" i="8" s="1"/>
  <c r="AU282" i="6"/>
  <c r="AV282" i="8" s="1"/>
  <c r="AQ285" i="6"/>
  <c r="AR285" i="8" s="1"/>
  <c r="AQ288" i="6"/>
  <c r="AR288" i="8" s="1"/>
  <c r="AM291" i="6"/>
  <c r="AN291" i="8" s="1"/>
  <c r="AI294" i="6"/>
  <c r="AJ294" i="8" s="1"/>
  <c r="AQ238" i="6"/>
  <c r="AR238" i="8" s="1"/>
  <c r="P242" i="6"/>
  <c r="Q242" i="8" s="1"/>
  <c r="L245" i="6"/>
  <c r="M245" i="8" s="1"/>
  <c r="L248" i="6"/>
  <c r="M248" i="8" s="1"/>
  <c r="H251" i="6"/>
  <c r="I251" i="8" s="1"/>
  <c r="AV253" i="6"/>
  <c r="AW253" i="8" s="1"/>
  <c r="AR256" i="6"/>
  <c r="AS256" i="8" s="1"/>
  <c r="AN259" i="6"/>
  <c r="AO259" i="8" s="1"/>
  <c r="AJ262" i="6"/>
  <c r="AK262" i="8" s="1"/>
  <c r="AF265" i="6"/>
  <c r="AG265" i="8" s="1"/>
  <c r="AF268" i="6"/>
  <c r="AG268" i="8" s="1"/>
  <c r="AB271" i="6"/>
  <c r="AC271" i="8" s="1"/>
  <c r="AF279" i="6"/>
  <c r="AG279" i="8" s="1"/>
  <c r="AN288" i="6"/>
  <c r="AO288" i="8" s="1"/>
  <c r="AF294" i="6"/>
  <c r="AG294" i="8" s="1"/>
  <c r="AK297" i="6"/>
  <c r="AL297" i="8" s="1"/>
  <c r="AG300" i="6"/>
  <c r="AH300" i="8" s="1"/>
  <c r="AC303" i="6"/>
  <c r="AD303" i="8" s="1"/>
  <c r="Y306" i="6"/>
  <c r="Z306" i="8" s="1"/>
  <c r="U309" i="6"/>
  <c r="V309" i="8" s="1"/>
  <c r="Q312" i="6"/>
  <c r="R312" i="8" s="1"/>
  <c r="M315" i="6"/>
  <c r="N315" i="8" s="1"/>
  <c r="I318" i="6"/>
  <c r="J318" i="8" s="1"/>
  <c r="E321" i="6"/>
  <c r="F321" i="8" s="1"/>
  <c r="AS323" i="6"/>
  <c r="AT323" i="8" s="1"/>
  <c r="AO326" i="6"/>
  <c r="AP326" i="8" s="1"/>
  <c r="AK329" i="6"/>
  <c r="AL329" i="8" s="1"/>
  <c r="AG332" i="6"/>
  <c r="AH332" i="8" s="1"/>
  <c r="AC335" i="6"/>
  <c r="AD335" i="8" s="1"/>
  <c r="Y338" i="6"/>
  <c r="Z338" i="8" s="1"/>
  <c r="U341" i="6"/>
  <c r="V341" i="8" s="1"/>
  <c r="Q344" i="6"/>
  <c r="R344" i="8" s="1"/>
  <c r="M347" i="6"/>
  <c r="N347" i="8" s="1"/>
  <c r="X280" i="6"/>
  <c r="Y280" i="8" s="1"/>
  <c r="M289" i="6"/>
  <c r="N289" i="8" s="1"/>
  <c r="F295" i="6"/>
  <c r="G295" i="8" s="1"/>
  <c r="AT297" i="6"/>
  <c r="AU297" i="8" s="1"/>
  <c r="AP300" i="6"/>
  <c r="AQ300" i="8" s="1"/>
  <c r="AL303" i="6"/>
  <c r="AM303" i="8" s="1"/>
  <c r="AH306" i="6"/>
  <c r="AI306" i="8" s="1"/>
  <c r="AD309" i="6"/>
  <c r="AE309" i="8" s="1"/>
  <c r="Z312" i="6"/>
  <c r="AA312" i="8" s="1"/>
  <c r="V315" i="6"/>
  <c r="W315" i="8" s="1"/>
  <c r="R318" i="6"/>
  <c r="S318" i="8" s="1"/>
  <c r="N321" i="6"/>
  <c r="O321" i="8" s="1"/>
  <c r="J324" i="6"/>
  <c r="K324" i="8" s="1"/>
  <c r="F327" i="6"/>
  <c r="G327" i="8" s="1"/>
  <c r="AT329" i="6"/>
  <c r="AU329" i="8" s="1"/>
  <c r="AP332" i="6"/>
  <c r="AQ332" i="8" s="1"/>
  <c r="AL335" i="6"/>
  <c r="AM335" i="8" s="1"/>
  <c r="AR272" i="6"/>
  <c r="AS272" i="8" s="1"/>
  <c r="AB284" i="6"/>
  <c r="AC284" i="8" s="1"/>
  <c r="AB290" i="6"/>
  <c r="AC290" i="8" s="1"/>
  <c r="AI295" i="6"/>
  <c r="AJ295" i="8" s="1"/>
  <c r="AE298" i="6"/>
  <c r="AF298" i="8" s="1"/>
  <c r="AA301" i="6"/>
  <c r="AB301" i="8" s="1"/>
  <c r="W304" i="6"/>
  <c r="X304" i="8" s="1"/>
  <c r="S307" i="6"/>
  <c r="T307" i="8" s="1"/>
  <c r="O310" i="6"/>
  <c r="P310" i="8" s="1"/>
  <c r="K313" i="6"/>
  <c r="L313" i="8" s="1"/>
  <c r="G316" i="6"/>
  <c r="H316" i="8" s="1"/>
  <c r="AU318" i="6"/>
  <c r="AV318" i="8" s="1"/>
  <c r="AQ321" i="6"/>
  <c r="AR321" i="8" s="1"/>
  <c r="AM324" i="6"/>
  <c r="AN324" i="8" s="1"/>
  <c r="AI327" i="6"/>
  <c r="AJ327" i="8" s="1"/>
  <c r="AN278" i="6"/>
  <c r="AO278" i="8" s="1"/>
  <c r="U288" i="6"/>
  <c r="V288" i="8" s="1"/>
  <c r="M294" i="6"/>
  <c r="N294" i="8" s="1"/>
  <c r="AB297" i="6"/>
  <c r="AC297" i="8" s="1"/>
  <c r="X300" i="6"/>
  <c r="Y300" i="8" s="1"/>
  <c r="T303" i="6"/>
  <c r="U303" i="8" s="1"/>
  <c r="P306" i="6"/>
  <c r="Q306" i="8" s="1"/>
  <c r="L309" i="6"/>
  <c r="M309" i="8" s="1"/>
  <c r="H312" i="6"/>
  <c r="I312" i="8" s="1"/>
  <c r="AV314" i="6"/>
  <c r="AW314" i="8" s="1"/>
  <c r="AR317" i="6"/>
  <c r="AS317" i="8" s="1"/>
  <c r="AN320" i="6"/>
  <c r="AO320" i="8" s="1"/>
  <c r="AJ323" i="6"/>
  <c r="AK323" i="8" s="1"/>
  <c r="AF326" i="6"/>
  <c r="AG326" i="8" s="1"/>
  <c r="AB329" i="6"/>
  <c r="AC329" i="8" s="1"/>
  <c r="X332" i="6"/>
  <c r="Y332" i="8" s="1"/>
  <c r="T335" i="6"/>
  <c r="U335" i="8" s="1"/>
  <c r="P338" i="6"/>
  <c r="Q338" i="8" s="1"/>
  <c r="L341" i="6"/>
  <c r="M341" i="8" s="1"/>
  <c r="H344" i="6"/>
  <c r="I344" i="8" s="1"/>
  <c r="AV346" i="6"/>
  <c r="AW346" i="8" s="1"/>
  <c r="AI335" i="6"/>
  <c r="AJ335" i="8" s="1"/>
  <c r="AU342" i="6"/>
  <c r="AV342" i="8" s="1"/>
  <c r="Z348" i="6"/>
  <c r="AA348" i="8" s="1"/>
  <c r="V351" i="6"/>
  <c r="W351" i="8" s="1"/>
  <c r="R354" i="6"/>
  <c r="S354" i="8" s="1"/>
  <c r="N357" i="6"/>
  <c r="O357" i="8" s="1"/>
  <c r="J360" i="6"/>
  <c r="K360" i="8" s="1"/>
  <c r="F363" i="6"/>
  <c r="G363" i="8" s="1"/>
  <c r="AT365" i="6"/>
  <c r="AU365" i="8" s="1"/>
  <c r="AP368" i="6"/>
  <c r="AQ368" i="8" s="1"/>
  <c r="AL371" i="6"/>
  <c r="AM371" i="8" s="1"/>
  <c r="AH374" i="6"/>
  <c r="AI374" i="8" s="1"/>
  <c r="AD377" i="6"/>
  <c r="AE377" i="8" s="1"/>
  <c r="Z380" i="6"/>
  <c r="AA380" i="8" s="1"/>
  <c r="V383" i="6"/>
  <c r="W383" i="8" s="1"/>
  <c r="R386" i="6"/>
  <c r="S386" i="8" s="1"/>
  <c r="N389" i="6"/>
  <c r="O389" i="8" s="1"/>
  <c r="J392" i="6"/>
  <c r="K392" i="8" s="1"/>
  <c r="F395" i="6"/>
  <c r="G395" i="8" s="1"/>
  <c r="AT397" i="6"/>
  <c r="AU397" i="8" s="1"/>
  <c r="AP400" i="6"/>
  <c r="AQ400" i="8" s="1"/>
  <c r="AL403" i="6"/>
  <c r="AM403" i="8" s="1"/>
  <c r="AH406" i="6"/>
  <c r="AI406" i="8" s="1"/>
  <c r="AH409" i="6"/>
  <c r="AI409" i="8" s="1"/>
  <c r="AD412" i="6"/>
  <c r="AE412" i="8" s="1"/>
  <c r="J416" i="6"/>
  <c r="K416" i="8" s="1"/>
  <c r="AT421" i="6"/>
  <c r="AU421" i="8" s="1"/>
  <c r="N426" i="6"/>
  <c r="O426" i="8" s="1"/>
  <c r="J429" i="6"/>
  <c r="K429" i="8" s="1"/>
  <c r="F432" i="6"/>
  <c r="G432" i="8" s="1"/>
  <c r="AT434" i="6"/>
  <c r="AU434" i="8" s="1"/>
  <c r="AP437" i="6"/>
  <c r="AQ437" i="8" s="1"/>
  <c r="AL440" i="6"/>
  <c r="AM440" i="8" s="1"/>
  <c r="AH444" i="6"/>
  <c r="AI444" i="8" s="1"/>
  <c r="AH447" i="6"/>
  <c r="AI447" i="8" s="1"/>
  <c r="AD450" i="6"/>
  <c r="AE450" i="8" s="1"/>
  <c r="Z453" i="6"/>
  <c r="AA453" i="8" s="1"/>
  <c r="V456" i="6"/>
  <c r="W456" i="8" s="1"/>
  <c r="K336" i="6"/>
  <c r="L336" i="8" s="1"/>
  <c r="F392" i="6"/>
  <c r="G392" i="8" s="1"/>
  <c r="AC248" i="6"/>
  <c r="AD248" i="8" s="1"/>
  <c r="U272" i="6"/>
  <c r="V272" i="8" s="1"/>
  <c r="Q283" i="6"/>
  <c r="R283" i="8" s="1"/>
  <c r="X235" i="6"/>
  <c r="Y235" i="8" s="1"/>
  <c r="AL241" i="6"/>
  <c r="AM241" i="8" s="1"/>
  <c r="V245" i="6"/>
  <c r="W245" i="8" s="1"/>
  <c r="AL248" i="6"/>
  <c r="AM248" i="8" s="1"/>
  <c r="AH251" i="6"/>
  <c r="AI251" i="8" s="1"/>
  <c r="AD254" i="6"/>
  <c r="AE254" i="8" s="1"/>
  <c r="Z257" i="6"/>
  <c r="AA257" i="8" s="1"/>
  <c r="V260" i="6"/>
  <c r="W260" i="8" s="1"/>
  <c r="R263" i="6"/>
  <c r="S263" i="8" s="1"/>
  <c r="N266" i="6"/>
  <c r="O266" i="8" s="1"/>
  <c r="AP268" i="6"/>
  <c r="AQ268" i="8" s="1"/>
  <c r="AL271" i="6"/>
  <c r="AM271" i="8" s="1"/>
  <c r="AH274" i="6"/>
  <c r="AI274" i="8" s="1"/>
  <c r="AD277" i="6"/>
  <c r="AE277" i="8" s="1"/>
  <c r="Z280" i="6"/>
  <c r="AA280" i="8" s="1"/>
  <c r="V283" i="6"/>
  <c r="W283" i="8" s="1"/>
  <c r="F286" i="6"/>
  <c r="G286" i="8" s="1"/>
  <c r="AT288" i="6"/>
  <c r="AU288" i="8" s="1"/>
  <c r="AP291" i="6"/>
  <c r="AQ291" i="8" s="1"/>
  <c r="AL294" i="6"/>
  <c r="AM294" i="8" s="1"/>
  <c r="L239" i="6"/>
  <c r="M239" i="8" s="1"/>
  <c r="W242" i="6"/>
  <c r="X242" i="8" s="1"/>
  <c r="S245" i="6"/>
  <c r="T245" i="8" s="1"/>
  <c r="S248" i="6"/>
  <c r="T248" i="8" s="1"/>
  <c r="O251" i="6"/>
  <c r="P251" i="8" s="1"/>
  <c r="K254" i="6"/>
  <c r="L254" i="8" s="1"/>
  <c r="G257" i="6"/>
  <c r="H257" i="8" s="1"/>
  <c r="AU259" i="6"/>
  <c r="AV259" i="8" s="1"/>
  <c r="AQ262" i="6"/>
  <c r="AR262" i="8" s="1"/>
  <c r="AM265" i="6"/>
  <c r="AN265" i="8" s="1"/>
  <c r="AM268" i="6"/>
  <c r="AN268" i="8" s="1"/>
  <c r="AI271" i="6"/>
  <c r="AJ271" i="8" s="1"/>
  <c r="AE274" i="6"/>
  <c r="AF274" i="8" s="1"/>
  <c r="AA277" i="6"/>
  <c r="AB277" i="8" s="1"/>
  <c r="W280" i="6"/>
  <c r="X280" i="8" s="1"/>
  <c r="S283" i="6"/>
  <c r="T283" i="8" s="1"/>
  <c r="S286" i="6"/>
  <c r="T286" i="8" s="1"/>
  <c r="O289" i="6"/>
  <c r="P289" i="8" s="1"/>
  <c r="K292" i="6"/>
  <c r="L292" i="8" s="1"/>
  <c r="AF231" i="6"/>
  <c r="AG231" i="8" s="1"/>
  <c r="AE239" i="6"/>
  <c r="AF239" i="8" s="1"/>
  <c r="AF242" i="6"/>
  <c r="AG242" i="8" s="1"/>
  <c r="AB245" i="6"/>
  <c r="AC245" i="8" s="1"/>
  <c r="AB248" i="6"/>
  <c r="AC248" i="8" s="1"/>
  <c r="X251" i="6"/>
  <c r="Y251" i="8" s="1"/>
  <c r="T254" i="6"/>
  <c r="U254" i="8" s="1"/>
  <c r="P257" i="6"/>
  <c r="Q257" i="8" s="1"/>
  <c r="L260" i="6"/>
  <c r="M260" i="8" s="1"/>
  <c r="H263" i="6"/>
  <c r="I263" i="8" s="1"/>
  <c r="AV265" i="6"/>
  <c r="AW265" i="8" s="1"/>
  <c r="AV268" i="6"/>
  <c r="AW268" i="8" s="1"/>
  <c r="AR271" i="6"/>
  <c r="AS271" i="8" s="1"/>
  <c r="H281" i="6"/>
  <c r="I281" i="8" s="1"/>
  <c r="AB289" i="6"/>
  <c r="AC289" i="8" s="1"/>
  <c r="M295" i="6"/>
  <c r="N295" i="8" s="1"/>
  <c r="I298" i="6"/>
  <c r="J298" i="8" s="1"/>
  <c r="E301" i="6"/>
  <c r="F301" i="8" s="1"/>
  <c r="AS303" i="6"/>
  <c r="AT303" i="8" s="1"/>
  <c r="AO306" i="6"/>
  <c r="AP306" i="8" s="1"/>
  <c r="AK309" i="6"/>
  <c r="AL309" i="8" s="1"/>
  <c r="AG312" i="6"/>
  <c r="AH312" i="8" s="1"/>
  <c r="AC315" i="6"/>
  <c r="AD315" i="8" s="1"/>
  <c r="Y318" i="6"/>
  <c r="Z318" i="8" s="1"/>
  <c r="U321" i="6"/>
  <c r="V321" i="8" s="1"/>
  <c r="Q324" i="6"/>
  <c r="R324" i="8" s="1"/>
  <c r="M327" i="6"/>
  <c r="N327" i="8" s="1"/>
  <c r="I330" i="6"/>
  <c r="J330" i="8" s="1"/>
  <c r="E333" i="6"/>
  <c r="F333" i="8" s="1"/>
  <c r="AS335" i="6"/>
  <c r="AT335" i="8" s="1"/>
  <c r="AO338" i="6"/>
  <c r="AP338" i="8" s="1"/>
  <c r="AK341" i="6"/>
  <c r="AL341" i="8" s="1"/>
  <c r="AG344" i="6"/>
  <c r="AH344" i="8" s="1"/>
  <c r="AC347" i="6"/>
  <c r="AD347" i="8" s="1"/>
  <c r="AR281" i="6"/>
  <c r="AS281" i="8" s="1"/>
  <c r="AS289" i="6"/>
  <c r="AT289" i="8" s="1"/>
  <c r="V295" i="6"/>
  <c r="W295" i="8" s="1"/>
  <c r="R298" i="6"/>
  <c r="S298" i="8" s="1"/>
  <c r="N301" i="6"/>
  <c r="O301" i="8" s="1"/>
  <c r="J304" i="6"/>
  <c r="K304" i="8" s="1"/>
  <c r="F307" i="6"/>
  <c r="G307" i="8" s="1"/>
  <c r="AT309" i="6"/>
  <c r="AU309" i="8" s="1"/>
  <c r="AP312" i="6"/>
  <c r="AQ312" i="8" s="1"/>
  <c r="AL315" i="6"/>
  <c r="AM315" i="8" s="1"/>
  <c r="AH318" i="6"/>
  <c r="AI318" i="8" s="1"/>
  <c r="AD321" i="6"/>
  <c r="AE321" i="8" s="1"/>
  <c r="Z324" i="6"/>
  <c r="AA324" i="8" s="1"/>
  <c r="V327" i="6"/>
  <c r="W327" i="8" s="1"/>
  <c r="R330" i="6"/>
  <c r="S330" i="8" s="1"/>
  <c r="N333" i="6"/>
  <c r="O333" i="8" s="1"/>
  <c r="J336" i="6"/>
  <c r="K336" i="8" s="1"/>
  <c r="T274" i="6"/>
  <c r="U274" i="8" s="1"/>
  <c r="AV285" i="6"/>
  <c r="AW285" i="8" s="1"/>
  <c r="P291" i="6"/>
  <c r="Q291" i="8" s="1"/>
  <c r="G296" i="6"/>
  <c r="H296" i="8" s="1"/>
  <c r="AU298" i="6"/>
  <c r="AV298" i="8" s="1"/>
  <c r="AQ301" i="6"/>
  <c r="AR301" i="8" s="1"/>
  <c r="AM304" i="6"/>
  <c r="AN304" i="8" s="1"/>
  <c r="AI307" i="6"/>
  <c r="AJ307" i="8" s="1"/>
  <c r="AE310" i="6"/>
  <c r="AF310" i="8" s="1"/>
  <c r="AA313" i="6"/>
  <c r="AB313" i="8" s="1"/>
  <c r="W316" i="6"/>
  <c r="X316" i="8" s="1"/>
  <c r="S319" i="6"/>
  <c r="T319" i="8" s="1"/>
  <c r="O322" i="6"/>
  <c r="P322" i="8" s="1"/>
  <c r="K325" i="6"/>
  <c r="L325" i="8" s="1"/>
  <c r="G328" i="6"/>
  <c r="H328" i="8" s="1"/>
  <c r="P280" i="6"/>
  <c r="Q280" i="8" s="1"/>
  <c r="I289" i="6"/>
  <c r="J289" i="8" s="1"/>
  <c r="AS294" i="6"/>
  <c r="AT294" i="8" s="1"/>
  <c r="AR297" i="6"/>
  <c r="AS297" i="8" s="1"/>
  <c r="AN300" i="6"/>
  <c r="AO300" i="8" s="1"/>
  <c r="AJ303" i="6"/>
  <c r="AK303" i="8" s="1"/>
  <c r="AF306" i="6"/>
  <c r="AG306" i="8" s="1"/>
  <c r="AB309" i="6"/>
  <c r="AC309" i="8" s="1"/>
  <c r="X312" i="6"/>
  <c r="Y312" i="8" s="1"/>
  <c r="T315" i="6"/>
  <c r="U315" i="8" s="1"/>
  <c r="P318" i="6"/>
  <c r="Q318" i="8" s="1"/>
  <c r="L321" i="6"/>
  <c r="M321" i="8" s="1"/>
  <c r="H324" i="6"/>
  <c r="I324" i="8" s="1"/>
  <c r="AV326" i="6"/>
  <c r="AW326" i="8" s="1"/>
  <c r="AR329" i="6"/>
  <c r="AS329" i="8" s="1"/>
  <c r="AN332" i="6"/>
  <c r="AO332" i="8" s="1"/>
  <c r="AJ335" i="6"/>
  <c r="AK335" i="8" s="1"/>
  <c r="AF338" i="6"/>
  <c r="AG338" i="8" s="1"/>
  <c r="AB341" i="6"/>
  <c r="AC341" i="8" s="1"/>
  <c r="X344" i="6"/>
  <c r="Y344" i="8" s="1"/>
  <c r="T347" i="6"/>
  <c r="U347" i="8" s="1"/>
  <c r="K337" i="6"/>
  <c r="L337" i="8" s="1"/>
  <c r="AI343" i="6"/>
  <c r="AJ343" i="8" s="1"/>
  <c r="AP348" i="6"/>
  <c r="AQ348" i="8" s="1"/>
  <c r="AL351" i="6"/>
  <c r="AM351" i="8" s="1"/>
  <c r="AH354" i="6"/>
  <c r="AI354" i="8" s="1"/>
  <c r="AD357" i="6"/>
  <c r="AE357" i="8" s="1"/>
  <c r="Z360" i="6"/>
  <c r="AA360" i="8" s="1"/>
  <c r="V363" i="6"/>
  <c r="W363" i="8" s="1"/>
  <c r="R366" i="6"/>
  <c r="S366" i="8" s="1"/>
  <c r="N369" i="6"/>
  <c r="O369" i="8" s="1"/>
  <c r="J372" i="6"/>
  <c r="K372" i="8" s="1"/>
  <c r="F375" i="6"/>
  <c r="G375" i="8" s="1"/>
  <c r="AT377" i="6"/>
  <c r="AU377" i="8" s="1"/>
  <c r="AP380" i="6"/>
  <c r="AQ380" i="8" s="1"/>
  <c r="AL383" i="6"/>
  <c r="AM383" i="8" s="1"/>
  <c r="AH386" i="6"/>
  <c r="AI386" i="8" s="1"/>
  <c r="AD389" i="6"/>
  <c r="AE389" i="8" s="1"/>
  <c r="Z392" i="6"/>
  <c r="AA392" i="8" s="1"/>
  <c r="V395" i="6"/>
  <c r="W395" i="8" s="1"/>
  <c r="R398" i="6"/>
  <c r="S398" i="8" s="1"/>
  <c r="N401" i="6"/>
  <c r="O401" i="8" s="1"/>
  <c r="J404" i="6"/>
  <c r="K404" i="8" s="1"/>
  <c r="F407" i="6"/>
  <c r="G407" i="8" s="1"/>
  <c r="F410" i="6"/>
  <c r="G410" i="8" s="1"/>
  <c r="AT412" i="6"/>
  <c r="AU412" i="8" s="1"/>
  <c r="AP416" i="6"/>
  <c r="AQ416" i="8" s="1"/>
  <c r="AH422" i="6"/>
  <c r="AI422" i="8" s="1"/>
  <c r="AD426" i="6"/>
  <c r="AE426" i="8" s="1"/>
  <c r="Z429" i="6"/>
  <c r="AA429" i="8" s="1"/>
  <c r="V432" i="6"/>
  <c r="W432" i="8" s="1"/>
  <c r="R435" i="6"/>
  <c r="S435" i="8" s="1"/>
  <c r="N438" i="6"/>
  <c r="O438" i="8" s="1"/>
  <c r="J441" i="6"/>
  <c r="K441" i="8" s="1"/>
  <c r="F445" i="6"/>
  <c r="G445" i="8" s="1"/>
  <c r="F448" i="6"/>
  <c r="G448" i="8" s="1"/>
  <c r="AT450" i="6"/>
  <c r="AU450" i="8" s="1"/>
  <c r="AP453" i="6"/>
  <c r="AQ453" i="8" s="1"/>
  <c r="AL456" i="6"/>
  <c r="AM456" i="8" s="1"/>
  <c r="AE337" i="6"/>
  <c r="AF337" i="8" s="1"/>
  <c r="AT394" i="6"/>
  <c r="AU394" i="8" s="1"/>
  <c r="AS251" i="6"/>
  <c r="AT251" i="8" s="1"/>
  <c r="Q275" i="6"/>
  <c r="R275" i="8" s="1"/>
  <c r="E284" i="6"/>
  <c r="F284" i="8" s="1"/>
  <c r="W236" i="6"/>
  <c r="X236" i="8" s="1"/>
  <c r="J242" i="6"/>
  <c r="K242" i="8" s="1"/>
  <c r="N246" i="6"/>
  <c r="O246" i="8" s="1"/>
  <c r="J249" i="6"/>
  <c r="K249" i="8" s="1"/>
  <c r="F252" i="6"/>
  <c r="G252" i="8" s="1"/>
  <c r="AT254" i="6"/>
  <c r="AU254" i="8" s="1"/>
  <c r="AP257" i="6"/>
  <c r="AQ257" i="8" s="1"/>
  <c r="AL260" i="6"/>
  <c r="AM260" i="8" s="1"/>
  <c r="AH263" i="6"/>
  <c r="AI263" i="8" s="1"/>
  <c r="AD266" i="6"/>
  <c r="AE266" i="8" s="1"/>
  <c r="N269" i="6"/>
  <c r="O269" i="8" s="1"/>
  <c r="J272" i="6"/>
  <c r="K272" i="8" s="1"/>
  <c r="F275" i="6"/>
  <c r="G275" i="8" s="1"/>
  <c r="AT277" i="6"/>
  <c r="AU277" i="8" s="1"/>
  <c r="AP280" i="6"/>
  <c r="AQ280" i="8" s="1"/>
  <c r="AL283" i="6"/>
  <c r="AM283" i="8" s="1"/>
  <c r="V286" i="6"/>
  <c r="W286" i="8" s="1"/>
  <c r="R289" i="6"/>
  <c r="S289" i="8" s="1"/>
  <c r="N292" i="6"/>
  <c r="O292" i="8" s="1"/>
  <c r="P232" i="6"/>
  <c r="Q232" i="8" s="1"/>
  <c r="AQ239" i="6"/>
  <c r="AR239" i="8" s="1"/>
  <c r="AM242" i="6"/>
  <c r="AN242" i="8" s="1"/>
  <c r="AI245" i="6"/>
  <c r="AJ245" i="8" s="1"/>
  <c r="AI248" i="6"/>
  <c r="AJ248" i="8" s="1"/>
  <c r="AE251" i="6"/>
  <c r="AF251" i="8" s="1"/>
  <c r="AA254" i="6"/>
  <c r="AB254" i="8" s="1"/>
  <c r="W257" i="6"/>
  <c r="X257" i="8" s="1"/>
  <c r="S260" i="6"/>
  <c r="T260" i="8" s="1"/>
  <c r="O263" i="6"/>
  <c r="P263" i="8" s="1"/>
  <c r="K266" i="6"/>
  <c r="L266" i="8" s="1"/>
  <c r="K269" i="6"/>
  <c r="L269" i="8" s="1"/>
  <c r="G272" i="6"/>
  <c r="H272" i="8" s="1"/>
  <c r="AU274" i="6"/>
  <c r="AV274" i="8" s="1"/>
  <c r="AQ277" i="6"/>
  <c r="AR277" i="8" s="1"/>
  <c r="AM280" i="6"/>
  <c r="AN280" i="8" s="1"/>
  <c r="AI283" i="6"/>
  <c r="AJ283" i="8" s="1"/>
  <c r="AI286" i="6"/>
  <c r="AJ286" i="8" s="1"/>
  <c r="AE289" i="6"/>
  <c r="AF289" i="8" s="1"/>
  <c r="AA292" i="6"/>
  <c r="AB292" i="8" s="1"/>
  <c r="H233" i="6"/>
  <c r="I233" i="8" s="1"/>
  <c r="H240" i="6"/>
  <c r="I240" i="8" s="1"/>
  <c r="AV242" i="6"/>
  <c r="AW242" i="8" s="1"/>
  <c r="AR245" i="6"/>
  <c r="AS245" i="8" s="1"/>
  <c r="AR248" i="6"/>
  <c r="AS248" i="8" s="1"/>
  <c r="AN251" i="6"/>
  <c r="AO251" i="8" s="1"/>
  <c r="AJ254" i="6"/>
  <c r="AK254" i="8" s="1"/>
  <c r="AF257" i="6"/>
  <c r="AG257" i="8" s="1"/>
  <c r="AB260" i="6"/>
  <c r="AC260" i="8" s="1"/>
  <c r="X263" i="6"/>
  <c r="Y263" i="8" s="1"/>
  <c r="T266" i="6"/>
  <c r="U266" i="8" s="1"/>
  <c r="T269" i="6"/>
  <c r="U269" i="8" s="1"/>
  <c r="P272" i="6"/>
  <c r="Q272" i="8" s="1"/>
  <c r="AB282" i="6"/>
  <c r="AC282" i="8" s="1"/>
  <c r="P290" i="6"/>
  <c r="Q290" i="8" s="1"/>
  <c r="AC295" i="6"/>
  <c r="AD295" i="8" s="1"/>
  <c r="Y298" i="6"/>
  <c r="Z298" i="8" s="1"/>
  <c r="U301" i="6"/>
  <c r="V301" i="8" s="1"/>
  <c r="Q304" i="6"/>
  <c r="R304" i="8" s="1"/>
  <c r="M307" i="6"/>
  <c r="N307" i="8" s="1"/>
  <c r="I310" i="6"/>
  <c r="J310" i="8" s="1"/>
  <c r="E313" i="6"/>
  <c r="F313" i="8" s="1"/>
  <c r="AS315" i="6"/>
  <c r="AT315" i="8" s="1"/>
  <c r="AO318" i="6"/>
  <c r="AP318" i="8" s="1"/>
  <c r="AK321" i="6"/>
  <c r="AL321" i="8" s="1"/>
  <c r="AG324" i="6"/>
  <c r="AH324" i="8" s="1"/>
  <c r="AC327" i="6"/>
  <c r="AD327" i="8" s="1"/>
  <c r="Y330" i="6"/>
  <c r="Z330" i="8" s="1"/>
  <c r="U333" i="6"/>
  <c r="V333" i="8" s="1"/>
  <c r="Q336" i="6"/>
  <c r="R336" i="8" s="1"/>
  <c r="M339" i="6"/>
  <c r="N339" i="8" s="1"/>
  <c r="I342" i="6"/>
  <c r="J342" i="8" s="1"/>
  <c r="E345" i="6"/>
  <c r="F345" i="8" s="1"/>
  <c r="AS347" i="6"/>
  <c r="AT347" i="8" s="1"/>
  <c r="T283" i="6"/>
  <c r="U283" i="8" s="1"/>
  <c r="AG290" i="6"/>
  <c r="AH290" i="8" s="1"/>
  <c r="AL295" i="6"/>
  <c r="AM295" i="8" s="1"/>
  <c r="AH298" i="6"/>
  <c r="AI298" i="8" s="1"/>
  <c r="AD301" i="6"/>
  <c r="AE301" i="8" s="1"/>
  <c r="Z304" i="6"/>
  <c r="AA304" i="8" s="1"/>
  <c r="V307" i="6"/>
  <c r="W307" i="8" s="1"/>
  <c r="R310" i="6"/>
  <c r="S310" i="8" s="1"/>
  <c r="N313" i="6"/>
  <c r="O313" i="8" s="1"/>
  <c r="J316" i="6"/>
  <c r="K316" i="8" s="1"/>
  <c r="F319" i="6"/>
  <c r="G319" i="8" s="1"/>
  <c r="AT321" i="6"/>
  <c r="AU321" i="8" s="1"/>
  <c r="AP324" i="6"/>
  <c r="AQ324" i="8" s="1"/>
  <c r="AL327" i="6"/>
  <c r="AM327" i="8" s="1"/>
  <c r="AH330" i="6"/>
  <c r="AI330" i="8" s="1"/>
  <c r="AD333" i="6"/>
  <c r="AE333" i="8" s="1"/>
  <c r="Z336" i="6"/>
  <c r="AA336" i="8" s="1"/>
  <c r="AN275" i="6"/>
  <c r="AO275" i="8" s="1"/>
  <c r="L286" i="6"/>
  <c r="M286" i="8" s="1"/>
  <c r="AV291" i="6"/>
  <c r="AW291" i="8" s="1"/>
  <c r="W296" i="6"/>
  <c r="X296" i="8" s="1"/>
  <c r="S299" i="6"/>
  <c r="T299" i="8" s="1"/>
  <c r="O302" i="6"/>
  <c r="P302" i="8" s="1"/>
  <c r="K305" i="6"/>
  <c r="L305" i="8" s="1"/>
  <c r="G308" i="6"/>
  <c r="H308" i="8" s="1"/>
  <c r="AU310" i="6"/>
  <c r="AV310" i="8" s="1"/>
  <c r="AQ313" i="6"/>
  <c r="AR313" i="8" s="1"/>
  <c r="AM316" i="6"/>
  <c r="AN316" i="8" s="1"/>
  <c r="AI319" i="6"/>
  <c r="AJ319" i="8" s="1"/>
  <c r="AE322" i="6"/>
  <c r="AF322" i="8" s="1"/>
  <c r="AA325" i="6"/>
  <c r="AB325" i="8" s="1"/>
  <c r="W328" i="6"/>
  <c r="X328" i="8" s="1"/>
  <c r="AJ281" i="6"/>
  <c r="AK281" i="8" s="1"/>
  <c r="AO289" i="6"/>
  <c r="AP289" i="8" s="1"/>
  <c r="T295" i="6"/>
  <c r="U295" i="8" s="1"/>
  <c r="P298" i="6"/>
  <c r="Q298" i="8" s="1"/>
  <c r="L301" i="6"/>
  <c r="M301" i="8" s="1"/>
  <c r="H304" i="6"/>
  <c r="I304" i="8" s="1"/>
  <c r="AV306" i="6"/>
  <c r="AW306" i="8" s="1"/>
  <c r="AR309" i="6"/>
  <c r="AS309" i="8" s="1"/>
  <c r="AN312" i="6"/>
  <c r="AO312" i="8" s="1"/>
  <c r="AJ315" i="6"/>
  <c r="AK315" i="8" s="1"/>
  <c r="AF318" i="6"/>
  <c r="AG318" i="8" s="1"/>
  <c r="AB321" i="6"/>
  <c r="AC321" i="8" s="1"/>
  <c r="X324" i="6"/>
  <c r="Y324" i="8" s="1"/>
  <c r="T327" i="6"/>
  <c r="U327" i="8" s="1"/>
  <c r="P330" i="6"/>
  <c r="Q330" i="8" s="1"/>
  <c r="L333" i="6"/>
  <c r="M333" i="8" s="1"/>
  <c r="H336" i="6"/>
  <c r="I336" i="8" s="1"/>
  <c r="AV338" i="6"/>
  <c r="AW338" i="8" s="1"/>
  <c r="AR341" i="6"/>
  <c r="AS341" i="8" s="1"/>
  <c r="AN344" i="6"/>
  <c r="AO344" i="8" s="1"/>
  <c r="AJ347" i="6"/>
  <c r="AK347" i="8" s="1"/>
  <c r="AE338" i="6"/>
  <c r="AF338" i="8" s="1"/>
  <c r="W344" i="6"/>
  <c r="X344" i="8" s="1"/>
  <c r="N349" i="6"/>
  <c r="O349" i="8" s="1"/>
  <c r="J352" i="6"/>
  <c r="K352" i="8" s="1"/>
  <c r="F355" i="6"/>
  <c r="G355" i="8" s="1"/>
  <c r="AT357" i="6"/>
  <c r="AU357" i="8" s="1"/>
  <c r="AP360" i="6"/>
  <c r="AQ360" i="8" s="1"/>
  <c r="AL363" i="6"/>
  <c r="AM363" i="8" s="1"/>
  <c r="AH366" i="6"/>
  <c r="AI366" i="8" s="1"/>
  <c r="AD369" i="6"/>
  <c r="AE369" i="8" s="1"/>
  <c r="Z372" i="6"/>
  <c r="AA372" i="8" s="1"/>
  <c r="V375" i="6"/>
  <c r="W375" i="8" s="1"/>
  <c r="R378" i="6"/>
  <c r="S378" i="8" s="1"/>
  <c r="N381" i="6"/>
  <c r="O381" i="8" s="1"/>
  <c r="J384" i="6"/>
  <c r="K384" i="8" s="1"/>
  <c r="F387" i="6"/>
  <c r="G387" i="8" s="1"/>
  <c r="AT389" i="6"/>
  <c r="AU389" i="8" s="1"/>
  <c r="AP392" i="6"/>
  <c r="AQ392" i="8" s="1"/>
  <c r="AL395" i="6"/>
  <c r="AM395" i="8" s="1"/>
  <c r="AH398" i="6"/>
  <c r="AI398" i="8" s="1"/>
  <c r="AD401" i="6"/>
  <c r="AE401" i="8" s="1"/>
  <c r="Z404" i="6"/>
  <c r="AA404" i="8" s="1"/>
  <c r="V407" i="6"/>
  <c r="W407" i="8" s="1"/>
  <c r="V410" i="6"/>
  <c r="W410" i="8" s="1"/>
  <c r="R410" i="6"/>
  <c r="S410" i="8" s="1"/>
  <c r="AD417" i="6"/>
  <c r="AE417" i="8" s="1"/>
  <c r="V423" i="6"/>
  <c r="W423" i="8" s="1"/>
  <c r="AT426" i="6"/>
  <c r="AU426" i="8" s="1"/>
  <c r="AP429" i="6"/>
  <c r="AQ429" i="8" s="1"/>
  <c r="AL432" i="6"/>
  <c r="AM432" i="8" s="1"/>
  <c r="AH435" i="6"/>
  <c r="AI435" i="8" s="1"/>
  <c r="AD438" i="6"/>
  <c r="AE438" i="8" s="1"/>
  <c r="Z441" i="6"/>
  <c r="AA441" i="8" s="1"/>
  <c r="V445" i="6"/>
  <c r="W445" i="8" s="1"/>
  <c r="V448" i="6"/>
  <c r="W448" i="8" s="1"/>
  <c r="R451" i="6"/>
  <c r="S451" i="8" s="1"/>
  <c r="N454" i="6"/>
  <c r="O454" i="8" s="1"/>
  <c r="J457" i="6"/>
  <c r="K457" i="8" s="1"/>
  <c r="AP338" i="6"/>
  <c r="AQ338" i="8" s="1"/>
  <c r="AH344" i="6"/>
  <c r="AI344" i="8" s="1"/>
  <c r="AP397" i="6"/>
  <c r="AQ397" i="8" s="1"/>
  <c r="AO254" i="6"/>
  <c r="AP254" i="8" s="1"/>
  <c r="AK276" i="6"/>
  <c r="AL276" i="8" s="1"/>
  <c r="U284" i="6"/>
  <c r="V284" i="8" s="1"/>
  <c r="AQ237" i="6"/>
  <c r="AR237" i="8" s="1"/>
  <c r="Z242" i="6"/>
  <c r="AA242" i="8" s="1"/>
  <c r="AD246" i="6"/>
  <c r="AE246" i="8" s="1"/>
  <c r="Z249" i="6"/>
  <c r="AA249" i="8" s="1"/>
  <c r="V252" i="6"/>
  <c r="W252" i="8" s="1"/>
  <c r="R255" i="6"/>
  <c r="S255" i="8" s="1"/>
  <c r="N258" i="6"/>
  <c r="O258" i="8" s="1"/>
  <c r="J261" i="6"/>
  <c r="K261" i="8" s="1"/>
  <c r="F264" i="6"/>
  <c r="G264" i="8" s="1"/>
  <c r="AT266" i="6"/>
  <c r="AU266" i="8" s="1"/>
  <c r="AD269" i="6"/>
  <c r="AE269" i="8" s="1"/>
  <c r="Z272" i="6"/>
  <c r="AA272" i="8" s="1"/>
  <c r="V275" i="6"/>
  <c r="W275" i="8" s="1"/>
  <c r="R278" i="6"/>
  <c r="S278" i="8" s="1"/>
  <c r="N281" i="6"/>
  <c r="O281" i="8" s="1"/>
  <c r="J284" i="6"/>
  <c r="K284" i="8" s="1"/>
  <c r="AL286" i="6"/>
  <c r="AM286" i="8" s="1"/>
  <c r="AH289" i="6"/>
  <c r="AI289" i="8" s="1"/>
  <c r="AD292" i="6"/>
  <c r="AE292" i="8" s="1"/>
  <c r="AJ233" i="6"/>
  <c r="AK233" i="8" s="1"/>
  <c r="O240" i="6"/>
  <c r="P240" i="8" s="1"/>
  <c r="K243" i="6"/>
  <c r="L243" i="8" s="1"/>
  <c r="K246" i="6"/>
  <c r="L246" i="8" s="1"/>
  <c r="G249" i="6"/>
  <c r="H249" i="8" s="1"/>
  <c r="AU251" i="6"/>
  <c r="AV251" i="8" s="1"/>
  <c r="AQ254" i="6"/>
  <c r="AR254" i="8" s="1"/>
  <c r="AM257" i="6"/>
  <c r="AN257" i="8" s="1"/>
  <c r="AI260" i="6"/>
  <c r="AJ260" i="8" s="1"/>
  <c r="AE263" i="6"/>
  <c r="AF263" i="8" s="1"/>
  <c r="AA266" i="6"/>
  <c r="AB266" i="8" s="1"/>
  <c r="AA269" i="6"/>
  <c r="AB269" i="8" s="1"/>
  <c r="W272" i="6"/>
  <c r="X272" i="8" s="1"/>
  <c r="S275" i="6"/>
  <c r="T275" i="8" s="1"/>
  <c r="O278" i="6"/>
  <c r="P278" i="8" s="1"/>
  <c r="K281" i="6"/>
  <c r="L281" i="8" s="1"/>
  <c r="G284" i="6"/>
  <c r="H284" i="8" s="1"/>
  <c r="G287" i="6"/>
  <c r="H287" i="8" s="1"/>
  <c r="AU289" i="6"/>
  <c r="AV289" i="8" s="1"/>
  <c r="AQ292" i="6"/>
  <c r="AR292" i="8" s="1"/>
  <c r="AB234" i="6"/>
  <c r="AC234" i="8" s="1"/>
  <c r="X240" i="6"/>
  <c r="Y240" i="8" s="1"/>
  <c r="T243" i="6"/>
  <c r="U243" i="8" s="1"/>
  <c r="T246" i="6"/>
  <c r="U246" i="8" s="1"/>
  <c r="P249" i="6"/>
  <c r="Q249" i="8" s="1"/>
  <c r="L252" i="6"/>
  <c r="M252" i="8" s="1"/>
  <c r="H255" i="6"/>
  <c r="I255" i="8" s="1"/>
  <c r="AV257" i="6"/>
  <c r="AW257" i="8" s="1"/>
  <c r="AR260" i="6"/>
  <c r="AS260" i="8" s="1"/>
  <c r="AN263" i="6"/>
  <c r="AO263" i="8" s="1"/>
  <c r="AJ266" i="6"/>
  <c r="AK266" i="8" s="1"/>
  <c r="AJ269" i="6"/>
  <c r="AK269" i="8" s="1"/>
  <c r="AF272" i="6"/>
  <c r="AG272" i="8" s="1"/>
  <c r="AV283" i="6"/>
  <c r="AW283" i="8" s="1"/>
  <c r="AV290" i="6"/>
  <c r="AW290" i="8" s="1"/>
  <c r="AS295" i="6"/>
  <c r="AT295" i="8" s="1"/>
  <c r="AO298" i="6"/>
  <c r="AP298" i="8" s="1"/>
  <c r="AK301" i="6"/>
  <c r="AL301" i="8" s="1"/>
  <c r="AG304" i="6"/>
  <c r="AH304" i="8" s="1"/>
  <c r="AC307" i="6"/>
  <c r="AD307" i="8" s="1"/>
  <c r="Y310" i="6"/>
  <c r="Z310" i="8" s="1"/>
  <c r="U313" i="6"/>
  <c r="V313" i="8" s="1"/>
  <c r="Q316" i="6"/>
  <c r="R316" i="8" s="1"/>
  <c r="M319" i="6"/>
  <c r="N319" i="8" s="1"/>
  <c r="I322" i="6"/>
  <c r="J322" i="8" s="1"/>
  <c r="E325" i="6"/>
  <c r="F325" i="8" s="1"/>
  <c r="AS327" i="6"/>
  <c r="AT327" i="8" s="1"/>
  <c r="AO330" i="6"/>
  <c r="AP330" i="8" s="1"/>
  <c r="AK333" i="6"/>
  <c r="AL333" i="8" s="1"/>
  <c r="AG336" i="6"/>
  <c r="AH336" i="8" s="1"/>
  <c r="AC339" i="6"/>
  <c r="AD339" i="8" s="1"/>
  <c r="Y342" i="6"/>
  <c r="Z342" i="8" s="1"/>
  <c r="U345" i="6"/>
  <c r="V345" i="8" s="1"/>
  <c r="L273" i="6"/>
  <c r="M273" i="8" s="1"/>
  <c r="AN284" i="6"/>
  <c r="AO284" i="8" s="1"/>
  <c r="U291" i="6"/>
  <c r="V291" i="8" s="1"/>
  <c r="J296" i="6"/>
  <c r="K296" i="8" s="1"/>
  <c r="F299" i="6"/>
  <c r="G299" i="8" s="1"/>
  <c r="AT301" i="6"/>
  <c r="AU301" i="8" s="1"/>
  <c r="AP304" i="6"/>
  <c r="AQ304" i="8" s="1"/>
  <c r="AL307" i="6"/>
  <c r="AM307" i="8" s="1"/>
  <c r="AH310" i="6"/>
  <c r="AI310" i="8" s="1"/>
  <c r="AD313" i="6"/>
  <c r="AE313" i="8" s="1"/>
  <c r="Z316" i="6"/>
  <c r="AA316" i="8" s="1"/>
  <c r="V319" i="6"/>
  <c r="W319" i="8" s="1"/>
  <c r="R322" i="6"/>
  <c r="S322" i="8" s="1"/>
  <c r="N325" i="6"/>
  <c r="O325" i="8" s="1"/>
  <c r="J328" i="6"/>
  <c r="K328" i="8" s="1"/>
  <c r="F331" i="6"/>
  <c r="G331" i="8" s="1"/>
  <c r="AT333" i="6"/>
  <c r="AU333" i="8" s="1"/>
  <c r="AP336" i="6"/>
  <c r="AQ336" i="8" s="1"/>
  <c r="P277" i="6"/>
  <c r="Q277" i="8" s="1"/>
  <c r="AR286" i="6"/>
  <c r="AS286" i="8" s="1"/>
  <c r="AJ292" i="6"/>
  <c r="AK292" i="8" s="1"/>
  <c r="AM296" i="6"/>
  <c r="AN296" i="8" s="1"/>
  <c r="AI299" i="6"/>
  <c r="AJ299" i="8" s="1"/>
  <c r="AE302" i="6"/>
  <c r="AF302" i="8" s="1"/>
  <c r="AA305" i="6"/>
  <c r="AB305" i="8" s="1"/>
  <c r="W308" i="6"/>
  <c r="X308" i="8" s="1"/>
  <c r="S311" i="6"/>
  <c r="T311" i="8" s="1"/>
  <c r="O314" i="6"/>
  <c r="P314" i="8" s="1"/>
  <c r="K317" i="6"/>
  <c r="L317" i="8" s="1"/>
  <c r="G320" i="6"/>
  <c r="H320" i="8" s="1"/>
  <c r="AU322" i="6"/>
  <c r="AV322" i="8" s="1"/>
  <c r="AQ325" i="6"/>
  <c r="AR325" i="8" s="1"/>
  <c r="AM328" i="6"/>
  <c r="AN328" i="8" s="1"/>
  <c r="L283" i="6"/>
  <c r="M283" i="8" s="1"/>
  <c r="AC290" i="6"/>
  <c r="AD290" i="8" s="1"/>
  <c r="AJ295" i="6"/>
  <c r="AK295" i="8" s="1"/>
  <c r="AF298" i="6"/>
  <c r="AG298" i="8" s="1"/>
  <c r="AB301" i="6"/>
  <c r="AC301" i="8" s="1"/>
  <c r="X304" i="6"/>
  <c r="Y304" i="8" s="1"/>
  <c r="T307" i="6"/>
  <c r="U307" i="8" s="1"/>
  <c r="P310" i="6"/>
  <c r="Q310" i="8" s="1"/>
  <c r="L313" i="6"/>
  <c r="M313" i="8" s="1"/>
  <c r="H316" i="6"/>
  <c r="I316" i="8" s="1"/>
  <c r="AV318" i="6"/>
  <c r="AW318" i="8" s="1"/>
  <c r="AR321" i="6"/>
  <c r="AS321" i="8" s="1"/>
  <c r="AN324" i="6"/>
  <c r="AO324" i="8" s="1"/>
  <c r="AJ327" i="6"/>
  <c r="AK327" i="8" s="1"/>
  <c r="AF330" i="6"/>
  <c r="AG330" i="8" s="1"/>
  <c r="AB333" i="6"/>
  <c r="AC333" i="8" s="1"/>
  <c r="X336" i="6"/>
  <c r="Y336" i="8" s="1"/>
  <c r="T339" i="6"/>
  <c r="U339" i="8" s="1"/>
  <c r="P342" i="6"/>
  <c r="Q342" i="8" s="1"/>
  <c r="L345" i="6"/>
  <c r="M345" i="8" s="1"/>
  <c r="H348" i="6"/>
  <c r="I348" i="8" s="1"/>
  <c r="S339" i="6"/>
  <c r="T339" i="8" s="1"/>
  <c r="K345" i="6"/>
  <c r="L345" i="8" s="1"/>
  <c r="AD349" i="6"/>
  <c r="AE349" i="8" s="1"/>
  <c r="Z352" i="6"/>
  <c r="AA352" i="8" s="1"/>
  <c r="V355" i="6"/>
  <c r="W355" i="8" s="1"/>
  <c r="R358" i="6"/>
  <c r="S358" i="8" s="1"/>
  <c r="N361" i="6"/>
  <c r="O361" i="8" s="1"/>
  <c r="J364" i="6"/>
  <c r="K364" i="8" s="1"/>
  <c r="F367" i="6"/>
  <c r="G367" i="8" s="1"/>
  <c r="AT369" i="6"/>
  <c r="AU369" i="8" s="1"/>
  <c r="AP372" i="6"/>
  <c r="AQ372" i="8" s="1"/>
  <c r="AL375" i="6"/>
  <c r="AM375" i="8" s="1"/>
  <c r="N393" i="6"/>
  <c r="O393" i="8" s="1"/>
  <c r="R418" i="6"/>
  <c r="S418" i="8" s="1"/>
  <c r="AL445" i="6"/>
  <c r="AM445" i="8" s="1"/>
  <c r="AD339" i="6"/>
  <c r="AE339" i="8" s="1"/>
  <c r="AP346" i="6"/>
  <c r="AQ346" i="8" s="1"/>
  <c r="AM350" i="6"/>
  <c r="AN350" i="8" s="1"/>
  <c r="AI353" i="6"/>
  <c r="AJ353" i="8" s="1"/>
  <c r="AE356" i="6"/>
  <c r="AF356" i="8" s="1"/>
  <c r="AA359" i="6"/>
  <c r="AB359" i="8" s="1"/>
  <c r="W362" i="6"/>
  <c r="X362" i="8" s="1"/>
  <c r="S365" i="6"/>
  <c r="T365" i="8" s="1"/>
  <c r="O368" i="6"/>
  <c r="P368" i="8" s="1"/>
  <c r="K371" i="6"/>
  <c r="L371" i="8" s="1"/>
  <c r="G374" i="6"/>
  <c r="H374" i="8" s="1"/>
  <c r="AU376" i="6"/>
  <c r="AV376" i="8" s="1"/>
  <c r="AQ379" i="6"/>
  <c r="AR379" i="8" s="1"/>
  <c r="AM382" i="6"/>
  <c r="AN382" i="8" s="1"/>
  <c r="AI385" i="6"/>
  <c r="AJ385" i="8" s="1"/>
  <c r="AE388" i="6"/>
  <c r="AF388" i="8" s="1"/>
  <c r="AA391" i="6"/>
  <c r="AB391" i="8" s="1"/>
  <c r="W394" i="6"/>
  <c r="X394" i="8" s="1"/>
  <c r="S397" i="6"/>
  <c r="T397" i="8" s="1"/>
  <c r="O400" i="6"/>
  <c r="P400" i="8" s="1"/>
  <c r="K403" i="6"/>
  <c r="L403" i="8" s="1"/>
  <c r="G406" i="6"/>
  <c r="H406" i="8" s="1"/>
  <c r="G409" i="6"/>
  <c r="H409" i="8" s="1"/>
  <c r="AU411" i="6"/>
  <c r="AV411" i="8" s="1"/>
  <c r="AQ414" i="6"/>
  <c r="AR414" i="8" s="1"/>
  <c r="AM417" i="6"/>
  <c r="AN417" i="8" s="1"/>
  <c r="AI420" i="6"/>
  <c r="AJ420" i="8" s="1"/>
  <c r="AE423" i="6"/>
  <c r="AF423" i="8" s="1"/>
  <c r="AA426" i="6"/>
  <c r="AB426" i="8" s="1"/>
  <c r="W429" i="6"/>
  <c r="X429" i="8" s="1"/>
  <c r="S432" i="6"/>
  <c r="T432" i="8" s="1"/>
  <c r="O435" i="6"/>
  <c r="P435" i="8" s="1"/>
  <c r="K438" i="6"/>
  <c r="L438" i="8" s="1"/>
  <c r="G441" i="6"/>
  <c r="H441" i="8" s="1"/>
  <c r="AU444" i="6"/>
  <c r="AV444" i="8" s="1"/>
  <c r="AU447" i="6"/>
  <c r="AV447" i="8" s="1"/>
  <c r="AQ450" i="6"/>
  <c r="AR450" i="8" s="1"/>
  <c r="AM453" i="6"/>
  <c r="AN453" i="8" s="1"/>
  <c r="AI456" i="6"/>
  <c r="AJ456" i="8" s="1"/>
  <c r="G338" i="6"/>
  <c r="H338" i="8" s="1"/>
  <c r="K344" i="6"/>
  <c r="L344" i="8" s="1"/>
  <c r="H349" i="6"/>
  <c r="I349" i="8" s="1"/>
  <c r="AV351" i="6"/>
  <c r="AW351" i="8" s="1"/>
  <c r="AR354" i="6"/>
  <c r="AS354" i="8" s="1"/>
  <c r="AN357" i="6"/>
  <c r="AO357" i="8" s="1"/>
  <c r="AJ360" i="6"/>
  <c r="AK360" i="8" s="1"/>
  <c r="AF363" i="6"/>
  <c r="AG363" i="8" s="1"/>
  <c r="AB366" i="6"/>
  <c r="AC366" i="8" s="1"/>
  <c r="X369" i="6"/>
  <c r="Y369" i="8" s="1"/>
  <c r="T372" i="6"/>
  <c r="U372" i="8" s="1"/>
  <c r="P375" i="6"/>
  <c r="Q375" i="8" s="1"/>
  <c r="L378" i="6"/>
  <c r="M378" i="8" s="1"/>
  <c r="H381" i="6"/>
  <c r="I381" i="8" s="1"/>
  <c r="AV383" i="6"/>
  <c r="AW383" i="8" s="1"/>
  <c r="AR386" i="6"/>
  <c r="AS386" i="8" s="1"/>
  <c r="AN389" i="6"/>
  <c r="AO389" i="8" s="1"/>
  <c r="AJ392" i="6"/>
  <c r="AK392" i="8" s="1"/>
  <c r="AF395" i="6"/>
  <c r="AG395" i="8" s="1"/>
  <c r="AB398" i="6"/>
  <c r="AC398" i="8" s="1"/>
  <c r="X401" i="6"/>
  <c r="Y401" i="8" s="1"/>
  <c r="T404" i="6"/>
  <c r="U404" i="8" s="1"/>
  <c r="P407" i="6"/>
  <c r="Q407" i="8" s="1"/>
  <c r="AR409" i="6"/>
  <c r="AS409" i="8" s="1"/>
  <c r="AN412" i="6"/>
  <c r="AO412" i="8" s="1"/>
  <c r="AJ415" i="6"/>
  <c r="AK415" i="8" s="1"/>
  <c r="AF418" i="6"/>
  <c r="AG418" i="8" s="1"/>
  <c r="AB421" i="6"/>
  <c r="AC421" i="8" s="1"/>
  <c r="X424" i="6"/>
  <c r="Y424" i="8" s="1"/>
  <c r="T427" i="6"/>
  <c r="U427" i="8" s="1"/>
  <c r="P430" i="6"/>
  <c r="Q430" i="8" s="1"/>
  <c r="AU331" i="6"/>
  <c r="AV331" i="8" s="1"/>
  <c r="J341" i="6"/>
  <c r="K341" i="8" s="1"/>
  <c r="AT346" i="6"/>
  <c r="AU346" i="8" s="1"/>
  <c r="Y350" i="6"/>
  <c r="Z350" i="8" s="1"/>
  <c r="U353" i="6"/>
  <c r="V353" i="8" s="1"/>
  <c r="Q356" i="6"/>
  <c r="R356" i="8" s="1"/>
  <c r="M359" i="6"/>
  <c r="N359" i="8" s="1"/>
  <c r="I362" i="6"/>
  <c r="J362" i="8" s="1"/>
  <c r="E365" i="6"/>
  <c r="F365" i="8" s="1"/>
  <c r="AS367" i="6"/>
  <c r="AT367" i="8" s="1"/>
  <c r="AO370" i="6"/>
  <c r="AP370" i="8" s="1"/>
  <c r="AK373" i="6"/>
  <c r="AL373" i="8" s="1"/>
  <c r="AG376" i="6"/>
  <c r="AH376" i="8" s="1"/>
  <c r="AC379" i="6"/>
  <c r="AD379" i="8" s="1"/>
  <c r="Y382" i="6"/>
  <c r="Z382" i="8" s="1"/>
  <c r="U385" i="6"/>
  <c r="V385" i="8" s="1"/>
  <c r="Q388" i="6"/>
  <c r="R388" i="8" s="1"/>
  <c r="M391" i="6"/>
  <c r="N391" i="8" s="1"/>
  <c r="I394" i="6"/>
  <c r="J394" i="8" s="1"/>
  <c r="E397" i="6"/>
  <c r="F397" i="8" s="1"/>
  <c r="AS399" i="6"/>
  <c r="AT399" i="8" s="1"/>
  <c r="AO402" i="6"/>
  <c r="AP402" i="8" s="1"/>
  <c r="AK405" i="6"/>
  <c r="AL405" i="8" s="1"/>
  <c r="U408" i="6"/>
  <c r="V408" i="8" s="1"/>
  <c r="Q411" i="6"/>
  <c r="R411" i="8" s="1"/>
  <c r="M414" i="6"/>
  <c r="N414" i="8" s="1"/>
  <c r="I417" i="6"/>
  <c r="J417" i="8" s="1"/>
  <c r="E420" i="6"/>
  <c r="F420" i="8" s="1"/>
  <c r="AS422" i="6"/>
  <c r="AT422" i="8" s="1"/>
  <c r="AO425" i="6"/>
  <c r="AP425" i="8" s="1"/>
  <c r="AK428" i="6"/>
  <c r="AL428" i="8" s="1"/>
  <c r="AG431" i="6"/>
  <c r="AH431" i="8" s="1"/>
  <c r="AC434" i="6"/>
  <c r="AD434" i="8" s="1"/>
  <c r="Y437" i="6"/>
  <c r="Z437" i="8" s="1"/>
  <c r="U440" i="6"/>
  <c r="V440" i="8" s="1"/>
  <c r="Q444" i="6"/>
  <c r="R444" i="8" s="1"/>
  <c r="Q447" i="6"/>
  <c r="R447" i="8" s="1"/>
  <c r="M450" i="6"/>
  <c r="N450" i="8" s="1"/>
  <c r="I453" i="6"/>
  <c r="J453" i="8" s="1"/>
  <c r="E456" i="6"/>
  <c r="F456" i="8" s="1"/>
  <c r="AS458" i="6"/>
  <c r="AT458" i="8" s="1"/>
  <c r="AO461" i="6"/>
  <c r="AP461" i="8" s="1"/>
  <c r="AJ434" i="6"/>
  <c r="AK434" i="8" s="1"/>
  <c r="T446" i="6"/>
  <c r="U446" i="8" s="1"/>
  <c r="AF457" i="6"/>
  <c r="AG457" i="8" s="1"/>
  <c r="AA461" i="6"/>
  <c r="AB461" i="8" s="1"/>
  <c r="H465" i="6"/>
  <c r="I465" i="8" s="1"/>
  <c r="AV467" i="6"/>
  <c r="AW467" i="8" s="1"/>
  <c r="AR471" i="6"/>
  <c r="AS471" i="8" s="1"/>
  <c r="AN474" i="6"/>
  <c r="AO474" i="8" s="1"/>
  <c r="AJ477" i="6"/>
  <c r="AK477" i="8" s="1"/>
  <c r="AF480" i="6"/>
  <c r="AG480" i="8" s="1"/>
  <c r="AB483" i="6"/>
  <c r="AC483" i="8" s="1"/>
  <c r="X486" i="6"/>
  <c r="Y486" i="8" s="1"/>
  <c r="T489" i="6"/>
  <c r="U489" i="8" s="1"/>
  <c r="P492" i="6"/>
  <c r="Q492" i="8" s="1"/>
  <c r="L495" i="6"/>
  <c r="M495" i="8" s="1"/>
  <c r="H498" i="6"/>
  <c r="I498" i="8" s="1"/>
  <c r="AV500" i="6"/>
  <c r="AW500" i="8" s="1"/>
  <c r="AR503" i="6"/>
  <c r="AS503" i="8" s="1"/>
  <c r="AN506" i="6"/>
  <c r="AO506" i="8" s="1"/>
  <c r="AJ509" i="6"/>
  <c r="AK509" i="8" s="1"/>
  <c r="AF513" i="6"/>
  <c r="AG513" i="8" s="1"/>
  <c r="AB516" i="6"/>
  <c r="AC516" i="8" s="1"/>
  <c r="X519" i="6"/>
  <c r="T522" i="6"/>
  <c r="U522" i="8" s="1"/>
  <c r="P525" i="6"/>
  <c r="Q525" i="8" s="1"/>
  <c r="L528" i="6"/>
  <c r="M528" i="8" s="1"/>
  <c r="AF436" i="6"/>
  <c r="AG436" i="8" s="1"/>
  <c r="AJ449" i="6"/>
  <c r="AK449" i="8" s="1"/>
  <c r="AL458" i="6"/>
  <c r="AM458" i="8" s="1"/>
  <c r="AF462" i="6"/>
  <c r="AG462" i="8" s="1"/>
  <c r="AS465" i="6"/>
  <c r="AT465" i="8" s="1"/>
  <c r="AO469" i="6"/>
  <c r="AP469" i="8" s="1"/>
  <c r="AK472" i="6"/>
  <c r="AL472" i="8" s="1"/>
  <c r="AG475" i="6"/>
  <c r="AH475" i="8" s="1"/>
  <c r="AC478" i="6"/>
  <c r="AD478" i="8" s="1"/>
  <c r="Y481" i="6"/>
  <c r="Z481" i="8" s="1"/>
  <c r="U484" i="6"/>
  <c r="V484" i="8" s="1"/>
  <c r="Q487" i="6"/>
  <c r="R487" i="8" s="1"/>
  <c r="M490" i="6"/>
  <c r="N490" i="8" s="1"/>
  <c r="I493" i="6"/>
  <c r="J493" i="8" s="1"/>
  <c r="E496" i="6"/>
  <c r="F496" i="8" s="1"/>
  <c r="AS498" i="6"/>
  <c r="AT498" i="8" s="1"/>
  <c r="AO501" i="6"/>
  <c r="AP501" i="8" s="1"/>
  <c r="AK504" i="6"/>
  <c r="AL504" i="8" s="1"/>
  <c r="AG507" i="6"/>
  <c r="AC510" i="6"/>
  <c r="AD510" i="8" s="1"/>
  <c r="Y514" i="6"/>
  <c r="Z514" i="8" s="1"/>
  <c r="U517" i="6"/>
  <c r="V517" i="8" s="1"/>
  <c r="Q520" i="6"/>
  <c r="R520" i="8" s="1"/>
  <c r="M523" i="6"/>
  <c r="N523" i="8" s="1"/>
  <c r="I526" i="6"/>
  <c r="J526" i="8" s="1"/>
  <c r="E529" i="6"/>
  <c r="F529" i="8" s="1"/>
  <c r="AV439" i="6"/>
  <c r="AW439" i="8" s="1"/>
  <c r="H453" i="6"/>
  <c r="I453" i="8" s="1"/>
  <c r="AQ459" i="6"/>
  <c r="AR459" i="8" s="1"/>
  <c r="J396" i="6"/>
  <c r="K396" i="8" s="1"/>
  <c r="J424" i="6"/>
  <c r="K424" i="8" s="1"/>
  <c r="AL448" i="6"/>
  <c r="AM448" i="8" s="1"/>
  <c r="R340" i="6"/>
  <c r="S340" i="8" s="1"/>
  <c r="O348" i="6"/>
  <c r="P348" i="8" s="1"/>
  <c r="K351" i="6"/>
  <c r="L351" i="8" s="1"/>
  <c r="G354" i="6"/>
  <c r="H354" i="8" s="1"/>
  <c r="AU356" i="6"/>
  <c r="AV356" i="8" s="1"/>
  <c r="AQ359" i="6"/>
  <c r="AR359" i="8" s="1"/>
  <c r="AM362" i="6"/>
  <c r="AN362" i="8" s="1"/>
  <c r="AI365" i="6"/>
  <c r="AJ365" i="8" s="1"/>
  <c r="AE368" i="6"/>
  <c r="AF368" i="8" s="1"/>
  <c r="AA371" i="6"/>
  <c r="AB371" i="8" s="1"/>
  <c r="W374" i="6"/>
  <c r="X374" i="8" s="1"/>
  <c r="S377" i="6"/>
  <c r="T377" i="8" s="1"/>
  <c r="O380" i="6"/>
  <c r="P380" i="8" s="1"/>
  <c r="K383" i="6"/>
  <c r="L383" i="8" s="1"/>
  <c r="G386" i="6"/>
  <c r="H386" i="8" s="1"/>
  <c r="AU388" i="6"/>
  <c r="AV388" i="8" s="1"/>
  <c r="AQ391" i="6"/>
  <c r="AR391" i="8" s="1"/>
  <c r="AM394" i="6"/>
  <c r="AN394" i="8" s="1"/>
  <c r="AI397" i="6"/>
  <c r="AJ397" i="8" s="1"/>
  <c r="AE400" i="6"/>
  <c r="AF400" i="8" s="1"/>
  <c r="AA403" i="6"/>
  <c r="AB403" i="8" s="1"/>
  <c r="W406" i="6"/>
  <c r="X406" i="8" s="1"/>
  <c r="W409" i="6"/>
  <c r="X409" i="8" s="1"/>
  <c r="S412" i="6"/>
  <c r="T412" i="8" s="1"/>
  <c r="O415" i="6"/>
  <c r="P415" i="8" s="1"/>
  <c r="K418" i="6"/>
  <c r="L418" i="8" s="1"/>
  <c r="G421" i="6"/>
  <c r="H421" i="8" s="1"/>
  <c r="AU423" i="6"/>
  <c r="AV423" i="8" s="1"/>
  <c r="AQ426" i="6"/>
  <c r="AR426" i="8" s="1"/>
  <c r="AM429" i="6"/>
  <c r="AN429" i="8" s="1"/>
  <c r="AI432" i="6"/>
  <c r="AJ432" i="8" s="1"/>
  <c r="AE435" i="6"/>
  <c r="AF435" i="8" s="1"/>
  <c r="AA438" i="6"/>
  <c r="AB438" i="8" s="1"/>
  <c r="W441" i="6"/>
  <c r="X441" i="8" s="1"/>
  <c r="S445" i="6"/>
  <c r="T445" i="8" s="1"/>
  <c r="S448" i="6"/>
  <c r="T448" i="8" s="1"/>
  <c r="O451" i="6"/>
  <c r="P451" i="8" s="1"/>
  <c r="K454" i="6"/>
  <c r="L454" i="8" s="1"/>
  <c r="G457" i="6"/>
  <c r="H457" i="8" s="1"/>
  <c r="G339" i="6"/>
  <c r="H339" i="8" s="1"/>
  <c r="AQ344" i="6"/>
  <c r="AR344" i="8" s="1"/>
  <c r="X349" i="6"/>
  <c r="Y349" i="8" s="1"/>
  <c r="T352" i="6"/>
  <c r="U352" i="8" s="1"/>
  <c r="P355" i="6"/>
  <c r="Q355" i="8" s="1"/>
  <c r="L358" i="6"/>
  <c r="M358" i="8" s="1"/>
  <c r="H361" i="6"/>
  <c r="I361" i="8" s="1"/>
  <c r="AV363" i="6"/>
  <c r="AW363" i="8" s="1"/>
  <c r="AR366" i="6"/>
  <c r="AS366" i="8" s="1"/>
  <c r="AN369" i="6"/>
  <c r="AO369" i="8" s="1"/>
  <c r="AJ372" i="6"/>
  <c r="AK372" i="8" s="1"/>
  <c r="AF375" i="6"/>
  <c r="AG375" i="8" s="1"/>
  <c r="AB378" i="6"/>
  <c r="AC378" i="8" s="1"/>
  <c r="X381" i="6"/>
  <c r="Y381" i="8" s="1"/>
  <c r="T384" i="6"/>
  <c r="U384" i="8" s="1"/>
  <c r="P387" i="6"/>
  <c r="Q387" i="8" s="1"/>
  <c r="L390" i="6"/>
  <c r="M390" i="8" s="1"/>
  <c r="H393" i="6"/>
  <c r="I393" i="8" s="1"/>
  <c r="AV395" i="6"/>
  <c r="AW395" i="8" s="1"/>
  <c r="AR398" i="6"/>
  <c r="AS398" i="8" s="1"/>
  <c r="AN401" i="6"/>
  <c r="AO401" i="8" s="1"/>
  <c r="AJ404" i="6"/>
  <c r="AK404" i="8" s="1"/>
  <c r="AF407" i="6"/>
  <c r="AG407" i="8" s="1"/>
  <c r="P410" i="6"/>
  <c r="Q410" i="8" s="1"/>
  <c r="L413" i="6"/>
  <c r="M413" i="8" s="1"/>
  <c r="H416" i="6"/>
  <c r="I416" i="8" s="1"/>
  <c r="AV418" i="6"/>
  <c r="AW418" i="8" s="1"/>
  <c r="AR421" i="6"/>
  <c r="AS421" i="8" s="1"/>
  <c r="AN424" i="6"/>
  <c r="AO424" i="8" s="1"/>
  <c r="AJ427" i="6"/>
  <c r="AK427" i="8" s="1"/>
  <c r="AF430" i="6"/>
  <c r="AG430" i="8" s="1"/>
  <c r="W333" i="6"/>
  <c r="X333" i="8" s="1"/>
  <c r="AP341" i="6"/>
  <c r="AQ341" i="8" s="1"/>
  <c r="AH347" i="6"/>
  <c r="AI347" i="8" s="1"/>
  <c r="AO350" i="6"/>
  <c r="AP350" i="8" s="1"/>
  <c r="AK353" i="6"/>
  <c r="AL353" i="8" s="1"/>
  <c r="AG356" i="6"/>
  <c r="AH356" i="8" s="1"/>
  <c r="AC359" i="6"/>
  <c r="AD359" i="8" s="1"/>
  <c r="Y362" i="6"/>
  <c r="Z362" i="8" s="1"/>
  <c r="U365" i="6"/>
  <c r="V365" i="8" s="1"/>
  <c r="Q368" i="6"/>
  <c r="R368" i="8" s="1"/>
  <c r="M371" i="6"/>
  <c r="N371" i="8" s="1"/>
  <c r="I374" i="6"/>
  <c r="J374" i="8" s="1"/>
  <c r="E377" i="6"/>
  <c r="F377" i="8" s="1"/>
  <c r="AS379" i="6"/>
  <c r="AT379" i="8" s="1"/>
  <c r="AO382" i="6"/>
  <c r="AP382" i="8" s="1"/>
  <c r="AK385" i="6"/>
  <c r="AL385" i="8" s="1"/>
  <c r="AG388" i="6"/>
  <c r="AH388" i="8" s="1"/>
  <c r="AC391" i="6"/>
  <c r="AD391" i="8" s="1"/>
  <c r="Y394" i="6"/>
  <c r="Z394" i="8" s="1"/>
  <c r="U397" i="6"/>
  <c r="V397" i="8" s="1"/>
  <c r="Q400" i="6"/>
  <c r="R400" i="8" s="1"/>
  <c r="M403" i="6"/>
  <c r="N403" i="8" s="1"/>
  <c r="I406" i="6"/>
  <c r="J406" i="8" s="1"/>
  <c r="AK408" i="6"/>
  <c r="AL408" i="8" s="1"/>
  <c r="AG411" i="6"/>
  <c r="AH411" i="8" s="1"/>
  <c r="AC414" i="6"/>
  <c r="AD414" i="8" s="1"/>
  <c r="Y417" i="6"/>
  <c r="Z417" i="8" s="1"/>
  <c r="U420" i="6"/>
  <c r="V420" i="8" s="1"/>
  <c r="Q423" i="6"/>
  <c r="R423" i="8" s="1"/>
  <c r="M426" i="6"/>
  <c r="N426" i="8" s="1"/>
  <c r="I429" i="6"/>
  <c r="J429" i="8" s="1"/>
  <c r="E432" i="6"/>
  <c r="F432" i="8" s="1"/>
  <c r="AS434" i="6"/>
  <c r="AT434" i="8" s="1"/>
  <c r="AO437" i="6"/>
  <c r="AP437" i="8" s="1"/>
  <c r="AK440" i="6"/>
  <c r="AL440" i="8" s="1"/>
  <c r="AG444" i="6"/>
  <c r="AH444" i="8" s="1"/>
  <c r="AG447" i="6"/>
  <c r="AH447" i="8" s="1"/>
  <c r="AC450" i="6"/>
  <c r="AD450" i="8" s="1"/>
  <c r="Y453" i="6"/>
  <c r="Z453" i="8" s="1"/>
  <c r="U456" i="6"/>
  <c r="V456" i="8" s="1"/>
  <c r="Q459" i="6"/>
  <c r="R459" i="8" s="1"/>
  <c r="M462" i="6"/>
  <c r="N462" i="8" s="1"/>
  <c r="L436" i="6"/>
  <c r="M436" i="8" s="1"/>
  <c r="AN447" i="6"/>
  <c r="AO447" i="8" s="1"/>
  <c r="J458" i="6"/>
  <c r="K458" i="8" s="1"/>
  <c r="AV461" i="6"/>
  <c r="AW461" i="8" s="1"/>
  <c r="X465" i="6"/>
  <c r="Y465" i="8" s="1"/>
  <c r="T469" i="6"/>
  <c r="U469" i="8" s="1"/>
  <c r="P472" i="6"/>
  <c r="Q472" i="8" s="1"/>
  <c r="L475" i="6"/>
  <c r="M475" i="8" s="1"/>
  <c r="H478" i="6"/>
  <c r="I478" i="8" s="1"/>
  <c r="AV480" i="6"/>
  <c r="AW480" i="8" s="1"/>
  <c r="AR483" i="6"/>
  <c r="AS483" i="8" s="1"/>
  <c r="AN486" i="6"/>
  <c r="AO486" i="8" s="1"/>
  <c r="AJ489" i="6"/>
  <c r="AK489" i="8" s="1"/>
  <c r="AF492" i="6"/>
  <c r="AG492" i="8" s="1"/>
  <c r="AB495" i="6"/>
  <c r="AC495" i="8" s="1"/>
  <c r="X498" i="6"/>
  <c r="Y498" i="8" s="1"/>
  <c r="T501" i="6"/>
  <c r="U501" i="8" s="1"/>
  <c r="P504" i="6"/>
  <c r="Q504" i="8" s="1"/>
  <c r="L507" i="6"/>
  <c r="M507" i="8" s="1"/>
  <c r="H510" i="6"/>
  <c r="I510" i="8" s="1"/>
  <c r="AV513" i="6"/>
  <c r="AW513" i="8" s="1"/>
  <c r="AR516" i="6"/>
  <c r="AS516" i="8" s="1"/>
  <c r="AN519" i="6"/>
  <c r="AJ522" i="6"/>
  <c r="AK522" i="8" s="1"/>
  <c r="AF525" i="6"/>
  <c r="AG525" i="8" s="1"/>
  <c r="AB528" i="6"/>
  <c r="AC528" i="8" s="1"/>
  <c r="H438" i="6"/>
  <c r="I438" i="8" s="1"/>
  <c r="L451" i="6"/>
  <c r="M451" i="8" s="1"/>
  <c r="O459" i="6"/>
  <c r="P459" i="8" s="1"/>
  <c r="J463" i="6"/>
  <c r="K463" i="8" s="1"/>
  <c r="Q466" i="6"/>
  <c r="R466" i="8" s="1"/>
  <c r="M470" i="6"/>
  <c r="N470" i="8" s="1"/>
  <c r="I473" i="6"/>
  <c r="J473" i="8" s="1"/>
  <c r="E476" i="6"/>
  <c r="F476" i="8" s="1"/>
  <c r="AS478" i="6"/>
  <c r="AT478" i="8" s="1"/>
  <c r="AO481" i="6"/>
  <c r="AP481" i="8" s="1"/>
  <c r="AK484" i="6"/>
  <c r="AL484" i="8" s="1"/>
  <c r="AG487" i="6"/>
  <c r="AH487" i="8" s="1"/>
  <c r="AC490" i="6"/>
  <c r="AD490" i="8" s="1"/>
  <c r="Y493" i="6"/>
  <c r="Z493" i="8" s="1"/>
  <c r="U496" i="6"/>
  <c r="V496" i="8" s="1"/>
  <c r="Q499" i="6"/>
  <c r="R499" i="8" s="1"/>
  <c r="M502" i="6"/>
  <c r="N502" i="8" s="1"/>
  <c r="I505" i="6"/>
  <c r="J505" i="8" s="1"/>
  <c r="E508" i="6"/>
  <c r="F508" i="8" s="1"/>
  <c r="AS510" i="6"/>
  <c r="AT510" i="8" s="1"/>
  <c r="AO514" i="6"/>
  <c r="AP514" i="8" s="1"/>
  <c r="AK517" i="6"/>
  <c r="AL517" i="8" s="1"/>
  <c r="AG520" i="6"/>
  <c r="AH520" i="8" s="1"/>
  <c r="AC523" i="6"/>
  <c r="AD523" i="8" s="1"/>
  <c r="Y526" i="6"/>
  <c r="Z526" i="8" s="1"/>
  <c r="U529" i="6"/>
  <c r="V529" i="8" s="1"/>
  <c r="X441" i="6"/>
  <c r="Y441" i="8" s="1"/>
  <c r="AB454" i="6"/>
  <c r="AC454" i="8" s="1"/>
  <c r="T460" i="6"/>
  <c r="U460" i="8" s="1"/>
  <c r="F399" i="6"/>
  <c r="G399" i="8" s="1"/>
  <c r="R427" i="6"/>
  <c r="S427" i="8" s="1"/>
  <c r="AH451" i="6"/>
  <c r="AI451" i="8" s="1"/>
  <c r="F341" i="6"/>
  <c r="G341" i="8" s="1"/>
  <c r="AE348" i="6"/>
  <c r="AF348" i="8" s="1"/>
  <c r="AA351" i="6"/>
  <c r="AB351" i="8" s="1"/>
  <c r="W354" i="6"/>
  <c r="X354" i="8" s="1"/>
  <c r="S357" i="6"/>
  <c r="T357" i="8" s="1"/>
  <c r="O360" i="6"/>
  <c r="P360" i="8" s="1"/>
  <c r="K363" i="6"/>
  <c r="L363" i="8" s="1"/>
  <c r="G366" i="6"/>
  <c r="H366" i="8" s="1"/>
  <c r="AU368" i="6"/>
  <c r="AV368" i="8" s="1"/>
  <c r="AQ371" i="6"/>
  <c r="AR371" i="8" s="1"/>
  <c r="AM374" i="6"/>
  <c r="AN374" i="8" s="1"/>
  <c r="AI377" i="6"/>
  <c r="AJ377" i="8" s="1"/>
  <c r="AE380" i="6"/>
  <c r="AF380" i="8" s="1"/>
  <c r="AA383" i="6"/>
  <c r="AB383" i="8" s="1"/>
  <c r="W386" i="6"/>
  <c r="X386" i="8" s="1"/>
  <c r="S389" i="6"/>
  <c r="T389" i="8" s="1"/>
  <c r="O392" i="6"/>
  <c r="P392" i="8" s="1"/>
  <c r="K395" i="6"/>
  <c r="L395" i="8" s="1"/>
  <c r="G398" i="6"/>
  <c r="H398" i="8" s="1"/>
  <c r="AU400" i="6"/>
  <c r="AV400" i="8" s="1"/>
  <c r="AQ403" i="6"/>
  <c r="AR403" i="8" s="1"/>
  <c r="AM406" i="6"/>
  <c r="AN406" i="8" s="1"/>
  <c r="AM409" i="6"/>
  <c r="AN409" i="8" s="1"/>
  <c r="AI412" i="6"/>
  <c r="AJ412" i="8" s="1"/>
  <c r="AE415" i="6"/>
  <c r="AF415" i="8" s="1"/>
  <c r="AA418" i="6"/>
  <c r="AB418" i="8" s="1"/>
  <c r="W421" i="6"/>
  <c r="X421" i="8" s="1"/>
  <c r="S424" i="6"/>
  <c r="T424" i="8" s="1"/>
  <c r="O427" i="6"/>
  <c r="P427" i="8" s="1"/>
  <c r="K430" i="6"/>
  <c r="L430" i="8" s="1"/>
  <c r="G433" i="6"/>
  <c r="H433" i="8" s="1"/>
  <c r="AU435" i="6"/>
  <c r="AV435" i="8" s="1"/>
  <c r="AQ438" i="6"/>
  <c r="AR438" i="8" s="1"/>
  <c r="AM441" i="6"/>
  <c r="AN441" i="8" s="1"/>
  <c r="AI445" i="6"/>
  <c r="AJ445" i="8" s="1"/>
  <c r="AI448" i="6"/>
  <c r="AJ448" i="8" s="1"/>
  <c r="AE451" i="6"/>
  <c r="AF451" i="8" s="1"/>
  <c r="AA454" i="6"/>
  <c r="AB454" i="8" s="1"/>
  <c r="S329" i="6"/>
  <c r="T329" i="8" s="1"/>
  <c r="AM339" i="6"/>
  <c r="AN339" i="8" s="1"/>
  <c r="AE345" i="6"/>
  <c r="AF345" i="8" s="1"/>
  <c r="AN349" i="6"/>
  <c r="AO349" i="8" s="1"/>
  <c r="AJ352" i="6"/>
  <c r="AK352" i="8" s="1"/>
  <c r="AF355" i="6"/>
  <c r="AG355" i="8" s="1"/>
  <c r="AB358" i="6"/>
  <c r="AC358" i="8" s="1"/>
  <c r="X361" i="6"/>
  <c r="Y361" i="8" s="1"/>
  <c r="T364" i="6"/>
  <c r="U364" i="8" s="1"/>
  <c r="P367" i="6"/>
  <c r="Q367" i="8" s="1"/>
  <c r="L370" i="6"/>
  <c r="M370" i="8" s="1"/>
  <c r="H373" i="6"/>
  <c r="I373" i="8" s="1"/>
  <c r="AV375" i="6"/>
  <c r="AW375" i="8" s="1"/>
  <c r="AR378" i="6"/>
  <c r="AS378" i="8" s="1"/>
  <c r="AN381" i="6"/>
  <c r="AO381" i="8" s="1"/>
  <c r="AJ384" i="6"/>
  <c r="AK384" i="8" s="1"/>
  <c r="AF387" i="6"/>
  <c r="AG387" i="8" s="1"/>
  <c r="AB390" i="6"/>
  <c r="AC390" i="8" s="1"/>
  <c r="X393" i="6"/>
  <c r="Y393" i="8" s="1"/>
  <c r="T396" i="6"/>
  <c r="U396" i="8" s="1"/>
  <c r="P399" i="6"/>
  <c r="Q399" i="8" s="1"/>
  <c r="L402" i="6"/>
  <c r="M402" i="8" s="1"/>
  <c r="H405" i="6"/>
  <c r="I405" i="8" s="1"/>
  <c r="AV407" i="6"/>
  <c r="AW407" i="8" s="1"/>
  <c r="AF410" i="6"/>
  <c r="AG410" i="8" s="1"/>
  <c r="AB413" i="6"/>
  <c r="AC413" i="8" s="1"/>
  <c r="X416" i="6"/>
  <c r="Y416" i="8" s="1"/>
  <c r="T419" i="6"/>
  <c r="U419" i="8" s="1"/>
  <c r="P422" i="6"/>
  <c r="Q422" i="8" s="1"/>
  <c r="L425" i="6"/>
  <c r="M425" i="8" s="1"/>
  <c r="H428" i="6"/>
  <c r="I428" i="8" s="1"/>
  <c r="AV430" i="6"/>
  <c r="AW430" i="8" s="1"/>
  <c r="AQ334" i="6"/>
  <c r="AR334" i="8" s="1"/>
  <c r="AD342" i="6"/>
  <c r="AE342" i="8" s="1"/>
  <c r="Q348" i="6"/>
  <c r="R348" i="8" s="1"/>
  <c r="M351" i="6"/>
  <c r="N351" i="8" s="1"/>
  <c r="I354" i="6"/>
  <c r="J354" i="8" s="1"/>
  <c r="E357" i="6"/>
  <c r="F357" i="8" s="1"/>
  <c r="AS359" i="6"/>
  <c r="AT359" i="8" s="1"/>
  <c r="AO362" i="6"/>
  <c r="AP362" i="8" s="1"/>
  <c r="AK365" i="6"/>
  <c r="AL365" i="8" s="1"/>
  <c r="AG368" i="6"/>
  <c r="AH368" i="8" s="1"/>
  <c r="AC371" i="6"/>
  <c r="AD371" i="8" s="1"/>
  <c r="Y374" i="6"/>
  <c r="Z374" i="8" s="1"/>
  <c r="U377" i="6"/>
  <c r="V377" i="8" s="1"/>
  <c r="Q380" i="6"/>
  <c r="R380" i="8" s="1"/>
  <c r="M383" i="6"/>
  <c r="N383" i="8" s="1"/>
  <c r="I386" i="6"/>
  <c r="J386" i="8" s="1"/>
  <c r="E389" i="6"/>
  <c r="F389" i="8" s="1"/>
  <c r="AS391" i="6"/>
  <c r="AT391" i="8" s="1"/>
  <c r="AO394" i="6"/>
  <c r="AP394" i="8" s="1"/>
  <c r="AK397" i="6"/>
  <c r="AL397" i="8" s="1"/>
  <c r="AG400" i="6"/>
  <c r="AH400" i="8" s="1"/>
  <c r="AC403" i="6"/>
  <c r="AD403" i="8" s="1"/>
  <c r="Y406" i="6"/>
  <c r="Z406" i="8" s="1"/>
  <c r="I409" i="6"/>
  <c r="J409" i="8" s="1"/>
  <c r="E412" i="6"/>
  <c r="F412" i="8" s="1"/>
  <c r="AS414" i="6"/>
  <c r="AT414" i="8" s="1"/>
  <c r="AO417" i="6"/>
  <c r="AP417" i="8" s="1"/>
  <c r="AK420" i="6"/>
  <c r="AL420" i="8" s="1"/>
  <c r="AG423" i="6"/>
  <c r="AH423" i="8" s="1"/>
  <c r="AC426" i="6"/>
  <c r="AD426" i="8" s="1"/>
  <c r="Y429" i="6"/>
  <c r="Z429" i="8" s="1"/>
  <c r="U432" i="6"/>
  <c r="V432" i="8" s="1"/>
  <c r="Q435" i="6"/>
  <c r="R435" i="8" s="1"/>
  <c r="M438" i="6"/>
  <c r="N438" i="8" s="1"/>
  <c r="I441" i="6"/>
  <c r="J441" i="8" s="1"/>
  <c r="E445" i="6"/>
  <c r="F445" i="8" s="1"/>
  <c r="E448" i="6"/>
  <c r="F448" i="8" s="1"/>
  <c r="AS450" i="6"/>
  <c r="AT450" i="8" s="1"/>
  <c r="AO453" i="6"/>
  <c r="AP453" i="8" s="1"/>
  <c r="AK456" i="6"/>
  <c r="AL456" i="8" s="1"/>
  <c r="AG459" i="6"/>
  <c r="AH459" i="8" s="1"/>
  <c r="AC462" i="6"/>
  <c r="AD462" i="8" s="1"/>
  <c r="AF437" i="6"/>
  <c r="AG437" i="8" s="1"/>
  <c r="P449" i="6"/>
  <c r="Q449" i="8" s="1"/>
  <c r="AE458" i="6"/>
  <c r="AF458" i="8" s="1"/>
  <c r="Z462" i="6"/>
  <c r="AA462" i="8" s="1"/>
  <c r="AN465" i="6"/>
  <c r="AO465" i="8" s="1"/>
  <c r="AJ469" i="6"/>
  <c r="AK469" i="8" s="1"/>
  <c r="AF472" i="6"/>
  <c r="AG472" i="8" s="1"/>
  <c r="AB475" i="6"/>
  <c r="AC475" i="8" s="1"/>
  <c r="X478" i="6"/>
  <c r="Y478" i="8" s="1"/>
  <c r="T481" i="6"/>
  <c r="U481" i="8" s="1"/>
  <c r="P484" i="6"/>
  <c r="Q484" i="8" s="1"/>
  <c r="L487" i="6"/>
  <c r="M487" i="8" s="1"/>
  <c r="H490" i="6"/>
  <c r="I490" i="8" s="1"/>
  <c r="AV492" i="6"/>
  <c r="AW492" i="8" s="1"/>
  <c r="AR495" i="6"/>
  <c r="AS495" i="8" s="1"/>
  <c r="AN498" i="6"/>
  <c r="AO498" i="8" s="1"/>
  <c r="AJ501" i="6"/>
  <c r="AK501" i="8" s="1"/>
  <c r="AF504" i="6"/>
  <c r="AG504" i="8" s="1"/>
  <c r="AB507" i="6"/>
  <c r="X510" i="6"/>
  <c r="Y510" i="8" s="1"/>
  <c r="T514" i="6"/>
  <c r="U514" i="8" s="1"/>
  <c r="P517" i="6"/>
  <c r="Q517" i="8" s="1"/>
  <c r="L520" i="6"/>
  <c r="M520" i="8" s="1"/>
  <c r="H523" i="6"/>
  <c r="I523" i="8" s="1"/>
  <c r="AV525" i="6"/>
  <c r="AW525" i="8" s="1"/>
  <c r="AR528" i="6"/>
  <c r="AS528" i="8" s="1"/>
  <c r="AB439" i="6"/>
  <c r="AC439" i="8" s="1"/>
  <c r="AF452" i="6"/>
  <c r="AG452" i="8" s="1"/>
  <c r="AJ459" i="6"/>
  <c r="AK459" i="8" s="1"/>
  <c r="AE463" i="6"/>
  <c r="AF463" i="8" s="1"/>
  <c r="AG466" i="6"/>
  <c r="AH466" i="8" s="1"/>
  <c r="AC470" i="6"/>
  <c r="AD470" i="8" s="1"/>
  <c r="Y473" i="6"/>
  <c r="Z473" i="8" s="1"/>
  <c r="U476" i="6"/>
  <c r="V476" i="8" s="1"/>
  <c r="Q479" i="6"/>
  <c r="R479" i="8" s="1"/>
  <c r="M482" i="6"/>
  <c r="N482" i="8" s="1"/>
  <c r="I485" i="6"/>
  <c r="J485" i="8" s="1"/>
  <c r="E488" i="6"/>
  <c r="F488" i="8" s="1"/>
  <c r="AS490" i="6"/>
  <c r="AT490" i="8" s="1"/>
  <c r="AO493" i="6"/>
  <c r="AP493" i="8" s="1"/>
  <c r="AK496" i="6"/>
  <c r="AL496" i="8" s="1"/>
  <c r="AG499" i="6"/>
  <c r="AH499" i="8" s="1"/>
  <c r="AC502" i="6"/>
  <c r="AD502" i="8" s="1"/>
  <c r="Y505" i="6"/>
  <c r="Z505" i="8" s="1"/>
  <c r="U508" i="6"/>
  <c r="V508" i="8" s="1"/>
  <c r="Q512" i="6"/>
  <c r="R512" i="8" s="1"/>
  <c r="M515" i="6"/>
  <c r="N515" i="8" s="1"/>
  <c r="I518" i="6"/>
  <c r="J518" i="8" s="1"/>
  <c r="E521" i="6"/>
  <c r="F521" i="8" s="1"/>
  <c r="AS523" i="6"/>
  <c r="AT523" i="8" s="1"/>
  <c r="AO526" i="6"/>
  <c r="AP526" i="8" s="1"/>
  <c r="AK529" i="6"/>
  <c r="AL529" i="8" s="1"/>
  <c r="AR443" i="6"/>
  <c r="AS443" i="8" s="1"/>
  <c r="AV455" i="6"/>
  <c r="AW455" i="8" s="1"/>
  <c r="AH378" i="6"/>
  <c r="AI378" i="8" s="1"/>
  <c r="AT401" i="6"/>
  <c r="AU401" i="8" s="1"/>
  <c r="N430" i="6"/>
  <c r="O430" i="8" s="1"/>
  <c r="AD454" i="6"/>
  <c r="AE454" i="8" s="1"/>
  <c r="Z342" i="6"/>
  <c r="AA342" i="8" s="1"/>
  <c r="AU348" i="6"/>
  <c r="AV348" i="8" s="1"/>
  <c r="AQ351" i="6"/>
  <c r="AR351" i="8" s="1"/>
  <c r="AM354" i="6"/>
  <c r="AN354" i="8" s="1"/>
  <c r="AI357" i="6"/>
  <c r="AJ357" i="8" s="1"/>
  <c r="AE360" i="6"/>
  <c r="AF360" i="8" s="1"/>
  <c r="AA363" i="6"/>
  <c r="AB363" i="8" s="1"/>
  <c r="W366" i="6"/>
  <c r="X366" i="8" s="1"/>
  <c r="S369" i="6"/>
  <c r="T369" i="8" s="1"/>
  <c r="O372" i="6"/>
  <c r="P372" i="8" s="1"/>
  <c r="K375" i="6"/>
  <c r="L375" i="8" s="1"/>
  <c r="G378" i="6"/>
  <c r="H378" i="8" s="1"/>
  <c r="AU380" i="6"/>
  <c r="AV380" i="8" s="1"/>
  <c r="AQ383" i="6"/>
  <c r="AR383" i="8" s="1"/>
  <c r="AM386" i="6"/>
  <c r="AN386" i="8" s="1"/>
  <c r="AI389" i="6"/>
  <c r="AJ389" i="8" s="1"/>
  <c r="AE392" i="6"/>
  <c r="AF392" i="8" s="1"/>
  <c r="AA395" i="6"/>
  <c r="AB395" i="8" s="1"/>
  <c r="W398" i="6"/>
  <c r="X398" i="8" s="1"/>
  <c r="S401" i="6"/>
  <c r="T401" i="8" s="1"/>
  <c r="O404" i="6"/>
  <c r="P404" i="8" s="1"/>
  <c r="K407" i="6"/>
  <c r="L407" i="8" s="1"/>
  <c r="K410" i="6"/>
  <c r="L410" i="8" s="1"/>
  <c r="G413" i="6"/>
  <c r="H413" i="8" s="1"/>
  <c r="AU415" i="6"/>
  <c r="AV415" i="8" s="1"/>
  <c r="AQ418" i="6"/>
  <c r="AR418" i="8" s="1"/>
  <c r="AM421" i="6"/>
  <c r="AN421" i="8" s="1"/>
  <c r="AI424" i="6"/>
  <c r="AJ424" i="8" s="1"/>
  <c r="AE427" i="6"/>
  <c r="AF427" i="8" s="1"/>
  <c r="AA430" i="6"/>
  <c r="AB430" i="8" s="1"/>
  <c r="W433" i="6"/>
  <c r="X433" i="8" s="1"/>
  <c r="S436" i="6"/>
  <c r="T436" i="8" s="1"/>
  <c r="O439" i="6"/>
  <c r="P439" i="8" s="1"/>
  <c r="K443" i="6"/>
  <c r="L443" i="8" s="1"/>
  <c r="K446" i="6"/>
  <c r="L446" i="8" s="1"/>
  <c r="G449" i="6"/>
  <c r="H449" i="8" s="1"/>
  <c r="AU451" i="6"/>
  <c r="AV451" i="8" s="1"/>
  <c r="AQ454" i="6"/>
  <c r="AR454" i="8" s="1"/>
  <c r="AM330" i="6"/>
  <c r="AN330" i="8" s="1"/>
  <c r="AA340" i="6"/>
  <c r="AB340" i="8" s="1"/>
  <c r="S346" i="6"/>
  <c r="T346" i="8" s="1"/>
  <c r="L350" i="6"/>
  <c r="M350" i="8" s="1"/>
  <c r="H353" i="6"/>
  <c r="I353" i="8" s="1"/>
  <c r="AV355" i="6"/>
  <c r="AW355" i="8" s="1"/>
  <c r="AR358" i="6"/>
  <c r="AS358" i="8" s="1"/>
  <c r="AN361" i="6"/>
  <c r="AO361" i="8" s="1"/>
  <c r="AJ364" i="6"/>
  <c r="AK364" i="8" s="1"/>
  <c r="AF367" i="6"/>
  <c r="AG367" i="8" s="1"/>
  <c r="AB370" i="6"/>
  <c r="AC370" i="8" s="1"/>
  <c r="X373" i="6"/>
  <c r="Y373" i="8" s="1"/>
  <c r="T376" i="6"/>
  <c r="U376" i="8" s="1"/>
  <c r="P379" i="6"/>
  <c r="Q379" i="8" s="1"/>
  <c r="L382" i="6"/>
  <c r="M382" i="8" s="1"/>
  <c r="H385" i="6"/>
  <c r="I385" i="8" s="1"/>
  <c r="AV387" i="6"/>
  <c r="AW387" i="8" s="1"/>
  <c r="AR390" i="6"/>
  <c r="AS390" i="8" s="1"/>
  <c r="AN393" i="6"/>
  <c r="AO393" i="8" s="1"/>
  <c r="AJ396" i="6"/>
  <c r="AK396" i="8" s="1"/>
  <c r="AF399" i="6"/>
  <c r="AG399" i="8" s="1"/>
  <c r="AB402" i="6"/>
  <c r="AC402" i="8" s="1"/>
  <c r="X405" i="6"/>
  <c r="Y405" i="8" s="1"/>
  <c r="H408" i="6"/>
  <c r="I408" i="8" s="1"/>
  <c r="AV410" i="6"/>
  <c r="AW410" i="8" s="1"/>
  <c r="AR413" i="6"/>
  <c r="AS413" i="8" s="1"/>
  <c r="AN416" i="6"/>
  <c r="AO416" i="8" s="1"/>
  <c r="AJ419" i="6"/>
  <c r="AK419" i="8" s="1"/>
  <c r="AF422" i="6"/>
  <c r="AG422" i="8" s="1"/>
  <c r="AB425" i="6"/>
  <c r="AC425" i="8" s="1"/>
  <c r="X428" i="6"/>
  <c r="Y428" i="8" s="1"/>
  <c r="T431" i="6"/>
  <c r="U431" i="8" s="1"/>
  <c r="S336" i="6"/>
  <c r="T336" i="8" s="1"/>
  <c r="R343" i="6"/>
  <c r="S343" i="8" s="1"/>
  <c r="AG348" i="6"/>
  <c r="AH348" i="8" s="1"/>
  <c r="AC351" i="6"/>
  <c r="AD351" i="8" s="1"/>
  <c r="Y354" i="6"/>
  <c r="Z354" i="8" s="1"/>
  <c r="U357" i="6"/>
  <c r="V357" i="8" s="1"/>
  <c r="Q360" i="6"/>
  <c r="R360" i="8" s="1"/>
  <c r="M363" i="6"/>
  <c r="N363" i="8" s="1"/>
  <c r="I366" i="6"/>
  <c r="J366" i="8" s="1"/>
  <c r="E369" i="6"/>
  <c r="F369" i="8" s="1"/>
  <c r="AS371" i="6"/>
  <c r="AT371" i="8" s="1"/>
  <c r="AO374" i="6"/>
  <c r="AP374" i="8" s="1"/>
  <c r="AK377" i="6"/>
  <c r="AL377" i="8" s="1"/>
  <c r="AG380" i="6"/>
  <c r="AH380" i="8" s="1"/>
  <c r="AC383" i="6"/>
  <c r="AD383" i="8" s="1"/>
  <c r="Y386" i="6"/>
  <c r="Z386" i="8" s="1"/>
  <c r="U389" i="6"/>
  <c r="V389" i="8" s="1"/>
  <c r="Q392" i="6"/>
  <c r="R392" i="8" s="1"/>
  <c r="M395" i="6"/>
  <c r="N395" i="8" s="1"/>
  <c r="I398" i="6"/>
  <c r="J398" i="8" s="1"/>
  <c r="E401" i="6"/>
  <c r="F401" i="8" s="1"/>
  <c r="AS403" i="6"/>
  <c r="AT403" i="8" s="1"/>
  <c r="AO406" i="6"/>
  <c r="AP406" i="8" s="1"/>
  <c r="Y409" i="6"/>
  <c r="Z409" i="8" s="1"/>
  <c r="U412" i="6"/>
  <c r="V412" i="8" s="1"/>
  <c r="Q415" i="6"/>
  <c r="R415" i="8" s="1"/>
  <c r="M418" i="6"/>
  <c r="N418" i="8" s="1"/>
  <c r="I421" i="6"/>
  <c r="J421" i="8" s="1"/>
  <c r="E424" i="6"/>
  <c r="F424" i="8" s="1"/>
  <c r="AS426" i="6"/>
  <c r="AT426" i="8" s="1"/>
  <c r="AO429" i="6"/>
  <c r="AP429" i="8" s="1"/>
  <c r="AK432" i="6"/>
  <c r="AL432" i="8" s="1"/>
  <c r="AG435" i="6"/>
  <c r="AH435" i="8" s="1"/>
  <c r="AC438" i="6"/>
  <c r="AD438" i="8" s="1"/>
  <c r="Y441" i="6"/>
  <c r="Z441" i="8" s="1"/>
  <c r="U445" i="6"/>
  <c r="V445" i="8" s="1"/>
  <c r="U448" i="6"/>
  <c r="V448" i="8" s="1"/>
  <c r="Q451" i="6"/>
  <c r="R451" i="8" s="1"/>
  <c r="M454" i="6"/>
  <c r="N454" i="8" s="1"/>
  <c r="I457" i="6"/>
  <c r="J457" i="8" s="1"/>
  <c r="E460" i="6"/>
  <c r="F460" i="8" s="1"/>
  <c r="AS462" i="6"/>
  <c r="AT462" i="8" s="1"/>
  <c r="H439" i="6"/>
  <c r="I439" i="8" s="1"/>
  <c r="AJ450" i="6"/>
  <c r="AK450" i="8" s="1"/>
  <c r="H459" i="6"/>
  <c r="I459" i="8" s="1"/>
  <c r="AU462" i="6"/>
  <c r="AV462" i="8" s="1"/>
  <c r="L466" i="6"/>
  <c r="M466" i="8" s="1"/>
  <c r="H470" i="6"/>
  <c r="I470" i="8" s="1"/>
  <c r="AV472" i="6"/>
  <c r="AW472" i="8" s="1"/>
  <c r="AR475" i="6"/>
  <c r="AS475" i="8" s="1"/>
  <c r="AN478" i="6"/>
  <c r="AO478" i="8" s="1"/>
  <c r="AJ481" i="6"/>
  <c r="AK481" i="8" s="1"/>
  <c r="AF484" i="6"/>
  <c r="AG484" i="8" s="1"/>
  <c r="AB487" i="6"/>
  <c r="AC487" i="8" s="1"/>
  <c r="X490" i="6"/>
  <c r="Y490" i="8" s="1"/>
  <c r="T493" i="6"/>
  <c r="U493" i="8" s="1"/>
  <c r="P496" i="6"/>
  <c r="Q496" i="8" s="1"/>
  <c r="L499" i="6"/>
  <c r="M499" i="8" s="1"/>
  <c r="H502" i="6"/>
  <c r="I502" i="8" s="1"/>
  <c r="AV504" i="6"/>
  <c r="AW504" i="8" s="1"/>
  <c r="AR507" i="6"/>
  <c r="AN510" i="6"/>
  <c r="AO510" i="8" s="1"/>
  <c r="AJ514" i="6"/>
  <c r="AK514" i="8" s="1"/>
  <c r="AF517" i="6"/>
  <c r="AG517" i="8" s="1"/>
  <c r="AB520" i="6"/>
  <c r="AC520" i="8" s="1"/>
  <c r="X523" i="6"/>
  <c r="Y523" i="8" s="1"/>
  <c r="T526" i="6"/>
  <c r="U526" i="8" s="1"/>
  <c r="P529" i="6"/>
  <c r="Q529" i="8" s="1"/>
  <c r="AV440" i="6"/>
  <c r="AW440" i="8" s="1"/>
  <c r="H454" i="6"/>
  <c r="I454" i="8" s="1"/>
  <c r="N460" i="6"/>
  <c r="O460" i="8" s="1"/>
  <c r="H464" i="6"/>
  <c r="I464" i="8" s="1"/>
  <c r="E467" i="6"/>
  <c r="F467" i="8" s="1"/>
  <c r="AS470" i="6"/>
  <c r="AT470" i="8" s="1"/>
  <c r="AO473" i="6"/>
  <c r="AP473" i="8" s="1"/>
  <c r="AK476" i="6"/>
  <c r="AL476" i="8" s="1"/>
  <c r="AG479" i="6"/>
  <c r="AH479" i="8" s="1"/>
  <c r="AC482" i="6"/>
  <c r="AD482" i="8" s="1"/>
  <c r="Y485" i="6"/>
  <c r="Z485" i="8" s="1"/>
  <c r="U488" i="6"/>
  <c r="V488" i="8" s="1"/>
  <c r="Q491" i="6"/>
  <c r="R491" i="8" s="1"/>
  <c r="M494" i="6"/>
  <c r="N494" i="8" s="1"/>
  <c r="I497" i="6"/>
  <c r="J497" i="8" s="1"/>
  <c r="E500" i="6"/>
  <c r="F500" i="8" s="1"/>
  <c r="AS502" i="6"/>
  <c r="AT502" i="8" s="1"/>
  <c r="AO505" i="6"/>
  <c r="AP505" i="8" s="1"/>
  <c r="AK508" i="6"/>
  <c r="AL508" i="8" s="1"/>
  <c r="AG512" i="6"/>
  <c r="AH512" i="8" s="1"/>
  <c r="AC515" i="6"/>
  <c r="AD515" i="8" s="1"/>
  <c r="Y518" i="6"/>
  <c r="Z518" i="8" s="1"/>
  <c r="U521" i="6"/>
  <c r="V521" i="8" s="1"/>
  <c r="Q524" i="6"/>
  <c r="R524" i="8" s="1"/>
  <c r="M527" i="6"/>
  <c r="N527" i="8" s="1"/>
  <c r="AJ432" i="6"/>
  <c r="AK432" i="8" s="1"/>
  <c r="T445" i="6"/>
  <c r="U445" i="8" s="1"/>
  <c r="W457" i="6"/>
  <c r="X457" i="8" s="1"/>
  <c r="S461" i="6"/>
  <c r="T461" i="8" s="1"/>
  <c r="AD381" i="6"/>
  <c r="AE381" i="8" s="1"/>
  <c r="AP404" i="6"/>
  <c r="AQ404" i="8" s="1"/>
  <c r="J433" i="6"/>
  <c r="K433" i="8" s="1"/>
  <c r="AT454" i="6"/>
  <c r="AU454" i="8" s="1"/>
  <c r="N343" i="6"/>
  <c r="O343" i="8" s="1"/>
  <c r="S349" i="6"/>
  <c r="T349" i="8" s="1"/>
  <c r="O352" i="6"/>
  <c r="P352" i="8" s="1"/>
  <c r="K355" i="6"/>
  <c r="L355" i="8" s="1"/>
  <c r="G358" i="6"/>
  <c r="H358" i="8" s="1"/>
  <c r="AU360" i="6"/>
  <c r="AV360" i="8" s="1"/>
  <c r="AQ363" i="6"/>
  <c r="AR363" i="8" s="1"/>
  <c r="AM366" i="6"/>
  <c r="AN366" i="8" s="1"/>
  <c r="AI369" i="6"/>
  <c r="AJ369" i="8" s="1"/>
  <c r="AE372" i="6"/>
  <c r="AF372" i="8" s="1"/>
  <c r="AA375" i="6"/>
  <c r="AB375" i="8" s="1"/>
  <c r="W378" i="6"/>
  <c r="X378" i="8" s="1"/>
  <c r="S381" i="6"/>
  <c r="T381" i="8" s="1"/>
  <c r="O384" i="6"/>
  <c r="P384" i="8" s="1"/>
  <c r="K387" i="6"/>
  <c r="L387" i="8" s="1"/>
  <c r="G390" i="6"/>
  <c r="H390" i="8" s="1"/>
  <c r="AU392" i="6"/>
  <c r="AV392" i="8" s="1"/>
  <c r="AQ395" i="6"/>
  <c r="AR395" i="8" s="1"/>
  <c r="AM398" i="6"/>
  <c r="AN398" i="8" s="1"/>
  <c r="AI401" i="6"/>
  <c r="AJ401" i="8" s="1"/>
  <c r="AE404" i="6"/>
  <c r="AF404" i="8" s="1"/>
  <c r="AA407" i="6"/>
  <c r="AB407" i="8" s="1"/>
  <c r="AA410" i="6"/>
  <c r="AB410" i="8" s="1"/>
  <c r="W413" i="6"/>
  <c r="X413" i="8" s="1"/>
  <c r="S416" i="6"/>
  <c r="T416" i="8" s="1"/>
  <c r="O419" i="6"/>
  <c r="P419" i="8" s="1"/>
  <c r="K422" i="6"/>
  <c r="L422" i="8" s="1"/>
  <c r="G425" i="6"/>
  <c r="H425" i="8" s="1"/>
  <c r="AU427" i="6"/>
  <c r="AV427" i="8" s="1"/>
  <c r="AQ430" i="6"/>
  <c r="AR430" i="8" s="1"/>
  <c r="AM433" i="6"/>
  <c r="AN433" i="8" s="1"/>
  <c r="AI436" i="6"/>
  <c r="AJ436" i="8" s="1"/>
  <c r="AE439" i="6"/>
  <c r="AF439" i="8" s="1"/>
  <c r="AA443" i="6"/>
  <c r="AB443" i="8" s="1"/>
  <c r="AA446" i="6"/>
  <c r="AB446" i="8" s="1"/>
  <c r="W449" i="6"/>
  <c r="X449" i="8" s="1"/>
  <c r="S452" i="6"/>
  <c r="T452" i="8" s="1"/>
  <c r="O455" i="6"/>
  <c r="P455" i="8" s="1"/>
  <c r="O332" i="6"/>
  <c r="P332" i="8" s="1"/>
  <c r="O341" i="6"/>
  <c r="P341" i="8" s="1"/>
  <c r="G347" i="6"/>
  <c r="H347" i="8" s="1"/>
  <c r="AB350" i="6"/>
  <c r="AC350" i="8" s="1"/>
  <c r="X353" i="6"/>
  <c r="Y353" i="8" s="1"/>
  <c r="T356" i="6"/>
  <c r="U356" i="8" s="1"/>
  <c r="P359" i="6"/>
  <c r="Q359" i="8" s="1"/>
  <c r="L362" i="6"/>
  <c r="M362" i="8" s="1"/>
  <c r="H365" i="6"/>
  <c r="I365" i="8" s="1"/>
  <c r="AV367" i="6"/>
  <c r="AW367" i="8" s="1"/>
  <c r="AR370" i="6"/>
  <c r="AS370" i="8" s="1"/>
  <c r="AN373" i="6"/>
  <c r="AO373" i="8" s="1"/>
  <c r="AJ376" i="6"/>
  <c r="AK376" i="8" s="1"/>
  <c r="AF379" i="6"/>
  <c r="AG379" i="8" s="1"/>
  <c r="AB382" i="6"/>
  <c r="AC382" i="8" s="1"/>
  <c r="X385" i="6"/>
  <c r="Y385" i="8" s="1"/>
  <c r="T388" i="6"/>
  <c r="U388" i="8" s="1"/>
  <c r="P391" i="6"/>
  <c r="Q391" i="8" s="1"/>
  <c r="L394" i="6"/>
  <c r="M394" i="8" s="1"/>
  <c r="H397" i="6"/>
  <c r="I397" i="8" s="1"/>
  <c r="AV399" i="6"/>
  <c r="AW399" i="8" s="1"/>
  <c r="AR402" i="6"/>
  <c r="AS402" i="8" s="1"/>
  <c r="AN405" i="6"/>
  <c r="AO405" i="8" s="1"/>
  <c r="X408" i="6"/>
  <c r="Y408" i="8" s="1"/>
  <c r="T411" i="6"/>
  <c r="U411" i="8" s="1"/>
  <c r="P414" i="6"/>
  <c r="Q414" i="8" s="1"/>
  <c r="L417" i="6"/>
  <c r="M417" i="8" s="1"/>
  <c r="H420" i="6"/>
  <c r="I420" i="8" s="1"/>
  <c r="AV422" i="6"/>
  <c r="AW422" i="8" s="1"/>
  <c r="AR425" i="6"/>
  <c r="AS425" i="8" s="1"/>
  <c r="AN428" i="6"/>
  <c r="AO428" i="8" s="1"/>
  <c r="AJ431" i="6"/>
  <c r="AK431" i="8" s="1"/>
  <c r="AM337" i="6"/>
  <c r="AN337" i="8" s="1"/>
  <c r="F344" i="6"/>
  <c r="G344" i="8" s="1"/>
  <c r="E349" i="6"/>
  <c r="F349" i="8" s="1"/>
  <c r="AS351" i="6"/>
  <c r="AT351" i="8" s="1"/>
  <c r="AO354" i="6"/>
  <c r="AP354" i="8" s="1"/>
  <c r="AK357" i="6"/>
  <c r="AL357" i="8" s="1"/>
  <c r="AG360" i="6"/>
  <c r="AH360" i="8" s="1"/>
  <c r="AC363" i="6"/>
  <c r="AD363" i="8" s="1"/>
  <c r="Y366" i="6"/>
  <c r="Z366" i="8" s="1"/>
  <c r="U369" i="6"/>
  <c r="V369" i="8" s="1"/>
  <c r="Q372" i="6"/>
  <c r="R372" i="8" s="1"/>
  <c r="M375" i="6"/>
  <c r="N375" i="8" s="1"/>
  <c r="I378" i="6"/>
  <c r="J378" i="8" s="1"/>
  <c r="E381" i="6"/>
  <c r="F381" i="8" s="1"/>
  <c r="AS383" i="6"/>
  <c r="AT383" i="8" s="1"/>
  <c r="AO386" i="6"/>
  <c r="AP386" i="8" s="1"/>
  <c r="AK389" i="6"/>
  <c r="AL389" i="8" s="1"/>
  <c r="AG392" i="6"/>
  <c r="AH392" i="8" s="1"/>
  <c r="AC395" i="6"/>
  <c r="AD395" i="8" s="1"/>
  <c r="Y398" i="6"/>
  <c r="Z398" i="8" s="1"/>
  <c r="U401" i="6"/>
  <c r="V401" i="8" s="1"/>
  <c r="Q404" i="6"/>
  <c r="R404" i="8" s="1"/>
  <c r="M407" i="6"/>
  <c r="N407" i="8" s="1"/>
  <c r="AO409" i="6"/>
  <c r="AP409" i="8" s="1"/>
  <c r="AK412" i="6"/>
  <c r="AL412" i="8" s="1"/>
  <c r="AG415" i="6"/>
  <c r="AH415" i="8" s="1"/>
  <c r="AC418" i="6"/>
  <c r="AD418" i="8" s="1"/>
  <c r="Y421" i="6"/>
  <c r="Z421" i="8" s="1"/>
  <c r="U424" i="6"/>
  <c r="V424" i="8" s="1"/>
  <c r="Q427" i="6"/>
  <c r="R427" i="8" s="1"/>
  <c r="M430" i="6"/>
  <c r="N430" i="8" s="1"/>
  <c r="I433" i="6"/>
  <c r="J433" i="8" s="1"/>
  <c r="E436" i="6"/>
  <c r="F436" i="8" s="1"/>
  <c r="AS438" i="6"/>
  <c r="AT438" i="8" s="1"/>
  <c r="AO441" i="6"/>
  <c r="AP441" i="8" s="1"/>
  <c r="AK445" i="6"/>
  <c r="AL445" i="8" s="1"/>
  <c r="AK448" i="6"/>
  <c r="AL448" i="8" s="1"/>
  <c r="AG451" i="6"/>
  <c r="AH451" i="8" s="1"/>
  <c r="AC454" i="6"/>
  <c r="AD454" i="8" s="1"/>
  <c r="Y457" i="6"/>
  <c r="Z457" i="8" s="1"/>
  <c r="U460" i="6"/>
  <c r="V460" i="8" s="1"/>
  <c r="Q463" i="6"/>
  <c r="R463" i="8" s="1"/>
  <c r="AB440" i="6"/>
  <c r="AC440" i="8" s="1"/>
  <c r="L452" i="6"/>
  <c r="M452" i="8" s="1"/>
  <c r="AD459" i="6"/>
  <c r="AE459" i="8" s="1"/>
  <c r="X463" i="6"/>
  <c r="Y463" i="8" s="1"/>
  <c r="AB466" i="6"/>
  <c r="AC466" i="8" s="1"/>
  <c r="X470" i="6"/>
  <c r="Y470" i="8" s="1"/>
  <c r="T473" i="6"/>
  <c r="U473" i="8" s="1"/>
  <c r="P476" i="6"/>
  <c r="Q476" i="8" s="1"/>
  <c r="L479" i="6"/>
  <c r="M479" i="8" s="1"/>
  <c r="H482" i="6"/>
  <c r="I482" i="8" s="1"/>
  <c r="AV484" i="6"/>
  <c r="AW484" i="8" s="1"/>
  <c r="AR487" i="6"/>
  <c r="AS487" i="8" s="1"/>
  <c r="AN490" i="6"/>
  <c r="AO490" i="8" s="1"/>
  <c r="AJ493" i="6"/>
  <c r="AK493" i="8" s="1"/>
  <c r="AF496" i="6"/>
  <c r="AG496" i="8" s="1"/>
  <c r="AB499" i="6"/>
  <c r="AC499" i="8" s="1"/>
  <c r="X502" i="6"/>
  <c r="Y502" i="8" s="1"/>
  <c r="T505" i="6"/>
  <c r="U505" i="8" s="1"/>
  <c r="P508" i="6"/>
  <c r="Q508" i="8" s="1"/>
  <c r="L512" i="6"/>
  <c r="M512" i="8" s="1"/>
  <c r="H515" i="6"/>
  <c r="I515" i="8" s="1"/>
  <c r="AV517" i="6"/>
  <c r="AW517" i="8" s="1"/>
  <c r="AR520" i="6"/>
  <c r="AS520" i="8" s="1"/>
  <c r="AN523" i="6"/>
  <c r="AO523" i="8" s="1"/>
  <c r="AJ526" i="6"/>
  <c r="AK526" i="8" s="1"/>
  <c r="AF529" i="6"/>
  <c r="AG529" i="8" s="1"/>
  <c r="X443" i="6"/>
  <c r="Y443" i="8" s="1"/>
  <c r="AB455" i="6"/>
  <c r="AC455" i="8" s="1"/>
  <c r="AI460" i="6"/>
  <c r="AJ460" i="8" s="1"/>
  <c r="Y464" i="6"/>
  <c r="Z464" i="8" s="1"/>
  <c r="U467" i="6"/>
  <c r="V467" i="8" s="1"/>
  <c r="Q471" i="6"/>
  <c r="R471" i="8" s="1"/>
  <c r="M474" i="6"/>
  <c r="N474" i="8" s="1"/>
  <c r="I477" i="6"/>
  <c r="J477" i="8" s="1"/>
  <c r="E480" i="6"/>
  <c r="F480" i="8" s="1"/>
  <c r="AS482" i="6"/>
  <c r="AT482" i="8" s="1"/>
  <c r="AO485" i="6"/>
  <c r="AP485" i="8" s="1"/>
  <c r="AK488" i="6"/>
  <c r="AL488" i="8" s="1"/>
  <c r="AG491" i="6"/>
  <c r="AH491" i="8" s="1"/>
  <c r="AC494" i="6"/>
  <c r="AD494" i="8" s="1"/>
  <c r="Y497" i="6"/>
  <c r="Z497" i="8" s="1"/>
  <c r="U500" i="6"/>
  <c r="V500" i="8" s="1"/>
  <c r="Q503" i="6"/>
  <c r="R503" i="8" s="1"/>
  <c r="M506" i="6"/>
  <c r="N506" i="8" s="1"/>
  <c r="I509" i="6"/>
  <c r="J509" i="8" s="1"/>
  <c r="E513" i="6"/>
  <c r="F513" i="8" s="1"/>
  <c r="AS515" i="6"/>
  <c r="AT515" i="8" s="1"/>
  <c r="AO518" i="6"/>
  <c r="AP518" i="8" s="1"/>
  <c r="AK521" i="6"/>
  <c r="AL521" i="8" s="1"/>
  <c r="AG524" i="6"/>
  <c r="AH524" i="8" s="1"/>
  <c r="AC527" i="6"/>
  <c r="AD527" i="8" s="1"/>
  <c r="L434" i="6"/>
  <c r="M434" i="8" s="1"/>
  <c r="P447" i="6"/>
  <c r="Q447" i="8" s="1"/>
  <c r="AT457" i="6"/>
  <c r="AU457" i="8" s="1"/>
  <c r="Z384" i="6"/>
  <c r="AA384" i="8" s="1"/>
  <c r="AL407" i="6"/>
  <c r="AM407" i="8" s="1"/>
  <c r="F436" i="6"/>
  <c r="G436" i="8" s="1"/>
  <c r="Z457" i="6"/>
  <c r="AA457" i="8" s="1"/>
  <c r="AT343" i="6"/>
  <c r="AU343" i="8" s="1"/>
  <c r="AI349" i="6"/>
  <c r="AJ349" i="8" s="1"/>
  <c r="AE352" i="6"/>
  <c r="AF352" i="8" s="1"/>
  <c r="AA355" i="6"/>
  <c r="AB355" i="8" s="1"/>
  <c r="W358" i="6"/>
  <c r="X358" i="8" s="1"/>
  <c r="S361" i="6"/>
  <c r="T361" i="8" s="1"/>
  <c r="O364" i="6"/>
  <c r="P364" i="8" s="1"/>
  <c r="K367" i="6"/>
  <c r="L367" i="8" s="1"/>
  <c r="G370" i="6"/>
  <c r="H370" i="8" s="1"/>
  <c r="AU372" i="6"/>
  <c r="AV372" i="8" s="1"/>
  <c r="AQ375" i="6"/>
  <c r="AR375" i="8" s="1"/>
  <c r="AM378" i="6"/>
  <c r="AN378" i="8" s="1"/>
  <c r="AI381" i="6"/>
  <c r="AJ381" i="8" s="1"/>
  <c r="AE384" i="6"/>
  <c r="AF384" i="8" s="1"/>
  <c r="AA387" i="6"/>
  <c r="AB387" i="8" s="1"/>
  <c r="W390" i="6"/>
  <c r="X390" i="8" s="1"/>
  <c r="S393" i="6"/>
  <c r="T393" i="8" s="1"/>
  <c r="O396" i="6"/>
  <c r="P396" i="8" s="1"/>
  <c r="K399" i="6"/>
  <c r="L399" i="8" s="1"/>
  <c r="G402" i="6"/>
  <c r="H402" i="8" s="1"/>
  <c r="AU404" i="6"/>
  <c r="AV404" i="8" s="1"/>
  <c r="AQ407" i="6"/>
  <c r="AR407" i="8" s="1"/>
  <c r="AQ410" i="6"/>
  <c r="AR410" i="8" s="1"/>
  <c r="AM413" i="6"/>
  <c r="AN413" i="8" s="1"/>
  <c r="AI416" i="6"/>
  <c r="AJ416" i="8" s="1"/>
  <c r="AE419" i="6"/>
  <c r="AF419" i="8" s="1"/>
  <c r="AA422" i="6"/>
  <c r="AB422" i="8" s="1"/>
  <c r="W425" i="6"/>
  <c r="X425" i="8" s="1"/>
  <c r="S428" i="6"/>
  <c r="T428" i="8" s="1"/>
  <c r="O431" i="6"/>
  <c r="P431" i="8" s="1"/>
  <c r="K434" i="6"/>
  <c r="L434" i="8" s="1"/>
  <c r="G437" i="6"/>
  <c r="H437" i="8" s="1"/>
  <c r="AU439" i="6"/>
  <c r="AV439" i="8" s="1"/>
  <c r="AQ443" i="6"/>
  <c r="AR443" i="8" s="1"/>
  <c r="AQ446" i="6"/>
  <c r="AR446" i="8" s="1"/>
  <c r="AM449" i="6"/>
  <c r="AN449" i="8" s="1"/>
  <c r="AI452" i="6"/>
  <c r="AJ452" i="8" s="1"/>
  <c r="AE455" i="6"/>
  <c r="AF455" i="8" s="1"/>
  <c r="AI333" i="6"/>
  <c r="AJ333" i="8" s="1"/>
  <c r="AU341" i="6"/>
  <c r="AV341" i="8" s="1"/>
  <c r="AM347" i="6"/>
  <c r="AN347" i="8" s="1"/>
  <c r="AR350" i="6"/>
  <c r="AS350" i="8" s="1"/>
  <c r="AN353" i="6"/>
  <c r="AO353" i="8" s="1"/>
  <c r="AJ356" i="6"/>
  <c r="AK356" i="8" s="1"/>
  <c r="AF359" i="6"/>
  <c r="AG359" i="8" s="1"/>
  <c r="AB362" i="6"/>
  <c r="AC362" i="8" s="1"/>
  <c r="X365" i="6"/>
  <c r="Y365" i="8" s="1"/>
  <c r="T368" i="6"/>
  <c r="U368" i="8" s="1"/>
  <c r="P371" i="6"/>
  <c r="Q371" i="8" s="1"/>
  <c r="L374" i="6"/>
  <c r="M374" i="8" s="1"/>
  <c r="H377" i="6"/>
  <c r="I377" i="8" s="1"/>
  <c r="AV379" i="6"/>
  <c r="AW379" i="8" s="1"/>
  <c r="AR382" i="6"/>
  <c r="AS382" i="8" s="1"/>
  <c r="AN385" i="6"/>
  <c r="AO385" i="8" s="1"/>
  <c r="AJ388" i="6"/>
  <c r="AK388" i="8" s="1"/>
  <c r="AF391" i="6"/>
  <c r="AG391" i="8" s="1"/>
  <c r="AB394" i="6"/>
  <c r="AC394" i="8" s="1"/>
  <c r="X397" i="6"/>
  <c r="Y397" i="8" s="1"/>
  <c r="T400" i="6"/>
  <c r="U400" i="8" s="1"/>
  <c r="P403" i="6"/>
  <c r="Q403" i="8" s="1"/>
  <c r="L406" i="6"/>
  <c r="M406" i="8" s="1"/>
  <c r="AN408" i="6"/>
  <c r="AO408" i="8" s="1"/>
  <c r="AJ411" i="6"/>
  <c r="AK411" i="8" s="1"/>
  <c r="AF414" i="6"/>
  <c r="AG414" i="8" s="1"/>
  <c r="AB417" i="6"/>
  <c r="AC417" i="8" s="1"/>
  <c r="X420" i="6"/>
  <c r="Y420" i="8" s="1"/>
  <c r="T423" i="6"/>
  <c r="U423" i="8" s="1"/>
  <c r="P426" i="6"/>
  <c r="Q426" i="8" s="1"/>
  <c r="L429" i="6"/>
  <c r="M429" i="8" s="1"/>
  <c r="H432" i="6"/>
  <c r="I432" i="8" s="1"/>
  <c r="AT338" i="6"/>
  <c r="AU338" i="8" s="1"/>
  <c r="AL344" i="6"/>
  <c r="AM344" i="8" s="1"/>
  <c r="U349" i="6"/>
  <c r="V349" i="8" s="1"/>
  <c r="Q352" i="6"/>
  <c r="R352" i="8" s="1"/>
  <c r="M355" i="6"/>
  <c r="N355" i="8" s="1"/>
  <c r="I358" i="6"/>
  <c r="J358" i="8" s="1"/>
  <c r="E361" i="6"/>
  <c r="F361" i="8" s="1"/>
  <c r="AS363" i="6"/>
  <c r="AT363" i="8" s="1"/>
  <c r="AO366" i="6"/>
  <c r="AP366" i="8" s="1"/>
  <c r="AK369" i="6"/>
  <c r="AL369" i="8" s="1"/>
  <c r="AG372" i="6"/>
  <c r="AH372" i="8" s="1"/>
  <c r="AC375" i="6"/>
  <c r="AD375" i="8" s="1"/>
  <c r="Y378" i="6"/>
  <c r="Z378" i="8" s="1"/>
  <c r="U381" i="6"/>
  <c r="V381" i="8" s="1"/>
  <c r="Q384" i="6"/>
  <c r="R384" i="8" s="1"/>
  <c r="M387" i="6"/>
  <c r="N387" i="8" s="1"/>
  <c r="I390" i="6"/>
  <c r="J390" i="8" s="1"/>
  <c r="E393" i="6"/>
  <c r="F393" i="8" s="1"/>
  <c r="AS395" i="6"/>
  <c r="AT395" i="8" s="1"/>
  <c r="AO398" i="6"/>
  <c r="AP398" i="8" s="1"/>
  <c r="AK401" i="6"/>
  <c r="AL401" i="8" s="1"/>
  <c r="AG404" i="6"/>
  <c r="AH404" i="8" s="1"/>
  <c r="AC407" i="6"/>
  <c r="AD407" i="8" s="1"/>
  <c r="M410" i="6"/>
  <c r="N410" i="8" s="1"/>
  <c r="I413" i="6"/>
  <c r="J413" i="8" s="1"/>
  <c r="E416" i="6"/>
  <c r="F416" i="8" s="1"/>
  <c r="AS418" i="6"/>
  <c r="AT418" i="8" s="1"/>
  <c r="AO421" i="6"/>
  <c r="AP421" i="8" s="1"/>
  <c r="AK424" i="6"/>
  <c r="AL424" i="8" s="1"/>
  <c r="AG427" i="6"/>
  <c r="AH427" i="8" s="1"/>
  <c r="AC430" i="6"/>
  <c r="AD430" i="8" s="1"/>
  <c r="Y433" i="6"/>
  <c r="Z433" i="8" s="1"/>
  <c r="U436" i="6"/>
  <c r="V436" i="8" s="1"/>
  <c r="Q439" i="6"/>
  <c r="R439" i="8" s="1"/>
  <c r="M443" i="6"/>
  <c r="N443" i="8" s="1"/>
  <c r="M446" i="6"/>
  <c r="N446" i="8" s="1"/>
  <c r="I449" i="6"/>
  <c r="J449" i="8" s="1"/>
  <c r="E452" i="6"/>
  <c r="F452" i="8" s="1"/>
  <c r="AS454" i="6"/>
  <c r="AT454" i="8" s="1"/>
  <c r="AO457" i="6"/>
  <c r="AP457" i="8" s="1"/>
  <c r="AK460" i="6"/>
  <c r="AL460" i="8" s="1"/>
  <c r="AG463" i="6"/>
  <c r="AH463" i="8" s="1"/>
  <c r="AV441" i="6"/>
  <c r="AW441" i="8" s="1"/>
  <c r="AF453" i="6"/>
  <c r="AG453" i="8" s="1"/>
  <c r="G460" i="6"/>
  <c r="H460" i="8" s="1"/>
  <c r="AT463" i="6"/>
  <c r="AU463" i="8" s="1"/>
  <c r="AR466" i="6"/>
  <c r="AS466" i="8" s="1"/>
  <c r="AN470" i="6"/>
  <c r="AO470" i="8" s="1"/>
  <c r="AJ473" i="6"/>
  <c r="AK473" i="8" s="1"/>
  <c r="AF476" i="6"/>
  <c r="AG476" i="8" s="1"/>
  <c r="AB479" i="6"/>
  <c r="AC479" i="8" s="1"/>
  <c r="X482" i="6"/>
  <c r="Y482" i="8" s="1"/>
  <c r="T485" i="6"/>
  <c r="U485" i="8" s="1"/>
  <c r="P488" i="6"/>
  <c r="Q488" i="8" s="1"/>
  <c r="L491" i="6"/>
  <c r="M491" i="8" s="1"/>
  <c r="H494" i="6"/>
  <c r="I494" i="8" s="1"/>
  <c r="AV496" i="6"/>
  <c r="AW496" i="8" s="1"/>
  <c r="AR499" i="6"/>
  <c r="AS499" i="8" s="1"/>
  <c r="AN502" i="6"/>
  <c r="AO502" i="8" s="1"/>
  <c r="AJ505" i="6"/>
  <c r="AK505" i="8" s="1"/>
  <c r="AF508" i="6"/>
  <c r="AG508" i="8" s="1"/>
  <c r="AB512" i="6"/>
  <c r="AC512" i="8" s="1"/>
  <c r="X515" i="6"/>
  <c r="Y515" i="8" s="1"/>
  <c r="T518" i="6"/>
  <c r="U518" i="8" s="1"/>
  <c r="P521" i="6"/>
  <c r="Q521" i="8" s="1"/>
  <c r="L524" i="6"/>
  <c r="M524" i="8" s="1"/>
  <c r="H527" i="6"/>
  <c r="I527" i="8" s="1"/>
  <c r="AV529" i="6"/>
  <c r="AW529" i="8" s="1"/>
  <c r="AR444" i="6"/>
  <c r="AS444" i="8" s="1"/>
  <c r="AV456" i="6"/>
  <c r="AW456" i="8" s="1"/>
  <c r="L461" i="6"/>
  <c r="M461" i="8" s="1"/>
  <c r="AO464" i="6"/>
  <c r="AP464" i="8" s="1"/>
  <c r="AK467" i="6"/>
  <c r="AL467" i="8" s="1"/>
  <c r="AG471" i="6"/>
  <c r="AH471" i="8" s="1"/>
  <c r="AC474" i="6"/>
  <c r="AD474" i="8" s="1"/>
  <c r="Y477" i="6"/>
  <c r="Z477" i="8" s="1"/>
  <c r="U480" i="6"/>
  <c r="V480" i="8" s="1"/>
  <c r="Q483" i="6"/>
  <c r="R483" i="8" s="1"/>
  <c r="M486" i="6"/>
  <c r="N486" i="8" s="1"/>
  <c r="I489" i="6"/>
  <c r="J489" i="8" s="1"/>
  <c r="E492" i="6"/>
  <c r="F492" i="8" s="1"/>
  <c r="AS494" i="6"/>
  <c r="AT494" i="8" s="1"/>
  <c r="AO497" i="6"/>
  <c r="AP497" i="8" s="1"/>
  <c r="AK500" i="6"/>
  <c r="AL500" i="8" s="1"/>
  <c r="AG503" i="6"/>
  <c r="AH503" i="8" s="1"/>
  <c r="AC506" i="6"/>
  <c r="AD506" i="8" s="1"/>
  <c r="Y509" i="6"/>
  <c r="Z509" i="8" s="1"/>
  <c r="U513" i="6"/>
  <c r="V513" i="8" s="1"/>
  <c r="Q516" i="6"/>
  <c r="R516" i="8" s="1"/>
  <c r="M519" i="6"/>
  <c r="N519" i="8" s="1"/>
  <c r="I522" i="6"/>
  <c r="J522" i="8" s="1"/>
  <c r="E525" i="6"/>
  <c r="F525" i="8" s="1"/>
  <c r="AS527" i="6"/>
  <c r="AT527" i="8" s="1"/>
  <c r="AF435" i="6"/>
  <c r="AG435" i="8" s="1"/>
  <c r="AJ448" i="6"/>
  <c r="AK448" i="8" s="1"/>
  <c r="W458" i="6"/>
  <c r="X458" i="8" s="1"/>
  <c r="V387" i="6"/>
  <c r="W387" i="8" s="1"/>
  <c r="AL410" i="6"/>
  <c r="AM410" i="8" s="1"/>
  <c r="AT438" i="6"/>
  <c r="AU438" i="8" s="1"/>
  <c r="S330" i="6"/>
  <c r="T330" i="8" s="1"/>
  <c r="V345" i="6"/>
  <c r="W345" i="8" s="1"/>
  <c r="G350" i="6"/>
  <c r="H350" i="8" s="1"/>
  <c r="AU352" i="6"/>
  <c r="AV352" i="8" s="1"/>
  <c r="AQ355" i="6"/>
  <c r="AR355" i="8" s="1"/>
  <c r="AM358" i="6"/>
  <c r="AN358" i="8" s="1"/>
  <c r="AI361" i="6"/>
  <c r="AJ361" i="8" s="1"/>
  <c r="AE364" i="6"/>
  <c r="AF364" i="8" s="1"/>
  <c r="AA367" i="6"/>
  <c r="AB367" i="8" s="1"/>
  <c r="W370" i="6"/>
  <c r="X370" i="8" s="1"/>
  <c r="S373" i="6"/>
  <c r="T373" i="8" s="1"/>
  <c r="O376" i="6"/>
  <c r="P376" i="8" s="1"/>
  <c r="K379" i="6"/>
  <c r="L379" i="8" s="1"/>
  <c r="G382" i="6"/>
  <c r="H382" i="8" s="1"/>
  <c r="AU384" i="6"/>
  <c r="AV384" i="8" s="1"/>
  <c r="AQ387" i="6"/>
  <c r="AR387" i="8" s="1"/>
  <c r="AM390" i="6"/>
  <c r="AN390" i="8" s="1"/>
  <c r="AI393" i="6"/>
  <c r="AJ393" i="8" s="1"/>
  <c r="AE396" i="6"/>
  <c r="AF396" i="8" s="1"/>
  <c r="AA399" i="6"/>
  <c r="AB399" i="8" s="1"/>
  <c r="W402" i="6"/>
  <c r="X402" i="8" s="1"/>
  <c r="S405" i="6"/>
  <c r="T405" i="8" s="1"/>
  <c r="S408" i="6"/>
  <c r="T408" i="8" s="1"/>
  <c r="O411" i="6"/>
  <c r="P411" i="8" s="1"/>
  <c r="K414" i="6"/>
  <c r="L414" i="8" s="1"/>
  <c r="G417" i="6"/>
  <c r="H417" i="8" s="1"/>
  <c r="AU419" i="6"/>
  <c r="AV419" i="8" s="1"/>
  <c r="AQ422" i="6"/>
  <c r="AR422" i="8" s="1"/>
  <c r="AM425" i="6"/>
  <c r="AN425" i="8" s="1"/>
  <c r="AI428" i="6"/>
  <c r="AJ428" i="8" s="1"/>
  <c r="AE431" i="6"/>
  <c r="AF431" i="8" s="1"/>
  <c r="AA434" i="6"/>
  <c r="AB434" i="8" s="1"/>
  <c r="W437" i="6"/>
  <c r="X437" i="8" s="1"/>
  <c r="S440" i="6"/>
  <c r="T440" i="8" s="1"/>
  <c r="O444" i="6"/>
  <c r="P444" i="8" s="1"/>
  <c r="O447" i="6"/>
  <c r="P447" i="8" s="1"/>
  <c r="K450" i="6"/>
  <c r="L450" i="8" s="1"/>
  <c r="G453" i="6"/>
  <c r="H453" i="8" s="1"/>
  <c r="AU455" i="6"/>
  <c r="AV455" i="8" s="1"/>
  <c r="K335" i="6"/>
  <c r="L335" i="8" s="1"/>
  <c r="AI342" i="6"/>
  <c r="AJ342" i="8" s="1"/>
  <c r="T348" i="6"/>
  <c r="U348" i="8" s="1"/>
  <c r="P351" i="6"/>
  <c r="Q351" i="8" s="1"/>
  <c r="L354" i="6"/>
  <c r="M354" i="8" s="1"/>
  <c r="H357" i="6"/>
  <c r="I357" i="8" s="1"/>
  <c r="AV359" i="6"/>
  <c r="AW359" i="8" s="1"/>
  <c r="AR362" i="6"/>
  <c r="AS362" i="8" s="1"/>
  <c r="AN365" i="6"/>
  <c r="AO365" i="8" s="1"/>
  <c r="AJ368" i="6"/>
  <c r="AK368" i="8" s="1"/>
  <c r="AF371" i="6"/>
  <c r="AG371" i="8" s="1"/>
  <c r="AB374" i="6"/>
  <c r="AC374" i="8" s="1"/>
  <c r="X377" i="6"/>
  <c r="Y377" i="8" s="1"/>
  <c r="T380" i="6"/>
  <c r="U380" i="8" s="1"/>
  <c r="P383" i="6"/>
  <c r="Q383" i="8" s="1"/>
  <c r="L386" i="6"/>
  <c r="M386" i="8" s="1"/>
  <c r="H389" i="6"/>
  <c r="I389" i="8" s="1"/>
  <c r="AV391" i="6"/>
  <c r="AW391" i="8" s="1"/>
  <c r="AR394" i="6"/>
  <c r="AS394" i="8" s="1"/>
  <c r="AN397" i="6"/>
  <c r="AO397" i="8" s="1"/>
  <c r="AJ400" i="6"/>
  <c r="AK400" i="8" s="1"/>
  <c r="AF403" i="6"/>
  <c r="AG403" i="8" s="1"/>
  <c r="AB406" i="6"/>
  <c r="AC406" i="8" s="1"/>
  <c r="L409" i="6"/>
  <c r="M409" i="8" s="1"/>
  <c r="H412" i="6"/>
  <c r="I412" i="8" s="1"/>
  <c r="AV414" i="6"/>
  <c r="AW414" i="8" s="1"/>
  <c r="AR417" i="6"/>
  <c r="AS417" i="8" s="1"/>
  <c r="AN420" i="6"/>
  <c r="AO420" i="8" s="1"/>
  <c r="AJ423" i="6"/>
  <c r="AK423" i="8" s="1"/>
  <c r="AF426" i="6"/>
  <c r="AG426" i="8" s="1"/>
  <c r="AB429" i="6"/>
  <c r="AC429" i="8" s="1"/>
  <c r="X432" i="6"/>
  <c r="Y432" i="8" s="1"/>
  <c r="AH339" i="6"/>
  <c r="AI339" i="8" s="1"/>
  <c r="Z345" i="6"/>
  <c r="AA345" i="8" s="1"/>
  <c r="AK349" i="6"/>
  <c r="AL349" i="8" s="1"/>
  <c r="AG352" i="6"/>
  <c r="AH352" i="8" s="1"/>
  <c r="AC355" i="6"/>
  <c r="AD355" i="8" s="1"/>
  <c r="Y358" i="6"/>
  <c r="Z358" i="8" s="1"/>
  <c r="U361" i="6"/>
  <c r="V361" i="8" s="1"/>
  <c r="Q364" i="6"/>
  <c r="R364" i="8" s="1"/>
  <c r="M367" i="6"/>
  <c r="N367" i="8" s="1"/>
  <c r="I370" i="6"/>
  <c r="J370" i="8" s="1"/>
  <c r="E373" i="6"/>
  <c r="F373" i="8" s="1"/>
  <c r="AS375" i="6"/>
  <c r="AT375" i="8" s="1"/>
  <c r="AO378" i="6"/>
  <c r="AP378" i="8" s="1"/>
  <c r="AK381" i="6"/>
  <c r="AL381" i="8" s="1"/>
  <c r="AG384" i="6"/>
  <c r="AH384" i="8" s="1"/>
  <c r="AC387" i="6"/>
  <c r="AD387" i="8" s="1"/>
  <c r="Y390" i="6"/>
  <c r="Z390" i="8" s="1"/>
  <c r="U393" i="6"/>
  <c r="V393" i="8" s="1"/>
  <c r="Q396" i="6"/>
  <c r="R396" i="8" s="1"/>
  <c r="M399" i="6"/>
  <c r="N399" i="8" s="1"/>
  <c r="I402" i="6"/>
  <c r="J402" i="8" s="1"/>
  <c r="E405" i="6"/>
  <c r="F405" i="8" s="1"/>
  <c r="AS407" i="6"/>
  <c r="AT407" i="8" s="1"/>
  <c r="AC410" i="6"/>
  <c r="AD410" i="8" s="1"/>
  <c r="Y413" i="6"/>
  <c r="Z413" i="8" s="1"/>
  <c r="U416" i="6"/>
  <c r="V416" i="8" s="1"/>
  <c r="Q419" i="6"/>
  <c r="R419" i="8" s="1"/>
  <c r="M422" i="6"/>
  <c r="N422" i="8" s="1"/>
  <c r="I425" i="6"/>
  <c r="J425" i="8" s="1"/>
  <c r="E428" i="6"/>
  <c r="F428" i="8" s="1"/>
  <c r="AS430" i="6"/>
  <c r="AT430" i="8" s="1"/>
  <c r="AO433" i="6"/>
  <c r="AP433" i="8" s="1"/>
  <c r="AK436" i="6"/>
  <c r="AL436" i="8" s="1"/>
  <c r="AG439" i="6"/>
  <c r="AH439" i="8" s="1"/>
  <c r="AC443" i="6"/>
  <c r="AD443" i="8" s="1"/>
  <c r="AC446" i="6"/>
  <c r="AD446" i="8" s="1"/>
  <c r="Y449" i="6"/>
  <c r="Z449" i="8" s="1"/>
  <c r="U452" i="6"/>
  <c r="V452" i="8" s="1"/>
  <c r="Q455" i="6"/>
  <c r="R455" i="8" s="1"/>
  <c r="M458" i="6"/>
  <c r="N458" i="8" s="1"/>
  <c r="I461" i="6"/>
  <c r="J461" i="8" s="1"/>
  <c r="E464" i="6"/>
  <c r="F464" i="8" s="1"/>
  <c r="X444" i="6"/>
  <c r="Y444" i="8" s="1"/>
  <c r="H455" i="6"/>
  <c r="I455" i="8" s="1"/>
  <c r="AB460" i="6"/>
  <c r="AC460" i="8" s="1"/>
  <c r="T464" i="6"/>
  <c r="U464" i="8" s="1"/>
  <c r="P467" i="6"/>
  <c r="Q467" i="8" s="1"/>
  <c r="L471" i="6"/>
  <c r="M471" i="8" s="1"/>
  <c r="H474" i="6"/>
  <c r="I474" i="8" s="1"/>
  <c r="AV476" i="6"/>
  <c r="AW476" i="8" s="1"/>
  <c r="AR479" i="6"/>
  <c r="AS479" i="8" s="1"/>
  <c r="AN482" i="6"/>
  <c r="AO482" i="8" s="1"/>
  <c r="AJ485" i="6"/>
  <c r="AK485" i="8" s="1"/>
  <c r="AF488" i="6"/>
  <c r="AG488" i="8" s="1"/>
  <c r="AB491" i="6"/>
  <c r="AC491" i="8" s="1"/>
  <c r="X494" i="6"/>
  <c r="Y494" i="8" s="1"/>
  <c r="T497" i="6"/>
  <c r="U497" i="8" s="1"/>
  <c r="P500" i="6"/>
  <c r="Q500" i="8" s="1"/>
  <c r="L503" i="6"/>
  <c r="M503" i="8" s="1"/>
  <c r="H506" i="6"/>
  <c r="I506" i="8" s="1"/>
  <c r="AV508" i="6"/>
  <c r="AW508" i="8" s="1"/>
  <c r="AR512" i="6"/>
  <c r="AS512" i="8" s="1"/>
  <c r="AN515" i="6"/>
  <c r="AO515" i="8" s="1"/>
  <c r="AJ518" i="6"/>
  <c r="AK518" i="8" s="1"/>
  <c r="AF521" i="6"/>
  <c r="AG521" i="8" s="1"/>
  <c r="AB524" i="6"/>
  <c r="AC524" i="8" s="1"/>
  <c r="X527" i="6"/>
  <c r="Y527" i="8" s="1"/>
  <c r="AJ433" i="6"/>
  <c r="AK433" i="8" s="1"/>
  <c r="AN446" i="6"/>
  <c r="AO446" i="8" s="1"/>
  <c r="AM457" i="6"/>
  <c r="AN457" i="8" s="1"/>
  <c r="AH461" i="6"/>
  <c r="AI461" i="8" s="1"/>
  <c r="M465" i="6"/>
  <c r="N465" i="8" s="1"/>
  <c r="I469" i="6"/>
  <c r="J469" i="8" s="1"/>
  <c r="E472" i="6"/>
  <c r="F472" i="8" s="1"/>
  <c r="AS474" i="6"/>
  <c r="AT474" i="8" s="1"/>
  <c r="AO477" i="6"/>
  <c r="AP477" i="8" s="1"/>
  <c r="AK480" i="6"/>
  <c r="AL480" i="8" s="1"/>
  <c r="AG483" i="6"/>
  <c r="AH483" i="8" s="1"/>
  <c r="AC486" i="6"/>
  <c r="AD486" i="8" s="1"/>
  <c r="Y489" i="6"/>
  <c r="Z489" i="8" s="1"/>
  <c r="U492" i="6"/>
  <c r="V492" i="8" s="1"/>
  <c r="Q495" i="6"/>
  <c r="R495" i="8" s="1"/>
  <c r="M498" i="6"/>
  <c r="N498" i="8" s="1"/>
  <c r="I501" i="6"/>
  <c r="J501" i="8" s="1"/>
  <c r="E504" i="6"/>
  <c r="F504" i="8" s="1"/>
  <c r="AS506" i="6"/>
  <c r="AT506" i="8" s="1"/>
  <c r="AO509" i="6"/>
  <c r="AP509" i="8" s="1"/>
  <c r="AK513" i="6"/>
  <c r="AL513" i="8" s="1"/>
  <c r="AG516" i="6"/>
  <c r="AH516" i="8" s="1"/>
  <c r="AC519" i="6"/>
  <c r="Y522" i="6"/>
  <c r="Z522" i="8" s="1"/>
  <c r="U525" i="6"/>
  <c r="V525" i="8" s="1"/>
  <c r="Q528" i="6"/>
  <c r="R528" i="8" s="1"/>
  <c r="H437" i="6"/>
  <c r="I437" i="8" s="1"/>
  <c r="L450" i="6"/>
  <c r="M450" i="8" s="1"/>
  <c r="AR458" i="6"/>
  <c r="AS458" i="8" s="1"/>
  <c r="R390" i="6"/>
  <c r="S390" i="8" s="1"/>
  <c r="AL411" i="6"/>
  <c r="AM411" i="8" s="1"/>
  <c r="AP441" i="6"/>
  <c r="AQ441" i="8" s="1"/>
  <c r="AI334" i="6"/>
  <c r="AJ334" i="8" s="1"/>
  <c r="J346" i="6"/>
  <c r="K346" i="8" s="1"/>
  <c r="W350" i="6"/>
  <c r="X350" i="8" s="1"/>
  <c r="S353" i="6"/>
  <c r="T353" i="8" s="1"/>
  <c r="O356" i="6"/>
  <c r="P356" i="8" s="1"/>
  <c r="K359" i="6"/>
  <c r="L359" i="8" s="1"/>
  <c r="G362" i="6"/>
  <c r="H362" i="8" s="1"/>
  <c r="AU364" i="6"/>
  <c r="AV364" i="8" s="1"/>
  <c r="AQ367" i="6"/>
  <c r="AR367" i="8" s="1"/>
  <c r="AM370" i="6"/>
  <c r="AN370" i="8" s="1"/>
  <c r="AI373" i="6"/>
  <c r="AJ373" i="8" s="1"/>
  <c r="AE376" i="6"/>
  <c r="AF376" i="8" s="1"/>
  <c r="AA379" i="6"/>
  <c r="AB379" i="8" s="1"/>
  <c r="W382" i="6"/>
  <c r="X382" i="8" s="1"/>
  <c r="S385" i="6"/>
  <c r="T385" i="8" s="1"/>
  <c r="O388" i="6"/>
  <c r="P388" i="8" s="1"/>
  <c r="K391" i="6"/>
  <c r="L391" i="8" s="1"/>
  <c r="G394" i="6"/>
  <c r="H394" i="8" s="1"/>
  <c r="AU396" i="6"/>
  <c r="AV396" i="8" s="1"/>
  <c r="AQ399" i="6"/>
  <c r="AR399" i="8" s="1"/>
  <c r="AM402" i="6"/>
  <c r="AN402" i="8" s="1"/>
  <c r="AI405" i="6"/>
  <c r="AJ405" i="8" s="1"/>
  <c r="AI408" i="6"/>
  <c r="AJ408" i="8" s="1"/>
  <c r="AE411" i="6"/>
  <c r="AF411" i="8" s="1"/>
  <c r="AA414" i="6"/>
  <c r="AB414" i="8" s="1"/>
  <c r="W417" i="6"/>
  <c r="X417" i="8" s="1"/>
  <c r="S420" i="6"/>
  <c r="T420" i="8" s="1"/>
  <c r="O423" i="6"/>
  <c r="P423" i="8" s="1"/>
  <c r="K426" i="6"/>
  <c r="L426" i="8" s="1"/>
  <c r="G429" i="6"/>
  <c r="H429" i="8" s="1"/>
  <c r="AU431" i="6"/>
  <c r="AV431" i="8" s="1"/>
  <c r="AQ434" i="6"/>
  <c r="AR434" i="8" s="1"/>
  <c r="AM437" i="6"/>
  <c r="AN437" i="8" s="1"/>
  <c r="AI440" i="6"/>
  <c r="AJ440" i="8" s="1"/>
  <c r="AE444" i="6"/>
  <c r="AF444" i="8" s="1"/>
  <c r="AE447" i="6"/>
  <c r="AF447" i="8" s="1"/>
  <c r="AA450" i="6"/>
  <c r="AB450" i="8" s="1"/>
  <c r="W453" i="6"/>
  <c r="X453" i="8" s="1"/>
  <c r="S456" i="6"/>
  <c r="T456" i="8" s="1"/>
  <c r="AE336" i="6"/>
  <c r="AF336" i="8" s="1"/>
  <c r="W343" i="6"/>
  <c r="X343" i="8" s="1"/>
  <c r="AJ348" i="6"/>
  <c r="AK348" i="8" s="1"/>
  <c r="AF351" i="6"/>
  <c r="AG351" i="8" s="1"/>
  <c r="AB354" i="6"/>
  <c r="AC354" i="8" s="1"/>
  <c r="X357" i="6"/>
  <c r="Y357" i="8" s="1"/>
  <c r="T360" i="6"/>
  <c r="U360" i="8" s="1"/>
  <c r="P363" i="6"/>
  <c r="Q363" i="8" s="1"/>
  <c r="L366" i="6"/>
  <c r="M366" i="8" s="1"/>
  <c r="H369" i="6"/>
  <c r="I369" i="8" s="1"/>
  <c r="AV371" i="6"/>
  <c r="AW371" i="8" s="1"/>
  <c r="AR374" i="6"/>
  <c r="AS374" i="8" s="1"/>
  <c r="AN377" i="6"/>
  <c r="AO377" i="8" s="1"/>
  <c r="AJ380" i="6"/>
  <c r="AK380" i="8" s="1"/>
  <c r="AF383" i="6"/>
  <c r="AG383" i="8" s="1"/>
  <c r="AB386" i="6"/>
  <c r="AC386" i="8" s="1"/>
  <c r="X389" i="6"/>
  <c r="Y389" i="8" s="1"/>
  <c r="T392" i="6"/>
  <c r="U392" i="8" s="1"/>
  <c r="P395" i="6"/>
  <c r="Q395" i="8" s="1"/>
  <c r="L398" i="6"/>
  <c r="M398" i="8" s="1"/>
  <c r="H401" i="6"/>
  <c r="I401" i="8" s="1"/>
  <c r="AV403" i="6"/>
  <c r="AW403" i="8" s="1"/>
  <c r="AR406" i="6"/>
  <c r="AS406" i="8" s="1"/>
  <c r="AB409" i="6"/>
  <c r="AC409" i="8" s="1"/>
  <c r="X412" i="6"/>
  <c r="Y412" i="8" s="1"/>
  <c r="T415" i="6"/>
  <c r="U415" i="8" s="1"/>
  <c r="P418" i="6"/>
  <c r="Q418" i="8" s="1"/>
  <c r="L421" i="6"/>
  <c r="M421" i="8" s="1"/>
  <c r="H424" i="6"/>
  <c r="I424" i="8" s="1"/>
  <c r="AV426" i="6"/>
  <c r="AW426" i="8" s="1"/>
  <c r="AR429" i="6"/>
  <c r="AS429" i="8" s="1"/>
  <c r="AA330" i="6"/>
  <c r="AB330" i="8" s="1"/>
  <c r="V340" i="6"/>
  <c r="W340" i="8" s="1"/>
  <c r="N346" i="6"/>
  <c r="O346" i="8" s="1"/>
  <c r="I350" i="6"/>
  <c r="J350" i="8" s="1"/>
  <c r="E353" i="6"/>
  <c r="F353" i="8" s="1"/>
  <c r="AS355" i="6"/>
  <c r="AT355" i="8" s="1"/>
  <c r="AO358" i="6"/>
  <c r="AP358" i="8" s="1"/>
  <c r="AK361" i="6"/>
  <c r="AL361" i="8" s="1"/>
  <c r="AG364" i="6"/>
  <c r="AH364" i="8" s="1"/>
  <c r="AC367" i="6"/>
  <c r="AD367" i="8" s="1"/>
  <c r="Y370" i="6"/>
  <c r="Z370" i="8" s="1"/>
  <c r="U373" i="6"/>
  <c r="V373" i="8" s="1"/>
  <c r="Q376" i="6"/>
  <c r="R376" i="8" s="1"/>
  <c r="M379" i="6"/>
  <c r="N379" i="8" s="1"/>
  <c r="I382" i="6"/>
  <c r="J382" i="8" s="1"/>
  <c r="E385" i="6"/>
  <c r="F385" i="8" s="1"/>
  <c r="AS387" i="6"/>
  <c r="AT387" i="8" s="1"/>
  <c r="AO390" i="6"/>
  <c r="AP390" i="8" s="1"/>
  <c r="AK393" i="6"/>
  <c r="AL393" i="8" s="1"/>
  <c r="AG396" i="6"/>
  <c r="AH396" i="8" s="1"/>
  <c r="AC399" i="6"/>
  <c r="AD399" i="8" s="1"/>
  <c r="Y402" i="6"/>
  <c r="Z402" i="8" s="1"/>
  <c r="U405" i="6"/>
  <c r="V405" i="8" s="1"/>
  <c r="E408" i="6"/>
  <c r="F408" i="8" s="1"/>
  <c r="AS410" i="6"/>
  <c r="AT410" i="8" s="1"/>
  <c r="AO413" i="6"/>
  <c r="AP413" i="8" s="1"/>
  <c r="AK416" i="6"/>
  <c r="AL416" i="8" s="1"/>
  <c r="AG419" i="6"/>
  <c r="AH419" i="8" s="1"/>
  <c r="AC422" i="6"/>
  <c r="AD422" i="8" s="1"/>
  <c r="Y425" i="6"/>
  <c r="Z425" i="8" s="1"/>
  <c r="U428" i="6"/>
  <c r="V428" i="8" s="1"/>
  <c r="Q431" i="6"/>
  <c r="R431" i="8" s="1"/>
  <c r="M434" i="6"/>
  <c r="N434" i="8" s="1"/>
  <c r="I437" i="6"/>
  <c r="J437" i="8" s="1"/>
  <c r="E440" i="6"/>
  <c r="F440" i="8" s="1"/>
  <c r="AS443" i="6"/>
  <c r="AT443" i="8" s="1"/>
  <c r="AS446" i="6"/>
  <c r="AT446" i="8" s="1"/>
  <c r="AO449" i="6"/>
  <c r="AP449" i="8" s="1"/>
  <c r="AK452" i="6"/>
  <c r="AL452" i="8" s="1"/>
  <c r="AG455" i="6"/>
  <c r="AH455" i="8" s="1"/>
  <c r="AC458" i="6"/>
  <c r="AD458" i="8" s="1"/>
  <c r="Y461" i="6"/>
  <c r="Z461" i="8" s="1"/>
  <c r="P433" i="6"/>
  <c r="Q433" i="8" s="1"/>
  <c r="AR445" i="6"/>
  <c r="AS445" i="8" s="1"/>
  <c r="AB456" i="6"/>
  <c r="AC456" i="8" s="1"/>
  <c r="F461" i="6"/>
  <c r="G461" i="8" s="1"/>
  <c r="AJ464" i="6"/>
  <c r="AK464" i="8" s="1"/>
  <c r="AF467" i="6"/>
  <c r="AG467" i="8" s="1"/>
  <c r="AB471" i="6"/>
  <c r="AC471" i="8" s="1"/>
  <c r="X474" i="6"/>
  <c r="Y474" i="8" s="1"/>
  <c r="T477" i="6"/>
  <c r="U477" i="8" s="1"/>
  <c r="P480" i="6"/>
  <c r="Q480" i="8" s="1"/>
  <c r="L483" i="6"/>
  <c r="M483" i="8" s="1"/>
  <c r="H486" i="6"/>
  <c r="I486" i="8" s="1"/>
  <c r="AV488" i="6"/>
  <c r="AW488" i="8" s="1"/>
  <c r="AR491" i="6"/>
  <c r="AS491" i="8" s="1"/>
  <c r="AN494" i="6"/>
  <c r="AO494" i="8" s="1"/>
  <c r="AJ497" i="6"/>
  <c r="AK497" i="8" s="1"/>
  <c r="AF500" i="6"/>
  <c r="AG500" i="8" s="1"/>
  <c r="AB503" i="6"/>
  <c r="AC503" i="8" s="1"/>
  <c r="X506" i="6"/>
  <c r="Y506" i="8" s="1"/>
  <c r="T509" i="6"/>
  <c r="U509" i="8" s="1"/>
  <c r="P513" i="6"/>
  <c r="Q513" i="8" s="1"/>
  <c r="L516" i="6"/>
  <c r="M516" i="8" s="1"/>
  <c r="H519" i="6"/>
  <c r="AV521" i="6"/>
  <c r="AW521" i="8" s="1"/>
  <c r="AR524" i="6"/>
  <c r="AS524" i="8" s="1"/>
  <c r="AN527" i="6"/>
  <c r="AO527" i="8" s="1"/>
  <c r="L435" i="6"/>
  <c r="M435" i="8" s="1"/>
  <c r="P448" i="6"/>
  <c r="Q448" i="8" s="1"/>
  <c r="P458" i="6"/>
  <c r="Q458" i="8" s="1"/>
  <c r="K462" i="6"/>
  <c r="L462" i="8" s="1"/>
  <c r="AC465" i="6"/>
  <c r="AD465" i="8" s="1"/>
  <c r="Y469" i="6"/>
  <c r="Z469" i="8" s="1"/>
  <c r="U472" i="6"/>
  <c r="V472" i="8" s="1"/>
  <c r="Q475" i="6"/>
  <c r="R475" i="8" s="1"/>
  <c r="M478" i="6"/>
  <c r="N478" i="8" s="1"/>
  <c r="I481" i="6"/>
  <c r="J481" i="8" s="1"/>
  <c r="E484" i="6"/>
  <c r="F484" i="8" s="1"/>
  <c r="AS486" i="6"/>
  <c r="AT486" i="8" s="1"/>
  <c r="AO489" i="6"/>
  <c r="AP489" i="8" s="1"/>
  <c r="AK492" i="6"/>
  <c r="AL492" i="8" s="1"/>
  <c r="AG495" i="6"/>
  <c r="AH495" i="8" s="1"/>
  <c r="AC498" i="6"/>
  <c r="AD498" i="8" s="1"/>
  <c r="Y501" i="6"/>
  <c r="Z501" i="8" s="1"/>
  <c r="U504" i="6"/>
  <c r="V504" i="8" s="1"/>
  <c r="Q507" i="6"/>
  <c r="M510" i="6"/>
  <c r="N510" i="8" s="1"/>
  <c r="I514" i="6"/>
  <c r="J514" i="8" s="1"/>
  <c r="E517" i="6"/>
  <c r="F517" i="8" s="1"/>
  <c r="AS519" i="6"/>
  <c r="AO522" i="6"/>
  <c r="AP522" i="8" s="1"/>
  <c r="AK525" i="6"/>
  <c r="AL525" i="8" s="1"/>
  <c r="AG528" i="6"/>
  <c r="AH528" i="8" s="1"/>
  <c r="AB438" i="6"/>
  <c r="AC438" i="8" s="1"/>
  <c r="AF451" i="6"/>
  <c r="AG451" i="8" s="1"/>
  <c r="V459" i="6"/>
  <c r="W459" i="8" s="1"/>
  <c r="AL463" i="6"/>
  <c r="AM463" i="8" s="1"/>
  <c r="AL466" i="6"/>
  <c r="AM466" i="8" s="1"/>
  <c r="AH470" i="6"/>
  <c r="AI470" i="8" s="1"/>
  <c r="AD473" i="6"/>
  <c r="AE473" i="8" s="1"/>
  <c r="Z476" i="6"/>
  <c r="AA476" i="8" s="1"/>
  <c r="V479" i="6"/>
  <c r="W479" i="8" s="1"/>
  <c r="R482" i="6"/>
  <c r="S482" i="8" s="1"/>
  <c r="N485" i="6"/>
  <c r="O485" i="8" s="1"/>
  <c r="J488" i="6"/>
  <c r="K488" i="8" s="1"/>
  <c r="F491" i="6"/>
  <c r="G491" i="8" s="1"/>
  <c r="AT493" i="6"/>
  <c r="AU493" i="8" s="1"/>
  <c r="AP496" i="6"/>
  <c r="AQ496" i="8" s="1"/>
  <c r="AL499" i="6"/>
  <c r="AM499" i="8" s="1"/>
  <c r="AH502" i="6"/>
  <c r="AI502" i="8" s="1"/>
  <c r="AD505" i="6"/>
  <c r="AE505" i="8" s="1"/>
  <c r="Z508" i="6"/>
  <c r="AA508" i="8" s="1"/>
  <c r="V512" i="6"/>
  <c r="W512" i="8" s="1"/>
  <c r="R515" i="6"/>
  <c r="S515" i="8" s="1"/>
  <c r="N518" i="6"/>
  <c r="O518" i="8" s="1"/>
  <c r="J521" i="6"/>
  <c r="K521" i="8" s="1"/>
  <c r="F524" i="6"/>
  <c r="G524" i="8" s="1"/>
  <c r="AT526" i="6"/>
  <c r="AU526" i="8" s="1"/>
  <c r="AP529" i="6"/>
  <c r="AQ529" i="8" s="1"/>
  <c r="T444" i="6"/>
  <c r="U444" i="8" s="1"/>
  <c r="AV454" i="6"/>
  <c r="AW454" i="8" s="1"/>
  <c r="AA460" i="6"/>
  <c r="AB460" i="8" s="1"/>
  <c r="S464" i="6"/>
  <c r="T464" i="8" s="1"/>
  <c r="O467" i="6"/>
  <c r="P467" i="8" s="1"/>
  <c r="K471" i="6"/>
  <c r="L471" i="8" s="1"/>
  <c r="G474" i="6"/>
  <c r="H474" i="8" s="1"/>
  <c r="AU476" i="6"/>
  <c r="AV476" i="8" s="1"/>
  <c r="AQ479" i="6"/>
  <c r="AR479" i="8" s="1"/>
  <c r="AM482" i="6"/>
  <c r="AN482" i="8" s="1"/>
  <c r="AI485" i="6"/>
  <c r="AJ485" i="8" s="1"/>
  <c r="AE488" i="6"/>
  <c r="AF488" i="8" s="1"/>
  <c r="AA491" i="6"/>
  <c r="AB491" i="8" s="1"/>
  <c r="W494" i="6"/>
  <c r="X494" i="8" s="1"/>
  <c r="S497" i="6"/>
  <c r="T497" i="8" s="1"/>
  <c r="O500" i="6"/>
  <c r="P500" i="8" s="1"/>
  <c r="K503" i="6"/>
  <c r="L503" i="8" s="1"/>
  <c r="G506" i="6"/>
  <c r="H506" i="8" s="1"/>
  <c r="AU508" i="6"/>
  <c r="AV508" i="8" s="1"/>
  <c r="AQ512" i="6"/>
  <c r="AR512" i="8" s="1"/>
  <c r="AM515" i="6"/>
  <c r="AN515" i="8" s="1"/>
  <c r="AI518" i="6"/>
  <c r="AJ518" i="8" s="1"/>
  <c r="AE521" i="6"/>
  <c r="AF521" i="8" s="1"/>
  <c r="AA524" i="6"/>
  <c r="AB524" i="8" s="1"/>
  <c r="W527" i="6"/>
  <c r="X527" i="8" s="1"/>
  <c r="N416" i="6"/>
  <c r="O416" i="8" s="1"/>
  <c r="F422" i="6"/>
  <c r="G422" i="8" s="1"/>
  <c r="R426" i="6"/>
  <c r="S426" i="8" s="1"/>
  <c r="N429" i="6"/>
  <c r="O429" i="8" s="1"/>
  <c r="J432" i="6"/>
  <c r="K432" i="8" s="1"/>
  <c r="F435" i="6"/>
  <c r="G435" i="8" s="1"/>
  <c r="AT437" i="6"/>
  <c r="AU437" i="8" s="1"/>
  <c r="AP440" i="6"/>
  <c r="AQ440" i="8" s="1"/>
  <c r="AL444" i="6"/>
  <c r="AM444" i="8" s="1"/>
  <c r="AL447" i="6"/>
  <c r="AM447" i="8" s="1"/>
  <c r="AH450" i="6"/>
  <c r="AI450" i="8" s="1"/>
  <c r="AD453" i="6"/>
  <c r="AE453" i="8" s="1"/>
  <c r="Z456" i="6"/>
  <c r="AA456" i="8" s="1"/>
  <c r="AA336" i="6"/>
  <c r="AB336" i="8" s="1"/>
  <c r="V343" i="6"/>
  <c r="W343" i="8" s="1"/>
  <c r="AI348" i="6"/>
  <c r="AJ348" i="8" s="1"/>
  <c r="AE351" i="6"/>
  <c r="AF351" i="8" s="1"/>
  <c r="AA354" i="6"/>
  <c r="AB354" i="8" s="1"/>
  <c r="W357" i="6"/>
  <c r="X357" i="8" s="1"/>
  <c r="S360" i="6"/>
  <c r="T360" i="8" s="1"/>
  <c r="O363" i="6"/>
  <c r="P363" i="8" s="1"/>
  <c r="K366" i="6"/>
  <c r="L366" i="8" s="1"/>
  <c r="G369" i="6"/>
  <c r="H369" i="8" s="1"/>
  <c r="AU371" i="6"/>
  <c r="AV371" i="8" s="1"/>
  <c r="AQ374" i="6"/>
  <c r="AR374" i="8" s="1"/>
  <c r="AM377" i="6"/>
  <c r="AN377" i="8" s="1"/>
  <c r="AI380" i="6"/>
  <c r="AJ380" i="8" s="1"/>
  <c r="AE383" i="6"/>
  <c r="AF383" i="8" s="1"/>
  <c r="AA386" i="6"/>
  <c r="AB386" i="8" s="1"/>
  <c r="W389" i="6"/>
  <c r="X389" i="8" s="1"/>
  <c r="S392" i="6"/>
  <c r="T392" i="8" s="1"/>
  <c r="O395" i="6"/>
  <c r="P395" i="8" s="1"/>
  <c r="K398" i="6"/>
  <c r="L398" i="8" s="1"/>
  <c r="G401" i="6"/>
  <c r="H401" i="8" s="1"/>
  <c r="AU403" i="6"/>
  <c r="AV403" i="8" s="1"/>
  <c r="AQ406" i="6"/>
  <c r="AR406" i="8" s="1"/>
  <c r="AA409" i="6"/>
  <c r="AB409" i="8" s="1"/>
  <c r="W412" i="6"/>
  <c r="X412" i="8" s="1"/>
  <c r="S415" i="6"/>
  <c r="T415" i="8" s="1"/>
  <c r="O418" i="6"/>
  <c r="P418" i="8" s="1"/>
  <c r="K421" i="6"/>
  <c r="L421" i="8" s="1"/>
  <c r="G424" i="6"/>
  <c r="H424" i="8" s="1"/>
  <c r="AU426" i="6"/>
  <c r="AV426" i="8" s="1"/>
  <c r="AQ429" i="6"/>
  <c r="AR429" i="8" s="1"/>
  <c r="AM432" i="6"/>
  <c r="AN432" i="8" s="1"/>
  <c r="AI435" i="6"/>
  <c r="AJ435" i="8" s="1"/>
  <c r="AE438" i="6"/>
  <c r="AF438" i="8" s="1"/>
  <c r="AA441" i="6"/>
  <c r="AB441" i="8" s="1"/>
  <c r="W445" i="6"/>
  <c r="X445" i="8" s="1"/>
  <c r="W448" i="6"/>
  <c r="X448" i="8" s="1"/>
  <c r="S451" i="6"/>
  <c r="T451" i="8" s="1"/>
  <c r="O454" i="6"/>
  <c r="P454" i="8" s="1"/>
  <c r="K457" i="6"/>
  <c r="L457" i="8" s="1"/>
  <c r="O339" i="6"/>
  <c r="P339" i="8" s="1"/>
  <c r="G345" i="6"/>
  <c r="H345" i="8" s="1"/>
  <c r="AB349" i="6"/>
  <c r="AC349" i="8" s="1"/>
  <c r="X352" i="6"/>
  <c r="Y352" i="8" s="1"/>
  <c r="T355" i="6"/>
  <c r="U355" i="8" s="1"/>
  <c r="P358" i="6"/>
  <c r="Q358" i="8" s="1"/>
  <c r="L361" i="6"/>
  <c r="M361" i="8" s="1"/>
  <c r="H364" i="6"/>
  <c r="I364" i="8" s="1"/>
  <c r="AV366" i="6"/>
  <c r="AW366" i="8" s="1"/>
  <c r="AR369" i="6"/>
  <c r="AS369" i="8" s="1"/>
  <c r="AN372" i="6"/>
  <c r="AO372" i="8" s="1"/>
  <c r="AJ375" i="6"/>
  <c r="AK375" i="8" s="1"/>
  <c r="AF378" i="6"/>
  <c r="AG378" i="8" s="1"/>
  <c r="AB381" i="6"/>
  <c r="AC381" i="8" s="1"/>
  <c r="X384" i="6"/>
  <c r="Y384" i="8" s="1"/>
  <c r="T387" i="6"/>
  <c r="U387" i="8" s="1"/>
  <c r="P390" i="6"/>
  <c r="Q390" i="8" s="1"/>
  <c r="L393" i="6"/>
  <c r="M393" i="8" s="1"/>
  <c r="H396" i="6"/>
  <c r="I396" i="8" s="1"/>
  <c r="AV398" i="6"/>
  <c r="AW398" i="8" s="1"/>
  <c r="AR401" i="6"/>
  <c r="AS401" i="8" s="1"/>
  <c r="AN404" i="6"/>
  <c r="AO404" i="8" s="1"/>
  <c r="AJ407" i="6"/>
  <c r="AK407" i="8" s="1"/>
  <c r="AJ410" i="6"/>
  <c r="AK410" i="8" s="1"/>
  <c r="AF413" i="6"/>
  <c r="AG413" i="8" s="1"/>
  <c r="AB416" i="6"/>
  <c r="AC416" i="8" s="1"/>
  <c r="X419" i="6"/>
  <c r="Y419" i="8" s="1"/>
  <c r="T422" i="6"/>
  <c r="U422" i="8" s="1"/>
  <c r="P425" i="6"/>
  <c r="Q425" i="8" s="1"/>
  <c r="L428" i="6"/>
  <c r="M428" i="8" s="1"/>
  <c r="H431" i="6"/>
  <c r="I431" i="8" s="1"/>
  <c r="O335" i="6"/>
  <c r="P335" i="8" s="1"/>
  <c r="AL342" i="6"/>
  <c r="AM342" i="8" s="1"/>
  <c r="N464" i="6"/>
  <c r="O464" i="8" s="1"/>
  <c r="J467" i="6"/>
  <c r="K467" i="8" s="1"/>
  <c r="F471" i="6"/>
  <c r="G471" i="8" s="1"/>
  <c r="AT473" i="6"/>
  <c r="AU473" i="8" s="1"/>
  <c r="AP476" i="6"/>
  <c r="AQ476" i="8" s="1"/>
  <c r="AL479" i="6"/>
  <c r="AM479" i="8" s="1"/>
  <c r="AH482" i="6"/>
  <c r="AI482" i="8" s="1"/>
  <c r="AD485" i="6"/>
  <c r="AE485" i="8" s="1"/>
  <c r="Z488" i="6"/>
  <c r="AA488" i="8" s="1"/>
  <c r="V491" i="6"/>
  <c r="W491" i="8" s="1"/>
  <c r="R494" i="6"/>
  <c r="S494" i="8" s="1"/>
  <c r="N497" i="6"/>
  <c r="O497" i="8" s="1"/>
  <c r="J500" i="6"/>
  <c r="K500" i="8" s="1"/>
  <c r="F503" i="6"/>
  <c r="G503" i="8" s="1"/>
  <c r="AT505" i="6"/>
  <c r="AU505" i="8" s="1"/>
  <c r="AP508" i="6"/>
  <c r="AQ508" i="8" s="1"/>
  <c r="AL512" i="6"/>
  <c r="AM512" i="8" s="1"/>
  <c r="AH515" i="6"/>
  <c r="AI515" i="8" s="1"/>
  <c r="AD518" i="6"/>
  <c r="AE518" i="8" s="1"/>
  <c r="Z521" i="6"/>
  <c r="AA521" i="8" s="1"/>
  <c r="V524" i="6"/>
  <c r="W524" i="8" s="1"/>
  <c r="R527" i="6"/>
  <c r="S527" i="8" s="1"/>
  <c r="L433" i="6"/>
  <c r="M433" i="8" s="1"/>
  <c r="AN445" i="6"/>
  <c r="AO445" i="8" s="1"/>
  <c r="X456" i="6"/>
  <c r="Y456" i="8" s="1"/>
  <c r="AV460" i="6"/>
  <c r="AW460" i="8" s="1"/>
  <c r="AI464" i="6"/>
  <c r="AJ464" i="8" s="1"/>
  <c r="AE467" i="6"/>
  <c r="AF467" i="8" s="1"/>
  <c r="AA471" i="6"/>
  <c r="AB471" i="8" s="1"/>
  <c r="W474" i="6"/>
  <c r="X474" i="8" s="1"/>
  <c r="S477" i="6"/>
  <c r="T477" i="8" s="1"/>
  <c r="O480" i="6"/>
  <c r="P480" i="8" s="1"/>
  <c r="K483" i="6"/>
  <c r="L483" i="8" s="1"/>
  <c r="G486" i="6"/>
  <c r="H486" i="8" s="1"/>
  <c r="AU488" i="6"/>
  <c r="AV488" i="8" s="1"/>
  <c r="AQ491" i="6"/>
  <c r="AR491" i="8" s="1"/>
  <c r="AM494" i="6"/>
  <c r="AN494" i="8" s="1"/>
  <c r="AI497" i="6"/>
  <c r="AJ497" i="8" s="1"/>
  <c r="AE500" i="6"/>
  <c r="AF500" i="8" s="1"/>
  <c r="AA503" i="6"/>
  <c r="AB503" i="8" s="1"/>
  <c r="W506" i="6"/>
  <c r="X506" i="8" s="1"/>
  <c r="S509" i="6"/>
  <c r="T509" i="8" s="1"/>
  <c r="O513" i="6"/>
  <c r="P513" i="8" s="1"/>
  <c r="K516" i="6"/>
  <c r="L516" i="8" s="1"/>
  <c r="G519" i="6"/>
  <c r="AU521" i="6"/>
  <c r="AV521" i="8" s="1"/>
  <c r="AQ524" i="6"/>
  <c r="AR524" i="8" s="1"/>
  <c r="AM527" i="6"/>
  <c r="AN527" i="8" s="1"/>
  <c r="AT416" i="6"/>
  <c r="AU416" i="8" s="1"/>
  <c r="AL422" i="6"/>
  <c r="AM422" i="8" s="1"/>
  <c r="AH426" i="6"/>
  <c r="AI426" i="8" s="1"/>
  <c r="AD429" i="6"/>
  <c r="AE429" i="8" s="1"/>
  <c r="Z432" i="6"/>
  <c r="AA432" i="8" s="1"/>
  <c r="V435" i="6"/>
  <c r="W435" i="8" s="1"/>
  <c r="R438" i="6"/>
  <c r="S438" i="8" s="1"/>
  <c r="N441" i="6"/>
  <c r="O441" i="8" s="1"/>
  <c r="J445" i="6"/>
  <c r="K445" i="8" s="1"/>
  <c r="J448" i="6"/>
  <c r="K448" i="8" s="1"/>
  <c r="F451" i="6"/>
  <c r="G451" i="8" s="1"/>
  <c r="AT453" i="6"/>
  <c r="AU453" i="8" s="1"/>
  <c r="AP456" i="6"/>
  <c r="AQ456" i="8" s="1"/>
  <c r="AU337" i="6"/>
  <c r="AV337" i="8" s="1"/>
  <c r="J344" i="6"/>
  <c r="K344" i="8" s="1"/>
  <c r="G349" i="6"/>
  <c r="H349" i="8" s="1"/>
  <c r="AU351" i="6"/>
  <c r="AV351" i="8" s="1"/>
  <c r="AQ354" i="6"/>
  <c r="AR354" i="8" s="1"/>
  <c r="AM357" i="6"/>
  <c r="AN357" i="8" s="1"/>
  <c r="AI360" i="6"/>
  <c r="AJ360" i="8" s="1"/>
  <c r="AE363" i="6"/>
  <c r="AF363" i="8" s="1"/>
  <c r="AA366" i="6"/>
  <c r="AB366" i="8" s="1"/>
  <c r="W369" i="6"/>
  <c r="X369" i="8" s="1"/>
  <c r="S372" i="6"/>
  <c r="T372" i="8" s="1"/>
  <c r="O375" i="6"/>
  <c r="P375" i="8" s="1"/>
  <c r="K378" i="6"/>
  <c r="L378" i="8" s="1"/>
  <c r="G381" i="6"/>
  <c r="H381" i="8" s="1"/>
  <c r="AU383" i="6"/>
  <c r="AV383" i="8" s="1"/>
  <c r="AQ386" i="6"/>
  <c r="AR386" i="8" s="1"/>
  <c r="AM389" i="6"/>
  <c r="AN389" i="8" s="1"/>
  <c r="AI392" i="6"/>
  <c r="AJ392" i="8" s="1"/>
  <c r="AE395" i="6"/>
  <c r="AF395" i="8" s="1"/>
  <c r="AA398" i="6"/>
  <c r="AB398" i="8" s="1"/>
  <c r="W401" i="6"/>
  <c r="X401" i="8" s="1"/>
  <c r="S404" i="6"/>
  <c r="T404" i="8" s="1"/>
  <c r="O407" i="6"/>
  <c r="P407" i="8" s="1"/>
  <c r="AQ409" i="6"/>
  <c r="AR409" i="8" s="1"/>
  <c r="AM412" i="6"/>
  <c r="AN412" i="8" s="1"/>
  <c r="AI415" i="6"/>
  <c r="AJ415" i="8" s="1"/>
  <c r="AE418" i="6"/>
  <c r="AF418" i="8" s="1"/>
  <c r="AA421" i="6"/>
  <c r="AB421" i="8" s="1"/>
  <c r="W424" i="6"/>
  <c r="X424" i="8" s="1"/>
  <c r="S427" i="6"/>
  <c r="T427" i="8" s="1"/>
  <c r="O430" i="6"/>
  <c r="P430" i="8" s="1"/>
  <c r="K433" i="6"/>
  <c r="L433" i="8" s="1"/>
  <c r="G436" i="6"/>
  <c r="H436" i="8" s="1"/>
  <c r="AU438" i="6"/>
  <c r="AV438" i="8" s="1"/>
  <c r="AQ441" i="6"/>
  <c r="AR441" i="8" s="1"/>
  <c r="AM445" i="6"/>
  <c r="AN445" i="8" s="1"/>
  <c r="AM448" i="6"/>
  <c r="AN448" i="8" s="1"/>
  <c r="AI451" i="6"/>
  <c r="AJ451" i="8" s="1"/>
  <c r="AE454" i="6"/>
  <c r="AF454" i="8" s="1"/>
  <c r="AI329" i="6"/>
  <c r="AJ329" i="8" s="1"/>
  <c r="AU339" i="6"/>
  <c r="AV339" i="8" s="1"/>
  <c r="AM345" i="6"/>
  <c r="AN345" i="8" s="1"/>
  <c r="AR349" i="6"/>
  <c r="AS349" i="8" s="1"/>
  <c r="AN352" i="6"/>
  <c r="AO352" i="8" s="1"/>
  <c r="AJ355" i="6"/>
  <c r="AK355" i="8" s="1"/>
  <c r="AF358" i="6"/>
  <c r="AG358" i="8" s="1"/>
  <c r="AB361" i="6"/>
  <c r="AC361" i="8" s="1"/>
  <c r="X364" i="6"/>
  <c r="Y364" i="8" s="1"/>
  <c r="T367" i="6"/>
  <c r="U367" i="8" s="1"/>
  <c r="P370" i="6"/>
  <c r="Q370" i="8" s="1"/>
  <c r="L373" i="6"/>
  <c r="M373" i="8" s="1"/>
  <c r="H376" i="6"/>
  <c r="I376" i="8" s="1"/>
  <c r="AV378" i="6"/>
  <c r="AW378" i="8" s="1"/>
  <c r="AR381" i="6"/>
  <c r="AS381" i="8" s="1"/>
  <c r="AN384" i="6"/>
  <c r="AO384" i="8" s="1"/>
  <c r="AJ387" i="6"/>
  <c r="AK387" i="8" s="1"/>
  <c r="AF390" i="6"/>
  <c r="AG390" i="8" s="1"/>
  <c r="AB393" i="6"/>
  <c r="AC393" i="8" s="1"/>
  <c r="X396" i="6"/>
  <c r="Y396" i="8" s="1"/>
  <c r="T399" i="6"/>
  <c r="U399" i="8" s="1"/>
  <c r="P402" i="6"/>
  <c r="Q402" i="8" s="1"/>
  <c r="L405" i="6"/>
  <c r="M405" i="8" s="1"/>
  <c r="L408" i="6"/>
  <c r="M408" i="8" s="1"/>
  <c r="H411" i="6"/>
  <c r="I411" i="8" s="1"/>
  <c r="AV413" i="6"/>
  <c r="AW413" i="8" s="1"/>
  <c r="AR416" i="6"/>
  <c r="AS416" i="8" s="1"/>
  <c r="AN419" i="6"/>
  <c r="AO419" i="8" s="1"/>
  <c r="AJ422" i="6"/>
  <c r="AK422" i="8" s="1"/>
  <c r="AF425" i="6"/>
  <c r="AG425" i="8" s="1"/>
  <c r="AB428" i="6"/>
  <c r="AC428" i="8" s="1"/>
  <c r="X431" i="6"/>
  <c r="Y431" i="8" s="1"/>
  <c r="AI336" i="6"/>
  <c r="AJ336" i="8" s="1"/>
  <c r="Z343" i="6"/>
  <c r="AA343" i="8" s="1"/>
  <c r="AK348" i="6"/>
  <c r="AL348" i="8" s="1"/>
  <c r="AG351" i="6"/>
  <c r="AH351" i="8" s="1"/>
  <c r="AC354" i="6"/>
  <c r="AD354" i="8" s="1"/>
  <c r="Y357" i="6"/>
  <c r="Z357" i="8" s="1"/>
  <c r="U360" i="6"/>
  <c r="V360" i="8" s="1"/>
  <c r="Q363" i="6"/>
  <c r="R363" i="8" s="1"/>
  <c r="M366" i="6"/>
  <c r="N366" i="8" s="1"/>
  <c r="I369" i="6"/>
  <c r="J369" i="8" s="1"/>
  <c r="E372" i="6"/>
  <c r="F372" i="8" s="1"/>
  <c r="AS374" i="6"/>
  <c r="AT374" i="8" s="1"/>
  <c r="AO377" i="6"/>
  <c r="AP377" i="8" s="1"/>
  <c r="AK380" i="6"/>
  <c r="AL380" i="8" s="1"/>
  <c r="AG383" i="6"/>
  <c r="AH383" i="8" s="1"/>
  <c r="AC386" i="6"/>
  <c r="AD386" i="8" s="1"/>
  <c r="Y389" i="6"/>
  <c r="Z389" i="8" s="1"/>
  <c r="U392" i="6"/>
  <c r="V392" i="8" s="1"/>
  <c r="Q395" i="6"/>
  <c r="R395" i="8" s="1"/>
  <c r="M398" i="6"/>
  <c r="N398" i="8" s="1"/>
  <c r="I401" i="6"/>
  <c r="J401" i="8" s="1"/>
  <c r="E404" i="6"/>
  <c r="F404" i="8" s="1"/>
  <c r="AS406" i="6"/>
  <c r="AT406" i="8" s="1"/>
  <c r="AS409" i="6"/>
  <c r="AT409" i="8" s="1"/>
  <c r="AO412" i="6"/>
  <c r="AP412" i="8" s="1"/>
  <c r="AK415" i="6"/>
  <c r="AL415" i="8" s="1"/>
  <c r="AG418" i="6"/>
  <c r="AH418" i="8" s="1"/>
  <c r="AC421" i="6"/>
  <c r="AD421" i="8" s="1"/>
  <c r="Y424" i="6"/>
  <c r="Z424" i="8" s="1"/>
  <c r="U427" i="6"/>
  <c r="V427" i="8" s="1"/>
  <c r="Q430" i="6"/>
  <c r="R430" i="8" s="1"/>
  <c r="M433" i="6"/>
  <c r="N433" i="8" s="1"/>
  <c r="I436" i="6"/>
  <c r="J436" i="8" s="1"/>
  <c r="E439" i="6"/>
  <c r="F439" i="8" s="1"/>
  <c r="AS441" i="6"/>
  <c r="AT441" i="8" s="1"/>
  <c r="AO445" i="6"/>
  <c r="AP445" i="8" s="1"/>
  <c r="AO448" i="6"/>
  <c r="AP448" i="8" s="1"/>
  <c r="AK451" i="6"/>
  <c r="AL451" i="8" s="1"/>
  <c r="AD464" i="6"/>
  <c r="AE464" i="8" s="1"/>
  <c r="Z467" i="6"/>
  <c r="AA467" i="8" s="1"/>
  <c r="V471" i="6"/>
  <c r="W471" i="8" s="1"/>
  <c r="R474" i="6"/>
  <c r="S474" i="8" s="1"/>
  <c r="N477" i="6"/>
  <c r="O477" i="8" s="1"/>
  <c r="J480" i="6"/>
  <c r="K480" i="8" s="1"/>
  <c r="F483" i="6"/>
  <c r="G483" i="8" s="1"/>
  <c r="AT485" i="6"/>
  <c r="AU485" i="8" s="1"/>
  <c r="AP488" i="6"/>
  <c r="AQ488" i="8" s="1"/>
  <c r="AL491" i="6"/>
  <c r="AM491" i="8" s="1"/>
  <c r="AH494" i="6"/>
  <c r="AI494" i="8" s="1"/>
  <c r="AD497" i="6"/>
  <c r="AE497" i="8" s="1"/>
  <c r="Z500" i="6"/>
  <c r="AA500" i="8" s="1"/>
  <c r="V503" i="6"/>
  <c r="W503" i="8" s="1"/>
  <c r="R506" i="6"/>
  <c r="S506" i="8" s="1"/>
  <c r="N509" i="6"/>
  <c r="O509" i="8" s="1"/>
  <c r="J513" i="6"/>
  <c r="K513" i="8" s="1"/>
  <c r="F516" i="6"/>
  <c r="G516" i="8" s="1"/>
  <c r="AT518" i="6"/>
  <c r="AU518" i="8" s="1"/>
  <c r="AP521" i="6"/>
  <c r="AQ521" i="8" s="1"/>
  <c r="AL524" i="6"/>
  <c r="AM524" i="8" s="1"/>
  <c r="AH527" i="6"/>
  <c r="AI527" i="8" s="1"/>
  <c r="AF434" i="6"/>
  <c r="AG434" i="8" s="1"/>
  <c r="P446" i="6"/>
  <c r="Q446" i="8" s="1"/>
  <c r="AE457" i="6"/>
  <c r="AF457" i="8" s="1"/>
  <c r="Z461" i="6"/>
  <c r="AA461" i="8" s="1"/>
  <c r="G465" i="6"/>
  <c r="H465" i="8" s="1"/>
  <c r="AU467" i="6"/>
  <c r="AV467" i="8" s="1"/>
  <c r="AQ471" i="6"/>
  <c r="AR471" i="8" s="1"/>
  <c r="AM474" i="6"/>
  <c r="AN474" i="8" s="1"/>
  <c r="AI477" i="6"/>
  <c r="AJ477" i="8" s="1"/>
  <c r="AE480" i="6"/>
  <c r="AF480" i="8" s="1"/>
  <c r="AA483" i="6"/>
  <c r="AB483" i="8" s="1"/>
  <c r="W486" i="6"/>
  <c r="X486" i="8" s="1"/>
  <c r="S489" i="6"/>
  <c r="T489" i="8" s="1"/>
  <c r="O492" i="6"/>
  <c r="P492" i="8" s="1"/>
  <c r="K495" i="6"/>
  <c r="L495" i="8" s="1"/>
  <c r="G498" i="6"/>
  <c r="H498" i="8" s="1"/>
  <c r="AU500" i="6"/>
  <c r="AV500" i="8" s="1"/>
  <c r="AQ503" i="6"/>
  <c r="AR503" i="8" s="1"/>
  <c r="AM506" i="6"/>
  <c r="AN506" i="8" s="1"/>
  <c r="AI509" i="6"/>
  <c r="AJ509" i="8" s="1"/>
  <c r="AE513" i="6"/>
  <c r="AF513" i="8" s="1"/>
  <c r="AA516" i="6"/>
  <c r="AB516" i="8" s="1"/>
  <c r="W519" i="6"/>
  <c r="S522" i="6"/>
  <c r="T522" i="8" s="1"/>
  <c r="O525" i="6"/>
  <c r="P525" i="8" s="1"/>
  <c r="AH410" i="6"/>
  <c r="AI410" i="8" s="1"/>
  <c r="AH417" i="6"/>
  <c r="AI417" i="8" s="1"/>
  <c r="Z423" i="6"/>
  <c r="AA423" i="8" s="1"/>
  <c r="F427" i="6"/>
  <c r="G427" i="8" s="1"/>
  <c r="AT429" i="6"/>
  <c r="AU429" i="8" s="1"/>
  <c r="AP432" i="6"/>
  <c r="AQ432" i="8" s="1"/>
  <c r="AL435" i="6"/>
  <c r="AM435" i="8" s="1"/>
  <c r="AH438" i="6"/>
  <c r="AI438" i="8" s="1"/>
  <c r="AD441" i="6"/>
  <c r="AE441" i="8" s="1"/>
  <c r="Z445" i="6"/>
  <c r="AA445" i="8" s="1"/>
  <c r="Z448" i="6"/>
  <c r="AA448" i="8" s="1"/>
  <c r="V451" i="6"/>
  <c r="W451" i="8" s="1"/>
  <c r="R454" i="6"/>
  <c r="S454" i="8" s="1"/>
  <c r="N457" i="6"/>
  <c r="O457" i="8" s="1"/>
  <c r="F339" i="6"/>
  <c r="G339" i="8" s="1"/>
  <c r="AP344" i="6"/>
  <c r="AQ344" i="8" s="1"/>
  <c r="W349" i="6"/>
  <c r="X349" i="8" s="1"/>
  <c r="S352" i="6"/>
  <c r="T352" i="8" s="1"/>
  <c r="O355" i="6"/>
  <c r="P355" i="8" s="1"/>
  <c r="K358" i="6"/>
  <c r="L358" i="8" s="1"/>
  <c r="G361" i="6"/>
  <c r="H361" i="8" s="1"/>
  <c r="AU363" i="6"/>
  <c r="AV363" i="8" s="1"/>
  <c r="AQ366" i="6"/>
  <c r="AR366" i="8" s="1"/>
  <c r="AM369" i="6"/>
  <c r="AN369" i="8" s="1"/>
  <c r="AI372" i="6"/>
  <c r="AJ372" i="8" s="1"/>
  <c r="AE375" i="6"/>
  <c r="AF375" i="8" s="1"/>
  <c r="AA378" i="6"/>
  <c r="AB378" i="8" s="1"/>
  <c r="W381" i="6"/>
  <c r="X381" i="8" s="1"/>
  <c r="S384" i="6"/>
  <c r="T384" i="8" s="1"/>
  <c r="O387" i="6"/>
  <c r="P387" i="8" s="1"/>
  <c r="K390" i="6"/>
  <c r="L390" i="8" s="1"/>
  <c r="G393" i="6"/>
  <c r="H393" i="8" s="1"/>
  <c r="AU395" i="6"/>
  <c r="AV395" i="8" s="1"/>
  <c r="AQ398" i="6"/>
  <c r="AR398" i="8" s="1"/>
  <c r="AM401" i="6"/>
  <c r="AN401" i="8" s="1"/>
  <c r="AI404" i="6"/>
  <c r="AJ404" i="8" s="1"/>
  <c r="AE407" i="6"/>
  <c r="AF407" i="8" s="1"/>
  <c r="O410" i="6"/>
  <c r="P410" i="8" s="1"/>
  <c r="K413" i="6"/>
  <c r="L413" i="8" s="1"/>
  <c r="G416" i="6"/>
  <c r="H416" i="8" s="1"/>
  <c r="AU418" i="6"/>
  <c r="AV418" i="8" s="1"/>
  <c r="AQ421" i="6"/>
  <c r="AR421" i="8" s="1"/>
  <c r="AM424" i="6"/>
  <c r="AN424" i="8" s="1"/>
  <c r="AI427" i="6"/>
  <c r="AJ427" i="8" s="1"/>
  <c r="AE430" i="6"/>
  <c r="AF430" i="8" s="1"/>
  <c r="AA433" i="6"/>
  <c r="AB433" i="8" s="1"/>
  <c r="W436" i="6"/>
  <c r="X436" i="8" s="1"/>
  <c r="S439" i="6"/>
  <c r="T439" i="8" s="1"/>
  <c r="O443" i="6"/>
  <c r="P443" i="8" s="1"/>
  <c r="O446" i="6"/>
  <c r="P446" i="8" s="1"/>
  <c r="K449" i="6"/>
  <c r="L449" i="8" s="1"/>
  <c r="G452" i="6"/>
  <c r="H452" i="8" s="1"/>
  <c r="AU454" i="6"/>
  <c r="AV454" i="8" s="1"/>
  <c r="K331" i="6"/>
  <c r="L331" i="8" s="1"/>
  <c r="AI340" i="6"/>
  <c r="AJ340" i="8" s="1"/>
  <c r="AA346" i="6"/>
  <c r="AB346" i="8" s="1"/>
  <c r="P350" i="6"/>
  <c r="Q350" i="8" s="1"/>
  <c r="L353" i="6"/>
  <c r="M353" i="8" s="1"/>
  <c r="H356" i="6"/>
  <c r="I356" i="8" s="1"/>
  <c r="AV358" i="6"/>
  <c r="AW358" i="8" s="1"/>
  <c r="AR361" i="6"/>
  <c r="AS361" i="8" s="1"/>
  <c r="AN364" i="6"/>
  <c r="AO364" i="8" s="1"/>
  <c r="AJ367" i="6"/>
  <c r="AK367" i="8" s="1"/>
  <c r="AF370" i="6"/>
  <c r="AG370" i="8" s="1"/>
  <c r="AB373" i="6"/>
  <c r="AC373" i="8" s="1"/>
  <c r="X376" i="6"/>
  <c r="Y376" i="8" s="1"/>
  <c r="T379" i="6"/>
  <c r="U379" i="8" s="1"/>
  <c r="P382" i="6"/>
  <c r="Q382" i="8" s="1"/>
  <c r="L385" i="6"/>
  <c r="M385" i="8" s="1"/>
  <c r="H388" i="6"/>
  <c r="I388" i="8" s="1"/>
  <c r="AV390" i="6"/>
  <c r="AW390" i="8" s="1"/>
  <c r="AR393" i="6"/>
  <c r="AS393" i="8" s="1"/>
  <c r="AN396" i="6"/>
  <c r="AO396" i="8" s="1"/>
  <c r="AJ399" i="6"/>
  <c r="AK399" i="8" s="1"/>
  <c r="AF402" i="6"/>
  <c r="AG402" i="8" s="1"/>
  <c r="AB405" i="6"/>
  <c r="AC405" i="8" s="1"/>
  <c r="AB408" i="6"/>
  <c r="AC408" i="8" s="1"/>
  <c r="X411" i="6"/>
  <c r="Y411" i="8" s="1"/>
  <c r="T414" i="6"/>
  <c r="U414" i="8" s="1"/>
  <c r="P417" i="6"/>
  <c r="Q417" i="8" s="1"/>
  <c r="L420" i="6"/>
  <c r="M420" i="8" s="1"/>
  <c r="H423" i="6"/>
  <c r="I423" i="8" s="1"/>
  <c r="AV425" i="6"/>
  <c r="AW425" i="8" s="1"/>
  <c r="AR428" i="6"/>
  <c r="AS428" i="8" s="1"/>
  <c r="AN431" i="6"/>
  <c r="AO431" i="8" s="1"/>
  <c r="K338" i="6"/>
  <c r="L338" i="8" s="1"/>
  <c r="N344" i="6"/>
  <c r="O344" i="8" s="1"/>
  <c r="I349" i="6"/>
  <c r="J349" i="8" s="1"/>
  <c r="E352" i="6"/>
  <c r="F352" i="8" s="1"/>
  <c r="AS354" i="6"/>
  <c r="AT354" i="8" s="1"/>
  <c r="AO357" i="6"/>
  <c r="AP357" i="8" s="1"/>
  <c r="AK360" i="6"/>
  <c r="AL360" i="8" s="1"/>
  <c r="AG363" i="6"/>
  <c r="AH363" i="8" s="1"/>
  <c r="AC366" i="6"/>
  <c r="AD366" i="8" s="1"/>
  <c r="Y369" i="6"/>
  <c r="Z369" i="8" s="1"/>
  <c r="U372" i="6"/>
  <c r="V372" i="8" s="1"/>
  <c r="Q375" i="6"/>
  <c r="R375" i="8" s="1"/>
  <c r="M378" i="6"/>
  <c r="N378" i="8" s="1"/>
  <c r="I381" i="6"/>
  <c r="J381" i="8" s="1"/>
  <c r="E384" i="6"/>
  <c r="F384" i="8" s="1"/>
  <c r="AS386" i="6"/>
  <c r="AT386" i="8" s="1"/>
  <c r="AO389" i="6"/>
  <c r="AP389" i="8" s="1"/>
  <c r="AK392" i="6"/>
  <c r="AL392" i="8" s="1"/>
  <c r="AG395" i="6"/>
  <c r="AH395" i="8" s="1"/>
  <c r="AC398" i="6"/>
  <c r="AD398" i="8" s="1"/>
  <c r="Y401" i="6"/>
  <c r="Z401" i="8" s="1"/>
  <c r="U404" i="6"/>
  <c r="V404" i="8" s="1"/>
  <c r="Q407" i="6"/>
  <c r="R407" i="8" s="1"/>
  <c r="Q410" i="6"/>
  <c r="R410" i="8" s="1"/>
  <c r="M413" i="6"/>
  <c r="N413" i="8" s="1"/>
  <c r="I416" i="6"/>
  <c r="J416" i="8" s="1"/>
  <c r="E419" i="6"/>
  <c r="F419" i="8" s="1"/>
  <c r="AS421" i="6"/>
  <c r="AT421" i="8" s="1"/>
  <c r="AO424" i="6"/>
  <c r="AP424" i="8" s="1"/>
  <c r="AK427" i="6"/>
  <c r="AL427" i="8" s="1"/>
  <c r="AG430" i="6"/>
  <c r="AH430" i="8" s="1"/>
  <c r="AC433" i="6"/>
  <c r="AD433" i="8" s="1"/>
  <c r="Y436" i="6"/>
  <c r="Z436" i="8" s="1"/>
  <c r="U439" i="6"/>
  <c r="V439" i="8" s="1"/>
  <c r="Q443" i="6"/>
  <c r="R443" i="8" s="1"/>
  <c r="Q446" i="6"/>
  <c r="R446" i="8" s="1"/>
  <c r="M449" i="6"/>
  <c r="N449" i="8" s="1"/>
  <c r="I452" i="6"/>
  <c r="J452" i="8" s="1"/>
  <c r="E455" i="6"/>
  <c r="F455" i="8" s="1"/>
  <c r="AS457" i="6"/>
  <c r="AT457" i="8" s="1"/>
  <c r="AO460" i="6"/>
  <c r="AP460" i="8" s="1"/>
  <c r="AK463" i="6"/>
  <c r="AL463" i="8" s="1"/>
  <c r="AP460" i="6"/>
  <c r="AQ460" i="8" s="1"/>
  <c r="AT464" i="6"/>
  <c r="AU464" i="8" s="1"/>
  <c r="AP467" i="6"/>
  <c r="AQ467" i="8" s="1"/>
  <c r="AL471" i="6"/>
  <c r="AM471" i="8" s="1"/>
  <c r="AH474" i="6"/>
  <c r="AI474" i="8" s="1"/>
  <c r="AD477" i="6"/>
  <c r="AE477" i="8" s="1"/>
  <c r="Z480" i="6"/>
  <c r="AA480" i="8" s="1"/>
  <c r="V483" i="6"/>
  <c r="W483" i="8" s="1"/>
  <c r="R486" i="6"/>
  <c r="S486" i="8" s="1"/>
  <c r="N489" i="6"/>
  <c r="O489" i="8" s="1"/>
  <c r="J492" i="6"/>
  <c r="K492" i="8" s="1"/>
  <c r="F495" i="6"/>
  <c r="G495" i="8" s="1"/>
  <c r="AT497" i="6"/>
  <c r="AU497" i="8" s="1"/>
  <c r="AP500" i="6"/>
  <c r="AQ500" i="8" s="1"/>
  <c r="AL503" i="6"/>
  <c r="AM503" i="8" s="1"/>
  <c r="AH506" i="6"/>
  <c r="AI506" i="8" s="1"/>
  <c r="AD509" i="6"/>
  <c r="AE509" i="8" s="1"/>
  <c r="Z513" i="6"/>
  <c r="AA513" i="8" s="1"/>
  <c r="V516" i="6"/>
  <c r="W516" i="8" s="1"/>
  <c r="R519" i="6"/>
  <c r="N522" i="6"/>
  <c r="O522" i="8" s="1"/>
  <c r="J525" i="6"/>
  <c r="K525" i="8" s="1"/>
  <c r="F528" i="6"/>
  <c r="G528" i="8" s="1"/>
  <c r="H436" i="6"/>
  <c r="I436" i="8" s="1"/>
  <c r="AJ447" i="6"/>
  <c r="AK447" i="8" s="1"/>
  <c r="H458" i="6"/>
  <c r="I458" i="8" s="1"/>
  <c r="AU461" i="6"/>
  <c r="AV461" i="8" s="1"/>
  <c r="W465" i="6"/>
  <c r="X465" i="8" s="1"/>
  <c r="S469" i="6"/>
  <c r="T469" i="8" s="1"/>
  <c r="O472" i="6"/>
  <c r="P472" i="8" s="1"/>
  <c r="K475" i="6"/>
  <c r="L475" i="8" s="1"/>
  <c r="G478" i="6"/>
  <c r="H478" i="8" s="1"/>
  <c r="AU480" i="6"/>
  <c r="AV480" i="8" s="1"/>
  <c r="AQ483" i="6"/>
  <c r="AR483" i="8" s="1"/>
  <c r="AM486" i="6"/>
  <c r="AN486" i="8" s="1"/>
  <c r="AI489" i="6"/>
  <c r="AJ489" i="8" s="1"/>
  <c r="AE492" i="6"/>
  <c r="AF492" i="8" s="1"/>
  <c r="AA495" i="6"/>
  <c r="AB495" i="8" s="1"/>
  <c r="W498" i="6"/>
  <c r="X498" i="8" s="1"/>
  <c r="S501" i="6"/>
  <c r="T501" i="8" s="1"/>
  <c r="O504" i="6"/>
  <c r="P504" i="8" s="1"/>
  <c r="K507" i="6"/>
  <c r="L507" i="8" s="1"/>
  <c r="G510" i="6"/>
  <c r="H510" i="8" s="1"/>
  <c r="AU513" i="6"/>
  <c r="AV513" i="8" s="1"/>
  <c r="AQ516" i="6"/>
  <c r="AR516" i="8" s="1"/>
  <c r="AM519" i="6"/>
  <c r="AI522" i="6"/>
  <c r="AJ522" i="8" s="1"/>
  <c r="AE525" i="6"/>
  <c r="AF525" i="8" s="1"/>
  <c r="J412" i="6"/>
  <c r="K412" i="8" s="1"/>
  <c r="V418" i="6"/>
  <c r="W418" i="8" s="1"/>
  <c r="N424" i="6"/>
  <c r="O424" i="8" s="1"/>
  <c r="V427" i="6"/>
  <c r="W427" i="8" s="1"/>
  <c r="R430" i="6"/>
  <c r="S430" i="8" s="1"/>
  <c r="N433" i="6"/>
  <c r="O433" i="8" s="1"/>
  <c r="J436" i="6"/>
  <c r="K436" i="8" s="1"/>
  <c r="F439" i="6"/>
  <c r="G439" i="8" s="1"/>
  <c r="AT441" i="6"/>
  <c r="AU441" i="8" s="1"/>
  <c r="AP445" i="6"/>
  <c r="AQ445" i="8" s="1"/>
  <c r="AP448" i="6"/>
  <c r="AQ448" i="8" s="1"/>
  <c r="AL451" i="6"/>
  <c r="AM451" i="8" s="1"/>
  <c r="AH454" i="6"/>
  <c r="AI454" i="8" s="1"/>
  <c r="O329" i="6"/>
  <c r="P329" i="8" s="1"/>
  <c r="AL339" i="6"/>
  <c r="AM339" i="8" s="1"/>
  <c r="AD345" i="6"/>
  <c r="AE345" i="8" s="1"/>
  <c r="AM349" i="6"/>
  <c r="AN349" i="8" s="1"/>
  <c r="AI352" i="6"/>
  <c r="AJ352" i="8" s="1"/>
  <c r="AE355" i="6"/>
  <c r="AF355" i="8" s="1"/>
  <c r="AA358" i="6"/>
  <c r="AB358" i="8" s="1"/>
  <c r="W361" i="6"/>
  <c r="X361" i="8" s="1"/>
  <c r="S364" i="6"/>
  <c r="T364" i="8" s="1"/>
  <c r="O367" i="6"/>
  <c r="P367" i="8" s="1"/>
  <c r="K370" i="6"/>
  <c r="L370" i="8" s="1"/>
  <c r="G373" i="6"/>
  <c r="H373" i="8" s="1"/>
  <c r="AU375" i="6"/>
  <c r="AV375" i="8" s="1"/>
  <c r="AQ378" i="6"/>
  <c r="AR378" i="8" s="1"/>
  <c r="AM381" i="6"/>
  <c r="AN381" i="8" s="1"/>
  <c r="AI384" i="6"/>
  <c r="AJ384" i="8" s="1"/>
  <c r="AE387" i="6"/>
  <c r="AF387" i="8" s="1"/>
  <c r="AA390" i="6"/>
  <c r="AB390" i="8" s="1"/>
  <c r="W393" i="6"/>
  <c r="X393" i="8" s="1"/>
  <c r="S396" i="6"/>
  <c r="T396" i="8" s="1"/>
  <c r="O399" i="6"/>
  <c r="P399" i="8" s="1"/>
  <c r="K402" i="6"/>
  <c r="L402" i="8" s="1"/>
  <c r="G405" i="6"/>
  <c r="H405" i="8" s="1"/>
  <c r="AU407" i="6"/>
  <c r="AV407" i="8" s="1"/>
  <c r="AE410" i="6"/>
  <c r="AF410" i="8" s="1"/>
  <c r="AA413" i="6"/>
  <c r="AB413" i="8" s="1"/>
  <c r="W416" i="6"/>
  <c r="X416" i="8" s="1"/>
  <c r="S419" i="6"/>
  <c r="T419" i="8" s="1"/>
  <c r="O422" i="6"/>
  <c r="P422" i="8" s="1"/>
  <c r="K425" i="6"/>
  <c r="L425" i="8" s="1"/>
  <c r="G428" i="6"/>
  <c r="H428" i="8" s="1"/>
  <c r="AU430" i="6"/>
  <c r="AV430" i="8" s="1"/>
  <c r="AQ433" i="6"/>
  <c r="AR433" i="8" s="1"/>
  <c r="AM436" i="6"/>
  <c r="AN436" i="8" s="1"/>
  <c r="AI439" i="6"/>
  <c r="AJ439" i="8" s="1"/>
  <c r="AE443" i="6"/>
  <c r="AF443" i="8" s="1"/>
  <c r="AE446" i="6"/>
  <c r="AF446" i="8" s="1"/>
  <c r="AA449" i="6"/>
  <c r="AB449" i="8" s="1"/>
  <c r="W452" i="6"/>
  <c r="X452" i="8" s="1"/>
  <c r="S455" i="6"/>
  <c r="T455" i="8" s="1"/>
  <c r="AE332" i="6"/>
  <c r="AF332" i="8" s="1"/>
  <c r="W341" i="6"/>
  <c r="X341" i="8" s="1"/>
  <c r="O347" i="6"/>
  <c r="P347" i="8" s="1"/>
  <c r="AF350" i="6"/>
  <c r="AG350" i="8" s="1"/>
  <c r="AB353" i="6"/>
  <c r="AC353" i="8" s="1"/>
  <c r="X356" i="6"/>
  <c r="Y356" i="8" s="1"/>
  <c r="T359" i="6"/>
  <c r="U359" i="8" s="1"/>
  <c r="P362" i="6"/>
  <c r="Q362" i="8" s="1"/>
  <c r="L365" i="6"/>
  <c r="M365" i="8" s="1"/>
  <c r="H368" i="6"/>
  <c r="I368" i="8" s="1"/>
  <c r="AV370" i="6"/>
  <c r="AW370" i="8" s="1"/>
  <c r="AR373" i="6"/>
  <c r="AS373" i="8" s="1"/>
  <c r="AN376" i="6"/>
  <c r="AO376" i="8" s="1"/>
  <c r="AJ379" i="6"/>
  <c r="AK379" i="8" s="1"/>
  <c r="AF382" i="6"/>
  <c r="AG382" i="8" s="1"/>
  <c r="AB385" i="6"/>
  <c r="AC385" i="8" s="1"/>
  <c r="X388" i="6"/>
  <c r="Y388" i="8" s="1"/>
  <c r="T391" i="6"/>
  <c r="U391" i="8" s="1"/>
  <c r="P394" i="6"/>
  <c r="Q394" i="8" s="1"/>
  <c r="L397" i="6"/>
  <c r="M397" i="8" s="1"/>
  <c r="H400" i="6"/>
  <c r="I400" i="8" s="1"/>
  <c r="AV402" i="6"/>
  <c r="AW402" i="8" s="1"/>
  <c r="AR405" i="6"/>
  <c r="AS405" i="8" s="1"/>
  <c r="AR408" i="6"/>
  <c r="AS408" i="8" s="1"/>
  <c r="AN411" i="6"/>
  <c r="AO411" i="8" s="1"/>
  <c r="AJ414" i="6"/>
  <c r="AK414" i="8" s="1"/>
  <c r="AF417" i="6"/>
  <c r="AG417" i="8" s="1"/>
  <c r="AB420" i="6"/>
  <c r="AC420" i="8" s="1"/>
  <c r="X423" i="6"/>
  <c r="Y423" i="8" s="1"/>
  <c r="T426" i="6"/>
  <c r="U426" i="8" s="1"/>
  <c r="P429" i="6"/>
  <c r="Q429" i="8" s="1"/>
  <c r="L432" i="6"/>
  <c r="M432" i="8" s="1"/>
  <c r="J339" i="6"/>
  <c r="K339" i="8" s="1"/>
  <c r="AT344" i="6"/>
  <c r="AU344" i="8" s="1"/>
  <c r="Y349" i="6"/>
  <c r="Z349" i="8" s="1"/>
  <c r="U352" i="6"/>
  <c r="V352" i="8" s="1"/>
  <c r="Q355" i="6"/>
  <c r="R355" i="8" s="1"/>
  <c r="M358" i="6"/>
  <c r="N358" i="8" s="1"/>
  <c r="I361" i="6"/>
  <c r="J361" i="8" s="1"/>
  <c r="E364" i="6"/>
  <c r="F364" i="8" s="1"/>
  <c r="AS366" i="6"/>
  <c r="AT366" i="8" s="1"/>
  <c r="AO369" i="6"/>
  <c r="AP369" i="8" s="1"/>
  <c r="AK372" i="6"/>
  <c r="AL372" i="8" s="1"/>
  <c r="AG375" i="6"/>
  <c r="AH375" i="8" s="1"/>
  <c r="AC378" i="6"/>
  <c r="AD378" i="8" s="1"/>
  <c r="Y381" i="6"/>
  <c r="Z381" i="8" s="1"/>
  <c r="U384" i="6"/>
  <c r="V384" i="8" s="1"/>
  <c r="Q387" i="6"/>
  <c r="R387" i="8" s="1"/>
  <c r="M390" i="6"/>
  <c r="N390" i="8" s="1"/>
  <c r="I393" i="6"/>
  <c r="J393" i="8" s="1"/>
  <c r="E396" i="6"/>
  <c r="F396" i="8" s="1"/>
  <c r="AS398" i="6"/>
  <c r="AT398" i="8" s="1"/>
  <c r="AO401" i="6"/>
  <c r="AP401" i="8" s="1"/>
  <c r="AK404" i="6"/>
  <c r="AL404" i="8" s="1"/>
  <c r="AG407" i="6"/>
  <c r="AH407" i="8" s="1"/>
  <c r="AG410" i="6"/>
  <c r="AH410" i="8" s="1"/>
  <c r="AC413" i="6"/>
  <c r="AD413" i="8" s="1"/>
  <c r="Y416" i="6"/>
  <c r="Z416" i="8" s="1"/>
  <c r="U419" i="6"/>
  <c r="V419" i="8" s="1"/>
  <c r="Q422" i="6"/>
  <c r="R422" i="8" s="1"/>
  <c r="M425" i="6"/>
  <c r="N425" i="8" s="1"/>
  <c r="I428" i="6"/>
  <c r="J428" i="8" s="1"/>
  <c r="E431" i="6"/>
  <c r="F431" i="8" s="1"/>
  <c r="AS433" i="6"/>
  <c r="AT433" i="8" s="1"/>
  <c r="AO436" i="6"/>
  <c r="AP436" i="8" s="1"/>
  <c r="AK439" i="6"/>
  <c r="AL439" i="8" s="1"/>
  <c r="AG443" i="6"/>
  <c r="AH443" i="8" s="1"/>
  <c r="AG446" i="6"/>
  <c r="AH446" i="8" s="1"/>
  <c r="AC449" i="6"/>
  <c r="AD449" i="8" s="1"/>
  <c r="Y452" i="6"/>
  <c r="Z452" i="8" s="1"/>
  <c r="U455" i="6"/>
  <c r="V455" i="8" s="1"/>
  <c r="Q458" i="6"/>
  <c r="R458" i="8" s="1"/>
  <c r="M461" i="6"/>
  <c r="N461" i="8" s="1"/>
  <c r="AN461" i="6"/>
  <c r="AO461" i="8" s="1"/>
  <c r="R465" i="6"/>
  <c r="S465" i="8" s="1"/>
  <c r="N469" i="6"/>
  <c r="O469" i="8" s="1"/>
  <c r="J472" i="6"/>
  <c r="K472" i="8" s="1"/>
  <c r="F475" i="6"/>
  <c r="G475" i="8" s="1"/>
  <c r="AT477" i="6"/>
  <c r="AU477" i="8" s="1"/>
  <c r="AP480" i="6"/>
  <c r="AQ480" i="8" s="1"/>
  <c r="AL483" i="6"/>
  <c r="AM483" i="8" s="1"/>
  <c r="AH486" i="6"/>
  <c r="AI486" i="8" s="1"/>
  <c r="AD489" i="6"/>
  <c r="AE489" i="8" s="1"/>
  <c r="Z492" i="6"/>
  <c r="AA492" i="8" s="1"/>
  <c r="V495" i="6"/>
  <c r="W495" i="8" s="1"/>
  <c r="R498" i="6"/>
  <c r="S498" i="8" s="1"/>
  <c r="N501" i="6"/>
  <c r="O501" i="8" s="1"/>
  <c r="J504" i="6"/>
  <c r="K504" i="8" s="1"/>
  <c r="F507" i="6"/>
  <c r="AT509" i="6"/>
  <c r="AU509" i="8" s="1"/>
  <c r="AP513" i="6"/>
  <c r="AQ513" i="8" s="1"/>
  <c r="AL516" i="6"/>
  <c r="AM516" i="8" s="1"/>
  <c r="AH519" i="6"/>
  <c r="AD522" i="6"/>
  <c r="AE522" i="8" s="1"/>
  <c r="Z525" i="6"/>
  <c r="AA525" i="8" s="1"/>
  <c r="V528" i="6"/>
  <c r="W528" i="8" s="1"/>
  <c r="AB437" i="6"/>
  <c r="AC437" i="8" s="1"/>
  <c r="L449" i="6"/>
  <c r="M449" i="8" s="1"/>
  <c r="AD458" i="6"/>
  <c r="AE458" i="8" s="1"/>
  <c r="X462" i="6"/>
  <c r="Y462" i="8" s="1"/>
  <c r="AM465" i="6"/>
  <c r="AN465" i="8" s="1"/>
  <c r="AI469" i="6"/>
  <c r="AJ469" i="8" s="1"/>
  <c r="AE472" i="6"/>
  <c r="AF472" i="8" s="1"/>
  <c r="AA475" i="6"/>
  <c r="AB475" i="8" s="1"/>
  <c r="W478" i="6"/>
  <c r="X478" i="8" s="1"/>
  <c r="S481" i="6"/>
  <c r="T481" i="8" s="1"/>
  <c r="O484" i="6"/>
  <c r="P484" i="8" s="1"/>
  <c r="K487" i="6"/>
  <c r="L487" i="8" s="1"/>
  <c r="G490" i="6"/>
  <c r="H490" i="8" s="1"/>
  <c r="AU492" i="6"/>
  <c r="AV492" i="8" s="1"/>
  <c r="AQ495" i="6"/>
  <c r="AR495" i="8" s="1"/>
  <c r="AM498" i="6"/>
  <c r="AN498" i="8" s="1"/>
  <c r="AI501" i="6"/>
  <c r="AJ501" i="8" s="1"/>
  <c r="AE504" i="6"/>
  <c r="AF504" i="8" s="1"/>
  <c r="AA507" i="6"/>
  <c r="W510" i="6"/>
  <c r="X510" i="8" s="1"/>
  <c r="S514" i="6"/>
  <c r="T514" i="8" s="1"/>
  <c r="O517" i="6"/>
  <c r="P517" i="8" s="1"/>
  <c r="K520" i="6"/>
  <c r="L520" i="8" s="1"/>
  <c r="G523" i="6"/>
  <c r="H523" i="8" s="1"/>
  <c r="AU525" i="6"/>
  <c r="AV525" i="8" s="1"/>
  <c r="R413" i="6"/>
  <c r="S413" i="8" s="1"/>
  <c r="J419" i="6"/>
  <c r="K419" i="8" s="1"/>
  <c r="AL424" i="6"/>
  <c r="AM424" i="8" s="1"/>
  <c r="AL427" i="6"/>
  <c r="AM427" i="8" s="1"/>
  <c r="AH430" i="6"/>
  <c r="AI430" i="8" s="1"/>
  <c r="AD433" i="6"/>
  <c r="AE433" i="8" s="1"/>
  <c r="Z436" i="6"/>
  <c r="AA436" i="8" s="1"/>
  <c r="V439" i="6"/>
  <c r="W439" i="8" s="1"/>
  <c r="R443" i="6"/>
  <c r="S443" i="8" s="1"/>
  <c r="R446" i="6"/>
  <c r="S446" i="8" s="1"/>
  <c r="N449" i="6"/>
  <c r="O449" i="8" s="1"/>
  <c r="J452" i="6"/>
  <c r="K452" i="8" s="1"/>
  <c r="F455" i="6"/>
  <c r="G455" i="8" s="1"/>
  <c r="AI330" i="6"/>
  <c r="AJ330" i="8" s="1"/>
  <c r="Z340" i="6"/>
  <c r="AA340" i="8" s="1"/>
  <c r="R346" i="6"/>
  <c r="S346" i="8" s="1"/>
  <c r="K350" i="6"/>
  <c r="L350" i="8" s="1"/>
  <c r="G353" i="6"/>
  <c r="H353" i="8" s="1"/>
  <c r="AU355" i="6"/>
  <c r="AV355" i="8" s="1"/>
  <c r="AQ358" i="6"/>
  <c r="AR358" i="8" s="1"/>
  <c r="AM361" i="6"/>
  <c r="AN361" i="8" s="1"/>
  <c r="AI364" i="6"/>
  <c r="AJ364" i="8" s="1"/>
  <c r="AE367" i="6"/>
  <c r="AF367" i="8" s="1"/>
  <c r="AA370" i="6"/>
  <c r="AB370" i="8" s="1"/>
  <c r="W373" i="6"/>
  <c r="X373" i="8" s="1"/>
  <c r="S376" i="6"/>
  <c r="T376" i="8" s="1"/>
  <c r="O379" i="6"/>
  <c r="P379" i="8" s="1"/>
  <c r="K382" i="6"/>
  <c r="L382" i="8" s="1"/>
  <c r="G385" i="6"/>
  <c r="H385" i="8" s="1"/>
  <c r="AU387" i="6"/>
  <c r="AV387" i="8" s="1"/>
  <c r="AQ390" i="6"/>
  <c r="AR390" i="8" s="1"/>
  <c r="AM393" i="6"/>
  <c r="AN393" i="8" s="1"/>
  <c r="AI396" i="6"/>
  <c r="AJ396" i="8" s="1"/>
  <c r="AE399" i="6"/>
  <c r="AF399" i="8" s="1"/>
  <c r="AA402" i="6"/>
  <c r="AB402" i="8" s="1"/>
  <c r="W405" i="6"/>
  <c r="X405" i="8" s="1"/>
  <c r="G408" i="6"/>
  <c r="H408" i="8" s="1"/>
  <c r="AU410" i="6"/>
  <c r="AV410" i="8" s="1"/>
  <c r="AQ413" i="6"/>
  <c r="AR413" i="8" s="1"/>
  <c r="AM416" i="6"/>
  <c r="AN416" i="8" s="1"/>
  <c r="AI419" i="6"/>
  <c r="AJ419" i="8" s="1"/>
  <c r="AE422" i="6"/>
  <c r="AF422" i="8" s="1"/>
  <c r="AA425" i="6"/>
  <c r="AB425" i="8" s="1"/>
  <c r="W428" i="6"/>
  <c r="X428" i="8" s="1"/>
  <c r="S431" i="6"/>
  <c r="T431" i="8" s="1"/>
  <c r="O434" i="6"/>
  <c r="P434" i="8" s="1"/>
  <c r="K437" i="6"/>
  <c r="L437" i="8" s="1"/>
  <c r="G440" i="6"/>
  <c r="H440" i="8" s="1"/>
  <c r="AU443" i="6"/>
  <c r="AV443" i="8" s="1"/>
  <c r="AU446" i="6"/>
  <c r="AV446" i="8" s="1"/>
  <c r="AQ449" i="6"/>
  <c r="AR449" i="8" s="1"/>
  <c r="AM452" i="6"/>
  <c r="AN452" i="8" s="1"/>
  <c r="AI455" i="6"/>
  <c r="AJ455" i="8" s="1"/>
  <c r="G334" i="6"/>
  <c r="H334" i="8" s="1"/>
  <c r="K342" i="6"/>
  <c r="L342" i="8" s="1"/>
  <c r="AU347" i="6"/>
  <c r="AV347" i="8" s="1"/>
  <c r="AV350" i="6"/>
  <c r="AW350" i="8" s="1"/>
  <c r="AR353" i="6"/>
  <c r="AS353" i="8" s="1"/>
  <c r="AN356" i="6"/>
  <c r="AO356" i="8" s="1"/>
  <c r="AJ359" i="6"/>
  <c r="AK359" i="8" s="1"/>
  <c r="AF362" i="6"/>
  <c r="AG362" i="8" s="1"/>
  <c r="AB365" i="6"/>
  <c r="AC365" i="8" s="1"/>
  <c r="X368" i="6"/>
  <c r="Y368" i="8" s="1"/>
  <c r="T371" i="6"/>
  <c r="U371" i="8" s="1"/>
  <c r="P374" i="6"/>
  <c r="Q374" i="8" s="1"/>
  <c r="L377" i="6"/>
  <c r="M377" i="8" s="1"/>
  <c r="H380" i="6"/>
  <c r="I380" i="8" s="1"/>
  <c r="AV382" i="6"/>
  <c r="AW382" i="8" s="1"/>
  <c r="AR385" i="6"/>
  <c r="AS385" i="8" s="1"/>
  <c r="AN388" i="6"/>
  <c r="AO388" i="8" s="1"/>
  <c r="AJ391" i="6"/>
  <c r="AK391" i="8" s="1"/>
  <c r="AF394" i="6"/>
  <c r="AG394" i="8" s="1"/>
  <c r="AB397" i="6"/>
  <c r="AC397" i="8" s="1"/>
  <c r="X400" i="6"/>
  <c r="Y400" i="8" s="1"/>
  <c r="T403" i="6"/>
  <c r="U403" i="8" s="1"/>
  <c r="P406" i="6"/>
  <c r="Q406" i="8" s="1"/>
  <c r="P409" i="6"/>
  <c r="Q409" i="8" s="1"/>
  <c r="L412" i="6"/>
  <c r="M412" i="8" s="1"/>
  <c r="H415" i="6"/>
  <c r="I415" i="8" s="1"/>
  <c r="AV417" i="6"/>
  <c r="AW417" i="8" s="1"/>
  <c r="AR420" i="6"/>
  <c r="AS420" i="8" s="1"/>
  <c r="AN423" i="6"/>
  <c r="AO423" i="8" s="1"/>
  <c r="AJ426" i="6"/>
  <c r="AK426" i="8" s="1"/>
  <c r="AF429" i="6"/>
  <c r="AG429" i="8" s="1"/>
  <c r="W329" i="6"/>
  <c r="X329" i="8" s="1"/>
  <c r="AP339" i="6"/>
  <c r="AQ339" i="8" s="1"/>
  <c r="AH345" i="6"/>
  <c r="AI345" i="8" s="1"/>
  <c r="AO349" i="6"/>
  <c r="AP349" i="8" s="1"/>
  <c r="AK352" i="6"/>
  <c r="AL352" i="8" s="1"/>
  <c r="AG355" i="6"/>
  <c r="AH355" i="8" s="1"/>
  <c r="AC358" i="6"/>
  <c r="AD358" i="8" s="1"/>
  <c r="Y361" i="6"/>
  <c r="Z361" i="8" s="1"/>
  <c r="U364" i="6"/>
  <c r="V364" i="8" s="1"/>
  <c r="Q367" i="6"/>
  <c r="R367" i="8" s="1"/>
  <c r="M370" i="6"/>
  <c r="N370" i="8" s="1"/>
  <c r="I373" i="6"/>
  <c r="J373" i="8" s="1"/>
  <c r="E376" i="6"/>
  <c r="F376" i="8" s="1"/>
  <c r="AS378" i="6"/>
  <c r="AT378" i="8" s="1"/>
  <c r="AO381" i="6"/>
  <c r="AP381" i="8" s="1"/>
  <c r="AK384" i="6"/>
  <c r="AL384" i="8" s="1"/>
  <c r="AG387" i="6"/>
  <c r="AH387" i="8" s="1"/>
  <c r="AC390" i="6"/>
  <c r="AD390" i="8" s="1"/>
  <c r="Y393" i="6"/>
  <c r="Z393" i="8" s="1"/>
  <c r="U396" i="6"/>
  <c r="V396" i="8" s="1"/>
  <c r="Q399" i="6"/>
  <c r="R399" i="8" s="1"/>
  <c r="M402" i="6"/>
  <c r="N402" i="8" s="1"/>
  <c r="I405" i="6"/>
  <c r="J405" i="8" s="1"/>
  <c r="I408" i="6"/>
  <c r="J408" i="8" s="1"/>
  <c r="R462" i="6"/>
  <c r="S462" i="8" s="1"/>
  <c r="AH465" i="6"/>
  <c r="AI465" i="8" s="1"/>
  <c r="AD469" i="6"/>
  <c r="AE469" i="8" s="1"/>
  <c r="Z472" i="6"/>
  <c r="AA472" i="8" s="1"/>
  <c r="V475" i="6"/>
  <c r="W475" i="8" s="1"/>
  <c r="R478" i="6"/>
  <c r="S478" i="8" s="1"/>
  <c r="N481" i="6"/>
  <c r="O481" i="8" s="1"/>
  <c r="J484" i="6"/>
  <c r="K484" i="8" s="1"/>
  <c r="F487" i="6"/>
  <c r="G487" i="8" s="1"/>
  <c r="AT489" i="6"/>
  <c r="AU489" i="8" s="1"/>
  <c r="AP492" i="6"/>
  <c r="AQ492" i="8" s="1"/>
  <c r="AL495" i="6"/>
  <c r="AM495" i="8" s="1"/>
  <c r="AH498" i="6"/>
  <c r="AI498" i="8" s="1"/>
  <c r="AD501" i="6"/>
  <c r="AE501" i="8" s="1"/>
  <c r="Z504" i="6"/>
  <c r="AA504" i="8" s="1"/>
  <c r="V507" i="6"/>
  <c r="R510" i="6"/>
  <c r="S510" i="8" s="1"/>
  <c r="N514" i="6"/>
  <c r="O514" i="8" s="1"/>
  <c r="J517" i="6"/>
  <c r="K517" i="8" s="1"/>
  <c r="F520" i="6"/>
  <c r="G520" i="8" s="1"/>
  <c r="AT522" i="6"/>
  <c r="AU522" i="8" s="1"/>
  <c r="AP525" i="6"/>
  <c r="AQ525" i="8" s="1"/>
  <c r="AL528" i="6"/>
  <c r="AM528" i="8" s="1"/>
  <c r="AV438" i="6"/>
  <c r="AW438" i="8" s="1"/>
  <c r="AF450" i="6"/>
  <c r="AG450" i="8" s="1"/>
  <c r="G459" i="6"/>
  <c r="H459" i="8" s="1"/>
  <c r="AT462" i="6"/>
  <c r="AU462" i="8" s="1"/>
  <c r="K466" i="6"/>
  <c r="L466" i="8" s="1"/>
  <c r="G470" i="6"/>
  <c r="H470" i="8" s="1"/>
  <c r="AU472" i="6"/>
  <c r="AV472" i="8" s="1"/>
  <c r="AQ475" i="6"/>
  <c r="AR475" i="8" s="1"/>
  <c r="AM478" i="6"/>
  <c r="AN478" i="8" s="1"/>
  <c r="AI481" i="6"/>
  <c r="AJ481" i="8" s="1"/>
  <c r="AE484" i="6"/>
  <c r="AF484" i="8" s="1"/>
  <c r="AA487" i="6"/>
  <c r="AB487" i="8" s="1"/>
  <c r="W490" i="6"/>
  <c r="X490" i="8" s="1"/>
  <c r="S493" i="6"/>
  <c r="T493" i="8" s="1"/>
  <c r="O496" i="6"/>
  <c r="P496" i="8" s="1"/>
  <c r="K499" i="6"/>
  <c r="L499" i="8" s="1"/>
  <c r="G502" i="6"/>
  <c r="H502" i="8" s="1"/>
  <c r="AU504" i="6"/>
  <c r="AV504" i="8" s="1"/>
  <c r="AQ507" i="6"/>
  <c r="AM510" i="6"/>
  <c r="AN510" i="8" s="1"/>
  <c r="AI514" i="6"/>
  <c r="AJ514" i="8" s="1"/>
  <c r="AE517" i="6"/>
  <c r="AF517" i="8" s="1"/>
  <c r="AA520" i="6"/>
  <c r="AB520" i="8" s="1"/>
  <c r="W523" i="6"/>
  <c r="X523" i="8" s="1"/>
  <c r="S526" i="6"/>
  <c r="T526" i="8" s="1"/>
  <c r="F414" i="6"/>
  <c r="G414" i="8" s="1"/>
  <c r="AP419" i="6"/>
  <c r="AQ419" i="8" s="1"/>
  <c r="N425" i="6"/>
  <c r="O425" i="8" s="1"/>
  <c r="J428" i="6"/>
  <c r="K428" i="8" s="1"/>
  <c r="F431" i="6"/>
  <c r="G431" i="8" s="1"/>
  <c r="AT433" i="6"/>
  <c r="AU433" i="8" s="1"/>
  <c r="AP436" i="6"/>
  <c r="AQ436" i="8" s="1"/>
  <c r="AL439" i="6"/>
  <c r="AM439" i="8" s="1"/>
  <c r="AH443" i="6"/>
  <c r="AI443" i="8" s="1"/>
  <c r="AH446" i="6"/>
  <c r="AI446" i="8" s="1"/>
  <c r="AD449" i="6"/>
  <c r="AE449" i="8" s="1"/>
  <c r="Z452" i="6"/>
  <c r="AA452" i="8" s="1"/>
  <c r="V455" i="6"/>
  <c r="W455" i="8" s="1"/>
  <c r="K332" i="6"/>
  <c r="L332" i="8" s="1"/>
  <c r="N341" i="6"/>
  <c r="O341" i="8" s="1"/>
  <c r="F347" i="6"/>
  <c r="G347" i="8" s="1"/>
  <c r="AA350" i="6"/>
  <c r="AB350" i="8" s="1"/>
  <c r="W353" i="6"/>
  <c r="X353" i="8" s="1"/>
  <c r="S356" i="6"/>
  <c r="T356" i="8" s="1"/>
  <c r="O359" i="6"/>
  <c r="P359" i="8" s="1"/>
  <c r="K362" i="6"/>
  <c r="L362" i="8" s="1"/>
  <c r="G365" i="6"/>
  <c r="H365" i="8" s="1"/>
  <c r="AU367" i="6"/>
  <c r="AV367" i="8" s="1"/>
  <c r="AQ370" i="6"/>
  <c r="AR370" i="8" s="1"/>
  <c r="AM373" i="6"/>
  <c r="AN373" i="8" s="1"/>
  <c r="AI376" i="6"/>
  <c r="AJ376" i="8" s="1"/>
  <c r="AE379" i="6"/>
  <c r="AF379" i="8" s="1"/>
  <c r="AA382" i="6"/>
  <c r="AB382" i="8" s="1"/>
  <c r="W385" i="6"/>
  <c r="X385" i="8" s="1"/>
  <c r="S388" i="6"/>
  <c r="T388" i="8" s="1"/>
  <c r="O391" i="6"/>
  <c r="P391" i="8" s="1"/>
  <c r="K394" i="6"/>
  <c r="L394" i="8" s="1"/>
  <c r="G397" i="6"/>
  <c r="H397" i="8" s="1"/>
  <c r="AU399" i="6"/>
  <c r="AV399" i="8" s="1"/>
  <c r="AQ402" i="6"/>
  <c r="AR402" i="8" s="1"/>
  <c r="AM405" i="6"/>
  <c r="AN405" i="8" s="1"/>
  <c r="W408" i="6"/>
  <c r="X408" i="8" s="1"/>
  <c r="S411" i="6"/>
  <c r="T411" i="8" s="1"/>
  <c r="O414" i="6"/>
  <c r="P414" i="8" s="1"/>
  <c r="K417" i="6"/>
  <c r="L417" i="8" s="1"/>
  <c r="G420" i="6"/>
  <c r="H420" i="8" s="1"/>
  <c r="AU422" i="6"/>
  <c r="AV422" i="8" s="1"/>
  <c r="AQ425" i="6"/>
  <c r="AR425" i="8" s="1"/>
  <c r="AM428" i="6"/>
  <c r="AN428" i="8" s="1"/>
  <c r="AI431" i="6"/>
  <c r="AJ431" i="8" s="1"/>
  <c r="AE434" i="6"/>
  <c r="AF434" i="8" s="1"/>
  <c r="AA437" i="6"/>
  <c r="AB437" i="8" s="1"/>
  <c r="W440" i="6"/>
  <c r="X440" i="8" s="1"/>
  <c r="S444" i="6"/>
  <c r="T444" i="8" s="1"/>
  <c r="S447" i="6"/>
  <c r="T447" i="8" s="1"/>
  <c r="O450" i="6"/>
  <c r="P450" i="8" s="1"/>
  <c r="K453" i="6"/>
  <c r="L453" i="8" s="1"/>
  <c r="G456" i="6"/>
  <c r="H456" i="8" s="1"/>
  <c r="AA335" i="6"/>
  <c r="AB335" i="8" s="1"/>
  <c r="AQ342" i="6"/>
  <c r="AR342" i="8" s="1"/>
  <c r="X348" i="6"/>
  <c r="Y348" i="8" s="1"/>
  <c r="T351" i="6"/>
  <c r="U351" i="8" s="1"/>
  <c r="P354" i="6"/>
  <c r="Q354" i="8" s="1"/>
  <c r="L357" i="6"/>
  <c r="M357" i="8" s="1"/>
  <c r="H360" i="6"/>
  <c r="I360" i="8" s="1"/>
  <c r="AV362" i="6"/>
  <c r="AW362" i="8" s="1"/>
  <c r="AR365" i="6"/>
  <c r="AS365" i="8" s="1"/>
  <c r="AN368" i="6"/>
  <c r="AO368" i="8" s="1"/>
  <c r="AJ371" i="6"/>
  <c r="AK371" i="8" s="1"/>
  <c r="AF374" i="6"/>
  <c r="AG374" i="8" s="1"/>
  <c r="AB377" i="6"/>
  <c r="AC377" i="8" s="1"/>
  <c r="X380" i="6"/>
  <c r="Y380" i="8" s="1"/>
  <c r="T383" i="6"/>
  <c r="U383" i="8" s="1"/>
  <c r="P386" i="6"/>
  <c r="Q386" i="8" s="1"/>
  <c r="L389" i="6"/>
  <c r="M389" i="8" s="1"/>
  <c r="H392" i="6"/>
  <c r="I392" i="8" s="1"/>
  <c r="AV394" i="6"/>
  <c r="AW394" i="8" s="1"/>
  <c r="AR397" i="6"/>
  <c r="AS397" i="8" s="1"/>
  <c r="AN400" i="6"/>
  <c r="AO400" i="8" s="1"/>
  <c r="AJ403" i="6"/>
  <c r="AK403" i="8" s="1"/>
  <c r="AF406" i="6"/>
  <c r="AG406" i="8" s="1"/>
  <c r="AF409" i="6"/>
  <c r="AG409" i="8" s="1"/>
  <c r="AB412" i="6"/>
  <c r="AC412" i="8" s="1"/>
  <c r="X415" i="6"/>
  <c r="Y415" i="8" s="1"/>
  <c r="T418" i="6"/>
  <c r="U418" i="8" s="1"/>
  <c r="P421" i="6"/>
  <c r="Q421" i="8" s="1"/>
  <c r="L424" i="6"/>
  <c r="M424" i="8" s="1"/>
  <c r="H427" i="6"/>
  <c r="I427" i="8" s="1"/>
  <c r="AV429" i="6"/>
  <c r="AW429" i="8" s="1"/>
  <c r="AQ330" i="6"/>
  <c r="AR330" i="8" s="1"/>
  <c r="AD340" i="6"/>
  <c r="AE340" i="8" s="1"/>
  <c r="V346" i="6"/>
  <c r="W346" i="8" s="1"/>
  <c r="M350" i="6"/>
  <c r="N350" i="8" s="1"/>
  <c r="I353" i="6"/>
  <c r="J353" i="8" s="1"/>
  <c r="E356" i="6"/>
  <c r="F356" i="8" s="1"/>
  <c r="AS358" i="6"/>
  <c r="AT358" i="8" s="1"/>
  <c r="AO361" i="6"/>
  <c r="AP361" i="8" s="1"/>
  <c r="AK364" i="6"/>
  <c r="AL364" i="8" s="1"/>
  <c r="AG367" i="6"/>
  <c r="AH367" i="8" s="1"/>
  <c r="AC370" i="6"/>
  <c r="AD370" i="8" s="1"/>
  <c r="Y373" i="6"/>
  <c r="Z373" i="8" s="1"/>
  <c r="U376" i="6"/>
  <c r="V376" i="8" s="1"/>
  <c r="Q379" i="6"/>
  <c r="R379" i="8" s="1"/>
  <c r="M382" i="6"/>
  <c r="N382" i="8" s="1"/>
  <c r="I385" i="6"/>
  <c r="J385" i="8" s="1"/>
  <c r="E388" i="6"/>
  <c r="F388" i="8" s="1"/>
  <c r="AS390" i="6"/>
  <c r="AT390" i="8" s="1"/>
  <c r="AO393" i="6"/>
  <c r="AP393" i="8" s="1"/>
  <c r="AK396" i="6"/>
  <c r="AL396" i="8" s="1"/>
  <c r="AG399" i="6"/>
  <c r="AH399" i="8" s="1"/>
  <c r="AC402" i="6"/>
  <c r="AD402" i="8" s="1"/>
  <c r="Y405" i="6"/>
  <c r="Z405" i="8" s="1"/>
  <c r="Y408" i="6"/>
  <c r="Z408" i="8" s="1"/>
  <c r="U411" i="6"/>
  <c r="V411" i="8" s="1"/>
  <c r="Q414" i="6"/>
  <c r="R414" i="8" s="1"/>
  <c r="M417" i="6"/>
  <c r="N417" i="8" s="1"/>
  <c r="I420" i="6"/>
  <c r="J420" i="8" s="1"/>
  <c r="E423" i="6"/>
  <c r="F423" i="8" s="1"/>
  <c r="AS425" i="6"/>
  <c r="AT425" i="8" s="1"/>
  <c r="AO428" i="6"/>
  <c r="AP428" i="8" s="1"/>
  <c r="AK431" i="6"/>
  <c r="AL431" i="8" s="1"/>
  <c r="AG434" i="6"/>
  <c r="AH434" i="8" s="1"/>
  <c r="AC437" i="6"/>
  <c r="AD437" i="8" s="1"/>
  <c r="Y440" i="6"/>
  <c r="Z440" i="8" s="1"/>
  <c r="U444" i="6"/>
  <c r="V444" i="8" s="1"/>
  <c r="U447" i="6"/>
  <c r="V447" i="8" s="1"/>
  <c r="Q450" i="6"/>
  <c r="R450" i="8" s="1"/>
  <c r="AM462" i="6"/>
  <c r="AN462" i="8" s="1"/>
  <c r="F466" i="6"/>
  <c r="G466" i="8" s="1"/>
  <c r="AT469" i="6"/>
  <c r="AU469" i="8" s="1"/>
  <c r="AP472" i="6"/>
  <c r="AQ472" i="8" s="1"/>
  <c r="AL475" i="6"/>
  <c r="AM475" i="8" s="1"/>
  <c r="AH478" i="6"/>
  <c r="AI478" i="8" s="1"/>
  <c r="AD481" i="6"/>
  <c r="AE481" i="8" s="1"/>
  <c r="Z484" i="6"/>
  <c r="AA484" i="8" s="1"/>
  <c r="V487" i="6"/>
  <c r="W487" i="8" s="1"/>
  <c r="R490" i="6"/>
  <c r="S490" i="8" s="1"/>
  <c r="N493" i="6"/>
  <c r="O493" i="8" s="1"/>
  <c r="J496" i="6"/>
  <c r="K496" i="8" s="1"/>
  <c r="F499" i="6"/>
  <c r="G499" i="8" s="1"/>
  <c r="AT501" i="6"/>
  <c r="AU501" i="8" s="1"/>
  <c r="AP504" i="6"/>
  <c r="AQ504" i="8" s="1"/>
  <c r="AL507" i="6"/>
  <c r="AH510" i="6"/>
  <c r="AI510" i="8" s="1"/>
  <c r="AD514" i="6"/>
  <c r="AE514" i="8" s="1"/>
  <c r="Z517" i="6"/>
  <c r="AA517" i="8" s="1"/>
  <c r="V520" i="6"/>
  <c r="W520" i="8" s="1"/>
  <c r="R523" i="6"/>
  <c r="S523" i="8" s="1"/>
  <c r="N526" i="6"/>
  <c r="O526" i="8" s="1"/>
  <c r="J529" i="6"/>
  <c r="K529" i="8" s="1"/>
  <c r="X440" i="6"/>
  <c r="Y440" i="8" s="1"/>
  <c r="H452" i="6"/>
  <c r="I452" i="8" s="1"/>
  <c r="AB459" i="6"/>
  <c r="AC459" i="8" s="1"/>
  <c r="W463" i="6"/>
  <c r="X463" i="8" s="1"/>
  <c r="AA466" i="6"/>
  <c r="AB466" i="8" s="1"/>
  <c r="W470" i="6"/>
  <c r="X470" i="8" s="1"/>
  <c r="S473" i="6"/>
  <c r="T473" i="8" s="1"/>
  <c r="O476" i="6"/>
  <c r="P476" i="8" s="1"/>
  <c r="K479" i="6"/>
  <c r="L479" i="8" s="1"/>
  <c r="G482" i="6"/>
  <c r="H482" i="8" s="1"/>
  <c r="AU484" i="6"/>
  <c r="AV484" i="8" s="1"/>
  <c r="AQ487" i="6"/>
  <c r="AR487" i="8" s="1"/>
  <c r="AM490" i="6"/>
  <c r="AN490" i="8" s="1"/>
  <c r="AI493" i="6"/>
  <c r="AJ493" i="8" s="1"/>
  <c r="AE496" i="6"/>
  <c r="AF496" i="8" s="1"/>
  <c r="AA499" i="6"/>
  <c r="AB499" i="8" s="1"/>
  <c r="W502" i="6"/>
  <c r="X502" i="8" s="1"/>
  <c r="S505" i="6"/>
  <c r="T505" i="8" s="1"/>
  <c r="O508" i="6"/>
  <c r="P508" i="8" s="1"/>
  <c r="K512" i="6"/>
  <c r="L512" i="8" s="1"/>
  <c r="G515" i="6"/>
  <c r="H515" i="8" s="1"/>
  <c r="AU517" i="6"/>
  <c r="AV517" i="8" s="1"/>
  <c r="AQ520" i="6"/>
  <c r="AR520" i="8" s="1"/>
  <c r="AM523" i="6"/>
  <c r="AN523" i="8" s="1"/>
  <c r="AI526" i="6"/>
  <c r="AJ526" i="8" s="1"/>
  <c r="AL414" i="6"/>
  <c r="AM414" i="8" s="1"/>
  <c r="AD420" i="6"/>
  <c r="AE420" i="8" s="1"/>
  <c r="AD425" i="6"/>
  <c r="AE425" i="8" s="1"/>
  <c r="Z428" i="6"/>
  <c r="AA428" i="8" s="1"/>
  <c r="V431" i="6"/>
  <c r="W431" i="8" s="1"/>
  <c r="R434" i="6"/>
  <c r="S434" i="8" s="1"/>
  <c r="N437" i="6"/>
  <c r="O437" i="8" s="1"/>
  <c r="J440" i="6"/>
  <c r="K440" i="8" s="1"/>
  <c r="F444" i="6"/>
  <c r="G444" i="8" s="1"/>
  <c r="F447" i="6"/>
  <c r="G447" i="8" s="1"/>
  <c r="AT449" i="6"/>
  <c r="AU449" i="8" s="1"/>
  <c r="AP452" i="6"/>
  <c r="AQ452" i="8" s="1"/>
  <c r="AL455" i="6"/>
  <c r="AM455" i="8" s="1"/>
  <c r="AE333" i="6"/>
  <c r="AF333" i="8" s="1"/>
  <c r="AT341" i="6"/>
  <c r="AU341" i="8" s="1"/>
  <c r="AL347" i="6"/>
  <c r="AM347" i="8" s="1"/>
  <c r="AQ350" i="6"/>
  <c r="AR350" i="8" s="1"/>
  <c r="AM353" i="6"/>
  <c r="AN353" i="8" s="1"/>
  <c r="AI356" i="6"/>
  <c r="AJ356" i="8" s="1"/>
  <c r="AE359" i="6"/>
  <c r="AF359" i="8" s="1"/>
  <c r="AA362" i="6"/>
  <c r="AB362" i="8" s="1"/>
  <c r="W365" i="6"/>
  <c r="X365" i="8" s="1"/>
  <c r="S368" i="6"/>
  <c r="T368" i="8" s="1"/>
  <c r="O371" i="6"/>
  <c r="P371" i="8" s="1"/>
  <c r="K374" i="6"/>
  <c r="L374" i="8" s="1"/>
  <c r="G377" i="6"/>
  <c r="H377" i="8" s="1"/>
  <c r="AU379" i="6"/>
  <c r="AV379" i="8" s="1"/>
  <c r="AQ382" i="6"/>
  <c r="AR382" i="8" s="1"/>
  <c r="AM385" i="6"/>
  <c r="AN385" i="8" s="1"/>
  <c r="AI388" i="6"/>
  <c r="AJ388" i="8" s="1"/>
  <c r="AE391" i="6"/>
  <c r="AF391" i="8" s="1"/>
  <c r="AA394" i="6"/>
  <c r="AB394" i="8" s="1"/>
  <c r="W397" i="6"/>
  <c r="X397" i="8" s="1"/>
  <c r="S400" i="6"/>
  <c r="T400" i="8" s="1"/>
  <c r="O403" i="6"/>
  <c r="P403" i="8" s="1"/>
  <c r="K406" i="6"/>
  <c r="L406" i="8" s="1"/>
  <c r="AM408" i="6"/>
  <c r="AN408" i="8" s="1"/>
  <c r="AI411" i="6"/>
  <c r="AJ411" i="8" s="1"/>
  <c r="AE414" i="6"/>
  <c r="AF414" i="8" s="1"/>
  <c r="AA417" i="6"/>
  <c r="AB417" i="8" s="1"/>
  <c r="W420" i="6"/>
  <c r="X420" i="8" s="1"/>
  <c r="S423" i="6"/>
  <c r="T423" i="8" s="1"/>
  <c r="O426" i="6"/>
  <c r="P426" i="8" s="1"/>
  <c r="K429" i="6"/>
  <c r="L429" i="8" s="1"/>
  <c r="G432" i="6"/>
  <c r="H432" i="8" s="1"/>
  <c r="AU434" i="6"/>
  <c r="AV434" i="8" s="1"/>
  <c r="AQ437" i="6"/>
  <c r="AR437" i="8" s="1"/>
  <c r="AM440" i="6"/>
  <c r="AN440" i="8" s="1"/>
  <c r="AI444" i="6"/>
  <c r="AJ444" i="8" s="1"/>
  <c r="AI447" i="6"/>
  <c r="AJ447" i="8" s="1"/>
  <c r="AE450" i="6"/>
  <c r="AF450" i="8" s="1"/>
  <c r="AA453" i="6"/>
  <c r="AB453" i="8" s="1"/>
  <c r="W456" i="6"/>
  <c r="X456" i="8" s="1"/>
  <c r="AU336" i="6"/>
  <c r="AV336" i="8" s="1"/>
  <c r="AE343" i="6"/>
  <c r="AF343" i="8" s="1"/>
  <c r="AN348" i="6"/>
  <c r="AO348" i="8" s="1"/>
  <c r="AJ351" i="6"/>
  <c r="AK351" i="8" s="1"/>
  <c r="AF354" i="6"/>
  <c r="AG354" i="8" s="1"/>
  <c r="AB357" i="6"/>
  <c r="AC357" i="8" s="1"/>
  <c r="X360" i="6"/>
  <c r="Y360" i="8" s="1"/>
  <c r="T363" i="6"/>
  <c r="U363" i="8" s="1"/>
  <c r="P366" i="6"/>
  <c r="Q366" i="8" s="1"/>
  <c r="L369" i="6"/>
  <c r="M369" i="8" s="1"/>
  <c r="H372" i="6"/>
  <c r="I372" i="8" s="1"/>
  <c r="AV374" i="6"/>
  <c r="AW374" i="8" s="1"/>
  <c r="AR377" i="6"/>
  <c r="AS377" i="8" s="1"/>
  <c r="AN380" i="6"/>
  <c r="AO380" i="8" s="1"/>
  <c r="AJ383" i="6"/>
  <c r="AK383" i="8" s="1"/>
  <c r="AF386" i="6"/>
  <c r="AG386" i="8" s="1"/>
  <c r="AB389" i="6"/>
  <c r="AC389" i="8" s="1"/>
  <c r="X392" i="6"/>
  <c r="Y392" i="8" s="1"/>
  <c r="T395" i="6"/>
  <c r="U395" i="8" s="1"/>
  <c r="P398" i="6"/>
  <c r="Q398" i="8" s="1"/>
  <c r="L401" i="6"/>
  <c r="M401" i="8" s="1"/>
  <c r="H404" i="6"/>
  <c r="I404" i="8" s="1"/>
  <c r="AV406" i="6"/>
  <c r="AW406" i="8" s="1"/>
  <c r="AV409" i="6"/>
  <c r="AW409" i="8" s="1"/>
  <c r="AR412" i="6"/>
  <c r="AS412" i="8" s="1"/>
  <c r="AN415" i="6"/>
  <c r="AO415" i="8" s="1"/>
  <c r="AJ418" i="6"/>
  <c r="AK418" i="8" s="1"/>
  <c r="AF421" i="6"/>
  <c r="AG421" i="8" s="1"/>
  <c r="AB424" i="6"/>
  <c r="AC424" i="8" s="1"/>
  <c r="X427" i="6"/>
  <c r="Y427" i="8" s="1"/>
  <c r="T430" i="6"/>
  <c r="U430" i="8" s="1"/>
  <c r="S332" i="6"/>
  <c r="T332" i="8" s="1"/>
  <c r="R341" i="6"/>
  <c r="S341" i="8" s="1"/>
  <c r="J347" i="6"/>
  <c r="K347" i="8" s="1"/>
  <c r="AC350" i="6"/>
  <c r="AD350" i="8" s="1"/>
  <c r="Y353" i="6"/>
  <c r="Z353" i="8" s="1"/>
  <c r="U356" i="6"/>
  <c r="V356" i="8" s="1"/>
  <c r="Q359" i="6"/>
  <c r="R359" i="8" s="1"/>
  <c r="M362" i="6"/>
  <c r="N362" i="8" s="1"/>
  <c r="I365" i="6"/>
  <c r="J365" i="8" s="1"/>
  <c r="E368" i="6"/>
  <c r="F368" i="8" s="1"/>
  <c r="AS370" i="6"/>
  <c r="AT370" i="8" s="1"/>
  <c r="AO373" i="6"/>
  <c r="AP373" i="8" s="1"/>
  <c r="AK376" i="6"/>
  <c r="AL376" i="8" s="1"/>
  <c r="AG379" i="6"/>
  <c r="AH379" i="8" s="1"/>
  <c r="AC382" i="6"/>
  <c r="AD382" i="8" s="1"/>
  <c r="Y385" i="6"/>
  <c r="Z385" i="8" s="1"/>
  <c r="U388" i="6"/>
  <c r="V388" i="8" s="1"/>
  <c r="Q391" i="6"/>
  <c r="R391" i="8" s="1"/>
  <c r="M394" i="6"/>
  <c r="N394" i="8" s="1"/>
  <c r="I397" i="6"/>
  <c r="J397" i="8" s="1"/>
  <c r="E400" i="6"/>
  <c r="F400" i="8" s="1"/>
  <c r="AS402" i="6"/>
  <c r="AT402" i="8" s="1"/>
  <c r="AO405" i="6"/>
  <c r="AP405" i="8" s="1"/>
  <c r="AO408" i="6"/>
  <c r="AP408" i="8" s="1"/>
  <c r="AK411" i="6"/>
  <c r="AL411" i="8" s="1"/>
  <c r="AG414" i="6"/>
  <c r="AH414" i="8" s="1"/>
  <c r="AC417" i="6"/>
  <c r="AD417" i="8" s="1"/>
  <c r="Y420" i="6"/>
  <c r="Z420" i="8" s="1"/>
  <c r="U423" i="6"/>
  <c r="V423" i="8" s="1"/>
  <c r="Q426" i="6"/>
  <c r="R426" i="8" s="1"/>
  <c r="M429" i="6"/>
  <c r="N429" i="8" s="1"/>
  <c r="I432" i="6"/>
  <c r="J432" i="8" s="1"/>
  <c r="E435" i="6"/>
  <c r="F435" i="8" s="1"/>
  <c r="AS437" i="6"/>
  <c r="AT437" i="8" s="1"/>
  <c r="AO440" i="6"/>
  <c r="AP440" i="8" s="1"/>
  <c r="AK444" i="6"/>
  <c r="AL444" i="8" s="1"/>
  <c r="AK447" i="6"/>
  <c r="AL447" i="8" s="1"/>
  <c r="AG450" i="6"/>
  <c r="AH450" i="8" s="1"/>
  <c r="AC453" i="6"/>
  <c r="AD453" i="8" s="1"/>
  <c r="Y456" i="6"/>
  <c r="Z456" i="8" s="1"/>
  <c r="U459" i="6"/>
  <c r="V459" i="8" s="1"/>
  <c r="Q462" i="6"/>
  <c r="R462" i="8" s="1"/>
  <c r="P463" i="6"/>
  <c r="Q463" i="8" s="1"/>
  <c r="V466" i="6"/>
  <c r="W466" i="8" s="1"/>
  <c r="R470" i="6"/>
  <c r="S470" i="8" s="1"/>
  <c r="N473" i="6"/>
  <c r="O473" i="8" s="1"/>
  <c r="J476" i="6"/>
  <c r="K476" i="8" s="1"/>
  <c r="F479" i="6"/>
  <c r="G479" i="8" s="1"/>
  <c r="AT481" i="6"/>
  <c r="AU481" i="8" s="1"/>
  <c r="AP484" i="6"/>
  <c r="AQ484" i="8" s="1"/>
  <c r="AL487" i="6"/>
  <c r="AM487" i="8" s="1"/>
  <c r="AH490" i="6"/>
  <c r="AI490" i="8" s="1"/>
  <c r="AD493" i="6"/>
  <c r="AE493" i="8" s="1"/>
  <c r="Z496" i="6"/>
  <c r="AA496" i="8" s="1"/>
  <c r="V499" i="6"/>
  <c r="W499" i="8" s="1"/>
  <c r="R502" i="6"/>
  <c r="S502" i="8" s="1"/>
  <c r="N505" i="6"/>
  <c r="O505" i="8" s="1"/>
  <c r="J508" i="6"/>
  <c r="K508" i="8" s="1"/>
  <c r="F512" i="6"/>
  <c r="G512" i="8" s="1"/>
  <c r="AT514" i="6"/>
  <c r="AU514" i="8" s="1"/>
  <c r="AP517" i="6"/>
  <c r="AQ517" i="8" s="1"/>
  <c r="AL520" i="6"/>
  <c r="AM520" i="8" s="1"/>
  <c r="AH523" i="6"/>
  <c r="AI523" i="8" s="1"/>
  <c r="AD526" i="6"/>
  <c r="AE526" i="8" s="1"/>
  <c r="Z529" i="6"/>
  <c r="AA529" i="8" s="1"/>
  <c r="AR441" i="6"/>
  <c r="AS441" i="8" s="1"/>
  <c r="AB453" i="6"/>
  <c r="AC453" i="8" s="1"/>
  <c r="F460" i="6"/>
  <c r="G460" i="8" s="1"/>
  <c r="AR463" i="6"/>
  <c r="AS463" i="8" s="1"/>
  <c r="AQ466" i="6"/>
  <c r="AR466" i="8" s="1"/>
  <c r="AM470" i="6"/>
  <c r="AN470" i="8" s="1"/>
  <c r="AI473" i="6"/>
  <c r="AJ473" i="8" s="1"/>
  <c r="AE476" i="6"/>
  <c r="AF476" i="8" s="1"/>
  <c r="AA479" i="6"/>
  <c r="AB479" i="8" s="1"/>
  <c r="W482" i="6"/>
  <c r="X482" i="8" s="1"/>
  <c r="S485" i="6"/>
  <c r="T485" i="8" s="1"/>
  <c r="O488" i="6"/>
  <c r="P488" i="8" s="1"/>
  <c r="K491" i="6"/>
  <c r="L491" i="8" s="1"/>
  <c r="G494" i="6"/>
  <c r="H494" i="8" s="1"/>
  <c r="AU496" i="6"/>
  <c r="AV496" i="8" s="1"/>
  <c r="AQ499" i="6"/>
  <c r="AR499" i="8" s="1"/>
  <c r="AM502" i="6"/>
  <c r="AN502" i="8" s="1"/>
  <c r="AI505" i="6"/>
  <c r="AJ505" i="8" s="1"/>
  <c r="AE508" i="6"/>
  <c r="AF508" i="8" s="1"/>
  <c r="AA512" i="6"/>
  <c r="AB512" i="8" s="1"/>
  <c r="W515" i="6"/>
  <c r="X515" i="8" s="1"/>
  <c r="S518" i="6"/>
  <c r="T518" i="8" s="1"/>
  <c r="O521" i="6"/>
  <c r="P521" i="8" s="1"/>
  <c r="K524" i="6"/>
  <c r="L524" i="8" s="1"/>
  <c r="G527" i="6"/>
  <c r="H527" i="8" s="1"/>
  <c r="Z415" i="6"/>
  <c r="AA415" i="8" s="1"/>
  <c r="R421" i="6"/>
  <c r="S421" i="8" s="1"/>
  <c r="AT425" i="6"/>
  <c r="AU425" i="8" s="1"/>
  <c r="AP428" i="6"/>
  <c r="AQ428" i="8" s="1"/>
  <c r="AL431" i="6"/>
  <c r="AM431" i="8" s="1"/>
  <c r="AH434" i="6"/>
  <c r="AI434" i="8" s="1"/>
  <c r="AD437" i="6"/>
  <c r="AE437" i="8" s="1"/>
  <c r="Z440" i="6"/>
  <c r="AA440" i="8" s="1"/>
  <c r="V444" i="6"/>
  <c r="W444" i="8" s="1"/>
  <c r="V447" i="6"/>
  <c r="W447" i="8" s="1"/>
  <c r="R450" i="6"/>
  <c r="S450" i="8" s="1"/>
  <c r="N453" i="6"/>
  <c r="O453" i="8" s="1"/>
  <c r="J456" i="6"/>
  <c r="K456" i="8" s="1"/>
  <c r="G335" i="6"/>
  <c r="H335" i="8" s="1"/>
  <c r="AH342" i="6"/>
  <c r="AI342" i="8" s="1"/>
  <c r="S348" i="6"/>
  <c r="T348" i="8" s="1"/>
  <c r="O351" i="6"/>
  <c r="P351" i="8" s="1"/>
  <c r="K354" i="6"/>
  <c r="L354" i="8" s="1"/>
  <c r="G357" i="6"/>
  <c r="H357" i="8" s="1"/>
  <c r="AU359" i="6"/>
  <c r="AV359" i="8" s="1"/>
  <c r="AQ362" i="6"/>
  <c r="AR362" i="8" s="1"/>
  <c r="AM365" i="6"/>
  <c r="AN365" i="8" s="1"/>
  <c r="AI368" i="6"/>
  <c r="AJ368" i="8" s="1"/>
  <c r="AE371" i="6"/>
  <c r="AF371" i="8" s="1"/>
  <c r="AA374" i="6"/>
  <c r="AB374" i="8" s="1"/>
  <c r="W377" i="6"/>
  <c r="X377" i="8" s="1"/>
  <c r="S380" i="6"/>
  <c r="T380" i="8" s="1"/>
  <c r="O383" i="6"/>
  <c r="P383" i="8" s="1"/>
  <c r="K386" i="6"/>
  <c r="L386" i="8" s="1"/>
  <c r="G389" i="6"/>
  <c r="H389" i="8" s="1"/>
  <c r="AU391" i="6"/>
  <c r="AV391" i="8" s="1"/>
  <c r="AQ394" i="6"/>
  <c r="AR394" i="8" s="1"/>
  <c r="AM397" i="6"/>
  <c r="AN397" i="8" s="1"/>
  <c r="AI400" i="6"/>
  <c r="AJ400" i="8" s="1"/>
  <c r="AE403" i="6"/>
  <c r="AF403" i="8" s="1"/>
  <c r="AA406" i="6"/>
  <c r="AB406" i="8" s="1"/>
  <c r="K409" i="6"/>
  <c r="L409" i="8" s="1"/>
  <c r="G412" i="6"/>
  <c r="H412" i="8" s="1"/>
  <c r="AU414" i="6"/>
  <c r="AV414" i="8" s="1"/>
  <c r="AQ417" i="6"/>
  <c r="AR417" i="8" s="1"/>
  <c r="AM420" i="6"/>
  <c r="AN420" i="8" s="1"/>
  <c r="AI423" i="6"/>
  <c r="AJ423" i="8" s="1"/>
  <c r="AE426" i="6"/>
  <c r="AF426" i="8" s="1"/>
  <c r="AA429" i="6"/>
  <c r="AB429" i="8" s="1"/>
  <c r="W432" i="6"/>
  <c r="X432" i="8" s="1"/>
  <c r="S435" i="6"/>
  <c r="T435" i="8" s="1"/>
  <c r="O438" i="6"/>
  <c r="P438" i="8" s="1"/>
  <c r="K441" i="6"/>
  <c r="L441" i="8" s="1"/>
  <c r="G445" i="6"/>
  <c r="H445" i="8" s="1"/>
  <c r="G448" i="6"/>
  <c r="H448" i="8" s="1"/>
  <c r="AU450" i="6"/>
  <c r="AV450" i="8" s="1"/>
  <c r="AQ453" i="6"/>
  <c r="AR453" i="8" s="1"/>
  <c r="AM456" i="6"/>
  <c r="AN456" i="8" s="1"/>
  <c r="W338" i="6"/>
  <c r="X338" i="8" s="1"/>
  <c r="S344" i="6"/>
  <c r="T344" i="8" s="1"/>
  <c r="L349" i="6"/>
  <c r="M349" i="8" s="1"/>
  <c r="H352" i="6"/>
  <c r="I352" i="8" s="1"/>
  <c r="AV354" i="6"/>
  <c r="AW354" i="8" s="1"/>
  <c r="AR357" i="6"/>
  <c r="AS357" i="8" s="1"/>
  <c r="AN360" i="6"/>
  <c r="AO360" i="8" s="1"/>
  <c r="AJ363" i="6"/>
  <c r="AK363" i="8" s="1"/>
  <c r="AF366" i="6"/>
  <c r="AG366" i="8" s="1"/>
  <c r="AB369" i="6"/>
  <c r="AC369" i="8" s="1"/>
  <c r="X372" i="6"/>
  <c r="Y372" i="8" s="1"/>
  <c r="T375" i="6"/>
  <c r="U375" i="8" s="1"/>
  <c r="P378" i="6"/>
  <c r="Q378" i="8" s="1"/>
  <c r="L381" i="6"/>
  <c r="M381" i="8" s="1"/>
  <c r="H384" i="6"/>
  <c r="I384" i="8" s="1"/>
  <c r="AV386" i="6"/>
  <c r="AW386" i="8" s="1"/>
  <c r="AR389" i="6"/>
  <c r="AS389" i="8" s="1"/>
  <c r="AN392" i="6"/>
  <c r="AO392" i="8" s="1"/>
  <c r="AJ395" i="6"/>
  <c r="AK395" i="8" s="1"/>
  <c r="AF398" i="6"/>
  <c r="AG398" i="8" s="1"/>
  <c r="AB401" i="6"/>
  <c r="AC401" i="8" s="1"/>
  <c r="X404" i="6"/>
  <c r="Y404" i="8" s="1"/>
  <c r="T407" i="6"/>
  <c r="U407" i="8" s="1"/>
  <c r="T410" i="6"/>
  <c r="U410" i="8" s="1"/>
  <c r="P413" i="6"/>
  <c r="Q413" i="8" s="1"/>
  <c r="L416" i="6"/>
  <c r="M416" i="8" s="1"/>
  <c r="H419" i="6"/>
  <c r="I419" i="8" s="1"/>
  <c r="AV421" i="6"/>
  <c r="AW421" i="8" s="1"/>
  <c r="AR424" i="6"/>
  <c r="AS424" i="8" s="1"/>
  <c r="AN427" i="6"/>
  <c r="AO427" i="8" s="1"/>
  <c r="AJ430" i="6"/>
  <c r="AK430" i="8" s="1"/>
  <c r="AM333" i="6"/>
  <c r="AN333" i="8" s="1"/>
  <c r="F342" i="6"/>
  <c r="G342" i="8" s="1"/>
  <c r="AP347" i="6"/>
  <c r="AQ347" i="8" s="1"/>
  <c r="AS350" i="6"/>
  <c r="AT350" i="8" s="1"/>
  <c r="AO353" i="6"/>
  <c r="AP353" i="8" s="1"/>
  <c r="AK356" i="6"/>
  <c r="AL356" i="8" s="1"/>
  <c r="AG359" i="6"/>
  <c r="AH359" i="8" s="1"/>
  <c r="AC362" i="6"/>
  <c r="AD362" i="8" s="1"/>
  <c r="Y365" i="6"/>
  <c r="Z365" i="8" s="1"/>
  <c r="U368" i="6"/>
  <c r="V368" i="8" s="1"/>
  <c r="Q371" i="6"/>
  <c r="R371" i="8" s="1"/>
  <c r="M374" i="6"/>
  <c r="N374" i="8" s="1"/>
  <c r="I377" i="6"/>
  <c r="J377" i="8" s="1"/>
  <c r="E380" i="6"/>
  <c r="F380" i="8" s="1"/>
  <c r="AS382" i="6"/>
  <c r="AT382" i="8" s="1"/>
  <c r="AO385" i="6"/>
  <c r="AP385" i="8" s="1"/>
  <c r="AK388" i="6"/>
  <c r="AL388" i="8" s="1"/>
  <c r="AG391" i="6"/>
  <c r="AH391" i="8" s="1"/>
  <c r="AC394" i="6"/>
  <c r="AD394" i="8" s="1"/>
  <c r="Y397" i="6"/>
  <c r="Z397" i="8" s="1"/>
  <c r="U400" i="6"/>
  <c r="V400" i="8" s="1"/>
  <c r="Q403" i="6"/>
  <c r="R403" i="8" s="1"/>
  <c r="M406" i="6"/>
  <c r="N406" i="8" s="1"/>
  <c r="M409" i="6"/>
  <c r="N409" i="8" s="1"/>
  <c r="I412" i="6"/>
  <c r="J412" i="8" s="1"/>
  <c r="E415" i="6"/>
  <c r="F415" i="8" s="1"/>
  <c r="AS417" i="6"/>
  <c r="AT417" i="8" s="1"/>
  <c r="AO420" i="6"/>
  <c r="AP420" i="8" s="1"/>
  <c r="AK423" i="6"/>
  <c r="AL423" i="8" s="1"/>
  <c r="AG426" i="6"/>
  <c r="AH426" i="8" s="1"/>
  <c r="AC429" i="6"/>
  <c r="AD429" i="8" s="1"/>
  <c r="Y432" i="6"/>
  <c r="Z432" i="8" s="1"/>
  <c r="U435" i="6"/>
  <c r="V435" i="8" s="1"/>
  <c r="Q438" i="6"/>
  <c r="R438" i="8" s="1"/>
  <c r="M441" i="6"/>
  <c r="N441" i="8" s="1"/>
  <c r="I445" i="6"/>
  <c r="J445" i="8" s="1"/>
  <c r="I448" i="6"/>
  <c r="J448" i="8" s="1"/>
  <c r="E451" i="6"/>
  <c r="F451" i="8" s="1"/>
  <c r="AS453" i="6"/>
  <c r="AT453" i="8" s="1"/>
  <c r="AO456" i="6"/>
  <c r="AP456" i="8" s="1"/>
  <c r="AK459" i="6"/>
  <c r="AL459" i="8" s="1"/>
  <c r="AG462" i="6"/>
  <c r="AH462" i="8" s="1"/>
  <c r="AS362" i="6"/>
  <c r="AT362" i="8" s="1"/>
  <c r="M386" i="6"/>
  <c r="N386" i="8" s="1"/>
  <c r="AC409" i="6"/>
  <c r="AD409" i="8" s="1"/>
  <c r="M421" i="6"/>
  <c r="N421" i="8" s="1"/>
  <c r="AO432" i="6"/>
  <c r="AP432" i="8" s="1"/>
  <c r="Y445" i="6"/>
  <c r="Z445" i="8" s="1"/>
  <c r="AG454" i="6"/>
  <c r="AH454" i="8" s="1"/>
  <c r="Y460" i="6"/>
  <c r="Z460" i="8" s="1"/>
  <c r="AB436" i="6"/>
  <c r="AC436" i="8" s="1"/>
  <c r="AF449" i="6"/>
  <c r="AG449" i="8" s="1"/>
  <c r="AJ458" i="6"/>
  <c r="AK458" i="8" s="1"/>
  <c r="AE462" i="6"/>
  <c r="AF462" i="8" s="1"/>
  <c r="AR465" i="6"/>
  <c r="AS465" i="8" s="1"/>
  <c r="AN469" i="6"/>
  <c r="AO469" i="8" s="1"/>
  <c r="AJ472" i="6"/>
  <c r="AK472" i="8" s="1"/>
  <c r="AF475" i="6"/>
  <c r="AG475" i="8" s="1"/>
  <c r="AB478" i="6"/>
  <c r="AC478" i="8" s="1"/>
  <c r="X481" i="6"/>
  <c r="Y481" i="8" s="1"/>
  <c r="T484" i="6"/>
  <c r="U484" i="8" s="1"/>
  <c r="P487" i="6"/>
  <c r="Q487" i="8" s="1"/>
  <c r="L490" i="6"/>
  <c r="M490" i="8" s="1"/>
  <c r="H493" i="6"/>
  <c r="I493" i="8" s="1"/>
  <c r="AV495" i="6"/>
  <c r="AW495" i="8" s="1"/>
  <c r="AR498" i="6"/>
  <c r="AS498" i="8" s="1"/>
  <c r="AN501" i="6"/>
  <c r="AO501" i="8" s="1"/>
  <c r="AJ504" i="6"/>
  <c r="AK504" i="8" s="1"/>
  <c r="AF507" i="6"/>
  <c r="AB510" i="6"/>
  <c r="AC510" i="8" s="1"/>
  <c r="X514" i="6"/>
  <c r="Y514" i="8" s="1"/>
  <c r="T517" i="6"/>
  <c r="U517" i="8" s="1"/>
  <c r="P520" i="6"/>
  <c r="Q520" i="8" s="1"/>
  <c r="L523" i="6"/>
  <c r="M523" i="8" s="1"/>
  <c r="H526" i="6"/>
  <c r="I526" i="8" s="1"/>
  <c r="AV528" i="6"/>
  <c r="AW528" i="8" s="1"/>
  <c r="AR439" i="6"/>
  <c r="AS439" i="8" s="1"/>
  <c r="AV452" i="6"/>
  <c r="AW452" i="8" s="1"/>
  <c r="AP459" i="6"/>
  <c r="AQ459" i="8" s="1"/>
  <c r="AJ463" i="6"/>
  <c r="AK463" i="8" s="1"/>
  <c r="AK466" i="6"/>
  <c r="AL466" i="8" s="1"/>
  <c r="AG470" i="6"/>
  <c r="AH470" i="8" s="1"/>
  <c r="AC473" i="6"/>
  <c r="AD473" i="8" s="1"/>
  <c r="Y476" i="6"/>
  <c r="Z476" i="8" s="1"/>
  <c r="U479" i="6"/>
  <c r="V479" i="8" s="1"/>
  <c r="Q482" i="6"/>
  <c r="R482" i="8" s="1"/>
  <c r="M485" i="6"/>
  <c r="N485" i="8" s="1"/>
  <c r="I488" i="6"/>
  <c r="J488" i="8" s="1"/>
  <c r="E491" i="6"/>
  <c r="F491" i="8" s="1"/>
  <c r="AS493" i="6"/>
  <c r="AT493" i="8" s="1"/>
  <c r="AO496" i="6"/>
  <c r="AP496" i="8" s="1"/>
  <c r="AK499" i="6"/>
  <c r="AL499" i="8" s="1"/>
  <c r="AG502" i="6"/>
  <c r="AH502" i="8" s="1"/>
  <c r="AC505" i="6"/>
  <c r="AD505" i="8" s="1"/>
  <c r="Y508" i="6"/>
  <c r="Z508" i="8" s="1"/>
  <c r="U512" i="6"/>
  <c r="V512" i="8" s="1"/>
  <c r="Q515" i="6"/>
  <c r="R515" i="8" s="1"/>
  <c r="M518" i="6"/>
  <c r="N518" i="8" s="1"/>
  <c r="I521" i="6"/>
  <c r="J521" i="8" s="1"/>
  <c r="E524" i="6"/>
  <c r="F524" i="8" s="1"/>
  <c r="AS526" i="6"/>
  <c r="AT526" i="8" s="1"/>
  <c r="AO529" i="6"/>
  <c r="AP529" i="8" s="1"/>
  <c r="P444" i="6"/>
  <c r="Q444" i="8" s="1"/>
  <c r="AR454" i="6"/>
  <c r="AS454" i="8" s="1"/>
  <c r="Z460" i="6"/>
  <c r="AA460" i="8" s="1"/>
  <c r="R464" i="6"/>
  <c r="S464" i="8" s="1"/>
  <c r="N467" i="6"/>
  <c r="O467" i="8" s="1"/>
  <c r="J471" i="6"/>
  <c r="K471" i="8" s="1"/>
  <c r="F474" i="6"/>
  <c r="G474" i="8" s="1"/>
  <c r="AT476" i="6"/>
  <c r="AU476" i="8" s="1"/>
  <c r="AP479" i="6"/>
  <c r="AQ479" i="8" s="1"/>
  <c r="AL482" i="6"/>
  <c r="AM482" i="8" s="1"/>
  <c r="AH485" i="6"/>
  <c r="AI485" i="8" s="1"/>
  <c r="AD488" i="6"/>
  <c r="AE488" i="8" s="1"/>
  <c r="Z491" i="6"/>
  <c r="AA491" i="8" s="1"/>
  <c r="V494" i="6"/>
  <c r="W494" i="8" s="1"/>
  <c r="R497" i="6"/>
  <c r="S497" i="8" s="1"/>
  <c r="N500" i="6"/>
  <c r="O500" i="8" s="1"/>
  <c r="J503" i="6"/>
  <c r="K503" i="8" s="1"/>
  <c r="F506" i="6"/>
  <c r="G506" i="8" s="1"/>
  <c r="AT508" i="6"/>
  <c r="AU508" i="8" s="1"/>
  <c r="AP512" i="6"/>
  <c r="AQ512" i="8" s="1"/>
  <c r="AL515" i="6"/>
  <c r="AM515" i="8" s="1"/>
  <c r="AH518" i="6"/>
  <c r="AI518" i="8" s="1"/>
  <c r="AD521" i="6"/>
  <c r="AE521" i="8" s="1"/>
  <c r="Z524" i="6"/>
  <c r="AA524" i="8" s="1"/>
  <c r="V527" i="6"/>
  <c r="W527" i="8" s="1"/>
  <c r="AB433" i="6"/>
  <c r="AC433" i="8" s="1"/>
  <c r="AF446" i="6"/>
  <c r="AG446" i="8" s="1"/>
  <c r="AJ457" i="6"/>
  <c r="AK457" i="8" s="1"/>
  <c r="AE461" i="6"/>
  <c r="AF461" i="8" s="1"/>
  <c r="K465" i="6"/>
  <c r="L465" i="8" s="1"/>
  <c r="G469" i="6"/>
  <c r="H469" i="8" s="1"/>
  <c r="AU471" i="6"/>
  <c r="AV471" i="8" s="1"/>
  <c r="AQ474" i="6"/>
  <c r="AR474" i="8" s="1"/>
  <c r="AM477" i="6"/>
  <c r="AN477" i="8" s="1"/>
  <c r="AI480" i="6"/>
  <c r="AJ480" i="8" s="1"/>
  <c r="AE483" i="6"/>
  <c r="AF483" i="8" s="1"/>
  <c r="AA486" i="6"/>
  <c r="AB486" i="8" s="1"/>
  <c r="W489" i="6"/>
  <c r="X489" i="8" s="1"/>
  <c r="S492" i="6"/>
  <c r="T492" i="8" s="1"/>
  <c r="O495" i="6"/>
  <c r="P495" i="8" s="1"/>
  <c r="K498" i="6"/>
  <c r="L498" i="8" s="1"/>
  <c r="G501" i="6"/>
  <c r="H501" i="8" s="1"/>
  <c r="AU503" i="6"/>
  <c r="AV503" i="8" s="1"/>
  <c r="AQ506" i="6"/>
  <c r="AR506" i="8" s="1"/>
  <c r="AM509" i="6"/>
  <c r="AN509" i="8" s="1"/>
  <c r="AI513" i="6"/>
  <c r="AJ513" i="8" s="1"/>
  <c r="AE516" i="6"/>
  <c r="AF516" i="8" s="1"/>
  <c r="AA519" i="6"/>
  <c r="W522" i="6"/>
  <c r="X522" i="8" s="1"/>
  <c r="S525" i="6"/>
  <c r="T525" i="8" s="1"/>
  <c r="O528" i="6"/>
  <c r="P528" i="8" s="1"/>
  <c r="R414" i="6"/>
  <c r="S414" i="8" s="1"/>
  <c r="J420" i="6"/>
  <c r="K420" i="8" s="1"/>
  <c r="R425" i="6"/>
  <c r="S425" i="8" s="1"/>
  <c r="N428" i="6"/>
  <c r="O428" i="8" s="1"/>
  <c r="J431" i="6"/>
  <c r="K431" i="8" s="1"/>
  <c r="F434" i="6"/>
  <c r="G434" i="8" s="1"/>
  <c r="AT436" i="6"/>
  <c r="AU436" i="8" s="1"/>
  <c r="AP439" i="6"/>
  <c r="AQ439" i="8" s="1"/>
  <c r="AL443" i="6"/>
  <c r="AM443" i="8" s="1"/>
  <c r="V446" i="6"/>
  <c r="W446" i="8" s="1"/>
  <c r="R449" i="6"/>
  <c r="S449" i="8" s="1"/>
  <c r="N452" i="6"/>
  <c r="O452" i="8" s="1"/>
  <c r="J455" i="6"/>
  <c r="K455" i="8" s="1"/>
  <c r="G331" i="6"/>
  <c r="H331" i="8" s="1"/>
  <c r="AH340" i="6"/>
  <c r="AI340" i="8" s="1"/>
  <c r="Z346" i="6"/>
  <c r="AA346" i="8" s="1"/>
  <c r="O350" i="6"/>
  <c r="P350" i="8" s="1"/>
  <c r="K353" i="6"/>
  <c r="L353" i="8" s="1"/>
  <c r="G356" i="6"/>
  <c r="H356" i="8" s="1"/>
  <c r="AU358" i="6"/>
  <c r="AV358" i="8" s="1"/>
  <c r="AQ361" i="6"/>
  <c r="AR361" i="8" s="1"/>
  <c r="AM364" i="6"/>
  <c r="AN364" i="8" s="1"/>
  <c r="AI367" i="6"/>
  <c r="AJ367" i="8" s="1"/>
  <c r="AE370" i="6"/>
  <c r="AF370" i="8" s="1"/>
  <c r="AA373" i="6"/>
  <c r="AB373" i="8" s="1"/>
  <c r="W376" i="6"/>
  <c r="X376" i="8" s="1"/>
  <c r="S379" i="6"/>
  <c r="T379" i="8" s="1"/>
  <c r="O382" i="6"/>
  <c r="P382" i="8" s="1"/>
  <c r="K385" i="6"/>
  <c r="L385" i="8" s="1"/>
  <c r="G388" i="6"/>
  <c r="H388" i="8" s="1"/>
  <c r="AU390" i="6"/>
  <c r="AV390" i="8" s="1"/>
  <c r="AQ393" i="6"/>
  <c r="AR393" i="8" s="1"/>
  <c r="AM396" i="6"/>
  <c r="AN396" i="8" s="1"/>
  <c r="AI399" i="6"/>
  <c r="AJ399" i="8" s="1"/>
  <c r="AE402" i="6"/>
  <c r="AF402" i="8" s="1"/>
  <c r="AA405" i="6"/>
  <c r="AB405" i="8" s="1"/>
  <c r="AA408" i="6"/>
  <c r="AB408" i="8" s="1"/>
  <c r="W411" i="6"/>
  <c r="X411" i="8" s="1"/>
  <c r="S414" i="6"/>
  <c r="T414" i="8" s="1"/>
  <c r="O417" i="6"/>
  <c r="P417" i="8" s="1"/>
  <c r="K420" i="6"/>
  <c r="L420" i="8" s="1"/>
  <c r="G423" i="6"/>
  <c r="H423" i="8" s="1"/>
  <c r="AU425" i="6"/>
  <c r="AV425" i="8" s="1"/>
  <c r="AQ428" i="6"/>
  <c r="AR428" i="8" s="1"/>
  <c r="AM431" i="6"/>
  <c r="AN431" i="8" s="1"/>
  <c r="AI434" i="6"/>
  <c r="AJ434" i="8" s="1"/>
  <c r="AE437" i="6"/>
  <c r="AF437" i="8" s="1"/>
  <c r="AA440" i="6"/>
  <c r="AB440" i="8" s="1"/>
  <c r="W444" i="6"/>
  <c r="X444" i="8" s="1"/>
  <c r="W447" i="6"/>
  <c r="X447" i="8" s="1"/>
  <c r="S450" i="6"/>
  <c r="T450" i="8" s="1"/>
  <c r="O453" i="6"/>
  <c r="P453" i="8" s="1"/>
  <c r="K456" i="6"/>
  <c r="L456" i="8" s="1"/>
  <c r="AQ335" i="6"/>
  <c r="AR335" i="8" s="1"/>
  <c r="G343" i="6"/>
  <c r="H343" i="8" s="1"/>
  <c r="AB348" i="6"/>
  <c r="AC348" i="8" s="1"/>
  <c r="X351" i="6"/>
  <c r="Y351" i="8" s="1"/>
  <c r="T354" i="6"/>
  <c r="U354" i="8" s="1"/>
  <c r="P357" i="6"/>
  <c r="Q357" i="8" s="1"/>
  <c r="AO365" i="6"/>
  <c r="AP365" i="8" s="1"/>
  <c r="I389" i="6"/>
  <c r="J389" i="8" s="1"/>
  <c r="E411" i="6"/>
  <c r="F411" i="8" s="1"/>
  <c r="AG422" i="6"/>
  <c r="AH422" i="8" s="1"/>
  <c r="Q434" i="6"/>
  <c r="R434" i="8" s="1"/>
  <c r="E447" i="6"/>
  <c r="F447" i="8" s="1"/>
  <c r="AK455" i="6"/>
  <c r="AL455" i="8" s="1"/>
  <c r="AC461" i="6"/>
  <c r="AD461" i="8" s="1"/>
  <c r="AV437" i="6"/>
  <c r="AW437" i="8" s="1"/>
  <c r="H451" i="6"/>
  <c r="I451" i="8" s="1"/>
  <c r="N459" i="6"/>
  <c r="O459" i="8" s="1"/>
  <c r="H463" i="6"/>
  <c r="I463" i="8" s="1"/>
  <c r="P466" i="6"/>
  <c r="Q466" i="8" s="1"/>
  <c r="L470" i="6"/>
  <c r="M470" i="8" s="1"/>
  <c r="H473" i="6"/>
  <c r="I473" i="8" s="1"/>
  <c r="AV475" i="6"/>
  <c r="AW475" i="8" s="1"/>
  <c r="AR478" i="6"/>
  <c r="AS478" i="8" s="1"/>
  <c r="AN481" i="6"/>
  <c r="AO481" i="8" s="1"/>
  <c r="AJ484" i="6"/>
  <c r="AK484" i="8" s="1"/>
  <c r="AF487" i="6"/>
  <c r="AG487" i="8" s="1"/>
  <c r="AB490" i="6"/>
  <c r="AC490" i="8" s="1"/>
  <c r="X493" i="6"/>
  <c r="Y493" i="8" s="1"/>
  <c r="T496" i="6"/>
  <c r="U496" i="8" s="1"/>
  <c r="P499" i="6"/>
  <c r="Q499" i="8" s="1"/>
  <c r="L502" i="6"/>
  <c r="M502" i="8" s="1"/>
  <c r="H505" i="6"/>
  <c r="I505" i="8" s="1"/>
  <c r="AV507" i="6"/>
  <c r="AR510" i="6"/>
  <c r="AS510" i="8" s="1"/>
  <c r="AN514" i="6"/>
  <c r="AO514" i="8" s="1"/>
  <c r="AJ517" i="6"/>
  <c r="AK517" i="8" s="1"/>
  <c r="AF520" i="6"/>
  <c r="AG520" i="8" s="1"/>
  <c r="AB523" i="6"/>
  <c r="AC523" i="8" s="1"/>
  <c r="X526" i="6"/>
  <c r="Y526" i="8" s="1"/>
  <c r="T529" i="6"/>
  <c r="U529" i="8" s="1"/>
  <c r="T441" i="6"/>
  <c r="U441" i="8" s="1"/>
  <c r="X454" i="6"/>
  <c r="Y454" i="8" s="1"/>
  <c r="S460" i="6"/>
  <c r="T460" i="8" s="1"/>
  <c r="M464" i="6"/>
  <c r="N464" i="8" s="1"/>
  <c r="I467" i="6"/>
  <c r="J467" i="8" s="1"/>
  <c r="E471" i="6"/>
  <c r="F471" i="8" s="1"/>
  <c r="AS473" i="6"/>
  <c r="AT473" i="8" s="1"/>
  <c r="AO476" i="6"/>
  <c r="AP476" i="8" s="1"/>
  <c r="AK479" i="6"/>
  <c r="AL479" i="8" s="1"/>
  <c r="AG482" i="6"/>
  <c r="AH482" i="8" s="1"/>
  <c r="AC485" i="6"/>
  <c r="AD485" i="8" s="1"/>
  <c r="Y488" i="6"/>
  <c r="Z488" i="8" s="1"/>
  <c r="U491" i="6"/>
  <c r="V491" i="8" s="1"/>
  <c r="Q494" i="6"/>
  <c r="R494" i="8" s="1"/>
  <c r="M497" i="6"/>
  <c r="N497" i="8" s="1"/>
  <c r="I500" i="6"/>
  <c r="J500" i="8" s="1"/>
  <c r="E503" i="6"/>
  <c r="F503" i="8" s="1"/>
  <c r="AS505" i="6"/>
  <c r="AT505" i="8" s="1"/>
  <c r="AO508" i="6"/>
  <c r="AP508" i="8" s="1"/>
  <c r="AK512" i="6"/>
  <c r="AL512" i="8" s="1"/>
  <c r="AG515" i="6"/>
  <c r="AH515" i="8" s="1"/>
  <c r="AC518" i="6"/>
  <c r="AD518" i="8" s="1"/>
  <c r="Y521" i="6"/>
  <c r="Z521" i="8" s="1"/>
  <c r="U524" i="6"/>
  <c r="V524" i="8" s="1"/>
  <c r="Q527" i="6"/>
  <c r="R527" i="8" s="1"/>
  <c r="H433" i="6"/>
  <c r="I433" i="8" s="1"/>
  <c r="AJ445" i="6"/>
  <c r="AK445" i="8" s="1"/>
  <c r="T456" i="6"/>
  <c r="U456" i="8" s="1"/>
  <c r="AU460" i="6"/>
  <c r="AV460" i="8" s="1"/>
  <c r="AH464" i="6"/>
  <c r="AI464" i="8" s="1"/>
  <c r="AD467" i="6"/>
  <c r="AE467" i="8" s="1"/>
  <c r="Z471" i="6"/>
  <c r="AA471" i="8" s="1"/>
  <c r="V474" i="6"/>
  <c r="W474" i="8" s="1"/>
  <c r="R477" i="6"/>
  <c r="S477" i="8" s="1"/>
  <c r="N480" i="6"/>
  <c r="O480" i="8" s="1"/>
  <c r="J483" i="6"/>
  <c r="K483" i="8" s="1"/>
  <c r="F486" i="6"/>
  <c r="G486" i="8" s="1"/>
  <c r="AT488" i="6"/>
  <c r="AU488" i="8" s="1"/>
  <c r="AP491" i="6"/>
  <c r="AQ491" i="8" s="1"/>
  <c r="AL494" i="6"/>
  <c r="AM494" i="8" s="1"/>
  <c r="AH497" i="6"/>
  <c r="AI497" i="8" s="1"/>
  <c r="AD500" i="6"/>
  <c r="AE500" i="8" s="1"/>
  <c r="Z503" i="6"/>
  <c r="AA503" i="8" s="1"/>
  <c r="V506" i="6"/>
  <c r="W506" i="8" s="1"/>
  <c r="R509" i="6"/>
  <c r="S509" i="8" s="1"/>
  <c r="N513" i="6"/>
  <c r="O513" i="8" s="1"/>
  <c r="J516" i="6"/>
  <c r="K516" i="8" s="1"/>
  <c r="F519" i="6"/>
  <c r="AT521" i="6"/>
  <c r="AU521" i="8" s="1"/>
  <c r="AP524" i="6"/>
  <c r="AQ524" i="8" s="1"/>
  <c r="AL527" i="6"/>
  <c r="AM527" i="8" s="1"/>
  <c r="AV434" i="6"/>
  <c r="AW434" i="8" s="1"/>
  <c r="H448" i="6"/>
  <c r="I448" i="8" s="1"/>
  <c r="N458" i="6"/>
  <c r="O458" i="8" s="1"/>
  <c r="H462" i="6"/>
  <c r="I462" i="8" s="1"/>
  <c r="AA465" i="6"/>
  <c r="AB465" i="8" s="1"/>
  <c r="W469" i="6"/>
  <c r="X469" i="8" s="1"/>
  <c r="S472" i="6"/>
  <c r="T472" i="8" s="1"/>
  <c r="O475" i="6"/>
  <c r="P475" i="8" s="1"/>
  <c r="K478" i="6"/>
  <c r="L478" i="8" s="1"/>
  <c r="G481" i="6"/>
  <c r="H481" i="8" s="1"/>
  <c r="AU483" i="6"/>
  <c r="AV483" i="8" s="1"/>
  <c r="AQ486" i="6"/>
  <c r="AR486" i="8" s="1"/>
  <c r="AM489" i="6"/>
  <c r="AN489" i="8" s="1"/>
  <c r="AI492" i="6"/>
  <c r="AJ492" i="8" s="1"/>
  <c r="AE495" i="6"/>
  <c r="AF495" i="8" s="1"/>
  <c r="AA498" i="6"/>
  <c r="AB498" i="8" s="1"/>
  <c r="W501" i="6"/>
  <c r="X501" i="8" s="1"/>
  <c r="S504" i="6"/>
  <c r="T504" i="8" s="1"/>
  <c r="O507" i="6"/>
  <c r="K510" i="6"/>
  <c r="L510" i="8" s="1"/>
  <c r="G514" i="6"/>
  <c r="H514" i="8" s="1"/>
  <c r="AU516" i="6"/>
  <c r="AV516" i="8" s="1"/>
  <c r="AQ519" i="6"/>
  <c r="AM522" i="6"/>
  <c r="AN522" i="8" s="1"/>
  <c r="AI525" i="6"/>
  <c r="AJ525" i="8" s="1"/>
  <c r="AE528" i="6"/>
  <c r="AF528" i="8" s="1"/>
  <c r="F415" i="6"/>
  <c r="G415" i="8" s="1"/>
  <c r="AP420" i="6"/>
  <c r="AQ420" i="8" s="1"/>
  <c r="AH425" i="6"/>
  <c r="AI425" i="8" s="1"/>
  <c r="AD428" i="6"/>
  <c r="AE428" i="8" s="1"/>
  <c r="Z431" i="6"/>
  <c r="AA431" i="8" s="1"/>
  <c r="V434" i="6"/>
  <c r="W434" i="8" s="1"/>
  <c r="R437" i="6"/>
  <c r="S437" i="8" s="1"/>
  <c r="N440" i="6"/>
  <c r="O440" i="8" s="1"/>
  <c r="J444" i="6"/>
  <c r="K444" i="8" s="1"/>
  <c r="AL446" i="6"/>
  <c r="AM446" i="8" s="1"/>
  <c r="AH449" i="6"/>
  <c r="AI449" i="8" s="1"/>
  <c r="AD452" i="6"/>
  <c r="AE452" i="8" s="1"/>
  <c r="Z455" i="6"/>
  <c r="AA455" i="8" s="1"/>
  <c r="AA332" i="6"/>
  <c r="AB332" i="8" s="1"/>
  <c r="V341" i="6"/>
  <c r="W341" i="8" s="1"/>
  <c r="N347" i="6"/>
  <c r="O347" i="8" s="1"/>
  <c r="AE350" i="6"/>
  <c r="AF350" i="8" s="1"/>
  <c r="AA353" i="6"/>
  <c r="AB353" i="8" s="1"/>
  <c r="W356" i="6"/>
  <c r="X356" i="8" s="1"/>
  <c r="S359" i="6"/>
  <c r="T359" i="8" s="1"/>
  <c r="O362" i="6"/>
  <c r="P362" i="8" s="1"/>
  <c r="K365" i="6"/>
  <c r="L365" i="8" s="1"/>
  <c r="G368" i="6"/>
  <c r="H368" i="8" s="1"/>
  <c r="AU370" i="6"/>
  <c r="AV370" i="8" s="1"/>
  <c r="AQ373" i="6"/>
  <c r="AR373" i="8" s="1"/>
  <c r="AM376" i="6"/>
  <c r="AN376" i="8" s="1"/>
  <c r="AI379" i="6"/>
  <c r="AJ379" i="8" s="1"/>
  <c r="AE382" i="6"/>
  <c r="AF382" i="8" s="1"/>
  <c r="AA385" i="6"/>
  <c r="AB385" i="8" s="1"/>
  <c r="W388" i="6"/>
  <c r="X388" i="8" s="1"/>
  <c r="S391" i="6"/>
  <c r="T391" i="8" s="1"/>
  <c r="O394" i="6"/>
  <c r="P394" i="8" s="1"/>
  <c r="K397" i="6"/>
  <c r="L397" i="8" s="1"/>
  <c r="G400" i="6"/>
  <c r="H400" i="8" s="1"/>
  <c r="AU402" i="6"/>
  <c r="AV402" i="8" s="1"/>
  <c r="AQ405" i="6"/>
  <c r="AR405" i="8" s="1"/>
  <c r="AQ408" i="6"/>
  <c r="AR408" i="8" s="1"/>
  <c r="AM411" i="6"/>
  <c r="AN411" i="8" s="1"/>
  <c r="AI414" i="6"/>
  <c r="AJ414" i="8" s="1"/>
  <c r="AE417" i="6"/>
  <c r="AF417" i="8" s="1"/>
  <c r="AA420" i="6"/>
  <c r="AB420" i="8" s="1"/>
  <c r="W423" i="6"/>
  <c r="X423" i="8" s="1"/>
  <c r="S426" i="6"/>
  <c r="T426" i="8" s="1"/>
  <c r="O429" i="6"/>
  <c r="P429" i="8" s="1"/>
  <c r="K432" i="6"/>
  <c r="L432" i="8" s="1"/>
  <c r="G435" i="6"/>
  <c r="H435" i="8" s="1"/>
  <c r="AU437" i="6"/>
  <c r="AV437" i="8" s="1"/>
  <c r="AQ440" i="6"/>
  <c r="AR440" i="8" s="1"/>
  <c r="AM444" i="6"/>
  <c r="AN444" i="8" s="1"/>
  <c r="AM447" i="6"/>
  <c r="AN447" i="8" s="1"/>
  <c r="AI450" i="6"/>
  <c r="AJ450" i="8" s="1"/>
  <c r="AE453" i="6"/>
  <c r="AF453" i="8" s="1"/>
  <c r="AA456" i="6"/>
  <c r="AB456" i="8" s="1"/>
  <c r="S337" i="6"/>
  <c r="T337" i="8" s="1"/>
  <c r="AM343" i="6"/>
  <c r="AN343" i="8" s="1"/>
  <c r="AR348" i="6"/>
  <c r="AS348" i="8" s="1"/>
  <c r="AN351" i="6"/>
  <c r="AO351" i="8" s="1"/>
  <c r="AJ354" i="6"/>
  <c r="AK354" i="8" s="1"/>
  <c r="AF357" i="6"/>
  <c r="AG357" i="8" s="1"/>
  <c r="AB360" i="6"/>
  <c r="AC360" i="8" s="1"/>
  <c r="X363" i="6"/>
  <c r="Y363" i="8" s="1"/>
  <c r="T366" i="6"/>
  <c r="U366" i="8" s="1"/>
  <c r="P369" i="6"/>
  <c r="Q369" i="8" s="1"/>
  <c r="L372" i="6"/>
  <c r="M372" i="8" s="1"/>
  <c r="H375" i="6"/>
  <c r="I375" i="8" s="1"/>
  <c r="AV377" i="6"/>
  <c r="AW377" i="8" s="1"/>
  <c r="AR380" i="6"/>
  <c r="AS380" i="8" s="1"/>
  <c r="AN383" i="6"/>
  <c r="AO383" i="8" s="1"/>
  <c r="AJ386" i="6"/>
  <c r="AK386" i="8" s="1"/>
  <c r="AF389" i="6"/>
  <c r="AG389" i="8" s="1"/>
  <c r="AB392" i="6"/>
  <c r="AC392" i="8" s="1"/>
  <c r="X395" i="6"/>
  <c r="Y395" i="8" s="1"/>
  <c r="T398" i="6"/>
  <c r="U398" i="8" s="1"/>
  <c r="P401" i="6"/>
  <c r="Q401" i="8" s="1"/>
  <c r="L404" i="6"/>
  <c r="M404" i="8" s="1"/>
  <c r="H407" i="6"/>
  <c r="I407" i="8" s="1"/>
  <c r="H410" i="6"/>
  <c r="I410" i="8" s="1"/>
  <c r="AV412" i="6"/>
  <c r="AW412" i="8" s="1"/>
  <c r="AR415" i="6"/>
  <c r="AS415" i="8" s="1"/>
  <c r="AN418" i="6"/>
  <c r="AO418" i="8" s="1"/>
  <c r="AJ421" i="6"/>
  <c r="AK421" i="8" s="1"/>
  <c r="AF424" i="6"/>
  <c r="AG424" i="8" s="1"/>
  <c r="AB427" i="6"/>
  <c r="AC427" i="8" s="1"/>
  <c r="X430" i="6"/>
  <c r="Y430" i="8" s="1"/>
  <c r="AI332" i="6"/>
  <c r="AJ332" i="8" s="1"/>
  <c r="Z341" i="6"/>
  <c r="AA341" i="8" s="1"/>
  <c r="AK368" i="6"/>
  <c r="AL368" i="8" s="1"/>
  <c r="E392" i="6"/>
  <c r="F392" i="8" s="1"/>
  <c r="Y412" i="6"/>
  <c r="Z412" i="8" s="1"/>
  <c r="I424" i="6"/>
  <c r="J424" i="8" s="1"/>
  <c r="AK435" i="6"/>
  <c r="AL435" i="8" s="1"/>
  <c r="Y448" i="6"/>
  <c r="Z448" i="8" s="1"/>
  <c r="I456" i="6"/>
  <c r="J456" i="8" s="1"/>
  <c r="AS461" i="6"/>
  <c r="AT461" i="8" s="1"/>
  <c r="X439" i="6"/>
  <c r="Y439" i="8" s="1"/>
  <c r="AB452" i="6"/>
  <c r="AC452" i="8" s="1"/>
  <c r="AI459" i="6"/>
  <c r="AJ459" i="8" s="1"/>
  <c r="AD463" i="6"/>
  <c r="AE463" i="8" s="1"/>
  <c r="AF466" i="6"/>
  <c r="AG466" i="8" s="1"/>
  <c r="AB470" i="6"/>
  <c r="AC470" i="8" s="1"/>
  <c r="X473" i="6"/>
  <c r="Y473" i="8" s="1"/>
  <c r="T476" i="6"/>
  <c r="U476" i="8" s="1"/>
  <c r="P479" i="6"/>
  <c r="Q479" i="8" s="1"/>
  <c r="L482" i="6"/>
  <c r="M482" i="8" s="1"/>
  <c r="H485" i="6"/>
  <c r="I485" i="8" s="1"/>
  <c r="AV487" i="6"/>
  <c r="AW487" i="8" s="1"/>
  <c r="AR490" i="6"/>
  <c r="AS490" i="8" s="1"/>
  <c r="AN493" i="6"/>
  <c r="AO493" i="8" s="1"/>
  <c r="AJ496" i="6"/>
  <c r="AK496" i="8" s="1"/>
  <c r="AF499" i="6"/>
  <c r="AG499" i="8" s="1"/>
  <c r="AB502" i="6"/>
  <c r="AC502" i="8" s="1"/>
  <c r="X505" i="6"/>
  <c r="Y505" i="8" s="1"/>
  <c r="T508" i="6"/>
  <c r="U508" i="8" s="1"/>
  <c r="P512" i="6"/>
  <c r="Q512" i="8" s="1"/>
  <c r="L515" i="6"/>
  <c r="M515" i="8" s="1"/>
  <c r="H518" i="6"/>
  <c r="I518" i="8" s="1"/>
  <c r="AV520" i="6"/>
  <c r="AW520" i="8" s="1"/>
  <c r="AR523" i="6"/>
  <c r="AS523" i="8" s="1"/>
  <c r="AN526" i="6"/>
  <c r="AO526" i="8" s="1"/>
  <c r="AJ529" i="6"/>
  <c r="AK529" i="8" s="1"/>
  <c r="AN443" i="6"/>
  <c r="AO443" i="8" s="1"/>
  <c r="AR455" i="6"/>
  <c r="AS455" i="8" s="1"/>
  <c r="AN460" i="6"/>
  <c r="AO460" i="8" s="1"/>
  <c r="AC464" i="6"/>
  <c r="AD464" i="8" s="1"/>
  <c r="Y467" i="6"/>
  <c r="Z467" i="8" s="1"/>
  <c r="U471" i="6"/>
  <c r="V471" i="8" s="1"/>
  <c r="Q474" i="6"/>
  <c r="R474" i="8" s="1"/>
  <c r="M477" i="6"/>
  <c r="N477" i="8" s="1"/>
  <c r="I480" i="6"/>
  <c r="J480" i="8" s="1"/>
  <c r="E483" i="6"/>
  <c r="F483" i="8" s="1"/>
  <c r="AS485" i="6"/>
  <c r="AT485" i="8" s="1"/>
  <c r="AO488" i="6"/>
  <c r="AP488" i="8" s="1"/>
  <c r="AK491" i="6"/>
  <c r="AL491" i="8" s="1"/>
  <c r="AG494" i="6"/>
  <c r="AH494" i="8" s="1"/>
  <c r="AC497" i="6"/>
  <c r="AD497" i="8" s="1"/>
  <c r="Y500" i="6"/>
  <c r="Z500" i="8" s="1"/>
  <c r="U503" i="6"/>
  <c r="V503" i="8" s="1"/>
  <c r="Q506" i="6"/>
  <c r="R506" i="8" s="1"/>
  <c r="M509" i="6"/>
  <c r="N509" i="8" s="1"/>
  <c r="I513" i="6"/>
  <c r="J513" i="8" s="1"/>
  <c r="E516" i="6"/>
  <c r="F516" i="8" s="1"/>
  <c r="AS518" i="6"/>
  <c r="AT518" i="8" s="1"/>
  <c r="AO521" i="6"/>
  <c r="AP521" i="8" s="1"/>
  <c r="AK524" i="6"/>
  <c r="AL524" i="8" s="1"/>
  <c r="AG527" i="6"/>
  <c r="AH527" i="8" s="1"/>
  <c r="AB434" i="6"/>
  <c r="AC434" i="8" s="1"/>
  <c r="L446" i="6"/>
  <c r="M446" i="8" s="1"/>
  <c r="AD457" i="6"/>
  <c r="AE457" i="8" s="1"/>
  <c r="X461" i="6"/>
  <c r="Y461" i="8" s="1"/>
  <c r="F465" i="6"/>
  <c r="G465" i="8" s="1"/>
  <c r="AT467" i="6"/>
  <c r="AU467" i="8" s="1"/>
  <c r="AP471" i="6"/>
  <c r="AQ471" i="8" s="1"/>
  <c r="AL474" i="6"/>
  <c r="AM474" i="8" s="1"/>
  <c r="AH477" i="6"/>
  <c r="AI477" i="8" s="1"/>
  <c r="AD480" i="6"/>
  <c r="AE480" i="8" s="1"/>
  <c r="Z483" i="6"/>
  <c r="AA483" i="8" s="1"/>
  <c r="V486" i="6"/>
  <c r="W486" i="8" s="1"/>
  <c r="R489" i="6"/>
  <c r="S489" i="8" s="1"/>
  <c r="N492" i="6"/>
  <c r="O492" i="8" s="1"/>
  <c r="J495" i="6"/>
  <c r="K495" i="8" s="1"/>
  <c r="F498" i="6"/>
  <c r="G498" i="8" s="1"/>
  <c r="AT500" i="6"/>
  <c r="AU500" i="8" s="1"/>
  <c r="AP503" i="6"/>
  <c r="AQ503" i="8" s="1"/>
  <c r="AL506" i="6"/>
  <c r="AM506" i="8" s="1"/>
  <c r="AH509" i="6"/>
  <c r="AI509" i="8" s="1"/>
  <c r="AD513" i="6"/>
  <c r="AE513" i="8" s="1"/>
  <c r="Z516" i="6"/>
  <c r="AA516" i="8" s="1"/>
  <c r="V519" i="6"/>
  <c r="R522" i="6"/>
  <c r="S522" i="8" s="1"/>
  <c r="N525" i="6"/>
  <c r="O525" i="8" s="1"/>
  <c r="J528" i="6"/>
  <c r="K528" i="8" s="1"/>
  <c r="X436" i="6"/>
  <c r="Y436" i="8" s="1"/>
  <c r="AB449" i="6"/>
  <c r="AC449" i="8" s="1"/>
  <c r="AI458" i="6"/>
  <c r="AJ458" i="8" s="1"/>
  <c r="AD462" i="6"/>
  <c r="AE462" i="8" s="1"/>
  <c r="AQ465" i="6"/>
  <c r="AR465" i="8" s="1"/>
  <c r="AM469" i="6"/>
  <c r="AN469" i="8" s="1"/>
  <c r="AI472" i="6"/>
  <c r="AJ472" i="8" s="1"/>
  <c r="AE475" i="6"/>
  <c r="AF475" i="8" s="1"/>
  <c r="AA478" i="6"/>
  <c r="AB478" i="8" s="1"/>
  <c r="W481" i="6"/>
  <c r="X481" i="8" s="1"/>
  <c r="S484" i="6"/>
  <c r="T484" i="8" s="1"/>
  <c r="O487" i="6"/>
  <c r="P487" i="8" s="1"/>
  <c r="K490" i="6"/>
  <c r="L490" i="8" s="1"/>
  <c r="G493" i="6"/>
  <c r="H493" i="8" s="1"/>
  <c r="AU495" i="6"/>
  <c r="AV495" i="8" s="1"/>
  <c r="AQ498" i="6"/>
  <c r="AR498" i="8" s="1"/>
  <c r="AM501" i="6"/>
  <c r="AN501" i="8" s="1"/>
  <c r="AI504" i="6"/>
  <c r="AJ504" i="8" s="1"/>
  <c r="AE507" i="6"/>
  <c r="AA510" i="6"/>
  <c r="AB510" i="8" s="1"/>
  <c r="W514" i="6"/>
  <c r="X514" i="8" s="1"/>
  <c r="S517" i="6"/>
  <c r="T517" i="8" s="1"/>
  <c r="O520" i="6"/>
  <c r="P520" i="8" s="1"/>
  <c r="K523" i="6"/>
  <c r="L523" i="8" s="1"/>
  <c r="G526" i="6"/>
  <c r="H526" i="8" s="1"/>
  <c r="AU528" i="6"/>
  <c r="AV528" i="8" s="1"/>
  <c r="AL415" i="6"/>
  <c r="AM415" i="8" s="1"/>
  <c r="AD421" i="6"/>
  <c r="AE421" i="8" s="1"/>
  <c r="F426" i="6"/>
  <c r="G426" i="8" s="1"/>
  <c r="AT428" i="6"/>
  <c r="AU428" i="8" s="1"/>
  <c r="AP431" i="6"/>
  <c r="AQ431" i="8" s="1"/>
  <c r="AL434" i="6"/>
  <c r="AM434" i="8" s="1"/>
  <c r="AH437" i="6"/>
  <c r="AI437" i="8" s="1"/>
  <c r="AD440" i="6"/>
  <c r="AE440" i="8" s="1"/>
  <c r="Z444" i="6"/>
  <c r="AA444" i="8" s="1"/>
  <c r="J447" i="6"/>
  <c r="K447" i="8" s="1"/>
  <c r="F450" i="6"/>
  <c r="G450" i="8" s="1"/>
  <c r="AT452" i="6"/>
  <c r="AU452" i="8" s="1"/>
  <c r="AP455" i="6"/>
  <c r="AQ455" i="8" s="1"/>
  <c r="AU333" i="6"/>
  <c r="AV333" i="8" s="1"/>
  <c r="J342" i="6"/>
  <c r="K342" i="8" s="1"/>
  <c r="AT347" i="6"/>
  <c r="AU347" i="8" s="1"/>
  <c r="AU350" i="6"/>
  <c r="AV350" i="8" s="1"/>
  <c r="AQ353" i="6"/>
  <c r="AR353" i="8" s="1"/>
  <c r="AM356" i="6"/>
  <c r="AN356" i="8" s="1"/>
  <c r="AI359" i="6"/>
  <c r="AJ359" i="8" s="1"/>
  <c r="AE362" i="6"/>
  <c r="AF362" i="8" s="1"/>
  <c r="AA365" i="6"/>
  <c r="AB365" i="8" s="1"/>
  <c r="W368" i="6"/>
  <c r="X368" i="8" s="1"/>
  <c r="S371" i="6"/>
  <c r="T371" i="8" s="1"/>
  <c r="O374" i="6"/>
  <c r="P374" i="8" s="1"/>
  <c r="K377" i="6"/>
  <c r="L377" i="8" s="1"/>
  <c r="G380" i="6"/>
  <c r="H380" i="8" s="1"/>
  <c r="AU382" i="6"/>
  <c r="AV382" i="8" s="1"/>
  <c r="AQ385" i="6"/>
  <c r="AR385" i="8" s="1"/>
  <c r="AM388" i="6"/>
  <c r="AN388" i="8" s="1"/>
  <c r="AI391" i="6"/>
  <c r="AJ391" i="8" s="1"/>
  <c r="AE394" i="6"/>
  <c r="AF394" i="8" s="1"/>
  <c r="AA397" i="6"/>
  <c r="AB397" i="8" s="1"/>
  <c r="W400" i="6"/>
  <c r="X400" i="8" s="1"/>
  <c r="S403" i="6"/>
  <c r="T403" i="8" s="1"/>
  <c r="O406" i="6"/>
  <c r="P406" i="8" s="1"/>
  <c r="O409" i="6"/>
  <c r="P409" i="8" s="1"/>
  <c r="K412" i="6"/>
  <c r="L412" i="8" s="1"/>
  <c r="G415" i="6"/>
  <c r="H415" i="8" s="1"/>
  <c r="AU417" i="6"/>
  <c r="AV417" i="8" s="1"/>
  <c r="AQ420" i="6"/>
  <c r="AR420" i="8" s="1"/>
  <c r="AM423" i="6"/>
  <c r="AN423" i="8" s="1"/>
  <c r="AI426" i="6"/>
  <c r="AJ426" i="8" s="1"/>
  <c r="AE429" i="6"/>
  <c r="AF429" i="8" s="1"/>
  <c r="AA432" i="6"/>
  <c r="AB432" i="8" s="1"/>
  <c r="W435" i="6"/>
  <c r="X435" i="8" s="1"/>
  <c r="S438" i="6"/>
  <c r="T438" i="8" s="1"/>
  <c r="O441" i="6"/>
  <c r="P441" i="8" s="1"/>
  <c r="K445" i="6"/>
  <c r="L445" i="8" s="1"/>
  <c r="K448" i="6"/>
  <c r="L448" i="8" s="1"/>
  <c r="G451" i="6"/>
  <c r="H451" i="8" s="1"/>
  <c r="AU453" i="6"/>
  <c r="AV453" i="8" s="1"/>
  <c r="AQ456" i="6"/>
  <c r="AR456" i="8" s="1"/>
  <c r="AI338" i="6"/>
  <c r="AJ338" i="8" s="1"/>
  <c r="AA344" i="6"/>
  <c r="AB344" i="8" s="1"/>
  <c r="P349" i="6"/>
  <c r="Q349" i="8" s="1"/>
  <c r="L352" i="6"/>
  <c r="M352" i="8" s="1"/>
  <c r="H355" i="6"/>
  <c r="I355" i="8" s="1"/>
  <c r="AV357" i="6"/>
  <c r="AW357" i="8" s="1"/>
  <c r="AR360" i="6"/>
  <c r="AS360" i="8" s="1"/>
  <c r="AN363" i="6"/>
  <c r="AO363" i="8" s="1"/>
  <c r="AJ366" i="6"/>
  <c r="AK366" i="8" s="1"/>
  <c r="AF369" i="6"/>
  <c r="AG369" i="8" s="1"/>
  <c r="AB372" i="6"/>
  <c r="AC372" i="8" s="1"/>
  <c r="X375" i="6"/>
  <c r="Y375" i="8" s="1"/>
  <c r="T378" i="6"/>
  <c r="U378" i="8" s="1"/>
  <c r="P381" i="6"/>
  <c r="Q381" i="8" s="1"/>
  <c r="L384" i="6"/>
  <c r="M384" i="8" s="1"/>
  <c r="H387" i="6"/>
  <c r="I387" i="8" s="1"/>
  <c r="AV389" i="6"/>
  <c r="AW389" i="8" s="1"/>
  <c r="AR392" i="6"/>
  <c r="AS392" i="8" s="1"/>
  <c r="AN395" i="6"/>
  <c r="AO395" i="8" s="1"/>
  <c r="AJ398" i="6"/>
  <c r="AK398" i="8" s="1"/>
  <c r="AF401" i="6"/>
  <c r="AG401" i="8" s="1"/>
  <c r="U348" i="6"/>
  <c r="V348" i="8" s="1"/>
  <c r="AG371" i="6"/>
  <c r="AH371" i="8" s="1"/>
  <c r="AS394" i="6"/>
  <c r="AT394" i="8" s="1"/>
  <c r="AS413" i="6"/>
  <c r="AT413" i="8" s="1"/>
  <c r="AC425" i="6"/>
  <c r="AD425" i="8" s="1"/>
  <c r="M437" i="6"/>
  <c r="N437" i="8" s="1"/>
  <c r="AS449" i="6"/>
  <c r="AT449" i="8" s="1"/>
  <c r="M457" i="6"/>
  <c r="N457" i="8" s="1"/>
  <c r="E463" i="6"/>
  <c r="F463" i="8" s="1"/>
  <c r="AR440" i="6"/>
  <c r="AS440" i="8" s="1"/>
  <c r="AV453" i="6"/>
  <c r="AW453" i="8" s="1"/>
  <c r="L460" i="6"/>
  <c r="M460" i="8" s="1"/>
  <c r="G464" i="6"/>
  <c r="H464" i="8" s="1"/>
  <c r="AV466" i="6"/>
  <c r="AW466" i="8" s="1"/>
  <c r="AR470" i="6"/>
  <c r="AS470" i="8" s="1"/>
  <c r="AN473" i="6"/>
  <c r="AO473" i="8" s="1"/>
  <c r="AJ476" i="6"/>
  <c r="AK476" i="8" s="1"/>
  <c r="AF479" i="6"/>
  <c r="AG479" i="8" s="1"/>
  <c r="AB482" i="6"/>
  <c r="AC482" i="8" s="1"/>
  <c r="X485" i="6"/>
  <c r="Y485" i="8" s="1"/>
  <c r="T488" i="6"/>
  <c r="U488" i="8" s="1"/>
  <c r="P491" i="6"/>
  <c r="Q491" i="8" s="1"/>
  <c r="L494" i="6"/>
  <c r="M494" i="8" s="1"/>
  <c r="H497" i="6"/>
  <c r="I497" i="8" s="1"/>
  <c r="AV499" i="6"/>
  <c r="AW499" i="8" s="1"/>
  <c r="AR502" i="6"/>
  <c r="AS502" i="8" s="1"/>
  <c r="AN505" i="6"/>
  <c r="AO505" i="8" s="1"/>
  <c r="AJ508" i="6"/>
  <c r="AK508" i="8" s="1"/>
  <c r="AF512" i="6"/>
  <c r="AG512" i="8" s="1"/>
  <c r="AB515" i="6"/>
  <c r="AC515" i="8" s="1"/>
  <c r="X518" i="6"/>
  <c r="Y518" i="8" s="1"/>
  <c r="T521" i="6"/>
  <c r="U521" i="8" s="1"/>
  <c r="P524" i="6"/>
  <c r="Q524" i="8" s="1"/>
  <c r="L527" i="6"/>
  <c r="M527" i="8" s="1"/>
  <c r="AF432" i="6"/>
  <c r="AG432" i="8" s="1"/>
  <c r="P445" i="6"/>
  <c r="Q445" i="8" s="1"/>
  <c r="T457" i="6"/>
  <c r="U457" i="8" s="1"/>
  <c r="R461" i="6"/>
  <c r="S461" i="8" s="1"/>
  <c r="AS464" i="6"/>
  <c r="AT464" i="8" s="1"/>
  <c r="AO467" i="6"/>
  <c r="AP467" i="8" s="1"/>
  <c r="AK471" i="6"/>
  <c r="AL471" i="8" s="1"/>
  <c r="AG474" i="6"/>
  <c r="AH474" i="8" s="1"/>
  <c r="AC477" i="6"/>
  <c r="AD477" i="8" s="1"/>
  <c r="Y480" i="6"/>
  <c r="Z480" i="8" s="1"/>
  <c r="U483" i="6"/>
  <c r="V483" i="8" s="1"/>
  <c r="Q486" i="6"/>
  <c r="R486" i="8" s="1"/>
  <c r="M489" i="6"/>
  <c r="N489" i="8" s="1"/>
  <c r="I492" i="6"/>
  <c r="J492" i="8" s="1"/>
  <c r="E495" i="6"/>
  <c r="F495" i="8" s="1"/>
  <c r="AS497" i="6"/>
  <c r="AT497" i="8" s="1"/>
  <c r="AO500" i="6"/>
  <c r="AP500" i="8" s="1"/>
  <c r="AK503" i="6"/>
  <c r="AL503" i="8" s="1"/>
  <c r="AG506" i="6"/>
  <c r="AH506" i="8" s="1"/>
  <c r="AC509" i="6"/>
  <c r="AD509" i="8" s="1"/>
  <c r="Y513" i="6"/>
  <c r="Z513" i="8" s="1"/>
  <c r="U516" i="6"/>
  <c r="V516" i="8" s="1"/>
  <c r="Q519" i="6"/>
  <c r="M522" i="6"/>
  <c r="N522" i="8" s="1"/>
  <c r="I525" i="6"/>
  <c r="J525" i="8" s="1"/>
  <c r="E528" i="6"/>
  <c r="F528" i="8" s="1"/>
  <c r="AV435" i="6"/>
  <c r="AW435" i="8" s="1"/>
  <c r="AF447" i="6"/>
  <c r="AG447" i="8" s="1"/>
  <c r="G458" i="6"/>
  <c r="H458" i="8" s="1"/>
  <c r="AT461" i="6"/>
  <c r="AU461" i="8" s="1"/>
  <c r="V465" i="6"/>
  <c r="W465" i="8" s="1"/>
  <c r="R469" i="6"/>
  <c r="S469" i="8" s="1"/>
  <c r="N472" i="6"/>
  <c r="O472" i="8" s="1"/>
  <c r="J475" i="6"/>
  <c r="K475" i="8" s="1"/>
  <c r="F478" i="6"/>
  <c r="G478" i="8" s="1"/>
  <c r="AT480" i="6"/>
  <c r="AU480" i="8" s="1"/>
  <c r="AP483" i="6"/>
  <c r="AQ483" i="8" s="1"/>
  <c r="AL486" i="6"/>
  <c r="AM486" i="8" s="1"/>
  <c r="AH489" i="6"/>
  <c r="AI489" i="8" s="1"/>
  <c r="AD492" i="6"/>
  <c r="AE492" i="8" s="1"/>
  <c r="Z495" i="6"/>
  <c r="AA495" i="8" s="1"/>
  <c r="V498" i="6"/>
  <c r="W498" i="8" s="1"/>
  <c r="R501" i="6"/>
  <c r="S501" i="8" s="1"/>
  <c r="N504" i="6"/>
  <c r="O504" i="8" s="1"/>
  <c r="J507" i="6"/>
  <c r="F510" i="6"/>
  <c r="G510" i="8" s="1"/>
  <c r="AT513" i="6"/>
  <c r="AU513" i="8" s="1"/>
  <c r="AP516" i="6"/>
  <c r="AQ516" i="8" s="1"/>
  <c r="AL519" i="6"/>
  <c r="AH522" i="6"/>
  <c r="AI522" i="8" s="1"/>
  <c r="AD525" i="6"/>
  <c r="AE525" i="8" s="1"/>
  <c r="Z528" i="6"/>
  <c r="AA528" i="8" s="1"/>
  <c r="AR437" i="6"/>
  <c r="AS437" i="8" s="1"/>
  <c r="AV450" i="6"/>
  <c r="AW450" i="8" s="1"/>
  <c r="L459" i="6"/>
  <c r="M459" i="8" s="1"/>
  <c r="G463" i="6"/>
  <c r="H463" i="8" s="1"/>
  <c r="O466" i="6"/>
  <c r="P466" i="8" s="1"/>
  <c r="K470" i="6"/>
  <c r="L470" i="8" s="1"/>
  <c r="G473" i="6"/>
  <c r="H473" i="8" s="1"/>
  <c r="AU475" i="6"/>
  <c r="AV475" i="8" s="1"/>
  <c r="AQ478" i="6"/>
  <c r="AR478" i="8" s="1"/>
  <c r="AM481" i="6"/>
  <c r="AN481" i="8" s="1"/>
  <c r="AI484" i="6"/>
  <c r="AJ484" i="8" s="1"/>
  <c r="AE487" i="6"/>
  <c r="AF487" i="8" s="1"/>
  <c r="AA490" i="6"/>
  <c r="AB490" i="8" s="1"/>
  <c r="W493" i="6"/>
  <c r="X493" i="8" s="1"/>
  <c r="S496" i="6"/>
  <c r="T496" i="8" s="1"/>
  <c r="O499" i="6"/>
  <c r="P499" i="8" s="1"/>
  <c r="K502" i="6"/>
  <c r="L502" i="8" s="1"/>
  <c r="G505" i="6"/>
  <c r="H505" i="8" s="1"/>
  <c r="AU507" i="6"/>
  <c r="AQ510" i="6"/>
  <c r="AR510" i="8" s="1"/>
  <c r="AM514" i="6"/>
  <c r="AN514" i="8" s="1"/>
  <c r="AI517" i="6"/>
  <c r="AJ517" i="8" s="1"/>
  <c r="AE520" i="6"/>
  <c r="AF520" i="8" s="1"/>
  <c r="AA523" i="6"/>
  <c r="AB523" i="8" s="1"/>
  <c r="W526" i="6"/>
  <c r="X526" i="8" s="1"/>
  <c r="S529" i="6"/>
  <c r="T529" i="8" s="1"/>
  <c r="Z416" i="6"/>
  <c r="AA416" i="8" s="1"/>
  <c r="R422" i="6"/>
  <c r="S422" i="8" s="1"/>
  <c r="V426" i="6"/>
  <c r="W426" i="8" s="1"/>
  <c r="R429" i="6"/>
  <c r="S429" i="8" s="1"/>
  <c r="N432" i="6"/>
  <c r="O432" i="8" s="1"/>
  <c r="J435" i="6"/>
  <c r="K435" i="8" s="1"/>
  <c r="F438" i="6"/>
  <c r="G438" i="8" s="1"/>
  <c r="AT440" i="6"/>
  <c r="AU440" i="8" s="1"/>
  <c r="AP444" i="6"/>
  <c r="AQ444" i="8" s="1"/>
  <c r="Z447" i="6"/>
  <c r="AA447" i="8" s="1"/>
  <c r="V450" i="6"/>
  <c r="W450" i="8" s="1"/>
  <c r="R453" i="6"/>
  <c r="S453" i="8" s="1"/>
  <c r="N456" i="6"/>
  <c r="O456" i="8" s="1"/>
  <c r="W335" i="6"/>
  <c r="X335" i="8" s="1"/>
  <c r="AP342" i="6"/>
  <c r="AQ342" i="8" s="1"/>
  <c r="W348" i="6"/>
  <c r="X348" i="8" s="1"/>
  <c r="S351" i="6"/>
  <c r="T351" i="8" s="1"/>
  <c r="O354" i="6"/>
  <c r="P354" i="8" s="1"/>
  <c r="K357" i="6"/>
  <c r="L357" i="8" s="1"/>
  <c r="G360" i="6"/>
  <c r="H360" i="8" s="1"/>
  <c r="AU362" i="6"/>
  <c r="AV362" i="8" s="1"/>
  <c r="AQ365" i="6"/>
  <c r="AR365" i="8" s="1"/>
  <c r="AM368" i="6"/>
  <c r="AN368" i="8" s="1"/>
  <c r="AI371" i="6"/>
  <c r="AJ371" i="8" s="1"/>
  <c r="AE374" i="6"/>
  <c r="AF374" i="8" s="1"/>
  <c r="AA377" i="6"/>
  <c r="AB377" i="8" s="1"/>
  <c r="W380" i="6"/>
  <c r="X380" i="8" s="1"/>
  <c r="S383" i="6"/>
  <c r="T383" i="8" s="1"/>
  <c r="O386" i="6"/>
  <c r="P386" i="8" s="1"/>
  <c r="K389" i="6"/>
  <c r="L389" i="8" s="1"/>
  <c r="G392" i="6"/>
  <c r="H392" i="8" s="1"/>
  <c r="AU394" i="6"/>
  <c r="AV394" i="8" s="1"/>
  <c r="AQ397" i="6"/>
  <c r="AR397" i="8" s="1"/>
  <c r="AM400" i="6"/>
  <c r="AN400" i="8" s="1"/>
  <c r="AI403" i="6"/>
  <c r="AJ403" i="8" s="1"/>
  <c r="AE406" i="6"/>
  <c r="AF406" i="8" s="1"/>
  <c r="AE409" i="6"/>
  <c r="AF409" i="8" s="1"/>
  <c r="AA412" i="6"/>
  <c r="AB412" i="8" s="1"/>
  <c r="W415" i="6"/>
  <c r="X415" i="8" s="1"/>
  <c r="S418" i="6"/>
  <c r="T418" i="8" s="1"/>
  <c r="O421" i="6"/>
  <c r="P421" i="8" s="1"/>
  <c r="K424" i="6"/>
  <c r="L424" i="8" s="1"/>
  <c r="G427" i="6"/>
  <c r="H427" i="8" s="1"/>
  <c r="AU429" i="6"/>
  <c r="AV429" i="8" s="1"/>
  <c r="AQ432" i="6"/>
  <c r="AR432" i="8" s="1"/>
  <c r="AM435" i="6"/>
  <c r="AN435" i="8" s="1"/>
  <c r="AI438" i="6"/>
  <c r="AJ438" i="8" s="1"/>
  <c r="AE441" i="6"/>
  <c r="AF441" i="8" s="1"/>
  <c r="AA445" i="6"/>
  <c r="AB445" i="8" s="1"/>
  <c r="AA448" i="6"/>
  <c r="AB448" i="8" s="1"/>
  <c r="W451" i="6"/>
  <c r="X451" i="8" s="1"/>
  <c r="S454" i="6"/>
  <c r="T454" i="8" s="1"/>
  <c r="O457" i="6"/>
  <c r="P457" i="8" s="1"/>
  <c r="W339" i="6"/>
  <c r="X339" i="8" s="1"/>
  <c r="O345" i="6"/>
  <c r="P345" i="8" s="1"/>
  <c r="AF349" i="6"/>
  <c r="AG349" i="8" s="1"/>
  <c r="AB352" i="6"/>
  <c r="AC352" i="8" s="1"/>
  <c r="X355" i="6"/>
  <c r="Y355" i="8" s="1"/>
  <c r="T358" i="6"/>
  <c r="U358" i="8" s="1"/>
  <c r="P361" i="6"/>
  <c r="Q361" i="8" s="1"/>
  <c r="L364" i="6"/>
  <c r="M364" i="8" s="1"/>
  <c r="H367" i="6"/>
  <c r="I367" i="8" s="1"/>
  <c r="AV369" i="6"/>
  <c r="AW369" i="8" s="1"/>
  <c r="AR372" i="6"/>
  <c r="AS372" i="8" s="1"/>
  <c r="AN375" i="6"/>
  <c r="AO375" i="8" s="1"/>
  <c r="AJ378" i="6"/>
  <c r="AK378" i="8" s="1"/>
  <c r="AF381" i="6"/>
  <c r="AG381" i="8" s="1"/>
  <c r="AB384" i="6"/>
  <c r="AC384" i="8" s="1"/>
  <c r="X387" i="6"/>
  <c r="Y387" i="8" s="1"/>
  <c r="T390" i="6"/>
  <c r="U390" i="8" s="1"/>
  <c r="P393" i="6"/>
  <c r="Q393" i="8" s="1"/>
  <c r="L396" i="6"/>
  <c r="M396" i="8" s="1"/>
  <c r="H399" i="6"/>
  <c r="I399" i="8" s="1"/>
  <c r="AV401" i="6"/>
  <c r="AW401" i="8" s="1"/>
  <c r="AR404" i="6"/>
  <c r="AS404" i="8" s="1"/>
  <c r="AN407" i="6"/>
  <c r="AO407" i="8" s="1"/>
  <c r="AN410" i="6"/>
  <c r="AO410" i="8" s="1"/>
  <c r="AJ413" i="6"/>
  <c r="AK413" i="8" s="1"/>
  <c r="AF416" i="6"/>
  <c r="AG416" i="8" s="1"/>
  <c r="AB419" i="6"/>
  <c r="AC419" i="8" s="1"/>
  <c r="X422" i="6"/>
  <c r="Y422" i="8" s="1"/>
  <c r="T425" i="6"/>
  <c r="U425" i="8" s="1"/>
  <c r="P428" i="6"/>
  <c r="Q428" i="8" s="1"/>
  <c r="L431" i="6"/>
  <c r="M431" i="8" s="1"/>
  <c r="AE335" i="6"/>
  <c r="AF335" i="8" s="1"/>
  <c r="AT342" i="6"/>
  <c r="AU342" i="8" s="1"/>
  <c r="Q351" i="6"/>
  <c r="R351" i="8" s="1"/>
  <c r="AC374" i="6"/>
  <c r="AD374" i="8" s="1"/>
  <c r="AO397" i="6"/>
  <c r="AP397" i="8" s="1"/>
  <c r="U415" i="6"/>
  <c r="V415" i="8" s="1"/>
  <c r="E427" i="6"/>
  <c r="F427" i="8" s="1"/>
  <c r="AG438" i="6"/>
  <c r="AH438" i="8" s="1"/>
  <c r="U451" i="6"/>
  <c r="V451" i="8" s="1"/>
  <c r="AC457" i="6"/>
  <c r="AD457" i="8" s="1"/>
  <c r="U463" i="6"/>
  <c r="V463" i="8" s="1"/>
  <c r="T443" i="6"/>
  <c r="U443" i="8" s="1"/>
  <c r="X455" i="6"/>
  <c r="Y455" i="8" s="1"/>
  <c r="AH460" i="6"/>
  <c r="AI460" i="8" s="1"/>
  <c r="X464" i="6"/>
  <c r="Y464" i="8" s="1"/>
  <c r="T467" i="6"/>
  <c r="U467" i="8" s="1"/>
  <c r="P471" i="6"/>
  <c r="Q471" i="8" s="1"/>
  <c r="L474" i="6"/>
  <c r="M474" i="8" s="1"/>
  <c r="H477" i="6"/>
  <c r="I477" i="8" s="1"/>
  <c r="AV479" i="6"/>
  <c r="AW479" i="8" s="1"/>
  <c r="AR482" i="6"/>
  <c r="AS482" i="8" s="1"/>
  <c r="AN485" i="6"/>
  <c r="AO485" i="8" s="1"/>
  <c r="AJ488" i="6"/>
  <c r="AK488" i="8" s="1"/>
  <c r="AF491" i="6"/>
  <c r="AG491" i="8" s="1"/>
  <c r="AB494" i="6"/>
  <c r="AC494" i="8" s="1"/>
  <c r="X497" i="6"/>
  <c r="Y497" i="8" s="1"/>
  <c r="T500" i="6"/>
  <c r="U500" i="8" s="1"/>
  <c r="P503" i="6"/>
  <c r="Q503" i="8" s="1"/>
  <c r="L506" i="6"/>
  <c r="M506" i="8" s="1"/>
  <c r="H509" i="6"/>
  <c r="I509" i="8" s="1"/>
  <c r="AV512" i="6"/>
  <c r="AW512" i="8" s="1"/>
  <c r="AR515" i="6"/>
  <c r="AS515" i="8" s="1"/>
  <c r="AN518" i="6"/>
  <c r="AO518" i="8" s="1"/>
  <c r="AJ521" i="6"/>
  <c r="AK521" i="8" s="1"/>
  <c r="AF524" i="6"/>
  <c r="AG524" i="8" s="1"/>
  <c r="AB527" i="6"/>
  <c r="AC527" i="8" s="1"/>
  <c r="H434" i="6"/>
  <c r="I434" i="8" s="1"/>
  <c r="L447" i="6"/>
  <c r="M447" i="8" s="1"/>
  <c r="AR457" i="6"/>
  <c r="AS457" i="8" s="1"/>
  <c r="AM461" i="6"/>
  <c r="AN461" i="8" s="1"/>
  <c r="Q465" i="6"/>
  <c r="R465" i="8" s="1"/>
  <c r="M469" i="6"/>
  <c r="N469" i="8" s="1"/>
  <c r="I472" i="6"/>
  <c r="J472" i="8" s="1"/>
  <c r="E475" i="6"/>
  <c r="F475" i="8" s="1"/>
  <c r="AS477" i="6"/>
  <c r="AT477" i="8" s="1"/>
  <c r="AO480" i="6"/>
  <c r="AP480" i="8" s="1"/>
  <c r="AK483" i="6"/>
  <c r="AL483" i="8" s="1"/>
  <c r="AG486" i="6"/>
  <c r="AH486" i="8" s="1"/>
  <c r="AC489" i="6"/>
  <c r="AD489" i="8" s="1"/>
  <c r="Y492" i="6"/>
  <c r="Z492" i="8" s="1"/>
  <c r="U495" i="6"/>
  <c r="V495" i="8" s="1"/>
  <c r="Q498" i="6"/>
  <c r="R498" i="8" s="1"/>
  <c r="M501" i="6"/>
  <c r="N501" i="8" s="1"/>
  <c r="I504" i="6"/>
  <c r="J504" i="8" s="1"/>
  <c r="E507" i="6"/>
  <c r="AS509" i="6"/>
  <c r="AT509" i="8" s="1"/>
  <c r="AO513" i="6"/>
  <c r="AP513" i="8" s="1"/>
  <c r="AK516" i="6"/>
  <c r="AL516" i="8" s="1"/>
  <c r="AG519" i="6"/>
  <c r="AC522" i="6"/>
  <c r="AD522" i="8" s="1"/>
  <c r="Y525" i="6"/>
  <c r="Z525" i="8" s="1"/>
  <c r="U528" i="6"/>
  <c r="V528" i="8" s="1"/>
  <c r="X437" i="6"/>
  <c r="Y437" i="8" s="1"/>
  <c r="H449" i="6"/>
  <c r="I449" i="8" s="1"/>
  <c r="AB458" i="6"/>
  <c r="AC458" i="8" s="1"/>
  <c r="W462" i="6"/>
  <c r="X462" i="8" s="1"/>
  <c r="AL465" i="6"/>
  <c r="AM465" i="8" s="1"/>
  <c r="AH469" i="6"/>
  <c r="AI469" i="8" s="1"/>
  <c r="AD472" i="6"/>
  <c r="AE472" i="8" s="1"/>
  <c r="Z475" i="6"/>
  <c r="AA475" i="8" s="1"/>
  <c r="V478" i="6"/>
  <c r="W478" i="8" s="1"/>
  <c r="R481" i="6"/>
  <c r="S481" i="8" s="1"/>
  <c r="N484" i="6"/>
  <c r="O484" i="8" s="1"/>
  <c r="J487" i="6"/>
  <c r="K487" i="8" s="1"/>
  <c r="F490" i="6"/>
  <c r="G490" i="8" s="1"/>
  <c r="AT492" i="6"/>
  <c r="AU492" i="8" s="1"/>
  <c r="AP495" i="6"/>
  <c r="AQ495" i="8" s="1"/>
  <c r="AL498" i="6"/>
  <c r="AM498" i="8" s="1"/>
  <c r="AH501" i="6"/>
  <c r="AI501" i="8" s="1"/>
  <c r="AD504" i="6"/>
  <c r="AE504" i="8" s="1"/>
  <c r="Z507" i="6"/>
  <c r="V510" i="6"/>
  <c r="W510" i="8" s="1"/>
  <c r="R514" i="6"/>
  <c r="S514" i="8" s="1"/>
  <c r="N517" i="6"/>
  <c r="O517" i="8" s="1"/>
  <c r="J520" i="6"/>
  <c r="K520" i="8" s="1"/>
  <c r="F523" i="6"/>
  <c r="G523" i="8" s="1"/>
  <c r="AT525" i="6"/>
  <c r="AU525" i="8" s="1"/>
  <c r="AP528" i="6"/>
  <c r="AQ528" i="8" s="1"/>
  <c r="T439" i="6"/>
  <c r="U439" i="8" s="1"/>
  <c r="X452" i="6"/>
  <c r="Y452" i="8" s="1"/>
  <c r="AH459" i="6"/>
  <c r="AI459" i="8" s="1"/>
  <c r="AB463" i="6"/>
  <c r="AC463" i="8" s="1"/>
  <c r="AE466" i="6"/>
  <c r="AF466" i="8" s="1"/>
  <c r="AA470" i="6"/>
  <c r="AB470" i="8" s="1"/>
  <c r="W473" i="6"/>
  <c r="X473" i="8" s="1"/>
  <c r="S476" i="6"/>
  <c r="T476" i="8" s="1"/>
  <c r="O479" i="6"/>
  <c r="P479" i="8" s="1"/>
  <c r="K482" i="6"/>
  <c r="L482" i="8" s="1"/>
  <c r="G485" i="6"/>
  <c r="H485" i="8" s="1"/>
  <c r="AU487" i="6"/>
  <c r="AV487" i="8" s="1"/>
  <c r="AQ490" i="6"/>
  <c r="AR490" i="8" s="1"/>
  <c r="AM493" i="6"/>
  <c r="AN493" i="8" s="1"/>
  <c r="AI496" i="6"/>
  <c r="AJ496" i="8" s="1"/>
  <c r="AE499" i="6"/>
  <c r="AF499" i="8" s="1"/>
  <c r="AA502" i="6"/>
  <c r="AB502" i="8" s="1"/>
  <c r="W505" i="6"/>
  <c r="X505" i="8" s="1"/>
  <c r="S508" i="6"/>
  <c r="T508" i="8" s="1"/>
  <c r="O512" i="6"/>
  <c r="P512" i="8" s="1"/>
  <c r="K515" i="6"/>
  <c r="L515" i="8" s="1"/>
  <c r="G518" i="6"/>
  <c r="H518" i="8" s="1"/>
  <c r="AU520" i="6"/>
  <c r="AV520" i="8" s="1"/>
  <c r="AQ523" i="6"/>
  <c r="AR523" i="8" s="1"/>
  <c r="AM526" i="6"/>
  <c r="AN526" i="8" s="1"/>
  <c r="AI529" i="6"/>
  <c r="AJ529" i="8" s="1"/>
  <c r="N417" i="6"/>
  <c r="O417" i="8" s="1"/>
  <c r="F423" i="6"/>
  <c r="G423" i="8" s="1"/>
  <c r="AL426" i="6"/>
  <c r="AM426" i="8" s="1"/>
  <c r="AH429" i="6"/>
  <c r="AI429" i="8" s="1"/>
  <c r="AD432" i="6"/>
  <c r="AE432" i="8" s="1"/>
  <c r="Z435" i="6"/>
  <c r="AA435" i="8" s="1"/>
  <c r="V438" i="6"/>
  <c r="W438" i="8" s="1"/>
  <c r="R441" i="6"/>
  <c r="S441" i="8" s="1"/>
  <c r="N445" i="6"/>
  <c r="O445" i="8" s="1"/>
  <c r="AP447" i="6"/>
  <c r="AQ447" i="8" s="1"/>
  <c r="AL450" i="6"/>
  <c r="AM450" i="8" s="1"/>
  <c r="AH453" i="6"/>
  <c r="AI453" i="8" s="1"/>
  <c r="AD456" i="6"/>
  <c r="AE456" i="8" s="1"/>
  <c r="AQ336" i="6"/>
  <c r="AR336" i="8" s="1"/>
  <c r="AD343" i="6"/>
  <c r="AE343" i="8" s="1"/>
  <c r="AM348" i="6"/>
  <c r="AN348" i="8" s="1"/>
  <c r="AI351" i="6"/>
  <c r="AJ351" i="8" s="1"/>
  <c r="AE354" i="6"/>
  <c r="AF354" i="8" s="1"/>
  <c r="AA357" i="6"/>
  <c r="AB357" i="8" s="1"/>
  <c r="W360" i="6"/>
  <c r="X360" i="8" s="1"/>
  <c r="S363" i="6"/>
  <c r="T363" i="8" s="1"/>
  <c r="O366" i="6"/>
  <c r="P366" i="8" s="1"/>
  <c r="K369" i="6"/>
  <c r="L369" i="8" s="1"/>
  <c r="G372" i="6"/>
  <c r="H372" i="8" s="1"/>
  <c r="AU374" i="6"/>
  <c r="AV374" i="8" s="1"/>
  <c r="AQ377" i="6"/>
  <c r="AR377" i="8" s="1"/>
  <c r="AM380" i="6"/>
  <c r="AN380" i="8" s="1"/>
  <c r="AI383" i="6"/>
  <c r="AJ383" i="8" s="1"/>
  <c r="AE386" i="6"/>
  <c r="AF386" i="8" s="1"/>
  <c r="AA389" i="6"/>
  <c r="AB389" i="8" s="1"/>
  <c r="W392" i="6"/>
  <c r="X392" i="8" s="1"/>
  <c r="S395" i="6"/>
  <c r="T395" i="8" s="1"/>
  <c r="O398" i="6"/>
  <c r="P398" i="8" s="1"/>
  <c r="K401" i="6"/>
  <c r="L401" i="8" s="1"/>
  <c r="G404" i="6"/>
  <c r="H404" i="8" s="1"/>
  <c r="AU406" i="6"/>
  <c r="AV406" i="8" s="1"/>
  <c r="AU409" i="6"/>
  <c r="AV409" i="8" s="1"/>
  <c r="AQ412" i="6"/>
  <c r="AR412" i="8" s="1"/>
  <c r="AM415" i="6"/>
  <c r="AN415" i="8" s="1"/>
  <c r="AI418" i="6"/>
  <c r="AJ418" i="8" s="1"/>
  <c r="AE421" i="6"/>
  <c r="AF421" i="8" s="1"/>
  <c r="AA424" i="6"/>
  <c r="AB424" i="8" s="1"/>
  <c r="W427" i="6"/>
  <c r="X427" i="8" s="1"/>
  <c r="S430" i="6"/>
  <c r="T430" i="8" s="1"/>
  <c r="O433" i="6"/>
  <c r="P433" i="8" s="1"/>
  <c r="K436" i="6"/>
  <c r="L436" i="8" s="1"/>
  <c r="G439" i="6"/>
  <c r="H439" i="8" s="1"/>
  <c r="AU441" i="6"/>
  <c r="AV441" i="8" s="1"/>
  <c r="AQ445" i="6"/>
  <c r="AR445" i="8" s="1"/>
  <c r="AQ448" i="6"/>
  <c r="AR448" i="8" s="1"/>
  <c r="AM451" i="6"/>
  <c r="AN451" i="8" s="1"/>
  <c r="AI454" i="6"/>
  <c r="AJ454" i="8" s="1"/>
  <c r="G330" i="6"/>
  <c r="H330" i="8" s="1"/>
  <c r="K340" i="6"/>
  <c r="L340" i="8" s="1"/>
  <c r="AU345" i="6"/>
  <c r="AV345" i="8" s="1"/>
  <c r="AV349" i="6"/>
  <c r="AW349" i="8" s="1"/>
  <c r="AR352" i="6"/>
  <c r="AS352" i="8" s="1"/>
  <c r="AN355" i="6"/>
  <c r="AO355" i="8" s="1"/>
  <c r="AJ358" i="6"/>
  <c r="AK358" i="8" s="1"/>
  <c r="AF361" i="6"/>
  <c r="AG361" i="8" s="1"/>
  <c r="AB364" i="6"/>
  <c r="AC364" i="8" s="1"/>
  <c r="X367" i="6"/>
  <c r="Y367" i="8" s="1"/>
  <c r="T370" i="6"/>
  <c r="U370" i="8" s="1"/>
  <c r="P373" i="6"/>
  <c r="Q373" i="8" s="1"/>
  <c r="L376" i="6"/>
  <c r="M376" i="8" s="1"/>
  <c r="H379" i="6"/>
  <c r="I379" i="8" s="1"/>
  <c r="AV381" i="6"/>
  <c r="AW381" i="8" s="1"/>
  <c r="AR384" i="6"/>
  <c r="AS384" i="8" s="1"/>
  <c r="AN387" i="6"/>
  <c r="AO387" i="8" s="1"/>
  <c r="AJ390" i="6"/>
  <c r="AK390" i="8" s="1"/>
  <c r="AF393" i="6"/>
  <c r="AG393" i="8" s="1"/>
  <c r="AB396" i="6"/>
  <c r="AC396" i="8" s="1"/>
  <c r="X399" i="6"/>
  <c r="Y399" i="8" s="1"/>
  <c r="T402" i="6"/>
  <c r="U402" i="8" s="1"/>
  <c r="P405" i="6"/>
  <c r="Q405" i="8" s="1"/>
  <c r="M354" i="6"/>
  <c r="N354" i="8" s="1"/>
  <c r="Y377" i="6"/>
  <c r="Z377" i="8" s="1"/>
  <c r="AK400" i="6"/>
  <c r="AL400" i="8" s="1"/>
  <c r="AO416" i="6"/>
  <c r="AP416" i="8" s="1"/>
  <c r="Y428" i="6"/>
  <c r="Z428" i="8" s="1"/>
  <c r="I440" i="6"/>
  <c r="J440" i="8" s="1"/>
  <c r="AO452" i="6"/>
  <c r="AP452" i="8" s="1"/>
  <c r="AG458" i="6"/>
  <c r="AH458" i="8" s="1"/>
  <c r="I464" i="6"/>
  <c r="J464" i="8" s="1"/>
  <c r="AN444" i="6"/>
  <c r="AO444" i="8" s="1"/>
  <c r="AR456" i="6"/>
  <c r="AS456" i="8" s="1"/>
  <c r="K461" i="6"/>
  <c r="L461" i="8" s="1"/>
  <c r="AN464" i="6"/>
  <c r="AO464" i="8" s="1"/>
  <c r="AJ467" i="6"/>
  <c r="AK467" i="8" s="1"/>
  <c r="AF471" i="6"/>
  <c r="AG471" i="8" s="1"/>
  <c r="AB474" i="6"/>
  <c r="AC474" i="8" s="1"/>
  <c r="X477" i="6"/>
  <c r="Y477" i="8" s="1"/>
  <c r="T480" i="6"/>
  <c r="U480" i="8" s="1"/>
  <c r="P483" i="6"/>
  <c r="Q483" i="8" s="1"/>
  <c r="L486" i="6"/>
  <c r="M486" i="8" s="1"/>
  <c r="H489" i="6"/>
  <c r="I489" i="8" s="1"/>
  <c r="AV491" i="6"/>
  <c r="AW491" i="8" s="1"/>
  <c r="AR494" i="6"/>
  <c r="AS494" i="8" s="1"/>
  <c r="AN497" i="6"/>
  <c r="AO497" i="8" s="1"/>
  <c r="AJ500" i="6"/>
  <c r="AK500" i="8" s="1"/>
  <c r="AF503" i="6"/>
  <c r="AG503" i="8" s="1"/>
  <c r="AB506" i="6"/>
  <c r="AC506" i="8" s="1"/>
  <c r="X509" i="6"/>
  <c r="Y509" i="8" s="1"/>
  <c r="T513" i="6"/>
  <c r="U513" i="8" s="1"/>
  <c r="P516" i="6"/>
  <c r="Q516" i="8" s="1"/>
  <c r="L519" i="6"/>
  <c r="M519" i="8" s="1"/>
  <c r="H522" i="6"/>
  <c r="I522" i="8" s="1"/>
  <c r="AV524" i="6"/>
  <c r="AW524" i="8" s="1"/>
  <c r="AR527" i="6"/>
  <c r="AS527" i="8" s="1"/>
  <c r="AB435" i="6"/>
  <c r="AC435" i="8" s="1"/>
  <c r="AF448" i="6"/>
  <c r="AG448" i="8" s="1"/>
  <c r="V458" i="6"/>
  <c r="W458" i="8" s="1"/>
  <c r="P462" i="6"/>
  <c r="Q462" i="8" s="1"/>
  <c r="AG465" i="6"/>
  <c r="AH465" i="8" s="1"/>
  <c r="AC469" i="6"/>
  <c r="AD469" i="8" s="1"/>
  <c r="Y472" i="6"/>
  <c r="Z472" i="8" s="1"/>
  <c r="U475" i="6"/>
  <c r="V475" i="8" s="1"/>
  <c r="Q478" i="6"/>
  <c r="R478" i="8" s="1"/>
  <c r="M481" i="6"/>
  <c r="N481" i="8" s="1"/>
  <c r="I484" i="6"/>
  <c r="J484" i="8" s="1"/>
  <c r="E487" i="6"/>
  <c r="F487" i="8" s="1"/>
  <c r="AS489" i="6"/>
  <c r="AT489" i="8" s="1"/>
  <c r="AO492" i="6"/>
  <c r="AP492" i="8" s="1"/>
  <c r="AK495" i="6"/>
  <c r="AL495" i="8" s="1"/>
  <c r="AG498" i="6"/>
  <c r="AH498" i="8" s="1"/>
  <c r="AC501" i="6"/>
  <c r="AD501" i="8" s="1"/>
  <c r="Y504" i="6"/>
  <c r="Z504" i="8" s="1"/>
  <c r="U507" i="6"/>
  <c r="Q510" i="6"/>
  <c r="R510" i="8" s="1"/>
  <c r="M514" i="6"/>
  <c r="N514" i="8" s="1"/>
  <c r="I517" i="6"/>
  <c r="J517" i="8" s="1"/>
  <c r="E520" i="6"/>
  <c r="F520" i="8" s="1"/>
  <c r="AS522" i="6"/>
  <c r="AT522" i="8" s="1"/>
  <c r="AO525" i="6"/>
  <c r="AP525" i="8" s="1"/>
  <c r="AK528" i="6"/>
  <c r="AL528" i="8" s="1"/>
  <c r="AR438" i="6"/>
  <c r="AS438" i="8" s="1"/>
  <c r="AB450" i="6"/>
  <c r="AC450" i="8" s="1"/>
  <c r="F459" i="6"/>
  <c r="G459" i="8" s="1"/>
  <c r="AR462" i="6"/>
  <c r="AS462" i="8" s="1"/>
  <c r="J466" i="6"/>
  <c r="K466" i="8" s="1"/>
  <c r="F470" i="6"/>
  <c r="G470" i="8" s="1"/>
  <c r="AT472" i="6"/>
  <c r="AU472" i="8" s="1"/>
  <c r="AP475" i="6"/>
  <c r="AQ475" i="8" s="1"/>
  <c r="AL478" i="6"/>
  <c r="AM478" i="8" s="1"/>
  <c r="AH481" i="6"/>
  <c r="AI481" i="8" s="1"/>
  <c r="AD484" i="6"/>
  <c r="AE484" i="8" s="1"/>
  <c r="Z487" i="6"/>
  <c r="AA487" i="8" s="1"/>
  <c r="V490" i="6"/>
  <c r="W490" i="8" s="1"/>
  <c r="R493" i="6"/>
  <c r="S493" i="8" s="1"/>
  <c r="N496" i="6"/>
  <c r="O496" i="8" s="1"/>
  <c r="J499" i="6"/>
  <c r="K499" i="8" s="1"/>
  <c r="F502" i="6"/>
  <c r="G502" i="8" s="1"/>
  <c r="AT504" i="6"/>
  <c r="AU504" i="8" s="1"/>
  <c r="AP507" i="6"/>
  <c r="AL510" i="6"/>
  <c r="AM510" i="8" s="1"/>
  <c r="AH514" i="6"/>
  <c r="AI514" i="8" s="1"/>
  <c r="AD517" i="6"/>
  <c r="AE517" i="8" s="1"/>
  <c r="Z520" i="6"/>
  <c r="AA520" i="8" s="1"/>
  <c r="V523" i="6"/>
  <c r="W523" i="8" s="1"/>
  <c r="R526" i="6"/>
  <c r="S526" i="8" s="1"/>
  <c r="N529" i="6"/>
  <c r="O529" i="8" s="1"/>
  <c r="AN440" i="6"/>
  <c r="AO440" i="8" s="1"/>
  <c r="AR453" i="6"/>
  <c r="AS453" i="8" s="1"/>
  <c r="K460" i="6"/>
  <c r="L460" i="8" s="1"/>
  <c r="F464" i="6"/>
  <c r="G464" i="8" s="1"/>
  <c r="AU466" i="6"/>
  <c r="AV466" i="8" s="1"/>
  <c r="AQ470" i="6"/>
  <c r="AR470" i="8" s="1"/>
  <c r="AM473" i="6"/>
  <c r="AN473" i="8" s="1"/>
  <c r="AI476" i="6"/>
  <c r="AJ476" i="8" s="1"/>
  <c r="AE479" i="6"/>
  <c r="AF479" i="8" s="1"/>
  <c r="AA482" i="6"/>
  <c r="AB482" i="8" s="1"/>
  <c r="W485" i="6"/>
  <c r="X485" i="8" s="1"/>
  <c r="S488" i="6"/>
  <c r="T488" i="8" s="1"/>
  <c r="O491" i="6"/>
  <c r="P491" i="8" s="1"/>
  <c r="K494" i="6"/>
  <c r="L494" i="8" s="1"/>
  <c r="G497" i="6"/>
  <c r="H497" i="8" s="1"/>
  <c r="AU499" i="6"/>
  <c r="AV499" i="8" s="1"/>
  <c r="AQ502" i="6"/>
  <c r="AR502" i="8" s="1"/>
  <c r="AM505" i="6"/>
  <c r="AN505" i="8" s="1"/>
  <c r="AI508" i="6"/>
  <c r="AJ508" i="8" s="1"/>
  <c r="AE512" i="6"/>
  <c r="AF512" i="8" s="1"/>
  <c r="AA515" i="6"/>
  <c r="AB515" i="8" s="1"/>
  <c r="W518" i="6"/>
  <c r="X518" i="8" s="1"/>
  <c r="S521" i="6"/>
  <c r="T521" i="8" s="1"/>
  <c r="O524" i="6"/>
  <c r="P524" i="8" s="1"/>
  <c r="K527" i="6"/>
  <c r="L527" i="8" s="1"/>
  <c r="F411" i="6"/>
  <c r="G411" i="8" s="1"/>
  <c r="AT417" i="6"/>
  <c r="AU417" i="8" s="1"/>
  <c r="AL423" i="6"/>
  <c r="AM423" i="8" s="1"/>
  <c r="J427" i="6"/>
  <c r="K427" i="8" s="1"/>
  <c r="F430" i="6"/>
  <c r="G430" i="8" s="1"/>
  <c r="AT432" i="6"/>
  <c r="AU432" i="8" s="1"/>
  <c r="AP435" i="6"/>
  <c r="AQ435" i="8" s="1"/>
  <c r="AL438" i="6"/>
  <c r="AM438" i="8" s="1"/>
  <c r="AH441" i="6"/>
  <c r="AI441" i="8" s="1"/>
  <c r="AD445" i="6"/>
  <c r="AE445" i="8" s="1"/>
  <c r="N448" i="6"/>
  <c r="O448" i="8" s="1"/>
  <c r="J451" i="6"/>
  <c r="K451" i="8" s="1"/>
  <c r="F454" i="6"/>
  <c r="G454" i="8" s="1"/>
  <c r="AT456" i="6"/>
  <c r="AU456" i="8" s="1"/>
  <c r="S338" i="6"/>
  <c r="T338" i="8" s="1"/>
  <c r="R344" i="6"/>
  <c r="S344" i="8" s="1"/>
  <c r="K349" i="6"/>
  <c r="L349" i="8" s="1"/>
  <c r="G352" i="6"/>
  <c r="H352" i="8" s="1"/>
  <c r="AU354" i="6"/>
  <c r="AV354" i="8" s="1"/>
  <c r="AQ357" i="6"/>
  <c r="AR357" i="8" s="1"/>
  <c r="AM360" i="6"/>
  <c r="AN360" i="8" s="1"/>
  <c r="AI363" i="6"/>
  <c r="AJ363" i="8" s="1"/>
  <c r="AE366" i="6"/>
  <c r="AF366" i="8" s="1"/>
  <c r="AA369" i="6"/>
  <c r="AB369" i="8" s="1"/>
  <c r="W372" i="6"/>
  <c r="X372" i="8" s="1"/>
  <c r="S375" i="6"/>
  <c r="T375" i="8" s="1"/>
  <c r="O378" i="6"/>
  <c r="P378" i="8" s="1"/>
  <c r="K381" i="6"/>
  <c r="L381" i="8" s="1"/>
  <c r="G384" i="6"/>
  <c r="H384" i="8" s="1"/>
  <c r="AU386" i="6"/>
  <c r="AV386" i="8" s="1"/>
  <c r="AQ389" i="6"/>
  <c r="AR389" i="8" s="1"/>
  <c r="AM392" i="6"/>
  <c r="AN392" i="8" s="1"/>
  <c r="AI395" i="6"/>
  <c r="AJ395" i="8" s="1"/>
  <c r="AE398" i="6"/>
  <c r="AF398" i="8" s="1"/>
  <c r="AA401" i="6"/>
  <c r="AB401" i="8" s="1"/>
  <c r="W404" i="6"/>
  <c r="X404" i="8" s="1"/>
  <c r="S407" i="6"/>
  <c r="T407" i="8" s="1"/>
  <c r="S410" i="6"/>
  <c r="T410" i="8" s="1"/>
  <c r="O413" i="6"/>
  <c r="P413" i="8" s="1"/>
  <c r="K416" i="6"/>
  <c r="L416" i="8" s="1"/>
  <c r="G419" i="6"/>
  <c r="H419" i="8" s="1"/>
  <c r="AU421" i="6"/>
  <c r="AV421" i="8" s="1"/>
  <c r="AQ424" i="6"/>
  <c r="AR424" i="8" s="1"/>
  <c r="AM427" i="6"/>
  <c r="AN427" i="8" s="1"/>
  <c r="AI430" i="6"/>
  <c r="AJ430" i="8" s="1"/>
  <c r="AE433" i="6"/>
  <c r="AF433" i="8" s="1"/>
  <c r="AA436" i="6"/>
  <c r="AB436" i="8" s="1"/>
  <c r="W439" i="6"/>
  <c r="X439" i="8" s="1"/>
  <c r="S443" i="6"/>
  <c r="T443" i="8" s="1"/>
  <c r="S446" i="6"/>
  <c r="T446" i="8" s="1"/>
  <c r="O449" i="6"/>
  <c r="P449" i="8" s="1"/>
  <c r="K452" i="6"/>
  <c r="L452" i="8" s="1"/>
  <c r="G455" i="6"/>
  <c r="H455" i="8" s="1"/>
  <c r="AA331" i="6"/>
  <c r="AB331" i="8" s="1"/>
  <c r="AQ340" i="6"/>
  <c r="AR340" i="8" s="1"/>
  <c r="AI346" i="6"/>
  <c r="AJ346" i="8" s="1"/>
  <c r="T350" i="6"/>
  <c r="U350" i="8" s="1"/>
  <c r="P353" i="6"/>
  <c r="Q353" i="8" s="1"/>
  <c r="L356" i="6"/>
  <c r="M356" i="8" s="1"/>
  <c r="H359" i="6"/>
  <c r="I359" i="8" s="1"/>
  <c r="AV361" i="6"/>
  <c r="AW361" i="8" s="1"/>
  <c r="AR364" i="6"/>
  <c r="AS364" i="8" s="1"/>
  <c r="AN367" i="6"/>
  <c r="AO367" i="8" s="1"/>
  <c r="AJ370" i="6"/>
  <c r="AK370" i="8" s="1"/>
  <c r="AF373" i="6"/>
  <c r="AG373" i="8" s="1"/>
  <c r="AB376" i="6"/>
  <c r="AC376" i="8" s="1"/>
  <c r="X379" i="6"/>
  <c r="Y379" i="8" s="1"/>
  <c r="T382" i="6"/>
  <c r="U382" i="8" s="1"/>
  <c r="P385" i="6"/>
  <c r="Q385" i="8" s="1"/>
  <c r="L388" i="6"/>
  <c r="M388" i="8" s="1"/>
  <c r="H391" i="6"/>
  <c r="I391" i="8" s="1"/>
  <c r="AV393" i="6"/>
  <c r="AW393" i="8" s="1"/>
  <c r="AR396" i="6"/>
  <c r="AS396" i="8" s="1"/>
  <c r="AN399" i="6"/>
  <c r="AO399" i="8" s="1"/>
  <c r="AJ402" i="6"/>
  <c r="AK402" i="8" s="1"/>
  <c r="AF405" i="6"/>
  <c r="AG405" i="8" s="1"/>
  <c r="AF408" i="6"/>
  <c r="AG408" i="8" s="1"/>
  <c r="AB411" i="6"/>
  <c r="AC411" i="8" s="1"/>
  <c r="X414" i="6"/>
  <c r="Y414" i="8" s="1"/>
  <c r="T417" i="6"/>
  <c r="U417" i="8" s="1"/>
  <c r="P420" i="6"/>
  <c r="Q420" i="8" s="1"/>
  <c r="L423" i="6"/>
  <c r="M423" i="8" s="1"/>
  <c r="H426" i="6"/>
  <c r="I426" i="8" s="1"/>
  <c r="AV428" i="6"/>
  <c r="AW428" i="8" s="1"/>
  <c r="AR431" i="6"/>
  <c r="AS431" i="8" s="1"/>
  <c r="I357" i="6"/>
  <c r="J357" i="8" s="1"/>
  <c r="U380" i="6"/>
  <c r="V380" i="8" s="1"/>
  <c r="AG403" i="6"/>
  <c r="AH403" i="8" s="1"/>
  <c r="Q418" i="6"/>
  <c r="R418" i="8" s="1"/>
  <c r="AS429" i="6"/>
  <c r="AT429" i="8" s="1"/>
  <c r="AC441" i="6"/>
  <c r="AD441" i="8" s="1"/>
  <c r="M453" i="6"/>
  <c r="N453" i="8" s="1"/>
  <c r="E459" i="6"/>
  <c r="F459" i="8" s="1"/>
  <c r="AF433" i="6"/>
  <c r="AG433" i="8" s="1"/>
  <c r="AJ446" i="6"/>
  <c r="AK446" i="8" s="1"/>
  <c r="AL457" i="6"/>
  <c r="AM457" i="8" s="1"/>
  <c r="AF461" i="6"/>
  <c r="AG461" i="8" s="1"/>
  <c r="L465" i="6"/>
  <c r="M465" i="8" s="1"/>
  <c r="H469" i="6"/>
  <c r="I469" i="8" s="1"/>
  <c r="AV471" i="6"/>
  <c r="AW471" i="8" s="1"/>
  <c r="AR474" i="6"/>
  <c r="AS474" i="8" s="1"/>
  <c r="AN477" i="6"/>
  <c r="AO477" i="8" s="1"/>
  <c r="AJ480" i="6"/>
  <c r="AK480" i="8" s="1"/>
  <c r="AF483" i="6"/>
  <c r="AG483" i="8" s="1"/>
  <c r="AB486" i="6"/>
  <c r="AC486" i="8" s="1"/>
  <c r="X489" i="6"/>
  <c r="Y489" i="8" s="1"/>
  <c r="T492" i="6"/>
  <c r="U492" i="8" s="1"/>
  <c r="P495" i="6"/>
  <c r="Q495" i="8" s="1"/>
  <c r="L498" i="6"/>
  <c r="M498" i="8" s="1"/>
  <c r="H501" i="6"/>
  <c r="I501" i="8" s="1"/>
  <c r="AV503" i="6"/>
  <c r="AW503" i="8" s="1"/>
  <c r="AR506" i="6"/>
  <c r="AS506" i="8" s="1"/>
  <c r="AN509" i="6"/>
  <c r="AO509" i="8" s="1"/>
  <c r="AJ513" i="6"/>
  <c r="AK513" i="8" s="1"/>
  <c r="AF516" i="6"/>
  <c r="AG516" i="8" s="1"/>
  <c r="AB519" i="6"/>
  <c r="X522" i="6"/>
  <c r="Y522" i="8" s="1"/>
  <c r="T525" i="6"/>
  <c r="U525" i="8" s="1"/>
  <c r="P528" i="6"/>
  <c r="Q528" i="8" s="1"/>
  <c r="AV436" i="6"/>
  <c r="AW436" i="8" s="1"/>
  <c r="H450" i="6"/>
  <c r="I450" i="8" s="1"/>
  <c r="AQ458" i="6"/>
  <c r="AR458" i="8" s="1"/>
  <c r="AL462" i="6"/>
  <c r="AM462" i="8" s="1"/>
  <c r="E466" i="6"/>
  <c r="F466" i="8" s="1"/>
  <c r="AS469" i="6"/>
  <c r="AT469" i="8" s="1"/>
  <c r="AO472" i="6"/>
  <c r="AP472" i="8" s="1"/>
  <c r="AK475" i="6"/>
  <c r="AL475" i="8" s="1"/>
  <c r="AG478" i="6"/>
  <c r="AH478" i="8" s="1"/>
  <c r="AC481" i="6"/>
  <c r="AD481" i="8" s="1"/>
  <c r="Y484" i="6"/>
  <c r="Z484" i="8" s="1"/>
  <c r="U487" i="6"/>
  <c r="V487" i="8" s="1"/>
  <c r="Q490" i="6"/>
  <c r="R490" i="8" s="1"/>
  <c r="M493" i="6"/>
  <c r="N493" i="8" s="1"/>
  <c r="I496" i="6"/>
  <c r="J496" i="8" s="1"/>
  <c r="E499" i="6"/>
  <c r="F499" i="8" s="1"/>
  <c r="AS501" i="6"/>
  <c r="AT501" i="8" s="1"/>
  <c r="AO504" i="6"/>
  <c r="AP504" i="8" s="1"/>
  <c r="AK507" i="6"/>
  <c r="AG510" i="6"/>
  <c r="AH510" i="8" s="1"/>
  <c r="AC514" i="6"/>
  <c r="AD514" i="8" s="1"/>
  <c r="Y517" i="6"/>
  <c r="Z517" i="8" s="1"/>
  <c r="U520" i="6"/>
  <c r="V520" i="8" s="1"/>
  <c r="Q523" i="6"/>
  <c r="R523" i="8" s="1"/>
  <c r="M526" i="6"/>
  <c r="N526" i="8" s="1"/>
  <c r="I529" i="6"/>
  <c r="J529" i="8" s="1"/>
  <c r="T440" i="6"/>
  <c r="U440" i="8" s="1"/>
  <c r="AV451" i="6"/>
  <c r="AW451" i="8" s="1"/>
  <c r="AA459" i="6"/>
  <c r="AB459" i="8" s="1"/>
  <c r="V463" i="6"/>
  <c r="W463" i="8" s="1"/>
  <c r="Z466" i="6"/>
  <c r="AA466" i="8" s="1"/>
  <c r="V470" i="6"/>
  <c r="W470" i="8" s="1"/>
  <c r="R473" i="6"/>
  <c r="S473" i="8" s="1"/>
  <c r="N476" i="6"/>
  <c r="O476" i="8" s="1"/>
  <c r="J479" i="6"/>
  <c r="K479" i="8" s="1"/>
  <c r="F482" i="6"/>
  <c r="G482" i="8" s="1"/>
  <c r="AT484" i="6"/>
  <c r="AU484" i="8" s="1"/>
  <c r="AP487" i="6"/>
  <c r="AQ487" i="8" s="1"/>
  <c r="AL490" i="6"/>
  <c r="AM490" i="8" s="1"/>
  <c r="AH493" i="6"/>
  <c r="AI493" i="8" s="1"/>
  <c r="AD496" i="6"/>
  <c r="AE496" i="8" s="1"/>
  <c r="Z499" i="6"/>
  <c r="AA499" i="8" s="1"/>
  <c r="V502" i="6"/>
  <c r="W502" i="8" s="1"/>
  <c r="R505" i="6"/>
  <c r="S505" i="8" s="1"/>
  <c r="N508" i="6"/>
  <c r="O508" i="8" s="1"/>
  <c r="J512" i="6"/>
  <c r="K512" i="8" s="1"/>
  <c r="F515" i="6"/>
  <c r="G515" i="8" s="1"/>
  <c r="AT517" i="6"/>
  <c r="AU517" i="8" s="1"/>
  <c r="AP520" i="6"/>
  <c r="AQ520" i="8" s="1"/>
  <c r="AL523" i="6"/>
  <c r="AM523" i="8" s="1"/>
  <c r="AH526" i="6"/>
  <c r="AI526" i="8" s="1"/>
  <c r="AD529" i="6"/>
  <c r="AE529" i="8" s="1"/>
  <c r="P443" i="6"/>
  <c r="Q443" i="8" s="1"/>
  <c r="T455" i="6"/>
  <c r="U455" i="8" s="1"/>
  <c r="AF460" i="6"/>
  <c r="AG460" i="8" s="1"/>
  <c r="W464" i="6"/>
  <c r="X464" i="8" s="1"/>
  <c r="S467" i="6"/>
  <c r="T467" i="8" s="1"/>
  <c r="O471" i="6"/>
  <c r="P471" i="8" s="1"/>
  <c r="K474" i="6"/>
  <c r="L474" i="8" s="1"/>
  <c r="G477" i="6"/>
  <c r="H477" i="8" s="1"/>
  <c r="AU479" i="6"/>
  <c r="AV479" i="8" s="1"/>
  <c r="AQ482" i="6"/>
  <c r="AR482" i="8" s="1"/>
  <c r="AM485" i="6"/>
  <c r="AN485" i="8" s="1"/>
  <c r="AI488" i="6"/>
  <c r="AJ488" i="8" s="1"/>
  <c r="AE491" i="6"/>
  <c r="AF491" i="8" s="1"/>
  <c r="AA494" i="6"/>
  <c r="AB494" i="8" s="1"/>
  <c r="W497" i="6"/>
  <c r="X497" i="8" s="1"/>
  <c r="S500" i="6"/>
  <c r="T500" i="8" s="1"/>
  <c r="O503" i="6"/>
  <c r="P503" i="8" s="1"/>
  <c r="K506" i="6"/>
  <c r="L506" i="8" s="1"/>
  <c r="G509" i="6"/>
  <c r="H509" i="8" s="1"/>
  <c r="AU512" i="6"/>
  <c r="AV512" i="8" s="1"/>
  <c r="AQ515" i="6"/>
  <c r="AR515" i="8" s="1"/>
  <c r="AM518" i="6"/>
  <c r="AN518" i="8" s="1"/>
  <c r="AI521" i="6"/>
  <c r="AJ521" i="8" s="1"/>
  <c r="AE524" i="6"/>
  <c r="AF524" i="8" s="1"/>
  <c r="AA527" i="6"/>
  <c r="AB527" i="8" s="1"/>
  <c r="Z412" i="6"/>
  <c r="AA412" i="8" s="1"/>
  <c r="AH418" i="6"/>
  <c r="AI418" i="8" s="1"/>
  <c r="V424" i="6"/>
  <c r="W424" i="8" s="1"/>
  <c r="Z427" i="6"/>
  <c r="AA427" i="8" s="1"/>
  <c r="V430" i="6"/>
  <c r="W430" i="8" s="1"/>
  <c r="R433" i="6"/>
  <c r="S433" i="8" s="1"/>
  <c r="N436" i="6"/>
  <c r="O436" i="8" s="1"/>
  <c r="J439" i="6"/>
  <c r="K439" i="8" s="1"/>
  <c r="F443" i="6"/>
  <c r="G443" i="8" s="1"/>
  <c r="AT445" i="6"/>
  <c r="AU445" i="8" s="1"/>
  <c r="AD448" i="6"/>
  <c r="AE448" i="8" s="1"/>
  <c r="Z451" i="6"/>
  <c r="AA451" i="8" s="1"/>
  <c r="V454" i="6"/>
  <c r="W454" i="8" s="1"/>
  <c r="R457" i="6"/>
  <c r="S457" i="8" s="1"/>
  <c r="N339" i="6"/>
  <c r="O339" i="8" s="1"/>
  <c r="F345" i="6"/>
  <c r="G345" i="8" s="1"/>
  <c r="AA349" i="6"/>
  <c r="AB349" i="8" s="1"/>
  <c r="W352" i="6"/>
  <c r="X352" i="8" s="1"/>
  <c r="S355" i="6"/>
  <c r="T355" i="8" s="1"/>
  <c r="O358" i="6"/>
  <c r="P358" i="8" s="1"/>
  <c r="K361" i="6"/>
  <c r="L361" i="8" s="1"/>
  <c r="G364" i="6"/>
  <c r="H364" i="8" s="1"/>
  <c r="AU366" i="6"/>
  <c r="AV366" i="8" s="1"/>
  <c r="AQ369" i="6"/>
  <c r="AR369" i="8" s="1"/>
  <c r="AM372" i="6"/>
  <c r="AN372" i="8" s="1"/>
  <c r="AI375" i="6"/>
  <c r="AJ375" i="8" s="1"/>
  <c r="AE378" i="6"/>
  <c r="AF378" i="8" s="1"/>
  <c r="AA381" i="6"/>
  <c r="AB381" i="8" s="1"/>
  <c r="W384" i="6"/>
  <c r="X384" i="8" s="1"/>
  <c r="S387" i="6"/>
  <c r="T387" i="8" s="1"/>
  <c r="O390" i="6"/>
  <c r="P390" i="8" s="1"/>
  <c r="K393" i="6"/>
  <c r="L393" i="8" s="1"/>
  <c r="G396" i="6"/>
  <c r="H396" i="8" s="1"/>
  <c r="AU398" i="6"/>
  <c r="AV398" i="8" s="1"/>
  <c r="AQ401" i="6"/>
  <c r="AR401" i="8" s="1"/>
  <c r="AM404" i="6"/>
  <c r="AN404" i="8" s="1"/>
  <c r="AI407" i="6"/>
  <c r="AJ407" i="8" s="1"/>
  <c r="AI410" i="6"/>
  <c r="AJ410" i="8" s="1"/>
  <c r="AE413" i="6"/>
  <c r="AF413" i="8" s="1"/>
  <c r="AA416" i="6"/>
  <c r="AB416" i="8" s="1"/>
  <c r="W419" i="6"/>
  <c r="X419" i="8" s="1"/>
  <c r="S422" i="6"/>
  <c r="T422" i="8" s="1"/>
  <c r="O425" i="6"/>
  <c r="P425" i="8" s="1"/>
  <c r="K428" i="6"/>
  <c r="L428" i="8" s="1"/>
  <c r="G431" i="6"/>
  <c r="H431" i="8" s="1"/>
  <c r="AU433" i="6"/>
  <c r="AV433" i="8" s="1"/>
  <c r="AQ436" i="6"/>
  <c r="AR436" i="8" s="1"/>
  <c r="AM439" i="6"/>
  <c r="AN439" i="8" s="1"/>
  <c r="AI443" i="6"/>
  <c r="AJ443" i="8" s="1"/>
  <c r="AI446" i="6"/>
  <c r="AJ446" i="8" s="1"/>
  <c r="AE449" i="6"/>
  <c r="AF449" i="8" s="1"/>
  <c r="AA452" i="6"/>
  <c r="AB452" i="8" s="1"/>
  <c r="E444" i="6"/>
  <c r="F444" i="8" s="1"/>
  <c r="X469" i="6"/>
  <c r="Y469" i="8" s="1"/>
  <c r="AJ492" i="6"/>
  <c r="AK492" i="8" s="1"/>
  <c r="AV516" i="6"/>
  <c r="AW516" i="8" s="1"/>
  <c r="O463" i="6"/>
  <c r="P463" i="8" s="1"/>
  <c r="AK487" i="6"/>
  <c r="AL487" i="8" s="1"/>
  <c r="E512" i="6"/>
  <c r="F512" i="8" s="1"/>
  <c r="X453" i="6"/>
  <c r="Y453" i="8" s="1"/>
  <c r="V482" i="6"/>
  <c r="W482" i="8" s="1"/>
  <c r="AH505" i="6"/>
  <c r="AI505" i="8" s="1"/>
  <c r="AT529" i="6"/>
  <c r="AU529" i="8" s="1"/>
  <c r="W477" i="6"/>
  <c r="X477" i="8" s="1"/>
  <c r="AI500" i="6"/>
  <c r="AJ500" i="8" s="1"/>
  <c r="AU524" i="6"/>
  <c r="AV524" i="8" s="1"/>
  <c r="AD436" i="6"/>
  <c r="AE436" i="8" s="1"/>
  <c r="AT339" i="6"/>
  <c r="AU339" i="8" s="1"/>
  <c r="S367" i="6"/>
  <c r="T367" i="8" s="1"/>
  <c r="AE390" i="6"/>
  <c r="AF390" i="8" s="1"/>
  <c r="AU413" i="6"/>
  <c r="AV413" i="8" s="1"/>
  <c r="O437" i="6"/>
  <c r="P437" i="8" s="1"/>
  <c r="AU332" i="6"/>
  <c r="AV332" i="8" s="1"/>
  <c r="AF353" i="6"/>
  <c r="AG353" i="8" s="1"/>
  <c r="AJ362" i="6"/>
  <c r="AK362" i="8" s="1"/>
  <c r="H371" i="6"/>
  <c r="I371" i="8" s="1"/>
  <c r="AF377" i="6"/>
  <c r="AG377" i="8" s="1"/>
  <c r="AV385" i="6"/>
  <c r="AW385" i="8" s="1"/>
  <c r="T394" i="6"/>
  <c r="U394" i="8" s="1"/>
  <c r="AR400" i="6"/>
  <c r="AS400" i="8" s="1"/>
  <c r="X407" i="6"/>
  <c r="Y407" i="8" s="1"/>
  <c r="P412" i="6"/>
  <c r="Q412" i="8" s="1"/>
  <c r="AV416" i="6"/>
  <c r="AW416" i="8" s="1"/>
  <c r="T421" i="6"/>
  <c r="U421" i="8" s="1"/>
  <c r="X426" i="6"/>
  <c r="Y426" i="8" s="1"/>
  <c r="AN430" i="6"/>
  <c r="AO430" i="8" s="1"/>
  <c r="R339" i="6"/>
  <c r="S339" i="8" s="1"/>
  <c r="AD346" i="6"/>
  <c r="AE346" i="8" s="1"/>
  <c r="Q350" i="6"/>
  <c r="R350" i="8" s="1"/>
  <c r="M353" i="6"/>
  <c r="N353" i="8" s="1"/>
  <c r="I356" i="6"/>
  <c r="J356" i="8" s="1"/>
  <c r="E359" i="6"/>
  <c r="F359" i="8" s="1"/>
  <c r="AS361" i="6"/>
  <c r="AT361" i="8" s="1"/>
  <c r="AO364" i="6"/>
  <c r="AP364" i="8" s="1"/>
  <c r="AK367" i="6"/>
  <c r="AL367" i="8" s="1"/>
  <c r="AG370" i="6"/>
  <c r="AH370" i="8" s="1"/>
  <c r="AC373" i="6"/>
  <c r="AD373" i="8" s="1"/>
  <c r="Y376" i="6"/>
  <c r="Z376" i="8" s="1"/>
  <c r="U379" i="6"/>
  <c r="V379" i="8" s="1"/>
  <c r="Q382" i="6"/>
  <c r="R382" i="8" s="1"/>
  <c r="M385" i="6"/>
  <c r="N385" i="8" s="1"/>
  <c r="I388" i="6"/>
  <c r="J388" i="8" s="1"/>
  <c r="E391" i="6"/>
  <c r="F391" i="8" s="1"/>
  <c r="AS393" i="6"/>
  <c r="AT393" i="8" s="1"/>
  <c r="AO396" i="6"/>
  <c r="AP396" i="8" s="1"/>
  <c r="AK399" i="6"/>
  <c r="AL399" i="8" s="1"/>
  <c r="AG402" i="6"/>
  <c r="AH402" i="8" s="1"/>
  <c r="AC405" i="6"/>
  <c r="AD405" i="8" s="1"/>
  <c r="AC408" i="6"/>
  <c r="AD408" i="8" s="1"/>
  <c r="Y411" i="6"/>
  <c r="Z411" i="8" s="1"/>
  <c r="U414" i="6"/>
  <c r="V414" i="8" s="1"/>
  <c r="Q417" i="6"/>
  <c r="R417" i="8" s="1"/>
  <c r="M420" i="6"/>
  <c r="N420" i="8" s="1"/>
  <c r="I423" i="6"/>
  <c r="J423" i="8" s="1"/>
  <c r="E426" i="6"/>
  <c r="F426" i="8" s="1"/>
  <c r="AS428" i="6"/>
  <c r="AT428" i="8" s="1"/>
  <c r="AO431" i="6"/>
  <c r="AP431" i="8" s="1"/>
  <c r="AK434" i="6"/>
  <c r="AL434" i="8" s="1"/>
  <c r="AG437" i="6"/>
  <c r="AH437" i="8" s="1"/>
  <c r="AC440" i="6"/>
  <c r="AD440" i="8" s="1"/>
  <c r="Y444" i="6"/>
  <c r="Z444" i="8" s="1"/>
  <c r="I447" i="6"/>
  <c r="J447" i="8" s="1"/>
  <c r="E450" i="6"/>
  <c r="F450" i="8" s="1"/>
  <c r="AS452" i="6"/>
  <c r="AT452" i="8" s="1"/>
  <c r="AO455" i="6"/>
  <c r="AP455" i="8" s="1"/>
  <c r="AK458" i="6"/>
  <c r="AL458" i="8" s="1"/>
  <c r="AG461" i="6"/>
  <c r="AH461" i="8" s="1"/>
  <c r="AV433" i="6"/>
  <c r="AW433" i="8" s="1"/>
  <c r="H447" i="6"/>
  <c r="I447" i="8" s="1"/>
  <c r="AQ457" i="6"/>
  <c r="AR457" i="8" s="1"/>
  <c r="AL461" i="6"/>
  <c r="AM461" i="8" s="1"/>
  <c r="P465" i="6"/>
  <c r="Q465" i="8" s="1"/>
  <c r="L469" i="6"/>
  <c r="M469" i="8" s="1"/>
  <c r="H472" i="6"/>
  <c r="I472" i="8" s="1"/>
  <c r="AV474" i="6"/>
  <c r="AW474" i="8" s="1"/>
  <c r="AR477" i="6"/>
  <c r="AS477" i="8" s="1"/>
  <c r="AN480" i="6"/>
  <c r="AO480" i="8" s="1"/>
  <c r="AJ483" i="6"/>
  <c r="AK483" i="8" s="1"/>
  <c r="AF486" i="6"/>
  <c r="AG486" i="8" s="1"/>
  <c r="AB489" i="6"/>
  <c r="AC489" i="8" s="1"/>
  <c r="X492" i="6"/>
  <c r="Y492" i="8" s="1"/>
  <c r="T495" i="6"/>
  <c r="U495" i="8" s="1"/>
  <c r="P498" i="6"/>
  <c r="Q498" i="8" s="1"/>
  <c r="L501" i="6"/>
  <c r="M501" i="8" s="1"/>
  <c r="H504" i="6"/>
  <c r="I504" i="8" s="1"/>
  <c r="AV506" i="6"/>
  <c r="AW506" i="8" s="1"/>
  <c r="AR509" i="6"/>
  <c r="AS509" i="8" s="1"/>
  <c r="AN513" i="6"/>
  <c r="AO513" i="8" s="1"/>
  <c r="AJ516" i="6"/>
  <c r="AK516" i="8" s="1"/>
  <c r="AF519" i="6"/>
  <c r="AB522" i="6"/>
  <c r="AC522" i="8" s="1"/>
  <c r="X525" i="6"/>
  <c r="Y525" i="8" s="1"/>
  <c r="T528" i="6"/>
  <c r="U528" i="8" s="1"/>
  <c r="T437" i="6"/>
  <c r="U437" i="8" s="1"/>
  <c r="AV448" i="6"/>
  <c r="AW448" i="8" s="1"/>
  <c r="AA458" i="6"/>
  <c r="AB458" i="8" s="1"/>
  <c r="V462" i="6"/>
  <c r="W462" i="8" s="1"/>
  <c r="AK465" i="6"/>
  <c r="AL465" i="8" s="1"/>
  <c r="AG469" i="6"/>
  <c r="AH469" i="8" s="1"/>
  <c r="AC472" i="6"/>
  <c r="AD472" i="8" s="1"/>
  <c r="Y475" i="6"/>
  <c r="Z475" i="8" s="1"/>
  <c r="U478" i="6"/>
  <c r="V478" i="8" s="1"/>
  <c r="Q481" i="6"/>
  <c r="R481" i="8" s="1"/>
  <c r="M484" i="6"/>
  <c r="N484" i="8" s="1"/>
  <c r="I487" i="6"/>
  <c r="J487" i="8" s="1"/>
  <c r="E490" i="6"/>
  <c r="F490" i="8" s="1"/>
  <c r="AS492" i="6"/>
  <c r="AT492" i="8" s="1"/>
  <c r="AO495" i="6"/>
  <c r="AP495" i="8" s="1"/>
  <c r="AK498" i="6"/>
  <c r="AL498" i="8" s="1"/>
  <c r="AG501" i="6"/>
  <c r="AH501" i="8" s="1"/>
  <c r="AC504" i="6"/>
  <c r="AD504" i="8" s="1"/>
  <c r="Y507" i="6"/>
  <c r="U510" i="6"/>
  <c r="V510" i="8" s="1"/>
  <c r="Q514" i="6"/>
  <c r="R514" i="8" s="1"/>
  <c r="M517" i="6"/>
  <c r="N517" i="8" s="1"/>
  <c r="I520" i="6"/>
  <c r="J520" i="8" s="1"/>
  <c r="E523" i="6"/>
  <c r="F523" i="8" s="1"/>
  <c r="AS525" i="6"/>
  <c r="AT525" i="8" s="1"/>
  <c r="AO528" i="6"/>
  <c r="AP528" i="8" s="1"/>
  <c r="P439" i="6"/>
  <c r="Q439" i="8" s="1"/>
  <c r="T452" i="6"/>
  <c r="U452" i="8" s="1"/>
  <c r="AF459" i="6"/>
  <c r="AG459" i="8" s="1"/>
  <c r="AA463" i="6"/>
  <c r="AB463" i="8" s="1"/>
  <c r="AD466" i="6"/>
  <c r="AE466" i="8" s="1"/>
  <c r="Z470" i="6"/>
  <c r="AA470" i="8" s="1"/>
  <c r="V473" i="6"/>
  <c r="W473" i="8" s="1"/>
  <c r="R476" i="6"/>
  <c r="S476" i="8" s="1"/>
  <c r="N479" i="6"/>
  <c r="O479" i="8" s="1"/>
  <c r="J482" i="6"/>
  <c r="K482" i="8" s="1"/>
  <c r="F485" i="6"/>
  <c r="G485" i="8" s="1"/>
  <c r="AT487" i="6"/>
  <c r="AU487" i="8" s="1"/>
  <c r="AP490" i="6"/>
  <c r="AQ490" i="8" s="1"/>
  <c r="AL493" i="6"/>
  <c r="AM493" i="8" s="1"/>
  <c r="AH496" i="6"/>
  <c r="AI496" i="8" s="1"/>
  <c r="AD499" i="6"/>
  <c r="AE499" i="8" s="1"/>
  <c r="Z502" i="6"/>
  <c r="AA502" i="8" s="1"/>
  <c r="V505" i="6"/>
  <c r="W505" i="8" s="1"/>
  <c r="R508" i="6"/>
  <c r="S508" i="8" s="1"/>
  <c r="N512" i="6"/>
  <c r="O512" i="8" s="1"/>
  <c r="J515" i="6"/>
  <c r="K515" i="8" s="1"/>
  <c r="F518" i="6"/>
  <c r="G518" i="8" s="1"/>
  <c r="AT520" i="6"/>
  <c r="AU520" i="8" s="1"/>
  <c r="AP523" i="6"/>
  <c r="AQ523" i="8" s="1"/>
  <c r="AL526" i="6"/>
  <c r="AM526" i="8" s="1"/>
  <c r="AH529" i="6"/>
  <c r="AI529" i="8" s="1"/>
  <c r="AF443" i="6"/>
  <c r="AG443" i="8" s="1"/>
  <c r="AJ455" i="6"/>
  <c r="AK455" i="8" s="1"/>
  <c r="AL460" i="6"/>
  <c r="AM460" i="8" s="1"/>
  <c r="AA464" i="6"/>
  <c r="AB464" i="8" s="1"/>
  <c r="W467" i="6"/>
  <c r="X467" i="8" s="1"/>
  <c r="S471" i="6"/>
  <c r="T471" i="8" s="1"/>
  <c r="O474" i="6"/>
  <c r="P474" i="8" s="1"/>
  <c r="K477" i="6"/>
  <c r="L477" i="8" s="1"/>
  <c r="G480" i="6"/>
  <c r="H480" i="8" s="1"/>
  <c r="AU482" i="6"/>
  <c r="AV482" i="8" s="1"/>
  <c r="AQ485" i="6"/>
  <c r="AR485" i="8" s="1"/>
  <c r="AM488" i="6"/>
  <c r="AN488" i="8" s="1"/>
  <c r="AI491" i="6"/>
  <c r="AJ491" i="8" s="1"/>
  <c r="AE494" i="6"/>
  <c r="AF494" i="8" s="1"/>
  <c r="AA497" i="6"/>
  <c r="AB497" i="8" s="1"/>
  <c r="W500" i="6"/>
  <c r="X500" i="8" s="1"/>
  <c r="S503" i="6"/>
  <c r="T503" i="8" s="1"/>
  <c r="O506" i="6"/>
  <c r="P506" i="8" s="1"/>
  <c r="K509" i="6"/>
  <c r="L509" i="8" s="1"/>
  <c r="G513" i="6"/>
  <c r="H513" i="8" s="1"/>
  <c r="AU515" i="6"/>
  <c r="AV515" i="8" s="1"/>
  <c r="J415" i="6"/>
  <c r="K415" i="8" s="1"/>
  <c r="AT420" i="6"/>
  <c r="AU420" i="8" s="1"/>
  <c r="AL425" i="6"/>
  <c r="AM425" i="8" s="1"/>
  <c r="AH428" i="6"/>
  <c r="AI428" i="8" s="1"/>
  <c r="AD431" i="6"/>
  <c r="AE431" i="8" s="1"/>
  <c r="Z434" i="6"/>
  <c r="AA434" i="8" s="1"/>
  <c r="V437" i="6"/>
  <c r="W437" i="8" s="1"/>
  <c r="R440" i="6"/>
  <c r="S440" i="8" s="1"/>
  <c r="N444" i="6"/>
  <c r="O444" i="8" s="1"/>
  <c r="N447" i="6"/>
  <c r="O447" i="8" s="1"/>
  <c r="J450" i="6"/>
  <c r="K450" i="8" s="1"/>
  <c r="F453" i="6"/>
  <c r="G453" i="8" s="1"/>
  <c r="AT455" i="6"/>
  <c r="AU455" i="8" s="1"/>
  <c r="S334" i="6"/>
  <c r="T334" i="8" s="1"/>
  <c r="R342" i="6"/>
  <c r="S342" i="8" s="1"/>
  <c r="J348" i="6"/>
  <c r="K348" i="8" s="1"/>
  <c r="G351" i="6"/>
  <c r="H351" i="8" s="1"/>
  <c r="AU353" i="6"/>
  <c r="AV353" i="8" s="1"/>
  <c r="AQ356" i="6"/>
  <c r="AR356" i="8" s="1"/>
  <c r="AM359" i="6"/>
  <c r="AN359" i="8" s="1"/>
  <c r="AI362" i="6"/>
  <c r="AJ362" i="8" s="1"/>
  <c r="AE365" i="6"/>
  <c r="AF365" i="8" s="1"/>
  <c r="AA368" i="6"/>
  <c r="AB368" i="8" s="1"/>
  <c r="W371" i="6"/>
  <c r="X371" i="8" s="1"/>
  <c r="S374" i="6"/>
  <c r="T374" i="8" s="1"/>
  <c r="O377" i="6"/>
  <c r="P377" i="8" s="1"/>
  <c r="K380" i="6"/>
  <c r="L380" i="8" s="1"/>
  <c r="G383" i="6"/>
  <c r="H383" i="8" s="1"/>
  <c r="AU385" i="6"/>
  <c r="AV385" i="8" s="1"/>
  <c r="AQ388" i="6"/>
  <c r="AR388" i="8" s="1"/>
  <c r="AM391" i="6"/>
  <c r="AN391" i="8" s="1"/>
  <c r="AI394" i="6"/>
  <c r="AJ394" i="8" s="1"/>
  <c r="AE397" i="6"/>
  <c r="AF397" i="8" s="1"/>
  <c r="AA400" i="6"/>
  <c r="AB400" i="8" s="1"/>
  <c r="W403" i="6"/>
  <c r="X403" i="8" s="1"/>
  <c r="S406" i="6"/>
  <c r="T406" i="8" s="1"/>
  <c r="S409" i="6"/>
  <c r="T409" i="8" s="1"/>
  <c r="O412" i="6"/>
  <c r="P412" i="8" s="1"/>
  <c r="K415" i="6"/>
  <c r="L415" i="8" s="1"/>
  <c r="G418" i="6"/>
  <c r="H418" i="8" s="1"/>
  <c r="AU420" i="6"/>
  <c r="AV420" i="8" s="1"/>
  <c r="AQ423" i="6"/>
  <c r="AR423" i="8" s="1"/>
  <c r="AM426" i="6"/>
  <c r="AN426" i="8" s="1"/>
  <c r="AI429" i="6"/>
  <c r="AJ429" i="8" s="1"/>
  <c r="AE432" i="6"/>
  <c r="AF432" i="8" s="1"/>
  <c r="AA435" i="6"/>
  <c r="AB435" i="8" s="1"/>
  <c r="W438" i="6"/>
  <c r="X438" i="8" s="1"/>
  <c r="S441" i="6"/>
  <c r="T441" i="8" s="1"/>
  <c r="O445" i="6"/>
  <c r="P445" i="8" s="1"/>
  <c r="AQ447" i="6"/>
  <c r="AR447" i="8" s="1"/>
  <c r="AM450" i="6"/>
  <c r="AN450" i="8" s="1"/>
  <c r="AI453" i="6"/>
  <c r="AJ453" i="8" s="1"/>
  <c r="AE456" i="6"/>
  <c r="AF456" i="8" s="1"/>
  <c r="AI337" i="6"/>
  <c r="AJ337" i="8" s="1"/>
  <c r="AU343" i="6"/>
  <c r="AV343" i="8" s="1"/>
  <c r="AV348" i="6"/>
  <c r="AW348" i="8" s="1"/>
  <c r="AR351" i="6"/>
  <c r="AS351" i="8" s="1"/>
  <c r="AN354" i="6"/>
  <c r="AO354" i="8" s="1"/>
  <c r="AJ357" i="6"/>
  <c r="AK357" i="8" s="1"/>
  <c r="AF360" i="6"/>
  <c r="AG360" i="8" s="1"/>
  <c r="AB363" i="6"/>
  <c r="AC363" i="8" s="1"/>
  <c r="X366" i="6"/>
  <c r="Y366" i="8" s="1"/>
  <c r="T369" i="6"/>
  <c r="U369" i="8" s="1"/>
  <c r="P372" i="6"/>
  <c r="Q372" i="8" s="1"/>
  <c r="L375" i="6"/>
  <c r="M375" i="8" s="1"/>
  <c r="H378" i="6"/>
  <c r="I378" i="8" s="1"/>
  <c r="AV380" i="6"/>
  <c r="AW380" i="8" s="1"/>
  <c r="AR383" i="6"/>
  <c r="AS383" i="8" s="1"/>
  <c r="AN386" i="6"/>
  <c r="AO386" i="8" s="1"/>
  <c r="AJ389" i="6"/>
  <c r="AK389" i="8" s="1"/>
  <c r="AF392" i="6"/>
  <c r="AG392" i="8" s="1"/>
  <c r="AB395" i="6"/>
  <c r="AC395" i="8" s="1"/>
  <c r="X398" i="6"/>
  <c r="Y398" i="8" s="1"/>
  <c r="T401" i="6"/>
  <c r="U401" i="8" s="1"/>
  <c r="P404" i="6"/>
  <c r="Q404" i="8" s="1"/>
  <c r="L407" i="6"/>
  <c r="M407" i="8" s="1"/>
  <c r="L410" i="6"/>
  <c r="M410" i="8" s="1"/>
  <c r="H413" i="6"/>
  <c r="I413" i="8" s="1"/>
  <c r="AV415" i="6"/>
  <c r="AW415" i="8" s="1"/>
  <c r="AR418" i="6"/>
  <c r="AS418" i="8" s="1"/>
  <c r="AN421" i="6"/>
  <c r="AO421" i="8" s="1"/>
  <c r="AJ424" i="6"/>
  <c r="AK424" i="8" s="1"/>
  <c r="AF427" i="6"/>
  <c r="AG427" i="8" s="1"/>
  <c r="AB430" i="6"/>
  <c r="AC430" i="8" s="1"/>
  <c r="G333" i="6"/>
  <c r="H333" i="8" s="1"/>
  <c r="AH341" i="6"/>
  <c r="AI341" i="8" s="1"/>
  <c r="Z347" i="6"/>
  <c r="AA347" i="8" s="1"/>
  <c r="AK350" i="6"/>
  <c r="AL350" i="8" s="1"/>
  <c r="AG353" i="6"/>
  <c r="AH353" i="8" s="1"/>
  <c r="AC356" i="6"/>
  <c r="AD356" i="8" s="1"/>
  <c r="Y359" i="6"/>
  <c r="Z359" i="8" s="1"/>
  <c r="U362" i="6"/>
  <c r="V362" i="8" s="1"/>
  <c r="Q365" i="6"/>
  <c r="R365" i="8" s="1"/>
  <c r="M368" i="6"/>
  <c r="N368" i="8" s="1"/>
  <c r="I371" i="6"/>
  <c r="J371" i="8" s="1"/>
  <c r="E374" i="6"/>
  <c r="F374" i="8" s="1"/>
  <c r="AS376" i="6"/>
  <c r="AT376" i="8" s="1"/>
  <c r="AO379" i="6"/>
  <c r="AP379" i="8" s="1"/>
  <c r="AK382" i="6"/>
  <c r="AL382" i="8" s="1"/>
  <c r="AG385" i="6"/>
  <c r="AH385" i="8" s="1"/>
  <c r="AC388" i="6"/>
  <c r="AD388" i="8" s="1"/>
  <c r="Y391" i="6"/>
  <c r="Z391" i="8" s="1"/>
  <c r="U394" i="6"/>
  <c r="V394" i="8" s="1"/>
  <c r="Q397" i="6"/>
  <c r="R397" i="8" s="1"/>
  <c r="M400" i="6"/>
  <c r="N400" i="8" s="1"/>
  <c r="I403" i="6"/>
  <c r="J403" i="8" s="1"/>
  <c r="E406" i="6"/>
  <c r="F406" i="8" s="1"/>
  <c r="E409" i="6"/>
  <c r="F409" i="8" s="1"/>
  <c r="AS411" i="6"/>
  <c r="AT411" i="8" s="1"/>
  <c r="AO414" i="6"/>
  <c r="AP414" i="8" s="1"/>
  <c r="AK417" i="6"/>
  <c r="AL417" i="8" s="1"/>
  <c r="AG420" i="6"/>
  <c r="AH420" i="8" s="1"/>
  <c r="AC423" i="6"/>
  <c r="AD423" i="8" s="1"/>
  <c r="Y426" i="6"/>
  <c r="Z426" i="8" s="1"/>
  <c r="Q454" i="6"/>
  <c r="R454" i="8" s="1"/>
  <c r="T472" i="6"/>
  <c r="U472" i="8" s="1"/>
  <c r="AF495" i="6"/>
  <c r="AG495" i="8" s="1"/>
  <c r="AR519" i="6"/>
  <c r="U466" i="6"/>
  <c r="V466" i="8" s="1"/>
  <c r="AG490" i="6"/>
  <c r="AH490" i="8" s="1"/>
  <c r="AS514" i="6"/>
  <c r="AT514" i="8" s="1"/>
  <c r="AV459" i="6"/>
  <c r="AW459" i="8" s="1"/>
  <c r="R485" i="6"/>
  <c r="S485" i="8" s="1"/>
  <c r="AD508" i="6"/>
  <c r="AE508" i="8" s="1"/>
  <c r="AJ444" i="6"/>
  <c r="AK444" i="8" s="1"/>
  <c r="S480" i="6"/>
  <c r="T480" i="8" s="1"/>
  <c r="AE503" i="6"/>
  <c r="AF503" i="8" s="1"/>
  <c r="AQ527" i="6"/>
  <c r="AR527" i="8" s="1"/>
  <c r="Z439" i="6"/>
  <c r="AA439" i="8" s="1"/>
  <c r="AL345" i="6"/>
  <c r="AM345" i="8" s="1"/>
  <c r="O370" i="6"/>
  <c r="P370" i="8" s="1"/>
  <c r="AA393" i="6"/>
  <c r="AB393" i="8" s="1"/>
  <c r="AQ416" i="6"/>
  <c r="AR416" i="8" s="1"/>
  <c r="K440" i="6"/>
  <c r="L440" i="8" s="1"/>
  <c r="W334" i="6"/>
  <c r="X334" i="8" s="1"/>
  <c r="AV353" i="6"/>
  <c r="AW353" i="8" s="1"/>
  <c r="H363" i="6"/>
  <c r="I363" i="8" s="1"/>
  <c r="X371" i="6"/>
  <c r="Y371" i="8" s="1"/>
  <c r="AN379" i="6"/>
  <c r="AO379" i="8" s="1"/>
  <c r="T386" i="6"/>
  <c r="U386" i="8" s="1"/>
  <c r="AJ394" i="6"/>
  <c r="AK394" i="8" s="1"/>
  <c r="H403" i="6"/>
  <c r="I403" i="8" s="1"/>
  <c r="P408" i="6"/>
  <c r="Q408" i="8" s="1"/>
  <c r="AF412" i="6"/>
  <c r="AG412" i="8" s="1"/>
  <c r="AJ417" i="6"/>
  <c r="AK417" i="8" s="1"/>
  <c r="H422" i="6"/>
  <c r="I422" i="8" s="1"/>
  <c r="AN426" i="6"/>
  <c r="AO426" i="8" s="1"/>
  <c r="AB431" i="6"/>
  <c r="AC431" i="8" s="1"/>
  <c r="F340" i="6"/>
  <c r="G340" i="8" s="1"/>
  <c r="R347" i="6"/>
  <c r="S347" i="8" s="1"/>
  <c r="AG350" i="6"/>
  <c r="AH350" i="8" s="1"/>
  <c r="AC353" i="6"/>
  <c r="AD353" i="8" s="1"/>
  <c r="Y356" i="6"/>
  <c r="Z356" i="8" s="1"/>
  <c r="U359" i="6"/>
  <c r="V359" i="8" s="1"/>
  <c r="Q362" i="6"/>
  <c r="R362" i="8" s="1"/>
  <c r="M365" i="6"/>
  <c r="N365" i="8" s="1"/>
  <c r="I368" i="6"/>
  <c r="J368" i="8" s="1"/>
  <c r="E371" i="6"/>
  <c r="F371" i="8" s="1"/>
  <c r="AS373" i="6"/>
  <c r="AT373" i="8" s="1"/>
  <c r="AO376" i="6"/>
  <c r="AP376" i="8" s="1"/>
  <c r="AK379" i="6"/>
  <c r="AL379" i="8" s="1"/>
  <c r="AG382" i="6"/>
  <c r="AH382" i="8" s="1"/>
  <c r="AC385" i="6"/>
  <c r="AD385" i="8" s="1"/>
  <c r="Y388" i="6"/>
  <c r="Z388" i="8" s="1"/>
  <c r="U391" i="6"/>
  <c r="V391" i="8" s="1"/>
  <c r="Q394" i="6"/>
  <c r="R394" i="8" s="1"/>
  <c r="M397" i="6"/>
  <c r="N397" i="8" s="1"/>
  <c r="I400" i="6"/>
  <c r="J400" i="8" s="1"/>
  <c r="E403" i="6"/>
  <c r="F403" i="8" s="1"/>
  <c r="AS405" i="6"/>
  <c r="AT405" i="8" s="1"/>
  <c r="AS408" i="6"/>
  <c r="AT408" i="8" s="1"/>
  <c r="AO411" i="6"/>
  <c r="AP411" i="8" s="1"/>
  <c r="AK414" i="6"/>
  <c r="AL414" i="8" s="1"/>
  <c r="AG417" i="6"/>
  <c r="AH417" i="8" s="1"/>
  <c r="AC420" i="6"/>
  <c r="AD420" i="8" s="1"/>
  <c r="Y423" i="6"/>
  <c r="Z423" i="8" s="1"/>
  <c r="U426" i="6"/>
  <c r="V426" i="8" s="1"/>
  <c r="Q429" i="6"/>
  <c r="R429" i="8" s="1"/>
  <c r="M432" i="6"/>
  <c r="N432" i="8" s="1"/>
  <c r="I435" i="6"/>
  <c r="J435" i="8" s="1"/>
  <c r="E438" i="6"/>
  <c r="F438" i="8" s="1"/>
  <c r="AS440" i="6"/>
  <c r="AT440" i="8" s="1"/>
  <c r="AO444" i="6"/>
  <c r="AP444" i="8" s="1"/>
  <c r="Y447" i="6"/>
  <c r="Z447" i="8" s="1"/>
  <c r="U450" i="6"/>
  <c r="V450" i="8" s="1"/>
  <c r="Q453" i="6"/>
  <c r="R453" i="8" s="1"/>
  <c r="M456" i="6"/>
  <c r="N456" i="8" s="1"/>
  <c r="I459" i="6"/>
  <c r="J459" i="8" s="1"/>
  <c r="E462" i="6"/>
  <c r="F462" i="8" s="1"/>
  <c r="X435" i="6"/>
  <c r="Y435" i="8" s="1"/>
  <c r="AB448" i="6"/>
  <c r="AC448" i="8" s="1"/>
  <c r="T458" i="6"/>
  <c r="U458" i="8" s="1"/>
  <c r="O462" i="6"/>
  <c r="P462" i="8" s="1"/>
  <c r="AF465" i="6"/>
  <c r="AG465" i="8" s="1"/>
  <c r="AB469" i="6"/>
  <c r="AC469" i="8" s="1"/>
  <c r="X472" i="6"/>
  <c r="Y472" i="8" s="1"/>
  <c r="T475" i="6"/>
  <c r="U475" i="8" s="1"/>
  <c r="P478" i="6"/>
  <c r="Q478" i="8" s="1"/>
  <c r="L481" i="6"/>
  <c r="M481" i="8" s="1"/>
  <c r="H484" i="6"/>
  <c r="I484" i="8" s="1"/>
  <c r="AV486" i="6"/>
  <c r="AW486" i="8" s="1"/>
  <c r="AR489" i="6"/>
  <c r="AS489" i="8" s="1"/>
  <c r="AN492" i="6"/>
  <c r="AO492" i="8" s="1"/>
  <c r="AJ495" i="6"/>
  <c r="AK495" i="8" s="1"/>
  <c r="AF498" i="6"/>
  <c r="AG498" i="8" s="1"/>
  <c r="AB501" i="6"/>
  <c r="AC501" i="8" s="1"/>
  <c r="X504" i="6"/>
  <c r="Y504" i="8" s="1"/>
  <c r="T507" i="6"/>
  <c r="P510" i="6"/>
  <c r="Q510" i="8" s="1"/>
  <c r="L514" i="6"/>
  <c r="M514" i="8" s="1"/>
  <c r="H517" i="6"/>
  <c r="I517" i="8" s="1"/>
  <c r="AV519" i="6"/>
  <c r="AR522" i="6"/>
  <c r="AS522" i="8" s="1"/>
  <c r="AN525" i="6"/>
  <c r="AO525" i="8" s="1"/>
  <c r="AJ528" i="6"/>
  <c r="AK528" i="8" s="1"/>
  <c r="AN438" i="6"/>
  <c r="AO438" i="8" s="1"/>
  <c r="X450" i="6"/>
  <c r="Y450" i="8" s="1"/>
  <c r="AV458" i="6"/>
  <c r="AW458" i="8" s="1"/>
  <c r="AQ462" i="6"/>
  <c r="AR462" i="8" s="1"/>
  <c r="I466" i="6"/>
  <c r="J466" i="8" s="1"/>
  <c r="E470" i="6"/>
  <c r="F470" i="8" s="1"/>
  <c r="AS472" i="6"/>
  <c r="AT472" i="8" s="1"/>
  <c r="AO475" i="6"/>
  <c r="AP475" i="8" s="1"/>
  <c r="AK478" i="6"/>
  <c r="AL478" i="8" s="1"/>
  <c r="AG481" i="6"/>
  <c r="AH481" i="8" s="1"/>
  <c r="AC484" i="6"/>
  <c r="AD484" i="8" s="1"/>
  <c r="Y487" i="6"/>
  <c r="Z487" i="8" s="1"/>
  <c r="U490" i="6"/>
  <c r="V490" i="8" s="1"/>
  <c r="Q493" i="6"/>
  <c r="R493" i="8" s="1"/>
  <c r="M496" i="6"/>
  <c r="N496" i="8" s="1"/>
  <c r="I499" i="6"/>
  <c r="J499" i="8" s="1"/>
  <c r="E502" i="6"/>
  <c r="F502" i="8" s="1"/>
  <c r="AS504" i="6"/>
  <c r="AT504" i="8" s="1"/>
  <c r="AO507" i="6"/>
  <c r="AK510" i="6"/>
  <c r="AL510" i="8" s="1"/>
  <c r="AG514" i="6"/>
  <c r="AH514" i="8" s="1"/>
  <c r="AC517" i="6"/>
  <c r="AD517" i="8" s="1"/>
  <c r="Y520" i="6"/>
  <c r="Z520" i="8" s="1"/>
  <c r="U523" i="6"/>
  <c r="V523" i="8" s="1"/>
  <c r="Q526" i="6"/>
  <c r="R526" i="8" s="1"/>
  <c r="M529" i="6"/>
  <c r="N529" i="8" s="1"/>
  <c r="AJ440" i="6"/>
  <c r="AK440" i="8" s="1"/>
  <c r="AN453" i="6"/>
  <c r="AO453" i="8" s="1"/>
  <c r="J460" i="6"/>
  <c r="K460" i="8" s="1"/>
  <c r="AV463" i="6"/>
  <c r="AW463" i="8" s="1"/>
  <c r="AT466" i="6"/>
  <c r="AU466" i="8" s="1"/>
  <c r="AP470" i="6"/>
  <c r="AQ470" i="8" s="1"/>
  <c r="AL473" i="6"/>
  <c r="AM473" i="8" s="1"/>
  <c r="AH476" i="6"/>
  <c r="AI476" i="8" s="1"/>
  <c r="AD479" i="6"/>
  <c r="AE479" i="8" s="1"/>
  <c r="Z482" i="6"/>
  <c r="AA482" i="8" s="1"/>
  <c r="V485" i="6"/>
  <c r="W485" i="8" s="1"/>
  <c r="R488" i="6"/>
  <c r="S488" i="8" s="1"/>
  <c r="N491" i="6"/>
  <c r="O491" i="8" s="1"/>
  <c r="J494" i="6"/>
  <c r="K494" i="8" s="1"/>
  <c r="F497" i="6"/>
  <c r="G497" i="8" s="1"/>
  <c r="AT499" i="6"/>
  <c r="AU499" i="8" s="1"/>
  <c r="AP502" i="6"/>
  <c r="AQ502" i="8" s="1"/>
  <c r="AL505" i="6"/>
  <c r="AM505" i="8" s="1"/>
  <c r="AH508" i="6"/>
  <c r="AI508" i="8" s="1"/>
  <c r="AD512" i="6"/>
  <c r="AE512" i="8" s="1"/>
  <c r="Z515" i="6"/>
  <c r="AA515" i="8" s="1"/>
  <c r="V518" i="6"/>
  <c r="W518" i="8" s="1"/>
  <c r="R521" i="6"/>
  <c r="S521" i="8" s="1"/>
  <c r="N524" i="6"/>
  <c r="O524" i="8" s="1"/>
  <c r="J527" i="6"/>
  <c r="K527" i="8" s="1"/>
  <c r="K2" i="6"/>
  <c r="L2" i="8" s="1"/>
  <c r="H445" i="6"/>
  <c r="I445" i="8" s="1"/>
  <c r="L457" i="6"/>
  <c r="M457" i="8" s="1"/>
  <c r="O461" i="6"/>
  <c r="P461" i="8" s="1"/>
  <c r="AQ464" i="6"/>
  <c r="AR464" i="8" s="1"/>
  <c r="AM467" i="6"/>
  <c r="AN467" i="8" s="1"/>
  <c r="AI471" i="6"/>
  <c r="AJ471" i="8" s="1"/>
  <c r="AE474" i="6"/>
  <c r="AF474" i="8" s="1"/>
  <c r="AA477" i="6"/>
  <c r="AB477" i="8" s="1"/>
  <c r="W480" i="6"/>
  <c r="X480" i="8" s="1"/>
  <c r="S483" i="6"/>
  <c r="T483" i="8" s="1"/>
  <c r="O486" i="6"/>
  <c r="P486" i="8" s="1"/>
  <c r="K489" i="6"/>
  <c r="L489" i="8" s="1"/>
  <c r="G492" i="6"/>
  <c r="H492" i="8" s="1"/>
  <c r="AU494" i="6"/>
  <c r="AV494" i="8" s="1"/>
  <c r="AQ497" i="6"/>
  <c r="AR497" i="8" s="1"/>
  <c r="AM500" i="6"/>
  <c r="AN500" i="8" s="1"/>
  <c r="AI503" i="6"/>
  <c r="AJ503" i="8" s="1"/>
  <c r="AE506" i="6"/>
  <c r="AF506" i="8" s="1"/>
  <c r="AA509" i="6"/>
  <c r="AB509" i="8" s="1"/>
  <c r="W513" i="6"/>
  <c r="X513" i="8" s="1"/>
  <c r="S516" i="6"/>
  <c r="T516" i="8" s="1"/>
  <c r="AP415" i="6"/>
  <c r="AQ415" i="8" s="1"/>
  <c r="AH421" i="6"/>
  <c r="AI421" i="8" s="1"/>
  <c r="J426" i="6"/>
  <c r="K426" i="8" s="1"/>
  <c r="F429" i="6"/>
  <c r="G429" i="8" s="1"/>
  <c r="AT431" i="6"/>
  <c r="AU431" i="8" s="1"/>
  <c r="AP434" i="6"/>
  <c r="AQ434" i="8" s="1"/>
  <c r="AL437" i="6"/>
  <c r="AM437" i="8" s="1"/>
  <c r="AH440" i="6"/>
  <c r="AI440" i="8" s="1"/>
  <c r="AD444" i="6"/>
  <c r="AE444" i="8" s="1"/>
  <c r="AD447" i="6"/>
  <c r="AE447" i="8" s="1"/>
  <c r="Z450" i="6"/>
  <c r="AA450" i="8" s="1"/>
  <c r="V453" i="6"/>
  <c r="W453" i="8" s="1"/>
  <c r="R456" i="6"/>
  <c r="S456" i="8" s="1"/>
  <c r="AM335" i="6"/>
  <c r="AN335" i="8" s="1"/>
  <c r="F343" i="6"/>
  <c r="G343" i="8" s="1"/>
  <c r="AA348" i="6"/>
  <c r="AB348" i="8" s="1"/>
  <c r="W351" i="6"/>
  <c r="X351" i="8" s="1"/>
  <c r="S354" i="6"/>
  <c r="T354" i="8" s="1"/>
  <c r="O357" i="6"/>
  <c r="P357" i="8" s="1"/>
  <c r="K360" i="6"/>
  <c r="L360" i="8" s="1"/>
  <c r="G363" i="6"/>
  <c r="H363" i="8" s="1"/>
  <c r="AU365" i="6"/>
  <c r="AV365" i="8" s="1"/>
  <c r="AQ368" i="6"/>
  <c r="AR368" i="8" s="1"/>
  <c r="AM371" i="6"/>
  <c r="AN371" i="8" s="1"/>
  <c r="AI374" i="6"/>
  <c r="AJ374" i="8" s="1"/>
  <c r="AE377" i="6"/>
  <c r="AF377" i="8" s="1"/>
  <c r="AA380" i="6"/>
  <c r="AB380" i="8" s="1"/>
  <c r="W383" i="6"/>
  <c r="X383" i="8" s="1"/>
  <c r="S386" i="6"/>
  <c r="T386" i="8" s="1"/>
  <c r="O389" i="6"/>
  <c r="P389" i="8" s="1"/>
  <c r="K392" i="6"/>
  <c r="L392" i="8" s="1"/>
  <c r="G395" i="6"/>
  <c r="H395" i="8" s="1"/>
  <c r="AU397" i="6"/>
  <c r="AV397" i="8" s="1"/>
  <c r="AQ400" i="6"/>
  <c r="AR400" i="8" s="1"/>
  <c r="AM403" i="6"/>
  <c r="AN403" i="8" s="1"/>
  <c r="AI406" i="6"/>
  <c r="AJ406" i="8" s="1"/>
  <c r="AI409" i="6"/>
  <c r="AJ409" i="8" s="1"/>
  <c r="AE412" i="6"/>
  <c r="AF412" i="8" s="1"/>
  <c r="AA415" i="6"/>
  <c r="AB415" i="8" s="1"/>
  <c r="W418" i="6"/>
  <c r="X418" i="8" s="1"/>
  <c r="S421" i="6"/>
  <c r="T421" i="8" s="1"/>
  <c r="O424" i="6"/>
  <c r="P424" i="8" s="1"/>
  <c r="K427" i="6"/>
  <c r="L427" i="8" s="1"/>
  <c r="G430" i="6"/>
  <c r="H430" i="8" s="1"/>
  <c r="AU432" i="6"/>
  <c r="AV432" i="8" s="1"/>
  <c r="AQ435" i="6"/>
  <c r="AR435" i="8" s="1"/>
  <c r="AM438" i="6"/>
  <c r="AN438" i="8" s="1"/>
  <c r="AI441" i="6"/>
  <c r="AJ441" i="8" s="1"/>
  <c r="AE445" i="6"/>
  <c r="AF445" i="8" s="1"/>
  <c r="O448" i="6"/>
  <c r="P448" i="8" s="1"/>
  <c r="K451" i="6"/>
  <c r="L451" i="8" s="1"/>
  <c r="G454" i="6"/>
  <c r="H454" i="8" s="1"/>
  <c r="AU456" i="6"/>
  <c r="AV456" i="8" s="1"/>
  <c r="AQ338" i="6"/>
  <c r="AR338" i="8" s="1"/>
  <c r="AI344" i="6"/>
  <c r="AJ344" i="8" s="1"/>
  <c r="T349" i="6"/>
  <c r="U349" i="8" s="1"/>
  <c r="P352" i="6"/>
  <c r="Q352" i="8" s="1"/>
  <c r="L355" i="6"/>
  <c r="M355" i="8" s="1"/>
  <c r="H358" i="6"/>
  <c r="I358" i="8" s="1"/>
  <c r="AV360" i="6"/>
  <c r="AW360" i="8" s="1"/>
  <c r="AR363" i="6"/>
  <c r="AS363" i="8" s="1"/>
  <c r="AN366" i="6"/>
  <c r="AO366" i="8" s="1"/>
  <c r="AJ369" i="6"/>
  <c r="AK369" i="8" s="1"/>
  <c r="AF372" i="6"/>
  <c r="AG372" i="8" s="1"/>
  <c r="AB375" i="6"/>
  <c r="AC375" i="8" s="1"/>
  <c r="X378" i="6"/>
  <c r="Y378" i="8" s="1"/>
  <c r="T381" i="6"/>
  <c r="U381" i="8" s="1"/>
  <c r="P384" i="6"/>
  <c r="Q384" i="8" s="1"/>
  <c r="L387" i="6"/>
  <c r="M387" i="8" s="1"/>
  <c r="H390" i="6"/>
  <c r="I390" i="8" s="1"/>
  <c r="AV392" i="6"/>
  <c r="AW392" i="8" s="1"/>
  <c r="AR395" i="6"/>
  <c r="AS395" i="8" s="1"/>
  <c r="AN398" i="6"/>
  <c r="AO398" i="8" s="1"/>
  <c r="AJ401" i="6"/>
  <c r="AK401" i="8" s="1"/>
  <c r="AF404" i="6"/>
  <c r="AG404" i="8" s="1"/>
  <c r="AB407" i="6"/>
  <c r="AC407" i="8" s="1"/>
  <c r="AB410" i="6"/>
  <c r="AC410" i="8" s="1"/>
  <c r="X413" i="6"/>
  <c r="Y413" i="8" s="1"/>
  <c r="T416" i="6"/>
  <c r="U416" i="8" s="1"/>
  <c r="P419" i="6"/>
  <c r="Q419" i="8" s="1"/>
  <c r="L422" i="6"/>
  <c r="M422" i="8" s="1"/>
  <c r="H425" i="6"/>
  <c r="I425" i="8" s="1"/>
  <c r="AV427" i="6"/>
  <c r="AW427" i="8" s="1"/>
  <c r="AR430" i="6"/>
  <c r="AS430" i="8" s="1"/>
  <c r="AA334" i="6"/>
  <c r="AB334" i="8" s="1"/>
  <c r="V342" i="6"/>
  <c r="W342" i="8" s="1"/>
  <c r="M348" i="6"/>
  <c r="N348" i="8" s="1"/>
  <c r="I351" i="6"/>
  <c r="J351" i="8" s="1"/>
  <c r="E354" i="6"/>
  <c r="F354" i="8" s="1"/>
  <c r="AS356" i="6"/>
  <c r="AT356" i="8" s="1"/>
  <c r="AO359" i="6"/>
  <c r="AP359" i="8" s="1"/>
  <c r="AK362" i="6"/>
  <c r="AL362" i="8" s="1"/>
  <c r="AG365" i="6"/>
  <c r="AH365" i="8" s="1"/>
  <c r="AC368" i="6"/>
  <c r="AD368" i="8" s="1"/>
  <c r="Y371" i="6"/>
  <c r="Z371" i="8" s="1"/>
  <c r="U374" i="6"/>
  <c r="V374" i="8" s="1"/>
  <c r="Q377" i="6"/>
  <c r="R377" i="8" s="1"/>
  <c r="M380" i="6"/>
  <c r="N380" i="8" s="1"/>
  <c r="I383" i="6"/>
  <c r="J383" i="8" s="1"/>
  <c r="E386" i="6"/>
  <c r="F386" i="8" s="1"/>
  <c r="AS388" i="6"/>
  <c r="AT388" i="8" s="1"/>
  <c r="AO391" i="6"/>
  <c r="AP391" i="8" s="1"/>
  <c r="AK394" i="6"/>
  <c r="AL394" i="8" s="1"/>
  <c r="AG397" i="6"/>
  <c r="AH397" i="8" s="1"/>
  <c r="AC400" i="6"/>
  <c r="AD400" i="8" s="1"/>
  <c r="Y403" i="6"/>
  <c r="Z403" i="8" s="1"/>
  <c r="U406" i="6"/>
  <c r="V406" i="8" s="1"/>
  <c r="U409" i="6"/>
  <c r="V409" i="8" s="1"/>
  <c r="Q412" i="6"/>
  <c r="R412" i="8" s="1"/>
  <c r="M415" i="6"/>
  <c r="N415" i="8" s="1"/>
  <c r="I418" i="6"/>
  <c r="J418" i="8" s="1"/>
  <c r="E421" i="6"/>
  <c r="F421" i="8" s="1"/>
  <c r="AS423" i="6"/>
  <c r="AT423" i="8" s="1"/>
  <c r="AO426" i="6"/>
  <c r="AP426" i="8" s="1"/>
  <c r="AK429" i="6"/>
  <c r="AL429" i="8" s="1"/>
  <c r="AG432" i="6"/>
  <c r="AH432" i="8" s="1"/>
  <c r="AC435" i="6"/>
  <c r="AD435" i="8" s="1"/>
  <c r="Y438" i="6"/>
  <c r="Z438" i="8" s="1"/>
  <c r="U441" i="6"/>
  <c r="V441" i="8" s="1"/>
  <c r="Q445" i="6"/>
  <c r="R445" i="8" s="1"/>
  <c r="Q448" i="6"/>
  <c r="R448" i="8" s="1"/>
  <c r="M451" i="6"/>
  <c r="N451" i="8" s="1"/>
  <c r="I454" i="6"/>
  <c r="J454" i="8" s="1"/>
  <c r="E457" i="6"/>
  <c r="F457" i="8" s="1"/>
  <c r="AS459" i="6"/>
  <c r="AT459" i="8" s="1"/>
  <c r="AO462" i="6"/>
  <c r="AP462" i="8" s="1"/>
  <c r="AJ438" i="6"/>
  <c r="AK438" i="8" s="1"/>
  <c r="AN451" i="6"/>
  <c r="AO451" i="8" s="1"/>
  <c r="X459" i="6"/>
  <c r="Y459" i="8" s="1"/>
  <c r="S463" i="6"/>
  <c r="T463" i="8" s="1"/>
  <c r="X466" i="6"/>
  <c r="Y466" i="8" s="1"/>
  <c r="T470" i="6"/>
  <c r="U470" i="8" s="1"/>
  <c r="P473" i="6"/>
  <c r="Q473" i="8" s="1"/>
  <c r="L476" i="6"/>
  <c r="M476" i="8" s="1"/>
  <c r="H479" i="6"/>
  <c r="I479" i="8" s="1"/>
  <c r="AV481" i="6"/>
  <c r="AW481" i="8" s="1"/>
  <c r="AR484" i="6"/>
  <c r="AS484" i="8" s="1"/>
  <c r="AN487" i="6"/>
  <c r="AO487" i="8" s="1"/>
  <c r="AJ490" i="6"/>
  <c r="AK490" i="8" s="1"/>
  <c r="AF493" i="6"/>
  <c r="AG493" i="8" s="1"/>
  <c r="AB496" i="6"/>
  <c r="AC496" i="8" s="1"/>
  <c r="X499" i="6"/>
  <c r="Y499" i="8" s="1"/>
  <c r="T502" i="6"/>
  <c r="U502" i="8" s="1"/>
  <c r="P505" i="6"/>
  <c r="Q505" i="8" s="1"/>
  <c r="L508" i="6"/>
  <c r="M508" i="8" s="1"/>
  <c r="H512" i="6"/>
  <c r="I512" i="8" s="1"/>
  <c r="AV514" i="6"/>
  <c r="AW514" i="8" s="1"/>
  <c r="AR517" i="6"/>
  <c r="AS517" i="8" s="1"/>
  <c r="AN520" i="6"/>
  <c r="AO520" i="8" s="1"/>
  <c r="AJ523" i="6"/>
  <c r="AK523" i="8" s="1"/>
  <c r="AF526" i="6"/>
  <c r="AG526" i="8" s="1"/>
  <c r="AB529" i="6"/>
  <c r="AC529" i="8" s="1"/>
  <c r="H443" i="6"/>
  <c r="I443" i="8" s="1"/>
  <c r="AJ453" i="6"/>
  <c r="AK453" i="8" s="1"/>
  <c r="H460" i="6"/>
  <c r="I460" i="8" s="1"/>
  <c r="AU463" i="6"/>
  <c r="AV463" i="8" s="1"/>
  <c r="AS466" i="6"/>
  <c r="AT466" i="8" s="1"/>
  <c r="AO470" i="6"/>
  <c r="AP470" i="8" s="1"/>
  <c r="AK473" i="6"/>
  <c r="AL473" i="8" s="1"/>
  <c r="AG476" i="6"/>
  <c r="AH476" i="8" s="1"/>
  <c r="AC479" i="6"/>
  <c r="AD479" i="8" s="1"/>
  <c r="Y482" i="6"/>
  <c r="Z482" i="8" s="1"/>
  <c r="U485" i="6"/>
  <c r="V485" i="8" s="1"/>
  <c r="Q488" i="6"/>
  <c r="R488" i="8" s="1"/>
  <c r="M491" i="6"/>
  <c r="N491" i="8" s="1"/>
  <c r="I494" i="6"/>
  <c r="J494" i="8" s="1"/>
  <c r="E497" i="6"/>
  <c r="F497" i="8" s="1"/>
  <c r="I460" i="6"/>
  <c r="J460" i="8" s="1"/>
  <c r="P475" i="6"/>
  <c r="Q475" i="8" s="1"/>
  <c r="AB498" i="6"/>
  <c r="AC498" i="8" s="1"/>
  <c r="AN522" i="6"/>
  <c r="AO522" i="8" s="1"/>
  <c r="Q470" i="6"/>
  <c r="R470" i="8" s="1"/>
  <c r="AC493" i="6"/>
  <c r="AD493" i="8" s="1"/>
  <c r="AO517" i="6"/>
  <c r="AP517" i="8" s="1"/>
  <c r="AQ463" i="6"/>
  <c r="AR463" i="8" s="1"/>
  <c r="N488" i="6"/>
  <c r="O488" i="8" s="1"/>
  <c r="Z512" i="6"/>
  <c r="AA512" i="8" s="1"/>
  <c r="AN456" i="6"/>
  <c r="AO456" i="8" s="1"/>
  <c r="O483" i="6"/>
  <c r="P483" i="8" s="1"/>
  <c r="AA506" i="6"/>
  <c r="AB506" i="8" s="1"/>
  <c r="AD413" i="6"/>
  <c r="AE413" i="8" s="1"/>
  <c r="V443" i="6"/>
  <c r="W443" i="8" s="1"/>
  <c r="AQ349" i="6"/>
  <c r="AR349" i="8" s="1"/>
  <c r="K373" i="6"/>
  <c r="L373" i="8" s="1"/>
  <c r="W396" i="6"/>
  <c r="X396" i="8" s="1"/>
  <c r="AM419" i="6"/>
  <c r="AN419" i="8" s="1"/>
  <c r="G444" i="6"/>
  <c r="H444" i="8" s="1"/>
  <c r="AE341" i="6"/>
  <c r="AF341" i="8" s="1"/>
  <c r="AB356" i="6"/>
  <c r="AC356" i="8" s="1"/>
  <c r="P365" i="6"/>
  <c r="Q365" i="8" s="1"/>
  <c r="AN371" i="6"/>
  <c r="AO371" i="8" s="1"/>
  <c r="L380" i="6"/>
  <c r="M380" i="8" s="1"/>
  <c r="AB388" i="6"/>
  <c r="AC388" i="8" s="1"/>
  <c r="H395" i="6"/>
  <c r="I395" i="8" s="1"/>
  <c r="X403" i="6"/>
  <c r="Y403" i="8" s="1"/>
  <c r="AV408" i="6"/>
  <c r="AW408" i="8" s="1"/>
  <c r="T413" i="6"/>
  <c r="U413" i="8" s="1"/>
  <c r="H418" i="6"/>
  <c r="I418" i="8" s="1"/>
  <c r="AN422" i="6"/>
  <c r="AO422" i="8" s="1"/>
  <c r="L427" i="6"/>
  <c r="M427" i="8" s="1"/>
  <c r="P432" i="6"/>
  <c r="Q432" i="8" s="1"/>
  <c r="AL340" i="6"/>
  <c r="AM340" i="8" s="1"/>
  <c r="F348" i="6"/>
  <c r="G348" i="8" s="1"/>
  <c r="E351" i="6"/>
  <c r="F351" i="8" s="1"/>
  <c r="AS353" i="6"/>
  <c r="AT353" i="8" s="1"/>
  <c r="AO356" i="6"/>
  <c r="AP356" i="8" s="1"/>
  <c r="AK359" i="6"/>
  <c r="AL359" i="8" s="1"/>
  <c r="AG362" i="6"/>
  <c r="AH362" i="8" s="1"/>
  <c r="AC365" i="6"/>
  <c r="AD365" i="8" s="1"/>
  <c r="Y368" i="6"/>
  <c r="Z368" i="8" s="1"/>
  <c r="U371" i="6"/>
  <c r="V371" i="8" s="1"/>
  <c r="Q374" i="6"/>
  <c r="R374" i="8" s="1"/>
  <c r="M377" i="6"/>
  <c r="N377" i="8" s="1"/>
  <c r="I380" i="6"/>
  <c r="J380" i="8" s="1"/>
  <c r="E383" i="6"/>
  <c r="F383" i="8" s="1"/>
  <c r="AS385" i="6"/>
  <c r="AT385" i="8" s="1"/>
  <c r="AO388" i="6"/>
  <c r="AP388" i="8" s="1"/>
  <c r="AK391" i="6"/>
  <c r="AL391" i="8" s="1"/>
  <c r="AG394" i="6"/>
  <c r="AH394" i="8" s="1"/>
  <c r="AC397" i="6"/>
  <c r="AD397" i="8" s="1"/>
  <c r="Y400" i="6"/>
  <c r="Z400" i="8" s="1"/>
  <c r="U403" i="6"/>
  <c r="V403" i="8" s="1"/>
  <c r="Q406" i="6"/>
  <c r="R406" i="8" s="1"/>
  <c r="Q409" i="6"/>
  <c r="R409" i="8" s="1"/>
  <c r="M412" i="6"/>
  <c r="N412" i="8" s="1"/>
  <c r="I415" i="6"/>
  <c r="J415" i="8" s="1"/>
  <c r="E418" i="6"/>
  <c r="F418" i="8" s="1"/>
  <c r="AS420" i="6"/>
  <c r="AT420" i="8" s="1"/>
  <c r="AO423" i="6"/>
  <c r="AP423" i="8" s="1"/>
  <c r="AK426" i="6"/>
  <c r="AL426" i="8" s="1"/>
  <c r="AG429" i="6"/>
  <c r="AH429" i="8" s="1"/>
  <c r="AC432" i="6"/>
  <c r="AD432" i="8" s="1"/>
  <c r="Y435" i="6"/>
  <c r="Z435" i="8" s="1"/>
  <c r="U438" i="6"/>
  <c r="V438" i="8" s="1"/>
  <c r="Q441" i="6"/>
  <c r="R441" i="8" s="1"/>
  <c r="M445" i="6"/>
  <c r="N445" i="8" s="1"/>
  <c r="AO447" i="6"/>
  <c r="AP447" i="8" s="1"/>
  <c r="AK450" i="6"/>
  <c r="AL450" i="8" s="1"/>
  <c r="AG453" i="6"/>
  <c r="AH453" i="8" s="1"/>
  <c r="AC456" i="6"/>
  <c r="AD456" i="8" s="1"/>
  <c r="Y459" i="6"/>
  <c r="Z459" i="8" s="1"/>
  <c r="U462" i="6"/>
  <c r="V462" i="8" s="1"/>
  <c r="AR436" i="6"/>
  <c r="AS436" i="8" s="1"/>
  <c r="AV449" i="6"/>
  <c r="AW449" i="8" s="1"/>
  <c r="AP458" i="6"/>
  <c r="AQ458" i="8" s="1"/>
  <c r="AJ462" i="6"/>
  <c r="AK462" i="8" s="1"/>
  <c r="AV465" i="6"/>
  <c r="AW465" i="8" s="1"/>
  <c r="AR469" i="6"/>
  <c r="AS469" i="8" s="1"/>
  <c r="AN472" i="6"/>
  <c r="AO472" i="8" s="1"/>
  <c r="AJ475" i="6"/>
  <c r="AK475" i="8" s="1"/>
  <c r="AF478" i="6"/>
  <c r="AG478" i="8" s="1"/>
  <c r="AB481" i="6"/>
  <c r="AC481" i="8" s="1"/>
  <c r="X484" i="6"/>
  <c r="Y484" i="8" s="1"/>
  <c r="T487" i="6"/>
  <c r="U487" i="8" s="1"/>
  <c r="P490" i="6"/>
  <c r="Q490" i="8" s="1"/>
  <c r="L493" i="6"/>
  <c r="M493" i="8" s="1"/>
  <c r="H496" i="6"/>
  <c r="I496" i="8" s="1"/>
  <c r="AV498" i="6"/>
  <c r="AW498" i="8" s="1"/>
  <c r="AR501" i="6"/>
  <c r="AS501" i="8" s="1"/>
  <c r="AN504" i="6"/>
  <c r="AO504" i="8" s="1"/>
  <c r="AJ507" i="6"/>
  <c r="AF510" i="6"/>
  <c r="AG510" i="8" s="1"/>
  <c r="AB514" i="6"/>
  <c r="AC514" i="8" s="1"/>
  <c r="X517" i="6"/>
  <c r="Y517" i="8" s="1"/>
  <c r="T520" i="6"/>
  <c r="U520" i="8" s="1"/>
  <c r="P523" i="6"/>
  <c r="Q523" i="8" s="1"/>
  <c r="L526" i="6"/>
  <c r="M526" i="8" s="1"/>
  <c r="H529" i="6"/>
  <c r="I529" i="8" s="1"/>
  <c r="P440" i="6"/>
  <c r="Q440" i="8" s="1"/>
  <c r="AR451" i="6"/>
  <c r="AS451" i="8" s="1"/>
  <c r="Z459" i="6"/>
  <c r="AA459" i="8" s="1"/>
  <c r="T463" i="6"/>
  <c r="U463" i="8" s="1"/>
  <c r="Y466" i="6"/>
  <c r="Z466" i="8" s="1"/>
  <c r="U470" i="6"/>
  <c r="V470" i="8" s="1"/>
  <c r="Q473" i="6"/>
  <c r="R473" i="8" s="1"/>
  <c r="M476" i="6"/>
  <c r="N476" i="8" s="1"/>
  <c r="I479" i="6"/>
  <c r="J479" i="8" s="1"/>
  <c r="E482" i="6"/>
  <c r="F482" i="8" s="1"/>
  <c r="AS484" i="6"/>
  <c r="AT484" i="8" s="1"/>
  <c r="AO487" i="6"/>
  <c r="AP487" i="8" s="1"/>
  <c r="AK490" i="6"/>
  <c r="AL490" i="8" s="1"/>
  <c r="AG493" i="6"/>
  <c r="AH493" i="8" s="1"/>
  <c r="AC496" i="6"/>
  <c r="AD496" i="8" s="1"/>
  <c r="Y499" i="6"/>
  <c r="Z499" i="8" s="1"/>
  <c r="U502" i="6"/>
  <c r="V502" i="8" s="1"/>
  <c r="Q505" i="6"/>
  <c r="R505" i="8" s="1"/>
  <c r="M508" i="6"/>
  <c r="N508" i="8" s="1"/>
  <c r="I512" i="6"/>
  <c r="J512" i="8" s="1"/>
  <c r="E515" i="6"/>
  <c r="F515" i="8" s="1"/>
  <c r="AS517" i="6"/>
  <c r="AT517" i="8" s="1"/>
  <c r="AO520" i="6"/>
  <c r="AP520" i="8" s="1"/>
  <c r="AK523" i="6"/>
  <c r="AL523" i="8" s="1"/>
  <c r="AG526" i="6"/>
  <c r="AH526" i="8" s="1"/>
  <c r="AC529" i="6"/>
  <c r="AD529" i="8" s="1"/>
  <c r="L443" i="6"/>
  <c r="M443" i="8" s="1"/>
  <c r="P455" i="6"/>
  <c r="Q455" i="8" s="1"/>
  <c r="AE460" i="6"/>
  <c r="AF460" i="8" s="1"/>
  <c r="V464" i="6"/>
  <c r="W464" i="8" s="1"/>
  <c r="R467" i="6"/>
  <c r="S467" i="8" s="1"/>
  <c r="N471" i="6"/>
  <c r="O471" i="8" s="1"/>
  <c r="J474" i="6"/>
  <c r="K474" i="8" s="1"/>
  <c r="F477" i="6"/>
  <c r="G477" i="8" s="1"/>
  <c r="AT479" i="6"/>
  <c r="AU479" i="8" s="1"/>
  <c r="AP482" i="6"/>
  <c r="AQ482" i="8" s="1"/>
  <c r="AL485" i="6"/>
  <c r="AM485" i="8" s="1"/>
  <c r="AH488" i="6"/>
  <c r="AI488" i="8" s="1"/>
  <c r="AD491" i="6"/>
  <c r="AE491" i="8" s="1"/>
  <c r="Z494" i="6"/>
  <c r="AA494" i="8" s="1"/>
  <c r="V497" i="6"/>
  <c r="W497" i="8" s="1"/>
  <c r="R500" i="6"/>
  <c r="S500" i="8" s="1"/>
  <c r="N503" i="6"/>
  <c r="O503" i="8" s="1"/>
  <c r="J506" i="6"/>
  <c r="K506" i="8" s="1"/>
  <c r="F509" i="6"/>
  <c r="G509" i="8" s="1"/>
  <c r="AT512" i="6"/>
  <c r="AU512" i="8" s="1"/>
  <c r="AP515" i="6"/>
  <c r="AQ515" i="8" s="1"/>
  <c r="AL518" i="6"/>
  <c r="AM518" i="8" s="1"/>
  <c r="AH521" i="6"/>
  <c r="AI521" i="8" s="1"/>
  <c r="AD524" i="6"/>
  <c r="AE524" i="8" s="1"/>
  <c r="Z527" i="6"/>
  <c r="AA527" i="8" s="1"/>
  <c r="AR433" i="6"/>
  <c r="AS433" i="8" s="1"/>
  <c r="AV446" i="6"/>
  <c r="AW446" i="8" s="1"/>
  <c r="AP457" i="6"/>
  <c r="AQ457" i="8" s="1"/>
  <c r="AJ461" i="6"/>
  <c r="AK461" i="8" s="1"/>
  <c r="O465" i="6"/>
  <c r="P465" i="8" s="1"/>
  <c r="K469" i="6"/>
  <c r="L469" i="8" s="1"/>
  <c r="G472" i="6"/>
  <c r="H472" i="8" s="1"/>
  <c r="AU474" i="6"/>
  <c r="AV474" i="8" s="1"/>
  <c r="AQ477" i="6"/>
  <c r="AR477" i="8" s="1"/>
  <c r="AM480" i="6"/>
  <c r="AN480" i="8" s="1"/>
  <c r="AI483" i="6"/>
  <c r="AJ483" i="8" s="1"/>
  <c r="AE486" i="6"/>
  <c r="AF486" i="8" s="1"/>
  <c r="AA489" i="6"/>
  <c r="AB489" i="8" s="1"/>
  <c r="W492" i="6"/>
  <c r="X492" i="8" s="1"/>
  <c r="S495" i="6"/>
  <c r="T495" i="8" s="1"/>
  <c r="O498" i="6"/>
  <c r="P498" i="8" s="1"/>
  <c r="K501" i="6"/>
  <c r="L501" i="8" s="1"/>
  <c r="G504" i="6"/>
  <c r="H504" i="8" s="1"/>
  <c r="AU506" i="6"/>
  <c r="AV506" i="8" s="1"/>
  <c r="AQ509" i="6"/>
  <c r="AR509" i="8" s="1"/>
  <c r="AM513" i="6"/>
  <c r="AN513" i="8" s="1"/>
  <c r="AI516" i="6"/>
  <c r="AJ516" i="8" s="1"/>
  <c r="AD416" i="6"/>
  <c r="AE416" i="8" s="1"/>
  <c r="V422" i="6"/>
  <c r="W422" i="8" s="1"/>
  <c r="Z426" i="6"/>
  <c r="AA426" i="8" s="1"/>
  <c r="V429" i="6"/>
  <c r="W429" i="8" s="1"/>
  <c r="R432" i="6"/>
  <c r="S432" i="8" s="1"/>
  <c r="N435" i="6"/>
  <c r="O435" i="8" s="1"/>
  <c r="J438" i="6"/>
  <c r="K438" i="8" s="1"/>
  <c r="F441" i="6"/>
  <c r="G441" i="8" s="1"/>
  <c r="AT444" i="6"/>
  <c r="AU444" i="8" s="1"/>
  <c r="AT447" i="6"/>
  <c r="AU447" i="8" s="1"/>
  <c r="AP450" i="6"/>
  <c r="AQ450" i="8" s="1"/>
  <c r="AL453" i="6"/>
  <c r="AM453" i="8" s="1"/>
  <c r="AH456" i="6"/>
  <c r="AI456" i="8" s="1"/>
  <c r="O337" i="6"/>
  <c r="P337" i="8" s="1"/>
  <c r="AL343" i="6"/>
  <c r="AM343" i="8" s="1"/>
  <c r="AQ348" i="6"/>
  <c r="AR348" i="8" s="1"/>
  <c r="AM351" i="6"/>
  <c r="AN351" i="8" s="1"/>
  <c r="AI354" i="6"/>
  <c r="AJ354" i="8" s="1"/>
  <c r="AE357" i="6"/>
  <c r="AF357" i="8" s="1"/>
  <c r="AA360" i="6"/>
  <c r="AB360" i="8" s="1"/>
  <c r="W363" i="6"/>
  <c r="X363" i="8" s="1"/>
  <c r="S366" i="6"/>
  <c r="T366" i="8" s="1"/>
  <c r="O369" i="6"/>
  <c r="P369" i="8" s="1"/>
  <c r="K372" i="6"/>
  <c r="L372" i="8" s="1"/>
  <c r="G375" i="6"/>
  <c r="H375" i="8" s="1"/>
  <c r="AU377" i="6"/>
  <c r="AV377" i="8" s="1"/>
  <c r="AQ380" i="6"/>
  <c r="AR380" i="8" s="1"/>
  <c r="AM383" i="6"/>
  <c r="AN383" i="8" s="1"/>
  <c r="AI386" i="6"/>
  <c r="AJ386" i="8" s="1"/>
  <c r="AE389" i="6"/>
  <c r="AF389" i="8" s="1"/>
  <c r="AA392" i="6"/>
  <c r="AB392" i="8" s="1"/>
  <c r="W395" i="6"/>
  <c r="X395" i="8" s="1"/>
  <c r="S398" i="6"/>
  <c r="T398" i="8" s="1"/>
  <c r="O401" i="6"/>
  <c r="P401" i="8" s="1"/>
  <c r="K404" i="6"/>
  <c r="L404" i="8" s="1"/>
  <c r="G407" i="6"/>
  <c r="H407" i="8" s="1"/>
  <c r="G410" i="6"/>
  <c r="H410" i="8" s="1"/>
  <c r="AU412" i="6"/>
  <c r="AV412" i="8" s="1"/>
  <c r="AQ415" i="6"/>
  <c r="AR415" i="8" s="1"/>
  <c r="AM418" i="6"/>
  <c r="AN418" i="8" s="1"/>
  <c r="AI421" i="6"/>
  <c r="AJ421" i="8" s="1"/>
  <c r="AE424" i="6"/>
  <c r="AF424" i="8" s="1"/>
  <c r="AA427" i="6"/>
  <c r="AB427" i="8" s="1"/>
  <c r="W430" i="6"/>
  <c r="X430" i="8" s="1"/>
  <c r="S433" i="6"/>
  <c r="T433" i="8" s="1"/>
  <c r="O436" i="6"/>
  <c r="P436" i="8" s="1"/>
  <c r="K439" i="6"/>
  <c r="L439" i="8" s="1"/>
  <c r="G443" i="6"/>
  <c r="H443" i="8" s="1"/>
  <c r="AU445" i="6"/>
  <c r="AV445" i="8" s="1"/>
  <c r="AE448" i="6"/>
  <c r="AF448" i="8" s="1"/>
  <c r="AA451" i="6"/>
  <c r="AB451" i="8" s="1"/>
  <c r="W454" i="6"/>
  <c r="X454" i="8" s="1"/>
  <c r="S457" i="6"/>
  <c r="T457" i="8" s="1"/>
  <c r="AE339" i="6"/>
  <c r="AF339" i="8" s="1"/>
  <c r="W345" i="6"/>
  <c r="X345" i="8" s="1"/>
  <c r="AJ349" i="6"/>
  <c r="AK349" i="8" s="1"/>
  <c r="AF352" i="6"/>
  <c r="AG352" i="8" s="1"/>
  <c r="AB355" i="6"/>
  <c r="AC355" i="8" s="1"/>
  <c r="X358" i="6"/>
  <c r="Y358" i="8" s="1"/>
  <c r="T361" i="6"/>
  <c r="U361" i="8" s="1"/>
  <c r="P364" i="6"/>
  <c r="Q364" i="8" s="1"/>
  <c r="L367" i="6"/>
  <c r="M367" i="8" s="1"/>
  <c r="H370" i="6"/>
  <c r="I370" i="8" s="1"/>
  <c r="AV372" i="6"/>
  <c r="AW372" i="8" s="1"/>
  <c r="AR375" i="6"/>
  <c r="AS375" i="8" s="1"/>
  <c r="AN378" i="6"/>
  <c r="AO378" i="8" s="1"/>
  <c r="AJ381" i="6"/>
  <c r="AK381" i="8" s="1"/>
  <c r="AF384" i="6"/>
  <c r="AG384" i="8" s="1"/>
  <c r="AB387" i="6"/>
  <c r="AC387" i="8" s="1"/>
  <c r="X390" i="6"/>
  <c r="Y390" i="8" s="1"/>
  <c r="T393" i="6"/>
  <c r="U393" i="8" s="1"/>
  <c r="P396" i="6"/>
  <c r="Q396" i="8" s="1"/>
  <c r="L399" i="6"/>
  <c r="M399" i="8" s="1"/>
  <c r="H402" i="6"/>
  <c r="I402" i="8" s="1"/>
  <c r="AV404" i="6"/>
  <c r="AW404" i="8" s="1"/>
  <c r="AR407" i="6"/>
  <c r="AS407" i="8" s="1"/>
  <c r="AR410" i="6"/>
  <c r="AS410" i="8" s="1"/>
  <c r="AN413" i="6"/>
  <c r="AO413" i="8" s="1"/>
  <c r="AJ416" i="6"/>
  <c r="AK416" i="8" s="1"/>
  <c r="AF419" i="6"/>
  <c r="AG419" i="8" s="1"/>
  <c r="AB422" i="6"/>
  <c r="AC422" i="8" s="1"/>
  <c r="X425" i="6"/>
  <c r="Y425" i="8" s="1"/>
  <c r="T428" i="6"/>
  <c r="U428" i="8" s="1"/>
  <c r="P431" i="6"/>
  <c r="Q431" i="8" s="1"/>
  <c r="AU335" i="6"/>
  <c r="AV335" i="8" s="1"/>
  <c r="J343" i="6"/>
  <c r="K343" i="8" s="1"/>
  <c r="AC348" i="6"/>
  <c r="AD348" i="8" s="1"/>
  <c r="Y351" i="6"/>
  <c r="Z351" i="8" s="1"/>
  <c r="U354" i="6"/>
  <c r="V354" i="8" s="1"/>
  <c r="Q357" i="6"/>
  <c r="R357" i="8" s="1"/>
  <c r="M360" i="6"/>
  <c r="N360" i="8" s="1"/>
  <c r="I363" i="6"/>
  <c r="J363" i="8" s="1"/>
  <c r="E366" i="6"/>
  <c r="F366" i="8" s="1"/>
  <c r="AS368" i="6"/>
  <c r="AT368" i="8" s="1"/>
  <c r="AO371" i="6"/>
  <c r="AP371" i="8" s="1"/>
  <c r="AK374" i="6"/>
  <c r="AL374" i="8" s="1"/>
  <c r="AG377" i="6"/>
  <c r="AH377" i="8" s="1"/>
  <c r="AC380" i="6"/>
  <c r="AD380" i="8" s="1"/>
  <c r="Y383" i="6"/>
  <c r="Z383" i="8" s="1"/>
  <c r="U386" i="6"/>
  <c r="V386" i="8" s="1"/>
  <c r="Q389" i="6"/>
  <c r="R389" i="8" s="1"/>
  <c r="M392" i="6"/>
  <c r="N392" i="8" s="1"/>
  <c r="I395" i="6"/>
  <c r="J395" i="8" s="1"/>
  <c r="E398" i="6"/>
  <c r="F398" i="8" s="1"/>
  <c r="AS400" i="6"/>
  <c r="AT400" i="8" s="1"/>
  <c r="AO403" i="6"/>
  <c r="AP403" i="8" s="1"/>
  <c r="AK406" i="6"/>
  <c r="AL406" i="8" s="1"/>
  <c r="AK409" i="6"/>
  <c r="AL409" i="8" s="1"/>
  <c r="AG412" i="6"/>
  <c r="AH412" i="8" s="1"/>
  <c r="AC415" i="6"/>
  <c r="AD415" i="8" s="1"/>
  <c r="Y418" i="6"/>
  <c r="Z418" i="8" s="1"/>
  <c r="U421" i="6"/>
  <c r="V421" i="8" s="1"/>
  <c r="Q424" i="6"/>
  <c r="R424" i="8" s="1"/>
  <c r="M427" i="6"/>
  <c r="N427" i="8" s="1"/>
  <c r="I430" i="6"/>
  <c r="J430" i="8" s="1"/>
  <c r="E433" i="6"/>
  <c r="F433" i="8" s="1"/>
  <c r="AS435" i="6"/>
  <c r="AT435" i="8" s="1"/>
  <c r="AO438" i="6"/>
  <c r="AP438" i="8" s="1"/>
  <c r="AK441" i="6"/>
  <c r="AL441" i="8" s="1"/>
  <c r="AG445" i="6"/>
  <c r="AH445" i="8" s="1"/>
  <c r="AG448" i="6"/>
  <c r="AH448" i="8" s="1"/>
  <c r="AC451" i="6"/>
  <c r="AD451" i="8" s="1"/>
  <c r="Y454" i="6"/>
  <c r="Z454" i="8" s="1"/>
  <c r="U457" i="6"/>
  <c r="V457" i="8" s="1"/>
  <c r="Q460" i="6"/>
  <c r="R460" i="8" s="1"/>
  <c r="M463" i="6"/>
  <c r="N463" i="8" s="1"/>
  <c r="L440" i="6"/>
  <c r="M440" i="8" s="1"/>
  <c r="P453" i="6"/>
  <c r="Q453" i="8" s="1"/>
  <c r="AT459" i="6"/>
  <c r="AU459" i="8" s="1"/>
  <c r="AN463" i="6"/>
  <c r="AO463" i="8" s="1"/>
  <c r="AN466" i="6"/>
  <c r="AO466" i="8" s="1"/>
  <c r="AJ470" i="6"/>
  <c r="AK470" i="8" s="1"/>
  <c r="AF473" i="6"/>
  <c r="AG473" i="8" s="1"/>
  <c r="AB476" i="6"/>
  <c r="AC476" i="8" s="1"/>
  <c r="X479" i="6"/>
  <c r="Y479" i="8" s="1"/>
  <c r="T482" i="6"/>
  <c r="U482" i="8" s="1"/>
  <c r="P485" i="6"/>
  <c r="Q485" i="8" s="1"/>
  <c r="L488" i="6"/>
  <c r="M488" i="8" s="1"/>
  <c r="H491" i="6"/>
  <c r="I491" i="8" s="1"/>
  <c r="AV493" i="6"/>
  <c r="AW493" i="8" s="1"/>
  <c r="AR496" i="6"/>
  <c r="AS496" i="8" s="1"/>
  <c r="AN499" i="6"/>
  <c r="AO499" i="8" s="1"/>
  <c r="AJ502" i="6"/>
  <c r="AK502" i="8" s="1"/>
  <c r="AF505" i="6"/>
  <c r="AG505" i="8" s="1"/>
  <c r="AB508" i="6"/>
  <c r="AC508" i="8" s="1"/>
  <c r="X512" i="6"/>
  <c r="Y512" i="8" s="1"/>
  <c r="T515" i="6"/>
  <c r="U515" i="8" s="1"/>
  <c r="P518" i="6"/>
  <c r="Q518" i="8" s="1"/>
  <c r="L521" i="6"/>
  <c r="M521" i="8" s="1"/>
  <c r="H524" i="6"/>
  <c r="I524" i="8" s="1"/>
  <c r="AV526" i="6"/>
  <c r="AW526" i="8" s="1"/>
  <c r="AR529" i="6"/>
  <c r="AS529" i="8" s="1"/>
  <c r="AB444" i="6"/>
  <c r="AC444" i="8" s="1"/>
  <c r="L455" i="6"/>
  <c r="M455" i="8" s="1"/>
  <c r="AD460" i="6"/>
  <c r="AE460" i="8" s="1"/>
  <c r="U464" i="6"/>
  <c r="V464" i="8" s="1"/>
  <c r="Q467" i="6"/>
  <c r="R467" i="8" s="1"/>
  <c r="M471" i="6"/>
  <c r="N471" i="8" s="1"/>
  <c r="I474" i="6"/>
  <c r="J474" i="8" s="1"/>
  <c r="E477" i="6"/>
  <c r="F477" i="8" s="1"/>
  <c r="AS479" i="6"/>
  <c r="AT479" i="8" s="1"/>
  <c r="AO482" i="6"/>
  <c r="AP482" i="8" s="1"/>
  <c r="AK485" i="6"/>
  <c r="AL485" i="8" s="1"/>
  <c r="AG488" i="6"/>
  <c r="AH488" i="8" s="1"/>
  <c r="AC491" i="6"/>
  <c r="AD491" i="8" s="1"/>
  <c r="Y494" i="6"/>
  <c r="Z494" i="8" s="1"/>
  <c r="U497" i="6"/>
  <c r="V497" i="8" s="1"/>
  <c r="E360" i="6"/>
  <c r="F360" i="8" s="1"/>
  <c r="H435" i="6"/>
  <c r="I435" i="8" s="1"/>
  <c r="L478" i="6"/>
  <c r="M478" i="8" s="1"/>
  <c r="X501" i="6"/>
  <c r="Y501" i="8" s="1"/>
  <c r="AJ525" i="6"/>
  <c r="AK525" i="8" s="1"/>
  <c r="M473" i="6"/>
  <c r="N473" i="8" s="1"/>
  <c r="Y496" i="6"/>
  <c r="Z496" i="8" s="1"/>
  <c r="AK520" i="6"/>
  <c r="AL520" i="8" s="1"/>
  <c r="AP466" i="6"/>
  <c r="AQ466" i="8" s="1"/>
  <c r="J491" i="6"/>
  <c r="K491" i="8" s="1"/>
  <c r="V515" i="6"/>
  <c r="W515" i="8" s="1"/>
  <c r="J461" i="6"/>
  <c r="K461" i="8" s="1"/>
  <c r="K486" i="6"/>
  <c r="L486" i="8" s="1"/>
  <c r="W509" i="6"/>
  <c r="X509" i="8" s="1"/>
  <c r="V419" i="6"/>
  <c r="W419" i="8" s="1"/>
  <c r="F446" i="6"/>
  <c r="G446" i="8" s="1"/>
  <c r="AM352" i="6"/>
  <c r="AN352" i="8" s="1"/>
  <c r="G376" i="6"/>
  <c r="H376" i="8" s="1"/>
  <c r="S399" i="6"/>
  <c r="T399" i="8" s="1"/>
  <c r="AI422" i="6"/>
  <c r="AJ422" i="8" s="1"/>
  <c r="G447" i="6"/>
  <c r="H447" i="8" s="1"/>
  <c r="S342" i="6"/>
  <c r="T342" i="8" s="1"/>
  <c r="AR356" i="6"/>
  <c r="AS356" i="8" s="1"/>
  <c r="AF365" i="6"/>
  <c r="AG365" i="8" s="1"/>
  <c r="AV373" i="6"/>
  <c r="AW373" i="8" s="1"/>
  <c r="AB380" i="6"/>
  <c r="AC380" i="8" s="1"/>
  <c r="AR388" i="6"/>
  <c r="AS388" i="8" s="1"/>
  <c r="P397" i="6"/>
  <c r="Q397" i="8" s="1"/>
  <c r="AN403" i="6"/>
  <c r="AO403" i="8" s="1"/>
  <c r="T409" i="6"/>
  <c r="U409" i="8" s="1"/>
  <c r="H414" i="6"/>
  <c r="I414" i="8" s="1"/>
  <c r="X418" i="6"/>
  <c r="Y418" i="8" s="1"/>
  <c r="AB423" i="6"/>
  <c r="AC423" i="8" s="1"/>
  <c r="AR427" i="6"/>
  <c r="AS427" i="8" s="1"/>
  <c r="AM329" i="6"/>
  <c r="AN329" i="8" s="1"/>
  <c r="N342" i="6"/>
  <c r="O342" i="8" s="1"/>
  <c r="Y348" i="6"/>
  <c r="Z348" i="8" s="1"/>
  <c r="U351" i="6"/>
  <c r="V351" i="8" s="1"/>
  <c r="Q354" i="6"/>
  <c r="R354" i="8" s="1"/>
  <c r="M357" i="6"/>
  <c r="N357" i="8" s="1"/>
  <c r="I360" i="6"/>
  <c r="J360" i="8" s="1"/>
  <c r="E363" i="6"/>
  <c r="F363" i="8" s="1"/>
  <c r="AS365" i="6"/>
  <c r="AT365" i="8" s="1"/>
  <c r="AO368" i="6"/>
  <c r="AP368" i="8" s="1"/>
  <c r="AK371" i="6"/>
  <c r="AL371" i="8" s="1"/>
  <c r="AG374" i="6"/>
  <c r="AH374" i="8" s="1"/>
  <c r="AC377" i="6"/>
  <c r="AD377" i="8" s="1"/>
  <c r="Y380" i="6"/>
  <c r="Z380" i="8" s="1"/>
  <c r="U383" i="6"/>
  <c r="V383" i="8" s="1"/>
  <c r="Q386" i="6"/>
  <c r="R386" i="8" s="1"/>
  <c r="M389" i="6"/>
  <c r="N389" i="8" s="1"/>
  <c r="I392" i="6"/>
  <c r="J392" i="8" s="1"/>
  <c r="E395" i="6"/>
  <c r="F395" i="8" s="1"/>
  <c r="AS397" i="6"/>
  <c r="AT397" i="8" s="1"/>
  <c r="AO400" i="6"/>
  <c r="AP400" i="8" s="1"/>
  <c r="AK403" i="6"/>
  <c r="AL403" i="8" s="1"/>
  <c r="AG406" i="6"/>
  <c r="AH406" i="8" s="1"/>
  <c r="AG409" i="6"/>
  <c r="AH409" i="8" s="1"/>
  <c r="AC412" i="6"/>
  <c r="AD412" i="8" s="1"/>
  <c r="Y415" i="6"/>
  <c r="Z415" i="8" s="1"/>
  <c r="U418" i="6"/>
  <c r="V418" i="8" s="1"/>
  <c r="Q421" i="6"/>
  <c r="R421" i="8" s="1"/>
  <c r="M424" i="6"/>
  <c r="N424" i="8" s="1"/>
  <c r="I427" i="6"/>
  <c r="J427" i="8" s="1"/>
  <c r="E430" i="6"/>
  <c r="F430" i="8" s="1"/>
  <c r="AS432" i="6"/>
  <c r="AT432" i="8" s="1"/>
  <c r="AO435" i="6"/>
  <c r="AP435" i="8" s="1"/>
  <c r="AK438" i="6"/>
  <c r="AL438" i="8" s="1"/>
  <c r="AG441" i="6"/>
  <c r="AH441" i="8" s="1"/>
  <c r="AC445" i="6"/>
  <c r="AD445" i="8" s="1"/>
  <c r="M448" i="6"/>
  <c r="N448" i="8" s="1"/>
  <c r="I451" i="6"/>
  <c r="J451" i="8" s="1"/>
  <c r="E454" i="6"/>
  <c r="F454" i="8" s="1"/>
  <c r="AS456" i="6"/>
  <c r="AT456" i="8" s="1"/>
  <c r="AO459" i="6"/>
  <c r="AP459" i="8" s="1"/>
  <c r="AK462" i="6"/>
  <c r="AL462" i="8" s="1"/>
  <c r="T438" i="6"/>
  <c r="U438" i="8" s="1"/>
  <c r="X451" i="6"/>
  <c r="Y451" i="8" s="1"/>
  <c r="S459" i="6"/>
  <c r="T459" i="8" s="1"/>
  <c r="N463" i="6"/>
  <c r="O463" i="8" s="1"/>
  <c r="T466" i="6"/>
  <c r="U466" i="8" s="1"/>
  <c r="P470" i="6"/>
  <c r="Q470" i="8" s="1"/>
  <c r="L473" i="6"/>
  <c r="M473" i="8" s="1"/>
  <c r="H476" i="6"/>
  <c r="I476" i="8" s="1"/>
  <c r="AV478" i="6"/>
  <c r="AW478" i="8" s="1"/>
  <c r="AR481" i="6"/>
  <c r="AS481" i="8" s="1"/>
  <c r="AN484" i="6"/>
  <c r="AO484" i="8" s="1"/>
  <c r="AJ487" i="6"/>
  <c r="AK487" i="8" s="1"/>
  <c r="AF490" i="6"/>
  <c r="AG490" i="8" s="1"/>
  <c r="AB493" i="6"/>
  <c r="AC493" i="8" s="1"/>
  <c r="X496" i="6"/>
  <c r="Y496" i="8" s="1"/>
  <c r="T499" i="6"/>
  <c r="U499" i="8" s="1"/>
  <c r="P502" i="6"/>
  <c r="Q502" i="8" s="1"/>
  <c r="L505" i="6"/>
  <c r="M505" i="8" s="1"/>
  <c r="H508" i="6"/>
  <c r="I508" i="8" s="1"/>
  <c r="AV510" i="6"/>
  <c r="AW510" i="8" s="1"/>
  <c r="AR514" i="6"/>
  <c r="AS514" i="8" s="1"/>
  <c r="AN517" i="6"/>
  <c r="AO517" i="8" s="1"/>
  <c r="AJ520" i="6"/>
  <c r="AK520" i="8" s="1"/>
  <c r="AF523" i="6"/>
  <c r="AG523" i="8" s="1"/>
  <c r="AB526" i="6"/>
  <c r="AC526" i="8" s="1"/>
  <c r="X529" i="6"/>
  <c r="Y529" i="8" s="1"/>
  <c r="AJ441" i="6"/>
  <c r="AK441" i="8" s="1"/>
  <c r="T453" i="6"/>
  <c r="U453" i="8" s="1"/>
  <c r="AU459" i="6"/>
  <c r="AV459" i="8" s="1"/>
  <c r="AP463" i="6"/>
  <c r="AQ463" i="8" s="1"/>
  <c r="AO466" i="6"/>
  <c r="AP466" i="8" s="1"/>
  <c r="AK470" i="6"/>
  <c r="AL470" i="8" s="1"/>
  <c r="AG473" i="6"/>
  <c r="AH473" i="8" s="1"/>
  <c r="AC476" i="6"/>
  <c r="AD476" i="8" s="1"/>
  <c r="Y479" i="6"/>
  <c r="Z479" i="8" s="1"/>
  <c r="U482" i="6"/>
  <c r="V482" i="8" s="1"/>
  <c r="Q485" i="6"/>
  <c r="R485" i="8" s="1"/>
  <c r="M488" i="6"/>
  <c r="N488" i="8" s="1"/>
  <c r="I491" i="6"/>
  <c r="J491" i="8" s="1"/>
  <c r="E494" i="6"/>
  <c r="F494" i="8" s="1"/>
  <c r="AS496" i="6"/>
  <c r="AT496" i="8" s="1"/>
  <c r="AO499" i="6"/>
  <c r="AP499" i="8" s="1"/>
  <c r="AK502" i="6"/>
  <c r="AL502" i="8" s="1"/>
  <c r="AG505" i="6"/>
  <c r="AH505" i="8" s="1"/>
  <c r="AC508" i="6"/>
  <c r="AD508" i="8" s="1"/>
  <c r="Y512" i="6"/>
  <c r="Z512" i="8" s="1"/>
  <c r="U515" i="6"/>
  <c r="V515" i="8" s="1"/>
  <c r="Q518" i="6"/>
  <c r="R518" i="8" s="1"/>
  <c r="M521" i="6"/>
  <c r="N521" i="8" s="1"/>
  <c r="I524" i="6"/>
  <c r="J524" i="8" s="1"/>
  <c r="E527" i="6"/>
  <c r="F527" i="8" s="1"/>
  <c r="AS529" i="6"/>
  <c r="AT529" i="8" s="1"/>
  <c r="AF444" i="6"/>
  <c r="AG444" i="8" s="1"/>
  <c r="AJ456" i="6"/>
  <c r="AK456" i="8" s="1"/>
  <c r="H461" i="6"/>
  <c r="I461" i="8" s="1"/>
  <c r="AL464" i="6"/>
  <c r="AM464" i="8" s="1"/>
  <c r="AH467" i="6"/>
  <c r="AI467" i="8" s="1"/>
  <c r="AD471" i="6"/>
  <c r="AE471" i="8" s="1"/>
  <c r="Z474" i="6"/>
  <c r="AA474" i="8" s="1"/>
  <c r="V477" i="6"/>
  <c r="W477" i="8" s="1"/>
  <c r="R480" i="6"/>
  <c r="S480" i="8" s="1"/>
  <c r="N483" i="6"/>
  <c r="O483" i="8" s="1"/>
  <c r="J486" i="6"/>
  <c r="K486" i="8" s="1"/>
  <c r="F489" i="6"/>
  <c r="G489" i="8" s="1"/>
  <c r="AT491" i="6"/>
  <c r="AU491" i="8" s="1"/>
  <c r="AP494" i="6"/>
  <c r="AQ494" i="8" s="1"/>
  <c r="AL497" i="6"/>
  <c r="AM497" i="8" s="1"/>
  <c r="AH500" i="6"/>
  <c r="AI500" i="8" s="1"/>
  <c r="AD503" i="6"/>
  <c r="AE503" i="8" s="1"/>
  <c r="Z506" i="6"/>
  <c r="AA506" i="8" s="1"/>
  <c r="V509" i="6"/>
  <c r="W509" i="8" s="1"/>
  <c r="R513" i="6"/>
  <c r="S513" i="8" s="1"/>
  <c r="N516" i="6"/>
  <c r="O516" i="8" s="1"/>
  <c r="J519" i="6"/>
  <c r="F522" i="6"/>
  <c r="G522" i="8" s="1"/>
  <c r="AT524" i="6"/>
  <c r="AU524" i="8" s="1"/>
  <c r="AP527" i="6"/>
  <c r="AQ527" i="8" s="1"/>
  <c r="T435" i="6"/>
  <c r="U435" i="8" s="1"/>
  <c r="X448" i="6"/>
  <c r="Y448" i="8" s="1"/>
  <c r="S458" i="6"/>
  <c r="T458" i="8" s="1"/>
  <c r="N462" i="6"/>
  <c r="O462" i="8" s="1"/>
  <c r="AE465" i="6"/>
  <c r="AF465" i="8" s="1"/>
  <c r="AA469" i="6"/>
  <c r="AB469" i="8" s="1"/>
  <c r="W472" i="6"/>
  <c r="X472" i="8" s="1"/>
  <c r="S475" i="6"/>
  <c r="T475" i="8" s="1"/>
  <c r="O478" i="6"/>
  <c r="P478" i="8" s="1"/>
  <c r="K481" i="6"/>
  <c r="L481" i="8" s="1"/>
  <c r="G484" i="6"/>
  <c r="H484" i="8" s="1"/>
  <c r="AU486" i="6"/>
  <c r="AV486" i="8" s="1"/>
  <c r="AQ489" i="6"/>
  <c r="AR489" i="8" s="1"/>
  <c r="AM492" i="6"/>
  <c r="AN492" i="8" s="1"/>
  <c r="AI495" i="6"/>
  <c r="AJ495" i="8" s="1"/>
  <c r="AE498" i="6"/>
  <c r="AF498" i="8" s="1"/>
  <c r="AA501" i="6"/>
  <c r="AB501" i="8" s="1"/>
  <c r="W504" i="6"/>
  <c r="X504" i="8" s="1"/>
  <c r="S507" i="6"/>
  <c r="O510" i="6"/>
  <c r="P510" i="8" s="1"/>
  <c r="K514" i="6"/>
  <c r="L514" i="8" s="1"/>
  <c r="G517" i="6"/>
  <c r="H517" i="8" s="1"/>
  <c r="R417" i="6"/>
  <c r="S417" i="8" s="1"/>
  <c r="J423" i="6"/>
  <c r="K423" i="8" s="1"/>
  <c r="AP426" i="6"/>
  <c r="AQ426" i="8" s="1"/>
  <c r="AL429" i="6"/>
  <c r="AM429" i="8" s="1"/>
  <c r="AH432" i="6"/>
  <c r="AI432" i="8" s="1"/>
  <c r="AD435" i="6"/>
  <c r="AE435" i="8" s="1"/>
  <c r="Z438" i="6"/>
  <c r="AA438" i="8" s="1"/>
  <c r="V441" i="6"/>
  <c r="W441" i="8" s="1"/>
  <c r="R445" i="6"/>
  <c r="S445" i="8" s="1"/>
  <c r="R448" i="6"/>
  <c r="S448" i="8" s="1"/>
  <c r="N451" i="6"/>
  <c r="O451" i="8" s="1"/>
  <c r="J454" i="6"/>
  <c r="K454" i="8" s="1"/>
  <c r="F457" i="6"/>
  <c r="G457" i="8" s="1"/>
  <c r="AH338" i="6"/>
  <c r="AI338" i="8" s="1"/>
  <c r="Z344" i="6"/>
  <c r="AA344" i="8" s="1"/>
  <c r="O349" i="6"/>
  <c r="P349" i="8" s="1"/>
  <c r="K352" i="6"/>
  <c r="L352" i="8" s="1"/>
  <c r="G355" i="6"/>
  <c r="H355" i="8" s="1"/>
  <c r="AU357" i="6"/>
  <c r="AV357" i="8" s="1"/>
  <c r="AQ360" i="6"/>
  <c r="AR360" i="8" s="1"/>
  <c r="AM363" i="6"/>
  <c r="AN363" i="8" s="1"/>
  <c r="AI366" i="6"/>
  <c r="AJ366" i="8" s="1"/>
  <c r="AE369" i="6"/>
  <c r="AF369" i="8" s="1"/>
  <c r="AA372" i="6"/>
  <c r="AB372" i="8" s="1"/>
  <c r="W375" i="6"/>
  <c r="X375" i="8" s="1"/>
  <c r="S378" i="6"/>
  <c r="T378" i="8" s="1"/>
  <c r="O381" i="6"/>
  <c r="P381" i="8" s="1"/>
  <c r="K384" i="6"/>
  <c r="L384" i="8" s="1"/>
  <c r="G387" i="6"/>
  <c r="H387" i="8" s="1"/>
  <c r="AU389" i="6"/>
  <c r="AV389" i="8" s="1"/>
  <c r="AQ392" i="6"/>
  <c r="AR392" i="8" s="1"/>
  <c r="AM395" i="6"/>
  <c r="AN395" i="8" s="1"/>
  <c r="AI398" i="6"/>
  <c r="AJ398" i="8" s="1"/>
  <c r="AE401" i="6"/>
  <c r="AF401" i="8" s="1"/>
  <c r="AA404" i="6"/>
  <c r="AB404" i="8" s="1"/>
  <c r="W407" i="6"/>
  <c r="X407" i="8" s="1"/>
  <c r="W410" i="6"/>
  <c r="X410" i="8" s="1"/>
  <c r="S413" i="6"/>
  <c r="T413" i="8" s="1"/>
  <c r="O416" i="6"/>
  <c r="P416" i="8" s="1"/>
  <c r="K419" i="6"/>
  <c r="L419" i="8" s="1"/>
  <c r="G422" i="6"/>
  <c r="H422" i="8" s="1"/>
  <c r="AU424" i="6"/>
  <c r="AV424" i="8" s="1"/>
  <c r="AQ427" i="6"/>
  <c r="AR427" i="8" s="1"/>
  <c r="AM430" i="6"/>
  <c r="AN430" i="8" s="1"/>
  <c r="AI433" i="6"/>
  <c r="AJ433" i="8" s="1"/>
  <c r="AE436" i="6"/>
  <c r="AF436" i="8" s="1"/>
  <c r="AA439" i="6"/>
  <c r="AB439" i="8" s="1"/>
  <c r="W443" i="6"/>
  <c r="X443" i="8" s="1"/>
  <c r="G446" i="6"/>
  <c r="H446" i="8" s="1"/>
  <c r="AU448" i="6"/>
  <c r="AV448" i="8" s="1"/>
  <c r="AQ451" i="6"/>
  <c r="AR451" i="8" s="1"/>
  <c r="AM454" i="6"/>
  <c r="AN454" i="8" s="1"/>
  <c r="W330" i="6"/>
  <c r="X330" i="8" s="1"/>
  <c r="S340" i="6"/>
  <c r="T340" i="8" s="1"/>
  <c r="K346" i="6"/>
  <c r="L346" i="8" s="1"/>
  <c r="H350" i="6"/>
  <c r="I350" i="8" s="1"/>
  <c r="AV352" i="6"/>
  <c r="AW352" i="8" s="1"/>
  <c r="AR355" i="6"/>
  <c r="AS355" i="8" s="1"/>
  <c r="AN358" i="6"/>
  <c r="AO358" i="8" s="1"/>
  <c r="AJ361" i="6"/>
  <c r="AK361" i="8" s="1"/>
  <c r="AF364" i="6"/>
  <c r="AG364" i="8" s="1"/>
  <c r="AB367" i="6"/>
  <c r="AC367" i="8" s="1"/>
  <c r="X370" i="6"/>
  <c r="Y370" i="8" s="1"/>
  <c r="T373" i="6"/>
  <c r="U373" i="8" s="1"/>
  <c r="P376" i="6"/>
  <c r="Q376" i="8" s="1"/>
  <c r="L379" i="6"/>
  <c r="M379" i="8" s="1"/>
  <c r="H382" i="6"/>
  <c r="I382" i="8" s="1"/>
  <c r="AV384" i="6"/>
  <c r="AW384" i="8" s="1"/>
  <c r="AR387" i="6"/>
  <c r="AS387" i="8" s="1"/>
  <c r="AN390" i="6"/>
  <c r="AO390" i="8" s="1"/>
  <c r="AJ393" i="6"/>
  <c r="AK393" i="8" s="1"/>
  <c r="AF396" i="6"/>
  <c r="AG396" i="8" s="1"/>
  <c r="AB399" i="6"/>
  <c r="AC399" i="8" s="1"/>
  <c r="X402" i="6"/>
  <c r="Y402" i="8" s="1"/>
  <c r="T405" i="6"/>
  <c r="U405" i="8" s="1"/>
  <c r="T408" i="6"/>
  <c r="U408" i="8" s="1"/>
  <c r="P411" i="6"/>
  <c r="Q411" i="8" s="1"/>
  <c r="L414" i="6"/>
  <c r="M414" i="8" s="1"/>
  <c r="H417" i="6"/>
  <c r="I417" i="8" s="1"/>
  <c r="AV419" i="6"/>
  <c r="AW419" i="8" s="1"/>
  <c r="AR422" i="6"/>
  <c r="AS422" i="8" s="1"/>
  <c r="AN425" i="6"/>
  <c r="AO425" i="8" s="1"/>
  <c r="AJ428" i="6"/>
  <c r="AK428" i="8" s="1"/>
  <c r="AF431" i="6"/>
  <c r="AG431" i="8" s="1"/>
  <c r="W337" i="6"/>
  <c r="X337" i="8" s="1"/>
  <c r="AP343" i="6"/>
  <c r="AQ343" i="8" s="1"/>
  <c r="AS348" i="6"/>
  <c r="AT348" i="8" s="1"/>
  <c r="AO351" i="6"/>
  <c r="AP351" i="8" s="1"/>
  <c r="AK354" i="6"/>
  <c r="AL354" i="8" s="1"/>
  <c r="AG357" i="6"/>
  <c r="AH357" i="8" s="1"/>
  <c r="AC360" i="6"/>
  <c r="AD360" i="8" s="1"/>
  <c r="Y363" i="6"/>
  <c r="Z363" i="8" s="1"/>
  <c r="U366" i="6"/>
  <c r="V366" i="8" s="1"/>
  <c r="Q369" i="6"/>
  <c r="R369" i="8" s="1"/>
  <c r="M372" i="6"/>
  <c r="N372" i="8" s="1"/>
  <c r="I375" i="6"/>
  <c r="J375" i="8" s="1"/>
  <c r="E378" i="6"/>
  <c r="F378" i="8" s="1"/>
  <c r="AS380" i="6"/>
  <c r="AT380" i="8" s="1"/>
  <c r="AO383" i="6"/>
  <c r="AP383" i="8" s="1"/>
  <c r="AK386" i="6"/>
  <c r="AL386" i="8" s="1"/>
  <c r="AG389" i="6"/>
  <c r="AH389" i="8" s="1"/>
  <c r="AC392" i="6"/>
  <c r="AD392" i="8" s="1"/>
  <c r="Y395" i="6"/>
  <c r="Z395" i="8" s="1"/>
  <c r="U398" i="6"/>
  <c r="V398" i="8" s="1"/>
  <c r="Q401" i="6"/>
  <c r="R401" i="8" s="1"/>
  <c r="M404" i="6"/>
  <c r="N404" i="8" s="1"/>
  <c r="I407" i="6"/>
  <c r="J407" i="8" s="1"/>
  <c r="I410" i="6"/>
  <c r="J410" i="8" s="1"/>
  <c r="E413" i="6"/>
  <c r="F413" i="8" s="1"/>
  <c r="AS415" i="6"/>
  <c r="AT415" i="8" s="1"/>
  <c r="AO418" i="6"/>
  <c r="AP418" i="8" s="1"/>
  <c r="AK421" i="6"/>
  <c r="AL421" i="8" s="1"/>
  <c r="AG424" i="6"/>
  <c r="AH424" i="8" s="1"/>
  <c r="AC427" i="6"/>
  <c r="AD427" i="8" s="1"/>
  <c r="Y430" i="6"/>
  <c r="Z430" i="8" s="1"/>
  <c r="U433" i="6"/>
  <c r="V433" i="8" s="1"/>
  <c r="Q436" i="6"/>
  <c r="R436" i="8" s="1"/>
  <c r="M439" i="6"/>
  <c r="N439" i="8" s="1"/>
  <c r="I443" i="6"/>
  <c r="J443" i="8" s="1"/>
  <c r="I446" i="6"/>
  <c r="J446" i="8" s="1"/>
  <c r="E449" i="6"/>
  <c r="F449" i="8" s="1"/>
  <c r="AS451" i="6"/>
  <c r="AT451" i="8" s="1"/>
  <c r="AO454" i="6"/>
  <c r="AP454" i="8" s="1"/>
  <c r="AK457" i="6"/>
  <c r="AL457" i="8" s="1"/>
  <c r="AG460" i="6"/>
  <c r="AH460" i="8" s="1"/>
  <c r="AC463" i="6"/>
  <c r="AD463" i="8" s="1"/>
  <c r="AF441" i="6"/>
  <c r="AG441" i="8" s="1"/>
  <c r="AJ454" i="6"/>
  <c r="AK454" i="8" s="1"/>
  <c r="W460" i="6"/>
  <c r="X460" i="8" s="1"/>
  <c r="P464" i="6"/>
  <c r="Q464" i="8" s="1"/>
  <c r="L467" i="6"/>
  <c r="M467" i="8" s="1"/>
  <c r="H471" i="6"/>
  <c r="I471" i="8" s="1"/>
  <c r="AV473" i="6"/>
  <c r="AW473" i="8" s="1"/>
  <c r="AR476" i="6"/>
  <c r="AS476" i="8" s="1"/>
  <c r="AN479" i="6"/>
  <c r="AO479" i="8" s="1"/>
  <c r="AJ482" i="6"/>
  <c r="AK482" i="8" s="1"/>
  <c r="AF485" i="6"/>
  <c r="AG485" i="8" s="1"/>
  <c r="AB488" i="6"/>
  <c r="AC488" i="8" s="1"/>
  <c r="X491" i="6"/>
  <c r="Y491" i="8" s="1"/>
  <c r="T494" i="6"/>
  <c r="U494" i="8" s="1"/>
  <c r="P497" i="6"/>
  <c r="Q497" i="8" s="1"/>
  <c r="L500" i="6"/>
  <c r="M500" i="8" s="1"/>
  <c r="H503" i="6"/>
  <c r="I503" i="8" s="1"/>
  <c r="AV505" i="6"/>
  <c r="AW505" i="8" s="1"/>
  <c r="AR508" i="6"/>
  <c r="AS508" i="8" s="1"/>
  <c r="AN512" i="6"/>
  <c r="AO512" i="8" s="1"/>
  <c r="AJ515" i="6"/>
  <c r="AK515" i="8" s="1"/>
  <c r="AF518" i="6"/>
  <c r="AG518" i="8" s="1"/>
  <c r="Q383" i="6"/>
  <c r="R383" i="8" s="1"/>
  <c r="L448" i="6"/>
  <c r="M448" i="8" s="1"/>
  <c r="H481" i="6"/>
  <c r="I481" i="8" s="1"/>
  <c r="T504" i="6"/>
  <c r="U504" i="8" s="1"/>
  <c r="AF528" i="6"/>
  <c r="AG528" i="8" s="1"/>
  <c r="I476" i="6"/>
  <c r="J476" i="8" s="1"/>
  <c r="U499" i="6"/>
  <c r="V499" i="8" s="1"/>
  <c r="AG523" i="6"/>
  <c r="AH523" i="8" s="1"/>
  <c r="AL470" i="6"/>
  <c r="AM470" i="8" s="1"/>
  <c r="F494" i="6"/>
  <c r="G494" i="8" s="1"/>
  <c r="R518" i="6"/>
  <c r="S518" i="8" s="1"/>
  <c r="AM464" i="6"/>
  <c r="AN464" i="8" s="1"/>
  <c r="G489" i="6"/>
  <c r="H489" i="8" s="1"/>
  <c r="S513" i="6"/>
  <c r="T513" i="8" s="1"/>
  <c r="AP424" i="6"/>
  <c r="AQ424" i="8" s="1"/>
  <c r="AT448" i="6"/>
  <c r="AU448" i="8" s="1"/>
  <c r="AI355" i="6"/>
  <c r="AJ355" i="8" s="1"/>
  <c r="AU378" i="6"/>
  <c r="AV378" i="8" s="1"/>
  <c r="O402" i="6"/>
  <c r="P402" i="8" s="1"/>
  <c r="AE425" i="6"/>
  <c r="AF425" i="8" s="1"/>
  <c r="AU449" i="6"/>
  <c r="AV449" i="8" s="1"/>
  <c r="W347" i="6"/>
  <c r="X347" i="8" s="1"/>
  <c r="X359" i="6"/>
  <c r="Y359" i="8" s="1"/>
  <c r="AV365" i="6"/>
  <c r="AW365" i="8" s="1"/>
  <c r="T374" i="6"/>
  <c r="U374" i="8" s="1"/>
  <c r="AJ382" i="6"/>
  <c r="AK382" i="8" s="1"/>
  <c r="P389" i="6"/>
  <c r="Q389" i="8" s="1"/>
  <c r="AF397" i="6"/>
  <c r="AG397" i="8" s="1"/>
  <c r="AB404" i="6"/>
  <c r="AC404" i="8" s="1"/>
  <c r="AJ409" i="6"/>
  <c r="AK409" i="8" s="1"/>
  <c r="AN414" i="6"/>
  <c r="AO414" i="8" s="1"/>
  <c r="L419" i="6"/>
  <c r="M419" i="8" s="1"/>
  <c r="AR423" i="6"/>
  <c r="AS423" i="8" s="1"/>
  <c r="AF428" i="6"/>
  <c r="AG428" i="8" s="1"/>
  <c r="O331" i="6"/>
  <c r="P331" i="8" s="1"/>
  <c r="AH343" i="6"/>
  <c r="AI343" i="8" s="1"/>
  <c r="AO348" i="6"/>
  <c r="AP348" i="8" s="1"/>
  <c r="AK351" i="6"/>
  <c r="AL351" i="8" s="1"/>
  <c r="AG354" i="6"/>
  <c r="AH354" i="8" s="1"/>
  <c r="AC357" i="6"/>
  <c r="AD357" i="8" s="1"/>
  <c r="Y360" i="6"/>
  <c r="Z360" i="8" s="1"/>
  <c r="U363" i="6"/>
  <c r="V363" i="8" s="1"/>
  <c r="Q366" i="6"/>
  <c r="R366" i="8" s="1"/>
  <c r="M369" i="6"/>
  <c r="N369" i="8" s="1"/>
  <c r="I372" i="6"/>
  <c r="J372" i="8" s="1"/>
  <c r="E375" i="6"/>
  <c r="F375" i="8" s="1"/>
  <c r="AS377" i="6"/>
  <c r="AT377" i="8" s="1"/>
  <c r="AO380" i="6"/>
  <c r="AP380" i="8" s="1"/>
  <c r="AK383" i="6"/>
  <c r="AL383" i="8" s="1"/>
  <c r="AG386" i="6"/>
  <c r="AH386" i="8" s="1"/>
  <c r="AC389" i="6"/>
  <c r="AD389" i="8" s="1"/>
  <c r="Y392" i="6"/>
  <c r="Z392" i="8" s="1"/>
  <c r="U395" i="6"/>
  <c r="V395" i="8" s="1"/>
  <c r="Q398" i="6"/>
  <c r="R398" i="8" s="1"/>
  <c r="M401" i="6"/>
  <c r="N401" i="8" s="1"/>
  <c r="I404" i="6"/>
  <c r="J404" i="8" s="1"/>
  <c r="E407" i="6"/>
  <c r="F407" i="8" s="1"/>
  <c r="E410" i="6"/>
  <c r="F410" i="8" s="1"/>
  <c r="AS412" i="6"/>
  <c r="AT412" i="8" s="1"/>
  <c r="AO415" i="6"/>
  <c r="AP415" i="8" s="1"/>
  <c r="AK418" i="6"/>
  <c r="AL418" i="8" s="1"/>
  <c r="AG421" i="6"/>
  <c r="AH421" i="8" s="1"/>
  <c r="AC424" i="6"/>
  <c r="AD424" i="8" s="1"/>
  <c r="Y427" i="6"/>
  <c r="Z427" i="8" s="1"/>
  <c r="U430" i="6"/>
  <c r="V430" i="8" s="1"/>
  <c r="Q433" i="6"/>
  <c r="R433" i="8" s="1"/>
  <c r="M436" i="6"/>
  <c r="N436" i="8" s="1"/>
  <c r="I439" i="6"/>
  <c r="J439" i="8" s="1"/>
  <c r="E443" i="6"/>
  <c r="F443" i="8" s="1"/>
  <c r="AS445" i="6"/>
  <c r="AT445" i="8" s="1"/>
  <c r="AC448" i="6"/>
  <c r="AD448" i="8" s="1"/>
  <c r="Y451" i="6"/>
  <c r="Z451" i="8" s="1"/>
  <c r="U454" i="6"/>
  <c r="V454" i="8" s="1"/>
  <c r="Q457" i="6"/>
  <c r="R457" i="8" s="1"/>
  <c r="M460" i="6"/>
  <c r="N460" i="8" s="1"/>
  <c r="I463" i="6"/>
  <c r="J463" i="8" s="1"/>
  <c r="AN439" i="6"/>
  <c r="AO439" i="8" s="1"/>
  <c r="AR452" i="6"/>
  <c r="AS452" i="8" s="1"/>
  <c r="AN459" i="6"/>
  <c r="AO459" i="8" s="1"/>
  <c r="AI463" i="6"/>
  <c r="AJ463" i="8" s="1"/>
  <c r="AJ466" i="6"/>
  <c r="AK466" i="8" s="1"/>
  <c r="AF470" i="6"/>
  <c r="AG470" i="8" s="1"/>
  <c r="AB473" i="6"/>
  <c r="AC473" i="8" s="1"/>
  <c r="X476" i="6"/>
  <c r="Y476" i="8" s="1"/>
  <c r="T479" i="6"/>
  <c r="U479" i="8" s="1"/>
  <c r="P482" i="6"/>
  <c r="Q482" i="8" s="1"/>
  <c r="L485" i="6"/>
  <c r="M485" i="8" s="1"/>
  <c r="H488" i="6"/>
  <c r="I488" i="8" s="1"/>
  <c r="AV490" i="6"/>
  <c r="AW490" i="8" s="1"/>
  <c r="AR493" i="6"/>
  <c r="AS493" i="8" s="1"/>
  <c r="AN496" i="6"/>
  <c r="AO496" i="8" s="1"/>
  <c r="AJ499" i="6"/>
  <c r="AK499" i="8" s="1"/>
  <c r="AF502" i="6"/>
  <c r="AG502" i="8" s="1"/>
  <c r="AB505" i="6"/>
  <c r="AC505" i="8" s="1"/>
  <c r="X508" i="6"/>
  <c r="Y508" i="8" s="1"/>
  <c r="T512" i="6"/>
  <c r="U512" i="8" s="1"/>
  <c r="P515" i="6"/>
  <c r="Q515" i="8" s="1"/>
  <c r="L518" i="6"/>
  <c r="M518" i="8" s="1"/>
  <c r="H521" i="6"/>
  <c r="I521" i="8" s="1"/>
  <c r="AV523" i="6"/>
  <c r="AW523" i="8" s="1"/>
  <c r="AR526" i="6"/>
  <c r="AS526" i="8" s="1"/>
  <c r="AN529" i="6"/>
  <c r="AO529" i="8" s="1"/>
  <c r="L444" i="6"/>
  <c r="M444" i="8" s="1"/>
  <c r="AN454" i="6"/>
  <c r="AO454" i="8" s="1"/>
  <c r="X460" i="6"/>
  <c r="Y460" i="8" s="1"/>
  <c r="Q464" i="6"/>
  <c r="R464" i="8" s="1"/>
  <c r="M467" i="6"/>
  <c r="N467" i="8" s="1"/>
  <c r="I471" i="6"/>
  <c r="J471" i="8" s="1"/>
  <c r="E474" i="6"/>
  <c r="F474" i="8" s="1"/>
  <c r="AS476" i="6"/>
  <c r="AT476" i="8" s="1"/>
  <c r="AO479" i="6"/>
  <c r="AP479" i="8" s="1"/>
  <c r="AK482" i="6"/>
  <c r="AL482" i="8" s="1"/>
  <c r="AG485" i="6"/>
  <c r="AH485" i="8" s="1"/>
  <c r="AC488" i="6"/>
  <c r="AD488" i="8" s="1"/>
  <c r="Y491" i="6"/>
  <c r="Z491" i="8" s="1"/>
  <c r="U494" i="6"/>
  <c r="V494" i="8" s="1"/>
  <c r="Q497" i="6"/>
  <c r="R497" i="8" s="1"/>
  <c r="M500" i="6"/>
  <c r="N500" i="8" s="1"/>
  <c r="I503" i="6"/>
  <c r="J503" i="8" s="1"/>
  <c r="E506" i="6"/>
  <c r="F506" i="8" s="1"/>
  <c r="AS508" i="6"/>
  <c r="AT508" i="8" s="1"/>
  <c r="AO512" i="6"/>
  <c r="AP512" i="8" s="1"/>
  <c r="AK515" i="6"/>
  <c r="AL515" i="8" s="1"/>
  <c r="AG518" i="6"/>
  <c r="AH518" i="8" s="1"/>
  <c r="AC521" i="6"/>
  <c r="AD521" i="8" s="1"/>
  <c r="Y524" i="6"/>
  <c r="Z524" i="8" s="1"/>
  <c r="U527" i="6"/>
  <c r="V527" i="8" s="1"/>
  <c r="X433" i="6"/>
  <c r="Y433" i="8" s="1"/>
  <c r="AB446" i="6"/>
  <c r="AC446" i="8" s="1"/>
  <c r="AI457" i="6"/>
  <c r="AJ457" i="8" s="1"/>
  <c r="AD461" i="6"/>
  <c r="AE461" i="8" s="1"/>
  <c r="J465" i="6"/>
  <c r="K465" i="8" s="1"/>
  <c r="F469" i="6"/>
  <c r="G469" i="8" s="1"/>
  <c r="AT471" i="6"/>
  <c r="AU471" i="8" s="1"/>
  <c r="AP474" i="6"/>
  <c r="AQ474" i="8" s="1"/>
  <c r="AL477" i="6"/>
  <c r="AM477" i="8" s="1"/>
  <c r="AH480" i="6"/>
  <c r="AI480" i="8" s="1"/>
  <c r="AD483" i="6"/>
  <c r="AE483" i="8" s="1"/>
  <c r="Z486" i="6"/>
  <c r="AA486" i="8" s="1"/>
  <c r="V489" i="6"/>
  <c r="W489" i="8" s="1"/>
  <c r="R492" i="6"/>
  <c r="S492" i="8" s="1"/>
  <c r="N495" i="6"/>
  <c r="O495" i="8" s="1"/>
  <c r="J498" i="6"/>
  <c r="K498" i="8" s="1"/>
  <c r="F501" i="6"/>
  <c r="G501" i="8" s="1"/>
  <c r="AT503" i="6"/>
  <c r="AU503" i="8" s="1"/>
  <c r="AP506" i="6"/>
  <c r="AQ506" i="8" s="1"/>
  <c r="AL509" i="6"/>
  <c r="AM509" i="8" s="1"/>
  <c r="AH513" i="6"/>
  <c r="AI513" i="8" s="1"/>
  <c r="AD516" i="6"/>
  <c r="AE516" i="8" s="1"/>
  <c r="Z519" i="6"/>
  <c r="V522" i="6"/>
  <c r="W522" i="8" s="1"/>
  <c r="R525" i="6"/>
  <c r="S525" i="8" s="1"/>
  <c r="N528" i="6"/>
  <c r="O528" i="8" s="1"/>
  <c r="AN436" i="6"/>
  <c r="AO436" i="8" s="1"/>
  <c r="AR449" i="6"/>
  <c r="AS449" i="8" s="1"/>
  <c r="AN458" i="6"/>
  <c r="AO458" i="8" s="1"/>
  <c r="AI462" i="6"/>
  <c r="AJ462" i="8" s="1"/>
  <c r="AU465" i="6"/>
  <c r="AV465" i="8" s="1"/>
  <c r="AQ469" i="6"/>
  <c r="AR469" i="8" s="1"/>
  <c r="AM472" i="6"/>
  <c r="AN472" i="8" s="1"/>
  <c r="AI475" i="6"/>
  <c r="AJ475" i="8" s="1"/>
  <c r="AE478" i="6"/>
  <c r="AF478" i="8" s="1"/>
  <c r="AA481" i="6"/>
  <c r="AB481" i="8" s="1"/>
  <c r="W484" i="6"/>
  <c r="X484" i="8" s="1"/>
  <c r="S487" i="6"/>
  <c r="T487" i="8" s="1"/>
  <c r="O490" i="6"/>
  <c r="P490" i="8" s="1"/>
  <c r="K493" i="6"/>
  <c r="L493" i="8" s="1"/>
  <c r="G496" i="6"/>
  <c r="H496" i="8" s="1"/>
  <c r="AU498" i="6"/>
  <c r="AV498" i="8" s="1"/>
  <c r="AQ501" i="6"/>
  <c r="AR501" i="8" s="1"/>
  <c r="AM504" i="6"/>
  <c r="AN504" i="8" s="1"/>
  <c r="AI507" i="6"/>
  <c r="AE510" i="6"/>
  <c r="AF510" i="8" s="1"/>
  <c r="AA514" i="6"/>
  <c r="AB514" i="8" s="1"/>
  <c r="V411" i="6"/>
  <c r="W411" i="8" s="1"/>
  <c r="F418" i="6"/>
  <c r="G418" i="8" s="1"/>
  <c r="AP423" i="6"/>
  <c r="AQ423" i="8" s="1"/>
  <c r="N427" i="6"/>
  <c r="O427" i="8" s="1"/>
  <c r="J430" i="6"/>
  <c r="K430" i="8" s="1"/>
  <c r="F433" i="6"/>
  <c r="G433" i="8" s="1"/>
  <c r="AT435" i="6"/>
  <c r="AU435" i="8" s="1"/>
  <c r="AP438" i="6"/>
  <c r="AQ438" i="8" s="1"/>
  <c r="AL441" i="6"/>
  <c r="AM441" i="8" s="1"/>
  <c r="AH445" i="6"/>
  <c r="AI445" i="8" s="1"/>
  <c r="AH448" i="6"/>
  <c r="AI448" i="8" s="1"/>
  <c r="AD451" i="6"/>
  <c r="AE451" i="8" s="1"/>
  <c r="Z454" i="6"/>
  <c r="AA454" i="8" s="1"/>
  <c r="V457" i="6"/>
  <c r="W457" i="8" s="1"/>
  <c r="V339" i="6"/>
  <c r="W339" i="8" s="1"/>
  <c r="N345" i="6"/>
  <c r="O345" i="8" s="1"/>
  <c r="AE349" i="6"/>
  <c r="AF349" i="8" s="1"/>
  <c r="AA352" i="6"/>
  <c r="AB352" i="8" s="1"/>
  <c r="W355" i="6"/>
  <c r="X355" i="8" s="1"/>
  <c r="S358" i="6"/>
  <c r="T358" i="8" s="1"/>
  <c r="O361" i="6"/>
  <c r="P361" i="8" s="1"/>
  <c r="K364" i="6"/>
  <c r="L364" i="8" s="1"/>
  <c r="G367" i="6"/>
  <c r="H367" i="8" s="1"/>
  <c r="AU369" i="6"/>
  <c r="AV369" i="8" s="1"/>
  <c r="AQ372" i="6"/>
  <c r="AR372" i="8" s="1"/>
  <c r="AM375" i="6"/>
  <c r="AN375" i="8" s="1"/>
  <c r="AI378" i="6"/>
  <c r="AJ378" i="8" s="1"/>
  <c r="AE381" i="6"/>
  <c r="AF381" i="8" s="1"/>
  <c r="AA384" i="6"/>
  <c r="AB384" i="8" s="1"/>
  <c r="W387" i="6"/>
  <c r="X387" i="8" s="1"/>
  <c r="S390" i="6"/>
  <c r="T390" i="8" s="1"/>
  <c r="O393" i="6"/>
  <c r="P393" i="8" s="1"/>
  <c r="K396" i="6"/>
  <c r="L396" i="8" s="1"/>
  <c r="G399" i="6"/>
  <c r="H399" i="8" s="1"/>
  <c r="AU401" i="6"/>
  <c r="AV401" i="8" s="1"/>
  <c r="AQ404" i="6"/>
  <c r="AR404" i="8" s="1"/>
  <c r="AM407" i="6"/>
  <c r="AN407" i="8" s="1"/>
  <c r="AM410" i="6"/>
  <c r="AN410" i="8" s="1"/>
  <c r="AI413" i="6"/>
  <c r="AJ413" i="8" s="1"/>
  <c r="AE416" i="6"/>
  <c r="AF416" i="8" s="1"/>
  <c r="AA419" i="6"/>
  <c r="AB419" i="8" s="1"/>
  <c r="W422" i="6"/>
  <c r="X422" i="8" s="1"/>
  <c r="S425" i="6"/>
  <c r="T425" i="8" s="1"/>
  <c r="O428" i="6"/>
  <c r="P428" i="8" s="1"/>
  <c r="K431" i="6"/>
  <c r="L431" i="8" s="1"/>
  <c r="G434" i="6"/>
  <c r="H434" i="8" s="1"/>
  <c r="AU436" i="6"/>
  <c r="AV436" i="8" s="1"/>
  <c r="AQ439" i="6"/>
  <c r="AR439" i="8" s="1"/>
  <c r="AM443" i="6"/>
  <c r="AN443" i="8" s="1"/>
  <c r="W446" i="6"/>
  <c r="X446" i="8" s="1"/>
  <c r="S449" i="6"/>
  <c r="T449" i="8" s="1"/>
  <c r="O452" i="6"/>
  <c r="P452" i="8" s="1"/>
  <c r="K455" i="6"/>
  <c r="L455" i="8" s="1"/>
  <c r="AQ331" i="6"/>
  <c r="AR331" i="8" s="1"/>
  <c r="G341" i="6"/>
  <c r="H341" i="8" s="1"/>
  <c r="AQ346" i="6"/>
  <c r="AR346" i="8" s="1"/>
  <c r="X350" i="6"/>
  <c r="Y350" i="8" s="1"/>
  <c r="T353" i="6"/>
  <c r="U353" i="8" s="1"/>
  <c r="P356" i="6"/>
  <c r="Q356" i="8" s="1"/>
  <c r="L359" i="6"/>
  <c r="M359" i="8" s="1"/>
  <c r="H362" i="6"/>
  <c r="I362" i="8" s="1"/>
  <c r="AV364" i="6"/>
  <c r="AW364" i="8" s="1"/>
  <c r="AR367" i="6"/>
  <c r="AS367" i="8" s="1"/>
  <c r="AN370" i="6"/>
  <c r="AO370" i="8" s="1"/>
  <c r="AJ373" i="6"/>
  <c r="AK373" i="8" s="1"/>
  <c r="AF376" i="6"/>
  <c r="AG376" i="8" s="1"/>
  <c r="AB379" i="6"/>
  <c r="AC379" i="8" s="1"/>
  <c r="X382" i="6"/>
  <c r="Y382" i="8" s="1"/>
  <c r="T385" i="6"/>
  <c r="U385" i="8" s="1"/>
  <c r="P388" i="6"/>
  <c r="Q388" i="8" s="1"/>
  <c r="L391" i="6"/>
  <c r="M391" i="8" s="1"/>
  <c r="H394" i="6"/>
  <c r="I394" i="8" s="1"/>
  <c r="AV396" i="6"/>
  <c r="AW396" i="8" s="1"/>
  <c r="AR399" i="6"/>
  <c r="AS399" i="8" s="1"/>
  <c r="AN402" i="6"/>
  <c r="AO402" i="8" s="1"/>
  <c r="AJ405" i="6"/>
  <c r="AK405" i="8" s="1"/>
  <c r="AJ408" i="6"/>
  <c r="AK408" i="8" s="1"/>
  <c r="AF411" i="6"/>
  <c r="AG411" i="8" s="1"/>
  <c r="AB414" i="6"/>
  <c r="AC414" i="8" s="1"/>
  <c r="X417" i="6"/>
  <c r="Y417" i="8" s="1"/>
  <c r="T420" i="6"/>
  <c r="U420" i="8" s="1"/>
  <c r="P423" i="6"/>
  <c r="Q423" i="8" s="1"/>
  <c r="L426" i="6"/>
  <c r="M426" i="8" s="1"/>
  <c r="H429" i="6"/>
  <c r="I429" i="8" s="1"/>
  <c r="AV431" i="6"/>
  <c r="AW431" i="8" s="1"/>
  <c r="AL338" i="6"/>
  <c r="AM338" i="8" s="1"/>
  <c r="AD344" i="6"/>
  <c r="AE344" i="8" s="1"/>
  <c r="Q349" i="6"/>
  <c r="R349" i="8" s="1"/>
  <c r="M352" i="6"/>
  <c r="N352" i="8" s="1"/>
  <c r="I355" i="6"/>
  <c r="J355" i="8" s="1"/>
  <c r="E358" i="6"/>
  <c r="F358" i="8" s="1"/>
  <c r="AS360" i="6"/>
  <c r="AT360" i="8" s="1"/>
  <c r="AO363" i="6"/>
  <c r="AP363" i="8" s="1"/>
  <c r="AK366" i="6"/>
  <c r="AL366" i="8" s="1"/>
  <c r="AG369" i="6"/>
  <c r="AH369" i="8" s="1"/>
  <c r="AC372" i="6"/>
  <c r="AD372" i="8" s="1"/>
  <c r="Y375" i="6"/>
  <c r="Z375" i="8" s="1"/>
  <c r="U378" i="6"/>
  <c r="V378" i="8" s="1"/>
  <c r="Q381" i="6"/>
  <c r="R381" i="8" s="1"/>
  <c r="M384" i="6"/>
  <c r="N384" i="8" s="1"/>
  <c r="I387" i="6"/>
  <c r="J387" i="8" s="1"/>
  <c r="E390" i="6"/>
  <c r="F390" i="8" s="1"/>
  <c r="AS392" i="6"/>
  <c r="AT392" i="8" s="1"/>
  <c r="AO395" i="6"/>
  <c r="AP395" i="8" s="1"/>
  <c r="AK398" i="6"/>
  <c r="AL398" i="8" s="1"/>
  <c r="AG401" i="6"/>
  <c r="AH401" i="8" s="1"/>
  <c r="AC404" i="6"/>
  <c r="AD404" i="8" s="1"/>
  <c r="Y407" i="6"/>
  <c r="Z407" i="8" s="1"/>
  <c r="Y410" i="6"/>
  <c r="Z410" i="8" s="1"/>
  <c r="U413" i="6"/>
  <c r="V413" i="8" s="1"/>
  <c r="Q416" i="6"/>
  <c r="R416" i="8" s="1"/>
  <c r="M419" i="6"/>
  <c r="N419" i="8" s="1"/>
  <c r="I422" i="6"/>
  <c r="J422" i="8" s="1"/>
  <c r="E425" i="6"/>
  <c r="F425" i="8" s="1"/>
  <c r="AS427" i="6"/>
  <c r="AT427" i="8" s="1"/>
  <c r="AO430" i="6"/>
  <c r="AP430" i="8" s="1"/>
  <c r="AK433" i="6"/>
  <c r="AL433" i="8" s="1"/>
  <c r="AG436" i="6"/>
  <c r="AH436" i="8" s="1"/>
  <c r="AC439" i="6"/>
  <c r="AD439" i="8" s="1"/>
  <c r="Y443" i="6"/>
  <c r="Z443" i="8" s="1"/>
  <c r="Y446" i="6"/>
  <c r="Z446" i="8" s="1"/>
  <c r="U449" i="6"/>
  <c r="V449" i="8" s="1"/>
  <c r="Q452" i="6"/>
  <c r="R452" i="8" s="1"/>
  <c r="M455" i="6"/>
  <c r="N455" i="8" s="1"/>
  <c r="I458" i="6"/>
  <c r="J458" i="8" s="1"/>
  <c r="E461" i="6"/>
  <c r="F461" i="8" s="1"/>
  <c r="AS463" i="6"/>
  <c r="AT463" i="8" s="1"/>
  <c r="H444" i="6"/>
  <c r="I444" i="8" s="1"/>
  <c r="L456" i="6"/>
  <c r="M456" i="8" s="1"/>
  <c r="AR460" i="6"/>
  <c r="AS460" i="8" s="1"/>
  <c r="AF464" i="6"/>
  <c r="AG464" i="8" s="1"/>
  <c r="AB467" i="6"/>
  <c r="AC467" i="8" s="1"/>
  <c r="X471" i="6"/>
  <c r="Y471" i="8" s="1"/>
  <c r="T474" i="6"/>
  <c r="U474" i="8" s="1"/>
  <c r="P477" i="6"/>
  <c r="Q477" i="8" s="1"/>
  <c r="L480" i="6"/>
  <c r="M480" i="8" s="1"/>
  <c r="H483" i="6"/>
  <c r="I483" i="8" s="1"/>
  <c r="AV485" i="6"/>
  <c r="AW485" i="8" s="1"/>
  <c r="AR488" i="6"/>
  <c r="AS488" i="8" s="1"/>
  <c r="AN491" i="6"/>
  <c r="AO491" i="8" s="1"/>
  <c r="AJ494" i="6"/>
  <c r="AK494" i="8" s="1"/>
  <c r="AF497" i="6"/>
  <c r="AG497" i="8" s="1"/>
  <c r="AB500" i="6"/>
  <c r="AC500" i="8" s="1"/>
  <c r="X503" i="6"/>
  <c r="Y503" i="8" s="1"/>
  <c r="T506" i="6"/>
  <c r="U506" i="8" s="1"/>
  <c r="P509" i="6"/>
  <c r="Q509" i="8" s="1"/>
  <c r="L513" i="6"/>
  <c r="M513" i="8" s="1"/>
  <c r="H516" i="6"/>
  <c r="I516" i="8" s="1"/>
  <c r="AV518" i="6"/>
  <c r="AW518" i="8" s="1"/>
  <c r="AR521" i="6"/>
  <c r="AS521" i="8" s="1"/>
  <c r="AN524" i="6"/>
  <c r="AO524" i="8" s="1"/>
  <c r="AJ527" i="6"/>
  <c r="AK527" i="8" s="1"/>
  <c r="AN434" i="6"/>
  <c r="AO434" i="8" s="1"/>
  <c r="X446" i="6"/>
  <c r="Y446" i="8" s="1"/>
  <c r="AH457" i="6"/>
  <c r="AI457" i="8" s="1"/>
  <c r="AB461" i="6"/>
  <c r="AC461" i="8" s="1"/>
  <c r="I465" i="6"/>
  <c r="J465" i="8" s="1"/>
  <c r="E469" i="6"/>
  <c r="F469" i="8" s="1"/>
  <c r="AS471" i="6"/>
  <c r="AT471" i="8" s="1"/>
  <c r="AO474" i="6"/>
  <c r="AP474" i="8" s="1"/>
  <c r="AK477" i="6"/>
  <c r="AL477" i="8" s="1"/>
  <c r="AG480" i="6"/>
  <c r="AH480" i="8" s="1"/>
  <c r="AC483" i="6"/>
  <c r="AD483" i="8" s="1"/>
  <c r="Y486" i="6"/>
  <c r="Z486" i="8" s="1"/>
  <c r="U489" i="6"/>
  <c r="V489" i="8" s="1"/>
  <c r="Q492" i="6"/>
  <c r="R492" i="8" s="1"/>
  <c r="M495" i="6"/>
  <c r="N495" i="8" s="1"/>
  <c r="AC406" i="6"/>
  <c r="AD406" i="8" s="1"/>
  <c r="O458" i="6"/>
  <c r="P458" i="8" s="1"/>
  <c r="AV483" i="6"/>
  <c r="AW483" i="8" s="1"/>
  <c r="P507" i="6"/>
  <c r="X438" i="6"/>
  <c r="Y438" i="8" s="1"/>
  <c r="E479" i="6"/>
  <c r="F479" i="8" s="1"/>
  <c r="Q502" i="6"/>
  <c r="R502" i="8" s="1"/>
  <c r="AC526" i="6"/>
  <c r="AD526" i="8" s="1"/>
  <c r="AH473" i="6"/>
  <c r="AI473" i="8" s="1"/>
  <c r="AT496" i="6"/>
  <c r="AU496" i="8" s="1"/>
  <c r="N521" i="6"/>
  <c r="O521" i="8" s="1"/>
  <c r="AI467" i="6"/>
  <c r="AJ467" i="8" s="1"/>
  <c r="AU491" i="6"/>
  <c r="AV491" i="8" s="1"/>
  <c r="O516" i="6"/>
  <c r="P516" i="8" s="1"/>
  <c r="AP427" i="6"/>
  <c r="AQ427" i="8" s="1"/>
  <c r="AP451" i="6"/>
  <c r="AQ451" i="8" s="1"/>
  <c r="AE358" i="6"/>
  <c r="AF358" i="8" s="1"/>
  <c r="AQ381" i="6"/>
  <c r="AR381" i="8" s="1"/>
  <c r="K405" i="6"/>
  <c r="L405" i="8" s="1"/>
  <c r="AA428" i="6"/>
  <c r="AB428" i="8" s="1"/>
  <c r="AQ452" i="6"/>
  <c r="AR452" i="8" s="1"/>
  <c r="K348" i="6"/>
  <c r="L348" i="8" s="1"/>
  <c r="AN359" i="6"/>
  <c r="AO359" i="8" s="1"/>
  <c r="L368" i="6"/>
  <c r="M368" i="8" s="1"/>
  <c r="AJ374" i="6"/>
  <c r="AK374" i="8" s="1"/>
  <c r="H383" i="6"/>
  <c r="I383" i="8" s="1"/>
  <c r="X391" i="6"/>
  <c r="Y391" i="8" s="1"/>
  <c r="AV397" i="6"/>
  <c r="AW397" i="8" s="1"/>
  <c r="AV405" i="6"/>
  <c r="AW405" i="8" s="1"/>
  <c r="X410" i="6"/>
  <c r="Y410" i="8" s="1"/>
  <c r="L415" i="6"/>
  <c r="M415" i="8" s="1"/>
  <c r="AR419" i="6"/>
  <c r="AS419" i="8" s="1"/>
  <c r="P424" i="6"/>
  <c r="Q424" i="8" s="1"/>
  <c r="T429" i="6"/>
  <c r="U429" i="8" s="1"/>
  <c r="K334" i="6"/>
  <c r="L334" i="8" s="1"/>
  <c r="V344" i="6"/>
  <c r="W344" i="8" s="1"/>
  <c r="M349" i="6"/>
  <c r="N349" i="8" s="1"/>
  <c r="I352" i="6"/>
  <c r="J352" i="8" s="1"/>
  <c r="E355" i="6"/>
  <c r="F355" i="8" s="1"/>
  <c r="AS357" i="6"/>
  <c r="AT357" i="8" s="1"/>
  <c r="AO360" i="6"/>
  <c r="AP360" i="8" s="1"/>
  <c r="AK363" i="6"/>
  <c r="AL363" i="8" s="1"/>
  <c r="AG366" i="6"/>
  <c r="AH366" i="8" s="1"/>
  <c r="AC369" i="6"/>
  <c r="AD369" i="8" s="1"/>
  <c r="Y372" i="6"/>
  <c r="Z372" i="8" s="1"/>
  <c r="U375" i="6"/>
  <c r="V375" i="8" s="1"/>
  <c r="Q378" i="6"/>
  <c r="R378" i="8" s="1"/>
  <c r="M381" i="6"/>
  <c r="N381" i="8" s="1"/>
  <c r="I384" i="6"/>
  <c r="J384" i="8" s="1"/>
  <c r="E387" i="6"/>
  <c r="F387" i="8" s="1"/>
  <c r="AS389" i="6"/>
  <c r="AT389" i="8" s="1"/>
  <c r="AO392" i="6"/>
  <c r="AP392" i="8" s="1"/>
  <c r="AK395" i="6"/>
  <c r="AL395" i="8" s="1"/>
  <c r="AG398" i="6"/>
  <c r="AH398" i="8" s="1"/>
  <c r="AC401" i="6"/>
  <c r="AD401" i="8" s="1"/>
  <c r="Y404" i="6"/>
  <c r="Z404" i="8" s="1"/>
  <c r="U407" i="6"/>
  <c r="V407" i="8" s="1"/>
  <c r="U410" i="6"/>
  <c r="V410" i="8" s="1"/>
  <c r="Q413" i="6"/>
  <c r="R413" i="8" s="1"/>
  <c r="M416" i="6"/>
  <c r="N416" i="8" s="1"/>
  <c r="I419" i="6"/>
  <c r="J419" i="8" s="1"/>
  <c r="E422" i="6"/>
  <c r="F422" i="8" s="1"/>
  <c r="AS424" i="6"/>
  <c r="AT424" i="8" s="1"/>
  <c r="AO427" i="6"/>
  <c r="AP427" i="8" s="1"/>
  <c r="AK430" i="6"/>
  <c r="AL430" i="8" s="1"/>
  <c r="AG433" i="6"/>
  <c r="AH433" i="8" s="1"/>
  <c r="AC436" i="6"/>
  <c r="AD436" i="8" s="1"/>
  <c r="Y439" i="6"/>
  <c r="Z439" i="8" s="1"/>
  <c r="U443" i="6"/>
  <c r="V443" i="8" s="1"/>
  <c r="E446" i="6"/>
  <c r="F446" i="8" s="1"/>
  <c r="AS448" i="6"/>
  <c r="AT448" i="8" s="1"/>
  <c r="AO451" i="6"/>
  <c r="AP451" i="8" s="1"/>
  <c r="AK454" i="6"/>
  <c r="AL454" i="8" s="1"/>
  <c r="AG457" i="6"/>
  <c r="AH457" i="8" s="1"/>
  <c r="AC460" i="6"/>
  <c r="AD460" i="8" s="1"/>
  <c r="Y463" i="6"/>
  <c r="Z463" i="8" s="1"/>
  <c r="P441" i="6"/>
  <c r="Q441" i="8" s="1"/>
  <c r="T454" i="6"/>
  <c r="U454" i="8" s="1"/>
  <c r="R460" i="6"/>
  <c r="S460" i="8" s="1"/>
  <c r="L464" i="6"/>
  <c r="M464" i="8" s="1"/>
  <c r="H467" i="6"/>
  <c r="I467" i="8" s="1"/>
  <c r="AV470" i="6"/>
  <c r="AW470" i="8" s="1"/>
  <c r="AR473" i="6"/>
  <c r="AS473" i="8" s="1"/>
  <c r="AN476" i="6"/>
  <c r="AO476" i="8" s="1"/>
  <c r="AJ479" i="6"/>
  <c r="AK479" i="8" s="1"/>
  <c r="AF482" i="6"/>
  <c r="AG482" i="8" s="1"/>
  <c r="AB485" i="6"/>
  <c r="AC485" i="8" s="1"/>
  <c r="X488" i="6"/>
  <c r="Y488" i="8" s="1"/>
  <c r="T491" i="6"/>
  <c r="U491" i="8" s="1"/>
  <c r="P494" i="6"/>
  <c r="Q494" i="8" s="1"/>
  <c r="L497" i="6"/>
  <c r="M497" i="8" s="1"/>
  <c r="H500" i="6"/>
  <c r="I500" i="8" s="1"/>
  <c r="AV502" i="6"/>
  <c r="AW502" i="8" s="1"/>
  <c r="AR505" i="6"/>
  <c r="AS505" i="8" s="1"/>
  <c r="AN508" i="6"/>
  <c r="AO508" i="8" s="1"/>
  <c r="AJ512" i="6"/>
  <c r="AK512" i="8" s="1"/>
  <c r="AF515" i="6"/>
  <c r="AG515" i="8" s="1"/>
  <c r="AB518" i="6"/>
  <c r="AC518" i="8" s="1"/>
  <c r="X521" i="6"/>
  <c r="Y521" i="8" s="1"/>
  <c r="T524" i="6"/>
  <c r="U524" i="8" s="1"/>
  <c r="P527" i="6"/>
  <c r="Q527" i="8" s="1"/>
  <c r="AV432" i="6"/>
  <c r="AW432" i="8" s="1"/>
  <c r="AF445" i="6"/>
  <c r="AG445" i="8" s="1"/>
  <c r="P456" i="6"/>
  <c r="Q456" i="8" s="1"/>
  <c r="AT460" i="6"/>
  <c r="AU460" i="8" s="1"/>
  <c r="AG464" i="6"/>
  <c r="AH464" i="8" s="1"/>
  <c r="AC467" i="6"/>
  <c r="AD467" i="8" s="1"/>
  <c r="Y471" i="6"/>
  <c r="Z471" i="8" s="1"/>
  <c r="U474" i="6"/>
  <c r="V474" i="8" s="1"/>
  <c r="Q477" i="6"/>
  <c r="R477" i="8" s="1"/>
  <c r="M480" i="6"/>
  <c r="N480" i="8" s="1"/>
  <c r="I483" i="6"/>
  <c r="J483" i="8" s="1"/>
  <c r="E486" i="6"/>
  <c r="F486" i="8" s="1"/>
  <c r="AS488" i="6"/>
  <c r="AT488" i="8" s="1"/>
  <c r="AO491" i="6"/>
  <c r="AP491" i="8" s="1"/>
  <c r="AK494" i="6"/>
  <c r="AL494" i="8" s="1"/>
  <c r="AG497" i="6"/>
  <c r="AH497" i="8" s="1"/>
  <c r="AC500" i="6"/>
  <c r="AD500" i="8" s="1"/>
  <c r="Y503" i="6"/>
  <c r="Z503" i="8" s="1"/>
  <c r="U506" i="6"/>
  <c r="V506" i="8" s="1"/>
  <c r="Q509" i="6"/>
  <c r="R509" i="8" s="1"/>
  <c r="M513" i="6"/>
  <c r="N513" i="8" s="1"/>
  <c r="I516" i="6"/>
  <c r="J516" i="8" s="1"/>
  <c r="E519" i="6"/>
  <c r="AS521" i="6"/>
  <c r="AT521" i="8" s="1"/>
  <c r="AO524" i="6"/>
  <c r="AP524" i="8" s="1"/>
  <c r="AK527" i="6"/>
  <c r="AL527" i="8" s="1"/>
  <c r="AR434" i="6"/>
  <c r="AS434" i="8" s="1"/>
  <c r="AV447" i="6"/>
  <c r="AW447" i="8" s="1"/>
  <c r="L458" i="6"/>
  <c r="M458" i="8" s="1"/>
  <c r="G462" i="6"/>
  <c r="H462" i="8" s="1"/>
  <c r="Z465" i="6"/>
  <c r="AA465" i="8" s="1"/>
  <c r="V469" i="6"/>
  <c r="W469" i="8" s="1"/>
  <c r="R472" i="6"/>
  <c r="S472" i="8" s="1"/>
  <c r="N475" i="6"/>
  <c r="O475" i="8" s="1"/>
  <c r="J478" i="6"/>
  <c r="K478" i="8" s="1"/>
  <c r="F481" i="6"/>
  <c r="G481" i="8" s="1"/>
  <c r="AT483" i="6"/>
  <c r="AU483" i="8" s="1"/>
  <c r="AP486" i="6"/>
  <c r="AQ486" i="8" s="1"/>
  <c r="AL489" i="6"/>
  <c r="AM489" i="8" s="1"/>
  <c r="AH492" i="6"/>
  <c r="AI492" i="8" s="1"/>
  <c r="AD495" i="6"/>
  <c r="AE495" i="8" s="1"/>
  <c r="Z498" i="6"/>
  <c r="AA498" i="8" s="1"/>
  <c r="V501" i="6"/>
  <c r="W501" i="8" s="1"/>
  <c r="R504" i="6"/>
  <c r="S504" i="8" s="1"/>
  <c r="N507" i="6"/>
  <c r="J510" i="6"/>
  <c r="K510" i="8" s="1"/>
  <c r="F514" i="6"/>
  <c r="G514" i="8" s="1"/>
  <c r="AT516" i="6"/>
  <c r="AU516" i="8" s="1"/>
  <c r="AP519" i="6"/>
  <c r="AL522" i="6"/>
  <c r="AM522" i="8" s="1"/>
  <c r="AH525" i="6"/>
  <c r="AI525" i="8" s="1"/>
  <c r="AD528" i="6"/>
  <c r="AE528" i="8" s="1"/>
  <c r="P438" i="6"/>
  <c r="Q438" i="8" s="1"/>
  <c r="T451" i="6"/>
  <c r="U451" i="8" s="1"/>
  <c r="R459" i="6"/>
  <c r="S459" i="8" s="1"/>
  <c r="L463" i="6"/>
  <c r="M463" i="8" s="1"/>
  <c r="S466" i="6"/>
  <c r="T466" i="8" s="1"/>
  <c r="O470" i="6"/>
  <c r="P470" i="8" s="1"/>
  <c r="K473" i="6"/>
  <c r="L473" i="8" s="1"/>
  <c r="G476" i="6"/>
  <c r="H476" i="8" s="1"/>
  <c r="AU478" i="6"/>
  <c r="AV478" i="8" s="1"/>
  <c r="AQ481" i="6"/>
  <c r="AR481" i="8" s="1"/>
  <c r="AM484" i="6"/>
  <c r="AN484" i="8" s="1"/>
  <c r="AI487" i="6"/>
  <c r="AJ487" i="8" s="1"/>
  <c r="AE490" i="6"/>
  <c r="AF490" i="8" s="1"/>
  <c r="AA493" i="6"/>
  <c r="AB493" i="8" s="1"/>
  <c r="W496" i="6"/>
  <c r="X496" i="8" s="1"/>
  <c r="S499" i="6"/>
  <c r="T499" i="8" s="1"/>
  <c r="O502" i="6"/>
  <c r="P502" i="8" s="1"/>
  <c r="K505" i="6"/>
  <c r="L505" i="8" s="1"/>
  <c r="G508" i="6"/>
  <c r="H508" i="8" s="1"/>
  <c r="AU510" i="6"/>
  <c r="AV510" i="8" s="1"/>
  <c r="AQ514" i="6"/>
  <c r="AR514" i="8" s="1"/>
  <c r="AP412" i="6"/>
  <c r="AQ412" i="8" s="1"/>
  <c r="AL418" i="6"/>
  <c r="AM418" i="8" s="1"/>
  <c r="Z424" i="6"/>
  <c r="AA424" i="8" s="1"/>
  <c r="AD427" i="6"/>
  <c r="AE427" i="8" s="1"/>
  <c r="Z430" i="6"/>
  <c r="AA430" i="8" s="1"/>
  <c r="V433" i="6"/>
  <c r="W433" i="8" s="1"/>
  <c r="R436" i="6"/>
  <c r="S436" i="8" s="1"/>
  <c r="N439" i="6"/>
  <c r="O439" i="8" s="1"/>
  <c r="J443" i="6"/>
  <c r="K443" i="8" s="1"/>
  <c r="J446" i="6"/>
  <c r="K446" i="8" s="1"/>
  <c r="F449" i="6"/>
  <c r="G449" i="8" s="1"/>
  <c r="AT451" i="6"/>
  <c r="AU451" i="8" s="1"/>
  <c r="AP454" i="6"/>
  <c r="AQ454" i="8" s="1"/>
  <c r="AU329" i="6"/>
  <c r="AV329" i="8" s="1"/>
  <c r="J340" i="6"/>
  <c r="K340" i="8" s="1"/>
  <c r="AT345" i="6"/>
  <c r="AU345" i="8" s="1"/>
  <c r="AU349" i="6"/>
  <c r="AV349" i="8" s="1"/>
  <c r="AQ352" i="6"/>
  <c r="AR352" i="8" s="1"/>
  <c r="AM355" i="6"/>
  <c r="AN355" i="8" s="1"/>
  <c r="AI358" i="6"/>
  <c r="AJ358" i="8" s="1"/>
  <c r="AE361" i="6"/>
  <c r="AF361" i="8" s="1"/>
  <c r="AA364" i="6"/>
  <c r="AB364" i="8" s="1"/>
  <c r="W367" i="6"/>
  <c r="X367" i="8" s="1"/>
  <c r="S370" i="6"/>
  <c r="T370" i="8" s="1"/>
  <c r="O373" i="6"/>
  <c r="P373" i="8" s="1"/>
  <c r="K376" i="6"/>
  <c r="L376" i="8" s="1"/>
  <c r="G379" i="6"/>
  <c r="H379" i="8" s="1"/>
  <c r="AU381" i="6"/>
  <c r="AV381" i="8" s="1"/>
  <c r="AQ384" i="6"/>
  <c r="AR384" i="8" s="1"/>
  <c r="AM387" i="6"/>
  <c r="AN387" i="8" s="1"/>
  <c r="AI390" i="6"/>
  <c r="AJ390" i="8" s="1"/>
  <c r="AE393" i="6"/>
  <c r="AF393" i="8" s="1"/>
  <c r="AA396" i="6"/>
  <c r="AB396" i="8" s="1"/>
  <c r="W399" i="6"/>
  <c r="X399" i="8" s="1"/>
  <c r="S402" i="6"/>
  <c r="T402" i="8" s="1"/>
  <c r="O405" i="6"/>
  <c r="P405" i="8" s="1"/>
  <c r="O408" i="6"/>
  <c r="P408" i="8" s="1"/>
  <c r="K411" i="6"/>
  <c r="L411" i="8" s="1"/>
  <c r="G414" i="6"/>
  <c r="H414" i="8" s="1"/>
  <c r="AU416" i="6"/>
  <c r="AV416" i="8" s="1"/>
  <c r="AQ419" i="6"/>
  <c r="AR419" i="8" s="1"/>
  <c r="AM422" i="6"/>
  <c r="AN422" i="8" s="1"/>
  <c r="AI425" i="6"/>
  <c r="AJ425" i="8" s="1"/>
  <c r="AE428" i="6"/>
  <c r="AF428" i="8" s="1"/>
  <c r="AA431" i="6"/>
  <c r="AB431" i="8" s="1"/>
  <c r="W434" i="6"/>
  <c r="X434" i="8" s="1"/>
  <c r="S437" i="6"/>
  <c r="T437" i="8" s="1"/>
  <c r="O440" i="6"/>
  <c r="P440" i="8" s="1"/>
  <c r="K444" i="6"/>
  <c r="L444" i="8" s="1"/>
  <c r="AM446" i="6"/>
  <c r="AN446" i="8" s="1"/>
  <c r="AI449" i="6"/>
  <c r="AJ449" i="8" s="1"/>
  <c r="AE452" i="6"/>
  <c r="AF452" i="8" s="1"/>
  <c r="AA455" i="6"/>
  <c r="AB455" i="8" s="1"/>
  <c r="S333" i="6"/>
  <c r="T333" i="8" s="1"/>
  <c r="AM341" i="6"/>
  <c r="AN341" i="8" s="1"/>
  <c r="AE347" i="6"/>
  <c r="AF347" i="8" s="1"/>
  <c r="AN350" i="6"/>
  <c r="AO350" i="8" s="1"/>
  <c r="AJ353" i="6"/>
  <c r="AK353" i="8" s="1"/>
  <c r="AF356" i="6"/>
  <c r="AG356" i="8" s="1"/>
  <c r="AB359" i="6"/>
  <c r="AC359" i="8" s="1"/>
  <c r="X362" i="6"/>
  <c r="Y362" i="8" s="1"/>
  <c r="T365" i="6"/>
  <c r="U365" i="8" s="1"/>
  <c r="P368" i="6"/>
  <c r="Q368" i="8" s="1"/>
  <c r="L371" i="6"/>
  <c r="M371" i="8" s="1"/>
  <c r="H374" i="6"/>
  <c r="I374" i="8" s="1"/>
  <c r="AV376" i="6"/>
  <c r="AW376" i="8" s="1"/>
  <c r="AR379" i="6"/>
  <c r="AS379" i="8" s="1"/>
  <c r="AN382" i="6"/>
  <c r="AO382" i="8" s="1"/>
  <c r="AJ385" i="6"/>
  <c r="AK385" i="8" s="1"/>
  <c r="AF388" i="6"/>
  <c r="AG388" i="8" s="1"/>
  <c r="AB391" i="6"/>
  <c r="AC391" i="8" s="1"/>
  <c r="X394" i="6"/>
  <c r="Y394" i="8" s="1"/>
  <c r="T397" i="6"/>
  <c r="U397" i="8" s="1"/>
  <c r="P400" i="6"/>
  <c r="Q400" i="8" s="1"/>
  <c r="L403" i="6"/>
  <c r="M403" i="8" s="1"/>
  <c r="H406" i="6"/>
  <c r="I406" i="8" s="1"/>
  <c r="H409" i="6"/>
  <c r="I409" i="8" s="1"/>
  <c r="AV411" i="6"/>
  <c r="AW411" i="8" s="1"/>
  <c r="AR414" i="6"/>
  <c r="AS414" i="8" s="1"/>
  <c r="AN417" i="6"/>
  <c r="AO417" i="8" s="1"/>
  <c r="AJ420" i="6"/>
  <c r="AK420" i="8" s="1"/>
  <c r="AF423" i="6"/>
  <c r="AG423" i="8" s="1"/>
  <c r="AB426" i="6"/>
  <c r="AC426" i="8" s="1"/>
  <c r="X429" i="6"/>
  <c r="Y429" i="8" s="1"/>
  <c r="T432" i="6"/>
  <c r="U432" i="8" s="1"/>
  <c r="Z339" i="6"/>
  <c r="AA339" i="8" s="1"/>
  <c r="R345" i="6"/>
  <c r="S345" i="8" s="1"/>
  <c r="AG349" i="6"/>
  <c r="AH349" i="8" s="1"/>
  <c r="AC352" i="6"/>
  <c r="AD352" i="8" s="1"/>
  <c r="Y355" i="6"/>
  <c r="Z355" i="8" s="1"/>
  <c r="U358" i="6"/>
  <c r="V358" i="8" s="1"/>
  <c r="Q361" i="6"/>
  <c r="R361" i="8" s="1"/>
  <c r="M364" i="6"/>
  <c r="N364" i="8" s="1"/>
  <c r="I367" i="6"/>
  <c r="J367" i="8" s="1"/>
  <c r="E370" i="6"/>
  <c r="F370" i="8" s="1"/>
  <c r="AS372" i="6"/>
  <c r="AT372" i="8" s="1"/>
  <c r="AO375" i="6"/>
  <c r="AP375" i="8" s="1"/>
  <c r="AK378" i="6"/>
  <c r="AL378" i="8" s="1"/>
  <c r="AG381" i="6"/>
  <c r="AH381" i="8" s="1"/>
  <c r="AC384" i="6"/>
  <c r="AD384" i="8" s="1"/>
  <c r="Y387" i="6"/>
  <c r="Z387" i="8" s="1"/>
  <c r="U390" i="6"/>
  <c r="V390" i="8" s="1"/>
  <c r="Q393" i="6"/>
  <c r="R393" i="8" s="1"/>
  <c r="M396" i="6"/>
  <c r="N396" i="8" s="1"/>
  <c r="I399" i="6"/>
  <c r="J399" i="8" s="1"/>
  <c r="E402" i="6"/>
  <c r="F402" i="8" s="1"/>
  <c r="AS404" i="6"/>
  <c r="AT404" i="8" s="1"/>
  <c r="AO407" i="6"/>
  <c r="AP407" i="8" s="1"/>
  <c r="AO410" i="6"/>
  <c r="AP410" i="8" s="1"/>
  <c r="AK413" i="6"/>
  <c r="AL413" i="8" s="1"/>
  <c r="AG416" i="6"/>
  <c r="AH416" i="8" s="1"/>
  <c r="AC419" i="6"/>
  <c r="AD419" i="8" s="1"/>
  <c r="Y422" i="6"/>
  <c r="Z422" i="8" s="1"/>
  <c r="U425" i="6"/>
  <c r="V425" i="8" s="1"/>
  <c r="Q428" i="6"/>
  <c r="R428" i="8" s="1"/>
  <c r="M431" i="6"/>
  <c r="N431" i="8" s="1"/>
  <c r="I434" i="6"/>
  <c r="J434" i="8" s="1"/>
  <c r="E437" i="6"/>
  <c r="F437" i="8" s="1"/>
  <c r="AS439" i="6"/>
  <c r="AT439" i="8" s="1"/>
  <c r="AO443" i="6"/>
  <c r="AP443" i="8" s="1"/>
  <c r="AO446" i="6"/>
  <c r="AP446" i="8" s="1"/>
  <c r="AK449" i="6"/>
  <c r="AL449" i="8" s="1"/>
  <c r="AG452" i="6"/>
  <c r="AH452" i="8" s="1"/>
  <c r="AC455" i="6"/>
  <c r="AD455" i="8" s="1"/>
  <c r="Y458" i="6"/>
  <c r="Z458" i="8" s="1"/>
  <c r="U461" i="6"/>
  <c r="V461" i="8" s="1"/>
  <c r="AR432" i="6"/>
  <c r="AS432" i="8" s="1"/>
  <c r="AB445" i="6"/>
  <c r="AC445" i="8" s="1"/>
  <c r="AA457" i="6"/>
  <c r="AB457" i="8" s="1"/>
  <c r="V461" i="6"/>
  <c r="W461" i="8" s="1"/>
  <c r="AV464" i="6"/>
  <c r="AW464" i="8" s="1"/>
  <c r="AR467" i="6"/>
  <c r="AS467" i="8" s="1"/>
  <c r="AN471" i="6"/>
  <c r="AO471" i="8" s="1"/>
  <c r="AJ474" i="6"/>
  <c r="AK474" i="8" s="1"/>
  <c r="AF477" i="6"/>
  <c r="AG477" i="8" s="1"/>
  <c r="AB480" i="6"/>
  <c r="AC480" i="8" s="1"/>
  <c r="X483" i="6"/>
  <c r="Y483" i="8" s="1"/>
  <c r="T486" i="6"/>
  <c r="U486" i="8" s="1"/>
  <c r="P489" i="6"/>
  <c r="Q489" i="8" s="1"/>
  <c r="L492" i="6"/>
  <c r="M492" i="8" s="1"/>
  <c r="H495" i="6"/>
  <c r="I495" i="8" s="1"/>
  <c r="AV497" i="6"/>
  <c r="AW497" i="8" s="1"/>
  <c r="AR500" i="6"/>
  <c r="AS500" i="8" s="1"/>
  <c r="AN503" i="6"/>
  <c r="AO503" i="8" s="1"/>
  <c r="AJ506" i="6"/>
  <c r="AK506" i="8" s="1"/>
  <c r="AF509" i="6"/>
  <c r="AG509" i="8" s="1"/>
  <c r="AB513" i="6"/>
  <c r="AC513" i="8" s="1"/>
  <c r="X516" i="6"/>
  <c r="Y516" i="8" s="1"/>
  <c r="T519" i="6"/>
  <c r="P522" i="6"/>
  <c r="Q522" i="8" s="1"/>
  <c r="L525" i="6"/>
  <c r="M525" i="8" s="1"/>
  <c r="H528" i="6"/>
  <c r="I528" i="8" s="1"/>
  <c r="P436" i="6"/>
  <c r="Q436" i="8" s="1"/>
  <c r="AK419" i="6"/>
  <c r="AL419" i="8" s="1"/>
  <c r="J462" i="6"/>
  <c r="K462" i="8" s="1"/>
  <c r="AR486" i="6"/>
  <c r="AS486" i="8" s="1"/>
  <c r="L510" i="6"/>
  <c r="M510" i="8" s="1"/>
  <c r="AB451" i="6"/>
  <c r="AC451" i="8" s="1"/>
  <c r="AS481" i="6"/>
  <c r="AT481" i="8" s="1"/>
  <c r="M505" i="6"/>
  <c r="N505" i="8" s="1"/>
  <c r="Y529" i="6"/>
  <c r="Z529" i="8" s="1"/>
  <c r="AD476" i="6"/>
  <c r="AE476" i="8" s="1"/>
  <c r="AP499" i="6"/>
  <c r="AQ499" i="8" s="1"/>
  <c r="J524" i="6"/>
  <c r="K524" i="8" s="1"/>
  <c r="AE471" i="6"/>
  <c r="AF471" i="8" s="1"/>
  <c r="AQ494" i="6"/>
  <c r="AR494" i="8" s="1"/>
  <c r="K519" i="6"/>
  <c r="L519" i="8" s="1"/>
  <c r="AL430" i="6"/>
  <c r="AM430" i="8" s="1"/>
  <c r="AL454" i="6"/>
  <c r="AM454" i="8" s="1"/>
  <c r="AA361" i="6"/>
  <c r="AB361" i="8" s="1"/>
  <c r="AM384" i="6"/>
  <c r="AN384" i="8" s="1"/>
  <c r="K408" i="6"/>
  <c r="L408" i="8" s="1"/>
  <c r="W431" i="6"/>
  <c r="X431" i="8" s="1"/>
  <c r="W455" i="6"/>
  <c r="X455" i="8" s="1"/>
  <c r="AJ350" i="6"/>
  <c r="AK350" i="8" s="1"/>
  <c r="L360" i="6"/>
  <c r="M360" i="8" s="1"/>
  <c r="AB368" i="6"/>
  <c r="AC368" i="8" s="1"/>
  <c r="AR376" i="6"/>
  <c r="AS376" i="8" s="1"/>
  <c r="X383" i="6"/>
  <c r="Y383" i="8" s="1"/>
  <c r="AN391" i="6"/>
  <c r="AO391" i="8" s="1"/>
  <c r="L400" i="6"/>
  <c r="M400" i="8" s="1"/>
  <c r="T406" i="6"/>
  <c r="U406" i="8" s="1"/>
  <c r="L411" i="6"/>
  <c r="M411" i="8" s="1"/>
  <c r="AB415" i="6"/>
  <c r="AC415" i="8" s="1"/>
  <c r="AF420" i="6"/>
  <c r="AG420" i="8" s="1"/>
  <c r="AV424" i="6"/>
  <c r="AW424" i="8" s="1"/>
  <c r="AJ429" i="6"/>
  <c r="AK429" i="8" s="1"/>
  <c r="G337" i="6"/>
  <c r="H337" i="8" s="1"/>
  <c r="J345" i="6"/>
  <c r="K345" i="8" s="1"/>
  <c r="AC349" i="6"/>
  <c r="AD349" i="8" s="1"/>
  <c r="Y352" i="6"/>
  <c r="Z352" i="8" s="1"/>
  <c r="U355" i="6"/>
  <c r="V355" i="8" s="1"/>
  <c r="Q358" i="6"/>
  <c r="R358" i="8" s="1"/>
  <c r="M361" i="6"/>
  <c r="N361" i="8" s="1"/>
  <c r="I364" i="6"/>
  <c r="J364" i="8" s="1"/>
  <c r="E367" i="6"/>
  <c r="F367" i="8" s="1"/>
  <c r="AS369" i="6"/>
  <c r="AT369" i="8" s="1"/>
  <c r="AO372" i="6"/>
  <c r="AP372" i="8" s="1"/>
  <c r="AK375" i="6"/>
  <c r="AL375" i="8" s="1"/>
  <c r="AG378" i="6"/>
  <c r="AH378" i="8" s="1"/>
  <c r="AC381" i="6"/>
  <c r="AD381" i="8" s="1"/>
  <c r="Y384" i="6"/>
  <c r="Z384" i="8" s="1"/>
  <c r="U387" i="6"/>
  <c r="V387" i="8" s="1"/>
  <c r="Q390" i="6"/>
  <c r="R390" i="8" s="1"/>
  <c r="M393" i="6"/>
  <c r="N393" i="8" s="1"/>
  <c r="I396" i="6"/>
  <c r="J396" i="8" s="1"/>
  <c r="E399" i="6"/>
  <c r="F399" i="8" s="1"/>
  <c r="AS401" i="6"/>
  <c r="AT401" i="8" s="1"/>
  <c r="AO404" i="6"/>
  <c r="AP404" i="8" s="1"/>
  <c r="AK407" i="6"/>
  <c r="AL407" i="8" s="1"/>
  <c r="AK410" i="6"/>
  <c r="AL410" i="8" s="1"/>
  <c r="AG413" i="6"/>
  <c r="AH413" i="8" s="1"/>
  <c r="AC416" i="6"/>
  <c r="AD416" i="8" s="1"/>
  <c r="Y419" i="6"/>
  <c r="Z419" i="8" s="1"/>
  <c r="U422" i="6"/>
  <c r="V422" i="8" s="1"/>
  <c r="Q425" i="6"/>
  <c r="R425" i="8" s="1"/>
  <c r="M428" i="6"/>
  <c r="N428" i="8" s="1"/>
  <c r="I431" i="6"/>
  <c r="J431" i="8" s="1"/>
  <c r="E434" i="6"/>
  <c r="F434" i="8" s="1"/>
  <c r="AS436" i="6"/>
  <c r="AT436" i="8" s="1"/>
  <c r="AO439" i="6"/>
  <c r="AP439" i="8" s="1"/>
  <c r="AK443" i="6"/>
  <c r="AL443" i="8" s="1"/>
  <c r="U446" i="6"/>
  <c r="V446" i="8" s="1"/>
  <c r="Q449" i="6"/>
  <c r="R449" i="8" s="1"/>
  <c r="M452" i="6"/>
  <c r="N452" i="8" s="1"/>
  <c r="I455" i="6"/>
  <c r="J455" i="8" s="1"/>
  <c r="E458" i="6"/>
  <c r="F458" i="8" s="1"/>
  <c r="AS460" i="6"/>
  <c r="AT460" i="8" s="1"/>
  <c r="AO463" i="6"/>
  <c r="AP463" i="8" s="1"/>
  <c r="AJ443" i="6"/>
  <c r="AK443" i="8" s="1"/>
  <c r="AN455" i="6"/>
  <c r="AO455" i="8" s="1"/>
  <c r="AM460" i="6"/>
  <c r="AN460" i="8" s="1"/>
  <c r="AB464" i="6"/>
  <c r="AC464" i="8" s="1"/>
  <c r="X467" i="6"/>
  <c r="Y467" i="8" s="1"/>
  <c r="T471" i="6"/>
  <c r="U471" i="8" s="1"/>
  <c r="P474" i="6"/>
  <c r="Q474" i="8" s="1"/>
  <c r="L477" i="6"/>
  <c r="M477" i="8" s="1"/>
  <c r="H480" i="6"/>
  <c r="I480" i="8" s="1"/>
  <c r="AV482" i="6"/>
  <c r="AW482" i="8" s="1"/>
  <c r="AR485" i="6"/>
  <c r="AS485" i="8" s="1"/>
  <c r="AN488" i="6"/>
  <c r="AO488" i="8" s="1"/>
  <c r="AJ491" i="6"/>
  <c r="AK491" i="8" s="1"/>
  <c r="AF494" i="6"/>
  <c r="AG494" i="8" s="1"/>
  <c r="AB497" i="6"/>
  <c r="AC497" i="8" s="1"/>
  <c r="X500" i="6"/>
  <c r="Y500" i="8" s="1"/>
  <c r="T503" i="6"/>
  <c r="U503" i="8" s="1"/>
  <c r="P506" i="6"/>
  <c r="Q506" i="8" s="1"/>
  <c r="L509" i="6"/>
  <c r="M509" i="8" s="1"/>
  <c r="H513" i="6"/>
  <c r="I513" i="8" s="1"/>
  <c r="AV515" i="6"/>
  <c r="AW515" i="8" s="1"/>
  <c r="AR518" i="6"/>
  <c r="AS518" i="8" s="1"/>
  <c r="AN521" i="6"/>
  <c r="AO521" i="8" s="1"/>
  <c r="AJ524" i="6"/>
  <c r="AK524" i="8" s="1"/>
  <c r="AF527" i="6"/>
  <c r="AG527" i="8" s="1"/>
  <c r="X434" i="6"/>
  <c r="Y434" i="8" s="1"/>
  <c r="H446" i="6"/>
  <c r="I446" i="8" s="1"/>
  <c r="AB457" i="6"/>
  <c r="AC457" i="8" s="1"/>
  <c r="W461" i="6"/>
  <c r="X461" i="8" s="1"/>
  <c r="E465" i="6"/>
  <c r="F465" i="8" s="1"/>
  <c r="AS467" i="6"/>
  <c r="AT467" i="8" s="1"/>
  <c r="AO471" i="6"/>
  <c r="AP471" i="8" s="1"/>
  <c r="AK474" i="6"/>
  <c r="AL474" i="8" s="1"/>
  <c r="AG477" i="6"/>
  <c r="AH477" i="8" s="1"/>
  <c r="AC480" i="6"/>
  <c r="AD480" i="8" s="1"/>
  <c r="Y483" i="6"/>
  <c r="Z483" i="8" s="1"/>
  <c r="U486" i="6"/>
  <c r="V486" i="8" s="1"/>
  <c r="Q489" i="6"/>
  <c r="R489" i="8" s="1"/>
  <c r="M492" i="6"/>
  <c r="N492" i="8" s="1"/>
  <c r="I495" i="6"/>
  <c r="J495" i="8" s="1"/>
  <c r="E498" i="6"/>
  <c r="F498" i="8" s="1"/>
  <c r="AS500" i="6"/>
  <c r="AT500" i="8" s="1"/>
  <c r="AO503" i="6"/>
  <c r="AP503" i="8" s="1"/>
  <c r="AK506" i="6"/>
  <c r="AL506" i="8" s="1"/>
  <c r="AG509" i="6"/>
  <c r="AH509" i="8" s="1"/>
  <c r="AC513" i="6"/>
  <c r="AD513" i="8" s="1"/>
  <c r="Y516" i="6"/>
  <c r="Z516" i="8" s="1"/>
  <c r="U519" i="6"/>
  <c r="Q522" i="6"/>
  <c r="R522" i="8" s="1"/>
  <c r="M525" i="6"/>
  <c r="N525" i="8" s="1"/>
  <c r="I528" i="6"/>
  <c r="J528" i="8" s="1"/>
  <c r="T436" i="6"/>
  <c r="U436" i="8" s="1"/>
  <c r="X449" i="6"/>
  <c r="Y449" i="8" s="1"/>
  <c r="AH458" i="6"/>
  <c r="AI458" i="8" s="1"/>
  <c r="AB462" i="6"/>
  <c r="AC462" i="8" s="1"/>
  <c r="AP465" i="6"/>
  <c r="AQ465" i="8" s="1"/>
  <c r="AL469" i="6"/>
  <c r="AM469" i="8" s="1"/>
  <c r="AH472" i="6"/>
  <c r="AI472" i="8" s="1"/>
  <c r="AD475" i="6"/>
  <c r="AE475" i="8" s="1"/>
  <c r="Z478" i="6"/>
  <c r="AA478" i="8" s="1"/>
  <c r="V481" i="6"/>
  <c r="W481" i="8" s="1"/>
  <c r="R484" i="6"/>
  <c r="S484" i="8" s="1"/>
  <c r="N487" i="6"/>
  <c r="O487" i="8" s="1"/>
  <c r="J490" i="6"/>
  <c r="K490" i="8" s="1"/>
  <c r="F493" i="6"/>
  <c r="G493" i="8" s="1"/>
  <c r="AT495" i="6"/>
  <c r="AU495" i="8" s="1"/>
  <c r="AP498" i="6"/>
  <c r="AQ498" i="8" s="1"/>
  <c r="AL501" i="6"/>
  <c r="AM501" i="8" s="1"/>
  <c r="AH504" i="6"/>
  <c r="AI504" i="8" s="1"/>
  <c r="AD507" i="6"/>
  <c r="Z510" i="6"/>
  <c r="AA510" i="8" s="1"/>
  <c r="V514" i="6"/>
  <c r="W514" i="8" s="1"/>
  <c r="R517" i="6"/>
  <c r="S517" i="8" s="1"/>
  <c r="N520" i="6"/>
  <c r="O520" i="8" s="1"/>
  <c r="J523" i="6"/>
  <c r="K523" i="8" s="1"/>
  <c r="F526" i="6"/>
  <c r="G526" i="8" s="1"/>
  <c r="AT528" i="6"/>
  <c r="AU528" i="8" s="1"/>
  <c r="AJ439" i="6"/>
  <c r="AK439" i="8" s="1"/>
  <c r="AN452" i="6"/>
  <c r="AO452" i="8" s="1"/>
  <c r="AM459" i="6"/>
  <c r="AN459" i="8" s="1"/>
  <c r="AH463" i="6"/>
  <c r="AI463" i="8" s="1"/>
  <c r="AI466" i="6"/>
  <c r="AJ466" i="8" s="1"/>
  <c r="AE470" i="6"/>
  <c r="AF470" i="8" s="1"/>
  <c r="AA473" i="6"/>
  <c r="AB473" i="8" s="1"/>
  <c r="W476" i="6"/>
  <c r="X476" i="8" s="1"/>
  <c r="S479" i="6"/>
  <c r="T479" i="8" s="1"/>
  <c r="O482" i="6"/>
  <c r="P482" i="8" s="1"/>
  <c r="K485" i="6"/>
  <c r="L485" i="8" s="1"/>
  <c r="G488" i="6"/>
  <c r="H488" i="8" s="1"/>
  <c r="AU490" i="6"/>
  <c r="AV490" i="8" s="1"/>
  <c r="AQ493" i="6"/>
  <c r="AR493" i="8" s="1"/>
  <c r="AM496" i="6"/>
  <c r="AN496" i="8" s="1"/>
  <c r="AI499" i="6"/>
  <c r="AJ499" i="8" s="1"/>
  <c r="AE502" i="6"/>
  <c r="AF502" i="8" s="1"/>
  <c r="AA505" i="6"/>
  <c r="AB505" i="8" s="1"/>
  <c r="W508" i="6"/>
  <c r="X508" i="8" s="1"/>
  <c r="S512" i="6"/>
  <c r="T512" i="8" s="1"/>
  <c r="O515" i="6"/>
  <c r="P515" i="8" s="1"/>
  <c r="AH413" i="6"/>
  <c r="AI413" i="8" s="1"/>
  <c r="Z419" i="6"/>
  <c r="AA419" i="8" s="1"/>
  <c r="AT424" i="6"/>
  <c r="AU424" i="8" s="1"/>
  <c r="AT427" i="6"/>
  <c r="AU427" i="8" s="1"/>
  <c r="AP430" i="6"/>
  <c r="AQ430" i="8" s="1"/>
  <c r="AL433" i="6"/>
  <c r="AM433" i="8" s="1"/>
  <c r="AH436" i="6"/>
  <c r="AI436" i="8" s="1"/>
  <c r="AD439" i="6"/>
  <c r="AE439" i="8" s="1"/>
  <c r="Z443" i="6"/>
  <c r="AA443" i="8" s="1"/>
  <c r="Z446" i="6"/>
  <c r="AA446" i="8" s="1"/>
  <c r="V449" i="6"/>
  <c r="W449" i="8" s="1"/>
  <c r="R452" i="6"/>
  <c r="S452" i="8" s="1"/>
  <c r="N455" i="6"/>
  <c r="O455" i="8" s="1"/>
  <c r="W331" i="6"/>
  <c r="X331" i="8" s="1"/>
  <c r="AP340" i="6"/>
  <c r="AQ340" i="8" s="1"/>
  <c r="AH346" i="6"/>
  <c r="AI346" i="8" s="1"/>
  <c r="S350" i="6"/>
  <c r="T350" i="8" s="1"/>
  <c r="O353" i="6"/>
  <c r="P353" i="8" s="1"/>
  <c r="K356" i="6"/>
  <c r="L356" i="8" s="1"/>
  <c r="G359" i="6"/>
  <c r="H359" i="8" s="1"/>
  <c r="AU361" i="6"/>
  <c r="AV361" i="8" s="1"/>
  <c r="AQ364" i="6"/>
  <c r="AR364" i="8" s="1"/>
  <c r="AM367" i="6"/>
  <c r="AN367" i="8" s="1"/>
  <c r="AI370" i="6"/>
  <c r="AJ370" i="8" s="1"/>
  <c r="AE373" i="6"/>
  <c r="AF373" i="8" s="1"/>
  <c r="AA376" i="6"/>
  <c r="AB376" i="8" s="1"/>
  <c r="W379" i="6"/>
  <c r="X379" i="8" s="1"/>
  <c r="S382" i="6"/>
  <c r="T382" i="8" s="1"/>
  <c r="O385" i="6"/>
  <c r="P385" i="8" s="1"/>
  <c r="K388" i="6"/>
  <c r="L388" i="8" s="1"/>
  <c r="G391" i="6"/>
  <c r="H391" i="8" s="1"/>
  <c r="AU393" i="6"/>
  <c r="AV393" i="8" s="1"/>
  <c r="AQ396" i="6"/>
  <c r="AR396" i="8" s="1"/>
  <c r="AM399" i="6"/>
  <c r="AN399" i="8" s="1"/>
  <c r="AI402" i="6"/>
  <c r="AJ402" i="8" s="1"/>
  <c r="AE405" i="6"/>
  <c r="AF405" i="8" s="1"/>
  <c r="AE408" i="6"/>
  <c r="AF408" i="8" s="1"/>
  <c r="AA411" i="6"/>
  <c r="AB411" i="8" s="1"/>
  <c r="W414" i="6"/>
  <c r="X414" i="8" s="1"/>
  <c r="S417" i="6"/>
  <c r="T417" i="8" s="1"/>
  <c r="O420" i="6"/>
  <c r="P420" i="8" s="1"/>
  <c r="K423" i="6"/>
  <c r="L423" i="8" s="1"/>
  <c r="G426" i="6"/>
  <c r="H426" i="8" s="1"/>
  <c r="AU428" i="6"/>
  <c r="AV428" i="8" s="1"/>
  <c r="AQ431" i="6"/>
  <c r="AR431" i="8" s="1"/>
  <c r="AM434" i="6"/>
  <c r="AN434" i="8" s="1"/>
  <c r="AI437" i="6"/>
  <c r="AJ437" i="8" s="1"/>
  <c r="AE440" i="6"/>
  <c r="AF440" i="8" s="1"/>
  <c r="AA444" i="6"/>
  <c r="AB444" i="8" s="1"/>
  <c r="K447" i="6"/>
  <c r="L447" i="8" s="1"/>
  <c r="G450" i="6"/>
  <c r="H450" i="8" s="1"/>
  <c r="AU452" i="6"/>
  <c r="AV452" i="8" s="1"/>
  <c r="AQ455" i="6"/>
  <c r="AR455" i="8" s="1"/>
  <c r="AM334" i="6"/>
  <c r="AN334" i="8" s="1"/>
  <c r="AA342" i="6"/>
  <c r="AB342" i="8" s="1"/>
  <c r="P348" i="6"/>
  <c r="Q348" i="8" s="1"/>
  <c r="L351" i="6"/>
  <c r="M351" i="8" s="1"/>
  <c r="H354" i="6"/>
  <c r="I354" i="8" s="1"/>
  <c r="AV356" i="6"/>
  <c r="AW356" i="8" s="1"/>
  <c r="AR359" i="6"/>
  <c r="AS359" i="8" s="1"/>
  <c r="AN362" i="6"/>
  <c r="AO362" i="8" s="1"/>
  <c r="AJ365" i="6"/>
  <c r="AK365" i="8" s="1"/>
  <c r="AF368" i="6"/>
  <c r="AG368" i="8" s="1"/>
  <c r="AB371" i="6"/>
  <c r="AC371" i="8" s="1"/>
  <c r="X374" i="6"/>
  <c r="Y374" i="8" s="1"/>
  <c r="T377" i="6"/>
  <c r="U377" i="8" s="1"/>
  <c r="P380" i="6"/>
  <c r="Q380" i="8" s="1"/>
  <c r="L383" i="6"/>
  <c r="M383" i="8" s="1"/>
  <c r="H386" i="6"/>
  <c r="I386" i="8" s="1"/>
  <c r="AV388" i="6"/>
  <c r="AW388" i="8" s="1"/>
  <c r="AR391" i="6"/>
  <c r="AS391" i="8" s="1"/>
  <c r="AN394" i="6"/>
  <c r="AO394" i="8" s="1"/>
  <c r="AJ397" i="6"/>
  <c r="AK397" i="8" s="1"/>
  <c r="AF400" i="6"/>
  <c r="AG400" i="8" s="1"/>
  <c r="AB403" i="6"/>
  <c r="AC403" i="8" s="1"/>
  <c r="X406" i="6"/>
  <c r="Y406" i="8" s="1"/>
  <c r="X409" i="6"/>
  <c r="Y409" i="8" s="1"/>
  <c r="T412" i="6"/>
  <c r="U412" i="8" s="1"/>
  <c r="P415" i="6"/>
  <c r="Q415" i="8" s="1"/>
  <c r="L418" i="6"/>
  <c r="M418" i="8" s="1"/>
  <c r="H421" i="6"/>
  <c r="I421" i="8" s="1"/>
  <c r="AV423" i="6"/>
  <c r="AW423" i="8" s="1"/>
  <c r="AR426" i="6"/>
  <c r="AS426" i="8" s="1"/>
  <c r="AN429" i="6"/>
  <c r="AO429" i="8" s="1"/>
  <c r="K330" i="6"/>
  <c r="L330" i="8" s="1"/>
  <c r="N340" i="6"/>
  <c r="O340" i="8" s="1"/>
  <c r="F346" i="6"/>
  <c r="G346" i="8" s="1"/>
  <c r="E350" i="6"/>
  <c r="F350" i="8" s="1"/>
  <c r="AS352" i="6"/>
  <c r="AT352" i="8" s="1"/>
  <c r="AO355" i="6"/>
  <c r="AP355" i="8" s="1"/>
  <c r="AK358" i="6"/>
  <c r="AL358" i="8" s="1"/>
  <c r="AG361" i="6"/>
  <c r="AH361" i="8" s="1"/>
  <c r="AC364" i="6"/>
  <c r="AD364" i="8" s="1"/>
  <c r="Y367" i="6"/>
  <c r="Z367" i="8" s="1"/>
  <c r="U370" i="6"/>
  <c r="V370" i="8" s="1"/>
  <c r="Q373" i="6"/>
  <c r="R373" i="8" s="1"/>
  <c r="M376" i="6"/>
  <c r="N376" i="8" s="1"/>
  <c r="I379" i="6"/>
  <c r="J379" i="8" s="1"/>
  <c r="E382" i="6"/>
  <c r="F382" i="8" s="1"/>
  <c r="AS384" i="6"/>
  <c r="AT384" i="8" s="1"/>
  <c r="AO387" i="6"/>
  <c r="AP387" i="8" s="1"/>
  <c r="AK390" i="6"/>
  <c r="AL390" i="8" s="1"/>
  <c r="AG393" i="6"/>
  <c r="AH393" i="8" s="1"/>
  <c r="AC396" i="6"/>
  <c r="AD396" i="8" s="1"/>
  <c r="Y399" i="6"/>
  <c r="Z399" i="8" s="1"/>
  <c r="U402" i="6"/>
  <c r="V402" i="8" s="1"/>
  <c r="Q405" i="6"/>
  <c r="R405" i="8" s="1"/>
  <c r="Q408" i="6"/>
  <c r="R408" i="8" s="1"/>
  <c r="M411" i="6"/>
  <c r="N411" i="8" s="1"/>
  <c r="I414" i="6"/>
  <c r="J414" i="8" s="1"/>
  <c r="E417" i="6"/>
  <c r="F417" i="8" s="1"/>
  <c r="AS419" i="6"/>
  <c r="AT419" i="8" s="1"/>
  <c r="AO422" i="6"/>
  <c r="AP422" i="8" s="1"/>
  <c r="AK425" i="6"/>
  <c r="AL425" i="8" s="1"/>
  <c r="AG428" i="6"/>
  <c r="AH428" i="8" s="1"/>
  <c r="AC431" i="6"/>
  <c r="AD431" i="8" s="1"/>
  <c r="Y434" i="6"/>
  <c r="Z434" i="8" s="1"/>
  <c r="U437" i="6"/>
  <c r="V437" i="8" s="1"/>
  <c r="Q440" i="6"/>
  <c r="R440" i="8" s="1"/>
  <c r="M444" i="6"/>
  <c r="N444" i="8" s="1"/>
  <c r="M447" i="6"/>
  <c r="N447" i="8" s="1"/>
  <c r="I450" i="6"/>
  <c r="J450" i="8" s="1"/>
  <c r="E453" i="6"/>
  <c r="F453" i="8" s="1"/>
  <c r="AS455" i="6"/>
  <c r="AT455" i="8" s="1"/>
  <c r="AO458" i="6"/>
  <c r="AP458" i="8" s="1"/>
  <c r="AK461" i="6"/>
  <c r="AL461" i="8" s="1"/>
  <c r="T434" i="6"/>
  <c r="U434" i="8" s="1"/>
  <c r="X447" i="6"/>
  <c r="Y447" i="8" s="1"/>
  <c r="AV457" i="6"/>
  <c r="AW457" i="8" s="1"/>
  <c r="AQ461" i="6"/>
  <c r="AR461" i="8" s="1"/>
  <c r="T465" i="6"/>
  <c r="U465" i="8" s="1"/>
  <c r="P469" i="6"/>
  <c r="Q469" i="8" s="1"/>
  <c r="L472" i="6"/>
  <c r="M472" i="8" s="1"/>
  <c r="H475" i="6"/>
  <c r="I475" i="8" s="1"/>
  <c r="AV477" i="6"/>
  <c r="AW477" i="8" s="1"/>
  <c r="AR480" i="6"/>
  <c r="AS480" i="8" s="1"/>
  <c r="AN483" i="6"/>
  <c r="AO483" i="8" s="1"/>
  <c r="AJ486" i="6"/>
  <c r="AK486" i="8" s="1"/>
  <c r="AF489" i="6"/>
  <c r="AG489" i="8" s="1"/>
  <c r="AB492" i="6"/>
  <c r="AC492" i="8" s="1"/>
  <c r="X495" i="6"/>
  <c r="Y495" i="8" s="1"/>
  <c r="T498" i="6"/>
  <c r="U498" i="8" s="1"/>
  <c r="P501" i="6"/>
  <c r="Q501" i="8" s="1"/>
  <c r="L504" i="6"/>
  <c r="M504" i="8" s="1"/>
  <c r="H507" i="6"/>
  <c r="AV509" i="6"/>
  <c r="AW509" i="8" s="1"/>
  <c r="AR513" i="6"/>
  <c r="AS513" i="8" s="1"/>
  <c r="AN516" i="6"/>
  <c r="AO516" i="8" s="1"/>
  <c r="AJ519" i="6"/>
  <c r="U431" i="6"/>
  <c r="V431" i="8" s="1"/>
  <c r="AB465" i="6"/>
  <c r="AC465" i="8" s="1"/>
  <c r="AN489" i="6"/>
  <c r="AO489" i="8" s="1"/>
  <c r="H514" i="6"/>
  <c r="I514" i="8" s="1"/>
  <c r="T459" i="6"/>
  <c r="U459" i="8" s="1"/>
  <c r="AO484" i="6"/>
  <c r="AP484" i="8" s="1"/>
  <c r="I508" i="6"/>
  <c r="J508" i="8" s="1"/>
  <c r="AN441" i="6"/>
  <c r="AO441" i="8" s="1"/>
  <c r="Z479" i="6"/>
  <c r="AA479" i="8" s="1"/>
  <c r="AL502" i="6"/>
  <c r="AM502" i="8" s="1"/>
  <c r="F527" i="6"/>
  <c r="G527" i="8" s="1"/>
  <c r="AA474" i="6"/>
  <c r="AB474" i="8" s="1"/>
  <c r="AM497" i="6"/>
  <c r="AN497" i="8" s="1"/>
  <c r="G522" i="6"/>
  <c r="H522" i="8" s="1"/>
  <c r="AH433" i="6"/>
  <c r="AI433" i="8" s="1"/>
  <c r="AE329" i="6"/>
  <c r="AF329" i="8" s="1"/>
  <c r="W364" i="6"/>
  <c r="X364" i="8" s="1"/>
  <c r="AI387" i="6"/>
  <c r="AJ387" i="8" s="1"/>
  <c r="G411" i="6"/>
  <c r="H411" i="8" s="1"/>
  <c r="S434" i="6"/>
  <c r="T434" i="8" s="1"/>
  <c r="AM455" i="6"/>
  <c r="AN455" i="8" s="1"/>
  <c r="H351" i="6"/>
  <c r="I351" i="8" s="1"/>
  <c r="T362" i="6"/>
  <c r="U362" i="8" s="1"/>
  <c r="AR368" i="6"/>
  <c r="AS368" i="8" s="1"/>
  <c r="P377" i="6"/>
  <c r="Q377" i="8" s="1"/>
  <c r="AF385" i="6"/>
  <c r="AG385" i="8" s="1"/>
  <c r="L392" i="6"/>
  <c r="M392" i="8" s="1"/>
  <c r="AB400" i="6"/>
  <c r="AC400" i="8" s="1"/>
  <c r="AJ406" i="6"/>
  <c r="AK406" i="8" s="1"/>
  <c r="AR411" i="6"/>
  <c r="AS411" i="8" s="1"/>
  <c r="P416" i="6"/>
  <c r="Q416" i="8" s="1"/>
  <c r="AV420" i="6"/>
  <c r="AW420" i="8" s="1"/>
  <c r="AJ425" i="6"/>
  <c r="AK425" i="8" s="1"/>
  <c r="H430" i="6"/>
  <c r="I430" i="8" s="1"/>
  <c r="AA338" i="6"/>
  <c r="AB338" i="8" s="1"/>
  <c r="AP345" i="6"/>
  <c r="AQ345" i="8" s="1"/>
  <c r="AS349" i="6"/>
  <c r="AT349" i="8" s="1"/>
  <c r="AO352" i="6"/>
  <c r="AP352" i="8" s="1"/>
  <c r="AK355" i="6"/>
  <c r="AL355" i="8" s="1"/>
  <c r="AG358" i="6"/>
  <c r="AH358" i="8" s="1"/>
  <c r="AC361" i="6"/>
  <c r="AD361" i="8" s="1"/>
  <c r="Y364" i="6"/>
  <c r="Z364" i="8" s="1"/>
  <c r="U367" i="6"/>
  <c r="V367" i="8" s="1"/>
  <c r="Q370" i="6"/>
  <c r="R370" i="8" s="1"/>
  <c r="M373" i="6"/>
  <c r="N373" i="8" s="1"/>
  <c r="I376" i="6"/>
  <c r="J376" i="8" s="1"/>
  <c r="E379" i="6"/>
  <c r="F379" i="8" s="1"/>
  <c r="AS381" i="6"/>
  <c r="AT381" i="8" s="1"/>
  <c r="AO384" i="6"/>
  <c r="AP384" i="8" s="1"/>
  <c r="AK387" i="6"/>
  <c r="AL387" i="8" s="1"/>
  <c r="AG390" i="6"/>
  <c r="AH390" i="8" s="1"/>
  <c r="AC393" i="6"/>
  <c r="AD393" i="8" s="1"/>
  <c r="Y396" i="6"/>
  <c r="Z396" i="8" s="1"/>
  <c r="U399" i="6"/>
  <c r="V399" i="8" s="1"/>
  <c r="Q402" i="6"/>
  <c r="R402" i="8" s="1"/>
  <c r="M405" i="6"/>
  <c r="N405" i="8" s="1"/>
  <c r="M408" i="6"/>
  <c r="N408" i="8" s="1"/>
  <c r="I411" i="6"/>
  <c r="J411" i="8" s="1"/>
  <c r="E414" i="6"/>
  <c r="F414" i="8" s="1"/>
  <c r="AS416" i="6"/>
  <c r="AT416" i="8" s="1"/>
  <c r="AO419" i="6"/>
  <c r="AP419" i="8" s="1"/>
  <c r="AK422" i="6"/>
  <c r="AL422" i="8" s="1"/>
  <c r="AG425" i="6"/>
  <c r="AH425" i="8" s="1"/>
  <c r="AC428" i="6"/>
  <c r="AD428" i="8" s="1"/>
  <c r="Y431" i="6"/>
  <c r="Z431" i="8" s="1"/>
  <c r="U434" i="6"/>
  <c r="V434" i="8" s="1"/>
  <c r="Q437" i="6"/>
  <c r="R437" i="8" s="1"/>
  <c r="M440" i="6"/>
  <c r="N440" i="8" s="1"/>
  <c r="I444" i="6"/>
  <c r="J444" i="8" s="1"/>
  <c r="AK446" i="6"/>
  <c r="AL446" i="8" s="1"/>
  <c r="AG449" i="6"/>
  <c r="AH449" i="8" s="1"/>
  <c r="AC452" i="6"/>
  <c r="AD452" i="8" s="1"/>
  <c r="Y455" i="6"/>
  <c r="Z455" i="8" s="1"/>
  <c r="U458" i="6"/>
  <c r="V458" i="8" s="1"/>
  <c r="Q461" i="6"/>
  <c r="R461" i="8" s="1"/>
  <c r="AB432" i="6"/>
  <c r="AC432" i="8" s="1"/>
  <c r="L445" i="6"/>
  <c r="M445" i="8" s="1"/>
  <c r="P457" i="6"/>
  <c r="Q457" i="8" s="1"/>
  <c r="P461" i="6"/>
  <c r="Q461" i="8" s="1"/>
  <c r="AR464" i="6"/>
  <c r="AS464" i="8" s="1"/>
  <c r="AN467" i="6"/>
  <c r="AO467" i="8" s="1"/>
  <c r="AJ471" i="6"/>
  <c r="AK471" i="8" s="1"/>
  <c r="AF474" i="6"/>
  <c r="AG474" i="8" s="1"/>
  <c r="AB477" i="6"/>
  <c r="AC477" i="8" s="1"/>
  <c r="X480" i="6"/>
  <c r="Y480" i="8" s="1"/>
  <c r="T483" i="6"/>
  <c r="U483" i="8" s="1"/>
  <c r="P486" i="6"/>
  <c r="Q486" i="8" s="1"/>
  <c r="L489" i="6"/>
  <c r="M489" i="8" s="1"/>
  <c r="H492" i="6"/>
  <c r="I492" i="8" s="1"/>
  <c r="AV494" i="6"/>
  <c r="AW494" i="8" s="1"/>
  <c r="AR497" i="6"/>
  <c r="AS497" i="8" s="1"/>
  <c r="AN500" i="6"/>
  <c r="AO500" i="8" s="1"/>
  <c r="AJ503" i="6"/>
  <c r="AK503" i="8" s="1"/>
  <c r="AF506" i="6"/>
  <c r="AG506" i="8" s="1"/>
  <c r="AB509" i="6"/>
  <c r="AC509" i="8" s="1"/>
  <c r="X513" i="6"/>
  <c r="Y513" i="8" s="1"/>
  <c r="T516" i="6"/>
  <c r="U516" i="8" s="1"/>
  <c r="P519" i="6"/>
  <c r="L522" i="6"/>
  <c r="M522" i="8" s="1"/>
  <c r="H525" i="6"/>
  <c r="I525" i="8" s="1"/>
  <c r="AV527" i="6"/>
  <c r="AW527" i="8" s="1"/>
  <c r="AR435" i="6"/>
  <c r="AS435" i="8" s="1"/>
  <c r="AB447" i="6"/>
  <c r="AC447" i="8" s="1"/>
  <c r="F458" i="6"/>
  <c r="G458" i="8" s="1"/>
  <c r="AR461" i="6"/>
  <c r="AS461" i="8" s="1"/>
  <c r="U465" i="6"/>
  <c r="V465" i="8" s="1"/>
  <c r="Q469" i="6"/>
  <c r="R469" i="8" s="1"/>
  <c r="M472" i="6"/>
  <c r="N472" i="8" s="1"/>
  <c r="I475" i="6"/>
  <c r="J475" i="8" s="1"/>
  <c r="E478" i="6"/>
  <c r="F478" i="8" s="1"/>
  <c r="AS480" i="6"/>
  <c r="AT480" i="8" s="1"/>
  <c r="AO483" i="6"/>
  <c r="AP483" i="8" s="1"/>
  <c r="AK486" i="6"/>
  <c r="AL486" i="8" s="1"/>
  <c r="AG489" i="6"/>
  <c r="AH489" i="8" s="1"/>
  <c r="AC492" i="6"/>
  <c r="AD492" i="8" s="1"/>
  <c r="Y495" i="6"/>
  <c r="Z495" i="8" s="1"/>
  <c r="U498" i="6"/>
  <c r="V498" i="8" s="1"/>
  <c r="Q501" i="6"/>
  <c r="R501" i="8" s="1"/>
  <c r="M504" i="6"/>
  <c r="N504" i="8" s="1"/>
  <c r="I507" i="6"/>
  <c r="E510" i="6"/>
  <c r="F510" i="8" s="1"/>
  <c r="AS513" i="6"/>
  <c r="AT513" i="8" s="1"/>
  <c r="AO516" i="6"/>
  <c r="AP516" i="8" s="1"/>
  <c r="AK519" i="6"/>
  <c r="AG522" i="6"/>
  <c r="AH522" i="8" s="1"/>
  <c r="AC525" i="6"/>
  <c r="AD525" i="8" s="1"/>
  <c r="Y528" i="6"/>
  <c r="Z528" i="8" s="1"/>
  <c r="AN437" i="6"/>
  <c r="AO437" i="8" s="1"/>
  <c r="AR450" i="6"/>
  <c r="AS450" i="8" s="1"/>
  <c r="K459" i="6"/>
  <c r="L459" i="8" s="1"/>
  <c r="F463" i="6"/>
  <c r="G463" i="8" s="1"/>
  <c r="N466" i="6"/>
  <c r="O466" i="8" s="1"/>
  <c r="J470" i="6"/>
  <c r="K470" i="8" s="1"/>
  <c r="F473" i="6"/>
  <c r="G473" i="8" s="1"/>
  <c r="AT475" i="6"/>
  <c r="AU475" i="8" s="1"/>
  <c r="AP478" i="6"/>
  <c r="AQ478" i="8" s="1"/>
  <c r="AL481" i="6"/>
  <c r="AM481" i="8" s="1"/>
  <c r="AH484" i="6"/>
  <c r="AI484" i="8" s="1"/>
  <c r="AD487" i="6"/>
  <c r="AE487" i="8" s="1"/>
  <c r="Z490" i="6"/>
  <c r="AA490" i="8" s="1"/>
  <c r="V493" i="6"/>
  <c r="W493" i="8" s="1"/>
  <c r="R496" i="6"/>
  <c r="S496" i="8" s="1"/>
  <c r="N499" i="6"/>
  <c r="O499" i="8" s="1"/>
  <c r="J502" i="6"/>
  <c r="K502" i="8" s="1"/>
  <c r="F505" i="6"/>
  <c r="G505" i="8" s="1"/>
  <c r="AT507" i="6"/>
  <c r="AP510" i="6"/>
  <c r="AQ510" i="8" s="1"/>
  <c r="AL514" i="6"/>
  <c r="AM514" i="8" s="1"/>
  <c r="AH517" i="6"/>
  <c r="AI517" i="8" s="1"/>
  <c r="AD520" i="6"/>
  <c r="AE520" i="8" s="1"/>
  <c r="Z523" i="6"/>
  <c r="AA523" i="8" s="1"/>
  <c r="V526" i="6"/>
  <c r="W526" i="8" s="1"/>
  <c r="R529" i="6"/>
  <c r="S529" i="8" s="1"/>
  <c r="L441" i="6"/>
  <c r="M441" i="8" s="1"/>
  <c r="P454" i="6"/>
  <c r="Q454" i="8" s="1"/>
  <c r="P460" i="6"/>
  <c r="Q460" i="8" s="1"/>
  <c r="K464" i="6"/>
  <c r="L464" i="8" s="1"/>
  <c r="G467" i="6"/>
  <c r="H467" i="8" s="1"/>
  <c r="AU470" i="6"/>
  <c r="AV470" i="8" s="1"/>
  <c r="AQ473" i="6"/>
  <c r="AR473" i="8" s="1"/>
  <c r="AM476" i="6"/>
  <c r="AN476" i="8" s="1"/>
  <c r="AI479" i="6"/>
  <c r="AJ479" i="8" s="1"/>
  <c r="AE482" i="6"/>
  <c r="AF482" i="8" s="1"/>
  <c r="AA485" i="6"/>
  <c r="AB485" i="8" s="1"/>
  <c r="W488" i="6"/>
  <c r="X488" i="8" s="1"/>
  <c r="S491" i="6"/>
  <c r="T491" i="8" s="1"/>
  <c r="O494" i="6"/>
  <c r="P494" i="8" s="1"/>
  <c r="K497" i="6"/>
  <c r="L497" i="8" s="1"/>
  <c r="G500" i="6"/>
  <c r="H500" i="8" s="1"/>
  <c r="AU502" i="6"/>
  <c r="AV502" i="8" s="1"/>
  <c r="AQ505" i="6"/>
  <c r="AR505" i="8" s="1"/>
  <c r="AM508" i="6"/>
  <c r="AN508" i="8" s="1"/>
  <c r="AI512" i="6"/>
  <c r="AJ512" i="8" s="1"/>
  <c r="AE515" i="6"/>
  <c r="AF515" i="8" s="1"/>
  <c r="V414" i="6"/>
  <c r="W414" i="8" s="1"/>
  <c r="N420" i="6"/>
  <c r="O420" i="8" s="1"/>
  <c r="V425" i="6"/>
  <c r="W425" i="8" s="1"/>
  <c r="R428" i="6"/>
  <c r="S428" i="8" s="1"/>
  <c r="N431" i="6"/>
  <c r="O431" i="8" s="1"/>
  <c r="J434" i="6"/>
  <c r="K434" i="8" s="1"/>
  <c r="F437" i="6"/>
  <c r="G437" i="8" s="1"/>
  <c r="AT439" i="6"/>
  <c r="AU439" i="8" s="1"/>
  <c r="AP443" i="6"/>
  <c r="AQ443" i="8" s="1"/>
  <c r="AP446" i="6"/>
  <c r="AQ446" i="8" s="1"/>
  <c r="AL449" i="6"/>
  <c r="AM449" i="8" s="1"/>
  <c r="AH452" i="6"/>
  <c r="AI452" i="8" s="1"/>
  <c r="AD455" i="6"/>
  <c r="AE455" i="8" s="1"/>
  <c r="AQ332" i="6"/>
  <c r="AR332" i="8" s="1"/>
  <c r="AD341" i="6"/>
  <c r="AE341" i="8" s="1"/>
  <c r="V347" i="6"/>
  <c r="W347" i="8" s="1"/>
  <c r="AI350" i="6"/>
  <c r="AJ350" i="8" s="1"/>
  <c r="AE353" i="6"/>
  <c r="AF353" i="8" s="1"/>
  <c r="AA356" i="6"/>
  <c r="AB356" i="8" s="1"/>
  <c r="W359" i="6"/>
  <c r="X359" i="8" s="1"/>
  <c r="S362" i="6"/>
  <c r="T362" i="8" s="1"/>
  <c r="O365" i="6"/>
  <c r="P365" i="8" s="1"/>
  <c r="K368" i="6"/>
  <c r="L368" i="8" s="1"/>
  <c r="G371" i="6"/>
  <c r="H371" i="8" s="1"/>
  <c r="AU373" i="6"/>
  <c r="AV373" i="8" s="1"/>
  <c r="AQ376" i="6"/>
  <c r="AR376" i="8" s="1"/>
  <c r="AM379" i="6"/>
  <c r="AN379" i="8" s="1"/>
  <c r="AI382" i="6"/>
  <c r="AJ382" i="8" s="1"/>
  <c r="AE385" i="6"/>
  <c r="AF385" i="8" s="1"/>
  <c r="AA388" i="6"/>
  <c r="AB388" i="8" s="1"/>
  <c r="W391" i="6"/>
  <c r="X391" i="8" s="1"/>
  <c r="S394" i="6"/>
  <c r="T394" i="8" s="1"/>
  <c r="O397" i="6"/>
  <c r="P397" i="8" s="1"/>
  <c r="K400" i="6"/>
  <c r="L400" i="8" s="1"/>
  <c r="G403" i="6"/>
  <c r="H403" i="8" s="1"/>
  <c r="AU405" i="6"/>
  <c r="AV405" i="8" s="1"/>
  <c r="AU408" i="6"/>
  <c r="AV408" i="8" s="1"/>
  <c r="AQ411" i="6"/>
  <c r="AR411" i="8" s="1"/>
  <c r="AM414" i="6"/>
  <c r="AN414" i="8" s="1"/>
  <c r="AI417" i="6"/>
  <c r="AJ417" i="8" s="1"/>
  <c r="AE420" i="6"/>
  <c r="AF420" i="8" s="1"/>
  <c r="AA423" i="6"/>
  <c r="AB423" i="8" s="1"/>
  <c r="W426" i="6"/>
  <c r="X426" i="8" s="1"/>
  <c r="S429" i="6"/>
  <c r="T429" i="8" s="1"/>
  <c r="O432" i="6"/>
  <c r="P432" i="8" s="1"/>
  <c r="K435" i="6"/>
  <c r="L435" i="8" s="1"/>
  <c r="G438" i="6"/>
  <c r="H438" i="8" s="1"/>
  <c r="AU440" i="6"/>
  <c r="AV440" i="8" s="1"/>
  <c r="AQ444" i="6"/>
  <c r="AR444" i="8" s="1"/>
  <c r="AA447" i="6"/>
  <c r="AB447" i="8" s="1"/>
  <c r="W450" i="6"/>
  <c r="X450" i="8" s="1"/>
  <c r="S453" i="6"/>
  <c r="T453" i="8" s="1"/>
  <c r="O456" i="6"/>
  <c r="P456" i="8" s="1"/>
  <c r="O336" i="6"/>
  <c r="P336" i="8" s="1"/>
  <c r="O343" i="6"/>
  <c r="P343" i="8" s="1"/>
  <c r="AF348" i="6"/>
  <c r="AG348" i="8" s="1"/>
  <c r="AB351" i="6"/>
  <c r="AC351" i="8" s="1"/>
  <c r="X354" i="6"/>
  <c r="Y354" i="8" s="1"/>
  <c r="T357" i="6"/>
  <c r="U357" i="8" s="1"/>
  <c r="P360" i="6"/>
  <c r="Q360" i="8" s="1"/>
  <c r="L363" i="6"/>
  <c r="M363" i="8" s="1"/>
  <c r="H366" i="6"/>
  <c r="I366" i="8" s="1"/>
  <c r="AV368" i="6"/>
  <c r="AW368" i="8" s="1"/>
  <c r="AR371" i="6"/>
  <c r="AS371" i="8" s="1"/>
  <c r="AN374" i="6"/>
  <c r="AO374" i="8" s="1"/>
  <c r="AJ377" i="6"/>
  <c r="AK377" i="8" s="1"/>
  <c r="AF380" i="6"/>
  <c r="AG380" i="8" s="1"/>
  <c r="AB383" i="6"/>
  <c r="AC383" i="8" s="1"/>
  <c r="X386" i="6"/>
  <c r="Y386" i="8" s="1"/>
  <c r="T389" i="6"/>
  <c r="U389" i="8" s="1"/>
  <c r="P392" i="6"/>
  <c r="Q392" i="8" s="1"/>
  <c r="L395" i="6"/>
  <c r="M395" i="8" s="1"/>
  <c r="H398" i="6"/>
  <c r="I398" i="8" s="1"/>
  <c r="AV400" i="6"/>
  <c r="AW400" i="8" s="1"/>
  <c r="AR403" i="6"/>
  <c r="AS403" i="8" s="1"/>
  <c r="AN406" i="6"/>
  <c r="AO406" i="8" s="1"/>
  <c r="AN409" i="6"/>
  <c r="AO409" i="8" s="1"/>
  <c r="AJ412" i="6"/>
  <c r="AK412" i="8" s="1"/>
  <c r="AF415" i="6"/>
  <c r="AG415" i="8" s="1"/>
  <c r="AB418" i="6"/>
  <c r="AC418" i="8" s="1"/>
  <c r="X421" i="6"/>
  <c r="Y421" i="8" s="1"/>
  <c r="T424" i="6"/>
  <c r="U424" i="8" s="1"/>
  <c r="P427" i="6"/>
  <c r="Q427" i="8" s="1"/>
  <c r="L430" i="6"/>
  <c r="M430" i="8" s="1"/>
  <c r="AE331" i="6"/>
  <c r="AF331" i="8" s="1"/>
  <c r="AT340" i="6"/>
  <c r="AU340" i="8" s="1"/>
  <c r="AL346" i="6"/>
  <c r="AM346" i="8" s="1"/>
  <c r="U350" i="6"/>
  <c r="V350" i="8" s="1"/>
  <c r="Q353" i="6"/>
  <c r="R353" i="8" s="1"/>
  <c r="M356" i="6"/>
  <c r="N356" i="8" s="1"/>
  <c r="I359" i="6"/>
  <c r="J359" i="8" s="1"/>
  <c r="E362" i="6"/>
  <c r="F362" i="8" s="1"/>
  <c r="AS364" i="6"/>
  <c r="AT364" i="8" s="1"/>
  <c r="AO367" i="6"/>
  <c r="AP367" i="8" s="1"/>
  <c r="AK370" i="6"/>
  <c r="AL370" i="8" s="1"/>
  <c r="AG373" i="6"/>
  <c r="AH373" i="8" s="1"/>
  <c r="AC376" i="6"/>
  <c r="AD376" i="8" s="1"/>
  <c r="Y379" i="6"/>
  <c r="Z379" i="8" s="1"/>
  <c r="U382" i="6"/>
  <c r="V382" i="8" s="1"/>
  <c r="Q385" i="6"/>
  <c r="R385" i="8" s="1"/>
  <c r="M388" i="6"/>
  <c r="N388" i="8" s="1"/>
  <c r="I391" i="6"/>
  <c r="J391" i="8" s="1"/>
  <c r="E394" i="6"/>
  <c r="F394" i="8" s="1"/>
  <c r="AS396" i="6"/>
  <c r="AT396" i="8" s="1"/>
  <c r="AO399" i="6"/>
  <c r="AP399" i="8" s="1"/>
  <c r="AK402" i="6"/>
  <c r="AL402" i="8" s="1"/>
  <c r="AG405" i="6"/>
  <c r="AH405" i="8" s="1"/>
  <c r="AG408" i="6"/>
  <c r="AH408" i="8" s="1"/>
  <c r="AC411" i="6"/>
  <c r="AD411" i="8" s="1"/>
  <c r="Y414" i="6"/>
  <c r="Z414" i="8" s="1"/>
  <c r="U417" i="6"/>
  <c r="V417" i="8" s="1"/>
  <c r="Q420" i="6"/>
  <c r="R420" i="8" s="1"/>
  <c r="M423" i="6"/>
  <c r="N423" i="8" s="1"/>
  <c r="I426" i="6"/>
  <c r="J426" i="8" s="1"/>
  <c r="E429" i="6"/>
  <c r="F429" i="8" s="1"/>
  <c r="AS431" i="6"/>
  <c r="AT431" i="8" s="1"/>
  <c r="AO434" i="6"/>
  <c r="AP434" i="8" s="1"/>
  <c r="AK437" i="6"/>
  <c r="AL437" i="8" s="1"/>
  <c r="AG440" i="6"/>
  <c r="AH440" i="8" s="1"/>
  <c r="AC444" i="6"/>
  <c r="AD444" i="8" s="1"/>
  <c r="AC447" i="6"/>
  <c r="AD447" i="8" s="1"/>
  <c r="Y450" i="6"/>
  <c r="Z450" i="8" s="1"/>
  <c r="U453" i="6"/>
  <c r="V453" i="8" s="1"/>
  <c r="Q456" i="6"/>
  <c r="R456" i="8" s="1"/>
  <c r="M459" i="6"/>
  <c r="N459" i="8" s="1"/>
  <c r="I462" i="6"/>
  <c r="J462" i="8" s="1"/>
  <c r="AN435" i="6"/>
  <c r="AO435" i="8" s="1"/>
  <c r="AR448" i="6"/>
  <c r="AS448" i="8" s="1"/>
  <c r="Z458" i="6"/>
  <c r="AA458" i="8" s="1"/>
  <c r="T462" i="6"/>
  <c r="U462" i="8" s="1"/>
  <c r="AJ465" i="6"/>
  <c r="AK465" i="8" s="1"/>
  <c r="AF469" i="6"/>
  <c r="AG469" i="8" s="1"/>
  <c r="AB472" i="6"/>
  <c r="AC472" i="8" s="1"/>
  <c r="X475" i="6"/>
  <c r="Y475" i="8" s="1"/>
  <c r="T478" i="6"/>
  <c r="U478" i="8" s="1"/>
  <c r="P481" i="6"/>
  <c r="Q481" i="8" s="1"/>
  <c r="L484" i="6"/>
  <c r="M484" i="8" s="1"/>
  <c r="H487" i="6"/>
  <c r="I487" i="8" s="1"/>
  <c r="AV489" i="6"/>
  <c r="AW489" i="8" s="1"/>
  <c r="AR492" i="6"/>
  <c r="AS492" i="8" s="1"/>
  <c r="AN495" i="6"/>
  <c r="AO495" i="8" s="1"/>
  <c r="AJ498" i="6"/>
  <c r="AK498" i="8" s="1"/>
  <c r="AF501" i="6"/>
  <c r="AG501" i="8" s="1"/>
  <c r="AB504" i="6"/>
  <c r="AC504" i="8" s="1"/>
  <c r="X507" i="6"/>
  <c r="T510" i="6"/>
  <c r="U510" i="8" s="1"/>
  <c r="P514" i="6"/>
  <c r="Q514" i="8" s="1"/>
  <c r="L517" i="6"/>
  <c r="M517" i="8" s="1"/>
  <c r="H520" i="6"/>
  <c r="I520" i="8" s="1"/>
  <c r="AV522" i="6"/>
  <c r="AW522" i="8" s="1"/>
  <c r="AR525" i="6"/>
  <c r="AS525" i="8" s="1"/>
  <c r="AN528" i="6"/>
  <c r="AO528" i="8" s="1"/>
  <c r="L439" i="6"/>
  <c r="M439" i="8" s="1"/>
  <c r="AN450" i="6"/>
  <c r="AO450" i="8" s="1"/>
  <c r="J459" i="6"/>
  <c r="K459" i="8" s="1"/>
  <c r="AV462" i="6"/>
  <c r="AW462" i="8" s="1"/>
  <c r="M466" i="6"/>
  <c r="N466" i="8" s="1"/>
  <c r="I470" i="6"/>
  <c r="J470" i="8" s="1"/>
  <c r="E473" i="6"/>
  <c r="F473" i="8" s="1"/>
  <c r="AS475" i="6"/>
  <c r="AT475" i="8" s="1"/>
  <c r="AO478" i="6"/>
  <c r="AP478" i="8" s="1"/>
  <c r="AS444" i="6"/>
  <c r="AT444" i="8" s="1"/>
  <c r="T450" i="6"/>
  <c r="U450" i="8" s="1"/>
  <c r="AF481" i="6"/>
  <c r="AG481" i="8" s="1"/>
  <c r="AR504" i="6"/>
  <c r="AS504" i="8" s="1"/>
  <c r="T523" i="6"/>
  <c r="U523" i="8" s="1"/>
  <c r="AJ437" i="6"/>
  <c r="AK437" i="8" s="1"/>
  <c r="AF458" i="6"/>
  <c r="AG458" i="8" s="1"/>
  <c r="AO465" i="6"/>
  <c r="AP465" i="8" s="1"/>
  <c r="AG472" i="6"/>
  <c r="AH472" i="8" s="1"/>
  <c r="Y478" i="6"/>
  <c r="Z478" i="8" s="1"/>
  <c r="AS483" i="6"/>
  <c r="AT483" i="8" s="1"/>
  <c r="AS487" i="6"/>
  <c r="AT487" i="8" s="1"/>
  <c r="E493" i="6"/>
  <c r="F493" i="8" s="1"/>
  <c r="AK497" i="6"/>
  <c r="AL497" i="8" s="1"/>
  <c r="AG500" i="6"/>
  <c r="AH500" i="8" s="1"/>
  <c r="AC503" i="6"/>
  <c r="AD503" i="8" s="1"/>
  <c r="Y506" i="6"/>
  <c r="Z506" i="8" s="1"/>
  <c r="U509" i="6"/>
  <c r="V509" i="8" s="1"/>
  <c r="Q513" i="6"/>
  <c r="R513" i="8" s="1"/>
  <c r="M516" i="6"/>
  <c r="N516" i="8" s="1"/>
  <c r="I519" i="6"/>
  <c r="E522" i="6"/>
  <c r="F522" i="8" s="1"/>
  <c r="AS524" i="6"/>
  <c r="AT524" i="8" s="1"/>
  <c r="AO527" i="6"/>
  <c r="AP527" i="8" s="1"/>
  <c r="P435" i="6"/>
  <c r="Q435" i="8" s="1"/>
  <c r="T448" i="6"/>
  <c r="U448" i="8" s="1"/>
  <c r="R458" i="6"/>
  <c r="S458" i="8" s="1"/>
  <c r="L462" i="6"/>
  <c r="M462" i="8" s="1"/>
  <c r="AD465" i="6"/>
  <c r="AE465" i="8" s="1"/>
  <c r="Z469" i="6"/>
  <c r="AA469" i="8" s="1"/>
  <c r="V472" i="6"/>
  <c r="W472" i="8" s="1"/>
  <c r="R475" i="6"/>
  <c r="S475" i="8" s="1"/>
  <c r="N478" i="6"/>
  <c r="O478" i="8" s="1"/>
  <c r="J481" i="6"/>
  <c r="K481" i="8" s="1"/>
  <c r="F484" i="6"/>
  <c r="G484" i="8" s="1"/>
  <c r="AT486" i="6"/>
  <c r="AU486" i="8" s="1"/>
  <c r="AP489" i="6"/>
  <c r="AQ489" i="8" s="1"/>
  <c r="AL492" i="6"/>
  <c r="AM492" i="8" s="1"/>
  <c r="AH495" i="6"/>
  <c r="AI495" i="8" s="1"/>
  <c r="AD498" i="6"/>
  <c r="AE498" i="8" s="1"/>
  <c r="Z501" i="6"/>
  <c r="AA501" i="8" s="1"/>
  <c r="V504" i="6"/>
  <c r="W504" i="8" s="1"/>
  <c r="R507" i="6"/>
  <c r="N510" i="6"/>
  <c r="O510" i="8" s="1"/>
  <c r="J514" i="6"/>
  <c r="K514" i="8" s="1"/>
  <c r="F517" i="6"/>
  <c r="G517" i="8" s="1"/>
  <c r="AT519" i="6"/>
  <c r="AP522" i="6"/>
  <c r="AQ522" i="8" s="1"/>
  <c r="AL525" i="6"/>
  <c r="AM525" i="8" s="1"/>
  <c r="AH528" i="6"/>
  <c r="AI528" i="8" s="1"/>
  <c r="AF438" i="6"/>
  <c r="AG438" i="8" s="1"/>
  <c r="AJ451" i="6"/>
  <c r="AK451" i="8" s="1"/>
  <c r="W459" i="6"/>
  <c r="X459" i="8" s="1"/>
  <c r="R463" i="6"/>
  <c r="S463" i="8" s="1"/>
  <c r="W466" i="6"/>
  <c r="X466" i="8" s="1"/>
  <c r="S470" i="6"/>
  <c r="T470" i="8" s="1"/>
  <c r="O473" i="6"/>
  <c r="P473" i="8" s="1"/>
  <c r="K476" i="6"/>
  <c r="L476" i="8" s="1"/>
  <c r="G479" i="6"/>
  <c r="H479" i="8" s="1"/>
  <c r="AU481" i="6"/>
  <c r="AV481" i="8" s="1"/>
  <c r="AQ484" i="6"/>
  <c r="AR484" i="8" s="1"/>
  <c r="AM487" i="6"/>
  <c r="AN487" i="8" s="1"/>
  <c r="AI490" i="6"/>
  <c r="AJ490" i="8" s="1"/>
  <c r="AE493" i="6"/>
  <c r="AF493" i="8" s="1"/>
  <c r="AA496" i="6"/>
  <c r="AB496" i="8" s="1"/>
  <c r="W499" i="6"/>
  <c r="X499" i="8" s="1"/>
  <c r="S502" i="6"/>
  <c r="T502" i="8" s="1"/>
  <c r="G528" i="6"/>
  <c r="H528" i="8" s="1"/>
  <c r="O522" i="6"/>
  <c r="P522" i="8" s="1"/>
  <c r="AI515" i="6"/>
  <c r="AJ515" i="8" s="1"/>
  <c r="AQ529" i="6"/>
  <c r="AR529" i="8" s="1"/>
  <c r="G525" i="6"/>
  <c r="H525" i="8" s="1"/>
  <c r="O519" i="6"/>
  <c r="AA508" i="6"/>
  <c r="AB508" i="8" s="1"/>
  <c r="AI527" i="6"/>
  <c r="AJ527" i="8" s="1"/>
  <c r="K521" i="6"/>
  <c r="L521" i="8" s="1"/>
  <c r="AA513" i="6"/>
  <c r="AB513" i="8" s="1"/>
  <c r="AS447" i="6"/>
  <c r="AT447" i="8" s="1"/>
  <c r="AU458" i="6"/>
  <c r="AV458" i="8" s="1"/>
  <c r="AB484" i="6"/>
  <c r="AC484" i="8" s="1"/>
  <c r="AN507" i="6"/>
  <c r="X524" i="6"/>
  <c r="Y524" i="8" s="1"/>
  <c r="AF440" i="6"/>
  <c r="AG440" i="8" s="1"/>
  <c r="AE459" i="6"/>
  <c r="AF459" i="8" s="1"/>
  <c r="AC466" i="6"/>
  <c r="AD466" i="8" s="1"/>
  <c r="U473" i="6"/>
  <c r="V473" i="8" s="1"/>
  <c r="M479" i="6"/>
  <c r="N479" i="8" s="1"/>
  <c r="Q484" i="6"/>
  <c r="R484" i="8" s="1"/>
  <c r="E489" i="6"/>
  <c r="F489" i="8" s="1"/>
  <c r="U493" i="6"/>
  <c r="V493" i="8" s="1"/>
  <c r="I498" i="6"/>
  <c r="J498" i="8" s="1"/>
  <c r="E501" i="6"/>
  <c r="F501" i="8" s="1"/>
  <c r="AS503" i="6"/>
  <c r="AT503" i="8" s="1"/>
  <c r="AO506" i="6"/>
  <c r="AP506" i="8" s="1"/>
  <c r="AK509" i="6"/>
  <c r="AL509" i="8" s="1"/>
  <c r="AG513" i="6"/>
  <c r="AH513" i="8" s="1"/>
  <c r="AC516" i="6"/>
  <c r="AD516" i="8" s="1"/>
  <c r="Y519" i="6"/>
  <c r="U522" i="6"/>
  <c r="V522" i="8" s="1"/>
  <c r="Q525" i="6"/>
  <c r="R525" i="8" s="1"/>
  <c r="M528" i="6"/>
  <c r="N528" i="8" s="1"/>
  <c r="AJ436" i="6"/>
  <c r="AK436" i="8" s="1"/>
  <c r="AN449" i="6"/>
  <c r="AO449" i="8" s="1"/>
  <c r="AM458" i="6"/>
  <c r="AN458" i="8" s="1"/>
  <c r="AH462" i="6"/>
  <c r="AI462" i="8" s="1"/>
  <c r="AT465" i="6"/>
  <c r="AU465" i="8" s="1"/>
  <c r="AP469" i="6"/>
  <c r="AQ469" i="8" s="1"/>
  <c r="AL472" i="6"/>
  <c r="AM472" i="8" s="1"/>
  <c r="AH475" i="6"/>
  <c r="AI475" i="8" s="1"/>
  <c r="AD478" i="6"/>
  <c r="AE478" i="8" s="1"/>
  <c r="Z481" i="6"/>
  <c r="AA481" i="8" s="1"/>
  <c r="V484" i="6"/>
  <c r="W484" i="8" s="1"/>
  <c r="R487" i="6"/>
  <c r="S487" i="8" s="1"/>
  <c r="N490" i="6"/>
  <c r="O490" i="8" s="1"/>
  <c r="J493" i="6"/>
  <c r="K493" i="8" s="1"/>
  <c r="F496" i="6"/>
  <c r="G496" i="8" s="1"/>
  <c r="AT498" i="6"/>
  <c r="AU498" i="8" s="1"/>
  <c r="AP501" i="6"/>
  <c r="AQ501" i="8" s="1"/>
  <c r="AL504" i="6"/>
  <c r="AM504" i="8" s="1"/>
  <c r="AH507" i="6"/>
  <c r="AD510" i="6"/>
  <c r="AE510" i="8" s="1"/>
  <c r="Z514" i="6"/>
  <c r="AA514" i="8" s="1"/>
  <c r="V517" i="6"/>
  <c r="W517" i="8" s="1"/>
  <c r="R520" i="6"/>
  <c r="S520" i="8" s="1"/>
  <c r="N523" i="6"/>
  <c r="O523" i="8" s="1"/>
  <c r="J526" i="6"/>
  <c r="K526" i="8" s="1"/>
  <c r="F529" i="6"/>
  <c r="G529" i="8" s="1"/>
  <c r="H440" i="6"/>
  <c r="I440" i="8" s="1"/>
  <c r="L453" i="6"/>
  <c r="M453" i="8" s="1"/>
  <c r="AR459" i="6"/>
  <c r="AS459" i="8" s="1"/>
  <c r="AM463" i="6"/>
  <c r="AN463" i="8" s="1"/>
  <c r="AM466" i="6"/>
  <c r="AN466" i="8" s="1"/>
  <c r="AI470" i="6"/>
  <c r="AJ470" i="8" s="1"/>
  <c r="AE473" i="6"/>
  <c r="AF473" i="8" s="1"/>
  <c r="AA476" i="6"/>
  <c r="AB476" i="8" s="1"/>
  <c r="W479" i="6"/>
  <c r="X479" i="8" s="1"/>
  <c r="S482" i="6"/>
  <c r="T482" i="8" s="1"/>
  <c r="O485" i="6"/>
  <c r="P485" i="8" s="1"/>
  <c r="K488" i="6"/>
  <c r="L488" i="8" s="1"/>
  <c r="G491" i="6"/>
  <c r="H491" i="8" s="1"/>
  <c r="AU493" i="6"/>
  <c r="AV493" i="8" s="1"/>
  <c r="AQ496" i="6"/>
  <c r="AR496" i="8" s="1"/>
  <c r="AM499" i="6"/>
  <c r="AN499" i="8" s="1"/>
  <c r="AI502" i="6"/>
  <c r="AJ502" i="8" s="1"/>
  <c r="S527" i="6"/>
  <c r="T527" i="8" s="1"/>
  <c r="AA521" i="6"/>
  <c r="AB521" i="8" s="1"/>
  <c r="O514" i="6"/>
  <c r="P514" i="8" s="1"/>
  <c r="W529" i="6"/>
  <c r="X529" i="8" s="1"/>
  <c r="S524" i="6"/>
  <c r="T524" i="8" s="1"/>
  <c r="AA518" i="6"/>
  <c r="AB518" i="8" s="1"/>
  <c r="G507" i="6"/>
  <c r="O526" i="6"/>
  <c r="P526" i="8" s="1"/>
  <c r="W520" i="6"/>
  <c r="X520" i="8" s="1"/>
  <c r="G512" i="6"/>
  <c r="H512" i="8" s="1"/>
  <c r="AO450" i="6"/>
  <c r="AP450" i="8" s="1"/>
  <c r="AP462" i="6"/>
  <c r="AQ462" i="8" s="1"/>
  <c r="X487" i="6"/>
  <c r="Y487" i="8" s="1"/>
  <c r="AJ510" i="6"/>
  <c r="AK510" i="8" s="1"/>
  <c r="AB525" i="6"/>
  <c r="AC525" i="8" s="1"/>
  <c r="AV445" i="6"/>
  <c r="AW445" i="8" s="1"/>
  <c r="G461" i="6"/>
  <c r="H461" i="8" s="1"/>
  <c r="AG467" i="6"/>
  <c r="AH467" i="8" s="1"/>
  <c r="Y474" i="6"/>
  <c r="Z474" i="8" s="1"/>
  <c r="Q480" i="6"/>
  <c r="R480" i="8" s="1"/>
  <c r="AG484" i="6"/>
  <c r="AH484" i="8" s="1"/>
  <c r="AK489" i="6"/>
  <c r="AL489" i="8" s="1"/>
  <c r="AK493" i="6"/>
  <c r="AL493" i="8" s="1"/>
  <c r="Y498" i="6"/>
  <c r="Z498" i="8" s="1"/>
  <c r="U501" i="6"/>
  <c r="V501" i="8" s="1"/>
  <c r="Q504" i="6"/>
  <c r="R504" i="8" s="1"/>
  <c r="M507" i="6"/>
  <c r="N507" i="8" s="1"/>
  <c r="I510" i="6"/>
  <c r="J510" i="8" s="1"/>
  <c r="E514" i="6"/>
  <c r="F514" i="8" s="1"/>
  <c r="AS516" i="6"/>
  <c r="AT516" i="8" s="1"/>
  <c r="AO519" i="6"/>
  <c r="AK522" i="6"/>
  <c r="AL522" i="8" s="1"/>
  <c r="AG525" i="6"/>
  <c r="AH525" i="8" s="1"/>
  <c r="AC528" i="6"/>
  <c r="AD528" i="8" s="1"/>
  <c r="L438" i="6"/>
  <c r="M438" i="8" s="1"/>
  <c r="P451" i="6"/>
  <c r="Q451" i="8" s="1"/>
  <c r="P459" i="6"/>
  <c r="Q459" i="8" s="1"/>
  <c r="K463" i="6"/>
  <c r="L463" i="8" s="1"/>
  <c r="R466" i="6"/>
  <c r="S466" i="8" s="1"/>
  <c r="N470" i="6"/>
  <c r="O470" i="8" s="1"/>
  <c r="J473" i="6"/>
  <c r="K473" i="8" s="1"/>
  <c r="F476" i="6"/>
  <c r="G476" i="8" s="1"/>
  <c r="AT478" i="6"/>
  <c r="AU478" i="8" s="1"/>
  <c r="AP481" i="6"/>
  <c r="AQ481" i="8" s="1"/>
  <c r="AL484" i="6"/>
  <c r="AM484" i="8" s="1"/>
  <c r="AH487" i="6"/>
  <c r="AI487" i="8" s="1"/>
  <c r="AD490" i="6"/>
  <c r="AE490" i="8" s="1"/>
  <c r="Z493" i="6"/>
  <c r="AA493" i="8" s="1"/>
  <c r="V496" i="6"/>
  <c r="W496" i="8" s="1"/>
  <c r="R499" i="6"/>
  <c r="S499" i="8" s="1"/>
  <c r="N502" i="6"/>
  <c r="O502" i="8" s="1"/>
  <c r="J505" i="6"/>
  <c r="K505" i="8" s="1"/>
  <c r="F508" i="6"/>
  <c r="G508" i="8" s="1"/>
  <c r="AT510" i="6"/>
  <c r="AU510" i="8" s="1"/>
  <c r="AP514" i="6"/>
  <c r="AQ514" i="8" s="1"/>
  <c r="AL517" i="6"/>
  <c r="AM517" i="8" s="1"/>
  <c r="AH520" i="6"/>
  <c r="AI520" i="8" s="1"/>
  <c r="AD523" i="6"/>
  <c r="AE523" i="8" s="1"/>
  <c r="Z526" i="6"/>
  <c r="AA526" i="8" s="1"/>
  <c r="V529" i="6"/>
  <c r="W529" i="8" s="1"/>
  <c r="AB441" i="6"/>
  <c r="AC441" i="8" s="1"/>
  <c r="AF454" i="6"/>
  <c r="AG454" i="8" s="1"/>
  <c r="V460" i="6"/>
  <c r="W460" i="8" s="1"/>
  <c r="O464" i="6"/>
  <c r="P464" i="8" s="1"/>
  <c r="K467" i="6"/>
  <c r="L467" i="8" s="1"/>
  <c r="G471" i="6"/>
  <c r="H471" i="8" s="1"/>
  <c r="AU473" i="6"/>
  <c r="AV473" i="8" s="1"/>
  <c r="AQ476" i="6"/>
  <c r="AR476" i="8" s="1"/>
  <c r="AM479" i="6"/>
  <c r="AN479" i="8" s="1"/>
  <c r="AI482" i="6"/>
  <c r="AJ482" i="8" s="1"/>
  <c r="AE485" i="6"/>
  <c r="AF485" i="8" s="1"/>
  <c r="AA488" i="6"/>
  <c r="AB488" i="8" s="1"/>
  <c r="W491" i="6"/>
  <c r="X491" i="8" s="1"/>
  <c r="S494" i="6"/>
  <c r="T494" i="8" s="1"/>
  <c r="O497" i="6"/>
  <c r="P497" i="8" s="1"/>
  <c r="K500" i="6"/>
  <c r="L500" i="8" s="1"/>
  <c r="G503" i="6"/>
  <c r="H503" i="8" s="1"/>
  <c r="AE526" i="6"/>
  <c r="AF526" i="8" s="1"/>
  <c r="AM520" i="6"/>
  <c r="AN520" i="8" s="1"/>
  <c r="AM512" i="6"/>
  <c r="AN512" i="8" s="1"/>
  <c r="AQ528" i="6"/>
  <c r="AR528" i="8" s="1"/>
  <c r="AE523" i="6"/>
  <c r="AF523" i="8" s="1"/>
  <c r="AM517" i="6"/>
  <c r="AN517" i="8" s="1"/>
  <c r="AE505" i="6"/>
  <c r="AF505" i="8" s="1"/>
  <c r="AA525" i="6"/>
  <c r="AB525" i="8" s="1"/>
  <c r="AI519" i="6"/>
  <c r="AE509" i="6"/>
  <c r="AF509" i="8" s="1"/>
  <c r="U429" i="6"/>
  <c r="V429" i="8" s="1"/>
  <c r="AK453" i="6"/>
  <c r="AL453" i="8" s="1"/>
  <c r="H466" i="6"/>
  <c r="I466" i="8" s="1"/>
  <c r="T490" i="6"/>
  <c r="U490" i="8" s="1"/>
  <c r="AF514" i="6"/>
  <c r="AG514" i="8" s="1"/>
  <c r="P526" i="6"/>
  <c r="Q526" i="8" s="1"/>
  <c r="AR447" i="6"/>
  <c r="AS447" i="8" s="1"/>
  <c r="F462" i="6"/>
  <c r="G462" i="8" s="1"/>
  <c r="U469" i="6"/>
  <c r="V469" i="8" s="1"/>
  <c r="M475" i="6"/>
  <c r="N475" i="8" s="1"/>
  <c r="E481" i="6"/>
  <c r="F481" i="8" s="1"/>
  <c r="E485" i="6"/>
  <c r="F485" i="8" s="1"/>
  <c r="I490" i="6"/>
  <c r="J490" i="8" s="1"/>
  <c r="AO494" i="6"/>
  <c r="AP494" i="8" s="1"/>
  <c r="AO498" i="6"/>
  <c r="AP498" i="8" s="1"/>
  <c r="AK501" i="6"/>
  <c r="AL501" i="8" s="1"/>
  <c r="AG504" i="6"/>
  <c r="AH504" i="8" s="1"/>
  <c r="AC507" i="6"/>
  <c r="Y510" i="6"/>
  <c r="Z510" i="8" s="1"/>
  <c r="U514" i="6"/>
  <c r="V514" i="8" s="1"/>
  <c r="Q517" i="6"/>
  <c r="R517" i="8" s="1"/>
  <c r="M520" i="6"/>
  <c r="N520" i="8" s="1"/>
  <c r="I523" i="6"/>
  <c r="J523" i="8" s="1"/>
  <c r="E526" i="6"/>
  <c r="F526" i="8" s="1"/>
  <c r="AS528" i="6"/>
  <c r="AT528" i="8" s="1"/>
  <c r="AF439" i="6"/>
  <c r="AG439" i="8" s="1"/>
  <c r="AJ452" i="6"/>
  <c r="AK452" i="8" s="1"/>
  <c r="AL459" i="6"/>
  <c r="AM459" i="8" s="1"/>
  <c r="AF463" i="6"/>
  <c r="AG463" i="8" s="1"/>
  <c r="AH466" i="6"/>
  <c r="AI466" i="8" s="1"/>
  <c r="AD470" i="6"/>
  <c r="AE470" i="8" s="1"/>
  <c r="Z473" i="6"/>
  <c r="AA473" i="8" s="1"/>
  <c r="V476" i="6"/>
  <c r="W476" i="8" s="1"/>
  <c r="R479" i="6"/>
  <c r="S479" i="8" s="1"/>
  <c r="N482" i="6"/>
  <c r="O482" i="8" s="1"/>
  <c r="J485" i="6"/>
  <c r="K485" i="8" s="1"/>
  <c r="F488" i="6"/>
  <c r="G488" i="8" s="1"/>
  <c r="AT490" i="6"/>
  <c r="AU490" i="8" s="1"/>
  <c r="AP493" i="6"/>
  <c r="AQ493" i="8" s="1"/>
  <c r="AL496" i="6"/>
  <c r="AM496" i="8" s="1"/>
  <c r="AH499" i="6"/>
  <c r="AI499" i="8" s="1"/>
  <c r="AD502" i="6"/>
  <c r="AE502" i="8" s="1"/>
  <c r="Z505" i="6"/>
  <c r="AA505" i="8" s="1"/>
  <c r="V508" i="6"/>
  <c r="W508" i="8" s="1"/>
  <c r="R512" i="6"/>
  <c r="S512" i="8" s="1"/>
  <c r="N515" i="6"/>
  <c r="O515" i="8" s="1"/>
  <c r="J518" i="6"/>
  <c r="K518" i="8" s="1"/>
  <c r="F521" i="6"/>
  <c r="G521" i="8" s="1"/>
  <c r="AT523" i="6"/>
  <c r="AU523" i="8" s="1"/>
  <c r="AP526" i="6"/>
  <c r="AQ526" i="8" s="1"/>
  <c r="AL529" i="6"/>
  <c r="AM529" i="8" s="1"/>
  <c r="AV443" i="6"/>
  <c r="AW443" i="8" s="1"/>
  <c r="H456" i="6"/>
  <c r="I456" i="8" s="1"/>
  <c r="AQ460" i="6"/>
  <c r="AR460" i="8" s="1"/>
  <c r="AE464" i="6"/>
  <c r="AF464" i="8" s="1"/>
  <c r="AA467" i="6"/>
  <c r="AB467" i="8" s="1"/>
  <c r="W471" i="6"/>
  <c r="X471" i="8" s="1"/>
  <c r="S474" i="6"/>
  <c r="T474" i="8" s="1"/>
  <c r="O477" i="6"/>
  <c r="P477" i="8" s="1"/>
  <c r="K480" i="6"/>
  <c r="L480" i="8" s="1"/>
  <c r="G483" i="6"/>
  <c r="H483" i="8" s="1"/>
  <c r="AU485" i="6"/>
  <c r="AV485" i="8" s="1"/>
  <c r="AQ488" i="6"/>
  <c r="AR488" i="8" s="1"/>
  <c r="AM491" i="6"/>
  <c r="AN491" i="8" s="1"/>
  <c r="AI494" i="6"/>
  <c r="AJ494" i="8" s="1"/>
  <c r="AE497" i="6"/>
  <c r="AF497" i="8" s="1"/>
  <c r="AA500" i="6"/>
  <c r="AB500" i="8" s="1"/>
  <c r="W503" i="6"/>
  <c r="X503" i="8" s="1"/>
  <c r="AQ525" i="6"/>
  <c r="AR525" i="8" s="1"/>
  <c r="G520" i="6"/>
  <c r="H520" i="8" s="1"/>
  <c r="S510" i="6"/>
  <c r="T510" i="8" s="1"/>
  <c r="W528" i="6"/>
  <c r="X528" i="8" s="1"/>
  <c r="AQ522" i="6"/>
  <c r="AR522" i="8" s="1"/>
  <c r="AM516" i="6"/>
  <c r="AN516" i="8" s="1"/>
  <c r="K504" i="6"/>
  <c r="L504" i="8" s="1"/>
  <c r="AM524" i="6"/>
  <c r="AN524" i="8" s="1"/>
  <c r="AU518" i="6"/>
  <c r="AV518" i="8" s="1"/>
  <c r="K508" i="6"/>
  <c r="L508" i="8" s="1"/>
  <c r="Q432" i="6"/>
  <c r="R432" i="8" s="1"/>
  <c r="AG456" i="6"/>
  <c r="AH456" i="8" s="1"/>
  <c r="AV469" i="6"/>
  <c r="AW469" i="8" s="1"/>
  <c r="P493" i="6"/>
  <c r="Q493" i="8" s="1"/>
  <c r="AB517" i="6"/>
  <c r="AC517" i="8" s="1"/>
  <c r="T527" i="6"/>
  <c r="U527" i="8" s="1"/>
  <c r="T449" i="6"/>
  <c r="U449" i="8" s="1"/>
  <c r="AA462" i="6"/>
  <c r="AB462" i="8" s="1"/>
  <c r="AK469" i="6"/>
  <c r="AL469" i="8" s="1"/>
  <c r="AC475" i="6"/>
  <c r="AD475" i="8" s="1"/>
  <c r="U481" i="6"/>
  <c r="V481" i="8" s="1"/>
  <c r="I486" i="6"/>
  <c r="J486" i="8" s="1"/>
  <c r="Y490" i="6"/>
  <c r="Z490" i="8" s="1"/>
  <c r="AC495" i="6"/>
  <c r="AD495" i="8" s="1"/>
  <c r="M499" i="6"/>
  <c r="N499" i="8" s="1"/>
  <c r="I502" i="6"/>
  <c r="J502" i="8" s="1"/>
  <c r="E505" i="6"/>
  <c r="F505" i="8" s="1"/>
  <c r="AS507" i="6"/>
  <c r="AO510" i="6"/>
  <c r="AP510" i="8" s="1"/>
  <c r="AK514" i="6"/>
  <c r="AL514" i="8" s="1"/>
  <c r="AG517" i="6"/>
  <c r="AH517" i="8" s="1"/>
  <c r="AC520" i="6"/>
  <c r="AD520" i="8" s="1"/>
  <c r="Y523" i="6"/>
  <c r="Z523" i="8" s="1"/>
  <c r="U526" i="6"/>
  <c r="V526" i="8" s="1"/>
  <c r="Q529" i="6"/>
  <c r="R529" i="8" s="1"/>
  <c r="H441" i="6"/>
  <c r="I441" i="8" s="1"/>
  <c r="L454" i="6"/>
  <c r="M454" i="8" s="1"/>
  <c r="O460" i="6"/>
  <c r="P460" i="8" s="1"/>
  <c r="J464" i="6"/>
  <c r="K464" i="8" s="1"/>
  <c r="F467" i="6"/>
  <c r="G467" i="8" s="1"/>
  <c r="AT470" i="6"/>
  <c r="AU470" i="8" s="1"/>
  <c r="AP473" i="6"/>
  <c r="AQ473" i="8" s="1"/>
  <c r="AL476" i="6"/>
  <c r="AM476" i="8" s="1"/>
  <c r="AH479" i="6"/>
  <c r="AI479" i="8" s="1"/>
  <c r="AD482" i="6"/>
  <c r="AE482" i="8" s="1"/>
  <c r="Z485" i="6"/>
  <c r="AA485" i="8" s="1"/>
  <c r="V488" i="6"/>
  <c r="W488" i="8" s="1"/>
  <c r="R491" i="6"/>
  <c r="S491" i="8" s="1"/>
  <c r="N494" i="6"/>
  <c r="O494" i="8" s="1"/>
  <c r="J497" i="6"/>
  <c r="K497" i="8" s="1"/>
  <c r="F500" i="6"/>
  <c r="G500" i="8" s="1"/>
  <c r="AT502" i="6"/>
  <c r="AU502" i="8" s="1"/>
  <c r="AP505" i="6"/>
  <c r="AQ505" i="8" s="1"/>
  <c r="AL508" i="6"/>
  <c r="AM508" i="8" s="1"/>
  <c r="AH512" i="6"/>
  <c r="AI512" i="8" s="1"/>
  <c r="AD515" i="6"/>
  <c r="AE515" i="8" s="1"/>
  <c r="Z518" i="6"/>
  <c r="AA518" i="8" s="1"/>
  <c r="V521" i="6"/>
  <c r="W521" i="8" s="1"/>
  <c r="R524" i="6"/>
  <c r="S524" i="8" s="1"/>
  <c r="N527" i="6"/>
  <c r="O527" i="8" s="1"/>
  <c r="AN432" i="6"/>
  <c r="AO432" i="8" s="1"/>
  <c r="X445" i="6"/>
  <c r="Y445" i="8" s="1"/>
  <c r="X457" i="6"/>
  <c r="Y457" i="8" s="1"/>
  <c r="T461" i="6"/>
  <c r="U461" i="8" s="1"/>
  <c r="AU464" i="6"/>
  <c r="AV464" i="8" s="1"/>
  <c r="AQ467" i="6"/>
  <c r="AR467" i="8" s="1"/>
  <c r="AM471" i="6"/>
  <c r="AN471" i="8" s="1"/>
  <c r="AI474" i="6"/>
  <c r="AJ474" i="8" s="1"/>
  <c r="AE477" i="6"/>
  <c r="AF477" i="8" s="1"/>
  <c r="AA480" i="6"/>
  <c r="AB480" i="8" s="1"/>
  <c r="W483" i="6"/>
  <c r="X483" i="8" s="1"/>
  <c r="S486" i="6"/>
  <c r="T486" i="8" s="1"/>
  <c r="O489" i="6"/>
  <c r="P489" i="8" s="1"/>
  <c r="K492" i="6"/>
  <c r="L492" i="8" s="1"/>
  <c r="G495" i="6"/>
  <c r="H495" i="8" s="1"/>
  <c r="AU497" i="6"/>
  <c r="AV497" i="8" s="1"/>
  <c r="AQ500" i="6"/>
  <c r="AR500" i="8" s="1"/>
  <c r="AU529" i="6"/>
  <c r="AV529" i="8" s="1"/>
  <c r="K525" i="6"/>
  <c r="L525" i="8" s="1"/>
  <c r="S519" i="6"/>
  <c r="AQ508" i="6"/>
  <c r="AR508" i="8" s="1"/>
  <c r="AU527" i="6"/>
  <c r="AV527" i="8" s="1"/>
  <c r="K522" i="6"/>
  <c r="L522" i="8" s="1"/>
  <c r="S515" i="6"/>
  <c r="T515" i="8" s="1"/>
  <c r="AM529" i="6"/>
  <c r="AN529" i="8" s="1"/>
  <c r="G524" i="6"/>
  <c r="H524" i="8" s="1"/>
  <c r="O518" i="6"/>
  <c r="P518" i="8" s="1"/>
  <c r="AI506" i="6"/>
  <c r="AJ506" i="8" s="1"/>
  <c r="M435" i="6"/>
  <c r="N435" i="8" s="1"/>
  <c r="AC459" i="6"/>
  <c r="AD459" i="8" s="1"/>
  <c r="AR472" i="6"/>
  <c r="AS472" i="8" s="1"/>
  <c r="L496" i="6"/>
  <c r="M496" i="8" s="1"/>
  <c r="X520" i="6"/>
  <c r="Y520" i="8" s="1"/>
  <c r="X528" i="6"/>
  <c r="Y528" i="8" s="1"/>
  <c r="P452" i="6"/>
  <c r="Q452" i="8" s="1"/>
  <c r="Z463" i="6"/>
  <c r="AA463" i="8" s="1"/>
  <c r="Y470" i="6"/>
  <c r="Z470" i="8" s="1"/>
  <c r="Q476" i="6"/>
  <c r="R476" i="8" s="1"/>
  <c r="AK481" i="6"/>
  <c r="AL481" i="8" s="1"/>
  <c r="AO486" i="6"/>
  <c r="AP486" i="8" s="1"/>
  <c r="AO490" i="6"/>
  <c r="AP490" i="8" s="1"/>
  <c r="AS495" i="6"/>
  <c r="AT495" i="8" s="1"/>
  <c r="AC499" i="6"/>
  <c r="AD499" i="8" s="1"/>
  <c r="Y502" i="6"/>
  <c r="Z502" i="8" s="1"/>
  <c r="U505" i="6"/>
  <c r="V505" i="8" s="1"/>
  <c r="Q508" i="6"/>
  <c r="R508" i="8" s="1"/>
  <c r="M512" i="6"/>
  <c r="N512" i="8" s="1"/>
  <c r="I515" i="6"/>
  <c r="J515" i="8" s="1"/>
  <c r="E518" i="6"/>
  <c r="F518" i="8" s="1"/>
  <c r="AS520" i="6"/>
  <c r="AT520" i="8" s="1"/>
  <c r="AO523" i="6"/>
  <c r="AP523" i="8" s="1"/>
  <c r="AK526" i="6"/>
  <c r="AL526" i="8" s="1"/>
  <c r="AG529" i="6"/>
  <c r="AH529" i="8" s="1"/>
  <c r="AB443" i="6"/>
  <c r="AC443" i="8" s="1"/>
  <c r="AF455" i="6"/>
  <c r="AG455" i="8" s="1"/>
  <c r="AJ460" i="6"/>
  <c r="AK460" i="8" s="1"/>
  <c r="Z464" i="6"/>
  <c r="AA464" i="8" s="1"/>
  <c r="V467" i="6"/>
  <c r="W467" i="8" s="1"/>
  <c r="R471" i="6"/>
  <c r="S471" i="8" s="1"/>
  <c r="N474" i="6"/>
  <c r="O474" i="8" s="1"/>
  <c r="J477" i="6"/>
  <c r="K477" i="8" s="1"/>
  <c r="F480" i="6"/>
  <c r="G480" i="8" s="1"/>
  <c r="AT482" i="6"/>
  <c r="AU482" i="8" s="1"/>
  <c r="AP485" i="6"/>
  <c r="AQ485" i="8" s="1"/>
  <c r="AL488" i="6"/>
  <c r="AM488" i="8" s="1"/>
  <c r="AH491" i="6"/>
  <c r="AI491" i="8" s="1"/>
  <c r="AD494" i="6"/>
  <c r="AE494" i="8" s="1"/>
  <c r="Z497" i="6"/>
  <c r="AA497" i="8" s="1"/>
  <c r="V500" i="6"/>
  <c r="W500" i="8" s="1"/>
  <c r="R503" i="6"/>
  <c r="S503" i="8" s="1"/>
  <c r="N506" i="6"/>
  <c r="O506" i="8" s="1"/>
  <c r="J509" i="6"/>
  <c r="K509" i="8" s="1"/>
  <c r="F513" i="6"/>
  <c r="G513" i="8" s="1"/>
  <c r="AT515" i="6"/>
  <c r="AU515" i="8" s="1"/>
  <c r="AP518" i="6"/>
  <c r="AQ518" i="8" s="1"/>
  <c r="AL521" i="6"/>
  <c r="AM521" i="8" s="1"/>
  <c r="AH524" i="6"/>
  <c r="AI524" i="8" s="1"/>
  <c r="AD527" i="6"/>
  <c r="AE527" i="8" s="1"/>
  <c r="P434" i="6"/>
  <c r="Q434" i="8" s="1"/>
  <c r="T447" i="6"/>
  <c r="U447" i="8" s="1"/>
  <c r="AU457" i="6"/>
  <c r="AV457" i="8" s="1"/>
  <c r="AP461" i="6"/>
  <c r="AQ461" i="8" s="1"/>
  <c r="S465" i="6"/>
  <c r="T465" i="8" s="1"/>
  <c r="O469" i="6"/>
  <c r="P469" i="8" s="1"/>
  <c r="K472" i="6"/>
  <c r="L472" i="8" s="1"/>
  <c r="G475" i="6"/>
  <c r="H475" i="8" s="1"/>
  <c r="AU477" i="6"/>
  <c r="AV477" i="8" s="1"/>
  <c r="AQ480" i="6"/>
  <c r="AR480" i="8" s="1"/>
  <c r="AM483" i="6"/>
  <c r="AN483" i="8" s="1"/>
  <c r="AI486" i="6"/>
  <c r="AJ486" i="8" s="1"/>
  <c r="AE489" i="6"/>
  <c r="AF489" i="8" s="1"/>
  <c r="AA492" i="6"/>
  <c r="AB492" i="8" s="1"/>
  <c r="W495" i="6"/>
  <c r="X495" i="8" s="1"/>
  <c r="S498" i="6"/>
  <c r="T498" i="8" s="1"/>
  <c r="O501" i="6"/>
  <c r="P501" i="8" s="1"/>
  <c r="AA529" i="6"/>
  <c r="AB529" i="8" s="1"/>
  <c r="W524" i="6"/>
  <c r="X524" i="8" s="1"/>
  <c r="AE518" i="6"/>
  <c r="AF518" i="8" s="1"/>
  <c r="W507" i="6"/>
  <c r="O527" i="6"/>
  <c r="P527" i="8" s="1"/>
  <c r="W521" i="6"/>
  <c r="X521" i="8" s="1"/>
  <c r="AQ513" i="6"/>
  <c r="AR513" i="8" s="1"/>
  <c r="O529" i="6"/>
  <c r="P529" i="8" s="1"/>
  <c r="S523" i="6"/>
  <c r="T523" i="8" s="1"/>
  <c r="AA517" i="6"/>
  <c r="AB517" i="8" s="1"/>
  <c r="O505" i="6"/>
  <c r="P505" i="8" s="1"/>
  <c r="I438" i="6"/>
  <c r="J438" i="8" s="1"/>
  <c r="Y462" i="6"/>
  <c r="Z462" i="8" s="1"/>
  <c r="AN475" i="6"/>
  <c r="AO475" i="8" s="1"/>
  <c r="H499" i="6"/>
  <c r="I499" i="8" s="1"/>
  <c r="AB521" i="6"/>
  <c r="AC521" i="8" s="1"/>
  <c r="L529" i="6"/>
  <c r="M529" i="8" s="1"/>
  <c r="AF456" i="6"/>
  <c r="AG456" i="8" s="1"/>
  <c r="AK464" i="6"/>
  <c r="AL464" i="8" s="1"/>
  <c r="AC471" i="6"/>
  <c r="AD471" i="8" s="1"/>
  <c r="U477" i="6"/>
  <c r="V477" i="8" s="1"/>
  <c r="I482" i="6"/>
  <c r="J482" i="8" s="1"/>
  <c r="M487" i="6"/>
  <c r="N487" i="8" s="1"/>
  <c r="AS491" i="6"/>
  <c r="AT491" i="8" s="1"/>
  <c r="Q496" i="6"/>
  <c r="R496" i="8" s="1"/>
  <c r="AS499" i="6"/>
  <c r="AT499" i="8" s="1"/>
  <c r="AO502" i="6"/>
  <c r="AP502" i="8" s="1"/>
  <c r="AK505" i="6"/>
  <c r="AL505" i="8" s="1"/>
  <c r="AG508" i="6"/>
  <c r="AH508" i="8" s="1"/>
  <c r="AC512" i="6"/>
  <c r="AD512" i="8" s="1"/>
  <c r="Y515" i="6"/>
  <c r="Z515" i="8" s="1"/>
  <c r="U518" i="6"/>
  <c r="V518" i="8" s="1"/>
  <c r="Q521" i="6"/>
  <c r="R521" i="8" s="1"/>
  <c r="M524" i="6"/>
  <c r="N524" i="8" s="1"/>
  <c r="I527" i="6"/>
  <c r="J527" i="8" s="1"/>
  <c r="L2" i="6"/>
  <c r="M2" i="8" s="1"/>
  <c r="AV444" i="6"/>
  <c r="AW444" i="8" s="1"/>
  <c r="H457" i="6"/>
  <c r="I457" i="8" s="1"/>
  <c r="N461" i="6"/>
  <c r="O461" i="8" s="1"/>
  <c r="AP464" i="6"/>
  <c r="AQ464" i="8" s="1"/>
  <c r="AL467" i="6"/>
  <c r="AM467" i="8" s="1"/>
  <c r="AH471" i="6"/>
  <c r="AI471" i="8" s="1"/>
  <c r="AD474" i="6"/>
  <c r="AE474" i="8" s="1"/>
  <c r="Z477" i="6"/>
  <c r="AA477" i="8" s="1"/>
  <c r="V480" i="6"/>
  <c r="W480" i="8" s="1"/>
  <c r="R483" i="6"/>
  <c r="S483" i="8" s="1"/>
  <c r="N486" i="6"/>
  <c r="O486" i="8" s="1"/>
  <c r="J489" i="6"/>
  <c r="K489" i="8" s="1"/>
  <c r="F492" i="6"/>
  <c r="G492" i="8" s="1"/>
  <c r="AT494" i="6"/>
  <c r="AU494" i="8" s="1"/>
  <c r="AP497" i="6"/>
  <c r="AQ497" i="8" s="1"/>
  <c r="AL500" i="6"/>
  <c r="AM500" i="8" s="1"/>
  <c r="AH503" i="6"/>
  <c r="AI503" i="8" s="1"/>
  <c r="AD506" i="6"/>
  <c r="AE506" i="8" s="1"/>
  <c r="Z509" i="6"/>
  <c r="AA509" i="8" s="1"/>
  <c r="V513" i="6"/>
  <c r="W513" i="8" s="1"/>
  <c r="R516" i="6"/>
  <c r="S516" i="8" s="1"/>
  <c r="N519" i="6"/>
  <c r="J522" i="6"/>
  <c r="K522" i="8" s="1"/>
  <c r="F525" i="6"/>
  <c r="G525" i="8" s="1"/>
  <c r="AT527" i="6"/>
  <c r="AU527" i="8" s="1"/>
  <c r="AJ435" i="6"/>
  <c r="AK435" i="8" s="1"/>
  <c r="AN448" i="6"/>
  <c r="AO448" i="8" s="1"/>
  <c r="X458" i="6"/>
  <c r="Y458" i="8" s="1"/>
  <c r="S462" i="6"/>
  <c r="T462" i="8" s="1"/>
  <c r="AI465" i="6"/>
  <c r="AJ465" i="8" s="1"/>
  <c r="AE469" i="6"/>
  <c r="AF469" i="8" s="1"/>
  <c r="AA472" i="6"/>
  <c r="AB472" i="8" s="1"/>
  <c r="W475" i="6"/>
  <c r="X475" i="8" s="1"/>
  <c r="S478" i="6"/>
  <c r="T478" i="8" s="1"/>
  <c r="O481" i="6"/>
  <c r="P481" i="8" s="1"/>
  <c r="K484" i="6"/>
  <c r="L484" i="8" s="1"/>
  <c r="G487" i="6"/>
  <c r="H487" i="8" s="1"/>
  <c r="AU489" i="6"/>
  <c r="AV489" i="8" s="1"/>
  <c r="AQ492" i="6"/>
  <c r="AR492" i="8" s="1"/>
  <c r="AM495" i="6"/>
  <c r="AN495" i="8" s="1"/>
  <c r="AI498" i="6"/>
  <c r="AJ498" i="8" s="1"/>
  <c r="AE501" i="6"/>
  <c r="AF501" i="8" s="1"/>
  <c r="G529" i="6"/>
  <c r="H529" i="8" s="1"/>
  <c r="AI523" i="6"/>
  <c r="AJ523" i="8" s="1"/>
  <c r="AQ517" i="6"/>
  <c r="AR517" i="8" s="1"/>
  <c r="AU505" i="6"/>
  <c r="AV505" i="8" s="1"/>
  <c r="AA526" i="6"/>
  <c r="AB526" i="8" s="1"/>
  <c r="AI520" i="6"/>
  <c r="AJ520" i="8" s="1"/>
  <c r="W512" i="6"/>
  <c r="X512" i="8" s="1"/>
  <c r="AM528" i="6"/>
  <c r="AN528" i="8" s="1"/>
  <c r="AE522" i="6"/>
  <c r="AF522" i="8" s="1"/>
  <c r="W516" i="6"/>
  <c r="X516" i="8" s="1"/>
  <c r="AM503" i="6"/>
  <c r="AN503" i="8" s="1"/>
  <c r="E441" i="6"/>
  <c r="F441" i="8" s="1"/>
  <c r="P437" i="6"/>
  <c r="Q437" i="8" s="1"/>
  <c r="AJ478" i="6"/>
  <c r="AK478" i="8" s="1"/>
  <c r="AV501" i="6"/>
  <c r="AW501" i="8" s="1"/>
  <c r="AF522" i="6"/>
  <c r="AG522" i="8" s="1"/>
  <c r="T433" i="6"/>
  <c r="U433" i="8" s="1"/>
  <c r="K458" i="6"/>
  <c r="L458" i="8" s="1"/>
  <c r="Y465" i="6"/>
  <c r="Z465" i="8" s="1"/>
  <c r="Q472" i="6"/>
  <c r="R472" i="8" s="1"/>
  <c r="I478" i="6"/>
  <c r="J478" i="8" s="1"/>
  <c r="M483" i="6"/>
  <c r="N483" i="8" s="1"/>
  <c r="AC487" i="6"/>
  <c r="AD487" i="8" s="1"/>
  <c r="AG492" i="6"/>
  <c r="AH492" i="8" s="1"/>
  <c r="AG496" i="6"/>
  <c r="AH496" i="8" s="1"/>
  <c r="Q500" i="6"/>
  <c r="R500" i="8" s="1"/>
  <c r="M503" i="6"/>
  <c r="N503" i="8" s="1"/>
  <c r="I506" i="6"/>
  <c r="J506" i="8" s="1"/>
  <c r="E509" i="6"/>
  <c r="F509" i="8" s="1"/>
  <c r="AS512" i="6"/>
  <c r="AT512" i="8" s="1"/>
  <c r="AO515" i="6"/>
  <c r="AP515" i="8" s="1"/>
  <c r="AK518" i="6"/>
  <c r="AL518" i="8" s="1"/>
  <c r="AG521" i="6"/>
  <c r="AH521" i="8" s="1"/>
  <c r="AC524" i="6"/>
  <c r="AD524" i="8" s="1"/>
  <c r="Y527" i="6"/>
  <c r="Z527" i="8" s="1"/>
  <c r="AN433" i="6"/>
  <c r="AO433" i="8" s="1"/>
  <c r="AR446" i="6"/>
  <c r="AS446" i="8" s="1"/>
  <c r="AN457" i="6"/>
  <c r="AO457" i="8" s="1"/>
  <c r="AI461" i="6"/>
  <c r="AJ461" i="8" s="1"/>
  <c r="N465" i="6"/>
  <c r="O465" i="8" s="1"/>
  <c r="J469" i="6"/>
  <c r="K469" i="8" s="1"/>
  <c r="F472" i="6"/>
  <c r="G472" i="8" s="1"/>
  <c r="AT474" i="6"/>
  <c r="AU474" i="8" s="1"/>
  <c r="AP477" i="6"/>
  <c r="AQ477" i="8" s="1"/>
  <c r="AL480" i="6"/>
  <c r="AM480" i="8" s="1"/>
  <c r="AH483" i="6"/>
  <c r="AI483" i="8" s="1"/>
  <c r="AD486" i="6"/>
  <c r="AE486" i="8" s="1"/>
  <c r="Z489" i="6"/>
  <c r="AA489" i="8" s="1"/>
  <c r="V492" i="6"/>
  <c r="W492" i="8" s="1"/>
  <c r="R495" i="6"/>
  <c r="S495" i="8" s="1"/>
  <c r="N498" i="6"/>
  <c r="O498" i="8" s="1"/>
  <c r="J501" i="6"/>
  <c r="K501" i="8" s="1"/>
  <c r="F504" i="6"/>
  <c r="G504" i="8" s="1"/>
  <c r="AT506" i="6"/>
  <c r="AU506" i="8" s="1"/>
  <c r="AP509" i="6"/>
  <c r="AQ509" i="8" s="1"/>
  <c r="AL513" i="6"/>
  <c r="AM513" i="8" s="1"/>
  <c r="AH516" i="6"/>
  <c r="AI516" i="8" s="1"/>
  <c r="AD519" i="6"/>
  <c r="Z522" i="6"/>
  <c r="AA522" i="8" s="1"/>
  <c r="V525" i="6"/>
  <c r="W525" i="8" s="1"/>
  <c r="R528" i="6"/>
  <c r="S528" i="8" s="1"/>
  <c r="L437" i="6"/>
  <c r="M437" i="8" s="1"/>
  <c r="P450" i="6"/>
  <c r="Q450" i="8" s="1"/>
  <c r="AT458" i="6"/>
  <c r="AU458" i="8" s="1"/>
  <c r="AN462" i="6"/>
  <c r="AO462" i="8" s="1"/>
  <c r="G466" i="6"/>
  <c r="H466" i="8" s="1"/>
  <c r="AU469" i="6"/>
  <c r="AV469" i="8" s="1"/>
  <c r="AQ472" i="6"/>
  <c r="AR472" i="8" s="1"/>
  <c r="AM475" i="6"/>
  <c r="AN475" i="8" s="1"/>
  <c r="AI478" i="6"/>
  <c r="AJ478" i="8" s="1"/>
  <c r="AE481" i="6"/>
  <c r="AF481" i="8" s="1"/>
  <c r="AA484" i="6"/>
  <c r="AB484" i="8" s="1"/>
  <c r="W487" i="6"/>
  <c r="X487" i="8" s="1"/>
  <c r="S490" i="6"/>
  <c r="T490" i="8" s="1"/>
  <c r="O493" i="6"/>
  <c r="P493" i="8" s="1"/>
  <c r="K496" i="6"/>
  <c r="L496" i="8" s="1"/>
  <c r="G499" i="6"/>
  <c r="H499" i="8" s="1"/>
  <c r="AU501" i="6"/>
  <c r="AV501" i="8" s="1"/>
  <c r="AA528" i="6"/>
  <c r="AB528" i="8" s="1"/>
  <c r="AU522" i="6"/>
  <c r="AV522" i="8" s="1"/>
  <c r="K517" i="6"/>
  <c r="L517" i="8" s="1"/>
  <c r="AA504" i="6"/>
  <c r="AB504" i="8" s="1"/>
  <c r="AM525" i="6"/>
  <c r="AN525" i="8" s="1"/>
  <c r="AU519" i="6"/>
  <c r="AU509" i="6"/>
  <c r="AV509" i="8" s="1"/>
  <c r="S528" i="6"/>
  <c r="T528" i="8" s="1"/>
  <c r="AQ521" i="6"/>
  <c r="AR521" i="8" s="1"/>
  <c r="AU514" i="6"/>
  <c r="AV514" i="8" s="1"/>
  <c r="P133" i="6"/>
  <c r="Q133" i="8" s="1"/>
  <c r="I143" i="6"/>
  <c r="J143" i="8" s="1"/>
  <c r="V158" i="6"/>
  <c r="W158" i="8" s="1"/>
  <c r="AI167" i="6"/>
  <c r="AJ167" i="8" s="1"/>
  <c r="J84" i="6"/>
  <c r="K84" i="8" s="1"/>
  <c r="AG122" i="6"/>
  <c r="AH122" i="8" s="1"/>
  <c r="Y131" i="6"/>
  <c r="Z131" i="8" s="1"/>
  <c r="K148" i="6"/>
  <c r="L148" i="8" s="1"/>
  <c r="M162" i="6"/>
  <c r="N162" i="8" s="1"/>
  <c r="AM131" i="6"/>
  <c r="AN131" i="8" s="1"/>
  <c r="AF507" i="8"/>
  <c r="AF519" i="8"/>
  <c r="Z519" i="8" l="1"/>
  <c r="Z507" i="8"/>
  <c r="V519" i="8"/>
  <c r="V507" i="8"/>
  <c r="U519" i="8"/>
  <c r="U507" i="8"/>
  <c r="H507" i="8"/>
  <c r="H519" i="8"/>
  <c r="P507" i="8"/>
  <c r="P519" i="8"/>
  <c r="AK507" i="8"/>
  <c r="AK519" i="8"/>
  <c r="AS519" i="8"/>
  <c r="AS507" i="8"/>
  <c r="AC507" i="8"/>
  <c r="AC519" i="8"/>
  <c r="G507" i="8"/>
  <c r="G519" i="8"/>
  <c r="AB507" i="8"/>
  <c r="AB519" i="8"/>
  <c r="S519" i="8"/>
  <c r="S507" i="8"/>
  <c r="AT507" i="8"/>
  <c r="AT519" i="8"/>
  <c r="Y507" i="8"/>
  <c r="Y519" i="8"/>
  <c r="AV519" i="8"/>
  <c r="AV507" i="8"/>
  <c r="O519" i="8"/>
  <c r="O507" i="8"/>
  <c r="AA507" i="8"/>
  <c r="AA519" i="8"/>
  <c r="AM519" i="8"/>
  <c r="AM507" i="8"/>
  <c r="AP519" i="8"/>
  <c r="AP507" i="8"/>
  <c r="AU507" i="8"/>
  <c r="AU519" i="8"/>
  <c r="AW507" i="8"/>
  <c r="AW519" i="8"/>
  <c r="AG519" i="8"/>
  <c r="AG507" i="8"/>
  <c r="AI507" i="8"/>
  <c r="AI519" i="8"/>
  <c r="I507" i="8"/>
  <c r="I519" i="8"/>
  <c r="AD519" i="8"/>
  <c r="AD507" i="8"/>
  <c r="AJ507" i="8"/>
  <c r="AJ519" i="8"/>
  <c r="R507" i="8"/>
  <c r="R519" i="8"/>
  <c r="W507" i="8"/>
  <c r="W519" i="8"/>
  <c r="AE519" i="8"/>
  <c r="AE507" i="8"/>
  <c r="J519" i="8"/>
  <c r="J507" i="8"/>
  <c r="AL519" i="8"/>
  <c r="AL507" i="8"/>
  <c r="AQ507" i="8"/>
  <c r="AQ519" i="8"/>
  <c r="K519" i="8"/>
  <c r="K507" i="8"/>
  <c r="AH519" i="8"/>
  <c r="AH507" i="8"/>
  <c r="X507" i="8"/>
  <c r="X519" i="8"/>
  <c r="T519" i="8"/>
  <c r="T507" i="8"/>
  <c r="Q507" i="8"/>
  <c r="Q519" i="8"/>
  <c r="F507" i="8"/>
  <c r="F519" i="8"/>
  <c r="AR519" i="8"/>
  <c r="AR507" i="8"/>
  <c r="AN507" i="8"/>
  <c r="AN519" i="8"/>
  <c r="AO507" i="8"/>
  <c r="AO519" i="8"/>
</calcChain>
</file>

<file path=xl/sharedStrings.xml><?xml version="1.0" encoding="utf-8"?>
<sst xmlns="http://schemas.openxmlformats.org/spreadsheetml/2006/main" count="29620" uniqueCount="889">
  <si>
    <t>Class</t>
  </si>
  <si>
    <t>StudentName</t>
  </si>
  <si>
    <t>Subject Class</t>
  </si>
  <si>
    <t>TeacherName</t>
  </si>
  <si>
    <t>2gp1A01</t>
  </si>
  <si>
    <t>2peA1</t>
  </si>
  <si>
    <t>2ma1B</t>
  </si>
  <si>
    <t>2PMT01</t>
  </si>
  <si>
    <t>2peA2</t>
  </si>
  <si>
    <t>2ge2B</t>
  </si>
  <si>
    <t>2ec2A</t>
  </si>
  <si>
    <t>2ge2A</t>
  </si>
  <si>
    <t>2peC2</t>
  </si>
  <si>
    <t>2ec2E</t>
  </si>
  <si>
    <t>2peC1</t>
  </si>
  <si>
    <t>2ma2A</t>
  </si>
  <si>
    <t>2gp1A02</t>
  </si>
  <si>
    <t>Ho Hui Lin</t>
  </si>
  <si>
    <t>2PMT02</t>
  </si>
  <si>
    <t>2ma1A</t>
  </si>
  <si>
    <t>Chew Joo Oon</t>
  </si>
  <si>
    <t>2cn2A</t>
  </si>
  <si>
    <t>2ec1A</t>
  </si>
  <si>
    <t>2ki2A</t>
  </si>
  <si>
    <t>Benzie Dio</t>
  </si>
  <si>
    <t>2mn2A</t>
  </si>
  <si>
    <t>Artina Binte Selamat</t>
  </si>
  <si>
    <t>2el2A</t>
  </si>
  <si>
    <t>2PMT03</t>
  </si>
  <si>
    <t>2ec2C</t>
  </si>
  <si>
    <t>2ar2A</t>
  </si>
  <si>
    <t>2mu2A</t>
  </si>
  <si>
    <t>2cm2A</t>
  </si>
  <si>
    <t>2gp1A03</t>
  </si>
  <si>
    <t>Tang Aileen</t>
  </si>
  <si>
    <t>2ma2D</t>
  </si>
  <si>
    <t>2peB1</t>
  </si>
  <si>
    <t>2PMT04</t>
  </si>
  <si>
    <t>2peB2</t>
  </si>
  <si>
    <t>2ph2C</t>
  </si>
  <si>
    <t>Tan Soon Heng Simon</t>
  </si>
  <si>
    <t>2ma2G</t>
  </si>
  <si>
    <t>2cm1A</t>
  </si>
  <si>
    <t>2cm2E</t>
  </si>
  <si>
    <t>2ph1A</t>
  </si>
  <si>
    <t>2ma2C</t>
  </si>
  <si>
    <t>2ma1C</t>
  </si>
  <si>
    <t>Ling Hwee Cheng</t>
  </si>
  <si>
    <t>2PMT05</t>
  </si>
  <si>
    <t>Ee Xing Jian Colin</t>
  </si>
  <si>
    <t>2cm2D</t>
  </si>
  <si>
    <t>2gp1A04</t>
  </si>
  <si>
    <t>2ph2B</t>
  </si>
  <si>
    <t>2bi2A</t>
  </si>
  <si>
    <t>2cm2B</t>
  </si>
  <si>
    <t>2bi1A</t>
  </si>
  <si>
    <t>2ph2L</t>
  </si>
  <si>
    <t>2peD1</t>
  </si>
  <si>
    <t>2peD2</t>
  </si>
  <si>
    <t>WANG YIBO</t>
  </si>
  <si>
    <t>2cm2C</t>
  </si>
  <si>
    <t>2PMT06</t>
  </si>
  <si>
    <t>2gp1A05</t>
  </si>
  <si>
    <t>Meena Kaur</t>
  </si>
  <si>
    <t>2ma2E</t>
  </si>
  <si>
    <t>2PMT07</t>
  </si>
  <si>
    <t>Fong Chee Hoe</t>
  </si>
  <si>
    <t>2gp1A06</t>
  </si>
  <si>
    <t>Wan Wai Sum</t>
  </si>
  <si>
    <t>CHONG NING XIN</t>
  </si>
  <si>
    <t>2ec1B</t>
  </si>
  <si>
    <t>2PMT08</t>
  </si>
  <si>
    <t>2ma2F</t>
  </si>
  <si>
    <t>2ec2D</t>
  </si>
  <si>
    <t>2gp1A08</t>
  </si>
  <si>
    <t>2ec2B</t>
  </si>
  <si>
    <t>2cz2A</t>
  </si>
  <si>
    <t>2fm2A</t>
  </si>
  <si>
    <t>2ma2Z</t>
  </si>
  <si>
    <t>2PMT09</t>
  </si>
  <si>
    <t>2gp1A07</t>
  </si>
  <si>
    <t>2ph2A</t>
  </si>
  <si>
    <t>2ma2Q</t>
  </si>
  <si>
    <t>2ma2H</t>
  </si>
  <si>
    <t>2ma2J</t>
  </si>
  <si>
    <t>2PMT10</t>
  </si>
  <si>
    <t>2peH2</t>
  </si>
  <si>
    <t>2bi2F</t>
  </si>
  <si>
    <t>2cm2K</t>
  </si>
  <si>
    <t>2PMT11</t>
  </si>
  <si>
    <t>2peH1</t>
  </si>
  <si>
    <t>2cm2F</t>
  </si>
  <si>
    <t>2PMT12</t>
  </si>
  <si>
    <t>2peJ1</t>
  </si>
  <si>
    <t>2peJ2</t>
  </si>
  <si>
    <t>2bi2C</t>
  </si>
  <si>
    <t>2ec2K</t>
  </si>
  <si>
    <t>2ma2K</t>
  </si>
  <si>
    <t>2gp1B12</t>
  </si>
  <si>
    <t>2ec1C</t>
  </si>
  <si>
    <t>2cm2G</t>
  </si>
  <si>
    <t>2peK1</t>
  </si>
  <si>
    <t>2ma2L</t>
  </si>
  <si>
    <t>2PMT13</t>
  </si>
  <si>
    <t>2ec2M</t>
  </si>
  <si>
    <t>2bi2D</t>
  </si>
  <si>
    <t>2peK2</t>
  </si>
  <si>
    <t>2peL2</t>
  </si>
  <si>
    <t>2PMT14</t>
  </si>
  <si>
    <t>2cm2J</t>
  </si>
  <si>
    <t>2ec2N</t>
  </si>
  <si>
    <t>2bi2E</t>
  </si>
  <si>
    <t>2peL1</t>
  </si>
  <si>
    <t>2ec1D</t>
  </si>
  <si>
    <t>2ph2E</t>
  </si>
  <si>
    <t>2cm2M</t>
  </si>
  <si>
    <t>2ec2J</t>
  </si>
  <si>
    <t>2PMT15</t>
  </si>
  <si>
    <t>2gp1C15</t>
  </si>
  <si>
    <t>2ma2N</t>
  </si>
  <si>
    <t>2peM1</t>
  </si>
  <si>
    <t>2peM2</t>
  </si>
  <si>
    <t>2peN2</t>
  </si>
  <si>
    <t>2peN1</t>
  </si>
  <si>
    <t>2PMT16</t>
  </si>
  <si>
    <t>Lee Ching Ching Christine</t>
  </si>
  <si>
    <t>2cm2N</t>
  </si>
  <si>
    <t>2ph2F</t>
  </si>
  <si>
    <t>2ma2M</t>
  </si>
  <si>
    <t>2ec2H</t>
  </si>
  <si>
    <t>2ma2R</t>
  </si>
  <si>
    <t>2ec2O</t>
  </si>
  <si>
    <t>2ph2J</t>
  </si>
  <si>
    <t>2peO2</t>
  </si>
  <si>
    <t>2peO1</t>
  </si>
  <si>
    <t>2PMT17</t>
  </si>
  <si>
    <t>2cm2P</t>
  </si>
  <si>
    <t>2PMT18</t>
  </si>
  <si>
    <t>2peG1</t>
  </si>
  <si>
    <t>2peG2</t>
  </si>
  <si>
    <t>2ph2G</t>
  </si>
  <si>
    <t>Hon Tin Seng</t>
  </si>
  <si>
    <t>2ma2O</t>
  </si>
  <si>
    <t>2gp1C18</t>
  </si>
  <si>
    <t>2cm2O</t>
  </si>
  <si>
    <t>2ec2L</t>
  </si>
  <si>
    <t>2ph2K</t>
  </si>
  <si>
    <t>2peP1</t>
  </si>
  <si>
    <t>2cm2Q</t>
  </si>
  <si>
    <t>2peP2</t>
  </si>
  <si>
    <t>2PMT19</t>
  </si>
  <si>
    <t>2gp1C20</t>
  </si>
  <si>
    <t>2ma2P</t>
  </si>
  <si>
    <t>2ph2H</t>
  </si>
  <si>
    <t>2peQ2</t>
  </si>
  <si>
    <t>2cm2H</t>
  </si>
  <si>
    <t>2ec2G</t>
  </si>
  <si>
    <t>2peQ1</t>
  </si>
  <si>
    <t>2PMT20</t>
  </si>
  <si>
    <t>2peE2</t>
  </si>
  <si>
    <t>2peE1</t>
  </si>
  <si>
    <t>2cm2S</t>
  </si>
  <si>
    <t>2PMT21</t>
  </si>
  <si>
    <t>2cm2L</t>
  </si>
  <si>
    <t>2PMT22</t>
  </si>
  <si>
    <t>2peF1</t>
  </si>
  <si>
    <t>2peF2</t>
  </si>
  <si>
    <t>Wee Keng Han</t>
  </si>
  <si>
    <t>2cm2R</t>
  </si>
  <si>
    <t>Senthil Kumaran</t>
  </si>
  <si>
    <t>Subject Code</t>
  </si>
  <si>
    <t>Gender</t>
  </si>
  <si>
    <t>Semester</t>
  </si>
  <si>
    <t>Both</t>
  </si>
  <si>
    <t>F</t>
  </si>
  <si>
    <t>M</t>
  </si>
  <si>
    <t>New Reg No</t>
  </si>
  <si>
    <t>PE</t>
  </si>
  <si>
    <t>Personal Mentor (PM)</t>
  </si>
  <si>
    <t>Ms Meena Malinder Kaur</t>
  </si>
  <si>
    <t>Mr Hon Tin Seng</t>
  </si>
  <si>
    <t>New Reg No.</t>
  </si>
  <si>
    <t>Student Name</t>
  </si>
  <si>
    <t>PM</t>
  </si>
  <si>
    <t>MA2</t>
  </si>
  <si>
    <t>BI2</t>
  </si>
  <si>
    <t>CM2</t>
  </si>
  <si>
    <t>PH2</t>
  </si>
  <si>
    <t>EC2</t>
  </si>
  <si>
    <t>GE2</t>
  </si>
  <si>
    <t>CH2</t>
  </si>
  <si>
    <t>CN2</t>
  </si>
  <si>
    <t>MN2</t>
  </si>
  <si>
    <t>TN2</t>
  </si>
  <si>
    <t>MU2</t>
  </si>
  <si>
    <t>AR2</t>
  </si>
  <si>
    <t>FM2</t>
  </si>
  <si>
    <t>CZ2</t>
  </si>
  <si>
    <t>GR2</t>
  </si>
  <si>
    <t>FR2</t>
  </si>
  <si>
    <t>JP2</t>
  </si>
  <si>
    <t>MA1</t>
  </si>
  <si>
    <t>BI1</t>
  </si>
  <si>
    <t>CM1</t>
  </si>
  <si>
    <t>PH1</t>
  </si>
  <si>
    <t>EC1</t>
  </si>
  <si>
    <t>GE1</t>
  </si>
  <si>
    <t>HI1</t>
  </si>
  <si>
    <t>EN1</t>
  </si>
  <si>
    <t>GS1</t>
  </si>
  <si>
    <t>GR1</t>
  </si>
  <si>
    <t>FR1</t>
  </si>
  <si>
    <t>JP1</t>
  </si>
  <si>
    <t>GP1</t>
  </si>
  <si>
    <t>KI2</t>
  </si>
  <si>
    <t>CL1</t>
  </si>
  <si>
    <t>ML1</t>
  </si>
  <si>
    <t>TL1</t>
  </si>
  <si>
    <t>CLB</t>
  </si>
  <si>
    <t>MLB</t>
  </si>
  <si>
    <t>TLB</t>
  </si>
  <si>
    <t>PL1</t>
  </si>
  <si>
    <t>HL1</t>
  </si>
  <si>
    <t>BL1</t>
  </si>
  <si>
    <t>GL1</t>
  </si>
  <si>
    <t>PM Class</t>
  </si>
  <si>
    <t>Reg No. &amp; Subj</t>
  </si>
  <si>
    <t>HI2</t>
  </si>
  <si>
    <t>EN2</t>
  </si>
  <si>
    <t>EL2</t>
  </si>
  <si>
    <t>PMT</t>
  </si>
  <si>
    <t>Taranpal Singh</t>
  </si>
  <si>
    <t>19SH01</t>
  </si>
  <si>
    <t>Mr Ee Xing Jian Colin</t>
  </si>
  <si>
    <t>19SH02</t>
  </si>
  <si>
    <t>Ms Soh Huiqing Sylvia / Ms Ho Hui Lin</t>
  </si>
  <si>
    <t>19SH03</t>
  </si>
  <si>
    <t>Ms Yong Xin Ying / Ms Ng Siang Nan Carmen</t>
  </si>
  <si>
    <t>19SH04</t>
  </si>
  <si>
    <t>19SH05</t>
  </si>
  <si>
    <t>Mr Joel Poh Weinan</t>
  </si>
  <si>
    <t>19SH06</t>
  </si>
  <si>
    <t>Mr Tan Wei Ren Bryan / Ms Oh Jia Lin Karen</t>
  </si>
  <si>
    <t>19SH07</t>
  </si>
  <si>
    <t>Mr Leong Khar Woh / Mdm Lee Ching Ching Christine </t>
  </si>
  <si>
    <t>19SH08</t>
  </si>
  <si>
    <t>Mr Goh Nai Lee Mark / Ms Yong Man Yun</t>
  </si>
  <si>
    <t>19SH09</t>
  </si>
  <si>
    <t>Mdm Yeo Chin Theng</t>
  </si>
  <si>
    <t>19SH10</t>
  </si>
  <si>
    <t>19SH11</t>
  </si>
  <si>
    <t>Ms Tan Lee Hui / Ms Ng Yee Lee</t>
  </si>
  <si>
    <t>19SH12</t>
  </si>
  <si>
    <t>Mr Pok Wern Jian</t>
  </si>
  <si>
    <t>19SH13</t>
  </si>
  <si>
    <t>Mr Chew Joo Oon / Mr Lee Tat Leong</t>
  </si>
  <si>
    <t>19SH14</t>
  </si>
  <si>
    <t>19SH15</t>
  </si>
  <si>
    <t>Ms Gao Peirong Jessica</t>
  </si>
  <si>
    <t>19SH16</t>
  </si>
  <si>
    <t>Mdm Chua Manping / Ms Wan Wai Sum</t>
  </si>
  <si>
    <t>19SH17</t>
  </si>
  <si>
    <t>Mr Lim Eng Soon</t>
  </si>
  <si>
    <t>19SH18</t>
  </si>
  <si>
    <t>Mr Taranpal Singh</t>
  </si>
  <si>
    <t>19SH19</t>
  </si>
  <si>
    <t>Mr Thio Yude</t>
  </si>
  <si>
    <t>19SH20</t>
  </si>
  <si>
    <t>Mdm Chng Chwee Ying</t>
  </si>
  <si>
    <t>19SH21</t>
  </si>
  <si>
    <t>19SH22</t>
  </si>
  <si>
    <t>Ms Lin Li Josephine</t>
  </si>
  <si>
    <t>AVERIL GOH ZI YING</t>
  </si>
  <si>
    <t>CHARMAINE NUI XUAN LING</t>
  </si>
  <si>
    <t>CHONG YULI</t>
  </si>
  <si>
    <t>GERALDINE CHUA YU TING</t>
  </si>
  <si>
    <t>LEE SI JIE BETHANY</t>
  </si>
  <si>
    <t>LEE YING XUAN</t>
  </si>
  <si>
    <t>LIM MEY QI</t>
  </si>
  <si>
    <t>LIM PEIYING</t>
  </si>
  <si>
    <t>LU QIANYING, TRACIE</t>
  </si>
  <si>
    <t>NUR ANGGUNSARI BTE MOHAMED A</t>
  </si>
  <si>
    <t>PRESHEENA DAS</t>
  </si>
  <si>
    <t>RUKHSAR BI D/O ABDUL WAHID</t>
  </si>
  <si>
    <t>TAN YEE HONG</t>
  </si>
  <si>
    <t>TOMCZAK JAGODA</t>
  </si>
  <si>
    <t>LEONG WEI HENG, DALLAS</t>
  </si>
  <si>
    <t>SHERMAN GOH ZHAO LUN</t>
  </si>
  <si>
    <t>CHEAH XUE MIN</t>
  </si>
  <si>
    <t>CHENG YINING</t>
  </si>
  <si>
    <t>CHOW YAN HUI VERITY</t>
  </si>
  <si>
    <t>HO JIA YI</t>
  </si>
  <si>
    <t>JANICE MO KE YING</t>
  </si>
  <si>
    <t>JASMINE DIVA CARISSA</t>
  </si>
  <si>
    <t>KELLEY WONG JIE HUI</t>
  </si>
  <si>
    <t>LEE SZE EN JASMINE HANNAH</t>
  </si>
  <si>
    <t>LI JIAHE</t>
  </si>
  <si>
    <t>LIM HUI FANG, NICOLE</t>
  </si>
  <si>
    <t>LOW YUH LING</t>
  </si>
  <si>
    <t>NG SOK YIN</t>
  </si>
  <si>
    <t>RACHEL YAP JIAYU</t>
  </si>
  <si>
    <t>SAHANA ASOGAN</t>
  </si>
  <si>
    <t>TAY CHI ROU</t>
  </si>
  <si>
    <t>XIA YILIN</t>
  </si>
  <si>
    <t>ABDUL ALIM BATHRUL ARIFEEN</t>
  </si>
  <si>
    <t>CHUA REN JIE</t>
  </si>
  <si>
    <t>MORDECAI TEO</t>
  </si>
  <si>
    <t>NICO ELIJAH VAN HUIZEN</t>
  </si>
  <si>
    <t>TING KAIWEN</t>
  </si>
  <si>
    <t>WANG ZHEXIANG</t>
  </si>
  <si>
    <t>CASSANDRA ONG SOONG YEE</t>
  </si>
  <si>
    <t>KODHAI D/O KARNAN</t>
  </si>
  <si>
    <t>KWONG MINGXI</t>
  </si>
  <si>
    <t>LEE JIA JIA</t>
  </si>
  <si>
    <t>LIANG YIYUN</t>
  </si>
  <si>
    <t>NI KECHUN</t>
  </si>
  <si>
    <t>NISA HIDAYAH BTE HELMY</t>
  </si>
  <si>
    <t>PAN YUAN</t>
  </si>
  <si>
    <t>PAVAI D/O KARNAN</t>
  </si>
  <si>
    <t>RAMITA BHARATHITHASAN</t>
  </si>
  <si>
    <t>SELVARAJ JAYASUDHA KAMALIKA</t>
  </si>
  <si>
    <t>SENTHIL KUMAR ABIRAMI</t>
  </si>
  <si>
    <t>SNEHAL ANN VARGHESE</t>
  </si>
  <si>
    <t>SOO YEN NING</t>
  </si>
  <si>
    <t>THANGARAJA KEERTHANA</t>
  </si>
  <si>
    <t>WANG YUFEI</t>
  </si>
  <si>
    <t>HANS NEDDYANTO TANDJUNG</t>
  </si>
  <si>
    <t>MANI ARULPRAKASH</t>
  </si>
  <si>
    <t>ZHAO ZIJIE</t>
  </si>
  <si>
    <t>ANGIE NG</t>
  </si>
  <si>
    <t>BETHANY PANG LE XUAN</t>
  </si>
  <si>
    <t>CHARMAINE CHAI YEE LING</t>
  </si>
  <si>
    <t>CHONG QIAO XIN CHERRY</t>
  </si>
  <si>
    <t>CHUNG JIA XUAN</t>
  </si>
  <si>
    <t>EMMY WANG YU JIN</t>
  </si>
  <si>
    <t>HANNAH TAN JIE MIN</t>
  </si>
  <si>
    <t>IRDINA SYAURAH BTE MOHD AZROL</t>
  </si>
  <si>
    <t>JUDIANNE TAN YA</t>
  </si>
  <si>
    <t>LEE YU XUAN, OLIVIA</t>
  </si>
  <si>
    <t>LIM YUXUAN CHLOE</t>
  </si>
  <si>
    <t>SIVAKAMI D/O ARUNACHALAM</t>
  </si>
  <si>
    <t>SONIA HENG KEE CHEN</t>
  </si>
  <si>
    <t>SUNEETI SREEKUMAR</t>
  </si>
  <si>
    <t>TAN JIA WEI ALICIA</t>
  </si>
  <si>
    <t>TAY WEN LIN CELESTE</t>
  </si>
  <si>
    <t>TAY YING</t>
  </si>
  <si>
    <t>EVAN ALOYSIUS YEE PEREZ</t>
  </si>
  <si>
    <t>ISA HANZALAH B ABDUL GHANI</t>
  </si>
  <si>
    <t>CHELSEA WONG JIAHUI</t>
  </si>
  <si>
    <t>CLARISSE CHOO LI-YING</t>
  </si>
  <si>
    <t>ELIORA JOSEPH</t>
  </si>
  <si>
    <t>ESTHER ONG LEE ANN</t>
  </si>
  <si>
    <t>FOONG SHI QI, CHARLOTTE</t>
  </si>
  <si>
    <t>GAN JIE HUI</t>
  </si>
  <si>
    <t>GOH EN QI</t>
  </si>
  <si>
    <t>JOANNA LEE JING HUI</t>
  </si>
  <si>
    <t>JUSTINA TAN SUE CHING</t>
  </si>
  <si>
    <t>MANIMARAN MADHUMITHA</t>
  </si>
  <si>
    <t>MOHANA SELVAKUMAR</t>
  </si>
  <si>
    <t>NG JU LYNNE, VALERIE</t>
  </si>
  <si>
    <t>RACHEL LEE XINYUN</t>
  </si>
  <si>
    <t>SHAYLIE YU SHIHUI</t>
  </si>
  <si>
    <t>TAN YING SHAN</t>
  </si>
  <si>
    <t>LI XINLIANG, VINCENT</t>
  </si>
  <si>
    <t>MALCOLM IGNATIUS TAN SOONG HNG</t>
  </si>
  <si>
    <t>MUHAMMAD IRFAN B ABDUL RANI</t>
  </si>
  <si>
    <t>NG KANG ZHE</t>
  </si>
  <si>
    <t>WAYNE RYAN HALIM</t>
  </si>
  <si>
    <t>YU JING SIONG</t>
  </si>
  <si>
    <t>BAI XUEQI</t>
  </si>
  <si>
    <t>EI SHWE YEE MON @SUSAN KYAW</t>
  </si>
  <si>
    <t>GUO YICHEN</t>
  </si>
  <si>
    <t>HUANG XUAN</t>
  </si>
  <si>
    <t>KARINE TANG</t>
  </si>
  <si>
    <t>LI YILIN</t>
  </si>
  <si>
    <t>MAITRI SRIVASTAVA</t>
  </si>
  <si>
    <t>RUTH HO</t>
  </si>
  <si>
    <t>SUN RUITONG</t>
  </si>
  <si>
    <t>TASHA CHAN YI JING</t>
  </si>
  <si>
    <t>VICTORIA ONG DAI QI</t>
  </si>
  <si>
    <t>XUE YANGE</t>
  </si>
  <si>
    <t>BIAN RUI</t>
  </si>
  <si>
    <t>CHONG JIE JUN, JAVIN</t>
  </si>
  <si>
    <t>DING HEYI</t>
  </si>
  <si>
    <t>GONG ZHEN</t>
  </si>
  <si>
    <t>HARYSHWA S/O RAVICHANDRAN</t>
  </si>
  <si>
    <t>HUA JIANING</t>
  </si>
  <si>
    <t>LAM ZHE YU ISAAC</t>
  </si>
  <si>
    <t>LI SIQI</t>
  </si>
  <si>
    <t>SANJIV VISWANATHAN</t>
  </si>
  <si>
    <t>WANG HEXIANG</t>
  </si>
  <si>
    <t>ZHANG LONGHAO</t>
  </si>
  <si>
    <t>AN YETONG</t>
  </si>
  <si>
    <t>LEEMAH BISHT</t>
  </si>
  <si>
    <t>LEONG SEE LENG</t>
  </si>
  <si>
    <t>LIU YA</t>
  </si>
  <si>
    <t>PENG YUQI</t>
  </si>
  <si>
    <t>RACHEL NGIAM JIA MIN</t>
  </si>
  <si>
    <t>AAYUSH SHARMA</t>
  </si>
  <si>
    <t>ABDUL WAHAB IRFAN S/O ZIAWDEEN</t>
  </si>
  <si>
    <t>AVISENA GIBRALTAR</t>
  </si>
  <si>
    <t>CHEN HAOFEI</t>
  </si>
  <si>
    <t>HANG TIAN</t>
  </si>
  <si>
    <t>IGNATIUS OEY</t>
  </si>
  <si>
    <t>ISA B MOHAMED YAMIN</t>
  </si>
  <si>
    <t>KARAVADI ANISH KOUSIK</t>
  </si>
  <si>
    <t>LAI WEN CHENG</t>
  </si>
  <si>
    <t>PAN JUNJIE</t>
  </si>
  <si>
    <t>REYES MIGUEL ANGELO P</t>
  </si>
  <si>
    <t>ROBIN VINOD VERGHESE</t>
  </si>
  <si>
    <t>SUN XINYU</t>
  </si>
  <si>
    <t>SUN YITONG</t>
  </si>
  <si>
    <t>TEH ZE XUE</t>
  </si>
  <si>
    <t>WONG WENG HONG</t>
  </si>
  <si>
    <t>ZHU YUQING</t>
  </si>
  <si>
    <t>CHING XIN TING</t>
  </si>
  <si>
    <t>EE QIN FANG</t>
  </si>
  <si>
    <t>HANNAH LIEW FAYE ING</t>
  </si>
  <si>
    <t>LEE YAT BING</t>
  </si>
  <si>
    <t>LIM YING YI SHANNON</t>
  </si>
  <si>
    <t>NICOLE LEOW SIHUI</t>
  </si>
  <si>
    <t>QIAN BAIYU</t>
  </si>
  <si>
    <t>REN ANQI</t>
  </si>
  <si>
    <t>S MADUMITHA</t>
  </si>
  <si>
    <t>SHAEYANN PILLAI</t>
  </si>
  <si>
    <t>SUBRAMANIAN JANANI</t>
  </si>
  <si>
    <t>TAN CHUAN QI</t>
  </si>
  <si>
    <t>USWATUN HASANAH BTE NORDIN</t>
  </si>
  <si>
    <t>YANG CHENYE</t>
  </si>
  <si>
    <t>CHANG YU HSIEN</t>
  </si>
  <si>
    <t>CHEN YUJIE</t>
  </si>
  <si>
    <t>CLARENCE LAU JUN WEI</t>
  </si>
  <si>
    <t>KEITH TAN KEE HO</t>
  </si>
  <si>
    <t>LI ZHI QI</t>
  </si>
  <si>
    <t>NADEN JAREL ANTHONY KOH</t>
  </si>
  <si>
    <t>NIGEL YEO TONG WEI</t>
  </si>
  <si>
    <t>POH YU WEN</t>
  </si>
  <si>
    <t>SIE JUN HAO JOEL</t>
  </si>
  <si>
    <t>SIM HIOK HONG</t>
  </si>
  <si>
    <t>ABINITHI SAMIKKANNU</t>
  </si>
  <si>
    <t>BALASUBRAMANIAN SAHANA</t>
  </si>
  <si>
    <t>DAWN LIM KIA HWEE</t>
  </si>
  <si>
    <t>ERVINA CHONG QI FEI</t>
  </si>
  <si>
    <t>HSU WEN LING</t>
  </si>
  <si>
    <t>LEE KAI LI</t>
  </si>
  <si>
    <t>MEGAN WAN HUI TING</t>
  </si>
  <si>
    <t>NAQIYAH AFIFAH BTE BOHARI</t>
  </si>
  <si>
    <t>NUR ADELIN BTE JOHARI</t>
  </si>
  <si>
    <t>POH JIA EN, FELICIA</t>
  </si>
  <si>
    <t>SHARON NG RUITING</t>
  </si>
  <si>
    <t>TAN YI JIN</t>
  </si>
  <si>
    <t>GAN DING XUN, KINSON</t>
  </si>
  <si>
    <t>IVAN GAN JUN KIAT</t>
  </si>
  <si>
    <t>JAVIER LAM JING JIE</t>
  </si>
  <si>
    <t>KEE JOON WEE, ADALRIC</t>
  </si>
  <si>
    <t>LUKE LEE KAI EN</t>
  </si>
  <si>
    <t>RISHI GANESH</t>
  </si>
  <si>
    <t>ZHANG YIFAN</t>
  </si>
  <si>
    <t>AMANDA ANG YUNLIN</t>
  </si>
  <si>
    <t>CHAU EN XING</t>
  </si>
  <si>
    <t>CHILVERU CHARVI REDDY</t>
  </si>
  <si>
    <t>CHUA YI XUAN</t>
  </si>
  <si>
    <t>GUO WEIJUN</t>
  </si>
  <si>
    <t>LAW YI XUAN NATALIE</t>
  </si>
  <si>
    <t>LEE PEI XUAN</t>
  </si>
  <si>
    <t>LEE YI XUAN, VAL</t>
  </si>
  <si>
    <t>LU YU TING</t>
  </si>
  <si>
    <t>ON WEI QIAN</t>
  </si>
  <si>
    <t>TANUSHAA RAMASAMY</t>
  </si>
  <si>
    <t>WANG XINYAN</t>
  </si>
  <si>
    <t>AZAD MOHAMED JAMIRUL ARSHAD</t>
  </si>
  <si>
    <t>CURTEIS YANG FENG RUI</t>
  </si>
  <si>
    <t>FERNANDEZ KEVIN ETHAN</t>
  </si>
  <si>
    <t>KOTRA VENKATA SAI ROHANKRISHNA</t>
  </si>
  <si>
    <t>LIM JUN LONG</t>
  </si>
  <si>
    <t>SEAH BIN YU</t>
  </si>
  <si>
    <t>SHAHUL HAMEED MEERAN B Z R</t>
  </si>
  <si>
    <t>SUNDARAVADIVEL PRANAV</t>
  </si>
  <si>
    <t>TAN YU QING</t>
  </si>
  <si>
    <t>TENG ZU YAO JOEL</t>
  </si>
  <si>
    <t>TIMOTHY TAN</t>
  </si>
  <si>
    <t>WANG ZEYU</t>
  </si>
  <si>
    <t>WONG SHU QI DAPHNE</t>
  </si>
  <si>
    <t>CHAN YUXIN</t>
  </si>
  <si>
    <t>GLADYS LAW</t>
  </si>
  <si>
    <t>JENICE CHLOE GUNAWAN</t>
  </si>
  <si>
    <t>JIANG TINGTING</t>
  </si>
  <si>
    <t>KIMBERLY KHOW QIAN YU</t>
  </si>
  <si>
    <t>LIM BEE LING</t>
  </si>
  <si>
    <t>LOW JING XUAN, CHYNNA</t>
  </si>
  <si>
    <t>NUR SABRINA RIFQAH BTE ABDUL R</t>
  </si>
  <si>
    <t>REGINE TAN JING YING</t>
  </si>
  <si>
    <t>THENNAVAN SHIRLY RETCHANIA</t>
  </si>
  <si>
    <t>VAHITHAVARSHINI MYVIZHI S K</t>
  </si>
  <si>
    <t>VANESSA YEO JIA YING</t>
  </si>
  <si>
    <t>WONG XIANG FANG</t>
  </si>
  <si>
    <t>YEONG KAI XUAN</t>
  </si>
  <si>
    <t>LEE JUN WEI</t>
  </si>
  <si>
    <t>LIM YU CHENG, BRYAN</t>
  </si>
  <si>
    <t>LIN MINGWAN</t>
  </si>
  <si>
    <t>MIN THU TA</t>
  </si>
  <si>
    <t>SUDARSSAN MOHANKUMAR</t>
  </si>
  <si>
    <t>WANG LE CHEN</t>
  </si>
  <si>
    <t>ANG WEI LIN, SHERLIN</t>
  </si>
  <si>
    <t>AVERY CHAN KAI WEN</t>
  </si>
  <si>
    <t>CHANDIRAMOHAN HARISHA</t>
  </si>
  <si>
    <t>FONG WON YEE</t>
  </si>
  <si>
    <t>GE LINJING</t>
  </si>
  <si>
    <t>KELYN TEO YIH JIA</t>
  </si>
  <si>
    <t>NITHISHA KARTHIKEYAN</t>
  </si>
  <si>
    <t>SOH ZHI YI</t>
  </si>
  <si>
    <t>TAN HUI LIN</t>
  </si>
  <si>
    <t>TAN YU JIE PHILYCIA</t>
  </si>
  <si>
    <t>TEE QING FANG</t>
  </si>
  <si>
    <t>YEO IN-SHYAN</t>
  </si>
  <si>
    <t>YEOH RUN HUA, EMELYNE</t>
  </si>
  <si>
    <t>ZHUO YUANEN</t>
  </si>
  <si>
    <t>AKAASH DHAYALAN</t>
  </si>
  <si>
    <t>CHANG HIN LOK</t>
  </si>
  <si>
    <t>CHEN JIZHUO</t>
  </si>
  <si>
    <t>GAVIN CHEW ZHENG FENG</t>
  </si>
  <si>
    <t>HANSON ONG KING HUI</t>
  </si>
  <si>
    <t>KEAN CHAN KAR KIN</t>
  </si>
  <si>
    <t>LAKSHMANAN NEERAJ</t>
  </si>
  <si>
    <t>LIM YUYANG</t>
  </si>
  <si>
    <t>ONG JOON YOUNG</t>
  </si>
  <si>
    <t>SAMUEL LIU CHERN EN</t>
  </si>
  <si>
    <t>SEAH TZE YANG, KENDRICK</t>
  </si>
  <si>
    <t>YEOH KAI WEN</t>
  </si>
  <si>
    <t>BALAMURUGAN DEEBIKA</t>
  </si>
  <si>
    <t>BHAVATHARANI D/O TAMILCHELVAM</t>
  </si>
  <si>
    <t>CHLOE LOH LE WEN</t>
  </si>
  <si>
    <t>CHU YI TING</t>
  </si>
  <si>
    <t>CUI YUWEI</t>
  </si>
  <si>
    <t>FADILAH BTE ZAKARIA</t>
  </si>
  <si>
    <t>FANG CHIH LING</t>
  </si>
  <si>
    <t>HANNAH LEE YU KIT</t>
  </si>
  <si>
    <t>JOELLE NGO LI XUAN</t>
  </si>
  <si>
    <t>JOY NG LE TING</t>
  </si>
  <si>
    <t>JOY YEO</t>
  </si>
  <si>
    <t>MELANIE YAU XINRU</t>
  </si>
  <si>
    <t>MELODY KONG QIAN YING</t>
  </si>
  <si>
    <t>NG YEE GEE, KILEY</t>
  </si>
  <si>
    <t>SITI ZHURAIFAH BTE MOHAMED K</t>
  </si>
  <si>
    <t>UMMUS SAJIDAH BANU D/O M Z</t>
  </si>
  <si>
    <t>WONG ZI XIN</t>
  </si>
  <si>
    <t>ARVAND FAYEZ MACHDY</t>
  </si>
  <si>
    <t>CHAN JUN HUA</t>
  </si>
  <si>
    <t>CHNG JIADE</t>
  </si>
  <si>
    <t>GOH YUN YAO</t>
  </si>
  <si>
    <t>ISAAC SIM YONGJIE</t>
  </si>
  <si>
    <t>RYAN WANG TING EN</t>
  </si>
  <si>
    <t>AGNES LEE YIN FAYE</t>
  </si>
  <si>
    <t>CHEE QIN NING EMILY</t>
  </si>
  <si>
    <t>CHIEN SHI YUN</t>
  </si>
  <si>
    <t>CHNG NING, ASHLEY</t>
  </si>
  <si>
    <t>GAO YUCHEN</t>
  </si>
  <si>
    <t>HO SU MINN JEILENE</t>
  </si>
  <si>
    <t>HO TZI YI VICTORIA</t>
  </si>
  <si>
    <t>LIN JIA YING</t>
  </si>
  <si>
    <t>LIU YUTONG</t>
  </si>
  <si>
    <t>NG YU CHING</t>
  </si>
  <si>
    <t>SAMEEHA PARVEEN</t>
  </si>
  <si>
    <t>WEI XINYUE</t>
  </si>
  <si>
    <t>XU JING YI IRENE</t>
  </si>
  <si>
    <t>YU RUI CHARMAINE</t>
  </si>
  <si>
    <t>BENJAMIN GOH JIE WEI</t>
  </si>
  <si>
    <t>CHIA YONG LE, CALVIN</t>
  </si>
  <si>
    <t>JOEL CHIANG ZUO AO</t>
  </si>
  <si>
    <t>JOSH VASANTH</t>
  </si>
  <si>
    <t>JOVI JAYDEN KALAICHELVAN</t>
  </si>
  <si>
    <t>KEK KI-EN, DONOVAN</t>
  </si>
  <si>
    <t>LAU HENG YI</t>
  </si>
  <si>
    <t>LEE QIHAO DENZIL</t>
  </si>
  <si>
    <t>LIN JIAYU</t>
  </si>
  <si>
    <t>TAN CHOU RONG ROEL</t>
  </si>
  <si>
    <t>TAY KAIYING, ROYDON</t>
  </si>
  <si>
    <t>TEO JUN HAO</t>
  </si>
  <si>
    <t>TOH GIN YI</t>
  </si>
  <si>
    <t>YU MIN SHEN</t>
  </si>
  <si>
    <t>CHUA YEONG HUI</t>
  </si>
  <si>
    <t>GURUNG VERONICA</t>
  </si>
  <si>
    <t>HO XIN YI, ARIEL</t>
  </si>
  <si>
    <t>KIMI NEO HUILIN</t>
  </si>
  <si>
    <t>KOH KE NEE</t>
  </si>
  <si>
    <t>KOH TING WEI, SHERMAINE</t>
  </si>
  <si>
    <t>LIM KAI JUNE</t>
  </si>
  <si>
    <t>LIM YI HAN MEAGAN</t>
  </si>
  <si>
    <t>NEESYA ESHLYANA D/O JAMALUDEEN</t>
  </si>
  <si>
    <t>NG MU RONG</t>
  </si>
  <si>
    <t>TAN WEI XUAN RACHEL</t>
  </si>
  <si>
    <t>WANG YICI</t>
  </si>
  <si>
    <t>WONG XIN YING</t>
  </si>
  <si>
    <t>YUE SICHEN</t>
  </si>
  <si>
    <t>HU JUNJIE</t>
  </si>
  <si>
    <t>IAN HOE</t>
  </si>
  <si>
    <t>JARRELL CHIA JUN CHENG</t>
  </si>
  <si>
    <t>JOE TIEN YOU</t>
  </si>
  <si>
    <t>JUSTIN CHOO JING RUI</t>
  </si>
  <si>
    <t>JUSTIN QIANG XIANGZHE</t>
  </si>
  <si>
    <t>LYU ZHENGXIANG</t>
  </si>
  <si>
    <t>R THARUN VIGRAM</t>
  </si>
  <si>
    <t>SNG TIMOTHY</t>
  </si>
  <si>
    <t>SWAMINATHAN VISWA</t>
  </si>
  <si>
    <t>TAY JIN KAI, LUCAS</t>
  </si>
  <si>
    <t>TAY JUN JIE</t>
  </si>
  <si>
    <t>TOH YI HUI</t>
  </si>
  <si>
    <t>YE HAORAN</t>
  </si>
  <si>
    <t>ADELINE YONG TZE MIN</t>
  </si>
  <si>
    <t>ANITA RAJA</t>
  </si>
  <si>
    <t>AYUMI ANGEL FUKUYASU LIM</t>
  </si>
  <si>
    <t>BOH YAN XUEN</t>
  </si>
  <si>
    <t>CHIA HUI CI</t>
  </si>
  <si>
    <t>DIVAKARAN MANUSHRI</t>
  </si>
  <si>
    <t>GOH MAY XUAN</t>
  </si>
  <si>
    <t>JESSICA MICHELE YEOH XIU LING</t>
  </si>
  <si>
    <t>JESSIE LIM JADE YING</t>
  </si>
  <si>
    <t>MITHILA PRADEEP GHADIGAONKAR</t>
  </si>
  <si>
    <t>SOH YUE QI</t>
  </si>
  <si>
    <t>SYN YOUNG KAY, HAZEL</t>
  </si>
  <si>
    <t>TAN KAI LI CHRISTINE</t>
  </si>
  <si>
    <t>TAN WEI SHAN CHARMAINE</t>
  </si>
  <si>
    <t>TENG RUI EN GRACIE</t>
  </si>
  <si>
    <t>TSAI PEI CHEN</t>
  </si>
  <si>
    <t>WADDY THAUNG HTAIK</t>
  </si>
  <si>
    <t>YONG YU WEI, LENICE</t>
  </si>
  <si>
    <t>ZHU MIAOCEN</t>
  </si>
  <si>
    <t>GOH QIAN JIE</t>
  </si>
  <si>
    <t>LEE CHUAN ZHOU, SEAN</t>
  </si>
  <si>
    <t>LIM AN LE, SAMUEL</t>
  </si>
  <si>
    <t>NG HAO YI</t>
  </si>
  <si>
    <t>AMANDA HAN XINZHI</t>
  </si>
  <si>
    <t>CAROLINE BENITA</t>
  </si>
  <si>
    <t>GOH E HSUEN</t>
  </si>
  <si>
    <t>GUO XIAOFAN</t>
  </si>
  <si>
    <t>HANG SING HUI</t>
  </si>
  <si>
    <t>HE ZIQI</t>
  </si>
  <si>
    <t>LIM YUN NI</t>
  </si>
  <si>
    <t>NGOH YEN QI, NATALIE</t>
  </si>
  <si>
    <t>SHI XINYU</t>
  </si>
  <si>
    <t>TAY MIE</t>
  </si>
  <si>
    <t>TRISHA LEE TIAN SHAN</t>
  </si>
  <si>
    <t>XIE WANXIN</t>
  </si>
  <si>
    <t>CHEN RUNJIA</t>
  </si>
  <si>
    <t>GANESHAN DHEERENDHAR</t>
  </si>
  <si>
    <t>HE RUNFENG</t>
  </si>
  <si>
    <t>JAMES CHIN DOW CHING</t>
  </si>
  <si>
    <t>JOSIAH PRAEMAN YANG EN</t>
  </si>
  <si>
    <t>LEE JUN YU</t>
  </si>
  <si>
    <t>NG JIE RONG TIMOTHY LUKE</t>
  </si>
  <si>
    <t>ROBIN GHOSH</t>
  </si>
  <si>
    <t>RYAN TAN JEE KIAN</t>
  </si>
  <si>
    <t>RYAN TEO ZHAN RONG</t>
  </si>
  <si>
    <t>STANLEY TAN CHANG LONG</t>
  </si>
  <si>
    <t>STEVEN LIM</t>
  </si>
  <si>
    <t>SUGANTHAN SANJAN</t>
  </si>
  <si>
    <t>YAO HEJUN</t>
  </si>
  <si>
    <t>YAP XAVIER</t>
  </si>
  <si>
    <t>BREANNE KAUR GILL</t>
  </si>
  <si>
    <t>CHEN WENXIN</t>
  </si>
  <si>
    <t>CLAUDIA TAN SHIYUN</t>
  </si>
  <si>
    <t>CUI KAIWEN</t>
  </si>
  <si>
    <t>JACQUELINE TAN WAN YU</t>
  </si>
  <si>
    <t>JENNA PAN ZIYI</t>
  </si>
  <si>
    <t>LAETITIA HONG JAE-EE</t>
  </si>
  <si>
    <t>LUI YISHA ISABEL</t>
  </si>
  <si>
    <t>NAMBI SARAVANAN SHARANYA</t>
  </si>
  <si>
    <t>NEO SU HUI</t>
  </si>
  <si>
    <t>NUR HAFIZAH BINTI MOHAMED YUSSOF</t>
  </si>
  <si>
    <t>REGINA AMABEL</t>
  </si>
  <si>
    <t>ARAVINDAN SIDDHARTH</t>
  </si>
  <si>
    <t>BENJAMIN MA SHI KAI</t>
  </si>
  <si>
    <t>CHEN KEQIN</t>
  </si>
  <si>
    <t>CHONG KAI XIANG</t>
  </si>
  <si>
    <t>HU XUN</t>
  </si>
  <si>
    <t>HUANG YUPEI</t>
  </si>
  <si>
    <t>LEUNG HAN XI</t>
  </si>
  <si>
    <t>LIM KE JUN</t>
  </si>
  <si>
    <t>PANG ZHI YANG</t>
  </si>
  <si>
    <t>SIVAGURUNATHAN KEERTHIVASAN</t>
  </si>
  <si>
    <t>SOUMYADIP SAHA</t>
  </si>
  <si>
    <t>TAN YEAN HERN ETHAN</t>
  </si>
  <si>
    <t>TEOH JERALD</t>
  </si>
  <si>
    <t>ZWE ZEYA</t>
  </si>
  <si>
    <t>CAO HAN</t>
  </si>
  <si>
    <t>ELVIA NG CHIN BOON</t>
  </si>
  <si>
    <t>HANNAH POH SU FEN</t>
  </si>
  <si>
    <t>HO XIN YING</t>
  </si>
  <si>
    <t>KAYLEE THERESE POH DI ER</t>
  </si>
  <si>
    <t>LEE HUI YU, CHERIE</t>
  </si>
  <si>
    <t>LIM ZHI YU</t>
  </si>
  <si>
    <t>LIN HONGYI</t>
  </si>
  <si>
    <t>LOW YOKE YI, JESLYNN</t>
  </si>
  <si>
    <t>MELISSA HO JIA XIN</t>
  </si>
  <si>
    <t>NG CHUYI</t>
  </si>
  <si>
    <t>PALANIAPPAN DHANALAKSHUMI</t>
  </si>
  <si>
    <t>S VENISHA</t>
  </si>
  <si>
    <t>SWATHI DILEEP</t>
  </si>
  <si>
    <t>TAN XIN WEI</t>
  </si>
  <si>
    <t>THIRUMOORTHY ISWARYA</t>
  </si>
  <si>
    <t>VANIA HUANG</t>
  </si>
  <si>
    <t>XING RUI MIN</t>
  </si>
  <si>
    <t>YEO MAY YOKE</t>
  </si>
  <si>
    <t>YEO XUAN HAN</t>
  </si>
  <si>
    <t>CHAN TZE HOE</t>
  </si>
  <si>
    <t>THADDAEUS LEE DE EN</t>
  </si>
  <si>
    <t>YANG XINGKAI</t>
  </si>
  <si>
    <t>YEO YI JOSHUA</t>
  </si>
  <si>
    <t>ALYSSA PRUE LEE ZHONG WEI</t>
  </si>
  <si>
    <t>CALMA EANNA GABRIELLE AMIGABLE</t>
  </si>
  <si>
    <t>CHUA PEI XUAN</t>
  </si>
  <si>
    <t>DEVIYANI PATRO</t>
  </si>
  <si>
    <t>GOH TONG YU</t>
  </si>
  <si>
    <t>GOH ZHEN YI</t>
  </si>
  <si>
    <t>LAI SHIAN YI, JESSELE</t>
  </si>
  <si>
    <t>LEE SI LE JAMIE</t>
  </si>
  <si>
    <t>LIU YINGZHE</t>
  </si>
  <si>
    <t>MYAT THIN KYU AUNG</t>
  </si>
  <si>
    <t>NG SI EN</t>
  </si>
  <si>
    <t>PARAMANANDAM BAVANI</t>
  </si>
  <si>
    <t>PRATHYUSHA RAGHUNATHAN</t>
  </si>
  <si>
    <t>RIYA WARATHE</t>
  </si>
  <si>
    <t>SOPHIE TAN XIU FEI</t>
  </si>
  <si>
    <t>SZE JING WEN, NICOLE</t>
  </si>
  <si>
    <t>TOH SIEW LENG</t>
  </si>
  <si>
    <t>WONG JIA XUAN</t>
  </si>
  <si>
    <t>WONG JIA YU</t>
  </si>
  <si>
    <t>YEO SHI EN</t>
  </si>
  <si>
    <t>ANDERSON DJUMIN</t>
  </si>
  <si>
    <t>BEAL NG ZHI JIE</t>
  </si>
  <si>
    <t>MA KA KOEI, ETHAN</t>
  </si>
  <si>
    <t>RYAN CHENG RONG ZHUO</t>
  </si>
  <si>
    <t>RYAN LEE XIN XIANG</t>
  </si>
  <si>
    <t>AMANDA ANG XIN YEE</t>
  </si>
  <si>
    <t>2peR1</t>
  </si>
  <si>
    <t>ANUSREE SREEKUMAR</t>
  </si>
  <si>
    <t>BASKAR JANISHA REDDY</t>
  </si>
  <si>
    <t>DHIVYA RAMNARAYAN</t>
  </si>
  <si>
    <t>EDNA LEE YAN HUI</t>
  </si>
  <si>
    <t>IRIS ONG SI JIE</t>
  </si>
  <si>
    <t>JESSICA SAN</t>
  </si>
  <si>
    <t>LIM XIN YI</t>
  </si>
  <si>
    <t>LIU SIYI</t>
  </si>
  <si>
    <t>SHARMAINE TEO HAI ZHEN</t>
  </si>
  <si>
    <t>WIN LAE YEE</t>
  </si>
  <si>
    <t>YAP YU TING</t>
  </si>
  <si>
    <t>YEW YAN FONG ELYSA</t>
  </si>
  <si>
    <t>ANG XUAN YI</t>
  </si>
  <si>
    <t>CAI JIA WEI</t>
  </si>
  <si>
    <t>CHOW WEI TZE</t>
  </si>
  <si>
    <t>HO MIN HAN</t>
  </si>
  <si>
    <t>JONAS YAP JUE XIAN</t>
  </si>
  <si>
    <t>KOH HONG YAO</t>
  </si>
  <si>
    <t>LIM JUN SHYANN</t>
  </si>
  <si>
    <t>NG WEN BIN, JUSTIN</t>
  </si>
  <si>
    <t>NG ZE RUI</t>
  </si>
  <si>
    <t>SAMUEL LIM YONG EN</t>
  </si>
  <si>
    <t>SOH JIAN HAO</t>
  </si>
  <si>
    <t>TAN KIAT JOON JAMES</t>
  </si>
  <si>
    <t>YEE ZHAN XIAN CARLTON</t>
  </si>
  <si>
    <t>YEO YIXUAN CLARENCE</t>
  </si>
  <si>
    <t>2peR2</t>
  </si>
  <si>
    <t>ARUNA D/O VADIVELU</t>
  </si>
  <si>
    <t>2peS1</t>
  </si>
  <si>
    <t>CHERYLL TOH YU XIN</t>
  </si>
  <si>
    <t>HO JIA EN, CRYSTAL</t>
  </si>
  <si>
    <t>JI HAITIAN</t>
  </si>
  <si>
    <t>NEHA LAKSHMANAN</t>
  </si>
  <si>
    <t>NUR SABRINA BTE MOHD RIZAL</t>
  </si>
  <si>
    <t>SALEMI ARATHANA GNANARANJAN</t>
  </si>
  <si>
    <t>SEAH EN QI CHLOE</t>
  </si>
  <si>
    <t>SEE JIA WEI, TERESA</t>
  </si>
  <si>
    <t>SHERYL KONG</t>
  </si>
  <si>
    <t>VIVIEN CHIA YAN YI</t>
  </si>
  <si>
    <t>YONG XUE MIN GRACE</t>
  </si>
  <si>
    <t>ARSHAD B KAMISAN</t>
  </si>
  <si>
    <t>ARUL MARAN ALLWIN CHRISTO</t>
  </si>
  <si>
    <t>CHAN WEI JIE DYLAN</t>
  </si>
  <si>
    <t>CHEAH XUE PING</t>
  </si>
  <si>
    <t>CHEE JIA YUN</t>
  </si>
  <si>
    <t>CHITTIDI RAGHAVA NAIDU</t>
  </si>
  <si>
    <t>HSU HSUEH HAO</t>
  </si>
  <si>
    <t>HUANG YIFAN</t>
  </si>
  <si>
    <t>JADEN LIM JIE CHEN</t>
  </si>
  <si>
    <t>LUKE AQUILLA CHUA</t>
  </si>
  <si>
    <t>NG WEILIANG</t>
  </si>
  <si>
    <t>TAN JUN LONG, KAVAN</t>
  </si>
  <si>
    <t>TAY YANG YING</t>
  </si>
  <si>
    <t>YIP CHUN YEUNG</t>
  </si>
  <si>
    <t>2peS2</t>
  </si>
  <si>
    <t>Teo Chor Howe,Sing Nigel Jon</t>
  </si>
  <si>
    <t>2ar3A</t>
  </si>
  <si>
    <t>Lin Dongrui Justin,Sing Nigel Jon</t>
  </si>
  <si>
    <t>Chua Manping</t>
  </si>
  <si>
    <t>Goh Nai Lee Mark</t>
  </si>
  <si>
    <t>2bi2G</t>
  </si>
  <si>
    <t>Lee Shan Shan</t>
  </si>
  <si>
    <t>2bi2H</t>
  </si>
  <si>
    <t>Thio Yude</t>
  </si>
  <si>
    <t>Lim Wei Li</t>
  </si>
  <si>
    <t>Lim Eng Soon</t>
  </si>
  <si>
    <t>Ng Yee Lee</t>
  </si>
  <si>
    <t>Yeo Chin Theng</t>
  </si>
  <si>
    <t>Darshini Radha Krishnan</t>
  </si>
  <si>
    <t>Zhang Jianli</t>
  </si>
  <si>
    <t>Leong Khar Woh</t>
  </si>
  <si>
    <t>Lim Lai Har Karen</t>
  </si>
  <si>
    <t>Tan Lee Hui</t>
  </si>
  <si>
    <t>2ec1E</t>
  </si>
  <si>
    <t>2ec1F</t>
  </si>
  <si>
    <t>2ec1G</t>
  </si>
  <si>
    <t>Lai Yishan Louisa</t>
  </si>
  <si>
    <t>Gao Peirong Jessica</t>
  </si>
  <si>
    <t>2ec2F</t>
  </si>
  <si>
    <t>Asraf Angullia,Joel Poh Weinan</t>
  </si>
  <si>
    <t>2en2A1</t>
  </si>
  <si>
    <t>Ng Siang Nan Carmen</t>
  </si>
  <si>
    <t>2en2A3</t>
  </si>
  <si>
    <t>Soh Huiqing Sylvia</t>
  </si>
  <si>
    <t>2en2B1</t>
  </si>
  <si>
    <t>2en2B3</t>
  </si>
  <si>
    <t>2en2C1</t>
  </si>
  <si>
    <t>2en2C3</t>
  </si>
  <si>
    <t>Pok Wern Jian,Bek Aik Chiang Alvin,Beertino Romerow Woe</t>
  </si>
  <si>
    <t>Ong Chye Meng</t>
  </si>
  <si>
    <t>Lin Li Josephine</t>
  </si>
  <si>
    <t>Er Yinghui Junice</t>
  </si>
  <si>
    <t>Oh Jia Lin Karen</t>
  </si>
  <si>
    <t>2gp1A11</t>
  </si>
  <si>
    <t>Chai Han Chin Desmond</t>
  </si>
  <si>
    <t>2gp1B09</t>
  </si>
  <si>
    <t>2gp1B10</t>
  </si>
  <si>
    <t>2gp1B13</t>
  </si>
  <si>
    <t>Joel Poh Weinan</t>
  </si>
  <si>
    <t>2gp1B14</t>
  </si>
  <si>
    <t>2gp1B17</t>
  </si>
  <si>
    <t>2gp1C16</t>
  </si>
  <si>
    <t>2gp1C19</t>
  </si>
  <si>
    <t>2gp1C21</t>
  </si>
  <si>
    <t>2gp1C22</t>
  </si>
  <si>
    <t>2hi2A1</t>
  </si>
  <si>
    <t>Tan Wei Ren Bryan</t>
  </si>
  <si>
    <t>2hi2A2</t>
  </si>
  <si>
    <t>2hi2B1</t>
  </si>
  <si>
    <t>2hi2B2</t>
  </si>
  <si>
    <t>Yong Xin Ying</t>
  </si>
  <si>
    <t>Chung Yeong Hui</t>
  </si>
  <si>
    <t>Chua Siok Kheng</t>
  </si>
  <si>
    <t>2ma2B</t>
  </si>
  <si>
    <t>Teo Tze Wei</t>
  </si>
  <si>
    <t>Pok Wern Jian,Chew Joo Oon</t>
  </si>
  <si>
    <t>Ong Jou Jinn</t>
  </si>
  <si>
    <t>Tjhin Ke Ming</t>
  </si>
  <si>
    <t>Denise Lee Shu Hui</t>
  </si>
  <si>
    <t>Yeo Kok Peng</t>
  </si>
  <si>
    <t>Chng Chwee Ying</t>
  </si>
  <si>
    <t>2ph2D1</t>
  </si>
  <si>
    <t>Lee Tat Leong</t>
  </si>
  <si>
    <t>2ph2D2</t>
  </si>
  <si>
    <t>Tan Soon Heng Simon,Lee Tat Leong</t>
  </si>
  <si>
    <t>Soh Huiqing Sylvia,Ho Hui Lin</t>
  </si>
  <si>
    <t>Ng Siang Nan Carmen,Yong Xin Ying</t>
  </si>
  <si>
    <t>Oh Jia Lin Karen,Tan Wei Ren Bryan</t>
  </si>
  <si>
    <t>Lee Ching Ching Christine,Leong Khar Woh</t>
  </si>
  <si>
    <t>Ng Yee Lee,Tan Lee Hui</t>
  </si>
  <si>
    <t>Pok Wern Jian</t>
  </si>
  <si>
    <t>Lee Tat Leong,Chew Joo Oon</t>
  </si>
  <si>
    <t>Chua Manping,Wan Wai Sum</t>
  </si>
  <si>
    <t>Er Yinghui Junice,Tjhin Ke Ming</t>
  </si>
  <si>
    <t>2tn2A</t>
  </si>
  <si>
    <t>Victor John Dassiah</t>
  </si>
  <si>
    <t>NUR SA'IDAH SYAHIRAH BTE S</t>
  </si>
  <si>
    <t>AR3</t>
  </si>
  <si>
    <t>JONATHAN HO</t>
  </si>
  <si>
    <t>Stephanie Foo Li Min</t>
  </si>
  <si>
    <t>Stephanie Foo Li Min,Chai Han Chin Desmond</t>
  </si>
  <si>
    <t>Mr Chia Han Chin Desmond / Ms Stephanie Foo Li Min</t>
  </si>
  <si>
    <t>CLAIRE ONG QI NING</t>
  </si>
  <si>
    <t>RAVIKUMAR RAJANITHI</t>
  </si>
  <si>
    <t>SHEN ZHUOXIAN</t>
  </si>
  <si>
    <t>RAJAVELU SREE DEVI</t>
  </si>
  <si>
    <t>CHUM ZI KANG MARCUS</t>
  </si>
  <si>
    <t>SEAH WEI JUN, SEAN</t>
  </si>
  <si>
    <t>NABILAH ULFAH BTE MOHAMED AFFANDI</t>
  </si>
  <si>
    <t>ALICIA CHUA HAO SHAN</t>
  </si>
  <si>
    <t>TENG LIANG YU, BENJAMIN</t>
  </si>
  <si>
    <t>SITI AISYAH BINTI ISKANDAR MUDA ABDUL JALIL</t>
  </si>
  <si>
    <t>Tan Chin Hui</t>
  </si>
  <si>
    <t>Ms Er Yinghui Junice  / Ms Darshini Radha Krishnan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</si>
</sst>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5" fillId="3" borderId="0" xfId="0" quotePrefix="1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quotePrefix="1" applyNumberFormat="1" applyFont="1" applyFill="1" applyAlignment="1">
      <alignment horizontal="center" vertical="center" wrapText="1"/>
    </xf>
    <xf numFmtId="0" fontId="5" fillId="4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75"/>
  <sheetViews>
    <sheetView topLeftCell="C1" zoomScale="110" zoomScaleNormal="110" workbookViewId="0">
      <selection activeCell="J396" sqref="J396"/>
    </sheetView>
  </sheetViews>
  <sheetFormatPr defaultColWidth="9" defaultRowHeight="13.8" x14ac:dyDescent="0.25"/>
  <cols>
    <col min="1" max="2" width="9" style="1" hidden="1" customWidth="1"/>
    <col min="3" max="3" width="13.109375" style="3" bestFit="1" customWidth="1"/>
    <col min="4" max="4" width="8.33203125" style="1" bestFit="1" customWidth="1"/>
    <col min="5" max="5" width="40.109375" style="1" bestFit="1" customWidth="1"/>
    <col min="6" max="6" width="8.33203125" style="1" bestFit="1" customWidth="1"/>
    <col min="7" max="7" width="10.44140625" style="1" bestFit="1" customWidth="1"/>
    <col min="8" max="8" width="14.109375" style="1" bestFit="1" customWidth="1"/>
    <col min="9" max="9" width="14.44140625" style="1" customWidth="1"/>
    <col min="10" max="10" width="43.33203125" style="1" bestFit="1" customWidth="1"/>
    <col min="11" max="11" width="15.6640625" style="1" hidden="1" customWidth="1"/>
    <col min="12" max="16384" width="9" style="1"/>
  </cols>
  <sheetData>
    <row r="1" spans="3:11" x14ac:dyDescent="0.25">
      <c r="C1" s="2" t="s">
        <v>176</v>
      </c>
      <c r="D1" s="2" t="s">
        <v>0</v>
      </c>
      <c r="E1" s="2" t="s">
        <v>1</v>
      </c>
      <c r="F1" s="2" t="s">
        <v>171</v>
      </c>
      <c r="G1" s="2" t="s">
        <v>172</v>
      </c>
      <c r="H1" s="2" t="s">
        <v>170</v>
      </c>
      <c r="I1" s="2" t="s">
        <v>2</v>
      </c>
      <c r="J1" s="2" t="s">
        <v>3</v>
      </c>
      <c r="K1" s="14" t="s">
        <v>226</v>
      </c>
    </row>
    <row r="2" spans="3:11" ht="13.95" hidden="1" customHeight="1" x14ac:dyDescent="0.25">
      <c r="C2" s="3">
        <v>1501001</v>
      </c>
      <c r="D2" s="1" t="s">
        <v>236</v>
      </c>
      <c r="E2" s="1" t="s">
        <v>329</v>
      </c>
      <c r="F2" s="1" t="s">
        <v>174</v>
      </c>
      <c r="G2" s="1" t="s">
        <v>173</v>
      </c>
      <c r="H2" s="1" t="str">
        <f t="shared" ref="H2:H33" si="0">IF(OR(MID($I2,4,2)="21",MID($I2,4,2)="22",MID($I2,4,2)="23")=FALSE,UPPER(MID($I2,2,2))&amp;MID($I2,4,1),UPPER(MID($I2,2,2))&amp;MID($I2,4,2))</f>
        <v>AR2</v>
      </c>
      <c r="I2" s="1" t="s">
        <v>30</v>
      </c>
      <c r="J2" s="1" t="s">
        <v>790</v>
      </c>
      <c r="K2" s="1" t="str">
        <f>$C2&amp;" "&amp;$H2</f>
        <v>1501001 AR2</v>
      </c>
    </row>
    <row r="3" spans="3:11" ht="13.95" hidden="1" customHeight="1" x14ac:dyDescent="0.25">
      <c r="C3" s="3">
        <v>1501008</v>
      </c>
      <c r="D3" s="1" t="s">
        <v>236</v>
      </c>
      <c r="E3" s="1" t="s">
        <v>337</v>
      </c>
      <c r="F3" s="1" t="s">
        <v>174</v>
      </c>
      <c r="G3" s="1" t="s">
        <v>173</v>
      </c>
      <c r="H3" s="1" t="str">
        <f t="shared" si="0"/>
        <v>AR2</v>
      </c>
      <c r="I3" s="1" t="s">
        <v>30</v>
      </c>
      <c r="J3" s="1" t="s">
        <v>790</v>
      </c>
      <c r="K3" s="1" t="str">
        <f t="shared" ref="K3:K64" si="1">$C3&amp;" "&amp;$H3</f>
        <v>1501008 AR2</v>
      </c>
    </row>
    <row r="4" spans="3:11" ht="13.95" hidden="1" customHeight="1" x14ac:dyDescent="0.25">
      <c r="C4" s="3">
        <v>1905197</v>
      </c>
      <c r="D4" s="1" t="s">
        <v>236</v>
      </c>
      <c r="E4" s="1" t="s">
        <v>339</v>
      </c>
      <c r="F4" s="1" t="s">
        <v>174</v>
      </c>
      <c r="G4" s="1" t="s">
        <v>173</v>
      </c>
      <c r="H4" s="1" t="str">
        <f t="shared" si="0"/>
        <v>AR2</v>
      </c>
      <c r="I4" s="1" t="s">
        <v>30</v>
      </c>
      <c r="J4" s="1" t="s">
        <v>790</v>
      </c>
      <c r="K4" s="1" t="str">
        <f t="shared" si="1"/>
        <v>1905197 AR2</v>
      </c>
    </row>
    <row r="5" spans="3:11" ht="13.95" hidden="1" customHeight="1" x14ac:dyDescent="0.25">
      <c r="C5" s="3">
        <v>1501018</v>
      </c>
      <c r="D5" s="1" t="s">
        <v>236</v>
      </c>
      <c r="E5" s="1" t="s">
        <v>345</v>
      </c>
      <c r="F5" s="1" t="s">
        <v>174</v>
      </c>
      <c r="G5" s="1" t="s">
        <v>173</v>
      </c>
      <c r="H5" s="1" t="str">
        <f t="shared" si="0"/>
        <v>AR2</v>
      </c>
      <c r="I5" s="1" t="s">
        <v>30</v>
      </c>
      <c r="J5" s="1" t="s">
        <v>790</v>
      </c>
      <c r="K5" s="1" t="str">
        <f t="shared" si="1"/>
        <v>1501018 AR2</v>
      </c>
    </row>
    <row r="6" spans="3:11" ht="13.95" hidden="1" customHeight="1" x14ac:dyDescent="0.25">
      <c r="C6" s="3">
        <v>1501010</v>
      </c>
      <c r="D6" s="1" t="s">
        <v>238</v>
      </c>
      <c r="E6" s="1" t="s">
        <v>312</v>
      </c>
      <c r="F6" s="1" t="s">
        <v>174</v>
      </c>
      <c r="G6" s="1" t="s">
        <v>173</v>
      </c>
      <c r="H6" s="1" t="str">
        <f t="shared" si="0"/>
        <v>AR2</v>
      </c>
      <c r="I6" s="1" t="s">
        <v>30</v>
      </c>
      <c r="J6" s="1" t="s">
        <v>790</v>
      </c>
      <c r="K6" s="1" t="str">
        <f t="shared" si="1"/>
        <v>1501010 AR2</v>
      </c>
    </row>
    <row r="7" spans="3:11" ht="13.95" hidden="1" customHeight="1" x14ac:dyDescent="0.25">
      <c r="C7" s="3">
        <v>1501060</v>
      </c>
      <c r="D7" s="1" t="s">
        <v>238</v>
      </c>
      <c r="E7" s="1" t="s">
        <v>313</v>
      </c>
      <c r="F7" s="1" t="s">
        <v>174</v>
      </c>
      <c r="G7" s="1" t="s">
        <v>173</v>
      </c>
      <c r="H7" s="1" t="str">
        <f t="shared" si="0"/>
        <v>AR2</v>
      </c>
      <c r="I7" s="1" t="s">
        <v>30</v>
      </c>
      <c r="J7" s="1" t="s">
        <v>790</v>
      </c>
      <c r="K7" s="1" t="str">
        <f t="shared" si="1"/>
        <v>1501060 AR2</v>
      </c>
    </row>
    <row r="8" spans="3:11" ht="13.95" hidden="1" customHeight="1" x14ac:dyDescent="0.25">
      <c r="C8" s="3">
        <v>1501013</v>
      </c>
      <c r="D8" s="1" t="s">
        <v>238</v>
      </c>
      <c r="E8" s="1" t="s">
        <v>315</v>
      </c>
      <c r="F8" s="1" t="s">
        <v>174</v>
      </c>
      <c r="G8" s="1" t="s">
        <v>173</v>
      </c>
      <c r="H8" s="1" t="str">
        <f t="shared" si="0"/>
        <v>AR2</v>
      </c>
      <c r="I8" s="1" t="s">
        <v>30</v>
      </c>
      <c r="J8" s="1" t="s">
        <v>790</v>
      </c>
      <c r="K8" s="1" t="str">
        <f t="shared" si="1"/>
        <v>1501013 AR2</v>
      </c>
    </row>
    <row r="9" spans="3:11" ht="13.95" hidden="1" customHeight="1" x14ac:dyDescent="0.25">
      <c r="C9" s="3">
        <v>1501015</v>
      </c>
      <c r="D9" s="1" t="s">
        <v>238</v>
      </c>
      <c r="E9" s="1" t="s">
        <v>317</v>
      </c>
      <c r="F9" s="1" t="s">
        <v>174</v>
      </c>
      <c r="G9" s="1" t="s">
        <v>173</v>
      </c>
      <c r="H9" s="1" t="str">
        <f t="shared" si="0"/>
        <v>AR2</v>
      </c>
      <c r="I9" s="1" t="s">
        <v>30</v>
      </c>
      <c r="J9" s="1" t="s">
        <v>790</v>
      </c>
      <c r="K9" s="1" t="str">
        <f t="shared" si="1"/>
        <v>1501015 AR2</v>
      </c>
    </row>
    <row r="10" spans="3:11" ht="13.95" hidden="1" customHeight="1" x14ac:dyDescent="0.25">
      <c r="C10" s="3">
        <v>1501016</v>
      </c>
      <c r="D10" s="1" t="s">
        <v>238</v>
      </c>
      <c r="E10" s="1" t="s">
        <v>322</v>
      </c>
      <c r="F10" s="1" t="s">
        <v>174</v>
      </c>
      <c r="G10" s="1" t="s">
        <v>173</v>
      </c>
      <c r="H10" s="1" t="str">
        <f t="shared" si="0"/>
        <v>AR2</v>
      </c>
      <c r="I10" s="1" t="s">
        <v>30</v>
      </c>
      <c r="J10" s="1" t="s">
        <v>790</v>
      </c>
      <c r="K10" s="1" t="str">
        <f t="shared" si="1"/>
        <v>1501016 AR2</v>
      </c>
    </row>
    <row r="11" spans="3:11" ht="13.95" hidden="1" customHeight="1" x14ac:dyDescent="0.25">
      <c r="C11" s="3">
        <v>1501017</v>
      </c>
      <c r="D11" s="1" t="s">
        <v>238</v>
      </c>
      <c r="E11" s="1" t="s">
        <v>323</v>
      </c>
      <c r="F11" s="1" t="s">
        <v>174</v>
      </c>
      <c r="G11" s="1" t="s">
        <v>173</v>
      </c>
      <c r="H11" s="1" t="str">
        <f t="shared" si="0"/>
        <v>AR2</v>
      </c>
      <c r="I11" s="1" t="s">
        <v>30</v>
      </c>
      <c r="J11" s="1" t="s">
        <v>790</v>
      </c>
      <c r="K11" s="1" t="str">
        <f t="shared" si="1"/>
        <v>1501017 AR2</v>
      </c>
    </row>
    <row r="12" spans="3:11" ht="13.95" hidden="1" customHeight="1" x14ac:dyDescent="0.25">
      <c r="C12" s="3">
        <v>1703013</v>
      </c>
      <c r="D12" s="1" t="s">
        <v>238</v>
      </c>
      <c r="E12" s="1" t="s">
        <v>325</v>
      </c>
      <c r="F12" s="1" t="s">
        <v>174</v>
      </c>
      <c r="G12" s="1" t="s">
        <v>173</v>
      </c>
      <c r="H12" s="1" t="str">
        <f t="shared" si="0"/>
        <v>AR2</v>
      </c>
      <c r="I12" s="1" t="s">
        <v>30</v>
      </c>
      <c r="J12" s="1" t="s">
        <v>790</v>
      </c>
      <c r="K12" s="1" t="str">
        <f t="shared" si="1"/>
        <v>1703013 AR2</v>
      </c>
    </row>
    <row r="13" spans="3:11" ht="13.95" hidden="1" customHeight="1" x14ac:dyDescent="0.25">
      <c r="C13" s="3">
        <v>1501001</v>
      </c>
      <c r="D13" s="1" t="s">
        <v>236</v>
      </c>
      <c r="E13" s="1" t="s">
        <v>329</v>
      </c>
      <c r="F13" s="1" t="s">
        <v>174</v>
      </c>
      <c r="G13" s="1" t="s">
        <v>173</v>
      </c>
      <c r="H13" s="1" t="str">
        <f t="shared" si="0"/>
        <v>AR3</v>
      </c>
      <c r="I13" s="1" t="s">
        <v>791</v>
      </c>
      <c r="J13" s="1" t="s">
        <v>792</v>
      </c>
      <c r="K13" s="1" t="str">
        <f t="shared" si="1"/>
        <v>1501001 AR3</v>
      </c>
    </row>
    <row r="14" spans="3:11" ht="13.95" hidden="1" customHeight="1" x14ac:dyDescent="0.25">
      <c r="C14" s="3">
        <v>1501008</v>
      </c>
      <c r="D14" s="1" t="s">
        <v>236</v>
      </c>
      <c r="E14" s="1" t="s">
        <v>337</v>
      </c>
      <c r="F14" s="1" t="s">
        <v>174</v>
      </c>
      <c r="G14" s="1" t="s">
        <v>173</v>
      </c>
      <c r="H14" s="1" t="str">
        <f t="shared" si="0"/>
        <v>AR3</v>
      </c>
      <c r="I14" s="1" t="s">
        <v>791</v>
      </c>
      <c r="J14" s="1" t="s">
        <v>792</v>
      </c>
      <c r="K14" s="1" t="str">
        <f t="shared" si="1"/>
        <v>1501008 AR3</v>
      </c>
    </row>
    <row r="15" spans="3:11" ht="13.95" hidden="1" customHeight="1" x14ac:dyDescent="0.25">
      <c r="C15" s="3">
        <v>1905197</v>
      </c>
      <c r="D15" s="1" t="s">
        <v>236</v>
      </c>
      <c r="E15" s="1" t="s">
        <v>339</v>
      </c>
      <c r="F15" s="1" t="s">
        <v>174</v>
      </c>
      <c r="G15" s="1" t="s">
        <v>173</v>
      </c>
      <c r="H15" s="1" t="str">
        <f t="shared" si="0"/>
        <v>AR3</v>
      </c>
      <c r="I15" s="1" t="s">
        <v>791</v>
      </c>
      <c r="J15" s="1" t="s">
        <v>792</v>
      </c>
      <c r="K15" s="1" t="str">
        <f t="shared" si="1"/>
        <v>1905197 AR3</v>
      </c>
    </row>
    <row r="16" spans="3:11" ht="13.95" hidden="1" customHeight="1" x14ac:dyDescent="0.25">
      <c r="C16" s="3">
        <v>1501018</v>
      </c>
      <c r="D16" s="1" t="s">
        <v>236</v>
      </c>
      <c r="E16" s="1" t="s">
        <v>345</v>
      </c>
      <c r="F16" s="1" t="s">
        <v>174</v>
      </c>
      <c r="G16" s="1" t="s">
        <v>173</v>
      </c>
      <c r="H16" s="1" t="str">
        <f t="shared" si="0"/>
        <v>AR3</v>
      </c>
      <c r="I16" s="1" t="s">
        <v>791</v>
      </c>
      <c r="J16" s="1" t="s">
        <v>792</v>
      </c>
      <c r="K16" s="1" t="str">
        <f t="shared" si="1"/>
        <v>1501018 AR3</v>
      </c>
    </row>
    <row r="17" spans="3:11" ht="13.95" hidden="1" customHeight="1" x14ac:dyDescent="0.25">
      <c r="C17" s="3">
        <v>1501010</v>
      </c>
      <c r="D17" s="1" t="s">
        <v>238</v>
      </c>
      <c r="E17" s="1" t="s">
        <v>312</v>
      </c>
      <c r="F17" s="1" t="s">
        <v>174</v>
      </c>
      <c r="G17" s="1" t="s">
        <v>173</v>
      </c>
      <c r="H17" s="1" t="str">
        <f t="shared" si="0"/>
        <v>AR3</v>
      </c>
      <c r="I17" s="1" t="s">
        <v>791</v>
      </c>
      <c r="J17" s="1" t="s">
        <v>792</v>
      </c>
      <c r="K17" s="1" t="str">
        <f t="shared" si="1"/>
        <v>1501010 AR3</v>
      </c>
    </row>
    <row r="18" spans="3:11" ht="13.95" hidden="1" customHeight="1" x14ac:dyDescent="0.25">
      <c r="C18" s="3">
        <v>1501060</v>
      </c>
      <c r="D18" s="1" t="s">
        <v>238</v>
      </c>
      <c r="E18" s="1" t="s">
        <v>313</v>
      </c>
      <c r="F18" s="1" t="s">
        <v>174</v>
      </c>
      <c r="G18" s="1" t="s">
        <v>173</v>
      </c>
      <c r="H18" s="1" t="str">
        <f t="shared" si="0"/>
        <v>AR3</v>
      </c>
      <c r="I18" s="1" t="s">
        <v>791</v>
      </c>
      <c r="J18" s="1" t="s">
        <v>792</v>
      </c>
      <c r="K18" s="1" t="str">
        <f t="shared" si="1"/>
        <v>1501060 AR3</v>
      </c>
    </row>
    <row r="19" spans="3:11" ht="13.95" hidden="1" customHeight="1" x14ac:dyDescent="0.25">
      <c r="C19" s="3">
        <v>1501013</v>
      </c>
      <c r="D19" s="1" t="s">
        <v>238</v>
      </c>
      <c r="E19" s="1" t="s">
        <v>315</v>
      </c>
      <c r="F19" s="1" t="s">
        <v>174</v>
      </c>
      <c r="G19" s="1" t="s">
        <v>173</v>
      </c>
      <c r="H19" s="1" t="str">
        <f t="shared" si="0"/>
        <v>AR3</v>
      </c>
      <c r="I19" s="1" t="s">
        <v>791</v>
      </c>
      <c r="J19" s="1" t="s">
        <v>792</v>
      </c>
      <c r="K19" s="1" t="str">
        <f t="shared" si="1"/>
        <v>1501013 AR3</v>
      </c>
    </row>
    <row r="20" spans="3:11" ht="13.95" hidden="1" customHeight="1" x14ac:dyDescent="0.25">
      <c r="C20" s="3">
        <v>1501015</v>
      </c>
      <c r="D20" s="1" t="s">
        <v>238</v>
      </c>
      <c r="E20" s="1" t="s">
        <v>317</v>
      </c>
      <c r="F20" s="1" t="s">
        <v>174</v>
      </c>
      <c r="G20" s="1" t="s">
        <v>173</v>
      </c>
      <c r="H20" s="1" t="str">
        <f t="shared" si="0"/>
        <v>AR3</v>
      </c>
      <c r="I20" s="1" t="s">
        <v>791</v>
      </c>
      <c r="J20" s="1" t="s">
        <v>792</v>
      </c>
      <c r="K20" s="1" t="str">
        <f t="shared" si="1"/>
        <v>1501015 AR3</v>
      </c>
    </row>
    <row r="21" spans="3:11" ht="13.95" hidden="1" customHeight="1" x14ac:dyDescent="0.25">
      <c r="C21" s="3">
        <v>1501016</v>
      </c>
      <c r="D21" s="1" t="s">
        <v>238</v>
      </c>
      <c r="E21" s="1" t="s">
        <v>322</v>
      </c>
      <c r="F21" s="1" t="s">
        <v>174</v>
      </c>
      <c r="G21" s="1" t="s">
        <v>173</v>
      </c>
      <c r="H21" s="1" t="str">
        <f t="shared" si="0"/>
        <v>AR3</v>
      </c>
      <c r="I21" s="1" t="s">
        <v>791</v>
      </c>
      <c r="J21" s="1" t="s">
        <v>792</v>
      </c>
      <c r="K21" s="1" t="str">
        <f t="shared" si="1"/>
        <v>1501016 AR3</v>
      </c>
    </row>
    <row r="22" spans="3:11" ht="13.95" hidden="1" customHeight="1" x14ac:dyDescent="0.25">
      <c r="C22" s="3">
        <v>1501017</v>
      </c>
      <c r="D22" s="1" t="s">
        <v>238</v>
      </c>
      <c r="E22" s="1" t="s">
        <v>323</v>
      </c>
      <c r="F22" s="1" t="s">
        <v>174</v>
      </c>
      <c r="G22" s="1" t="s">
        <v>173</v>
      </c>
      <c r="H22" s="1" t="str">
        <f t="shared" si="0"/>
        <v>AR3</v>
      </c>
      <c r="I22" s="1" t="s">
        <v>791</v>
      </c>
      <c r="J22" s="1" t="s">
        <v>792</v>
      </c>
      <c r="K22" s="1" t="str">
        <f t="shared" si="1"/>
        <v>1501017 AR3</v>
      </c>
    </row>
    <row r="23" spans="3:11" ht="13.95" hidden="1" customHeight="1" x14ac:dyDescent="0.25">
      <c r="C23" s="3">
        <v>1703013</v>
      </c>
      <c r="D23" s="1" t="s">
        <v>238</v>
      </c>
      <c r="E23" s="1" t="s">
        <v>325</v>
      </c>
      <c r="F23" s="1" t="s">
        <v>174</v>
      </c>
      <c r="G23" s="1" t="s">
        <v>173</v>
      </c>
      <c r="H23" s="1" t="str">
        <f t="shared" si="0"/>
        <v>AR3</v>
      </c>
      <c r="I23" s="1" t="s">
        <v>791</v>
      </c>
      <c r="J23" s="1" t="s">
        <v>792</v>
      </c>
      <c r="K23" s="1" t="str">
        <f t="shared" si="1"/>
        <v>1703013 AR3</v>
      </c>
    </row>
    <row r="24" spans="3:11" ht="13.95" hidden="1" customHeight="1" x14ac:dyDescent="0.25">
      <c r="C24" s="3">
        <v>1805334</v>
      </c>
      <c r="D24" s="1" t="s">
        <v>238</v>
      </c>
      <c r="E24" s="1" t="s">
        <v>314</v>
      </c>
      <c r="F24" s="1" t="s">
        <v>174</v>
      </c>
      <c r="G24" s="1" t="s">
        <v>173</v>
      </c>
      <c r="H24" s="1" t="str">
        <f t="shared" si="0"/>
        <v>BI1</v>
      </c>
      <c r="I24" s="1" t="s">
        <v>55</v>
      </c>
      <c r="J24" s="1" t="s">
        <v>169</v>
      </c>
      <c r="K24" s="1" t="str">
        <f t="shared" si="1"/>
        <v>1805334 BI1</v>
      </c>
    </row>
    <row r="25" spans="3:11" ht="13.95" hidden="1" customHeight="1" x14ac:dyDescent="0.25">
      <c r="C25" s="3">
        <v>1905279</v>
      </c>
      <c r="D25" s="1" t="s">
        <v>239</v>
      </c>
      <c r="E25" s="1" t="s">
        <v>357</v>
      </c>
      <c r="F25" s="1" t="s">
        <v>174</v>
      </c>
      <c r="G25" s="1" t="s">
        <v>173</v>
      </c>
      <c r="H25" s="1" t="str">
        <f t="shared" si="0"/>
        <v>BI1</v>
      </c>
      <c r="I25" s="1" t="s">
        <v>55</v>
      </c>
      <c r="J25" s="1" t="s">
        <v>169</v>
      </c>
      <c r="K25" s="1" t="str">
        <f t="shared" si="1"/>
        <v>1905279 BI1</v>
      </c>
    </row>
    <row r="26" spans="3:11" ht="13.95" hidden="1" customHeight="1" x14ac:dyDescent="0.25">
      <c r="C26" s="3">
        <v>1905291</v>
      </c>
      <c r="D26" s="1" t="s">
        <v>239</v>
      </c>
      <c r="E26" s="1" t="s">
        <v>358</v>
      </c>
      <c r="F26" s="1" t="s">
        <v>174</v>
      </c>
      <c r="G26" s="1" t="s">
        <v>173</v>
      </c>
      <c r="H26" s="1" t="str">
        <f t="shared" si="0"/>
        <v>BI1</v>
      </c>
      <c r="I26" s="1" t="s">
        <v>55</v>
      </c>
      <c r="J26" s="1" t="s">
        <v>169</v>
      </c>
      <c r="K26" s="1" t="str">
        <f t="shared" si="1"/>
        <v>1905291 BI1</v>
      </c>
    </row>
    <row r="27" spans="3:11" ht="13.95" hidden="1" customHeight="1" x14ac:dyDescent="0.25">
      <c r="C27" s="3">
        <v>1905283</v>
      </c>
      <c r="D27" s="1" t="s">
        <v>239</v>
      </c>
      <c r="E27" s="1" t="s">
        <v>361</v>
      </c>
      <c r="F27" s="1" t="s">
        <v>174</v>
      </c>
      <c r="G27" s="1" t="s">
        <v>173</v>
      </c>
      <c r="H27" s="1" t="str">
        <f t="shared" si="0"/>
        <v>BI1</v>
      </c>
      <c r="I27" s="1" t="s">
        <v>55</v>
      </c>
      <c r="J27" s="1" t="s">
        <v>169</v>
      </c>
      <c r="K27" s="1" t="str">
        <f t="shared" si="1"/>
        <v>1905283 BI1</v>
      </c>
    </row>
    <row r="28" spans="3:11" ht="13.95" hidden="1" customHeight="1" x14ac:dyDescent="0.25">
      <c r="C28" s="3">
        <v>1905065</v>
      </c>
      <c r="D28" s="1" t="s">
        <v>241</v>
      </c>
      <c r="E28" s="1" t="s">
        <v>385</v>
      </c>
      <c r="F28" s="1" t="s">
        <v>175</v>
      </c>
      <c r="G28" s="1" t="s">
        <v>173</v>
      </c>
      <c r="H28" s="1" t="str">
        <f t="shared" si="0"/>
        <v>BI1</v>
      </c>
      <c r="I28" s="1" t="s">
        <v>55</v>
      </c>
      <c r="J28" s="1" t="s">
        <v>169</v>
      </c>
      <c r="K28" s="1" t="str">
        <f t="shared" si="1"/>
        <v>1905065 BI1</v>
      </c>
    </row>
    <row r="29" spans="3:11" ht="13.95" hidden="1" customHeight="1" x14ac:dyDescent="0.25">
      <c r="C29" s="3">
        <v>1501129</v>
      </c>
      <c r="D29" s="1" t="s">
        <v>238</v>
      </c>
      <c r="E29" s="1" t="s">
        <v>311</v>
      </c>
      <c r="F29" s="1" t="s">
        <v>174</v>
      </c>
      <c r="G29" s="1" t="s">
        <v>173</v>
      </c>
      <c r="H29" s="1" t="str">
        <f t="shared" si="0"/>
        <v>BI2</v>
      </c>
      <c r="I29" s="1" t="s">
        <v>53</v>
      </c>
      <c r="J29" s="1" t="s">
        <v>793</v>
      </c>
      <c r="K29" s="1" t="str">
        <f t="shared" si="1"/>
        <v>1501129 BI2</v>
      </c>
    </row>
    <row r="30" spans="3:11" ht="13.95" hidden="1" customHeight="1" x14ac:dyDescent="0.25">
      <c r="C30" s="3">
        <v>1501010</v>
      </c>
      <c r="D30" s="1" t="s">
        <v>238</v>
      </c>
      <c r="E30" s="1" t="s">
        <v>312</v>
      </c>
      <c r="F30" s="1" t="s">
        <v>174</v>
      </c>
      <c r="G30" s="1" t="s">
        <v>173</v>
      </c>
      <c r="H30" s="1" t="str">
        <f t="shared" si="0"/>
        <v>BI2</v>
      </c>
      <c r="I30" s="1" t="s">
        <v>53</v>
      </c>
      <c r="J30" s="1" t="s">
        <v>793</v>
      </c>
      <c r="K30" s="1" t="str">
        <f t="shared" si="1"/>
        <v>1501010 BI2</v>
      </c>
    </row>
    <row r="31" spans="3:11" ht="13.95" hidden="1" customHeight="1" x14ac:dyDescent="0.25">
      <c r="C31" s="3">
        <v>1905127</v>
      </c>
      <c r="D31" s="1" t="s">
        <v>238</v>
      </c>
      <c r="E31" s="1" t="s">
        <v>316</v>
      </c>
      <c r="F31" s="1" t="s">
        <v>174</v>
      </c>
      <c r="G31" s="1" t="s">
        <v>173</v>
      </c>
      <c r="H31" s="1" t="str">
        <f t="shared" si="0"/>
        <v>BI2</v>
      </c>
      <c r="I31" s="1" t="s">
        <v>53</v>
      </c>
      <c r="J31" s="1" t="s">
        <v>793</v>
      </c>
      <c r="K31" s="1" t="str">
        <f t="shared" si="1"/>
        <v>1905127 BI2</v>
      </c>
    </row>
    <row r="32" spans="3:11" ht="13.95" hidden="1" customHeight="1" x14ac:dyDescent="0.25">
      <c r="C32" s="3">
        <v>1905072</v>
      </c>
      <c r="D32" s="1" t="s">
        <v>238</v>
      </c>
      <c r="E32" s="1" t="s">
        <v>319</v>
      </c>
      <c r="F32" s="1" t="s">
        <v>174</v>
      </c>
      <c r="G32" s="1" t="s">
        <v>173</v>
      </c>
      <c r="H32" s="1" t="str">
        <f t="shared" si="0"/>
        <v>BI2</v>
      </c>
      <c r="I32" s="1" t="s">
        <v>53</v>
      </c>
      <c r="J32" s="1" t="s">
        <v>793</v>
      </c>
      <c r="K32" s="1" t="str">
        <f t="shared" si="1"/>
        <v>1905072 BI2</v>
      </c>
    </row>
    <row r="33" spans="3:11" ht="13.95" hidden="1" customHeight="1" x14ac:dyDescent="0.25">
      <c r="C33" s="3">
        <v>1501017</v>
      </c>
      <c r="D33" s="1" t="s">
        <v>238</v>
      </c>
      <c r="E33" s="1" t="s">
        <v>323</v>
      </c>
      <c r="F33" s="1" t="s">
        <v>174</v>
      </c>
      <c r="G33" s="1" t="s">
        <v>173</v>
      </c>
      <c r="H33" s="1" t="str">
        <f t="shared" si="0"/>
        <v>BI2</v>
      </c>
      <c r="I33" s="1" t="s">
        <v>53</v>
      </c>
      <c r="J33" s="1" t="s">
        <v>793</v>
      </c>
      <c r="K33" s="1" t="str">
        <f t="shared" si="1"/>
        <v>1501017 BI2</v>
      </c>
    </row>
    <row r="34" spans="3:11" ht="13.95" hidden="1" customHeight="1" x14ac:dyDescent="0.25">
      <c r="C34" s="3">
        <v>1501163</v>
      </c>
      <c r="D34" s="1" t="s">
        <v>238</v>
      </c>
      <c r="E34" s="1" t="s">
        <v>324</v>
      </c>
      <c r="F34" s="1" t="s">
        <v>174</v>
      </c>
      <c r="G34" s="1" t="s">
        <v>173</v>
      </c>
      <c r="H34" s="1" t="str">
        <f t="shared" ref="H34:H63" si="2">IF(OR(MID($I34,4,2)="21",MID($I34,4,2)="22",MID($I34,4,2)="23")=FALSE,UPPER(MID($I34,2,2))&amp;MID($I34,4,1),UPPER(MID($I34,2,2))&amp;MID($I34,4,2))</f>
        <v>BI2</v>
      </c>
      <c r="I34" s="1" t="s">
        <v>53</v>
      </c>
      <c r="J34" s="1" t="s">
        <v>793</v>
      </c>
      <c r="K34" s="1" t="str">
        <f t="shared" si="1"/>
        <v>1501163 BI2</v>
      </c>
    </row>
    <row r="35" spans="3:11" ht="13.95" hidden="1" customHeight="1" x14ac:dyDescent="0.25">
      <c r="C35" s="3">
        <v>1905294</v>
      </c>
      <c r="D35" s="1" t="s">
        <v>238</v>
      </c>
      <c r="E35" s="1" t="s">
        <v>327</v>
      </c>
      <c r="F35" s="1" t="s">
        <v>175</v>
      </c>
      <c r="G35" s="1" t="s">
        <v>173</v>
      </c>
      <c r="H35" s="1" t="str">
        <f t="shared" si="2"/>
        <v>BI2</v>
      </c>
      <c r="I35" s="1" t="s">
        <v>53</v>
      </c>
      <c r="J35" s="1" t="s">
        <v>793</v>
      </c>
      <c r="K35" s="1" t="str">
        <f t="shared" si="1"/>
        <v>1905294 BI2</v>
      </c>
    </row>
    <row r="36" spans="3:11" ht="13.95" hidden="1" customHeight="1" x14ac:dyDescent="0.25">
      <c r="C36" s="3">
        <v>1905062</v>
      </c>
      <c r="D36" s="1" t="s">
        <v>239</v>
      </c>
      <c r="E36" s="1" t="s">
        <v>349</v>
      </c>
      <c r="F36" s="1" t="s">
        <v>174</v>
      </c>
      <c r="G36" s="1" t="s">
        <v>173</v>
      </c>
      <c r="H36" s="1" t="str">
        <f t="shared" si="2"/>
        <v>BI2</v>
      </c>
      <c r="I36" s="1" t="s">
        <v>53</v>
      </c>
      <c r="J36" s="1" t="s">
        <v>793</v>
      </c>
      <c r="K36" s="1" t="str">
        <f t="shared" si="1"/>
        <v>1905062 BI2</v>
      </c>
    </row>
    <row r="37" spans="3:11" ht="13.95" hidden="1" customHeight="1" x14ac:dyDescent="0.25">
      <c r="C37" s="3">
        <v>1501054</v>
      </c>
      <c r="D37" s="1" t="s">
        <v>239</v>
      </c>
      <c r="E37" s="1" t="s">
        <v>350</v>
      </c>
      <c r="F37" s="1" t="s">
        <v>174</v>
      </c>
      <c r="G37" s="1" t="s">
        <v>173</v>
      </c>
      <c r="H37" s="1" t="str">
        <f t="shared" si="2"/>
        <v>BI2</v>
      </c>
      <c r="I37" s="1" t="s">
        <v>53</v>
      </c>
      <c r="J37" s="1" t="s">
        <v>793</v>
      </c>
      <c r="K37" s="1" t="str">
        <f t="shared" si="1"/>
        <v>1501054 BI2</v>
      </c>
    </row>
    <row r="38" spans="3:11" ht="13.95" hidden="1" customHeight="1" x14ac:dyDescent="0.25">
      <c r="C38" s="3">
        <v>1602002</v>
      </c>
      <c r="D38" s="1" t="s">
        <v>239</v>
      </c>
      <c r="E38" s="1" t="s">
        <v>352</v>
      </c>
      <c r="F38" s="1" t="s">
        <v>174</v>
      </c>
      <c r="G38" s="1" t="s">
        <v>173</v>
      </c>
      <c r="H38" s="1" t="str">
        <f t="shared" si="2"/>
        <v>BI2</v>
      </c>
      <c r="I38" s="1" t="s">
        <v>53</v>
      </c>
      <c r="J38" s="1" t="s">
        <v>793</v>
      </c>
      <c r="K38" s="1" t="str">
        <f t="shared" si="1"/>
        <v>1602002 BI2</v>
      </c>
    </row>
    <row r="39" spans="3:11" ht="13.95" hidden="1" customHeight="1" x14ac:dyDescent="0.25">
      <c r="C39" s="3">
        <v>1501057</v>
      </c>
      <c r="D39" s="1" t="s">
        <v>239</v>
      </c>
      <c r="E39" s="1" t="s">
        <v>355</v>
      </c>
      <c r="F39" s="1" t="s">
        <v>174</v>
      </c>
      <c r="G39" s="1" t="s">
        <v>173</v>
      </c>
      <c r="H39" s="1" t="str">
        <f t="shared" si="2"/>
        <v>BI2</v>
      </c>
      <c r="I39" s="1" t="s">
        <v>53</v>
      </c>
      <c r="J39" s="1" t="s">
        <v>793</v>
      </c>
      <c r="K39" s="1" t="str">
        <f t="shared" si="1"/>
        <v>1501057 BI2</v>
      </c>
    </row>
    <row r="40" spans="3:11" ht="13.95" hidden="1" customHeight="1" x14ac:dyDescent="0.25">
      <c r="C40" s="3">
        <v>1501183</v>
      </c>
      <c r="D40" s="1" t="s">
        <v>239</v>
      </c>
      <c r="E40" s="1" t="s">
        <v>359</v>
      </c>
      <c r="F40" s="1" t="s">
        <v>174</v>
      </c>
      <c r="G40" s="1" t="s">
        <v>173</v>
      </c>
      <c r="H40" s="1" t="str">
        <f t="shared" si="2"/>
        <v>BI2</v>
      </c>
      <c r="I40" s="1" t="s">
        <v>53</v>
      </c>
      <c r="J40" s="1" t="s">
        <v>793</v>
      </c>
      <c r="K40" s="1" t="str">
        <f t="shared" si="1"/>
        <v>1501183 BI2</v>
      </c>
    </row>
    <row r="41" spans="3:11" ht="13.95" hidden="1" customHeight="1" x14ac:dyDescent="0.25">
      <c r="C41" s="3">
        <v>1905216</v>
      </c>
      <c r="D41" s="1" t="s">
        <v>239</v>
      </c>
      <c r="E41" s="1" t="s">
        <v>363</v>
      </c>
      <c r="F41" s="1" t="s">
        <v>175</v>
      </c>
      <c r="G41" s="1" t="s">
        <v>173</v>
      </c>
      <c r="H41" s="1" t="str">
        <f t="shared" si="2"/>
        <v>BI2</v>
      </c>
      <c r="I41" s="1" t="s">
        <v>53</v>
      </c>
      <c r="J41" s="1" t="s">
        <v>793</v>
      </c>
      <c r="K41" s="1" t="str">
        <f t="shared" si="1"/>
        <v>1905216 BI2</v>
      </c>
    </row>
    <row r="42" spans="3:11" ht="13.95" hidden="1" customHeight="1" x14ac:dyDescent="0.25">
      <c r="C42" s="3">
        <v>1805053</v>
      </c>
      <c r="D42" s="1" t="s">
        <v>239</v>
      </c>
      <c r="E42" s="1" t="s">
        <v>59</v>
      </c>
      <c r="F42" s="1" t="s">
        <v>175</v>
      </c>
      <c r="G42" s="1" t="s">
        <v>173</v>
      </c>
      <c r="H42" s="1" t="str">
        <f t="shared" si="2"/>
        <v>BI2</v>
      </c>
      <c r="I42" s="1" t="s">
        <v>53</v>
      </c>
      <c r="J42" s="1" t="s">
        <v>793</v>
      </c>
      <c r="K42" s="1" t="str">
        <f t="shared" si="1"/>
        <v>1805053 BI2</v>
      </c>
    </row>
    <row r="43" spans="3:11" ht="13.95" hidden="1" customHeight="1" x14ac:dyDescent="0.25">
      <c r="C43" s="3">
        <v>1501156</v>
      </c>
      <c r="D43" s="1" t="s">
        <v>241</v>
      </c>
      <c r="E43" s="1" t="s">
        <v>370</v>
      </c>
      <c r="F43" s="1" t="s">
        <v>174</v>
      </c>
      <c r="G43" s="1" t="s">
        <v>173</v>
      </c>
      <c r="H43" s="1" t="str">
        <f t="shared" si="2"/>
        <v>BI2</v>
      </c>
      <c r="I43" s="1" t="s">
        <v>53</v>
      </c>
      <c r="J43" s="1" t="s">
        <v>793</v>
      </c>
      <c r="K43" s="1" t="str">
        <f t="shared" si="1"/>
        <v>1501156 BI2</v>
      </c>
    </row>
    <row r="44" spans="3:11" ht="13.95" hidden="1" customHeight="1" x14ac:dyDescent="0.25">
      <c r="C44" s="3">
        <v>1905250</v>
      </c>
      <c r="D44" s="1" t="s">
        <v>241</v>
      </c>
      <c r="E44" s="1" t="s">
        <v>371</v>
      </c>
      <c r="F44" s="1" t="s">
        <v>174</v>
      </c>
      <c r="G44" s="1" t="s">
        <v>173</v>
      </c>
      <c r="H44" s="1" t="str">
        <f t="shared" si="2"/>
        <v>BI2</v>
      </c>
      <c r="I44" s="1" t="s">
        <v>53</v>
      </c>
      <c r="J44" s="1" t="s">
        <v>793</v>
      </c>
      <c r="K44" s="1" t="str">
        <f t="shared" si="1"/>
        <v>1905250 BI2</v>
      </c>
    </row>
    <row r="45" spans="3:11" ht="13.95" hidden="1" customHeight="1" x14ac:dyDescent="0.25">
      <c r="C45" s="3">
        <v>1501160</v>
      </c>
      <c r="D45" s="1" t="s">
        <v>241</v>
      </c>
      <c r="E45" s="1" t="s">
        <v>373</v>
      </c>
      <c r="F45" s="1" t="s">
        <v>174</v>
      </c>
      <c r="G45" s="1" t="s">
        <v>173</v>
      </c>
      <c r="H45" s="1" t="str">
        <f t="shared" si="2"/>
        <v>BI2</v>
      </c>
      <c r="I45" s="1" t="s">
        <v>53</v>
      </c>
      <c r="J45" s="1" t="s">
        <v>793</v>
      </c>
      <c r="K45" s="1" t="str">
        <f t="shared" si="1"/>
        <v>1501160 BI2</v>
      </c>
    </row>
    <row r="46" spans="3:11" ht="13.95" hidden="1" customHeight="1" x14ac:dyDescent="0.25">
      <c r="C46" s="3">
        <v>1905308</v>
      </c>
      <c r="D46" s="1" t="s">
        <v>241</v>
      </c>
      <c r="E46" s="1" t="s">
        <v>375</v>
      </c>
      <c r="F46" s="1" t="s">
        <v>174</v>
      </c>
      <c r="G46" s="1" t="s">
        <v>173</v>
      </c>
      <c r="H46" s="1" t="str">
        <f t="shared" si="2"/>
        <v>BI2</v>
      </c>
      <c r="I46" s="1" t="s">
        <v>53</v>
      </c>
      <c r="J46" s="1" t="s">
        <v>793</v>
      </c>
      <c r="K46" s="1" t="str">
        <f t="shared" si="1"/>
        <v>1905308 BI2</v>
      </c>
    </row>
    <row r="47" spans="3:11" ht="13.95" hidden="1" customHeight="1" x14ac:dyDescent="0.25">
      <c r="C47" s="3">
        <v>1501066</v>
      </c>
      <c r="D47" s="1" t="s">
        <v>241</v>
      </c>
      <c r="E47" s="1" t="s">
        <v>379</v>
      </c>
      <c r="F47" s="1" t="s">
        <v>174</v>
      </c>
      <c r="G47" s="1" t="s">
        <v>173</v>
      </c>
      <c r="H47" s="1" t="str">
        <f t="shared" si="2"/>
        <v>BI2</v>
      </c>
      <c r="I47" s="1" t="s">
        <v>53</v>
      </c>
      <c r="J47" s="1" t="s">
        <v>793</v>
      </c>
      <c r="K47" s="1" t="str">
        <f t="shared" si="1"/>
        <v>1501066 BI2</v>
      </c>
    </row>
    <row r="48" spans="3:11" ht="13.95" hidden="1" customHeight="1" x14ac:dyDescent="0.25">
      <c r="C48" s="3">
        <v>1905145</v>
      </c>
      <c r="D48" s="1" t="s">
        <v>241</v>
      </c>
      <c r="E48" s="1" t="s">
        <v>389</v>
      </c>
      <c r="F48" s="1" t="s">
        <v>175</v>
      </c>
      <c r="G48" s="1" t="s">
        <v>173</v>
      </c>
      <c r="H48" s="1" t="str">
        <f t="shared" si="2"/>
        <v>BI2</v>
      </c>
      <c r="I48" s="1" t="s">
        <v>53</v>
      </c>
      <c r="J48" s="1" t="s">
        <v>793</v>
      </c>
      <c r="K48" s="1" t="str">
        <f t="shared" si="1"/>
        <v>1905145 BI2</v>
      </c>
    </row>
    <row r="49" spans="3:11" ht="13.95" hidden="1" customHeight="1" x14ac:dyDescent="0.25">
      <c r="C49" s="3">
        <v>1905141</v>
      </c>
      <c r="D49" s="1" t="s">
        <v>249</v>
      </c>
      <c r="E49" s="1" t="s">
        <v>439</v>
      </c>
      <c r="F49" s="1" t="s">
        <v>174</v>
      </c>
      <c r="G49" s="1" t="s">
        <v>173</v>
      </c>
      <c r="H49" s="1" t="str">
        <f t="shared" si="2"/>
        <v>BI2</v>
      </c>
      <c r="I49" s="1" t="s">
        <v>95</v>
      </c>
      <c r="J49" s="1" t="s">
        <v>794</v>
      </c>
      <c r="K49" s="1" t="str">
        <f t="shared" si="1"/>
        <v>1905141 BI2</v>
      </c>
    </row>
    <row r="50" spans="3:11" ht="13.95" hidden="1" customHeight="1" x14ac:dyDescent="0.25">
      <c r="C50" s="3">
        <v>1905269</v>
      </c>
      <c r="D50" s="1" t="s">
        <v>249</v>
      </c>
      <c r="E50" s="1" t="s">
        <v>440</v>
      </c>
      <c r="F50" s="1" t="s">
        <v>174</v>
      </c>
      <c r="G50" s="1" t="s">
        <v>173</v>
      </c>
      <c r="H50" s="1" t="str">
        <f t="shared" si="2"/>
        <v>BI2</v>
      </c>
      <c r="I50" s="1" t="s">
        <v>95</v>
      </c>
      <c r="J50" s="1" t="s">
        <v>794</v>
      </c>
      <c r="K50" s="1" t="str">
        <f t="shared" si="1"/>
        <v>1905269 BI2</v>
      </c>
    </row>
    <row r="51" spans="3:11" ht="13.95" hidden="1" customHeight="1" x14ac:dyDescent="0.25">
      <c r="C51" s="3">
        <v>1905115</v>
      </c>
      <c r="D51" s="1" t="s">
        <v>249</v>
      </c>
      <c r="E51" s="1" t="s">
        <v>441</v>
      </c>
      <c r="F51" s="1" t="s">
        <v>174</v>
      </c>
      <c r="G51" s="1" t="s">
        <v>173</v>
      </c>
      <c r="H51" s="1" t="str">
        <f t="shared" si="2"/>
        <v>BI2</v>
      </c>
      <c r="I51" s="1" t="s">
        <v>95</v>
      </c>
      <c r="J51" s="1" t="s">
        <v>794</v>
      </c>
      <c r="K51" s="1" t="str">
        <f t="shared" si="1"/>
        <v>1905115 BI2</v>
      </c>
    </row>
    <row r="52" spans="3:11" ht="13.95" hidden="1" customHeight="1" x14ac:dyDescent="0.25">
      <c r="C52" s="3">
        <v>1905001</v>
      </c>
      <c r="D52" s="1" t="s">
        <v>249</v>
      </c>
      <c r="E52" s="1" t="s">
        <v>442</v>
      </c>
      <c r="F52" s="1" t="s">
        <v>174</v>
      </c>
      <c r="G52" s="1" t="s">
        <v>173</v>
      </c>
      <c r="H52" s="1" t="str">
        <f t="shared" si="2"/>
        <v>BI2</v>
      </c>
      <c r="I52" s="1" t="s">
        <v>95</v>
      </c>
      <c r="J52" s="1" t="s">
        <v>794</v>
      </c>
      <c r="K52" s="1" t="str">
        <f t="shared" si="1"/>
        <v>1905001 BI2</v>
      </c>
    </row>
    <row r="53" spans="3:11" ht="13.95" hidden="1" customHeight="1" x14ac:dyDescent="0.25">
      <c r="C53" s="3">
        <v>1905176</v>
      </c>
      <c r="D53" s="1" t="s">
        <v>249</v>
      </c>
      <c r="E53" s="1" t="s">
        <v>443</v>
      </c>
      <c r="F53" s="1" t="s">
        <v>174</v>
      </c>
      <c r="G53" s="1" t="s">
        <v>173</v>
      </c>
      <c r="H53" s="1" t="str">
        <f t="shared" si="2"/>
        <v>BI2</v>
      </c>
      <c r="I53" s="1" t="s">
        <v>95</v>
      </c>
      <c r="J53" s="1" t="s">
        <v>794</v>
      </c>
      <c r="K53" s="1" t="str">
        <f t="shared" si="1"/>
        <v>1905176 BI2</v>
      </c>
    </row>
    <row r="54" spans="3:11" ht="13.95" hidden="1" customHeight="1" x14ac:dyDescent="0.25">
      <c r="C54" s="3">
        <v>1905192</v>
      </c>
      <c r="D54" s="1" t="s">
        <v>249</v>
      </c>
      <c r="E54" s="1" t="s">
        <v>444</v>
      </c>
      <c r="F54" s="1" t="s">
        <v>174</v>
      </c>
      <c r="G54" s="1" t="s">
        <v>173</v>
      </c>
      <c r="H54" s="1" t="str">
        <f t="shared" si="2"/>
        <v>BI2</v>
      </c>
      <c r="I54" s="1" t="s">
        <v>95</v>
      </c>
      <c r="J54" s="1" t="s">
        <v>794</v>
      </c>
      <c r="K54" s="1" t="str">
        <f t="shared" si="1"/>
        <v>1905192 BI2</v>
      </c>
    </row>
    <row r="55" spans="3:11" ht="13.95" hidden="1" customHeight="1" x14ac:dyDescent="0.25">
      <c r="C55" s="3">
        <v>1905312</v>
      </c>
      <c r="D55" s="1" t="s">
        <v>249</v>
      </c>
      <c r="E55" s="1" t="s">
        <v>445</v>
      </c>
      <c r="F55" s="1" t="s">
        <v>174</v>
      </c>
      <c r="G55" s="1" t="s">
        <v>173</v>
      </c>
      <c r="H55" s="1" t="str">
        <f t="shared" si="2"/>
        <v>BI2</v>
      </c>
      <c r="I55" s="1" t="s">
        <v>95</v>
      </c>
      <c r="J55" s="1" t="s">
        <v>794</v>
      </c>
      <c r="K55" s="1" t="str">
        <f t="shared" si="1"/>
        <v>1905312 BI2</v>
      </c>
    </row>
    <row r="56" spans="3:11" ht="13.95" hidden="1" customHeight="1" x14ac:dyDescent="0.25">
      <c r="C56" s="3">
        <v>1805189</v>
      </c>
      <c r="D56" s="1" t="s">
        <v>249</v>
      </c>
      <c r="E56" s="1" t="s">
        <v>446</v>
      </c>
      <c r="F56" s="1" t="s">
        <v>174</v>
      </c>
      <c r="G56" s="1" t="s">
        <v>173</v>
      </c>
      <c r="H56" s="1" t="str">
        <f t="shared" si="2"/>
        <v>BI2</v>
      </c>
      <c r="I56" s="1" t="s">
        <v>95</v>
      </c>
      <c r="J56" s="1" t="s">
        <v>794</v>
      </c>
      <c r="K56" s="1" t="str">
        <f t="shared" si="1"/>
        <v>1805189 BI2</v>
      </c>
    </row>
    <row r="57" spans="3:11" ht="13.95" hidden="1" customHeight="1" x14ac:dyDescent="0.25">
      <c r="C57" s="3">
        <v>1905189</v>
      </c>
      <c r="D57" s="1" t="s">
        <v>249</v>
      </c>
      <c r="E57" s="1" t="s">
        <v>447</v>
      </c>
      <c r="F57" s="1" t="s">
        <v>174</v>
      </c>
      <c r="G57" s="1" t="s">
        <v>173</v>
      </c>
      <c r="H57" s="1" t="str">
        <f t="shared" si="2"/>
        <v>BI2</v>
      </c>
      <c r="I57" s="1" t="s">
        <v>95</v>
      </c>
      <c r="J57" s="1" t="s">
        <v>794</v>
      </c>
      <c r="K57" s="1" t="str">
        <f t="shared" si="1"/>
        <v>1905189 BI2</v>
      </c>
    </row>
    <row r="58" spans="3:11" ht="13.95" hidden="1" customHeight="1" x14ac:dyDescent="0.25">
      <c r="C58" s="3">
        <v>1501062</v>
      </c>
      <c r="D58" s="1" t="s">
        <v>249</v>
      </c>
      <c r="E58" s="1" t="s">
        <v>448</v>
      </c>
      <c r="F58" s="1" t="s">
        <v>174</v>
      </c>
      <c r="G58" s="1" t="s">
        <v>173</v>
      </c>
      <c r="H58" s="1" t="str">
        <f t="shared" si="2"/>
        <v>BI2</v>
      </c>
      <c r="I58" s="1" t="s">
        <v>95</v>
      </c>
      <c r="J58" s="1" t="s">
        <v>794</v>
      </c>
      <c r="K58" s="1" t="str">
        <f t="shared" si="1"/>
        <v>1501062 BI2</v>
      </c>
    </row>
    <row r="59" spans="3:11" ht="13.95" hidden="1" customHeight="1" x14ac:dyDescent="0.25">
      <c r="C59" s="3">
        <v>1905186</v>
      </c>
      <c r="D59" s="1" t="s">
        <v>249</v>
      </c>
      <c r="E59" s="1" t="s">
        <v>449</v>
      </c>
      <c r="F59" s="1" t="s">
        <v>174</v>
      </c>
      <c r="G59" s="1" t="s">
        <v>173</v>
      </c>
      <c r="H59" s="1" t="str">
        <f t="shared" si="2"/>
        <v>BI2</v>
      </c>
      <c r="I59" s="1" t="s">
        <v>95</v>
      </c>
      <c r="J59" s="1" t="s">
        <v>794</v>
      </c>
      <c r="K59" s="1" t="str">
        <f t="shared" si="1"/>
        <v>1905186 BI2</v>
      </c>
    </row>
    <row r="60" spans="3:11" ht="13.95" hidden="1" customHeight="1" x14ac:dyDescent="0.25">
      <c r="C60" s="3">
        <v>1905094</v>
      </c>
      <c r="D60" s="1" t="s">
        <v>249</v>
      </c>
      <c r="E60" s="1" t="s">
        <v>450</v>
      </c>
      <c r="F60" s="1" t="s">
        <v>174</v>
      </c>
      <c r="G60" s="1" t="s">
        <v>173</v>
      </c>
      <c r="H60" s="1" t="str">
        <f t="shared" si="2"/>
        <v>BI2</v>
      </c>
      <c r="I60" s="1" t="s">
        <v>95</v>
      </c>
      <c r="J60" s="1" t="s">
        <v>794</v>
      </c>
      <c r="K60" s="1" t="str">
        <f t="shared" si="1"/>
        <v>1905094 BI2</v>
      </c>
    </row>
    <row r="61" spans="3:11" ht="13.95" hidden="1" customHeight="1" x14ac:dyDescent="0.25">
      <c r="C61" s="3">
        <v>1905161</v>
      </c>
      <c r="D61" s="1" t="s">
        <v>249</v>
      </c>
      <c r="E61" s="1" t="s">
        <v>451</v>
      </c>
      <c r="F61" s="1" t="s">
        <v>175</v>
      </c>
      <c r="G61" s="1" t="s">
        <v>173</v>
      </c>
      <c r="H61" s="1" t="str">
        <f t="shared" si="2"/>
        <v>BI2</v>
      </c>
      <c r="I61" s="1" t="s">
        <v>95</v>
      </c>
      <c r="J61" s="1" t="s">
        <v>794</v>
      </c>
      <c r="K61" s="1" t="str">
        <f t="shared" si="1"/>
        <v>1905161 BI2</v>
      </c>
    </row>
    <row r="62" spans="3:11" ht="13.95" hidden="1" customHeight="1" x14ac:dyDescent="0.25">
      <c r="C62" s="3">
        <v>1905147</v>
      </c>
      <c r="D62" s="1" t="s">
        <v>249</v>
      </c>
      <c r="E62" s="1" t="s">
        <v>452</v>
      </c>
      <c r="F62" s="1" t="s">
        <v>175</v>
      </c>
      <c r="G62" s="1" t="s">
        <v>173</v>
      </c>
      <c r="H62" s="1" t="str">
        <f t="shared" si="2"/>
        <v>BI2</v>
      </c>
      <c r="I62" s="1" t="s">
        <v>95</v>
      </c>
      <c r="J62" s="1" t="s">
        <v>794</v>
      </c>
      <c r="K62" s="1" t="str">
        <f t="shared" si="1"/>
        <v>1905147 BI2</v>
      </c>
    </row>
    <row r="63" spans="3:11" ht="13.95" hidden="1" customHeight="1" x14ac:dyDescent="0.25">
      <c r="C63" s="3">
        <v>1905041</v>
      </c>
      <c r="D63" s="1" t="s">
        <v>249</v>
      </c>
      <c r="E63" s="1" t="s">
        <v>453</v>
      </c>
      <c r="F63" s="1" t="s">
        <v>175</v>
      </c>
      <c r="G63" s="1" t="s">
        <v>173</v>
      </c>
      <c r="H63" s="1" t="str">
        <f t="shared" si="2"/>
        <v>BI2</v>
      </c>
      <c r="I63" s="1" t="s">
        <v>95</v>
      </c>
      <c r="J63" s="1" t="s">
        <v>794</v>
      </c>
      <c r="K63" s="1" t="str">
        <f t="shared" si="1"/>
        <v>1905041 BI2</v>
      </c>
    </row>
    <row r="64" spans="3:11" ht="13.95" hidden="1" customHeight="1" x14ac:dyDescent="0.25">
      <c r="C64" s="3">
        <v>1501146</v>
      </c>
      <c r="D64" s="1" t="s">
        <v>249</v>
      </c>
      <c r="E64" s="1" t="s">
        <v>454</v>
      </c>
      <c r="F64" s="1" t="s">
        <v>175</v>
      </c>
      <c r="G64" s="1" t="s">
        <v>173</v>
      </c>
      <c r="H64" s="1" t="str">
        <f t="shared" ref="H64:H95" si="3">IF(OR(MID($I64,4,2)="21",MID($I64,4,2)="22",MID($I64,4,2)="23")=FALSE,UPPER(MID($I64,2,2))&amp;MID($I64,4,1),UPPER(MID($I64,2,2))&amp;MID($I64,4,2))</f>
        <v>BI2</v>
      </c>
      <c r="I64" s="1" t="s">
        <v>95</v>
      </c>
      <c r="J64" s="1" t="s">
        <v>794</v>
      </c>
      <c r="K64" s="1" t="str">
        <f t="shared" si="1"/>
        <v>1501146 BI2</v>
      </c>
    </row>
    <row r="65" spans="3:11" ht="13.95" hidden="1" customHeight="1" x14ac:dyDescent="0.25">
      <c r="C65" s="3">
        <v>1703017</v>
      </c>
      <c r="D65" s="1" t="s">
        <v>249</v>
      </c>
      <c r="E65" s="1" t="s">
        <v>455</v>
      </c>
      <c r="F65" s="1" t="s">
        <v>175</v>
      </c>
      <c r="G65" s="1" t="s">
        <v>173</v>
      </c>
      <c r="H65" s="1" t="str">
        <f t="shared" si="3"/>
        <v>BI2</v>
      </c>
      <c r="I65" s="1" t="s">
        <v>95</v>
      </c>
      <c r="J65" s="1" t="s">
        <v>794</v>
      </c>
      <c r="K65" s="1" t="str">
        <f t="shared" ref="K65:K128" si="4">$C65&amp;" "&amp;$H65</f>
        <v>1703017 BI2</v>
      </c>
    </row>
    <row r="66" spans="3:11" ht="13.95" hidden="1" customHeight="1" x14ac:dyDescent="0.25">
      <c r="C66" s="3">
        <v>1905135</v>
      </c>
      <c r="D66" s="1" t="s">
        <v>249</v>
      </c>
      <c r="E66" s="1" t="s">
        <v>456</v>
      </c>
      <c r="F66" s="1" t="s">
        <v>175</v>
      </c>
      <c r="G66" s="1" t="s">
        <v>173</v>
      </c>
      <c r="H66" s="1" t="str">
        <f t="shared" si="3"/>
        <v>BI2</v>
      </c>
      <c r="I66" s="1" t="s">
        <v>95</v>
      </c>
      <c r="J66" s="1" t="s">
        <v>794</v>
      </c>
      <c r="K66" s="1" t="str">
        <f t="shared" si="4"/>
        <v>1905135 BI2</v>
      </c>
    </row>
    <row r="67" spans="3:11" ht="13.95" hidden="1" customHeight="1" x14ac:dyDescent="0.25">
      <c r="C67" s="3">
        <v>1905304</v>
      </c>
      <c r="D67" s="1" t="s">
        <v>249</v>
      </c>
      <c r="E67" s="1" t="s">
        <v>457</v>
      </c>
      <c r="F67" s="1" t="s">
        <v>175</v>
      </c>
      <c r="G67" s="1" t="s">
        <v>173</v>
      </c>
      <c r="H67" s="1" t="str">
        <f t="shared" si="3"/>
        <v>BI2</v>
      </c>
      <c r="I67" s="1" t="s">
        <v>95</v>
      </c>
      <c r="J67" s="1" t="s">
        <v>794</v>
      </c>
      <c r="K67" s="1" t="str">
        <f t="shared" si="4"/>
        <v>1905304 BI2</v>
      </c>
    </row>
    <row r="68" spans="3:11" ht="13.95" hidden="1" customHeight="1" x14ac:dyDescent="0.25">
      <c r="C68" s="3">
        <v>1905242</v>
      </c>
      <c r="D68" s="1" t="s">
        <v>247</v>
      </c>
      <c r="E68" s="1" t="s">
        <v>483</v>
      </c>
      <c r="F68" s="1" t="s">
        <v>174</v>
      </c>
      <c r="G68" s="1" t="s">
        <v>173</v>
      </c>
      <c r="H68" s="1" t="str">
        <f t="shared" si="3"/>
        <v>BI2</v>
      </c>
      <c r="I68" s="1" t="s">
        <v>105</v>
      </c>
      <c r="J68" s="1" t="s">
        <v>794</v>
      </c>
      <c r="K68" s="1" t="str">
        <f t="shared" si="4"/>
        <v>1905242 BI2</v>
      </c>
    </row>
    <row r="69" spans="3:11" ht="13.95" hidden="1" customHeight="1" x14ac:dyDescent="0.25">
      <c r="C69" s="3">
        <v>1905134</v>
      </c>
      <c r="D69" s="1" t="s">
        <v>247</v>
      </c>
      <c r="E69" s="1" t="s">
        <v>484</v>
      </c>
      <c r="F69" s="1" t="s">
        <v>174</v>
      </c>
      <c r="G69" s="1" t="s">
        <v>173</v>
      </c>
      <c r="H69" s="1" t="str">
        <f t="shared" si="3"/>
        <v>BI2</v>
      </c>
      <c r="I69" s="1" t="s">
        <v>105</v>
      </c>
      <c r="J69" s="1" t="s">
        <v>794</v>
      </c>
      <c r="K69" s="1" t="str">
        <f t="shared" si="4"/>
        <v>1905134 BI2</v>
      </c>
    </row>
    <row r="70" spans="3:11" ht="13.95" hidden="1" customHeight="1" x14ac:dyDescent="0.25">
      <c r="C70" s="3">
        <v>1905206</v>
      </c>
      <c r="D70" s="1" t="s">
        <v>247</v>
      </c>
      <c r="E70" s="1" t="s">
        <v>485</v>
      </c>
      <c r="F70" s="1" t="s">
        <v>174</v>
      </c>
      <c r="G70" s="1" t="s">
        <v>173</v>
      </c>
      <c r="H70" s="1" t="str">
        <f t="shared" si="3"/>
        <v>BI2</v>
      </c>
      <c r="I70" s="1" t="s">
        <v>105</v>
      </c>
      <c r="J70" s="1" t="s">
        <v>794</v>
      </c>
      <c r="K70" s="1" t="str">
        <f t="shared" si="4"/>
        <v>1905206 BI2</v>
      </c>
    </row>
    <row r="71" spans="3:11" ht="13.95" hidden="1" customHeight="1" x14ac:dyDescent="0.25">
      <c r="C71" s="3">
        <v>1905302</v>
      </c>
      <c r="D71" s="1" t="s">
        <v>247</v>
      </c>
      <c r="E71" s="1" t="s">
        <v>486</v>
      </c>
      <c r="F71" s="1" t="s">
        <v>174</v>
      </c>
      <c r="G71" s="1" t="s">
        <v>173</v>
      </c>
      <c r="H71" s="1" t="str">
        <f t="shared" si="3"/>
        <v>BI2</v>
      </c>
      <c r="I71" s="1" t="s">
        <v>105</v>
      </c>
      <c r="J71" s="1" t="s">
        <v>794</v>
      </c>
      <c r="K71" s="1" t="str">
        <f t="shared" si="4"/>
        <v>1905302 BI2</v>
      </c>
    </row>
    <row r="72" spans="3:11" ht="13.95" hidden="1" customHeight="1" x14ac:dyDescent="0.25">
      <c r="C72" s="3">
        <v>1905237</v>
      </c>
      <c r="D72" s="1" t="s">
        <v>247</v>
      </c>
      <c r="E72" s="1" t="s">
        <v>487</v>
      </c>
      <c r="F72" s="1" t="s">
        <v>174</v>
      </c>
      <c r="G72" s="1" t="s">
        <v>173</v>
      </c>
      <c r="H72" s="1" t="str">
        <f t="shared" si="3"/>
        <v>BI2</v>
      </c>
      <c r="I72" s="1" t="s">
        <v>105</v>
      </c>
      <c r="J72" s="1" t="s">
        <v>794</v>
      </c>
      <c r="K72" s="1" t="str">
        <f t="shared" si="4"/>
        <v>1905237 BI2</v>
      </c>
    </row>
    <row r="73" spans="3:11" ht="13.95" hidden="1" customHeight="1" x14ac:dyDescent="0.25">
      <c r="C73" s="3">
        <v>1905084</v>
      </c>
      <c r="D73" s="1" t="s">
        <v>247</v>
      </c>
      <c r="E73" s="1" t="s">
        <v>488</v>
      </c>
      <c r="F73" s="1" t="s">
        <v>174</v>
      </c>
      <c r="G73" s="1" t="s">
        <v>173</v>
      </c>
      <c r="H73" s="1" t="str">
        <f t="shared" si="3"/>
        <v>BI2</v>
      </c>
      <c r="I73" s="1" t="s">
        <v>105</v>
      </c>
      <c r="J73" s="1" t="s">
        <v>794</v>
      </c>
      <c r="K73" s="1" t="str">
        <f t="shared" si="4"/>
        <v>1905084 BI2</v>
      </c>
    </row>
    <row r="74" spans="3:11" ht="13.95" hidden="1" customHeight="1" x14ac:dyDescent="0.25">
      <c r="C74" s="3">
        <v>1905143</v>
      </c>
      <c r="D74" s="1" t="s">
        <v>247</v>
      </c>
      <c r="E74" s="1" t="s">
        <v>489</v>
      </c>
      <c r="F74" s="1" t="s">
        <v>174</v>
      </c>
      <c r="G74" s="1" t="s">
        <v>173</v>
      </c>
      <c r="H74" s="1" t="str">
        <f t="shared" si="3"/>
        <v>BI2</v>
      </c>
      <c r="I74" s="1" t="s">
        <v>105</v>
      </c>
      <c r="J74" s="1" t="s">
        <v>794</v>
      </c>
      <c r="K74" s="1" t="str">
        <f t="shared" si="4"/>
        <v>1905143 BI2</v>
      </c>
    </row>
    <row r="75" spans="3:11" ht="13.95" hidden="1" customHeight="1" x14ac:dyDescent="0.25">
      <c r="C75" s="3">
        <v>1905233</v>
      </c>
      <c r="D75" s="1" t="s">
        <v>247</v>
      </c>
      <c r="E75" s="1" t="s">
        <v>490</v>
      </c>
      <c r="F75" s="1" t="s">
        <v>174</v>
      </c>
      <c r="G75" s="1" t="s">
        <v>173</v>
      </c>
      <c r="H75" s="1" t="str">
        <f t="shared" si="3"/>
        <v>BI2</v>
      </c>
      <c r="I75" s="1" t="s">
        <v>105</v>
      </c>
      <c r="J75" s="1" t="s">
        <v>794</v>
      </c>
      <c r="K75" s="1" t="str">
        <f t="shared" si="4"/>
        <v>1905233 BI2</v>
      </c>
    </row>
    <row r="76" spans="3:11" ht="13.95" hidden="1" customHeight="1" x14ac:dyDescent="0.25">
      <c r="C76" s="3">
        <v>1905195</v>
      </c>
      <c r="D76" s="1" t="s">
        <v>247</v>
      </c>
      <c r="E76" s="1" t="s">
        <v>491</v>
      </c>
      <c r="F76" s="1" t="s">
        <v>174</v>
      </c>
      <c r="G76" s="1" t="s">
        <v>173</v>
      </c>
      <c r="H76" s="1" t="str">
        <f t="shared" si="3"/>
        <v>BI2</v>
      </c>
      <c r="I76" s="1" t="s">
        <v>105</v>
      </c>
      <c r="J76" s="1" t="s">
        <v>794</v>
      </c>
      <c r="K76" s="1" t="str">
        <f t="shared" si="4"/>
        <v>1905195 BI2</v>
      </c>
    </row>
    <row r="77" spans="3:11" ht="13.95" hidden="1" customHeight="1" x14ac:dyDescent="0.25">
      <c r="C77" s="3">
        <v>1805292</v>
      </c>
      <c r="D77" s="1" t="s">
        <v>247</v>
      </c>
      <c r="E77" s="1" t="s">
        <v>492</v>
      </c>
      <c r="F77" s="1" t="s">
        <v>174</v>
      </c>
      <c r="G77" s="1" t="s">
        <v>173</v>
      </c>
      <c r="H77" s="1" t="str">
        <f t="shared" si="3"/>
        <v>BI2</v>
      </c>
      <c r="I77" s="1" t="s">
        <v>105</v>
      </c>
      <c r="J77" s="1" t="s">
        <v>794</v>
      </c>
      <c r="K77" s="1" t="str">
        <f t="shared" si="4"/>
        <v>1805292 BI2</v>
      </c>
    </row>
    <row r="78" spans="3:11" ht="13.95" hidden="1" customHeight="1" x14ac:dyDescent="0.25">
      <c r="C78" s="3">
        <v>1501164</v>
      </c>
      <c r="D78" s="1" t="s">
        <v>247</v>
      </c>
      <c r="E78" s="1" t="s">
        <v>493</v>
      </c>
      <c r="F78" s="1" t="s">
        <v>174</v>
      </c>
      <c r="G78" s="1" t="s">
        <v>173</v>
      </c>
      <c r="H78" s="1" t="str">
        <f t="shared" si="3"/>
        <v>BI2</v>
      </c>
      <c r="I78" s="1" t="s">
        <v>105</v>
      </c>
      <c r="J78" s="1" t="s">
        <v>794</v>
      </c>
      <c r="K78" s="1" t="str">
        <f t="shared" si="4"/>
        <v>1501164 BI2</v>
      </c>
    </row>
    <row r="79" spans="3:11" ht="13.95" hidden="1" customHeight="1" x14ac:dyDescent="0.25">
      <c r="C79" s="3">
        <v>1905057</v>
      </c>
      <c r="D79" s="1" t="s">
        <v>247</v>
      </c>
      <c r="E79" s="1" t="s">
        <v>494</v>
      </c>
      <c r="F79" s="1" t="s">
        <v>174</v>
      </c>
      <c r="G79" s="1" t="s">
        <v>173</v>
      </c>
      <c r="H79" s="1" t="str">
        <f t="shared" si="3"/>
        <v>BI2</v>
      </c>
      <c r="I79" s="1" t="s">
        <v>105</v>
      </c>
      <c r="J79" s="1" t="s">
        <v>794</v>
      </c>
      <c r="K79" s="1" t="str">
        <f t="shared" si="4"/>
        <v>1905057 BI2</v>
      </c>
    </row>
    <row r="80" spans="3:11" ht="13.95" hidden="1" customHeight="1" x14ac:dyDescent="0.25">
      <c r="C80" s="3">
        <v>1905159</v>
      </c>
      <c r="D80" s="1" t="s">
        <v>247</v>
      </c>
      <c r="E80" s="1" t="s">
        <v>495</v>
      </c>
      <c r="F80" s="1" t="s">
        <v>174</v>
      </c>
      <c r="G80" s="1" t="s">
        <v>173</v>
      </c>
      <c r="H80" s="1" t="str">
        <f t="shared" si="3"/>
        <v>BI2</v>
      </c>
      <c r="I80" s="1" t="s">
        <v>105</v>
      </c>
      <c r="J80" s="1" t="s">
        <v>794</v>
      </c>
      <c r="K80" s="1" t="str">
        <f t="shared" si="4"/>
        <v>1905159 BI2</v>
      </c>
    </row>
    <row r="81" spans="3:11" ht="13.95" hidden="1" customHeight="1" x14ac:dyDescent="0.25">
      <c r="C81" s="3">
        <v>1905203</v>
      </c>
      <c r="D81" s="1" t="s">
        <v>247</v>
      </c>
      <c r="E81" s="1" t="s">
        <v>496</v>
      </c>
      <c r="F81" s="1" t="s">
        <v>174</v>
      </c>
      <c r="G81" s="1" t="s">
        <v>173</v>
      </c>
      <c r="H81" s="1" t="str">
        <f t="shared" si="3"/>
        <v>BI2</v>
      </c>
      <c r="I81" s="1" t="s">
        <v>105</v>
      </c>
      <c r="J81" s="1" t="s">
        <v>794</v>
      </c>
      <c r="K81" s="1" t="str">
        <f t="shared" si="4"/>
        <v>1905203 BI2</v>
      </c>
    </row>
    <row r="82" spans="3:11" ht="13.95" hidden="1" customHeight="1" x14ac:dyDescent="0.25">
      <c r="C82" s="3">
        <v>1905112</v>
      </c>
      <c r="D82" s="1" t="s">
        <v>247</v>
      </c>
      <c r="E82" s="1" t="s">
        <v>497</v>
      </c>
      <c r="F82" s="1" t="s">
        <v>175</v>
      </c>
      <c r="G82" s="1" t="s">
        <v>173</v>
      </c>
      <c r="H82" s="1" t="str">
        <f t="shared" si="3"/>
        <v>BI2</v>
      </c>
      <c r="I82" s="1" t="s">
        <v>105</v>
      </c>
      <c r="J82" s="1" t="s">
        <v>794</v>
      </c>
      <c r="K82" s="1" t="str">
        <f t="shared" si="4"/>
        <v>1905112 BI2</v>
      </c>
    </row>
    <row r="83" spans="3:11" ht="13.95" hidden="1" customHeight="1" x14ac:dyDescent="0.25">
      <c r="C83" s="3">
        <v>1905214</v>
      </c>
      <c r="D83" s="1" t="s">
        <v>247</v>
      </c>
      <c r="E83" s="1" t="s">
        <v>498</v>
      </c>
      <c r="F83" s="1" t="s">
        <v>175</v>
      </c>
      <c r="G83" s="1" t="s">
        <v>173</v>
      </c>
      <c r="H83" s="1" t="str">
        <f t="shared" si="3"/>
        <v>BI2</v>
      </c>
      <c r="I83" s="1" t="s">
        <v>105</v>
      </c>
      <c r="J83" s="1" t="s">
        <v>794</v>
      </c>
      <c r="K83" s="1" t="str">
        <f t="shared" si="4"/>
        <v>1905214 BI2</v>
      </c>
    </row>
    <row r="84" spans="3:11" ht="13.95" hidden="1" customHeight="1" x14ac:dyDescent="0.25">
      <c r="C84" s="3">
        <v>1905275</v>
      </c>
      <c r="D84" s="1" t="s">
        <v>247</v>
      </c>
      <c r="E84" s="1" t="s">
        <v>499</v>
      </c>
      <c r="F84" s="1" t="s">
        <v>175</v>
      </c>
      <c r="G84" s="1" t="s">
        <v>173</v>
      </c>
      <c r="H84" s="1" t="str">
        <f t="shared" si="3"/>
        <v>BI2</v>
      </c>
      <c r="I84" s="1" t="s">
        <v>105</v>
      </c>
      <c r="J84" s="1" t="s">
        <v>794</v>
      </c>
      <c r="K84" s="1" t="str">
        <f t="shared" si="4"/>
        <v>1905275 BI2</v>
      </c>
    </row>
    <row r="85" spans="3:11" ht="13.95" hidden="1" customHeight="1" x14ac:dyDescent="0.25">
      <c r="C85" s="3">
        <v>1501023</v>
      </c>
      <c r="D85" s="1" t="s">
        <v>247</v>
      </c>
      <c r="E85" s="1" t="s">
        <v>500</v>
      </c>
      <c r="F85" s="1" t="s">
        <v>175</v>
      </c>
      <c r="G85" s="1" t="s">
        <v>173</v>
      </c>
      <c r="H85" s="1" t="str">
        <f t="shared" si="3"/>
        <v>BI2</v>
      </c>
      <c r="I85" s="1" t="s">
        <v>105</v>
      </c>
      <c r="J85" s="1" t="s">
        <v>794</v>
      </c>
      <c r="K85" s="1" t="str">
        <f t="shared" si="4"/>
        <v>1501023 BI2</v>
      </c>
    </row>
    <row r="86" spans="3:11" ht="13.95" hidden="1" customHeight="1" x14ac:dyDescent="0.25">
      <c r="C86" s="3">
        <v>1905276</v>
      </c>
      <c r="D86" s="1" t="s">
        <v>247</v>
      </c>
      <c r="E86" s="1" t="s">
        <v>501</v>
      </c>
      <c r="F86" s="1" t="s">
        <v>175</v>
      </c>
      <c r="G86" s="1" t="s">
        <v>173</v>
      </c>
      <c r="H86" s="1" t="str">
        <f t="shared" si="3"/>
        <v>BI2</v>
      </c>
      <c r="I86" s="1" t="s">
        <v>105</v>
      </c>
      <c r="J86" s="1" t="s">
        <v>794</v>
      </c>
      <c r="K86" s="1" t="str">
        <f t="shared" si="4"/>
        <v>1905276 BI2</v>
      </c>
    </row>
    <row r="87" spans="3:11" ht="13.95" hidden="1" customHeight="1" x14ac:dyDescent="0.25">
      <c r="C87" s="3">
        <v>1905043</v>
      </c>
      <c r="D87" s="1" t="s">
        <v>247</v>
      </c>
      <c r="E87" s="1" t="s">
        <v>502</v>
      </c>
      <c r="F87" s="1" t="s">
        <v>175</v>
      </c>
      <c r="G87" s="1" t="s">
        <v>173</v>
      </c>
      <c r="H87" s="1" t="str">
        <f t="shared" si="3"/>
        <v>BI2</v>
      </c>
      <c r="I87" s="1" t="s">
        <v>105</v>
      </c>
      <c r="J87" s="1" t="s">
        <v>794</v>
      </c>
      <c r="K87" s="1" t="str">
        <f t="shared" si="4"/>
        <v>1905043 BI2</v>
      </c>
    </row>
    <row r="88" spans="3:11" ht="13.95" hidden="1" customHeight="1" x14ac:dyDescent="0.25">
      <c r="C88" s="3">
        <v>1905268</v>
      </c>
      <c r="D88" s="1" t="s">
        <v>245</v>
      </c>
      <c r="E88" s="1" t="s">
        <v>529</v>
      </c>
      <c r="F88" s="1" t="s">
        <v>174</v>
      </c>
      <c r="G88" s="1" t="s">
        <v>173</v>
      </c>
      <c r="H88" s="1" t="str">
        <f t="shared" si="3"/>
        <v>BI2</v>
      </c>
      <c r="I88" s="1" t="s">
        <v>111</v>
      </c>
      <c r="J88" s="1" t="s">
        <v>794</v>
      </c>
      <c r="K88" s="1" t="str">
        <f t="shared" si="4"/>
        <v>1905268 BI2</v>
      </c>
    </row>
    <row r="89" spans="3:11" ht="13.95" hidden="1" customHeight="1" x14ac:dyDescent="0.25">
      <c r="C89" s="3">
        <v>1905061</v>
      </c>
      <c r="D89" s="1" t="s">
        <v>245</v>
      </c>
      <c r="E89" s="1" t="s">
        <v>530</v>
      </c>
      <c r="F89" s="1" t="s">
        <v>174</v>
      </c>
      <c r="G89" s="1" t="s">
        <v>173</v>
      </c>
      <c r="H89" s="1" t="str">
        <f t="shared" si="3"/>
        <v>BI2</v>
      </c>
      <c r="I89" s="1" t="s">
        <v>111</v>
      </c>
      <c r="J89" s="1" t="s">
        <v>794</v>
      </c>
      <c r="K89" s="1" t="str">
        <f t="shared" si="4"/>
        <v>1905061 BI2</v>
      </c>
    </row>
    <row r="90" spans="3:11" ht="13.95" hidden="1" customHeight="1" x14ac:dyDescent="0.25">
      <c r="C90" s="3">
        <v>1905119</v>
      </c>
      <c r="D90" s="1" t="s">
        <v>245</v>
      </c>
      <c r="E90" s="1" t="s">
        <v>531</v>
      </c>
      <c r="F90" s="1" t="s">
        <v>174</v>
      </c>
      <c r="G90" s="1" t="s">
        <v>173</v>
      </c>
      <c r="H90" s="1" t="str">
        <f t="shared" si="3"/>
        <v>BI2</v>
      </c>
      <c r="I90" s="1" t="s">
        <v>111</v>
      </c>
      <c r="J90" s="1" t="s">
        <v>794</v>
      </c>
      <c r="K90" s="1" t="str">
        <f t="shared" si="4"/>
        <v>1905119 BI2</v>
      </c>
    </row>
    <row r="91" spans="3:11" ht="13.95" hidden="1" customHeight="1" x14ac:dyDescent="0.25">
      <c r="C91" s="3">
        <v>1905100</v>
      </c>
      <c r="D91" s="1" t="s">
        <v>245</v>
      </c>
      <c r="E91" s="1" t="s">
        <v>532</v>
      </c>
      <c r="F91" s="1" t="s">
        <v>174</v>
      </c>
      <c r="G91" s="1" t="s">
        <v>173</v>
      </c>
      <c r="H91" s="1" t="str">
        <f t="shared" si="3"/>
        <v>BI2</v>
      </c>
      <c r="I91" s="1" t="s">
        <v>111</v>
      </c>
      <c r="J91" s="1" t="s">
        <v>794</v>
      </c>
      <c r="K91" s="1" t="str">
        <f t="shared" si="4"/>
        <v>1905100 BI2</v>
      </c>
    </row>
    <row r="92" spans="3:11" ht="13.95" hidden="1" customHeight="1" x14ac:dyDescent="0.25">
      <c r="C92" s="3">
        <v>1905005</v>
      </c>
      <c r="D92" s="1" t="s">
        <v>245</v>
      </c>
      <c r="E92" s="1" t="s">
        <v>533</v>
      </c>
      <c r="F92" s="1" t="s">
        <v>174</v>
      </c>
      <c r="G92" s="1" t="s">
        <v>173</v>
      </c>
      <c r="H92" s="1" t="str">
        <f t="shared" si="3"/>
        <v>BI2</v>
      </c>
      <c r="I92" s="1" t="s">
        <v>111</v>
      </c>
      <c r="J92" s="1" t="s">
        <v>794</v>
      </c>
      <c r="K92" s="1" t="str">
        <f t="shared" si="4"/>
        <v>1905005 BI2</v>
      </c>
    </row>
    <row r="93" spans="3:11" ht="13.95" hidden="1" customHeight="1" x14ac:dyDescent="0.25">
      <c r="C93" s="3">
        <v>1905232</v>
      </c>
      <c r="D93" s="1" t="s">
        <v>245</v>
      </c>
      <c r="E93" s="1" t="s">
        <v>534</v>
      </c>
      <c r="F93" s="1" t="s">
        <v>174</v>
      </c>
      <c r="G93" s="1" t="s">
        <v>173</v>
      </c>
      <c r="H93" s="1" t="str">
        <f t="shared" si="3"/>
        <v>BI2</v>
      </c>
      <c r="I93" s="1" t="s">
        <v>111</v>
      </c>
      <c r="J93" s="1" t="s">
        <v>794</v>
      </c>
      <c r="K93" s="1" t="str">
        <f t="shared" si="4"/>
        <v>1905232 BI2</v>
      </c>
    </row>
    <row r="94" spans="3:11" ht="13.95" hidden="1" customHeight="1" x14ac:dyDescent="0.25">
      <c r="C94" s="3">
        <v>1905044</v>
      </c>
      <c r="D94" s="1" t="s">
        <v>245</v>
      </c>
      <c r="E94" s="1" t="s">
        <v>535</v>
      </c>
      <c r="F94" s="1" t="s">
        <v>174</v>
      </c>
      <c r="G94" s="1" t="s">
        <v>173</v>
      </c>
      <c r="H94" s="1" t="str">
        <f t="shared" si="3"/>
        <v>BI2</v>
      </c>
      <c r="I94" s="1" t="s">
        <v>111</v>
      </c>
      <c r="J94" s="1" t="s">
        <v>794</v>
      </c>
      <c r="K94" s="1" t="str">
        <f t="shared" si="4"/>
        <v>1905044 BI2</v>
      </c>
    </row>
    <row r="95" spans="3:11" ht="13.95" hidden="1" customHeight="1" x14ac:dyDescent="0.25">
      <c r="C95" s="3">
        <v>1703016</v>
      </c>
      <c r="D95" s="1" t="s">
        <v>245</v>
      </c>
      <c r="E95" s="1" t="s">
        <v>536</v>
      </c>
      <c r="F95" s="1" t="s">
        <v>174</v>
      </c>
      <c r="G95" s="1" t="s">
        <v>173</v>
      </c>
      <c r="H95" s="1" t="str">
        <f t="shared" si="3"/>
        <v>BI2</v>
      </c>
      <c r="I95" s="1" t="s">
        <v>111</v>
      </c>
      <c r="J95" s="1" t="s">
        <v>794</v>
      </c>
      <c r="K95" s="1" t="str">
        <f t="shared" si="4"/>
        <v>1703016 BI2</v>
      </c>
    </row>
    <row r="96" spans="3:11" ht="13.95" hidden="1" customHeight="1" x14ac:dyDescent="0.25">
      <c r="C96" s="3">
        <v>1905227</v>
      </c>
      <c r="D96" s="1" t="s">
        <v>245</v>
      </c>
      <c r="E96" s="1" t="s">
        <v>537</v>
      </c>
      <c r="F96" s="1" t="s">
        <v>174</v>
      </c>
      <c r="G96" s="1" t="s">
        <v>173</v>
      </c>
      <c r="H96" s="1" t="str">
        <f t="shared" ref="H96:H101" si="5">IF(OR(MID($I96,4,2)="21",MID($I96,4,2)="22",MID($I96,4,2)="23")=FALSE,UPPER(MID($I96,2,2))&amp;MID($I96,4,1),UPPER(MID($I96,2,2))&amp;MID($I96,4,2))</f>
        <v>BI2</v>
      </c>
      <c r="I96" s="1" t="s">
        <v>111</v>
      </c>
      <c r="J96" s="1" t="s">
        <v>794</v>
      </c>
      <c r="K96" s="1" t="str">
        <f t="shared" si="4"/>
        <v>1905227 BI2</v>
      </c>
    </row>
    <row r="97" spans="3:11" ht="13.95" hidden="1" customHeight="1" x14ac:dyDescent="0.25">
      <c r="C97" s="3">
        <v>1905201</v>
      </c>
      <c r="D97" s="1" t="s">
        <v>245</v>
      </c>
      <c r="E97" s="1" t="s">
        <v>538</v>
      </c>
      <c r="F97" s="1" t="s">
        <v>174</v>
      </c>
      <c r="G97" s="1" t="s">
        <v>173</v>
      </c>
      <c r="H97" s="1" t="str">
        <f t="shared" si="5"/>
        <v>BI2</v>
      </c>
      <c r="I97" s="1" t="s">
        <v>111</v>
      </c>
      <c r="J97" s="1" t="s">
        <v>794</v>
      </c>
      <c r="K97" s="1" t="str">
        <f t="shared" si="4"/>
        <v>1905201 BI2</v>
      </c>
    </row>
    <row r="98" spans="3:11" ht="13.95" hidden="1" customHeight="1" x14ac:dyDescent="0.25">
      <c r="C98" s="3">
        <v>1501007</v>
      </c>
      <c r="D98" s="1" t="s">
        <v>245</v>
      </c>
      <c r="E98" s="1" t="s">
        <v>539</v>
      </c>
      <c r="F98" s="1" t="s">
        <v>174</v>
      </c>
      <c r="G98" s="1" t="s">
        <v>173</v>
      </c>
      <c r="H98" s="1" t="str">
        <f t="shared" si="5"/>
        <v>BI2</v>
      </c>
      <c r="I98" s="1" t="s">
        <v>111</v>
      </c>
      <c r="J98" s="1" t="s">
        <v>794</v>
      </c>
      <c r="K98" s="1" t="str">
        <f t="shared" si="4"/>
        <v>1501007 BI2</v>
      </c>
    </row>
    <row r="99" spans="3:11" ht="13.95" hidden="1" customHeight="1" x14ac:dyDescent="0.25">
      <c r="C99" s="3">
        <v>1905157</v>
      </c>
      <c r="D99" s="1" t="s">
        <v>245</v>
      </c>
      <c r="E99" s="1" t="s">
        <v>540</v>
      </c>
      <c r="F99" s="1" t="s">
        <v>174</v>
      </c>
      <c r="G99" s="1" t="s">
        <v>173</v>
      </c>
      <c r="H99" s="1" t="str">
        <f t="shared" si="5"/>
        <v>BI2</v>
      </c>
      <c r="I99" s="1" t="s">
        <v>111</v>
      </c>
      <c r="J99" s="1" t="s">
        <v>794</v>
      </c>
      <c r="K99" s="1" t="str">
        <f t="shared" si="4"/>
        <v>1905157 BI2</v>
      </c>
    </row>
    <row r="100" spans="3:11" ht="13.95" hidden="1" customHeight="1" x14ac:dyDescent="0.25">
      <c r="C100" s="3">
        <v>1905092</v>
      </c>
      <c r="D100" s="1" t="s">
        <v>245</v>
      </c>
      <c r="E100" s="1" t="s">
        <v>541</v>
      </c>
      <c r="F100" s="1" t="s">
        <v>174</v>
      </c>
      <c r="G100" s="1" t="s">
        <v>173</v>
      </c>
      <c r="H100" s="1" t="str">
        <f t="shared" si="5"/>
        <v>BI2</v>
      </c>
      <c r="I100" s="1" t="s">
        <v>111</v>
      </c>
      <c r="J100" s="1" t="s">
        <v>794</v>
      </c>
      <c r="K100" s="1" t="str">
        <f t="shared" si="4"/>
        <v>1905092 BI2</v>
      </c>
    </row>
    <row r="101" spans="3:11" ht="13.95" hidden="1" customHeight="1" x14ac:dyDescent="0.25">
      <c r="C101" s="3">
        <v>1905198</v>
      </c>
      <c r="D101" s="1" t="s">
        <v>245</v>
      </c>
      <c r="E101" s="1" t="s">
        <v>542</v>
      </c>
      <c r="F101" s="1" t="s">
        <v>174</v>
      </c>
      <c r="G101" s="1" t="s">
        <v>173</v>
      </c>
      <c r="H101" s="1" t="str">
        <f t="shared" si="5"/>
        <v>BI2</v>
      </c>
      <c r="I101" s="1" t="s">
        <v>111</v>
      </c>
      <c r="J101" s="1" t="s">
        <v>794</v>
      </c>
      <c r="K101" s="1" t="str">
        <f t="shared" si="4"/>
        <v>1905198 BI2</v>
      </c>
    </row>
    <row r="102" spans="3:11" ht="13.95" hidden="1" customHeight="1" x14ac:dyDescent="0.25">
      <c r="C102" s="3">
        <v>1805098</v>
      </c>
      <c r="D102" s="1" t="s">
        <v>245</v>
      </c>
      <c r="E102" s="1" t="s">
        <v>886</v>
      </c>
      <c r="F102" s="1" t="s">
        <v>174</v>
      </c>
      <c r="G102" s="1" t="s">
        <v>173</v>
      </c>
      <c r="H102" s="1" t="s">
        <v>185</v>
      </c>
      <c r="I102" s="1" t="s">
        <v>111</v>
      </c>
      <c r="J102" s="1" t="s">
        <v>794</v>
      </c>
      <c r="K102" s="1" t="str">
        <f t="shared" si="4"/>
        <v>1805098 BI2</v>
      </c>
    </row>
    <row r="103" spans="3:11" ht="13.95" hidden="1" customHeight="1" x14ac:dyDescent="0.25">
      <c r="C103" s="3">
        <v>1905064</v>
      </c>
      <c r="D103" s="1" t="s">
        <v>245</v>
      </c>
      <c r="E103" s="1" t="s">
        <v>543</v>
      </c>
      <c r="F103" s="1" t="s">
        <v>174</v>
      </c>
      <c r="G103" s="1" t="s">
        <v>173</v>
      </c>
      <c r="H103" s="1" t="str">
        <f t="shared" ref="H103:H134" si="6">IF(OR(MID($I103,4,2)="21",MID($I103,4,2)="22",MID($I103,4,2)="23")=FALSE,UPPER(MID($I103,2,2))&amp;MID($I103,4,1),UPPER(MID($I103,2,2))&amp;MID($I103,4,2))</f>
        <v>BI2</v>
      </c>
      <c r="I103" s="1" t="s">
        <v>111</v>
      </c>
      <c r="J103" s="1" t="s">
        <v>794</v>
      </c>
      <c r="K103" s="1" t="str">
        <f t="shared" si="4"/>
        <v>1905064 BI2</v>
      </c>
    </row>
    <row r="104" spans="3:11" ht="13.95" hidden="1" customHeight="1" x14ac:dyDescent="0.25">
      <c r="C104" s="3">
        <v>1905185</v>
      </c>
      <c r="D104" s="1" t="s">
        <v>245</v>
      </c>
      <c r="E104" s="1" t="s">
        <v>544</v>
      </c>
      <c r="F104" s="1" t="s">
        <v>174</v>
      </c>
      <c r="G104" s="1" t="s">
        <v>173</v>
      </c>
      <c r="H104" s="1" t="str">
        <f t="shared" si="6"/>
        <v>BI2</v>
      </c>
      <c r="I104" s="1" t="s">
        <v>111</v>
      </c>
      <c r="J104" s="1" t="s">
        <v>794</v>
      </c>
      <c r="K104" s="1" t="str">
        <f t="shared" si="4"/>
        <v>1905185 BI2</v>
      </c>
    </row>
    <row r="105" spans="3:11" ht="13.95" hidden="1" customHeight="1" x14ac:dyDescent="0.25">
      <c r="C105" s="3">
        <v>1501188</v>
      </c>
      <c r="D105" s="1" t="s">
        <v>245</v>
      </c>
      <c r="E105" s="1" t="s">
        <v>545</v>
      </c>
      <c r="F105" s="1" t="s">
        <v>174</v>
      </c>
      <c r="G105" s="1" t="s">
        <v>173</v>
      </c>
      <c r="H105" s="1" t="str">
        <f t="shared" si="6"/>
        <v>BI2</v>
      </c>
      <c r="I105" s="1" t="s">
        <v>111</v>
      </c>
      <c r="J105" s="1" t="s">
        <v>794</v>
      </c>
      <c r="K105" s="1" t="str">
        <f t="shared" si="4"/>
        <v>1501188 BI2</v>
      </c>
    </row>
    <row r="106" spans="3:11" ht="13.95" hidden="1" customHeight="1" x14ac:dyDescent="0.25">
      <c r="C106" s="3">
        <v>1905300</v>
      </c>
      <c r="D106" s="1" t="s">
        <v>245</v>
      </c>
      <c r="E106" s="1" t="s">
        <v>546</v>
      </c>
      <c r="F106" s="1" t="s">
        <v>175</v>
      </c>
      <c r="G106" s="1" t="s">
        <v>173</v>
      </c>
      <c r="H106" s="1" t="str">
        <f t="shared" si="6"/>
        <v>BI2</v>
      </c>
      <c r="I106" s="1" t="s">
        <v>111</v>
      </c>
      <c r="J106" s="1" t="s">
        <v>794</v>
      </c>
      <c r="K106" s="1" t="str">
        <f t="shared" si="4"/>
        <v>1905300 BI2</v>
      </c>
    </row>
    <row r="107" spans="3:11" ht="13.95" hidden="1" customHeight="1" x14ac:dyDescent="0.25">
      <c r="C107" s="3">
        <v>1905199</v>
      </c>
      <c r="D107" s="1" t="s">
        <v>245</v>
      </c>
      <c r="E107" s="1" t="s">
        <v>547</v>
      </c>
      <c r="F107" s="1" t="s">
        <v>175</v>
      </c>
      <c r="G107" s="1" t="s">
        <v>173</v>
      </c>
      <c r="H107" s="1" t="str">
        <f t="shared" si="6"/>
        <v>BI2</v>
      </c>
      <c r="I107" s="1" t="s">
        <v>111</v>
      </c>
      <c r="J107" s="1" t="s">
        <v>794</v>
      </c>
      <c r="K107" s="1" t="str">
        <f t="shared" si="4"/>
        <v>1905199 BI2</v>
      </c>
    </row>
    <row r="108" spans="3:11" ht="13.95" hidden="1" customHeight="1" x14ac:dyDescent="0.25">
      <c r="C108" s="3">
        <v>1905063</v>
      </c>
      <c r="D108" s="1" t="s">
        <v>245</v>
      </c>
      <c r="E108" s="1" t="s">
        <v>548</v>
      </c>
      <c r="F108" s="1" t="s">
        <v>175</v>
      </c>
      <c r="G108" s="1" t="s">
        <v>173</v>
      </c>
      <c r="H108" s="1" t="str">
        <f t="shared" si="6"/>
        <v>BI2</v>
      </c>
      <c r="I108" s="1" t="s">
        <v>111</v>
      </c>
      <c r="J108" s="1" t="s">
        <v>794</v>
      </c>
      <c r="K108" s="1" t="str">
        <f t="shared" si="4"/>
        <v>1905063 BI2</v>
      </c>
    </row>
    <row r="109" spans="3:11" ht="13.95" hidden="1" customHeight="1" x14ac:dyDescent="0.25">
      <c r="C109" s="3">
        <v>1905207</v>
      </c>
      <c r="D109" s="1" t="s">
        <v>245</v>
      </c>
      <c r="E109" s="1" t="s">
        <v>549</v>
      </c>
      <c r="F109" s="1" t="s">
        <v>175</v>
      </c>
      <c r="G109" s="1" t="s">
        <v>173</v>
      </c>
      <c r="H109" s="1" t="str">
        <f t="shared" si="6"/>
        <v>BI2</v>
      </c>
      <c r="I109" s="1" t="s">
        <v>111</v>
      </c>
      <c r="J109" s="1" t="s">
        <v>794</v>
      </c>
      <c r="K109" s="1" t="str">
        <f t="shared" si="4"/>
        <v>1905207 BI2</v>
      </c>
    </row>
    <row r="110" spans="3:11" ht="13.95" hidden="1" customHeight="1" x14ac:dyDescent="0.25">
      <c r="C110" s="3">
        <v>1905010</v>
      </c>
      <c r="D110" s="1" t="s">
        <v>245</v>
      </c>
      <c r="E110" s="1" t="s">
        <v>550</v>
      </c>
      <c r="F110" s="1" t="s">
        <v>175</v>
      </c>
      <c r="G110" s="1" t="s">
        <v>173</v>
      </c>
      <c r="H110" s="1" t="str">
        <f t="shared" si="6"/>
        <v>BI2</v>
      </c>
      <c r="I110" s="1" t="s">
        <v>111</v>
      </c>
      <c r="J110" s="1" t="s">
        <v>794</v>
      </c>
      <c r="K110" s="1" t="str">
        <f t="shared" si="4"/>
        <v>1905010 BI2</v>
      </c>
    </row>
    <row r="111" spans="3:11" ht="13.95" hidden="1" customHeight="1" x14ac:dyDescent="0.25">
      <c r="C111" s="3">
        <v>1905230</v>
      </c>
      <c r="D111" s="1" t="s">
        <v>245</v>
      </c>
      <c r="E111" s="1" t="s">
        <v>551</v>
      </c>
      <c r="F111" s="1" t="s">
        <v>175</v>
      </c>
      <c r="G111" s="1" t="s">
        <v>173</v>
      </c>
      <c r="H111" s="1" t="str">
        <f t="shared" si="6"/>
        <v>BI2</v>
      </c>
      <c r="I111" s="1" t="s">
        <v>111</v>
      </c>
      <c r="J111" s="1" t="s">
        <v>794</v>
      </c>
      <c r="K111" s="1" t="str">
        <f t="shared" si="4"/>
        <v>1905230 BI2</v>
      </c>
    </row>
    <row r="112" spans="3:11" ht="13.95" hidden="1" customHeight="1" x14ac:dyDescent="0.25">
      <c r="C112" s="3">
        <v>1501075</v>
      </c>
      <c r="D112" s="1" t="s">
        <v>256</v>
      </c>
      <c r="E112" s="1" t="s">
        <v>608</v>
      </c>
      <c r="F112" s="1" t="s">
        <v>174</v>
      </c>
      <c r="G112" s="1" t="s">
        <v>173</v>
      </c>
      <c r="H112" s="1" t="str">
        <f t="shared" si="6"/>
        <v>BI2</v>
      </c>
      <c r="I112" s="1" t="s">
        <v>87</v>
      </c>
      <c r="J112" s="1" t="s">
        <v>793</v>
      </c>
      <c r="K112" s="1" t="str">
        <f t="shared" si="4"/>
        <v>1501075 BI2</v>
      </c>
    </row>
    <row r="113" spans="3:11" ht="13.95" hidden="1" customHeight="1" x14ac:dyDescent="0.25">
      <c r="C113" s="3">
        <v>1905266</v>
      </c>
      <c r="D113" s="1" t="s">
        <v>256</v>
      </c>
      <c r="E113" s="1" t="s">
        <v>609</v>
      </c>
      <c r="F113" s="1" t="s">
        <v>174</v>
      </c>
      <c r="G113" s="1" t="s">
        <v>173</v>
      </c>
      <c r="H113" s="1" t="str">
        <f t="shared" si="6"/>
        <v>BI2</v>
      </c>
      <c r="I113" s="1" t="s">
        <v>87</v>
      </c>
      <c r="J113" s="1" t="s">
        <v>793</v>
      </c>
      <c r="K113" s="1" t="str">
        <f t="shared" si="4"/>
        <v>1905266 BI2</v>
      </c>
    </row>
    <row r="114" spans="3:11" ht="13.95" hidden="1" customHeight="1" x14ac:dyDescent="0.25">
      <c r="C114" s="3">
        <v>1905053</v>
      </c>
      <c r="D114" s="1" t="s">
        <v>256</v>
      </c>
      <c r="E114" s="1" t="s">
        <v>610</v>
      </c>
      <c r="F114" s="1" t="s">
        <v>174</v>
      </c>
      <c r="G114" s="1" t="s">
        <v>173</v>
      </c>
      <c r="H114" s="1" t="str">
        <f t="shared" si="6"/>
        <v>BI2</v>
      </c>
      <c r="I114" s="1" t="s">
        <v>87</v>
      </c>
      <c r="J114" s="1" t="s">
        <v>793</v>
      </c>
      <c r="K114" s="1" t="str">
        <f t="shared" si="4"/>
        <v>1905053 BI2</v>
      </c>
    </row>
    <row r="115" spans="3:11" ht="13.95" hidden="1" customHeight="1" x14ac:dyDescent="0.25">
      <c r="C115" s="3">
        <v>1501051</v>
      </c>
      <c r="D115" s="1" t="s">
        <v>256</v>
      </c>
      <c r="E115" s="1" t="s">
        <v>611</v>
      </c>
      <c r="F115" s="1" t="s">
        <v>174</v>
      </c>
      <c r="G115" s="1" t="s">
        <v>173</v>
      </c>
      <c r="H115" s="1" t="str">
        <f t="shared" si="6"/>
        <v>BI2</v>
      </c>
      <c r="I115" s="1" t="s">
        <v>87</v>
      </c>
      <c r="J115" s="1" t="s">
        <v>793</v>
      </c>
      <c r="K115" s="1" t="str">
        <f t="shared" si="4"/>
        <v>1501051 BI2</v>
      </c>
    </row>
    <row r="116" spans="3:11" ht="13.95" hidden="1" customHeight="1" x14ac:dyDescent="0.25">
      <c r="C116" s="3">
        <v>1905248</v>
      </c>
      <c r="D116" s="1" t="s">
        <v>256</v>
      </c>
      <c r="E116" s="1" t="s">
        <v>612</v>
      </c>
      <c r="F116" s="1" t="s">
        <v>174</v>
      </c>
      <c r="G116" s="1" t="s">
        <v>173</v>
      </c>
      <c r="H116" s="1" t="str">
        <f t="shared" si="6"/>
        <v>BI2</v>
      </c>
      <c r="I116" s="1" t="s">
        <v>87</v>
      </c>
      <c r="J116" s="1" t="s">
        <v>793</v>
      </c>
      <c r="K116" s="1" t="str">
        <f t="shared" si="4"/>
        <v>1905248 BI2</v>
      </c>
    </row>
    <row r="117" spans="3:11" ht="13.95" hidden="1" customHeight="1" x14ac:dyDescent="0.25">
      <c r="C117" s="3">
        <v>1905270</v>
      </c>
      <c r="D117" s="1" t="s">
        <v>256</v>
      </c>
      <c r="E117" s="1" t="s">
        <v>613</v>
      </c>
      <c r="F117" s="1" t="s">
        <v>174</v>
      </c>
      <c r="G117" s="1" t="s">
        <v>173</v>
      </c>
      <c r="H117" s="1" t="str">
        <f t="shared" si="6"/>
        <v>BI2</v>
      </c>
      <c r="I117" s="1" t="s">
        <v>87</v>
      </c>
      <c r="J117" s="1" t="s">
        <v>793</v>
      </c>
      <c r="K117" s="1" t="str">
        <f t="shared" si="4"/>
        <v>1905270 BI2</v>
      </c>
    </row>
    <row r="118" spans="3:11" ht="13.95" hidden="1" customHeight="1" x14ac:dyDescent="0.25">
      <c r="C118" s="3">
        <v>1501004</v>
      </c>
      <c r="D118" s="1" t="s">
        <v>256</v>
      </c>
      <c r="E118" s="1" t="s">
        <v>614</v>
      </c>
      <c r="F118" s="1" t="s">
        <v>174</v>
      </c>
      <c r="G118" s="1" t="s">
        <v>173</v>
      </c>
      <c r="H118" s="1" t="str">
        <f t="shared" si="6"/>
        <v>BI2</v>
      </c>
      <c r="I118" s="1" t="s">
        <v>87</v>
      </c>
      <c r="J118" s="1" t="s">
        <v>793</v>
      </c>
      <c r="K118" s="1" t="str">
        <f t="shared" si="4"/>
        <v>1501004 BI2</v>
      </c>
    </row>
    <row r="119" spans="3:11" ht="13.95" hidden="1" customHeight="1" x14ac:dyDescent="0.25">
      <c r="C119" s="3">
        <v>1905182</v>
      </c>
      <c r="D119" s="1" t="s">
        <v>256</v>
      </c>
      <c r="E119" s="1" t="s">
        <v>615</v>
      </c>
      <c r="F119" s="1" t="s">
        <v>174</v>
      </c>
      <c r="G119" s="1" t="s">
        <v>173</v>
      </c>
      <c r="H119" s="1" t="str">
        <f t="shared" si="6"/>
        <v>BI2</v>
      </c>
      <c r="I119" s="1" t="s">
        <v>87</v>
      </c>
      <c r="J119" s="1" t="s">
        <v>793</v>
      </c>
      <c r="K119" s="1" t="str">
        <f t="shared" si="4"/>
        <v>1905182 BI2</v>
      </c>
    </row>
    <row r="120" spans="3:11" ht="13.95" hidden="1" customHeight="1" x14ac:dyDescent="0.25">
      <c r="C120" s="3">
        <v>1401078</v>
      </c>
      <c r="D120" s="1" t="s">
        <v>256</v>
      </c>
      <c r="E120" s="1" t="s">
        <v>616</v>
      </c>
      <c r="F120" s="1" t="s">
        <v>174</v>
      </c>
      <c r="G120" s="1" t="s">
        <v>173</v>
      </c>
      <c r="H120" s="1" t="str">
        <f t="shared" si="6"/>
        <v>BI2</v>
      </c>
      <c r="I120" s="1" t="s">
        <v>87</v>
      </c>
      <c r="J120" s="1" t="s">
        <v>793</v>
      </c>
      <c r="K120" s="1" t="str">
        <f t="shared" si="4"/>
        <v>1401078 BI2</v>
      </c>
    </row>
    <row r="121" spans="3:11" ht="13.95" hidden="1" customHeight="1" x14ac:dyDescent="0.25">
      <c r="C121" s="3">
        <v>1501011</v>
      </c>
      <c r="D121" s="1" t="s">
        <v>256</v>
      </c>
      <c r="E121" s="1" t="s">
        <v>617</v>
      </c>
      <c r="F121" s="1" t="s">
        <v>174</v>
      </c>
      <c r="G121" s="1" t="s">
        <v>173</v>
      </c>
      <c r="H121" s="1" t="str">
        <f t="shared" si="6"/>
        <v>BI2</v>
      </c>
      <c r="I121" s="1" t="s">
        <v>87</v>
      </c>
      <c r="J121" s="1" t="s">
        <v>793</v>
      </c>
      <c r="K121" s="1" t="str">
        <f t="shared" si="4"/>
        <v>1501011 BI2</v>
      </c>
    </row>
    <row r="122" spans="3:11" ht="13.95" hidden="1" customHeight="1" x14ac:dyDescent="0.25">
      <c r="C122" s="3">
        <v>1501186</v>
      </c>
      <c r="D122" s="1" t="s">
        <v>256</v>
      </c>
      <c r="E122" s="1" t="s">
        <v>618</v>
      </c>
      <c r="F122" s="1" t="s">
        <v>174</v>
      </c>
      <c r="G122" s="1" t="s">
        <v>173</v>
      </c>
      <c r="H122" s="1" t="str">
        <f t="shared" si="6"/>
        <v>BI2</v>
      </c>
      <c r="I122" s="1" t="s">
        <v>87</v>
      </c>
      <c r="J122" s="1" t="s">
        <v>793</v>
      </c>
      <c r="K122" s="1" t="str">
        <f t="shared" si="4"/>
        <v>1501186 BI2</v>
      </c>
    </row>
    <row r="123" spans="3:11" ht="13.95" hidden="1" customHeight="1" x14ac:dyDescent="0.25">
      <c r="C123" s="3">
        <v>1501113</v>
      </c>
      <c r="D123" s="1" t="s">
        <v>256</v>
      </c>
      <c r="E123" s="1" t="s">
        <v>619</v>
      </c>
      <c r="F123" s="1" t="s">
        <v>174</v>
      </c>
      <c r="G123" s="1" t="s">
        <v>173</v>
      </c>
      <c r="H123" s="1" t="str">
        <f t="shared" si="6"/>
        <v>BI2</v>
      </c>
      <c r="I123" s="1" t="s">
        <v>87</v>
      </c>
      <c r="J123" s="1" t="s">
        <v>793</v>
      </c>
      <c r="K123" s="1" t="str">
        <f t="shared" si="4"/>
        <v>1501113 BI2</v>
      </c>
    </row>
    <row r="124" spans="3:11" ht="13.95" hidden="1" customHeight="1" x14ac:dyDescent="0.25">
      <c r="C124" s="3">
        <v>1905103</v>
      </c>
      <c r="D124" s="1" t="s">
        <v>256</v>
      </c>
      <c r="E124" s="1" t="s">
        <v>620</v>
      </c>
      <c r="F124" s="1" t="s">
        <v>174</v>
      </c>
      <c r="G124" s="1" t="s">
        <v>173</v>
      </c>
      <c r="H124" s="1" t="str">
        <f t="shared" si="6"/>
        <v>BI2</v>
      </c>
      <c r="I124" s="1" t="s">
        <v>87</v>
      </c>
      <c r="J124" s="1" t="s">
        <v>793</v>
      </c>
      <c r="K124" s="1" t="str">
        <f t="shared" si="4"/>
        <v>1905103 BI2</v>
      </c>
    </row>
    <row r="125" spans="3:11" ht="13.95" hidden="1" customHeight="1" x14ac:dyDescent="0.25">
      <c r="C125" s="3">
        <v>1501089</v>
      </c>
      <c r="D125" s="1" t="s">
        <v>256</v>
      </c>
      <c r="E125" s="1" t="s">
        <v>621</v>
      </c>
      <c r="F125" s="1" t="s">
        <v>174</v>
      </c>
      <c r="G125" s="1" t="s">
        <v>173</v>
      </c>
      <c r="H125" s="1" t="str">
        <f t="shared" si="6"/>
        <v>BI2</v>
      </c>
      <c r="I125" s="1" t="s">
        <v>87</v>
      </c>
      <c r="J125" s="1" t="s">
        <v>793</v>
      </c>
      <c r="K125" s="1" t="str">
        <f t="shared" si="4"/>
        <v>1501089 BI2</v>
      </c>
    </row>
    <row r="126" spans="3:11" ht="13.95" hidden="1" customHeight="1" x14ac:dyDescent="0.25">
      <c r="C126" s="3">
        <v>1905188</v>
      </c>
      <c r="D126" s="1" t="s">
        <v>256</v>
      </c>
      <c r="E126" s="1" t="s">
        <v>622</v>
      </c>
      <c r="F126" s="1" t="s">
        <v>174</v>
      </c>
      <c r="G126" s="1" t="s">
        <v>173</v>
      </c>
      <c r="H126" s="1" t="str">
        <f t="shared" si="6"/>
        <v>BI2</v>
      </c>
      <c r="I126" s="1" t="s">
        <v>87</v>
      </c>
      <c r="J126" s="1" t="s">
        <v>793</v>
      </c>
      <c r="K126" s="1" t="str">
        <f t="shared" si="4"/>
        <v>1905188 BI2</v>
      </c>
    </row>
    <row r="127" spans="3:11" ht="13.95" hidden="1" customHeight="1" x14ac:dyDescent="0.25">
      <c r="C127" s="3">
        <v>1905305</v>
      </c>
      <c r="D127" s="1" t="s">
        <v>256</v>
      </c>
      <c r="E127" s="1" t="s">
        <v>623</v>
      </c>
      <c r="F127" s="1" t="s">
        <v>174</v>
      </c>
      <c r="G127" s="1" t="s">
        <v>173</v>
      </c>
      <c r="H127" s="1" t="str">
        <f t="shared" si="6"/>
        <v>BI2</v>
      </c>
      <c r="I127" s="1" t="s">
        <v>87</v>
      </c>
      <c r="J127" s="1" t="s">
        <v>793</v>
      </c>
      <c r="K127" s="1" t="str">
        <f t="shared" si="4"/>
        <v>1905305 BI2</v>
      </c>
    </row>
    <row r="128" spans="3:11" ht="13.95" hidden="1" customHeight="1" x14ac:dyDescent="0.25">
      <c r="C128" s="3">
        <v>1501044</v>
      </c>
      <c r="D128" s="1" t="s">
        <v>256</v>
      </c>
      <c r="E128" s="1" t="s">
        <v>624</v>
      </c>
      <c r="F128" s="1" t="s">
        <v>174</v>
      </c>
      <c r="G128" s="1" t="s">
        <v>173</v>
      </c>
      <c r="H128" s="1" t="str">
        <f t="shared" si="6"/>
        <v>BI2</v>
      </c>
      <c r="I128" s="1" t="s">
        <v>87</v>
      </c>
      <c r="J128" s="1" t="s">
        <v>793</v>
      </c>
      <c r="K128" s="1" t="str">
        <f t="shared" si="4"/>
        <v>1501044 BI2</v>
      </c>
    </row>
    <row r="129" spans="3:11" ht="13.95" hidden="1" customHeight="1" x14ac:dyDescent="0.25">
      <c r="C129" s="3">
        <v>1501166</v>
      </c>
      <c r="D129" s="1" t="s">
        <v>256</v>
      </c>
      <c r="E129" s="1" t="s">
        <v>625</v>
      </c>
      <c r="F129" s="1" t="s">
        <v>174</v>
      </c>
      <c r="G129" s="1" t="s">
        <v>173</v>
      </c>
      <c r="H129" s="1" t="str">
        <f t="shared" si="6"/>
        <v>BI2</v>
      </c>
      <c r="I129" s="1" t="s">
        <v>87</v>
      </c>
      <c r="J129" s="1" t="s">
        <v>793</v>
      </c>
      <c r="K129" s="1" t="str">
        <f t="shared" ref="K129:K192" si="7">$C129&amp;" "&amp;$H129</f>
        <v>1501166 BI2</v>
      </c>
    </row>
    <row r="130" spans="3:11" ht="13.95" hidden="1" customHeight="1" x14ac:dyDescent="0.25">
      <c r="C130" s="3">
        <v>1703011</v>
      </c>
      <c r="D130" s="1" t="s">
        <v>256</v>
      </c>
      <c r="E130" s="1" t="s">
        <v>626</v>
      </c>
      <c r="F130" s="1" t="s">
        <v>174</v>
      </c>
      <c r="G130" s="1" t="s">
        <v>173</v>
      </c>
      <c r="H130" s="1" t="str">
        <f t="shared" si="6"/>
        <v>BI2</v>
      </c>
      <c r="I130" s="1" t="s">
        <v>87</v>
      </c>
      <c r="J130" s="1" t="s">
        <v>793</v>
      </c>
      <c r="K130" s="1" t="str">
        <f t="shared" si="7"/>
        <v>1703011 BI2</v>
      </c>
    </row>
    <row r="131" spans="3:11" ht="13.95" hidden="1" customHeight="1" x14ac:dyDescent="0.25">
      <c r="C131" s="3">
        <v>1501094</v>
      </c>
      <c r="D131" s="1" t="s">
        <v>256</v>
      </c>
      <c r="E131" s="1" t="s">
        <v>627</v>
      </c>
      <c r="F131" s="1" t="s">
        <v>175</v>
      </c>
      <c r="G131" s="1" t="s">
        <v>173</v>
      </c>
      <c r="H131" s="1" t="str">
        <f t="shared" si="6"/>
        <v>BI2</v>
      </c>
      <c r="I131" s="1" t="s">
        <v>87</v>
      </c>
      <c r="J131" s="1" t="s">
        <v>793</v>
      </c>
      <c r="K131" s="1" t="str">
        <f t="shared" si="7"/>
        <v>1501094 BI2</v>
      </c>
    </row>
    <row r="132" spans="3:11" ht="13.95" hidden="1" customHeight="1" x14ac:dyDescent="0.25">
      <c r="C132" s="3">
        <v>1501048</v>
      </c>
      <c r="D132" s="1" t="s">
        <v>256</v>
      </c>
      <c r="E132" s="1" t="s">
        <v>628</v>
      </c>
      <c r="F132" s="1" t="s">
        <v>175</v>
      </c>
      <c r="G132" s="1" t="s">
        <v>173</v>
      </c>
      <c r="H132" s="1" t="str">
        <f t="shared" si="6"/>
        <v>BI2</v>
      </c>
      <c r="I132" s="1" t="s">
        <v>87</v>
      </c>
      <c r="J132" s="1" t="s">
        <v>793</v>
      </c>
      <c r="K132" s="1" t="str">
        <f t="shared" si="7"/>
        <v>1501048 BI2</v>
      </c>
    </row>
    <row r="133" spans="3:11" ht="13.95" hidden="1" customHeight="1" x14ac:dyDescent="0.25">
      <c r="C133" s="3">
        <v>1905169</v>
      </c>
      <c r="D133" s="1" t="s">
        <v>256</v>
      </c>
      <c r="E133" s="1" t="s">
        <v>629</v>
      </c>
      <c r="F133" s="1" t="s">
        <v>175</v>
      </c>
      <c r="G133" s="1" t="s">
        <v>173</v>
      </c>
      <c r="H133" s="1" t="str">
        <f t="shared" si="6"/>
        <v>BI2</v>
      </c>
      <c r="I133" s="1" t="s">
        <v>87</v>
      </c>
      <c r="J133" s="1" t="s">
        <v>793</v>
      </c>
      <c r="K133" s="1" t="str">
        <f t="shared" si="7"/>
        <v>1905169 BI2</v>
      </c>
    </row>
    <row r="134" spans="3:11" ht="13.95" hidden="1" customHeight="1" x14ac:dyDescent="0.25">
      <c r="C134" s="3">
        <v>1501119</v>
      </c>
      <c r="D134" s="1" t="s">
        <v>256</v>
      </c>
      <c r="E134" s="1" t="s">
        <v>630</v>
      </c>
      <c r="F134" s="1" t="s">
        <v>175</v>
      </c>
      <c r="G134" s="1" t="s">
        <v>173</v>
      </c>
      <c r="H134" s="1" t="str">
        <f t="shared" si="6"/>
        <v>BI2</v>
      </c>
      <c r="I134" s="1" t="s">
        <v>87</v>
      </c>
      <c r="J134" s="1" t="s">
        <v>793</v>
      </c>
      <c r="K134" s="1" t="str">
        <f t="shared" si="7"/>
        <v>1501119 BI2</v>
      </c>
    </row>
    <row r="135" spans="3:11" ht="13.95" hidden="1" customHeight="1" x14ac:dyDescent="0.25">
      <c r="C135" s="3">
        <v>1905013</v>
      </c>
      <c r="D135" s="1" t="s">
        <v>257</v>
      </c>
      <c r="E135" s="1" t="s">
        <v>684</v>
      </c>
      <c r="F135" s="1" t="s">
        <v>174</v>
      </c>
      <c r="G135" s="1" t="s">
        <v>173</v>
      </c>
      <c r="H135" s="1" t="str">
        <f t="shared" ref="H135:H166" si="8">IF(OR(MID($I135,4,2)="21",MID($I135,4,2)="22",MID($I135,4,2)="23")=FALSE,UPPER(MID($I135,2,2))&amp;MID($I135,4,1),UPPER(MID($I135,2,2))&amp;MID($I135,4,2))</f>
        <v>BI2</v>
      </c>
      <c r="I135" s="1" t="s">
        <v>795</v>
      </c>
      <c r="J135" s="1" t="s">
        <v>796</v>
      </c>
      <c r="K135" s="1" t="str">
        <f t="shared" si="7"/>
        <v>1905013 BI2</v>
      </c>
    </row>
    <row r="136" spans="3:11" ht="13.95" hidden="1" customHeight="1" x14ac:dyDescent="0.25">
      <c r="C136" s="3">
        <v>1501175</v>
      </c>
      <c r="D136" s="1" t="s">
        <v>257</v>
      </c>
      <c r="E136" s="1" t="s">
        <v>685</v>
      </c>
      <c r="F136" s="1" t="s">
        <v>174</v>
      </c>
      <c r="G136" s="1" t="s">
        <v>173</v>
      </c>
      <c r="H136" s="1" t="str">
        <f t="shared" si="8"/>
        <v>BI2</v>
      </c>
      <c r="I136" s="1" t="s">
        <v>795</v>
      </c>
      <c r="J136" s="1" t="s">
        <v>796</v>
      </c>
      <c r="K136" s="1" t="str">
        <f t="shared" si="7"/>
        <v>1501175 BI2</v>
      </c>
    </row>
    <row r="137" spans="3:11" ht="13.95" hidden="1" customHeight="1" x14ac:dyDescent="0.25">
      <c r="C137" s="3">
        <v>1501030</v>
      </c>
      <c r="D137" s="1" t="s">
        <v>257</v>
      </c>
      <c r="E137" s="1" t="s">
        <v>686</v>
      </c>
      <c r="F137" s="1" t="s">
        <v>174</v>
      </c>
      <c r="G137" s="1" t="s">
        <v>173</v>
      </c>
      <c r="H137" s="1" t="str">
        <f t="shared" si="8"/>
        <v>BI2</v>
      </c>
      <c r="I137" s="1" t="s">
        <v>795</v>
      </c>
      <c r="J137" s="1" t="s">
        <v>796</v>
      </c>
      <c r="K137" s="1" t="str">
        <f t="shared" si="7"/>
        <v>1501030 BI2</v>
      </c>
    </row>
    <row r="138" spans="3:11" ht="13.95" hidden="1" customHeight="1" x14ac:dyDescent="0.25">
      <c r="C138" s="3">
        <v>1905113</v>
      </c>
      <c r="D138" s="1" t="s">
        <v>257</v>
      </c>
      <c r="E138" s="1" t="s">
        <v>687</v>
      </c>
      <c r="F138" s="1" t="s">
        <v>174</v>
      </c>
      <c r="G138" s="1" t="s">
        <v>173</v>
      </c>
      <c r="H138" s="1" t="str">
        <f t="shared" si="8"/>
        <v>BI2</v>
      </c>
      <c r="I138" s="1" t="s">
        <v>795</v>
      </c>
      <c r="J138" s="1" t="s">
        <v>796</v>
      </c>
      <c r="K138" s="1" t="str">
        <f t="shared" si="7"/>
        <v>1905113 BI2</v>
      </c>
    </row>
    <row r="139" spans="3:11" ht="13.95" hidden="1" customHeight="1" x14ac:dyDescent="0.25">
      <c r="C139" s="3">
        <v>1501177</v>
      </c>
      <c r="D139" s="1" t="s">
        <v>257</v>
      </c>
      <c r="E139" s="1" t="s">
        <v>688</v>
      </c>
      <c r="F139" s="1" t="s">
        <v>174</v>
      </c>
      <c r="G139" s="1" t="s">
        <v>173</v>
      </c>
      <c r="H139" s="1" t="str">
        <f t="shared" si="8"/>
        <v>BI2</v>
      </c>
      <c r="I139" s="1" t="s">
        <v>795</v>
      </c>
      <c r="J139" s="1" t="s">
        <v>796</v>
      </c>
      <c r="K139" s="1" t="str">
        <f t="shared" si="7"/>
        <v>1501177 BI2</v>
      </c>
    </row>
    <row r="140" spans="3:11" ht="13.95" hidden="1" customHeight="1" x14ac:dyDescent="0.25">
      <c r="C140" s="3">
        <v>1501059</v>
      </c>
      <c r="D140" s="1" t="s">
        <v>257</v>
      </c>
      <c r="E140" s="1" t="s">
        <v>689</v>
      </c>
      <c r="F140" s="1" t="s">
        <v>174</v>
      </c>
      <c r="G140" s="1" t="s">
        <v>173</v>
      </c>
      <c r="H140" s="1" t="str">
        <f t="shared" si="8"/>
        <v>BI2</v>
      </c>
      <c r="I140" s="1" t="s">
        <v>795</v>
      </c>
      <c r="J140" s="1" t="s">
        <v>796</v>
      </c>
      <c r="K140" s="1" t="str">
        <f t="shared" si="7"/>
        <v>1501059 BI2</v>
      </c>
    </row>
    <row r="141" spans="3:11" ht="13.95" hidden="1" customHeight="1" x14ac:dyDescent="0.25">
      <c r="C141" s="3">
        <v>1501132</v>
      </c>
      <c r="D141" s="1" t="s">
        <v>257</v>
      </c>
      <c r="E141" s="1" t="s">
        <v>690</v>
      </c>
      <c r="F141" s="1" t="s">
        <v>174</v>
      </c>
      <c r="G141" s="1" t="s">
        <v>173</v>
      </c>
      <c r="H141" s="1" t="str">
        <f t="shared" si="8"/>
        <v>BI2</v>
      </c>
      <c r="I141" s="1" t="s">
        <v>795</v>
      </c>
      <c r="J141" s="1" t="s">
        <v>796</v>
      </c>
      <c r="K141" s="1" t="str">
        <f t="shared" si="7"/>
        <v>1501132 BI2</v>
      </c>
    </row>
    <row r="142" spans="3:11" ht="13.95" hidden="1" customHeight="1" x14ac:dyDescent="0.25">
      <c r="C142" s="3">
        <v>1501179</v>
      </c>
      <c r="D142" s="1" t="s">
        <v>257</v>
      </c>
      <c r="E142" s="1" t="s">
        <v>691</v>
      </c>
      <c r="F142" s="1" t="s">
        <v>174</v>
      </c>
      <c r="G142" s="1" t="s">
        <v>173</v>
      </c>
      <c r="H142" s="1" t="str">
        <f t="shared" si="8"/>
        <v>BI2</v>
      </c>
      <c r="I142" s="1" t="s">
        <v>795</v>
      </c>
      <c r="J142" s="1" t="s">
        <v>796</v>
      </c>
      <c r="K142" s="1" t="str">
        <f t="shared" si="7"/>
        <v>1501179 BI2</v>
      </c>
    </row>
    <row r="143" spans="3:11" ht="13.95" hidden="1" customHeight="1" x14ac:dyDescent="0.25">
      <c r="C143" s="3">
        <v>1905166</v>
      </c>
      <c r="D143" s="1" t="s">
        <v>257</v>
      </c>
      <c r="E143" s="1" t="s">
        <v>692</v>
      </c>
      <c r="F143" s="1" t="s">
        <v>174</v>
      </c>
      <c r="G143" s="1" t="s">
        <v>173</v>
      </c>
      <c r="H143" s="1" t="str">
        <f t="shared" si="8"/>
        <v>BI2</v>
      </c>
      <c r="I143" s="1" t="s">
        <v>795</v>
      </c>
      <c r="J143" s="1" t="s">
        <v>796</v>
      </c>
      <c r="K143" s="1" t="str">
        <f t="shared" si="7"/>
        <v>1905166 BI2</v>
      </c>
    </row>
    <row r="144" spans="3:11" ht="13.95" hidden="1" customHeight="1" x14ac:dyDescent="0.25">
      <c r="C144" s="3">
        <v>1501133</v>
      </c>
      <c r="D144" s="1" t="s">
        <v>257</v>
      </c>
      <c r="E144" s="1" t="s">
        <v>693</v>
      </c>
      <c r="F144" s="1" t="s">
        <v>174</v>
      </c>
      <c r="G144" s="1" t="s">
        <v>173</v>
      </c>
      <c r="H144" s="1" t="str">
        <f t="shared" si="8"/>
        <v>BI2</v>
      </c>
      <c r="I144" s="1" t="s">
        <v>795</v>
      </c>
      <c r="J144" s="1" t="s">
        <v>796</v>
      </c>
      <c r="K144" s="1" t="str">
        <f t="shared" si="7"/>
        <v>1501133 BI2</v>
      </c>
    </row>
    <row r="145" spans="3:11" ht="13.95" hidden="1" customHeight="1" x14ac:dyDescent="0.25">
      <c r="C145" s="3">
        <v>1905117</v>
      </c>
      <c r="D145" s="1" t="s">
        <v>257</v>
      </c>
      <c r="E145" s="1" t="s">
        <v>694</v>
      </c>
      <c r="F145" s="1" t="s">
        <v>174</v>
      </c>
      <c r="G145" s="1" t="s">
        <v>173</v>
      </c>
      <c r="H145" s="1" t="str">
        <f t="shared" si="8"/>
        <v>BI2</v>
      </c>
      <c r="I145" s="1" t="s">
        <v>795</v>
      </c>
      <c r="J145" s="1" t="s">
        <v>796</v>
      </c>
      <c r="K145" s="1" t="str">
        <f t="shared" si="7"/>
        <v>1905117 BI2</v>
      </c>
    </row>
    <row r="146" spans="3:11" ht="13.95" hidden="1" customHeight="1" x14ac:dyDescent="0.25">
      <c r="C146" s="3">
        <v>1905263</v>
      </c>
      <c r="D146" s="1" t="s">
        <v>257</v>
      </c>
      <c r="E146" s="1" t="s">
        <v>695</v>
      </c>
      <c r="F146" s="1" t="s">
        <v>174</v>
      </c>
      <c r="G146" s="1" t="s">
        <v>173</v>
      </c>
      <c r="H146" s="1" t="str">
        <f t="shared" si="8"/>
        <v>BI2</v>
      </c>
      <c r="I146" s="1" t="s">
        <v>795</v>
      </c>
      <c r="J146" s="1" t="s">
        <v>796</v>
      </c>
      <c r="K146" s="1" t="str">
        <f t="shared" si="7"/>
        <v>1905263 BI2</v>
      </c>
    </row>
    <row r="147" spans="3:11" ht="13.95" hidden="1" customHeight="1" x14ac:dyDescent="0.25">
      <c r="C147" s="3">
        <v>1905111</v>
      </c>
      <c r="D147" s="1" t="s">
        <v>257</v>
      </c>
      <c r="E147" s="1" t="s">
        <v>696</v>
      </c>
      <c r="F147" s="1" t="s">
        <v>174</v>
      </c>
      <c r="G147" s="1" t="s">
        <v>173</v>
      </c>
      <c r="H147" s="1" t="str">
        <f t="shared" si="8"/>
        <v>BI2</v>
      </c>
      <c r="I147" s="1" t="s">
        <v>795</v>
      </c>
      <c r="J147" s="1" t="s">
        <v>796</v>
      </c>
      <c r="K147" s="1" t="str">
        <f t="shared" si="7"/>
        <v>1905111 BI2</v>
      </c>
    </row>
    <row r="148" spans="3:11" ht="13.95" hidden="1" customHeight="1" x14ac:dyDescent="0.25">
      <c r="C148" s="3">
        <v>1905081</v>
      </c>
      <c r="D148" s="1" t="s">
        <v>257</v>
      </c>
      <c r="E148" s="1" t="s">
        <v>697</v>
      </c>
      <c r="F148" s="1" t="s">
        <v>174</v>
      </c>
      <c r="G148" s="1" t="s">
        <v>173</v>
      </c>
      <c r="H148" s="1" t="str">
        <f t="shared" si="8"/>
        <v>BI2</v>
      </c>
      <c r="I148" s="1" t="s">
        <v>795</v>
      </c>
      <c r="J148" s="1" t="s">
        <v>796</v>
      </c>
      <c r="K148" s="1" t="str">
        <f t="shared" si="7"/>
        <v>1905081 BI2</v>
      </c>
    </row>
    <row r="149" spans="3:11" ht="13.95" hidden="1" customHeight="1" x14ac:dyDescent="0.25">
      <c r="C149" s="3">
        <v>1501114</v>
      </c>
      <c r="D149" s="1" t="s">
        <v>257</v>
      </c>
      <c r="E149" s="1" t="s">
        <v>698</v>
      </c>
      <c r="F149" s="1" t="s">
        <v>174</v>
      </c>
      <c r="G149" s="1" t="s">
        <v>173</v>
      </c>
      <c r="H149" s="1" t="str">
        <f t="shared" si="8"/>
        <v>BI2</v>
      </c>
      <c r="I149" s="1" t="s">
        <v>795</v>
      </c>
      <c r="J149" s="1" t="s">
        <v>796</v>
      </c>
      <c r="K149" s="1" t="str">
        <f t="shared" si="7"/>
        <v>1501114 BI2</v>
      </c>
    </row>
    <row r="150" spans="3:11" ht="13.95" hidden="1" customHeight="1" x14ac:dyDescent="0.25">
      <c r="C150" s="3">
        <v>1501116</v>
      </c>
      <c r="D150" s="1" t="s">
        <v>257</v>
      </c>
      <c r="E150" s="1" t="s">
        <v>699</v>
      </c>
      <c r="F150" s="1" t="s">
        <v>174</v>
      </c>
      <c r="G150" s="1" t="s">
        <v>173</v>
      </c>
      <c r="H150" s="1" t="str">
        <f t="shared" si="8"/>
        <v>BI2</v>
      </c>
      <c r="I150" s="1" t="s">
        <v>795</v>
      </c>
      <c r="J150" s="1" t="s">
        <v>796</v>
      </c>
      <c r="K150" s="1" t="str">
        <f t="shared" si="7"/>
        <v>1501116 BI2</v>
      </c>
    </row>
    <row r="151" spans="3:11" ht="13.95" hidden="1" customHeight="1" x14ac:dyDescent="0.25">
      <c r="C151" s="3">
        <v>1501091</v>
      </c>
      <c r="D151" s="1" t="s">
        <v>257</v>
      </c>
      <c r="E151" s="1" t="s">
        <v>700</v>
      </c>
      <c r="F151" s="1" t="s">
        <v>174</v>
      </c>
      <c r="G151" s="1" t="s">
        <v>173</v>
      </c>
      <c r="H151" s="1" t="str">
        <f t="shared" si="8"/>
        <v>BI2</v>
      </c>
      <c r="I151" s="1" t="s">
        <v>795</v>
      </c>
      <c r="J151" s="1" t="s">
        <v>796</v>
      </c>
      <c r="K151" s="1" t="str">
        <f t="shared" si="7"/>
        <v>1501091 BI2</v>
      </c>
    </row>
    <row r="152" spans="3:11" ht="13.95" hidden="1" customHeight="1" x14ac:dyDescent="0.25">
      <c r="C152" s="3">
        <v>1905243</v>
      </c>
      <c r="D152" s="1" t="s">
        <v>257</v>
      </c>
      <c r="E152" s="1" t="s">
        <v>701</v>
      </c>
      <c r="F152" s="1" t="s">
        <v>174</v>
      </c>
      <c r="G152" s="1" t="s">
        <v>173</v>
      </c>
      <c r="H152" s="1" t="str">
        <f t="shared" si="8"/>
        <v>BI2</v>
      </c>
      <c r="I152" s="1" t="s">
        <v>795</v>
      </c>
      <c r="J152" s="1" t="s">
        <v>796</v>
      </c>
      <c r="K152" s="1" t="str">
        <f t="shared" si="7"/>
        <v>1905243 BI2</v>
      </c>
    </row>
    <row r="153" spans="3:11" ht="13.95" hidden="1" customHeight="1" x14ac:dyDescent="0.25">
      <c r="C153" s="3">
        <v>1501190</v>
      </c>
      <c r="D153" s="1" t="s">
        <v>257</v>
      </c>
      <c r="E153" s="1" t="s">
        <v>702</v>
      </c>
      <c r="F153" s="1" t="s">
        <v>174</v>
      </c>
      <c r="G153" s="1" t="s">
        <v>173</v>
      </c>
      <c r="H153" s="1" t="str">
        <f t="shared" si="8"/>
        <v>BI2</v>
      </c>
      <c r="I153" s="1" t="s">
        <v>795</v>
      </c>
      <c r="J153" s="1" t="s">
        <v>796</v>
      </c>
      <c r="K153" s="1" t="str">
        <f t="shared" si="7"/>
        <v>1501190 BI2</v>
      </c>
    </row>
    <row r="154" spans="3:11" ht="13.95" hidden="1" customHeight="1" x14ac:dyDescent="0.25">
      <c r="C154" s="3">
        <v>1905165</v>
      </c>
      <c r="D154" s="1" t="s">
        <v>257</v>
      </c>
      <c r="E154" s="1" t="s">
        <v>703</v>
      </c>
      <c r="F154" s="1" t="s">
        <v>174</v>
      </c>
      <c r="G154" s="1" t="s">
        <v>173</v>
      </c>
      <c r="H154" s="1" t="str">
        <f t="shared" si="8"/>
        <v>BI2</v>
      </c>
      <c r="I154" s="1" t="s">
        <v>795</v>
      </c>
      <c r="J154" s="1" t="s">
        <v>796</v>
      </c>
      <c r="K154" s="1" t="str">
        <f t="shared" si="7"/>
        <v>1905165 BI2</v>
      </c>
    </row>
    <row r="155" spans="3:11" ht="13.95" hidden="1" customHeight="1" x14ac:dyDescent="0.25">
      <c r="C155" s="3">
        <v>1905007</v>
      </c>
      <c r="D155" s="1" t="s">
        <v>257</v>
      </c>
      <c r="E155" s="1" t="s">
        <v>704</v>
      </c>
      <c r="F155" s="1" t="s">
        <v>175</v>
      </c>
      <c r="G155" s="1" t="s">
        <v>173</v>
      </c>
      <c r="H155" s="1" t="str">
        <f t="shared" si="8"/>
        <v>BI2</v>
      </c>
      <c r="I155" s="1" t="s">
        <v>795</v>
      </c>
      <c r="J155" s="1" t="s">
        <v>796</v>
      </c>
      <c r="K155" s="1" t="str">
        <f t="shared" si="7"/>
        <v>1905007 BI2</v>
      </c>
    </row>
    <row r="156" spans="3:11" ht="13.95" hidden="1" customHeight="1" x14ac:dyDescent="0.25">
      <c r="C156" s="3">
        <v>1502003</v>
      </c>
      <c r="D156" s="1" t="s">
        <v>257</v>
      </c>
      <c r="E156" s="1" t="s">
        <v>881</v>
      </c>
      <c r="F156" s="1" t="s">
        <v>175</v>
      </c>
      <c r="G156" s="1" t="s">
        <v>173</v>
      </c>
      <c r="H156" s="1" t="str">
        <f t="shared" si="8"/>
        <v>BI2</v>
      </c>
      <c r="I156" s="1" t="s">
        <v>795</v>
      </c>
      <c r="J156" s="1" t="s">
        <v>796</v>
      </c>
      <c r="K156" s="1" t="str">
        <f t="shared" si="7"/>
        <v>1502003 BI2</v>
      </c>
    </row>
    <row r="157" spans="3:11" ht="13.95" hidden="1" customHeight="1" x14ac:dyDescent="0.25">
      <c r="C157" s="3">
        <v>1703018</v>
      </c>
      <c r="D157" s="1" t="s">
        <v>257</v>
      </c>
      <c r="E157" s="1" t="s">
        <v>705</v>
      </c>
      <c r="F157" s="1" t="s">
        <v>175</v>
      </c>
      <c r="G157" s="1" t="s">
        <v>173</v>
      </c>
      <c r="H157" s="1" t="str">
        <f t="shared" si="8"/>
        <v>BI2</v>
      </c>
      <c r="I157" s="1" t="s">
        <v>795</v>
      </c>
      <c r="J157" s="1" t="s">
        <v>796</v>
      </c>
      <c r="K157" s="1" t="str">
        <f t="shared" si="7"/>
        <v>1703018 BI2</v>
      </c>
    </row>
    <row r="158" spans="3:11" ht="13.95" hidden="1" customHeight="1" x14ac:dyDescent="0.25">
      <c r="C158" s="3">
        <v>1703005</v>
      </c>
      <c r="D158" s="1" t="s">
        <v>257</v>
      </c>
      <c r="E158" s="1" t="s">
        <v>706</v>
      </c>
      <c r="F158" s="1" t="s">
        <v>175</v>
      </c>
      <c r="G158" s="1" t="s">
        <v>173</v>
      </c>
      <c r="H158" s="1" t="str">
        <f t="shared" si="8"/>
        <v>BI2</v>
      </c>
      <c r="I158" s="1" t="s">
        <v>795</v>
      </c>
      <c r="J158" s="1" t="s">
        <v>796</v>
      </c>
      <c r="K158" s="1" t="str">
        <f t="shared" si="7"/>
        <v>1703005 BI2</v>
      </c>
    </row>
    <row r="159" spans="3:11" ht="13.95" hidden="1" customHeight="1" x14ac:dyDescent="0.25">
      <c r="C159" s="3">
        <v>1905209</v>
      </c>
      <c r="D159" s="1" t="s">
        <v>257</v>
      </c>
      <c r="E159" s="1" t="s">
        <v>707</v>
      </c>
      <c r="F159" s="1" t="s">
        <v>175</v>
      </c>
      <c r="G159" s="1" t="s">
        <v>173</v>
      </c>
      <c r="H159" s="1" t="str">
        <f t="shared" si="8"/>
        <v>BI2</v>
      </c>
      <c r="I159" s="1" t="s">
        <v>795</v>
      </c>
      <c r="J159" s="1" t="s">
        <v>796</v>
      </c>
      <c r="K159" s="1" t="str">
        <f t="shared" si="7"/>
        <v>1905209 BI2</v>
      </c>
    </row>
    <row r="160" spans="3:11" ht="13.95" hidden="1" customHeight="1" x14ac:dyDescent="0.25">
      <c r="C160" s="3">
        <v>1501026</v>
      </c>
      <c r="D160" s="1" t="s">
        <v>259</v>
      </c>
      <c r="E160" s="1" t="s">
        <v>708</v>
      </c>
      <c r="F160" s="1" t="s">
        <v>174</v>
      </c>
      <c r="G160" s="1" t="s">
        <v>173</v>
      </c>
      <c r="H160" s="1" t="str">
        <f t="shared" si="8"/>
        <v>BI2</v>
      </c>
      <c r="I160" s="1" t="s">
        <v>797</v>
      </c>
      <c r="J160" s="1" t="s">
        <v>793</v>
      </c>
      <c r="K160" s="1" t="str">
        <f t="shared" si="7"/>
        <v>1501026 BI2</v>
      </c>
    </row>
    <row r="161" spans="3:11" ht="13.95" hidden="1" customHeight="1" x14ac:dyDescent="0.25">
      <c r="C161" s="3">
        <v>1905295</v>
      </c>
      <c r="D161" s="1" t="s">
        <v>259</v>
      </c>
      <c r="E161" s="1" t="s">
        <v>709</v>
      </c>
      <c r="F161" s="1" t="s">
        <v>174</v>
      </c>
      <c r="G161" s="1" t="s">
        <v>173</v>
      </c>
      <c r="H161" s="1" t="str">
        <f t="shared" si="8"/>
        <v>BI2</v>
      </c>
      <c r="I161" s="1" t="s">
        <v>797</v>
      </c>
      <c r="J161" s="1" t="s">
        <v>793</v>
      </c>
      <c r="K161" s="1" t="str">
        <f t="shared" si="7"/>
        <v>1905295 BI2</v>
      </c>
    </row>
    <row r="162" spans="3:11" ht="13.95" hidden="1" customHeight="1" x14ac:dyDescent="0.25">
      <c r="C162" s="3">
        <v>1501153</v>
      </c>
      <c r="D162" s="1" t="s">
        <v>259</v>
      </c>
      <c r="E162" s="1" t="s">
        <v>710</v>
      </c>
      <c r="F162" s="1" t="s">
        <v>174</v>
      </c>
      <c r="G162" s="1" t="s">
        <v>173</v>
      </c>
      <c r="H162" s="1" t="str">
        <f t="shared" si="8"/>
        <v>BI2</v>
      </c>
      <c r="I162" s="1" t="s">
        <v>797</v>
      </c>
      <c r="J162" s="1" t="s">
        <v>793</v>
      </c>
      <c r="K162" s="1" t="str">
        <f t="shared" si="7"/>
        <v>1501153 BI2</v>
      </c>
    </row>
    <row r="163" spans="3:11" ht="13.95" hidden="1" customHeight="1" x14ac:dyDescent="0.25">
      <c r="C163" s="3">
        <v>1501028</v>
      </c>
      <c r="D163" s="1" t="s">
        <v>259</v>
      </c>
      <c r="E163" s="1" t="s">
        <v>711</v>
      </c>
      <c r="F163" s="1" t="s">
        <v>174</v>
      </c>
      <c r="G163" s="1" t="s">
        <v>173</v>
      </c>
      <c r="H163" s="1" t="str">
        <f t="shared" si="8"/>
        <v>BI2</v>
      </c>
      <c r="I163" s="1" t="s">
        <v>797</v>
      </c>
      <c r="J163" s="1" t="s">
        <v>793</v>
      </c>
      <c r="K163" s="1" t="str">
        <f t="shared" si="7"/>
        <v>1501028 BI2</v>
      </c>
    </row>
    <row r="164" spans="3:11" ht="13.95" hidden="1" customHeight="1" x14ac:dyDescent="0.25">
      <c r="C164" s="3">
        <v>1501158</v>
      </c>
      <c r="D164" s="1" t="s">
        <v>259</v>
      </c>
      <c r="E164" s="1" t="s">
        <v>712</v>
      </c>
      <c r="F164" s="1" t="s">
        <v>174</v>
      </c>
      <c r="G164" s="1" t="s">
        <v>173</v>
      </c>
      <c r="H164" s="1" t="str">
        <f t="shared" si="8"/>
        <v>BI2</v>
      </c>
      <c r="I164" s="1" t="s">
        <v>797</v>
      </c>
      <c r="J164" s="1" t="s">
        <v>793</v>
      </c>
      <c r="K164" s="1" t="str">
        <f t="shared" si="7"/>
        <v>1501158 BI2</v>
      </c>
    </row>
    <row r="165" spans="3:11" ht="13.95" hidden="1" customHeight="1" x14ac:dyDescent="0.25">
      <c r="C165" s="3">
        <v>1905303</v>
      </c>
      <c r="D165" s="1" t="s">
        <v>259</v>
      </c>
      <c r="E165" s="1" t="s">
        <v>713</v>
      </c>
      <c r="F165" s="1" t="s">
        <v>174</v>
      </c>
      <c r="G165" s="1" t="s">
        <v>173</v>
      </c>
      <c r="H165" s="1" t="str">
        <f t="shared" si="8"/>
        <v>BI2</v>
      </c>
      <c r="I165" s="1" t="s">
        <v>797</v>
      </c>
      <c r="J165" s="1" t="s">
        <v>793</v>
      </c>
      <c r="K165" s="1" t="str">
        <f t="shared" si="7"/>
        <v>1905303 BI2</v>
      </c>
    </row>
    <row r="166" spans="3:11" ht="13.95" hidden="1" customHeight="1" x14ac:dyDescent="0.25">
      <c r="C166" s="3">
        <v>1905180</v>
      </c>
      <c r="D166" s="1" t="s">
        <v>259</v>
      </c>
      <c r="E166" s="1" t="s">
        <v>714</v>
      </c>
      <c r="F166" s="1" t="s">
        <v>174</v>
      </c>
      <c r="G166" s="1" t="s">
        <v>173</v>
      </c>
      <c r="H166" s="1" t="str">
        <f t="shared" si="8"/>
        <v>BI2</v>
      </c>
      <c r="I166" s="1" t="s">
        <v>797</v>
      </c>
      <c r="J166" s="1" t="s">
        <v>793</v>
      </c>
      <c r="K166" s="1" t="str">
        <f t="shared" si="7"/>
        <v>1905180 BI2</v>
      </c>
    </row>
    <row r="167" spans="3:11" ht="13.95" hidden="1" customHeight="1" x14ac:dyDescent="0.25">
      <c r="C167" s="3">
        <v>1501130</v>
      </c>
      <c r="D167" s="1" t="s">
        <v>259</v>
      </c>
      <c r="E167" s="1" t="s">
        <v>715</v>
      </c>
      <c r="F167" s="1" t="s">
        <v>174</v>
      </c>
      <c r="G167" s="1" t="s">
        <v>173</v>
      </c>
      <c r="H167" s="1" t="str">
        <f t="shared" ref="H167:H188" si="9">IF(OR(MID($I167,4,2)="21",MID($I167,4,2)="22",MID($I167,4,2)="23")=FALSE,UPPER(MID($I167,2,2))&amp;MID($I167,4,1),UPPER(MID($I167,2,2))&amp;MID($I167,4,2))</f>
        <v>BI2</v>
      </c>
      <c r="I167" s="1" t="s">
        <v>797</v>
      </c>
      <c r="J167" s="1" t="s">
        <v>793</v>
      </c>
      <c r="K167" s="1" t="str">
        <f t="shared" si="7"/>
        <v>1501130 BI2</v>
      </c>
    </row>
    <row r="168" spans="3:11" ht="13.95" hidden="1" customHeight="1" x14ac:dyDescent="0.25">
      <c r="C168" s="3">
        <v>1905280</v>
      </c>
      <c r="D168" s="1" t="s">
        <v>259</v>
      </c>
      <c r="E168" s="1" t="s">
        <v>716</v>
      </c>
      <c r="F168" s="1" t="s">
        <v>174</v>
      </c>
      <c r="G168" s="1" t="s">
        <v>173</v>
      </c>
      <c r="H168" s="1" t="str">
        <f t="shared" si="9"/>
        <v>BI2</v>
      </c>
      <c r="I168" s="1" t="s">
        <v>797</v>
      </c>
      <c r="J168" s="1" t="s">
        <v>793</v>
      </c>
      <c r="K168" s="1" t="str">
        <f t="shared" si="7"/>
        <v>1905280 BI2</v>
      </c>
    </row>
    <row r="169" spans="3:11" ht="13.95" hidden="1" customHeight="1" x14ac:dyDescent="0.25">
      <c r="C169" s="3">
        <v>1501134</v>
      </c>
      <c r="D169" s="1" t="s">
        <v>259</v>
      </c>
      <c r="E169" s="1" t="s">
        <v>717</v>
      </c>
      <c r="F169" s="1" t="s">
        <v>174</v>
      </c>
      <c r="G169" s="1" t="s">
        <v>173</v>
      </c>
      <c r="H169" s="1" t="str">
        <f t="shared" si="9"/>
        <v>BI2</v>
      </c>
      <c r="I169" s="1" t="s">
        <v>797</v>
      </c>
      <c r="J169" s="1" t="s">
        <v>793</v>
      </c>
      <c r="K169" s="1" t="str">
        <f t="shared" si="7"/>
        <v>1501134 BI2</v>
      </c>
    </row>
    <row r="170" spans="3:11" ht="13.95" hidden="1" customHeight="1" x14ac:dyDescent="0.25">
      <c r="C170" s="3">
        <v>1501083</v>
      </c>
      <c r="D170" s="1" t="s">
        <v>259</v>
      </c>
      <c r="E170" s="1" t="s">
        <v>718</v>
      </c>
      <c r="F170" s="1" t="s">
        <v>174</v>
      </c>
      <c r="G170" s="1" t="s">
        <v>173</v>
      </c>
      <c r="H170" s="1" t="str">
        <f t="shared" si="9"/>
        <v>BI2</v>
      </c>
      <c r="I170" s="1" t="s">
        <v>797</v>
      </c>
      <c r="J170" s="1" t="s">
        <v>793</v>
      </c>
      <c r="K170" s="1" t="str">
        <f t="shared" si="7"/>
        <v>1501083 BI2</v>
      </c>
    </row>
    <row r="171" spans="3:11" ht="13.95" hidden="1" customHeight="1" x14ac:dyDescent="0.25">
      <c r="C171" s="3">
        <v>1905298</v>
      </c>
      <c r="D171" s="1" t="s">
        <v>259</v>
      </c>
      <c r="E171" s="1" t="s">
        <v>719</v>
      </c>
      <c r="F171" s="1" t="s">
        <v>174</v>
      </c>
      <c r="G171" s="1" t="s">
        <v>173</v>
      </c>
      <c r="H171" s="1" t="str">
        <f t="shared" si="9"/>
        <v>BI2</v>
      </c>
      <c r="I171" s="1" t="s">
        <v>797</v>
      </c>
      <c r="J171" s="1" t="s">
        <v>793</v>
      </c>
      <c r="K171" s="1" t="str">
        <f t="shared" si="7"/>
        <v>1905298 BI2</v>
      </c>
    </row>
    <row r="172" spans="3:11" ht="13.95" hidden="1" customHeight="1" x14ac:dyDescent="0.25">
      <c r="C172" s="3">
        <v>1501184</v>
      </c>
      <c r="D172" s="1" t="s">
        <v>259</v>
      </c>
      <c r="E172" s="1" t="s">
        <v>720</v>
      </c>
      <c r="F172" s="1" t="s">
        <v>174</v>
      </c>
      <c r="G172" s="1" t="s">
        <v>173</v>
      </c>
      <c r="H172" s="1" t="str">
        <f t="shared" si="9"/>
        <v>BI2</v>
      </c>
      <c r="I172" s="1" t="s">
        <v>797</v>
      </c>
      <c r="J172" s="1" t="s">
        <v>793</v>
      </c>
      <c r="K172" s="1" t="str">
        <f t="shared" si="7"/>
        <v>1501184 BI2</v>
      </c>
    </row>
    <row r="173" spans="3:11" ht="13.95" hidden="1" customHeight="1" x14ac:dyDescent="0.25">
      <c r="C173" s="3">
        <v>1501040</v>
      </c>
      <c r="D173" s="1" t="s">
        <v>259</v>
      </c>
      <c r="E173" s="1" t="s">
        <v>721</v>
      </c>
      <c r="F173" s="1" t="s">
        <v>174</v>
      </c>
      <c r="G173" s="1" t="s">
        <v>173</v>
      </c>
      <c r="H173" s="1" t="str">
        <f t="shared" si="9"/>
        <v>BI2</v>
      </c>
      <c r="I173" s="1" t="s">
        <v>797</v>
      </c>
      <c r="J173" s="1" t="s">
        <v>793</v>
      </c>
      <c r="K173" s="1" t="str">
        <f t="shared" si="7"/>
        <v>1501040 BI2</v>
      </c>
    </row>
    <row r="174" spans="3:11" ht="13.95" hidden="1" customHeight="1" x14ac:dyDescent="0.25">
      <c r="C174" s="3">
        <v>1501088</v>
      </c>
      <c r="D174" s="1" t="s">
        <v>259</v>
      </c>
      <c r="E174" s="1" t="s">
        <v>722</v>
      </c>
      <c r="F174" s="1" t="s">
        <v>174</v>
      </c>
      <c r="G174" s="1" t="s">
        <v>173</v>
      </c>
      <c r="H174" s="1" t="str">
        <f t="shared" si="9"/>
        <v>BI2</v>
      </c>
      <c r="I174" s="1" t="s">
        <v>797</v>
      </c>
      <c r="J174" s="1" t="s">
        <v>793</v>
      </c>
      <c r="K174" s="1" t="str">
        <f t="shared" si="7"/>
        <v>1501088 BI2</v>
      </c>
    </row>
    <row r="175" spans="3:11" ht="13.95" hidden="1" customHeight="1" x14ac:dyDescent="0.25">
      <c r="C175" s="3">
        <v>1501064</v>
      </c>
      <c r="D175" s="1" t="s">
        <v>259</v>
      </c>
      <c r="E175" s="1" t="s">
        <v>723</v>
      </c>
      <c r="F175" s="1" t="s">
        <v>174</v>
      </c>
      <c r="G175" s="1" t="s">
        <v>173</v>
      </c>
      <c r="H175" s="1" t="str">
        <f t="shared" si="9"/>
        <v>BI2</v>
      </c>
      <c r="I175" s="1" t="s">
        <v>797</v>
      </c>
      <c r="J175" s="1" t="s">
        <v>793</v>
      </c>
      <c r="K175" s="1" t="str">
        <f t="shared" si="7"/>
        <v>1501064 BI2</v>
      </c>
    </row>
    <row r="176" spans="3:11" ht="13.95" hidden="1" customHeight="1" x14ac:dyDescent="0.25">
      <c r="C176" s="3">
        <v>1501138</v>
      </c>
      <c r="D176" s="1" t="s">
        <v>259</v>
      </c>
      <c r="E176" s="1" t="s">
        <v>724</v>
      </c>
      <c r="F176" s="1" t="s">
        <v>174</v>
      </c>
      <c r="G176" s="1" t="s">
        <v>173</v>
      </c>
      <c r="H176" s="1" t="str">
        <f t="shared" si="9"/>
        <v>BI2</v>
      </c>
      <c r="I176" s="1" t="s">
        <v>797</v>
      </c>
      <c r="J176" s="1" t="s">
        <v>793</v>
      </c>
      <c r="K176" s="1" t="str">
        <f t="shared" si="7"/>
        <v>1501138 BI2</v>
      </c>
    </row>
    <row r="177" spans="3:11" ht="13.95" hidden="1" customHeight="1" x14ac:dyDescent="0.25">
      <c r="C177" s="3">
        <v>1905301</v>
      </c>
      <c r="D177" s="1" t="s">
        <v>259</v>
      </c>
      <c r="E177" s="1" t="s">
        <v>725</v>
      </c>
      <c r="F177" s="1" t="s">
        <v>174</v>
      </c>
      <c r="G177" s="1" t="s">
        <v>173</v>
      </c>
      <c r="H177" s="1" t="str">
        <f t="shared" si="9"/>
        <v>BI2</v>
      </c>
      <c r="I177" s="1" t="s">
        <v>797</v>
      </c>
      <c r="J177" s="1" t="s">
        <v>793</v>
      </c>
      <c r="K177" s="1" t="str">
        <f t="shared" si="7"/>
        <v>1905301 BI2</v>
      </c>
    </row>
    <row r="178" spans="3:11" ht="13.95" hidden="1" customHeight="1" x14ac:dyDescent="0.25">
      <c r="C178" s="3">
        <v>1501187</v>
      </c>
      <c r="D178" s="1" t="s">
        <v>259</v>
      </c>
      <c r="E178" s="1" t="s">
        <v>726</v>
      </c>
      <c r="F178" s="1" t="s">
        <v>174</v>
      </c>
      <c r="G178" s="1" t="s">
        <v>173</v>
      </c>
      <c r="H178" s="1" t="str">
        <f t="shared" si="9"/>
        <v>BI2</v>
      </c>
      <c r="I178" s="1" t="s">
        <v>797</v>
      </c>
      <c r="J178" s="1" t="s">
        <v>793</v>
      </c>
      <c r="K178" s="1" t="str">
        <f t="shared" si="7"/>
        <v>1501187 BI2</v>
      </c>
    </row>
    <row r="179" spans="3:11" ht="13.95" hidden="1" customHeight="1" x14ac:dyDescent="0.25">
      <c r="C179" s="3">
        <v>1501142</v>
      </c>
      <c r="D179" s="1" t="s">
        <v>259</v>
      </c>
      <c r="E179" s="1" t="s">
        <v>727</v>
      </c>
      <c r="F179" s="1" t="s">
        <v>174</v>
      </c>
      <c r="G179" s="1" t="s">
        <v>173</v>
      </c>
      <c r="H179" s="1" t="str">
        <f t="shared" si="9"/>
        <v>BI2</v>
      </c>
      <c r="I179" s="1" t="s">
        <v>797</v>
      </c>
      <c r="J179" s="1" t="s">
        <v>793</v>
      </c>
      <c r="K179" s="1" t="str">
        <f t="shared" si="7"/>
        <v>1501142 BI2</v>
      </c>
    </row>
    <row r="180" spans="3:11" ht="13.95" hidden="1" customHeight="1" x14ac:dyDescent="0.25">
      <c r="C180" s="3">
        <v>1905239</v>
      </c>
      <c r="D180" s="1" t="s">
        <v>259</v>
      </c>
      <c r="E180" s="1" t="s">
        <v>728</v>
      </c>
      <c r="F180" s="1" t="s">
        <v>175</v>
      </c>
      <c r="G180" s="1" t="s">
        <v>173</v>
      </c>
      <c r="H180" s="1" t="str">
        <f t="shared" si="9"/>
        <v>BI2</v>
      </c>
      <c r="I180" s="1" t="s">
        <v>797</v>
      </c>
      <c r="J180" s="1" t="s">
        <v>793</v>
      </c>
      <c r="K180" s="1" t="str">
        <f t="shared" si="7"/>
        <v>1905239 BI2</v>
      </c>
    </row>
    <row r="181" spans="3:11" ht="13.95" hidden="1" customHeight="1" x14ac:dyDescent="0.25">
      <c r="C181" s="3">
        <v>1905068</v>
      </c>
      <c r="D181" s="1" t="s">
        <v>259</v>
      </c>
      <c r="E181" s="1" t="s">
        <v>729</v>
      </c>
      <c r="F181" s="1" t="s">
        <v>175</v>
      </c>
      <c r="G181" s="1" t="s">
        <v>173</v>
      </c>
      <c r="H181" s="1" t="str">
        <f t="shared" si="9"/>
        <v>BI2</v>
      </c>
      <c r="I181" s="1" t="s">
        <v>797</v>
      </c>
      <c r="J181" s="1" t="s">
        <v>793</v>
      </c>
      <c r="K181" s="1" t="str">
        <f t="shared" si="7"/>
        <v>1905068 BI2</v>
      </c>
    </row>
    <row r="182" spans="3:11" ht="13.95" hidden="1" customHeight="1" x14ac:dyDescent="0.25">
      <c r="C182" s="3">
        <v>1905171</v>
      </c>
      <c r="D182" s="1" t="s">
        <v>259</v>
      </c>
      <c r="E182" s="1" t="s">
        <v>730</v>
      </c>
      <c r="F182" s="1" t="s">
        <v>175</v>
      </c>
      <c r="G182" s="1" t="s">
        <v>173</v>
      </c>
      <c r="H182" s="1" t="str">
        <f t="shared" si="9"/>
        <v>BI2</v>
      </c>
      <c r="I182" s="1" t="s">
        <v>797</v>
      </c>
      <c r="J182" s="1" t="s">
        <v>793</v>
      </c>
      <c r="K182" s="1" t="str">
        <f t="shared" si="7"/>
        <v>1905171 BI2</v>
      </c>
    </row>
    <row r="183" spans="3:11" ht="13.95" hidden="1" customHeight="1" x14ac:dyDescent="0.25">
      <c r="C183" s="3">
        <v>1905238</v>
      </c>
      <c r="D183" s="1" t="s">
        <v>259</v>
      </c>
      <c r="E183" s="1" t="s">
        <v>731</v>
      </c>
      <c r="F183" s="1" t="s">
        <v>175</v>
      </c>
      <c r="G183" s="1" t="s">
        <v>173</v>
      </c>
      <c r="H183" s="1" t="str">
        <f t="shared" si="9"/>
        <v>BI2</v>
      </c>
      <c r="I183" s="1" t="s">
        <v>797</v>
      </c>
      <c r="J183" s="1" t="s">
        <v>793</v>
      </c>
      <c r="K183" s="1" t="str">
        <f t="shared" si="7"/>
        <v>1905238 BI2</v>
      </c>
    </row>
    <row r="184" spans="3:11" ht="13.95" hidden="1" customHeight="1" x14ac:dyDescent="0.25">
      <c r="C184" s="3">
        <v>1501198</v>
      </c>
      <c r="D184" s="1" t="s">
        <v>259</v>
      </c>
      <c r="E184" s="1" t="s">
        <v>732</v>
      </c>
      <c r="F184" s="1" t="s">
        <v>175</v>
      </c>
      <c r="G184" s="1" t="s">
        <v>173</v>
      </c>
      <c r="H184" s="1" t="str">
        <f t="shared" si="9"/>
        <v>BI2</v>
      </c>
      <c r="I184" s="1" t="s">
        <v>797</v>
      </c>
      <c r="J184" s="1" t="s">
        <v>793</v>
      </c>
      <c r="K184" s="1" t="str">
        <f t="shared" si="7"/>
        <v>1501198 BI2</v>
      </c>
    </row>
    <row r="185" spans="3:11" ht="13.95" hidden="1" customHeight="1" x14ac:dyDescent="0.25">
      <c r="C185" s="3">
        <v>1501016</v>
      </c>
      <c r="D185" s="1" t="s">
        <v>238</v>
      </c>
      <c r="E185" s="1" t="s">
        <v>322</v>
      </c>
      <c r="F185" s="1" t="s">
        <v>174</v>
      </c>
      <c r="G185" s="1" t="s">
        <v>173</v>
      </c>
      <c r="H185" s="1" t="str">
        <f t="shared" si="9"/>
        <v>CM1</v>
      </c>
      <c r="I185" s="1" t="s">
        <v>42</v>
      </c>
      <c r="J185" s="1" t="s">
        <v>167</v>
      </c>
      <c r="K185" s="1" t="str">
        <f t="shared" si="7"/>
        <v>1501016 CM1</v>
      </c>
    </row>
    <row r="186" spans="3:11" ht="13.95" hidden="1" customHeight="1" x14ac:dyDescent="0.25">
      <c r="C186" s="3">
        <v>1905074</v>
      </c>
      <c r="D186" s="1" t="s">
        <v>239</v>
      </c>
      <c r="E186" s="1" t="s">
        <v>360</v>
      </c>
      <c r="F186" s="1" t="s">
        <v>174</v>
      </c>
      <c r="G186" s="1" t="s">
        <v>173</v>
      </c>
      <c r="H186" s="1" t="str">
        <f t="shared" si="9"/>
        <v>CM1</v>
      </c>
      <c r="I186" s="1" t="s">
        <v>42</v>
      </c>
      <c r="J186" s="1" t="s">
        <v>167</v>
      </c>
      <c r="K186" s="1" t="str">
        <f t="shared" si="7"/>
        <v>1905074 CM1</v>
      </c>
    </row>
    <row r="187" spans="3:11" ht="13.95" hidden="1" customHeight="1" x14ac:dyDescent="0.25">
      <c r="C187" s="3">
        <v>1905216</v>
      </c>
      <c r="D187" s="1" t="s">
        <v>239</v>
      </c>
      <c r="E187" s="1" t="s">
        <v>363</v>
      </c>
      <c r="F187" s="1" t="s">
        <v>175</v>
      </c>
      <c r="G187" s="1" t="s">
        <v>173</v>
      </c>
      <c r="H187" s="1" t="str">
        <f t="shared" si="9"/>
        <v>CM1</v>
      </c>
      <c r="I187" s="1" t="s">
        <v>42</v>
      </c>
      <c r="J187" s="1" t="s">
        <v>167</v>
      </c>
      <c r="K187" s="1" t="str">
        <f t="shared" si="7"/>
        <v>1905216 CM1</v>
      </c>
    </row>
    <row r="188" spans="3:11" ht="13.95" hidden="1" customHeight="1" x14ac:dyDescent="0.25">
      <c r="C188" s="3">
        <v>1905110</v>
      </c>
      <c r="D188" s="1" t="s">
        <v>239</v>
      </c>
      <c r="E188" s="1" t="s">
        <v>882</v>
      </c>
      <c r="F188" s="1" t="s">
        <v>175</v>
      </c>
      <c r="G188" s="1" t="s">
        <v>173</v>
      </c>
      <c r="H188" s="1" t="str">
        <f t="shared" si="9"/>
        <v>CM1</v>
      </c>
      <c r="I188" s="1" t="s">
        <v>42</v>
      </c>
      <c r="J188" s="1" t="s">
        <v>167</v>
      </c>
      <c r="K188" s="1" t="str">
        <f t="shared" si="7"/>
        <v>1905110 CM1</v>
      </c>
    </row>
    <row r="189" spans="3:11" ht="13.95" hidden="1" customHeight="1" x14ac:dyDescent="0.25">
      <c r="C189" s="3">
        <v>1805117</v>
      </c>
      <c r="D189" s="1" t="s">
        <v>267</v>
      </c>
      <c r="E189" s="1" t="s">
        <v>879</v>
      </c>
      <c r="F189" s="1" t="s">
        <v>175</v>
      </c>
      <c r="G189" s="1" t="s">
        <v>173</v>
      </c>
      <c r="H189" s="1" t="s">
        <v>203</v>
      </c>
      <c r="I189" s="1" t="s">
        <v>42</v>
      </c>
      <c r="J189" s="1" t="s">
        <v>167</v>
      </c>
      <c r="K189" s="1" t="str">
        <f t="shared" si="7"/>
        <v>1805117 CM1</v>
      </c>
    </row>
    <row r="190" spans="3:11" ht="13.95" customHeight="1" x14ac:dyDescent="0.25">
      <c r="C190" s="3">
        <v>1805142</v>
      </c>
      <c r="D190" s="1" t="s">
        <v>269</v>
      </c>
      <c r="E190" s="1" t="s">
        <v>570</v>
      </c>
      <c r="F190" s="1" t="s">
        <v>175</v>
      </c>
      <c r="G190" s="1" t="s">
        <v>173</v>
      </c>
      <c r="H190" s="1" t="str">
        <f t="shared" ref="H190:H219" si="10">IF(OR(MID($I190,4,2)="21",MID($I190,4,2)="22",MID($I190,4,2)="23")=FALSE,UPPER(MID($I190,2,2))&amp;MID($I190,4,1),UPPER(MID($I190,2,2))&amp;MID($I190,4,2))</f>
        <v>CM1</v>
      </c>
      <c r="I190" s="1" t="s">
        <v>42</v>
      </c>
      <c r="J190" s="1" t="s">
        <v>167</v>
      </c>
      <c r="K190" s="1" t="str">
        <f t="shared" si="7"/>
        <v>1805142 CM1</v>
      </c>
    </row>
    <row r="191" spans="3:11" ht="13.95" hidden="1" customHeight="1" x14ac:dyDescent="0.25">
      <c r="C191" s="3">
        <v>1501010</v>
      </c>
      <c r="D191" s="1" t="s">
        <v>238</v>
      </c>
      <c r="E191" s="1" t="s">
        <v>312</v>
      </c>
      <c r="F191" s="1" t="s">
        <v>174</v>
      </c>
      <c r="G191" s="1" t="s">
        <v>173</v>
      </c>
      <c r="H191" s="1" t="str">
        <f t="shared" si="10"/>
        <v>CM2</v>
      </c>
      <c r="I191" s="1" t="s">
        <v>32</v>
      </c>
      <c r="J191" s="1" t="s">
        <v>798</v>
      </c>
      <c r="K191" s="1" t="str">
        <f t="shared" si="7"/>
        <v>1501010 CM2</v>
      </c>
    </row>
    <row r="192" spans="3:11" ht="13.95" hidden="1" customHeight="1" x14ac:dyDescent="0.25">
      <c r="C192" s="3">
        <v>1501060</v>
      </c>
      <c r="D192" s="1" t="s">
        <v>238</v>
      </c>
      <c r="E192" s="1" t="s">
        <v>313</v>
      </c>
      <c r="F192" s="1" t="s">
        <v>174</v>
      </c>
      <c r="G192" s="1" t="s">
        <v>173</v>
      </c>
      <c r="H192" s="1" t="str">
        <f t="shared" si="10"/>
        <v>CM2</v>
      </c>
      <c r="I192" s="1" t="s">
        <v>32</v>
      </c>
      <c r="J192" s="1" t="s">
        <v>798</v>
      </c>
      <c r="K192" s="1" t="str">
        <f t="shared" si="7"/>
        <v>1501060 CM2</v>
      </c>
    </row>
    <row r="193" spans="3:11" ht="13.95" hidden="1" customHeight="1" x14ac:dyDescent="0.25">
      <c r="C193" s="3">
        <v>1501013</v>
      </c>
      <c r="D193" s="1" t="s">
        <v>238</v>
      </c>
      <c r="E193" s="1" t="s">
        <v>315</v>
      </c>
      <c r="F193" s="1" t="s">
        <v>174</v>
      </c>
      <c r="G193" s="1" t="s">
        <v>173</v>
      </c>
      <c r="H193" s="1" t="str">
        <f t="shared" si="10"/>
        <v>CM2</v>
      </c>
      <c r="I193" s="1" t="s">
        <v>32</v>
      </c>
      <c r="J193" s="1" t="s">
        <v>798</v>
      </c>
      <c r="K193" s="1" t="str">
        <f t="shared" ref="K193:K254" si="11">$C193&amp;" "&amp;$H193</f>
        <v>1501013 CM2</v>
      </c>
    </row>
    <row r="194" spans="3:11" ht="13.95" hidden="1" customHeight="1" x14ac:dyDescent="0.25">
      <c r="C194" s="3">
        <v>1501015</v>
      </c>
      <c r="D194" s="1" t="s">
        <v>238</v>
      </c>
      <c r="E194" s="1" t="s">
        <v>317</v>
      </c>
      <c r="F194" s="1" t="s">
        <v>174</v>
      </c>
      <c r="G194" s="1" t="s">
        <v>173</v>
      </c>
      <c r="H194" s="1" t="str">
        <f t="shared" si="10"/>
        <v>CM2</v>
      </c>
      <c r="I194" s="1" t="s">
        <v>32</v>
      </c>
      <c r="J194" s="1" t="s">
        <v>798</v>
      </c>
      <c r="K194" s="1" t="str">
        <f t="shared" si="11"/>
        <v>1501015 CM2</v>
      </c>
    </row>
    <row r="195" spans="3:11" ht="13.95" hidden="1" customHeight="1" x14ac:dyDescent="0.25">
      <c r="C195" s="3">
        <v>1501017</v>
      </c>
      <c r="D195" s="1" t="s">
        <v>238</v>
      </c>
      <c r="E195" s="1" t="s">
        <v>323</v>
      </c>
      <c r="F195" s="1" t="s">
        <v>174</v>
      </c>
      <c r="G195" s="1" t="s">
        <v>173</v>
      </c>
      <c r="H195" s="1" t="str">
        <f t="shared" si="10"/>
        <v>CM2</v>
      </c>
      <c r="I195" s="1" t="s">
        <v>32</v>
      </c>
      <c r="J195" s="1" t="s">
        <v>798</v>
      </c>
      <c r="K195" s="1" t="str">
        <f t="shared" si="11"/>
        <v>1501017 CM2</v>
      </c>
    </row>
    <row r="196" spans="3:11" ht="13.95" hidden="1" customHeight="1" x14ac:dyDescent="0.25">
      <c r="C196" s="3">
        <v>1703013</v>
      </c>
      <c r="D196" s="1" t="s">
        <v>238</v>
      </c>
      <c r="E196" s="1" t="s">
        <v>325</v>
      </c>
      <c r="F196" s="1" t="s">
        <v>174</v>
      </c>
      <c r="G196" s="1" t="s">
        <v>173</v>
      </c>
      <c r="H196" s="1" t="str">
        <f t="shared" si="10"/>
        <v>CM2</v>
      </c>
      <c r="I196" s="1" t="s">
        <v>32</v>
      </c>
      <c r="J196" s="1" t="s">
        <v>798</v>
      </c>
      <c r="K196" s="1" t="str">
        <f t="shared" si="11"/>
        <v>1703013 CM2</v>
      </c>
    </row>
    <row r="197" spans="3:11" ht="13.95" hidden="1" customHeight="1" x14ac:dyDescent="0.25">
      <c r="C197" s="3">
        <v>1905035</v>
      </c>
      <c r="D197" s="1" t="s">
        <v>238</v>
      </c>
      <c r="E197" s="1" t="s">
        <v>326</v>
      </c>
      <c r="F197" s="1" t="s">
        <v>175</v>
      </c>
      <c r="G197" s="1" t="s">
        <v>173</v>
      </c>
      <c r="H197" s="1" t="str">
        <f t="shared" si="10"/>
        <v>CM2</v>
      </c>
      <c r="I197" s="1" t="s">
        <v>32</v>
      </c>
      <c r="J197" s="1" t="s">
        <v>798</v>
      </c>
      <c r="K197" s="1" t="str">
        <f t="shared" si="11"/>
        <v>1905035 CM2</v>
      </c>
    </row>
    <row r="198" spans="3:11" ht="13.95" hidden="1" customHeight="1" x14ac:dyDescent="0.25">
      <c r="C198" s="3">
        <v>1703002</v>
      </c>
      <c r="D198" s="1" t="s">
        <v>238</v>
      </c>
      <c r="E198" s="1" t="s">
        <v>328</v>
      </c>
      <c r="F198" s="1" t="s">
        <v>175</v>
      </c>
      <c r="G198" s="1" t="s">
        <v>173</v>
      </c>
      <c r="H198" s="1" t="str">
        <f t="shared" si="10"/>
        <v>CM2</v>
      </c>
      <c r="I198" s="1" t="s">
        <v>32</v>
      </c>
      <c r="J198" s="1" t="s">
        <v>798</v>
      </c>
      <c r="K198" s="1" t="str">
        <f t="shared" si="11"/>
        <v>1703002 CM2</v>
      </c>
    </row>
    <row r="199" spans="3:11" ht="13.95" hidden="1" customHeight="1" x14ac:dyDescent="0.25">
      <c r="C199" s="3">
        <v>1501054</v>
      </c>
      <c r="D199" s="1" t="s">
        <v>239</v>
      </c>
      <c r="E199" s="1" t="s">
        <v>350</v>
      </c>
      <c r="F199" s="1" t="s">
        <v>174</v>
      </c>
      <c r="G199" s="1" t="s">
        <v>173</v>
      </c>
      <c r="H199" s="1" t="str">
        <f t="shared" si="10"/>
        <v>CM2</v>
      </c>
      <c r="I199" s="1" t="s">
        <v>32</v>
      </c>
      <c r="J199" s="1" t="s">
        <v>798</v>
      </c>
      <c r="K199" s="1" t="str">
        <f t="shared" si="11"/>
        <v>1501054 CM2</v>
      </c>
    </row>
    <row r="200" spans="3:11" ht="13.95" hidden="1" customHeight="1" x14ac:dyDescent="0.25">
      <c r="C200" s="3">
        <v>1602002</v>
      </c>
      <c r="D200" s="1" t="s">
        <v>239</v>
      </c>
      <c r="E200" s="1" t="s">
        <v>352</v>
      </c>
      <c r="F200" s="1" t="s">
        <v>174</v>
      </c>
      <c r="G200" s="1" t="s">
        <v>173</v>
      </c>
      <c r="H200" s="1" t="str">
        <f t="shared" si="10"/>
        <v>CM2</v>
      </c>
      <c r="I200" s="1" t="s">
        <v>32</v>
      </c>
      <c r="J200" s="1" t="s">
        <v>798</v>
      </c>
      <c r="K200" s="1" t="str">
        <f t="shared" si="11"/>
        <v>1602002 CM2</v>
      </c>
    </row>
    <row r="201" spans="3:11" ht="13.95" hidden="1" customHeight="1" x14ac:dyDescent="0.25">
      <c r="C201" s="3">
        <v>1501105</v>
      </c>
      <c r="D201" s="1" t="s">
        <v>239</v>
      </c>
      <c r="E201" s="1" t="s">
        <v>353</v>
      </c>
      <c r="F201" s="1" t="s">
        <v>174</v>
      </c>
      <c r="G201" s="1" t="s">
        <v>173</v>
      </c>
      <c r="H201" s="1" t="str">
        <f t="shared" si="10"/>
        <v>CM2</v>
      </c>
      <c r="I201" s="1" t="s">
        <v>32</v>
      </c>
      <c r="J201" s="1" t="s">
        <v>798</v>
      </c>
      <c r="K201" s="1" t="str">
        <f t="shared" si="11"/>
        <v>1501105 CM2</v>
      </c>
    </row>
    <row r="202" spans="3:11" ht="13.95" hidden="1" customHeight="1" x14ac:dyDescent="0.25">
      <c r="C202" s="3">
        <v>1501183</v>
      </c>
      <c r="D202" s="1" t="s">
        <v>239</v>
      </c>
      <c r="E202" s="1" t="s">
        <v>359</v>
      </c>
      <c r="F202" s="1" t="s">
        <v>174</v>
      </c>
      <c r="G202" s="1" t="s">
        <v>173</v>
      </c>
      <c r="H202" s="1" t="str">
        <f t="shared" si="10"/>
        <v>CM2</v>
      </c>
      <c r="I202" s="1" t="s">
        <v>32</v>
      </c>
      <c r="J202" s="1" t="s">
        <v>798</v>
      </c>
      <c r="K202" s="1" t="str">
        <f t="shared" si="11"/>
        <v>1501183 CM2</v>
      </c>
    </row>
    <row r="203" spans="3:11" ht="13.95" hidden="1" customHeight="1" x14ac:dyDescent="0.25">
      <c r="C203" s="3">
        <v>1905254</v>
      </c>
      <c r="D203" s="1" t="s">
        <v>239</v>
      </c>
      <c r="E203" s="1" t="s">
        <v>362</v>
      </c>
      <c r="F203" s="1" t="s">
        <v>174</v>
      </c>
      <c r="G203" s="1" t="s">
        <v>173</v>
      </c>
      <c r="H203" s="1" t="str">
        <f t="shared" si="10"/>
        <v>CM2</v>
      </c>
      <c r="I203" s="1" t="s">
        <v>32</v>
      </c>
      <c r="J203" s="1" t="s">
        <v>798</v>
      </c>
      <c r="K203" s="1" t="str">
        <f t="shared" si="11"/>
        <v>1905254 CM2</v>
      </c>
    </row>
    <row r="204" spans="3:11" ht="13.95" hidden="1" customHeight="1" x14ac:dyDescent="0.25">
      <c r="C204" s="3">
        <v>1905052</v>
      </c>
      <c r="D204" s="1" t="s">
        <v>239</v>
      </c>
      <c r="E204" s="1" t="s">
        <v>366</v>
      </c>
      <c r="F204" s="1" t="s">
        <v>175</v>
      </c>
      <c r="G204" s="1" t="s">
        <v>173</v>
      </c>
      <c r="H204" s="1" t="str">
        <f t="shared" si="10"/>
        <v>CM2</v>
      </c>
      <c r="I204" s="1" t="s">
        <v>32</v>
      </c>
      <c r="J204" s="1" t="s">
        <v>798</v>
      </c>
      <c r="K204" s="1" t="str">
        <f t="shared" si="11"/>
        <v>1905052 CM2</v>
      </c>
    </row>
    <row r="205" spans="3:11" ht="13.95" hidden="1" customHeight="1" x14ac:dyDescent="0.25">
      <c r="C205" s="3">
        <v>1501103</v>
      </c>
      <c r="D205" s="1" t="s">
        <v>239</v>
      </c>
      <c r="E205" s="1" t="s">
        <v>348</v>
      </c>
      <c r="F205" s="1" t="s">
        <v>174</v>
      </c>
      <c r="G205" s="1" t="s">
        <v>173</v>
      </c>
      <c r="H205" s="1" t="str">
        <f t="shared" si="10"/>
        <v>CM2</v>
      </c>
      <c r="I205" s="1" t="s">
        <v>54</v>
      </c>
      <c r="J205" s="1" t="s">
        <v>799</v>
      </c>
      <c r="K205" s="1" t="str">
        <f t="shared" si="11"/>
        <v>1501103 CM2</v>
      </c>
    </row>
    <row r="206" spans="3:11" ht="13.95" hidden="1" customHeight="1" x14ac:dyDescent="0.25">
      <c r="C206" s="3">
        <v>1905062</v>
      </c>
      <c r="D206" s="1" t="s">
        <v>239</v>
      </c>
      <c r="E206" s="1" t="s">
        <v>349</v>
      </c>
      <c r="F206" s="1" t="s">
        <v>174</v>
      </c>
      <c r="G206" s="1" t="s">
        <v>173</v>
      </c>
      <c r="H206" s="1" t="str">
        <f t="shared" si="10"/>
        <v>CM2</v>
      </c>
      <c r="I206" s="1" t="s">
        <v>54</v>
      </c>
      <c r="J206" s="1" t="s">
        <v>799</v>
      </c>
      <c r="K206" s="1" t="str">
        <f t="shared" si="11"/>
        <v>1905062 CM2</v>
      </c>
    </row>
    <row r="207" spans="3:11" ht="13.95" hidden="1" customHeight="1" x14ac:dyDescent="0.25">
      <c r="C207" s="3">
        <v>1501104</v>
      </c>
      <c r="D207" s="1" t="s">
        <v>239</v>
      </c>
      <c r="E207" s="1" t="s">
        <v>351</v>
      </c>
      <c r="F207" s="1" t="s">
        <v>174</v>
      </c>
      <c r="G207" s="1" t="s">
        <v>173</v>
      </c>
      <c r="H207" s="1" t="str">
        <f t="shared" si="10"/>
        <v>CM2</v>
      </c>
      <c r="I207" s="1" t="s">
        <v>54</v>
      </c>
      <c r="J207" s="1" t="s">
        <v>799</v>
      </c>
      <c r="K207" s="1" t="str">
        <f t="shared" si="11"/>
        <v>1501104 CM2</v>
      </c>
    </row>
    <row r="208" spans="3:11" ht="13.95" hidden="1" customHeight="1" x14ac:dyDescent="0.25">
      <c r="C208" s="3">
        <v>1501128</v>
      </c>
      <c r="D208" s="1" t="s">
        <v>239</v>
      </c>
      <c r="E208" s="1" t="s">
        <v>354</v>
      </c>
      <c r="F208" s="1" t="s">
        <v>174</v>
      </c>
      <c r="G208" s="1" t="s">
        <v>173</v>
      </c>
      <c r="H208" s="1" t="str">
        <f t="shared" si="10"/>
        <v>CM2</v>
      </c>
      <c r="I208" s="1" t="s">
        <v>54</v>
      </c>
      <c r="J208" s="1" t="s">
        <v>799</v>
      </c>
      <c r="K208" s="1" t="str">
        <f t="shared" si="11"/>
        <v>1501128 CM2</v>
      </c>
    </row>
    <row r="209" spans="3:11" ht="13.95" hidden="1" customHeight="1" x14ac:dyDescent="0.25">
      <c r="C209" s="3">
        <v>1501057</v>
      </c>
      <c r="D209" s="1" t="s">
        <v>239</v>
      </c>
      <c r="E209" s="1" t="s">
        <v>355</v>
      </c>
      <c r="F209" s="1" t="s">
        <v>174</v>
      </c>
      <c r="G209" s="1" t="s">
        <v>173</v>
      </c>
      <c r="H209" s="1" t="str">
        <f t="shared" si="10"/>
        <v>CM2</v>
      </c>
      <c r="I209" s="1" t="s">
        <v>54</v>
      </c>
      <c r="J209" s="1" t="s">
        <v>799</v>
      </c>
      <c r="K209" s="1" t="str">
        <f t="shared" si="11"/>
        <v>1501057 CM2</v>
      </c>
    </row>
    <row r="210" spans="3:11" ht="13.95" hidden="1" customHeight="1" x14ac:dyDescent="0.25">
      <c r="C210" s="3">
        <v>1501079</v>
      </c>
      <c r="D210" s="1" t="s">
        <v>239</v>
      </c>
      <c r="E210" s="1" t="s">
        <v>356</v>
      </c>
      <c r="F210" s="1" t="s">
        <v>174</v>
      </c>
      <c r="G210" s="1" t="s">
        <v>173</v>
      </c>
      <c r="H210" s="1" t="str">
        <f t="shared" si="10"/>
        <v>CM2</v>
      </c>
      <c r="I210" s="1" t="s">
        <v>54</v>
      </c>
      <c r="J210" s="1" t="s">
        <v>799</v>
      </c>
      <c r="K210" s="1" t="str">
        <f t="shared" si="11"/>
        <v>1501079 CM2</v>
      </c>
    </row>
    <row r="211" spans="3:11" ht="13.95" hidden="1" customHeight="1" x14ac:dyDescent="0.25">
      <c r="C211" s="3">
        <v>1905279</v>
      </c>
      <c r="D211" s="1" t="s">
        <v>239</v>
      </c>
      <c r="E211" s="1" t="s">
        <v>357</v>
      </c>
      <c r="F211" s="1" t="s">
        <v>174</v>
      </c>
      <c r="G211" s="1" t="s">
        <v>173</v>
      </c>
      <c r="H211" s="1" t="str">
        <f t="shared" si="10"/>
        <v>CM2</v>
      </c>
      <c r="I211" s="1" t="s">
        <v>54</v>
      </c>
      <c r="J211" s="1" t="s">
        <v>799</v>
      </c>
      <c r="K211" s="1" t="str">
        <f t="shared" si="11"/>
        <v>1905279 CM2</v>
      </c>
    </row>
    <row r="212" spans="3:11" ht="13.95" hidden="1" customHeight="1" x14ac:dyDescent="0.25">
      <c r="C212" s="3">
        <v>1905291</v>
      </c>
      <c r="D212" s="1" t="s">
        <v>239</v>
      </c>
      <c r="E212" s="1" t="s">
        <v>358</v>
      </c>
      <c r="F212" s="1" t="s">
        <v>174</v>
      </c>
      <c r="G212" s="1" t="s">
        <v>173</v>
      </c>
      <c r="H212" s="1" t="str">
        <f t="shared" si="10"/>
        <v>CM2</v>
      </c>
      <c r="I212" s="1" t="s">
        <v>54</v>
      </c>
      <c r="J212" s="1" t="s">
        <v>799</v>
      </c>
      <c r="K212" s="1" t="str">
        <f t="shared" si="11"/>
        <v>1905291 CM2</v>
      </c>
    </row>
    <row r="213" spans="3:11" ht="13.95" hidden="1" customHeight="1" x14ac:dyDescent="0.25">
      <c r="C213" s="3">
        <v>1905283</v>
      </c>
      <c r="D213" s="1" t="s">
        <v>239</v>
      </c>
      <c r="E213" s="1" t="s">
        <v>361</v>
      </c>
      <c r="F213" s="1" t="s">
        <v>174</v>
      </c>
      <c r="G213" s="1" t="s">
        <v>173</v>
      </c>
      <c r="H213" s="1" t="str">
        <f t="shared" si="10"/>
        <v>CM2</v>
      </c>
      <c r="I213" s="1" t="s">
        <v>54</v>
      </c>
      <c r="J213" s="1" t="s">
        <v>799</v>
      </c>
      <c r="K213" s="1" t="str">
        <f t="shared" si="11"/>
        <v>1905283 CM2</v>
      </c>
    </row>
    <row r="214" spans="3:11" ht="13.95" hidden="1" customHeight="1" x14ac:dyDescent="0.25">
      <c r="C214" s="3">
        <v>1905077</v>
      </c>
      <c r="D214" s="1" t="s">
        <v>239</v>
      </c>
      <c r="E214" s="1" t="s">
        <v>364</v>
      </c>
      <c r="F214" s="1" t="s">
        <v>175</v>
      </c>
      <c r="G214" s="1" t="s">
        <v>173</v>
      </c>
      <c r="H214" s="1" t="str">
        <f t="shared" si="10"/>
        <v>CM2</v>
      </c>
      <c r="I214" s="1" t="s">
        <v>54</v>
      </c>
      <c r="J214" s="1" t="s">
        <v>799</v>
      </c>
      <c r="K214" s="1" t="str">
        <f t="shared" si="11"/>
        <v>1905077 CM2</v>
      </c>
    </row>
    <row r="215" spans="3:11" ht="13.95" hidden="1" customHeight="1" x14ac:dyDescent="0.25">
      <c r="C215" s="3">
        <v>1501024</v>
      </c>
      <c r="D215" s="1" t="s">
        <v>239</v>
      </c>
      <c r="E215" s="1" t="s">
        <v>365</v>
      </c>
      <c r="F215" s="1" t="s">
        <v>175</v>
      </c>
      <c r="G215" s="1" t="s">
        <v>173</v>
      </c>
      <c r="H215" s="1" t="str">
        <f t="shared" si="10"/>
        <v>CM2</v>
      </c>
      <c r="I215" s="1" t="s">
        <v>54</v>
      </c>
      <c r="J215" s="1" t="s">
        <v>799</v>
      </c>
      <c r="K215" s="1" t="str">
        <f t="shared" si="11"/>
        <v>1501024 CM2</v>
      </c>
    </row>
    <row r="216" spans="3:11" ht="13.95" hidden="1" customHeight="1" x14ac:dyDescent="0.25">
      <c r="C216" s="3">
        <v>1805053</v>
      </c>
      <c r="D216" s="1" t="s">
        <v>239</v>
      </c>
      <c r="E216" s="1" t="s">
        <v>59</v>
      </c>
      <c r="F216" s="1" t="s">
        <v>175</v>
      </c>
      <c r="G216" s="1" t="s">
        <v>173</v>
      </c>
      <c r="H216" s="1" t="str">
        <f t="shared" si="10"/>
        <v>CM2</v>
      </c>
      <c r="I216" s="1" t="s">
        <v>54</v>
      </c>
      <c r="J216" s="1" t="s">
        <v>799</v>
      </c>
      <c r="K216" s="1" t="str">
        <f t="shared" si="11"/>
        <v>1805053 CM2</v>
      </c>
    </row>
    <row r="217" spans="3:11" ht="13.95" hidden="1" customHeight="1" x14ac:dyDescent="0.25">
      <c r="C217" s="3">
        <v>1905058</v>
      </c>
      <c r="D217" s="1" t="s">
        <v>239</v>
      </c>
      <c r="E217" s="1" t="s">
        <v>367</v>
      </c>
      <c r="F217" s="1" t="s">
        <v>175</v>
      </c>
      <c r="G217" s="1" t="s">
        <v>173</v>
      </c>
      <c r="H217" s="1" t="str">
        <f t="shared" si="10"/>
        <v>CM2</v>
      </c>
      <c r="I217" s="1" t="s">
        <v>54</v>
      </c>
      <c r="J217" s="1" t="s">
        <v>799</v>
      </c>
      <c r="K217" s="1" t="str">
        <f t="shared" si="11"/>
        <v>1905058 CM2</v>
      </c>
    </row>
    <row r="218" spans="3:11" ht="13.95" hidden="1" customHeight="1" x14ac:dyDescent="0.25">
      <c r="C218" s="3">
        <v>1501123</v>
      </c>
      <c r="D218" s="1" t="s">
        <v>239</v>
      </c>
      <c r="E218" s="1" t="s">
        <v>368</v>
      </c>
      <c r="F218" s="1" t="s">
        <v>175</v>
      </c>
      <c r="G218" s="1" t="s">
        <v>173</v>
      </c>
      <c r="H218" s="1" t="str">
        <f t="shared" si="10"/>
        <v>CM2</v>
      </c>
      <c r="I218" s="1" t="s">
        <v>54</v>
      </c>
      <c r="J218" s="1" t="s">
        <v>799</v>
      </c>
      <c r="K218" s="1" t="str">
        <f t="shared" si="11"/>
        <v>1501123 CM2</v>
      </c>
    </row>
    <row r="219" spans="3:11" ht="13.95" hidden="1" customHeight="1" x14ac:dyDescent="0.25">
      <c r="C219" s="3">
        <v>1501156</v>
      </c>
      <c r="D219" s="1" t="s">
        <v>241</v>
      </c>
      <c r="E219" s="1" t="s">
        <v>370</v>
      </c>
      <c r="F219" s="1" t="s">
        <v>174</v>
      </c>
      <c r="G219" s="1" t="s">
        <v>173</v>
      </c>
      <c r="H219" s="1" t="str">
        <f t="shared" si="10"/>
        <v>CM2</v>
      </c>
      <c r="I219" s="1" t="s">
        <v>54</v>
      </c>
      <c r="J219" s="1" t="s">
        <v>799</v>
      </c>
      <c r="K219" s="1" t="str">
        <f t="shared" si="11"/>
        <v>1501156 CM2</v>
      </c>
    </row>
    <row r="220" spans="3:11" ht="13.95" hidden="1" customHeight="1" x14ac:dyDescent="0.25">
      <c r="C220" s="3">
        <v>1905250</v>
      </c>
      <c r="D220" s="1" t="s">
        <v>241</v>
      </c>
      <c r="E220" s="1" t="s">
        <v>371</v>
      </c>
      <c r="F220" s="1" t="s">
        <v>174</v>
      </c>
      <c r="G220" s="1" t="s">
        <v>173</v>
      </c>
      <c r="H220" s="1" t="str">
        <f t="shared" ref="H220:H251" si="12">IF(OR(MID($I220,4,2)="21",MID($I220,4,2)="22",MID($I220,4,2)="23")=FALSE,UPPER(MID($I220,2,2))&amp;MID($I220,4,1),UPPER(MID($I220,2,2))&amp;MID($I220,4,2))</f>
        <v>CM2</v>
      </c>
      <c r="I220" s="1" t="s">
        <v>54</v>
      </c>
      <c r="J220" s="1" t="s">
        <v>799</v>
      </c>
      <c r="K220" s="1" t="str">
        <f t="shared" si="11"/>
        <v>1905250 CM2</v>
      </c>
    </row>
    <row r="221" spans="3:11" ht="13.95" hidden="1" customHeight="1" x14ac:dyDescent="0.25">
      <c r="C221" s="3">
        <v>1501160</v>
      </c>
      <c r="D221" s="1" t="s">
        <v>241</v>
      </c>
      <c r="E221" s="1" t="s">
        <v>373</v>
      </c>
      <c r="F221" s="1" t="s">
        <v>174</v>
      </c>
      <c r="G221" s="1" t="s">
        <v>173</v>
      </c>
      <c r="H221" s="1" t="str">
        <f t="shared" si="12"/>
        <v>CM2</v>
      </c>
      <c r="I221" s="1" t="s">
        <v>54</v>
      </c>
      <c r="J221" s="1" t="s">
        <v>799</v>
      </c>
      <c r="K221" s="1" t="str">
        <f t="shared" si="11"/>
        <v>1501160 CM2</v>
      </c>
    </row>
    <row r="222" spans="3:11" ht="13.95" hidden="1" customHeight="1" x14ac:dyDescent="0.25">
      <c r="C222" s="3">
        <v>1905308</v>
      </c>
      <c r="D222" s="1" t="s">
        <v>241</v>
      </c>
      <c r="E222" s="1" t="s">
        <v>375</v>
      </c>
      <c r="F222" s="1" t="s">
        <v>174</v>
      </c>
      <c r="G222" s="1" t="s">
        <v>173</v>
      </c>
      <c r="H222" s="1" t="str">
        <f t="shared" si="12"/>
        <v>CM2</v>
      </c>
      <c r="I222" s="1" t="s">
        <v>54</v>
      </c>
      <c r="J222" s="1" t="s">
        <v>799</v>
      </c>
      <c r="K222" s="1" t="str">
        <f t="shared" si="11"/>
        <v>1905308 CM2</v>
      </c>
    </row>
    <row r="223" spans="3:11" ht="13.95" hidden="1" customHeight="1" x14ac:dyDescent="0.25">
      <c r="C223" s="3">
        <v>1501115</v>
      </c>
      <c r="D223" s="1" t="s">
        <v>241</v>
      </c>
      <c r="E223" s="1" t="s">
        <v>378</v>
      </c>
      <c r="F223" s="1" t="s">
        <v>174</v>
      </c>
      <c r="G223" s="1" t="s">
        <v>173</v>
      </c>
      <c r="H223" s="1" t="str">
        <f t="shared" si="12"/>
        <v>CM2</v>
      </c>
      <c r="I223" s="1" t="s">
        <v>54</v>
      </c>
      <c r="J223" s="1" t="s">
        <v>799</v>
      </c>
      <c r="K223" s="1" t="str">
        <f t="shared" si="11"/>
        <v>1501115 CM2</v>
      </c>
    </row>
    <row r="224" spans="3:11" ht="13.95" hidden="1" customHeight="1" x14ac:dyDescent="0.25">
      <c r="C224" s="3">
        <v>1501145</v>
      </c>
      <c r="D224" s="1" t="s">
        <v>241</v>
      </c>
      <c r="E224" s="1" t="s">
        <v>382</v>
      </c>
      <c r="F224" s="1" t="s">
        <v>175</v>
      </c>
      <c r="G224" s="1" t="s">
        <v>173</v>
      </c>
      <c r="H224" s="1" t="str">
        <f t="shared" si="12"/>
        <v>CM2</v>
      </c>
      <c r="I224" s="1" t="s">
        <v>54</v>
      </c>
      <c r="J224" s="1" t="s">
        <v>799</v>
      </c>
      <c r="K224" s="1" t="str">
        <f t="shared" si="11"/>
        <v>1501145 CM2</v>
      </c>
    </row>
    <row r="225" spans="3:11" ht="13.95" hidden="1" customHeight="1" x14ac:dyDescent="0.25">
      <c r="C225" s="3">
        <v>1905065</v>
      </c>
      <c r="D225" s="1" t="s">
        <v>241</v>
      </c>
      <c r="E225" s="1" t="s">
        <v>385</v>
      </c>
      <c r="F225" s="1" t="s">
        <v>175</v>
      </c>
      <c r="G225" s="1" t="s">
        <v>173</v>
      </c>
      <c r="H225" s="1" t="str">
        <f t="shared" si="12"/>
        <v>CM2</v>
      </c>
      <c r="I225" s="1" t="s">
        <v>54</v>
      </c>
      <c r="J225" s="1" t="s">
        <v>799</v>
      </c>
      <c r="K225" s="1" t="str">
        <f t="shared" si="11"/>
        <v>1905065 CM2</v>
      </c>
    </row>
    <row r="226" spans="3:11" ht="13.95" hidden="1" customHeight="1" x14ac:dyDescent="0.25">
      <c r="C226" s="3">
        <v>1905145</v>
      </c>
      <c r="D226" s="1" t="s">
        <v>241</v>
      </c>
      <c r="E226" s="1" t="s">
        <v>389</v>
      </c>
      <c r="F226" s="1" t="s">
        <v>175</v>
      </c>
      <c r="G226" s="1" t="s">
        <v>173</v>
      </c>
      <c r="H226" s="1" t="str">
        <f t="shared" si="12"/>
        <v>CM2</v>
      </c>
      <c r="I226" s="1" t="s">
        <v>54</v>
      </c>
      <c r="J226" s="1" t="s">
        <v>799</v>
      </c>
      <c r="K226" s="1" t="str">
        <f t="shared" si="11"/>
        <v>1905145 CM2</v>
      </c>
    </row>
    <row r="227" spans="3:11" ht="13.95" hidden="1" customHeight="1" x14ac:dyDescent="0.25">
      <c r="C227" s="3">
        <v>1501027</v>
      </c>
      <c r="D227" s="1" t="s">
        <v>238</v>
      </c>
      <c r="E227" s="1" t="s">
        <v>310</v>
      </c>
      <c r="F227" s="1" t="s">
        <v>174</v>
      </c>
      <c r="G227" s="1" t="s">
        <v>173</v>
      </c>
      <c r="H227" s="1" t="str">
        <f t="shared" si="12"/>
        <v>CM2</v>
      </c>
      <c r="I227" s="1" t="s">
        <v>60</v>
      </c>
      <c r="J227" s="1" t="s">
        <v>800</v>
      </c>
      <c r="K227" s="1" t="str">
        <f t="shared" si="11"/>
        <v>1501027 CM2</v>
      </c>
    </row>
    <row r="228" spans="3:11" ht="13.95" hidden="1" customHeight="1" x14ac:dyDescent="0.25">
      <c r="C228" s="3">
        <v>1501129</v>
      </c>
      <c r="D228" s="1" t="s">
        <v>238</v>
      </c>
      <c r="E228" s="1" t="s">
        <v>311</v>
      </c>
      <c r="F228" s="1" t="s">
        <v>174</v>
      </c>
      <c r="G228" s="1" t="s">
        <v>173</v>
      </c>
      <c r="H228" s="1" t="str">
        <f t="shared" si="12"/>
        <v>CM2</v>
      </c>
      <c r="I228" s="1" t="s">
        <v>60</v>
      </c>
      <c r="J228" s="1" t="s">
        <v>800</v>
      </c>
      <c r="K228" s="1" t="str">
        <f t="shared" si="11"/>
        <v>1501129 CM2</v>
      </c>
    </row>
    <row r="229" spans="3:11" ht="13.95" hidden="1" customHeight="1" x14ac:dyDescent="0.25">
      <c r="C229" s="3">
        <v>1805334</v>
      </c>
      <c r="D229" s="1" t="s">
        <v>238</v>
      </c>
      <c r="E229" s="1" t="s">
        <v>314</v>
      </c>
      <c r="F229" s="1" t="s">
        <v>174</v>
      </c>
      <c r="G229" s="1" t="s">
        <v>173</v>
      </c>
      <c r="H229" s="1" t="str">
        <f t="shared" si="12"/>
        <v>CM2</v>
      </c>
      <c r="I229" s="1" t="s">
        <v>60</v>
      </c>
      <c r="J229" s="1" t="s">
        <v>800</v>
      </c>
      <c r="K229" s="1" t="str">
        <f t="shared" si="11"/>
        <v>1805334 CM2</v>
      </c>
    </row>
    <row r="230" spans="3:11" ht="13.95" hidden="1" customHeight="1" x14ac:dyDescent="0.25">
      <c r="C230" s="3">
        <v>1905127</v>
      </c>
      <c r="D230" s="1" t="s">
        <v>238</v>
      </c>
      <c r="E230" s="1" t="s">
        <v>316</v>
      </c>
      <c r="F230" s="1" t="s">
        <v>174</v>
      </c>
      <c r="G230" s="1" t="s">
        <v>173</v>
      </c>
      <c r="H230" s="1" t="str">
        <f t="shared" si="12"/>
        <v>CM2</v>
      </c>
      <c r="I230" s="1" t="s">
        <v>60</v>
      </c>
      <c r="J230" s="1" t="s">
        <v>800</v>
      </c>
      <c r="K230" s="1" t="str">
        <f t="shared" si="11"/>
        <v>1905127 CM2</v>
      </c>
    </row>
    <row r="231" spans="3:11" ht="13.95" hidden="1" customHeight="1" x14ac:dyDescent="0.25">
      <c r="C231" s="3">
        <v>1905055</v>
      </c>
      <c r="D231" s="1" t="s">
        <v>238</v>
      </c>
      <c r="E231" s="1" t="s">
        <v>318</v>
      </c>
      <c r="F231" s="1" t="s">
        <v>174</v>
      </c>
      <c r="G231" s="1" t="s">
        <v>173</v>
      </c>
      <c r="H231" s="1" t="str">
        <f t="shared" si="12"/>
        <v>CM2</v>
      </c>
      <c r="I231" s="1" t="s">
        <v>60</v>
      </c>
      <c r="J231" s="1" t="s">
        <v>800</v>
      </c>
      <c r="K231" s="1" t="str">
        <f t="shared" si="11"/>
        <v>1905055 CM2</v>
      </c>
    </row>
    <row r="232" spans="3:11" ht="13.95" hidden="1" customHeight="1" x14ac:dyDescent="0.25">
      <c r="C232" s="3">
        <v>1905072</v>
      </c>
      <c r="D232" s="1" t="s">
        <v>238</v>
      </c>
      <c r="E232" s="1" t="s">
        <v>319</v>
      </c>
      <c r="F232" s="1" t="s">
        <v>174</v>
      </c>
      <c r="G232" s="1" t="s">
        <v>173</v>
      </c>
      <c r="H232" s="1" t="str">
        <f t="shared" si="12"/>
        <v>CM2</v>
      </c>
      <c r="I232" s="1" t="s">
        <v>60</v>
      </c>
      <c r="J232" s="1" t="s">
        <v>800</v>
      </c>
      <c r="K232" s="1" t="str">
        <f t="shared" si="11"/>
        <v>1905072 CM2</v>
      </c>
    </row>
    <row r="233" spans="3:11" ht="13.95" hidden="1" customHeight="1" x14ac:dyDescent="0.25">
      <c r="C233" s="3">
        <v>1501111</v>
      </c>
      <c r="D233" s="1" t="s">
        <v>238</v>
      </c>
      <c r="E233" s="1" t="s">
        <v>320</v>
      </c>
      <c r="F233" s="1" t="s">
        <v>174</v>
      </c>
      <c r="G233" s="1" t="s">
        <v>173</v>
      </c>
      <c r="H233" s="1" t="str">
        <f t="shared" si="12"/>
        <v>CM2</v>
      </c>
      <c r="I233" s="1" t="s">
        <v>60</v>
      </c>
      <c r="J233" s="1" t="s">
        <v>800</v>
      </c>
      <c r="K233" s="1" t="str">
        <f t="shared" si="11"/>
        <v>1501111 CM2</v>
      </c>
    </row>
    <row r="234" spans="3:11" ht="13.95" hidden="1" customHeight="1" x14ac:dyDescent="0.25">
      <c r="C234" s="3">
        <v>1805324</v>
      </c>
      <c r="D234" s="1" t="s">
        <v>238</v>
      </c>
      <c r="E234" s="1" t="s">
        <v>321</v>
      </c>
      <c r="F234" s="1" t="s">
        <v>174</v>
      </c>
      <c r="G234" s="1" t="s">
        <v>173</v>
      </c>
      <c r="H234" s="1" t="str">
        <f t="shared" si="12"/>
        <v>CM2</v>
      </c>
      <c r="I234" s="1" t="s">
        <v>60</v>
      </c>
      <c r="J234" s="1" t="s">
        <v>800</v>
      </c>
      <c r="K234" s="1" t="str">
        <f t="shared" si="11"/>
        <v>1805324 CM2</v>
      </c>
    </row>
    <row r="235" spans="3:11" ht="13.95" hidden="1" customHeight="1" x14ac:dyDescent="0.25">
      <c r="C235" s="3">
        <v>1501163</v>
      </c>
      <c r="D235" s="1" t="s">
        <v>238</v>
      </c>
      <c r="E235" s="1" t="s">
        <v>324</v>
      </c>
      <c r="F235" s="1" t="s">
        <v>174</v>
      </c>
      <c r="G235" s="1" t="s">
        <v>173</v>
      </c>
      <c r="H235" s="1" t="str">
        <f t="shared" si="12"/>
        <v>CM2</v>
      </c>
      <c r="I235" s="1" t="s">
        <v>60</v>
      </c>
      <c r="J235" s="1" t="s">
        <v>800</v>
      </c>
      <c r="K235" s="1" t="str">
        <f t="shared" si="11"/>
        <v>1501163 CM2</v>
      </c>
    </row>
    <row r="236" spans="3:11" ht="13.95" hidden="1" customHeight="1" x14ac:dyDescent="0.25">
      <c r="C236" s="3">
        <v>1905294</v>
      </c>
      <c r="D236" s="1" t="s">
        <v>238</v>
      </c>
      <c r="E236" s="1" t="s">
        <v>327</v>
      </c>
      <c r="F236" s="1" t="s">
        <v>175</v>
      </c>
      <c r="G236" s="1" t="s">
        <v>173</v>
      </c>
      <c r="H236" s="1" t="str">
        <f t="shared" si="12"/>
        <v>CM2</v>
      </c>
      <c r="I236" s="1" t="s">
        <v>60</v>
      </c>
      <c r="J236" s="1" t="s">
        <v>800</v>
      </c>
      <c r="K236" s="1" t="str">
        <f t="shared" si="11"/>
        <v>1905294 CM2</v>
      </c>
    </row>
    <row r="237" spans="3:11" ht="13.95" hidden="1" customHeight="1" x14ac:dyDescent="0.25">
      <c r="C237" s="3">
        <v>1501066</v>
      </c>
      <c r="D237" s="1" t="s">
        <v>241</v>
      </c>
      <c r="E237" s="1" t="s">
        <v>379</v>
      </c>
      <c r="F237" s="1" t="s">
        <v>174</v>
      </c>
      <c r="G237" s="1" t="s">
        <v>173</v>
      </c>
      <c r="H237" s="1" t="str">
        <f t="shared" si="12"/>
        <v>CM2</v>
      </c>
      <c r="I237" s="1" t="s">
        <v>60</v>
      </c>
      <c r="J237" s="1" t="s">
        <v>800</v>
      </c>
      <c r="K237" s="1" t="str">
        <f t="shared" si="11"/>
        <v>1501066 CM2</v>
      </c>
    </row>
    <row r="238" spans="3:11" ht="13.95" hidden="1" customHeight="1" x14ac:dyDescent="0.25">
      <c r="C238" s="3">
        <v>1501118</v>
      </c>
      <c r="D238" s="1" t="s">
        <v>241</v>
      </c>
      <c r="E238" s="1" t="s">
        <v>387</v>
      </c>
      <c r="F238" s="1" t="s">
        <v>175</v>
      </c>
      <c r="G238" s="1" t="s">
        <v>173</v>
      </c>
      <c r="H238" s="1" t="str">
        <f t="shared" si="12"/>
        <v>CM2</v>
      </c>
      <c r="I238" s="1" t="s">
        <v>60</v>
      </c>
      <c r="J238" s="1" t="s">
        <v>800</v>
      </c>
      <c r="K238" s="1" t="str">
        <f t="shared" si="11"/>
        <v>1501118 CM2</v>
      </c>
    </row>
    <row r="239" spans="3:11" ht="13.95" hidden="1" customHeight="1" x14ac:dyDescent="0.25">
      <c r="C239" s="3">
        <v>1905212</v>
      </c>
      <c r="D239" s="1" t="s">
        <v>254</v>
      </c>
      <c r="E239" s="1" t="s">
        <v>415</v>
      </c>
      <c r="F239" s="1" t="s">
        <v>174</v>
      </c>
      <c r="G239" s="1" t="s">
        <v>173</v>
      </c>
      <c r="H239" s="1" t="str">
        <f t="shared" si="12"/>
        <v>CM2</v>
      </c>
      <c r="I239" s="1" t="s">
        <v>50</v>
      </c>
      <c r="J239" s="1" t="s">
        <v>803</v>
      </c>
      <c r="K239" s="1" t="str">
        <f t="shared" si="11"/>
        <v>1905212 CM2</v>
      </c>
    </row>
    <row r="240" spans="3:11" ht="13.95" hidden="1" customHeight="1" x14ac:dyDescent="0.25">
      <c r="C240" s="3">
        <v>1905130</v>
      </c>
      <c r="D240" s="1" t="s">
        <v>254</v>
      </c>
      <c r="E240" s="1" t="s">
        <v>416</v>
      </c>
      <c r="F240" s="1" t="s">
        <v>174</v>
      </c>
      <c r="G240" s="1" t="s">
        <v>173</v>
      </c>
      <c r="H240" s="1" t="str">
        <f t="shared" si="12"/>
        <v>CM2</v>
      </c>
      <c r="I240" s="1" t="s">
        <v>50</v>
      </c>
      <c r="J240" s="1" t="s">
        <v>803</v>
      </c>
      <c r="K240" s="1" t="str">
        <f t="shared" si="11"/>
        <v>1905130 CM2</v>
      </c>
    </row>
    <row r="241" spans="3:11" ht="13.95" hidden="1" customHeight="1" x14ac:dyDescent="0.25">
      <c r="C241" s="3">
        <v>1905219</v>
      </c>
      <c r="D241" s="1" t="s">
        <v>254</v>
      </c>
      <c r="E241" s="1" t="s">
        <v>417</v>
      </c>
      <c r="F241" s="1" t="s">
        <v>174</v>
      </c>
      <c r="G241" s="1" t="s">
        <v>173</v>
      </c>
      <c r="H241" s="1" t="str">
        <f t="shared" si="12"/>
        <v>CM2</v>
      </c>
      <c r="I241" s="1" t="s">
        <v>50</v>
      </c>
      <c r="J241" s="1" t="s">
        <v>803</v>
      </c>
      <c r="K241" s="1" t="str">
        <f t="shared" si="11"/>
        <v>1905219 CM2</v>
      </c>
    </row>
    <row r="242" spans="3:11" ht="13.95" hidden="1" customHeight="1" x14ac:dyDescent="0.25">
      <c r="C242" s="3">
        <v>1905191</v>
      </c>
      <c r="D242" s="1" t="s">
        <v>254</v>
      </c>
      <c r="E242" s="1" t="s">
        <v>418</v>
      </c>
      <c r="F242" s="1" t="s">
        <v>174</v>
      </c>
      <c r="G242" s="1" t="s">
        <v>173</v>
      </c>
      <c r="H242" s="1" t="str">
        <f t="shared" si="12"/>
        <v>CM2</v>
      </c>
      <c r="I242" s="1" t="s">
        <v>50</v>
      </c>
      <c r="J242" s="1" t="s">
        <v>803</v>
      </c>
      <c r="K242" s="1" t="str">
        <f t="shared" si="11"/>
        <v>1905191 CM2</v>
      </c>
    </row>
    <row r="243" spans="3:11" ht="13.95" hidden="1" customHeight="1" x14ac:dyDescent="0.25">
      <c r="C243" s="3">
        <v>1905079</v>
      </c>
      <c r="D243" s="1" t="s">
        <v>254</v>
      </c>
      <c r="E243" s="1" t="s">
        <v>419</v>
      </c>
      <c r="F243" s="1" t="s">
        <v>174</v>
      </c>
      <c r="G243" s="1" t="s">
        <v>173</v>
      </c>
      <c r="H243" s="1" t="str">
        <f t="shared" si="12"/>
        <v>CM2</v>
      </c>
      <c r="I243" s="1" t="s">
        <v>50</v>
      </c>
      <c r="J243" s="1" t="s">
        <v>803</v>
      </c>
      <c r="K243" s="1" t="str">
        <f t="shared" si="11"/>
        <v>1905079 CM2</v>
      </c>
    </row>
    <row r="244" spans="3:11" ht="13.95" hidden="1" customHeight="1" x14ac:dyDescent="0.25">
      <c r="C244" s="3">
        <v>1905121</v>
      </c>
      <c r="D244" s="1" t="s">
        <v>254</v>
      </c>
      <c r="E244" s="1" t="s">
        <v>420</v>
      </c>
      <c r="F244" s="1" t="s">
        <v>174</v>
      </c>
      <c r="G244" s="1" t="s">
        <v>173</v>
      </c>
      <c r="H244" s="1" t="str">
        <f t="shared" si="12"/>
        <v>CM2</v>
      </c>
      <c r="I244" s="1" t="s">
        <v>50</v>
      </c>
      <c r="J244" s="1" t="s">
        <v>803</v>
      </c>
      <c r="K244" s="1" t="str">
        <f t="shared" si="11"/>
        <v>1905121 CM2</v>
      </c>
    </row>
    <row r="245" spans="3:11" ht="13.95" hidden="1" customHeight="1" x14ac:dyDescent="0.25">
      <c r="C245" s="3">
        <v>1905104</v>
      </c>
      <c r="D245" s="1" t="s">
        <v>254</v>
      </c>
      <c r="E245" s="1" t="s">
        <v>871</v>
      </c>
      <c r="F245" s="1" t="s">
        <v>174</v>
      </c>
      <c r="G245" s="1" t="s">
        <v>173</v>
      </c>
      <c r="H245" s="1" t="str">
        <f t="shared" si="12"/>
        <v>CM2</v>
      </c>
      <c r="I245" s="1" t="s">
        <v>50</v>
      </c>
      <c r="J245" s="1" t="s">
        <v>803</v>
      </c>
      <c r="K245" s="1" t="str">
        <f t="shared" si="11"/>
        <v>1905104 CM2</v>
      </c>
    </row>
    <row r="246" spans="3:11" ht="13.95" hidden="1" customHeight="1" x14ac:dyDescent="0.25">
      <c r="C246" s="3">
        <v>1905031</v>
      </c>
      <c r="D246" s="1" t="s">
        <v>254</v>
      </c>
      <c r="E246" s="1" t="s">
        <v>421</v>
      </c>
      <c r="F246" s="1" t="s">
        <v>174</v>
      </c>
      <c r="G246" s="1" t="s">
        <v>173</v>
      </c>
      <c r="H246" s="1" t="str">
        <f t="shared" si="12"/>
        <v>CM2</v>
      </c>
      <c r="I246" s="1" t="s">
        <v>50</v>
      </c>
      <c r="J246" s="1" t="s">
        <v>803</v>
      </c>
      <c r="K246" s="1" t="str">
        <f t="shared" si="11"/>
        <v>1905031 CM2</v>
      </c>
    </row>
    <row r="247" spans="3:11" ht="13.95" hidden="1" customHeight="1" x14ac:dyDescent="0.25">
      <c r="C247" s="3">
        <v>1905048</v>
      </c>
      <c r="D247" s="1" t="s">
        <v>254</v>
      </c>
      <c r="E247" s="1" t="s">
        <v>422</v>
      </c>
      <c r="F247" s="1" t="s">
        <v>174</v>
      </c>
      <c r="G247" s="1" t="s">
        <v>173</v>
      </c>
      <c r="H247" s="1" t="str">
        <f t="shared" si="12"/>
        <v>CM2</v>
      </c>
      <c r="I247" s="1" t="s">
        <v>50</v>
      </c>
      <c r="J247" s="1" t="s">
        <v>803</v>
      </c>
      <c r="K247" s="1" t="str">
        <f t="shared" si="11"/>
        <v>1905048 CM2</v>
      </c>
    </row>
    <row r="248" spans="3:11" ht="13.95" hidden="1" customHeight="1" x14ac:dyDescent="0.25">
      <c r="C248" s="3">
        <v>1805170</v>
      </c>
      <c r="D248" s="1" t="s">
        <v>254</v>
      </c>
      <c r="E248" s="1" t="s">
        <v>423</v>
      </c>
      <c r="F248" s="1" t="s">
        <v>174</v>
      </c>
      <c r="G248" s="1" t="s">
        <v>173</v>
      </c>
      <c r="H248" s="1" t="str">
        <f t="shared" si="12"/>
        <v>CM2</v>
      </c>
      <c r="I248" s="1" t="s">
        <v>50</v>
      </c>
      <c r="J248" s="1" t="s">
        <v>803</v>
      </c>
      <c r="K248" s="1" t="str">
        <f t="shared" si="11"/>
        <v>1805170 CM2</v>
      </c>
    </row>
    <row r="249" spans="3:11" ht="13.95" hidden="1" customHeight="1" x14ac:dyDescent="0.25">
      <c r="C249" s="3">
        <v>1905067</v>
      </c>
      <c r="D249" s="1" t="s">
        <v>254</v>
      </c>
      <c r="E249" s="1" t="s">
        <v>424</v>
      </c>
      <c r="F249" s="1" t="s">
        <v>174</v>
      </c>
      <c r="G249" s="1" t="s">
        <v>173</v>
      </c>
      <c r="H249" s="1" t="str">
        <f t="shared" si="12"/>
        <v>CM2</v>
      </c>
      <c r="I249" s="1" t="s">
        <v>50</v>
      </c>
      <c r="J249" s="1" t="s">
        <v>803</v>
      </c>
      <c r="K249" s="1" t="str">
        <f t="shared" si="11"/>
        <v>1905067 CM2</v>
      </c>
    </row>
    <row r="250" spans="3:11" ht="13.95" hidden="1" customHeight="1" x14ac:dyDescent="0.25">
      <c r="C250" s="3">
        <v>1905039</v>
      </c>
      <c r="D250" s="1" t="s">
        <v>254</v>
      </c>
      <c r="E250" s="1" t="s">
        <v>425</v>
      </c>
      <c r="F250" s="1" t="s">
        <v>174</v>
      </c>
      <c r="G250" s="1" t="s">
        <v>173</v>
      </c>
      <c r="H250" s="1" t="str">
        <f t="shared" si="12"/>
        <v>CM2</v>
      </c>
      <c r="I250" s="1" t="s">
        <v>50</v>
      </c>
      <c r="J250" s="1" t="s">
        <v>803</v>
      </c>
      <c r="K250" s="1" t="str">
        <f t="shared" si="11"/>
        <v>1905039 CM2</v>
      </c>
    </row>
    <row r="251" spans="3:11" ht="13.95" hidden="1" customHeight="1" x14ac:dyDescent="0.25">
      <c r="C251" s="3">
        <v>1905087</v>
      </c>
      <c r="D251" s="1" t="s">
        <v>254</v>
      </c>
      <c r="E251" s="1" t="s">
        <v>426</v>
      </c>
      <c r="F251" s="1" t="s">
        <v>174</v>
      </c>
      <c r="G251" s="1" t="s">
        <v>173</v>
      </c>
      <c r="H251" s="1" t="str">
        <f t="shared" si="12"/>
        <v>CM2</v>
      </c>
      <c r="I251" s="1" t="s">
        <v>50</v>
      </c>
      <c r="J251" s="1" t="s">
        <v>803</v>
      </c>
      <c r="K251" s="1" t="str">
        <f t="shared" si="11"/>
        <v>1905087 CM2</v>
      </c>
    </row>
    <row r="252" spans="3:11" ht="13.95" hidden="1" customHeight="1" x14ac:dyDescent="0.25">
      <c r="C252" s="3">
        <v>1905160</v>
      </c>
      <c r="D252" s="1" t="s">
        <v>254</v>
      </c>
      <c r="E252" s="1" t="s">
        <v>427</v>
      </c>
      <c r="F252" s="1" t="s">
        <v>174</v>
      </c>
      <c r="G252" s="1" t="s">
        <v>173</v>
      </c>
      <c r="H252" s="1" t="str">
        <f t="shared" ref="H252:H287" si="13">IF(OR(MID($I252,4,2)="21",MID($I252,4,2)="22",MID($I252,4,2)="23")=FALSE,UPPER(MID($I252,2,2))&amp;MID($I252,4,1),UPPER(MID($I252,2,2))&amp;MID($I252,4,2))</f>
        <v>CM2</v>
      </c>
      <c r="I252" s="1" t="s">
        <v>50</v>
      </c>
      <c r="J252" s="1" t="s">
        <v>803</v>
      </c>
      <c r="K252" s="1" t="str">
        <f t="shared" si="11"/>
        <v>1905160 CM2</v>
      </c>
    </row>
    <row r="253" spans="3:11" ht="13.95" hidden="1" customHeight="1" x14ac:dyDescent="0.25">
      <c r="C253" s="3">
        <v>1905004</v>
      </c>
      <c r="D253" s="1" t="s">
        <v>254</v>
      </c>
      <c r="E253" s="1" t="s">
        <v>428</v>
      </c>
      <c r="F253" s="1" t="s">
        <v>174</v>
      </c>
      <c r="G253" s="1" t="s">
        <v>173</v>
      </c>
      <c r="H253" s="1" t="str">
        <f t="shared" si="13"/>
        <v>CM2</v>
      </c>
      <c r="I253" s="1" t="s">
        <v>50</v>
      </c>
      <c r="J253" s="1" t="s">
        <v>803</v>
      </c>
      <c r="K253" s="1" t="str">
        <f t="shared" si="11"/>
        <v>1905004 CM2</v>
      </c>
    </row>
    <row r="254" spans="3:11" ht="13.95" hidden="1" customHeight="1" x14ac:dyDescent="0.25">
      <c r="C254" s="3">
        <v>1905069</v>
      </c>
      <c r="D254" s="1" t="s">
        <v>254</v>
      </c>
      <c r="E254" s="1" t="s">
        <v>429</v>
      </c>
      <c r="F254" s="1" t="s">
        <v>175</v>
      </c>
      <c r="G254" s="1" t="s">
        <v>173</v>
      </c>
      <c r="H254" s="1" t="str">
        <f t="shared" si="13"/>
        <v>CM2</v>
      </c>
      <c r="I254" s="1" t="s">
        <v>50</v>
      </c>
      <c r="J254" s="1" t="s">
        <v>803</v>
      </c>
      <c r="K254" s="1" t="str">
        <f t="shared" si="11"/>
        <v>1905069 CM2</v>
      </c>
    </row>
    <row r="255" spans="3:11" ht="13.95" hidden="1" customHeight="1" x14ac:dyDescent="0.25">
      <c r="C255" s="3">
        <v>1905315</v>
      </c>
      <c r="D255" s="1" t="s">
        <v>254</v>
      </c>
      <c r="E255" s="1" t="s">
        <v>430</v>
      </c>
      <c r="F255" s="1" t="s">
        <v>175</v>
      </c>
      <c r="G255" s="1" t="s">
        <v>173</v>
      </c>
      <c r="H255" s="1" t="str">
        <f t="shared" si="13"/>
        <v>CM2</v>
      </c>
      <c r="I255" s="1" t="s">
        <v>50</v>
      </c>
      <c r="J255" s="1" t="s">
        <v>803</v>
      </c>
      <c r="K255" s="1" t="str">
        <f t="shared" ref="K255:K318" si="14">$C255&amp;" "&amp;$H255</f>
        <v>1905315 CM2</v>
      </c>
    </row>
    <row r="256" spans="3:11" ht="13.95" hidden="1" customHeight="1" x14ac:dyDescent="0.25">
      <c r="C256" s="3">
        <v>1905120</v>
      </c>
      <c r="D256" s="1" t="s">
        <v>254</v>
      </c>
      <c r="E256" s="1" t="s">
        <v>431</v>
      </c>
      <c r="F256" s="1" t="s">
        <v>175</v>
      </c>
      <c r="G256" s="1" t="s">
        <v>173</v>
      </c>
      <c r="H256" s="1" t="str">
        <f t="shared" si="13"/>
        <v>CM2</v>
      </c>
      <c r="I256" s="1" t="s">
        <v>50</v>
      </c>
      <c r="J256" s="1" t="s">
        <v>803</v>
      </c>
      <c r="K256" s="1" t="str">
        <f t="shared" si="14"/>
        <v>1905120 CM2</v>
      </c>
    </row>
    <row r="257" spans="3:11" ht="13.95" hidden="1" customHeight="1" x14ac:dyDescent="0.25">
      <c r="C257" s="3">
        <v>1905118</v>
      </c>
      <c r="D257" s="1" t="s">
        <v>254</v>
      </c>
      <c r="E257" s="1" t="s">
        <v>432</v>
      </c>
      <c r="F257" s="1" t="s">
        <v>175</v>
      </c>
      <c r="G257" s="1" t="s">
        <v>173</v>
      </c>
      <c r="H257" s="1" t="str">
        <f t="shared" si="13"/>
        <v>CM2</v>
      </c>
      <c r="I257" s="1" t="s">
        <v>50</v>
      </c>
      <c r="J257" s="1" t="s">
        <v>803</v>
      </c>
      <c r="K257" s="1" t="str">
        <f t="shared" si="14"/>
        <v>1905118 CM2</v>
      </c>
    </row>
    <row r="258" spans="3:11" ht="13.95" hidden="1" customHeight="1" x14ac:dyDescent="0.25">
      <c r="C258" s="3">
        <v>1905139</v>
      </c>
      <c r="D258" s="1" t="s">
        <v>254</v>
      </c>
      <c r="E258" s="1" t="s">
        <v>433</v>
      </c>
      <c r="F258" s="1" t="s">
        <v>175</v>
      </c>
      <c r="G258" s="1" t="s">
        <v>173</v>
      </c>
      <c r="H258" s="1" t="str">
        <f t="shared" si="13"/>
        <v>CM2</v>
      </c>
      <c r="I258" s="1" t="s">
        <v>50</v>
      </c>
      <c r="J258" s="1" t="s">
        <v>803</v>
      </c>
      <c r="K258" s="1" t="str">
        <f t="shared" si="14"/>
        <v>1905139 CM2</v>
      </c>
    </row>
    <row r="259" spans="3:11" ht="13.95" hidden="1" customHeight="1" x14ac:dyDescent="0.25">
      <c r="C259" s="3">
        <v>1905168</v>
      </c>
      <c r="D259" s="1" t="s">
        <v>254</v>
      </c>
      <c r="E259" s="1" t="s">
        <v>434</v>
      </c>
      <c r="F259" s="1" t="s">
        <v>175</v>
      </c>
      <c r="G259" s="1" t="s">
        <v>173</v>
      </c>
      <c r="H259" s="1" t="str">
        <f t="shared" si="13"/>
        <v>CM2</v>
      </c>
      <c r="I259" s="1" t="s">
        <v>50</v>
      </c>
      <c r="J259" s="1" t="s">
        <v>803</v>
      </c>
      <c r="K259" s="1" t="str">
        <f t="shared" si="14"/>
        <v>1905168 CM2</v>
      </c>
    </row>
    <row r="260" spans="3:11" ht="13.95" hidden="1" customHeight="1" x14ac:dyDescent="0.25">
      <c r="C260" s="3">
        <v>1905066</v>
      </c>
      <c r="D260" s="1" t="s">
        <v>254</v>
      </c>
      <c r="E260" s="1" t="s">
        <v>435</v>
      </c>
      <c r="F260" s="1" t="s">
        <v>175</v>
      </c>
      <c r="G260" s="1" t="s">
        <v>173</v>
      </c>
      <c r="H260" s="1" t="str">
        <f t="shared" si="13"/>
        <v>CM2</v>
      </c>
      <c r="I260" s="1" t="s">
        <v>50</v>
      </c>
      <c r="J260" s="1" t="s">
        <v>803</v>
      </c>
      <c r="K260" s="1" t="str">
        <f t="shared" si="14"/>
        <v>1905066 CM2</v>
      </c>
    </row>
    <row r="261" spans="3:11" ht="13.95" hidden="1" customHeight="1" x14ac:dyDescent="0.25">
      <c r="C261" s="3">
        <v>1905136</v>
      </c>
      <c r="D261" s="1" t="s">
        <v>254</v>
      </c>
      <c r="E261" s="1" t="s">
        <v>436</v>
      </c>
      <c r="F261" s="1" t="s">
        <v>175</v>
      </c>
      <c r="G261" s="1" t="s">
        <v>173</v>
      </c>
      <c r="H261" s="1" t="str">
        <f t="shared" si="13"/>
        <v>CM2</v>
      </c>
      <c r="I261" s="1" t="s">
        <v>50</v>
      </c>
      <c r="J261" s="1" t="s">
        <v>803</v>
      </c>
      <c r="K261" s="1" t="str">
        <f t="shared" si="14"/>
        <v>1905136 CM2</v>
      </c>
    </row>
    <row r="262" spans="3:11" ht="13.95" hidden="1" customHeight="1" x14ac:dyDescent="0.25">
      <c r="C262" s="3">
        <v>1805158</v>
      </c>
      <c r="D262" s="1" t="s">
        <v>254</v>
      </c>
      <c r="E262" s="1" t="s">
        <v>437</v>
      </c>
      <c r="F262" s="1" t="s">
        <v>175</v>
      </c>
      <c r="G262" s="1" t="s">
        <v>173</v>
      </c>
      <c r="H262" s="1" t="str">
        <f t="shared" si="13"/>
        <v>CM2</v>
      </c>
      <c r="I262" s="1" t="s">
        <v>50</v>
      </c>
      <c r="J262" s="1" t="s">
        <v>803</v>
      </c>
      <c r="K262" s="1" t="str">
        <f t="shared" si="14"/>
        <v>1805158 CM2</v>
      </c>
    </row>
    <row r="263" spans="3:11" ht="13.95" hidden="1" customHeight="1" x14ac:dyDescent="0.25">
      <c r="C263" s="3">
        <v>1805199</v>
      </c>
      <c r="D263" s="1" t="s">
        <v>254</v>
      </c>
      <c r="E263" s="1" t="s">
        <v>438</v>
      </c>
      <c r="F263" s="1" t="s">
        <v>175</v>
      </c>
      <c r="G263" s="1" t="s">
        <v>173</v>
      </c>
      <c r="H263" s="1" t="str">
        <f t="shared" si="13"/>
        <v>CM2</v>
      </c>
      <c r="I263" s="1" t="s">
        <v>50</v>
      </c>
      <c r="J263" s="1" t="s">
        <v>803</v>
      </c>
      <c r="K263" s="1" t="str">
        <f t="shared" si="14"/>
        <v>1805199 CM2</v>
      </c>
    </row>
    <row r="264" spans="3:11" ht="13.95" hidden="1" customHeight="1" x14ac:dyDescent="0.25">
      <c r="C264" s="3">
        <v>1905141</v>
      </c>
      <c r="D264" s="1" t="s">
        <v>249</v>
      </c>
      <c r="E264" s="1" t="s">
        <v>439</v>
      </c>
      <c r="F264" s="1" t="s">
        <v>174</v>
      </c>
      <c r="G264" s="1" t="s">
        <v>173</v>
      </c>
      <c r="H264" s="1" t="str">
        <f t="shared" si="13"/>
        <v>CM2</v>
      </c>
      <c r="I264" s="1" t="s">
        <v>43</v>
      </c>
      <c r="J264" s="1" t="s">
        <v>799</v>
      </c>
      <c r="K264" s="1" t="str">
        <f t="shared" si="14"/>
        <v>1905141 CM2</v>
      </c>
    </row>
    <row r="265" spans="3:11" ht="13.95" hidden="1" customHeight="1" x14ac:dyDescent="0.25">
      <c r="C265" s="3">
        <v>1905269</v>
      </c>
      <c r="D265" s="1" t="s">
        <v>249</v>
      </c>
      <c r="E265" s="1" t="s">
        <v>440</v>
      </c>
      <c r="F265" s="1" t="s">
        <v>174</v>
      </c>
      <c r="G265" s="1" t="s">
        <v>173</v>
      </c>
      <c r="H265" s="1" t="str">
        <f t="shared" si="13"/>
        <v>CM2</v>
      </c>
      <c r="I265" s="1" t="s">
        <v>43</v>
      </c>
      <c r="J265" s="1" t="s">
        <v>799</v>
      </c>
      <c r="K265" s="1" t="str">
        <f t="shared" si="14"/>
        <v>1905269 CM2</v>
      </c>
    </row>
    <row r="266" spans="3:11" ht="13.95" hidden="1" customHeight="1" x14ac:dyDescent="0.25">
      <c r="C266" s="3">
        <v>1905115</v>
      </c>
      <c r="D266" s="1" t="s">
        <v>249</v>
      </c>
      <c r="E266" s="1" t="s">
        <v>441</v>
      </c>
      <c r="F266" s="1" t="s">
        <v>174</v>
      </c>
      <c r="G266" s="1" t="s">
        <v>173</v>
      </c>
      <c r="H266" s="1" t="str">
        <f t="shared" si="13"/>
        <v>CM2</v>
      </c>
      <c r="I266" s="1" t="s">
        <v>43</v>
      </c>
      <c r="J266" s="1" t="s">
        <v>799</v>
      </c>
      <c r="K266" s="1" t="str">
        <f t="shared" si="14"/>
        <v>1905115 CM2</v>
      </c>
    </row>
    <row r="267" spans="3:11" ht="13.95" hidden="1" customHeight="1" x14ac:dyDescent="0.25">
      <c r="C267" s="3">
        <v>1905001</v>
      </c>
      <c r="D267" s="1" t="s">
        <v>249</v>
      </c>
      <c r="E267" s="1" t="s">
        <v>442</v>
      </c>
      <c r="F267" s="1" t="s">
        <v>174</v>
      </c>
      <c r="G267" s="1" t="s">
        <v>173</v>
      </c>
      <c r="H267" s="1" t="str">
        <f t="shared" si="13"/>
        <v>CM2</v>
      </c>
      <c r="I267" s="1" t="s">
        <v>43</v>
      </c>
      <c r="J267" s="1" t="s">
        <v>799</v>
      </c>
      <c r="K267" s="1" t="str">
        <f t="shared" si="14"/>
        <v>1905001 CM2</v>
      </c>
    </row>
    <row r="268" spans="3:11" ht="13.95" hidden="1" customHeight="1" x14ac:dyDescent="0.25">
      <c r="C268" s="3">
        <v>1905176</v>
      </c>
      <c r="D268" s="1" t="s">
        <v>249</v>
      </c>
      <c r="E268" s="1" t="s">
        <v>443</v>
      </c>
      <c r="F268" s="1" t="s">
        <v>174</v>
      </c>
      <c r="G268" s="1" t="s">
        <v>173</v>
      </c>
      <c r="H268" s="1" t="str">
        <f t="shared" si="13"/>
        <v>CM2</v>
      </c>
      <c r="I268" s="1" t="s">
        <v>43</v>
      </c>
      <c r="J268" s="1" t="s">
        <v>799</v>
      </c>
      <c r="K268" s="1" t="str">
        <f t="shared" si="14"/>
        <v>1905176 CM2</v>
      </c>
    </row>
    <row r="269" spans="3:11" ht="13.95" hidden="1" customHeight="1" x14ac:dyDescent="0.25">
      <c r="C269" s="3">
        <v>1905192</v>
      </c>
      <c r="D269" s="1" t="s">
        <v>249</v>
      </c>
      <c r="E269" s="1" t="s">
        <v>444</v>
      </c>
      <c r="F269" s="1" t="s">
        <v>174</v>
      </c>
      <c r="G269" s="1" t="s">
        <v>173</v>
      </c>
      <c r="H269" s="1" t="str">
        <f t="shared" si="13"/>
        <v>CM2</v>
      </c>
      <c r="I269" s="1" t="s">
        <v>43</v>
      </c>
      <c r="J269" s="1" t="s">
        <v>799</v>
      </c>
      <c r="K269" s="1" t="str">
        <f t="shared" si="14"/>
        <v>1905192 CM2</v>
      </c>
    </row>
    <row r="270" spans="3:11" ht="13.95" hidden="1" customHeight="1" x14ac:dyDescent="0.25">
      <c r="C270" s="3">
        <v>1905312</v>
      </c>
      <c r="D270" s="1" t="s">
        <v>249</v>
      </c>
      <c r="E270" s="1" t="s">
        <v>445</v>
      </c>
      <c r="F270" s="1" t="s">
        <v>174</v>
      </c>
      <c r="G270" s="1" t="s">
        <v>173</v>
      </c>
      <c r="H270" s="1" t="str">
        <f t="shared" si="13"/>
        <v>CM2</v>
      </c>
      <c r="I270" s="1" t="s">
        <v>43</v>
      </c>
      <c r="J270" s="1" t="s">
        <v>799</v>
      </c>
      <c r="K270" s="1" t="str">
        <f t="shared" si="14"/>
        <v>1905312 CM2</v>
      </c>
    </row>
    <row r="271" spans="3:11" ht="13.95" hidden="1" customHeight="1" x14ac:dyDescent="0.25">
      <c r="C271" s="3">
        <v>1805189</v>
      </c>
      <c r="D271" s="1" t="s">
        <v>249</v>
      </c>
      <c r="E271" s="1" t="s">
        <v>446</v>
      </c>
      <c r="F271" s="1" t="s">
        <v>174</v>
      </c>
      <c r="G271" s="1" t="s">
        <v>173</v>
      </c>
      <c r="H271" s="1" t="str">
        <f t="shared" si="13"/>
        <v>CM2</v>
      </c>
      <c r="I271" s="1" t="s">
        <v>43</v>
      </c>
      <c r="J271" s="1" t="s">
        <v>799</v>
      </c>
      <c r="K271" s="1" t="str">
        <f t="shared" si="14"/>
        <v>1805189 CM2</v>
      </c>
    </row>
    <row r="272" spans="3:11" ht="13.95" hidden="1" customHeight="1" x14ac:dyDescent="0.25">
      <c r="C272" s="3">
        <v>1905189</v>
      </c>
      <c r="D272" s="1" t="s">
        <v>249</v>
      </c>
      <c r="E272" s="1" t="s">
        <v>447</v>
      </c>
      <c r="F272" s="1" t="s">
        <v>174</v>
      </c>
      <c r="G272" s="1" t="s">
        <v>173</v>
      </c>
      <c r="H272" s="1" t="str">
        <f t="shared" si="13"/>
        <v>CM2</v>
      </c>
      <c r="I272" s="1" t="s">
        <v>43</v>
      </c>
      <c r="J272" s="1" t="s">
        <v>799</v>
      </c>
      <c r="K272" s="1" t="str">
        <f t="shared" si="14"/>
        <v>1905189 CM2</v>
      </c>
    </row>
    <row r="273" spans="3:11" ht="13.95" hidden="1" customHeight="1" x14ac:dyDescent="0.25">
      <c r="C273" s="3">
        <v>1501062</v>
      </c>
      <c r="D273" s="1" t="s">
        <v>249</v>
      </c>
      <c r="E273" s="1" t="s">
        <v>448</v>
      </c>
      <c r="F273" s="1" t="s">
        <v>174</v>
      </c>
      <c r="G273" s="1" t="s">
        <v>173</v>
      </c>
      <c r="H273" s="1" t="str">
        <f t="shared" si="13"/>
        <v>CM2</v>
      </c>
      <c r="I273" s="1" t="s">
        <v>43</v>
      </c>
      <c r="J273" s="1" t="s">
        <v>799</v>
      </c>
      <c r="K273" s="1" t="str">
        <f t="shared" si="14"/>
        <v>1501062 CM2</v>
      </c>
    </row>
    <row r="274" spans="3:11" ht="13.95" hidden="1" customHeight="1" x14ac:dyDescent="0.25">
      <c r="C274" s="3">
        <v>1905186</v>
      </c>
      <c r="D274" s="1" t="s">
        <v>249</v>
      </c>
      <c r="E274" s="1" t="s">
        <v>449</v>
      </c>
      <c r="F274" s="1" t="s">
        <v>174</v>
      </c>
      <c r="G274" s="1" t="s">
        <v>173</v>
      </c>
      <c r="H274" s="1" t="str">
        <f t="shared" si="13"/>
        <v>CM2</v>
      </c>
      <c r="I274" s="1" t="s">
        <v>43</v>
      </c>
      <c r="J274" s="1" t="s">
        <v>799</v>
      </c>
      <c r="K274" s="1" t="str">
        <f t="shared" si="14"/>
        <v>1905186 CM2</v>
      </c>
    </row>
    <row r="275" spans="3:11" ht="13.95" hidden="1" customHeight="1" x14ac:dyDescent="0.25">
      <c r="C275" s="3">
        <v>1905094</v>
      </c>
      <c r="D275" s="1" t="s">
        <v>249</v>
      </c>
      <c r="E275" s="1" t="s">
        <v>450</v>
      </c>
      <c r="F275" s="1" t="s">
        <v>174</v>
      </c>
      <c r="G275" s="1" t="s">
        <v>173</v>
      </c>
      <c r="H275" s="1" t="str">
        <f t="shared" si="13"/>
        <v>CM2</v>
      </c>
      <c r="I275" s="1" t="s">
        <v>43</v>
      </c>
      <c r="J275" s="1" t="s">
        <v>799</v>
      </c>
      <c r="K275" s="1" t="str">
        <f t="shared" si="14"/>
        <v>1905094 CM2</v>
      </c>
    </row>
    <row r="276" spans="3:11" ht="13.95" hidden="1" customHeight="1" x14ac:dyDescent="0.25">
      <c r="C276" s="3">
        <v>1905161</v>
      </c>
      <c r="D276" s="1" t="s">
        <v>249</v>
      </c>
      <c r="E276" s="1" t="s">
        <v>451</v>
      </c>
      <c r="F276" s="1" t="s">
        <v>175</v>
      </c>
      <c r="G276" s="1" t="s">
        <v>173</v>
      </c>
      <c r="H276" s="1" t="str">
        <f t="shared" si="13"/>
        <v>CM2</v>
      </c>
      <c r="I276" s="1" t="s">
        <v>43</v>
      </c>
      <c r="J276" s="1" t="s">
        <v>799</v>
      </c>
      <c r="K276" s="1" t="str">
        <f t="shared" si="14"/>
        <v>1905161 CM2</v>
      </c>
    </row>
    <row r="277" spans="3:11" ht="13.95" hidden="1" customHeight="1" x14ac:dyDescent="0.25">
      <c r="C277" s="3">
        <v>1905147</v>
      </c>
      <c r="D277" s="1" t="s">
        <v>249</v>
      </c>
      <c r="E277" s="1" t="s">
        <v>452</v>
      </c>
      <c r="F277" s="1" t="s">
        <v>175</v>
      </c>
      <c r="G277" s="1" t="s">
        <v>173</v>
      </c>
      <c r="H277" s="1" t="str">
        <f t="shared" si="13"/>
        <v>CM2</v>
      </c>
      <c r="I277" s="1" t="s">
        <v>43</v>
      </c>
      <c r="J277" s="1" t="s">
        <v>799</v>
      </c>
      <c r="K277" s="1" t="str">
        <f t="shared" si="14"/>
        <v>1905147 CM2</v>
      </c>
    </row>
    <row r="278" spans="3:11" ht="13.95" hidden="1" customHeight="1" x14ac:dyDescent="0.25">
      <c r="C278" s="3">
        <v>1905041</v>
      </c>
      <c r="D278" s="1" t="s">
        <v>249</v>
      </c>
      <c r="E278" s="1" t="s">
        <v>453</v>
      </c>
      <c r="F278" s="1" t="s">
        <v>175</v>
      </c>
      <c r="G278" s="1" t="s">
        <v>173</v>
      </c>
      <c r="H278" s="1" t="str">
        <f t="shared" si="13"/>
        <v>CM2</v>
      </c>
      <c r="I278" s="1" t="s">
        <v>43</v>
      </c>
      <c r="J278" s="1" t="s">
        <v>799</v>
      </c>
      <c r="K278" s="1" t="str">
        <f t="shared" si="14"/>
        <v>1905041 CM2</v>
      </c>
    </row>
    <row r="279" spans="3:11" ht="13.95" hidden="1" customHeight="1" x14ac:dyDescent="0.25">
      <c r="C279" s="3">
        <v>1501146</v>
      </c>
      <c r="D279" s="1" t="s">
        <v>249</v>
      </c>
      <c r="E279" s="1" t="s">
        <v>454</v>
      </c>
      <c r="F279" s="1" t="s">
        <v>175</v>
      </c>
      <c r="G279" s="1" t="s">
        <v>173</v>
      </c>
      <c r="H279" s="1" t="str">
        <f t="shared" si="13"/>
        <v>CM2</v>
      </c>
      <c r="I279" s="1" t="s">
        <v>43</v>
      </c>
      <c r="J279" s="1" t="s">
        <v>799</v>
      </c>
      <c r="K279" s="1" t="str">
        <f t="shared" si="14"/>
        <v>1501146 CM2</v>
      </c>
    </row>
    <row r="280" spans="3:11" ht="13.95" hidden="1" customHeight="1" x14ac:dyDescent="0.25">
      <c r="C280" s="3">
        <v>1703017</v>
      </c>
      <c r="D280" s="1" t="s">
        <v>249</v>
      </c>
      <c r="E280" s="1" t="s">
        <v>455</v>
      </c>
      <c r="F280" s="1" t="s">
        <v>175</v>
      </c>
      <c r="G280" s="1" t="s">
        <v>173</v>
      </c>
      <c r="H280" s="1" t="str">
        <f t="shared" si="13"/>
        <v>CM2</v>
      </c>
      <c r="I280" s="1" t="s">
        <v>43</v>
      </c>
      <c r="J280" s="1" t="s">
        <v>799</v>
      </c>
      <c r="K280" s="1" t="str">
        <f t="shared" si="14"/>
        <v>1703017 CM2</v>
      </c>
    </row>
    <row r="281" spans="3:11" ht="13.95" hidden="1" customHeight="1" x14ac:dyDescent="0.25">
      <c r="C281" s="3">
        <v>1905135</v>
      </c>
      <c r="D281" s="1" t="s">
        <v>249</v>
      </c>
      <c r="E281" s="1" t="s">
        <v>456</v>
      </c>
      <c r="F281" s="1" t="s">
        <v>175</v>
      </c>
      <c r="G281" s="1" t="s">
        <v>173</v>
      </c>
      <c r="H281" s="1" t="str">
        <f t="shared" si="13"/>
        <v>CM2</v>
      </c>
      <c r="I281" s="1" t="s">
        <v>43</v>
      </c>
      <c r="J281" s="1" t="s">
        <v>799</v>
      </c>
      <c r="K281" s="1" t="str">
        <f t="shared" si="14"/>
        <v>1905135 CM2</v>
      </c>
    </row>
    <row r="282" spans="3:11" ht="13.95" hidden="1" customHeight="1" x14ac:dyDescent="0.25">
      <c r="C282" s="3">
        <v>1905304</v>
      </c>
      <c r="D282" s="1" t="s">
        <v>249</v>
      </c>
      <c r="E282" s="1" t="s">
        <v>457</v>
      </c>
      <c r="F282" s="1" t="s">
        <v>175</v>
      </c>
      <c r="G282" s="1" t="s">
        <v>173</v>
      </c>
      <c r="H282" s="1" t="str">
        <f t="shared" si="13"/>
        <v>CM2</v>
      </c>
      <c r="I282" s="1" t="s">
        <v>43</v>
      </c>
      <c r="J282" s="1" t="s">
        <v>799</v>
      </c>
      <c r="K282" s="1" t="str">
        <f t="shared" si="14"/>
        <v>1905304 CM2</v>
      </c>
    </row>
    <row r="283" spans="3:11" ht="13.95" hidden="1" customHeight="1" x14ac:dyDescent="0.25">
      <c r="C283" s="3">
        <v>1905075</v>
      </c>
      <c r="D283" s="1" t="s">
        <v>250</v>
      </c>
      <c r="E283" s="1" t="s">
        <v>458</v>
      </c>
      <c r="F283" s="1" t="s">
        <v>174</v>
      </c>
      <c r="G283" s="1" t="s">
        <v>173</v>
      </c>
      <c r="H283" s="1" t="str">
        <f t="shared" si="13"/>
        <v>CM2</v>
      </c>
      <c r="I283" s="1" t="s">
        <v>91</v>
      </c>
      <c r="J283" s="1" t="s">
        <v>801</v>
      </c>
      <c r="K283" s="1" t="str">
        <f t="shared" si="14"/>
        <v>1905075 CM2</v>
      </c>
    </row>
    <row r="284" spans="3:11" ht="13.95" hidden="1" customHeight="1" x14ac:dyDescent="0.25">
      <c r="C284" s="3">
        <v>1905224</v>
      </c>
      <c r="D284" s="1" t="s">
        <v>250</v>
      </c>
      <c r="E284" s="1" t="s">
        <v>459</v>
      </c>
      <c r="F284" s="1" t="s">
        <v>174</v>
      </c>
      <c r="G284" s="1" t="s">
        <v>173</v>
      </c>
      <c r="H284" s="1" t="str">
        <f t="shared" si="13"/>
        <v>CM2</v>
      </c>
      <c r="I284" s="1" t="s">
        <v>91</v>
      </c>
      <c r="J284" s="1" t="s">
        <v>801</v>
      </c>
      <c r="K284" s="1" t="str">
        <f t="shared" si="14"/>
        <v>1905224 CM2</v>
      </c>
    </row>
    <row r="285" spans="3:11" ht="13.95" hidden="1" customHeight="1" x14ac:dyDescent="0.25">
      <c r="C285" s="3">
        <v>1905282</v>
      </c>
      <c r="D285" s="1" t="s">
        <v>250</v>
      </c>
      <c r="E285" s="1" t="s">
        <v>460</v>
      </c>
      <c r="F285" s="1" t="s">
        <v>174</v>
      </c>
      <c r="G285" s="1" t="s">
        <v>173</v>
      </c>
      <c r="H285" s="1" t="str">
        <f t="shared" si="13"/>
        <v>CM2</v>
      </c>
      <c r="I285" s="1" t="s">
        <v>91</v>
      </c>
      <c r="J285" s="1" t="s">
        <v>801</v>
      </c>
      <c r="K285" s="1" t="str">
        <f t="shared" si="14"/>
        <v>1905282 CM2</v>
      </c>
    </row>
    <row r="286" spans="3:11" ht="13.95" hidden="1" customHeight="1" x14ac:dyDescent="0.25">
      <c r="C286" s="3">
        <v>1805298</v>
      </c>
      <c r="D286" s="1" t="s">
        <v>250</v>
      </c>
      <c r="E286" s="1" t="s">
        <v>69</v>
      </c>
      <c r="F286" s="1" t="s">
        <v>174</v>
      </c>
      <c r="G286" s="1" t="s">
        <v>173</v>
      </c>
      <c r="H286" s="1" t="str">
        <f t="shared" si="13"/>
        <v>CM2</v>
      </c>
      <c r="I286" s="1" t="s">
        <v>91</v>
      </c>
      <c r="J286" s="1" t="s">
        <v>801</v>
      </c>
      <c r="K286" s="1" t="str">
        <f t="shared" si="14"/>
        <v>1805298 CM2</v>
      </c>
    </row>
    <row r="287" spans="3:11" ht="13.95" hidden="1" customHeight="1" x14ac:dyDescent="0.25">
      <c r="C287" s="3">
        <v>1805147</v>
      </c>
      <c r="D287" s="1" t="s">
        <v>250</v>
      </c>
      <c r="E287" s="1" t="s">
        <v>461</v>
      </c>
      <c r="F287" s="1" t="s">
        <v>174</v>
      </c>
      <c r="G287" s="1" t="s">
        <v>173</v>
      </c>
      <c r="H287" s="1" t="str">
        <f t="shared" si="13"/>
        <v>CM2</v>
      </c>
      <c r="I287" s="1" t="s">
        <v>91</v>
      </c>
      <c r="J287" s="1" t="s">
        <v>801</v>
      </c>
      <c r="K287" s="1" t="str">
        <f t="shared" si="14"/>
        <v>1805147 CM2</v>
      </c>
    </row>
    <row r="288" spans="3:11" ht="13.95" hidden="1" customHeight="1" x14ac:dyDescent="0.25">
      <c r="C288" s="3">
        <v>1905318</v>
      </c>
      <c r="D288" s="1" t="s">
        <v>250</v>
      </c>
      <c r="E288" s="1" t="s">
        <v>877</v>
      </c>
      <c r="F288" s="1" t="s">
        <v>174</v>
      </c>
      <c r="G288" s="1" t="s">
        <v>173</v>
      </c>
      <c r="H288" s="1" t="s">
        <v>186</v>
      </c>
      <c r="I288" s="1" t="s">
        <v>91</v>
      </c>
      <c r="J288" s="1" t="s">
        <v>801</v>
      </c>
      <c r="K288" s="1" t="str">
        <f t="shared" si="14"/>
        <v>1905318 CM2</v>
      </c>
    </row>
    <row r="289" spans="3:11" ht="13.95" hidden="1" customHeight="1" x14ac:dyDescent="0.25">
      <c r="C289" s="3">
        <v>1805221</v>
      </c>
      <c r="D289" s="1" t="s">
        <v>250</v>
      </c>
      <c r="E289" s="1" t="s">
        <v>462</v>
      </c>
      <c r="F289" s="1" t="s">
        <v>174</v>
      </c>
      <c r="G289" s="1" t="s">
        <v>173</v>
      </c>
      <c r="H289" s="1" t="str">
        <f t="shared" ref="H289:H320" si="15">IF(OR(MID($I289,4,2)="21",MID($I289,4,2)="22",MID($I289,4,2)="23")=FALSE,UPPER(MID($I289,2,2))&amp;MID($I289,4,1),UPPER(MID($I289,2,2))&amp;MID($I289,4,2))</f>
        <v>CM2</v>
      </c>
      <c r="I289" s="1" t="s">
        <v>91</v>
      </c>
      <c r="J289" s="1" t="s">
        <v>801</v>
      </c>
      <c r="K289" s="1" t="str">
        <f t="shared" si="14"/>
        <v>1805221 CM2</v>
      </c>
    </row>
    <row r="290" spans="3:11" ht="13.95" hidden="1" customHeight="1" x14ac:dyDescent="0.25">
      <c r="C290" s="3">
        <v>1905253</v>
      </c>
      <c r="D290" s="1" t="s">
        <v>250</v>
      </c>
      <c r="E290" s="1" t="s">
        <v>463</v>
      </c>
      <c r="F290" s="1" t="s">
        <v>174</v>
      </c>
      <c r="G290" s="1" t="s">
        <v>173</v>
      </c>
      <c r="H290" s="1" t="str">
        <f t="shared" si="15"/>
        <v>CM2</v>
      </c>
      <c r="I290" s="1" t="s">
        <v>91</v>
      </c>
      <c r="J290" s="1" t="s">
        <v>801</v>
      </c>
      <c r="K290" s="1" t="str">
        <f t="shared" si="14"/>
        <v>1905253 CM2</v>
      </c>
    </row>
    <row r="291" spans="3:11" ht="13.95" hidden="1" customHeight="1" x14ac:dyDescent="0.25">
      <c r="C291" s="3">
        <v>1905258</v>
      </c>
      <c r="D291" s="1" t="s">
        <v>250</v>
      </c>
      <c r="E291" s="1" t="s">
        <v>464</v>
      </c>
      <c r="F291" s="1" t="s">
        <v>174</v>
      </c>
      <c r="G291" s="1" t="s">
        <v>173</v>
      </c>
      <c r="H291" s="1" t="str">
        <f t="shared" si="15"/>
        <v>CM2</v>
      </c>
      <c r="I291" s="1" t="s">
        <v>91</v>
      </c>
      <c r="J291" s="1" t="s">
        <v>801</v>
      </c>
      <c r="K291" s="1" t="str">
        <f t="shared" si="14"/>
        <v>1905258 CM2</v>
      </c>
    </row>
    <row r="292" spans="3:11" ht="13.95" hidden="1" customHeight="1" x14ac:dyDescent="0.25">
      <c r="C292" s="3">
        <v>1905236</v>
      </c>
      <c r="D292" s="1" t="s">
        <v>250</v>
      </c>
      <c r="E292" s="1" t="s">
        <v>465</v>
      </c>
      <c r="F292" s="1" t="s">
        <v>174</v>
      </c>
      <c r="G292" s="1" t="s">
        <v>173</v>
      </c>
      <c r="H292" s="1" t="str">
        <f t="shared" si="15"/>
        <v>CM2</v>
      </c>
      <c r="I292" s="1" t="s">
        <v>91</v>
      </c>
      <c r="J292" s="1" t="s">
        <v>801</v>
      </c>
      <c r="K292" s="1" t="str">
        <f t="shared" si="14"/>
        <v>1905236 CM2</v>
      </c>
    </row>
    <row r="293" spans="3:11" ht="13.95" hidden="1" customHeight="1" x14ac:dyDescent="0.25">
      <c r="C293" s="3">
        <v>1805096</v>
      </c>
      <c r="D293" s="1" t="s">
        <v>250</v>
      </c>
      <c r="E293" s="1" t="s">
        <v>466</v>
      </c>
      <c r="F293" s="1" t="s">
        <v>174</v>
      </c>
      <c r="G293" s="1" t="s">
        <v>173</v>
      </c>
      <c r="H293" s="1" t="str">
        <f t="shared" si="15"/>
        <v>CM2</v>
      </c>
      <c r="I293" s="1" t="s">
        <v>91</v>
      </c>
      <c r="J293" s="1" t="s">
        <v>801</v>
      </c>
      <c r="K293" s="1" t="str">
        <f t="shared" si="14"/>
        <v>1805096 CM2</v>
      </c>
    </row>
    <row r="294" spans="3:11" ht="13.95" hidden="1" customHeight="1" x14ac:dyDescent="0.25">
      <c r="C294" s="3">
        <v>1905210</v>
      </c>
      <c r="D294" s="1" t="s">
        <v>250</v>
      </c>
      <c r="E294" s="1" t="s">
        <v>883</v>
      </c>
      <c r="F294" s="1" t="s">
        <v>174</v>
      </c>
      <c r="G294" s="1" t="s">
        <v>173</v>
      </c>
      <c r="H294" s="1" t="str">
        <f t="shared" si="15"/>
        <v>CM2</v>
      </c>
      <c r="I294" s="1" t="s">
        <v>91</v>
      </c>
      <c r="J294" s="1" t="s">
        <v>801</v>
      </c>
      <c r="K294" s="1" t="str">
        <f t="shared" si="14"/>
        <v>1905210 CM2</v>
      </c>
    </row>
    <row r="295" spans="3:11" ht="13.95" hidden="1" customHeight="1" x14ac:dyDescent="0.25">
      <c r="C295" s="3">
        <v>1905314</v>
      </c>
      <c r="D295" s="1" t="s">
        <v>250</v>
      </c>
      <c r="E295" s="1" t="s">
        <v>467</v>
      </c>
      <c r="F295" s="1" t="s">
        <v>174</v>
      </c>
      <c r="G295" s="1" t="s">
        <v>173</v>
      </c>
      <c r="H295" s="1" t="str">
        <f t="shared" si="15"/>
        <v>CM2</v>
      </c>
      <c r="I295" s="1" t="s">
        <v>91</v>
      </c>
      <c r="J295" s="1" t="s">
        <v>801</v>
      </c>
      <c r="K295" s="1" t="str">
        <f t="shared" si="14"/>
        <v>1905314 CM2</v>
      </c>
    </row>
    <row r="296" spans="3:11" ht="13.95" hidden="1" customHeight="1" x14ac:dyDescent="0.25">
      <c r="C296" s="3">
        <v>1905261</v>
      </c>
      <c r="D296" s="1" t="s">
        <v>250</v>
      </c>
      <c r="E296" s="1" t="s">
        <v>468</v>
      </c>
      <c r="F296" s="1" t="s">
        <v>174</v>
      </c>
      <c r="G296" s="1" t="s">
        <v>173</v>
      </c>
      <c r="H296" s="1" t="str">
        <f t="shared" si="15"/>
        <v>CM2</v>
      </c>
      <c r="I296" s="1" t="s">
        <v>91</v>
      </c>
      <c r="J296" s="1" t="s">
        <v>801</v>
      </c>
      <c r="K296" s="1" t="str">
        <f t="shared" si="14"/>
        <v>1905261 CM2</v>
      </c>
    </row>
    <row r="297" spans="3:11" ht="13.95" hidden="1" customHeight="1" x14ac:dyDescent="0.25">
      <c r="C297" s="3">
        <v>1905307</v>
      </c>
      <c r="D297" s="1" t="s">
        <v>250</v>
      </c>
      <c r="E297" s="1" t="s">
        <v>469</v>
      </c>
      <c r="F297" s="1" t="s">
        <v>174</v>
      </c>
      <c r="G297" s="1" t="s">
        <v>173</v>
      </c>
      <c r="H297" s="1" t="str">
        <f t="shared" si="15"/>
        <v>CM2</v>
      </c>
      <c r="I297" s="1" t="s">
        <v>91</v>
      </c>
      <c r="J297" s="1" t="s">
        <v>801</v>
      </c>
      <c r="K297" s="1" t="str">
        <f t="shared" si="14"/>
        <v>1905307 CM2</v>
      </c>
    </row>
    <row r="298" spans="3:11" ht="13.95" hidden="1" customHeight="1" x14ac:dyDescent="0.25">
      <c r="C298" s="3">
        <v>1905272</v>
      </c>
      <c r="D298" s="1" t="s">
        <v>250</v>
      </c>
      <c r="E298" s="1" t="s">
        <v>470</v>
      </c>
      <c r="F298" s="1" t="s">
        <v>175</v>
      </c>
      <c r="G298" s="1" t="s">
        <v>173</v>
      </c>
      <c r="H298" s="1" t="str">
        <f t="shared" si="15"/>
        <v>CM2</v>
      </c>
      <c r="I298" s="1" t="s">
        <v>91</v>
      </c>
      <c r="J298" s="1" t="s">
        <v>801</v>
      </c>
      <c r="K298" s="1" t="str">
        <f t="shared" si="14"/>
        <v>1905272 CM2</v>
      </c>
    </row>
    <row r="299" spans="3:11" ht="13.95" hidden="1" customHeight="1" x14ac:dyDescent="0.25">
      <c r="C299" s="3">
        <v>1501046</v>
      </c>
      <c r="D299" s="1" t="s">
        <v>250</v>
      </c>
      <c r="E299" s="1" t="s">
        <v>471</v>
      </c>
      <c r="F299" s="1" t="s">
        <v>175</v>
      </c>
      <c r="G299" s="1" t="s">
        <v>173</v>
      </c>
      <c r="H299" s="1" t="str">
        <f t="shared" si="15"/>
        <v>CM2</v>
      </c>
      <c r="I299" s="1" t="s">
        <v>91</v>
      </c>
      <c r="J299" s="1" t="s">
        <v>801</v>
      </c>
      <c r="K299" s="1" t="str">
        <f t="shared" si="14"/>
        <v>1501046 CM2</v>
      </c>
    </row>
    <row r="300" spans="3:11" ht="13.95" hidden="1" customHeight="1" x14ac:dyDescent="0.25">
      <c r="C300" s="3">
        <v>1905311</v>
      </c>
      <c r="D300" s="1" t="s">
        <v>250</v>
      </c>
      <c r="E300" s="1" t="s">
        <v>472</v>
      </c>
      <c r="F300" s="1" t="s">
        <v>175</v>
      </c>
      <c r="G300" s="1" t="s">
        <v>173</v>
      </c>
      <c r="H300" s="1" t="str">
        <f t="shared" si="15"/>
        <v>CM2</v>
      </c>
      <c r="I300" s="1" t="s">
        <v>91</v>
      </c>
      <c r="J300" s="1" t="s">
        <v>801</v>
      </c>
      <c r="K300" s="1" t="str">
        <f t="shared" si="14"/>
        <v>1905311 CM2</v>
      </c>
    </row>
    <row r="301" spans="3:11" ht="13.95" hidden="1" customHeight="1" x14ac:dyDescent="0.25">
      <c r="C301" s="3">
        <v>1905292</v>
      </c>
      <c r="D301" s="1" t="s">
        <v>250</v>
      </c>
      <c r="E301" s="1" t="s">
        <v>473</v>
      </c>
      <c r="F301" s="1" t="s">
        <v>175</v>
      </c>
      <c r="G301" s="1" t="s">
        <v>173</v>
      </c>
      <c r="H301" s="1" t="str">
        <f t="shared" si="15"/>
        <v>CM2</v>
      </c>
      <c r="I301" s="1" t="s">
        <v>91</v>
      </c>
      <c r="J301" s="1" t="s">
        <v>801</v>
      </c>
      <c r="K301" s="1" t="str">
        <f t="shared" si="14"/>
        <v>1905292 CM2</v>
      </c>
    </row>
    <row r="302" spans="3:11" ht="13.95" hidden="1" customHeight="1" x14ac:dyDescent="0.25">
      <c r="C302" s="3">
        <v>1905124</v>
      </c>
      <c r="D302" s="1" t="s">
        <v>250</v>
      </c>
      <c r="E302" s="1" t="s">
        <v>474</v>
      </c>
      <c r="F302" s="1" t="s">
        <v>175</v>
      </c>
      <c r="G302" s="1" t="s">
        <v>173</v>
      </c>
      <c r="H302" s="1" t="str">
        <f t="shared" si="15"/>
        <v>CM2</v>
      </c>
      <c r="I302" s="1" t="s">
        <v>91</v>
      </c>
      <c r="J302" s="1" t="s">
        <v>801</v>
      </c>
      <c r="K302" s="1" t="str">
        <f t="shared" si="14"/>
        <v>1905124 CM2</v>
      </c>
    </row>
    <row r="303" spans="3:11" ht="13.95" hidden="1" customHeight="1" x14ac:dyDescent="0.25">
      <c r="C303" s="3">
        <v>1905148</v>
      </c>
      <c r="D303" s="1" t="s">
        <v>250</v>
      </c>
      <c r="E303" s="1" t="s">
        <v>475</v>
      </c>
      <c r="F303" s="1" t="s">
        <v>175</v>
      </c>
      <c r="G303" s="1" t="s">
        <v>173</v>
      </c>
      <c r="H303" s="1" t="str">
        <f t="shared" si="15"/>
        <v>CM2</v>
      </c>
      <c r="I303" s="1" t="s">
        <v>91</v>
      </c>
      <c r="J303" s="1" t="s">
        <v>801</v>
      </c>
      <c r="K303" s="1" t="str">
        <f t="shared" si="14"/>
        <v>1905148 CM2</v>
      </c>
    </row>
    <row r="304" spans="3:11" ht="13.95" hidden="1" customHeight="1" x14ac:dyDescent="0.25">
      <c r="C304" s="3">
        <v>1905222</v>
      </c>
      <c r="D304" s="1" t="s">
        <v>250</v>
      </c>
      <c r="E304" s="1" t="s">
        <v>476</v>
      </c>
      <c r="F304" s="1" t="s">
        <v>175</v>
      </c>
      <c r="G304" s="1" t="s">
        <v>173</v>
      </c>
      <c r="H304" s="1" t="str">
        <f t="shared" si="15"/>
        <v>CM2</v>
      </c>
      <c r="I304" s="1" t="s">
        <v>91</v>
      </c>
      <c r="J304" s="1" t="s">
        <v>801</v>
      </c>
      <c r="K304" s="1" t="str">
        <f t="shared" si="14"/>
        <v>1905222 CM2</v>
      </c>
    </row>
    <row r="305" spans="3:11" ht="13.95" hidden="1" customHeight="1" x14ac:dyDescent="0.25">
      <c r="C305" s="3">
        <v>1905267</v>
      </c>
      <c r="D305" s="1" t="s">
        <v>250</v>
      </c>
      <c r="E305" s="1" t="s">
        <v>477</v>
      </c>
      <c r="F305" s="1" t="s">
        <v>175</v>
      </c>
      <c r="G305" s="1" t="s">
        <v>173</v>
      </c>
      <c r="H305" s="1" t="str">
        <f t="shared" si="15"/>
        <v>CM2</v>
      </c>
      <c r="I305" s="1" t="s">
        <v>91</v>
      </c>
      <c r="J305" s="1" t="s">
        <v>801</v>
      </c>
      <c r="K305" s="1" t="str">
        <f t="shared" si="14"/>
        <v>1905267 CM2</v>
      </c>
    </row>
    <row r="306" spans="3:11" ht="13.95" hidden="1" customHeight="1" x14ac:dyDescent="0.25">
      <c r="C306" s="3">
        <v>1905249</v>
      </c>
      <c r="D306" s="1" t="s">
        <v>250</v>
      </c>
      <c r="E306" s="1" t="s">
        <v>478</v>
      </c>
      <c r="F306" s="1" t="s">
        <v>175</v>
      </c>
      <c r="G306" s="1" t="s">
        <v>173</v>
      </c>
      <c r="H306" s="1" t="str">
        <f t="shared" si="15"/>
        <v>CM2</v>
      </c>
      <c r="I306" s="1" t="s">
        <v>91</v>
      </c>
      <c r="J306" s="1" t="s">
        <v>801</v>
      </c>
      <c r="K306" s="1" t="str">
        <f t="shared" si="14"/>
        <v>1905249 CM2</v>
      </c>
    </row>
    <row r="307" spans="3:11" ht="13.95" hidden="1" customHeight="1" x14ac:dyDescent="0.25">
      <c r="C307" s="3">
        <v>1905194</v>
      </c>
      <c r="D307" s="1" t="s">
        <v>250</v>
      </c>
      <c r="E307" s="1" t="s">
        <v>479</v>
      </c>
      <c r="F307" s="1" t="s">
        <v>175</v>
      </c>
      <c r="G307" s="1" t="s">
        <v>173</v>
      </c>
      <c r="H307" s="1" t="str">
        <f t="shared" si="15"/>
        <v>CM2</v>
      </c>
      <c r="I307" s="1" t="s">
        <v>91</v>
      </c>
      <c r="J307" s="1" t="s">
        <v>801</v>
      </c>
      <c r="K307" s="1" t="str">
        <f t="shared" si="14"/>
        <v>1905194 CM2</v>
      </c>
    </row>
    <row r="308" spans="3:11" ht="13.95" hidden="1" customHeight="1" x14ac:dyDescent="0.25">
      <c r="C308" s="3">
        <v>1905175</v>
      </c>
      <c r="D308" s="1" t="s">
        <v>250</v>
      </c>
      <c r="E308" s="1" t="s">
        <v>480</v>
      </c>
      <c r="F308" s="1" t="s">
        <v>175</v>
      </c>
      <c r="G308" s="1" t="s">
        <v>173</v>
      </c>
      <c r="H308" s="1" t="str">
        <f t="shared" si="15"/>
        <v>CM2</v>
      </c>
      <c r="I308" s="1" t="s">
        <v>91</v>
      </c>
      <c r="J308" s="1" t="s">
        <v>801</v>
      </c>
      <c r="K308" s="1" t="str">
        <f t="shared" si="14"/>
        <v>1905175 CM2</v>
      </c>
    </row>
    <row r="309" spans="3:11" ht="13.95" hidden="1" customHeight="1" x14ac:dyDescent="0.25">
      <c r="C309" s="3">
        <v>1905247</v>
      </c>
      <c r="D309" s="1" t="s">
        <v>250</v>
      </c>
      <c r="E309" s="1" t="s">
        <v>481</v>
      </c>
      <c r="F309" s="1" t="s">
        <v>175</v>
      </c>
      <c r="G309" s="1" t="s">
        <v>173</v>
      </c>
      <c r="H309" s="1" t="str">
        <f t="shared" si="15"/>
        <v>CM2</v>
      </c>
      <c r="I309" s="1" t="s">
        <v>91</v>
      </c>
      <c r="J309" s="1" t="s">
        <v>801</v>
      </c>
      <c r="K309" s="1" t="str">
        <f t="shared" si="14"/>
        <v>1905247 CM2</v>
      </c>
    </row>
    <row r="310" spans="3:11" ht="13.95" hidden="1" customHeight="1" x14ac:dyDescent="0.25">
      <c r="C310" s="3">
        <v>1905316</v>
      </c>
      <c r="D310" s="1" t="s">
        <v>250</v>
      </c>
      <c r="E310" s="1" t="s">
        <v>482</v>
      </c>
      <c r="F310" s="1" t="s">
        <v>175</v>
      </c>
      <c r="G310" s="1" t="s">
        <v>173</v>
      </c>
      <c r="H310" s="1" t="str">
        <f t="shared" si="15"/>
        <v>CM2</v>
      </c>
      <c r="I310" s="1" t="s">
        <v>91</v>
      </c>
      <c r="J310" s="1" t="s">
        <v>801</v>
      </c>
      <c r="K310" s="1" t="str">
        <f t="shared" si="14"/>
        <v>1905316 CM2</v>
      </c>
    </row>
    <row r="311" spans="3:11" ht="13.95" hidden="1" customHeight="1" x14ac:dyDescent="0.25">
      <c r="C311" s="3">
        <v>1905242</v>
      </c>
      <c r="D311" s="1" t="s">
        <v>247</v>
      </c>
      <c r="E311" s="1" t="s">
        <v>483</v>
      </c>
      <c r="F311" s="1" t="s">
        <v>174</v>
      </c>
      <c r="G311" s="1" t="s">
        <v>173</v>
      </c>
      <c r="H311" s="1" t="str">
        <f t="shared" si="15"/>
        <v>CM2</v>
      </c>
      <c r="I311" s="1" t="s">
        <v>100</v>
      </c>
      <c r="J311" s="1" t="s">
        <v>802</v>
      </c>
      <c r="K311" s="1" t="str">
        <f t="shared" si="14"/>
        <v>1905242 CM2</v>
      </c>
    </row>
    <row r="312" spans="3:11" ht="13.95" hidden="1" customHeight="1" x14ac:dyDescent="0.25">
      <c r="C312" s="3">
        <v>1905134</v>
      </c>
      <c r="D312" s="1" t="s">
        <v>247</v>
      </c>
      <c r="E312" s="1" t="s">
        <v>484</v>
      </c>
      <c r="F312" s="1" t="s">
        <v>174</v>
      </c>
      <c r="G312" s="1" t="s">
        <v>173</v>
      </c>
      <c r="H312" s="1" t="str">
        <f t="shared" si="15"/>
        <v>CM2</v>
      </c>
      <c r="I312" s="1" t="s">
        <v>100</v>
      </c>
      <c r="J312" s="1" t="s">
        <v>802</v>
      </c>
      <c r="K312" s="1" t="str">
        <f t="shared" si="14"/>
        <v>1905134 CM2</v>
      </c>
    </row>
    <row r="313" spans="3:11" ht="13.95" hidden="1" customHeight="1" x14ac:dyDescent="0.25">
      <c r="C313" s="3">
        <v>1905206</v>
      </c>
      <c r="D313" s="1" t="s">
        <v>247</v>
      </c>
      <c r="E313" s="1" t="s">
        <v>485</v>
      </c>
      <c r="F313" s="1" t="s">
        <v>174</v>
      </c>
      <c r="G313" s="1" t="s">
        <v>173</v>
      </c>
      <c r="H313" s="1" t="str">
        <f t="shared" si="15"/>
        <v>CM2</v>
      </c>
      <c r="I313" s="1" t="s">
        <v>100</v>
      </c>
      <c r="J313" s="1" t="s">
        <v>802</v>
      </c>
      <c r="K313" s="1" t="str">
        <f t="shared" si="14"/>
        <v>1905206 CM2</v>
      </c>
    </row>
    <row r="314" spans="3:11" ht="13.95" hidden="1" customHeight="1" x14ac:dyDescent="0.25">
      <c r="C314" s="3">
        <v>1905302</v>
      </c>
      <c r="D314" s="1" t="s">
        <v>247</v>
      </c>
      <c r="E314" s="1" t="s">
        <v>486</v>
      </c>
      <c r="F314" s="1" t="s">
        <v>174</v>
      </c>
      <c r="G314" s="1" t="s">
        <v>173</v>
      </c>
      <c r="H314" s="1" t="str">
        <f t="shared" si="15"/>
        <v>CM2</v>
      </c>
      <c r="I314" s="1" t="s">
        <v>100</v>
      </c>
      <c r="J314" s="1" t="s">
        <v>802</v>
      </c>
      <c r="K314" s="1" t="str">
        <f t="shared" si="14"/>
        <v>1905302 CM2</v>
      </c>
    </row>
    <row r="315" spans="3:11" ht="13.95" hidden="1" customHeight="1" x14ac:dyDescent="0.25">
      <c r="C315" s="3">
        <v>1905237</v>
      </c>
      <c r="D315" s="1" t="s">
        <v>247</v>
      </c>
      <c r="E315" s="1" t="s">
        <v>487</v>
      </c>
      <c r="F315" s="1" t="s">
        <v>174</v>
      </c>
      <c r="G315" s="1" t="s">
        <v>173</v>
      </c>
      <c r="H315" s="1" t="str">
        <f t="shared" si="15"/>
        <v>CM2</v>
      </c>
      <c r="I315" s="1" t="s">
        <v>100</v>
      </c>
      <c r="J315" s="1" t="s">
        <v>802</v>
      </c>
      <c r="K315" s="1" t="str">
        <f t="shared" si="14"/>
        <v>1905237 CM2</v>
      </c>
    </row>
    <row r="316" spans="3:11" ht="13.95" hidden="1" customHeight="1" x14ac:dyDescent="0.25">
      <c r="C316" s="3">
        <v>1905084</v>
      </c>
      <c r="D316" s="1" t="s">
        <v>247</v>
      </c>
      <c r="E316" s="1" t="s">
        <v>488</v>
      </c>
      <c r="F316" s="1" t="s">
        <v>174</v>
      </c>
      <c r="G316" s="1" t="s">
        <v>173</v>
      </c>
      <c r="H316" s="1" t="str">
        <f t="shared" si="15"/>
        <v>CM2</v>
      </c>
      <c r="I316" s="1" t="s">
        <v>100</v>
      </c>
      <c r="J316" s="1" t="s">
        <v>802</v>
      </c>
      <c r="K316" s="1" t="str">
        <f t="shared" si="14"/>
        <v>1905084 CM2</v>
      </c>
    </row>
    <row r="317" spans="3:11" ht="13.95" hidden="1" customHeight="1" x14ac:dyDescent="0.25">
      <c r="C317" s="3">
        <v>1905143</v>
      </c>
      <c r="D317" s="1" t="s">
        <v>247</v>
      </c>
      <c r="E317" s="1" t="s">
        <v>489</v>
      </c>
      <c r="F317" s="1" t="s">
        <v>174</v>
      </c>
      <c r="G317" s="1" t="s">
        <v>173</v>
      </c>
      <c r="H317" s="1" t="str">
        <f t="shared" si="15"/>
        <v>CM2</v>
      </c>
      <c r="I317" s="1" t="s">
        <v>100</v>
      </c>
      <c r="J317" s="1" t="s">
        <v>802</v>
      </c>
      <c r="K317" s="1" t="str">
        <f t="shared" si="14"/>
        <v>1905143 CM2</v>
      </c>
    </row>
    <row r="318" spans="3:11" ht="13.95" hidden="1" customHeight="1" x14ac:dyDescent="0.25">
      <c r="C318" s="3">
        <v>1905233</v>
      </c>
      <c r="D318" s="1" t="s">
        <v>247</v>
      </c>
      <c r="E318" s="1" t="s">
        <v>490</v>
      </c>
      <c r="F318" s="1" t="s">
        <v>174</v>
      </c>
      <c r="G318" s="1" t="s">
        <v>173</v>
      </c>
      <c r="H318" s="1" t="str">
        <f t="shared" si="15"/>
        <v>CM2</v>
      </c>
      <c r="I318" s="1" t="s">
        <v>100</v>
      </c>
      <c r="J318" s="1" t="s">
        <v>802</v>
      </c>
      <c r="K318" s="1" t="str">
        <f t="shared" si="14"/>
        <v>1905233 CM2</v>
      </c>
    </row>
    <row r="319" spans="3:11" ht="13.95" hidden="1" customHeight="1" x14ac:dyDescent="0.25">
      <c r="C319" s="3">
        <v>1905195</v>
      </c>
      <c r="D319" s="1" t="s">
        <v>247</v>
      </c>
      <c r="E319" s="1" t="s">
        <v>491</v>
      </c>
      <c r="F319" s="1" t="s">
        <v>174</v>
      </c>
      <c r="G319" s="1" t="s">
        <v>173</v>
      </c>
      <c r="H319" s="1" t="str">
        <f t="shared" si="15"/>
        <v>CM2</v>
      </c>
      <c r="I319" s="1" t="s">
        <v>100</v>
      </c>
      <c r="J319" s="1" t="s">
        <v>802</v>
      </c>
      <c r="K319" s="1" t="str">
        <f t="shared" ref="K319:K382" si="16">$C319&amp;" "&amp;$H319</f>
        <v>1905195 CM2</v>
      </c>
    </row>
    <row r="320" spans="3:11" ht="13.95" hidden="1" customHeight="1" x14ac:dyDescent="0.25">
      <c r="C320" s="3">
        <v>1805292</v>
      </c>
      <c r="D320" s="1" t="s">
        <v>247</v>
      </c>
      <c r="E320" s="1" t="s">
        <v>492</v>
      </c>
      <c r="F320" s="1" t="s">
        <v>174</v>
      </c>
      <c r="G320" s="1" t="s">
        <v>173</v>
      </c>
      <c r="H320" s="1" t="str">
        <f t="shared" si="15"/>
        <v>CM2</v>
      </c>
      <c r="I320" s="1" t="s">
        <v>100</v>
      </c>
      <c r="J320" s="1" t="s">
        <v>802</v>
      </c>
      <c r="K320" s="1" t="str">
        <f t="shared" si="16"/>
        <v>1805292 CM2</v>
      </c>
    </row>
    <row r="321" spans="3:11" ht="13.95" hidden="1" customHeight="1" x14ac:dyDescent="0.25">
      <c r="C321" s="3">
        <v>1501164</v>
      </c>
      <c r="D321" s="1" t="s">
        <v>247</v>
      </c>
      <c r="E321" s="1" t="s">
        <v>493</v>
      </c>
      <c r="F321" s="1" t="s">
        <v>174</v>
      </c>
      <c r="G321" s="1" t="s">
        <v>173</v>
      </c>
      <c r="H321" s="1" t="str">
        <f t="shared" ref="H321:H330" si="17">IF(OR(MID($I321,4,2)="21",MID($I321,4,2)="22",MID($I321,4,2)="23")=FALSE,UPPER(MID($I321,2,2))&amp;MID($I321,4,1),UPPER(MID($I321,2,2))&amp;MID($I321,4,2))</f>
        <v>CM2</v>
      </c>
      <c r="I321" s="1" t="s">
        <v>100</v>
      </c>
      <c r="J321" s="1" t="s">
        <v>802</v>
      </c>
      <c r="K321" s="1" t="str">
        <f t="shared" si="16"/>
        <v>1501164 CM2</v>
      </c>
    </row>
    <row r="322" spans="3:11" ht="13.95" hidden="1" customHeight="1" x14ac:dyDescent="0.25">
      <c r="C322" s="3">
        <v>1905057</v>
      </c>
      <c r="D322" s="1" t="s">
        <v>247</v>
      </c>
      <c r="E322" s="1" t="s">
        <v>494</v>
      </c>
      <c r="F322" s="1" t="s">
        <v>174</v>
      </c>
      <c r="G322" s="1" t="s">
        <v>173</v>
      </c>
      <c r="H322" s="1" t="str">
        <f t="shared" si="17"/>
        <v>CM2</v>
      </c>
      <c r="I322" s="1" t="s">
        <v>100</v>
      </c>
      <c r="J322" s="1" t="s">
        <v>802</v>
      </c>
      <c r="K322" s="1" t="str">
        <f t="shared" si="16"/>
        <v>1905057 CM2</v>
      </c>
    </row>
    <row r="323" spans="3:11" ht="13.95" hidden="1" customHeight="1" x14ac:dyDescent="0.25">
      <c r="C323" s="3">
        <v>1905159</v>
      </c>
      <c r="D323" s="1" t="s">
        <v>247</v>
      </c>
      <c r="E323" s="1" t="s">
        <v>495</v>
      </c>
      <c r="F323" s="1" t="s">
        <v>174</v>
      </c>
      <c r="G323" s="1" t="s">
        <v>173</v>
      </c>
      <c r="H323" s="1" t="str">
        <f t="shared" si="17"/>
        <v>CM2</v>
      </c>
      <c r="I323" s="1" t="s">
        <v>100</v>
      </c>
      <c r="J323" s="1" t="s">
        <v>802</v>
      </c>
      <c r="K323" s="1" t="str">
        <f t="shared" si="16"/>
        <v>1905159 CM2</v>
      </c>
    </row>
    <row r="324" spans="3:11" ht="13.95" hidden="1" customHeight="1" x14ac:dyDescent="0.25">
      <c r="C324" s="3">
        <v>1905203</v>
      </c>
      <c r="D324" s="1" t="s">
        <v>247</v>
      </c>
      <c r="E324" s="1" t="s">
        <v>496</v>
      </c>
      <c r="F324" s="1" t="s">
        <v>174</v>
      </c>
      <c r="G324" s="1" t="s">
        <v>173</v>
      </c>
      <c r="H324" s="1" t="str">
        <f t="shared" si="17"/>
        <v>CM2</v>
      </c>
      <c r="I324" s="1" t="s">
        <v>100</v>
      </c>
      <c r="J324" s="1" t="s">
        <v>802</v>
      </c>
      <c r="K324" s="1" t="str">
        <f t="shared" si="16"/>
        <v>1905203 CM2</v>
      </c>
    </row>
    <row r="325" spans="3:11" ht="13.95" hidden="1" customHeight="1" x14ac:dyDescent="0.25">
      <c r="C325" s="3">
        <v>1905112</v>
      </c>
      <c r="D325" s="1" t="s">
        <v>247</v>
      </c>
      <c r="E325" s="1" t="s">
        <v>497</v>
      </c>
      <c r="F325" s="1" t="s">
        <v>175</v>
      </c>
      <c r="G325" s="1" t="s">
        <v>173</v>
      </c>
      <c r="H325" s="1" t="str">
        <f t="shared" si="17"/>
        <v>CM2</v>
      </c>
      <c r="I325" s="1" t="s">
        <v>100</v>
      </c>
      <c r="J325" s="1" t="s">
        <v>802</v>
      </c>
      <c r="K325" s="1" t="str">
        <f t="shared" si="16"/>
        <v>1905112 CM2</v>
      </c>
    </row>
    <row r="326" spans="3:11" ht="13.95" hidden="1" customHeight="1" x14ac:dyDescent="0.25">
      <c r="C326" s="3">
        <v>1905214</v>
      </c>
      <c r="D326" s="1" t="s">
        <v>247</v>
      </c>
      <c r="E326" s="1" t="s">
        <v>498</v>
      </c>
      <c r="F326" s="1" t="s">
        <v>175</v>
      </c>
      <c r="G326" s="1" t="s">
        <v>173</v>
      </c>
      <c r="H326" s="1" t="str">
        <f t="shared" si="17"/>
        <v>CM2</v>
      </c>
      <c r="I326" s="1" t="s">
        <v>100</v>
      </c>
      <c r="J326" s="1" t="s">
        <v>802</v>
      </c>
      <c r="K326" s="1" t="str">
        <f t="shared" si="16"/>
        <v>1905214 CM2</v>
      </c>
    </row>
    <row r="327" spans="3:11" ht="13.95" hidden="1" customHeight="1" x14ac:dyDescent="0.25">
      <c r="C327" s="3">
        <v>1905275</v>
      </c>
      <c r="D327" s="1" t="s">
        <v>247</v>
      </c>
      <c r="E327" s="1" t="s">
        <v>499</v>
      </c>
      <c r="F327" s="1" t="s">
        <v>175</v>
      </c>
      <c r="G327" s="1" t="s">
        <v>173</v>
      </c>
      <c r="H327" s="1" t="str">
        <f t="shared" si="17"/>
        <v>CM2</v>
      </c>
      <c r="I327" s="1" t="s">
        <v>100</v>
      </c>
      <c r="J327" s="1" t="s">
        <v>802</v>
      </c>
      <c r="K327" s="1" t="str">
        <f t="shared" si="16"/>
        <v>1905275 CM2</v>
      </c>
    </row>
    <row r="328" spans="3:11" ht="13.95" hidden="1" customHeight="1" x14ac:dyDescent="0.25">
      <c r="C328" s="3">
        <v>1501023</v>
      </c>
      <c r="D328" s="1" t="s">
        <v>247</v>
      </c>
      <c r="E328" s="1" t="s">
        <v>500</v>
      </c>
      <c r="F328" s="1" t="s">
        <v>175</v>
      </c>
      <c r="G328" s="1" t="s">
        <v>173</v>
      </c>
      <c r="H328" s="1" t="str">
        <f t="shared" si="17"/>
        <v>CM2</v>
      </c>
      <c r="I328" s="1" t="s">
        <v>100</v>
      </c>
      <c r="J328" s="1" t="s">
        <v>802</v>
      </c>
      <c r="K328" s="1" t="str">
        <f t="shared" si="16"/>
        <v>1501023 CM2</v>
      </c>
    </row>
    <row r="329" spans="3:11" ht="13.95" hidden="1" customHeight="1" x14ac:dyDescent="0.25">
      <c r="C329" s="3">
        <v>1905276</v>
      </c>
      <c r="D329" s="1" t="s">
        <v>247</v>
      </c>
      <c r="E329" s="1" t="s">
        <v>501</v>
      </c>
      <c r="F329" s="1" t="s">
        <v>175</v>
      </c>
      <c r="G329" s="1" t="s">
        <v>173</v>
      </c>
      <c r="H329" s="1" t="str">
        <f t="shared" si="17"/>
        <v>CM2</v>
      </c>
      <c r="I329" s="1" t="s">
        <v>100</v>
      </c>
      <c r="J329" s="1" t="s">
        <v>802</v>
      </c>
      <c r="K329" s="1" t="str">
        <f t="shared" si="16"/>
        <v>1905276 CM2</v>
      </c>
    </row>
    <row r="330" spans="3:11" ht="13.95" hidden="1" customHeight="1" x14ac:dyDescent="0.25">
      <c r="C330" s="3">
        <v>1905043</v>
      </c>
      <c r="D330" s="1" t="s">
        <v>247</v>
      </c>
      <c r="E330" s="1" t="s">
        <v>502</v>
      </c>
      <c r="F330" s="1" t="s">
        <v>175</v>
      </c>
      <c r="G330" s="1" t="s">
        <v>173</v>
      </c>
      <c r="H330" s="1" t="str">
        <f t="shared" si="17"/>
        <v>CM2</v>
      </c>
      <c r="I330" s="1" t="s">
        <v>100</v>
      </c>
      <c r="J330" s="1" t="s">
        <v>802</v>
      </c>
      <c r="K330" s="1" t="str">
        <f t="shared" si="16"/>
        <v>1905043 CM2</v>
      </c>
    </row>
    <row r="331" spans="3:11" ht="13.95" hidden="1" customHeight="1" x14ac:dyDescent="0.25">
      <c r="C331" s="3">
        <v>1905146</v>
      </c>
      <c r="D331" s="1" t="s">
        <v>252</v>
      </c>
      <c r="E331" s="1" t="s">
        <v>503</v>
      </c>
      <c r="F331" s="1" t="s">
        <v>174</v>
      </c>
      <c r="G331" s="1" t="s">
        <v>173</v>
      </c>
      <c r="H331" s="1" t="str">
        <f t="shared" ref="H331:H356" si="18">IF(OR(MID($I331,4,2)="21",MID($I331,4,2)="22",MID($I331,4,2)="23")=FALSE,UPPER(MID($I331,2,2))&amp;MID($I331,4,1),UPPER(MID($I331,2,2))&amp;MID($I331,4,2))</f>
        <v>CM2</v>
      </c>
      <c r="I331" s="1" t="s">
        <v>155</v>
      </c>
      <c r="J331" s="1" t="s">
        <v>800</v>
      </c>
      <c r="K331" s="1" t="str">
        <f t="shared" ref="K331:K356" si="19">$C331&amp;" "&amp;$H331</f>
        <v>1905146 CM2</v>
      </c>
    </row>
    <row r="332" spans="3:11" ht="13.95" hidden="1" customHeight="1" x14ac:dyDescent="0.25">
      <c r="C332" s="3">
        <v>1905240</v>
      </c>
      <c r="D332" s="1" t="s">
        <v>252</v>
      </c>
      <c r="E332" s="1" t="s">
        <v>504</v>
      </c>
      <c r="F332" s="1" t="s">
        <v>174</v>
      </c>
      <c r="G332" s="1" t="s">
        <v>173</v>
      </c>
      <c r="H332" s="1" t="str">
        <f t="shared" si="18"/>
        <v>CM2</v>
      </c>
      <c r="I332" s="1" t="s">
        <v>155</v>
      </c>
      <c r="J332" s="1" t="s">
        <v>800</v>
      </c>
      <c r="K332" s="1" t="str">
        <f t="shared" si="19"/>
        <v>1905240 CM2</v>
      </c>
    </row>
    <row r="333" spans="3:11" ht="13.95" hidden="1" customHeight="1" x14ac:dyDescent="0.25">
      <c r="C333" s="3">
        <v>1905271</v>
      </c>
      <c r="D333" s="1" t="s">
        <v>252</v>
      </c>
      <c r="E333" s="1" t="s">
        <v>505</v>
      </c>
      <c r="F333" s="1" t="s">
        <v>174</v>
      </c>
      <c r="G333" s="1" t="s">
        <v>173</v>
      </c>
      <c r="H333" s="1" t="str">
        <f t="shared" si="18"/>
        <v>CM2</v>
      </c>
      <c r="I333" s="1" t="s">
        <v>155</v>
      </c>
      <c r="J333" s="1" t="s">
        <v>800</v>
      </c>
      <c r="K333" s="1" t="str">
        <f t="shared" si="19"/>
        <v>1905271 CM2</v>
      </c>
    </row>
    <row r="334" spans="3:11" ht="13.95" hidden="1" customHeight="1" x14ac:dyDescent="0.25">
      <c r="C334" s="3">
        <v>1401147</v>
      </c>
      <c r="D334" s="1" t="s">
        <v>252</v>
      </c>
      <c r="E334" s="1" t="s">
        <v>506</v>
      </c>
      <c r="F334" s="1" t="s">
        <v>174</v>
      </c>
      <c r="G334" s="1" t="s">
        <v>173</v>
      </c>
      <c r="H334" s="1" t="str">
        <f t="shared" si="18"/>
        <v>CM2</v>
      </c>
      <c r="I334" s="1" t="s">
        <v>155</v>
      </c>
      <c r="J334" s="1" t="s">
        <v>800</v>
      </c>
      <c r="K334" s="1" t="str">
        <f t="shared" si="19"/>
        <v>1401147 CM2</v>
      </c>
    </row>
    <row r="335" spans="3:11" ht="13.95" hidden="1" customHeight="1" x14ac:dyDescent="0.25">
      <c r="C335" s="3">
        <v>1905011</v>
      </c>
      <c r="D335" s="1" t="s">
        <v>252</v>
      </c>
      <c r="E335" s="1" t="s">
        <v>507</v>
      </c>
      <c r="F335" s="1" t="s">
        <v>174</v>
      </c>
      <c r="G335" s="1" t="s">
        <v>173</v>
      </c>
      <c r="H335" s="1" t="str">
        <f t="shared" si="18"/>
        <v>CM2</v>
      </c>
      <c r="I335" s="1" t="s">
        <v>155</v>
      </c>
      <c r="J335" s="1" t="s">
        <v>800</v>
      </c>
      <c r="K335" s="1" t="str">
        <f t="shared" si="19"/>
        <v>1905011 CM2</v>
      </c>
    </row>
    <row r="336" spans="3:11" ht="13.95" hidden="1" customHeight="1" x14ac:dyDescent="0.25">
      <c r="C336" s="3">
        <v>1905162</v>
      </c>
      <c r="D336" s="1" t="s">
        <v>252</v>
      </c>
      <c r="E336" s="1" t="s">
        <v>508</v>
      </c>
      <c r="F336" s="1" t="s">
        <v>174</v>
      </c>
      <c r="G336" s="1" t="s">
        <v>173</v>
      </c>
      <c r="H336" s="1" t="str">
        <f t="shared" si="18"/>
        <v>CM2</v>
      </c>
      <c r="I336" s="1" t="s">
        <v>155</v>
      </c>
      <c r="J336" s="1" t="s">
        <v>800</v>
      </c>
      <c r="K336" s="1" t="str">
        <f t="shared" si="19"/>
        <v>1905162 CM2</v>
      </c>
    </row>
    <row r="337" spans="3:11" ht="13.95" hidden="1" customHeight="1" x14ac:dyDescent="0.25">
      <c r="C337" s="3">
        <v>1905281</v>
      </c>
      <c r="D337" s="1" t="s">
        <v>252</v>
      </c>
      <c r="E337" s="1" t="s">
        <v>509</v>
      </c>
      <c r="F337" s="1" t="s">
        <v>174</v>
      </c>
      <c r="G337" s="1" t="s">
        <v>173</v>
      </c>
      <c r="H337" s="1" t="str">
        <f t="shared" si="18"/>
        <v>CM2</v>
      </c>
      <c r="I337" s="1" t="s">
        <v>155</v>
      </c>
      <c r="J337" s="1" t="s">
        <v>800</v>
      </c>
      <c r="K337" s="1" t="str">
        <f t="shared" si="19"/>
        <v>1905281 CM2</v>
      </c>
    </row>
    <row r="338" spans="3:11" ht="13.95" hidden="1" customHeight="1" x14ac:dyDescent="0.25">
      <c r="C338" s="3">
        <v>1905177</v>
      </c>
      <c r="D338" s="1" t="s">
        <v>252</v>
      </c>
      <c r="E338" s="1" t="s">
        <v>510</v>
      </c>
      <c r="F338" s="1" t="s">
        <v>174</v>
      </c>
      <c r="G338" s="1" t="s">
        <v>173</v>
      </c>
      <c r="H338" s="1" t="str">
        <f t="shared" si="18"/>
        <v>CM2</v>
      </c>
      <c r="I338" s="1" t="s">
        <v>155</v>
      </c>
      <c r="J338" s="1" t="s">
        <v>800</v>
      </c>
      <c r="K338" s="1" t="str">
        <f t="shared" si="19"/>
        <v>1905177 CM2</v>
      </c>
    </row>
    <row r="339" spans="3:11" ht="13.95" hidden="1" customHeight="1" x14ac:dyDescent="0.25">
      <c r="C339" s="3">
        <v>1905056</v>
      </c>
      <c r="D339" s="1" t="s">
        <v>252</v>
      </c>
      <c r="E339" s="1" t="s">
        <v>511</v>
      </c>
      <c r="F339" s="1" t="s">
        <v>174</v>
      </c>
      <c r="G339" s="1" t="s">
        <v>173</v>
      </c>
      <c r="H339" s="1" t="str">
        <f t="shared" si="18"/>
        <v>CM2</v>
      </c>
      <c r="I339" s="1" t="s">
        <v>155</v>
      </c>
      <c r="J339" s="1" t="s">
        <v>800</v>
      </c>
      <c r="K339" s="1" t="str">
        <f t="shared" si="19"/>
        <v>1905056 CM2</v>
      </c>
    </row>
    <row r="340" spans="3:11" ht="13.95" hidden="1" customHeight="1" x14ac:dyDescent="0.25">
      <c r="C340" s="3">
        <v>1905096</v>
      </c>
      <c r="D340" s="1" t="s">
        <v>252</v>
      </c>
      <c r="E340" s="1" t="s">
        <v>512</v>
      </c>
      <c r="F340" s="1" t="s">
        <v>174</v>
      </c>
      <c r="G340" s="1" t="s">
        <v>173</v>
      </c>
      <c r="H340" s="1" t="str">
        <f t="shared" si="18"/>
        <v>CM2</v>
      </c>
      <c r="I340" s="1" t="s">
        <v>155</v>
      </c>
      <c r="J340" s="1" t="s">
        <v>800</v>
      </c>
      <c r="K340" s="1" t="str">
        <f t="shared" si="19"/>
        <v>1905096 CM2</v>
      </c>
    </row>
    <row r="341" spans="3:11" ht="13.95" hidden="1" customHeight="1" x14ac:dyDescent="0.25">
      <c r="C341" s="3">
        <v>1905225</v>
      </c>
      <c r="D341" s="1" t="s">
        <v>252</v>
      </c>
      <c r="E341" s="1" t="s">
        <v>513</v>
      </c>
      <c r="F341" s="1" t="s">
        <v>174</v>
      </c>
      <c r="G341" s="1" t="s">
        <v>173</v>
      </c>
      <c r="H341" s="1" t="str">
        <f t="shared" si="18"/>
        <v>CM2</v>
      </c>
      <c r="I341" s="1" t="s">
        <v>155</v>
      </c>
      <c r="J341" s="1" t="s">
        <v>800</v>
      </c>
      <c r="K341" s="1" t="str">
        <f t="shared" si="19"/>
        <v>1905225 CM2</v>
      </c>
    </row>
    <row r="342" spans="3:11" ht="13.95" hidden="1" customHeight="1" x14ac:dyDescent="0.25">
      <c r="C342" s="3">
        <v>1905246</v>
      </c>
      <c r="D342" s="1" t="s">
        <v>252</v>
      </c>
      <c r="E342" s="1" t="s">
        <v>514</v>
      </c>
      <c r="F342" s="1" t="s">
        <v>174</v>
      </c>
      <c r="G342" s="1" t="s">
        <v>173</v>
      </c>
      <c r="H342" s="1" t="str">
        <f t="shared" si="18"/>
        <v>CM2</v>
      </c>
      <c r="I342" s="1" t="s">
        <v>155</v>
      </c>
      <c r="J342" s="1" t="s">
        <v>800</v>
      </c>
      <c r="K342" s="1" t="str">
        <f t="shared" si="19"/>
        <v>1905246 CM2</v>
      </c>
    </row>
    <row r="343" spans="3:11" ht="13.95" hidden="1" customHeight="1" x14ac:dyDescent="0.25">
      <c r="C343" s="3">
        <v>1905152</v>
      </c>
      <c r="D343" s="1" t="s">
        <v>252</v>
      </c>
      <c r="E343" s="1" t="s">
        <v>515</v>
      </c>
      <c r="F343" s="1" t="s">
        <v>174</v>
      </c>
      <c r="G343" s="1" t="s">
        <v>173</v>
      </c>
      <c r="H343" s="1" t="str">
        <f t="shared" si="18"/>
        <v>CM2</v>
      </c>
      <c r="I343" s="1" t="s">
        <v>155</v>
      </c>
      <c r="J343" s="1" t="s">
        <v>800</v>
      </c>
      <c r="K343" s="1" t="str">
        <f t="shared" si="19"/>
        <v>1905152 CM2</v>
      </c>
    </row>
    <row r="344" spans="3:11" ht="13.95" hidden="1" customHeight="1" x14ac:dyDescent="0.25">
      <c r="C344" s="3">
        <v>1905183</v>
      </c>
      <c r="D344" s="1" t="s">
        <v>252</v>
      </c>
      <c r="E344" s="1" t="s">
        <v>516</v>
      </c>
      <c r="F344" s="1" t="s">
        <v>174</v>
      </c>
      <c r="G344" s="1" t="s">
        <v>173</v>
      </c>
      <c r="H344" s="1" t="str">
        <f t="shared" si="18"/>
        <v>CM2</v>
      </c>
      <c r="I344" s="1" t="s">
        <v>155</v>
      </c>
      <c r="J344" s="1" t="s">
        <v>800</v>
      </c>
      <c r="K344" s="1" t="str">
        <f t="shared" si="19"/>
        <v>1905183 CM2</v>
      </c>
    </row>
    <row r="345" spans="3:11" ht="13.95" hidden="1" customHeight="1" x14ac:dyDescent="0.25">
      <c r="C345" s="3">
        <v>1905264</v>
      </c>
      <c r="D345" s="1" t="s">
        <v>252</v>
      </c>
      <c r="E345" s="1" t="s">
        <v>517</v>
      </c>
      <c r="F345" s="1" t="s">
        <v>175</v>
      </c>
      <c r="G345" s="1" t="s">
        <v>173</v>
      </c>
      <c r="H345" s="1" t="str">
        <f t="shared" si="18"/>
        <v>CM2</v>
      </c>
      <c r="I345" s="1" t="s">
        <v>155</v>
      </c>
      <c r="J345" s="1" t="s">
        <v>800</v>
      </c>
      <c r="K345" s="1" t="str">
        <f t="shared" si="19"/>
        <v>1905264 CM2</v>
      </c>
    </row>
    <row r="346" spans="3:11" ht="13.95" hidden="1" customHeight="1" x14ac:dyDescent="0.25">
      <c r="C346" s="3">
        <v>1905228</v>
      </c>
      <c r="D346" s="1" t="s">
        <v>252</v>
      </c>
      <c r="E346" s="1" t="s">
        <v>518</v>
      </c>
      <c r="F346" s="1" t="s">
        <v>175</v>
      </c>
      <c r="G346" s="1" t="s">
        <v>173</v>
      </c>
      <c r="H346" s="1" t="str">
        <f t="shared" si="18"/>
        <v>CM2</v>
      </c>
      <c r="I346" s="1" t="s">
        <v>155</v>
      </c>
      <c r="J346" s="1" t="s">
        <v>800</v>
      </c>
      <c r="K346" s="1" t="str">
        <f t="shared" si="19"/>
        <v>1905228 CM2</v>
      </c>
    </row>
    <row r="347" spans="3:11" ht="13.95" hidden="1" customHeight="1" x14ac:dyDescent="0.25">
      <c r="C347" s="3">
        <v>1905008</v>
      </c>
      <c r="D347" s="1" t="s">
        <v>252</v>
      </c>
      <c r="E347" s="1" t="s">
        <v>519</v>
      </c>
      <c r="F347" s="1" t="s">
        <v>175</v>
      </c>
      <c r="G347" s="1" t="s">
        <v>173</v>
      </c>
      <c r="H347" s="1" t="str">
        <f t="shared" si="18"/>
        <v>CM2</v>
      </c>
      <c r="I347" s="1" t="s">
        <v>155</v>
      </c>
      <c r="J347" s="1" t="s">
        <v>800</v>
      </c>
      <c r="K347" s="1" t="str">
        <f t="shared" si="19"/>
        <v>1905008 CM2</v>
      </c>
    </row>
    <row r="348" spans="3:11" ht="13.95" hidden="1" customHeight="1" x14ac:dyDescent="0.25">
      <c r="C348" s="3">
        <v>1501047</v>
      </c>
      <c r="D348" s="1" t="s">
        <v>252</v>
      </c>
      <c r="E348" s="1" t="s">
        <v>520</v>
      </c>
      <c r="F348" s="1" t="s">
        <v>175</v>
      </c>
      <c r="G348" s="1" t="s">
        <v>173</v>
      </c>
      <c r="H348" s="1" t="str">
        <f t="shared" si="18"/>
        <v>CM2</v>
      </c>
      <c r="I348" s="1" t="s">
        <v>155</v>
      </c>
      <c r="J348" s="1" t="s">
        <v>800</v>
      </c>
      <c r="K348" s="1" t="str">
        <f t="shared" si="19"/>
        <v>1501047 CM2</v>
      </c>
    </row>
    <row r="349" spans="3:11" ht="13.95" hidden="1" customHeight="1" x14ac:dyDescent="0.25">
      <c r="C349" s="3">
        <v>1905205</v>
      </c>
      <c r="D349" s="1" t="s">
        <v>252</v>
      </c>
      <c r="E349" s="1" t="s">
        <v>521</v>
      </c>
      <c r="F349" s="1" t="s">
        <v>175</v>
      </c>
      <c r="G349" s="1" t="s">
        <v>173</v>
      </c>
      <c r="H349" s="1" t="str">
        <f t="shared" si="18"/>
        <v>CM2</v>
      </c>
      <c r="I349" s="1" t="s">
        <v>155</v>
      </c>
      <c r="J349" s="1" t="s">
        <v>800</v>
      </c>
      <c r="K349" s="1" t="str">
        <f t="shared" si="19"/>
        <v>1905205 CM2</v>
      </c>
    </row>
    <row r="350" spans="3:11" ht="13.95" hidden="1" customHeight="1" x14ac:dyDescent="0.25">
      <c r="C350" s="3">
        <v>1905083</v>
      </c>
      <c r="D350" s="1" t="s">
        <v>252</v>
      </c>
      <c r="E350" s="1" t="s">
        <v>522</v>
      </c>
      <c r="F350" s="1" t="s">
        <v>175</v>
      </c>
      <c r="G350" s="1" t="s">
        <v>173</v>
      </c>
      <c r="H350" s="1" t="str">
        <f t="shared" si="18"/>
        <v>CM2</v>
      </c>
      <c r="I350" s="1" t="s">
        <v>155</v>
      </c>
      <c r="J350" s="1" t="s">
        <v>800</v>
      </c>
      <c r="K350" s="1" t="str">
        <f t="shared" si="19"/>
        <v>1905083 CM2</v>
      </c>
    </row>
    <row r="351" spans="3:11" ht="13.95" hidden="1" customHeight="1" x14ac:dyDescent="0.25">
      <c r="C351" s="3">
        <v>1905260</v>
      </c>
      <c r="D351" s="1" t="s">
        <v>252</v>
      </c>
      <c r="E351" s="1" t="s">
        <v>523</v>
      </c>
      <c r="F351" s="1" t="s">
        <v>175</v>
      </c>
      <c r="G351" s="1" t="s">
        <v>173</v>
      </c>
      <c r="H351" s="1" t="str">
        <f t="shared" si="18"/>
        <v>CM2</v>
      </c>
      <c r="I351" s="1" t="s">
        <v>155</v>
      </c>
      <c r="J351" s="1" t="s">
        <v>800</v>
      </c>
      <c r="K351" s="1" t="str">
        <f t="shared" si="19"/>
        <v>1905260 CM2</v>
      </c>
    </row>
    <row r="352" spans="3:11" ht="13.95" hidden="1" customHeight="1" x14ac:dyDescent="0.25">
      <c r="C352" s="3">
        <v>1905181</v>
      </c>
      <c r="D352" s="1" t="s">
        <v>252</v>
      </c>
      <c r="E352" s="1" t="s">
        <v>524</v>
      </c>
      <c r="F352" s="1" t="s">
        <v>175</v>
      </c>
      <c r="G352" s="1" t="s">
        <v>173</v>
      </c>
      <c r="H352" s="1" t="str">
        <f t="shared" si="18"/>
        <v>CM2</v>
      </c>
      <c r="I352" s="1" t="s">
        <v>155</v>
      </c>
      <c r="J352" s="1" t="s">
        <v>800</v>
      </c>
      <c r="K352" s="1" t="str">
        <f t="shared" si="19"/>
        <v>1905181 CM2</v>
      </c>
    </row>
    <row r="353" spans="3:11" ht="13.95" hidden="1" customHeight="1" x14ac:dyDescent="0.25">
      <c r="C353" s="3">
        <v>1905098</v>
      </c>
      <c r="D353" s="1" t="s">
        <v>252</v>
      </c>
      <c r="E353" s="1" t="s">
        <v>525</v>
      </c>
      <c r="F353" s="1" t="s">
        <v>175</v>
      </c>
      <c r="G353" s="1" t="s">
        <v>173</v>
      </c>
      <c r="H353" s="1" t="str">
        <f t="shared" si="18"/>
        <v>CM2</v>
      </c>
      <c r="I353" s="1" t="s">
        <v>155</v>
      </c>
      <c r="J353" s="1" t="s">
        <v>800</v>
      </c>
      <c r="K353" s="1" t="str">
        <f t="shared" si="19"/>
        <v>1905098 CM2</v>
      </c>
    </row>
    <row r="354" spans="3:11" ht="13.95" hidden="1" customHeight="1" x14ac:dyDescent="0.25">
      <c r="C354" s="3">
        <v>1905114</v>
      </c>
      <c r="D354" s="1" t="s">
        <v>252</v>
      </c>
      <c r="E354" s="1" t="s">
        <v>526</v>
      </c>
      <c r="F354" s="1" t="s">
        <v>175</v>
      </c>
      <c r="G354" s="1" t="s">
        <v>173</v>
      </c>
      <c r="H354" s="1" t="str">
        <f t="shared" si="18"/>
        <v>CM2</v>
      </c>
      <c r="I354" s="1" t="s">
        <v>155</v>
      </c>
      <c r="J354" s="1" t="s">
        <v>800</v>
      </c>
      <c r="K354" s="1" t="str">
        <f t="shared" si="19"/>
        <v>1905114 CM2</v>
      </c>
    </row>
    <row r="355" spans="3:11" ht="13.95" hidden="1" customHeight="1" x14ac:dyDescent="0.25">
      <c r="C355" s="3">
        <v>1905208</v>
      </c>
      <c r="D355" s="1" t="s">
        <v>252</v>
      </c>
      <c r="E355" s="1" t="s">
        <v>527</v>
      </c>
      <c r="F355" s="1" t="s">
        <v>175</v>
      </c>
      <c r="G355" s="1" t="s">
        <v>173</v>
      </c>
      <c r="H355" s="1" t="str">
        <f t="shared" si="18"/>
        <v>CM2</v>
      </c>
      <c r="I355" s="1" t="s">
        <v>155</v>
      </c>
      <c r="J355" s="1" t="s">
        <v>800</v>
      </c>
      <c r="K355" s="1" t="str">
        <f t="shared" si="19"/>
        <v>1905208 CM2</v>
      </c>
    </row>
    <row r="356" spans="3:11" ht="13.95" hidden="1" customHeight="1" x14ac:dyDescent="0.25">
      <c r="C356" s="3">
        <v>1905313</v>
      </c>
      <c r="D356" s="1" t="s">
        <v>252</v>
      </c>
      <c r="E356" s="1" t="s">
        <v>528</v>
      </c>
      <c r="F356" s="1" t="s">
        <v>175</v>
      </c>
      <c r="G356" s="1" t="s">
        <v>173</v>
      </c>
      <c r="H356" s="1" t="str">
        <f t="shared" si="18"/>
        <v>CM2</v>
      </c>
      <c r="I356" s="1" t="s">
        <v>155</v>
      </c>
      <c r="J356" s="1" t="s">
        <v>800</v>
      </c>
      <c r="K356" s="1" t="str">
        <f t="shared" si="19"/>
        <v>1905313 CM2</v>
      </c>
    </row>
    <row r="357" spans="3:11" ht="13.95" hidden="1" customHeight="1" x14ac:dyDescent="0.25">
      <c r="C357" s="3">
        <v>1905268</v>
      </c>
      <c r="D357" s="1" t="s">
        <v>245</v>
      </c>
      <c r="E357" s="1" t="s">
        <v>529</v>
      </c>
      <c r="F357" s="1" t="s">
        <v>174</v>
      </c>
      <c r="G357" s="1" t="s">
        <v>173</v>
      </c>
      <c r="H357" s="1" t="str">
        <f t="shared" ref="H357:H370" si="20">IF(OR(MID($I357,4,2)="21",MID($I357,4,2)="22",MID($I357,4,2)="23")=FALSE,UPPER(MID($I357,2,2))&amp;MID($I357,4,1),UPPER(MID($I357,2,2))&amp;MID($I357,4,2))</f>
        <v>CM2</v>
      </c>
      <c r="I357" s="1" t="s">
        <v>109</v>
      </c>
      <c r="J357" s="1" t="s">
        <v>801</v>
      </c>
      <c r="K357" s="1" t="str">
        <f t="shared" si="16"/>
        <v>1905268 CM2</v>
      </c>
    </row>
    <row r="358" spans="3:11" ht="13.95" hidden="1" customHeight="1" x14ac:dyDescent="0.25">
      <c r="C358" s="3">
        <v>1905061</v>
      </c>
      <c r="D358" s="1" t="s">
        <v>245</v>
      </c>
      <c r="E358" s="1" t="s">
        <v>530</v>
      </c>
      <c r="F358" s="1" t="s">
        <v>174</v>
      </c>
      <c r="G358" s="1" t="s">
        <v>173</v>
      </c>
      <c r="H358" s="1" t="str">
        <f t="shared" si="20"/>
        <v>CM2</v>
      </c>
      <c r="I358" s="1" t="s">
        <v>109</v>
      </c>
      <c r="J358" s="1" t="s">
        <v>801</v>
      </c>
      <c r="K358" s="1" t="str">
        <f t="shared" si="16"/>
        <v>1905061 CM2</v>
      </c>
    </row>
    <row r="359" spans="3:11" ht="13.95" hidden="1" customHeight="1" x14ac:dyDescent="0.25">
      <c r="C359" s="3">
        <v>1905119</v>
      </c>
      <c r="D359" s="1" t="s">
        <v>245</v>
      </c>
      <c r="E359" s="1" t="s">
        <v>531</v>
      </c>
      <c r="F359" s="1" t="s">
        <v>174</v>
      </c>
      <c r="G359" s="1" t="s">
        <v>173</v>
      </c>
      <c r="H359" s="1" t="str">
        <f t="shared" si="20"/>
        <v>CM2</v>
      </c>
      <c r="I359" s="1" t="s">
        <v>109</v>
      </c>
      <c r="J359" s="1" t="s">
        <v>801</v>
      </c>
      <c r="K359" s="1" t="str">
        <f t="shared" si="16"/>
        <v>1905119 CM2</v>
      </c>
    </row>
    <row r="360" spans="3:11" ht="13.95" hidden="1" customHeight="1" x14ac:dyDescent="0.25">
      <c r="C360" s="3">
        <v>1905100</v>
      </c>
      <c r="D360" s="1" t="s">
        <v>245</v>
      </c>
      <c r="E360" s="1" t="s">
        <v>532</v>
      </c>
      <c r="F360" s="1" t="s">
        <v>174</v>
      </c>
      <c r="G360" s="1" t="s">
        <v>173</v>
      </c>
      <c r="H360" s="1" t="str">
        <f t="shared" si="20"/>
        <v>CM2</v>
      </c>
      <c r="I360" s="1" t="s">
        <v>109</v>
      </c>
      <c r="J360" s="1" t="s">
        <v>801</v>
      </c>
      <c r="K360" s="1" t="str">
        <f t="shared" si="16"/>
        <v>1905100 CM2</v>
      </c>
    </row>
    <row r="361" spans="3:11" ht="13.95" hidden="1" customHeight="1" x14ac:dyDescent="0.25">
      <c r="C361" s="3">
        <v>1905005</v>
      </c>
      <c r="D361" s="1" t="s">
        <v>245</v>
      </c>
      <c r="E361" s="1" t="s">
        <v>533</v>
      </c>
      <c r="F361" s="1" t="s">
        <v>174</v>
      </c>
      <c r="G361" s="1" t="s">
        <v>173</v>
      </c>
      <c r="H361" s="1" t="str">
        <f t="shared" si="20"/>
        <v>CM2</v>
      </c>
      <c r="I361" s="1" t="s">
        <v>109</v>
      </c>
      <c r="J361" s="1" t="s">
        <v>801</v>
      </c>
      <c r="K361" s="1" t="str">
        <f t="shared" si="16"/>
        <v>1905005 CM2</v>
      </c>
    </row>
    <row r="362" spans="3:11" ht="13.95" hidden="1" customHeight="1" x14ac:dyDescent="0.25">
      <c r="C362" s="3">
        <v>1905232</v>
      </c>
      <c r="D362" s="1" t="s">
        <v>245</v>
      </c>
      <c r="E362" s="1" t="s">
        <v>534</v>
      </c>
      <c r="F362" s="1" t="s">
        <v>174</v>
      </c>
      <c r="G362" s="1" t="s">
        <v>173</v>
      </c>
      <c r="H362" s="1" t="str">
        <f t="shared" si="20"/>
        <v>CM2</v>
      </c>
      <c r="I362" s="1" t="s">
        <v>109</v>
      </c>
      <c r="J362" s="1" t="s">
        <v>801</v>
      </c>
      <c r="K362" s="1" t="str">
        <f t="shared" si="16"/>
        <v>1905232 CM2</v>
      </c>
    </row>
    <row r="363" spans="3:11" ht="13.95" hidden="1" customHeight="1" x14ac:dyDescent="0.25">
      <c r="C363" s="3">
        <v>1905044</v>
      </c>
      <c r="D363" s="1" t="s">
        <v>245</v>
      </c>
      <c r="E363" s="1" t="s">
        <v>535</v>
      </c>
      <c r="F363" s="1" t="s">
        <v>174</v>
      </c>
      <c r="G363" s="1" t="s">
        <v>173</v>
      </c>
      <c r="H363" s="1" t="str">
        <f t="shared" si="20"/>
        <v>CM2</v>
      </c>
      <c r="I363" s="1" t="s">
        <v>109</v>
      </c>
      <c r="J363" s="1" t="s">
        <v>801</v>
      </c>
      <c r="K363" s="1" t="str">
        <f t="shared" si="16"/>
        <v>1905044 CM2</v>
      </c>
    </row>
    <row r="364" spans="3:11" ht="13.95" hidden="1" customHeight="1" x14ac:dyDescent="0.25">
      <c r="C364" s="3">
        <v>1703016</v>
      </c>
      <c r="D364" s="1" t="s">
        <v>245</v>
      </c>
      <c r="E364" s="1" t="s">
        <v>536</v>
      </c>
      <c r="F364" s="1" t="s">
        <v>174</v>
      </c>
      <c r="G364" s="1" t="s">
        <v>173</v>
      </c>
      <c r="H364" s="1" t="str">
        <f t="shared" si="20"/>
        <v>CM2</v>
      </c>
      <c r="I364" s="1" t="s">
        <v>109</v>
      </c>
      <c r="J364" s="1" t="s">
        <v>801</v>
      </c>
      <c r="K364" s="1" t="str">
        <f t="shared" si="16"/>
        <v>1703016 CM2</v>
      </c>
    </row>
    <row r="365" spans="3:11" ht="13.95" hidden="1" customHeight="1" x14ac:dyDescent="0.25">
      <c r="C365" s="3">
        <v>1905227</v>
      </c>
      <c r="D365" s="1" t="s">
        <v>245</v>
      </c>
      <c r="E365" s="1" t="s">
        <v>537</v>
      </c>
      <c r="F365" s="1" t="s">
        <v>174</v>
      </c>
      <c r="G365" s="1" t="s">
        <v>173</v>
      </c>
      <c r="H365" s="1" t="str">
        <f t="shared" si="20"/>
        <v>CM2</v>
      </c>
      <c r="I365" s="1" t="s">
        <v>109</v>
      </c>
      <c r="J365" s="1" t="s">
        <v>801</v>
      </c>
      <c r="K365" s="1" t="str">
        <f t="shared" si="16"/>
        <v>1905227 CM2</v>
      </c>
    </row>
    <row r="366" spans="3:11" ht="13.95" hidden="1" customHeight="1" x14ac:dyDescent="0.25">
      <c r="C366" s="3">
        <v>1905201</v>
      </c>
      <c r="D366" s="1" t="s">
        <v>245</v>
      </c>
      <c r="E366" s="1" t="s">
        <v>538</v>
      </c>
      <c r="F366" s="1" t="s">
        <v>174</v>
      </c>
      <c r="G366" s="1" t="s">
        <v>173</v>
      </c>
      <c r="H366" s="1" t="str">
        <f t="shared" si="20"/>
        <v>CM2</v>
      </c>
      <c r="I366" s="1" t="s">
        <v>109</v>
      </c>
      <c r="J366" s="1" t="s">
        <v>801</v>
      </c>
      <c r="K366" s="1" t="str">
        <f t="shared" si="16"/>
        <v>1905201 CM2</v>
      </c>
    </row>
    <row r="367" spans="3:11" ht="13.95" hidden="1" customHeight="1" x14ac:dyDescent="0.25">
      <c r="C367" s="3">
        <v>1501007</v>
      </c>
      <c r="D367" s="1" t="s">
        <v>245</v>
      </c>
      <c r="E367" s="1" t="s">
        <v>539</v>
      </c>
      <c r="F367" s="1" t="s">
        <v>174</v>
      </c>
      <c r="G367" s="1" t="s">
        <v>173</v>
      </c>
      <c r="H367" s="1" t="str">
        <f t="shared" si="20"/>
        <v>CM2</v>
      </c>
      <c r="I367" s="1" t="s">
        <v>109</v>
      </c>
      <c r="J367" s="1" t="s">
        <v>801</v>
      </c>
      <c r="K367" s="1" t="str">
        <f t="shared" si="16"/>
        <v>1501007 CM2</v>
      </c>
    </row>
    <row r="368" spans="3:11" ht="13.95" hidden="1" customHeight="1" x14ac:dyDescent="0.25">
      <c r="C368" s="3">
        <v>1905157</v>
      </c>
      <c r="D368" s="1" t="s">
        <v>245</v>
      </c>
      <c r="E368" s="1" t="s">
        <v>540</v>
      </c>
      <c r="F368" s="1" t="s">
        <v>174</v>
      </c>
      <c r="G368" s="1" t="s">
        <v>173</v>
      </c>
      <c r="H368" s="1" t="str">
        <f t="shared" si="20"/>
        <v>CM2</v>
      </c>
      <c r="I368" s="1" t="s">
        <v>109</v>
      </c>
      <c r="J368" s="1" t="s">
        <v>801</v>
      </c>
      <c r="K368" s="1" t="str">
        <f t="shared" si="16"/>
        <v>1905157 CM2</v>
      </c>
    </row>
    <row r="369" spans="3:11" ht="13.95" hidden="1" customHeight="1" x14ac:dyDescent="0.25">
      <c r="C369" s="3">
        <v>1905092</v>
      </c>
      <c r="D369" s="1" t="s">
        <v>245</v>
      </c>
      <c r="E369" s="1" t="s">
        <v>541</v>
      </c>
      <c r="F369" s="1" t="s">
        <v>174</v>
      </c>
      <c r="G369" s="1" t="s">
        <v>173</v>
      </c>
      <c r="H369" s="1" t="str">
        <f t="shared" si="20"/>
        <v>CM2</v>
      </c>
      <c r="I369" s="1" t="s">
        <v>109</v>
      </c>
      <c r="J369" s="1" t="s">
        <v>801</v>
      </c>
      <c r="K369" s="1" t="str">
        <f t="shared" si="16"/>
        <v>1905092 CM2</v>
      </c>
    </row>
    <row r="370" spans="3:11" ht="13.95" hidden="1" customHeight="1" x14ac:dyDescent="0.25">
      <c r="C370" s="3">
        <v>1905198</v>
      </c>
      <c r="D370" s="1" t="s">
        <v>245</v>
      </c>
      <c r="E370" s="1" t="s">
        <v>542</v>
      </c>
      <c r="F370" s="1" t="s">
        <v>174</v>
      </c>
      <c r="G370" s="1" t="s">
        <v>173</v>
      </c>
      <c r="H370" s="1" t="str">
        <f t="shared" si="20"/>
        <v>CM2</v>
      </c>
      <c r="I370" s="1" t="s">
        <v>109</v>
      </c>
      <c r="J370" s="1" t="s">
        <v>801</v>
      </c>
      <c r="K370" s="1" t="str">
        <f t="shared" si="16"/>
        <v>1905198 CM2</v>
      </c>
    </row>
    <row r="371" spans="3:11" ht="13.95" hidden="1" customHeight="1" x14ac:dyDescent="0.25">
      <c r="C371" s="3">
        <v>1805098</v>
      </c>
      <c r="D371" s="1" t="s">
        <v>245</v>
      </c>
      <c r="E371" s="1" t="s">
        <v>886</v>
      </c>
      <c r="F371" s="1" t="s">
        <v>174</v>
      </c>
      <c r="G371" s="1" t="s">
        <v>173</v>
      </c>
      <c r="H371" s="1" t="s">
        <v>186</v>
      </c>
      <c r="I371" s="1" t="s">
        <v>109</v>
      </c>
      <c r="J371" s="1" t="s">
        <v>801</v>
      </c>
      <c r="K371" s="1" t="str">
        <f t="shared" si="16"/>
        <v>1805098 CM2</v>
      </c>
    </row>
    <row r="372" spans="3:11" ht="13.95" hidden="1" customHeight="1" x14ac:dyDescent="0.25">
      <c r="C372" s="3">
        <v>1905064</v>
      </c>
      <c r="D372" s="1" t="s">
        <v>245</v>
      </c>
      <c r="E372" s="1" t="s">
        <v>543</v>
      </c>
      <c r="F372" s="1" t="s">
        <v>174</v>
      </c>
      <c r="G372" s="1" t="s">
        <v>173</v>
      </c>
      <c r="H372" s="1" t="str">
        <f t="shared" ref="H372:H435" si="21">IF(OR(MID($I372,4,2)="21",MID($I372,4,2)="22",MID($I372,4,2)="23")=FALSE,UPPER(MID($I372,2,2))&amp;MID($I372,4,1),UPPER(MID($I372,2,2))&amp;MID($I372,4,2))</f>
        <v>CM2</v>
      </c>
      <c r="I372" s="1" t="s">
        <v>109</v>
      </c>
      <c r="J372" s="1" t="s">
        <v>801</v>
      </c>
      <c r="K372" s="1" t="str">
        <f t="shared" si="16"/>
        <v>1905064 CM2</v>
      </c>
    </row>
    <row r="373" spans="3:11" ht="13.95" hidden="1" customHeight="1" x14ac:dyDescent="0.25">
      <c r="C373" s="3">
        <v>1905185</v>
      </c>
      <c r="D373" s="1" t="s">
        <v>245</v>
      </c>
      <c r="E373" s="1" t="s">
        <v>544</v>
      </c>
      <c r="F373" s="1" t="s">
        <v>174</v>
      </c>
      <c r="G373" s="1" t="s">
        <v>173</v>
      </c>
      <c r="H373" s="1" t="str">
        <f t="shared" si="21"/>
        <v>CM2</v>
      </c>
      <c r="I373" s="1" t="s">
        <v>109</v>
      </c>
      <c r="J373" s="1" t="s">
        <v>801</v>
      </c>
      <c r="K373" s="1" t="str">
        <f t="shared" si="16"/>
        <v>1905185 CM2</v>
      </c>
    </row>
    <row r="374" spans="3:11" ht="13.95" hidden="1" customHeight="1" x14ac:dyDescent="0.25">
      <c r="C374" s="3">
        <v>1501188</v>
      </c>
      <c r="D374" s="1" t="s">
        <v>245</v>
      </c>
      <c r="E374" s="1" t="s">
        <v>545</v>
      </c>
      <c r="F374" s="1" t="s">
        <v>174</v>
      </c>
      <c r="G374" s="1" t="s">
        <v>173</v>
      </c>
      <c r="H374" s="1" t="str">
        <f t="shared" si="21"/>
        <v>CM2</v>
      </c>
      <c r="I374" s="1" t="s">
        <v>109</v>
      </c>
      <c r="J374" s="1" t="s">
        <v>801</v>
      </c>
      <c r="K374" s="1" t="str">
        <f t="shared" si="16"/>
        <v>1501188 CM2</v>
      </c>
    </row>
    <row r="375" spans="3:11" ht="13.95" hidden="1" customHeight="1" x14ac:dyDescent="0.25">
      <c r="C375" s="3">
        <v>1905300</v>
      </c>
      <c r="D375" s="1" t="s">
        <v>245</v>
      </c>
      <c r="E375" s="1" t="s">
        <v>546</v>
      </c>
      <c r="F375" s="1" t="s">
        <v>175</v>
      </c>
      <c r="G375" s="1" t="s">
        <v>173</v>
      </c>
      <c r="H375" s="1" t="str">
        <f t="shared" si="21"/>
        <v>CM2</v>
      </c>
      <c r="I375" s="1" t="s">
        <v>109</v>
      </c>
      <c r="J375" s="1" t="s">
        <v>801</v>
      </c>
      <c r="K375" s="1" t="str">
        <f t="shared" si="16"/>
        <v>1905300 CM2</v>
      </c>
    </row>
    <row r="376" spans="3:11" ht="13.95" hidden="1" customHeight="1" x14ac:dyDescent="0.25">
      <c r="C376" s="3">
        <v>1905199</v>
      </c>
      <c r="D376" s="1" t="s">
        <v>245</v>
      </c>
      <c r="E376" s="1" t="s">
        <v>547</v>
      </c>
      <c r="F376" s="1" t="s">
        <v>175</v>
      </c>
      <c r="G376" s="1" t="s">
        <v>173</v>
      </c>
      <c r="H376" s="1" t="str">
        <f t="shared" si="21"/>
        <v>CM2</v>
      </c>
      <c r="I376" s="1" t="s">
        <v>109</v>
      </c>
      <c r="J376" s="1" t="s">
        <v>801</v>
      </c>
      <c r="K376" s="1" t="str">
        <f t="shared" si="16"/>
        <v>1905199 CM2</v>
      </c>
    </row>
    <row r="377" spans="3:11" ht="13.95" hidden="1" customHeight="1" x14ac:dyDescent="0.25">
      <c r="C377" s="3">
        <v>1905063</v>
      </c>
      <c r="D377" s="1" t="s">
        <v>245</v>
      </c>
      <c r="E377" s="1" t="s">
        <v>548</v>
      </c>
      <c r="F377" s="1" t="s">
        <v>175</v>
      </c>
      <c r="G377" s="1" t="s">
        <v>173</v>
      </c>
      <c r="H377" s="1" t="str">
        <f t="shared" si="21"/>
        <v>CM2</v>
      </c>
      <c r="I377" s="1" t="s">
        <v>109</v>
      </c>
      <c r="J377" s="1" t="s">
        <v>801</v>
      </c>
      <c r="K377" s="1" t="str">
        <f t="shared" si="16"/>
        <v>1905063 CM2</v>
      </c>
    </row>
    <row r="378" spans="3:11" ht="13.95" hidden="1" customHeight="1" x14ac:dyDescent="0.25">
      <c r="C378" s="3">
        <v>1905207</v>
      </c>
      <c r="D378" s="1" t="s">
        <v>245</v>
      </c>
      <c r="E378" s="1" t="s">
        <v>549</v>
      </c>
      <c r="F378" s="1" t="s">
        <v>175</v>
      </c>
      <c r="G378" s="1" t="s">
        <v>173</v>
      </c>
      <c r="H378" s="1" t="str">
        <f t="shared" si="21"/>
        <v>CM2</v>
      </c>
      <c r="I378" s="1" t="s">
        <v>109</v>
      </c>
      <c r="J378" s="1" t="s">
        <v>801</v>
      </c>
      <c r="K378" s="1" t="str">
        <f t="shared" si="16"/>
        <v>1905207 CM2</v>
      </c>
    </row>
    <row r="379" spans="3:11" ht="13.95" hidden="1" customHeight="1" x14ac:dyDescent="0.25">
      <c r="C379" s="3">
        <v>1905010</v>
      </c>
      <c r="D379" s="1" t="s">
        <v>245</v>
      </c>
      <c r="E379" s="1" t="s">
        <v>550</v>
      </c>
      <c r="F379" s="1" t="s">
        <v>175</v>
      </c>
      <c r="G379" s="1" t="s">
        <v>173</v>
      </c>
      <c r="H379" s="1" t="str">
        <f t="shared" si="21"/>
        <v>CM2</v>
      </c>
      <c r="I379" s="1" t="s">
        <v>109</v>
      </c>
      <c r="J379" s="1" t="s">
        <v>801</v>
      </c>
      <c r="K379" s="1" t="str">
        <f t="shared" si="16"/>
        <v>1905010 CM2</v>
      </c>
    </row>
    <row r="380" spans="3:11" ht="13.95" hidden="1" customHeight="1" x14ac:dyDescent="0.25">
      <c r="C380" s="3">
        <v>1905230</v>
      </c>
      <c r="D380" s="1" t="s">
        <v>245</v>
      </c>
      <c r="E380" s="1" t="s">
        <v>551</v>
      </c>
      <c r="F380" s="1" t="s">
        <v>175</v>
      </c>
      <c r="G380" s="1" t="s">
        <v>173</v>
      </c>
      <c r="H380" s="1" t="str">
        <f t="shared" si="21"/>
        <v>CM2</v>
      </c>
      <c r="I380" s="1" t="s">
        <v>109</v>
      </c>
      <c r="J380" s="1" t="s">
        <v>801</v>
      </c>
      <c r="K380" s="1" t="str">
        <f t="shared" si="16"/>
        <v>1905230 CM2</v>
      </c>
    </row>
    <row r="381" spans="3:11" ht="13.95" customHeight="1" x14ac:dyDescent="0.25">
      <c r="C381" s="3">
        <v>1501100</v>
      </c>
      <c r="D381" s="1" t="s">
        <v>269</v>
      </c>
      <c r="E381" s="1" t="s">
        <v>552</v>
      </c>
      <c r="F381" s="1" t="s">
        <v>174</v>
      </c>
      <c r="G381" s="1" t="s">
        <v>173</v>
      </c>
      <c r="H381" s="1" t="str">
        <f t="shared" si="21"/>
        <v>CM2</v>
      </c>
      <c r="I381" s="1" t="s">
        <v>88</v>
      </c>
      <c r="J381" s="1" t="s">
        <v>803</v>
      </c>
      <c r="K381" s="1" t="str">
        <f t="shared" si="16"/>
        <v>1501100 CM2</v>
      </c>
    </row>
    <row r="382" spans="3:11" ht="13.95" customHeight="1" x14ac:dyDescent="0.25">
      <c r="C382" s="3">
        <v>1501127</v>
      </c>
      <c r="D382" s="1" t="s">
        <v>269</v>
      </c>
      <c r="E382" s="1" t="s">
        <v>553</v>
      </c>
      <c r="F382" s="1" t="s">
        <v>174</v>
      </c>
      <c r="G382" s="1" t="s">
        <v>173</v>
      </c>
      <c r="H382" s="1" t="str">
        <f t="shared" si="21"/>
        <v>CM2</v>
      </c>
      <c r="I382" s="1" t="s">
        <v>88</v>
      </c>
      <c r="J382" s="1" t="s">
        <v>803</v>
      </c>
      <c r="K382" s="1" t="str">
        <f t="shared" si="16"/>
        <v>1501127 CM2</v>
      </c>
    </row>
    <row r="383" spans="3:11" ht="13.95" customHeight="1" x14ac:dyDescent="0.25">
      <c r="C383" s="3">
        <v>1501053</v>
      </c>
      <c r="D383" s="1" t="s">
        <v>269</v>
      </c>
      <c r="E383" s="1" t="s">
        <v>554</v>
      </c>
      <c r="F383" s="1" t="s">
        <v>174</v>
      </c>
      <c r="G383" s="1" t="s">
        <v>173</v>
      </c>
      <c r="H383" s="1" t="str">
        <f t="shared" si="21"/>
        <v>CM2</v>
      </c>
      <c r="I383" s="1" t="s">
        <v>88</v>
      </c>
      <c r="J383" s="1" t="s">
        <v>803</v>
      </c>
      <c r="K383" s="1" t="str">
        <f t="shared" ref="K383:K446" si="22">$C383&amp;" "&amp;$H383</f>
        <v>1501053 CM2</v>
      </c>
    </row>
    <row r="384" spans="3:11" ht="13.95" customHeight="1" x14ac:dyDescent="0.25">
      <c r="C384" s="3">
        <v>1501174</v>
      </c>
      <c r="D384" s="1" t="s">
        <v>269</v>
      </c>
      <c r="E384" s="1" t="s">
        <v>555</v>
      </c>
      <c r="F384" s="1" t="s">
        <v>174</v>
      </c>
      <c r="G384" s="1" t="s">
        <v>173</v>
      </c>
      <c r="H384" s="1" t="str">
        <f t="shared" si="21"/>
        <v>CM2</v>
      </c>
      <c r="I384" s="1" t="s">
        <v>88</v>
      </c>
      <c r="J384" s="1" t="s">
        <v>803</v>
      </c>
      <c r="K384" s="1" t="str">
        <f t="shared" si="22"/>
        <v>1501174 CM2</v>
      </c>
    </row>
    <row r="385" spans="3:11" ht="13.95" customHeight="1" x14ac:dyDescent="0.25">
      <c r="C385" s="3">
        <v>1905018</v>
      </c>
      <c r="D385" s="1" t="s">
        <v>269</v>
      </c>
      <c r="E385" s="1" t="s">
        <v>556</v>
      </c>
      <c r="F385" s="1" t="s">
        <v>174</v>
      </c>
      <c r="G385" s="1" t="s">
        <v>173</v>
      </c>
      <c r="H385" s="1" t="str">
        <f t="shared" si="21"/>
        <v>CM2</v>
      </c>
      <c r="I385" s="1" t="s">
        <v>88</v>
      </c>
      <c r="J385" s="1" t="s">
        <v>803</v>
      </c>
      <c r="K385" s="1" t="str">
        <f t="shared" si="22"/>
        <v>1905018 CM2</v>
      </c>
    </row>
    <row r="386" spans="3:11" ht="13.95" customHeight="1" x14ac:dyDescent="0.25">
      <c r="C386" s="3">
        <v>1905155</v>
      </c>
      <c r="D386" s="1" t="s">
        <v>269</v>
      </c>
      <c r="E386" s="1" t="s">
        <v>557</v>
      </c>
      <c r="F386" s="1" t="s">
        <v>174</v>
      </c>
      <c r="G386" s="1" t="s">
        <v>173</v>
      </c>
      <c r="H386" s="1" t="str">
        <f t="shared" si="21"/>
        <v>CM2</v>
      </c>
      <c r="I386" s="1" t="s">
        <v>88</v>
      </c>
      <c r="J386" s="1" t="s">
        <v>803</v>
      </c>
      <c r="K386" s="1" t="str">
        <f t="shared" si="22"/>
        <v>1905155 CM2</v>
      </c>
    </row>
    <row r="387" spans="3:11" ht="13.95" customHeight="1" x14ac:dyDescent="0.25">
      <c r="C387" s="3">
        <v>1501176</v>
      </c>
      <c r="D387" s="1" t="s">
        <v>269</v>
      </c>
      <c r="E387" s="1" t="s">
        <v>558</v>
      </c>
      <c r="F387" s="1" t="s">
        <v>174</v>
      </c>
      <c r="G387" s="1" t="s">
        <v>173</v>
      </c>
      <c r="H387" s="1" t="str">
        <f t="shared" si="21"/>
        <v>CM2</v>
      </c>
      <c r="I387" s="1" t="s">
        <v>88</v>
      </c>
      <c r="J387" s="1" t="s">
        <v>803</v>
      </c>
      <c r="K387" s="1" t="str">
        <f t="shared" si="22"/>
        <v>1501176 CM2</v>
      </c>
    </row>
    <row r="388" spans="3:11" ht="13.95" customHeight="1" x14ac:dyDescent="0.25">
      <c r="C388" s="3">
        <v>1501180</v>
      </c>
      <c r="D388" s="1" t="s">
        <v>269</v>
      </c>
      <c r="E388" s="1" t="s">
        <v>559</v>
      </c>
      <c r="F388" s="1" t="s">
        <v>174</v>
      </c>
      <c r="G388" s="1" t="s">
        <v>173</v>
      </c>
      <c r="H388" s="1" t="str">
        <f t="shared" si="21"/>
        <v>CM2</v>
      </c>
      <c r="I388" s="1" t="s">
        <v>88</v>
      </c>
      <c r="J388" s="1" t="s">
        <v>803</v>
      </c>
      <c r="K388" s="1" t="str">
        <f t="shared" si="22"/>
        <v>1501180 CM2</v>
      </c>
    </row>
    <row r="389" spans="3:11" ht="13.95" customHeight="1" x14ac:dyDescent="0.25">
      <c r="C389" s="3">
        <v>1905030</v>
      </c>
      <c r="D389" s="1" t="s">
        <v>269</v>
      </c>
      <c r="E389" s="1" t="s">
        <v>560</v>
      </c>
      <c r="F389" s="1" t="s">
        <v>174</v>
      </c>
      <c r="G389" s="1" t="s">
        <v>173</v>
      </c>
      <c r="H389" s="1" t="str">
        <f t="shared" si="21"/>
        <v>CM2</v>
      </c>
      <c r="I389" s="1" t="s">
        <v>88</v>
      </c>
      <c r="J389" s="1" t="s">
        <v>803</v>
      </c>
      <c r="K389" s="1" t="str">
        <f t="shared" si="22"/>
        <v>1905030 CM2</v>
      </c>
    </row>
    <row r="390" spans="3:11" ht="13.95" customHeight="1" x14ac:dyDescent="0.25">
      <c r="C390" s="3">
        <v>1501084</v>
      </c>
      <c r="D390" s="1" t="s">
        <v>269</v>
      </c>
      <c r="E390" s="1" t="s">
        <v>561</v>
      </c>
      <c r="F390" s="1" t="s">
        <v>174</v>
      </c>
      <c r="G390" s="1" t="s">
        <v>173</v>
      </c>
      <c r="H390" s="1" t="str">
        <f t="shared" si="21"/>
        <v>CM2</v>
      </c>
      <c r="I390" s="1" t="s">
        <v>88</v>
      </c>
      <c r="J390" s="1" t="s">
        <v>803</v>
      </c>
      <c r="K390" s="1" t="str">
        <f t="shared" si="22"/>
        <v>1501084 CM2</v>
      </c>
    </row>
    <row r="391" spans="3:11" ht="13.95" customHeight="1" x14ac:dyDescent="0.25">
      <c r="C391" s="3">
        <v>1501110</v>
      </c>
      <c r="D391" s="1" t="s">
        <v>269</v>
      </c>
      <c r="E391" s="1" t="s">
        <v>562</v>
      </c>
      <c r="F391" s="1" t="s">
        <v>174</v>
      </c>
      <c r="G391" s="1" t="s">
        <v>173</v>
      </c>
      <c r="H391" s="1" t="str">
        <f t="shared" si="21"/>
        <v>CM2</v>
      </c>
      <c r="I391" s="1" t="s">
        <v>88</v>
      </c>
      <c r="J391" s="1" t="s">
        <v>803</v>
      </c>
      <c r="K391" s="1" t="str">
        <f t="shared" si="22"/>
        <v>1501110 CM2</v>
      </c>
    </row>
    <row r="392" spans="3:11" ht="13.95" customHeight="1" x14ac:dyDescent="0.25">
      <c r="C392" s="3">
        <v>1501067</v>
      </c>
      <c r="D392" s="1" t="s">
        <v>269</v>
      </c>
      <c r="E392" s="1" t="s">
        <v>563</v>
      </c>
      <c r="F392" s="1" t="s">
        <v>174</v>
      </c>
      <c r="G392" s="1" t="s">
        <v>173</v>
      </c>
      <c r="H392" s="1" t="str">
        <f t="shared" si="21"/>
        <v>CM2</v>
      </c>
      <c r="I392" s="1" t="s">
        <v>88</v>
      </c>
      <c r="J392" s="1" t="s">
        <v>803</v>
      </c>
      <c r="K392" s="1" t="str">
        <f t="shared" si="22"/>
        <v>1501067 CM2</v>
      </c>
    </row>
    <row r="393" spans="3:11" ht="13.95" customHeight="1" x14ac:dyDescent="0.25">
      <c r="C393" s="3">
        <v>1501141</v>
      </c>
      <c r="D393" s="1" t="s">
        <v>269</v>
      </c>
      <c r="E393" s="1" t="s">
        <v>564</v>
      </c>
      <c r="F393" s="1" t="s">
        <v>174</v>
      </c>
      <c r="G393" s="1" t="s">
        <v>173</v>
      </c>
      <c r="H393" s="1" t="str">
        <f t="shared" si="21"/>
        <v>CM2</v>
      </c>
      <c r="I393" s="1" t="s">
        <v>88</v>
      </c>
      <c r="J393" s="1" t="s">
        <v>803</v>
      </c>
      <c r="K393" s="1" t="str">
        <f t="shared" si="22"/>
        <v>1501141 CM2</v>
      </c>
    </row>
    <row r="394" spans="3:11" ht="13.95" customHeight="1" x14ac:dyDescent="0.25">
      <c r="C394" s="3">
        <v>1501068</v>
      </c>
      <c r="D394" s="1" t="s">
        <v>269</v>
      </c>
      <c r="E394" s="1" t="s">
        <v>565</v>
      </c>
      <c r="F394" s="1" t="s">
        <v>174</v>
      </c>
      <c r="G394" s="1" t="s">
        <v>173</v>
      </c>
      <c r="H394" s="1" t="str">
        <f t="shared" si="21"/>
        <v>CM2</v>
      </c>
      <c r="I394" s="1" t="s">
        <v>88</v>
      </c>
      <c r="J394" s="1" t="s">
        <v>803</v>
      </c>
      <c r="K394" s="1" t="str">
        <f t="shared" si="22"/>
        <v>1501068 CM2</v>
      </c>
    </row>
    <row r="395" spans="3:11" ht="13.95" customHeight="1" x14ac:dyDescent="0.25">
      <c r="C395" s="3">
        <v>1905221</v>
      </c>
      <c r="D395" s="1" t="s">
        <v>269</v>
      </c>
      <c r="E395" s="1" t="s">
        <v>566</v>
      </c>
      <c r="F395" s="1" t="s">
        <v>175</v>
      </c>
      <c r="G395" s="1" t="s">
        <v>173</v>
      </c>
      <c r="H395" s="1" t="str">
        <f t="shared" si="21"/>
        <v>CM2</v>
      </c>
      <c r="I395" s="1" t="s">
        <v>88</v>
      </c>
      <c r="J395" s="1" t="s">
        <v>803</v>
      </c>
      <c r="K395" s="1" t="str">
        <f t="shared" si="22"/>
        <v>1905221 CM2</v>
      </c>
    </row>
    <row r="396" spans="3:11" ht="13.95" customHeight="1" x14ac:dyDescent="0.25">
      <c r="C396" s="3">
        <v>1905133</v>
      </c>
      <c r="D396" s="1" t="s">
        <v>269</v>
      </c>
      <c r="E396" s="1" t="s">
        <v>567</v>
      </c>
      <c r="F396" s="1" t="s">
        <v>175</v>
      </c>
      <c r="G396" s="1" t="s">
        <v>173</v>
      </c>
      <c r="H396" s="1" t="str">
        <f t="shared" si="21"/>
        <v>CM2</v>
      </c>
      <c r="I396" s="1" t="s">
        <v>88</v>
      </c>
      <c r="J396" s="1" t="s">
        <v>803</v>
      </c>
      <c r="K396" s="1" t="str">
        <f t="shared" si="22"/>
        <v>1905133 CM2</v>
      </c>
    </row>
    <row r="397" spans="3:11" ht="13.95" customHeight="1" x14ac:dyDescent="0.25">
      <c r="C397" s="3">
        <v>1905202</v>
      </c>
      <c r="D397" s="1" t="s">
        <v>269</v>
      </c>
      <c r="E397" s="1" t="s">
        <v>568</v>
      </c>
      <c r="F397" s="1" t="s">
        <v>175</v>
      </c>
      <c r="G397" s="1" t="s">
        <v>173</v>
      </c>
      <c r="H397" s="1" t="str">
        <f t="shared" si="21"/>
        <v>CM2</v>
      </c>
      <c r="I397" s="1" t="s">
        <v>88</v>
      </c>
      <c r="J397" s="1" t="s">
        <v>803</v>
      </c>
      <c r="K397" s="1" t="str">
        <f t="shared" si="22"/>
        <v>1905202 CM2</v>
      </c>
    </row>
    <row r="398" spans="3:11" ht="13.95" customHeight="1" x14ac:dyDescent="0.25">
      <c r="C398" s="3">
        <v>1401188</v>
      </c>
      <c r="D398" s="1" t="s">
        <v>269</v>
      </c>
      <c r="E398" s="1" t="s">
        <v>569</v>
      </c>
      <c r="F398" s="1" t="s">
        <v>175</v>
      </c>
      <c r="G398" s="1" t="s">
        <v>173</v>
      </c>
      <c r="H398" s="1" t="str">
        <f t="shared" si="21"/>
        <v>CM2</v>
      </c>
      <c r="I398" s="1" t="s">
        <v>88</v>
      </c>
      <c r="J398" s="1" t="s">
        <v>803</v>
      </c>
      <c r="K398" s="1" t="str">
        <f t="shared" si="22"/>
        <v>1401188 CM2</v>
      </c>
    </row>
    <row r="399" spans="3:11" ht="13.95" customHeight="1" x14ac:dyDescent="0.25">
      <c r="C399" s="3">
        <v>1905156</v>
      </c>
      <c r="D399" s="1" t="s">
        <v>269</v>
      </c>
      <c r="E399" s="1" t="s">
        <v>571</v>
      </c>
      <c r="F399" s="1" t="s">
        <v>175</v>
      </c>
      <c r="G399" s="1" t="s">
        <v>173</v>
      </c>
      <c r="H399" s="1" t="str">
        <f t="shared" si="21"/>
        <v>CM2</v>
      </c>
      <c r="I399" s="1" t="s">
        <v>88</v>
      </c>
      <c r="J399" s="1" t="s">
        <v>803</v>
      </c>
      <c r="K399" s="1" t="str">
        <f t="shared" si="22"/>
        <v>1905156 CM2</v>
      </c>
    </row>
    <row r="400" spans="3:11" ht="13.95" customHeight="1" x14ac:dyDescent="0.25">
      <c r="C400" s="3">
        <v>1905106</v>
      </c>
      <c r="D400" s="1" t="s">
        <v>269</v>
      </c>
      <c r="E400" s="1" t="s">
        <v>572</v>
      </c>
      <c r="F400" s="1" t="s">
        <v>175</v>
      </c>
      <c r="G400" s="1" t="s">
        <v>173</v>
      </c>
      <c r="H400" s="1" t="str">
        <f t="shared" si="21"/>
        <v>CM2</v>
      </c>
      <c r="I400" s="1" t="s">
        <v>88</v>
      </c>
      <c r="J400" s="1" t="s">
        <v>803</v>
      </c>
      <c r="K400" s="1" t="str">
        <f t="shared" si="22"/>
        <v>1905106 CM2</v>
      </c>
    </row>
    <row r="401" spans="3:11" ht="13.95" customHeight="1" x14ac:dyDescent="0.25">
      <c r="C401" s="3">
        <v>1905204</v>
      </c>
      <c r="D401" s="1" t="s">
        <v>269</v>
      </c>
      <c r="E401" s="1" t="s">
        <v>573</v>
      </c>
      <c r="F401" s="1" t="s">
        <v>175</v>
      </c>
      <c r="G401" s="1" t="s">
        <v>173</v>
      </c>
      <c r="H401" s="1" t="str">
        <f t="shared" si="21"/>
        <v>CM2</v>
      </c>
      <c r="I401" s="1" t="s">
        <v>88</v>
      </c>
      <c r="J401" s="1" t="s">
        <v>803</v>
      </c>
      <c r="K401" s="1" t="str">
        <f t="shared" si="22"/>
        <v>1905204 CM2</v>
      </c>
    </row>
    <row r="402" spans="3:11" ht="13.95" customHeight="1" x14ac:dyDescent="0.25">
      <c r="C402" s="3">
        <v>1905193</v>
      </c>
      <c r="D402" s="1" t="s">
        <v>269</v>
      </c>
      <c r="E402" s="1" t="s">
        <v>574</v>
      </c>
      <c r="F402" s="1" t="s">
        <v>175</v>
      </c>
      <c r="G402" s="1" t="s">
        <v>173</v>
      </c>
      <c r="H402" s="1" t="str">
        <f t="shared" si="21"/>
        <v>CM2</v>
      </c>
      <c r="I402" s="1" t="s">
        <v>88</v>
      </c>
      <c r="J402" s="1" t="s">
        <v>803</v>
      </c>
      <c r="K402" s="1" t="str">
        <f t="shared" si="22"/>
        <v>1905193 CM2</v>
      </c>
    </row>
    <row r="403" spans="3:11" ht="13.95" customHeight="1" x14ac:dyDescent="0.25">
      <c r="C403" s="3">
        <v>1905167</v>
      </c>
      <c r="D403" s="1" t="s">
        <v>269</v>
      </c>
      <c r="E403" s="1" t="s">
        <v>575</v>
      </c>
      <c r="F403" s="1" t="s">
        <v>175</v>
      </c>
      <c r="G403" s="1" t="s">
        <v>173</v>
      </c>
      <c r="H403" s="1" t="str">
        <f t="shared" si="21"/>
        <v>CM2</v>
      </c>
      <c r="I403" s="1" t="s">
        <v>88</v>
      </c>
      <c r="J403" s="1" t="s">
        <v>803</v>
      </c>
      <c r="K403" s="1" t="str">
        <f t="shared" si="22"/>
        <v>1905167 CM2</v>
      </c>
    </row>
    <row r="404" spans="3:11" ht="13.95" customHeight="1" x14ac:dyDescent="0.25">
      <c r="C404" s="3">
        <v>1905080</v>
      </c>
      <c r="D404" s="1" t="s">
        <v>269</v>
      </c>
      <c r="E404" s="1" t="s">
        <v>576</v>
      </c>
      <c r="F404" s="1" t="s">
        <v>175</v>
      </c>
      <c r="G404" s="1" t="s">
        <v>173</v>
      </c>
      <c r="H404" s="1" t="str">
        <f t="shared" si="21"/>
        <v>CM2</v>
      </c>
      <c r="I404" s="1" t="s">
        <v>88</v>
      </c>
      <c r="J404" s="1" t="s">
        <v>803</v>
      </c>
      <c r="K404" s="1" t="str">
        <f t="shared" si="22"/>
        <v>1905080 CM2</v>
      </c>
    </row>
    <row r="405" spans="3:11" ht="13.95" customHeight="1" x14ac:dyDescent="0.25">
      <c r="C405" s="3">
        <v>1905054</v>
      </c>
      <c r="D405" s="1" t="s">
        <v>269</v>
      </c>
      <c r="E405" s="1" t="s">
        <v>577</v>
      </c>
      <c r="F405" s="1" t="s">
        <v>175</v>
      </c>
      <c r="G405" s="1" t="s">
        <v>173</v>
      </c>
      <c r="H405" s="1" t="str">
        <f t="shared" si="21"/>
        <v>CM2</v>
      </c>
      <c r="I405" s="1" t="s">
        <v>88</v>
      </c>
      <c r="J405" s="1" t="s">
        <v>803</v>
      </c>
      <c r="K405" s="1" t="str">
        <f t="shared" si="22"/>
        <v>1905054 CM2</v>
      </c>
    </row>
    <row r="406" spans="3:11" ht="13.95" customHeight="1" x14ac:dyDescent="0.25">
      <c r="C406" s="3">
        <v>1501122</v>
      </c>
      <c r="D406" s="1" t="s">
        <v>269</v>
      </c>
      <c r="E406" s="1" t="s">
        <v>578</v>
      </c>
      <c r="F406" s="1" t="s">
        <v>175</v>
      </c>
      <c r="G406" s="1" t="s">
        <v>173</v>
      </c>
      <c r="H406" s="1" t="str">
        <f t="shared" si="21"/>
        <v>CM2</v>
      </c>
      <c r="I406" s="1" t="s">
        <v>88</v>
      </c>
      <c r="J406" s="1" t="s">
        <v>803</v>
      </c>
      <c r="K406" s="1" t="str">
        <f t="shared" si="22"/>
        <v>1501122 CM2</v>
      </c>
    </row>
    <row r="407" spans="3:11" ht="13.95" customHeight="1" x14ac:dyDescent="0.25">
      <c r="C407" s="3">
        <v>1905088</v>
      </c>
      <c r="D407" s="1" t="s">
        <v>269</v>
      </c>
      <c r="E407" s="1" t="s">
        <v>579</v>
      </c>
      <c r="F407" s="1" t="s">
        <v>175</v>
      </c>
      <c r="G407" s="1" t="s">
        <v>173</v>
      </c>
      <c r="H407" s="1" t="str">
        <f t="shared" si="21"/>
        <v>CM2</v>
      </c>
      <c r="I407" s="1" t="s">
        <v>88</v>
      </c>
      <c r="J407" s="1" t="s">
        <v>803</v>
      </c>
      <c r="K407" s="1" t="str">
        <f t="shared" si="22"/>
        <v>1905088 CM2</v>
      </c>
    </row>
    <row r="408" spans="3:11" ht="13.95" hidden="1" customHeight="1" x14ac:dyDescent="0.25">
      <c r="C408" s="3">
        <v>1905073</v>
      </c>
      <c r="D408" s="1" t="s">
        <v>261</v>
      </c>
      <c r="E408" s="1" t="s">
        <v>580</v>
      </c>
      <c r="F408" s="1" t="s">
        <v>174</v>
      </c>
      <c r="G408" s="1" t="s">
        <v>173</v>
      </c>
      <c r="H408" s="1" t="str">
        <f t="shared" si="21"/>
        <v>CM2</v>
      </c>
      <c r="I408" s="1" t="s">
        <v>163</v>
      </c>
      <c r="J408" s="1" t="s">
        <v>800</v>
      </c>
      <c r="K408" s="1" t="str">
        <f t="shared" si="22"/>
        <v>1905073 CM2</v>
      </c>
    </row>
    <row r="409" spans="3:11" ht="13.95" hidden="1" customHeight="1" x14ac:dyDescent="0.25">
      <c r="C409" s="3">
        <v>1501077</v>
      </c>
      <c r="D409" s="1" t="s">
        <v>261</v>
      </c>
      <c r="E409" s="1" t="s">
        <v>581</v>
      </c>
      <c r="F409" s="1" t="s">
        <v>174</v>
      </c>
      <c r="G409" s="1" t="s">
        <v>173</v>
      </c>
      <c r="H409" s="1" t="str">
        <f t="shared" si="21"/>
        <v>CM2</v>
      </c>
      <c r="I409" s="1" t="s">
        <v>163</v>
      </c>
      <c r="J409" s="1" t="s">
        <v>800</v>
      </c>
      <c r="K409" s="1" t="str">
        <f t="shared" si="22"/>
        <v>1501077 CM2</v>
      </c>
    </row>
    <row r="410" spans="3:11" ht="13.95" hidden="1" customHeight="1" x14ac:dyDescent="0.25">
      <c r="C410" s="3">
        <v>1501055</v>
      </c>
      <c r="D410" s="1" t="s">
        <v>261</v>
      </c>
      <c r="E410" s="1" t="s">
        <v>582</v>
      </c>
      <c r="F410" s="1" t="s">
        <v>174</v>
      </c>
      <c r="G410" s="1" t="s">
        <v>173</v>
      </c>
      <c r="H410" s="1" t="str">
        <f t="shared" si="21"/>
        <v>CM2</v>
      </c>
      <c r="I410" s="1" t="s">
        <v>163</v>
      </c>
      <c r="J410" s="1" t="s">
        <v>800</v>
      </c>
      <c r="K410" s="1" t="str">
        <f t="shared" si="22"/>
        <v>1501055 CM2</v>
      </c>
    </row>
    <row r="411" spans="3:11" ht="13.95" hidden="1" customHeight="1" x14ac:dyDescent="0.25">
      <c r="C411" s="3">
        <v>1501161</v>
      </c>
      <c r="D411" s="1" t="s">
        <v>261</v>
      </c>
      <c r="E411" s="1" t="s">
        <v>583</v>
      </c>
      <c r="F411" s="1" t="s">
        <v>174</v>
      </c>
      <c r="G411" s="1" t="s">
        <v>173</v>
      </c>
      <c r="H411" s="1" t="str">
        <f t="shared" si="21"/>
        <v>CM2</v>
      </c>
      <c r="I411" s="1" t="s">
        <v>163</v>
      </c>
      <c r="J411" s="1" t="s">
        <v>800</v>
      </c>
      <c r="K411" s="1" t="str">
        <f t="shared" si="22"/>
        <v>1501161 CM2</v>
      </c>
    </row>
    <row r="412" spans="3:11" ht="13.95" hidden="1" customHeight="1" x14ac:dyDescent="0.25">
      <c r="C412" s="3">
        <v>1905241</v>
      </c>
      <c r="D412" s="1" t="s">
        <v>261</v>
      </c>
      <c r="E412" s="1" t="s">
        <v>584</v>
      </c>
      <c r="F412" s="1" t="s">
        <v>174</v>
      </c>
      <c r="G412" s="1" t="s">
        <v>173</v>
      </c>
      <c r="H412" s="1" t="str">
        <f t="shared" si="21"/>
        <v>CM2</v>
      </c>
      <c r="I412" s="1" t="s">
        <v>163</v>
      </c>
      <c r="J412" s="1" t="s">
        <v>800</v>
      </c>
      <c r="K412" s="1" t="str">
        <f t="shared" si="22"/>
        <v>1905241 CM2</v>
      </c>
    </row>
    <row r="413" spans="3:11" ht="13.95" hidden="1" customHeight="1" x14ac:dyDescent="0.25">
      <c r="C413" s="3">
        <v>1501178</v>
      </c>
      <c r="D413" s="1" t="s">
        <v>261</v>
      </c>
      <c r="E413" s="1" t="s">
        <v>585</v>
      </c>
      <c r="F413" s="1" t="s">
        <v>174</v>
      </c>
      <c r="G413" s="1" t="s">
        <v>173</v>
      </c>
      <c r="H413" s="1" t="str">
        <f t="shared" si="21"/>
        <v>CM2</v>
      </c>
      <c r="I413" s="1" t="s">
        <v>163</v>
      </c>
      <c r="J413" s="1" t="s">
        <v>800</v>
      </c>
      <c r="K413" s="1" t="str">
        <f t="shared" si="22"/>
        <v>1501178 CM2</v>
      </c>
    </row>
    <row r="414" spans="3:11" ht="13.95" hidden="1" customHeight="1" x14ac:dyDescent="0.25">
      <c r="C414" s="3">
        <v>1501034</v>
      </c>
      <c r="D414" s="1" t="s">
        <v>261</v>
      </c>
      <c r="E414" s="1" t="s">
        <v>586</v>
      </c>
      <c r="F414" s="1" t="s">
        <v>174</v>
      </c>
      <c r="G414" s="1" t="s">
        <v>173</v>
      </c>
      <c r="H414" s="1" t="str">
        <f t="shared" si="21"/>
        <v>CM2</v>
      </c>
      <c r="I414" s="1" t="s">
        <v>163</v>
      </c>
      <c r="J414" s="1" t="s">
        <v>800</v>
      </c>
      <c r="K414" s="1" t="str">
        <f t="shared" si="22"/>
        <v>1501034 CM2</v>
      </c>
    </row>
    <row r="415" spans="3:11" ht="13.95" hidden="1" customHeight="1" x14ac:dyDescent="0.25">
      <c r="C415" s="3">
        <v>1501109</v>
      </c>
      <c r="D415" s="1" t="s">
        <v>261</v>
      </c>
      <c r="E415" s="1" t="s">
        <v>587</v>
      </c>
      <c r="F415" s="1" t="s">
        <v>174</v>
      </c>
      <c r="G415" s="1" t="s">
        <v>173</v>
      </c>
      <c r="H415" s="1" t="str">
        <f t="shared" si="21"/>
        <v>CM2</v>
      </c>
      <c r="I415" s="1" t="s">
        <v>163</v>
      </c>
      <c r="J415" s="1" t="s">
        <v>800</v>
      </c>
      <c r="K415" s="1" t="str">
        <f t="shared" si="22"/>
        <v>1501109 CM2</v>
      </c>
    </row>
    <row r="416" spans="3:11" ht="13.95" hidden="1" customHeight="1" x14ac:dyDescent="0.25">
      <c r="C416" s="3">
        <v>1501012</v>
      </c>
      <c r="D416" s="1" t="s">
        <v>261</v>
      </c>
      <c r="E416" s="1" t="s">
        <v>588</v>
      </c>
      <c r="F416" s="1" t="s">
        <v>174</v>
      </c>
      <c r="G416" s="1" t="s">
        <v>173</v>
      </c>
      <c r="H416" s="1" t="str">
        <f t="shared" si="21"/>
        <v>CM2</v>
      </c>
      <c r="I416" s="1" t="s">
        <v>163</v>
      </c>
      <c r="J416" s="1" t="s">
        <v>800</v>
      </c>
      <c r="K416" s="1" t="str">
        <f t="shared" si="22"/>
        <v>1501012 CM2</v>
      </c>
    </row>
    <row r="417" spans="3:11" ht="13.95" hidden="1" customHeight="1" x14ac:dyDescent="0.25">
      <c r="C417" s="3">
        <v>1501082</v>
      </c>
      <c r="D417" s="1" t="s">
        <v>261</v>
      </c>
      <c r="E417" s="1" t="s">
        <v>589</v>
      </c>
      <c r="F417" s="1" t="s">
        <v>174</v>
      </c>
      <c r="G417" s="1" t="s">
        <v>173</v>
      </c>
      <c r="H417" s="1" t="str">
        <f t="shared" si="21"/>
        <v>CM2</v>
      </c>
      <c r="I417" s="1" t="s">
        <v>163</v>
      </c>
      <c r="J417" s="1" t="s">
        <v>800</v>
      </c>
      <c r="K417" s="1" t="str">
        <f t="shared" si="22"/>
        <v>1501082 CM2</v>
      </c>
    </row>
    <row r="418" spans="3:11" ht="13.95" hidden="1" customHeight="1" x14ac:dyDescent="0.25">
      <c r="C418" s="3">
        <v>1501043</v>
      </c>
      <c r="D418" s="1" t="s">
        <v>261</v>
      </c>
      <c r="E418" s="1" t="s">
        <v>590</v>
      </c>
      <c r="F418" s="1" t="s">
        <v>174</v>
      </c>
      <c r="G418" s="1" t="s">
        <v>173</v>
      </c>
      <c r="H418" s="1" t="str">
        <f t="shared" si="21"/>
        <v>CM2</v>
      </c>
      <c r="I418" s="1" t="s">
        <v>163</v>
      </c>
      <c r="J418" s="1" t="s">
        <v>800</v>
      </c>
      <c r="K418" s="1" t="str">
        <f t="shared" si="22"/>
        <v>1501043 CM2</v>
      </c>
    </row>
    <row r="419" spans="3:11" ht="13.95" hidden="1" customHeight="1" x14ac:dyDescent="0.25">
      <c r="C419" s="3">
        <v>1703010</v>
      </c>
      <c r="D419" s="1" t="s">
        <v>261</v>
      </c>
      <c r="E419" s="1" t="s">
        <v>591</v>
      </c>
      <c r="F419" s="1" t="s">
        <v>174</v>
      </c>
      <c r="G419" s="1" t="s">
        <v>173</v>
      </c>
      <c r="H419" s="1" t="str">
        <f t="shared" si="21"/>
        <v>CM2</v>
      </c>
      <c r="I419" s="1" t="s">
        <v>163</v>
      </c>
      <c r="J419" s="1" t="s">
        <v>800</v>
      </c>
      <c r="K419" s="1" t="str">
        <f t="shared" si="22"/>
        <v>1703010 CM2</v>
      </c>
    </row>
    <row r="420" spans="3:11" ht="13.95" hidden="1" customHeight="1" x14ac:dyDescent="0.25">
      <c r="C420" s="3">
        <v>1501165</v>
      </c>
      <c r="D420" s="1" t="s">
        <v>261</v>
      </c>
      <c r="E420" s="1" t="s">
        <v>592</v>
      </c>
      <c r="F420" s="1" t="s">
        <v>174</v>
      </c>
      <c r="G420" s="1" t="s">
        <v>173</v>
      </c>
      <c r="H420" s="1" t="str">
        <f t="shared" si="21"/>
        <v>CM2</v>
      </c>
      <c r="I420" s="1" t="s">
        <v>163</v>
      </c>
      <c r="J420" s="1" t="s">
        <v>800</v>
      </c>
      <c r="K420" s="1" t="str">
        <f t="shared" si="22"/>
        <v>1501165 CM2</v>
      </c>
    </row>
    <row r="421" spans="3:11" ht="13.95" hidden="1" customHeight="1" x14ac:dyDescent="0.25">
      <c r="C421" s="3">
        <v>1905020</v>
      </c>
      <c r="D421" s="1" t="s">
        <v>261</v>
      </c>
      <c r="E421" s="1" t="s">
        <v>593</v>
      </c>
      <c r="F421" s="1" t="s">
        <v>174</v>
      </c>
      <c r="G421" s="1" t="s">
        <v>173</v>
      </c>
      <c r="H421" s="1" t="str">
        <f t="shared" si="21"/>
        <v>CM2</v>
      </c>
      <c r="I421" s="1" t="s">
        <v>163</v>
      </c>
      <c r="J421" s="1" t="s">
        <v>800</v>
      </c>
      <c r="K421" s="1" t="str">
        <f t="shared" si="22"/>
        <v>1905020 CM2</v>
      </c>
    </row>
    <row r="422" spans="3:11" ht="13.95" hidden="1" customHeight="1" x14ac:dyDescent="0.25">
      <c r="C422" s="3">
        <v>1905299</v>
      </c>
      <c r="D422" s="1" t="s">
        <v>261</v>
      </c>
      <c r="E422" s="1" t="s">
        <v>594</v>
      </c>
      <c r="F422" s="1" t="s">
        <v>175</v>
      </c>
      <c r="G422" s="1" t="s">
        <v>173</v>
      </c>
      <c r="H422" s="1" t="str">
        <f t="shared" si="21"/>
        <v>CM2</v>
      </c>
      <c r="I422" s="1" t="s">
        <v>163</v>
      </c>
      <c r="J422" s="1" t="s">
        <v>800</v>
      </c>
      <c r="K422" s="1" t="str">
        <f t="shared" si="22"/>
        <v>1905299 CM2</v>
      </c>
    </row>
    <row r="423" spans="3:11" ht="13.95" hidden="1" customHeight="1" x14ac:dyDescent="0.25">
      <c r="C423" s="3">
        <v>1501071</v>
      </c>
      <c r="D423" s="1" t="s">
        <v>261</v>
      </c>
      <c r="E423" s="1" t="s">
        <v>595</v>
      </c>
      <c r="F423" s="1" t="s">
        <v>175</v>
      </c>
      <c r="G423" s="1" t="s">
        <v>173</v>
      </c>
      <c r="H423" s="1" t="str">
        <f t="shared" si="21"/>
        <v>CM2</v>
      </c>
      <c r="I423" s="1" t="s">
        <v>163</v>
      </c>
      <c r="J423" s="1" t="s">
        <v>800</v>
      </c>
      <c r="K423" s="1" t="str">
        <f t="shared" si="22"/>
        <v>1501071 CM2</v>
      </c>
    </row>
    <row r="424" spans="3:11" ht="13.95" hidden="1" customHeight="1" x14ac:dyDescent="0.25">
      <c r="C424" s="3">
        <v>1905142</v>
      </c>
      <c r="D424" s="1" t="s">
        <v>261</v>
      </c>
      <c r="E424" s="1" t="s">
        <v>596</v>
      </c>
      <c r="F424" s="1" t="s">
        <v>175</v>
      </c>
      <c r="G424" s="1" t="s">
        <v>173</v>
      </c>
      <c r="H424" s="1" t="str">
        <f t="shared" si="21"/>
        <v>CM2</v>
      </c>
      <c r="I424" s="1" t="s">
        <v>163</v>
      </c>
      <c r="J424" s="1" t="s">
        <v>800</v>
      </c>
      <c r="K424" s="1" t="str">
        <f t="shared" si="22"/>
        <v>1905142 CM2</v>
      </c>
    </row>
    <row r="425" spans="3:11" ht="13.95" hidden="1" customHeight="1" x14ac:dyDescent="0.25">
      <c r="C425" s="3">
        <v>1905047</v>
      </c>
      <c r="D425" s="1" t="s">
        <v>261</v>
      </c>
      <c r="E425" s="1" t="s">
        <v>597</v>
      </c>
      <c r="F425" s="1" t="s">
        <v>175</v>
      </c>
      <c r="G425" s="1" t="s">
        <v>173</v>
      </c>
      <c r="H425" s="1" t="str">
        <f t="shared" si="21"/>
        <v>CM2</v>
      </c>
      <c r="I425" s="1" t="s">
        <v>163</v>
      </c>
      <c r="J425" s="1" t="s">
        <v>800</v>
      </c>
      <c r="K425" s="1" t="str">
        <f t="shared" si="22"/>
        <v>1905047 CM2</v>
      </c>
    </row>
    <row r="426" spans="3:11" ht="13.95" hidden="1" customHeight="1" x14ac:dyDescent="0.25">
      <c r="C426" s="3">
        <v>1905071</v>
      </c>
      <c r="D426" s="1" t="s">
        <v>261</v>
      </c>
      <c r="E426" s="1" t="s">
        <v>598</v>
      </c>
      <c r="F426" s="1" t="s">
        <v>175</v>
      </c>
      <c r="G426" s="1" t="s">
        <v>173</v>
      </c>
      <c r="H426" s="1" t="str">
        <f t="shared" si="21"/>
        <v>CM2</v>
      </c>
      <c r="I426" s="1" t="s">
        <v>163</v>
      </c>
      <c r="J426" s="1" t="s">
        <v>800</v>
      </c>
      <c r="K426" s="1" t="str">
        <f t="shared" si="22"/>
        <v>1905071 CM2</v>
      </c>
    </row>
    <row r="427" spans="3:11" ht="13.95" hidden="1" customHeight="1" x14ac:dyDescent="0.25">
      <c r="C427" s="3">
        <v>1501072</v>
      </c>
      <c r="D427" s="1" t="s">
        <v>261</v>
      </c>
      <c r="E427" s="1" t="s">
        <v>599</v>
      </c>
      <c r="F427" s="1" t="s">
        <v>175</v>
      </c>
      <c r="G427" s="1" t="s">
        <v>173</v>
      </c>
      <c r="H427" s="1" t="str">
        <f t="shared" si="21"/>
        <v>CM2</v>
      </c>
      <c r="I427" s="1" t="s">
        <v>163</v>
      </c>
      <c r="J427" s="1" t="s">
        <v>800</v>
      </c>
      <c r="K427" s="1" t="str">
        <f t="shared" si="22"/>
        <v>1501072 CM2</v>
      </c>
    </row>
    <row r="428" spans="3:11" ht="13.95" hidden="1" customHeight="1" x14ac:dyDescent="0.25">
      <c r="C428" s="3">
        <v>1905015</v>
      </c>
      <c r="D428" s="1" t="s">
        <v>261</v>
      </c>
      <c r="E428" s="1" t="s">
        <v>600</v>
      </c>
      <c r="F428" s="1" t="s">
        <v>175</v>
      </c>
      <c r="G428" s="1" t="s">
        <v>173</v>
      </c>
      <c r="H428" s="1" t="str">
        <f t="shared" si="21"/>
        <v>CM2</v>
      </c>
      <c r="I428" s="1" t="s">
        <v>163</v>
      </c>
      <c r="J428" s="1" t="s">
        <v>800</v>
      </c>
      <c r="K428" s="1" t="str">
        <f t="shared" si="22"/>
        <v>1905015 CM2</v>
      </c>
    </row>
    <row r="429" spans="3:11" ht="13.95" hidden="1" customHeight="1" x14ac:dyDescent="0.25">
      <c r="C429" s="3">
        <v>1905278</v>
      </c>
      <c r="D429" s="1" t="s">
        <v>261</v>
      </c>
      <c r="E429" s="1" t="s">
        <v>601</v>
      </c>
      <c r="F429" s="1" t="s">
        <v>175</v>
      </c>
      <c r="G429" s="1" t="s">
        <v>173</v>
      </c>
      <c r="H429" s="1" t="str">
        <f t="shared" si="21"/>
        <v>CM2</v>
      </c>
      <c r="I429" s="1" t="s">
        <v>163</v>
      </c>
      <c r="J429" s="1" t="s">
        <v>800</v>
      </c>
      <c r="K429" s="1" t="str">
        <f t="shared" si="22"/>
        <v>1905278 CM2</v>
      </c>
    </row>
    <row r="430" spans="3:11" ht="13.95" hidden="1" customHeight="1" x14ac:dyDescent="0.25">
      <c r="C430" s="3">
        <v>1905235</v>
      </c>
      <c r="D430" s="1" t="s">
        <v>261</v>
      </c>
      <c r="E430" s="1" t="s">
        <v>602</v>
      </c>
      <c r="F430" s="1" t="s">
        <v>175</v>
      </c>
      <c r="G430" s="1" t="s">
        <v>173</v>
      </c>
      <c r="H430" s="1" t="str">
        <f t="shared" si="21"/>
        <v>CM2</v>
      </c>
      <c r="I430" s="1" t="s">
        <v>163</v>
      </c>
      <c r="J430" s="1" t="s">
        <v>800</v>
      </c>
      <c r="K430" s="1" t="str">
        <f t="shared" si="22"/>
        <v>1905235 CM2</v>
      </c>
    </row>
    <row r="431" spans="3:11" ht="13.95" hidden="1" customHeight="1" x14ac:dyDescent="0.25">
      <c r="C431" s="3">
        <v>1905285</v>
      </c>
      <c r="D431" s="1" t="s">
        <v>261</v>
      </c>
      <c r="E431" s="1" t="s">
        <v>603</v>
      </c>
      <c r="F431" s="1" t="s">
        <v>175</v>
      </c>
      <c r="G431" s="1" t="s">
        <v>173</v>
      </c>
      <c r="H431" s="1" t="str">
        <f t="shared" si="21"/>
        <v>CM2</v>
      </c>
      <c r="I431" s="1" t="s">
        <v>163</v>
      </c>
      <c r="J431" s="1" t="s">
        <v>800</v>
      </c>
      <c r="K431" s="1" t="str">
        <f t="shared" si="22"/>
        <v>1905285 CM2</v>
      </c>
    </row>
    <row r="432" spans="3:11" ht="13.95" hidden="1" customHeight="1" x14ac:dyDescent="0.25">
      <c r="C432" s="3">
        <v>1501074</v>
      </c>
      <c r="D432" s="1" t="s">
        <v>261</v>
      </c>
      <c r="E432" s="1" t="s">
        <v>604</v>
      </c>
      <c r="F432" s="1" t="s">
        <v>175</v>
      </c>
      <c r="G432" s="1" t="s">
        <v>173</v>
      </c>
      <c r="H432" s="1" t="str">
        <f t="shared" si="21"/>
        <v>CM2</v>
      </c>
      <c r="I432" s="1" t="s">
        <v>163</v>
      </c>
      <c r="J432" s="1" t="s">
        <v>800</v>
      </c>
      <c r="K432" s="1" t="str">
        <f t="shared" si="22"/>
        <v>1501074 CM2</v>
      </c>
    </row>
    <row r="433" spans="3:11" ht="13.95" hidden="1" customHeight="1" x14ac:dyDescent="0.25">
      <c r="C433" s="3">
        <v>1905179</v>
      </c>
      <c r="D433" s="1" t="s">
        <v>261</v>
      </c>
      <c r="E433" s="1" t="s">
        <v>605</v>
      </c>
      <c r="F433" s="1" t="s">
        <v>175</v>
      </c>
      <c r="G433" s="1" t="s">
        <v>173</v>
      </c>
      <c r="H433" s="1" t="str">
        <f t="shared" si="21"/>
        <v>CM2</v>
      </c>
      <c r="I433" s="1" t="s">
        <v>163</v>
      </c>
      <c r="J433" s="1" t="s">
        <v>800</v>
      </c>
      <c r="K433" s="1" t="str">
        <f t="shared" si="22"/>
        <v>1905179 CM2</v>
      </c>
    </row>
    <row r="434" spans="3:11" ht="13.95" hidden="1" customHeight="1" x14ac:dyDescent="0.25">
      <c r="C434" s="3">
        <v>1905108</v>
      </c>
      <c r="D434" s="1" t="s">
        <v>261</v>
      </c>
      <c r="E434" s="1" t="s">
        <v>606</v>
      </c>
      <c r="F434" s="1" t="s">
        <v>175</v>
      </c>
      <c r="G434" s="1" t="s">
        <v>173</v>
      </c>
      <c r="H434" s="1" t="str">
        <f t="shared" si="21"/>
        <v>CM2</v>
      </c>
      <c r="I434" s="1" t="s">
        <v>163</v>
      </c>
      <c r="J434" s="1" t="s">
        <v>800</v>
      </c>
      <c r="K434" s="1" t="str">
        <f t="shared" si="22"/>
        <v>1905108 CM2</v>
      </c>
    </row>
    <row r="435" spans="3:11" ht="13.95" hidden="1" customHeight="1" x14ac:dyDescent="0.25">
      <c r="C435" s="3">
        <v>1703008</v>
      </c>
      <c r="D435" s="1" t="s">
        <v>261</v>
      </c>
      <c r="E435" s="1" t="s">
        <v>607</v>
      </c>
      <c r="F435" s="1" t="s">
        <v>175</v>
      </c>
      <c r="G435" s="1" t="s">
        <v>173</v>
      </c>
      <c r="H435" s="1" t="str">
        <f t="shared" si="21"/>
        <v>CM2</v>
      </c>
      <c r="I435" s="1" t="s">
        <v>163</v>
      </c>
      <c r="J435" s="1" t="s">
        <v>800</v>
      </c>
      <c r="K435" s="1" t="str">
        <f t="shared" si="22"/>
        <v>1703008 CM2</v>
      </c>
    </row>
    <row r="436" spans="3:11" ht="13.95" hidden="1" customHeight="1" x14ac:dyDescent="0.25">
      <c r="C436" s="3">
        <v>1501075</v>
      </c>
      <c r="D436" s="1" t="s">
        <v>256</v>
      </c>
      <c r="E436" s="1" t="s">
        <v>608</v>
      </c>
      <c r="F436" s="1" t="s">
        <v>174</v>
      </c>
      <c r="G436" s="1" t="s">
        <v>173</v>
      </c>
      <c r="H436" s="1" t="str">
        <f t="shared" ref="H436:H499" si="23">IF(OR(MID($I436,4,2)="21",MID($I436,4,2)="22",MID($I436,4,2)="23")=FALSE,UPPER(MID($I436,2,2))&amp;MID($I436,4,1),UPPER(MID($I436,2,2))&amp;MID($I436,4,2))</f>
        <v>CM2</v>
      </c>
      <c r="I436" s="1" t="s">
        <v>115</v>
      </c>
      <c r="J436" s="1" t="s">
        <v>802</v>
      </c>
      <c r="K436" s="1" t="str">
        <f t="shared" si="22"/>
        <v>1501075 CM2</v>
      </c>
    </row>
    <row r="437" spans="3:11" ht="13.95" hidden="1" customHeight="1" x14ac:dyDescent="0.25">
      <c r="C437" s="3">
        <v>1905266</v>
      </c>
      <c r="D437" s="1" t="s">
        <v>256</v>
      </c>
      <c r="E437" s="1" t="s">
        <v>609</v>
      </c>
      <c r="F437" s="1" t="s">
        <v>174</v>
      </c>
      <c r="G437" s="1" t="s">
        <v>173</v>
      </c>
      <c r="H437" s="1" t="str">
        <f t="shared" si="23"/>
        <v>CM2</v>
      </c>
      <c r="I437" s="1" t="s">
        <v>115</v>
      </c>
      <c r="J437" s="1" t="s">
        <v>802</v>
      </c>
      <c r="K437" s="1" t="str">
        <f t="shared" si="22"/>
        <v>1905266 CM2</v>
      </c>
    </row>
    <row r="438" spans="3:11" ht="13.95" hidden="1" customHeight="1" x14ac:dyDescent="0.25">
      <c r="C438" s="3">
        <v>1905053</v>
      </c>
      <c r="D438" s="1" t="s">
        <v>256</v>
      </c>
      <c r="E438" s="1" t="s">
        <v>610</v>
      </c>
      <c r="F438" s="1" t="s">
        <v>174</v>
      </c>
      <c r="G438" s="1" t="s">
        <v>173</v>
      </c>
      <c r="H438" s="1" t="str">
        <f t="shared" si="23"/>
        <v>CM2</v>
      </c>
      <c r="I438" s="1" t="s">
        <v>115</v>
      </c>
      <c r="J438" s="1" t="s">
        <v>802</v>
      </c>
      <c r="K438" s="1" t="str">
        <f t="shared" si="22"/>
        <v>1905053 CM2</v>
      </c>
    </row>
    <row r="439" spans="3:11" ht="13.95" hidden="1" customHeight="1" x14ac:dyDescent="0.25">
      <c r="C439" s="3">
        <v>1501051</v>
      </c>
      <c r="D439" s="1" t="s">
        <v>256</v>
      </c>
      <c r="E439" s="1" t="s">
        <v>611</v>
      </c>
      <c r="F439" s="1" t="s">
        <v>174</v>
      </c>
      <c r="G439" s="1" t="s">
        <v>173</v>
      </c>
      <c r="H439" s="1" t="str">
        <f t="shared" si="23"/>
        <v>CM2</v>
      </c>
      <c r="I439" s="1" t="s">
        <v>115</v>
      </c>
      <c r="J439" s="1" t="s">
        <v>802</v>
      </c>
      <c r="K439" s="1" t="str">
        <f t="shared" si="22"/>
        <v>1501051 CM2</v>
      </c>
    </row>
    <row r="440" spans="3:11" ht="13.95" hidden="1" customHeight="1" x14ac:dyDescent="0.25">
      <c r="C440" s="3">
        <v>1905248</v>
      </c>
      <c r="D440" s="1" t="s">
        <v>256</v>
      </c>
      <c r="E440" s="1" t="s">
        <v>612</v>
      </c>
      <c r="F440" s="1" t="s">
        <v>174</v>
      </c>
      <c r="G440" s="1" t="s">
        <v>173</v>
      </c>
      <c r="H440" s="1" t="str">
        <f t="shared" si="23"/>
        <v>CM2</v>
      </c>
      <c r="I440" s="1" t="s">
        <v>115</v>
      </c>
      <c r="J440" s="1" t="s">
        <v>802</v>
      </c>
      <c r="K440" s="1" t="str">
        <f t="shared" si="22"/>
        <v>1905248 CM2</v>
      </c>
    </row>
    <row r="441" spans="3:11" ht="13.95" hidden="1" customHeight="1" x14ac:dyDescent="0.25">
      <c r="C441" s="3">
        <v>1905270</v>
      </c>
      <c r="D441" s="1" t="s">
        <v>256</v>
      </c>
      <c r="E441" s="1" t="s">
        <v>613</v>
      </c>
      <c r="F441" s="1" t="s">
        <v>174</v>
      </c>
      <c r="G441" s="1" t="s">
        <v>173</v>
      </c>
      <c r="H441" s="1" t="str">
        <f t="shared" si="23"/>
        <v>CM2</v>
      </c>
      <c r="I441" s="1" t="s">
        <v>115</v>
      </c>
      <c r="J441" s="1" t="s">
        <v>802</v>
      </c>
      <c r="K441" s="1" t="str">
        <f t="shared" si="22"/>
        <v>1905270 CM2</v>
      </c>
    </row>
    <row r="442" spans="3:11" ht="13.95" hidden="1" customHeight="1" x14ac:dyDescent="0.25">
      <c r="C442" s="3">
        <v>1501004</v>
      </c>
      <c r="D442" s="1" t="s">
        <v>256</v>
      </c>
      <c r="E442" s="1" t="s">
        <v>614</v>
      </c>
      <c r="F442" s="1" t="s">
        <v>174</v>
      </c>
      <c r="G442" s="1" t="s">
        <v>173</v>
      </c>
      <c r="H442" s="1" t="str">
        <f t="shared" si="23"/>
        <v>CM2</v>
      </c>
      <c r="I442" s="1" t="s">
        <v>115</v>
      </c>
      <c r="J442" s="1" t="s">
        <v>802</v>
      </c>
      <c r="K442" s="1" t="str">
        <f t="shared" si="22"/>
        <v>1501004 CM2</v>
      </c>
    </row>
    <row r="443" spans="3:11" ht="13.95" hidden="1" customHeight="1" x14ac:dyDescent="0.25">
      <c r="C443" s="3">
        <v>1905182</v>
      </c>
      <c r="D443" s="1" t="s">
        <v>256</v>
      </c>
      <c r="E443" s="1" t="s">
        <v>615</v>
      </c>
      <c r="F443" s="1" t="s">
        <v>174</v>
      </c>
      <c r="G443" s="1" t="s">
        <v>173</v>
      </c>
      <c r="H443" s="1" t="str">
        <f t="shared" si="23"/>
        <v>CM2</v>
      </c>
      <c r="I443" s="1" t="s">
        <v>115</v>
      </c>
      <c r="J443" s="1" t="s">
        <v>802</v>
      </c>
      <c r="K443" s="1" t="str">
        <f t="shared" si="22"/>
        <v>1905182 CM2</v>
      </c>
    </row>
    <row r="444" spans="3:11" ht="13.95" hidden="1" customHeight="1" x14ac:dyDescent="0.25">
      <c r="C444" s="3">
        <v>1401078</v>
      </c>
      <c r="D444" s="1" t="s">
        <v>256</v>
      </c>
      <c r="E444" s="1" t="s">
        <v>616</v>
      </c>
      <c r="F444" s="1" t="s">
        <v>174</v>
      </c>
      <c r="G444" s="1" t="s">
        <v>173</v>
      </c>
      <c r="H444" s="1" t="str">
        <f t="shared" si="23"/>
        <v>CM2</v>
      </c>
      <c r="I444" s="1" t="s">
        <v>115</v>
      </c>
      <c r="J444" s="1" t="s">
        <v>802</v>
      </c>
      <c r="K444" s="1" t="str">
        <f t="shared" si="22"/>
        <v>1401078 CM2</v>
      </c>
    </row>
    <row r="445" spans="3:11" ht="13.95" hidden="1" customHeight="1" x14ac:dyDescent="0.25">
      <c r="C445" s="3">
        <v>1501011</v>
      </c>
      <c r="D445" s="1" t="s">
        <v>256</v>
      </c>
      <c r="E445" s="1" t="s">
        <v>617</v>
      </c>
      <c r="F445" s="1" t="s">
        <v>174</v>
      </c>
      <c r="G445" s="1" t="s">
        <v>173</v>
      </c>
      <c r="H445" s="1" t="str">
        <f t="shared" si="23"/>
        <v>CM2</v>
      </c>
      <c r="I445" s="1" t="s">
        <v>115</v>
      </c>
      <c r="J445" s="1" t="s">
        <v>802</v>
      </c>
      <c r="K445" s="1" t="str">
        <f t="shared" si="22"/>
        <v>1501011 CM2</v>
      </c>
    </row>
    <row r="446" spans="3:11" ht="13.95" hidden="1" customHeight="1" x14ac:dyDescent="0.25">
      <c r="C446" s="3">
        <v>1501186</v>
      </c>
      <c r="D446" s="1" t="s">
        <v>256</v>
      </c>
      <c r="E446" s="1" t="s">
        <v>618</v>
      </c>
      <c r="F446" s="1" t="s">
        <v>174</v>
      </c>
      <c r="G446" s="1" t="s">
        <v>173</v>
      </c>
      <c r="H446" s="1" t="str">
        <f t="shared" si="23"/>
        <v>CM2</v>
      </c>
      <c r="I446" s="1" t="s">
        <v>115</v>
      </c>
      <c r="J446" s="1" t="s">
        <v>802</v>
      </c>
      <c r="K446" s="1" t="str">
        <f t="shared" si="22"/>
        <v>1501186 CM2</v>
      </c>
    </row>
    <row r="447" spans="3:11" ht="13.95" hidden="1" customHeight="1" x14ac:dyDescent="0.25">
      <c r="C447" s="3">
        <v>1501113</v>
      </c>
      <c r="D447" s="1" t="s">
        <v>256</v>
      </c>
      <c r="E447" s="1" t="s">
        <v>619</v>
      </c>
      <c r="F447" s="1" t="s">
        <v>174</v>
      </c>
      <c r="G447" s="1" t="s">
        <v>173</v>
      </c>
      <c r="H447" s="1" t="str">
        <f t="shared" si="23"/>
        <v>CM2</v>
      </c>
      <c r="I447" s="1" t="s">
        <v>115</v>
      </c>
      <c r="J447" s="1" t="s">
        <v>802</v>
      </c>
      <c r="K447" s="1" t="str">
        <f t="shared" ref="K447:K510" si="24">$C447&amp;" "&amp;$H447</f>
        <v>1501113 CM2</v>
      </c>
    </row>
    <row r="448" spans="3:11" ht="13.95" hidden="1" customHeight="1" x14ac:dyDescent="0.25">
      <c r="C448" s="3">
        <v>1905103</v>
      </c>
      <c r="D448" s="1" t="s">
        <v>256</v>
      </c>
      <c r="E448" s="1" t="s">
        <v>620</v>
      </c>
      <c r="F448" s="1" t="s">
        <v>174</v>
      </c>
      <c r="G448" s="1" t="s">
        <v>173</v>
      </c>
      <c r="H448" s="1" t="str">
        <f t="shared" si="23"/>
        <v>CM2</v>
      </c>
      <c r="I448" s="1" t="s">
        <v>115</v>
      </c>
      <c r="J448" s="1" t="s">
        <v>802</v>
      </c>
      <c r="K448" s="1" t="str">
        <f t="shared" si="24"/>
        <v>1905103 CM2</v>
      </c>
    </row>
    <row r="449" spans="3:11" ht="13.95" hidden="1" customHeight="1" x14ac:dyDescent="0.25">
      <c r="C449" s="3">
        <v>1501089</v>
      </c>
      <c r="D449" s="1" t="s">
        <v>256</v>
      </c>
      <c r="E449" s="1" t="s">
        <v>621</v>
      </c>
      <c r="F449" s="1" t="s">
        <v>174</v>
      </c>
      <c r="G449" s="1" t="s">
        <v>173</v>
      </c>
      <c r="H449" s="1" t="str">
        <f t="shared" si="23"/>
        <v>CM2</v>
      </c>
      <c r="I449" s="1" t="s">
        <v>115</v>
      </c>
      <c r="J449" s="1" t="s">
        <v>802</v>
      </c>
      <c r="K449" s="1" t="str">
        <f t="shared" si="24"/>
        <v>1501089 CM2</v>
      </c>
    </row>
    <row r="450" spans="3:11" ht="13.95" hidden="1" customHeight="1" x14ac:dyDescent="0.25">
      <c r="C450" s="3">
        <v>1905188</v>
      </c>
      <c r="D450" s="1" t="s">
        <v>256</v>
      </c>
      <c r="E450" s="1" t="s">
        <v>622</v>
      </c>
      <c r="F450" s="1" t="s">
        <v>174</v>
      </c>
      <c r="G450" s="1" t="s">
        <v>173</v>
      </c>
      <c r="H450" s="1" t="str">
        <f t="shared" si="23"/>
        <v>CM2</v>
      </c>
      <c r="I450" s="1" t="s">
        <v>115</v>
      </c>
      <c r="J450" s="1" t="s">
        <v>802</v>
      </c>
      <c r="K450" s="1" t="str">
        <f t="shared" si="24"/>
        <v>1905188 CM2</v>
      </c>
    </row>
    <row r="451" spans="3:11" ht="13.95" hidden="1" customHeight="1" x14ac:dyDescent="0.25">
      <c r="C451" s="3">
        <v>1905305</v>
      </c>
      <c r="D451" s="1" t="s">
        <v>256</v>
      </c>
      <c r="E451" s="1" t="s">
        <v>623</v>
      </c>
      <c r="F451" s="1" t="s">
        <v>174</v>
      </c>
      <c r="G451" s="1" t="s">
        <v>173</v>
      </c>
      <c r="H451" s="1" t="str">
        <f t="shared" si="23"/>
        <v>CM2</v>
      </c>
      <c r="I451" s="1" t="s">
        <v>115</v>
      </c>
      <c r="J451" s="1" t="s">
        <v>802</v>
      </c>
      <c r="K451" s="1" t="str">
        <f t="shared" si="24"/>
        <v>1905305 CM2</v>
      </c>
    </row>
    <row r="452" spans="3:11" ht="13.95" hidden="1" customHeight="1" x14ac:dyDescent="0.25">
      <c r="C452" s="3">
        <v>1501044</v>
      </c>
      <c r="D452" s="1" t="s">
        <v>256</v>
      </c>
      <c r="E452" s="1" t="s">
        <v>624</v>
      </c>
      <c r="F452" s="1" t="s">
        <v>174</v>
      </c>
      <c r="G452" s="1" t="s">
        <v>173</v>
      </c>
      <c r="H452" s="1" t="str">
        <f t="shared" si="23"/>
        <v>CM2</v>
      </c>
      <c r="I452" s="1" t="s">
        <v>115</v>
      </c>
      <c r="J452" s="1" t="s">
        <v>802</v>
      </c>
      <c r="K452" s="1" t="str">
        <f t="shared" si="24"/>
        <v>1501044 CM2</v>
      </c>
    </row>
    <row r="453" spans="3:11" ht="13.95" hidden="1" customHeight="1" x14ac:dyDescent="0.25">
      <c r="C453" s="3">
        <v>1501166</v>
      </c>
      <c r="D453" s="1" t="s">
        <v>256</v>
      </c>
      <c r="E453" s="1" t="s">
        <v>625</v>
      </c>
      <c r="F453" s="1" t="s">
        <v>174</v>
      </c>
      <c r="G453" s="1" t="s">
        <v>173</v>
      </c>
      <c r="H453" s="1" t="str">
        <f t="shared" si="23"/>
        <v>CM2</v>
      </c>
      <c r="I453" s="1" t="s">
        <v>115</v>
      </c>
      <c r="J453" s="1" t="s">
        <v>802</v>
      </c>
      <c r="K453" s="1" t="str">
        <f t="shared" si="24"/>
        <v>1501166 CM2</v>
      </c>
    </row>
    <row r="454" spans="3:11" ht="13.95" hidden="1" customHeight="1" x14ac:dyDescent="0.25">
      <c r="C454" s="3">
        <v>1703011</v>
      </c>
      <c r="D454" s="1" t="s">
        <v>256</v>
      </c>
      <c r="E454" s="1" t="s">
        <v>626</v>
      </c>
      <c r="F454" s="1" t="s">
        <v>174</v>
      </c>
      <c r="G454" s="1" t="s">
        <v>173</v>
      </c>
      <c r="H454" s="1" t="str">
        <f t="shared" si="23"/>
        <v>CM2</v>
      </c>
      <c r="I454" s="1" t="s">
        <v>115</v>
      </c>
      <c r="J454" s="1" t="s">
        <v>802</v>
      </c>
      <c r="K454" s="1" t="str">
        <f t="shared" si="24"/>
        <v>1703011 CM2</v>
      </c>
    </row>
    <row r="455" spans="3:11" ht="13.95" hidden="1" customHeight="1" x14ac:dyDescent="0.25">
      <c r="C455" s="3">
        <v>1501094</v>
      </c>
      <c r="D455" s="1" t="s">
        <v>256</v>
      </c>
      <c r="E455" s="1" t="s">
        <v>627</v>
      </c>
      <c r="F455" s="1" t="s">
        <v>175</v>
      </c>
      <c r="G455" s="1" t="s">
        <v>173</v>
      </c>
      <c r="H455" s="1" t="str">
        <f t="shared" si="23"/>
        <v>CM2</v>
      </c>
      <c r="I455" s="1" t="s">
        <v>115</v>
      </c>
      <c r="J455" s="1" t="s">
        <v>802</v>
      </c>
      <c r="K455" s="1" t="str">
        <f t="shared" si="24"/>
        <v>1501094 CM2</v>
      </c>
    </row>
    <row r="456" spans="3:11" ht="13.95" hidden="1" customHeight="1" x14ac:dyDescent="0.25">
      <c r="C456" s="3">
        <v>1501048</v>
      </c>
      <c r="D456" s="1" t="s">
        <v>256</v>
      </c>
      <c r="E456" s="1" t="s">
        <v>628</v>
      </c>
      <c r="F456" s="1" t="s">
        <v>175</v>
      </c>
      <c r="G456" s="1" t="s">
        <v>173</v>
      </c>
      <c r="H456" s="1" t="str">
        <f t="shared" si="23"/>
        <v>CM2</v>
      </c>
      <c r="I456" s="1" t="s">
        <v>115</v>
      </c>
      <c r="J456" s="1" t="s">
        <v>802</v>
      </c>
      <c r="K456" s="1" t="str">
        <f t="shared" si="24"/>
        <v>1501048 CM2</v>
      </c>
    </row>
    <row r="457" spans="3:11" ht="13.95" hidden="1" customHeight="1" x14ac:dyDescent="0.25">
      <c r="C457" s="3">
        <v>1905169</v>
      </c>
      <c r="D457" s="1" t="s">
        <v>256</v>
      </c>
      <c r="E457" s="1" t="s">
        <v>629</v>
      </c>
      <c r="F457" s="1" t="s">
        <v>175</v>
      </c>
      <c r="G457" s="1" t="s">
        <v>173</v>
      </c>
      <c r="H457" s="1" t="str">
        <f t="shared" si="23"/>
        <v>CM2</v>
      </c>
      <c r="I457" s="1" t="s">
        <v>115</v>
      </c>
      <c r="J457" s="1" t="s">
        <v>802</v>
      </c>
      <c r="K457" s="1" t="str">
        <f t="shared" si="24"/>
        <v>1905169 CM2</v>
      </c>
    </row>
    <row r="458" spans="3:11" ht="13.95" hidden="1" customHeight="1" x14ac:dyDescent="0.25">
      <c r="C458" s="3">
        <v>1501119</v>
      </c>
      <c r="D458" s="1" t="s">
        <v>256</v>
      </c>
      <c r="E458" s="1" t="s">
        <v>630</v>
      </c>
      <c r="F458" s="1" t="s">
        <v>175</v>
      </c>
      <c r="G458" s="1" t="s">
        <v>173</v>
      </c>
      <c r="H458" s="1" t="str">
        <f t="shared" si="23"/>
        <v>CM2</v>
      </c>
      <c r="I458" s="1" t="s">
        <v>115</v>
      </c>
      <c r="J458" s="1" t="s">
        <v>802</v>
      </c>
      <c r="K458" s="1" t="str">
        <f t="shared" si="24"/>
        <v>1501119 CM2</v>
      </c>
    </row>
    <row r="459" spans="3:11" ht="13.95" hidden="1" customHeight="1" x14ac:dyDescent="0.25">
      <c r="C459" s="3">
        <v>1501076</v>
      </c>
      <c r="D459" s="1" t="s">
        <v>263</v>
      </c>
      <c r="E459" s="1" t="s">
        <v>631</v>
      </c>
      <c r="F459" s="1" t="s">
        <v>174</v>
      </c>
      <c r="G459" s="1" t="s">
        <v>173</v>
      </c>
      <c r="H459" s="1" t="str">
        <f t="shared" si="23"/>
        <v>CM2</v>
      </c>
      <c r="I459" s="1" t="s">
        <v>126</v>
      </c>
      <c r="J459" s="1" t="s">
        <v>798</v>
      </c>
      <c r="K459" s="1" t="str">
        <f t="shared" si="24"/>
        <v>1501076 CM2</v>
      </c>
    </row>
    <row r="460" spans="3:11" ht="13.95" hidden="1" customHeight="1" x14ac:dyDescent="0.25">
      <c r="C460" s="3">
        <v>1905036</v>
      </c>
      <c r="D460" s="1" t="s">
        <v>263</v>
      </c>
      <c r="E460" s="1" t="s">
        <v>632</v>
      </c>
      <c r="F460" s="1" t="s">
        <v>174</v>
      </c>
      <c r="G460" s="1" t="s">
        <v>173</v>
      </c>
      <c r="H460" s="1" t="str">
        <f t="shared" si="23"/>
        <v>CM2</v>
      </c>
      <c r="I460" s="1" t="s">
        <v>126</v>
      </c>
      <c r="J460" s="1" t="s">
        <v>798</v>
      </c>
      <c r="K460" s="1" t="str">
        <f t="shared" si="24"/>
        <v>1905036 CM2</v>
      </c>
    </row>
    <row r="461" spans="3:11" ht="13.95" hidden="1" customHeight="1" x14ac:dyDescent="0.25">
      <c r="C461" s="3">
        <v>1501106</v>
      </c>
      <c r="D461" s="1" t="s">
        <v>263</v>
      </c>
      <c r="E461" s="1" t="s">
        <v>633</v>
      </c>
      <c r="F461" s="1" t="s">
        <v>174</v>
      </c>
      <c r="G461" s="1" t="s">
        <v>173</v>
      </c>
      <c r="H461" s="1" t="str">
        <f t="shared" si="23"/>
        <v>CM2</v>
      </c>
      <c r="I461" s="1" t="s">
        <v>126</v>
      </c>
      <c r="J461" s="1" t="s">
        <v>798</v>
      </c>
      <c r="K461" s="1" t="str">
        <f t="shared" si="24"/>
        <v>1501106 CM2</v>
      </c>
    </row>
    <row r="462" spans="3:11" ht="13.95" hidden="1" customHeight="1" x14ac:dyDescent="0.25">
      <c r="C462" s="3">
        <v>1501029</v>
      </c>
      <c r="D462" s="1" t="s">
        <v>263</v>
      </c>
      <c r="E462" s="1" t="s">
        <v>634</v>
      </c>
      <c r="F462" s="1" t="s">
        <v>174</v>
      </c>
      <c r="G462" s="1" t="s">
        <v>173</v>
      </c>
      <c r="H462" s="1" t="str">
        <f t="shared" si="23"/>
        <v>CM2</v>
      </c>
      <c r="I462" s="1" t="s">
        <v>126</v>
      </c>
      <c r="J462" s="1" t="s">
        <v>798</v>
      </c>
      <c r="K462" s="1" t="str">
        <f t="shared" si="24"/>
        <v>1501029 CM2</v>
      </c>
    </row>
    <row r="463" spans="3:11" ht="13.95" hidden="1" customHeight="1" x14ac:dyDescent="0.25">
      <c r="C463" s="3">
        <v>1905200</v>
      </c>
      <c r="D463" s="1" t="s">
        <v>263</v>
      </c>
      <c r="E463" s="1" t="s">
        <v>635</v>
      </c>
      <c r="F463" s="1" t="s">
        <v>174</v>
      </c>
      <c r="G463" s="1" t="s">
        <v>173</v>
      </c>
      <c r="H463" s="1" t="str">
        <f t="shared" si="23"/>
        <v>CM2</v>
      </c>
      <c r="I463" s="1" t="s">
        <v>126</v>
      </c>
      <c r="J463" s="1" t="s">
        <v>798</v>
      </c>
      <c r="K463" s="1" t="str">
        <f t="shared" si="24"/>
        <v>1905200 CM2</v>
      </c>
    </row>
    <row r="464" spans="3:11" ht="13.95" hidden="1" customHeight="1" x14ac:dyDescent="0.25">
      <c r="C464" s="3">
        <v>1905034</v>
      </c>
      <c r="D464" s="1" t="s">
        <v>263</v>
      </c>
      <c r="E464" s="1" t="s">
        <v>636</v>
      </c>
      <c r="F464" s="1" t="s">
        <v>174</v>
      </c>
      <c r="G464" s="1" t="s">
        <v>173</v>
      </c>
      <c r="H464" s="1" t="str">
        <f t="shared" si="23"/>
        <v>CM2</v>
      </c>
      <c r="I464" s="1" t="s">
        <v>126</v>
      </c>
      <c r="J464" s="1" t="s">
        <v>798</v>
      </c>
      <c r="K464" s="1" t="str">
        <f t="shared" si="24"/>
        <v>1905034 CM2</v>
      </c>
    </row>
    <row r="465" spans="3:11" ht="13.95" hidden="1" customHeight="1" x14ac:dyDescent="0.25">
      <c r="C465" s="3">
        <v>1501081</v>
      </c>
      <c r="D465" s="1" t="s">
        <v>263</v>
      </c>
      <c r="E465" s="1" t="s">
        <v>637</v>
      </c>
      <c r="F465" s="1" t="s">
        <v>174</v>
      </c>
      <c r="G465" s="1" t="s">
        <v>173</v>
      </c>
      <c r="H465" s="1" t="str">
        <f t="shared" si="23"/>
        <v>CM2</v>
      </c>
      <c r="I465" s="1" t="s">
        <v>126</v>
      </c>
      <c r="J465" s="1" t="s">
        <v>798</v>
      </c>
      <c r="K465" s="1" t="str">
        <f t="shared" si="24"/>
        <v>1501081 CM2</v>
      </c>
    </row>
    <row r="466" spans="3:11" ht="13.95" hidden="1" customHeight="1" x14ac:dyDescent="0.25">
      <c r="C466" s="3">
        <v>1501085</v>
      </c>
      <c r="D466" s="1" t="s">
        <v>263</v>
      </c>
      <c r="E466" s="1" t="s">
        <v>638</v>
      </c>
      <c r="F466" s="1" t="s">
        <v>174</v>
      </c>
      <c r="G466" s="1" t="s">
        <v>173</v>
      </c>
      <c r="H466" s="1" t="str">
        <f t="shared" si="23"/>
        <v>CM2</v>
      </c>
      <c r="I466" s="1" t="s">
        <v>126</v>
      </c>
      <c r="J466" s="1" t="s">
        <v>798</v>
      </c>
      <c r="K466" s="1" t="str">
        <f t="shared" si="24"/>
        <v>1501085 CM2</v>
      </c>
    </row>
    <row r="467" spans="3:11" ht="13.95" hidden="1" customHeight="1" x14ac:dyDescent="0.25">
      <c r="C467" s="3">
        <v>1501063</v>
      </c>
      <c r="D467" s="1" t="s">
        <v>263</v>
      </c>
      <c r="E467" s="1" t="s">
        <v>639</v>
      </c>
      <c r="F467" s="1" t="s">
        <v>174</v>
      </c>
      <c r="G467" s="1" t="s">
        <v>173</v>
      </c>
      <c r="H467" s="1" t="str">
        <f t="shared" si="23"/>
        <v>CM2</v>
      </c>
      <c r="I467" s="1" t="s">
        <v>126</v>
      </c>
      <c r="J467" s="1" t="s">
        <v>798</v>
      </c>
      <c r="K467" s="1" t="str">
        <f t="shared" si="24"/>
        <v>1501063 CM2</v>
      </c>
    </row>
    <row r="468" spans="3:11" ht="13.95" hidden="1" customHeight="1" x14ac:dyDescent="0.25">
      <c r="C468" s="3">
        <v>1501065</v>
      </c>
      <c r="D468" s="1" t="s">
        <v>263</v>
      </c>
      <c r="E468" s="1" t="s">
        <v>640</v>
      </c>
      <c r="F468" s="1" t="s">
        <v>174</v>
      </c>
      <c r="G468" s="1" t="s">
        <v>173</v>
      </c>
      <c r="H468" s="1" t="str">
        <f t="shared" si="23"/>
        <v>CM2</v>
      </c>
      <c r="I468" s="1" t="s">
        <v>126</v>
      </c>
      <c r="J468" s="1" t="s">
        <v>798</v>
      </c>
      <c r="K468" s="1" t="str">
        <f t="shared" si="24"/>
        <v>1501065 CM2</v>
      </c>
    </row>
    <row r="469" spans="3:11" ht="13.95" hidden="1" customHeight="1" x14ac:dyDescent="0.25">
      <c r="C469" s="3">
        <v>1501090</v>
      </c>
      <c r="D469" s="1" t="s">
        <v>263</v>
      </c>
      <c r="E469" s="1" t="s">
        <v>641</v>
      </c>
      <c r="F469" s="1" t="s">
        <v>174</v>
      </c>
      <c r="G469" s="1" t="s">
        <v>173</v>
      </c>
      <c r="H469" s="1" t="str">
        <f t="shared" si="23"/>
        <v>CM2</v>
      </c>
      <c r="I469" s="1" t="s">
        <v>126</v>
      </c>
      <c r="J469" s="1" t="s">
        <v>798</v>
      </c>
      <c r="K469" s="1" t="str">
        <f t="shared" si="24"/>
        <v>1501090 CM2</v>
      </c>
    </row>
    <row r="470" spans="3:11" ht="13.95" hidden="1" customHeight="1" x14ac:dyDescent="0.25">
      <c r="C470" s="3">
        <v>1501092</v>
      </c>
      <c r="D470" s="1" t="s">
        <v>263</v>
      </c>
      <c r="E470" s="1" t="s">
        <v>642</v>
      </c>
      <c r="F470" s="1" t="s">
        <v>174</v>
      </c>
      <c r="G470" s="1" t="s">
        <v>173</v>
      </c>
      <c r="H470" s="1" t="str">
        <f t="shared" si="23"/>
        <v>CM2</v>
      </c>
      <c r="I470" s="1" t="s">
        <v>126</v>
      </c>
      <c r="J470" s="1" t="s">
        <v>798</v>
      </c>
      <c r="K470" s="1" t="str">
        <f t="shared" si="24"/>
        <v>1501092 CM2</v>
      </c>
    </row>
    <row r="471" spans="3:11" ht="13.95" hidden="1" customHeight="1" x14ac:dyDescent="0.25">
      <c r="C471" s="3">
        <v>1501093</v>
      </c>
      <c r="D471" s="1" t="s">
        <v>263</v>
      </c>
      <c r="E471" s="1" t="s">
        <v>643</v>
      </c>
      <c r="F471" s="1" t="s">
        <v>175</v>
      </c>
      <c r="G471" s="1" t="s">
        <v>173</v>
      </c>
      <c r="H471" s="1" t="str">
        <f t="shared" si="23"/>
        <v>CM2</v>
      </c>
      <c r="I471" s="1" t="s">
        <v>126</v>
      </c>
      <c r="J471" s="1" t="s">
        <v>798</v>
      </c>
      <c r="K471" s="1" t="str">
        <f t="shared" si="24"/>
        <v>1501093 CM2</v>
      </c>
    </row>
    <row r="472" spans="3:11" ht="13.95" hidden="1" customHeight="1" x14ac:dyDescent="0.25">
      <c r="C472" s="3">
        <v>1905265</v>
      </c>
      <c r="D472" s="1" t="s">
        <v>263</v>
      </c>
      <c r="E472" s="1" t="s">
        <v>644</v>
      </c>
      <c r="F472" s="1" t="s">
        <v>175</v>
      </c>
      <c r="G472" s="1" t="s">
        <v>173</v>
      </c>
      <c r="H472" s="1" t="str">
        <f t="shared" si="23"/>
        <v>CM2</v>
      </c>
      <c r="I472" s="1" t="s">
        <v>126</v>
      </c>
      <c r="J472" s="1" t="s">
        <v>798</v>
      </c>
      <c r="K472" s="1" t="str">
        <f t="shared" si="24"/>
        <v>1905265 CM2</v>
      </c>
    </row>
    <row r="473" spans="3:11" ht="13.95" hidden="1" customHeight="1" x14ac:dyDescent="0.25">
      <c r="C473" s="3">
        <v>1905027</v>
      </c>
      <c r="D473" s="1" t="s">
        <v>263</v>
      </c>
      <c r="E473" s="1" t="s">
        <v>645</v>
      </c>
      <c r="F473" s="1" t="s">
        <v>175</v>
      </c>
      <c r="G473" s="1" t="s">
        <v>173</v>
      </c>
      <c r="H473" s="1" t="str">
        <f t="shared" si="23"/>
        <v>CM2</v>
      </c>
      <c r="I473" s="1" t="s">
        <v>126</v>
      </c>
      <c r="J473" s="1" t="s">
        <v>798</v>
      </c>
      <c r="K473" s="1" t="str">
        <f t="shared" si="24"/>
        <v>1905027 CM2</v>
      </c>
    </row>
    <row r="474" spans="3:11" ht="13.95" hidden="1" customHeight="1" x14ac:dyDescent="0.25">
      <c r="C474" s="3">
        <v>1905178</v>
      </c>
      <c r="D474" s="1" t="s">
        <v>263</v>
      </c>
      <c r="E474" s="1" t="s">
        <v>646</v>
      </c>
      <c r="F474" s="1" t="s">
        <v>175</v>
      </c>
      <c r="G474" s="1" t="s">
        <v>173</v>
      </c>
      <c r="H474" s="1" t="str">
        <f t="shared" si="23"/>
        <v>CM2</v>
      </c>
      <c r="I474" s="1" t="s">
        <v>126</v>
      </c>
      <c r="J474" s="1" t="s">
        <v>798</v>
      </c>
      <c r="K474" s="1" t="str">
        <f t="shared" si="24"/>
        <v>1905178 CM2</v>
      </c>
    </row>
    <row r="475" spans="3:11" ht="13.95" hidden="1" customHeight="1" x14ac:dyDescent="0.25">
      <c r="C475" s="3">
        <v>1501194</v>
      </c>
      <c r="D475" s="1" t="s">
        <v>263</v>
      </c>
      <c r="E475" s="1" t="s">
        <v>647</v>
      </c>
      <c r="F475" s="1" t="s">
        <v>175</v>
      </c>
      <c r="G475" s="1" t="s">
        <v>173</v>
      </c>
      <c r="H475" s="1" t="str">
        <f t="shared" si="23"/>
        <v>CM2</v>
      </c>
      <c r="I475" s="1" t="s">
        <v>126</v>
      </c>
      <c r="J475" s="1" t="s">
        <v>798</v>
      </c>
      <c r="K475" s="1" t="str">
        <f t="shared" si="24"/>
        <v>1501194 CM2</v>
      </c>
    </row>
    <row r="476" spans="3:11" ht="13.95" hidden="1" customHeight="1" x14ac:dyDescent="0.25">
      <c r="C476" s="3">
        <v>1905140</v>
      </c>
      <c r="D476" s="1" t="s">
        <v>263</v>
      </c>
      <c r="E476" s="1" t="s">
        <v>648</v>
      </c>
      <c r="F476" s="1" t="s">
        <v>175</v>
      </c>
      <c r="G476" s="1" t="s">
        <v>173</v>
      </c>
      <c r="H476" s="1" t="str">
        <f t="shared" si="23"/>
        <v>CM2</v>
      </c>
      <c r="I476" s="1" t="s">
        <v>126</v>
      </c>
      <c r="J476" s="1" t="s">
        <v>798</v>
      </c>
      <c r="K476" s="1" t="str">
        <f t="shared" si="24"/>
        <v>1905140 CM2</v>
      </c>
    </row>
    <row r="477" spans="3:11" ht="13.95" hidden="1" customHeight="1" x14ac:dyDescent="0.25">
      <c r="C477" s="3">
        <v>1905070</v>
      </c>
      <c r="D477" s="1" t="s">
        <v>263</v>
      </c>
      <c r="E477" s="1" t="s">
        <v>649</v>
      </c>
      <c r="F477" s="1" t="s">
        <v>175</v>
      </c>
      <c r="G477" s="1" t="s">
        <v>173</v>
      </c>
      <c r="H477" s="1" t="str">
        <f t="shared" si="23"/>
        <v>CM2</v>
      </c>
      <c r="I477" s="1" t="s">
        <v>126</v>
      </c>
      <c r="J477" s="1" t="s">
        <v>798</v>
      </c>
      <c r="K477" s="1" t="str">
        <f t="shared" si="24"/>
        <v>1905070 CM2</v>
      </c>
    </row>
    <row r="478" spans="3:11" ht="13.95" hidden="1" customHeight="1" x14ac:dyDescent="0.25">
      <c r="C478" s="3">
        <v>1905287</v>
      </c>
      <c r="D478" s="1" t="s">
        <v>263</v>
      </c>
      <c r="E478" s="1" t="s">
        <v>650</v>
      </c>
      <c r="F478" s="1" t="s">
        <v>175</v>
      </c>
      <c r="G478" s="1" t="s">
        <v>173</v>
      </c>
      <c r="H478" s="1" t="str">
        <f t="shared" si="23"/>
        <v>CM2</v>
      </c>
      <c r="I478" s="1" t="s">
        <v>126</v>
      </c>
      <c r="J478" s="1" t="s">
        <v>798</v>
      </c>
      <c r="K478" s="1" t="str">
        <f t="shared" si="24"/>
        <v>1905287 CM2</v>
      </c>
    </row>
    <row r="479" spans="3:11" ht="13.95" hidden="1" customHeight="1" x14ac:dyDescent="0.25">
      <c r="C479" s="3">
        <v>1501073</v>
      </c>
      <c r="D479" s="1" t="s">
        <v>263</v>
      </c>
      <c r="E479" s="1" t="s">
        <v>651</v>
      </c>
      <c r="F479" s="1" t="s">
        <v>175</v>
      </c>
      <c r="G479" s="1" t="s">
        <v>173</v>
      </c>
      <c r="H479" s="1" t="str">
        <f t="shared" si="23"/>
        <v>CM2</v>
      </c>
      <c r="I479" s="1" t="s">
        <v>126</v>
      </c>
      <c r="J479" s="1" t="s">
        <v>798</v>
      </c>
      <c r="K479" s="1" t="str">
        <f t="shared" si="24"/>
        <v>1501073 CM2</v>
      </c>
    </row>
    <row r="480" spans="3:11" ht="13.95" hidden="1" customHeight="1" x14ac:dyDescent="0.25">
      <c r="C480" s="3">
        <v>1905107</v>
      </c>
      <c r="D480" s="1" t="s">
        <v>263</v>
      </c>
      <c r="E480" s="1" t="s">
        <v>652</v>
      </c>
      <c r="F480" s="1" t="s">
        <v>175</v>
      </c>
      <c r="G480" s="1" t="s">
        <v>173</v>
      </c>
      <c r="H480" s="1" t="str">
        <f t="shared" si="23"/>
        <v>CM2</v>
      </c>
      <c r="I480" s="1" t="s">
        <v>126</v>
      </c>
      <c r="J480" s="1" t="s">
        <v>798</v>
      </c>
      <c r="K480" s="1" t="str">
        <f t="shared" si="24"/>
        <v>1905107 CM2</v>
      </c>
    </row>
    <row r="481" spans="3:11" ht="13.95" hidden="1" customHeight="1" x14ac:dyDescent="0.25">
      <c r="C481" s="3">
        <v>1905184</v>
      </c>
      <c r="D481" s="1" t="s">
        <v>263</v>
      </c>
      <c r="E481" s="1" t="s">
        <v>653</v>
      </c>
      <c r="F481" s="1" t="s">
        <v>175</v>
      </c>
      <c r="G481" s="1" t="s">
        <v>173</v>
      </c>
      <c r="H481" s="1" t="str">
        <f t="shared" si="23"/>
        <v>CM2</v>
      </c>
      <c r="I481" s="1" t="s">
        <v>126</v>
      </c>
      <c r="J481" s="1" t="s">
        <v>798</v>
      </c>
      <c r="K481" s="1" t="str">
        <f t="shared" si="24"/>
        <v>1905184 CM2</v>
      </c>
    </row>
    <row r="482" spans="3:11" ht="13.95" hidden="1" customHeight="1" x14ac:dyDescent="0.25">
      <c r="C482" s="3">
        <v>1905002</v>
      </c>
      <c r="D482" s="1" t="s">
        <v>263</v>
      </c>
      <c r="E482" s="1" t="s">
        <v>654</v>
      </c>
      <c r="F482" s="1" t="s">
        <v>175</v>
      </c>
      <c r="G482" s="1" t="s">
        <v>173</v>
      </c>
      <c r="H482" s="1" t="str">
        <f t="shared" si="23"/>
        <v>CM2</v>
      </c>
      <c r="I482" s="1" t="s">
        <v>126</v>
      </c>
      <c r="J482" s="1" t="s">
        <v>798</v>
      </c>
      <c r="K482" s="1" t="str">
        <f t="shared" si="24"/>
        <v>1905002 CM2</v>
      </c>
    </row>
    <row r="483" spans="3:11" ht="13.95" hidden="1" customHeight="1" x14ac:dyDescent="0.25">
      <c r="C483" s="3">
        <v>1905109</v>
      </c>
      <c r="D483" s="1" t="s">
        <v>263</v>
      </c>
      <c r="E483" s="1" t="s">
        <v>655</v>
      </c>
      <c r="F483" s="1" t="s">
        <v>175</v>
      </c>
      <c r="G483" s="1" t="s">
        <v>173</v>
      </c>
      <c r="H483" s="1" t="str">
        <f t="shared" si="23"/>
        <v>CM2</v>
      </c>
      <c r="I483" s="1" t="s">
        <v>126</v>
      </c>
      <c r="J483" s="1" t="s">
        <v>798</v>
      </c>
      <c r="K483" s="1" t="str">
        <f t="shared" si="24"/>
        <v>1905109 CM2</v>
      </c>
    </row>
    <row r="484" spans="3:11" ht="13.95" hidden="1" customHeight="1" x14ac:dyDescent="0.25">
      <c r="C484" s="3">
        <v>1501025</v>
      </c>
      <c r="D484" s="1" t="s">
        <v>263</v>
      </c>
      <c r="E484" s="1" t="s">
        <v>656</v>
      </c>
      <c r="F484" s="1" t="s">
        <v>175</v>
      </c>
      <c r="G484" s="1" t="s">
        <v>173</v>
      </c>
      <c r="H484" s="1" t="str">
        <f t="shared" si="23"/>
        <v>CM2</v>
      </c>
      <c r="I484" s="1" t="s">
        <v>126</v>
      </c>
      <c r="J484" s="1" t="s">
        <v>798</v>
      </c>
      <c r="K484" s="1" t="str">
        <f t="shared" si="24"/>
        <v>1501025 CM2</v>
      </c>
    </row>
    <row r="485" spans="3:11" ht="13.95" hidden="1" customHeight="1" x14ac:dyDescent="0.25">
      <c r="C485" s="3">
        <v>1501097</v>
      </c>
      <c r="D485" s="1" t="s">
        <v>263</v>
      </c>
      <c r="E485" s="1" t="s">
        <v>657</v>
      </c>
      <c r="F485" s="1" t="s">
        <v>175</v>
      </c>
      <c r="G485" s="1" t="s">
        <v>173</v>
      </c>
      <c r="H485" s="1" t="str">
        <f t="shared" si="23"/>
        <v>CM2</v>
      </c>
      <c r="I485" s="1" t="s">
        <v>126</v>
      </c>
      <c r="J485" s="1" t="s">
        <v>798</v>
      </c>
      <c r="K485" s="1" t="str">
        <f t="shared" si="24"/>
        <v>1501097 CM2</v>
      </c>
    </row>
    <row r="486" spans="3:11" ht="13.95" hidden="1" customHeight="1" x14ac:dyDescent="0.25">
      <c r="C486" s="3">
        <v>1501052</v>
      </c>
      <c r="D486" s="1" t="s">
        <v>267</v>
      </c>
      <c r="E486" s="1" t="s">
        <v>658</v>
      </c>
      <c r="F486" s="1" t="s">
        <v>174</v>
      </c>
      <c r="G486" s="1" t="s">
        <v>173</v>
      </c>
      <c r="H486" s="1" t="str">
        <f t="shared" si="23"/>
        <v>CM2</v>
      </c>
      <c r="I486" s="1" t="s">
        <v>144</v>
      </c>
      <c r="J486" s="1" t="s">
        <v>803</v>
      </c>
      <c r="K486" s="1" t="str">
        <f t="shared" si="24"/>
        <v>1501052 CM2</v>
      </c>
    </row>
    <row r="487" spans="3:11" ht="13.95" hidden="1" customHeight="1" x14ac:dyDescent="0.25">
      <c r="C487" s="3">
        <v>1905017</v>
      </c>
      <c r="D487" s="1" t="s">
        <v>267</v>
      </c>
      <c r="E487" s="1" t="s">
        <v>659</v>
      </c>
      <c r="F487" s="1" t="s">
        <v>174</v>
      </c>
      <c r="G487" s="1" t="s">
        <v>173</v>
      </c>
      <c r="H487" s="1" t="str">
        <f t="shared" si="23"/>
        <v>CM2</v>
      </c>
      <c r="I487" s="1" t="s">
        <v>144</v>
      </c>
      <c r="J487" s="1" t="s">
        <v>803</v>
      </c>
      <c r="K487" s="1" t="str">
        <f t="shared" si="24"/>
        <v>1905017 CM2</v>
      </c>
    </row>
    <row r="488" spans="3:11" ht="13.95" hidden="1" customHeight="1" x14ac:dyDescent="0.25">
      <c r="C488" s="3">
        <v>1501152</v>
      </c>
      <c r="D488" s="1" t="s">
        <v>267</v>
      </c>
      <c r="E488" s="1" t="s">
        <v>884</v>
      </c>
      <c r="F488" s="1" t="s">
        <v>174</v>
      </c>
      <c r="G488" s="1" t="s">
        <v>173</v>
      </c>
      <c r="H488" s="1" t="str">
        <f t="shared" si="23"/>
        <v>CM2</v>
      </c>
      <c r="I488" s="1" t="s">
        <v>144</v>
      </c>
      <c r="J488" s="1" t="s">
        <v>803</v>
      </c>
      <c r="K488" s="1" t="str">
        <f t="shared" si="24"/>
        <v>1501152 CM2</v>
      </c>
    </row>
    <row r="489" spans="3:11" ht="13.95" hidden="1" customHeight="1" x14ac:dyDescent="0.25">
      <c r="C489" s="3">
        <v>1905252</v>
      </c>
      <c r="D489" s="1" t="s">
        <v>267</v>
      </c>
      <c r="E489" s="1" t="s">
        <v>660</v>
      </c>
      <c r="F489" s="1" t="s">
        <v>174</v>
      </c>
      <c r="G489" s="1" t="s">
        <v>173</v>
      </c>
      <c r="H489" s="1" t="str">
        <f t="shared" si="23"/>
        <v>CM2</v>
      </c>
      <c r="I489" s="1" t="s">
        <v>144</v>
      </c>
      <c r="J489" s="1" t="s">
        <v>803</v>
      </c>
      <c r="K489" s="1" t="str">
        <f t="shared" si="24"/>
        <v>1905252 CM2</v>
      </c>
    </row>
    <row r="490" spans="3:11" ht="13.95" hidden="1" customHeight="1" x14ac:dyDescent="0.25">
      <c r="C490" s="3">
        <v>1905021</v>
      </c>
      <c r="D490" s="1" t="s">
        <v>267</v>
      </c>
      <c r="E490" s="1" t="s">
        <v>661</v>
      </c>
      <c r="F490" s="1" t="s">
        <v>174</v>
      </c>
      <c r="G490" s="1" t="s">
        <v>173</v>
      </c>
      <c r="H490" s="1" t="str">
        <f t="shared" si="23"/>
        <v>CM2</v>
      </c>
      <c r="I490" s="1" t="s">
        <v>144</v>
      </c>
      <c r="J490" s="1" t="s">
        <v>803</v>
      </c>
      <c r="K490" s="1" t="str">
        <f t="shared" si="24"/>
        <v>1905021 CM2</v>
      </c>
    </row>
    <row r="491" spans="3:11" ht="13.95" hidden="1" customHeight="1" x14ac:dyDescent="0.25">
      <c r="C491" s="3">
        <v>1501078</v>
      </c>
      <c r="D491" s="1" t="s">
        <v>267</v>
      </c>
      <c r="E491" s="1" t="s">
        <v>662</v>
      </c>
      <c r="F491" s="1" t="s">
        <v>174</v>
      </c>
      <c r="G491" s="1" t="s">
        <v>173</v>
      </c>
      <c r="H491" s="1" t="str">
        <f t="shared" si="23"/>
        <v>CM2</v>
      </c>
      <c r="I491" s="1" t="s">
        <v>144</v>
      </c>
      <c r="J491" s="1" t="s">
        <v>803</v>
      </c>
      <c r="K491" s="1" t="str">
        <f t="shared" si="24"/>
        <v>1501078 CM2</v>
      </c>
    </row>
    <row r="492" spans="3:11" ht="13.95" hidden="1" customHeight="1" x14ac:dyDescent="0.25">
      <c r="C492" s="3">
        <v>1501033</v>
      </c>
      <c r="D492" s="1" t="s">
        <v>267</v>
      </c>
      <c r="E492" s="1" t="s">
        <v>663</v>
      </c>
      <c r="F492" s="1" t="s">
        <v>174</v>
      </c>
      <c r="G492" s="1" t="s">
        <v>173</v>
      </c>
      <c r="H492" s="1" t="str">
        <f t="shared" si="23"/>
        <v>CM2</v>
      </c>
      <c r="I492" s="1" t="s">
        <v>144</v>
      </c>
      <c r="J492" s="1" t="s">
        <v>803</v>
      </c>
      <c r="K492" s="1" t="str">
        <f t="shared" si="24"/>
        <v>1501033 CM2</v>
      </c>
    </row>
    <row r="493" spans="3:11" ht="13.95" hidden="1" customHeight="1" x14ac:dyDescent="0.25">
      <c r="C493" s="3">
        <v>1905255</v>
      </c>
      <c r="D493" s="1" t="s">
        <v>267</v>
      </c>
      <c r="E493" s="1" t="s">
        <v>664</v>
      </c>
      <c r="F493" s="1" t="s">
        <v>174</v>
      </c>
      <c r="G493" s="1" t="s">
        <v>173</v>
      </c>
      <c r="H493" s="1" t="str">
        <f t="shared" si="23"/>
        <v>CM2</v>
      </c>
      <c r="I493" s="1" t="s">
        <v>144</v>
      </c>
      <c r="J493" s="1" t="s">
        <v>803</v>
      </c>
      <c r="K493" s="1" t="str">
        <f t="shared" si="24"/>
        <v>1905255 CM2</v>
      </c>
    </row>
    <row r="494" spans="3:11" ht="13.95" hidden="1" customHeight="1" x14ac:dyDescent="0.25">
      <c r="C494" s="3">
        <v>1501181</v>
      </c>
      <c r="D494" s="1" t="s">
        <v>267</v>
      </c>
      <c r="E494" s="1" t="s">
        <v>665</v>
      </c>
      <c r="F494" s="1" t="s">
        <v>174</v>
      </c>
      <c r="G494" s="1" t="s">
        <v>173</v>
      </c>
      <c r="H494" s="1" t="str">
        <f t="shared" si="23"/>
        <v>CM2</v>
      </c>
      <c r="I494" s="1" t="s">
        <v>144</v>
      </c>
      <c r="J494" s="1" t="s">
        <v>803</v>
      </c>
      <c r="K494" s="1" t="str">
        <f t="shared" si="24"/>
        <v>1501181 CM2</v>
      </c>
    </row>
    <row r="495" spans="3:11" ht="13.95" hidden="1" customHeight="1" x14ac:dyDescent="0.25">
      <c r="C495" s="3">
        <v>1905274</v>
      </c>
      <c r="D495" s="1" t="s">
        <v>267</v>
      </c>
      <c r="E495" s="1" t="s">
        <v>666</v>
      </c>
      <c r="F495" s="1" t="s">
        <v>174</v>
      </c>
      <c r="G495" s="1" t="s">
        <v>173</v>
      </c>
      <c r="H495" s="1" t="str">
        <f t="shared" si="23"/>
        <v>CM2</v>
      </c>
      <c r="I495" s="1" t="s">
        <v>144</v>
      </c>
      <c r="J495" s="1" t="s">
        <v>803</v>
      </c>
      <c r="K495" s="1" t="str">
        <f t="shared" si="24"/>
        <v>1905274 CM2</v>
      </c>
    </row>
    <row r="496" spans="3:11" ht="13.95" hidden="1" customHeight="1" x14ac:dyDescent="0.25">
      <c r="C496" s="3">
        <v>1905101</v>
      </c>
      <c r="D496" s="1" t="s">
        <v>267</v>
      </c>
      <c r="E496" s="1" t="s">
        <v>667</v>
      </c>
      <c r="F496" s="1" t="s">
        <v>174</v>
      </c>
      <c r="G496" s="1" t="s">
        <v>173</v>
      </c>
      <c r="H496" s="1" t="str">
        <f t="shared" si="23"/>
        <v>CM2</v>
      </c>
      <c r="I496" s="1" t="s">
        <v>144</v>
      </c>
      <c r="J496" s="1" t="s">
        <v>803</v>
      </c>
      <c r="K496" s="1" t="str">
        <f t="shared" si="24"/>
        <v>1905101 CM2</v>
      </c>
    </row>
    <row r="497" spans="3:11" ht="13.95" hidden="1" customHeight="1" x14ac:dyDescent="0.25">
      <c r="C497" s="3">
        <v>1501037</v>
      </c>
      <c r="D497" s="1" t="s">
        <v>267</v>
      </c>
      <c r="E497" s="1" t="s">
        <v>668</v>
      </c>
      <c r="F497" s="1" t="s">
        <v>174</v>
      </c>
      <c r="G497" s="1" t="s">
        <v>173</v>
      </c>
      <c r="H497" s="1" t="str">
        <f t="shared" si="23"/>
        <v>CM2</v>
      </c>
      <c r="I497" s="1" t="s">
        <v>144</v>
      </c>
      <c r="J497" s="1" t="s">
        <v>803</v>
      </c>
      <c r="K497" s="1" t="str">
        <f t="shared" si="24"/>
        <v>1501037 CM2</v>
      </c>
    </row>
    <row r="498" spans="3:11" ht="13.95" hidden="1" customHeight="1" x14ac:dyDescent="0.25">
      <c r="C498" s="3">
        <v>1501086</v>
      </c>
      <c r="D498" s="1" t="s">
        <v>267</v>
      </c>
      <c r="E498" s="1" t="s">
        <v>669</v>
      </c>
      <c r="F498" s="1" t="s">
        <v>174</v>
      </c>
      <c r="G498" s="1" t="s">
        <v>173</v>
      </c>
      <c r="H498" s="1" t="str">
        <f t="shared" si="23"/>
        <v>CM2</v>
      </c>
      <c r="I498" s="1" t="s">
        <v>144</v>
      </c>
      <c r="J498" s="1" t="s">
        <v>803</v>
      </c>
      <c r="K498" s="1" t="str">
        <f t="shared" si="24"/>
        <v>1501086 CM2</v>
      </c>
    </row>
    <row r="499" spans="3:11" ht="13.95" hidden="1" customHeight="1" x14ac:dyDescent="0.25">
      <c r="C499" s="3">
        <v>1501193</v>
      </c>
      <c r="D499" s="1" t="s">
        <v>267</v>
      </c>
      <c r="E499" s="1" t="s">
        <v>670</v>
      </c>
      <c r="F499" s="1" t="s">
        <v>175</v>
      </c>
      <c r="G499" s="1" t="s">
        <v>173</v>
      </c>
      <c r="H499" s="1" t="str">
        <f t="shared" si="23"/>
        <v>CM2</v>
      </c>
      <c r="I499" s="1" t="s">
        <v>144</v>
      </c>
      <c r="J499" s="1" t="s">
        <v>803</v>
      </c>
      <c r="K499" s="1" t="str">
        <f t="shared" si="24"/>
        <v>1501193 CM2</v>
      </c>
    </row>
    <row r="500" spans="3:11" ht="13.95" hidden="1" customHeight="1" x14ac:dyDescent="0.25">
      <c r="C500" s="3">
        <v>1501045</v>
      </c>
      <c r="D500" s="1" t="s">
        <v>267</v>
      </c>
      <c r="E500" s="1" t="s">
        <v>671</v>
      </c>
      <c r="F500" s="1" t="s">
        <v>175</v>
      </c>
      <c r="G500" s="1" t="s">
        <v>173</v>
      </c>
      <c r="H500" s="1" t="str">
        <f t="shared" ref="H500:H563" si="25">IF(OR(MID($I500,4,2)="21",MID($I500,4,2)="22",MID($I500,4,2)="23")=FALSE,UPPER(MID($I500,2,2))&amp;MID($I500,4,1),UPPER(MID($I500,2,2))&amp;MID($I500,4,2))</f>
        <v>CM2</v>
      </c>
      <c r="I500" s="1" t="s">
        <v>144</v>
      </c>
      <c r="J500" s="1" t="s">
        <v>803</v>
      </c>
      <c r="K500" s="1" t="str">
        <f t="shared" si="24"/>
        <v>1501045 CM2</v>
      </c>
    </row>
    <row r="501" spans="3:11" ht="13.95" hidden="1" customHeight="1" x14ac:dyDescent="0.25">
      <c r="C501" s="3">
        <v>1905032</v>
      </c>
      <c r="D501" s="1" t="s">
        <v>267</v>
      </c>
      <c r="E501" s="1" t="s">
        <v>672</v>
      </c>
      <c r="F501" s="1" t="s">
        <v>175</v>
      </c>
      <c r="G501" s="1" t="s">
        <v>173</v>
      </c>
      <c r="H501" s="1" t="str">
        <f t="shared" si="25"/>
        <v>CM2</v>
      </c>
      <c r="I501" s="1" t="s">
        <v>144</v>
      </c>
      <c r="J501" s="1" t="s">
        <v>803</v>
      </c>
      <c r="K501" s="1" t="str">
        <f t="shared" si="24"/>
        <v>1905032 CM2</v>
      </c>
    </row>
    <row r="502" spans="3:11" ht="13.95" hidden="1" customHeight="1" x14ac:dyDescent="0.25">
      <c r="C502" s="3">
        <v>1501070</v>
      </c>
      <c r="D502" s="1" t="s">
        <v>267</v>
      </c>
      <c r="E502" s="1" t="s">
        <v>673</v>
      </c>
      <c r="F502" s="1" t="s">
        <v>175</v>
      </c>
      <c r="G502" s="1" t="s">
        <v>173</v>
      </c>
      <c r="H502" s="1" t="str">
        <f t="shared" si="25"/>
        <v>CM2</v>
      </c>
      <c r="I502" s="1" t="s">
        <v>144</v>
      </c>
      <c r="J502" s="1" t="s">
        <v>803</v>
      </c>
      <c r="K502" s="1" t="str">
        <f t="shared" si="24"/>
        <v>1501070 CM2</v>
      </c>
    </row>
    <row r="503" spans="3:11" ht="13.95" hidden="1" customHeight="1" x14ac:dyDescent="0.25">
      <c r="C503" s="3">
        <v>1905019</v>
      </c>
      <c r="D503" s="1" t="s">
        <v>267</v>
      </c>
      <c r="E503" s="1" t="s">
        <v>674</v>
      </c>
      <c r="F503" s="1" t="s">
        <v>175</v>
      </c>
      <c r="G503" s="1" t="s">
        <v>173</v>
      </c>
      <c r="H503" s="1" t="str">
        <f t="shared" si="25"/>
        <v>CM2</v>
      </c>
      <c r="I503" s="1" t="s">
        <v>144</v>
      </c>
      <c r="J503" s="1" t="s">
        <v>803</v>
      </c>
      <c r="K503" s="1" t="str">
        <f t="shared" si="24"/>
        <v>1905019 CM2</v>
      </c>
    </row>
    <row r="504" spans="3:11" ht="13.95" hidden="1" customHeight="1" x14ac:dyDescent="0.25">
      <c r="C504" s="3">
        <v>1905045</v>
      </c>
      <c r="D504" s="1" t="s">
        <v>267</v>
      </c>
      <c r="E504" s="1" t="s">
        <v>675</v>
      </c>
      <c r="F504" s="1" t="s">
        <v>175</v>
      </c>
      <c r="G504" s="1" t="s">
        <v>173</v>
      </c>
      <c r="H504" s="1" t="str">
        <f t="shared" si="25"/>
        <v>CM2</v>
      </c>
      <c r="I504" s="1" t="s">
        <v>144</v>
      </c>
      <c r="J504" s="1" t="s">
        <v>803</v>
      </c>
      <c r="K504" s="1" t="str">
        <f t="shared" si="24"/>
        <v>1905045 CM2</v>
      </c>
    </row>
    <row r="505" spans="3:11" ht="13.95" hidden="1" customHeight="1" x14ac:dyDescent="0.25">
      <c r="C505" s="3">
        <v>1501195</v>
      </c>
      <c r="D505" s="1" t="s">
        <v>267</v>
      </c>
      <c r="E505" s="1" t="s">
        <v>676</v>
      </c>
      <c r="F505" s="1" t="s">
        <v>175</v>
      </c>
      <c r="G505" s="1" t="s">
        <v>173</v>
      </c>
      <c r="H505" s="1" t="str">
        <f t="shared" si="25"/>
        <v>CM2</v>
      </c>
      <c r="I505" s="1" t="s">
        <v>144</v>
      </c>
      <c r="J505" s="1" t="s">
        <v>803</v>
      </c>
      <c r="K505" s="1" t="str">
        <f t="shared" si="24"/>
        <v>1501195 CM2</v>
      </c>
    </row>
    <row r="506" spans="3:11" ht="13.95" hidden="1" customHeight="1" x14ac:dyDescent="0.25">
      <c r="C506" s="3">
        <v>1501169</v>
      </c>
      <c r="D506" s="1" t="s">
        <v>267</v>
      </c>
      <c r="E506" s="1" t="s">
        <v>677</v>
      </c>
      <c r="F506" s="1" t="s">
        <v>175</v>
      </c>
      <c r="G506" s="1" t="s">
        <v>173</v>
      </c>
      <c r="H506" s="1" t="str">
        <f t="shared" si="25"/>
        <v>CM2</v>
      </c>
      <c r="I506" s="1" t="s">
        <v>144</v>
      </c>
      <c r="J506" s="1" t="s">
        <v>803</v>
      </c>
      <c r="K506" s="1" t="str">
        <f t="shared" si="24"/>
        <v>1501169 CM2</v>
      </c>
    </row>
    <row r="507" spans="3:11" ht="13.95" hidden="1" customHeight="1" x14ac:dyDescent="0.25">
      <c r="C507" s="3">
        <v>1501120</v>
      </c>
      <c r="D507" s="1" t="s">
        <v>267</v>
      </c>
      <c r="E507" s="1" t="s">
        <v>678</v>
      </c>
      <c r="F507" s="1" t="s">
        <v>175</v>
      </c>
      <c r="G507" s="1" t="s">
        <v>173</v>
      </c>
      <c r="H507" s="1" t="str">
        <f t="shared" si="25"/>
        <v>CM2</v>
      </c>
      <c r="I507" s="1" t="s">
        <v>144</v>
      </c>
      <c r="J507" s="1" t="s">
        <v>803</v>
      </c>
      <c r="K507" s="1" t="str">
        <f t="shared" si="24"/>
        <v>1501120 CM2</v>
      </c>
    </row>
    <row r="508" spans="3:11" ht="13.95" hidden="1" customHeight="1" x14ac:dyDescent="0.25">
      <c r="C508" s="3">
        <v>1501147</v>
      </c>
      <c r="D508" s="1" t="s">
        <v>267</v>
      </c>
      <c r="E508" s="1" t="s">
        <v>679</v>
      </c>
      <c r="F508" s="1" t="s">
        <v>175</v>
      </c>
      <c r="G508" s="1" t="s">
        <v>173</v>
      </c>
      <c r="H508" s="1" t="str">
        <f t="shared" si="25"/>
        <v>CM2</v>
      </c>
      <c r="I508" s="1" t="s">
        <v>144</v>
      </c>
      <c r="J508" s="1" t="s">
        <v>803</v>
      </c>
      <c r="K508" s="1" t="str">
        <f t="shared" si="24"/>
        <v>1501147 CM2</v>
      </c>
    </row>
    <row r="509" spans="3:11" ht="13.95" hidden="1" customHeight="1" x14ac:dyDescent="0.25">
      <c r="C509" s="3">
        <v>1501050</v>
      </c>
      <c r="D509" s="1" t="s">
        <v>267</v>
      </c>
      <c r="E509" s="1" t="s">
        <v>680</v>
      </c>
      <c r="F509" s="1" t="s">
        <v>175</v>
      </c>
      <c r="G509" s="1" t="s">
        <v>173</v>
      </c>
      <c r="H509" s="1" t="str">
        <f t="shared" si="25"/>
        <v>CM2</v>
      </c>
      <c r="I509" s="1" t="s">
        <v>144</v>
      </c>
      <c r="J509" s="1" t="s">
        <v>803</v>
      </c>
      <c r="K509" s="1" t="str">
        <f t="shared" si="24"/>
        <v>1501050 CM2</v>
      </c>
    </row>
    <row r="510" spans="3:11" ht="13.95" hidden="1" customHeight="1" x14ac:dyDescent="0.25">
      <c r="C510" s="3">
        <v>1501096</v>
      </c>
      <c r="D510" s="1" t="s">
        <v>267</v>
      </c>
      <c r="E510" s="1" t="s">
        <v>681</v>
      </c>
      <c r="F510" s="1" t="s">
        <v>175</v>
      </c>
      <c r="G510" s="1" t="s">
        <v>173</v>
      </c>
      <c r="H510" s="1" t="str">
        <f t="shared" si="25"/>
        <v>CM2</v>
      </c>
      <c r="I510" s="1" t="s">
        <v>144</v>
      </c>
      <c r="J510" s="1" t="s">
        <v>803</v>
      </c>
      <c r="K510" s="1" t="str">
        <f t="shared" si="24"/>
        <v>1501096 CM2</v>
      </c>
    </row>
    <row r="511" spans="3:11" ht="13.95" hidden="1" customHeight="1" x14ac:dyDescent="0.25">
      <c r="C511" s="3">
        <v>1501121</v>
      </c>
      <c r="D511" s="1" t="s">
        <v>267</v>
      </c>
      <c r="E511" s="1" t="s">
        <v>682</v>
      </c>
      <c r="F511" s="1" t="s">
        <v>175</v>
      </c>
      <c r="G511" s="1" t="s">
        <v>173</v>
      </c>
      <c r="H511" s="1" t="str">
        <f t="shared" si="25"/>
        <v>CM2</v>
      </c>
      <c r="I511" s="1" t="s">
        <v>144</v>
      </c>
      <c r="J511" s="1" t="s">
        <v>803</v>
      </c>
      <c r="K511" s="1" t="str">
        <f t="shared" ref="K511:K574" si="26">$C511&amp;" "&amp;$H511</f>
        <v>1501121 CM2</v>
      </c>
    </row>
    <row r="512" spans="3:11" ht="13.95" hidden="1" customHeight="1" x14ac:dyDescent="0.25">
      <c r="C512" s="3">
        <v>1501148</v>
      </c>
      <c r="D512" s="1" t="s">
        <v>267</v>
      </c>
      <c r="E512" s="1" t="s">
        <v>683</v>
      </c>
      <c r="F512" s="1" t="s">
        <v>175</v>
      </c>
      <c r="G512" s="1" t="s">
        <v>173</v>
      </c>
      <c r="H512" s="1" t="str">
        <f t="shared" si="25"/>
        <v>CM2</v>
      </c>
      <c r="I512" s="1" t="s">
        <v>144</v>
      </c>
      <c r="J512" s="1" t="s">
        <v>803</v>
      </c>
      <c r="K512" s="1" t="str">
        <f t="shared" si="26"/>
        <v>1501148 CM2</v>
      </c>
    </row>
    <row r="513" spans="3:11" ht="13.95" hidden="1" customHeight="1" x14ac:dyDescent="0.25">
      <c r="C513" s="3">
        <v>1905013</v>
      </c>
      <c r="D513" s="1" t="s">
        <v>257</v>
      </c>
      <c r="E513" s="1" t="s">
        <v>684</v>
      </c>
      <c r="F513" s="1" t="s">
        <v>174</v>
      </c>
      <c r="G513" s="1" t="s">
        <v>173</v>
      </c>
      <c r="H513" s="1" t="str">
        <f t="shared" si="25"/>
        <v>CM2</v>
      </c>
      <c r="I513" s="1" t="s">
        <v>136</v>
      </c>
      <c r="J513" s="1" t="s">
        <v>887</v>
      </c>
      <c r="K513" s="1" t="str">
        <f t="shared" si="26"/>
        <v>1905013 CM2</v>
      </c>
    </row>
    <row r="514" spans="3:11" ht="13.95" hidden="1" customHeight="1" x14ac:dyDescent="0.25">
      <c r="C514" s="3">
        <v>1501175</v>
      </c>
      <c r="D514" s="1" t="s">
        <v>257</v>
      </c>
      <c r="E514" s="1" t="s">
        <v>685</v>
      </c>
      <c r="F514" s="1" t="s">
        <v>174</v>
      </c>
      <c r="G514" s="1" t="s">
        <v>173</v>
      </c>
      <c r="H514" s="1" t="str">
        <f t="shared" si="25"/>
        <v>CM2</v>
      </c>
      <c r="I514" s="1" t="s">
        <v>136</v>
      </c>
      <c r="J514" s="1" t="s">
        <v>887</v>
      </c>
      <c r="K514" s="1" t="str">
        <f t="shared" si="26"/>
        <v>1501175 CM2</v>
      </c>
    </row>
    <row r="515" spans="3:11" ht="13.95" hidden="1" customHeight="1" x14ac:dyDescent="0.25">
      <c r="C515" s="3">
        <v>1501030</v>
      </c>
      <c r="D515" s="1" t="s">
        <v>257</v>
      </c>
      <c r="E515" s="1" t="s">
        <v>686</v>
      </c>
      <c r="F515" s="1" t="s">
        <v>174</v>
      </c>
      <c r="G515" s="1" t="s">
        <v>173</v>
      </c>
      <c r="H515" s="1" t="str">
        <f t="shared" si="25"/>
        <v>CM2</v>
      </c>
      <c r="I515" s="1" t="s">
        <v>136</v>
      </c>
      <c r="J515" s="1" t="s">
        <v>887</v>
      </c>
      <c r="K515" s="1" t="str">
        <f t="shared" si="26"/>
        <v>1501030 CM2</v>
      </c>
    </row>
    <row r="516" spans="3:11" ht="13.95" hidden="1" customHeight="1" x14ac:dyDescent="0.25">
      <c r="C516" s="3">
        <v>1905113</v>
      </c>
      <c r="D516" s="1" t="s">
        <v>257</v>
      </c>
      <c r="E516" s="1" t="s">
        <v>687</v>
      </c>
      <c r="F516" s="1" t="s">
        <v>174</v>
      </c>
      <c r="G516" s="1" t="s">
        <v>173</v>
      </c>
      <c r="H516" s="1" t="str">
        <f t="shared" si="25"/>
        <v>CM2</v>
      </c>
      <c r="I516" s="1" t="s">
        <v>136</v>
      </c>
      <c r="J516" s="1" t="s">
        <v>887</v>
      </c>
      <c r="K516" s="1" t="str">
        <f t="shared" si="26"/>
        <v>1905113 CM2</v>
      </c>
    </row>
    <row r="517" spans="3:11" ht="13.95" hidden="1" customHeight="1" x14ac:dyDescent="0.25">
      <c r="C517" s="3">
        <v>1501177</v>
      </c>
      <c r="D517" s="1" t="s">
        <v>257</v>
      </c>
      <c r="E517" s="1" t="s">
        <v>688</v>
      </c>
      <c r="F517" s="1" t="s">
        <v>174</v>
      </c>
      <c r="G517" s="1" t="s">
        <v>173</v>
      </c>
      <c r="H517" s="1" t="str">
        <f t="shared" si="25"/>
        <v>CM2</v>
      </c>
      <c r="I517" s="1" t="s">
        <v>136</v>
      </c>
      <c r="J517" s="1" t="s">
        <v>887</v>
      </c>
      <c r="K517" s="1" t="str">
        <f t="shared" si="26"/>
        <v>1501177 CM2</v>
      </c>
    </row>
    <row r="518" spans="3:11" ht="13.95" hidden="1" customHeight="1" x14ac:dyDescent="0.25">
      <c r="C518" s="3">
        <v>1501059</v>
      </c>
      <c r="D518" s="1" t="s">
        <v>257</v>
      </c>
      <c r="E518" s="1" t="s">
        <v>689</v>
      </c>
      <c r="F518" s="1" t="s">
        <v>174</v>
      </c>
      <c r="G518" s="1" t="s">
        <v>173</v>
      </c>
      <c r="H518" s="1" t="str">
        <f t="shared" si="25"/>
        <v>CM2</v>
      </c>
      <c r="I518" s="1" t="s">
        <v>136</v>
      </c>
      <c r="J518" s="1" t="s">
        <v>887</v>
      </c>
      <c r="K518" s="1" t="str">
        <f t="shared" si="26"/>
        <v>1501059 CM2</v>
      </c>
    </row>
    <row r="519" spans="3:11" ht="13.95" hidden="1" customHeight="1" x14ac:dyDescent="0.25">
      <c r="C519" s="3">
        <v>1501132</v>
      </c>
      <c r="D519" s="1" t="s">
        <v>257</v>
      </c>
      <c r="E519" s="1" t="s">
        <v>690</v>
      </c>
      <c r="F519" s="1" t="s">
        <v>174</v>
      </c>
      <c r="G519" s="1" t="s">
        <v>173</v>
      </c>
      <c r="H519" s="1" t="str">
        <f t="shared" si="25"/>
        <v>CM2</v>
      </c>
      <c r="I519" s="1" t="s">
        <v>136</v>
      </c>
      <c r="J519" s="1" t="s">
        <v>887</v>
      </c>
      <c r="K519" s="1" t="str">
        <f t="shared" si="26"/>
        <v>1501132 CM2</v>
      </c>
    </row>
    <row r="520" spans="3:11" ht="13.95" hidden="1" customHeight="1" x14ac:dyDescent="0.25">
      <c r="C520" s="3">
        <v>1501179</v>
      </c>
      <c r="D520" s="1" t="s">
        <v>257</v>
      </c>
      <c r="E520" s="1" t="s">
        <v>691</v>
      </c>
      <c r="F520" s="1" t="s">
        <v>174</v>
      </c>
      <c r="G520" s="1" t="s">
        <v>173</v>
      </c>
      <c r="H520" s="1" t="str">
        <f t="shared" si="25"/>
        <v>CM2</v>
      </c>
      <c r="I520" s="1" t="s">
        <v>136</v>
      </c>
      <c r="J520" s="1" t="s">
        <v>887</v>
      </c>
      <c r="K520" s="1" t="str">
        <f t="shared" si="26"/>
        <v>1501179 CM2</v>
      </c>
    </row>
    <row r="521" spans="3:11" ht="13.95" hidden="1" customHeight="1" x14ac:dyDescent="0.25">
      <c r="C521" s="3">
        <v>1905166</v>
      </c>
      <c r="D521" s="1" t="s">
        <v>257</v>
      </c>
      <c r="E521" s="1" t="s">
        <v>692</v>
      </c>
      <c r="F521" s="1" t="s">
        <v>174</v>
      </c>
      <c r="G521" s="1" t="s">
        <v>173</v>
      </c>
      <c r="H521" s="1" t="str">
        <f t="shared" si="25"/>
        <v>CM2</v>
      </c>
      <c r="I521" s="1" t="s">
        <v>136</v>
      </c>
      <c r="J521" s="1" t="s">
        <v>887</v>
      </c>
      <c r="K521" s="1" t="str">
        <f t="shared" si="26"/>
        <v>1905166 CM2</v>
      </c>
    </row>
    <row r="522" spans="3:11" ht="13.95" hidden="1" customHeight="1" x14ac:dyDescent="0.25">
      <c r="C522" s="3">
        <v>1501133</v>
      </c>
      <c r="D522" s="1" t="s">
        <v>257</v>
      </c>
      <c r="E522" s="1" t="s">
        <v>693</v>
      </c>
      <c r="F522" s="1" t="s">
        <v>174</v>
      </c>
      <c r="G522" s="1" t="s">
        <v>173</v>
      </c>
      <c r="H522" s="1" t="str">
        <f t="shared" si="25"/>
        <v>CM2</v>
      </c>
      <c r="I522" s="1" t="s">
        <v>136</v>
      </c>
      <c r="J522" s="1" t="s">
        <v>887</v>
      </c>
      <c r="K522" s="1" t="str">
        <f t="shared" si="26"/>
        <v>1501133 CM2</v>
      </c>
    </row>
    <row r="523" spans="3:11" ht="13.95" hidden="1" customHeight="1" x14ac:dyDescent="0.25">
      <c r="C523" s="3">
        <v>1905117</v>
      </c>
      <c r="D523" s="1" t="s">
        <v>257</v>
      </c>
      <c r="E523" s="1" t="s">
        <v>694</v>
      </c>
      <c r="F523" s="1" t="s">
        <v>174</v>
      </c>
      <c r="G523" s="1" t="s">
        <v>173</v>
      </c>
      <c r="H523" s="1" t="str">
        <f t="shared" si="25"/>
        <v>CM2</v>
      </c>
      <c r="I523" s="1" t="s">
        <v>136</v>
      </c>
      <c r="J523" s="1" t="s">
        <v>887</v>
      </c>
      <c r="K523" s="1" t="str">
        <f t="shared" si="26"/>
        <v>1905117 CM2</v>
      </c>
    </row>
    <row r="524" spans="3:11" ht="13.95" hidden="1" customHeight="1" x14ac:dyDescent="0.25">
      <c r="C524" s="3">
        <v>1905263</v>
      </c>
      <c r="D524" s="1" t="s">
        <v>257</v>
      </c>
      <c r="E524" s="1" t="s">
        <v>695</v>
      </c>
      <c r="F524" s="1" t="s">
        <v>174</v>
      </c>
      <c r="G524" s="1" t="s">
        <v>173</v>
      </c>
      <c r="H524" s="1" t="str">
        <f t="shared" si="25"/>
        <v>CM2</v>
      </c>
      <c r="I524" s="1" t="s">
        <v>136</v>
      </c>
      <c r="J524" s="1" t="s">
        <v>887</v>
      </c>
      <c r="K524" s="1" t="str">
        <f t="shared" si="26"/>
        <v>1905263 CM2</v>
      </c>
    </row>
    <row r="525" spans="3:11" ht="13.95" hidden="1" customHeight="1" x14ac:dyDescent="0.25">
      <c r="C525" s="3">
        <v>1905111</v>
      </c>
      <c r="D525" s="1" t="s">
        <v>257</v>
      </c>
      <c r="E525" s="1" t="s">
        <v>696</v>
      </c>
      <c r="F525" s="1" t="s">
        <v>174</v>
      </c>
      <c r="G525" s="1" t="s">
        <v>173</v>
      </c>
      <c r="H525" s="1" t="str">
        <f t="shared" si="25"/>
        <v>CM2</v>
      </c>
      <c r="I525" s="1" t="s">
        <v>136</v>
      </c>
      <c r="J525" s="1" t="s">
        <v>887</v>
      </c>
      <c r="K525" s="1" t="str">
        <f t="shared" si="26"/>
        <v>1905111 CM2</v>
      </c>
    </row>
    <row r="526" spans="3:11" ht="13.95" hidden="1" customHeight="1" x14ac:dyDescent="0.25">
      <c r="C526" s="3">
        <v>1905081</v>
      </c>
      <c r="D526" s="1" t="s">
        <v>257</v>
      </c>
      <c r="E526" s="1" t="s">
        <v>697</v>
      </c>
      <c r="F526" s="1" t="s">
        <v>174</v>
      </c>
      <c r="G526" s="1" t="s">
        <v>173</v>
      </c>
      <c r="H526" s="1" t="str">
        <f t="shared" si="25"/>
        <v>CM2</v>
      </c>
      <c r="I526" s="1" t="s">
        <v>136</v>
      </c>
      <c r="J526" s="1" t="s">
        <v>887</v>
      </c>
      <c r="K526" s="1" t="str">
        <f t="shared" si="26"/>
        <v>1905081 CM2</v>
      </c>
    </row>
    <row r="527" spans="3:11" ht="13.95" hidden="1" customHeight="1" x14ac:dyDescent="0.25">
      <c r="C527" s="3">
        <v>1501114</v>
      </c>
      <c r="D527" s="1" t="s">
        <v>257</v>
      </c>
      <c r="E527" s="1" t="s">
        <v>698</v>
      </c>
      <c r="F527" s="1" t="s">
        <v>174</v>
      </c>
      <c r="G527" s="1" t="s">
        <v>173</v>
      </c>
      <c r="H527" s="1" t="str">
        <f t="shared" si="25"/>
        <v>CM2</v>
      </c>
      <c r="I527" s="1" t="s">
        <v>136</v>
      </c>
      <c r="J527" s="1" t="s">
        <v>887</v>
      </c>
      <c r="K527" s="1" t="str">
        <f t="shared" si="26"/>
        <v>1501114 CM2</v>
      </c>
    </row>
    <row r="528" spans="3:11" ht="13.95" hidden="1" customHeight="1" x14ac:dyDescent="0.25">
      <c r="C528" s="3">
        <v>1501116</v>
      </c>
      <c r="D528" s="1" t="s">
        <v>257</v>
      </c>
      <c r="E528" s="1" t="s">
        <v>699</v>
      </c>
      <c r="F528" s="1" t="s">
        <v>174</v>
      </c>
      <c r="G528" s="1" t="s">
        <v>173</v>
      </c>
      <c r="H528" s="1" t="str">
        <f t="shared" si="25"/>
        <v>CM2</v>
      </c>
      <c r="I528" s="1" t="s">
        <v>136</v>
      </c>
      <c r="J528" s="1" t="s">
        <v>887</v>
      </c>
      <c r="K528" s="1" t="str">
        <f t="shared" si="26"/>
        <v>1501116 CM2</v>
      </c>
    </row>
    <row r="529" spans="3:11" ht="13.95" hidden="1" customHeight="1" x14ac:dyDescent="0.25">
      <c r="C529" s="3">
        <v>1501091</v>
      </c>
      <c r="D529" s="1" t="s">
        <v>257</v>
      </c>
      <c r="E529" s="1" t="s">
        <v>700</v>
      </c>
      <c r="F529" s="1" t="s">
        <v>174</v>
      </c>
      <c r="G529" s="1" t="s">
        <v>173</v>
      </c>
      <c r="H529" s="1" t="str">
        <f t="shared" si="25"/>
        <v>CM2</v>
      </c>
      <c r="I529" s="1" t="s">
        <v>136</v>
      </c>
      <c r="J529" s="1" t="s">
        <v>887</v>
      </c>
      <c r="K529" s="1" t="str">
        <f t="shared" si="26"/>
        <v>1501091 CM2</v>
      </c>
    </row>
    <row r="530" spans="3:11" ht="13.95" hidden="1" customHeight="1" x14ac:dyDescent="0.25">
      <c r="C530" s="3">
        <v>1905243</v>
      </c>
      <c r="D530" s="1" t="s">
        <v>257</v>
      </c>
      <c r="E530" s="1" t="s">
        <v>701</v>
      </c>
      <c r="F530" s="1" t="s">
        <v>174</v>
      </c>
      <c r="G530" s="1" t="s">
        <v>173</v>
      </c>
      <c r="H530" s="1" t="str">
        <f t="shared" si="25"/>
        <v>CM2</v>
      </c>
      <c r="I530" s="1" t="s">
        <v>136</v>
      </c>
      <c r="J530" s="1" t="s">
        <v>887</v>
      </c>
      <c r="K530" s="1" t="str">
        <f t="shared" si="26"/>
        <v>1905243 CM2</v>
      </c>
    </row>
    <row r="531" spans="3:11" ht="13.95" hidden="1" customHeight="1" x14ac:dyDescent="0.25">
      <c r="C531" s="3">
        <v>1501190</v>
      </c>
      <c r="D531" s="1" t="s">
        <v>257</v>
      </c>
      <c r="E531" s="1" t="s">
        <v>702</v>
      </c>
      <c r="F531" s="1" t="s">
        <v>174</v>
      </c>
      <c r="G531" s="1" t="s">
        <v>173</v>
      </c>
      <c r="H531" s="1" t="str">
        <f t="shared" si="25"/>
        <v>CM2</v>
      </c>
      <c r="I531" s="1" t="s">
        <v>136</v>
      </c>
      <c r="J531" s="1" t="s">
        <v>887</v>
      </c>
      <c r="K531" s="1" t="str">
        <f t="shared" si="26"/>
        <v>1501190 CM2</v>
      </c>
    </row>
    <row r="532" spans="3:11" ht="13.95" hidden="1" customHeight="1" x14ac:dyDescent="0.25">
      <c r="C532" s="3">
        <v>1905165</v>
      </c>
      <c r="D532" s="1" t="s">
        <v>257</v>
      </c>
      <c r="E532" s="1" t="s">
        <v>703</v>
      </c>
      <c r="F532" s="1" t="s">
        <v>174</v>
      </c>
      <c r="G532" s="1" t="s">
        <v>173</v>
      </c>
      <c r="H532" s="1" t="str">
        <f t="shared" si="25"/>
        <v>CM2</v>
      </c>
      <c r="I532" s="1" t="s">
        <v>136</v>
      </c>
      <c r="J532" s="1" t="s">
        <v>887</v>
      </c>
      <c r="K532" s="1" t="str">
        <f t="shared" si="26"/>
        <v>1905165 CM2</v>
      </c>
    </row>
    <row r="533" spans="3:11" ht="13.95" hidden="1" customHeight="1" x14ac:dyDescent="0.25">
      <c r="C533" s="3">
        <v>1905007</v>
      </c>
      <c r="D533" s="1" t="s">
        <v>257</v>
      </c>
      <c r="E533" s="1" t="s">
        <v>704</v>
      </c>
      <c r="F533" s="1" t="s">
        <v>175</v>
      </c>
      <c r="G533" s="1" t="s">
        <v>173</v>
      </c>
      <c r="H533" s="1" t="str">
        <f t="shared" si="25"/>
        <v>CM2</v>
      </c>
      <c r="I533" s="1" t="s">
        <v>136</v>
      </c>
      <c r="J533" s="1" t="s">
        <v>887</v>
      </c>
      <c r="K533" s="1" t="str">
        <f t="shared" si="26"/>
        <v>1905007 CM2</v>
      </c>
    </row>
    <row r="534" spans="3:11" ht="13.95" hidden="1" customHeight="1" x14ac:dyDescent="0.25">
      <c r="C534" s="3">
        <v>1502003</v>
      </c>
      <c r="D534" s="1" t="s">
        <v>257</v>
      </c>
      <c r="E534" s="1" t="s">
        <v>881</v>
      </c>
      <c r="F534" s="1" t="s">
        <v>175</v>
      </c>
      <c r="G534" s="1" t="s">
        <v>173</v>
      </c>
      <c r="H534" s="1" t="str">
        <f t="shared" si="25"/>
        <v>CM2</v>
      </c>
      <c r="I534" s="1" t="s">
        <v>136</v>
      </c>
      <c r="J534" s="1" t="s">
        <v>887</v>
      </c>
      <c r="K534" s="1" t="str">
        <f t="shared" si="26"/>
        <v>1502003 CM2</v>
      </c>
    </row>
    <row r="535" spans="3:11" ht="13.95" hidden="1" customHeight="1" x14ac:dyDescent="0.25">
      <c r="C535" s="3">
        <v>1703018</v>
      </c>
      <c r="D535" s="1" t="s">
        <v>257</v>
      </c>
      <c r="E535" s="1" t="s">
        <v>705</v>
      </c>
      <c r="F535" s="1" t="s">
        <v>175</v>
      </c>
      <c r="G535" s="1" t="s">
        <v>173</v>
      </c>
      <c r="H535" s="1" t="str">
        <f t="shared" si="25"/>
        <v>CM2</v>
      </c>
      <c r="I535" s="1" t="s">
        <v>136</v>
      </c>
      <c r="J535" s="1" t="s">
        <v>887</v>
      </c>
      <c r="K535" s="1" t="str">
        <f t="shared" si="26"/>
        <v>1703018 CM2</v>
      </c>
    </row>
    <row r="536" spans="3:11" ht="13.95" hidden="1" customHeight="1" x14ac:dyDescent="0.25">
      <c r="C536" s="3">
        <v>1703005</v>
      </c>
      <c r="D536" s="1" t="s">
        <v>257</v>
      </c>
      <c r="E536" s="1" t="s">
        <v>706</v>
      </c>
      <c r="F536" s="1" t="s">
        <v>175</v>
      </c>
      <c r="G536" s="1" t="s">
        <v>173</v>
      </c>
      <c r="H536" s="1" t="str">
        <f t="shared" si="25"/>
        <v>CM2</v>
      </c>
      <c r="I536" s="1" t="s">
        <v>136</v>
      </c>
      <c r="J536" s="1" t="s">
        <v>887</v>
      </c>
      <c r="K536" s="1" t="str">
        <f t="shared" si="26"/>
        <v>1703005 CM2</v>
      </c>
    </row>
    <row r="537" spans="3:11" ht="13.95" hidden="1" customHeight="1" x14ac:dyDescent="0.25">
      <c r="C537" s="3">
        <v>1905209</v>
      </c>
      <c r="D537" s="1" t="s">
        <v>257</v>
      </c>
      <c r="E537" s="1" t="s">
        <v>707</v>
      </c>
      <c r="F537" s="1" t="s">
        <v>175</v>
      </c>
      <c r="G537" s="1" t="s">
        <v>173</v>
      </c>
      <c r="H537" s="1" t="str">
        <f t="shared" si="25"/>
        <v>CM2</v>
      </c>
      <c r="I537" s="1" t="s">
        <v>136</v>
      </c>
      <c r="J537" s="1" t="s">
        <v>887</v>
      </c>
      <c r="K537" s="1" t="str">
        <f t="shared" si="26"/>
        <v>1905209 CM2</v>
      </c>
    </row>
    <row r="538" spans="3:11" ht="13.95" hidden="1" customHeight="1" x14ac:dyDescent="0.25">
      <c r="C538" s="3">
        <v>1501026</v>
      </c>
      <c r="D538" s="1" t="s">
        <v>259</v>
      </c>
      <c r="E538" s="1" t="s">
        <v>708</v>
      </c>
      <c r="F538" s="1" t="s">
        <v>174</v>
      </c>
      <c r="G538" s="1" t="s">
        <v>173</v>
      </c>
      <c r="H538" s="1" t="str">
        <f t="shared" si="25"/>
        <v>CM2</v>
      </c>
      <c r="I538" s="1" t="s">
        <v>148</v>
      </c>
      <c r="J538" s="1" t="s">
        <v>802</v>
      </c>
      <c r="K538" s="1" t="str">
        <f t="shared" si="26"/>
        <v>1501026 CM2</v>
      </c>
    </row>
    <row r="539" spans="3:11" ht="13.95" hidden="1" customHeight="1" x14ac:dyDescent="0.25">
      <c r="C539" s="3">
        <v>1905295</v>
      </c>
      <c r="D539" s="1" t="s">
        <v>259</v>
      </c>
      <c r="E539" s="1" t="s">
        <v>709</v>
      </c>
      <c r="F539" s="1" t="s">
        <v>174</v>
      </c>
      <c r="G539" s="1" t="s">
        <v>173</v>
      </c>
      <c r="H539" s="1" t="str">
        <f t="shared" si="25"/>
        <v>CM2</v>
      </c>
      <c r="I539" s="1" t="s">
        <v>148</v>
      </c>
      <c r="J539" s="1" t="s">
        <v>802</v>
      </c>
      <c r="K539" s="1" t="str">
        <f t="shared" si="26"/>
        <v>1905295 CM2</v>
      </c>
    </row>
    <row r="540" spans="3:11" ht="13.95" hidden="1" customHeight="1" x14ac:dyDescent="0.25">
      <c r="C540" s="3">
        <v>1501153</v>
      </c>
      <c r="D540" s="1" t="s">
        <v>259</v>
      </c>
      <c r="E540" s="1" t="s">
        <v>710</v>
      </c>
      <c r="F540" s="1" t="s">
        <v>174</v>
      </c>
      <c r="G540" s="1" t="s">
        <v>173</v>
      </c>
      <c r="H540" s="1" t="str">
        <f t="shared" si="25"/>
        <v>CM2</v>
      </c>
      <c r="I540" s="1" t="s">
        <v>148</v>
      </c>
      <c r="J540" s="1" t="s">
        <v>802</v>
      </c>
      <c r="K540" s="1" t="str">
        <f t="shared" si="26"/>
        <v>1501153 CM2</v>
      </c>
    </row>
    <row r="541" spans="3:11" ht="13.95" hidden="1" customHeight="1" x14ac:dyDescent="0.25">
      <c r="C541" s="3">
        <v>1501028</v>
      </c>
      <c r="D541" s="1" t="s">
        <v>259</v>
      </c>
      <c r="E541" s="1" t="s">
        <v>711</v>
      </c>
      <c r="F541" s="1" t="s">
        <v>174</v>
      </c>
      <c r="G541" s="1" t="s">
        <v>173</v>
      </c>
      <c r="H541" s="1" t="str">
        <f t="shared" si="25"/>
        <v>CM2</v>
      </c>
      <c r="I541" s="1" t="s">
        <v>148</v>
      </c>
      <c r="J541" s="1" t="s">
        <v>802</v>
      </c>
      <c r="K541" s="1" t="str">
        <f t="shared" si="26"/>
        <v>1501028 CM2</v>
      </c>
    </row>
    <row r="542" spans="3:11" ht="13.95" hidden="1" customHeight="1" x14ac:dyDescent="0.25">
      <c r="C542" s="3">
        <v>1501158</v>
      </c>
      <c r="D542" s="1" t="s">
        <v>259</v>
      </c>
      <c r="E542" s="1" t="s">
        <v>712</v>
      </c>
      <c r="F542" s="1" t="s">
        <v>174</v>
      </c>
      <c r="G542" s="1" t="s">
        <v>173</v>
      </c>
      <c r="H542" s="1" t="str">
        <f t="shared" si="25"/>
        <v>CM2</v>
      </c>
      <c r="I542" s="1" t="s">
        <v>148</v>
      </c>
      <c r="J542" s="1" t="s">
        <v>802</v>
      </c>
      <c r="K542" s="1" t="str">
        <f t="shared" si="26"/>
        <v>1501158 CM2</v>
      </c>
    </row>
    <row r="543" spans="3:11" ht="13.95" hidden="1" customHeight="1" x14ac:dyDescent="0.25">
      <c r="C543" s="3">
        <v>1905303</v>
      </c>
      <c r="D543" s="1" t="s">
        <v>259</v>
      </c>
      <c r="E543" s="1" t="s">
        <v>713</v>
      </c>
      <c r="F543" s="1" t="s">
        <v>174</v>
      </c>
      <c r="G543" s="1" t="s">
        <v>173</v>
      </c>
      <c r="H543" s="1" t="str">
        <f t="shared" si="25"/>
        <v>CM2</v>
      </c>
      <c r="I543" s="1" t="s">
        <v>148</v>
      </c>
      <c r="J543" s="1" t="s">
        <v>802</v>
      </c>
      <c r="K543" s="1" t="str">
        <f t="shared" si="26"/>
        <v>1905303 CM2</v>
      </c>
    </row>
    <row r="544" spans="3:11" ht="13.95" hidden="1" customHeight="1" x14ac:dyDescent="0.25">
      <c r="C544" s="3">
        <v>1905180</v>
      </c>
      <c r="D544" s="1" t="s">
        <v>259</v>
      </c>
      <c r="E544" s="1" t="s">
        <v>714</v>
      </c>
      <c r="F544" s="1" t="s">
        <v>174</v>
      </c>
      <c r="G544" s="1" t="s">
        <v>173</v>
      </c>
      <c r="H544" s="1" t="str">
        <f t="shared" si="25"/>
        <v>CM2</v>
      </c>
      <c r="I544" s="1" t="s">
        <v>148</v>
      </c>
      <c r="J544" s="1" t="s">
        <v>802</v>
      </c>
      <c r="K544" s="1" t="str">
        <f t="shared" si="26"/>
        <v>1905180 CM2</v>
      </c>
    </row>
    <row r="545" spans="3:11" ht="13.95" hidden="1" customHeight="1" x14ac:dyDescent="0.25">
      <c r="C545" s="3">
        <v>1501130</v>
      </c>
      <c r="D545" s="1" t="s">
        <v>259</v>
      </c>
      <c r="E545" s="1" t="s">
        <v>715</v>
      </c>
      <c r="F545" s="1" t="s">
        <v>174</v>
      </c>
      <c r="G545" s="1" t="s">
        <v>173</v>
      </c>
      <c r="H545" s="1" t="str">
        <f t="shared" si="25"/>
        <v>CM2</v>
      </c>
      <c r="I545" s="1" t="s">
        <v>148</v>
      </c>
      <c r="J545" s="1" t="s">
        <v>802</v>
      </c>
      <c r="K545" s="1" t="str">
        <f t="shared" si="26"/>
        <v>1501130 CM2</v>
      </c>
    </row>
    <row r="546" spans="3:11" ht="13.95" hidden="1" customHeight="1" x14ac:dyDescent="0.25">
      <c r="C546" s="3">
        <v>1905280</v>
      </c>
      <c r="D546" s="1" t="s">
        <v>259</v>
      </c>
      <c r="E546" s="1" t="s">
        <v>716</v>
      </c>
      <c r="F546" s="1" t="s">
        <v>174</v>
      </c>
      <c r="G546" s="1" t="s">
        <v>173</v>
      </c>
      <c r="H546" s="1" t="str">
        <f t="shared" si="25"/>
        <v>CM2</v>
      </c>
      <c r="I546" s="1" t="s">
        <v>148</v>
      </c>
      <c r="J546" s="1" t="s">
        <v>802</v>
      </c>
      <c r="K546" s="1" t="str">
        <f t="shared" si="26"/>
        <v>1905280 CM2</v>
      </c>
    </row>
    <row r="547" spans="3:11" ht="13.95" hidden="1" customHeight="1" x14ac:dyDescent="0.25">
      <c r="C547" s="3">
        <v>1501134</v>
      </c>
      <c r="D547" s="1" t="s">
        <v>259</v>
      </c>
      <c r="E547" s="1" t="s">
        <v>717</v>
      </c>
      <c r="F547" s="1" t="s">
        <v>174</v>
      </c>
      <c r="G547" s="1" t="s">
        <v>173</v>
      </c>
      <c r="H547" s="1" t="str">
        <f t="shared" si="25"/>
        <v>CM2</v>
      </c>
      <c r="I547" s="1" t="s">
        <v>148</v>
      </c>
      <c r="J547" s="1" t="s">
        <v>802</v>
      </c>
      <c r="K547" s="1" t="str">
        <f t="shared" si="26"/>
        <v>1501134 CM2</v>
      </c>
    </row>
    <row r="548" spans="3:11" ht="13.95" hidden="1" customHeight="1" x14ac:dyDescent="0.25">
      <c r="C548" s="3">
        <v>1501083</v>
      </c>
      <c r="D548" s="1" t="s">
        <v>259</v>
      </c>
      <c r="E548" s="1" t="s">
        <v>718</v>
      </c>
      <c r="F548" s="1" t="s">
        <v>174</v>
      </c>
      <c r="G548" s="1" t="s">
        <v>173</v>
      </c>
      <c r="H548" s="1" t="str">
        <f t="shared" si="25"/>
        <v>CM2</v>
      </c>
      <c r="I548" s="1" t="s">
        <v>148</v>
      </c>
      <c r="J548" s="1" t="s">
        <v>802</v>
      </c>
      <c r="K548" s="1" t="str">
        <f t="shared" si="26"/>
        <v>1501083 CM2</v>
      </c>
    </row>
    <row r="549" spans="3:11" ht="13.95" hidden="1" customHeight="1" x14ac:dyDescent="0.25">
      <c r="C549" s="3">
        <v>1905298</v>
      </c>
      <c r="D549" s="1" t="s">
        <v>259</v>
      </c>
      <c r="E549" s="1" t="s">
        <v>719</v>
      </c>
      <c r="F549" s="1" t="s">
        <v>174</v>
      </c>
      <c r="G549" s="1" t="s">
        <v>173</v>
      </c>
      <c r="H549" s="1" t="str">
        <f t="shared" si="25"/>
        <v>CM2</v>
      </c>
      <c r="I549" s="1" t="s">
        <v>148</v>
      </c>
      <c r="J549" s="1" t="s">
        <v>802</v>
      </c>
      <c r="K549" s="1" t="str">
        <f t="shared" si="26"/>
        <v>1905298 CM2</v>
      </c>
    </row>
    <row r="550" spans="3:11" ht="13.95" hidden="1" customHeight="1" x14ac:dyDescent="0.25">
      <c r="C550" s="3">
        <v>1501184</v>
      </c>
      <c r="D550" s="1" t="s">
        <v>259</v>
      </c>
      <c r="E550" s="1" t="s">
        <v>720</v>
      </c>
      <c r="F550" s="1" t="s">
        <v>174</v>
      </c>
      <c r="G550" s="1" t="s">
        <v>173</v>
      </c>
      <c r="H550" s="1" t="str">
        <f t="shared" si="25"/>
        <v>CM2</v>
      </c>
      <c r="I550" s="1" t="s">
        <v>148</v>
      </c>
      <c r="J550" s="1" t="s">
        <v>802</v>
      </c>
      <c r="K550" s="1" t="str">
        <f t="shared" si="26"/>
        <v>1501184 CM2</v>
      </c>
    </row>
    <row r="551" spans="3:11" ht="13.95" hidden="1" customHeight="1" x14ac:dyDescent="0.25">
      <c r="C551" s="3">
        <v>1501040</v>
      </c>
      <c r="D551" s="1" t="s">
        <v>259</v>
      </c>
      <c r="E551" s="1" t="s">
        <v>721</v>
      </c>
      <c r="F551" s="1" t="s">
        <v>174</v>
      </c>
      <c r="G551" s="1" t="s">
        <v>173</v>
      </c>
      <c r="H551" s="1" t="str">
        <f t="shared" si="25"/>
        <v>CM2</v>
      </c>
      <c r="I551" s="1" t="s">
        <v>148</v>
      </c>
      <c r="J551" s="1" t="s">
        <v>802</v>
      </c>
      <c r="K551" s="1" t="str">
        <f t="shared" si="26"/>
        <v>1501040 CM2</v>
      </c>
    </row>
    <row r="552" spans="3:11" ht="13.95" hidden="1" customHeight="1" x14ac:dyDescent="0.25">
      <c r="C552" s="3">
        <v>1501088</v>
      </c>
      <c r="D552" s="1" t="s">
        <v>259</v>
      </c>
      <c r="E552" s="1" t="s">
        <v>722</v>
      </c>
      <c r="F552" s="1" t="s">
        <v>174</v>
      </c>
      <c r="G552" s="1" t="s">
        <v>173</v>
      </c>
      <c r="H552" s="1" t="str">
        <f t="shared" si="25"/>
        <v>CM2</v>
      </c>
      <c r="I552" s="1" t="s">
        <v>148</v>
      </c>
      <c r="J552" s="1" t="s">
        <v>802</v>
      </c>
      <c r="K552" s="1" t="str">
        <f t="shared" si="26"/>
        <v>1501088 CM2</v>
      </c>
    </row>
    <row r="553" spans="3:11" ht="13.95" hidden="1" customHeight="1" x14ac:dyDescent="0.25">
      <c r="C553" s="3">
        <v>1501064</v>
      </c>
      <c r="D553" s="1" t="s">
        <v>259</v>
      </c>
      <c r="E553" s="1" t="s">
        <v>723</v>
      </c>
      <c r="F553" s="1" t="s">
        <v>174</v>
      </c>
      <c r="G553" s="1" t="s">
        <v>173</v>
      </c>
      <c r="H553" s="1" t="str">
        <f t="shared" si="25"/>
        <v>CM2</v>
      </c>
      <c r="I553" s="1" t="s">
        <v>148</v>
      </c>
      <c r="J553" s="1" t="s">
        <v>802</v>
      </c>
      <c r="K553" s="1" t="str">
        <f t="shared" si="26"/>
        <v>1501064 CM2</v>
      </c>
    </row>
    <row r="554" spans="3:11" ht="13.95" hidden="1" customHeight="1" x14ac:dyDescent="0.25">
      <c r="C554" s="3">
        <v>1501138</v>
      </c>
      <c r="D554" s="1" t="s">
        <v>259</v>
      </c>
      <c r="E554" s="1" t="s">
        <v>724</v>
      </c>
      <c r="F554" s="1" t="s">
        <v>174</v>
      </c>
      <c r="G554" s="1" t="s">
        <v>173</v>
      </c>
      <c r="H554" s="1" t="str">
        <f t="shared" si="25"/>
        <v>CM2</v>
      </c>
      <c r="I554" s="1" t="s">
        <v>148</v>
      </c>
      <c r="J554" s="1" t="s">
        <v>802</v>
      </c>
      <c r="K554" s="1" t="str">
        <f t="shared" si="26"/>
        <v>1501138 CM2</v>
      </c>
    </row>
    <row r="555" spans="3:11" ht="13.95" hidden="1" customHeight="1" x14ac:dyDescent="0.25">
      <c r="C555" s="3">
        <v>1905301</v>
      </c>
      <c r="D555" s="1" t="s">
        <v>259</v>
      </c>
      <c r="E555" s="1" t="s">
        <v>725</v>
      </c>
      <c r="F555" s="1" t="s">
        <v>174</v>
      </c>
      <c r="G555" s="1" t="s">
        <v>173</v>
      </c>
      <c r="H555" s="1" t="str">
        <f t="shared" si="25"/>
        <v>CM2</v>
      </c>
      <c r="I555" s="1" t="s">
        <v>148</v>
      </c>
      <c r="J555" s="1" t="s">
        <v>802</v>
      </c>
      <c r="K555" s="1" t="str">
        <f t="shared" si="26"/>
        <v>1905301 CM2</v>
      </c>
    </row>
    <row r="556" spans="3:11" ht="13.95" hidden="1" customHeight="1" x14ac:dyDescent="0.25">
      <c r="C556" s="3">
        <v>1501187</v>
      </c>
      <c r="D556" s="1" t="s">
        <v>259</v>
      </c>
      <c r="E556" s="1" t="s">
        <v>726</v>
      </c>
      <c r="F556" s="1" t="s">
        <v>174</v>
      </c>
      <c r="G556" s="1" t="s">
        <v>173</v>
      </c>
      <c r="H556" s="1" t="str">
        <f t="shared" si="25"/>
        <v>CM2</v>
      </c>
      <c r="I556" s="1" t="s">
        <v>148</v>
      </c>
      <c r="J556" s="1" t="s">
        <v>802</v>
      </c>
      <c r="K556" s="1" t="str">
        <f t="shared" si="26"/>
        <v>1501187 CM2</v>
      </c>
    </row>
    <row r="557" spans="3:11" ht="13.95" hidden="1" customHeight="1" x14ac:dyDescent="0.25">
      <c r="C557" s="3">
        <v>1501142</v>
      </c>
      <c r="D557" s="1" t="s">
        <v>259</v>
      </c>
      <c r="E557" s="1" t="s">
        <v>727</v>
      </c>
      <c r="F557" s="1" t="s">
        <v>174</v>
      </c>
      <c r="G557" s="1" t="s">
        <v>173</v>
      </c>
      <c r="H557" s="1" t="str">
        <f t="shared" si="25"/>
        <v>CM2</v>
      </c>
      <c r="I557" s="1" t="s">
        <v>148</v>
      </c>
      <c r="J557" s="1" t="s">
        <v>802</v>
      </c>
      <c r="K557" s="1" t="str">
        <f t="shared" si="26"/>
        <v>1501142 CM2</v>
      </c>
    </row>
    <row r="558" spans="3:11" ht="13.95" hidden="1" customHeight="1" x14ac:dyDescent="0.25">
      <c r="C558" s="3">
        <v>1905239</v>
      </c>
      <c r="D558" s="1" t="s">
        <v>259</v>
      </c>
      <c r="E558" s="1" t="s">
        <v>728</v>
      </c>
      <c r="F558" s="1" t="s">
        <v>175</v>
      </c>
      <c r="G558" s="1" t="s">
        <v>173</v>
      </c>
      <c r="H558" s="1" t="str">
        <f t="shared" si="25"/>
        <v>CM2</v>
      </c>
      <c r="I558" s="1" t="s">
        <v>148</v>
      </c>
      <c r="J558" s="1" t="s">
        <v>802</v>
      </c>
      <c r="K558" s="1" t="str">
        <f t="shared" si="26"/>
        <v>1905239 CM2</v>
      </c>
    </row>
    <row r="559" spans="3:11" ht="13.95" hidden="1" customHeight="1" x14ac:dyDescent="0.25">
      <c r="C559" s="3">
        <v>1905068</v>
      </c>
      <c r="D559" s="1" t="s">
        <v>259</v>
      </c>
      <c r="E559" s="1" t="s">
        <v>729</v>
      </c>
      <c r="F559" s="1" t="s">
        <v>175</v>
      </c>
      <c r="G559" s="1" t="s">
        <v>173</v>
      </c>
      <c r="H559" s="1" t="str">
        <f t="shared" si="25"/>
        <v>CM2</v>
      </c>
      <c r="I559" s="1" t="s">
        <v>148</v>
      </c>
      <c r="J559" s="1" t="s">
        <v>802</v>
      </c>
      <c r="K559" s="1" t="str">
        <f t="shared" si="26"/>
        <v>1905068 CM2</v>
      </c>
    </row>
    <row r="560" spans="3:11" ht="13.95" hidden="1" customHeight="1" x14ac:dyDescent="0.25">
      <c r="C560" s="3">
        <v>1905171</v>
      </c>
      <c r="D560" s="1" t="s">
        <v>259</v>
      </c>
      <c r="E560" s="1" t="s">
        <v>730</v>
      </c>
      <c r="F560" s="1" t="s">
        <v>175</v>
      </c>
      <c r="G560" s="1" t="s">
        <v>173</v>
      </c>
      <c r="H560" s="1" t="str">
        <f t="shared" si="25"/>
        <v>CM2</v>
      </c>
      <c r="I560" s="1" t="s">
        <v>148</v>
      </c>
      <c r="J560" s="1" t="s">
        <v>802</v>
      </c>
      <c r="K560" s="1" t="str">
        <f t="shared" si="26"/>
        <v>1905171 CM2</v>
      </c>
    </row>
    <row r="561" spans="3:11" ht="13.95" hidden="1" customHeight="1" x14ac:dyDescent="0.25">
      <c r="C561" s="3">
        <v>1905238</v>
      </c>
      <c r="D561" s="1" t="s">
        <v>259</v>
      </c>
      <c r="E561" s="1" t="s">
        <v>731</v>
      </c>
      <c r="F561" s="1" t="s">
        <v>175</v>
      </c>
      <c r="G561" s="1" t="s">
        <v>173</v>
      </c>
      <c r="H561" s="1" t="str">
        <f t="shared" si="25"/>
        <v>CM2</v>
      </c>
      <c r="I561" s="1" t="s">
        <v>148</v>
      </c>
      <c r="J561" s="1" t="s">
        <v>802</v>
      </c>
      <c r="K561" s="1" t="str">
        <f t="shared" si="26"/>
        <v>1905238 CM2</v>
      </c>
    </row>
    <row r="562" spans="3:11" ht="13.95" hidden="1" customHeight="1" x14ac:dyDescent="0.25">
      <c r="C562" s="3">
        <v>1501198</v>
      </c>
      <c r="D562" s="1" t="s">
        <v>259</v>
      </c>
      <c r="E562" s="1" t="s">
        <v>732</v>
      </c>
      <c r="F562" s="1" t="s">
        <v>175</v>
      </c>
      <c r="G562" s="1" t="s">
        <v>173</v>
      </c>
      <c r="H562" s="1" t="str">
        <f t="shared" si="25"/>
        <v>CM2</v>
      </c>
      <c r="I562" s="1" t="s">
        <v>148</v>
      </c>
      <c r="J562" s="1" t="s">
        <v>802</v>
      </c>
      <c r="K562" s="1" t="str">
        <f t="shared" si="26"/>
        <v>1501198 CM2</v>
      </c>
    </row>
    <row r="563" spans="3:11" ht="13.95" hidden="1" customHeight="1" x14ac:dyDescent="0.25">
      <c r="C563" s="3">
        <v>1501101</v>
      </c>
      <c r="D563" s="1" t="s">
        <v>265</v>
      </c>
      <c r="E563" s="1" t="s">
        <v>762</v>
      </c>
      <c r="F563" s="1" t="s">
        <v>174</v>
      </c>
      <c r="G563" s="1" t="s">
        <v>173</v>
      </c>
      <c r="H563" s="1" t="str">
        <f t="shared" si="25"/>
        <v>CM2</v>
      </c>
      <c r="I563" s="1" t="s">
        <v>168</v>
      </c>
      <c r="J563" s="1" t="s">
        <v>798</v>
      </c>
      <c r="K563" s="1" t="str">
        <f t="shared" si="26"/>
        <v>1501101 CM2</v>
      </c>
    </row>
    <row r="564" spans="3:11" ht="13.95" hidden="1" customHeight="1" x14ac:dyDescent="0.25">
      <c r="C564" s="3">
        <v>1905093</v>
      </c>
      <c r="D564" s="1" t="s">
        <v>265</v>
      </c>
      <c r="E564" s="1" t="s">
        <v>764</v>
      </c>
      <c r="F564" s="1" t="s">
        <v>174</v>
      </c>
      <c r="G564" s="1" t="s">
        <v>173</v>
      </c>
      <c r="H564" s="1" t="str">
        <f t="shared" ref="H564:H585" si="27">IF(OR(MID($I564,4,2)="21",MID($I564,4,2)="22",MID($I564,4,2)="23")=FALSE,UPPER(MID($I564,2,2))&amp;MID($I564,4,1),UPPER(MID($I564,2,2))&amp;MID($I564,4,2))</f>
        <v>CM2</v>
      </c>
      <c r="I564" s="1" t="s">
        <v>168</v>
      </c>
      <c r="J564" s="1" t="s">
        <v>798</v>
      </c>
      <c r="K564" s="1" t="str">
        <f t="shared" si="26"/>
        <v>1905093 CM2</v>
      </c>
    </row>
    <row r="565" spans="3:11" ht="13.95" hidden="1" customHeight="1" x14ac:dyDescent="0.25">
      <c r="C565" s="3">
        <v>1501108</v>
      </c>
      <c r="D565" s="1" t="s">
        <v>265</v>
      </c>
      <c r="E565" s="1" t="s">
        <v>765</v>
      </c>
      <c r="F565" s="1" t="s">
        <v>174</v>
      </c>
      <c r="G565" s="1" t="s">
        <v>173</v>
      </c>
      <c r="H565" s="1" t="str">
        <f t="shared" si="27"/>
        <v>CM2</v>
      </c>
      <c r="I565" s="1" t="s">
        <v>168</v>
      </c>
      <c r="J565" s="1" t="s">
        <v>798</v>
      </c>
      <c r="K565" s="1" t="str">
        <f t="shared" si="26"/>
        <v>1501108 CM2</v>
      </c>
    </row>
    <row r="566" spans="3:11" ht="13.95" hidden="1" customHeight="1" x14ac:dyDescent="0.25">
      <c r="C566" s="3">
        <v>1501056</v>
      </c>
      <c r="D566" s="1" t="s">
        <v>265</v>
      </c>
      <c r="E566" s="1" t="s">
        <v>766</v>
      </c>
      <c r="F566" s="1" t="s">
        <v>174</v>
      </c>
      <c r="G566" s="1" t="s">
        <v>173</v>
      </c>
      <c r="H566" s="1" t="str">
        <f t="shared" si="27"/>
        <v>CM2</v>
      </c>
      <c r="I566" s="1" t="s">
        <v>168</v>
      </c>
      <c r="J566" s="1" t="s">
        <v>798</v>
      </c>
      <c r="K566" s="1" t="str">
        <f t="shared" si="26"/>
        <v>1501056 CM2</v>
      </c>
    </row>
    <row r="567" spans="3:11" ht="13.95" hidden="1" customHeight="1" x14ac:dyDescent="0.25">
      <c r="C567" s="3">
        <v>1602003</v>
      </c>
      <c r="D567" s="1" t="s">
        <v>265</v>
      </c>
      <c r="E567" s="1" t="s">
        <v>767</v>
      </c>
      <c r="F567" s="1" t="s">
        <v>174</v>
      </c>
      <c r="G567" s="1" t="s">
        <v>173</v>
      </c>
      <c r="H567" s="1" t="str">
        <f t="shared" si="27"/>
        <v>CM2</v>
      </c>
      <c r="I567" s="1" t="s">
        <v>168</v>
      </c>
      <c r="J567" s="1" t="s">
        <v>798</v>
      </c>
      <c r="K567" s="1" t="str">
        <f t="shared" si="26"/>
        <v>1602003 CM2</v>
      </c>
    </row>
    <row r="568" spans="3:11" ht="13.95" hidden="1" customHeight="1" x14ac:dyDescent="0.25">
      <c r="C568" s="3">
        <v>1501038</v>
      </c>
      <c r="D568" s="1" t="s">
        <v>265</v>
      </c>
      <c r="E568" s="1" t="s">
        <v>768</v>
      </c>
      <c r="F568" s="1" t="s">
        <v>174</v>
      </c>
      <c r="G568" s="1" t="s">
        <v>173</v>
      </c>
      <c r="H568" s="1" t="str">
        <f t="shared" si="27"/>
        <v>CM2</v>
      </c>
      <c r="I568" s="1" t="s">
        <v>168</v>
      </c>
      <c r="J568" s="1" t="s">
        <v>798</v>
      </c>
      <c r="K568" s="1" t="str">
        <f t="shared" si="26"/>
        <v>1501038 CM2</v>
      </c>
    </row>
    <row r="569" spans="3:11" ht="13.95" hidden="1" customHeight="1" x14ac:dyDescent="0.25">
      <c r="C569" s="3">
        <v>1905172</v>
      </c>
      <c r="D569" s="1" t="s">
        <v>265</v>
      </c>
      <c r="E569" s="1" t="s">
        <v>769</v>
      </c>
      <c r="F569" s="1" t="s">
        <v>174</v>
      </c>
      <c r="G569" s="1" t="s">
        <v>173</v>
      </c>
      <c r="H569" s="1" t="str">
        <f t="shared" si="27"/>
        <v>CM2</v>
      </c>
      <c r="I569" s="1" t="s">
        <v>168</v>
      </c>
      <c r="J569" s="1" t="s">
        <v>798</v>
      </c>
      <c r="K569" s="1" t="str">
        <f t="shared" si="26"/>
        <v>1905172 CM2</v>
      </c>
    </row>
    <row r="570" spans="3:11" ht="13.95" hidden="1" customHeight="1" x14ac:dyDescent="0.25">
      <c r="C570" s="3">
        <v>1905257</v>
      </c>
      <c r="D570" s="1" t="s">
        <v>265</v>
      </c>
      <c r="E570" s="1" t="s">
        <v>770</v>
      </c>
      <c r="F570" s="1" t="s">
        <v>174</v>
      </c>
      <c r="G570" s="1" t="s">
        <v>173</v>
      </c>
      <c r="H570" s="1" t="str">
        <f t="shared" si="27"/>
        <v>CM2</v>
      </c>
      <c r="I570" s="1" t="s">
        <v>168</v>
      </c>
      <c r="J570" s="1" t="s">
        <v>798</v>
      </c>
      <c r="K570" s="1" t="str">
        <f t="shared" si="26"/>
        <v>1905257 CM2</v>
      </c>
    </row>
    <row r="571" spans="3:11" ht="13.95" hidden="1" customHeight="1" x14ac:dyDescent="0.25">
      <c r="C571" s="3">
        <v>1501087</v>
      </c>
      <c r="D571" s="1" t="s">
        <v>265</v>
      </c>
      <c r="E571" s="1" t="s">
        <v>771</v>
      </c>
      <c r="F571" s="1" t="s">
        <v>174</v>
      </c>
      <c r="G571" s="1" t="s">
        <v>173</v>
      </c>
      <c r="H571" s="1" t="str">
        <f t="shared" si="27"/>
        <v>CM2</v>
      </c>
      <c r="I571" s="1" t="s">
        <v>168</v>
      </c>
      <c r="J571" s="1" t="s">
        <v>798</v>
      </c>
      <c r="K571" s="1" t="str">
        <f t="shared" si="26"/>
        <v>1501087 CM2</v>
      </c>
    </row>
    <row r="572" spans="3:11" ht="13.95" hidden="1" customHeight="1" x14ac:dyDescent="0.25">
      <c r="C572" s="3">
        <v>1501112</v>
      </c>
      <c r="D572" s="1" t="s">
        <v>265</v>
      </c>
      <c r="E572" s="1" t="s">
        <v>772</v>
      </c>
      <c r="F572" s="1" t="s">
        <v>174</v>
      </c>
      <c r="G572" s="1" t="s">
        <v>173</v>
      </c>
      <c r="H572" s="1" t="str">
        <f t="shared" si="27"/>
        <v>CM2</v>
      </c>
      <c r="I572" s="1" t="s">
        <v>168</v>
      </c>
      <c r="J572" s="1" t="s">
        <v>798</v>
      </c>
      <c r="K572" s="1" t="str">
        <f t="shared" si="26"/>
        <v>1501112 CM2</v>
      </c>
    </row>
    <row r="573" spans="3:11" ht="13.95" hidden="1" customHeight="1" x14ac:dyDescent="0.25">
      <c r="C573" s="3">
        <v>1501139</v>
      </c>
      <c r="D573" s="1" t="s">
        <v>265</v>
      </c>
      <c r="E573" s="1" t="s">
        <v>773</v>
      </c>
      <c r="F573" s="1" t="s">
        <v>174</v>
      </c>
      <c r="G573" s="1" t="s">
        <v>173</v>
      </c>
      <c r="H573" s="1" t="str">
        <f t="shared" si="27"/>
        <v>CM2</v>
      </c>
      <c r="I573" s="1" t="s">
        <v>168</v>
      </c>
      <c r="J573" s="1" t="s">
        <v>798</v>
      </c>
      <c r="K573" s="1" t="str">
        <f t="shared" si="26"/>
        <v>1501139 CM2</v>
      </c>
    </row>
    <row r="574" spans="3:11" ht="13.95" hidden="1" customHeight="1" x14ac:dyDescent="0.25">
      <c r="C574" s="3">
        <v>1501191</v>
      </c>
      <c r="D574" s="1" t="s">
        <v>265</v>
      </c>
      <c r="E574" s="1" t="s">
        <v>774</v>
      </c>
      <c r="F574" s="1" t="s">
        <v>174</v>
      </c>
      <c r="G574" s="1" t="s">
        <v>173</v>
      </c>
      <c r="H574" s="1" t="str">
        <f t="shared" si="27"/>
        <v>CM2</v>
      </c>
      <c r="I574" s="1" t="s">
        <v>168</v>
      </c>
      <c r="J574" s="1" t="s">
        <v>798</v>
      </c>
      <c r="K574" s="1" t="str">
        <f t="shared" si="26"/>
        <v>1501191 CM2</v>
      </c>
    </row>
    <row r="575" spans="3:11" ht="13.95" hidden="1" customHeight="1" x14ac:dyDescent="0.25">
      <c r="C575" s="3">
        <v>1501020</v>
      </c>
      <c r="D575" s="1" t="s">
        <v>265</v>
      </c>
      <c r="E575" s="1" t="s">
        <v>775</v>
      </c>
      <c r="F575" s="1" t="s">
        <v>175</v>
      </c>
      <c r="G575" s="1" t="s">
        <v>173</v>
      </c>
      <c r="H575" s="1" t="str">
        <f t="shared" si="27"/>
        <v>CM2</v>
      </c>
      <c r="I575" s="1" t="s">
        <v>168</v>
      </c>
      <c r="J575" s="1" t="s">
        <v>798</v>
      </c>
      <c r="K575" s="1" t="str">
        <f t="shared" ref="K575:K638" si="28">$C575&amp;" "&amp;$H575</f>
        <v>1501020 CM2</v>
      </c>
    </row>
    <row r="576" spans="3:11" ht="13.95" hidden="1" customHeight="1" x14ac:dyDescent="0.25">
      <c r="C576" s="3">
        <v>1501143</v>
      </c>
      <c r="D576" s="1" t="s">
        <v>265</v>
      </c>
      <c r="E576" s="1" t="s">
        <v>776</v>
      </c>
      <c r="F576" s="1" t="s">
        <v>175</v>
      </c>
      <c r="G576" s="1" t="s">
        <v>173</v>
      </c>
      <c r="H576" s="1" t="str">
        <f t="shared" si="27"/>
        <v>CM2</v>
      </c>
      <c r="I576" s="1" t="s">
        <v>168</v>
      </c>
      <c r="J576" s="1" t="s">
        <v>798</v>
      </c>
      <c r="K576" s="1" t="str">
        <f t="shared" si="28"/>
        <v>1501143 CM2</v>
      </c>
    </row>
    <row r="577" spans="3:11" ht="13.95" hidden="1" customHeight="1" x14ac:dyDescent="0.25">
      <c r="C577" s="3">
        <v>1501144</v>
      </c>
      <c r="D577" s="1" t="s">
        <v>265</v>
      </c>
      <c r="E577" s="1" t="s">
        <v>777</v>
      </c>
      <c r="F577" s="1" t="s">
        <v>175</v>
      </c>
      <c r="G577" s="1" t="s">
        <v>173</v>
      </c>
      <c r="H577" s="1" t="str">
        <f t="shared" si="27"/>
        <v>CM2</v>
      </c>
      <c r="I577" s="1" t="s">
        <v>168</v>
      </c>
      <c r="J577" s="1" t="s">
        <v>798</v>
      </c>
      <c r="K577" s="1" t="str">
        <f t="shared" si="28"/>
        <v>1501144 CM2</v>
      </c>
    </row>
    <row r="578" spans="3:11" ht="13.95" hidden="1" customHeight="1" x14ac:dyDescent="0.25">
      <c r="C578" s="3">
        <v>1501117</v>
      </c>
      <c r="D578" s="1" t="s">
        <v>265</v>
      </c>
      <c r="E578" s="1" t="s">
        <v>778</v>
      </c>
      <c r="F578" s="1" t="s">
        <v>175</v>
      </c>
      <c r="G578" s="1" t="s">
        <v>173</v>
      </c>
      <c r="H578" s="1" t="str">
        <f t="shared" si="27"/>
        <v>CM2</v>
      </c>
      <c r="I578" s="1" t="s">
        <v>168</v>
      </c>
      <c r="J578" s="1" t="s">
        <v>798</v>
      </c>
      <c r="K578" s="1" t="str">
        <f t="shared" si="28"/>
        <v>1501117 CM2</v>
      </c>
    </row>
    <row r="579" spans="3:11" ht="13.95" hidden="1" customHeight="1" x14ac:dyDescent="0.25">
      <c r="C579" s="3">
        <v>1905131</v>
      </c>
      <c r="D579" s="1" t="s">
        <v>265</v>
      </c>
      <c r="E579" s="1" t="s">
        <v>779</v>
      </c>
      <c r="F579" s="1" t="s">
        <v>175</v>
      </c>
      <c r="G579" s="1" t="s">
        <v>173</v>
      </c>
      <c r="H579" s="1" t="str">
        <f t="shared" si="27"/>
        <v>CM2</v>
      </c>
      <c r="I579" s="1" t="s">
        <v>168</v>
      </c>
      <c r="J579" s="1" t="s">
        <v>798</v>
      </c>
      <c r="K579" s="1" t="str">
        <f t="shared" si="28"/>
        <v>1905131 CM2</v>
      </c>
    </row>
    <row r="580" spans="3:11" ht="13.95" hidden="1" customHeight="1" x14ac:dyDescent="0.25">
      <c r="C580" s="3">
        <v>1905306</v>
      </c>
      <c r="D580" s="1" t="s">
        <v>265</v>
      </c>
      <c r="E580" s="1" t="s">
        <v>780</v>
      </c>
      <c r="F580" s="1" t="s">
        <v>175</v>
      </c>
      <c r="G580" s="1" t="s">
        <v>173</v>
      </c>
      <c r="H580" s="1" t="str">
        <f t="shared" si="27"/>
        <v>CM2</v>
      </c>
      <c r="I580" s="1" t="s">
        <v>168</v>
      </c>
      <c r="J580" s="1" t="s">
        <v>798</v>
      </c>
      <c r="K580" s="1" t="str">
        <f t="shared" si="28"/>
        <v>1905306 CM2</v>
      </c>
    </row>
    <row r="581" spans="3:11" ht="13.95" hidden="1" customHeight="1" x14ac:dyDescent="0.25">
      <c r="C581" s="3">
        <v>1905297</v>
      </c>
      <c r="D581" s="1" t="s">
        <v>265</v>
      </c>
      <c r="E581" s="1" t="s">
        <v>781</v>
      </c>
      <c r="F581" s="1" t="s">
        <v>175</v>
      </c>
      <c r="G581" s="1" t="s">
        <v>173</v>
      </c>
      <c r="H581" s="1" t="str">
        <f t="shared" si="27"/>
        <v>CM2</v>
      </c>
      <c r="I581" s="1" t="s">
        <v>168</v>
      </c>
      <c r="J581" s="1" t="s">
        <v>798</v>
      </c>
      <c r="K581" s="1" t="str">
        <f t="shared" si="28"/>
        <v>1905297 CM2</v>
      </c>
    </row>
    <row r="582" spans="3:11" ht="13.95" hidden="1" customHeight="1" x14ac:dyDescent="0.25">
      <c r="C582" s="3">
        <v>1501095</v>
      </c>
      <c r="D582" s="1" t="s">
        <v>265</v>
      </c>
      <c r="E582" s="1" t="s">
        <v>782</v>
      </c>
      <c r="F582" s="1" t="s">
        <v>175</v>
      </c>
      <c r="G582" s="1" t="s">
        <v>173</v>
      </c>
      <c r="H582" s="1" t="str">
        <f t="shared" si="27"/>
        <v>CM2</v>
      </c>
      <c r="I582" s="1" t="s">
        <v>168</v>
      </c>
      <c r="J582" s="1" t="s">
        <v>798</v>
      </c>
      <c r="K582" s="1" t="str">
        <f t="shared" si="28"/>
        <v>1501095 CM2</v>
      </c>
    </row>
    <row r="583" spans="3:11" ht="13.95" hidden="1" customHeight="1" x14ac:dyDescent="0.25">
      <c r="C583" s="3">
        <v>1501168</v>
      </c>
      <c r="D583" s="1" t="s">
        <v>265</v>
      </c>
      <c r="E583" s="1" t="s">
        <v>783</v>
      </c>
      <c r="F583" s="1" t="s">
        <v>175</v>
      </c>
      <c r="G583" s="1" t="s">
        <v>173</v>
      </c>
      <c r="H583" s="1" t="str">
        <f t="shared" si="27"/>
        <v>CM2</v>
      </c>
      <c r="I583" s="1" t="s">
        <v>168</v>
      </c>
      <c r="J583" s="1" t="s">
        <v>798</v>
      </c>
      <c r="K583" s="1" t="str">
        <f t="shared" si="28"/>
        <v>1501168 CM2</v>
      </c>
    </row>
    <row r="584" spans="3:11" ht="13.95" hidden="1" customHeight="1" x14ac:dyDescent="0.25">
      <c r="C584" s="3">
        <v>1905223</v>
      </c>
      <c r="D584" s="1" t="s">
        <v>265</v>
      </c>
      <c r="E584" s="1" t="s">
        <v>784</v>
      </c>
      <c r="F584" s="1" t="s">
        <v>175</v>
      </c>
      <c r="G584" s="1" t="s">
        <v>173</v>
      </c>
      <c r="H584" s="1" t="str">
        <f t="shared" si="27"/>
        <v>CM2</v>
      </c>
      <c r="I584" s="1" t="s">
        <v>168</v>
      </c>
      <c r="J584" s="1" t="s">
        <v>798</v>
      </c>
      <c r="K584" s="1" t="str">
        <f t="shared" si="28"/>
        <v>1905223 CM2</v>
      </c>
    </row>
    <row r="585" spans="3:11" ht="13.95" hidden="1" customHeight="1" x14ac:dyDescent="0.25">
      <c r="C585" s="3">
        <v>1501049</v>
      </c>
      <c r="D585" s="1" t="s">
        <v>265</v>
      </c>
      <c r="E585" s="1" t="s">
        <v>785</v>
      </c>
      <c r="F585" s="1" t="s">
        <v>175</v>
      </c>
      <c r="G585" s="1" t="s">
        <v>173</v>
      </c>
      <c r="H585" s="1" t="str">
        <f t="shared" si="27"/>
        <v>CM2</v>
      </c>
      <c r="I585" s="1" t="s">
        <v>168</v>
      </c>
      <c r="J585" s="1" t="s">
        <v>798</v>
      </c>
      <c r="K585" s="1" t="str">
        <f t="shared" si="28"/>
        <v>1501049 CM2</v>
      </c>
    </row>
    <row r="586" spans="3:11" ht="13.95" hidden="1" customHeight="1" x14ac:dyDescent="0.25">
      <c r="C586" s="3">
        <v>1805305</v>
      </c>
      <c r="D586" s="1" t="s">
        <v>265</v>
      </c>
      <c r="E586" s="1" t="s">
        <v>878</v>
      </c>
      <c r="F586" s="1" t="s">
        <v>175</v>
      </c>
      <c r="G586" s="1" t="s">
        <v>173</v>
      </c>
      <c r="H586" s="1" t="s">
        <v>186</v>
      </c>
      <c r="I586" s="1" t="s">
        <v>168</v>
      </c>
      <c r="J586" s="1" t="s">
        <v>798</v>
      </c>
      <c r="K586" s="1" t="str">
        <f t="shared" si="28"/>
        <v>1805305 CM2</v>
      </c>
    </row>
    <row r="587" spans="3:11" ht="13.95" hidden="1" customHeight="1" x14ac:dyDescent="0.25">
      <c r="C587" s="3">
        <v>1501197</v>
      </c>
      <c r="D587" s="1" t="s">
        <v>265</v>
      </c>
      <c r="E587" s="1" t="s">
        <v>786</v>
      </c>
      <c r="F587" s="1" t="s">
        <v>175</v>
      </c>
      <c r="G587" s="1" t="s">
        <v>173</v>
      </c>
      <c r="H587" s="1" t="str">
        <f t="shared" ref="H587:H611" si="29">IF(OR(MID($I587,4,2)="21",MID($I587,4,2)="22",MID($I587,4,2)="23")=FALSE,UPPER(MID($I587,2,2))&amp;MID($I587,4,1),UPPER(MID($I587,2,2))&amp;MID($I587,4,2))</f>
        <v>CM2</v>
      </c>
      <c r="I587" s="1" t="s">
        <v>168</v>
      </c>
      <c r="J587" s="1" t="s">
        <v>798</v>
      </c>
      <c r="K587" s="1" t="str">
        <f t="shared" si="28"/>
        <v>1501197 CM2</v>
      </c>
    </row>
    <row r="588" spans="3:11" ht="13.95" hidden="1" customHeight="1" x14ac:dyDescent="0.25">
      <c r="C588" s="3">
        <v>1905099</v>
      </c>
      <c r="D588" s="1" t="s">
        <v>265</v>
      </c>
      <c r="E588" s="1" t="s">
        <v>787</v>
      </c>
      <c r="F588" s="1" t="s">
        <v>175</v>
      </c>
      <c r="G588" s="1" t="s">
        <v>173</v>
      </c>
      <c r="H588" s="1" t="str">
        <f t="shared" si="29"/>
        <v>CM2</v>
      </c>
      <c r="I588" s="1" t="s">
        <v>168</v>
      </c>
      <c r="J588" s="1" t="s">
        <v>798</v>
      </c>
      <c r="K588" s="1" t="str">
        <f t="shared" si="28"/>
        <v>1905099 CM2</v>
      </c>
    </row>
    <row r="589" spans="3:11" ht="13.95" hidden="1" customHeight="1" x14ac:dyDescent="0.25">
      <c r="C589" s="3">
        <v>1501172</v>
      </c>
      <c r="D589" s="1" t="s">
        <v>265</v>
      </c>
      <c r="E589" s="1" t="s">
        <v>788</v>
      </c>
      <c r="F589" s="1" t="s">
        <v>175</v>
      </c>
      <c r="G589" s="1" t="s">
        <v>173</v>
      </c>
      <c r="H589" s="1" t="str">
        <f t="shared" si="29"/>
        <v>CM2</v>
      </c>
      <c r="I589" s="1" t="s">
        <v>168</v>
      </c>
      <c r="J589" s="1" t="s">
        <v>798</v>
      </c>
      <c r="K589" s="1" t="str">
        <f t="shared" si="28"/>
        <v>1501172 CM2</v>
      </c>
    </row>
    <row r="590" spans="3:11" ht="13.95" hidden="1" customHeight="1" x14ac:dyDescent="0.25">
      <c r="C590" s="3">
        <v>1501124</v>
      </c>
      <c r="D590" s="1" t="s">
        <v>270</v>
      </c>
      <c r="E590" s="1" t="s">
        <v>733</v>
      </c>
      <c r="F590" s="1" t="s">
        <v>174</v>
      </c>
      <c r="G590" s="1" t="s">
        <v>173</v>
      </c>
      <c r="H590" s="1" t="str">
        <f t="shared" si="29"/>
        <v>CM2</v>
      </c>
      <c r="I590" s="1" t="s">
        <v>161</v>
      </c>
      <c r="J590" s="1" t="s">
        <v>887</v>
      </c>
      <c r="K590" s="1" t="str">
        <f t="shared" si="28"/>
        <v>1501124 CM2</v>
      </c>
    </row>
    <row r="591" spans="3:11" ht="13.95" hidden="1" customHeight="1" x14ac:dyDescent="0.25">
      <c r="C591" s="3">
        <v>1905286</v>
      </c>
      <c r="D591" s="1" t="s">
        <v>270</v>
      </c>
      <c r="E591" s="1" t="s">
        <v>735</v>
      </c>
      <c r="F591" s="1" t="s">
        <v>174</v>
      </c>
      <c r="G591" s="1" t="s">
        <v>173</v>
      </c>
      <c r="H591" s="1" t="str">
        <f t="shared" si="29"/>
        <v>CM2</v>
      </c>
      <c r="I591" s="1" t="s">
        <v>161</v>
      </c>
      <c r="J591" s="1" t="s">
        <v>887</v>
      </c>
      <c r="K591" s="1" t="str">
        <f t="shared" si="28"/>
        <v>1905286 CM2</v>
      </c>
    </row>
    <row r="592" spans="3:11" ht="13.95" hidden="1" customHeight="1" x14ac:dyDescent="0.25">
      <c r="C592" s="3">
        <v>1501149</v>
      </c>
      <c r="D592" s="1" t="s">
        <v>270</v>
      </c>
      <c r="E592" s="1" t="s">
        <v>736</v>
      </c>
      <c r="F592" s="1" t="s">
        <v>174</v>
      </c>
      <c r="G592" s="1" t="s">
        <v>173</v>
      </c>
      <c r="H592" s="1" t="str">
        <f t="shared" si="29"/>
        <v>CM2</v>
      </c>
      <c r="I592" s="1" t="s">
        <v>161</v>
      </c>
      <c r="J592" s="1" t="s">
        <v>887</v>
      </c>
      <c r="K592" s="1" t="str">
        <f t="shared" si="28"/>
        <v>1501149 CM2</v>
      </c>
    </row>
    <row r="593" spans="3:11" ht="13.95" hidden="1" customHeight="1" x14ac:dyDescent="0.25">
      <c r="C593" s="3">
        <v>1501155</v>
      </c>
      <c r="D593" s="1" t="s">
        <v>270</v>
      </c>
      <c r="E593" s="1" t="s">
        <v>737</v>
      </c>
      <c r="F593" s="1" t="s">
        <v>174</v>
      </c>
      <c r="G593" s="1" t="s">
        <v>173</v>
      </c>
      <c r="H593" s="1" t="str">
        <f t="shared" si="29"/>
        <v>CM2</v>
      </c>
      <c r="I593" s="1" t="s">
        <v>161</v>
      </c>
      <c r="J593" s="1" t="s">
        <v>887</v>
      </c>
      <c r="K593" s="1" t="str">
        <f t="shared" si="28"/>
        <v>1501155 CM2</v>
      </c>
    </row>
    <row r="594" spans="3:11" ht="13.95" hidden="1" customHeight="1" x14ac:dyDescent="0.25">
      <c r="C594" s="3">
        <v>1905245</v>
      </c>
      <c r="D594" s="1" t="s">
        <v>270</v>
      </c>
      <c r="E594" s="1" t="s">
        <v>738</v>
      </c>
      <c r="F594" s="1" t="s">
        <v>174</v>
      </c>
      <c r="G594" s="1" t="s">
        <v>173</v>
      </c>
      <c r="H594" s="1" t="str">
        <f t="shared" si="29"/>
        <v>CM2</v>
      </c>
      <c r="I594" s="1" t="s">
        <v>161</v>
      </c>
      <c r="J594" s="1" t="s">
        <v>887</v>
      </c>
      <c r="K594" s="1" t="str">
        <f t="shared" si="28"/>
        <v>1905245 CM2</v>
      </c>
    </row>
    <row r="595" spans="3:11" ht="13.95" hidden="1" customHeight="1" x14ac:dyDescent="0.25">
      <c r="C595" s="3">
        <v>1501032</v>
      </c>
      <c r="D595" s="1" t="s">
        <v>270</v>
      </c>
      <c r="E595" s="1" t="s">
        <v>739</v>
      </c>
      <c r="F595" s="1" t="s">
        <v>174</v>
      </c>
      <c r="G595" s="1" t="s">
        <v>173</v>
      </c>
      <c r="H595" s="1" t="str">
        <f t="shared" si="29"/>
        <v>CM2</v>
      </c>
      <c r="I595" s="1" t="s">
        <v>161</v>
      </c>
      <c r="J595" s="1" t="s">
        <v>887</v>
      </c>
      <c r="K595" s="1" t="str">
        <f t="shared" si="28"/>
        <v>1501032 CM2</v>
      </c>
    </row>
    <row r="596" spans="3:11" ht="13.95" hidden="1" customHeight="1" x14ac:dyDescent="0.25">
      <c r="C596" s="3">
        <v>1905296</v>
      </c>
      <c r="D596" s="1" t="s">
        <v>270</v>
      </c>
      <c r="E596" s="1" t="s">
        <v>740</v>
      </c>
      <c r="F596" s="1" t="s">
        <v>174</v>
      </c>
      <c r="G596" s="1" t="s">
        <v>173</v>
      </c>
      <c r="H596" s="1" t="str">
        <f t="shared" si="29"/>
        <v>CM2</v>
      </c>
      <c r="I596" s="1" t="s">
        <v>161</v>
      </c>
      <c r="J596" s="1" t="s">
        <v>887</v>
      </c>
      <c r="K596" s="1" t="str">
        <f t="shared" si="28"/>
        <v>1905296 CM2</v>
      </c>
    </row>
    <row r="597" spans="3:11" ht="13.95" hidden="1" customHeight="1" x14ac:dyDescent="0.25">
      <c r="C597" s="3">
        <v>1501061</v>
      </c>
      <c r="D597" s="1" t="s">
        <v>270</v>
      </c>
      <c r="E597" s="1" t="s">
        <v>741</v>
      </c>
      <c r="F597" s="1" t="s">
        <v>174</v>
      </c>
      <c r="G597" s="1" t="s">
        <v>173</v>
      </c>
      <c r="H597" s="1" t="str">
        <f t="shared" si="29"/>
        <v>CM2</v>
      </c>
      <c r="I597" s="1" t="s">
        <v>161</v>
      </c>
      <c r="J597" s="1" t="s">
        <v>887</v>
      </c>
      <c r="K597" s="1" t="str">
        <f t="shared" si="28"/>
        <v>1501061 CM2</v>
      </c>
    </row>
    <row r="598" spans="3:11" ht="13.95" hidden="1" customHeight="1" x14ac:dyDescent="0.25">
      <c r="C598" s="3">
        <v>1905016</v>
      </c>
      <c r="D598" s="1" t="s">
        <v>270</v>
      </c>
      <c r="E598" s="1" t="s">
        <v>742</v>
      </c>
      <c r="F598" s="1" t="s">
        <v>174</v>
      </c>
      <c r="G598" s="1" t="s">
        <v>173</v>
      </c>
      <c r="H598" s="1" t="str">
        <f t="shared" si="29"/>
        <v>CM2</v>
      </c>
      <c r="I598" s="1" t="s">
        <v>161</v>
      </c>
      <c r="J598" s="1" t="s">
        <v>887</v>
      </c>
      <c r="K598" s="1" t="str">
        <f t="shared" si="28"/>
        <v>1905016 CM2</v>
      </c>
    </row>
    <row r="599" spans="3:11" ht="13.95" hidden="1" customHeight="1" x14ac:dyDescent="0.25">
      <c r="C599" s="3">
        <v>1501041</v>
      </c>
      <c r="D599" s="1" t="s">
        <v>270</v>
      </c>
      <c r="E599" s="1" t="s">
        <v>743</v>
      </c>
      <c r="F599" s="1" t="s">
        <v>174</v>
      </c>
      <c r="G599" s="1" t="s">
        <v>173</v>
      </c>
      <c r="H599" s="1" t="str">
        <f t="shared" si="29"/>
        <v>CM2</v>
      </c>
      <c r="I599" s="1" t="s">
        <v>161</v>
      </c>
      <c r="J599" s="1" t="s">
        <v>887</v>
      </c>
      <c r="K599" s="1" t="str">
        <f t="shared" si="28"/>
        <v>1501041 CM2</v>
      </c>
    </row>
    <row r="600" spans="3:11" ht="13.95" hidden="1" customHeight="1" x14ac:dyDescent="0.25">
      <c r="C600" s="3">
        <v>1905317</v>
      </c>
      <c r="D600" s="1" t="s">
        <v>270</v>
      </c>
      <c r="E600" s="1" t="s">
        <v>744</v>
      </c>
      <c r="F600" s="1" t="s">
        <v>174</v>
      </c>
      <c r="G600" s="1" t="s">
        <v>173</v>
      </c>
      <c r="H600" s="1" t="str">
        <f t="shared" si="29"/>
        <v>CM2</v>
      </c>
      <c r="I600" s="1" t="s">
        <v>161</v>
      </c>
      <c r="J600" s="1" t="s">
        <v>887</v>
      </c>
      <c r="K600" s="1" t="str">
        <f t="shared" si="28"/>
        <v>1905317 CM2</v>
      </c>
    </row>
    <row r="601" spans="3:11" ht="13.95" hidden="1" customHeight="1" x14ac:dyDescent="0.25">
      <c r="C601" s="3">
        <v>1501189</v>
      </c>
      <c r="D601" s="1" t="s">
        <v>270</v>
      </c>
      <c r="E601" s="1" t="s">
        <v>745</v>
      </c>
      <c r="F601" s="1" t="s">
        <v>174</v>
      </c>
      <c r="G601" s="1" t="s">
        <v>173</v>
      </c>
      <c r="H601" s="1" t="str">
        <f t="shared" si="29"/>
        <v>CM2</v>
      </c>
      <c r="I601" s="1" t="s">
        <v>161</v>
      </c>
      <c r="J601" s="1" t="s">
        <v>887</v>
      </c>
      <c r="K601" s="1" t="str">
        <f t="shared" si="28"/>
        <v>1501189 CM2</v>
      </c>
    </row>
    <row r="602" spans="3:11" ht="13.95" hidden="1" customHeight="1" x14ac:dyDescent="0.25">
      <c r="C602" s="3">
        <v>1905082</v>
      </c>
      <c r="D602" s="1" t="s">
        <v>270</v>
      </c>
      <c r="E602" s="1" t="s">
        <v>746</v>
      </c>
      <c r="F602" s="1" t="s">
        <v>174</v>
      </c>
      <c r="G602" s="1" t="s">
        <v>173</v>
      </c>
      <c r="H602" s="1" t="str">
        <f t="shared" si="29"/>
        <v>CM2</v>
      </c>
      <c r="I602" s="1" t="s">
        <v>161</v>
      </c>
      <c r="J602" s="1" t="s">
        <v>887</v>
      </c>
      <c r="K602" s="1" t="str">
        <f t="shared" si="28"/>
        <v>1905082 CM2</v>
      </c>
    </row>
    <row r="603" spans="3:11" ht="13.95" hidden="1" customHeight="1" x14ac:dyDescent="0.25">
      <c r="C603" s="3">
        <v>1905234</v>
      </c>
      <c r="D603" s="1" t="s">
        <v>270</v>
      </c>
      <c r="E603" s="1" t="s">
        <v>747</v>
      </c>
      <c r="F603" s="1" t="s">
        <v>175</v>
      </c>
      <c r="G603" s="1" t="s">
        <v>173</v>
      </c>
      <c r="H603" s="1" t="str">
        <f t="shared" si="29"/>
        <v>CM2</v>
      </c>
      <c r="I603" s="1" t="s">
        <v>161</v>
      </c>
      <c r="J603" s="1" t="s">
        <v>887</v>
      </c>
      <c r="K603" s="1" t="str">
        <f t="shared" si="28"/>
        <v>1905234 CM2</v>
      </c>
    </row>
    <row r="604" spans="3:11" ht="13.95" hidden="1" customHeight="1" x14ac:dyDescent="0.25">
      <c r="C604" s="3">
        <v>1501069</v>
      </c>
      <c r="D604" s="1" t="s">
        <v>270</v>
      </c>
      <c r="E604" s="1" t="s">
        <v>748</v>
      </c>
      <c r="F604" s="1" t="s">
        <v>175</v>
      </c>
      <c r="G604" s="1" t="s">
        <v>173</v>
      </c>
      <c r="H604" s="1" t="str">
        <f t="shared" si="29"/>
        <v>CM2</v>
      </c>
      <c r="I604" s="1" t="s">
        <v>161</v>
      </c>
      <c r="J604" s="1" t="s">
        <v>887</v>
      </c>
      <c r="K604" s="1" t="str">
        <f t="shared" si="28"/>
        <v>1501069 CM2</v>
      </c>
    </row>
    <row r="605" spans="3:11" ht="13.95" hidden="1" customHeight="1" x14ac:dyDescent="0.25">
      <c r="C605" s="3">
        <v>1905151</v>
      </c>
      <c r="D605" s="1" t="s">
        <v>270</v>
      </c>
      <c r="E605" s="1" t="s">
        <v>749</v>
      </c>
      <c r="F605" s="1" t="s">
        <v>175</v>
      </c>
      <c r="G605" s="1" t="s">
        <v>173</v>
      </c>
      <c r="H605" s="1" t="str">
        <f t="shared" si="29"/>
        <v>CM2</v>
      </c>
      <c r="I605" s="1" t="s">
        <v>161</v>
      </c>
      <c r="J605" s="1" t="s">
        <v>887</v>
      </c>
      <c r="K605" s="1" t="str">
        <f t="shared" si="28"/>
        <v>1905151 CM2</v>
      </c>
    </row>
    <row r="606" spans="3:11" ht="13.95" hidden="1" customHeight="1" x14ac:dyDescent="0.25">
      <c r="C606" s="3">
        <v>1501021</v>
      </c>
      <c r="D606" s="1" t="s">
        <v>270</v>
      </c>
      <c r="E606" s="1" t="s">
        <v>750</v>
      </c>
      <c r="F606" s="1" t="s">
        <v>175</v>
      </c>
      <c r="G606" s="1" t="s">
        <v>173</v>
      </c>
      <c r="H606" s="1" t="str">
        <f t="shared" si="29"/>
        <v>CM2</v>
      </c>
      <c r="I606" s="1" t="s">
        <v>161</v>
      </c>
      <c r="J606" s="1" t="s">
        <v>887</v>
      </c>
      <c r="K606" s="1" t="str">
        <f t="shared" si="28"/>
        <v>1501021 CM2</v>
      </c>
    </row>
    <row r="607" spans="3:11" ht="13.95" hidden="1" customHeight="1" x14ac:dyDescent="0.25">
      <c r="C607" s="3">
        <v>1905154</v>
      </c>
      <c r="D607" s="1" t="s">
        <v>270</v>
      </c>
      <c r="E607" s="1" t="s">
        <v>751</v>
      </c>
      <c r="F607" s="1" t="s">
        <v>175</v>
      </c>
      <c r="G607" s="1" t="s">
        <v>173</v>
      </c>
      <c r="H607" s="1" t="str">
        <f t="shared" si="29"/>
        <v>CM2</v>
      </c>
      <c r="I607" s="1" t="s">
        <v>161</v>
      </c>
      <c r="J607" s="1" t="s">
        <v>887</v>
      </c>
      <c r="K607" s="1" t="str">
        <f t="shared" si="28"/>
        <v>1905154 CM2</v>
      </c>
    </row>
    <row r="608" spans="3:11" ht="13.95" hidden="1" customHeight="1" x14ac:dyDescent="0.25">
      <c r="C608" s="3">
        <v>1905213</v>
      </c>
      <c r="D608" s="1" t="s">
        <v>270</v>
      </c>
      <c r="E608" s="1" t="s">
        <v>752</v>
      </c>
      <c r="F608" s="1" t="s">
        <v>175</v>
      </c>
      <c r="G608" s="1" t="s">
        <v>173</v>
      </c>
      <c r="H608" s="1" t="str">
        <f t="shared" si="29"/>
        <v>CM2</v>
      </c>
      <c r="I608" s="1" t="s">
        <v>161</v>
      </c>
      <c r="J608" s="1" t="s">
        <v>887</v>
      </c>
      <c r="K608" s="1" t="str">
        <f t="shared" si="28"/>
        <v>1905213 CM2</v>
      </c>
    </row>
    <row r="609" spans="3:11" ht="13.95" hidden="1" customHeight="1" x14ac:dyDescent="0.25">
      <c r="C609" s="3">
        <v>1905116</v>
      </c>
      <c r="D609" s="1" t="s">
        <v>270</v>
      </c>
      <c r="E609" s="1" t="s">
        <v>753</v>
      </c>
      <c r="F609" s="1" t="s">
        <v>175</v>
      </c>
      <c r="G609" s="1" t="s">
        <v>173</v>
      </c>
      <c r="H609" s="1" t="str">
        <f t="shared" si="29"/>
        <v>CM2</v>
      </c>
      <c r="I609" s="1" t="s">
        <v>161</v>
      </c>
      <c r="J609" s="1" t="s">
        <v>887</v>
      </c>
      <c r="K609" s="1" t="str">
        <f t="shared" si="28"/>
        <v>1905116 CM2</v>
      </c>
    </row>
    <row r="610" spans="3:11" ht="13.95" hidden="1" customHeight="1" x14ac:dyDescent="0.25">
      <c r="C610" s="3">
        <v>1905122</v>
      </c>
      <c r="D610" s="1" t="s">
        <v>270</v>
      </c>
      <c r="E610" s="1" t="s">
        <v>754</v>
      </c>
      <c r="F610" s="1" t="s">
        <v>175</v>
      </c>
      <c r="G610" s="1" t="s">
        <v>173</v>
      </c>
      <c r="H610" s="1" t="str">
        <f t="shared" si="29"/>
        <v>CM2</v>
      </c>
      <c r="I610" s="1" t="s">
        <v>161</v>
      </c>
      <c r="J610" s="1" t="s">
        <v>887</v>
      </c>
      <c r="K610" s="1" t="str">
        <f t="shared" si="28"/>
        <v>1905122 CM2</v>
      </c>
    </row>
    <row r="611" spans="3:11" ht="13.95" hidden="1" customHeight="1" x14ac:dyDescent="0.25">
      <c r="C611" s="3">
        <v>1905163</v>
      </c>
      <c r="D611" s="1" t="s">
        <v>270</v>
      </c>
      <c r="E611" s="1" t="s">
        <v>755</v>
      </c>
      <c r="F611" s="1" t="s">
        <v>175</v>
      </c>
      <c r="G611" s="1" t="s">
        <v>173</v>
      </c>
      <c r="H611" s="1" t="str">
        <f t="shared" si="29"/>
        <v>CM2</v>
      </c>
      <c r="I611" s="1" t="s">
        <v>161</v>
      </c>
      <c r="J611" s="1" t="s">
        <v>887</v>
      </c>
      <c r="K611" s="1" t="str">
        <f t="shared" si="28"/>
        <v>1905163 CM2</v>
      </c>
    </row>
    <row r="612" spans="3:11" ht="13.95" hidden="1" customHeight="1" x14ac:dyDescent="0.25">
      <c r="C612" s="3">
        <v>1805066</v>
      </c>
      <c r="D612" s="1" t="s">
        <v>270</v>
      </c>
      <c r="E612" s="1" t="s">
        <v>880</v>
      </c>
      <c r="F612" s="1" t="s">
        <v>174</v>
      </c>
      <c r="G612" s="1" t="s">
        <v>173</v>
      </c>
      <c r="H612" s="1" t="s">
        <v>186</v>
      </c>
      <c r="I612" s="1" t="s">
        <v>161</v>
      </c>
      <c r="J612" s="1" t="s">
        <v>887</v>
      </c>
      <c r="K612" s="1" t="str">
        <f t="shared" si="28"/>
        <v>1805066 CM2</v>
      </c>
    </row>
    <row r="613" spans="3:11" ht="13.95" hidden="1" customHeight="1" x14ac:dyDescent="0.25">
      <c r="C613" s="3">
        <v>1905229</v>
      </c>
      <c r="D613" s="1" t="s">
        <v>270</v>
      </c>
      <c r="E613" s="1" t="s">
        <v>756</v>
      </c>
      <c r="F613" s="1" t="s">
        <v>175</v>
      </c>
      <c r="G613" s="1" t="s">
        <v>173</v>
      </c>
      <c r="H613" s="1" t="str">
        <f t="shared" ref="H613:H644" si="30">IF(OR(MID($I613,4,2)="21",MID($I613,4,2)="22",MID($I613,4,2)="23")=FALSE,UPPER(MID($I613,2,2))&amp;MID($I613,4,1),UPPER(MID($I613,2,2))&amp;MID($I613,4,2))</f>
        <v>CM2</v>
      </c>
      <c r="I613" s="1" t="s">
        <v>161</v>
      </c>
      <c r="J613" s="1" t="s">
        <v>887</v>
      </c>
      <c r="K613" s="1" t="str">
        <f t="shared" si="28"/>
        <v>1905229 CM2</v>
      </c>
    </row>
    <row r="614" spans="3:11" ht="13.95" hidden="1" customHeight="1" x14ac:dyDescent="0.25">
      <c r="C614" s="3">
        <v>1501196</v>
      </c>
      <c r="D614" s="1" t="s">
        <v>270</v>
      </c>
      <c r="E614" s="1" t="s">
        <v>757</v>
      </c>
      <c r="F614" s="1" t="s">
        <v>175</v>
      </c>
      <c r="G614" s="1" t="s">
        <v>173</v>
      </c>
      <c r="H614" s="1" t="str">
        <f t="shared" si="30"/>
        <v>CM2</v>
      </c>
      <c r="I614" s="1" t="s">
        <v>161</v>
      </c>
      <c r="J614" s="1" t="s">
        <v>887</v>
      </c>
      <c r="K614" s="1" t="str">
        <f t="shared" si="28"/>
        <v>1501196 CM2</v>
      </c>
    </row>
    <row r="615" spans="3:11" ht="13.95" hidden="1" customHeight="1" x14ac:dyDescent="0.25">
      <c r="C615" s="3">
        <v>1905190</v>
      </c>
      <c r="D615" s="1" t="s">
        <v>270</v>
      </c>
      <c r="E615" s="1" t="s">
        <v>758</v>
      </c>
      <c r="F615" s="1" t="s">
        <v>175</v>
      </c>
      <c r="G615" s="1" t="s">
        <v>173</v>
      </c>
      <c r="H615" s="1" t="str">
        <f t="shared" si="30"/>
        <v>CM2</v>
      </c>
      <c r="I615" s="1" t="s">
        <v>161</v>
      </c>
      <c r="J615" s="1" t="s">
        <v>887</v>
      </c>
      <c r="K615" s="1" t="str">
        <f t="shared" si="28"/>
        <v>1905190 CM2</v>
      </c>
    </row>
    <row r="616" spans="3:11" ht="13.95" hidden="1" customHeight="1" x14ac:dyDescent="0.25">
      <c r="C616" s="3">
        <v>1703015</v>
      </c>
      <c r="D616" s="1" t="s">
        <v>270</v>
      </c>
      <c r="E616" s="1" t="s">
        <v>759</v>
      </c>
      <c r="F616" s="1" t="s">
        <v>175</v>
      </c>
      <c r="G616" s="1" t="s">
        <v>173</v>
      </c>
      <c r="H616" s="1" t="str">
        <f t="shared" si="30"/>
        <v>CM2</v>
      </c>
      <c r="I616" s="1" t="s">
        <v>161</v>
      </c>
      <c r="J616" s="1" t="s">
        <v>887</v>
      </c>
      <c r="K616" s="1" t="str">
        <f t="shared" si="28"/>
        <v>1703015 CM2</v>
      </c>
    </row>
    <row r="617" spans="3:11" ht="13.95" hidden="1" customHeight="1" x14ac:dyDescent="0.25">
      <c r="C617" s="3">
        <v>1501098</v>
      </c>
      <c r="D617" s="1" t="s">
        <v>270</v>
      </c>
      <c r="E617" s="1" t="s">
        <v>760</v>
      </c>
      <c r="F617" s="1" t="s">
        <v>175</v>
      </c>
      <c r="G617" s="1" t="s">
        <v>173</v>
      </c>
      <c r="H617" s="1" t="str">
        <f t="shared" si="30"/>
        <v>CM2</v>
      </c>
      <c r="I617" s="1" t="s">
        <v>161</v>
      </c>
      <c r="J617" s="1" t="s">
        <v>887</v>
      </c>
      <c r="K617" s="1" t="str">
        <f t="shared" si="28"/>
        <v>1501098 CM2</v>
      </c>
    </row>
    <row r="618" spans="3:11" ht="13.95" hidden="1" customHeight="1" x14ac:dyDescent="0.25">
      <c r="C618" s="3">
        <v>1501080</v>
      </c>
      <c r="D618" s="1" t="s">
        <v>232</v>
      </c>
      <c r="E618" s="1" t="s">
        <v>278</v>
      </c>
      <c r="F618" s="1" t="s">
        <v>174</v>
      </c>
      <c r="G618" s="1" t="s">
        <v>173</v>
      </c>
      <c r="H618" s="1" t="str">
        <f t="shared" si="30"/>
        <v>CN2</v>
      </c>
      <c r="I618" s="1" t="s">
        <v>21</v>
      </c>
      <c r="J618" s="1" t="s">
        <v>804</v>
      </c>
      <c r="K618" s="1" t="str">
        <f t="shared" si="28"/>
        <v>1501080 CN2</v>
      </c>
    </row>
    <row r="619" spans="3:11" ht="13.95" hidden="1" customHeight="1" x14ac:dyDescent="0.25">
      <c r="C619" s="3">
        <v>1905076</v>
      </c>
      <c r="D619" s="1" t="s">
        <v>234</v>
      </c>
      <c r="E619" s="1" t="s">
        <v>292</v>
      </c>
      <c r="F619" s="1" t="s">
        <v>174</v>
      </c>
      <c r="G619" s="1" t="s">
        <v>173</v>
      </c>
      <c r="H619" s="1" t="str">
        <f t="shared" si="30"/>
        <v>CN2</v>
      </c>
      <c r="I619" s="1" t="s">
        <v>21</v>
      </c>
      <c r="J619" s="1" t="s">
        <v>804</v>
      </c>
      <c r="K619" s="1" t="str">
        <f t="shared" si="28"/>
        <v>1905076 CN2</v>
      </c>
    </row>
    <row r="620" spans="3:11" ht="13.95" hidden="1" customHeight="1" x14ac:dyDescent="0.25">
      <c r="C620" s="3">
        <v>1805334</v>
      </c>
      <c r="D620" s="1" t="s">
        <v>238</v>
      </c>
      <c r="E620" s="1" t="s">
        <v>314</v>
      </c>
      <c r="F620" s="1" t="s">
        <v>174</v>
      </c>
      <c r="G620" s="1" t="s">
        <v>173</v>
      </c>
      <c r="H620" s="1" t="str">
        <f t="shared" si="30"/>
        <v>CN2</v>
      </c>
      <c r="I620" s="1" t="s">
        <v>21</v>
      </c>
      <c r="J620" s="1" t="s">
        <v>804</v>
      </c>
      <c r="K620" s="1" t="str">
        <f t="shared" si="28"/>
        <v>1805334 CN2</v>
      </c>
    </row>
    <row r="621" spans="3:11" ht="13.95" hidden="1" customHeight="1" x14ac:dyDescent="0.25">
      <c r="C621" s="3">
        <v>1602001</v>
      </c>
      <c r="D621" s="1" t="s">
        <v>243</v>
      </c>
      <c r="E621" s="1" t="s">
        <v>392</v>
      </c>
      <c r="F621" s="1" t="s">
        <v>174</v>
      </c>
      <c r="G621" s="1" t="s">
        <v>173</v>
      </c>
      <c r="H621" s="1" t="str">
        <f t="shared" si="30"/>
        <v>CZ2</v>
      </c>
      <c r="I621" s="1" t="s">
        <v>76</v>
      </c>
      <c r="J621" s="1" t="s">
        <v>805</v>
      </c>
      <c r="K621" s="1" t="str">
        <f t="shared" si="28"/>
        <v>1602001 CZ2</v>
      </c>
    </row>
    <row r="622" spans="3:11" ht="13.95" hidden="1" customHeight="1" x14ac:dyDescent="0.25">
      <c r="C622" s="3">
        <v>1805330</v>
      </c>
      <c r="D622" s="1" t="s">
        <v>243</v>
      </c>
      <c r="E622" s="1" t="s">
        <v>393</v>
      </c>
      <c r="F622" s="1" t="s">
        <v>174</v>
      </c>
      <c r="G622" s="1" t="s">
        <v>173</v>
      </c>
      <c r="H622" s="1" t="str">
        <f t="shared" si="30"/>
        <v>CZ2</v>
      </c>
      <c r="I622" s="1" t="s">
        <v>76</v>
      </c>
      <c r="J622" s="1" t="s">
        <v>805</v>
      </c>
      <c r="K622" s="1" t="str">
        <f t="shared" si="28"/>
        <v>1805330 CZ2</v>
      </c>
    </row>
    <row r="623" spans="3:11" ht="13.95" hidden="1" customHeight="1" x14ac:dyDescent="0.25">
      <c r="C623" s="3">
        <v>1905060</v>
      </c>
      <c r="D623" s="1" t="s">
        <v>243</v>
      </c>
      <c r="E623" s="1" t="s">
        <v>394</v>
      </c>
      <c r="F623" s="1" t="s">
        <v>174</v>
      </c>
      <c r="G623" s="1" t="s">
        <v>173</v>
      </c>
      <c r="H623" s="1" t="str">
        <f t="shared" si="30"/>
        <v>CZ2</v>
      </c>
      <c r="I623" s="1" t="s">
        <v>76</v>
      </c>
      <c r="J623" s="1" t="s">
        <v>805</v>
      </c>
      <c r="K623" s="1" t="str">
        <f t="shared" si="28"/>
        <v>1905060 CZ2</v>
      </c>
    </row>
    <row r="624" spans="3:11" ht="13.95" hidden="1" customHeight="1" x14ac:dyDescent="0.25">
      <c r="C624" s="3">
        <v>1703012</v>
      </c>
      <c r="D624" s="1" t="s">
        <v>243</v>
      </c>
      <c r="E624" s="1" t="s">
        <v>395</v>
      </c>
      <c r="F624" s="1" t="s">
        <v>174</v>
      </c>
      <c r="G624" s="1" t="s">
        <v>173</v>
      </c>
      <c r="H624" s="1" t="str">
        <f t="shared" si="30"/>
        <v>CZ2</v>
      </c>
      <c r="I624" s="1" t="s">
        <v>76</v>
      </c>
      <c r="J624" s="1" t="s">
        <v>805</v>
      </c>
      <c r="K624" s="1" t="str">
        <f t="shared" si="28"/>
        <v>1703012 CZ2</v>
      </c>
    </row>
    <row r="625" spans="3:11" ht="13.95" hidden="1" customHeight="1" x14ac:dyDescent="0.25">
      <c r="C625" s="3">
        <v>1501039</v>
      </c>
      <c r="D625" s="1" t="s">
        <v>243</v>
      </c>
      <c r="E625" s="1" t="s">
        <v>396</v>
      </c>
      <c r="F625" s="1" t="s">
        <v>174</v>
      </c>
      <c r="G625" s="1" t="s">
        <v>173</v>
      </c>
      <c r="H625" s="1" t="str">
        <f t="shared" si="30"/>
        <v>CZ2</v>
      </c>
      <c r="I625" s="1" t="s">
        <v>76</v>
      </c>
      <c r="J625" s="1" t="s">
        <v>805</v>
      </c>
      <c r="K625" s="1" t="str">
        <f t="shared" si="28"/>
        <v>1501039 CZ2</v>
      </c>
    </row>
    <row r="626" spans="3:11" ht="13.95" hidden="1" customHeight="1" x14ac:dyDescent="0.25">
      <c r="C626" s="3">
        <v>1905251</v>
      </c>
      <c r="D626" s="1" t="s">
        <v>243</v>
      </c>
      <c r="E626" s="1" t="s">
        <v>397</v>
      </c>
      <c r="F626" s="1" t="s">
        <v>174</v>
      </c>
      <c r="G626" s="1" t="s">
        <v>173</v>
      </c>
      <c r="H626" s="1" t="str">
        <f t="shared" si="30"/>
        <v>CZ2</v>
      </c>
      <c r="I626" s="1" t="s">
        <v>76</v>
      </c>
      <c r="J626" s="1" t="s">
        <v>805</v>
      </c>
      <c r="K626" s="1" t="str">
        <f t="shared" si="28"/>
        <v>1905251 CZ2</v>
      </c>
    </row>
    <row r="627" spans="3:11" ht="13.95" hidden="1" customHeight="1" x14ac:dyDescent="0.25">
      <c r="C627" s="3">
        <v>1905144</v>
      </c>
      <c r="D627" s="1" t="s">
        <v>243</v>
      </c>
      <c r="E627" s="1" t="s">
        <v>398</v>
      </c>
      <c r="F627" s="1" t="s">
        <v>175</v>
      </c>
      <c r="G627" s="1" t="s">
        <v>173</v>
      </c>
      <c r="H627" s="1" t="str">
        <f t="shared" si="30"/>
        <v>CZ2</v>
      </c>
      <c r="I627" s="1" t="s">
        <v>76</v>
      </c>
      <c r="J627" s="1" t="s">
        <v>805</v>
      </c>
      <c r="K627" s="1" t="str">
        <f t="shared" si="28"/>
        <v>1905144 CZ2</v>
      </c>
    </row>
    <row r="628" spans="3:11" ht="13.95" hidden="1" customHeight="1" x14ac:dyDescent="0.25">
      <c r="C628" s="3">
        <v>1501192</v>
      </c>
      <c r="D628" s="1" t="s">
        <v>243</v>
      </c>
      <c r="E628" s="1" t="s">
        <v>399</v>
      </c>
      <c r="F628" s="1" t="s">
        <v>175</v>
      </c>
      <c r="G628" s="1" t="s">
        <v>173</v>
      </c>
      <c r="H628" s="1" t="str">
        <f t="shared" si="30"/>
        <v>CZ2</v>
      </c>
      <c r="I628" s="1" t="s">
        <v>76</v>
      </c>
      <c r="J628" s="1" t="s">
        <v>805</v>
      </c>
      <c r="K628" s="1" t="str">
        <f t="shared" si="28"/>
        <v>1501192 CZ2</v>
      </c>
    </row>
    <row r="629" spans="3:11" ht="13.95" hidden="1" customHeight="1" x14ac:dyDescent="0.25">
      <c r="C629" s="3">
        <v>1905309</v>
      </c>
      <c r="D629" s="1" t="s">
        <v>243</v>
      </c>
      <c r="E629" s="1" t="s">
        <v>400</v>
      </c>
      <c r="F629" s="1" t="s">
        <v>175</v>
      </c>
      <c r="G629" s="1" t="s">
        <v>173</v>
      </c>
      <c r="H629" s="1" t="str">
        <f t="shared" si="30"/>
        <v>CZ2</v>
      </c>
      <c r="I629" s="1" t="s">
        <v>76</v>
      </c>
      <c r="J629" s="1" t="s">
        <v>805</v>
      </c>
      <c r="K629" s="1" t="str">
        <f t="shared" si="28"/>
        <v>1905309 CZ2</v>
      </c>
    </row>
    <row r="630" spans="3:11" ht="13.95" hidden="1" customHeight="1" x14ac:dyDescent="0.25">
      <c r="C630" s="3">
        <v>1905023</v>
      </c>
      <c r="D630" s="1" t="s">
        <v>243</v>
      </c>
      <c r="E630" s="1" t="s">
        <v>401</v>
      </c>
      <c r="F630" s="1" t="s">
        <v>175</v>
      </c>
      <c r="G630" s="1" t="s">
        <v>173</v>
      </c>
      <c r="H630" s="1" t="str">
        <f t="shared" si="30"/>
        <v>CZ2</v>
      </c>
      <c r="I630" s="1" t="s">
        <v>76</v>
      </c>
      <c r="J630" s="1" t="s">
        <v>805</v>
      </c>
      <c r="K630" s="1" t="str">
        <f t="shared" si="28"/>
        <v>1905023 CZ2</v>
      </c>
    </row>
    <row r="631" spans="3:11" ht="13.95" hidden="1" customHeight="1" x14ac:dyDescent="0.25">
      <c r="C631" s="3">
        <v>1905022</v>
      </c>
      <c r="D631" s="1" t="s">
        <v>243</v>
      </c>
      <c r="E631" s="1" t="s">
        <v>402</v>
      </c>
      <c r="F631" s="1" t="s">
        <v>175</v>
      </c>
      <c r="G631" s="1" t="s">
        <v>173</v>
      </c>
      <c r="H631" s="1" t="str">
        <f t="shared" si="30"/>
        <v>CZ2</v>
      </c>
      <c r="I631" s="1" t="s">
        <v>76</v>
      </c>
      <c r="J631" s="1" t="s">
        <v>805</v>
      </c>
      <c r="K631" s="1" t="str">
        <f t="shared" si="28"/>
        <v>1905022 CZ2</v>
      </c>
    </row>
    <row r="632" spans="3:11" ht="13.95" hidden="1" customHeight="1" x14ac:dyDescent="0.25">
      <c r="C632" s="3">
        <v>1905085</v>
      </c>
      <c r="D632" s="1" t="s">
        <v>243</v>
      </c>
      <c r="E632" s="1" t="s">
        <v>403</v>
      </c>
      <c r="F632" s="1" t="s">
        <v>175</v>
      </c>
      <c r="G632" s="1" t="s">
        <v>173</v>
      </c>
      <c r="H632" s="1" t="str">
        <f t="shared" si="30"/>
        <v>CZ2</v>
      </c>
      <c r="I632" s="1" t="s">
        <v>76</v>
      </c>
      <c r="J632" s="1" t="s">
        <v>805</v>
      </c>
      <c r="K632" s="1" t="str">
        <f t="shared" si="28"/>
        <v>1905085 CZ2</v>
      </c>
    </row>
    <row r="633" spans="3:11" ht="13.95" hidden="1" customHeight="1" x14ac:dyDescent="0.25">
      <c r="C633" s="3">
        <v>1905049</v>
      </c>
      <c r="D633" s="1" t="s">
        <v>243</v>
      </c>
      <c r="E633" s="1" t="s">
        <v>404</v>
      </c>
      <c r="F633" s="1" t="s">
        <v>175</v>
      </c>
      <c r="G633" s="1" t="s">
        <v>173</v>
      </c>
      <c r="H633" s="1" t="str">
        <f t="shared" si="30"/>
        <v>CZ2</v>
      </c>
      <c r="I633" s="1" t="s">
        <v>76</v>
      </c>
      <c r="J633" s="1" t="s">
        <v>805</v>
      </c>
      <c r="K633" s="1" t="str">
        <f t="shared" si="28"/>
        <v>1905049 CZ2</v>
      </c>
    </row>
    <row r="634" spans="3:11" ht="13.95" hidden="1" customHeight="1" x14ac:dyDescent="0.25">
      <c r="C634" s="3">
        <v>1905284</v>
      </c>
      <c r="D634" s="1" t="s">
        <v>243</v>
      </c>
      <c r="E634" s="1" t="s">
        <v>405</v>
      </c>
      <c r="F634" s="1" t="s">
        <v>175</v>
      </c>
      <c r="G634" s="1" t="s">
        <v>173</v>
      </c>
      <c r="H634" s="1" t="str">
        <f t="shared" si="30"/>
        <v>CZ2</v>
      </c>
      <c r="I634" s="1" t="s">
        <v>76</v>
      </c>
      <c r="J634" s="1" t="s">
        <v>805</v>
      </c>
      <c r="K634" s="1" t="str">
        <f t="shared" si="28"/>
        <v>1905284 CZ2</v>
      </c>
    </row>
    <row r="635" spans="3:11" ht="13.95" hidden="1" customHeight="1" x14ac:dyDescent="0.25">
      <c r="C635" s="3">
        <v>1905006</v>
      </c>
      <c r="D635" s="1" t="s">
        <v>243</v>
      </c>
      <c r="E635" s="1" t="s">
        <v>406</v>
      </c>
      <c r="F635" s="1" t="s">
        <v>175</v>
      </c>
      <c r="G635" s="1" t="s">
        <v>173</v>
      </c>
      <c r="H635" s="1" t="str">
        <f t="shared" si="30"/>
        <v>CZ2</v>
      </c>
      <c r="I635" s="1" t="s">
        <v>76</v>
      </c>
      <c r="J635" s="1" t="s">
        <v>805</v>
      </c>
      <c r="K635" s="1" t="str">
        <f t="shared" si="28"/>
        <v>1905006 CZ2</v>
      </c>
    </row>
    <row r="636" spans="3:11" ht="13.95" hidden="1" customHeight="1" x14ac:dyDescent="0.25">
      <c r="C636" s="3">
        <v>1905040</v>
      </c>
      <c r="D636" s="1" t="s">
        <v>243</v>
      </c>
      <c r="E636" s="1" t="s">
        <v>407</v>
      </c>
      <c r="F636" s="1" t="s">
        <v>175</v>
      </c>
      <c r="G636" s="1" t="s">
        <v>173</v>
      </c>
      <c r="H636" s="1" t="str">
        <f t="shared" si="30"/>
        <v>CZ2</v>
      </c>
      <c r="I636" s="1" t="s">
        <v>76</v>
      </c>
      <c r="J636" s="1" t="s">
        <v>805</v>
      </c>
      <c r="K636" s="1" t="str">
        <f t="shared" si="28"/>
        <v>1905040 CZ2</v>
      </c>
    </row>
    <row r="637" spans="3:11" ht="13.95" hidden="1" customHeight="1" x14ac:dyDescent="0.25">
      <c r="C637" s="3">
        <v>1905289</v>
      </c>
      <c r="D637" s="1" t="s">
        <v>243</v>
      </c>
      <c r="E637" s="1" t="s">
        <v>408</v>
      </c>
      <c r="F637" s="1" t="s">
        <v>175</v>
      </c>
      <c r="G637" s="1" t="s">
        <v>173</v>
      </c>
      <c r="H637" s="1" t="str">
        <f t="shared" si="30"/>
        <v>CZ2</v>
      </c>
      <c r="I637" s="1" t="s">
        <v>76</v>
      </c>
      <c r="J637" s="1" t="s">
        <v>805</v>
      </c>
      <c r="K637" s="1" t="str">
        <f t="shared" si="28"/>
        <v>1905289 CZ2</v>
      </c>
    </row>
    <row r="638" spans="3:11" ht="13.95" hidden="1" customHeight="1" x14ac:dyDescent="0.25">
      <c r="C638" s="3">
        <v>1905220</v>
      </c>
      <c r="D638" s="1" t="s">
        <v>243</v>
      </c>
      <c r="E638" s="1" t="s">
        <v>409</v>
      </c>
      <c r="F638" s="1" t="s">
        <v>175</v>
      </c>
      <c r="G638" s="1" t="s">
        <v>173</v>
      </c>
      <c r="H638" s="1" t="str">
        <f t="shared" si="30"/>
        <v>CZ2</v>
      </c>
      <c r="I638" s="1" t="s">
        <v>76</v>
      </c>
      <c r="J638" s="1" t="s">
        <v>805</v>
      </c>
      <c r="K638" s="1" t="str">
        <f t="shared" si="28"/>
        <v>1905220 CZ2</v>
      </c>
    </row>
    <row r="639" spans="3:11" ht="13.95" hidden="1" customHeight="1" x14ac:dyDescent="0.25">
      <c r="C639" s="3">
        <v>1703006</v>
      </c>
      <c r="D639" s="1" t="s">
        <v>243</v>
      </c>
      <c r="E639" s="1" t="s">
        <v>410</v>
      </c>
      <c r="F639" s="1" t="s">
        <v>175</v>
      </c>
      <c r="G639" s="1" t="s">
        <v>173</v>
      </c>
      <c r="H639" s="1" t="str">
        <f t="shared" si="30"/>
        <v>CZ2</v>
      </c>
      <c r="I639" s="1" t="s">
        <v>76</v>
      </c>
      <c r="J639" s="1" t="s">
        <v>805</v>
      </c>
      <c r="K639" s="1" t="str">
        <f t="shared" ref="K639:K702" si="31">$C639&amp;" "&amp;$H639</f>
        <v>1703006 CZ2</v>
      </c>
    </row>
    <row r="640" spans="3:11" ht="13.95" hidden="1" customHeight="1" x14ac:dyDescent="0.25">
      <c r="C640" s="3">
        <v>1703007</v>
      </c>
      <c r="D640" s="1" t="s">
        <v>243</v>
      </c>
      <c r="E640" s="1" t="s">
        <v>411</v>
      </c>
      <c r="F640" s="1" t="s">
        <v>175</v>
      </c>
      <c r="G640" s="1" t="s">
        <v>173</v>
      </c>
      <c r="H640" s="1" t="str">
        <f t="shared" si="30"/>
        <v>CZ2</v>
      </c>
      <c r="I640" s="1" t="s">
        <v>76</v>
      </c>
      <c r="J640" s="1" t="s">
        <v>805</v>
      </c>
      <c r="K640" s="1" t="str">
        <f t="shared" si="31"/>
        <v>1703007 CZ2</v>
      </c>
    </row>
    <row r="641" spans="3:11" ht="13.95" hidden="1" customHeight="1" x14ac:dyDescent="0.25">
      <c r="C641" s="3">
        <v>1501171</v>
      </c>
      <c r="D641" s="1" t="s">
        <v>243</v>
      </c>
      <c r="E641" s="1" t="s">
        <v>412</v>
      </c>
      <c r="F641" s="1" t="s">
        <v>175</v>
      </c>
      <c r="G641" s="1" t="s">
        <v>173</v>
      </c>
      <c r="H641" s="1" t="str">
        <f t="shared" si="30"/>
        <v>CZ2</v>
      </c>
      <c r="I641" s="1" t="s">
        <v>76</v>
      </c>
      <c r="J641" s="1" t="s">
        <v>805</v>
      </c>
      <c r="K641" s="1" t="str">
        <f t="shared" si="31"/>
        <v>1501171 CZ2</v>
      </c>
    </row>
    <row r="642" spans="3:11" ht="13.95" hidden="1" customHeight="1" x14ac:dyDescent="0.25">
      <c r="C642" s="3">
        <v>1905125</v>
      </c>
      <c r="D642" s="1" t="s">
        <v>243</v>
      </c>
      <c r="E642" s="1" t="s">
        <v>885</v>
      </c>
      <c r="F642" s="1" t="s">
        <v>175</v>
      </c>
      <c r="G642" s="1" t="s">
        <v>173</v>
      </c>
      <c r="H642" s="1" t="str">
        <f t="shared" si="30"/>
        <v>CZ2</v>
      </c>
      <c r="I642" s="1" t="s">
        <v>76</v>
      </c>
      <c r="J642" s="1" t="s">
        <v>805</v>
      </c>
      <c r="K642" s="1" t="str">
        <f t="shared" si="31"/>
        <v>1905125 CZ2</v>
      </c>
    </row>
    <row r="643" spans="3:11" ht="13.95" hidden="1" customHeight="1" x14ac:dyDescent="0.25">
      <c r="C643" s="3">
        <v>1905262</v>
      </c>
      <c r="D643" s="1" t="s">
        <v>243</v>
      </c>
      <c r="E643" s="1" t="s">
        <v>413</v>
      </c>
      <c r="F643" s="1" t="s">
        <v>175</v>
      </c>
      <c r="G643" s="1" t="s">
        <v>173</v>
      </c>
      <c r="H643" s="1" t="str">
        <f t="shared" si="30"/>
        <v>CZ2</v>
      </c>
      <c r="I643" s="1" t="s">
        <v>76</v>
      </c>
      <c r="J643" s="1" t="s">
        <v>805</v>
      </c>
      <c r="K643" s="1" t="str">
        <f t="shared" si="31"/>
        <v>1905262 CZ2</v>
      </c>
    </row>
    <row r="644" spans="3:11" ht="13.95" hidden="1" customHeight="1" x14ac:dyDescent="0.25">
      <c r="C644" s="3">
        <v>1905290</v>
      </c>
      <c r="D644" s="1" t="s">
        <v>243</v>
      </c>
      <c r="E644" s="1" t="s">
        <v>414</v>
      </c>
      <c r="F644" s="1" t="s">
        <v>175</v>
      </c>
      <c r="G644" s="1" t="s">
        <v>173</v>
      </c>
      <c r="H644" s="1" t="str">
        <f t="shared" si="30"/>
        <v>CZ2</v>
      </c>
      <c r="I644" s="1" t="s">
        <v>76</v>
      </c>
      <c r="J644" s="1" t="s">
        <v>805</v>
      </c>
      <c r="K644" s="1" t="str">
        <f t="shared" si="31"/>
        <v>1905290 CZ2</v>
      </c>
    </row>
    <row r="645" spans="3:11" ht="13.95" hidden="1" customHeight="1" x14ac:dyDescent="0.25">
      <c r="C645" s="3">
        <v>1805330</v>
      </c>
      <c r="D645" s="1" t="s">
        <v>243</v>
      </c>
      <c r="E645" s="1" t="s">
        <v>393</v>
      </c>
      <c r="F645" s="1" t="s">
        <v>174</v>
      </c>
      <c r="G645" s="1" t="s">
        <v>173</v>
      </c>
      <c r="H645" s="1" t="str">
        <f t="shared" ref="H645:H676" si="32">IF(OR(MID($I645,4,2)="21",MID($I645,4,2)="22",MID($I645,4,2)="23")=FALSE,UPPER(MID($I645,2,2))&amp;MID($I645,4,1),UPPER(MID($I645,2,2))&amp;MID($I645,4,2))</f>
        <v>EC1</v>
      </c>
      <c r="I645" s="1" t="s">
        <v>22</v>
      </c>
      <c r="J645" s="1" t="s">
        <v>806</v>
      </c>
      <c r="K645" s="1" t="str">
        <f t="shared" si="31"/>
        <v>1805330 EC1</v>
      </c>
    </row>
    <row r="646" spans="3:11" ht="13.95" hidden="1" customHeight="1" x14ac:dyDescent="0.25">
      <c r="C646" s="3">
        <v>1905309</v>
      </c>
      <c r="D646" s="1" t="s">
        <v>243</v>
      </c>
      <c r="E646" s="1" t="s">
        <v>400</v>
      </c>
      <c r="F646" s="1" t="s">
        <v>175</v>
      </c>
      <c r="G646" s="1" t="s">
        <v>173</v>
      </c>
      <c r="H646" s="1" t="str">
        <f t="shared" si="32"/>
        <v>EC1</v>
      </c>
      <c r="I646" s="1" t="s">
        <v>22</v>
      </c>
      <c r="J646" s="1" t="s">
        <v>806</v>
      </c>
      <c r="K646" s="1" t="str">
        <f t="shared" si="31"/>
        <v>1905309 EC1</v>
      </c>
    </row>
    <row r="647" spans="3:11" ht="13.95" hidden="1" customHeight="1" x14ac:dyDescent="0.25">
      <c r="C647" s="3">
        <v>1905085</v>
      </c>
      <c r="D647" s="1" t="s">
        <v>243</v>
      </c>
      <c r="E647" s="1" t="s">
        <v>403</v>
      </c>
      <c r="F647" s="1" t="s">
        <v>175</v>
      </c>
      <c r="G647" s="1" t="s">
        <v>173</v>
      </c>
      <c r="H647" s="1" t="str">
        <f t="shared" si="32"/>
        <v>EC1</v>
      </c>
      <c r="I647" s="1" t="s">
        <v>22</v>
      </c>
      <c r="J647" s="1" t="s">
        <v>806</v>
      </c>
      <c r="K647" s="1" t="str">
        <f t="shared" si="31"/>
        <v>1905085 EC1</v>
      </c>
    </row>
    <row r="648" spans="3:11" ht="13.95" hidden="1" customHeight="1" x14ac:dyDescent="0.25">
      <c r="C648" s="3">
        <v>1905040</v>
      </c>
      <c r="D648" s="1" t="s">
        <v>243</v>
      </c>
      <c r="E648" s="1" t="s">
        <v>407</v>
      </c>
      <c r="F648" s="1" t="s">
        <v>175</v>
      </c>
      <c r="G648" s="1" t="s">
        <v>173</v>
      </c>
      <c r="H648" s="1" t="str">
        <f t="shared" si="32"/>
        <v>EC1</v>
      </c>
      <c r="I648" s="1" t="s">
        <v>22</v>
      </c>
      <c r="J648" s="1" t="s">
        <v>806</v>
      </c>
      <c r="K648" s="1" t="str">
        <f t="shared" si="31"/>
        <v>1905040 EC1</v>
      </c>
    </row>
    <row r="649" spans="3:11" ht="13.95" hidden="1" customHeight="1" x14ac:dyDescent="0.25">
      <c r="C649" s="3">
        <v>1905125</v>
      </c>
      <c r="D649" s="1" t="s">
        <v>243</v>
      </c>
      <c r="E649" s="1" t="s">
        <v>885</v>
      </c>
      <c r="F649" s="1" t="s">
        <v>175</v>
      </c>
      <c r="G649" s="1" t="s">
        <v>173</v>
      </c>
      <c r="H649" s="1" t="str">
        <f t="shared" si="32"/>
        <v>EC1</v>
      </c>
      <c r="I649" s="1" t="s">
        <v>22</v>
      </c>
      <c r="J649" s="1" t="s">
        <v>806</v>
      </c>
      <c r="K649" s="1" t="str">
        <f t="shared" si="31"/>
        <v>1905125 EC1</v>
      </c>
    </row>
    <row r="650" spans="3:11" ht="13.95" hidden="1" customHeight="1" x14ac:dyDescent="0.25">
      <c r="C650" s="3">
        <v>1905262</v>
      </c>
      <c r="D650" s="1" t="s">
        <v>243</v>
      </c>
      <c r="E650" s="1" t="s">
        <v>413</v>
      </c>
      <c r="F650" s="1" t="s">
        <v>175</v>
      </c>
      <c r="G650" s="1" t="s">
        <v>173</v>
      </c>
      <c r="H650" s="1" t="str">
        <f t="shared" si="32"/>
        <v>EC1</v>
      </c>
      <c r="I650" s="1" t="s">
        <v>22</v>
      </c>
      <c r="J650" s="1" t="s">
        <v>806</v>
      </c>
      <c r="K650" s="1" t="str">
        <f t="shared" si="31"/>
        <v>1905262 EC1</v>
      </c>
    </row>
    <row r="651" spans="3:11" ht="13.95" hidden="1" customHeight="1" x14ac:dyDescent="0.25">
      <c r="C651" s="3">
        <v>1905290</v>
      </c>
      <c r="D651" s="1" t="s">
        <v>243</v>
      </c>
      <c r="E651" s="1" t="s">
        <v>414</v>
      </c>
      <c r="F651" s="1" t="s">
        <v>175</v>
      </c>
      <c r="G651" s="1" t="s">
        <v>173</v>
      </c>
      <c r="H651" s="1" t="str">
        <f t="shared" si="32"/>
        <v>EC1</v>
      </c>
      <c r="I651" s="1" t="s">
        <v>22</v>
      </c>
      <c r="J651" s="1" t="s">
        <v>806</v>
      </c>
      <c r="K651" s="1" t="str">
        <f t="shared" si="31"/>
        <v>1905290 EC1</v>
      </c>
    </row>
    <row r="652" spans="3:11" ht="13.95" hidden="1" customHeight="1" x14ac:dyDescent="0.25">
      <c r="C652" s="3">
        <v>1905242</v>
      </c>
      <c r="D652" s="1" t="s">
        <v>247</v>
      </c>
      <c r="E652" s="1" t="s">
        <v>483</v>
      </c>
      <c r="F652" s="1" t="s">
        <v>174</v>
      </c>
      <c r="G652" s="1" t="s">
        <v>173</v>
      </c>
      <c r="H652" s="1" t="str">
        <f t="shared" si="32"/>
        <v>EC1</v>
      </c>
      <c r="I652" s="1" t="s">
        <v>22</v>
      </c>
      <c r="J652" s="1" t="s">
        <v>806</v>
      </c>
      <c r="K652" s="1" t="str">
        <f t="shared" si="31"/>
        <v>1905242 EC1</v>
      </c>
    </row>
    <row r="653" spans="3:11" ht="13.95" hidden="1" customHeight="1" x14ac:dyDescent="0.25">
      <c r="C653" s="3">
        <v>1905134</v>
      </c>
      <c r="D653" s="1" t="s">
        <v>247</v>
      </c>
      <c r="E653" s="1" t="s">
        <v>484</v>
      </c>
      <c r="F653" s="1" t="s">
        <v>174</v>
      </c>
      <c r="G653" s="1" t="s">
        <v>173</v>
      </c>
      <c r="H653" s="1" t="str">
        <f t="shared" si="32"/>
        <v>EC1</v>
      </c>
      <c r="I653" s="1" t="s">
        <v>22</v>
      </c>
      <c r="J653" s="1" t="s">
        <v>806</v>
      </c>
      <c r="K653" s="1" t="str">
        <f t="shared" si="31"/>
        <v>1905134 EC1</v>
      </c>
    </row>
    <row r="654" spans="3:11" ht="13.95" hidden="1" customHeight="1" x14ac:dyDescent="0.25">
      <c r="C654" s="3">
        <v>1905206</v>
      </c>
      <c r="D654" s="1" t="s">
        <v>247</v>
      </c>
      <c r="E654" s="1" t="s">
        <v>485</v>
      </c>
      <c r="F654" s="1" t="s">
        <v>174</v>
      </c>
      <c r="G654" s="1" t="s">
        <v>173</v>
      </c>
      <c r="H654" s="1" t="str">
        <f t="shared" si="32"/>
        <v>EC1</v>
      </c>
      <c r="I654" s="1" t="s">
        <v>22</v>
      </c>
      <c r="J654" s="1" t="s">
        <v>806</v>
      </c>
      <c r="K654" s="1" t="str">
        <f t="shared" si="31"/>
        <v>1905206 EC1</v>
      </c>
    </row>
    <row r="655" spans="3:11" ht="13.95" hidden="1" customHeight="1" x14ac:dyDescent="0.25">
      <c r="C655" s="3">
        <v>1905302</v>
      </c>
      <c r="D655" s="1" t="s">
        <v>247</v>
      </c>
      <c r="E655" s="1" t="s">
        <v>486</v>
      </c>
      <c r="F655" s="1" t="s">
        <v>174</v>
      </c>
      <c r="G655" s="1" t="s">
        <v>173</v>
      </c>
      <c r="H655" s="1" t="str">
        <f t="shared" si="32"/>
        <v>EC1</v>
      </c>
      <c r="I655" s="1" t="s">
        <v>22</v>
      </c>
      <c r="J655" s="1" t="s">
        <v>806</v>
      </c>
      <c r="K655" s="1" t="str">
        <f t="shared" si="31"/>
        <v>1905302 EC1</v>
      </c>
    </row>
    <row r="656" spans="3:11" ht="13.95" hidden="1" customHeight="1" x14ac:dyDescent="0.25">
      <c r="C656" s="3">
        <v>1905237</v>
      </c>
      <c r="D656" s="1" t="s">
        <v>247</v>
      </c>
      <c r="E656" s="1" t="s">
        <v>487</v>
      </c>
      <c r="F656" s="1" t="s">
        <v>174</v>
      </c>
      <c r="G656" s="1" t="s">
        <v>173</v>
      </c>
      <c r="H656" s="1" t="str">
        <f t="shared" si="32"/>
        <v>EC1</v>
      </c>
      <c r="I656" s="1" t="s">
        <v>22</v>
      </c>
      <c r="J656" s="1" t="s">
        <v>806</v>
      </c>
      <c r="K656" s="1" t="str">
        <f t="shared" si="31"/>
        <v>1905237 EC1</v>
      </c>
    </row>
    <row r="657" spans="3:11" ht="13.95" hidden="1" customHeight="1" x14ac:dyDescent="0.25">
      <c r="C657" s="3">
        <v>1905084</v>
      </c>
      <c r="D657" s="1" t="s">
        <v>247</v>
      </c>
      <c r="E657" s="1" t="s">
        <v>488</v>
      </c>
      <c r="F657" s="1" t="s">
        <v>174</v>
      </c>
      <c r="G657" s="1" t="s">
        <v>173</v>
      </c>
      <c r="H657" s="1" t="str">
        <f t="shared" si="32"/>
        <v>EC1</v>
      </c>
      <c r="I657" s="1" t="s">
        <v>22</v>
      </c>
      <c r="J657" s="1" t="s">
        <v>806</v>
      </c>
      <c r="K657" s="1" t="str">
        <f t="shared" si="31"/>
        <v>1905084 EC1</v>
      </c>
    </row>
    <row r="658" spans="3:11" ht="13.95" hidden="1" customHeight="1" x14ac:dyDescent="0.25">
      <c r="C658" s="3">
        <v>1905143</v>
      </c>
      <c r="D658" s="1" t="s">
        <v>247</v>
      </c>
      <c r="E658" s="1" t="s">
        <v>489</v>
      </c>
      <c r="F658" s="1" t="s">
        <v>174</v>
      </c>
      <c r="G658" s="1" t="s">
        <v>173</v>
      </c>
      <c r="H658" s="1" t="str">
        <f t="shared" si="32"/>
        <v>EC1</v>
      </c>
      <c r="I658" s="1" t="s">
        <v>22</v>
      </c>
      <c r="J658" s="1" t="s">
        <v>806</v>
      </c>
      <c r="K658" s="1" t="str">
        <f t="shared" si="31"/>
        <v>1905143 EC1</v>
      </c>
    </row>
    <row r="659" spans="3:11" ht="13.95" hidden="1" customHeight="1" x14ac:dyDescent="0.25">
      <c r="C659" s="3">
        <v>1905233</v>
      </c>
      <c r="D659" s="1" t="s">
        <v>247</v>
      </c>
      <c r="E659" s="1" t="s">
        <v>490</v>
      </c>
      <c r="F659" s="1" t="s">
        <v>174</v>
      </c>
      <c r="G659" s="1" t="s">
        <v>173</v>
      </c>
      <c r="H659" s="1" t="str">
        <f t="shared" si="32"/>
        <v>EC1</v>
      </c>
      <c r="I659" s="1" t="s">
        <v>22</v>
      </c>
      <c r="J659" s="1" t="s">
        <v>806</v>
      </c>
      <c r="K659" s="1" t="str">
        <f t="shared" si="31"/>
        <v>1905233 EC1</v>
      </c>
    </row>
    <row r="660" spans="3:11" ht="13.95" hidden="1" customHeight="1" x14ac:dyDescent="0.25">
      <c r="C660" s="3">
        <v>1905195</v>
      </c>
      <c r="D660" s="1" t="s">
        <v>247</v>
      </c>
      <c r="E660" s="1" t="s">
        <v>491</v>
      </c>
      <c r="F660" s="1" t="s">
        <v>174</v>
      </c>
      <c r="G660" s="1" t="s">
        <v>173</v>
      </c>
      <c r="H660" s="1" t="str">
        <f t="shared" si="32"/>
        <v>EC1</v>
      </c>
      <c r="I660" s="1" t="s">
        <v>22</v>
      </c>
      <c r="J660" s="1" t="s">
        <v>806</v>
      </c>
      <c r="K660" s="1" t="str">
        <f t="shared" si="31"/>
        <v>1905195 EC1</v>
      </c>
    </row>
    <row r="661" spans="3:11" ht="13.95" hidden="1" customHeight="1" x14ac:dyDescent="0.25">
      <c r="C661" s="3">
        <v>1805292</v>
      </c>
      <c r="D661" s="1" t="s">
        <v>247</v>
      </c>
      <c r="E661" s="1" t="s">
        <v>492</v>
      </c>
      <c r="F661" s="1" t="s">
        <v>174</v>
      </c>
      <c r="G661" s="1" t="s">
        <v>173</v>
      </c>
      <c r="H661" s="1" t="str">
        <f t="shared" si="32"/>
        <v>EC1</v>
      </c>
      <c r="I661" s="1" t="s">
        <v>22</v>
      </c>
      <c r="J661" s="1" t="s">
        <v>806</v>
      </c>
      <c r="K661" s="1" t="str">
        <f t="shared" si="31"/>
        <v>1805292 EC1</v>
      </c>
    </row>
    <row r="662" spans="3:11" ht="13.95" hidden="1" customHeight="1" x14ac:dyDescent="0.25">
      <c r="C662" s="3">
        <v>1501164</v>
      </c>
      <c r="D662" s="1" t="s">
        <v>247</v>
      </c>
      <c r="E662" s="1" t="s">
        <v>493</v>
      </c>
      <c r="F662" s="1" t="s">
        <v>174</v>
      </c>
      <c r="G662" s="1" t="s">
        <v>173</v>
      </c>
      <c r="H662" s="1" t="str">
        <f t="shared" si="32"/>
        <v>EC1</v>
      </c>
      <c r="I662" s="1" t="s">
        <v>22</v>
      </c>
      <c r="J662" s="1" t="s">
        <v>806</v>
      </c>
      <c r="K662" s="1" t="str">
        <f t="shared" si="31"/>
        <v>1501164 EC1</v>
      </c>
    </row>
    <row r="663" spans="3:11" ht="13.95" hidden="1" customHeight="1" x14ac:dyDescent="0.25">
      <c r="C663" s="3">
        <v>1905057</v>
      </c>
      <c r="D663" s="1" t="s">
        <v>247</v>
      </c>
      <c r="E663" s="1" t="s">
        <v>494</v>
      </c>
      <c r="F663" s="1" t="s">
        <v>174</v>
      </c>
      <c r="G663" s="1" t="s">
        <v>173</v>
      </c>
      <c r="H663" s="1" t="str">
        <f t="shared" si="32"/>
        <v>EC1</v>
      </c>
      <c r="I663" s="1" t="s">
        <v>22</v>
      </c>
      <c r="J663" s="1" t="s">
        <v>806</v>
      </c>
      <c r="K663" s="1" t="str">
        <f t="shared" si="31"/>
        <v>1905057 EC1</v>
      </c>
    </row>
    <row r="664" spans="3:11" ht="13.95" hidden="1" customHeight="1" x14ac:dyDescent="0.25">
      <c r="C664" s="3">
        <v>1905159</v>
      </c>
      <c r="D664" s="1" t="s">
        <v>247</v>
      </c>
      <c r="E664" s="1" t="s">
        <v>495</v>
      </c>
      <c r="F664" s="1" t="s">
        <v>174</v>
      </c>
      <c r="G664" s="1" t="s">
        <v>173</v>
      </c>
      <c r="H664" s="1" t="str">
        <f t="shared" si="32"/>
        <v>EC1</v>
      </c>
      <c r="I664" s="1" t="s">
        <v>22</v>
      </c>
      <c r="J664" s="1" t="s">
        <v>806</v>
      </c>
      <c r="K664" s="1" t="str">
        <f t="shared" si="31"/>
        <v>1905159 EC1</v>
      </c>
    </row>
    <row r="665" spans="3:11" ht="13.95" hidden="1" customHeight="1" x14ac:dyDescent="0.25">
      <c r="C665" s="3">
        <v>1905203</v>
      </c>
      <c r="D665" s="1" t="s">
        <v>247</v>
      </c>
      <c r="E665" s="1" t="s">
        <v>496</v>
      </c>
      <c r="F665" s="1" t="s">
        <v>174</v>
      </c>
      <c r="G665" s="1" t="s">
        <v>173</v>
      </c>
      <c r="H665" s="1" t="str">
        <f t="shared" si="32"/>
        <v>EC1</v>
      </c>
      <c r="I665" s="1" t="s">
        <v>22</v>
      </c>
      <c r="J665" s="1" t="s">
        <v>806</v>
      </c>
      <c r="K665" s="1" t="str">
        <f t="shared" si="31"/>
        <v>1905203 EC1</v>
      </c>
    </row>
    <row r="666" spans="3:11" ht="13.95" hidden="1" customHeight="1" x14ac:dyDescent="0.25">
      <c r="C666" s="3">
        <v>1905112</v>
      </c>
      <c r="D666" s="1" t="s">
        <v>247</v>
      </c>
      <c r="E666" s="1" t="s">
        <v>497</v>
      </c>
      <c r="F666" s="1" t="s">
        <v>175</v>
      </c>
      <c r="G666" s="1" t="s">
        <v>173</v>
      </c>
      <c r="H666" s="1" t="str">
        <f t="shared" si="32"/>
        <v>EC1</v>
      </c>
      <c r="I666" s="1" t="s">
        <v>22</v>
      </c>
      <c r="J666" s="1" t="s">
        <v>806</v>
      </c>
      <c r="K666" s="1" t="str">
        <f t="shared" si="31"/>
        <v>1905112 EC1</v>
      </c>
    </row>
    <row r="667" spans="3:11" ht="13.95" hidden="1" customHeight="1" x14ac:dyDescent="0.25">
      <c r="C667" s="3">
        <v>1905214</v>
      </c>
      <c r="D667" s="1" t="s">
        <v>247</v>
      </c>
      <c r="E667" s="1" t="s">
        <v>498</v>
      </c>
      <c r="F667" s="1" t="s">
        <v>175</v>
      </c>
      <c r="G667" s="1" t="s">
        <v>173</v>
      </c>
      <c r="H667" s="1" t="str">
        <f t="shared" si="32"/>
        <v>EC1</v>
      </c>
      <c r="I667" s="1" t="s">
        <v>22</v>
      </c>
      <c r="J667" s="1" t="s">
        <v>806</v>
      </c>
      <c r="K667" s="1" t="str">
        <f t="shared" si="31"/>
        <v>1905214 EC1</v>
      </c>
    </row>
    <row r="668" spans="3:11" ht="13.95" hidden="1" customHeight="1" x14ac:dyDescent="0.25">
      <c r="C668" s="3">
        <v>1905275</v>
      </c>
      <c r="D668" s="1" t="s">
        <v>247</v>
      </c>
      <c r="E668" s="1" t="s">
        <v>499</v>
      </c>
      <c r="F668" s="1" t="s">
        <v>175</v>
      </c>
      <c r="G668" s="1" t="s">
        <v>173</v>
      </c>
      <c r="H668" s="1" t="str">
        <f t="shared" si="32"/>
        <v>EC1</v>
      </c>
      <c r="I668" s="1" t="s">
        <v>22</v>
      </c>
      <c r="J668" s="1" t="s">
        <v>806</v>
      </c>
      <c r="K668" s="1" t="str">
        <f t="shared" si="31"/>
        <v>1905275 EC1</v>
      </c>
    </row>
    <row r="669" spans="3:11" ht="13.95" hidden="1" customHeight="1" x14ac:dyDescent="0.25">
      <c r="C669" s="3">
        <v>1501023</v>
      </c>
      <c r="D669" s="1" t="s">
        <v>247</v>
      </c>
      <c r="E669" s="1" t="s">
        <v>500</v>
      </c>
      <c r="F669" s="1" t="s">
        <v>175</v>
      </c>
      <c r="G669" s="1" t="s">
        <v>173</v>
      </c>
      <c r="H669" s="1" t="str">
        <f t="shared" si="32"/>
        <v>EC1</v>
      </c>
      <c r="I669" s="1" t="s">
        <v>22</v>
      </c>
      <c r="J669" s="1" t="s">
        <v>806</v>
      </c>
      <c r="K669" s="1" t="str">
        <f t="shared" si="31"/>
        <v>1501023 EC1</v>
      </c>
    </row>
    <row r="670" spans="3:11" ht="13.95" hidden="1" customHeight="1" x14ac:dyDescent="0.25">
      <c r="C670" s="3">
        <v>1905276</v>
      </c>
      <c r="D670" s="1" t="s">
        <v>247</v>
      </c>
      <c r="E670" s="1" t="s">
        <v>501</v>
      </c>
      <c r="F670" s="1" t="s">
        <v>175</v>
      </c>
      <c r="G670" s="1" t="s">
        <v>173</v>
      </c>
      <c r="H670" s="1" t="str">
        <f t="shared" si="32"/>
        <v>EC1</v>
      </c>
      <c r="I670" s="1" t="s">
        <v>22</v>
      </c>
      <c r="J670" s="1" t="s">
        <v>806</v>
      </c>
      <c r="K670" s="1" t="str">
        <f t="shared" si="31"/>
        <v>1905276 EC1</v>
      </c>
    </row>
    <row r="671" spans="3:11" ht="13.95" hidden="1" customHeight="1" x14ac:dyDescent="0.25">
      <c r="C671" s="3">
        <v>1905043</v>
      </c>
      <c r="D671" s="1" t="s">
        <v>247</v>
      </c>
      <c r="E671" s="1" t="s">
        <v>502</v>
      </c>
      <c r="F671" s="1" t="s">
        <v>175</v>
      </c>
      <c r="G671" s="1" t="s">
        <v>173</v>
      </c>
      <c r="H671" s="1" t="str">
        <f t="shared" si="32"/>
        <v>EC1</v>
      </c>
      <c r="I671" s="1" t="s">
        <v>22</v>
      </c>
      <c r="J671" s="1" t="s">
        <v>806</v>
      </c>
      <c r="K671" s="1" t="str">
        <f t="shared" si="31"/>
        <v>1905043 EC1</v>
      </c>
    </row>
    <row r="672" spans="3:11" ht="13.95" hidden="1" customHeight="1" x14ac:dyDescent="0.25">
      <c r="C672" s="3">
        <v>1905212</v>
      </c>
      <c r="D672" s="1" t="s">
        <v>254</v>
      </c>
      <c r="E672" s="1" t="s">
        <v>415</v>
      </c>
      <c r="F672" s="1" t="s">
        <v>174</v>
      </c>
      <c r="G672" s="1" t="s">
        <v>173</v>
      </c>
      <c r="H672" s="1" t="str">
        <f t="shared" si="32"/>
        <v>EC1</v>
      </c>
      <c r="I672" s="1" t="s">
        <v>70</v>
      </c>
      <c r="J672" s="1" t="s">
        <v>806</v>
      </c>
      <c r="K672" s="1" t="str">
        <f t="shared" si="31"/>
        <v>1905212 EC1</v>
      </c>
    </row>
    <row r="673" spans="3:11" ht="13.95" hidden="1" customHeight="1" x14ac:dyDescent="0.25">
      <c r="C673" s="3">
        <v>1905130</v>
      </c>
      <c r="D673" s="1" t="s">
        <v>254</v>
      </c>
      <c r="E673" s="1" t="s">
        <v>416</v>
      </c>
      <c r="F673" s="1" t="s">
        <v>174</v>
      </c>
      <c r="G673" s="1" t="s">
        <v>173</v>
      </c>
      <c r="H673" s="1" t="str">
        <f t="shared" si="32"/>
        <v>EC1</v>
      </c>
      <c r="I673" s="1" t="s">
        <v>70</v>
      </c>
      <c r="J673" s="1" t="s">
        <v>806</v>
      </c>
      <c r="K673" s="1" t="str">
        <f t="shared" si="31"/>
        <v>1905130 EC1</v>
      </c>
    </row>
    <row r="674" spans="3:11" ht="13.95" hidden="1" customHeight="1" x14ac:dyDescent="0.25">
      <c r="C674" s="3">
        <v>1905219</v>
      </c>
      <c r="D674" s="1" t="s">
        <v>254</v>
      </c>
      <c r="E674" s="1" t="s">
        <v>417</v>
      </c>
      <c r="F674" s="1" t="s">
        <v>174</v>
      </c>
      <c r="G674" s="1" t="s">
        <v>173</v>
      </c>
      <c r="H674" s="1" t="str">
        <f t="shared" si="32"/>
        <v>EC1</v>
      </c>
      <c r="I674" s="1" t="s">
        <v>70</v>
      </c>
      <c r="J674" s="1" t="s">
        <v>806</v>
      </c>
      <c r="K674" s="1" t="str">
        <f t="shared" si="31"/>
        <v>1905219 EC1</v>
      </c>
    </row>
    <row r="675" spans="3:11" ht="13.95" hidden="1" customHeight="1" x14ac:dyDescent="0.25">
      <c r="C675" s="3">
        <v>1905191</v>
      </c>
      <c r="D675" s="1" t="s">
        <v>254</v>
      </c>
      <c r="E675" s="1" t="s">
        <v>418</v>
      </c>
      <c r="F675" s="1" t="s">
        <v>174</v>
      </c>
      <c r="G675" s="1" t="s">
        <v>173</v>
      </c>
      <c r="H675" s="1" t="str">
        <f t="shared" si="32"/>
        <v>EC1</v>
      </c>
      <c r="I675" s="1" t="s">
        <v>70</v>
      </c>
      <c r="J675" s="1" t="s">
        <v>806</v>
      </c>
      <c r="K675" s="1" t="str">
        <f t="shared" si="31"/>
        <v>1905191 EC1</v>
      </c>
    </row>
    <row r="676" spans="3:11" ht="13.95" hidden="1" customHeight="1" x14ac:dyDescent="0.25">
      <c r="C676" s="3">
        <v>1905079</v>
      </c>
      <c r="D676" s="1" t="s">
        <v>254</v>
      </c>
      <c r="E676" s="1" t="s">
        <v>419</v>
      </c>
      <c r="F676" s="1" t="s">
        <v>174</v>
      </c>
      <c r="G676" s="1" t="s">
        <v>173</v>
      </c>
      <c r="H676" s="1" t="str">
        <f t="shared" si="32"/>
        <v>EC1</v>
      </c>
      <c r="I676" s="1" t="s">
        <v>70</v>
      </c>
      <c r="J676" s="1" t="s">
        <v>806</v>
      </c>
      <c r="K676" s="1" t="str">
        <f t="shared" si="31"/>
        <v>1905079 EC1</v>
      </c>
    </row>
    <row r="677" spans="3:11" ht="13.95" hidden="1" customHeight="1" x14ac:dyDescent="0.25">
      <c r="C677" s="3">
        <v>1905121</v>
      </c>
      <c r="D677" s="1" t="s">
        <v>254</v>
      </c>
      <c r="E677" s="1" t="s">
        <v>420</v>
      </c>
      <c r="F677" s="1" t="s">
        <v>174</v>
      </c>
      <c r="G677" s="1" t="s">
        <v>173</v>
      </c>
      <c r="H677" s="1" t="str">
        <f t="shared" ref="H677:H708" si="33">IF(OR(MID($I677,4,2)="21",MID($I677,4,2)="22",MID($I677,4,2)="23")=FALSE,UPPER(MID($I677,2,2))&amp;MID($I677,4,1),UPPER(MID($I677,2,2))&amp;MID($I677,4,2))</f>
        <v>EC1</v>
      </c>
      <c r="I677" s="1" t="s">
        <v>70</v>
      </c>
      <c r="J677" s="1" t="s">
        <v>806</v>
      </c>
      <c r="K677" s="1" t="str">
        <f t="shared" si="31"/>
        <v>1905121 EC1</v>
      </c>
    </row>
    <row r="678" spans="3:11" ht="13.95" hidden="1" customHeight="1" x14ac:dyDescent="0.25">
      <c r="C678" s="3">
        <v>1905104</v>
      </c>
      <c r="D678" s="1" t="s">
        <v>254</v>
      </c>
      <c r="E678" s="1" t="s">
        <v>871</v>
      </c>
      <c r="F678" s="1" t="s">
        <v>174</v>
      </c>
      <c r="G678" s="1" t="s">
        <v>173</v>
      </c>
      <c r="H678" s="1" t="str">
        <f t="shared" si="33"/>
        <v>EC1</v>
      </c>
      <c r="I678" s="1" t="s">
        <v>70</v>
      </c>
      <c r="J678" s="1" t="s">
        <v>806</v>
      </c>
      <c r="K678" s="1" t="str">
        <f t="shared" si="31"/>
        <v>1905104 EC1</v>
      </c>
    </row>
    <row r="679" spans="3:11" ht="13.95" hidden="1" customHeight="1" x14ac:dyDescent="0.25">
      <c r="C679" s="3">
        <v>1905031</v>
      </c>
      <c r="D679" s="1" t="s">
        <v>254</v>
      </c>
      <c r="E679" s="1" t="s">
        <v>421</v>
      </c>
      <c r="F679" s="1" t="s">
        <v>174</v>
      </c>
      <c r="G679" s="1" t="s">
        <v>173</v>
      </c>
      <c r="H679" s="1" t="str">
        <f t="shared" si="33"/>
        <v>EC1</v>
      </c>
      <c r="I679" s="1" t="s">
        <v>70</v>
      </c>
      <c r="J679" s="1" t="s">
        <v>806</v>
      </c>
      <c r="K679" s="1" t="str">
        <f t="shared" si="31"/>
        <v>1905031 EC1</v>
      </c>
    </row>
    <row r="680" spans="3:11" ht="13.95" hidden="1" customHeight="1" x14ac:dyDescent="0.25">
      <c r="C680" s="3">
        <v>1905048</v>
      </c>
      <c r="D680" s="1" t="s">
        <v>254</v>
      </c>
      <c r="E680" s="1" t="s">
        <v>422</v>
      </c>
      <c r="F680" s="1" t="s">
        <v>174</v>
      </c>
      <c r="G680" s="1" t="s">
        <v>173</v>
      </c>
      <c r="H680" s="1" t="str">
        <f t="shared" si="33"/>
        <v>EC1</v>
      </c>
      <c r="I680" s="1" t="s">
        <v>70</v>
      </c>
      <c r="J680" s="1" t="s">
        <v>806</v>
      </c>
      <c r="K680" s="1" t="str">
        <f t="shared" si="31"/>
        <v>1905048 EC1</v>
      </c>
    </row>
    <row r="681" spans="3:11" ht="13.95" hidden="1" customHeight="1" x14ac:dyDescent="0.25">
      <c r="C681" s="3">
        <v>1805170</v>
      </c>
      <c r="D681" s="1" t="s">
        <v>254</v>
      </c>
      <c r="E681" s="1" t="s">
        <v>423</v>
      </c>
      <c r="F681" s="1" t="s">
        <v>174</v>
      </c>
      <c r="G681" s="1" t="s">
        <v>173</v>
      </c>
      <c r="H681" s="1" t="str">
        <f t="shared" si="33"/>
        <v>EC1</v>
      </c>
      <c r="I681" s="1" t="s">
        <v>70</v>
      </c>
      <c r="J681" s="1" t="s">
        <v>806</v>
      </c>
      <c r="K681" s="1" t="str">
        <f t="shared" si="31"/>
        <v>1805170 EC1</v>
      </c>
    </row>
    <row r="682" spans="3:11" ht="13.95" hidden="1" customHeight="1" x14ac:dyDescent="0.25">
      <c r="C682" s="3">
        <v>1905067</v>
      </c>
      <c r="D682" s="1" t="s">
        <v>254</v>
      </c>
      <c r="E682" s="1" t="s">
        <v>424</v>
      </c>
      <c r="F682" s="1" t="s">
        <v>174</v>
      </c>
      <c r="G682" s="1" t="s">
        <v>173</v>
      </c>
      <c r="H682" s="1" t="str">
        <f t="shared" si="33"/>
        <v>EC1</v>
      </c>
      <c r="I682" s="1" t="s">
        <v>70</v>
      </c>
      <c r="J682" s="1" t="s">
        <v>806</v>
      </c>
      <c r="K682" s="1" t="str">
        <f t="shared" si="31"/>
        <v>1905067 EC1</v>
      </c>
    </row>
    <row r="683" spans="3:11" ht="13.95" hidden="1" customHeight="1" x14ac:dyDescent="0.25">
      <c r="C683" s="3">
        <v>1905039</v>
      </c>
      <c r="D683" s="1" t="s">
        <v>254</v>
      </c>
      <c r="E683" s="1" t="s">
        <v>425</v>
      </c>
      <c r="F683" s="1" t="s">
        <v>174</v>
      </c>
      <c r="G683" s="1" t="s">
        <v>173</v>
      </c>
      <c r="H683" s="1" t="str">
        <f t="shared" si="33"/>
        <v>EC1</v>
      </c>
      <c r="I683" s="1" t="s">
        <v>70</v>
      </c>
      <c r="J683" s="1" t="s">
        <v>806</v>
      </c>
      <c r="K683" s="1" t="str">
        <f t="shared" si="31"/>
        <v>1905039 EC1</v>
      </c>
    </row>
    <row r="684" spans="3:11" ht="13.95" hidden="1" customHeight="1" x14ac:dyDescent="0.25">
      <c r="C684" s="3">
        <v>1905087</v>
      </c>
      <c r="D684" s="1" t="s">
        <v>254</v>
      </c>
      <c r="E684" s="1" t="s">
        <v>426</v>
      </c>
      <c r="F684" s="1" t="s">
        <v>174</v>
      </c>
      <c r="G684" s="1" t="s">
        <v>173</v>
      </c>
      <c r="H684" s="1" t="str">
        <f t="shared" si="33"/>
        <v>EC1</v>
      </c>
      <c r="I684" s="1" t="s">
        <v>70</v>
      </c>
      <c r="J684" s="1" t="s">
        <v>806</v>
      </c>
      <c r="K684" s="1" t="str">
        <f t="shared" si="31"/>
        <v>1905087 EC1</v>
      </c>
    </row>
    <row r="685" spans="3:11" ht="13.95" hidden="1" customHeight="1" x14ac:dyDescent="0.25">
      <c r="C685" s="3">
        <v>1905160</v>
      </c>
      <c r="D685" s="1" t="s">
        <v>254</v>
      </c>
      <c r="E685" s="1" t="s">
        <v>427</v>
      </c>
      <c r="F685" s="1" t="s">
        <v>174</v>
      </c>
      <c r="G685" s="1" t="s">
        <v>173</v>
      </c>
      <c r="H685" s="1" t="str">
        <f t="shared" si="33"/>
        <v>EC1</v>
      </c>
      <c r="I685" s="1" t="s">
        <v>70</v>
      </c>
      <c r="J685" s="1" t="s">
        <v>806</v>
      </c>
      <c r="K685" s="1" t="str">
        <f t="shared" si="31"/>
        <v>1905160 EC1</v>
      </c>
    </row>
    <row r="686" spans="3:11" ht="13.95" hidden="1" customHeight="1" x14ac:dyDescent="0.25">
      <c r="C686" s="3">
        <v>1905004</v>
      </c>
      <c r="D686" s="1" t="s">
        <v>254</v>
      </c>
      <c r="E686" s="1" t="s">
        <v>428</v>
      </c>
      <c r="F686" s="1" t="s">
        <v>174</v>
      </c>
      <c r="G686" s="1" t="s">
        <v>173</v>
      </c>
      <c r="H686" s="1" t="str">
        <f t="shared" si="33"/>
        <v>EC1</v>
      </c>
      <c r="I686" s="1" t="s">
        <v>70</v>
      </c>
      <c r="J686" s="1" t="s">
        <v>806</v>
      </c>
      <c r="K686" s="1" t="str">
        <f t="shared" si="31"/>
        <v>1905004 EC1</v>
      </c>
    </row>
    <row r="687" spans="3:11" ht="13.95" hidden="1" customHeight="1" x14ac:dyDescent="0.25">
      <c r="C687" s="3">
        <v>1905069</v>
      </c>
      <c r="D687" s="1" t="s">
        <v>254</v>
      </c>
      <c r="E687" s="1" t="s">
        <v>429</v>
      </c>
      <c r="F687" s="1" t="s">
        <v>175</v>
      </c>
      <c r="G687" s="1" t="s">
        <v>173</v>
      </c>
      <c r="H687" s="1" t="str">
        <f t="shared" si="33"/>
        <v>EC1</v>
      </c>
      <c r="I687" s="1" t="s">
        <v>70</v>
      </c>
      <c r="J687" s="1" t="s">
        <v>806</v>
      </c>
      <c r="K687" s="1" t="str">
        <f t="shared" si="31"/>
        <v>1905069 EC1</v>
      </c>
    </row>
    <row r="688" spans="3:11" ht="13.95" hidden="1" customHeight="1" x14ac:dyDescent="0.25">
      <c r="C688" s="3">
        <v>1905315</v>
      </c>
      <c r="D688" s="1" t="s">
        <v>254</v>
      </c>
      <c r="E688" s="1" t="s">
        <v>430</v>
      </c>
      <c r="F688" s="1" t="s">
        <v>175</v>
      </c>
      <c r="G688" s="1" t="s">
        <v>173</v>
      </c>
      <c r="H688" s="1" t="str">
        <f t="shared" si="33"/>
        <v>EC1</v>
      </c>
      <c r="I688" s="1" t="s">
        <v>70</v>
      </c>
      <c r="J688" s="1" t="s">
        <v>806</v>
      </c>
      <c r="K688" s="1" t="str">
        <f t="shared" si="31"/>
        <v>1905315 EC1</v>
      </c>
    </row>
    <row r="689" spans="3:11" ht="13.95" hidden="1" customHeight="1" x14ac:dyDescent="0.25">
      <c r="C689" s="3">
        <v>1905120</v>
      </c>
      <c r="D689" s="1" t="s">
        <v>254</v>
      </c>
      <c r="E689" s="1" t="s">
        <v>431</v>
      </c>
      <c r="F689" s="1" t="s">
        <v>175</v>
      </c>
      <c r="G689" s="1" t="s">
        <v>173</v>
      </c>
      <c r="H689" s="1" t="str">
        <f t="shared" si="33"/>
        <v>EC1</v>
      </c>
      <c r="I689" s="1" t="s">
        <v>70</v>
      </c>
      <c r="J689" s="1" t="s">
        <v>806</v>
      </c>
      <c r="K689" s="1" t="str">
        <f t="shared" si="31"/>
        <v>1905120 EC1</v>
      </c>
    </row>
    <row r="690" spans="3:11" ht="13.95" hidden="1" customHeight="1" x14ac:dyDescent="0.25">
      <c r="C690" s="3">
        <v>1905118</v>
      </c>
      <c r="D690" s="1" t="s">
        <v>254</v>
      </c>
      <c r="E690" s="1" t="s">
        <v>432</v>
      </c>
      <c r="F690" s="1" t="s">
        <v>175</v>
      </c>
      <c r="G690" s="1" t="s">
        <v>173</v>
      </c>
      <c r="H690" s="1" t="str">
        <f t="shared" si="33"/>
        <v>EC1</v>
      </c>
      <c r="I690" s="1" t="s">
        <v>70</v>
      </c>
      <c r="J690" s="1" t="s">
        <v>806</v>
      </c>
      <c r="K690" s="1" t="str">
        <f t="shared" si="31"/>
        <v>1905118 EC1</v>
      </c>
    </row>
    <row r="691" spans="3:11" ht="13.95" hidden="1" customHeight="1" x14ac:dyDescent="0.25">
      <c r="C691" s="3">
        <v>1905139</v>
      </c>
      <c r="D691" s="1" t="s">
        <v>254</v>
      </c>
      <c r="E691" s="1" t="s">
        <v>433</v>
      </c>
      <c r="F691" s="1" t="s">
        <v>175</v>
      </c>
      <c r="G691" s="1" t="s">
        <v>173</v>
      </c>
      <c r="H691" s="1" t="str">
        <f t="shared" si="33"/>
        <v>EC1</v>
      </c>
      <c r="I691" s="1" t="s">
        <v>70</v>
      </c>
      <c r="J691" s="1" t="s">
        <v>806</v>
      </c>
      <c r="K691" s="1" t="str">
        <f t="shared" si="31"/>
        <v>1905139 EC1</v>
      </c>
    </row>
    <row r="692" spans="3:11" ht="13.95" hidden="1" customHeight="1" x14ac:dyDescent="0.25">
      <c r="C692" s="3">
        <v>1905168</v>
      </c>
      <c r="D692" s="1" t="s">
        <v>254</v>
      </c>
      <c r="E692" s="1" t="s">
        <v>434</v>
      </c>
      <c r="F692" s="1" t="s">
        <v>175</v>
      </c>
      <c r="G692" s="1" t="s">
        <v>173</v>
      </c>
      <c r="H692" s="1" t="str">
        <f t="shared" si="33"/>
        <v>EC1</v>
      </c>
      <c r="I692" s="1" t="s">
        <v>70</v>
      </c>
      <c r="J692" s="1" t="s">
        <v>806</v>
      </c>
      <c r="K692" s="1" t="str">
        <f t="shared" si="31"/>
        <v>1905168 EC1</v>
      </c>
    </row>
    <row r="693" spans="3:11" ht="13.95" hidden="1" customHeight="1" x14ac:dyDescent="0.25">
      <c r="C693" s="3">
        <v>1905066</v>
      </c>
      <c r="D693" s="1" t="s">
        <v>254</v>
      </c>
      <c r="E693" s="1" t="s">
        <v>435</v>
      </c>
      <c r="F693" s="1" t="s">
        <v>175</v>
      </c>
      <c r="G693" s="1" t="s">
        <v>173</v>
      </c>
      <c r="H693" s="1" t="str">
        <f t="shared" si="33"/>
        <v>EC1</v>
      </c>
      <c r="I693" s="1" t="s">
        <v>70</v>
      </c>
      <c r="J693" s="1" t="s">
        <v>806</v>
      </c>
      <c r="K693" s="1" t="str">
        <f t="shared" si="31"/>
        <v>1905066 EC1</v>
      </c>
    </row>
    <row r="694" spans="3:11" ht="13.95" hidden="1" customHeight="1" x14ac:dyDescent="0.25">
      <c r="C694" s="3">
        <v>1905136</v>
      </c>
      <c r="D694" s="1" t="s">
        <v>254</v>
      </c>
      <c r="E694" s="1" t="s">
        <v>436</v>
      </c>
      <c r="F694" s="1" t="s">
        <v>175</v>
      </c>
      <c r="G694" s="1" t="s">
        <v>173</v>
      </c>
      <c r="H694" s="1" t="str">
        <f t="shared" si="33"/>
        <v>EC1</v>
      </c>
      <c r="I694" s="1" t="s">
        <v>70</v>
      </c>
      <c r="J694" s="1" t="s">
        <v>806</v>
      </c>
      <c r="K694" s="1" t="str">
        <f t="shared" si="31"/>
        <v>1905136 EC1</v>
      </c>
    </row>
    <row r="695" spans="3:11" ht="13.95" hidden="1" customHeight="1" x14ac:dyDescent="0.25">
      <c r="C695" s="3">
        <v>1805158</v>
      </c>
      <c r="D695" s="1" t="s">
        <v>254</v>
      </c>
      <c r="E695" s="1" t="s">
        <v>437</v>
      </c>
      <c r="F695" s="1" t="s">
        <v>175</v>
      </c>
      <c r="G695" s="1" t="s">
        <v>173</v>
      </c>
      <c r="H695" s="1" t="str">
        <f t="shared" si="33"/>
        <v>EC1</v>
      </c>
      <c r="I695" s="1" t="s">
        <v>70</v>
      </c>
      <c r="J695" s="1" t="s">
        <v>806</v>
      </c>
      <c r="K695" s="1" t="str">
        <f t="shared" si="31"/>
        <v>1805158 EC1</v>
      </c>
    </row>
    <row r="696" spans="3:11" ht="13.95" hidden="1" customHeight="1" x14ac:dyDescent="0.25">
      <c r="C696" s="3">
        <v>1805199</v>
      </c>
      <c r="D696" s="1" t="s">
        <v>254</v>
      </c>
      <c r="E696" s="1" t="s">
        <v>438</v>
      </c>
      <c r="F696" s="1" t="s">
        <v>175</v>
      </c>
      <c r="G696" s="1" t="s">
        <v>173</v>
      </c>
      <c r="H696" s="1" t="str">
        <f t="shared" si="33"/>
        <v>EC1</v>
      </c>
      <c r="I696" s="1" t="s">
        <v>70</v>
      </c>
      <c r="J696" s="1" t="s">
        <v>806</v>
      </c>
      <c r="K696" s="1" t="str">
        <f t="shared" si="31"/>
        <v>1805199 EC1</v>
      </c>
    </row>
    <row r="697" spans="3:11" ht="13.95" hidden="1" customHeight="1" x14ac:dyDescent="0.25">
      <c r="C697" s="3">
        <v>1905141</v>
      </c>
      <c r="D697" s="1" t="s">
        <v>249</v>
      </c>
      <c r="E697" s="1" t="s">
        <v>439</v>
      </c>
      <c r="F697" s="1" t="s">
        <v>174</v>
      </c>
      <c r="G697" s="1" t="s">
        <v>173</v>
      </c>
      <c r="H697" s="1" t="str">
        <f t="shared" si="33"/>
        <v>EC1</v>
      </c>
      <c r="I697" s="1" t="s">
        <v>99</v>
      </c>
      <c r="J697" s="1" t="s">
        <v>874</v>
      </c>
      <c r="K697" s="1" t="str">
        <f t="shared" si="31"/>
        <v>1905141 EC1</v>
      </c>
    </row>
    <row r="698" spans="3:11" ht="13.95" hidden="1" customHeight="1" x14ac:dyDescent="0.25">
      <c r="C698" s="3">
        <v>1905269</v>
      </c>
      <c r="D698" s="1" t="s">
        <v>249</v>
      </c>
      <c r="E698" s="1" t="s">
        <v>440</v>
      </c>
      <c r="F698" s="1" t="s">
        <v>174</v>
      </c>
      <c r="G698" s="1" t="s">
        <v>173</v>
      </c>
      <c r="H698" s="1" t="str">
        <f t="shared" si="33"/>
        <v>EC1</v>
      </c>
      <c r="I698" s="1" t="s">
        <v>99</v>
      </c>
      <c r="J698" s="1" t="s">
        <v>874</v>
      </c>
      <c r="K698" s="1" t="str">
        <f t="shared" si="31"/>
        <v>1905269 EC1</v>
      </c>
    </row>
    <row r="699" spans="3:11" ht="13.95" hidden="1" customHeight="1" x14ac:dyDescent="0.25">
      <c r="C699" s="3">
        <v>1905115</v>
      </c>
      <c r="D699" s="1" t="s">
        <v>249</v>
      </c>
      <c r="E699" s="1" t="s">
        <v>441</v>
      </c>
      <c r="F699" s="1" t="s">
        <v>174</v>
      </c>
      <c r="G699" s="1" t="s">
        <v>173</v>
      </c>
      <c r="H699" s="1" t="str">
        <f t="shared" si="33"/>
        <v>EC1</v>
      </c>
      <c r="I699" s="1" t="s">
        <v>99</v>
      </c>
      <c r="J699" s="1" t="s">
        <v>874</v>
      </c>
      <c r="K699" s="1" t="str">
        <f t="shared" si="31"/>
        <v>1905115 EC1</v>
      </c>
    </row>
    <row r="700" spans="3:11" ht="13.95" hidden="1" customHeight="1" x14ac:dyDescent="0.25">
      <c r="C700" s="3">
        <v>1905001</v>
      </c>
      <c r="D700" s="1" t="s">
        <v>249</v>
      </c>
      <c r="E700" s="1" t="s">
        <v>442</v>
      </c>
      <c r="F700" s="1" t="s">
        <v>174</v>
      </c>
      <c r="G700" s="1" t="s">
        <v>173</v>
      </c>
      <c r="H700" s="1" t="str">
        <f t="shared" si="33"/>
        <v>EC1</v>
      </c>
      <c r="I700" s="1" t="s">
        <v>99</v>
      </c>
      <c r="J700" s="1" t="s">
        <v>874</v>
      </c>
      <c r="K700" s="1" t="str">
        <f t="shared" si="31"/>
        <v>1905001 EC1</v>
      </c>
    </row>
    <row r="701" spans="3:11" ht="13.95" hidden="1" customHeight="1" x14ac:dyDescent="0.25">
      <c r="C701" s="3">
        <v>1905176</v>
      </c>
      <c r="D701" s="1" t="s">
        <v>249</v>
      </c>
      <c r="E701" s="1" t="s">
        <v>443</v>
      </c>
      <c r="F701" s="1" t="s">
        <v>174</v>
      </c>
      <c r="G701" s="1" t="s">
        <v>173</v>
      </c>
      <c r="H701" s="1" t="str">
        <f t="shared" si="33"/>
        <v>EC1</v>
      </c>
      <c r="I701" s="1" t="s">
        <v>99</v>
      </c>
      <c r="J701" s="1" t="s">
        <v>874</v>
      </c>
      <c r="K701" s="1" t="str">
        <f t="shared" si="31"/>
        <v>1905176 EC1</v>
      </c>
    </row>
    <row r="702" spans="3:11" ht="13.95" hidden="1" customHeight="1" x14ac:dyDescent="0.25">
      <c r="C702" s="3">
        <v>1905192</v>
      </c>
      <c r="D702" s="1" t="s">
        <v>249</v>
      </c>
      <c r="E702" s="1" t="s">
        <v>444</v>
      </c>
      <c r="F702" s="1" t="s">
        <v>174</v>
      </c>
      <c r="G702" s="1" t="s">
        <v>173</v>
      </c>
      <c r="H702" s="1" t="str">
        <f t="shared" si="33"/>
        <v>EC1</v>
      </c>
      <c r="I702" s="1" t="s">
        <v>99</v>
      </c>
      <c r="J702" s="1" t="s">
        <v>874</v>
      </c>
      <c r="K702" s="1" t="str">
        <f t="shared" si="31"/>
        <v>1905192 EC1</v>
      </c>
    </row>
    <row r="703" spans="3:11" ht="13.95" hidden="1" customHeight="1" x14ac:dyDescent="0.25">
      <c r="C703" s="3">
        <v>1905312</v>
      </c>
      <c r="D703" s="1" t="s">
        <v>249</v>
      </c>
      <c r="E703" s="1" t="s">
        <v>445</v>
      </c>
      <c r="F703" s="1" t="s">
        <v>174</v>
      </c>
      <c r="G703" s="1" t="s">
        <v>173</v>
      </c>
      <c r="H703" s="1" t="str">
        <f t="shared" si="33"/>
        <v>EC1</v>
      </c>
      <c r="I703" s="1" t="s">
        <v>99</v>
      </c>
      <c r="J703" s="1" t="s">
        <v>874</v>
      </c>
      <c r="K703" s="1" t="str">
        <f t="shared" ref="K703:K766" si="34">$C703&amp;" "&amp;$H703</f>
        <v>1905312 EC1</v>
      </c>
    </row>
    <row r="704" spans="3:11" ht="13.95" hidden="1" customHeight="1" x14ac:dyDescent="0.25">
      <c r="C704" s="3">
        <v>1805189</v>
      </c>
      <c r="D704" s="1" t="s">
        <v>249</v>
      </c>
      <c r="E704" s="1" t="s">
        <v>446</v>
      </c>
      <c r="F704" s="1" t="s">
        <v>174</v>
      </c>
      <c r="G704" s="1" t="s">
        <v>173</v>
      </c>
      <c r="H704" s="1" t="str">
        <f t="shared" si="33"/>
        <v>EC1</v>
      </c>
      <c r="I704" s="1" t="s">
        <v>99</v>
      </c>
      <c r="J704" s="1" t="s">
        <v>874</v>
      </c>
      <c r="K704" s="1" t="str">
        <f t="shared" si="34"/>
        <v>1805189 EC1</v>
      </c>
    </row>
    <row r="705" spans="3:11" ht="13.95" hidden="1" customHeight="1" x14ac:dyDescent="0.25">
      <c r="C705" s="3">
        <v>1905189</v>
      </c>
      <c r="D705" s="1" t="s">
        <v>249</v>
      </c>
      <c r="E705" s="1" t="s">
        <v>447</v>
      </c>
      <c r="F705" s="1" t="s">
        <v>174</v>
      </c>
      <c r="G705" s="1" t="s">
        <v>173</v>
      </c>
      <c r="H705" s="1" t="str">
        <f t="shared" si="33"/>
        <v>EC1</v>
      </c>
      <c r="I705" s="1" t="s">
        <v>99</v>
      </c>
      <c r="J705" s="1" t="s">
        <v>874</v>
      </c>
      <c r="K705" s="1" t="str">
        <f t="shared" si="34"/>
        <v>1905189 EC1</v>
      </c>
    </row>
    <row r="706" spans="3:11" ht="13.95" hidden="1" customHeight="1" x14ac:dyDescent="0.25">
      <c r="C706" s="3">
        <v>1501062</v>
      </c>
      <c r="D706" s="1" t="s">
        <v>249</v>
      </c>
      <c r="E706" s="1" t="s">
        <v>448</v>
      </c>
      <c r="F706" s="1" t="s">
        <v>174</v>
      </c>
      <c r="G706" s="1" t="s">
        <v>173</v>
      </c>
      <c r="H706" s="1" t="str">
        <f t="shared" si="33"/>
        <v>EC1</v>
      </c>
      <c r="I706" s="1" t="s">
        <v>99</v>
      </c>
      <c r="J706" s="1" t="s">
        <v>874</v>
      </c>
      <c r="K706" s="1" t="str">
        <f t="shared" si="34"/>
        <v>1501062 EC1</v>
      </c>
    </row>
    <row r="707" spans="3:11" ht="13.95" hidden="1" customHeight="1" x14ac:dyDescent="0.25">
      <c r="C707" s="3">
        <v>1905186</v>
      </c>
      <c r="D707" s="1" t="s">
        <v>249</v>
      </c>
      <c r="E707" s="1" t="s">
        <v>449</v>
      </c>
      <c r="F707" s="1" t="s">
        <v>174</v>
      </c>
      <c r="G707" s="1" t="s">
        <v>173</v>
      </c>
      <c r="H707" s="1" t="str">
        <f t="shared" si="33"/>
        <v>EC1</v>
      </c>
      <c r="I707" s="1" t="s">
        <v>99</v>
      </c>
      <c r="J707" s="1" t="s">
        <v>874</v>
      </c>
      <c r="K707" s="1" t="str">
        <f t="shared" si="34"/>
        <v>1905186 EC1</v>
      </c>
    </row>
    <row r="708" spans="3:11" ht="13.95" hidden="1" customHeight="1" x14ac:dyDescent="0.25">
      <c r="C708" s="3">
        <v>1905094</v>
      </c>
      <c r="D708" s="1" t="s">
        <v>249</v>
      </c>
      <c r="E708" s="1" t="s">
        <v>450</v>
      </c>
      <c r="F708" s="1" t="s">
        <v>174</v>
      </c>
      <c r="G708" s="1" t="s">
        <v>173</v>
      </c>
      <c r="H708" s="1" t="str">
        <f t="shared" si="33"/>
        <v>EC1</v>
      </c>
      <c r="I708" s="1" t="s">
        <v>99</v>
      </c>
      <c r="J708" s="1" t="s">
        <v>874</v>
      </c>
      <c r="K708" s="1" t="str">
        <f t="shared" si="34"/>
        <v>1905094 EC1</v>
      </c>
    </row>
    <row r="709" spans="3:11" ht="13.95" hidden="1" customHeight="1" x14ac:dyDescent="0.25">
      <c r="C709" s="3">
        <v>1905161</v>
      </c>
      <c r="D709" s="1" t="s">
        <v>249</v>
      </c>
      <c r="E709" s="1" t="s">
        <v>451</v>
      </c>
      <c r="F709" s="1" t="s">
        <v>175</v>
      </c>
      <c r="G709" s="1" t="s">
        <v>173</v>
      </c>
      <c r="H709" s="1" t="str">
        <f t="shared" ref="H709:H720" si="35">IF(OR(MID($I709,4,2)="21",MID($I709,4,2)="22",MID($I709,4,2)="23")=FALSE,UPPER(MID($I709,2,2))&amp;MID($I709,4,1),UPPER(MID($I709,2,2))&amp;MID($I709,4,2))</f>
        <v>EC1</v>
      </c>
      <c r="I709" s="1" t="s">
        <v>99</v>
      </c>
      <c r="J709" s="1" t="s">
        <v>874</v>
      </c>
      <c r="K709" s="1" t="str">
        <f t="shared" si="34"/>
        <v>1905161 EC1</v>
      </c>
    </row>
    <row r="710" spans="3:11" ht="13.95" hidden="1" customHeight="1" x14ac:dyDescent="0.25">
      <c r="C710" s="3">
        <v>1905147</v>
      </c>
      <c r="D710" s="1" t="s">
        <v>249</v>
      </c>
      <c r="E710" s="1" t="s">
        <v>452</v>
      </c>
      <c r="F710" s="1" t="s">
        <v>175</v>
      </c>
      <c r="G710" s="1" t="s">
        <v>173</v>
      </c>
      <c r="H710" s="1" t="str">
        <f t="shared" si="35"/>
        <v>EC1</v>
      </c>
      <c r="I710" s="1" t="s">
        <v>99</v>
      </c>
      <c r="J710" s="1" t="s">
        <v>874</v>
      </c>
      <c r="K710" s="1" t="str">
        <f t="shared" si="34"/>
        <v>1905147 EC1</v>
      </c>
    </row>
    <row r="711" spans="3:11" ht="13.95" hidden="1" customHeight="1" x14ac:dyDescent="0.25">
      <c r="C711" s="3">
        <v>1905041</v>
      </c>
      <c r="D711" s="1" t="s">
        <v>249</v>
      </c>
      <c r="E711" s="1" t="s">
        <v>453</v>
      </c>
      <c r="F711" s="1" t="s">
        <v>175</v>
      </c>
      <c r="G711" s="1" t="s">
        <v>173</v>
      </c>
      <c r="H711" s="1" t="str">
        <f t="shared" si="35"/>
        <v>EC1</v>
      </c>
      <c r="I711" s="1" t="s">
        <v>99</v>
      </c>
      <c r="J711" s="1" t="s">
        <v>874</v>
      </c>
      <c r="K711" s="1" t="str">
        <f t="shared" si="34"/>
        <v>1905041 EC1</v>
      </c>
    </row>
    <row r="712" spans="3:11" ht="13.95" hidden="1" customHeight="1" x14ac:dyDescent="0.25">
      <c r="C712" s="3">
        <v>1501146</v>
      </c>
      <c r="D712" s="1" t="s">
        <v>249</v>
      </c>
      <c r="E712" s="1" t="s">
        <v>454</v>
      </c>
      <c r="F712" s="1" t="s">
        <v>175</v>
      </c>
      <c r="G712" s="1" t="s">
        <v>173</v>
      </c>
      <c r="H712" s="1" t="str">
        <f t="shared" si="35"/>
        <v>EC1</v>
      </c>
      <c r="I712" s="1" t="s">
        <v>99</v>
      </c>
      <c r="J712" s="1" t="s">
        <v>874</v>
      </c>
      <c r="K712" s="1" t="str">
        <f t="shared" si="34"/>
        <v>1501146 EC1</v>
      </c>
    </row>
    <row r="713" spans="3:11" ht="13.95" hidden="1" customHeight="1" x14ac:dyDescent="0.25">
      <c r="C713" s="3">
        <v>1703017</v>
      </c>
      <c r="D713" s="1" t="s">
        <v>249</v>
      </c>
      <c r="E713" s="1" t="s">
        <v>455</v>
      </c>
      <c r="F713" s="1" t="s">
        <v>175</v>
      </c>
      <c r="G713" s="1" t="s">
        <v>173</v>
      </c>
      <c r="H713" s="1" t="str">
        <f t="shared" si="35"/>
        <v>EC1</v>
      </c>
      <c r="I713" s="1" t="s">
        <v>99</v>
      </c>
      <c r="J713" s="1" t="s">
        <v>874</v>
      </c>
      <c r="K713" s="1" t="str">
        <f t="shared" si="34"/>
        <v>1703017 EC1</v>
      </c>
    </row>
    <row r="714" spans="3:11" ht="13.95" hidden="1" customHeight="1" x14ac:dyDescent="0.25">
      <c r="C714" s="3">
        <v>1905135</v>
      </c>
      <c r="D714" s="1" t="s">
        <v>249</v>
      </c>
      <c r="E714" s="1" t="s">
        <v>456</v>
      </c>
      <c r="F714" s="1" t="s">
        <v>175</v>
      </c>
      <c r="G714" s="1" t="s">
        <v>173</v>
      </c>
      <c r="H714" s="1" t="str">
        <f t="shared" si="35"/>
        <v>EC1</v>
      </c>
      <c r="I714" s="1" t="s">
        <v>99</v>
      </c>
      <c r="J714" s="1" t="s">
        <v>874</v>
      </c>
      <c r="K714" s="1" t="str">
        <f t="shared" si="34"/>
        <v>1905135 EC1</v>
      </c>
    </row>
    <row r="715" spans="3:11" ht="13.95" hidden="1" customHeight="1" x14ac:dyDescent="0.25">
      <c r="C715" s="3">
        <v>1905304</v>
      </c>
      <c r="D715" s="1" t="s">
        <v>249</v>
      </c>
      <c r="E715" s="1" t="s">
        <v>457</v>
      </c>
      <c r="F715" s="1" t="s">
        <v>175</v>
      </c>
      <c r="G715" s="1" t="s">
        <v>173</v>
      </c>
      <c r="H715" s="1" t="str">
        <f t="shared" si="35"/>
        <v>EC1</v>
      </c>
      <c r="I715" s="1" t="s">
        <v>99</v>
      </c>
      <c r="J715" s="1" t="s">
        <v>874</v>
      </c>
      <c r="K715" s="1" t="str">
        <f t="shared" si="34"/>
        <v>1905304 EC1</v>
      </c>
    </row>
    <row r="716" spans="3:11" ht="13.95" hidden="1" customHeight="1" x14ac:dyDescent="0.25">
      <c r="C716" s="3">
        <v>1905075</v>
      </c>
      <c r="D716" s="1" t="s">
        <v>250</v>
      </c>
      <c r="E716" s="1" t="s">
        <v>458</v>
      </c>
      <c r="F716" s="1" t="s">
        <v>174</v>
      </c>
      <c r="G716" s="1" t="s">
        <v>173</v>
      </c>
      <c r="H716" s="1" t="str">
        <f t="shared" si="35"/>
        <v>EC1</v>
      </c>
      <c r="I716" s="1" t="s">
        <v>113</v>
      </c>
      <c r="J716" s="1" t="s">
        <v>807</v>
      </c>
      <c r="K716" s="1" t="str">
        <f t="shared" si="34"/>
        <v>1905075 EC1</v>
      </c>
    </row>
    <row r="717" spans="3:11" ht="13.95" hidden="1" customHeight="1" x14ac:dyDescent="0.25">
      <c r="C717" s="3">
        <v>1905224</v>
      </c>
      <c r="D717" s="1" t="s">
        <v>250</v>
      </c>
      <c r="E717" s="1" t="s">
        <v>459</v>
      </c>
      <c r="F717" s="1" t="s">
        <v>174</v>
      </c>
      <c r="G717" s="1" t="s">
        <v>173</v>
      </c>
      <c r="H717" s="1" t="str">
        <f t="shared" si="35"/>
        <v>EC1</v>
      </c>
      <c r="I717" s="1" t="s">
        <v>113</v>
      </c>
      <c r="J717" s="1" t="s">
        <v>807</v>
      </c>
      <c r="K717" s="1" t="str">
        <f t="shared" si="34"/>
        <v>1905224 EC1</v>
      </c>
    </row>
    <row r="718" spans="3:11" ht="13.95" hidden="1" customHeight="1" x14ac:dyDescent="0.25">
      <c r="C718" s="3">
        <v>1905282</v>
      </c>
      <c r="D718" s="1" t="s">
        <v>250</v>
      </c>
      <c r="E718" s="1" t="s">
        <v>460</v>
      </c>
      <c r="F718" s="1" t="s">
        <v>174</v>
      </c>
      <c r="G718" s="1" t="s">
        <v>173</v>
      </c>
      <c r="H718" s="1" t="str">
        <f t="shared" si="35"/>
        <v>EC1</v>
      </c>
      <c r="I718" s="1" t="s">
        <v>113</v>
      </c>
      <c r="J718" s="1" t="s">
        <v>807</v>
      </c>
      <c r="K718" s="1" t="str">
        <f t="shared" si="34"/>
        <v>1905282 EC1</v>
      </c>
    </row>
    <row r="719" spans="3:11" ht="13.95" hidden="1" customHeight="1" x14ac:dyDescent="0.25">
      <c r="C719" s="3">
        <v>1805298</v>
      </c>
      <c r="D719" s="1" t="s">
        <v>250</v>
      </c>
      <c r="E719" s="1" t="s">
        <v>69</v>
      </c>
      <c r="F719" s="1" t="s">
        <v>174</v>
      </c>
      <c r="G719" s="1" t="s">
        <v>173</v>
      </c>
      <c r="H719" s="1" t="str">
        <f t="shared" si="35"/>
        <v>EC1</v>
      </c>
      <c r="I719" s="1" t="s">
        <v>113</v>
      </c>
      <c r="J719" s="1" t="s">
        <v>807</v>
      </c>
      <c r="K719" s="1" t="str">
        <f t="shared" si="34"/>
        <v>1805298 EC1</v>
      </c>
    </row>
    <row r="720" spans="3:11" ht="13.95" hidden="1" customHeight="1" x14ac:dyDescent="0.25">
      <c r="C720" s="3">
        <v>1805147</v>
      </c>
      <c r="D720" s="1" t="s">
        <v>250</v>
      </c>
      <c r="E720" s="1" t="s">
        <v>461</v>
      </c>
      <c r="F720" s="1" t="s">
        <v>174</v>
      </c>
      <c r="G720" s="1" t="s">
        <v>173</v>
      </c>
      <c r="H720" s="1" t="str">
        <f t="shared" si="35"/>
        <v>EC1</v>
      </c>
      <c r="I720" s="1" t="s">
        <v>113</v>
      </c>
      <c r="J720" s="1" t="s">
        <v>807</v>
      </c>
      <c r="K720" s="1" t="str">
        <f t="shared" si="34"/>
        <v>1805147 EC1</v>
      </c>
    </row>
    <row r="721" spans="3:11" ht="13.95" hidden="1" customHeight="1" x14ac:dyDescent="0.25">
      <c r="C721" s="3">
        <v>1905318</v>
      </c>
      <c r="D721" s="1" t="s">
        <v>250</v>
      </c>
      <c r="E721" s="1" t="s">
        <v>877</v>
      </c>
      <c r="F721" s="1" t="s">
        <v>174</v>
      </c>
      <c r="G721" s="1" t="s">
        <v>173</v>
      </c>
      <c r="H721" s="1" t="s">
        <v>205</v>
      </c>
      <c r="I721" s="1" t="s">
        <v>113</v>
      </c>
      <c r="J721" s="1" t="s">
        <v>807</v>
      </c>
      <c r="K721" s="1" t="str">
        <f t="shared" si="34"/>
        <v>1905318 EC1</v>
      </c>
    </row>
    <row r="722" spans="3:11" ht="13.95" hidden="1" customHeight="1" x14ac:dyDescent="0.25">
      <c r="C722" s="3">
        <v>1805221</v>
      </c>
      <c r="D722" s="1" t="s">
        <v>250</v>
      </c>
      <c r="E722" s="1" t="s">
        <v>462</v>
      </c>
      <c r="F722" s="1" t="s">
        <v>174</v>
      </c>
      <c r="G722" s="1" t="s">
        <v>173</v>
      </c>
      <c r="H722" s="1" t="str">
        <f t="shared" ref="H722:H753" si="36">IF(OR(MID($I722,4,2)="21",MID($I722,4,2)="22",MID($I722,4,2)="23")=FALSE,UPPER(MID($I722,2,2))&amp;MID($I722,4,1),UPPER(MID($I722,2,2))&amp;MID($I722,4,2))</f>
        <v>EC1</v>
      </c>
      <c r="I722" s="1" t="s">
        <v>113</v>
      </c>
      <c r="J722" s="1" t="s">
        <v>807</v>
      </c>
      <c r="K722" s="1" t="str">
        <f t="shared" si="34"/>
        <v>1805221 EC1</v>
      </c>
    </row>
    <row r="723" spans="3:11" ht="13.95" hidden="1" customHeight="1" x14ac:dyDescent="0.25">
      <c r="C723" s="3">
        <v>1905253</v>
      </c>
      <c r="D723" s="1" t="s">
        <v>250</v>
      </c>
      <c r="E723" s="1" t="s">
        <v>463</v>
      </c>
      <c r="F723" s="1" t="s">
        <v>174</v>
      </c>
      <c r="G723" s="1" t="s">
        <v>173</v>
      </c>
      <c r="H723" s="1" t="str">
        <f t="shared" si="36"/>
        <v>EC1</v>
      </c>
      <c r="I723" s="1" t="s">
        <v>113</v>
      </c>
      <c r="J723" s="1" t="s">
        <v>807</v>
      </c>
      <c r="K723" s="1" t="str">
        <f t="shared" si="34"/>
        <v>1905253 EC1</v>
      </c>
    </row>
    <row r="724" spans="3:11" ht="13.95" hidden="1" customHeight="1" x14ac:dyDescent="0.25">
      <c r="C724" s="3">
        <v>1905258</v>
      </c>
      <c r="D724" s="1" t="s">
        <v>250</v>
      </c>
      <c r="E724" s="1" t="s">
        <v>464</v>
      </c>
      <c r="F724" s="1" t="s">
        <v>174</v>
      </c>
      <c r="G724" s="1" t="s">
        <v>173</v>
      </c>
      <c r="H724" s="1" t="str">
        <f t="shared" si="36"/>
        <v>EC1</v>
      </c>
      <c r="I724" s="1" t="s">
        <v>113</v>
      </c>
      <c r="J724" s="1" t="s">
        <v>807</v>
      </c>
      <c r="K724" s="1" t="str">
        <f t="shared" si="34"/>
        <v>1905258 EC1</v>
      </c>
    </row>
    <row r="725" spans="3:11" ht="13.95" hidden="1" customHeight="1" x14ac:dyDescent="0.25">
      <c r="C725" s="3">
        <v>1905236</v>
      </c>
      <c r="D725" s="1" t="s">
        <v>250</v>
      </c>
      <c r="E725" s="1" t="s">
        <v>465</v>
      </c>
      <c r="F725" s="1" t="s">
        <v>174</v>
      </c>
      <c r="G725" s="1" t="s">
        <v>173</v>
      </c>
      <c r="H725" s="1" t="str">
        <f t="shared" si="36"/>
        <v>EC1</v>
      </c>
      <c r="I725" s="1" t="s">
        <v>113</v>
      </c>
      <c r="J725" s="1" t="s">
        <v>807</v>
      </c>
      <c r="K725" s="1" t="str">
        <f t="shared" si="34"/>
        <v>1905236 EC1</v>
      </c>
    </row>
    <row r="726" spans="3:11" ht="13.95" hidden="1" customHeight="1" x14ac:dyDescent="0.25">
      <c r="C726" s="3">
        <v>1805096</v>
      </c>
      <c r="D726" s="1" t="s">
        <v>250</v>
      </c>
      <c r="E726" s="1" t="s">
        <v>466</v>
      </c>
      <c r="F726" s="1" t="s">
        <v>174</v>
      </c>
      <c r="G726" s="1" t="s">
        <v>173</v>
      </c>
      <c r="H726" s="1" t="str">
        <f t="shared" si="36"/>
        <v>EC1</v>
      </c>
      <c r="I726" s="1" t="s">
        <v>113</v>
      </c>
      <c r="J726" s="1" t="s">
        <v>807</v>
      </c>
      <c r="K726" s="1" t="str">
        <f t="shared" si="34"/>
        <v>1805096 EC1</v>
      </c>
    </row>
    <row r="727" spans="3:11" ht="13.95" hidden="1" customHeight="1" x14ac:dyDescent="0.25">
      <c r="C727" s="3">
        <v>1905210</v>
      </c>
      <c r="D727" s="1" t="s">
        <v>250</v>
      </c>
      <c r="E727" s="1" t="s">
        <v>883</v>
      </c>
      <c r="F727" s="1" t="s">
        <v>174</v>
      </c>
      <c r="G727" s="1" t="s">
        <v>173</v>
      </c>
      <c r="H727" s="1" t="str">
        <f t="shared" si="36"/>
        <v>EC1</v>
      </c>
      <c r="I727" s="1" t="s">
        <v>113</v>
      </c>
      <c r="J727" s="1" t="s">
        <v>807</v>
      </c>
      <c r="K727" s="1" t="str">
        <f t="shared" si="34"/>
        <v>1905210 EC1</v>
      </c>
    </row>
    <row r="728" spans="3:11" ht="13.95" hidden="1" customHeight="1" x14ac:dyDescent="0.25">
      <c r="C728" s="3">
        <v>1905314</v>
      </c>
      <c r="D728" s="1" t="s">
        <v>250</v>
      </c>
      <c r="E728" s="1" t="s">
        <v>467</v>
      </c>
      <c r="F728" s="1" t="s">
        <v>174</v>
      </c>
      <c r="G728" s="1" t="s">
        <v>173</v>
      </c>
      <c r="H728" s="1" t="str">
        <f t="shared" si="36"/>
        <v>EC1</v>
      </c>
      <c r="I728" s="1" t="s">
        <v>113</v>
      </c>
      <c r="J728" s="1" t="s">
        <v>807</v>
      </c>
      <c r="K728" s="1" t="str">
        <f t="shared" si="34"/>
        <v>1905314 EC1</v>
      </c>
    </row>
    <row r="729" spans="3:11" ht="13.95" hidden="1" customHeight="1" x14ac:dyDescent="0.25">
      <c r="C729" s="3">
        <v>1905261</v>
      </c>
      <c r="D729" s="1" t="s">
        <v>250</v>
      </c>
      <c r="E729" s="1" t="s">
        <v>468</v>
      </c>
      <c r="F729" s="1" t="s">
        <v>174</v>
      </c>
      <c r="G729" s="1" t="s">
        <v>173</v>
      </c>
      <c r="H729" s="1" t="str">
        <f t="shared" si="36"/>
        <v>EC1</v>
      </c>
      <c r="I729" s="1" t="s">
        <v>113</v>
      </c>
      <c r="J729" s="1" t="s">
        <v>807</v>
      </c>
      <c r="K729" s="1" t="str">
        <f t="shared" si="34"/>
        <v>1905261 EC1</v>
      </c>
    </row>
    <row r="730" spans="3:11" ht="13.95" hidden="1" customHeight="1" x14ac:dyDescent="0.25">
      <c r="C730" s="3">
        <v>1905307</v>
      </c>
      <c r="D730" s="1" t="s">
        <v>250</v>
      </c>
      <c r="E730" s="1" t="s">
        <v>469</v>
      </c>
      <c r="F730" s="1" t="s">
        <v>174</v>
      </c>
      <c r="G730" s="1" t="s">
        <v>173</v>
      </c>
      <c r="H730" s="1" t="str">
        <f t="shared" si="36"/>
        <v>EC1</v>
      </c>
      <c r="I730" s="1" t="s">
        <v>113</v>
      </c>
      <c r="J730" s="1" t="s">
        <v>807</v>
      </c>
      <c r="K730" s="1" t="str">
        <f t="shared" si="34"/>
        <v>1905307 EC1</v>
      </c>
    </row>
    <row r="731" spans="3:11" ht="13.95" hidden="1" customHeight="1" x14ac:dyDescent="0.25">
      <c r="C731" s="3">
        <v>1905272</v>
      </c>
      <c r="D731" s="1" t="s">
        <v>250</v>
      </c>
      <c r="E731" s="1" t="s">
        <v>470</v>
      </c>
      <c r="F731" s="1" t="s">
        <v>175</v>
      </c>
      <c r="G731" s="1" t="s">
        <v>173</v>
      </c>
      <c r="H731" s="1" t="str">
        <f t="shared" si="36"/>
        <v>EC1</v>
      </c>
      <c r="I731" s="1" t="s">
        <v>113</v>
      </c>
      <c r="J731" s="1" t="s">
        <v>807</v>
      </c>
      <c r="K731" s="1" t="str">
        <f t="shared" si="34"/>
        <v>1905272 EC1</v>
      </c>
    </row>
    <row r="732" spans="3:11" ht="13.95" hidden="1" customHeight="1" x14ac:dyDescent="0.25">
      <c r="C732" s="3">
        <v>1501046</v>
      </c>
      <c r="D732" s="1" t="s">
        <v>250</v>
      </c>
      <c r="E732" s="1" t="s">
        <v>471</v>
      </c>
      <c r="F732" s="1" t="s">
        <v>175</v>
      </c>
      <c r="G732" s="1" t="s">
        <v>173</v>
      </c>
      <c r="H732" s="1" t="str">
        <f t="shared" si="36"/>
        <v>EC1</v>
      </c>
      <c r="I732" s="1" t="s">
        <v>113</v>
      </c>
      <c r="J732" s="1" t="s">
        <v>807</v>
      </c>
      <c r="K732" s="1" t="str">
        <f t="shared" si="34"/>
        <v>1501046 EC1</v>
      </c>
    </row>
    <row r="733" spans="3:11" ht="13.95" hidden="1" customHeight="1" x14ac:dyDescent="0.25">
      <c r="C733" s="3">
        <v>1905311</v>
      </c>
      <c r="D733" s="1" t="s">
        <v>250</v>
      </c>
      <c r="E733" s="1" t="s">
        <v>472</v>
      </c>
      <c r="F733" s="1" t="s">
        <v>175</v>
      </c>
      <c r="G733" s="1" t="s">
        <v>173</v>
      </c>
      <c r="H733" s="1" t="str">
        <f t="shared" si="36"/>
        <v>EC1</v>
      </c>
      <c r="I733" s="1" t="s">
        <v>113</v>
      </c>
      <c r="J733" s="1" t="s">
        <v>807</v>
      </c>
      <c r="K733" s="1" t="str">
        <f t="shared" si="34"/>
        <v>1905311 EC1</v>
      </c>
    </row>
    <row r="734" spans="3:11" ht="13.95" hidden="1" customHeight="1" x14ac:dyDescent="0.25">
      <c r="C734" s="3">
        <v>1905292</v>
      </c>
      <c r="D734" s="1" t="s">
        <v>250</v>
      </c>
      <c r="E734" s="1" t="s">
        <v>473</v>
      </c>
      <c r="F734" s="1" t="s">
        <v>175</v>
      </c>
      <c r="G734" s="1" t="s">
        <v>173</v>
      </c>
      <c r="H734" s="1" t="str">
        <f t="shared" si="36"/>
        <v>EC1</v>
      </c>
      <c r="I734" s="1" t="s">
        <v>113</v>
      </c>
      <c r="J734" s="1" t="s">
        <v>807</v>
      </c>
      <c r="K734" s="1" t="str">
        <f t="shared" si="34"/>
        <v>1905292 EC1</v>
      </c>
    </row>
    <row r="735" spans="3:11" ht="13.95" hidden="1" customHeight="1" x14ac:dyDescent="0.25">
      <c r="C735" s="3">
        <v>1905124</v>
      </c>
      <c r="D735" s="1" t="s">
        <v>250</v>
      </c>
      <c r="E735" s="1" t="s">
        <v>474</v>
      </c>
      <c r="F735" s="1" t="s">
        <v>175</v>
      </c>
      <c r="G735" s="1" t="s">
        <v>173</v>
      </c>
      <c r="H735" s="1" t="str">
        <f t="shared" si="36"/>
        <v>EC1</v>
      </c>
      <c r="I735" s="1" t="s">
        <v>113</v>
      </c>
      <c r="J735" s="1" t="s">
        <v>807</v>
      </c>
      <c r="K735" s="1" t="str">
        <f t="shared" si="34"/>
        <v>1905124 EC1</v>
      </c>
    </row>
    <row r="736" spans="3:11" ht="13.95" hidden="1" customHeight="1" x14ac:dyDescent="0.25">
      <c r="C736" s="3">
        <v>1905148</v>
      </c>
      <c r="D736" s="1" t="s">
        <v>250</v>
      </c>
      <c r="E736" s="1" t="s">
        <v>475</v>
      </c>
      <c r="F736" s="1" t="s">
        <v>175</v>
      </c>
      <c r="G736" s="1" t="s">
        <v>173</v>
      </c>
      <c r="H736" s="1" t="str">
        <f t="shared" si="36"/>
        <v>EC1</v>
      </c>
      <c r="I736" s="1" t="s">
        <v>113</v>
      </c>
      <c r="J736" s="1" t="s">
        <v>807</v>
      </c>
      <c r="K736" s="1" t="str">
        <f t="shared" si="34"/>
        <v>1905148 EC1</v>
      </c>
    </row>
    <row r="737" spans="3:11" ht="13.95" hidden="1" customHeight="1" x14ac:dyDescent="0.25">
      <c r="C737" s="3">
        <v>1905222</v>
      </c>
      <c r="D737" s="1" t="s">
        <v>250</v>
      </c>
      <c r="E737" s="1" t="s">
        <v>476</v>
      </c>
      <c r="F737" s="1" t="s">
        <v>175</v>
      </c>
      <c r="G737" s="1" t="s">
        <v>173</v>
      </c>
      <c r="H737" s="1" t="str">
        <f t="shared" si="36"/>
        <v>EC1</v>
      </c>
      <c r="I737" s="1" t="s">
        <v>113</v>
      </c>
      <c r="J737" s="1" t="s">
        <v>807</v>
      </c>
      <c r="K737" s="1" t="str">
        <f t="shared" si="34"/>
        <v>1905222 EC1</v>
      </c>
    </row>
    <row r="738" spans="3:11" ht="13.95" hidden="1" customHeight="1" x14ac:dyDescent="0.25">
      <c r="C738" s="3">
        <v>1905267</v>
      </c>
      <c r="D738" s="1" t="s">
        <v>250</v>
      </c>
      <c r="E738" s="1" t="s">
        <v>477</v>
      </c>
      <c r="F738" s="1" t="s">
        <v>175</v>
      </c>
      <c r="G738" s="1" t="s">
        <v>173</v>
      </c>
      <c r="H738" s="1" t="str">
        <f t="shared" si="36"/>
        <v>EC1</v>
      </c>
      <c r="I738" s="1" t="s">
        <v>113</v>
      </c>
      <c r="J738" s="1" t="s">
        <v>807</v>
      </c>
      <c r="K738" s="1" t="str">
        <f t="shared" si="34"/>
        <v>1905267 EC1</v>
      </c>
    </row>
    <row r="739" spans="3:11" ht="13.95" hidden="1" customHeight="1" x14ac:dyDescent="0.25">
      <c r="C739" s="3">
        <v>1905249</v>
      </c>
      <c r="D739" s="1" t="s">
        <v>250</v>
      </c>
      <c r="E739" s="1" t="s">
        <v>478</v>
      </c>
      <c r="F739" s="1" t="s">
        <v>175</v>
      </c>
      <c r="G739" s="1" t="s">
        <v>173</v>
      </c>
      <c r="H739" s="1" t="str">
        <f t="shared" si="36"/>
        <v>EC1</v>
      </c>
      <c r="I739" s="1" t="s">
        <v>113</v>
      </c>
      <c r="J739" s="1" t="s">
        <v>807</v>
      </c>
      <c r="K739" s="1" t="str">
        <f t="shared" si="34"/>
        <v>1905249 EC1</v>
      </c>
    </row>
    <row r="740" spans="3:11" ht="13.95" hidden="1" customHeight="1" x14ac:dyDescent="0.25">
      <c r="C740" s="3">
        <v>1905194</v>
      </c>
      <c r="D740" s="1" t="s">
        <v>250</v>
      </c>
      <c r="E740" s="1" t="s">
        <v>479</v>
      </c>
      <c r="F740" s="1" t="s">
        <v>175</v>
      </c>
      <c r="G740" s="1" t="s">
        <v>173</v>
      </c>
      <c r="H740" s="1" t="str">
        <f t="shared" si="36"/>
        <v>EC1</v>
      </c>
      <c r="I740" s="1" t="s">
        <v>113</v>
      </c>
      <c r="J740" s="1" t="s">
        <v>807</v>
      </c>
      <c r="K740" s="1" t="str">
        <f t="shared" si="34"/>
        <v>1905194 EC1</v>
      </c>
    </row>
    <row r="741" spans="3:11" ht="13.95" hidden="1" customHeight="1" x14ac:dyDescent="0.25">
      <c r="C741" s="3">
        <v>1905175</v>
      </c>
      <c r="D741" s="1" t="s">
        <v>250</v>
      </c>
      <c r="E741" s="1" t="s">
        <v>480</v>
      </c>
      <c r="F741" s="1" t="s">
        <v>175</v>
      </c>
      <c r="G741" s="1" t="s">
        <v>173</v>
      </c>
      <c r="H741" s="1" t="str">
        <f t="shared" si="36"/>
        <v>EC1</v>
      </c>
      <c r="I741" s="1" t="s">
        <v>113</v>
      </c>
      <c r="J741" s="1" t="s">
        <v>807</v>
      </c>
      <c r="K741" s="1" t="str">
        <f t="shared" si="34"/>
        <v>1905175 EC1</v>
      </c>
    </row>
    <row r="742" spans="3:11" ht="13.95" hidden="1" customHeight="1" x14ac:dyDescent="0.25">
      <c r="C742" s="3">
        <v>1905247</v>
      </c>
      <c r="D742" s="1" t="s">
        <v>250</v>
      </c>
      <c r="E742" s="1" t="s">
        <v>481</v>
      </c>
      <c r="F742" s="1" t="s">
        <v>175</v>
      </c>
      <c r="G742" s="1" t="s">
        <v>173</v>
      </c>
      <c r="H742" s="1" t="str">
        <f t="shared" si="36"/>
        <v>EC1</v>
      </c>
      <c r="I742" s="1" t="s">
        <v>113</v>
      </c>
      <c r="J742" s="1" t="s">
        <v>807</v>
      </c>
      <c r="K742" s="1" t="str">
        <f t="shared" si="34"/>
        <v>1905247 EC1</v>
      </c>
    </row>
    <row r="743" spans="3:11" ht="13.95" hidden="1" customHeight="1" x14ac:dyDescent="0.25">
      <c r="C743" s="3">
        <v>1905316</v>
      </c>
      <c r="D743" s="1" t="s">
        <v>250</v>
      </c>
      <c r="E743" s="1" t="s">
        <v>482</v>
      </c>
      <c r="F743" s="1" t="s">
        <v>175</v>
      </c>
      <c r="G743" s="1" t="s">
        <v>173</v>
      </c>
      <c r="H743" s="1" t="str">
        <f t="shared" si="36"/>
        <v>EC1</v>
      </c>
      <c r="I743" s="1" t="s">
        <v>113</v>
      </c>
      <c r="J743" s="1" t="s">
        <v>807</v>
      </c>
      <c r="K743" s="1" t="str">
        <f t="shared" si="34"/>
        <v>1905316 EC1</v>
      </c>
    </row>
    <row r="744" spans="3:11" ht="13.95" hidden="1" customHeight="1" x14ac:dyDescent="0.25">
      <c r="C744" s="3">
        <v>1905146</v>
      </c>
      <c r="D744" s="1" t="s">
        <v>252</v>
      </c>
      <c r="E744" s="1" t="s">
        <v>503</v>
      </c>
      <c r="F744" s="1" t="s">
        <v>174</v>
      </c>
      <c r="G744" s="1" t="s">
        <v>173</v>
      </c>
      <c r="H744" s="1" t="str">
        <f t="shared" si="36"/>
        <v>EC1</v>
      </c>
      <c r="I744" s="1" t="s">
        <v>808</v>
      </c>
      <c r="J744" s="1" t="s">
        <v>874</v>
      </c>
      <c r="K744" s="1" t="str">
        <f t="shared" si="34"/>
        <v>1905146 EC1</v>
      </c>
    </row>
    <row r="745" spans="3:11" ht="13.95" hidden="1" customHeight="1" x14ac:dyDescent="0.25">
      <c r="C745" s="3">
        <v>1905240</v>
      </c>
      <c r="D745" s="1" t="s">
        <v>252</v>
      </c>
      <c r="E745" s="1" t="s">
        <v>504</v>
      </c>
      <c r="F745" s="1" t="s">
        <v>174</v>
      </c>
      <c r="G745" s="1" t="s">
        <v>173</v>
      </c>
      <c r="H745" s="1" t="str">
        <f t="shared" si="36"/>
        <v>EC1</v>
      </c>
      <c r="I745" s="1" t="s">
        <v>808</v>
      </c>
      <c r="J745" s="1" t="s">
        <v>874</v>
      </c>
      <c r="K745" s="1" t="str">
        <f t="shared" si="34"/>
        <v>1905240 EC1</v>
      </c>
    </row>
    <row r="746" spans="3:11" ht="13.95" hidden="1" customHeight="1" x14ac:dyDescent="0.25">
      <c r="C746" s="3">
        <v>1905271</v>
      </c>
      <c r="D746" s="1" t="s">
        <v>252</v>
      </c>
      <c r="E746" s="1" t="s">
        <v>505</v>
      </c>
      <c r="F746" s="1" t="s">
        <v>174</v>
      </c>
      <c r="G746" s="1" t="s">
        <v>173</v>
      </c>
      <c r="H746" s="1" t="str">
        <f t="shared" si="36"/>
        <v>EC1</v>
      </c>
      <c r="I746" s="1" t="s">
        <v>808</v>
      </c>
      <c r="J746" s="1" t="s">
        <v>874</v>
      </c>
      <c r="K746" s="1" t="str">
        <f t="shared" si="34"/>
        <v>1905271 EC1</v>
      </c>
    </row>
    <row r="747" spans="3:11" ht="13.95" hidden="1" customHeight="1" x14ac:dyDescent="0.25">
      <c r="C747" s="3">
        <v>1401147</v>
      </c>
      <c r="D747" s="1" t="s">
        <v>252</v>
      </c>
      <c r="E747" s="1" t="s">
        <v>506</v>
      </c>
      <c r="F747" s="1" t="s">
        <v>174</v>
      </c>
      <c r="G747" s="1" t="s">
        <v>173</v>
      </c>
      <c r="H747" s="1" t="str">
        <f t="shared" si="36"/>
        <v>EC1</v>
      </c>
      <c r="I747" s="1" t="s">
        <v>808</v>
      </c>
      <c r="J747" s="1" t="s">
        <v>874</v>
      </c>
      <c r="K747" s="1" t="str">
        <f t="shared" si="34"/>
        <v>1401147 EC1</v>
      </c>
    </row>
    <row r="748" spans="3:11" ht="13.95" hidden="1" customHeight="1" x14ac:dyDescent="0.25">
      <c r="C748" s="3">
        <v>1905011</v>
      </c>
      <c r="D748" s="1" t="s">
        <v>252</v>
      </c>
      <c r="E748" s="1" t="s">
        <v>507</v>
      </c>
      <c r="F748" s="1" t="s">
        <v>174</v>
      </c>
      <c r="G748" s="1" t="s">
        <v>173</v>
      </c>
      <c r="H748" s="1" t="str">
        <f t="shared" si="36"/>
        <v>EC1</v>
      </c>
      <c r="I748" s="1" t="s">
        <v>808</v>
      </c>
      <c r="J748" s="1" t="s">
        <v>874</v>
      </c>
      <c r="K748" s="1" t="str">
        <f t="shared" si="34"/>
        <v>1905011 EC1</v>
      </c>
    </row>
    <row r="749" spans="3:11" ht="13.95" hidden="1" customHeight="1" x14ac:dyDescent="0.25">
      <c r="C749" s="3">
        <v>1905162</v>
      </c>
      <c r="D749" s="1" t="s">
        <v>252</v>
      </c>
      <c r="E749" s="1" t="s">
        <v>508</v>
      </c>
      <c r="F749" s="1" t="s">
        <v>174</v>
      </c>
      <c r="G749" s="1" t="s">
        <v>173</v>
      </c>
      <c r="H749" s="1" t="str">
        <f t="shared" si="36"/>
        <v>EC1</v>
      </c>
      <c r="I749" s="1" t="s">
        <v>808</v>
      </c>
      <c r="J749" s="1" t="s">
        <v>874</v>
      </c>
      <c r="K749" s="1" t="str">
        <f t="shared" si="34"/>
        <v>1905162 EC1</v>
      </c>
    </row>
    <row r="750" spans="3:11" ht="13.95" hidden="1" customHeight="1" x14ac:dyDescent="0.25">
      <c r="C750" s="3">
        <v>1905281</v>
      </c>
      <c r="D750" s="1" t="s">
        <v>252</v>
      </c>
      <c r="E750" s="1" t="s">
        <v>509</v>
      </c>
      <c r="F750" s="1" t="s">
        <v>174</v>
      </c>
      <c r="G750" s="1" t="s">
        <v>173</v>
      </c>
      <c r="H750" s="1" t="str">
        <f t="shared" si="36"/>
        <v>EC1</v>
      </c>
      <c r="I750" s="1" t="s">
        <v>808</v>
      </c>
      <c r="J750" s="1" t="s">
        <v>874</v>
      </c>
      <c r="K750" s="1" t="str">
        <f t="shared" si="34"/>
        <v>1905281 EC1</v>
      </c>
    </row>
    <row r="751" spans="3:11" ht="13.95" hidden="1" customHeight="1" x14ac:dyDescent="0.25">
      <c r="C751" s="3">
        <v>1905177</v>
      </c>
      <c r="D751" s="1" t="s">
        <v>252</v>
      </c>
      <c r="E751" s="1" t="s">
        <v>510</v>
      </c>
      <c r="F751" s="1" t="s">
        <v>174</v>
      </c>
      <c r="G751" s="1" t="s">
        <v>173</v>
      </c>
      <c r="H751" s="1" t="str">
        <f t="shared" si="36"/>
        <v>EC1</v>
      </c>
      <c r="I751" s="1" t="s">
        <v>808</v>
      </c>
      <c r="J751" s="1" t="s">
        <v>874</v>
      </c>
      <c r="K751" s="1" t="str">
        <f t="shared" si="34"/>
        <v>1905177 EC1</v>
      </c>
    </row>
    <row r="752" spans="3:11" ht="13.95" hidden="1" customHeight="1" x14ac:dyDescent="0.25">
      <c r="C752" s="3">
        <v>1905056</v>
      </c>
      <c r="D752" s="1" t="s">
        <v>252</v>
      </c>
      <c r="E752" s="1" t="s">
        <v>511</v>
      </c>
      <c r="F752" s="1" t="s">
        <v>174</v>
      </c>
      <c r="G752" s="1" t="s">
        <v>173</v>
      </c>
      <c r="H752" s="1" t="str">
        <f t="shared" si="36"/>
        <v>EC1</v>
      </c>
      <c r="I752" s="1" t="s">
        <v>808</v>
      </c>
      <c r="J752" s="1" t="s">
        <v>874</v>
      </c>
      <c r="K752" s="1" t="str">
        <f t="shared" si="34"/>
        <v>1905056 EC1</v>
      </c>
    </row>
    <row r="753" spans="3:11" ht="13.95" hidden="1" customHeight="1" x14ac:dyDescent="0.25">
      <c r="C753" s="3">
        <v>1905096</v>
      </c>
      <c r="D753" s="1" t="s">
        <v>252</v>
      </c>
      <c r="E753" s="1" t="s">
        <v>512</v>
      </c>
      <c r="F753" s="1" t="s">
        <v>174</v>
      </c>
      <c r="G753" s="1" t="s">
        <v>173</v>
      </c>
      <c r="H753" s="1" t="str">
        <f t="shared" si="36"/>
        <v>EC1</v>
      </c>
      <c r="I753" s="1" t="s">
        <v>808</v>
      </c>
      <c r="J753" s="1" t="s">
        <v>874</v>
      </c>
      <c r="K753" s="1" t="str">
        <f t="shared" si="34"/>
        <v>1905096 EC1</v>
      </c>
    </row>
    <row r="754" spans="3:11" ht="13.95" hidden="1" customHeight="1" x14ac:dyDescent="0.25">
      <c r="C754" s="3">
        <v>1905225</v>
      </c>
      <c r="D754" s="1" t="s">
        <v>252</v>
      </c>
      <c r="E754" s="1" t="s">
        <v>513</v>
      </c>
      <c r="F754" s="1" t="s">
        <v>174</v>
      </c>
      <c r="G754" s="1" t="s">
        <v>173</v>
      </c>
      <c r="H754" s="1" t="str">
        <f t="shared" ref="H754:H783" si="37">IF(OR(MID($I754,4,2)="21",MID($I754,4,2)="22",MID($I754,4,2)="23")=FALSE,UPPER(MID($I754,2,2))&amp;MID($I754,4,1),UPPER(MID($I754,2,2))&amp;MID($I754,4,2))</f>
        <v>EC1</v>
      </c>
      <c r="I754" s="1" t="s">
        <v>808</v>
      </c>
      <c r="J754" s="1" t="s">
        <v>874</v>
      </c>
      <c r="K754" s="1" t="str">
        <f t="shared" si="34"/>
        <v>1905225 EC1</v>
      </c>
    </row>
    <row r="755" spans="3:11" ht="13.95" hidden="1" customHeight="1" x14ac:dyDescent="0.25">
      <c r="C755" s="3">
        <v>1905246</v>
      </c>
      <c r="D755" s="1" t="s">
        <v>252</v>
      </c>
      <c r="E755" s="1" t="s">
        <v>514</v>
      </c>
      <c r="F755" s="1" t="s">
        <v>174</v>
      </c>
      <c r="G755" s="1" t="s">
        <v>173</v>
      </c>
      <c r="H755" s="1" t="str">
        <f t="shared" si="37"/>
        <v>EC1</v>
      </c>
      <c r="I755" s="1" t="s">
        <v>808</v>
      </c>
      <c r="J755" s="1" t="s">
        <v>874</v>
      </c>
      <c r="K755" s="1" t="str">
        <f t="shared" si="34"/>
        <v>1905246 EC1</v>
      </c>
    </row>
    <row r="756" spans="3:11" ht="13.95" hidden="1" customHeight="1" x14ac:dyDescent="0.25">
      <c r="C756" s="3">
        <v>1905152</v>
      </c>
      <c r="D756" s="1" t="s">
        <v>252</v>
      </c>
      <c r="E756" s="1" t="s">
        <v>515</v>
      </c>
      <c r="F756" s="1" t="s">
        <v>174</v>
      </c>
      <c r="G756" s="1" t="s">
        <v>173</v>
      </c>
      <c r="H756" s="1" t="str">
        <f t="shared" si="37"/>
        <v>EC1</v>
      </c>
      <c r="I756" s="1" t="s">
        <v>808</v>
      </c>
      <c r="J756" s="1" t="s">
        <v>874</v>
      </c>
      <c r="K756" s="1" t="str">
        <f t="shared" si="34"/>
        <v>1905152 EC1</v>
      </c>
    </row>
    <row r="757" spans="3:11" ht="13.95" hidden="1" customHeight="1" x14ac:dyDescent="0.25">
      <c r="C757" s="3">
        <v>1905183</v>
      </c>
      <c r="D757" s="1" t="s">
        <v>252</v>
      </c>
      <c r="E757" s="1" t="s">
        <v>516</v>
      </c>
      <c r="F757" s="1" t="s">
        <v>174</v>
      </c>
      <c r="G757" s="1" t="s">
        <v>173</v>
      </c>
      <c r="H757" s="1" t="str">
        <f t="shared" si="37"/>
        <v>EC1</v>
      </c>
      <c r="I757" s="1" t="s">
        <v>808</v>
      </c>
      <c r="J757" s="1" t="s">
        <v>874</v>
      </c>
      <c r="K757" s="1" t="str">
        <f t="shared" si="34"/>
        <v>1905183 EC1</v>
      </c>
    </row>
    <row r="758" spans="3:11" ht="13.95" hidden="1" customHeight="1" x14ac:dyDescent="0.25">
      <c r="C758" s="3">
        <v>1905264</v>
      </c>
      <c r="D758" s="1" t="s">
        <v>252</v>
      </c>
      <c r="E758" s="1" t="s">
        <v>517</v>
      </c>
      <c r="F758" s="1" t="s">
        <v>175</v>
      </c>
      <c r="G758" s="1" t="s">
        <v>173</v>
      </c>
      <c r="H758" s="1" t="str">
        <f t="shared" si="37"/>
        <v>EC1</v>
      </c>
      <c r="I758" s="1" t="s">
        <v>808</v>
      </c>
      <c r="J758" s="1" t="s">
        <v>874</v>
      </c>
      <c r="K758" s="1" t="str">
        <f t="shared" si="34"/>
        <v>1905264 EC1</v>
      </c>
    </row>
    <row r="759" spans="3:11" ht="13.95" hidden="1" customHeight="1" x14ac:dyDescent="0.25">
      <c r="C759" s="3">
        <v>1905228</v>
      </c>
      <c r="D759" s="1" t="s">
        <v>252</v>
      </c>
      <c r="E759" s="1" t="s">
        <v>518</v>
      </c>
      <c r="F759" s="1" t="s">
        <v>175</v>
      </c>
      <c r="G759" s="1" t="s">
        <v>173</v>
      </c>
      <c r="H759" s="1" t="str">
        <f t="shared" si="37"/>
        <v>EC1</v>
      </c>
      <c r="I759" s="1" t="s">
        <v>808</v>
      </c>
      <c r="J759" s="1" t="s">
        <v>874</v>
      </c>
      <c r="K759" s="1" t="str">
        <f t="shared" si="34"/>
        <v>1905228 EC1</v>
      </c>
    </row>
    <row r="760" spans="3:11" ht="13.95" hidden="1" customHeight="1" x14ac:dyDescent="0.25">
      <c r="C760" s="3">
        <v>1905008</v>
      </c>
      <c r="D760" s="1" t="s">
        <v>252</v>
      </c>
      <c r="E760" s="1" t="s">
        <v>519</v>
      </c>
      <c r="F760" s="1" t="s">
        <v>175</v>
      </c>
      <c r="G760" s="1" t="s">
        <v>173</v>
      </c>
      <c r="H760" s="1" t="str">
        <f t="shared" si="37"/>
        <v>EC1</v>
      </c>
      <c r="I760" s="1" t="s">
        <v>808</v>
      </c>
      <c r="J760" s="1" t="s">
        <v>874</v>
      </c>
      <c r="K760" s="1" t="str">
        <f t="shared" si="34"/>
        <v>1905008 EC1</v>
      </c>
    </row>
    <row r="761" spans="3:11" ht="13.95" hidden="1" customHeight="1" x14ac:dyDescent="0.25">
      <c r="C761" s="3">
        <v>1501047</v>
      </c>
      <c r="D761" s="1" t="s">
        <v>252</v>
      </c>
      <c r="E761" s="1" t="s">
        <v>520</v>
      </c>
      <c r="F761" s="1" t="s">
        <v>175</v>
      </c>
      <c r="G761" s="1" t="s">
        <v>173</v>
      </c>
      <c r="H761" s="1" t="str">
        <f t="shared" si="37"/>
        <v>EC1</v>
      </c>
      <c r="I761" s="1" t="s">
        <v>808</v>
      </c>
      <c r="J761" s="1" t="s">
        <v>874</v>
      </c>
      <c r="K761" s="1" t="str">
        <f t="shared" si="34"/>
        <v>1501047 EC1</v>
      </c>
    </row>
    <row r="762" spans="3:11" ht="13.95" hidden="1" customHeight="1" x14ac:dyDescent="0.25">
      <c r="C762" s="3">
        <v>1905205</v>
      </c>
      <c r="D762" s="1" t="s">
        <v>252</v>
      </c>
      <c r="E762" s="1" t="s">
        <v>521</v>
      </c>
      <c r="F762" s="1" t="s">
        <v>175</v>
      </c>
      <c r="G762" s="1" t="s">
        <v>173</v>
      </c>
      <c r="H762" s="1" t="str">
        <f t="shared" si="37"/>
        <v>EC1</v>
      </c>
      <c r="I762" s="1" t="s">
        <v>808</v>
      </c>
      <c r="J762" s="1" t="s">
        <v>874</v>
      </c>
      <c r="K762" s="1" t="str">
        <f t="shared" si="34"/>
        <v>1905205 EC1</v>
      </c>
    </row>
    <row r="763" spans="3:11" ht="13.95" hidden="1" customHeight="1" x14ac:dyDescent="0.25">
      <c r="C763" s="3">
        <v>1905083</v>
      </c>
      <c r="D763" s="1" t="s">
        <v>252</v>
      </c>
      <c r="E763" s="1" t="s">
        <v>522</v>
      </c>
      <c r="F763" s="1" t="s">
        <v>175</v>
      </c>
      <c r="G763" s="1" t="s">
        <v>173</v>
      </c>
      <c r="H763" s="1" t="str">
        <f t="shared" si="37"/>
        <v>EC1</v>
      </c>
      <c r="I763" s="1" t="s">
        <v>808</v>
      </c>
      <c r="J763" s="1" t="s">
        <v>874</v>
      </c>
      <c r="K763" s="1" t="str">
        <f t="shared" si="34"/>
        <v>1905083 EC1</v>
      </c>
    </row>
    <row r="764" spans="3:11" ht="13.95" hidden="1" customHeight="1" x14ac:dyDescent="0.25">
      <c r="C764" s="3">
        <v>1905260</v>
      </c>
      <c r="D764" s="1" t="s">
        <v>252</v>
      </c>
      <c r="E764" s="1" t="s">
        <v>523</v>
      </c>
      <c r="F764" s="1" t="s">
        <v>175</v>
      </c>
      <c r="G764" s="1" t="s">
        <v>173</v>
      </c>
      <c r="H764" s="1" t="str">
        <f t="shared" si="37"/>
        <v>EC1</v>
      </c>
      <c r="I764" s="1" t="s">
        <v>808</v>
      </c>
      <c r="J764" s="1" t="s">
        <v>874</v>
      </c>
      <c r="K764" s="1" t="str">
        <f t="shared" si="34"/>
        <v>1905260 EC1</v>
      </c>
    </row>
    <row r="765" spans="3:11" ht="13.95" hidden="1" customHeight="1" x14ac:dyDescent="0.25">
      <c r="C765" s="3">
        <v>1905181</v>
      </c>
      <c r="D765" s="1" t="s">
        <v>252</v>
      </c>
      <c r="E765" s="1" t="s">
        <v>524</v>
      </c>
      <c r="F765" s="1" t="s">
        <v>175</v>
      </c>
      <c r="G765" s="1" t="s">
        <v>173</v>
      </c>
      <c r="H765" s="1" t="str">
        <f t="shared" si="37"/>
        <v>EC1</v>
      </c>
      <c r="I765" s="1" t="s">
        <v>808</v>
      </c>
      <c r="J765" s="1" t="s">
        <v>874</v>
      </c>
      <c r="K765" s="1" t="str">
        <f t="shared" si="34"/>
        <v>1905181 EC1</v>
      </c>
    </row>
    <row r="766" spans="3:11" ht="13.95" hidden="1" customHeight="1" x14ac:dyDescent="0.25">
      <c r="C766" s="3">
        <v>1905098</v>
      </c>
      <c r="D766" s="1" t="s">
        <v>252</v>
      </c>
      <c r="E766" s="1" t="s">
        <v>525</v>
      </c>
      <c r="F766" s="1" t="s">
        <v>175</v>
      </c>
      <c r="G766" s="1" t="s">
        <v>173</v>
      </c>
      <c r="H766" s="1" t="str">
        <f t="shared" si="37"/>
        <v>EC1</v>
      </c>
      <c r="I766" s="1" t="s">
        <v>808</v>
      </c>
      <c r="J766" s="1" t="s">
        <v>874</v>
      </c>
      <c r="K766" s="1" t="str">
        <f t="shared" si="34"/>
        <v>1905098 EC1</v>
      </c>
    </row>
    <row r="767" spans="3:11" ht="13.95" hidden="1" customHeight="1" x14ac:dyDescent="0.25">
      <c r="C767" s="3">
        <v>1905114</v>
      </c>
      <c r="D767" s="1" t="s">
        <v>252</v>
      </c>
      <c r="E767" s="1" t="s">
        <v>526</v>
      </c>
      <c r="F767" s="1" t="s">
        <v>175</v>
      </c>
      <c r="G767" s="1" t="s">
        <v>173</v>
      </c>
      <c r="H767" s="1" t="str">
        <f t="shared" si="37"/>
        <v>EC1</v>
      </c>
      <c r="I767" s="1" t="s">
        <v>808</v>
      </c>
      <c r="J767" s="1" t="s">
        <v>874</v>
      </c>
      <c r="K767" s="1" t="str">
        <f t="shared" ref="K767:K830" si="38">$C767&amp;" "&amp;$H767</f>
        <v>1905114 EC1</v>
      </c>
    </row>
    <row r="768" spans="3:11" ht="13.95" hidden="1" customHeight="1" x14ac:dyDescent="0.25">
      <c r="C768" s="3">
        <v>1905208</v>
      </c>
      <c r="D768" s="1" t="s">
        <v>252</v>
      </c>
      <c r="E768" s="1" t="s">
        <v>527</v>
      </c>
      <c r="F768" s="1" t="s">
        <v>175</v>
      </c>
      <c r="G768" s="1" t="s">
        <v>173</v>
      </c>
      <c r="H768" s="1" t="str">
        <f t="shared" si="37"/>
        <v>EC1</v>
      </c>
      <c r="I768" s="1" t="s">
        <v>808</v>
      </c>
      <c r="J768" s="1" t="s">
        <v>874</v>
      </c>
      <c r="K768" s="1" t="str">
        <f t="shared" si="38"/>
        <v>1905208 EC1</v>
      </c>
    </row>
    <row r="769" spans="3:11" ht="13.95" hidden="1" customHeight="1" x14ac:dyDescent="0.25">
      <c r="C769" s="3">
        <v>1905313</v>
      </c>
      <c r="D769" s="1" t="s">
        <v>252</v>
      </c>
      <c r="E769" s="1" t="s">
        <v>528</v>
      </c>
      <c r="F769" s="1" t="s">
        <v>175</v>
      </c>
      <c r="G769" s="1" t="s">
        <v>173</v>
      </c>
      <c r="H769" s="1" t="str">
        <f t="shared" si="37"/>
        <v>EC1</v>
      </c>
      <c r="I769" s="1" t="s">
        <v>808</v>
      </c>
      <c r="J769" s="1" t="s">
        <v>874</v>
      </c>
      <c r="K769" s="1" t="str">
        <f t="shared" si="38"/>
        <v>1905313 EC1</v>
      </c>
    </row>
    <row r="770" spans="3:11" ht="13.95" hidden="1" customHeight="1" x14ac:dyDescent="0.25">
      <c r="C770" s="3">
        <v>1905268</v>
      </c>
      <c r="D770" s="1" t="s">
        <v>245</v>
      </c>
      <c r="E770" s="1" t="s">
        <v>529</v>
      </c>
      <c r="F770" s="1" t="s">
        <v>174</v>
      </c>
      <c r="G770" s="1" t="s">
        <v>173</v>
      </c>
      <c r="H770" s="1" t="str">
        <f t="shared" si="37"/>
        <v>EC1</v>
      </c>
      <c r="I770" s="1" t="s">
        <v>809</v>
      </c>
      <c r="J770" s="1" t="s">
        <v>807</v>
      </c>
      <c r="K770" s="1" t="str">
        <f t="shared" si="38"/>
        <v>1905268 EC1</v>
      </c>
    </row>
    <row r="771" spans="3:11" ht="13.95" hidden="1" customHeight="1" x14ac:dyDescent="0.25">
      <c r="C771" s="3">
        <v>1905061</v>
      </c>
      <c r="D771" s="1" t="s">
        <v>245</v>
      </c>
      <c r="E771" s="1" t="s">
        <v>530</v>
      </c>
      <c r="F771" s="1" t="s">
        <v>174</v>
      </c>
      <c r="G771" s="1" t="s">
        <v>173</v>
      </c>
      <c r="H771" s="1" t="str">
        <f t="shared" si="37"/>
        <v>EC1</v>
      </c>
      <c r="I771" s="1" t="s">
        <v>809</v>
      </c>
      <c r="J771" s="1" t="s">
        <v>807</v>
      </c>
      <c r="K771" s="1" t="str">
        <f t="shared" si="38"/>
        <v>1905061 EC1</v>
      </c>
    </row>
    <row r="772" spans="3:11" ht="13.95" hidden="1" customHeight="1" x14ac:dyDescent="0.25">
      <c r="C772" s="3">
        <v>1905119</v>
      </c>
      <c r="D772" s="1" t="s">
        <v>245</v>
      </c>
      <c r="E772" s="1" t="s">
        <v>531</v>
      </c>
      <c r="F772" s="1" t="s">
        <v>174</v>
      </c>
      <c r="G772" s="1" t="s">
        <v>173</v>
      </c>
      <c r="H772" s="1" t="str">
        <f t="shared" si="37"/>
        <v>EC1</v>
      </c>
      <c r="I772" s="1" t="s">
        <v>809</v>
      </c>
      <c r="J772" s="1" t="s">
        <v>807</v>
      </c>
      <c r="K772" s="1" t="str">
        <f t="shared" si="38"/>
        <v>1905119 EC1</v>
      </c>
    </row>
    <row r="773" spans="3:11" ht="13.95" hidden="1" customHeight="1" x14ac:dyDescent="0.25">
      <c r="C773" s="3">
        <v>1905100</v>
      </c>
      <c r="D773" s="1" t="s">
        <v>245</v>
      </c>
      <c r="E773" s="1" t="s">
        <v>532</v>
      </c>
      <c r="F773" s="1" t="s">
        <v>174</v>
      </c>
      <c r="G773" s="1" t="s">
        <v>173</v>
      </c>
      <c r="H773" s="1" t="str">
        <f t="shared" si="37"/>
        <v>EC1</v>
      </c>
      <c r="I773" s="1" t="s">
        <v>809</v>
      </c>
      <c r="J773" s="1" t="s">
        <v>807</v>
      </c>
      <c r="K773" s="1" t="str">
        <f t="shared" si="38"/>
        <v>1905100 EC1</v>
      </c>
    </row>
    <row r="774" spans="3:11" ht="13.95" hidden="1" customHeight="1" x14ac:dyDescent="0.25">
      <c r="C774" s="3">
        <v>1905005</v>
      </c>
      <c r="D774" s="1" t="s">
        <v>245</v>
      </c>
      <c r="E774" s="1" t="s">
        <v>533</v>
      </c>
      <c r="F774" s="1" t="s">
        <v>174</v>
      </c>
      <c r="G774" s="1" t="s">
        <v>173</v>
      </c>
      <c r="H774" s="1" t="str">
        <f t="shared" si="37"/>
        <v>EC1</v>
      </c>
      <c r="I774" s="1" t="s">
        <v>809</v>
      </c>
      <c r="J774" s="1" t="s">
        <v>807</v>
      </c>
      <c r="K774" s="1" t="str">
        <f t="shared" si="38"/>
        <v>1905005 EC1</v>
      </c>
    </row>
    <row r="775" spans="3:11" ht="13.95" hidden="1" customHeight="1" x14ac:dyDescent="0.25">
      <c r="C775" s="3">
        <v>1905232</v>
      </c>
      <c r="D775" s="1" t="s">
        <v>245</v>
      </c>
      <c r="E775" s="1" t="s">
        <v>534</v>
      </c>
      <c r="F775" s="1" t="s">
        <v>174</v>
      </c>
      <c r="G775" s="1" t="s">
        <v>173</v>
      </c>
      <c r="H775" s="1" t="str">
        <f t="shared" si="37"/>
        <v>EC1</v>
      </c>
      <c r="I775" s="1" t="s">
        <v>809</v>
      </c>
      <c r="J775" s="1" t="s">
        <v>807</v>
      </c>
      <c r="K775" s="1" t="str">
        <f t="shared" si="38"/>
        <v>1905232 EC1</v>
      </c>
    </row>
    <row r="776" spans="3:11" ht="13.95" hidden="1" customHeight="1" x14ac:dyDescent="0.25">
      <c r="C776" s="3">
        <v>1905044</v>
      </c>
      <c r="D776" s="1" t="s">
        <v>245</v>
      </c>
      <c r="E776" s="1" t="s">
        <v>535</v>
      </c>
      <c r="F776" s="1" t="s">
        <v>174</v>
      </c>
      <c r="G776" s="1" t="s">
        <v>173</v>
      </c>
      <c r="H776" s="1" t="str">
        <f t="shared" si="37"/>
        <v>EC1</v>
      </c>
      <c r="I776" s="1" t="s">
        <v>809</v>
      </c>
      <c r="J776" s="1" t="s">
        <v>807</v>
      </c>
      <c r="K776" s="1" t="str">
        <f t="shared" si="38"/>
        <v>1905044 EC1</v>
      </c>
    </row>
    <row r="777" spans="3:11" ht="13.95" hidden="1" customHeight="1" x14ac:dyDescent="0.25">
      <c r="C777" s="3">
        <v>1703016</v>
      </c>
      <c r="D777" s="1" t="s">
        <v>245</v>
      </c>
      <c r="E777" s="1" t="s">
        <v>536</v>
      </c>
      <c r="F777" s="1" t="s">
        <v>174</v>
      </c>
      <c r="G777" s="1" t="s">
        <v>173</v>
      </c>
      <c r="H777" s="1" t="str">
        <f t="shared" si="37"/>
        <v>EC1</v>
      </c>
      <c r="I777" s="1" t="s">
        <v>809</v>
      </c>
      <c r="J777" s="1" t="s">
        <v>807</v>
      </c>
      <c r="K777" s="1" t="str">
        <f t="shared" si="38"/>
        <v>1703016 EC1</v>
      </c>
    </row>
    <row r="778" spans="3:11" ht="13.95" hidden="1" customHeight="1" x14ac:dyDescent="0.25">
      <c r="C778" s="3">
        <v>1905227</v>
      </c>
      <c r="D778" s="1" t="s">
        <v>245</v>
      </c>
      <c r="E778" s="1" t="s">
        <v>537</v>
      </c>
      <c r="F778" s="1" t="s">
        <v>174</v>
      </c>
      <c r="G778" s="1" t="s">
        <v>173</v>
      </c>
      <c r="H778" s="1" t="str">
        <f t="shared" si="37"/>
        <v>EC1</v>
      </c>
      <c r="I778" s="1" t="s">
        <v>809</v>
      </c>
      <c r="J778" s="1" t="s">
        <v>807</v>
      </c>
      <c r="K778" s="1" t="str">
        <f t="shared" si="38"/>
        <v>1905227 EC1</v>
      </c>
    </row>
    <row r="779" spans="3:11" ht="13.95" hidden="1" customHeight="1" x14ac:dyDescent="0.25">
      <c r="C779" s="3">
        <v>1905201</v>
      </c>
      <c r="D779" s="1" t="s">
        <v>245</v>
      </c>
      <c r="E779" s="1" t="s">
        <v>538</v>
      </c>
      <c r="F779" s="1" t="s">
        <v>174</v>
      </c>
      <c r="G779" s="1" t="s">
        <v>173</v>
      </c>
      <c r="H779" s="1" t="str">
        <f t="shared" si="37"/>
        <v>EC1</v>
      </c>
      <c r="I779" s="1" t="s">
        <v>809</v>
      </c>
      <c r="J779" s="1" t="s">
        <v>807</v>
      </c>
      <c r="K779" s="1" t="str">
        <f t="shared" si="38"/>
        <v>1905201 EC1</v>
      </c>
    </row>
    <row r="780" spans="3:11" ht="13.95" hidden="1" customHeight="1" x14ac:dyDescent="0.25">
      <c r="C780" s="3">
        <v>1501007</v>
      </c>
      <c r="D780" s="1" t="s">
        <v>245</v>
      </c>
      <c r="E780" s="1" t="s">
        <v>539</v>
      </c>
      <c r="F780" s="1" t="s">
        <v>174</v>
      </c>
      <c r="G780" s="1" t="s">
        <v>173</v>
      </c>
      <c r="H780" s="1" t="str">
        <f t="shared" si="37"/>
        <v>EC1</v>
      </c>
      <c r="I780" s="1" t="s">
        <v>809</v>
      </c>
      <c r="J780" s="1" t="s">
        <v>807</v>
      </c>
      <c r="K780" s="1" t="str">
        <f t="shared" si="38"/>
        <v>1501007 EC1</v>
      </c>
    </row>
    <row r="781" spans="3:11" ht="13.95" hidden="1" customHeight="1" x14ac:dyDescent="0.25">
      <c r="C781" s="3">
        <v>1905157</v>
      </c>
      <c r="D781" s="1" t="s">
        <v>245</v>
      </c>
      <c r="E781" s="1" t="s">
        <v>540</v>
      </c>
      <c r="F781" s="1" t="s">
        <v>174</v>
      </c>
      <c r="G781" s="1" t="s">
        <v>173</v>
      </c>
      <c r="H781" s="1" t="str">
        <f t="shared" si="37"/>
        <v>EC1</v>
      </c>
      <c r="I781" s="1" t="s">
        <v>809</v>
      </c>
      <c r="J781" s="1" t="s">
        <v>807</v>
      </c>
      <c r="K781" s="1" t="str">
        <f t="shared" si="38"/>
        <v>1905157 EC1</v>
      </c>
    </row>
    <row r="782" spans="3:11" ht="13.95" hidden="1" customHeight="1" x14ac:dyDescent="0.25">
      <c r="C782" s="3">
        <v>1905092</v>
      </c>
      <c r="D782" s="1" t="s">
        <v>245</v>
      </c>
      <c r="E782" s="1" t="s">
        <v>541</v>
      </c>
      <c r="F782" s="1" t="s">
        <v>174</v>
      </c>
      <c r="G782" s="1" t="s">
        <v>173</v>
      </c>
      <c r="H782" s="1" t="str">
        <f t="shared" si="37"/>
        <v>EC1</v>
      </c>
      <c r="I782" s="1" t="s">
        <v>809</v>
      </c>
      <c r="J782" s="1" t="s">
        <v>807</v>
      </c>
      <c r="K782" s="1" t="str">
        <f t="shared" si="38"/>
        <v>1905092 EC1</v>
      </c>
    </row>
    <row r="783" spans="3:11" ht="13.95" hidden="1" customHeight="1" x14ac:dyDescent="0.25">
      <c r="C783" s="3">
        <v>1905198</v>
      </c>
      <c r="D783" s="1" t="s">
        <v>245</v>
      </c>
      <c r="E783" s="1" t="s">
        <v>542</v>
      </c>
      <c r="F783" s="1" t="s">
        <v>174</v>
      </c>
      <c r="G783" s="1" t="s">
        <v>173</v>
      </c>
      <c r="H783" s="1" t="str">
        <f t="shared" si="37"/>
        <v>EC1</v>
      </c>
      <c r="I783" s="1" t="s">
        <v>809</v>
      </c>
      <c r="J783" s="1" t="s">
        <v>807</v>
      </c>
      <c r="K783" s="1" t="str">
        <f t="shared" si="38"/>
        <v>1905198 EC1</v>
      </c>
    </row>
    <row r="784" spans="3:11" ht="13.95" hidden="1" customHeight="1" x14ac:dyDescent="0.25">
      <c r="C784" s="3">
        <v>1805098</v>
      </c>
      <c r="D784" s="1" t="s">
        <v>245</v>
      </c>
      <c r="E784" s="1" t="s">
        <v>886</v>
      </c>
      <c r="F784" s="1" t="s">
        <v>174</v>
      </c>
      <c r="G784" s="1" t="s">
        <v>173</v>
      </c>
      <c r="H784" s="1" t="s">
        <v>205</v>
      </c>
      <c r="I784" s="1" t="s">
        <v>809</v>
      </c>
      <c r="J784" s="1" t="s">
        <v>807</v>
      </c>
      <c r="K784" s="1" t="str">
        <f t="shared" si="38"/>
        <v>1805098 EC1</v>
      </c>
    </row>
    <row r="785" spans="3:11" ht="13.95" hidden="1" customHeight="1" x14ac:dyDescent="0.25">
      <c r="C785" s="3">
        <v>1905064</v>
      </c>
      <c r="D785" s="1" t="s">
        <v>245</v>
      </c>
      <c r="E785" s="1" t="s">
        <v>543</v>
      </c>
      <c r="F785" s="1" t="s">
        <v>174</v>
      </c>
      <c r="G785" s="1" t="s">
        <v>173</v>
      </c>
      <c r="H785" s="1" t="str">
        <f t="shared" ref="H785:H805" si="39">IF(OR(MID($I785,4,2)="21",MID($I785,4,2)="22",MID($I785,4,2)="23")=FALSE,UPPER(MID($I785,2,2))&amp;MID($I785,4,1),UPPER(MID($I785,2,2))&amp;MID($I785,4,2))</f>
        <v>EC1</v>
      </c>
      <c r="I785" s="1" t="s">
        <v>809</v>
      </c>
      <c r="J785" s="1" t="s">
        <v>807</v>
      </c>
      <c r="K785" s="1" t="str">
        <f t="shared" si="38"/>
        <v>1905064 EC1</v>
      </c>
    </row>
    <row r="786" spans="3:11" ht="13.95" hidden="1" customHeight="1" x14ac:dyDescent="0.25">
      <c r="C786" s="3">
        <v>1905185</v>
      </c>
      <c r="D786" s="1" t="s">
        <v>245</v>
      </c>
      <c r="E786" s="1" t="s">
        <v>544</v>
      </c>
      <c r="F786" s="1" t="s">
        <v>174</v>
      </c>
      <c r="G786" s="1" t="s">
        <v>173</v>
      </c>
      <c r="H786" s="1" t="str">
        <f t="shared" si="39"/>
        <v>EC1</v>
      </c>
      <c r="I786" s="1" t="s">
        <v>809</v>
      </c>
      <c r="J786" s="1" t="s">
        <v>807</v>
      </c>
      <c r="K786" s="1" t="str">
        <f t="shared" si="38"/>
        <v>1905185 EC1</v>
      </c>
    </row>
    <row r="787" spans="3:11" ht="13.95" hidden="1" customHeight="1" x14ac:dyDescent="0.25">
      <c r="C787" s="3">
        <v>1501188</v>
      </c>
      <c r="D787" s="1" t="s">
        <v>245</v>
      </c>
      <c r="E787" s="1" t="s">
        <v>545</v>
      </c>
      <c r="F787" s="1" t="s">
        <v>174</v>
      </c>
      <c r="G787" s="1" t="s">
        <v>173</v>
      </c>
      <c r="H787" s="1" t="str">
        <f t="shared" si="39"/>
        <v>EC1</v>
      </c>
      <c r="I787" s="1" t="s">
        <v>809</v>
      </c>
      <c r="J787" s="1" t="s">
        <v>807</v>
      </c>
      <c r="K787" s="1" t="str">
        <f t="shared" si="38"/>
        <v>1501188 EC1</v>
      </c>
    </row>
    <row r="788" spans="3:11" ht="13.95" hidden="1" customHeight="1" x14ac:dyDescent="0.25">
      <c r="C788" s="3">
        <v>1905300</v>
      </c>
      <c r="D788" s="1" t="s">
        <v>245</v>
      </c>
      <c r="E788" s="1" t="s">
        <v>546</v>
      </c>
      <c r="F788" s="1" t="s">
        <v>175</v>
      </c>
      <c r="G788" s="1" t="s">
        <v>173</v>
      </c>
      <c r="H788" s="1" t="str">
        <f t="shared" si="39"/>
        <v>EC1</v>
      </c>
      <c r="I788" s="1" t="s">
        <v>809</v>
      </c>
      <c r="J788" s="1" t="s">
        <v>807</v>
      </c>
      <c r="K788" s="1" t="str">
        <f t="shared" si="38"/>
        <v>1905300 EC1</v>
      </c>
    </row>
    <row r="789" spans="3:11" ht="13.95" hidden="1" customHeight="1" x14ac:dyDescent="0.25">
      <c r="C789" s="3">
        <v>1905199</v>
      </c>
      <c r="D789" s="1" t="s">
        <v>245</v>
      </c>
      <c r="E789" s="1" t="s">
        <v>547</v>
      </c>
      <c r="F789" s="1" t="s">
        <v>175</v>
      </c>
      <c r="G789" s="1" t="s">
        <v>173</v>
      </c>
      <c r="H789" s="1" t="str">
        <f t="shared" si="39"/>
        <v>EC1</v>
      </c>
      <c r="I789" s="1" t="s">
        <v>809</v>
      </c>
      <c r="J789" s="1" t="s">
        <v>807</v>
      </c>
      <c r="K789" s="1" t="str">
        <f t="shared" si="38"/>
        <v>1905199 EC1</v>
      </c>
    </row>
    <row r="790" spans="3:11" ht="13.95" hidden="1" customHeight="1" x14ac:dyDescent="0.25">
      <c r="C790" s="3">
        <v>1905063</v>
      </c>
      <c r="D790" s="1" t="s">
        <v>245</v>
      </c>
      <c r="E790" s="1" t="s">
        <v>548</v>
      </c>
      <c r="F790" s="1" t="s">
        <v>175</v>
      </c>
      <c r="G790" s="1" t="s">
        <v>173</v>
      </c>
      <c r="H790" s="1" t="str">
        <f t="shared" si="39"/>
        <v>EC1</v>
      </c>
      <c r="I790" s="1" t="s">
        <v>809</v>
      </c>
      <c r="J790" s="1" t="s">
        <v>807</v>
      </c>
      <c r="K790" s="1" t="str">
        <f t="shared" si="38"/>
        <v>1905063 EC1</v>
      </c>
    </row>
    <row r="791" spans="3:11" ht="13.95" hidden="1" customHeight="1" x14ac:dyDescent="0.25">
      <c r="C791" s="3">
        <v>1905207</v>
      </c>
      <c r="D791" s="1" t="s">
        <v>245</v>
      </c>
      <c r="E791" s="1" t="s">
        <v>549</v>
      </c>
      <c r="F791" s="1" t="s">
        <v>175</v>
      </c>
      <c r="G791" s="1" t="s">
        <v>173</v>
      </c>
      <c r="H791" s="1" t="str">
        <f t="shared" si="39"/>
        <v>EC1</v>
      </c>
      <c r="I791" s="1" t="s">
        <v>809</v>
      </c>
      <c r="J791" s="1" t="s">
        <v>807</v>
      </c>
      <c r="K791" s="1" t="str">
        <f t="shared" si="38"/>
        <v>1905207 EC1</v>
      </c>
    </row>
    <row r="792" spans="3:11" ht="13.95" hidden="1" customHeight="1" x14ac:dyDescent="0.25">
      <c r="C792" s="3">
        <v>1905010</v>
      </c>
      <c r="D792" s="1" t="s">
        <v>245</v>
      </c>
      <c r="E792" s="1" t="s">
        <v>550</v>
      </c>
      <c r="F792" s="1" t="s">
        <v>175</v>
      </c>
      <c r="G792" s="1" t="s">
        <v>173</v>
      </c>
      <c r="H792" s="1" t="str">
        <f t="shared" si="39"/>
        <v>EC1</v>
      </c>
      <c r="I792" s="1" t="s">
        <v>809</v>
      </c>
      <c r="J792" s="1" t="s">
        <v>807</v>
      </c>
      <c r="K792" s="1" t="str">
        <f t="shared" si="38"/>
        <v>1905010 EC1</v>
      </c>
    </row>
    <row r="793" spans="3:11" ht="13.95" hidden="1" customHeight="1" x14ac:dyDescent="0.25">
      <c r="C793" s="3">
        <v>1905230</v>
      </c>
      <c r="D793" s="1" t="s">
        <v>245</v>
      </c>
      <c r="E793" s="1" t="s">
        <v>551</v>
      </c>
      <c r="F793" s="1" t="s">
        <v>175</v>
      </c>
      <c r="G793" s="1" t="s">
        <v>173</v>
      </c>
      <c r="H793" s="1" t="str">
        <f t="shared" si="39"/>
        <v>EC1</v>
      </c>
      <c r="I793" s="1" t="s">
        <v>809</v>
      </c>
      <c r="J793" s="1" t="s">
        <v>807</v>
      </c>
      <c r="K793" s="1" t="str">
        <f t="shared" si="38"/>
        <v>1905230 EC1</v>
      </c>
    </row>
    <row r="794" spans="3:11" ht="13.95" hidden="1" customHeight="1" x14ac:dyDescent="0.25">
      <c r="C794" s="3">
        <v>1905086</v>
      </c>
      <c r="D794" s="1" t="s">
        <v>234</v>
      </c>
      <c r="E794" s="1" t="s">
        <v>298</v>
      </c>
      <c r="F794" s="1" t="s">
        <v>174</v>
      </c>
      <c r="G794" s="1" t="s">
        <v>173</v>
      </c>
      <c r="H794" s="1" t="str">
        <f t="shared" si="39"/>
        <v>EC1</v>
      </c>
      <c r="I794" s="1" t="s">
        <v>810</v>
      </c>
      <c r="J794" s="1" t="s">
        <v>874</v>
      </c>
      <c r="K794" s="1" t="str">
        <f t="shared" si="38"/>
        <v>1905086 EC1</v>
      </c>
    </row>
    <row r="795" spans="3:11" ht="13.95" hidden="1" customHeight="1" x14ac:dyDescent="0.25">
      <c r="C795" s="3">
        <v>1905266</v>
      </c>
      <c r="D795" s="1" t="s">
        <v>256</v>
      </c>
      <c r="E795" s="1" t="s">
        <v>609</v>
      </c>
      <c r="F795" s="1" t="s">
        <v>174</v>
      </c>
      <c r="G795" s="1" t="s">
        <v>173</v>
      </c>
      <c r="H795" s="1" t="str">
        <f t="shared" si="39"/>
        <v>EC1</v>
      </c>
      <c r="I795" s="1" t="s">
        <v>810</v>
      </c>
      <c r="J795" s="1" t="s">
        <v>874</v>
      </c>
      <c r="K795" s="1" t="str">
        <f t="shared" si="38"/>
        <v>1905266 EC1</v>
      </c>
    </row>
    <row r="796" spans="3:11" ht="13.95" hidden="1" customHeight="1" x14ac:dyDescent="0.25">
      <c r="C796" s="3">
        <v>1905182</v>
      </c>
      <c r="D796" s="1" t="s">
        <v>256</v>
      </c>
      <c r="E796" s="1" t="s">
        <v>615</v>
      </c>
      <c r="F796" s="1" t="s">
        <v>174</v>
      </c>
      <c r="G796" s="1" t="s">
        <v>173</v>
      </c>
      <c r="H796" s="1" t="str">
        <f t="shared" si="39"/>
        <v>EC1</v>
      </c>
      <c r="I796" s="1" t="s">
        <v>810</v>
      </c>
      <c r="J796" s="1" t="s">
        <v>874</v>
      </c>
      <c r="K796" s="1" t="str">
        <f t="shared" si="38"/>
        <v>1905182 EC1</v>
      </c>
    </row>
    <row r="797" spans="3:11" ht="13.95" hidden="1" customHeight="1" x14ac:dyDescent="0.25">
      <c r="C797" s="3">
        <v>1501048</v>
      </c>
      <c r="D797" s="1" t="s">
        <v>256</v>
      </c>
      <c r="E797" s="1" t="s">
        <v>628</v>
      </c>
      <c r="F797" s="1" t="s">
        <v>175</v>
      </c>
      <c r="G797" s="1" t="s">
        <v>173</v>
      </c>
      <c r="H797" s="1" t="str">
        <f t="shared" si="39"/>
        <v>EC1</v>
      </c>
      <c r="I797" s="1" t="s">
        <v>810</v>
      </c>
      <c r="J797" s="1" t="s">
        <v>874</v>
      </c>
      <c r="K797" s="1" t="str">
        <f t="shared" si="38"/>
        <v>1501048 EC1</v>
      </c>
    </row>
    <row r="798" spans="3:11" ht="13.95" hidden="1" customHeight="1" x14ac:dyDescent="0.25">
      <c r="C798" s="3">
        <v>1501179</v>
      </c>
      <c r="D798" s="1" t="s">
        <v>257</v>
      </c>
      <c r="E798" s="1" t="s">
        <v>691</v>
      </c>
      <c r="F798" s="1" t="s">
        <v>174</v>
      </c>
      <c r="G798" s="1" t="s">
        <v>173</v>
      </c>
      <c r="H798" s="1" t="str">
        <f t="shared" si="39"/>
        <v>EC1</v>
      </c>
      <c r="I798" s="1" t="s">
        <v>810</v>
      </c>
      <c r="J798" s="1" t="s">
        <v>874</v>
      </c>
      <c r="K798" s="1" t="str">
        <f t="shared" si="38"/>
        <v>1501179 EC1</v>
      </c>
    </row>
    <row r="799" spans="3:11" ht="13.95" hidden="1" customHeight="1" x14ac:dyDescent="0.25">
      <c r="C799" s="3">
        <v>1905081</v>
      </c>
      <c r="D799" s="1" t="s">
        <v>257</v>
      </c>
      <c r="E799" s="1" t="s">
        <v>697</v>
      </c>
      <c r="F799" s="1" t="s">
        <v>174</v>
      </c>
      <c r="G799" s="1" t="s">
        <v>173</v>
      </c>
      <c r="H799" s="1" t="str">
        <f t="shared" si="39"/>
        <v>EC1</v>
      </c>
      <c r="I799" s="1" t="s">
        <v>810</v>
      </c>
      <c r="J799" s="1" t="s">
        <v>874</v>
      </c>
      <c r="K799" s="1" t="str">
        <f t="shared" si="38"/>
        <v>1905081 EC1</v>
      </c>
    </row>
    <row r="800" spans="3:11" ht="13.95" hidden="1" customHeight="1" x14ac:dyDescent="0.25">
      <c r="C800" s="3">
        <v>1501190</v>
      </c>
      <c r="D800" s="1" t="s">
        <v>257</v>
      </c>
      <c r="E800" s="1" t="s">
        <v>702</v>
      </c>
      <c r="F800" s="1" t="s">
        <v>174</v>
      </c>
      <c r="G800" s="1" t="s">
        <v>173</v>
      </c>
      <c r="H800" s="1" t="str">
        <f t="shared" si="39"/>
        <v>EC1</v>
      </c>
      <c r="I800" s="1" t="s">
        <v>810</v>
      </c>
      <c r="J800" s="1" t="s">
        <v>874</v>
      </c>
      <c r="K800" s="1" t="str">
        <f t="shared" si="38"/>
        <v>1501190 EC1</v>
      </c>
    </row>
    <row r="801" spans="3:11" ht="13.95" hidden="1" customHeight="1" x14ac:dyDescent="0.25">
      <c r="C801" s="3">
        <v>1905209</v>
      </c>
      <c r="D801" s="1" t="s">
        <v>257</v>
      </c>
      <c r="E801" s="1" t="s">
        <v>707</v>
      </c>
      <c r="F801" s="1" t="s">
        <v>175</v>
      </c>
      <c r="G801" s="1" t="s">
        <v>173</v>
      </c>
      <c r="H801" s="1" t="str">
        <f t="shared" si="39"/>
        <v>EC1</v>
      </c>
      <c r="I801" s="1" t="s">
        <v>810</v>
      </c>
      <c r="J801" s="1" t="s">
        <v>874</v>
      </c>
      <c r="K801" s="1" t="str">
        <f t="shared" si="38"/>
        <v>1905209 EC1</v>
      </c>
    </row>
    <row r="802" spans="3:11" ht="13.95" hidden="1" customHeight="1" x14ac:dyDescent="0.25">
      <c r="C802" s="3">
        <v>1905241</v>
      </c>
      <c r="D802" s="1" t="s">
        <v>261</v>
      </c>
      <c r="E802" s="1" t="s">
        <v>584</v>
      </c>
      <c r="F802" s="1" t="s">
        <v>174</v>
      </c>
      <c r="G802" s="1" t="s">
        <v>173</v>
      </c>
      <c r="H802" s="1" t="str">
        <f t="shared" si="39"/>
        <v>EC1</v>
      </c>
      <c r="I802" s="1" t="s">
        <v>810</v>
      </c>
      <c r="J802" s="1" t="s">
        <v>874</v>
      </c>
      <c r="K802" s="1" t="str">
        <f t="shared" si="38"/>
        <v>1905241 EC1</v>
      </c>
    </row>
    <row r="803" spans="3:11" ht="13.95" hidden="1" customHeight="1" x14ac:dyDescent="0.25">
      <c r="C803" s="3">
        <v>1501012</v>
      </c>
      <c r="D803" s="1" t="s">
        <v>261</v>
      </c>
      <c r="E803" s="1" t="s">
        <v>588</v>
      </c>
      <c r="F803" s="1" t="s">
        <v>174</v>
      </c>
      <c r="G803" s="1" t="s">
        <v>173</v>
      </c>
      <c r="H803" s="1" t="str">
        <f t="shared" si="39"/>
        <v>EC1</v>
      </c>
      <c r="I803" s="1" t="s">
        <v>810</v>
      </c>
      <c r="J803" s="1" t="s">
        <v>874</v>
      </c>
      <c r="K803" s="1" t="str">
        <f t="shared" si="38"/>
        <v>1501012 EC1</v>
      </c>
    </row>
    <row r="804" spans="3:11" ht="13.95" hidden="1" customHeight="1" x14ac:dyDescent="0.25">
      <c r="C804" s="3">
        <v>1501020</v>
      </c>
      <c r="D804" s="1" t="s">
        <v>265</v>
      </c>
      <c r="E804" s="1" t="s">
        <v>775</v>
      </c>
      <c r="F804" s="1" t="s">
        <v>175</v>
      </c>
      <c r="G804" s="1" t="s">
        <v>173</v>
      </c>
      <c r="H804" s="1" t="str">
        <f t="shared" si="39"/>
        <v>EC1</v>
      </c>
      <c r="I804" s="1" t="s">
        <v>810</v>
      </c>
      <c r="J804" s="1" t="s">
        <v>874</v>
      </c>
      <c r="K804" s="1" t="str">
        <f t="shared" si="38"/>
        <v>1501020 EC1</v>
      </c>
    </row>
    <row r="805" spans="3:11" ht="13.95" hidden="1" customHeight="1" x14ac:dyDescent="0.25">
      <c r="C805" s="3">
        <v>1501143</v>
      </c>
      <c r="D805" s="1" t="s">
        <v>265</v>
      </c>
      <c r="E805" s="1" t="s">
        <v>776</v>
      </c>
      <c r="F805" s="1" t="s">
        <v>175</v>
      </c>
      <c r="G805" s="1" t="s">
        <v>173</v>
      </c>
      <c r="H805" s="1" t="str">
        <f t="shared" si="39"/>
        <v>EC1</v>
      </c>
      <c r="I805" s="1" t="s">
        <v>810</v>
      </c>
      <c r="J805" s="1" t="s">
        <v>874</v>
      </c>
      <c r="K805" s="1" t="str">
        <f t="shared" si="38"/>
        <v>1501143 EC1</v>
      </c>
    </row>
    <row r="806" spans="3:11" ht="13.95" hidden="1" customHeight="1" x14ac:dyDescent="0.25">
      <c r="C806" s="3">
        <v>1805305</v>
      </c>
      <c r="D806" s="1" t="s">
        <v>265</v>
      </c>
      <c r="E806" s="1" t="s">
        <v>878</v>
      </c>
      <c r="F806" s="1" t="s">
        <v>175</v>
      </c>
      <c r="G806" s="1" t="s">
        <v>173</v>
      </c>
      <c r="H806" s="1" t="s">
        <v>205</v>
      </c>
      <c r="I806" s="1" t="s">
        <v>810</v>
      </c>
      <c r="J806" s="1" t="s">
        <v>874</v>
      </c>
      <c r="K806" s="1" t="str">
        <f t="shared" si="38"/>
        <v>1805305 EC1</v>
      </c>
    </row>
    <row r="807" spans="3:11" ht="13.95" hidden="1" customHeight="1" x14ac:dyDescent="0.25">
      <c r="C807" s="3">
        <v>1501169</v>
      </c>
      <c r="D807" s="1" t="s">
        <v>267</v>
      </c>
      <c r="E807" s="1" t="s">
        <v>677</v>
      </c>
      <c r="F807" s="1" t="s">
        <v>175</v>
      </c>
      <c r="G807" s="1" t="s">
        <v>173</v>
      </c>
      <c r="H807" s="1" t="str">
        <f t="shared" ref="H807:H812" si="40">IF(OR(MID($I807,4,2)="21",MID($I807,4,2)="22",MID($I807,4,2)="23")=FALSE,UPPER(MID($I807,2,2))&amp;MID($I807,4,1),UPPER(MID($I807,2,2))&amp;MID($I807,4,2))</f>
        <v>EC1</v>
      </c>
      <c r="I807" s="1" t="s">
        <v>810</v>
      </c>
      <c r="J807" s="1" t="s">
        <v>874</v>
      </c>
      <c r="K807" s="1" t="str">
        <f t="shared" si="38"/>
        <v>1501169 EC1</v>
      </c>
    </row>
    <row r="808" spans="3:11" ht="13.95" hidden="1" customHeight="1" x14ac:dyDescent="0.25">
      <c r="C808" s="3">
        <v>1501147</v>
      </c>
      <c r="D808" s="1" t="s">
        <v>267</v>
      </c>
      <c r="E808" s="1" t="s">
        <v>679</v>
      </c>
      <c r="F808" s="1" t="s">
        <v>175</v>
      </c>
      <c r="G808" s="1" t="s">
        <v>173</v>
      </c>
      <c r="H808" s="1" t="str">
        <f t="shared" si="40"/>
        <v>EC1</v>
      </c>
      <c r="I808" s="1" t="s">
        <v>810</v>
      </c>
      <c r="J808" s="1" t="s">
        <v>874</v>
      </c>
      <c r="K808" s="1" t="str">
        <f t="shared" si="38"/>
        <v>1501147 EC1</v>
      </c>
    </row>
    <row r="809" spans="3:11" ht="13.95" customHeight="1" x14ac:dyDescent="0.25">
      <c r="C809" s="3">
        <v>1401188</v>
      </c>
      <c r="D809" s="1" t="s">
        <v>269</v>
      </c>
      <c r="E809" s="1" t="s">
        <v>569</v>
      </c>
      <c r="F809" s="1" t="s">
        <v>175</v>
      </c>
      <c r="G809" s="1" t="s">
        <v>173</v>
      </c>
      <c r="H809" s="1" t="str">
        <f t="shared" si="40"/>
        <v>EC1</v>
      </c>
      <c r="I809" s="1" t="s">
        <v>810</v>
      </c>
      <c r="J809" s="1" t="s">
        <v>874</v>
      </c>
      <c r="K809" s="1" t="str">
        <f t="shared" si="38"/>
        <v>1401188 EC1</v>
      </c>
    </row>
    <row r="810" spans="3:11" ht="13.95" customHeight="1" x14ac:dyDescent="0.25">
      <c r="C810" s="3">
        <v>1905193</v>
      </c>
      <c r="D810" s="1" t="s">
        <v>269</v>
      </c>
      <c r="E810" s="1" t="s">
        <v>574</v>
      </c>
      <c r="F810" s="1" t="s">
        <v>175</v>
      </c>
      <c r="G810" s="1" t="s">
        <v>173</v>
      </c>
      <c r="H810" s="1" t="str">
        <f t="shared" si="40"/>
        <v>EC1</v>
      </c>
      <c r="I810" s="1" t="s">
        <v>810</v>
      </c>
      <c r="J810" s="1" t="s">
        <v>874</v>
      </c>
      <c r="K810" s="1" t="str">
        <f t="shared" si="38"/>
        <v>1905193 EC1</v>
      </c>
    </row>
    <row r="811" spans="3:11" ht="13.95" hidden="1" customHeight="1" x14ac:dyDescent="0.25">
      <c r="C811" s="3">
        <v>1905154</v>
      </c>
      <c r="D811" s="1" t="s">
        <v>270</v>
      </c>
      <c r="E811" s="1" t="s">
        <v>751</v>
      </c>
      <c r="F811" s="1" t="s">
        <v>175</v>
      </c>
      <c r="G811" s="1" t="s">
        <v>173</v>
      </c>
      <c r="H811" s="1" t="str">
        <f t="shared" si="40"/>
        <v>EC1</v>
      </c>
      <c r="I811" s="1" t="s">
        <v>810</v>
      </c>
      <c r="J811" s="1" t="s">
        <v>874</v>
      </c>
      <c r="K811" s="1" t="str">
        <f t="shared" si="38"/>
        <v>1905154 EC1</v>
      </c>
    </row>
    <row r="812" spans="3:11" ht="13.95" hidden="1" customHeight="1" x14ac:dyDescent="0.25">
      <c r="C812" s="3">
        <v>1905163</v>
      </c>
      <c r="D812" s="1" t="s">
        <v>270</v>
      </c>
      <c r="E812" s="1" t="s">
        <v>755</v>
      </c>
      <c r="F812" s="1" t="s">
        <v>175</v>
      </c>
      <c r="G812" s="1" t="s">
        <v>173</v>
      </c>
      <c r="H812" s="1" t="str">
        <f t="shared" si="40"/>
        <v>EC1</v>
      </c>
      <c r="I812" s="1" t="s">
        <v>810</v>
      </c>
      <c r="J812" s="1" t="s">
        <v>874</v>
      </c>
      <c r="K812" s="1" t="str">
        <f t="shared" si="38"/>
        <v>1905163 EC1</v>
      </c>
    </row>
    <row r="813" spans="3:11" ht="13.95" hidden="1" customHeight="1" x14ac:dyDescent="0.25">
      <c r="C813" s="3">
        <v>1805066</v>
      </c>
      <c r="D813" s="1" t="s">
        <v>270</v>
      </c>
      <c r="E813" s="1" t="s">
        <v>880</v>
      </c>
      <c r="F813" s="1" t="s">
        <v>174</v>
      </c>
      <c r="G813" s="1" t="s">
        <v>173</v>
      </c>
      <c r="H813" s="1" t="s">
        <v>205</v>
      </c>
      <c r="I813" s="1" t="s">
        <v>810</v>
      </c>
      <c r="J813" s="1" t="s">
        <v>874</v>
      </c>
      <c r="K813" s="1" t="str">
        <f t="shared" si="38"/>
        <v>1805066 EC1</v>
      </c>
    </row>
    <row r="814" spans="3:11" ht="13.95" hidden="1" customHeight="1" x14ac:dyDescent="0.25">
      <c r="C814" s="3">
        <v>1905190</v>
      </c>
      <c r="D814" s="1" t="s">
        <v>270</v>
      </c>
      <c r="E814" s="1" t="s">
        <v>758</v>
      </c>
      <c r="F814" s="1" t="s">
        <v>175</v>
      </c>
      <c r="G814" s="1" t="s">
        <v>173</v>
      </c>
      <c r="H814" s="1" t="str">
        <f t="shared" ref="H814:H845" si="41">IF(OR(MID($I814,4,2)="21",MID($I814,4,2)="22",MID($I814,4,2)="23")=FALSE,UPPER(MID($I814,2,2))&amp;MID($I814,4,1),UPPER(MID($I814,2,2))&amp;MID($I814,4,2))</f>
        <v>EC1</v>
      </c>
      <c r="I814" s="1" t="s">
        <v>810</v>
      </c>
      <c r="J814" s="1" t="s">
        <v>874</v>
      </c>
      <c r="K814" s="1" t="str">
        <f t="shared" si="38"/>
        <v>1905190 EC1</v>
      </c>
    </row>
    <row r="815" spans="3:11" ht="13.95" hidden="1" customHeight="1" x14ac:dyDescent="0.25">
      <c r="C815" s="3">
        <v>1401120</v>
      </c>
      <c r="D815" s="1" t="s">
        <v>232</v>
      </c>
      <c r="E815" s="1" t="s">
        <v>272</v>
      </c>
      <c r="F815" s="1" t="s">
        <v>174</v>
      </c>
      <c r="G815" s="1" t="s">
        <v>173</v>
      </c>
      <c r="H815" s="1" t="str">
        <f t="shared" si="41"/>
        <v>EC2</v>
      </c>
      <c r="I815" s="1" t="s">
        <v>10</v>
      </c>
      <c r="J815" s="1" t="s">
        <v>811</v>
      </c>
      <c r="K815" s="1" t="str">
        <f t="shared" si="38"/>
        <v>1401120 EC2</v>
      </c>
    </row>
    <row r="816" spans="3:11" ht="13.95" hidden="1" customHeight="1" x14ac:dyDescent="0.25">
      <c r="C816" s="3">
        <v>1501126</v>
      </c>
      <c r="D816" s="1" t="s">
        <v>232</v>
      </c>
      <c r="E816" s="1" t="s">
        <v>273</v>
      </c>
      <c r="F816" s="1" t="s">
        <v>174</v>
      </c>
      <c r="G816" s="1" t="s">
        <v>173</v>
      </c>
      <c r="H816" s="1" t="str">
        <f t="shared" si="41"/>
        <v>EC2</v>
      </c>
      <c r="I816" s="1" t="s">
        <v>10</v>
      </c>
      <c r="J816" s="1" t="s">
        <v>811</v>
      </c>
      <c r="K816" s="1" t="str">
        <f t="shared" si="38"/>
        <v>1501126 EC2</v>
      </c>
    </row>
    <row r="817" spans="3:11" ht="13.95" hidden="1" customHeight="1" x14ac:dyDescent="0.25">
      <c r="C817" s="3">
        <v>1905050</v>
      </c>
      <c r="D817" s="1" t="s">
        <v>232</v>
      </c>
      <c r="E817" s="1" t="s">
        <v>274</v>
      </c>
      <c r="F817" s="1" t="s">
        <v>174</v>
      </c>
      <c r="G817" s="1" t="s">
        <v>173</v>
      </c>
      <c r="H817" s="1" t="str">
        <f t="shared" si="41"/>
        <v>EC2</v>
      </c>
      <c r="I817" s="1" t="s">
        <v>10</v>
      </c>
      <c r="J817" s="1" t="s">
        <v>811</v>
      </c>
      <c r="K817" s="1" t="str">
        <f t="shared" si="38"/>
        <v>1905050 EC2</v>
      </c>
    </row>
    <row r="818" spans="3:11" ht="13.95" hidden="1" customHeight="1" x14ac:dyDescent="0.25">
      <c r="C818" s="3">
        <v>1905089</v>
      </c>
      <c r="D818" s="1" t="s">
        <v>232</v>
      </c>
      <c r="E818" s="1" t="s">
        <v>275</v>
      </c>
      <c r="F818" s="1" t="s">
        <v>174</v>
      </c>
      <c r="G818" s="1" t="s">
        <v>173</v>
      </c>
      <c r="H818" s="1" t="str">
        <f t="shared" si="41"/>
        <v>EC2</v>
      </c>
      <c r="I818" s="1" t="s">
        <v>10</v>
      </c>
      <c r="J818" s="1" t="s">
        <v>811</v>
      </c>
      <c r="K818" s="1" t="str">
        <f t="shared" si="38"/>
        <v>1905089 EC2</v>
      </c>
    </row>
    <row r="819" spans="3:11" ht="13.95" hidden="1" customHeight="1" x14ac:dyDescent="0.25">
      <c r="C819" s="3">
        <v>1905244</v>
      </c>
      <c r="D819" s="1" t="s">
        <v>232</v>
      </c>
      <c r="E819" s="1" t="s">
        <v>276</v>
      </c>
      <c r="F819" s="1" t="s">
        <v>174</v>
      </c>
      <c r="G819" s="1" t="s">
        <v>173</v>
      </c>
      <c r="H819" s="1" t="str">
        <f t="shared" si="41"/>
        <v>EC2</v>
      </c>
      <c r="I819" s="1" t="s">
        <v>10</v>
      </c>
      <c r="J819" s="1" t="s">
        <v>811</v>
      </c>
      <c r="K819" s="1" t="str">
        <f t="shared" si="38"/>
        <v>1905244 EC2</v>
      </c>
    </row>
    <row r="820" spans="3:11" ht="13.95" hidden="1" customHeight="1" x14ac:dyDescent="0.25">
      <c r="C820" s="3">
        <v>1905059</v>
      </c>
      <c r="D820" s="1" t="s">
        <v>232</v>
      </c>
      <c r="E820" s="1" t="s">
        <v>277</v>
      </c>
      <c r="F820" s="1" t="s">
        <v>174</v>
      </c>
      <c r="G820" s="1" t="s">
        <v>173</v>
      </c>
      <c r="H820" s="1" t="str">
        <f t="shared" si="41"/>
        <v>EC2</v>
      </c>
      <c r="I820" s="1" t="s">
        <v>10</v>
      </c>
      <c r="J820" s="1" t="s">
        <v>811</v>
      </c>
      <c r="K820" s="1" t="str">
        <f t="shared" si="38"/>
        <v>1905059 EC2</v>
      </c>
    </row>
    <row r="821" spans="3:11" ht="13.95" hidden="1" customHeight="1" x14ac:dyDescent="0.25">
      <c r="C821" s="3">
        <v>1905158</v>
      </c>
      <c r="D821" s="1" t="s">
        <v>232</v>
      </c>
      <c r="E821" s="1" t="s">
        <v>279</v>
      </c>
      <c r="F821" s="1" t="s">
        <v>174</v>
      </c>
      <c r="G821" s="1" t="s">
        <v>173</v>
      </c>
      <c r="H821" s="1" t="str">
        <f t="shared" si="41"/>
        <v>EC2</v>
      </c>
      <c r="I821" s="1" t="s">
        <v>10</v>
      </c>
      <c r="J821" s="1" t="s">
        <v>811</v>
      </c>
      <c r="K821" s="1" t="str">
        <f t="shared" si="38"/>
        <v>1905158 EC2</v>
      </c>
    </row>
    <row r="822" spans="3:11" ht="13.95" hidden="1" customHeight="1" x14ac:dyDescent="0.25">
      <c r="C822" s="3">
        <v>1905123</v>
      </c>
      <c r="D822" s="1" t="s">
        <v>232</v>
      </c>
      <c r="E822" s="1" t="s">
        <v>280</v>
      </c>
      <c r="F822" s="1" t="s">
        <v>174</v>
      </c>
      <c r="G822" s="1" t="s">
        <v>173</v>
      </c>
      <c r="H822" s="1" t="str">
        <f t="shared" si="41"/>
        <v>EC2</v>
      </c>
      <c r="I822" s="1" t="s">
        <v>10</v>
      </c>
      <c r="J822" s="1" t="s">
        <v>811</v>
      </c>
      <c r="K822" s="1" t="str">
        <f t="shared" si="38"/>
        <v>1905123 EC2</v>
      </c>
    </row>
    <row r="823" spans="3:11" ht="13.95" hidden="1" customHeight="1" x14ac:dyDescent="0.25">
      <c r="C823" s="3">
        <v>1501135</v>
      </c>
      <c r="D823" s="1" t="s">
        <v>232</v>
      </c>
      <c r="E823" s="1" t="s">
        <v>282</v>
      </c>
      <c r="F823" s="1" t="s">
        <v>174</v>
      </c>
      <c r="G823" s="1" t="s">
        <v>173</v>
      </c>
      <c r="H823" s="1" t="str">
        <f t="shared" si="41"/>
        <v>EC2</v>
      </c>
      <c r="I823" s="1" t="s">
        <v>10</v>
      </c>
      <c r="J823" s="1" t="s">
        <v>811</v>
      </c>
      <c r="K823" s="1" t="str">
        <f t="shared" si="38"/>
        <v>1501135 EC2</v>
      </c>
    </row>
    <row r="824" spans="3:11" ht="13.95" hidden="1" customHeight="1" x14ac:dyDescent="0.25">
      <c r="C824" s="3">
        <v>1905170</v>
      </c>
      <c r="D824" s="1" t="s">
        <v>232</v>
      </c>
      <c r="E824" s="1" t="s">
        <v>283</v>
      </c>
      <c r="F824" s="1" t="s">
        <v>174</v>
      </c>
      <c r="G824" s="1" t="s">
        <v>173</v>
      </c>
      <c r="H824" s="1" t="str">
        <f t="shared" si="41"/>
        <v>EC2</v>
      </c>
      <c r="I824" s="1" t="s">
        <v>10</v>
      </c>
      <c r="J824" s="1" t="s">
        <v>811</v>
      </c>
      <c r="K824" s="1" t="str">
        <f t="shared" si="38"/>
        <v>1905170 EC2</v>
      </c>
    </row>
    <row r="825" spans="3:11" ht="13.95" hidden="1" customHeight="1" x14ac:dyDescent="0.25">
      <c r="C825" s="3">
        <v>1905149</v>
      </c>
      <c r="D825" s="1" t="s">
        <v>232</v>
      </c>
      <c r="E825" s="1" t="s">
        <v>284</v>
      </c>
      <c r="F825" s="1" t="s">
        <v>174</v>
      </c>
      <c r="G825" s="1" t="s">
        <v>173</v>
      </c>
      <c r="H825" s="1" t="str">
        <f t="shared" si="41"/>
        <v>EC2</v>
      </c>
      <c r="I825" s="1" t="s">
        <v>10</v>
      </c>
      <c r="J825" s="1" t="s">
        <v>811</v>
      </c>
      <c r="K825" s="1" t="str">
        <f t="shared" si="38"/>
        <v>1905149 EC2</v>
      </c>
    </row>
    <row r="826" spans="3:11" ht="13.95" hidden="1" customHeight="1" x14ac:dyDescent="0.25">
      <c r="C826" s="3">
        <v>1401108</v>
      </c>
      <c r="D826" s="1" t="s">
        <v>232</v>
      </c>
      <c r="E826" s="1" t="s">
        <v>285</v>
      </c>
      <c r="F826" s="1" t="s">
        <v>174</v>
      </c>
      <c r="G826" s="1" t="s">
        <v>173</v>
      </c>
      <c r="H826" s="1" t="str">
        <f t="shared" si="41"/>
        <v>EC2</v>
      </c>
      <c r="I826" s="1" t="s">
        <v>10</v>
      </c>
      <c r="J826" s="1" t="s">
        <v>811</v>
      </c>
      <c r="K826" s="1" t="str">
        <f t="shared" si="38"/>
        <v>1401108 EC2</v>
      </c>
    </row>
    <row r="827" spans="3:11" ht="13.95" hidden="1" customHeight="1" x14ac:dyDescent="0.25">
      <c r="C827" s="3">
        <v>1401141</v>
      </c>
      <c r="D827" s="1" t="s">
        <v>232</v>
      </c>
      <c r="E827" s="1" t="s">
        <v>286</v>
      </c>
      <c r="F827" s="1" t="s">
        <v>175</v>
      </c>
      <c r="G827" s="1" t="s">
        <v>173</v>
      </c>
      <c r="H827" s="1" t="str">
        <f t="shared" si="41"/>
        <v>EC2</v>
      </c>
      <c r="I827" s="1" t="s">
        <v>10</v>
      </c>
      <c r="J827" s="1" t="s">
        <v>811</v>
      </c>
      <c r="K827" s="1" t="str">
        <f t="shared" si="38"/>
        <v>1401141 EC2</v>
      </c>
    </row>
    <row r="828" spans="3:11" ht="13.95" hidden="1" customHeight="1" x14ac:dyDescent="0.25">
      <c r="C828" s="3">
        <v>1501170</v>
      </c>
      <c r="D828" s="1" t="s">
        <v>232</v>
      </c>
      <c r="E828" s="1" t="s">
        <v>287</v>
      </c>
      <c r="F828" s="1" t="s">
        <v>175</v>
      </c>
      <c r="G828" s="1" t="s">
        <v>173</v>
      </c>
      <c r="H828" s="1" t="str">
        <f t="shared" si="41"/>
        <v>EC2</v>
      </c>
      <c r="I828" s="1" t="s">
        <v>10</v>
      </c>
      <c r="J828" s="1" t="s">
        <v>811</v>
      </c>
      <c r="K828" s="1" t="str">
        <f t="shared" si="38"/>
        <v>1501170 EC2</v>
      </c>
    </row>
    <row r="829" spans="3:11" ht="13.95" hidden="1" customHeight="1" x14ac:dyDescent="0.25">
      <c r="C829" s="3">
        <v>1501102</v>
      </c>
      <c r="D829" s="1" t="s">
        <v>234</v>
      </c>
      <c r="E829" s="1" t="s">
        <v>288</v>
      </c>
      <c r="F829" s="1" t="s">
        <v>174</v>
      </c>
      <c r="G829" s="1" t="s">
        <v>173</v>
      </c>
      <c r="H829" s="1" t="str">
        <f t="shared" si="41"/>
        <v>EC2</v>
      </c>
      <c r="I829" s="1" t="s">
        <v>75</v>
      </c>
      <c r="J829" s="1" t="s">
        <v>812</v>
      </c>
      <c r="K829" s="1" t="str">
        <f t="shared" si="38"/>
        <v>1501102 EC2</v>
      </c>
    </row>
    <row r="830" spans="3:11" ht="13.95" hidden="1" customHeight="1" x14ac:dyDescent="0.25">
      <c r="C830" s="3">
        <v>1501002</v>
      </c>
      <c r="D830" s="1" t="s">
        <v>234</v>
      </c>
      <c r="E830" s="1" t="s">
        <v>289</v>
      </c>
      <c r="F830" s="1" t="s">
        <v>174</v>
      </c>
      <c r="G830" s="1" t="s">
        <v>173</v>
      </c>
      <c r="H830" s="1" t="str">
        <f t="shared" si="41"/>
        <v>EC2</v>
      </c>
      <c r="I830" s="1" t="s">
        <v>75</v>
      </c>
      <c r="J830" s="1" t="s">
        <v>812</v>
      </c>
      <c r="K830" s="1" t="str">
        <f t="shared" si="38"/>
        <v>1501002 EC2</v>
      </c>
    </row>
    <row r="831" spans="3:11" ht="13.95" hidden="1" customHeight="1" x14ac:dyDescent="0.25">
      <c r="C831" s="3">
        <v>1905042</v>
      </c>
      <c r="D831" s="1" t="s">
        <v>234</v>
      </c>
      <c r="E831" s="1" t="s">
        <v>290</v>
      </c>
      <c r="F831" s="1" t="s">
        <v>174</v>
      </c>
      <c r="G831" s="1" t="s">
        <v>173</v>
      </c>
      <c r="H831" s="1" t="str">
        <f t="shared" si="41"/>
        <v>EC2</v>
      </c>
      <c r="I831" s="1" t="s">
        <v>75</v>
      </c>
      <c r="J831" s="1" t="s">
        <v>812</v>
      </c>
      <c r="K831" s="1" t="str">
        <f t="shared" ref="K831:K894" si="42">$C831&amp;" "&amp;$H831</f>
        <v>1905042 EC2</v>
      </c>
    </row>
    <row r="832" spans="3:11" ht="13.95" hidden="1" customHeight="1" x14ac:dyDescent="0.25">
      <c r="C832" s="3">
        <v>1501159</v>
      </c>
      <c r="D832" s="1" t="s">
        <v>234</v>
      </c>
      <c r="E832" s="1" t="s">
        <v>291</v>
      </c>
      <c r="F832" s="1" t="s">
        <v>174</v>
      </c>
      <c r="G832" s="1" t="s">
        <v>173</v>
      </c>
      <c r="H832" s="1" t="str">
        <f t="shared" si="41"/>
        <v>EC2</v>
      </c>
      <c r="I832" s="1" t="s">
        <v>75</v>
      </c>
      <c r="J832" s="1" t="s">
        <v>812</v>
      </c>
      <c r="K832" s="1" t="str">
        <f t="shared" si="42"/>
        <v>1501159 EC2</v>
      </c>
    </row>
    <row r="833" spans="3:11" ht="13.95" hidden="1" customHeight="1" x14ac:dyDescent="0.25">
      <c r="C833" s="3">
        <v>1501005</v>
      </c>
      <c r="D833" s="1" t="s">
        <v>234</v>
      </c>
      <c r="E833" s="1" t="s">
        <v>293</v>
      </c>
      <c r="F833" s="1" t="s">
        <v>174</v>
      </c>
      <c r="G833" s="1" t="s">
        <v>173</v>
      </c>
      <c r="H833" s="1" t="str">
        <f t="shared" si="41"/>
        <v>EC2</v>
      </c>
      <c r="I833" s="1" t="s">
        <v>75</v>
      </c>
      <c r="J833" s="1" t="s">
        <v>812</v>
      </c>
      <c r="K833" s="1" t="str">
        <f t="shared" si="42"/>
        <v>1501005 EC2</v>
      </c>
    </row>
    <row r="834" spans="3:11" ht="13.95" hidden="1" customHeight="1" x14ac:dyDescent="0.25">
      <c r="C834" s="3">
        <v>1501009</v>
      </c>
      <c r="D834" s="1" t="s">
        <v>234</v>
      </c>
      <c r="E834" s="1" t="s">
        <v>294</v>
      </c>
      <c r="F834" s="1" t="s">
        <v>174</v>
      </c>
      <c r="G834" s="1" t="s">
        <v>173</v>
      </c>
      <c r="H834" s="1" t="str">
        <f t="shared" si="41"/>
        <v>EC2</v>
      </c>
      <c r="I834" s="1" t="s">
        <v>75</v>
      </c>
      <c r="J834" s="1" t="s">
        <v>812</v>
      </c>
      <c r="K834" s="1" t="str">
        <f t="shared" si="42"/>
        <v>1501009 EC2</v>
      </c>
    </row>
    <row r="835" spans="3:11" ht="13.95" hidden="1" customHeight="1" x14ac:dyDescent="0.25">
      <c r="C835" s="3">
        <v>1905259</v>
      </c>
      <c r="D835" s="1" t="s">
        <v>234</v>
      </c>
      <c r="E835" s="1" t="s">
        <v>295</v>
      </c>
      <c r="F835" s="1" t="s">
        <v>174</v>
      </c>
      <c r="G835" s="1" t="s">
        <v>173</v>
      </c>
      <c r="H835" s="1" t="str">
        <f t="shared" si="41"/>
        <v>EC2</v>
      </c>
      <c r="I835" s="1" t="s">
        <v>75</v>
      </c>
      <c r="J835" s="1" t="s">
        <v>812</v>
      </c>
      <c r="K835" s="1" t="str">
        <f t="shared" si="42"/>
        <v>1905259 EC2</v>
      </c>
    </row>
    <row r="836" spans="3:11" ht="13.95" hidden="1" customHeight="1" x14ac:dyDescent="0.25">
      <c r="C836" s="3">
        <v>1905029</v>
      </c>
      <c r="D836" s="1" t="s">
        <v>234</v>
      </c>
      <c r="E836" s="1" t="s">
        <v>296</v>
      </c>
      <c r="F836" s="1" t="s">
        <v>174</v>
      </c>
      <c r="G836" s="1" t="s">
        <v>173</v>
      </c>
      <c r="H836" s="1" t="str">
        <f t="shared" si="41"/>
        <v>EC2</v>
      </c>
      <c r="I836" s="1" t="s">
        <v>75</v>
      </c>
      <c r="J836" s="1" t="s">
        <v>812</v>
      </c>
      <c r="K836" s="1" t="str">
        <f t="shared" si="42"/>
        <v>1905029 EC2</v>
      </c>
    </row>
    <row r="837" spans="3:11" ht="13.95" hidden="1" customHeight="1" x14ac:dyDescent="0.25">
      <c r="C837" s="3">
        <v>1905126</v>
      </c>
      <c r="D837" s="1" t="s">
        <v>234</v>
      </c>
      <c r="E837" s="1" t="s">
        <v>297</v>
      </c>
      <c r="F837" s="1" t="s">
        <v>174</v>
      </c>
      <c r="G837" s="1" t="s">
        <v>173</v>
      </c>
      <c r="H837" s="1" t="str">
        <f t="shared" si="41"/>
        <v>EC2</v>
      </c>
      <c r="I837" s="1" t="s">
        <v>75</v>
      </c>
      <c r="J837" s="1" t="s">
        <v>812</v>
      </c>
      <c r="K837" s="1" t="str">
        <f t="shared" si="42"/>
        <v>1905126 EC2</v>
      </c>
    </row>
    <row r="838" spans="3:11" ht="13.95" hidden="1" customHeight="1" x14ac:dyDescent="0.25">
      <c r="C838" s="3">
        <v>1905150</v>
      </c>
      <c r="D838" s="1" t="s">
        <v>234</v>
      </c>
      <c r="E838" s="1" t="s">
        <v>299</v>
      </c>
      <c r="F838" s="1" t="s">
        <v>174</v>
      </c>
      <c r="G838" s="1" t="s">
        <v>173</v>
      </c>
      <c r="H838" s="1" t="str">
        <f t="shared" si="41"/>
        <v>EC2</v>
      </c>
      <c r="I838" s="1" t="s">
        <v>75</v>
      </c>
      <c r="J838" s="1" t="s">
        <v>812</v>
      </c>
      <c r="K838" s="1" t="str">
        <f t="shared" si="42"/>
        <v>1905150 EC2</v>
      </c>
    </row>
    <row r="839" spans="3:11" ht="13.95" hidden="1" customHeight="1" x14ac:dyDescent="0.25">
      <c r="C839" s="3">
        <v>1905138</v>
      </c>
      <c r="D839" s="1" t="s">
        <v>234</v>
      </c>
      <c r="E839" s="1" t="s">
        <v>300</v>
      </c>
      <c r="F839" s="1" t="s">
        <v>174</v>
      </c>
      <c r="G839" s="1" t="s">
        <v>173</v>
      </c>
      <c r="H839" s="1" t="str">
        <f t="shared" si="41"/>
        <v>EC2</v>
      </c>
      <c r="I839" s="1" t="s">
        <v>75</v>
      </c>
      <c r="J839" s="1" t="s">
        <v>812</v>
      </c>
      <c r="K839" s="1" t="str">
        <f t="shared" si="42"/>
        <v>1905138 EC2</v>
      </c>
    </row>
    <row r="840" spans="3:11" ht="13.95" hidden="1" customHeight="1" x14ac:dyDescent="0.25">
      <c r="C840" s="3">
        <v>1905174</v>
      </c>
      <c r="D840" s="1" t="s">
        <v>234</v>
      </c>
      <c r="E840" s="1" t="s">
        <v>301</v>
      </c>
      <c r="F840" s="1" t="s">
        <v>174</v>
      </c>
      <c r="G840" s="1" t="s">
        <v>173</v>
      </c>
      <c r="H840" s="1" t="str">
        <f t="shared" si="41"/>
        <v>EC2</v>
      </c>
      <c r="I840" s="1" t="s">
        <v>75</v>
      </c>
      <c r="J840" s="1" t="s">
        <v>812</v>
      </c>
      <c r="K840" s="1" t="str">
        <f t="shared" si="42"/>
        <v>1905174 EC2</v>
      </c>
    </row>
    <row r="841" spans="3:11" ht="13.95" hidden="1" customHeight="1" x14ac:dyDescent="0.25">
      <c r="C841" s="3">
        <v>1905132</v>
      </c>
      <c r="D841" s="1" t="s">
        <v>234</v>
      </c>
      <c r="E841" s="1" t="s">
        <v>302</v>
      </c>
      <c r="F841" s="1" t="s">
        <v>174</v>
      </c>
      <c r="G841" s="1" t="s">
        <v>173</v>
      </c>
      <c r="H841" s="1" t="str">
        <f t="shared" si="41"/>
        <v>EC2</v>
      </c>
      <c r="I841" s="1" t="s">
        <v>75</v>
      </c>
      <c r="J841" s="1" t="s">
        <v>812</v>
      </c>
      <c r="K841" s="1" t="str">
        <f t="shared" si="42"/>
        <v>1905132 EC2</v>
      </c>
    </row>
    <row r="842" spans="3:11" ht="13.95" hidden="1" customHeight="1" x14ac:dyDescent="0.25">
      <c r="C842" s="3">
        <v>1501140</v>
      </c>
      <c r="D842" s="1" t="s">
        <v>234</v>
      </c>
      <c r="E842" s="1" t="s">
        <v>303</v>
      </c>
      <c r="F842" s="1" t="s">
        <v>174</v>
      </c>
      <c r="G842" s="1" t="s">
        <v>173</v>
      </c>
      <c r="H842" s="1" t="str">
        <f t="shared" si="41"/>
        <v>EC2</v>
      </c>
      <c r="I842" s="1" t="s">
        <v>75</v>
      </c>
      <c r="J842" s="1" t="s">
        <v>812</v>
      </c>
      <c r="K842" s="1" t="str">
        <f t="shared" si="42"/>
        <v>1501140 EC2</v>
      </c>
    </row>
    <row r="843" spans="3:11" ht="13.95" hidden="1" customHeight="1" x14ac:dyDescent="0.25">
      <c r="C843" s="3">
        <v>1805303</v>
      </c>
      <c r="D843" s="1" t="s">
        <v>234</v>
      </c>
      <c r="E843" s="1" t="s">
        <v>304</v>
      </c>
      <c r="F843" s="1" t="s">
        <v>175</v>
      </c>
      <c r="G843" s="1" t="s">
        <v>173</v>
      </c>
      <c r="H843" s="1" t="str">
        <f t="shared" si="41"/>
        <v>EC2</v>
      </c>
      <c r="I843" s="1" t="s">
        <v>75</v>
      </c>
      <c r="J843" s="1" t="s">
        <v>812</v>
      </c>
      <c r="K843" s="1" t="str">
        <f t="shared" si="42"/>
        <v>1805303 EC2</v>
      </c>
    </row>
    <row r="844" spans="3:11" ht="13.95" hidden="1" customHeight="1" x14ac:dyDescent="0.25">
      <c r="C844" s="3">
        <v>1905137</v>
      </c>
      <c r="D844" s="1" t="s">
        <v>234</v>
      </c>
      <c r="E844" s="1" t="s">
        <v>305</v>
      </c>
      <c r="F844" s="1" t="s">
        <v>175</v>
      </c>
      <c r="G844" s="1" t="s">
        <v>173</v>
      </c>
      <c r="H844" s="1" t="str">
        <f t="shared" si="41"/>
        <v>EC2</v>
      </c>
      <c r="I844" s="1" t="s">
        <v>75</v>
      </c>
      <c r="J844" s="1" t="s">
        <v>812</v>
      </c>
      <c r="K844" s="1" t="str">
        <f t="shared" si="42"/>
        <v>1905137 EC2</v>
      </c>
    </row>
    <row r="845" spans="3:11" ht="13.95" hidden="1" customHeight="1" x14ac:dyDescent="0.25">
      <c r="C845" s="3">
        <v>1905129</v>
      </c>
      <c r="D845" s="1" t="s">
        <v>234</v>
      </c>
      <c r="E845" s="1" t="s">
        <v>306</v>
      </c>
      <c r="F845" s="1" t="s">
        <v>175</v>
      </c>
      <c r="G845" s="1" t="s">
        <v>173</v>
      </c>
      <c r="H845" s="1" t="str">
        <f t="shared" si="41"/>
        <v>EC2</v>
      </c>
      <c r="I845" s="1" t="s">
        <v>75</v>
      </c>
      <c r="J845" s="1" t="s">
        <v>812</v>
      </c>
      <c r="K845" s="1" t="str">
        <f t="shared" si="42"/>
        <v>1905129 EC2</v>
      </c>
    </row>
    <row r="846" spans="3:11" ht="13.95" hidden="1" customHeight="1" x14ac:dyDescent="0.25">
      <c r="C846" s="3">
        <v>1905256</v>
      </c>
      <c r="D846" s="1" t="s">
        <v>234</v>
      </c>
      <c r="E846" s="1" t="s">
        <v>307</v>
      </c>
      <c r="F846" s="1" t="s">
        <v>175</v>
      </c>
      <c r="G846" s="1" t="s">
        <v>173</v>
      </c>
      <c r="H846" s="1" t="str">
        <f t="shared" ref="H846:H870" si="43">IF(OR(MID($I846,4,2)="21",MID($I846,4,2)="22",MID($I846,4,2)="23")=FALSE,UPPER(MID($I846,2,2))&amp;MID($I846,4,1),UPPER(MID($I846,2,2))&amp;MID($I846,4,2))</f>
        <v>EC2</v>
      </c>
      <c r="I846" s="1" t="s">
        <v>75</v>
      </c>
      <c r="J846" s="1" t="s">
        <v>812</v>
      </c>
      <c r="K846" s="1" t="str">
        <f t="shared" si="42"/>
        <v>1905256 EC2</v>
      </c>
    </row>
    <row r="847" spans="3:11" ht="13.95" hidden="1" customHeight="1" x14ac:dyDescent="0.25">
      <c r="C847" s="3">
        <v>1905095</v>
      </c>
      <c r="D847" s="1" t="s">
        <v>234</v>
      </c>
      <c r="E847" s="1" t="s">
        <v>308</v>
      </c>
      <c r="F847" s="1" t="s">
        <v>175</v>
      </c>
      <c r="G847" s="1" t="s">
        <v>173</v>
      </c>
      <c r="H847" s="1" t="str">
        <f t="shared" si="43"/>
        <v>EC2</v>
      </c>
      <c r="I847" s="1" t="s">
        <v>75</v>
      </c>
      <c r="J847" s="1" t="s">
        <v>812</v>
      </c>
      <c r="K847" s="1" t="str">
        <f t="shared" si="42"/>
        <v>1905095 EC2</v>
      </c>
    </row>
    <row r="848" spans="3:11" ht="13.95" hidden="1" customHeight="1" x14ac:dyDescent="0.25">
      <c r="C848" s="3">
        <v>1905090</v>
      </c>
      <c r="D848" s="1" t="s">
        <v>234</v>
      </c>
      <c r="E848" s="1" t="s">
        <v>309</v>
      </c>
      <c r="F848" s="1" t="s">
        <v>175</v>
      </c>
      <c r="G848" s="1" t="s">
        <v>173</v>
      </c>
      <c r="H848" s="1" t="str">
        <f t="shared" si="43"/>
        <v>EC2</v>
      </c>
      <c r="I848" s="1" t="s">
        <v>75</v>
      </c>
      <c r="J848" s="1" t="s">
        <v>812</v>
      </c>
      <c r="K848" s="1" t="str">
        <f t="shared" si="42"/>
        <v>1905090 EC2</v>
      </c>
    </row>
    <row r="849" spans="3:11" ht="13.95" hidden="1" customHeight="1" x14ac:dyDescent="0.25">
      <c r="C849" s="3">
        <v>1501080</v>
      </c>
      <c r="D849" s="1" t="s">
        <v>232</v>
      </c>
      <c r="E849" s="1" t="s">
        <v>278</v>
      </c>
      <c r="F849" s="1" t="s">
        <v>174</v>
      </c>
      <c r="G849" s="1" t="s">
        <v>173</v>
      </c>
      <c r="H849" s="1" t="str">
        <f t="shared" si="43"/>
        <v>EC2</v>
      </c>
      <c r="I849" s="1" t="s">
        <v>29</v>
      </c>
      <c r="J849" s="1" t="s">
        <v>806</v>
      </c>
      <c r="K849" s="1" t="str">
        <f t="shared" si="42"/>
        <v>1501080 EC2</v>
      </c>
    </row>
    <row r="850" spans="3:11" ht="13.95" hidden="1" customHeight="1" x14ac:dyDescent="0.25">
      <c r="C850" s="3">
        <v>1501014</v>
      </c>
      <c r="D850" s="1" t="s">
        <v>232</v>
      </c>
      <c r="E850" s="1" t="s">
        <v>281</v>
      </c>
      <c r="F850" s="1" t="s">
        <v>174</v>
      </c>
      <c r="G850" s="1" t="s">
        <v>173</v>
      </c>
      <c r="H850" s="1" t="str">
        <f t="shared" si="43"/>
        <v>EC2</v>
      </c>
      <c r="I850" s="1" t="s">
        <v>29</v>
      </c>
      <c r="J850" s="1" t="s">
        <v>806</v>
      </c>
      <c r="K850" s="1" t="str">
        <f t="shared" si="42"/>
        <v>1501014 EC2</v>
      </c>
    </row>
    <row r="851" spans="3:11" ht="13.95" hidden="1" customHeight="1" x14ac:dyDescent="0.25">
      <c r="C851" s="3">
        <v>1905076</v>
      </c>
      <c r="D851" s="1" t="s">
        <v>234</v>
      </c>
      <c r="E851" s="1" t="s">
        <v>292</v>
      </c>
      <c r="F851" s="1" t="s">
        <v>174</v>
      </c>
      <c r="G851" s="1" t="s">
        <v>173</v>
      </c>
      <c r="H851" s="1" t="str">
        <f t="shared" si="43"/>
        <v>EC2</v>
      </c>
      <c r="I851" s="1" t="s">
        <v>29</v>
      </c>
      <c r="J851" s="1" t="s">
        <v>806</v>
      </c>
      <c r="K851" s="1" t="str">
        <f t="shared" si="42"/>
        <v>1905076 EC2</v>
      </c>
    </row>
    <row r="852" spans="3:11" ht="13.95" hidden="1" customHeight="1" x14ac:dyDescent="0.25">
      <c r="C852" s="3">
        <v>1501001</v>
      </c>
      <c r="D852" s="1" t="s">
        <v>236</v>
      </c>
      <c r="E852" s="1" t="s">
        <v>329</v>
      </c>
      <c r="F852" s="1" t="s">
        <v>174</v>
      </c>
      <c r="G852" s="1" t="s">
        <v>173</v>
      </c>
      <c r="H852" s="1" t="str">
        <f t="shared" si="43"/>
        <v>EC2</v>
      </c>
      <c r="I852" s="1" t="s">
        <v>29</v>
      </c>
      <c r="J852" s="1" t="s">
        <v>806</v>
      </c>
      <c r="K852" s="1" t="str">
        <f t="shared" si="42"/>
        <v>1501001 EC2</v>
      </c>
    </row>
    <row r="853" spans="3:11" ht="13.95" hidden="1" customHeight="1" x14ac:dyDescent="0.25">
      <c r="C853" s="3">
        <v>1501150</v>
      </c>
      <c r="D853" s="1" t="s">
        <v>236</v>
      </c>
      <c r="E853" s="1" t="s">
        <v>330</v>
      </c>
      <c r="F853" s="1" t="s">
        <v>174</v>
      </c>
      <c r="G853" s="1" t="s">
        <v>173</v>
      </c>
      <c r="H853" s="1" t="str">
        <f t="shared" si="43"/>
        <v>EC2</v>
      </c>
      <c r="I853" s="1" t="s">
        <v>29</v>
      </c>
      <c r="J853" s="1" t="s">
        <v>806</v>
      </c>
      <c r="K853" s="1" t="str">
        <f t="shared" si="42"/>
        <v>1501150 EC2</v>
      </c>
    </row>
    <row r="854" spans="3:11" ht="13.95" hidden="1" customHeight="1" x14ac:dyDescent="0.25">
      <c r="C854" s="3">
        <v>1501125</v>
      </c>
      <c r="D854" s="1" t="s">
        <v>236</v>
      </c>
      <c r="E854" s="1" t="s">
        <v>331</v>
      </c>
      <c r="F854" s="1" t="s">
        <v>174</v>
      </c>
      <c r="G854" s="1" t="s">
        <v>173</v>
      </c>
      <c r="H854" s="1" t="str">
        <f t="shared" si="43"/>
        <v>EC2</v>
      </c>
      <c r="I854" s="1" t="s">
        <v>29</v>
      </c>
      <c r="J854" s="1" t="s">
        <v>806</v>
      </c>
      <c r="K854" s="1" t="str">
        <f t="shared" si="42"/>
        <v>1501125 EC2</v>
      </c>
    </row>
    <row r="855" spans="3:11" ht="13.95" hidden="1" customHeight="1" x14ac:dyDescent="0.25">
      <c r="C855" s="3">
        <v>1501151</v>
      </c>
      <c r="D855" s="1" t="s">
        <v>236</v>
      </c>
      <c r="E855" s="1" t="s">
        <v>332</v>
      </c>
      <c r="F855" s="1" t="s">
        <v>174</v>
      </c>
      <c r="G855" s="1" t="s">
        <v>173</v>
      </c>
      <c r="H855" s="1" t="str">
        <f t="shared" si="43"/>
        <v>EC2</v>
      </c>
      <c r="I855" s="1" t="s">
        <v>29</v>
      </c>
      <c r="J855" s="1" t="s">
        <v>806</v>
      </c>
      <c r="K855" s="1" t="str">
        <f t="shared" si="42"/>
        <v>1501151 EC2</v>
      </c>
    </row>
    <row r="856" spans="3:11" ht="13.95" hidden="1" customHeight="1" x14ac:dyDescent="0.25">
      <c r="C856" s="3">
        <v>1501154</v>
      </c>
      <c r="D856" s="1" t="s">
        <v>236</v>
      </c>
      <c r="E856" s="1" t="s">
        <v>333</v>
      </c>
      <c r="F856" s="1" t="s">
        <v>174</v>
      </c>
      <c r="G856" s="1" t="s">
        <v>173</v>
      </c>
      <c r="H856" s="1" t="str">
        <f t="shared" si="43"/>
        <v>EC2</v>
      </c>
      <c r="I856" s="1" t="s">
        <v>29</v>
      </c>
      <c r="J856" s="1" t="s">
        <v>806</v>
      </c>
      <c r="K856" s="1" t="str">
        <f t="shared" si="42"/>
        <v>1501154 EC2</v>
      </c>
    </row>
    <row r="857" spans="3:11" ht="13.95" hidden="1" customHeight="1" x14ac:dyDescent="0.25">
      <c r="C857" s="3">
        <v>1501157</v>
      </c>
      <c r="D857" s="1" t="s">
        <v>236</v>
      </c>
      <c r="E857" s="1" t="s">
        <v>334</v>
      </c>
      <c r="F857" s="1" t="s">
        <v>174</v>
      </c>
      <c r="G857" s="1" t="s">
        <v>173</v>
      </c>
      <c r="H857" s="1" t="str">
        <f t="shared" si="43"/>
        <v>EC2</v>
      </c>
      <c r="I857" s="1" t="s">
        <v>29</v>
      </c>
      <c r="J857" s="1" t="s">
        <v>806</v>
      </c>
      <c r="K857" s="1" t="str">
        <f t="shared" si="42"/>
        <v>1501157 EC2</v>
      </c>
    </row>
    <row r="858" spans="3:11" ht="13.95" hidden="1" customHeight="1" x14ac:dyDescent="0.25">
      <c r="C858" s="3">
        <v>1501107</v>
      </c>
      <c r="D858" s="1" t="s">
        <v>236</v>
      </c>
      <c r="E858" s="1" t="s">
        <v>335</v>
      </c>
      <c r="F858" s="1" t="s">
        <v>174</v>
      </c>
      <c r="G858" s="1" t="s">
        <v>173</v>
      </c>
      <c r="H858" s="1" t="str">
        <f t="shared" si="43"/>
        <v>EC2</v>
      </c>
      <c r="I858" s="1" t="s">
        <v>29</v>
      </c>
      <c r="J858" s="1" t="s">
        <v>806</v>
      </c>
      <c r="K858" s="1" t="str">
        <f t="shared" si="42"/>
        <v>1501107 EC2</v>
      </c>
    </row>
    <row r="859" spans="3:11" ht="13.95" hidden="1" customHeight="1" x14ac:dyDescent="0.25">
      <c r="C859" s="3">
        <v>1501031</v>
      </c>
      <c r="D859" s="1" t="s">
        <v>236</v>
      </c>
      <c r="E859" s="1" t="s">
        <v>336</v>
      </c>
      <c r="F859" s="1" t="s">
        <v>174</v>
      </c>
      <c r="G859" s="1" t="s">
        <v>173</v>
      </c>
      <c r="H859" s="1" t="str">
        <f t="shared" si="43"/>
        <v>EC2</v>
      </c>
      <c r="I859" s="1" t="s">
        <v>29</v>
      </c>
      <c r="J859" s="1" t="s">
        <v>806</v>
      </c>
      <c r="K859" s="1" t="str">
        <f t="shared" si="42"/>
        <v>1501031 EC2</v>
      </c>
    </row>
    <row r="860" spans="3:11" ht="13.95" hidden="1" customHeight="1" x14ac:dyDescent="0.25">
      <c r="C860" s="3">
        <v>1501008</v>
      </c>
      <c r="D860" s="1" t="s">
        <v>236</v>
      </c>
      <c r="E860" s="1" t="s">
        <v>337</v>
      </c>
      <c r="F860" s="1" t="s">
        <v>174</v>
      </c>
      <c r="G860" s="1" t="s">
        <v>173</v>
      </c>
      <c r="H860" s="1" t="str">
        <f t="shared" si="43"/>
        <v>EC2</v>
      </c>
      <c r="I860" s="1" t="s">
        <v>29</v>
      </c>
      <c r="J860" s="1" t="s">
        <v>806</v>
      </c>
      <c r="K860" s="1" t="str">
        <f t="shared" si="42"/>
        <v>1501008 EC2</v>
      </c>
    </row>
    <row r="861" spans="3:11" ht="13.95" hidden="1" customHeight="1" x14ac:dyDescent="0.25">
      <c r="C861" s="3">
        <v>1501131</v>
      </c>
      <c r="D861" s="1" t="s">
        <v>236</v>
      </c>
      <c r="E861" s="1" t="s">
        <v>338</v>
      </c>
      <c r="F861" s="1" t="s">
        <v>174</v>
      </c>
      <c r="G861" s="1" t="s">
        <v>173</v>
      </c>
      <c r="H861" s="1" t="str">
        <f t="shared" si="43"/>
        <v>EC2</v>
      </c>
      <c r="I861" s="1" t="s">
        <v>29</v>
      </c>
      <c r="J861" s="1" t="s">
        <v>806</v>
      </c>
      <c r="K861" s="1" t="str">
        <f t="shared" si="42"/>
        <v>1501131 EC2</v>
      </c>
    </row>
    <row r="862" spans="3:11" ht="13.95" hidden="1" customHeight="1" x14ac:dyDescent="0.25">
      <c r="C862" s="3">
        <v>1905197</v>
      </c>
      <c r="D862" s="1" t="s">
        <v>236</v>
      </c>
      <c r="E862" s="1" t="s">
        <v>339</v>
      </c>
      <c r="F862" s="1" t="s">
        <v>174</v>
      </c>
      <c r="G862" s="1" t="s">
        <v>173</v>
      </c>
      <c r="H862" s="1" t="str">
        <f t="shared" si="43"/>
        <v>EC2</v>
      </c>
      <c r="I862" s="1" t="s">
        <v>29</v>
      </c>
      <c r="J862" s="1" t="s">
        <v>806</v>
      </c>
      <c r="K862" s="1" t="str">
        <f t="shared" si="42"/>
        <v>1905197 EC2</v>
      </c>
    </row>
    <row r="863" spans="3:11" ht="13.95" hidden="1" customHeight="1" x14ac:dyDescent="0.25">
      <c r="C863" s="3">
        <v>1501137</v>
      </c>
      <c r="D863" s="1" t="s">
        <v>236</v>
      </c>
      <c r="E863" s="1" t="s">
        <v>340</v>
      </c>
      <c r="F863" s="1" t="s">
        <v>174</v>
      </c>
      <c r="G863" s="1" t="s">
        <v>173</v>
      </c>
      <c r="H863" s="1" t="str">
        <f t="shared" si="43"/>
        <v>EC2</v>
      </c>
      <c r="I863" s="1" t="s">
        <v>29</v>
      </c>
      <c r="J863" s="1" t="s">
        <v>806</v>
      </c>
      <c r="K863" s="1" t="str">
        <f t="shared" si="42"/>
        <v>1501137 EC2</v>
      </c>
    </row>
    <row r="864" spans="3:11" ht="13.95" hidden="1" customHeight="1" x14ac:dyDescent="0.25">
      <c r="C864" s="3">
        <v>1905217</v>
      </c>
      <c r="D864" s="1" t="s">
        <v>236</v>
      </c>
      <c r="E864" s="1" t="s">
        <v>341</v>
      </c>
      <c r="F864" s="1" t="s">
        <v>174</v>
      </c>
      <c r="G864" s="1" t="s">
        <v>173</v>
      </c>
      <c r="H864" s="1" t="str">
        <f t="shared" si="43"/>
        <v>EC2</v>
      </c>
      <c r="I864" s="1" t="s">
        <v>29</v>
      </c>
      <c r="J864" s="1" t="s">
        <v>806</v>
      </c>
      <c r="K864" s="1" t="str">
        <f t="shared" si="42"/>
        <v>1905217 EC2</v>
      </c>
    </row>
    <row r="865" spans="3:11" ht="13.95" hidden="1" customHeight="1" x14ac:dyDescent="0.25">
      <c r="C865" s="3">
        <v>1501042</v>
      </c>
      <c r="D865" s="1" t="s">
        <v>236</v>
      </c>
      <c r="E865" s="1" t="s">
        <v>342</v>
      </c>
      <c r="F865" s="1" t="s">
        <v>174</v>
      </c>
      <c r="G865" s="1" t="s">
        <v>173</v>
      </c>
      <c r="H865" s="1" t="str">
        <f t="shared" si="43"/>
        <v>EC2</v>
      </c>
      <c r="I865" s="1" t="s">
        <v>29</v>
      </c>
      <c r="J865" s="1" t="s">
        <v>806</v>
      </c>
      <c r="K865" s="1" t="str">
        <f t="shared" si="42"/>
        <v>1501042 EC2</v>
      </c>
    </row>
    <row r="866" spans="3:11" ht="13.95" hidden="1" customHeight="1" x14ac:dyDescent="0.25">
      <c r="C866" s="3">
        <v>1905218</v>
      </c>
      <c r="D866" s="1" t="s">
        <v>236</v>
      </c>
      <c r="E866" s="1" t="s">
        <v>343</v>
      </c>
      <c r="F866" s="1" t="s">
        <v>174</v>
      </c>
      <c r="G866" s="1" t="s">
        <v>173</v>
      </c>
      <c r="H866" s="1" t="str">
        <f t="shared" si="43"/>
        <v>EC2</v>
      </c>
      <c r="I866" s="1" t="s">
        <v>29</v>
      </c>
      <c r="J866" s="1" t="s">
        <v>806</v>
      </c>
      <c r="K866" s="1" t="str">
        <f t="shared" si="42"/>
        <v>1905218 EC2</v>
      </c>
    </row>
    <row r="867" spans="3:11" ht="13.95" hidden="1" customHeight="1" x14ac:dyDescent="0.25">
      <c r="C867" s="3">
        <v>1905173</v>
      </c>
      <c r="D867" s="1" t="s">
        <v>236</v>
      </c>
      <c r="E867" s="1" t="s">
        <v>344</v>
      </c>
      <c r="F867" s="1" t="s">
        <v>174</v>
      </c>
      <c r="G867" s="1" t="s">
        <v>173</v>
      </c>
      <c r="H867" s="1" t="str">
        <f t="shared" si="43"/>
        <v>EC2</v>
      </c>
      <c r="I867" s="1" t="s">
        <v>29</v>
      </c>
      <c r="J867" s="1" t="s">
        <v>806</v>
      </c>
      <c r="K867" s="1" t="str">
        <f t="shared" si="42"/>
        <v>1905173 EC2</v>
      </c>
    </row>
    <row r="868" spans="3:11" ht="13.95" hidden="1" customHeight="1" x14ac:dyDescent="0.25">
      <c r="C868" s="3">
        <v>1501018</v>
      </c>
      <c r="D868" s="1" t="s">
        <v>236</v>
      </c>
      <c r="E868" s="1" t="s">
        <v>345</v>
      </c>
      <c r="F868" s="1" t="s">
        <v>174</v>
      </c>
      <c r="G868" s="1" t="s">
        <v>173</v>
      </c>
      <c r="H868" s="1" t="str">
        <f t="shared" si="43"/>
        <v>EC2</v>
      </c>
      <c r="I868" s="1" t="s">
        <v>29</v>
      </c>
      <c r="J868" s="1" t="s">
        <v>806</v>
      </c>
      <c r="K868" s="1" t="str">
        <f t="shared" si="42"/>
        <v>1501018 EC2</v>
      </c>
    </row>
    <row r="869" spans="3:11" ht="13.95" hidden="1" customHeight="1" x14ac:dyDescent="0.25">
      <c r="C869" s="3">
        <v>1905293</v>
      </c>
      <c r="D869" s="1" t="s">
        <v>236</v>
      </c>
      <c r="E869" s="1" t="s">
        <v>346</v>
      </c>
      <c r="F869" s="1" t="s">
        <v>175</v>
      </c>
      <c r="G869" s="1" t="s">
        <v>173</v>
      </c>
      <c r="H869" s="1" t="str">
        <f t="shared" si="43"/>
        <v>EC2</v>
      </c>
      <c r="I869" s="1" t="s">
        <v>29</v>
      </c>
      <c r="J869" s="1" t="s">
        <v>806</v>
      </c>
      <c r="K869" s="1" t="str">
        <f t="shared" si="42"/>
        <v>1905293 EC2</v>
      </c>
    </row>
    <row r="870" spans="3:11" ht="13.95" hidden="1" customHeight="1" x14ac:dyDescent="0.25">
      <c r="C870" s="3">
        <v>1501022</v>
      </c>
      <c r="D870" s="1" t="s">
        <v>236</v>
      </c>
      <c r="E870" s="1" t="s">
        <v>347</v>
      </c>
      <c r="F870" s="1" t="s">
        <v>175</v>
      </c>
      <c r="G870" s="1" t="s">
        <v>173</v>
      </c>
      <c r="H870" s="1" t="str">
        <f t="shared" si="43"/>
        <v>EC2</v>
      </c>
      <c r="I870" s="1" t="s">
        <v>29</v>
      </c>
      <c r="J870" s="1" t="s">
        <v>806</v>
      </c>
      <c r="K870" s="1" t="str">
        <f t="shared" si="42"/>
        <v>1501022 EC2</v>
      </c>
    </row>
    <row r="871" spans="3:11" ht="13.95" hidden="1" customHeight="1" x14ac:dyDescent="0.25">
      <c r="C871" s="3">
        <v>1805130</v>
      </c>
      <c r="D871" s="1" t="s">
        <v>236</v>
      </c>
      <c r="E871" s="1" t="s">
        <v>873</v>
      </c>
      <c r="F871" s="1" t="s">
        <v>175</v>
      </c>
      <c r="G871" s="1" t="s">
        <v>173</v>
      </c>
      <c r="H871" s="1" t="s">
        <v>188</v>
      </c>
      <c r="I871" s="1" t="s">
        <v>29</v>
      </c>
      <c r="J871" s="1" t="s">
        <v>806</v>
      </c>
      <c r="K871" s="1" t="str">
        <f t="shared" si="42"/>
        <v>1805130 EC2</v>
      </c>
    </row>
    <row r="872" spans="3:11" ht="13.95" hidden="1" customHeight="1" x14ac:dyDescent="0.25">
      <c r="C872" s="3">
        <v>1905028</v>
      </c>
      <c r="D872" s="1" t="s">
        <v>241</v>
      </c>
      <c r="E872" s="1" t="s">
        <v>369</v>
      </c>
      <c r="F872" s="1" t="s">
        <v>174</v>
      </c>
      <c r="G872" s="1" t="s">
        <v>173</v>
      </c>
      <c r="H872" s="1" t="str">
        <f t="shared" ref="H872:H903" si="44">IF(OR(MID($I872,4,2)="21",MID($I872,4,2)="22",MID($I872,4,2)="23")=FALSE,UPPER(MID($I872,2,2))&amp;MID($I872,4,1),UPPER(MID($I872,2,2))&amp;MID($I872,4,2))</f>
        <v>EC2</v>
      </c>
      <c r="I872" s="1" t="s">
        <v>73</v>
      </c>
      <c r="J872" s="1" t="s">
        <v>807</v>
      </c>
      <c r="K872" s="1" t="str">
        <f t="shared" si="42"/>
        <v>1905028 EC2</v>
      </c>
    </row>
    <row r="873" spans="3:11" ht="13.95" hidden="1" customHeight="1" x14ac:dyDescent="0.25">
      <c r="C873" s="3">
        <v>1905033</v>
      </c>
      <c r="D873" s="1" t="s">
        <v>241</v>
      </c>
      <c r="E873" s="1" t="s">
        <v>372</v>
      </c>
      <c r="F873" s="1" t="s">
        <v>174</v>
      </c>
      <c r="G873" s="1" t="s">
        <v>173</v>
      </c>
      <c r="H873" s="1" t="str">
        <f t="shared" si="44"/>
        <v>EC2</v>
      </c>
      <c r="I873" s="1" t="s">
        <v>73</v>
      </c>
      <c r="J873" s="1" t="s">
        <v>807</v>
      </c>
      <c r="K873" s="1" t="str">
        <f t="shared" si="42"/>
        <v>1905033 EC2</v>
      </c>
    </row>
    <row r="874" spans="3:11" ht="13.95" hidden="1" customHeight="1" x14ac:dyDescent="0.25">
      <c r="C874" s="3">
        <v>1905012</v>
      </c>
      <c r="D874" s="1" t="s">
        <v>241</v>
      </c>
      <c r="E874" s="1" t="s">
        <v>374</v>
      </c>
      <c r="F874" s="1" t="s">
        <v>174</v>
      </c>
      <c r="G874" s="1" t="s">
        <v>173</v>
      </c>
      <c r="H874" s="1" t="str">
        <f t="shared" si="44"/>
        <v>EC2</v>
      </c>
      <c r="I874" s="1" t="s">
        <v>73</v>
      </c>
      <c r="J874" s="1" t="s">
        <v>807</v>
      </c>
      <c r="K874" s="1" t="str">
        <f t="shared" si="42"/>
        <v>1905012 EC2</v>
      </c>
    </row>
    <row r="875" spans="3:11" ht="13.95" hidden="1" customHeight="1" x14ac:dyDescent="0.25">
      <c r="C875" s="3">
        <v>1501136</v>
      </c>
      <c r="D875" s="1" t="s">
        <v>241</v>
      </c>
      <c r="E875" s="1" t="s">
        <v>376</v>
      </c>
      <c r="F875" s="1" t="s">
        <v>174</v>
      </c>
      <c r="G875" s="1" t="s">
        <v>173</v>
      </c>
      <c r="H875" s="1" t="str">
        <f t="shared" si="44"/>
        <v>EC2</v>
      </c>
      <c r="I875" s="1" t="s">
        <v>73</v>
      </c>
      <c r="J875" s="1" t="s">
        <v>807</v>
      </c>
      <c r="K875" s="1" t="str">
        <f t="shared" si="42"/>
        <v>1501136 EC2</v>
      </c>
    </row>
    <row r="876" spans="3:11" ht="13.95" hidden="1" customHeight="1" x14ac:dyDescent="0.25">
      <c r="C876" s="3">
        <v>1703014</v>
      </c>
      <c r="D876" s="1" t="s">
        <v>241</v>
      </c>
      <c r="E876" s="1" t="s">
        <v>377</v>
      </c>
      <c r="F876" s="1" t="s">
        <v>174</v>
      </c>
      <c r="G876" s="1" t="s">
        <v>173</v>
      </c>
      <c r="H876" s="1" t="str">
        <f t="shared" si="44"/>
        <v>EC2</v>
      </c>
      <c r="I876" s="1" t="s">
        <v>73</v>
      </c>
      <c r="J876" s="1" t="s">
        <v>807</v>
      </c>
      <c r="K876" s="1" t="str">
        <f t="shared" si="42"/>
        <v>1703014 EC2</v>
      </c>
    </row>
    <row r="877" spans="3:11" ht="13.95" hidden="1" customHeight="1" x14ac:dyDescent="0.25">
      <c r="C877" s="3">
        <v>1905009</v>
      </c>
      <c r="D877" s="1" t="s">
        <v>241</v>
      </c>
      <c r="E877" s="1" t="s">
        <v>380</v>
      </c>
      <c r="F877" s="1" t="s">
        <v>174</v>
      </c>
      <c r="G877" s="1" t="s">
        <v>173</v>
      </c>
      <c r="H877" s="1" t="str">
        <f t="shared" si="44"/>
        <v>EC2</v>
      </c>
      <c r="I877" s="1" t="s">
        <v>73</v>
      </c>
      <c r="J877" s="1" t="s">
        <v>807</v>
      </c>
      <c r="K877" s="1" t="str">
        <f t="shared" si="42"/>
        <v>1905009 EC2</v>
      </c>
    </row>
    <row r="878" spans="3:11" ht="13.95" hidden="1" customHeight="1" x14ac:dyDescent="0.25">
      <c r="C878" s="3">
        <v>1703004</v>
      </c>
      <c r="D878" s="1" t="s">
        <v>241</v>
      </c>
      <c r="E878" s="1" t="s">
        <v>381</v>
      </c>
      <c r="F878" s="1" t="s">
        <v>175</v>
      </c>
      <c r="G878" s="1" t="s">
        <v>173</v>
      </c>
      <c r="H878" s="1" t="str">
        <f t="shared" si="44"/>
        <v>EC2</v>
      </c>
      <c r="I878" s="1" t="s">
        <v>73</v>
      </c>
      <c r="J878" s="1" t="s">
        <v>807</v>
      </c>
      <c r="K878" s="1" t="str">
        <f t="shared" si="42"/>
        <v>1703004 EC2</v>
      </c>
    </row>
    <row r="879" spans="3:11" ht="13.95" hidden="1" customHeight="1" x14ac:dyDescent="0.25">
      <c r="C879" s="3">
        <v>1905014</v>
      </c>
      <c r="D879" s="1" t="s">
        <v>241</v>
      </c>
      <c r="E879" s="1" t="s">
        <v>383</v>
      </c>
      <c r="F879" s="1" t="s">
        <v>175</v>
      </c>
      <c r="G879" s="1" t="s">
        <v>173</v>
      </c>
      <c r="H879" s="1" t="str">
        <f t="shared" si="44"/>
        <v>EC2</v>
      </c>
      <c r="I879" s="1" t="s">
        <v>73</v>
      </c>
      <c r="J879" s="1" t="s">
        <v>807</v>
      </c>
      <c r="K879" s="1" t="str">
        <f t="shared" si="42"/>
        <v>1905014 EC2</v>
      </c>
    </row>
    <row r="880" spans="3:11" ht="13.95" hidden="1" customHeight="1" x14ac:dyDescent="0.25">
      <c r="C880" s="3">
        <v>1905024</v>
      </c>
      <c r="D880" s="1" t="s">
        <v>241</v>
      </c>
      <c r="E880" s="1" t="s">
        <v>384</v>
      </c>
      <c r="F880" s="1" t="s">
        <v>175</v>
      </c>
      <c r="G880" s="1" t="s">
        <v>173</v>
      </c>
      <c r="H880" s="1" t="str">
        <f t="shared" si="44"/>
        <v>EC2</v>
      </c>
      <c r="I880" s="1" t="s">
        <v>73</v>
      </c>
      <c r="J880" s="1" t="s">
        <v>807</v>
      </c>
      <c r="K880" s="1" t="str">
        <f t="shared" si="42"/>
        <v>1905024 EC2</v>
      </c>
    </row>
    <row r="881" spans="3:11" ht="13.95" hidden="1" customHeight="1" x14ac:dyDescent="0.25">
      <c r="C881" s="3">
        <v>1703009</v>
      </c>
      <c r="D881" s="1" t="s">
        <v>241</v>
      </c>
      <c r="E881" s="1" t="s">
        <v>386</v>
      </c>
      <c r="F881" s="1" t="s">
        <v>175</v>
      </c>
      <c r="G881" s="1" t="s">
        <v>173</v>
      </c>
      <c r="H881" s="1" t="str">
        <f t="shared" si="44"/>
        <v>EC2</v>
      </c>
      <c r="I881" s="1" t="s">
        <v>73</v>
      </c>
      <c r="J881" s="1" t="s">
        <v>807</v>
      </c>
      <c r="K881" s="1" t="str">
        <f t="shared" si="42"/>
        <v>1703009 EC2</v>
      </c>
    </row>
    <row r="882" spans="3:11" ht="13.95" hidden="1" customHeight="1" x14ac:dyDescent="0.25">
      <c r="C882" s="3">
        <v>1703003</v>
      </c>
      <c r="D882" s="1" t="s">
        <v>241</v>
      </c>
      <c r="E882" s="1" t="s">
        <v>388</v>
      </c>
      <c r="F882" s="1" t="s">
        <v>175</v>
      </c>
      <c r="G882" s="1" t="s">
        <v>173</v>
      </c>
      <c r="H882" s="1" t="str">
        <f t="shared" si="44"/>
        <v>EC2</v>
      </c>
      <c r="I882" s="1" t="s">
        <v>73</v>
      </c>
      <c r="J882" s="1" t="s">
        <v>807</v>
      </c>
      <c r="K882" s="1" t="str">
        <f t="shared" si="42"/>
        <v>1703003 EC2</v>
      </c>
    </row>
    <row r="883" spans="3:11" ht="13.95" hidden="1" customHeight="1" x14ac:dyDescent="0.25">
      <c r="C883" s="3">
        <v>1703001</v>
      </c>
      <c r="D883" s="1" t="s">
        <v>241</v>
      </c>
      <c r="E883" s="1" t="s">
        <v>390</v>
      </c>
      <c r="F883" s="1" t="s">
        <v>175</v>
      </c>
      <c r="G883" s="1" t="s">
        <v>173</v>
      </c>
      <c r="H883" s="1" t="str">
        <f t="shared" si="44"/>
        <v>EC2</v>
      </c>
      <c r="I883" s="1" t="s">
        <v>73</v>
      </c>
      <c r="J883" s="1" t="s">
        <v>807</v>
      </c>
      <c r="K883" s="1" t="str">
        <f t="shared" si="42"/>
        <v>1703001 EC2</v>
      </c>
    </row>
    <row r="884" spans="3:11" ht="13.95" hidden="1" customHeight="1" x14ac:dyDescent="0.25">
      <c r="C884" s="3">
        <v>1905026</v>
      </c>
      <c r="D884" s="1" t="s">
        <v>241</v>
      </c>
      <c r="E884" s="1" t="s">
        <v>391</v>
      </c>
      <c r="F884" s="1" t="s">
        <v>175</v>
      </c>
      <c r="G884" s="1" t="s">
        <v>173</v>
      </c>
      <c r="H884" s="1" t="str">
        <f t="shared" si="44"/>
        <v>EC2</v>
      </c>
      <c r="I884" s="1" t="s">
        <v>73</v>
      </c>
      <c r="J884" s="1" t="s">
        <v>807</v>
      </c>
      <c r="K884" s="1" t="str">
        <f t="shared" si="42"/>
        <v>1905026 EC2</v>
      </c>
    </row>
    <row r="885" spans="3:11" ht="13.95" hidden="1" customHeight="1" x14ac:dyDescent="0.25">
      <c r="C885" s="3">
        <v>1602001</v>
      </c>
      <c r="D885" s="1" t="s">
        <v>243</v>
      </c>
      <c r="E885" s="1" t="s">
        <v>392</v>
      </c>
      <c r="F885" s="1" t="s">
        <v>174</v>
      </c>
      <c r="G885" s="1" t="s">
        <v>173</v>
      </c>
      <c r="H885" s="1" t="str">
        <f t="shared" si="44"/>
        <v>EC2</v>
      </c>
      <c r="I885" s="1" t="s">
        <v>13</v>
      </c>
      <c r="J885" s="1" t="s">
        <v>125</v>
      </c>
      <c r="K885" s="1" t="str">
        <f t="shared" si="42"/>
        <v>1602001 EC2</v>
      </c>
    </row>
    <row r="886" spans="3:11" ht="13.95" hidden="1" customHeight="1" x14ac:dyDescent="0.25">
      <c r="C886" s="3">
        <v>1905060</v>
      </c>
      <c r="D886" s="1" t="s">
        <v>243</v>
      </c>
      <c r="E886" s="1" t="s">
        <v>394</v>
      </c>
      <c r="F886" s="1" t="s">
        <v>174</v>
      </c>
      <c r="G886" s="1" t="s">
        <v>173</v>
      </c>
      <c r="H886" s="1" t="str">
        <f t="shared" si="44"/>
        <v>EC2</v>
      </c>
      <c r="I886" s="1" t="s">
        <v>13</v>
      </c>
      <c r="J886" s="1" t="s">
        <v>125</v>
      </c>
      <c r="K886" s="1" t="str">
        <f t="shared" si="42"/>
        <v>1905060 EC2</v>
      </c>
    </row>
    <row r="887" spans="3:11" ht="13.95" hidden="1" customHeight="1" x14ac:dyDescent="0.25">
      <c r="C887" s="3">
        <v>1703012</v>
      </c>
      <c r="D887" s="1" t="s">
        <v>243</v>
      </c>
      <c r="E887" s="1" t="s">
        <v>395</v>
      </c>
      <c r="F887" s="1" t="s">
        <v>174</v>
      </c>
      <c r="G887" s="1" t="s">
        <v>173</v>
      </c>
      <c r="H887" s="1" t="str">
        <f t="shared" si="44"/>
        <v>EC2</v>
      </c>
      <c r="I887" s="1" t="s">
        <v>13</v>
      </c>
      <c r="J887" s="1" t="s">
        <v>125</v>
      </c>
      <c r="K887" s="1" t="str">
        <f t="shared" si="42"/>
        <v>1703012 EC2</v>
      </c>
    </row>
    <row r="888" spans="3:11" ht="13.95" hidden="1" customHeight="1" x14ac:dyDescent="0.25">
      <c r="C888" s="3">
        <v>1501039</v>
      </c>
      <c r="D888" s="1" t="s">
        <v>243</v>
      </c>
      <c r="E888" s="1" t="s">
        <v>396</v>
      </c>
      <c r="F888" s="1" t="s">
        <v>174</v>
      </c>
      <c r="G888" s="1" t="s">
        <v>173</v>
      </c>
      <c r="H888" s="1" t="str">
        <f t="shared" si="44"/>
        <v>EC2</v>
      </c>
      <c r="I888" s="1" t="s">
        <v>13</v>
      </c>
      <c r="J888" s="1" t="s">
        <v>125</v>
      </c>
      <c r="K888" s="1" t="str">
        <f t="shared" si="42"/>
        <v>1501039 EC2</v>
      </c>
    </row>
    <row r="889" spans="3:11" ht="13.95" hidden="1" customHeight="1" x14ac:dyDescent="0.25">
      <c r="C889" s="3">
        <v>1905251</v>
      </c>
      <c r="D889" s="1" t="s">
        <v>243</v>
      </c>
      <c r="E889" s="1" t="s">
        <v>397</v>
      </c>
      <c r="F889" s="1" t="s">
        <v>174</v>
      </c>
      <c r="G889" s="1" t="s">
        <v>173</v>
      </c>
      <c r="H889" s="1" t="str">
        <f t="shared" si="44"/>
        <v>EC2</v>
      </c>
      <c r="I889" s="1" t="s">
        <v>13</v>
      </c>
      <c r="J889" s="1" t="s">
        <v>125</v>
      </c>
      <c r="K889" s="1" t="str">
        <f t="shared" si="42"/>
        <v>1905251 EC2</v>
      </c>
    </row>
    <row r="890" spans="3:11" ht="13.95" hidden="1" customHeight="1" x14ac:dyDescent="0.25">
      <c r="C890" s="3">
        <v>1905144</v>
      </c>
      <c r="D890" s="1" t="s">
        <v>243</v>
      </c>
      <c r="E890" s="1" t="s">
        <v>398</v>
      </c>
      <c r="F890" s="1" t="s">
        <v>175</v>
      </c>
      <c r="G890" s="1" t="s">
        <v>173</v>
      </c>
      <c r="H890" s="1" t="str">
        <f t="shared" si="44"/>
        <v>EC2</v>
      </c>
      <c r="I890" s="1" t="s">
        <v>13</v>
      </c>
      <c r="J890" s="1" t="s">
        <v>125</v>
      </c>
      <c r="K890" s="1" t="str">
        <f t="shared" si="42"/>
        <v>1905144 EC2</v>
      </c>
    </row>
    <row r="891" spans="3:11" ht="13.95" hidden="1" customHeight="1" x14ac:dyDescent="0.25">
      <c r="C891" s="3">
        <v>1501192</v>
      </c>
      <c r="D891" s="1" t="s">
        <v>243</v>
      </c>
      <c r="E891" s="1" t="s">
        <v>399</v>
      </c>
      <c r="F891" s="1" t="s">
        <v>175</v>
      </c>
      <c r="G891" s="1" t="s">
        <v>173</v>
      </c>
      <c r="H891" s="1" t="str">
        <f t="shared" si="44"/>
        <v>EC2</v>
      </c>
      <c r="I891" s="1" t="s">
        <v>13</v>
      </c>
      <c r="J891" s="1" t="s">
        <v>125</v>
      </c>
      <c r="K891" s="1" t="str">
        <f t="shared" si="42"/>
        <v>1501192 EC2</v>
      </c>
    </row>
    <row r="892" spans="3:11" ht="13.95" hidden="1" customHeight="1" x14ac:dyDescent="0.25">
      <c r="C892" s="3">
        <v>1905023</v>
      </c>
      <c r="D892" s="1" t="s">
        <v>243</v>
      </c>
      <c r="E892" s="1" t="s">
        <v>401</v>
      </c>
      <c r="F892" s="1" t="s">
        <v>175</v>
      </c>
      <c r="G892" s="1" t="s">
        <v>173</v>
      </c>
      <c r="H892" s="1" t="str">
        <f t="shared" si="44"/>
        <v>EC2</v>
      </c>
      <c r="I892" s="1" t="s">
        <v>13</v>
      </c>
      <c r="J892" s="1" t="s">
        <v>125</v>
      </c>
      <c r="K892" s="1" t="str">
        <f t="shared" si="42"/>
        <v>1905023 EC2</v>
      </c>
    </row>
    <row r="893" spans="3:11" ht="13.95" hidden="1" customHeight="1" x14ac:dyDescent="0.25">
      <c r="C893" s="3">
        <v>1905022</v>
      </c>
      <c r="D893" s="1" t="s">
        <v>243</v>
      </c>
      <c r="E893" s="1" t="s">
        <v>402</v>
      </c>
      <c r="F893" s="1" t="s">
        <v>175</v>
      </c>
      <c r="G893" s="1" t="s">
        <v>173</v>
      </c>
      <c r="H893" s="1" t="str">
        <f t="shared" si="44"/>
        <v>EC2</v>
      </c>
      <c r="I893" s="1" t="s">
        <v>13</v>
      </c>
      <c r="J893" s="1" t="s">
        <v>125</v>
      </c>
      <c r="K893" s="1" t="str">
        <f t="shared" si="42"/>
        <v>1905022 EC2</v>
      </c>
    </row>
    <row r="894" spans="3:11" ht="13.95" hidden="1" customHeight="1" x14ac:dyDescent="0.25">
      <c r="C894" s="3">
        <v>1905049</v>
      </c>
      <c r="D894" s="1" t="s">
        <v>243</v>
      </c>
      <c r="E894" s="1" t="s">
        <v>404</v>
      </c>
      <c r="F894" s="1" t="s">
        <v>175</v>
      </c>
      <c r="G894" s="1" t="s">
        <v>173</v>
      </c>
      <c r="H894" s="1" t="str">
        <f t="shared" si="44"/>
        <v>EC2</v>
      </c>
      <c r="I894" s="1" t="s">
        <v>13</v>
      </c>
      <c r="J894" s="1" t="s">
        <v>125</v>
      </c>
      <c r="K894" s="1" t="str">
        <f t="shared" si="42"/>
        <v>1905049 EC2</v>
      </c>
    </row>
    <row r="895" spans="3:11" ht="13.95" hidden="1" customHeight="1" x14ac:dyDescent="0.25">
      <c r="C895" s="3">
        <v>1905284</v>
      </c>
      <c r="D895" s="1" t="s">
        <v>243</v>
      </c>
      <c r="E895" s="1" t="s">
        <v>405</v>
      </c>
      <c r="F895" s="1" t="s">
        <v>175</v>
      </c>
      <c r="G895" s="1" t="s">
        <v>173</v>
      </c>
      <c r="H895" s="1" t="str">
        <f t="shared" si="44"/>
        <v>EC2</v>
      </c>
      <c r="I895" s="1" t="s">
        <v>13</v>
      </c>
      <c r="J895" s="1" t="s">
        <v>125</v>
      </c>
      <c r="K895" s="1" t="str">
        <f t="shared" ref="K895:K958" si="45">$C895&amp;" "&amp;$H895</f>
        <v>1905284 EC2</v>
      </c>
    </row>
    <row r="896" spans="3:11" ht="13.95" hidden="1" customHeight="1" x14ac:dyDescent="0.25">
      <c r="C896" s="3">
        <v>1905006</v>
      </c>
      <c r="D896" s="1" t="s">
        <v>243</v>
      </c>
      <c r="E896" s="1" t="s">
        <v>406</v>
      </c>
      <c r="F896" s="1" t="s">
        <v>175</v>
      </c>
      <c r="G896" s="1" t="s">
        <v>173</v>
      </c>
      <c r="H896" s="1" t="str">
        <f t="shared" si="44"/>
        <v>EC2</v>
      </c>
      <c r="I896" s="1" t="s">
        <v>13</v>
      </c>
      <c r="J896" s="1" t="s">
        <v>125</v>
      </c>
      <c r="K896" s="1" t="str">
        <f t="shared" si="45"/>
        <v>1905006 EC2</v>
      </c>
    </row>
    <row r="897" spans="3:11" ht="13.95" hidden="1" customHeight="1" x14ac:dyDescent="0.25">
      <c r="C897" s="3">
        <v>1905289</v>
      </c>
      <c r="D897" s="1" t="s">
        <v>243</v>
      </c>
      <c r="E897" s="1" t="s">
        <v>408</v>
      </c>
      <c r="F897" s="1" t="s">
        <v>175</v>
      </c>
      <c r="G897" s="1" t="s">
        <v>173</v>
      </c>
      <c r="H897" s="1" t="str">
        <f t="shared" si="44"/>
        <v>EC2</v>
      </c>
      <c r="I897" s="1" t="s">
        <v>13</v>
      </c>
      <c r="J897" s="1" t="s">
        <v>125</v>
      </c>
      <c r="K897" s="1" t="str">
        <f t="shared" si="45"/>
        <v>1905289 EC2</v>
      </c>
    </row>
    <row r="898" spans="3:11" ht="13.95" hidden="1" customHeight="1" x14ac:dyDescent="0.25">
      <c r="C898" s="3">
        <v>1905220</v>
      </c>
      <c r="D898" s="1" t="s">
        <v>243</v>
      </c>
      <c r="E898" s="1" t="s">
        <v>409</v>
      </c>
      <c r="F898" s="1" t="s">
        <v>175</v>
      </c>
      <c r="G898" s="1" t="s">
        <v>173</v>
      </c>
      <c r="H898" s="1" t="str">
        <f t="shared" si="44"/>
        <v>EC2</v>
      </c>
      <c r="I898" s="1" t="s">
        <v>13</v>
      </c>
      <c r="J898" s="1" t="s">
        <v>125</v>
      </c>
      <c r="K898" s="1" t="str">
        <f t="shared" si="45"/>
        <v>1905220 EC2</v>
      </c>
    </row>
    <row r="899" spans="3:11" ht="13.95" hidden="1" customHeight="1" x14ac:dyDescent="0.25">
      <c r="C899" s="3">
        <v>1703006</v>
      </c>
      <c r="D899" s="1" t="s">
        <v>243</v>
      </c>
      <c r="E899" s="1" t="s">
        <v>410</v>
      </c>
      <c r="F899" s="1" t="s">
        <v>175</v>
      </c>
      <c r="G899" s="1" t="s">
        <v>173</v>
      </c>
      <c r="H899" s="1" t="str">
        <f t="shared" si="44"/>
        <v>EC2</v>
      </c>
      <c r="I899" s="1" t="s">
        <v>13</v>
      </c>
      <c r="J899" s="1" t="s">
        <v>125</v>
      </c>
      <c r="K899" s="1" t="str">
        <f t="shared" si="45"/>
        <v>1703006 EC2</v>
      </c>
    </row>
    <row r="900" spans="3:11" ht="13.95" hidden="1" customHeight="1" x14ac:dyDescent="0.25">
      <c r="C900" s="3">
        <v>1703007</v>
      </c>
      <c r="D900" s="1" t="s">
        <v>243</v>
      </c>
      <c r="E900" s="1" t="s">
        <v>411</v>
      </c>
      <c r="F900" s="1" t="s">
        <v>175</v>
      </c>
      <c r="G900" s="1" t="s">
        <v>173</v>
      </c>
      <c r="H900" s="1" t="str">
        <f t="shared" si="44"/>
        <v>EC2</v>
      </c>
      <c r="I900" s="1" t="s">
        <v>13</v>
      </c>
      <c r="J900" s="1" t="s">
        <v>125</v>
      </c>
      <c r="K900" s="1" t="str">
        <f t="shared" si="45"/>
        <v>1703007 EC2</v>
      </c>
    </row>
    <row r="901" spans="3:11" ht="13.95" hidden="1" customHeight="1" x14ac:dyDescent="0.25">
      <c r="C901" s="3">
        <v>1501171</v>
      </c>
      <c r="D901" s="1" t="s">
        <v>243</v>
      </c>
      <c r="E901" s="1" t="s">
        <v>412</v>
      </c>
      <c r="F901" s="1" t="s">
        <v>175</v>
      </c>
      <c r="G901" s="1" t="s">
        <v>173</v>
      </c>
      <c r="H901" s="1" t="str">
        <f t="shared" si="44"/>
        <v>EC2</v>
      </c>
      <c r="I901" s="1" t="s">
        <v>13</v>
      </c>
      <c r="J901" s="1" t="s">
        <v>125</v>
      </c>
      <c r="K901" s="1" t="str">
        <f t="shared" si="45"/>
        <v>1501171 EC2</v>
      </c>
    </row>
    <row r="902" spans="3:11" ht="13.95" customHeight="1" x14ac:dyDescent="0.25">
      <c r="C902" s="3">
        <v>1501100</v>
      </c>
      <c r="D902" s="1" t="s">
        <v>269</v>
      </c>
      <c r="E902" s="1" t="s">
        <v>552</v>
      </c>
      <c r="F902" s="1" t="s">
        <v>174</v>
      </c>
      <c r="G902" s="1" t="s">
        <v>173</v>
      </c>
      <c r="H902" s="1" t="str">
        <f t="shared" si="44"/>
        <v>EC2</v>
      </c>
      <c r="I902" s="1" t="s">
        <v>813</v>
      </c>
      <c r="J902" s="1" t="s">
        <v>807</v>
      </c>
      <c r="K902" s="1" t="str">
        <f t="shared" si="45"/>
        <v>1501100 EC2</v>
      </c>
    </row>
    <row r="903" spans="3:11" ht="13.95" customHeight="1" x14ac:dyDescent="0.25">
      <c r="C903" s="3">
        <v>1501127</v>
      </c>
      <c r="D903" s="1" t="s">
        <v>269</v>
      </c>
      <c r="E903" s="1" t="s">
        <v>553</v>
      </c>
      <c r="F903" s="1" t="s">
        <v>174</v>
      </c>
      <c r="G903" s="1" t="s">
        <v>173</v>
      </c>
      <c r="H903" s="1" t="str">
        <f t="shared" si="44"/>
        <v>EC2</v>
      </c>
      <c r="I903" s="1" t="s">
        <v>813</v>
      </c>
      <c r="J903" s="1" t="s">
        <v>807</v>
      </c>
      <c r="K903" s="1" t="str">
        <f t="shared" si="45"/>
        <v>1501127 EC2</v>
      </c>
    </row>
    <row r="904" spans="3:11" ht="13.95" customHeight="1" x14ac:dyDescent="0.25">
      <c r="C904" s="3">
        <v>1501053</v>
      </c>
      <c r="D904" s="1" t="s">
        <v>269</v>
      </c>
      <c r="E904" s="1" t="s">
        <v>554</v>
      </c>
      <c r="F904" s="1" t="s">
        <v>174</v>
      </c>
      <c r="G904" s="1" t="s">
        <v>173</v>
      </c>
      <c r="H904" s="1" t="str">
        <f t="shared" ref="H904:H935" si="46">IF(OR(MID($I904,4,2)="21",MID($I904,4,2)="22",MID($I904,4,2)="23")=FALSE,UPPER(MID($I904,2,2))&amp;MID($I904,4,1),UPPER(MID($I904,2,2))&amp;MID($I904,4,2))</f>
        <v>EC2</v>
      </c>
      <c r="I904" s="1" t="s">
        <v>813</v>
      </c>
      <c r="J904" s="1" t="s">
        <v>807</v>
      </c>
      <c r="K904" s="1" t="str">
        <f t="shared" si="45"/>
        <v>1501053 EC2</v>
      </c>
    </row>
    <row r="905" spans="3:11" ht="13.95" customHeight="1" x14ac:dyDescent="0.25">
      <c r="C905" s="3">
        <v>1501174</v>
      </c>
      <c r="D905" s="1" t="s">
        <v>269</v>
      </c>
      <c r="E905" s="1" t="s">
        <v>555</v>
      </c>
      <c r="F905" s="1" t="s">
        <v>174</v>
      </c>
      <c r="G905" s="1" t="s">
        <v>173</v>
      </c>
      <c r="H905" s="1" t="str">
        <f t="shared" si="46"/>
        <v>EC2</v>
      </c>
      <c r="I905" s="1" t="s">
        <v>813</v>
      </c>
      <c r="J905" s="1" t="s">
        <v>807</v>
      </c>
      <c r="K905" s="1" t="str">
        <f t="shared" si="45"/>
        <v>1501174 EC2</v>
      </c>
    </row>
    <row r="906" spans="3:11" ht="13.95" customHeight="1" x14ac:dyDescent="0.25">
      <c r="C906" s="3">
        <v>1905018</v>
      </c>
      <c r="D906" s="1" t="s">
        <v>269</v>
      </c>
      <c r="E906" s="1" t="s">
        <v>556</v>
      </c>
      <c r="F906" s="1" t="s">
        <v>174</v>
      </c>
      <c r="G906" s="1" t="s">
        <v>173</v>
      </c>
      <c r="H906" s="1" t="str">
        <f t="shared" si="46"/>
        <v>EC2</v>
      </c>
      <c r="I906" s="1" t="s">
        <v>813</v>
      </c>
      <c r="J906" s="1" t="s">
        <v>807</v>
      </c>
      <c r="K906" s="1" t="str">
        <f t="shared" si="45"/>
        <v>1905018 EC2</v>
      </c>
    </row>
    <row r="907" spans="3:11" ht="13.95" customHeight="1" x14ac:dyDescent="0.25">
      <c r="C907" s="3">
        <v>1905155</v>
      </c>
      <c r="D907" s="1" t="s">
        <v>269</v>
      </c>
      <c r="E907" s="1" t="s">
        <v>557</v>
      </c>
      <c r="F907" s="1" t="s">
        <v>174</v>
      </c>
      <c r="G907" s="1" t="s">
        <v>173</v>
      </c>
      <c r="H907" s="1" t="str">
        <f t="shared" si="46"/>
        <v>EC2</v>
      </c>
      <c r="I907" s="1" t="s">
        <v>813</v>
      </c>
      <c r="J907" s="1" t="s">
        <v>807</v>
      </c>
      <c r="K907" s="1" t="str">
        <f t="shared" si="45"/>
        <v>1905155 EC2</v>
      </c>
    </row>
    <row r="908" spans="3:11" ht="13.95" customHeight="1" x14ac:dyDescent="0.25">
      <c r="C908" s="3">
        <v>1501176</v>
      </c>
      <c r="D908" s="1" t="s">
        <v>269</v>
      </c>
      <c r="E908" s="1" t="s">
        <v>558</v>
      </c>
      <c r="F908" s="1" t="s">
        <v>174</v>
      </c>
      <c r="G908" s="1" t="s">
        <v>173</v>
      </c>
      <c r="H908" s="1" t="str">
        <f t="shared" si="46"/>
        <v>EC2</v>
      </c>
      <c r="I908" s="1" t="s">
        <v>813</v>
      </c>
      <c r="J908" s="1" t="s">
        <v>807</v>
      </c>
      <c r="K908" s="1" t="str">
        <f t="shared" si="45"/>
        <v>1501176 EC2</v>
      </c>
    </row>
    <row r="909" spans="3:11" ht="13.95" customHeight="1" x14ac:dyDescent="0.25">
      <c r="C909" s="3">
        <v>1501180</v>
      </c>
      <c r="D909" s="1" t="s">
        <v>269</v>
      </c>
      <c r="E909" s="1" t="s">
        <v>559</v>
      </c>
      <c r="F909" s="1" t="s">
        <v>174</v>
      </c>
      <c r="G909" s="1" t="s">
        <v>173</v>
      </c>
      <c r="H909" s="1" t="str">
        <f t="shared" si="46"/>
        <v>EC2</v>
      </c>
      <c r="I909" s="1" t="s">
        <v>813</v>
      </c>
      <c r="J909" s="1" t="s">
        <v>807</v>
      </c>
      <c r="K909" s="1" t="str">
        <f t="shared" si="45"/>
        <v>1501180 EC2</v>
      </c>
    </row>
    <row r="910" spans="3:11" ht="13.95" customHeight="1" x14ac:dyDescent="0.25">
      <c r="C910" s="3">
        <v>1905030</v>
      </c>
      <c r="D910" s="1" t="s">
        <v>269</v>
      </c>
      <c r="E910" s="1" t="s">
        <v>560</v>
      </c>
      <c r="F910" s="1" t="s">
        <v>174</v>
      </c>
      <c r="G910" s="1" t="s">
        <v>173</v>
      </c>
      <c r="H910" s="1" t="str">
        <f t="shared" si="46"/>
        <v>EC2</v>
      </c>
      <c r="I910" s="1" t="s">
        <v>813</v>
      </c>
      <c r="J910" s="1" t="s">
        <v>807</v>
      </c>
      <c r="K910" s="1" t="str">
        <f t="shared" si="45"/>
        <v>1905030 EC2</v>
      </c>
    </row>
    <row r="911" spans="3:11" ht="13.95" customHeight="1" x14ac:dyDescent="0.25">
      <c r="C911" s="3">
        <v>1501084</v>
      </c>
      <c r="D911" s="1" t="s">
        <v>269</v>
      </c>
      <c r="E911" s="1" t="s">
        <v>561</v>
      </c>
      <c r="F911" s="1" t="s">
        <v>174</v>
      </c>
      <c r="G911" s="1" t="s">
        <v>173</v>
      </c>
      <c r="H911" s="1" t="str">
        <f t="shared" si="46"/>
        <v>EC2</v>
      </c>
      <c r="I911" s="1" t="s">
        <v>813</v>
      </c>
      <c r="J911" s="1" t="s">
        <v>807</v>
      </c>
      <c r="K911" s="1" t="str">
        <f t="shared" si="45"/>
        <v>1501084 EC2</v>
      </c>
    </row>
    <row r="912" spans="3:11" ht="13.95" customHeight="1" x14ac:dyDescent="0.25">
      <c r="C912" s="3">
        <v>1501110</v>
      </c>
      <c r="D912" s="1" t="s">
        <v>269</v>
      </c>
      <c r="E912" s="1" t="s">
        <v>562</v>
      </c>
      <c r="F912" s="1" t="s">
        <v>174</v>
      </c>
      <c r="G912" s="1" t="s">
        <v>173</v>
      </c>
      <c r="H912" s="1" t="str">
        <f t="shared" si="46"/>
        <v>EC2</v>
      </c>
      <c r="I912" s="1" t="s">
        <v>813</v>
      </c>
      <c r="J912" s="1" t="s">
        <v>807</v>
      </c>
      <c r="K912" s="1" t="str">
        <f t="shared" si="45"/>
        <v>1501110 EC2</v>
      </c>
    </row>
    <row r="913" spans="3:11" ht="13.95" customHeight="1" x14ac:dyDescent="0.25">
      <c r="C913" s="3">
        <v>1501067</v>
      </c>
      <c r="D913" s="1" t="s">
        <v>269</v>
      </c>
      <c r="E913" s="1" t="s">
        <v>563</v>
      </c>
      <c r="F913" s="1" t="s">
        <v>174</v>
      </c>
      <c r="G913" s="1" t="s">
        <v>173</v>
      </c>
      <c r="H913" s="1" t="str">
        <f t="shared" si="46"/>
        <v>EC2</v>
      </c>
      <c r="I913" s="1" t="s">
        <v>813</v>
      </c>
      <c r="J913" s="1" t="s">
        <v>807</v>
      </c>
      <c r="K913" s="1" t="str">
        <f t="shared" si="45"/>
        <v>1501067 EC2</v>
      </c>
    </row>
    <row r="914" spans="3:11" ht="13.95" customHeight="1" x14ac:dyDescent="0.25">
      <c r="C914" s="3">
        <v>1501141</v>
      </c>
      <c r="D914" s="1" t="s">
        <v>269</v>
      </c>
      <c r="E914" s="1" t="s">
        <v>564</v>
      </c>
      <c r="F914" s="1" t="s">
        <v>174</v>
      </c>
      <c r="G914" s="1" t="s">
        <v>173</v>
      </c>
      <c r="H914" s="1" t="str">
        <f t="shared" si="46"/>
        <v>EC2</v>
      </c>
      <c r="I914" s="1" t="s">
        <v>813</v>
      </c>
      <c r="J914" s="1" t="s">
        <v>807</v>
      </c>
      <c r="K914" s="1" t="str">
        <f t="shared" si="45"/>
        <v>1501141 EC2</v>
      </c>
    </row>
    <row r="915" spans="3:11" ht="13.95" customHeight="1" x14ac:dyDescent="0.25">
      <c r="C915" s="3">
        <v>1501068</v>
      </c>
      <c r="D915" s="1" t="s">
        <v>269</v>
      </c>
      <c r="E915" s="1" t="s">
        <v>565</v>
      </c>
      <c r="F915" s="1" t="s">
        <v>174</v>
      </c>
      <c r="G915" s="1" t="s">
        <v>173</v>
      </c>
      <c r="H915" s="1" t="str">
        <f t="shared" si="46"/>
        <v>EC2</v>
      </c>
      <c r="I915" s="1" t="s">
        <v>813</v>
      </c>
      <c r="J915" s="1" t="s">
        <v>807</v>
      </c>
      <c r="K915" s="1" t="str">
        <f t="shared" si="45"/>
        <v>1501068 EC2</v>
      </c>
    </row>
    <row r="916" spans="3:11" ht="13.95" customHeight="1" x14ac:dyDescent="0.25">
      <c r="C916" s="3">
        <v>1905221</v>
      </c>
      <c r="D916" s="1" t="s">
        <v>269</v>
      </c>
      <c r="E916" s="1" t="s">
        <v>566</v>
      </c>
      <c r="F916" s="1" t="s">
        <v>175</v>
      </c>
      <c r="G916" s="1" t="s">
        <v>173</v>
      </c>
      <c r="H916" s="1" t="str">
        <f t="shared" si="46"/>
        <v>EC2</v>
      </c>
      <c r="I916" s="1" t="s">
        <v>813</v>
      </c>
      <c r="J916" s="1" t="s">
        <v>807</v>
      </c>
      <c r="K916" s="1" t="str">
        <f t="shared" si="45"/>
        <v>1905221 EC2</v>
      </c>
    </row>
    <row r="917" spans="3:11" ht="13.95" customHeight="1" x14ac:dyDescent="0.25">
      <c r="C917" s="3">
        <v>1905133</v>
      </c>
      <c r="D917" s="1" t="s">
        <v>269</v>
      </c>
      <c r="E917" s="1" t="s">
        <v>567</v>
      </c>
      <c r="F917" s="1" t="s">
        <v>175</v>
      </c>
      <c r="G917" s="1" t="s">
        <v>173</v>
      </c>
      <c r="H917" s="1" t="str">
        <f t="shared" si="46"/>
        <v>EC2</v>
      </c>
      <c r="I917" s="1" t="s">
        <v>813</v>
      </c>
      <c r="J917" s="1" t="s">
        <v>807</v>
      </c>
      <c r="K917" s="1" t="str">
        <f t="shared" si="45"/>
        <v>1905133 EC2</v>
      </c>
    </row>
    <row r="918" spans="3:11" ht="13.95" customHeight="1" x14ac:dyDescent="0.25">
      <c r="C918" s="3">
        <v>1905202</v>
      </c>
      <c r="D918" s="1" t="s">
        <v>269</v>
      </c>
      <c r="E918" s="1" t="s">
        <v>568</v>
      </c>
      <c r="F918" s="1" t="s">
        <v>175</v>
      </c>
      <c r="G918" s="1" t="s">
        <v>173</v>
      </c>
      <c r="H918" s="1" t="str">
        <f t="shared" si="46"/>
        <v>EC2</v>
      </c>
      <c r="I918" s="1" t="s">
        <v>813</v>
      </c>
      <c r="J918" s="1" t="s">
        <v>807</v>
      </c>
      <c r="K918" s="1" t="str">
        <f t="shared" si="45"/>
        <v>1905202 EC2</v>
      </c>
    </row>
    <row r="919" spans="3:11" ht="13.95" customHeight="1" x14ac:dyDescent="0.25">
      <c r="C919" s="3">
        <v>1805142</v>
      </c>
      <c r="D919" s="1" t="s">
        <v>269</v>
      </c>
      <c r="E919" s="1" t="s">
        <v>570</v>
      </c>
      <c r="F919" s="1" t="s">
        <v>175</v>
      </c>
      <c r="G919" s="1" t="s">
        <v>173</v>
      </c>
      <c r="H919" s="1" t="str">
        <f t="shared" si="46"/>
        <v>EC2</v>
      </c>
      <c r="I919" s="1" t="s">
        <v>813</v>
      </c>
      <c r="J919" s="1" t="s">
        <v>807</v>
      </c>
      <c r="K919" s="1" t="str">
        <f t="shared" si="45"/>
        <v>1805142 EC2</v>
      </c>
    </row>
    <row r="920" spans="3:11" ht="13.95" customHeight="1" x14ac:dyDescent="0.25">
      <c r="C920" s="3">
        <v>1905156</v>
      </c>
      <c r="D920" s="1" t="s">
        <v>269</v>
      </c>
      <c r="E920" s="1" t="s">
        <v>571</v>
      </c>
      <c r="F920" s="1" t="s">
        <v>175</v>
      </c>
      <c r="G920" s="1" t="s">
        <v>173</v>
      </c>
      <c r="H920" s="1" t="str">
        <f t="shared" si="46"/>
        <v>EC2</v>
      </c>
      <c r="I920" s="1" t="s">
        <v>813</v>
      </c>
      <c r="J920" s="1" t="s">
        <v>807</v>
      </c>
      <c r="K920" s="1" t="str">
        <f t="shared" si="45"/>
        <v>1905156 EC2</v>
      </c>
    </row>
    <row r="921" spans="3:11" ht="13.95" customHeight="1" x14ac:dyDescent="0.25">
      <c r="C921" s="3">
        <v>1905106</v>
      </c>
      <c r="D921" s="1" t="s">
        <v>269</v>
      </c>
      <c r="E921" s="1" t="s">
        <v>572</v>
      </c>
      <c r="F921" s="1" t="s">
        <v>175</v>
      </c>
      <c r="G921" s="1" t="s">
        <v>173</v>
      </c>
      <c r="H921" s="1" t="str">
        <f t="shared" si="46"/>
        <v>EC2</v>
      </c>
      <c r="I921" s="1" t="s">
        <v>813</v>
      </c>
      <c r="J921" s="1" t="s">
        <v>807</v>
      </c>
      <c r="K921" s="1" t="str">
        <f t="shared" si="45"/>
        <v>1905106 EC2</v>
      </c>
    </row>
    <row r="922" spans="3:11" ht="13.95" customHeight="1" x14ac:dyDescent="0.25">
      <c r="C922" s="3">
        <v>1905204</v>
      </c>
      <c r="D922" s="1" t="s">
        <v>269</v>
      </c>
      <c r="E922" s="1" t="s">
        <v>573</v>
      </c>
      <c r="F922" s="1" t="s">
        <v>175</v>
      </c>
      <c r="G922" s="1" t="s">
        <v>173</v>
      </c>
      <c r="H922" s="1" t="str">
        <f t="shared" si="46"/>
        <v>EC2</v>
      </c>
      <c r="I922" s="1" t="s">
        <v>813</v>
      </c>
      <c r="J922" s="1" t="s">
        <v>807</v>
      </c>
      <c r="K922" s="1" t="str">
        <f t="shared" si="45"/>
        <v>1905204 EC2</v>
      </c>
    </row>
    <row r="923" spans="3:11" ht="13.95" customHeight="1" x14ac:dyDescent="0.25">
      <c r="C923" s="3">
        <v>1905167</v>
      </c>
      <c r="D923" s="1" t="s">
        <v>269</v>
      </c>
      <c r="E923" s="1" t="s">
        <v>575</v>
      </c>
      <c r="F923" s="1" t="s">
        <v>175</v>
      </c>
      <c r="G923" s="1" t="s">
        <v>173</v>
      </c>
      <c r="H923" s="1" t="str">
        <f t="shared" si="46"/>
        <v>EC2</v>
      </c>
      <c r="I923" s="1" t="s">
        <v>813</v>
      </c>
      <c r="J923" s="1" t="s">
        <v>807</v>
      </c>
      <c r="K923" s="1" t="str">
        <f t="shared" si="45"/>
        <v>1905167 EC2</v>
      </c>
    </row>
    <row r="924" spans="3:11" ht="13.95" customHeight="1" x14ac:dyDescent="0.25">
      <c r="C924" s="3">
        <v>1905080</v>
      </c>
      <c r="D924" s="1" t="s">
        <v>269</v>
      </c>
      <c r="E924" s="1" t="s">
        <v>576</v>
      </c>
      <c r="F924" s="1" t="s">
        <v>175</v>
      </c>
      <c r="G924" s="1" t="s">
        <v>173</v>
      </c>
      <c r="H924" s="1" t="str">
        <f t="shared" si="46"/>
        <v>EC2</v>
      </c>
      <c r="I924" s="1" t="s">
        <v>813</v>
      </c>
      <c r="J924" s="1" t="s">
        <v>807</v>
      </c>
      <c r="K924" s="1" t="str">
        <f t="shared" si="45"/>
        <v>1905080 EC2</v>
      </c>
    </row>
    <row r="925" spans="3:11" ht="13.95" customHeight="1" x14ac:dyDescent="0.25">
      <c r="C925" s="3">
        <v>1905054</v>
      </c>
      <c r="D925" s="1" t="s">
        <v>269</v>
      </c>
      <c r="E925" s="1" t="s">
        <v>577</v>
      </c>
      <c r="F925" s="1" t="s">
        <v>175</v>
      </c>
      <c r="G925" s="1" t="s">
        <v>173</v>
      </c>
      <c r="H925" s="1" t="str">
        <f t="shared" si="46"/>
        <v>EC2</v>
      </c>
      <c r="I925" s="1" t="s">
        <v>813</v>
      </c>
      <c r="J925" s="1" t="s">
        <v>807</v>
      </c>
      <c r="K925" s="1" t="str">
        <f t="shared" si="45"/>
        <v>1905054 EC2</v>
      </c>
    </row>
    <row r="926" spans="3:11" ht="13.95" customHeight="1" x14ac:dyDescent="0.25">
      <c r="C926" s="3">
        <v>1501122</v>
      </c>
      <c r="D926" s="1" t="s">
        <v>269</v>
      </c>
      <c r="E926" s="1" t="s">
        <v>578</v>
      </c>
      <c r="F926" s="1" t="s">
        <v>175</v>
      </c>
      <c r="G926" s="1" t="s">
        <v>173</v>
      </c>
      <c r="H926" s="1" t="str">
        <f t="shared" si="46"/>
        <v>EC2</v>
      </c>
      <c r="I926" s="1" t="s">
        <v>813</v>
      </c>
      <c r="J926" s="1" t="s">
        <v>807</v>
      </c>
      <c r="K926" s="1" t="str">
        <f t="shared" si="45"/>
        <v>1501122 EC2</v>
      </c>
    </row>
    <row r="927" spans="3:11" ht="13.95" customHeight="1" x14ac:dyDescent="0.25">
      <c r="C927" s="3">
        <v>1905088</v>
      </c>
      <c r="D927" s="1" t="s">
        <v>269</v>
      </c>
      <c r="E927" s="1" t="s">
        <v>579</v>
      </c>
      <c r="F927" s="1" t="s">
        <v>175</v>
      </c>
      <c r="G927" s="1" t="s">
        <v>173</v>
      </c>
      <c r="H927" s="1" t="str">
        <f t="shared" si="46"/>
        <v>EC2</v>
      </c>
      <c r="I927" s="1" t="s">
        <v>813</v>
      </c>
      <c r="J927" s="1" t="s">
        <v>807</v>
      </c>
      <c r="K927" s="1" t="str">
        <f t="shared" si="45"/>
        <v>1905088 EC2</v>
      </c>
    </row>
    <row r="928" spans="3:11" ht="13.95" hidden="1" customHeight="1" x14ac:dyDescent="0.25">
      <c r="C928" s="3">
        <v>1905073</v>
      </c>
      <c r="D928" s="1" t="s">
        <v>261</v>
      </c>
      <c r="E928" s="1" t="s">
        <v>580</v>
      </c>
      <c r="F928" s="1" t="s">
        <v>174</v>
      </c>
      <c r="G928" s="1" t="s">
        <v>173</v>
      </c>
      <c r="H928" s="1" t="str">
        <f t="shared" si="46"/>
        <v>EC2</v>
      </c>
      <c r="I928" s="1" t="s">
        <v>156</v>
      </c>
      <c r="J928" s="1" t="s">
        <v>125</v>
      </c>
      <c r="K928" s="1" t="str">
        <f t="shared" si="45"/>
        <v>1905073 EC2</v>
      </c>
    </row>
    <row r="929" spans="3:11" ht="13.95" hidden="1" customHeight="1" x14ac:dyDescent="0.25">
      <c r="C929" s="3">
        <v>1501077</v>
      </c>
      <c r="D929" s="1" t="s">
        <v>261</v>
      </c>
      <c r="E929" s="1" t="s">
        <v>581</v>
      </c>
      <c r="F929" s="1" t="s">
        <v>174</v>
      </c>
      <c r="G929" s="1" t="s">
        <v>173</v>
      </c>
      <c r="H929" s="1" t="str">
        <f t="shared" si="46"/>
        <v>EC2</v>
      </c>
      <c r="I929" s="1" t="s">
        <v>156</v>
      </c>
      <c r="J929" s="1" t="s">
        <v>125</v>
      </c>
      <c r="K929" s="1" t="str">
        <f t="shared" si="45"/>
        <v>1501077 EC2</v>
      </c>
    </row>
    <row r="930" spans="3:11" ht="13.95" hidden="1" customHeight="1" x14ac:dyDescent="0.25">
      <c r="C930" s="3">
        <v>1501055</v>
      </c>
      <c r="D930" s="1" t="s">
        <v>261</v>
      </c>
      <c r="E930" s="1" t="s">
        <v>582</v>
      </c>
      <c r="F930" s="1" t="s">
        <v>174</v>
      </c>
      <c r="G930" s="1" t="s">
        <v>173</v>
      </c>
      <c r="H930" s="1" t="str">
        <f t="shared" si="46"/>
        <v>EC2</v>
      </c>
      <c r="I930" s="1" t="s">
        <v>156</v>
      </c>
      <c r="J930" s="1" t="s">
        <v>125</v>
      </c>
      <c r="K930" s="1" t="str">
        <f t="shared" si="45"/>
        <v>1501055 EC2</v>
      </c>
    </row>
    <row r="931" spans="3:11" ht="13.95" hidden="1" customHeight="1" x14ac:dyDescent="0.25">
      <c r="C931" s="3">
        <v>1501161</v>
      </c>
      <c r="D931" s="1" t="s">
        <v>261</v>
      </c>
      <c r="E931" s="1" t="s">
        <v>583</v>
      </c>
      <c r="F931" s="1" t="s">
        <v>174</v>
      </c>
      <c r="G931" s="1" t="s">
        <v>173</v>
      </c>
      <c r="H931" s="1" t="str">
        <f t="shared" si="46"/>
        <v>EC2</v>
      </c>
      <c r="I931" s="1" t="s">
        <v>156</v>
      </c>
      <c r="J931" s="1" t="s">
        <v>125</v>
      </c>
      <c r="K931" s="1" t="str">
        <f t="shared" si="45"/>
        <v>1501161 EC2</v>
      </c>
    </row>
    <row r="932" spans="3:11" ht="13.95" hidden="1" customHeight="1" x14ac:dyDescent="0.25">
      <c r="C932" s="3">
        <v>1501178</v>
      </c>
      <c r="D932" s="1" t="s">
        <v>261</v>
      </c>
      <c r="E932" s="1" t="s">
        <v>585</v>
      </c>
      <c r="F932" s="1" t="s">
        <v>174</v>
      </c>
      <c r="G932" s="1" t="s">
        <v>173</v>
      </c>
      <c r="H932" s="1" t="str">
        <f t="shared" si="46"/>
        <v>EC2</v>
      </c>
      <c r="I932" s="1" t="s">
        <v>156</v>
      </c>
      <c r="J932" s="1" t="s">
        <v>125</v>
      </c>
      <c r="K932" s="1" t="str">
        <f t="shared" si="45"/>
        <v>1501178 EC2</v>
      </c>
    </row>
    <row r="933" spans="3:11" ht="13.95" hidden="1" customHeight="1" x14ac:dyDescent="0.25">
      <c r="C933" s="3">
        <v>1501034</v>
      </c>
      <c r="D933" s="1" t="s">
        <v>261</v>
      </c>
      <c r="E933" s="1" t="s">
        <v>586</v>
      </c>
      <c r="F933" s="1" t="s">
        <v>174</v>
      </c>
      <c r="G933" s="1" t="s">
        <v>173</v>
      </c>
      <c r="H933" s="1" t="str">
        <f t="shared" si="46"/>
        <v>EC2</v>
      </c>
      <c r="I933" s="1" t="s">
        <v>156</v>
      </c>
      <c r="J933" s="1" t="s">
        <v>125</v>
      </c>
      <c r="K933" s="1" t="str">
        <f t="shared" si="45"/>
        <v>1501034 EC2</v>
      </c>
    </row>
    <row r="934" spans="3:11" ht="13.95" hidden="1" customHeight="1" x14ac:dyDescent="0.25">
      <c r="C934" s="3">
        <v>1501109</v>
      </c>
      <c r="D934" s="1" t="s">
        <v>261</v>
      </c>
      <c r="E934" s="1" t="s">
        <v>587</v>
      </c>
      <c r="F934" s="1" t="s">
        <v>174</v>
      </c>
      <c r="G934" s="1" t="s">
        <v>173</v>
      </c>
      <c r="H934" s="1" t="str">
        <f t="shared" si="46"/>
        <v>EC2</v>
      </c>
      <c r="I934" s="1" t="s">
        <v>156</v>
      </c>
      <c r="J934" s="1" t="s">
        <v>125</v>
      </c>
      <c r="K934" s="1" t="str">
        <f t="shared" si="45"/>
        <v>1501109 EC2</v>
      </c>
    </row>
    <row r="935" spans="3:11" ht="13.95" hidden="1" customHeight="1" x14ac:dyDescent="0.25">
      <c r="C935" s="3">
        <v>1501082</v>
      </c>
      <c r="D935" s="1" t="s">
        <v>261</v>
      </c>
      <c r="E935" s="1" t="s">
        <v>589</v>
      </c>
      <c r="F935" s="1" t="s">
        <v>174</v>
      </c>
      <c r="G935" s="1" t="s">
        <v>173</v>
      </c>
      <c r="H935" s="1" t="str">
        <f t="shared" si="46"/>
        <v>EC2</v>
      </c>
      <c r="I935" s="1" t="s">
        <v>156</v>
      </c>
      <c r="J935" s="1" t="s">
        <v>125</v>
      </c>
      <c r="K935" s="1" t="str">
        <f t="shared" si="45"/>
        <v>1501082 EC2</v>
      </c>
    </row>
    <row r="936" spans="3:11" ht="13.95" hidden="1" customHeight="1" x14ac:dyDescent="0.25">
      <c r="C936" s="3">
        <v>1501043</v>
      </c>
      <c r="D936" s="1" t="s">
        <v>261</v>
      </c>
      <c r="E936" s="1" t="s">
        <v>590</v>
      </c>
      <c r="F936" s="1" t="s">
        <v>174</v>
      </c>
      <c r="G936" s="1" t="s">
        <v>173</v>
      </c>
      <c r="H936" s="1" t="str">
        <f t="shared" ref="H936:H967" si="47">IF(OR(MID($I936,4,2)="21",MID($I936,4,2)="22",MID($I936,4,2)="23")=FALSE,UPPER(MID($I936,2,2))&amp;MID($I936,4,1),UPPER(MID($I936,2,2))&amp;MID($I936,4,2))</f>
        <v>EC2</v>
      </c>
      <c r="I936" s="1" t="s">
        <v>156</v>
      </c>
      <c r="J936" s="1" t="s">
        <v>125</v>
      </c>
      <c r="K936" s="1" t="str">
        <f t="shared" si="45"/>
        <v>1501043 EC2</v>
      </c>
    </row>
    <row r="937" spans="3:11" ht="13.95" hidden="1" customHeight="1" x14ac:dyDescent="0.25">
      <c r="C937" s="3">
        <v>1703010</v>
      </c>
      <c r="D937" s="1" t="s">
        <v>261</v>
      </c>
      <c r="E937" s="1" t="s">
        <v>591</v>
      </c>
      <c r="F937" s="1" t="s">
        <v>174</v>
      </c>
      <c r="G937" s="1" t="s">
        <v>173</v>
      </c>
      <c r="H937" s="1" t="str">
        <f t="shared" si="47"/>
        <v>EC2</v>
      </c>
      <c r="I937" s="1" t="s">
        <v>156</v>
      </c>
      <c r="J937" s="1" t="s">
        <v>125</v>
      </c>
      <c r="K937" s="1" t="str">
        <f t="shared" si="45"/>
        <v>1703010 EC2</v>
      </c>
    </row>
    <row r="938" spans="3:11" ht="13.95" hidden="1" customHeight="1" x14ac:dyDescent="0.25">
      <c r="C938" s="3">
        <v>1501165</v>
      </c>
      <c r="D938" s="1" t="s">
        <v>261</v>
      </c>
      <c r="E938" s="1" t="s">
        <v>592</v>
      </c>
      <c r="F938" s="1" t="s">
        <v>174</v>
      </c>
      <c r="G938" s="1" t="s">
        <v>173</v>
      </c>
      <c r="H938" s="1" t="str">
        <f t="shared" si="47"/>
        <v>EC2</v>
      </c>
      <c r="I938" s="1" t="s">
        <v>156</v>
      </c>
      <c r="J938" s="1" t="s">
        <v>125</v>
      </c>
      <c r="K938" s="1" t="str">
        <f t="shared" si="45"/>
        <v>1501165 EC2</v>
      </c>
    </row>
    <row r="939" spans="3:11" ht="13.95" hidden="1" customHeight="1" x14ac:dyDescent="0.25">
      <c r="C939" s="3">
        <v>1905020</v>
      </c>
      <c r="D939" s="1" t="s">
        <v>261</v>
      </c>
      <c r="E939" s="1" t="s">
        <v>593</v>
      </c>
      <c r="F939" s="1" t="s">
        <v>174</v>
      </c>
      <c r="G939" s="1" t="s">
        <v>173</v>
      </c>
      <c r="H939" s="1" t="str">
        <f t="shared" si="47"/>
        <v>EC2</v>
      </c>
      <c r="I939" s="1" t="s">
        <v>156</v>
      </c>
      <c r="J939" s="1" t="s">
        <v>125</v>
      </c>
      <c r="K939" s="1" t="str">
        <f t="shared" si="45"/>
        <v>1905020 EC2</v>
      </c>
    </row>
    <row r="940" spans="3:11" ht="13.95" hidden="1" customHeight="1" x14ac:dyDescent="0.25">
      <c r="C940" s="3">
        <v>1905299</v>
      </c>
      <c r="D940" s="1" t="s">
        <v>261</v>
      </c>
      <c r="E940" s="1" t="s">
        <v>594</v>
      </c>
      <c r="F940" s="1" t="s">
        <v>175</v>
      </c>
      <c r="G940" s="1" t="s">
        <v>173</v>
      </c>
      <c r="H940" s="1" t="str">
        <f t="shared" si="47"/>
        <v>EC2</v>
      </c>
      <c r="I940" s="1" t="s">
        <v>156</v>
      </c>
      <c r="J940" s="1" t="s">
        <v>125</v>
      </c>
      <c r="K940" s="1" t="str">
        <f t="shared" si="45"/>
        <v>1905299 EC2</v>
      </c>
    </row>
    <row r="941" spans="3:11" ht="13.95" hidden="1" customHeight="1" x14ac:dyDescent="0.25">
      <c r="C941" s="3">
        <v>1501071</v>
      </c>
      <c r="D941" s="1" t="s">
        <v>261</v>
      </c>
      <c r="E941" s="1" t="s">
        <v>595</v>
      </c>
      <c r="F941" s="1" t="s">
        <v>175</v>
      </c>
      <c r="G941" s="1" t="s">
        <v>173</v>
      </c>
      <c r="H941" s="1" t="str">
        <f t="shared" si="47"/>
        <v>EC2</v>
      </c>
      <c r="I941" s="1" t="s">
        <v>156</v>
      </c>
      <c r="J941" s="1" t="s">
        <v>125</v>
      </c>
      <c r="K941" s="1" t="str">
        <f t="shared" si="45"/>
        <v>1501071 EC2</v>
      </c>
    </row>
    <row r="942" spans="3:11" ht="13.95" hidden="1" customHeight="1" x14ac:dyDescent="0.25">
      <c r="C942" s="3">
        <v>1905142</v>
      </c>
      <c r="D942" s="1" t="s">
        <v>261</v>
      </c>
      <c r="E942" s="1" t="s">
        <v>596</v>
      </c>
      <c r="F942" s="1" t="s">
        <v>175</v>
      </c>
      <c r="G942" s="1" t="s">
        <v>173</v>
      </c>
      <c r="H942" s="1" t="str">
        <f t="shared" si="47"/>
        <v>EC2</v>
      </c>
      <c r="I942" s="1" t="s">
        <v>156</v>
      </c>
      <c r="J942" s="1" t="s">
        <v>125</v>
      </c>
      <c r="K942" s="1" t="str">
        <f t="shared" si="45"/>
        <v>1905142 EC2</v>
      </c>
    </row>
    <row r="943" spans="3:11" ht="13.95" hidden="1" customHeight="1" x14ac:dyDescent="0.25">
      <c r="C943" s="3">
        <v>1905047</v>
      </c>
      <c r="D943" s="1" t="s">
        <v>261</v>
      </c>
      <c r="E943" s="1" t="s">
        <v>597</v>
      </c>
      <c r="F943" s="1" t="s">
        <v>175</v>
      </c>
      <c r="G943" s="1" t="s">
        <v>173</v>
      </c>
      <c r="H943" s="1" t="str">
        <f t="shared" si="47"/>
        <v>EC2</v>
      </c>
      <c r="I943" s="1" t="s">
        <v>156</v>
      </c>
      <c r="J943" s="1" t="s">
        <v>125</v>
      </c>
      <c r="K943" s="1" t="str">
        <f t="shared" si="45"/>
        <v>1905047 EC2</v>
      </c>
    </row>
    <row r="944" spans="3:11" ht="13.95" hidden="1" customHeight="1" x14ac:dyDescent="0.25">
      <c r="C944" s="3">
        <v>1905071</v>
      </c>
      <c r="D944" s="1" t="s">
        <v>261</v>
      </c>
      <c r="E944" s="1" t="s">
        <v>598</v>
      </c>
      <c r="F944" s="1" t="s">
        <v>175</v>
      </c>
      <c r="G944" s="1" t="s">
        <v>173</v>
      </c>
      <c r="H944" s="1" t="str">
        <f t="shared" si="47"/>
        <v>EC2</v>
      </c>
      <c r="I944" s="1" t="s">
        <v>156</v>
      </c>
      <c r="J944" s="1" t="s">
        <v>125</v>
      </c>
      <c r="K944" s="1" t="str">
        <f t="shared" si="45"/>
        <v>1905071 EC2</v>
      </c>
    </row>
    <row r="945" spans="3:11" ht="13.95" hidden="1" customHeight="1" x14ac:dyDescent="0.25">
      <c r="C945" s="3">
        <v>1501072</v>
      </c>
      <c r="D945" s="1" t="s">
        <v>261</v>
      </c>
      <c r="E945" s="1" t="s">
        <v>599</v>
      </c>
      <c r="F945" s="1" t="s">
        <v>175</v>
      </c>
      <c r="G945" s="1" t="s">
        <v>173</v>
      </c>
      <c r="H945" s="1" t="str">
        <f t="shared" si="47"/>
        <v>EC2</v>
      </c>
      <c r="I945" s="1" t="s">
        <v>156</v>
      </c>
      <c r="J945" s="1" t="s">
        <v>125</v>
      </c>
      <c r="K945" s="1" t="str">
        <f t="shared" si="45"/>
        <v>1501072 EC2</v>
      </c>
    </row>
    <row r="946" spans="3:11" ht="13.95" hidden="1" customHeight="1" x14ac:dyDescent="0.25">
      <c r="C946" s="3">
        <v>1905015</v>
      </c>
      <c r="D946" s="1" t="s">
        <v>261</v>
      </c>
      <c r="E946" s="1" t="s">
        <v>600</v>
      </c>
      <c r="F946" s="1" t="s">
        <v>175</v>
      </c>
      <c r="G946" s="1" t="s">
        <v>173</v>
      </c>
      <c r="H946" s="1" t="str">
        <f t="shared" si="47"/>
        <v>EC2</v>
      </c>
      <c r="I946" s="1" t="s">
        <v>156</v>
      </c>
      <c r="J946" s="1" t="s">
        <v>125</v>
      </c>
      <c r="K946" s="1" t="str">
        <f t="shared" si="45"/>
        <v>1905015 EC2</v>
      </c>
    </row>
    <row r="947" spans="3:11" ht="13.95" hidden="1" customHeight="1" x14ac:dyDescent="0.25">
      <c r="C947" s="3">
        <v>1905278</v>
      </c>
      <c r="D947" s="1" t="s">
        <v>261</v>
      </c>
      <c r="E947" s="1" t="s">
        <v>601</v>
      </c>
      <c r="F947" s="1" t="s">
        <v>175</v>
      </c>
      <c r="G947" s="1" t="s">
        <v>173</v>
      </c>
      <c r="H947" s="1" t="str">
        <f t="shared" si="47"/>
        <v>EC2</v>
      </c>
      <c r="I947" s="1" t="s">
        <v>156</v>
      </c>
      <c r="J947" s="1" t="s">
        <v>125</v>
      </c>
      <c r="K947" s="1" t="str">
        <f t="shared" si="45"/>
        <v>1905278 EC2</v>
      </c>
    </row>
    <row r="948" spans="3:11" ht="13.95" hidden="1" customHeight="1" x14ac:dyDescent="0.25">
      <c r="C948" s="3">
        <v>1905235</v>
      </c>
      <c r="D948" s="1" t="s">
        <v>261</v>
      </c>
      <c r="E948" s="1" t="s">
        <v>602</v>
      </c>
      <c r="F948" s="1" t="s">
        <v>175</v>
      </c>
      <c r="G948" s="1" t="s">
        <v>173</v>
      </c>
      <c r="H948" s="1" t="str">
        <f t="shared" si="47"/>
        <v>EC2</v>
      </c>
      <c r="I948" s="1" t="s">
        <v>156</v>
      </c>
      <c r="J948" s="1" t="s">
        <v>125</v>
      </c>
      <c r="K948" s="1" t="str">
        <f t="shared" si="45"/>
        <v>1905235 EC2</v>
      </c>
    </row>
    <row r="949" spans="3:11" ht="13.95" hidden="1" customHeight="1" x14ac:dyDescent="0.25">
      <c r="C949" s="3">
        <v>1905285</v>
      </c>
      <c r="D949" s="1" t="s">
        <v>261</v>
      </c>
      <c r="E949" s="1" t="s">
        <v>603</v>
      </c>
      <c r="F949" s="1" t="s">
        <v>175</v>
      </c>
      <c r="G949" s="1" t="s">
        <v>173</v>
      </c>
      <c r="H949" s="1" t="str">
        <f t="shared" si="47"/>
        <v>EC2</v>
      </c>
      <c r="I949" s="1" t="s">
        <v>156</v>
      </c>
      <c r="J949" s="1" t="s">
        <v>125</v>
      </c>
      <c r="K949" s="1" t="str">
        <f t="shared" si="45"/>
        <v>1905285 EC2</v>
      </c>
    </row>
    <row r="950" spans="3:11" ht="13.95" hidden="1" customHeight="1" x14ac:dyDescent="0.25">
      <c r="C950" s="3">
        <v>1501074</v>
      </c>
      <c r="D950" s="1" t="s">
        <v>261</v>
      </c>
      <c r="E950" s="1" t="s">
        <v>604</v>
      </c>
      <c r="F950" s="1" t="s">
        <v>175</v>
      </c>
      <c r="G950" s="1" t="s">
        <v>173</v>
      </c>
      <c r="H950" s="1" t="str">
        <f t="shared" si="47"/>
        <v>EC2</v>
      </c>
      <c r="I950" s="1" t="s">
        <v>156</v>
      </c>
      <c r="J950" s="1" t="s">
        <v>125</v>
      </c>
      <c r="K950" s="1" t="str">
        <f t="shared" si="45"/>
        <v>1501074 EC2</v>
      </c>
    </row>
    <row r="951" spans="3:11" ht="13.95" hidden="1" customHeight="1" x14ac:dyDescent="0.25">
      <c r="C951" s="3">
        <v>1905179</v>
      </c>
      <c r="D951" s="1" t="s">
        <v>261</v>
      </c>
      <c r="E951" s="1" t="s">
        <v>605</v>
      </c>
      <c r="F951" s="1" t="s">
        <v>175</v>
      </c>
      <c r="G951" s="1" t="s">
        <v>173</v>
      </c>
      <c r="H951" s="1" t="str">
        <f t="shared" si="47"/>
        <v>EC2</v>
      </c>
      <c r="I951" s="1" t="s">
        <v>156</v>
      </c>
      <c r="J951" s="1" t="s">
        <v>125</v>
      </c>
      <c r="K951" s="1" t="str">
        <f t="shared" si="45"/>
        <v>1905179 EC2</v>
      </c>
    </row>
    <row r="952" spans="3:11" ht="13.95" hidden="1" customHeight="1" x14ac:dyDescent="0.25">
      <c r="C952" s="3">
        <v>1905108</v>
      </c>
      <c r="D952" s="1" t="s">
        <v>261</v>
      </c>
      <c r="E952" s="1" t="s">
        <v>606</v>
      </c>
      <c r="F952" s="1" t="s">
        <v>175</v>
      </c>
      <c r="G952" s="1" t="s">
        <v>173</v>
      </c>
      <c r="H952" s="1" t="str">
        <f t="shared" si="47"/>
        <v>EC2</v>
      </c>
      <c r="I952" s="1" t="s">
        <v>156</v>
      </c>
      <c r="J952" s="1" t="s">
        <v>125</v>
      </c>
      <c r="K952" s="1" t="str">
        <f t="shared" si="45"/>
        <v>1905108 EC2</v>
      </c>
    </row>
    <row r="953" spans="3:11" ht="13.95" hidden="1" customHeight="1" x14ac:dyDescent="0.25">
      <c r="C953" s="3">
        <v>1703008</v>
      </c>
      <c r="D953" s="1" t="s">
        <v>261</v>
      </c>
      <c r="E953" s="1" t="s">
        <v>607</v>
      </c>
      <c r="F953" s="1" t="s">
        <v>175</v>
      </c>
      <c r="G953" s="1" t="s">
        <v>173</v>
      </c>
      <c r="H953" s="1" t="str">
        <f t="shared" si="47"/>
        <v>EC2</v>
      </c>
      <c r="I953" s="1" t="s">
        <v>156</v>
      </c>
      <c r="J953" s="1" t="s">
        <v>125</v>
      </c>
      <c r="K953" s="1" t="str">
        <f t="shared" si="45"/>
        <v>1703008 EC2</v>
      </c>
    </row>
    <row r="954" spans="3:11" ht="13.95" hidden="1" customHeight="1" x14ac:dyDescent="0.25">
      <c r="C954" s="3">
        <v>1501075</v>
      </c>
      <c r="D954" s="1" t="s">
        <v>256</v>
      </c>
      <c r="E954" s="1" t="s">
        <v>608</v>
      </c>
      <c r="F954" s="1" t="s">
        <v>174</v>
      </c>
      <c r="G954" s="1" t="s">
        <v>173</v>
      </c>
      <c r="H954" s="1" t="str">
        <f t="shared" si="47"/>
        <v>EC2</v>
      </c>
      <c r="I954" s="1" t="s">
        <v>129</v>
      </c>
      <c r="J954" s="1" t="s">
        <v>874</v>
      </c>
      <c r="K954" s="1" t="str">
        <f t="shared" si="45"/>
        <v>1501075 EC2</v>
      </c>
    </row>
    <row r="955" spans="3:11" ht="13.95" hidden="1" customHeight="1" x14ac:dyDescent="0.25">
      <c r="C955" s="3">
        <v>1905053</v>
      </c>
      <c r="D955" s="1" t="s">
        <v>256</v>
      </c>
      <c r="E955" s="1" t="s">
        <v>610</v>
      </c>
      <c r="F955" s="1" t="s">
        <v>174</v>
      </c>
      <c r="G955" s="1" t="s">
        <v>173</v>
      </c>
      <c r="H955" s="1" t="str">
        <f t="shared" si="47"/>
        <v>EC2</v>
      </c>
      <c r="I955" s="1" t="s">
        <v>129</v>
      </c>
      <c r="J955" s="1" t="s">
        <v>874</v>
      </c>
      <c r="K955" s="1" t="str">
        <f t="shared" si="45"/>
        <v>1905053 EC2</v>
      </c>
    </row>
    <row r="956" spans="3:11" ht="13.95" hidden="1" customHeight="1" x14ac:dyDescent="0.25">
      <c r="C956" s="3">
        <v>1501051</v>
      </c>
      <c r="D956" s="1" t="s">
        <v>256</v>
      </c>
      <c r="E956" s="1" t="s">
        <v>611</v>
      </c>
      <c r="F956" s="1" t="s">
        <v>174</v>
      </c>
      <c r="G956" s="1" t="s">
        <v>173</v>
      </c>
      <c r="H956" s="1" t="str">
        <f t="shared" si="47"/>
        <v>EC2</v>
      </c>
      <c r="I956" s="1" t="s">
        <v>129</v>
      </c>
      <c r="J956" s="1" t="s">
        <v>874</v>
      </c>
      <c r="K956" s="1" t="str">
        <f t="shared" si="45"/>
        <v>1501051 EC2</v>
      </c>
    </row>
    <row r="957" spans="3:11" ht="13.95" hidden="1" customHeight="1" x14ac:dyDescent="0.25">
      <c r="C957" s="3">
        <v>1905248</v>
      </c>
      <c r="D957" s="1" t="s">
        <v>256</v>
      </c>
      <c r="E957" s="1" t="s">
        <v>612</v>
      </c>
      <c r="F957" s="1" t="s">
        <v>174</v>
      </c>
      <c r="G957" s="1" t="s">
        <v>173</v>
      </c>
      <c r="H957" s="1" t="str">
        <f t="shared" si="47"/>
        <v>EC2</v>
      </c>
      <c r="I957" s="1" t="s">
        <v>129</v>
      </c>
      <c r="J957" s="1" t="s">
        <v>874</v>
      </c>
      <c r="K957" s="1" t="str">
        <f t="shared" si="45"/>
        <v>1905248 EC2</v>
      </c>
    </row>
    <row r="958" spans="3:11" ht="13.95" hidden="1" customHeight="1" x14ac:dyDescent="0.25">
      <c r="C958" s="3">
        <v>1905270</v>
      </c>
      <c r="D958" s="1" t="s">
        <v>256</v>
      </c>
      <c r="E958" s="1" t="s">
        <v>613</v>
      </c>
      <c r="F958" s="1" t="s">
        <v>174</v>
      </c>
      <c r="G958" s="1" t="s">
        <v>173</v>
      </c>
      <c r="H958" s="1" t="str">
        <f t="shared" si="47"/>
        <v>EC2</v>
      </c>
      <c r="I958" s="1" t="s">
        <v>129</v>
      </c>
      <c r="J958" s="1" t="s">
        <v>874</v>
      </c>
      <c r="K958" s="1" t="str">
        <f t="shared" si="45"/>
        <v>1905270 EC2</v>
      </c>
    </row>
    <row r="959" spans="3:11" ht="13.95" hidden="1" customHeight="1" x14ac:dyDescent="0.25">
      <c r="C959" s="3">
        <v>1501004</v>
      </c>
      <c r="D959" s="1" t="s">
        <v>256</v>
      </c>
      <c r="E959" s="1" t="s">
        <v>614</v>
      </c>
      <c r="F959" s="1" t="s">
        <v>174</v>
      </c>
      <c r="G959" s="1" t="s">
        <v>173</v>
      </c>
      <c r="H959" s="1" t="str">
        <f t="shared" si="47"/>
        <v>EC2</v>
      </c>
      <c r="I959" s="1" t="s">
        <v>129</v>
      </c>
      <c r="J959" s="1" t="s">
        <v>874</v>
      </c>
      <c r="K959" s="1" t="str">
        <f t="shared" ref="K959:K1022" si="48">$C959&amp;" "&amp;$H959</f>
        <v>1501004 EC2</v>
      </c>
    </row>
    <row r="960" spans="3:11" ht="13.95" hidden="1" customHeight="1" x14ac:dyDescent="0.25">
      <c r="C960" s="3">
        <v>1401078</v>
      </c>
      <c r="D960" s="1" t="s">
        <v>256</v>
      </c>
      <c r="E960" s="1" t="s">
        <v>616</v>
      </c>
      <c r="F960" s="1" t="s">
        <v>174</v>
      </c>
      <c r="G960" s="1" t="s">
        <v>173</v>
      </c>
      <c r="H960" s="1" t="str">
        <f t="shared" si="47"/>
        <v>EC2</v>
      </c>
      <c r="I960" s="1" t="s">
        <v>129</v>
      </c>
      <c r="J960" s="1" t="s">
        <v>874</v>
      </c>
      <c r="K960" s="1" t="str">
        <f t="shared" si="48"/>
        <v>1401078 EC2</v>
      </c>
    </row>
    <row r="961" spans="3:11" ht="13.95" hidden="1" customHeight="1" x14ac:dyDescent="0.25">
      <c r="C961" s="3">
        <v>1501011</v>
      </c>
      <c r="D961" s="1" t="s">
        <v>256</v>
      </c>
      <c r="E961" s="1" t="s">
        <v>617</v>
      </c>
      <c r="F961" s="1" t="s">
        <v>174</v>
      </c>
      <c r="G961" s="1" t="s">
        <v>173</v>
      </c>
      <c r="H961" s="1" t="str">
        <f t="shared" si="47"/>
        <v>EC2</v>
      </c>
      <c r="I961" s="1" t="s">
        <v>129</v>
      </c>
      <c r="J961" s="1" t="s">
        <v>874</v>
      </c>
      <c r="K961" s="1" t="str">
        <f t="shared" si="48"/>
        <v>1501011 EC2</v>
      </c>
    </row>
    <row r="962" spans="3:11" ht="13.95" hidden="1" customHeight="1" x14ac:dyDescent="0.25">
      <c r="C962" s="3">
        <v>1501186</v>
      </c>
      <c r="D962" s="1" t="s">
        <v>256</v>
      </c>
      <c r="E962" s="1" t="s">
        <v>618</v>
      </c>
      <c r="F962" s="1" t="s">
        <v>174</v>
      </c>
      <c r="G962" s="1" t="s">
        <v>173</v>
      </c>
      <c r="H962" s="1" t="str">
        <f t="shared" si="47"/>
        <v>EC2</v>
      </c>
      <c r="I962" s="1" t="s">
        <v>129</v>
      </c>
      <c r="J962" s="1" t="s">
        <v>874</v>
      </c>
      <c r="K962" s="1" t="str">
        <f t="shared" si="48"/>
        <v>1501186 EC2</v>
      </c>
    </row>
    <row r="963" spans="3:11" ht="13.95" hidden="1" customHeight="1" x14ac:dyDescent="0.25">
      <c r="C963" s="3">
        <v>1501113</v>
      </c>
      <c r="D963" s="1" t="s">
        <v>256</v>
      </c>
      <c r="E963" s="1" t="s">
        <v>619</v>
      </c>
      <c r="F963" s="1" t="s">
        <v>174</v>
      </c>
      <c r="G963" s="1" t="s">
        <v>173</v>
      </c>
      <c r="H963" s="1" t="str">
        <f t="shared" si="47"/>
        <v>EC2</v>
      </c>
      <c r="I963" s="1" t="s">
        <v>129</v>
      </c>
      <c r="J963" s="1" t="s">
        <v>874</v>
      </c>
      <c r="K963" s="1" t="str">
        <f t="shared" si="48"/>
        <v>1501113 EC2</v>
      </c>
    </row>
    <row r="964" spans="3:11" ht="13.95" hidden="1" customHeight="1" x14ac:dyDescent="0.25">
      <c r="C964" s="3">
        <v>1905103</v>
      </c>
      <c r="D964" s="1" t="s">
        <v>256</v>
      </c>
      <c r="E964" s="1" t="s">
        <v>620</v>
      </c>
      <c r="F964" s="1" t="s">
        <v>174</v>
      </c>
      <c r="G964" s="1" t="s">
        <v>173</v>
      </c>
      <c r="H964" s="1" t="str">
        <f t="shared" si="47"/>
        <v>EC2</v>
      </c>
      <c r="I964" s="1" t="s">
        <v>129</v>
      </c>
      <c r="J964" s="1" t="s">
        <v>874</v>
      </c>
      <c r="K964" s="1" t="str">
        <f t="shared" si="48"/>
        <v>1905103 EC2</v>
      </c>
    </row>
    <row r="965" spans="3:11" ht="13.95" hidden="1" customHeight="1" x14ac:dyDescent="0.25">
      <c r="C965" s="3">
        <v>1501089</v>
      </c>
      <c r="D965" s="1" t="s">
        <v>256</v>
      </c>
      <c r="E965" s="1" t="s">
        <v>621</v>
      </c>
      <c r="F965" s="1" t="s">
        <v>174</v>
      </c>
      <c r="G965" s="1" t="s">
        <v>173</v>
      </c>
      <c r="H965" s="1" t="str">
        <f t="shared" si="47"/>
        <v>EC2</v>
      </c>
      <c r="I965" s="1" t="s">
        <v>129</v>
      </c>
      <c r="J965" s="1" t="s">
        <v>874</v>
      </c>
      <c r="K965" s="1" t="str">
        <f t="shared" si="48"/>
        <v>1501089 EC2</v>
      </c>
    </row>
    <row r="966" spans="3:11" ht="13.95" hidden="1" customHeight="1" x14ac:dyDescent="0.25">
      <c r="C966" s="3">
        <v>1905188</v>
      </c>
      <c r="D966" s="1" t="s">
        <v>256</v>
      </c>
      <c r="E966" s="1" t="s">
        <v>622</v>
      </c>
      <c r="F966" s="1" t="s">
        <v>174</v>
      </c>
      <c r="G966" s="1" t="s">
        <v>173</v>
      </c>
      <c r="H966" s="1" t="str">
        <f t="shared" si="47"/>
        <v>EC2</v>
      </c>
      <c r="I966" s="1" t="s">
        <v>129</v>
      </c>
      <c r="J966" s="1" t="s">
        <v>874</v>
      </c>
      <c r="K966" s="1" t="str">
        <f t="shared" si="48"/>
        <v>1905188 EC2</v>
      </c>
    </row>
    <row r="967" spans="3:11" ht="13.95" hidden="1" customHeight="1" x14ac:dyDescent="0.25">
      <c r="C967" s="3">
        <v>1905305</v>
      </c>
      <c r="D967" s="1" t="s">
        <v>256</v>
      </c>
      <c r="E967" s="1" t="s">
        <v>623</v>
      </c>
      <c r="F967" s="1" t="s">
        <v>174</v>
      </c>
      <c r="G967" s="1" t="s">
        <v>173</v>
      </c>
      <c r="H967" s="1" t="str">
        <f t="shared" si="47"/>
        <v>EC2</v>
      </c>
      <c r="I967" s="1" t="s">
        <v>129</v>
      </c>
      <c r="J967" s="1" t="s">
        <v>874</v>
      </c>
      <c r="K967" s="1" t="str">
        <f t="shared" si="48"/>
        <v>1905305 EC2</v>
      </c>
    </row>
    <row r="968" spans="3:11" ht="13.95" hidden="1" customHeight="1" x14ac:dyDescent="0.25">
      <c r="C968" s="3">
        <v>1501044</v>
      </c>
      <c r="D968" s="1" t="s">
        <v>256</v>
      </c>
      <c r="E968" s="1" t="s">
        <v>624</v>
      </c>
      <c r="F968" s="1" t="s">
        <v>174</v>
      </c>
      <c r="G968" s="1" t="s">
        <v>173</v>
      </c>
      <c r="H968" s="1" t="str">
        <f t="shared" ref="H968:H999" si="49">IF(OR(MID($I968,4,2)="21",MID($I968,4,2)="22",MID($I968,4,2)="23")=FALSE,UPPER(MID($I968,2,2))&amp;MID($I968,4,1),UPPER(MID($I968,2,2))&amp;MID($I968,4,2))</f>
        <v>EC2</v>
      </c>
      <c r="I968" s="1" t="s">
        <v>129</v>
      </c>
      <c r="J968" s="1" t="s">
        <v>874</v>
      </c>
      <c r="K968" s="1" t="str">
        <f t="shared" si="48"/>
        <v>1501044 EC2</v>
      </c>
    </row>
    <row r="969" spans="3:11" ht="13.95" hidden="1" customHeight="1" x14ac:dyDescent="0.25">
      <c r="C969" s="3">
        <v>1501166</v>
      </c>
      <c r="D969" s="1" t="s">
        <v>256</v>
      </c>
      <c r="E969" s="1" t="s">
        <v>625</v>
      </c>
      <c r="F969" s="1" t="s">
        <v>174</v>
      </c>
      <c r="G969" s="1" t="s">
        <v>173</v>
      </c>
      <c r="H969" s="1" t="str">
        <f t="shared" si="49"/>
        <v>EC2</v>
      </c>
      <c r="I969" s="1" t="s">
        <v>129</v>
      </c>
      <c r="J969" s="1" t="s">
        <v>874</v>
      </c>
      <c r="K969" s="1" t="str">
        <f t="shared" si="48"/>
        <v>1501166 EC2</v>
      </c>
    </row>
    <row r="970" spans="3:11" ht="13.95" hidden="1" customHeight="1" x14ac:dyDescent="0.25">
      <c r="C970" s="3">
        <v>1703011</v>
      </c>
      <c r="D970" s="1" t="s">
        <v>256</v>
      </c>
      <c r="E970" s="1" t="s">
        <v>626</v>
      </c>
      <c r="F970" s="1" t="s">
        <v>174</v>
      </c>
      <c r="G970" s="1" t="s">
        <v>173</v>
      </c>
      <c r="H970" s="1" t="str">
        <f t="shared" si="49"/>
        <v>EC2</v>
      </c>
      <c r="I970" s="1" t="s">
        <v>129</v>
      </c>
      <c r="J970" s="1" t="s">
        <v>874</v>
      </c>
      <c r="K970" s="1" t="str">
        <f t="shared" si="48"/>
        <v>1703011 EC2</v>
      </c>
    </row>
    <row r="971" spans="3:11" ht="13.95" hidden="1" customHeight="1" x14ac:dyDescent="0.25">
      <c r="C971" s="3">
        <v>1501094</v>
      </c>
      <c r="D971" s="1" t="s">
        <v>256</v>
      </c>
      <c r="E971" s="1" t="s">
        <v>627</v>
      </c>
      <c r="F971" s="1" t="s">
        <v>175</v>
      </c>
      <c r="G971" s="1" t="s">
        <v>173</v>
      </c>
      <c r="H971" s="1" t="str">
        <f t="shared" si="49"/>
        <v>EC2</v>
      </c>
      <c r="I971" s="1" t="s">
        <v>129</v>
      </c>
      <c r="J971" s="1" t="s">
        <v>874</v>
      </c>
      <c r="K971" s="1" t="str">
        <f t="shared" si="48"/>
        <v>1501094 EC2</v>
      </c>
    </row>
    <row r="972" spans="3:11" ht="13.95" hidden="1" customHeight="1" x14ac:dyDescent="0.25">
      <c r="C972" s="3">
        <v>1905169</v>
      </c>
      <c r="D972" s="1" t="s">
        <v>256</v>
      </c>
      <c r="E972" s="1" t="s">
        <v>629</v>
      </c>
      <c r="F972" s="1" t="s">
        <v>175</v>
      </c>
      <c r="G972" s="1" t="s">
        <v>173</v>
      </c>
      <c r="H972" s="1" t="str">
        <f t="shared" si="49"/>
        <v>EC2</v>
      </c>
      <c r="I972" s="1" t="s">
        <v>129</v>
      </c>
      <c r="J972" s="1" t="s">
        <v>874</v>
      </c>
      <c r="K972" s="1" t="str">
        <f t="shared" si="48"/>
        <v>1905169 EC2</v>
      </c>
    </row>
    <row r="973" spans="3:11" ht="13.95" hidden="1" customHeight="1" x14ac:dyDescent="0.25">
      <c r="C973" s="3">
        <v>1501119</v>
      </c>
      <c r="D973" s="1" t="s">
        <v>256</v>
      </c>
      <c r="E973" s="1" t="s">
        <v>630</v>
      </c>
      <c r="F973" s="1" t="s">
        <v>175</v>
      </c>
      <c r="G973" s="1" t="s">
        <v>173</v>
      </c>
      <c r="H973" s="1" t="str">
        <f t="shared" si="49"/>
        <v>EC2</v>
      </c>
      <c r="I973" s="1" t="s">
        <v>129</v>
      </c>
      <c r="J973" s="1" t="s">
        <v>874</v>
      </c>
      <c r="K973" s="1" t="str">
        <f t="shared" si="48"/>
        <v>1501119 EC2</v>
      </c>
    </row>
    <row r="974" spans="3:11" ht="13.95" hidden="1" customHeight="1" x14ac:dyDescent="0.25">
      <c r="C974" s="3">
        <v>1501076</v>
      </c>
      <c r="D974" s="1" t="s">
        <v>263</v>
      </c>
      <c r="E974" s="1" t="s">
        <v>631</v>
      </c>
      <c r="F974" s="1" t="s">
        <v>174</v>
      </c>
      <c r="G974" s="1" t="s">
        <v>173</v>
      </c>
      <c r="H974" s="1" t="str">
        <f t="shared" si="49"/>
        <v>EC2</v>
      </c>
      <c r="I974" s="1" t="s">
        <v>116</v>
      </c>
      <c r="J974" s="1" t="s">
        <v>125</v>
      </c>
      <c r="K974" s="1" t="str">
        <f t="shared" si="48"/>
        <v>1501076 EC2</v>
      </c>
    </row>
    <row r="975" spans="3:11" ht="13.95" hidden="1" customHeight="1" x14ac:dyDescent="0.25">
      <c r="C975" s="3">
        <v>1905036</v>
      </c>
      <c r="D975" s="1" t="s">
        <v>263</v>
      </c>
      <c r="E975" s="1" t="s">
        <v>632</v>
      </c>
      <c r="F975" s="1" t="s">
        <v>174</v>
      </c>
      <c r="G975" s="1" t="s">
        <v>173</v>
      </c>
      <c r="H975" s="1" t="str">
        <f t="shared" si="49"/>
        <v>EC2</v>
      </c>
      <c r="I975" s="1" t="s">
        <v>116</v>
      </c>
      <c r="J975" s="1" t="s">
        <v>125</v>
      </c>
      <c r="K975" s="1" t="str">
        <f t="shared" si="48"/>
        <v>1905036 EC2</v>
      </c>
    </row>
    <row r="976" spans="3:11" ht="13.95" hidden="1" customHeight="1" x14ac:dyDescent="0.25">
      <c r="C976" s="3">
        <v>1501106</v>
      </c>
      <c r="D976" s="1" t="s">
        <v>263</v>
      </c>
      <c r="E976" s="1" t="s">
        <v>633</v>
      </c>
      <c r="F976" s="1" t="s">
        <v>174</v>
      </c>
      <c r="G976" s="1" t="s">
        <v>173</v>
      </c>
      <c r="H976" s="1" t="str">
        <f t="shared" si="49"/>
        <v>EC2</v>
      </c>
      <c r="I976" s="1" t="s">
        <v>116</v>
      </c>
      <c r="J976" s="1" t="s">
        <v>125</v>
      </c>
      <c r="K976" s="1" t="str">
        <f t="shared" si="48"/>
        <v>1501106 EC2</v>
      </c>
    </row>
    <row r="977" spans="3:11" ht="13.95" hidden="1" customHeight="1" x14ac:dyDescent="0.25">
      <c r="C977" s="3">
        <v>1501029</v>
      </c>
      <c r="D977" s="1" t="s">
        <v>263</v>
      </c>
      <c r="E977" s="1" t="s">
        <v>634</v>
      </c>
      <c r="F977" s="1" t="s">
        <v>174</v>
      </c>
      <c r="G977" s="1" t="s">
        <v>173</v>
      </c>
      <c r="H977" s="1" t="str">
        <f t="shared" si="49"/>
        <v>EC2</v>
      </c>
      <c r="I977" s="1" t="s">
        <v>116</v>
      </c>
      <c r="J977" s="1" t="s">
        <v>125</v>
      </c>
      <c r="K977" s="1" t="str">
        <f t="shared" si="48"/>
        <v>1501029 EC2</v>
      </c>
    </row>
    <row r="978" spans="3:11" ht="13.95" hidden="1" customHeight="1" x14ac:dyDescent="0.25">
      <c r="C978" s="3">
        <v>1905200</v>
      </c>
      <c r="D978" s="1" t="s">
        <v>263</v>
      </c>
      <c r="E978" s="1" t="s">
        <v>635</v>
      </c>
      <c r="F978" s="1" t="s">
        <v>174</v>
      </c>
      <c r="G978" s="1" t="s">
        <v>173</v>
      </c>
      <c r="H978" s="1" t="str">
        <f t="shared" si="49"/>
        <v>EC2</v>
      </c>
      <c r="I978" s="1" t="s">
        <v>116</v>
      </c>
      <c r="J978" s="1" t="s">
        <v>125</v>
      </c>
      <c r="K978" s="1" t="str">
        <f t="shared" si="48"/>
        <v>1905200 EC2</v>
      </c>
    </row>
    <row r="979" spans="3:11" ht="13.95" hidden="1" customHeight="1" x14ac:dyDescent="0.25">
      <c r="C979" s="3">
        <v>1905034</v>
      </c>
      <c r="D979" s="1" t="s">
        <v>263</v>
      </c>
      <c r="E979" s="1" t="s">
        <v>636</v>
      </c>
      <c r="F979" s="1" t="s">
        <v>174</v>
      </c>
      <c r="G979" s="1" t="s">
        <v>173</v>
      </c>
      <c r="H979" s="1" t="str">
        <f t="shared" si="49"/>
        <v>EC2</v>
      </c>
      <c r="I979" s="1" t="s">
        <v>116</v>
      </c>
      <c r="J979" s="1" t="s">
        <v>125</v>
      </c>
      <c r="K979" s="1" t="str">
        <f t="shared" si="48"/>
        <v>1905034 EC2</v>
      </c>
    </row>
    <row r="980" spans="3:11" ht="13.95" hidden="1" customHeight="1" x14ac:dyDescent="0.25">
      <c r="C980" s="3">
        <v>1501081</v>
      </c>
      <c r="D980" s="1" t="s">
        <v>263</v>
      </c>
      <c r="E980" s="1" t="s">
        <v>637</v>
      </c>
      <c r="F980" s="1" t="s">
        <v>174</v>
      </c>
      <c r="G980" s="1" t="s">
        <v>173</v>
      </c>
      <c r="H980" s="1" t="str">
        <f t="shared" si="49"/>
        <v>EC2</v>
      </c>
      <c r="I980" s="1" t="s">
        <v>116</v>
      </c>
      <c r="J980" s="1" t="s">
        <v>125</v>
      </c>
      <c r="K980" s="1" t="str">
        <f t="shared" si="48"/>
        <v>1501081 EC2</v>
      </c>
    </row>
    <row r="981" spans="3:11" ht="13.95" hidden="1" customHeight="1" x14ac:dyDescent="0.25">
      <c r="C981" s="3">
        <v>1501085</v>
      </c>
      <c r="D981" s="1" t="s">
        <v>263</v>
      </c>
      <c r="E981" s="1" t="s">
        <v>638</v>
      </c>
      <c r="F981" s="1" t="s">
        <v>174</v>
      </c>
      <c r="G981" s="1" t="s">
        <v>173</v>
      </c>
      <c r="H981" s="1" t="str">
        <f t="shared" si="49"/>
        <v>EC2</v>
      </c>
      <c r="I981" s="1" t="s">
        <v>116</v>
      </c>
      <c r="J981" s="1" t="s">
        <v>125</v>
      </c>
      <c r="K981" s="1" t="str">
        <f t="shared" si="48"/>
        <v>1501085 EC2</v>
      </c>
    </row>
    <row r="982" spans="3:11" ht="13.95" hidden="1" customHeight="1" x14ac:dyDescent="0.25">
      <c r="C982" s="3">
        <v>1501063</v>
      </c>
      <c r="D982" s="1" t="s">
        <v>263</v>
      </c>
      <c r="E982" s="1" t="s">
        <v>639</v>
      </c>
      <c r="F982" s="1" t="s">
        <v>174</v>
      </c>
      <c r="G982" s="1" t="s">
        <v>173</v>
      </c>
      <c r="H982" s="1" t="str">
        <f t="shared" si="49"/>
        <v>EC2</v>
      </c>
      <c r="I982" s="1" t="s">
        <v>116</v>
      </c>
      <c r="J982" s="1" t="s">
        <v>125</v>
      </c>
      <c r="K982" s="1" t="str">
        <f t="shared" si="48"/>
        <v>1501063 EC2</v>
      </c>
    </row>
    <row r="983" spans="3:11" ht="13.95" hidden="1" customHeight="1" x14ac:dyDescent="0.25">
      <c r="C983" s="3">
        <v>1501065</v>
      </c>
      <c r="D983" s="1" t="s">
        <v>263</v>
      </c>
      <c r="E983" s="1" t="s">
        <v>640</v>
      </c>
      <c r="F983" s="1" t="s">
        <v>174</v>
      </c>
      <c r="G983" s="1" t="s">
        <v>173</v>
      </c>
      <c r="H983" s="1" t="str">
        <f t="shared" si="49"/>
        <v>EC2</v>
      </c>
      <c r="I983" s="1" t="s">
        <v>116</v>
      </c>
      <c r="J983" s="1" t="s">
        <v>125</v>
      </c>
      <c r="K983" s="1" t="str">
        <f t="shared" si="48"/>
        <v>1501065 EC2</v>
      </c>
    </row>
    <row r="984" spans="3:11" ht="13.95" hidden="1" customHeight="1" x14ac:dyDescent="0.25">
      <c r="C984" s="3">
        <v>1501090</v>
      </c>
      <c r="D984" s="1" t="s">
        <v>263</v>
      </c>
      <c r="E984" s="1" t="s">
        <v>641</v>
      </c>
      <c r="F984" s="1" t="s">
        <v>174</v>
      </c>
      <c r="G984" s="1" t="s">
        <v>173</v>
      </c>
      <c r="H984" s="1" t="str">
        <f t="shared" si="49"/>
        <v>EC2</v>
      </c>
      <c r="I984" s="1" t="s">
        <v>116</v>
      </c>
      <c r="J984" s="1" t="s">
        <v>125</v>
      </c>
      <c r="K984" s="1" t="str">
        <f t="shared" si="48"/>
        <v>1501090 EC2</v>
      </c>
    </row>
    <row r="985" spans="3:11" ht="13.95" hidden="1" customHeight="1" x14ac:dyDescent="0.25">
      <c r="C985" s="3">
        <v>1501092</v>
      </c>
      <c r="D985" s="1" t="s">
        <v>263</v>
      </c>
      <c r="E985" s="1" t="s">
        <v>642</v>
      </c>
      <c r="F985" s="1" t="s">
        <v>174</v>
      </c>
      <c r="G985" s="1" t="s">
        <v>173</v>
      </c>
      <c r="H985" s="1" t="str">
        <f t="shared" si="49"/>
        <v>EC2</v>
      </c>
      <c r="I985" s="1" t="s">
        <v>116</v>
      </c>
      <c r="J985" s="1" t="s">
        <v>125</v>
      </c>
      <c r="K985" s="1" t="str">
        <f t="shared" si="48"/>
        <v>1501092 EC2</v>
      </c>
    </row>
    <row r="986" spans="3:11" ht="13.95" hidden="1" customHeight="1" x14ac:dyDescent="0.25">
      <c r="C986" s="3">
        <v>1501093</v>
      </c>
      <c r="D986" s="1" t="s">
        <v>263</v>
      </c>
      <c r="E986" s="1" t="s">
        <v>643</v>
      </c>
      <c r="F986" s="1" t="s">
        <v>175</v>
      </c>
      <c r="G986" s="1" t="s">
        <v>173</v>
      </c>
      <c r="H986" s="1" t="str">
        <f t="shared" si="49"/>
        <v>EC2</v>
      </c>
      <c r="I986" s="1" t="s">
        <v>116</v>
      </c>
      <c r="J986" s="1" t="s">
        <v>125</v>
      </c>
      <c r="K986" s="1" t="str">
        <f t="shared" si="48"/>
        <v>1501093 EC2</v>
      </c>
    </row>
    <row r="987" spans="3:11" ht="13.95" hidden="1" customHeight="1" x14ac:dyDescent="0.25">
      <c r="C987" s="3">
        <v>1905265</v>
      </c>
      <c r="D987" s="1" t="s">
        <v>263</v>
      </c>
      <c r="E987" s="1" t="s">
        <v>644</v>
      </c>
      <c r="F987" s="1" t="s">
        <v>175</v>
      </c>
      <c r="G987" s="1" t="s">
        <v>173</v>
      </c>
      <c r="H987" s="1" t="str">
        <f t="shared" si="49"/>
        <v>EC2</v>
      </c>
      <c r="I987" s="1" t="s">
        <v>116</v>
      </c>
      <c r="J987" s="1" t="s">
        <v>125</v>
      </c>
      <c r="K987" s="1" t="str">
        <f t="shared" si="48"/>
        <v>1905265 EC2</v>
      </c>
    </row>
    <row r="988" spans="3:11" ht="13.95" hidden="1" customHeight="1" x14ac:dyDescent="0.25">
      <c r="C988" s="3">
        <v>1905027</v>
      </c>
      <c r="D988" s="1" t="s">
        <v>263</v>
      </c>
      <c r="E988" s="1" t="s">
        <v>645</v>
      </c>
      <c r="F988" s="1" t="s">
        <v>175</v>
      </c>
      <c r="G988" s="1" t="s">
        <v>173</v>
      </c>
      <c r="H988" s="1" t="str">
        <f t="shared" si="49"/>
        <v>EC2</v>
      </c>
      <c r="I988" s="1" t="s">
        <v>116</v>
      </c>
      <c r="J988" s="1" t="s">
        <v>125</v>
      </c>
      <c r="K988" s="1" t="str">
        <f t="shared" si="48"/>
        <v>1905027 EC2</v>
      </c>
    </row>
    <row r="989" spans="3:11" ht="13.95" hidden="1" customHeight="1" x14ac:dyDescent="0.25">
      <c r="C989" s="3">
        <v>1905178</v>
      </c>
      <c r="D989" s="1" t="s">
        <v>263</v>
      </c>
      <c r="E989" s="1" t="s">
        <v>646</v>
      </c>
      <c r="F989" s="1" t="s">
        <v>175</v>
      </c>
      <c r="G989" s="1" t="s">
        <v>173</v>
      </c>
      <c r="H989" s="1" t="str">
        <f t="shared" si="49"/>
        <v>EC2</v>
      </c>
      <c r="I989" s="1" t="s">
        <v>116</v>
      </c>
      <c r="J989" s="1" t="s">
        <v>125</v>
      </c>
      <c r="K989" s="1" t="str">
        <f t="shared" si="48"/>
        <v>1905178 EC2</v>
      </c>
    </row>
    <row r="990" spans="3:11" ht="13.95" hidden="1" customHeight="1" x14ac:dyDescent="0.25">
      <c r="C990" s="3">
        <v>1501194</v>
      </c>
      <c r="D990" s="1" t="s">
        <v>263</v>
      </c>
      <c r="E990" s="1" t="s">
        <v>647</v>
      </c>
      <c r="F990" s="1" t="s">
        <v>175</v>
      </c>
      <c r="G990" s="1" t="s">
        <v>173</v>
      </c>
      <c r="H990" s="1" t="str">
        <f t="shared" si="49"/>
        <v>EC2</v>
      </c>
      <c r="I990" s="1" t="s">
        <v>116</v>
      </c>
      <c r="J990" s="1" t="s">
        <v>125</v>
      </c>
      <c r="K990" s="1" t="str">
        <f t="shared" si="48"/>
        <v>1501194 EC2</v>
      </c>
    </row>
    <row r="991" spans="3:11" ht="13.95" hidden="1" customHeight="1" x14ac:dyDescent="0.25">
      <c r="C991" s="3">
        <v>1905140</v>
      </c>
      <c r="D991" s="1" t="s">
        <v>263</v>
      </c>
      <c r="E991" s="1" t="s">
        <v>648</v>
      </c>
      <c r="F991" s="1" t="s">
        <v>175</v>
      </c>
      <c r="G991" s="1" t="s">
        <v>173</v>
      </c>
      <c r="H991" s="1" t="str">
        <f t="shared" si="49"/>
        <v>EC2</v>
      </c>
      <c r="I991" s="1" t="s">
        <v>116</v>
      </c>
      <c r="J991" s="1" t="s">
        <v>125</v>
      </c>
      <c r="K991" s="1" t="str">
        <f t="shared" si="48"/>
        <v>1905140 EC2</v>
      </c>
    </row>
    <row r="992" spans="3:11" ht="13.95" hidden="1" customHeight="1" x14ac:dyDescent="0.25">
      <c r="C992" s="3">
        <v>1905070</v>
      </c>
      <c r="D992" s="1" t="s">
        <v>263</v>
      </c>
      <c r="E992" s="1" t="s">
        <v>649</v>
      </c>
      <c r="F992" s="1" t="s">
        <v>175</v>
      </c>
      <c r="G992" s="1" t="s">
        <v>173</v>
      </c>
      <c r="H992" s="1" t="str">
        <f t="shared" si="49"/>
        <v>EC2</v>
      </c>
      <c r="I992" s="1" t="s">
        <v>116</v>
      </c>
      <c r="J992" s="1" t="s">
        <v>125</v>
      </c>
      <c r="K992" s="1" t="str">
        <f t="shared" si="48"/>
        <v>1905070 EC2</v>
      </c>
    </row>
    <row r="993" spans="3:11" ht="13.95" hidden="1" customHeight="1" x14ac:dyDescent="0.25">
      <c r="C993" s="3">
        <v>1905287</v>
      </c>
      <c r="D993" s="1" t="s">
        <v>263</v>
      </c>
      <c r="E993" s="1" t="s">
        <v>650</v>
      </c>
      <c r="F993" s="1" t="s">
        <v>175</v>
      </c>
      <c r="G993" s="1" t="s">
        <v>173</v>
      </c>
      <c r="H993" s="1" t="str">
        <f t="shared" si="49"/>
        <v>EC2</v>
      </c>
      <c r="I993" s="1" t="s">
        <v>116</v>
      </c>
      <c r="J993" s="1" t="s">
        <v>125</v>
      </c>
      <c r="K993" s="1" t="str">
        <f t="shared" si="48"/>
        <v>1905287 EC2</v>
      </c>
    </row>
    <row r="994" spans="3:11" ht="13.95" hidden="1" customHeight="1" x14ac:dyDescent="0.25">
      <c r="C994" s="3">
        <v>1501073</v>
      </c>
      <c r="D994" s="1" t="s">
        <v>263</v>
      </c>
      <c r="E994" s="1" t="s">
        <v>651</v>
      </c>
      <c r="F994" s="1" t="s">
        <v>175</v>
      </c>
      <c r="G994" s="1" t="s">
        <v>173</v>
      </c>
      <c r="H994" s="1" t="str">
        <f t="shared" si="49"/>
        <v>EC2</v>
      </c>
      <c r="I994" s="1" t="s">
        <v>116</v>
      </c>
      <c r="J994" s="1" t="s">
        <v>125</v>
      </c>
      <c r="K994" s="1" t="str">
        <f t="shared" si="48"/>
        <v>1501073 EC2</v>
      </c>
    </row>
    <row r="995" spans="3:11" ht="13.95" hidden="1" customHeight="1" x14ac:dyDescent="0.25">
      <c r="C995" s="3">
        <v>1905107</v>
      </c>
      <c r="D995" s="1" t="s">
        <v>263</v>
      </c>
      <c r="E995" s="1" t="s">
        <v>652</v>
      </c>
      <c r="F995" s="1" t="s">
        <v>175</v>
      </c>
      <c r="G995" s="1" t="s">
        <v>173</v>
      </c>
      <c r="H995" s="1" t="str">
        <f t="shared" si="49"/>
        <v>EC2</v>
      </c>
      <c r="I995" s="1" t="s">
        <v>116</v>
      </c>
      <c r="J995" s="1" t="s">
        <v>125</v>
      </c>
      <c r="K995" s="1" t="str">
        <f t="shared" si="48"/>
        <v>1905107 EC2</v>
      </c>
    </row>
    <row r="996" spans="3:11" ht="13.95" hidden="1" customHeight="1" x14ac:dyDescent="0.25">
      <c r="C996" s="3">
        <v>1905184</v>
      </c>
      <c r="D996" s="1" t="s">
        <v>263</v>
      </c>
      <c r="E996" s="1" t="s">
        <v>653</v>
      </c>
      <c r="F996" s="1" t="s">
        <v>175</v>
      </c>
      <c r="G996" s="1" t="s">
        <v>173</v>
      </c>
      <c r="H996" s="1" t="str">
        <f t="shared" si="49"/>
        <v>EC2</v>
      </c>
      <c r="I996" s="1" t="s">
        <v>116</v>
      </c>
      <c r="J996" s="1" t="s">
        <v>125</v>
      </c>
      <c r="K996" s="1" t="str">
        <f t="shared" si="48"/>
        <v>1905184 EC2</v>
      </c>
    </row>
    <row r="997" spans="3:11" ht="13.95" hidden="1" customHeight="1" x14ac:dyDescent="0.25">
      <c r="C997" s="3">
        <v>1905002</v>
      </c>
      <c r="D997" s="1" t="s">
        <v>263</v>
      </c>
      <c r="E997" s="1" t="s">
        <v>654</v>
      </c>
      <c r="F997" s="1" t="s">
        <v>175</v>
      </c>
      <c r="G997" s="1" t="s">
        <v>173</v>
      </c>
      <c r="H997" s="1" t="str">
        <f t="shared" si="49"/>
        <v>EC2</v>
      </c>
      <c r="I997" s="1" t="s">
        <v>116</v>
      </c>
      <c r="J997" s="1" t="s">
        <v>125</v>
      </c>
      <c r="K997" s="1" t="str">
        <f t="shared" si="48"/>
        <v>1905002 EC2</v>
      </c>
    </row>
    <row r="998" spans="3:11" ht="13.95" hidden="1" customHeight="1" x14ac:dyDescent="0.25">
      <c r="C998" s="3">
        <v>1905109</v>
      </c>
      <c r="D998" s="1" t="s">
        <v>263</v>
      </c>
      <c r="E998" s="1" t="s">
        <v>655</v>
      </c>
      <c r="F998" s="1" t="s">
        <v>175</v>
      </c>
      <c r="G998" s="1" t="s">
        <v>173</v>
      </c>
      <c r="H998" s="1" t="str">
        <f t="shared" si="49"/>
        <v>EC2</v>
      </c>
      <c r="I998" s="1" t="s">
        <v>116</v>
      </c>
      <c r="J998" s="1" t="s">
        <v>125</v>
      </c>
      <c r="K998" s="1" t="str">
        <f t="shared" si="48"/>
        <v>1905109 EC2</v>
      </c>
    </row>
    <row r="999" spans="3:11" ht="13.95" hidden="1" customHeight="1" x14ac:dyDescent="0.25">
      <c r="C999" s="3">
        <v>1501025</v>
      </c>
      <c r="D999" s="1" t="s">
        <v>263</v>
      </c>
      <c r="E999" s="1" t="s">
        <v>656</v>
      </c>
      <c r="F999" s="1" t="s">
        <v>175</v>
      </c>
      <c r="G999" s="1" t="s">
        <v>173</v>
      </c>
      <c r="H999" s="1" t="str">
        <f t="shared" si="49"/>
        <v>EC2</v>
      </c>
      <c r="I999" s="1" t="s">
        <v>116</v>
      </c>
      <c r="J999" s="1" t="s">
        <v>125</v>
      </c>
      <c r="K999" s="1" t="str">
        <f t="shared" si="48"/>
        <v>1501025 EC2</v>
      </c>
    </row>
    <row r="1000" spans="3:11" ht="13.95" hidden="1" customHeight="1" x14ac:dyDescent="0.25">
      <c r="C1000" s="3">
        <v>1501097</v>
      </c>
      <c r="D1000" s="1" t="s">
        <v>263</v>
      </c>
      <c r="E1000" s="1" t="s">
        <v>657</v>
      </c>
      <c r="F1000" s="1" t="s">
        <v>175</v>
      </c>
      <c r="G1000" s="1" t="s">
        <v>173</v>
      </c>
      <c r="H1000" s="1" t="str">
        <f t="shared" ref="H1000:H1021" si="50">IF(OR(MID($I1000,4,2)="21",MID($I1000,4,2)="22",MID($I1000,4,2)="23")=FALSE,UPPER(MID($I1000,2,2))&amp;MID($I1000,4,1),UPPER(MID($I1000,2,2))&amp;MID($I1000,4,2))</f>
        <v>EC2</v>
      </c>
      <c r="I1000" s="1" t="s">
        <v>116</v>
      </c>
      <c r="J1000" s="1" t="s">
        <v>125</v>
      </c>
      <c r="K1000" s="1" t="str">
        <f t="shared" si="48"/>
        <v>1501097 EC2</v>
      </c>
    </row>
    <row r="1001" spans="3:11" ht="13.95" hidden="1" customHeight="1" x14ac:dyDescent="0.25">
      <c r="C1001" s="3">
        <v>1501052</v>
      </c>
      <c r="D1001" s="1" t="s">
        <v>267</v>
      </c>
      <c r="E1001" s="1" t="s">
        <v>658</v>
      </c>
      <c r="F1001" s="1" t="s">
        <v>174</v>
      </c>
      <c r="G1001" s="1" t="s">
        <v>173</v>
      </c>
      <c r="H1001" s="1" t="str">
        <f t="shared" si="50"/>
        <v>EC2</v>
      </c>
      <c r="I1001" s="1" t="s">
        <v>96</v>
      </c>
      <c r="J1001" s="1" t="s">
        <v>811</v>
      </c>
      <c r="K1001" s="1" t="str">
        <f t="shared" si="48"/>
        <v>1501052 EC2</v>
      </c>
    </row>
    <row r="1002" spans="3:11" ht="13.95" hidden="1" customHeight="1" x14ac:dyDescent="0.25">
      <c r="C1002" s="3">
        <v>1905017</v>
      </c>
      <c r="D1002" s="1" t="s">
        <v>267</v>
      </c>
      <c r="E1002" s="1" t="s">
        <v>659</v>
      </c>
      <c r="F1002" s="1" t="s">
        <v>174</v>
      </c>
      <c r="G1002" s="1" t="s">
        <v>173</v>
      </c>
      <c r="H1002" s="1" t="str">
        <f t="shared" si="50"/>
        <v>EC2</v>
      </c>
      <c r="I1002" s="1" t="s">
        <v>96</v>
      </c>
      <c r="J1002" s="1" t="s">
        <v>811</v>
      </c>
      <c r="K1002" s="1" t="str">
        <f t="shared" si="48"/>
        <v>1905017 EC2</v>
      </c>
    </row>
    <row r="1003" spans="3:11" ht="13.95" hidden="1" customHeight="1" x14ac:dyDescent="0.25">
      <c r="C1003" s="3">
        <v>1501152</v>
      </c>
      <c r="D1003" s="1" t="s">
        <v>267</v>
      </c>
      <c r="E1003" s="1" t="s">
        <v>884</v>
      </c>
      <c r="F1003" s="1" t="s">
        <v>174</v>
      </c>
      <c r="G1003" s="1" t="s">
        <v>173</v>
      </c>
      <c r="H1003" s="1" t="str">
        <f t="shared" si="50"/>
        <v>EC2</v>
      </c>
      <c r="I1003" s="1" t="s">
        <v>96</v>
      </c>
      <c r="J1003" s="1" t="s">
        <v>811</v>
      </c>
      <c r="K1003" s="1" t="str">
        <f t="shared" si="48"/>
        <v>1501152 EC2</v>
      </c>
    </row>
    <row r="1004" spans="3:11" ht="13.95" hidden="1" customHeight="1" x14ac:dyDescent="0.25">
      <c r="C1004" s="3">
        <v>1905252</v>
      </c>
      <c r="D1004" s="1" t="s">
        <v>267</v>
      </c>
      <c r="E1004" s="1" t="s">
        <v>660</v>
      </c>
      <c r="F1004" s="1" t="s">
        <v>174</v>
      </c>
      <c r="G1004" s="1" t="s">
        <v>173</v>
      </c>
      <c r="H1004" s="1" t="str">
        <f t="shared" si="50"/>
        <v>EC2</v>
      </c>
      <c r="I1004" s="1" t="s">
        <v>96</v>
      </c>
      <c r="J1004" s="1" t="s">
        <v>811</v>
      </c>
      <c r="K1004" s="1" t="str">
        <f t="shared" si="48"/>
        <v>1905252 EC2</v>
      </c>
    </row>
    <row r="1005" spans="3:11" ht="13.95" hidden="1" customHeight="1" x14ac:dyDescent="0.25">
      <c r="C1005" s="3">
        <v>1905021</v>
      </c>
      <c r="D1005" s="1" t="s">
        <v>267</v>
      </c>
      <c r="E1005" s="1" t="s">
        <v>661</v>
      </c>
      <c r="F1005" s="1" t="s">
        <v>174</v>
      </c>
      <c r="G1005" s="1" t="s">
        <v>173</v>
      </c>
      <c r="H1005" s="1" t="str">
        <f t="shared" si="50"/>
        <v>EC2</v>
      </c>
      <c r="I1005" s="1" t="s">
        <v>96</v>
      </c>
      <c r="J1005" s="1" t="s">
        <v>811</v>
      </c>
      <c r="K1005" s="1" t="str">
        <f t="shared" si="48"/>
        <v>1905021 EC2</v>
      </c>
    </row>
    <row r="1006" spans="3:11" ht="13.95" hidden="1" customHeight="1" x14ac:dyDescent="0.25">
      <c r="C1006" s="3">
        <v>1501078</v>
      </c>
      <c r="D1006" s="1" t="s">
        <v>267</v>
      </c>
      <c r="E1006" s="1" t="s">
        <v>662</v>
      </c>
      <c r="F1006" s="1" t="s">
        <v>174</v>
      </c>
      <c r="G1006" s="1" t="s">
        <v>173</v>
      </c>
      <c r="H1006" s="1" t="str">
        <f t="shared" si="50"/>
        <v>EC2</v>
      </c>
      <c r="I1006" s="1" t="s">
        <v>96</v>
      </c>
      <c r="J1006" s="1" t="s">
        <v>811</v>
      </c>
      <c r="K1006" s="1" t="str">
        <f t="shared" si="48"/>
        <v>1501078 EC2</v>
      </c>
    </row>
    <row r="1007" spans="3:11" ht="13.95" hidden="1" customHeight="1" x14ac:dyDescent="0.25">
      <c r="C1007" s="3">
        <v>1501033</v>
      </c>
      <c r="D1007" s="1" t="s">
        <v>267</v>
      </c>
      <c r="E1007" s="1" t="s">
        <v>663</v>
      </c>
      <c r="F1007" s="1" t="s">
        <v>174</v>
      </c>
      <c r="G1007" s="1" t="s">
        <v>173</v>
      </c>
      <c r="H1007" s="1" t="str">
        <f t="shared" si="50"/>
        <v>EC2</v>
      </c>
      <c r="I1007" s="1" t="s">
        <v>96</v>
      </c>
      <c r="J1007" s="1" t="s">
        <v>811</v>
      </c>
      <c r="K1007" s="1" t="str">
        <f t="shared" si="48"/>
        <v>1501033 EC2</v>
      </c>
    </row>
    <row r="1008" spans="3:11" ht="13.95" hidden="1" customHeight="1" x14ac:dyDescent="0.25">
      <c r="C1008" s="3">
        <v>1905255</v>
      </c>
      <c r="D1008" s="1" t="s">
        <v>267</v>
      </c>
      <c r="E1008" s="1" t="s">
        <v>664</v>
      </c>
      <c r="F1008" s="1" t="s">
        <v>174</v>
      </c>
      <c r="G1008" s="1" t="s">
        <v>173</v>
      </c>
      <c r="H1008" s="1" t="str">
        <f t="shared" si="50"/>
        <v>EC2</v>
      </c>
      <c r="I1008" s="1" t="s">
        <v>96</v>
      </c>
      <c r="J1008" s="1" t="s">
        <v>811</v>
      </c>
      <c r="K1008" s="1" t="str">
        <f t="shared" si="48"/>
        <v>1905255 EC2</v>
      </c>
    </row>
    <row r="1009" spans="3:11" ht="13.95" hidden="1" customHeight="1" x14ac:dyDescent="0.25">
      <c r="C1009" s="3">
        <v>1501181</v>
      </c>
      <c r="D1009" s="1" t="s">
        <v>267</v>
      </c>
      <c r="E1009" s="1" t="s">
        <v>665</v>
      </c>
      <c r="F1009" s="1" t="s">
        <v>174</v>
      </c>
      <c r="G1009" s="1" t="s">
        <v>173</v>
      </c>
      <c r="H1009" s="1" t="str">
        <f t="shared" si="50"/>
        <v>EC2</v>
      </c>
      <c r="I1009" s="1" t="s">
        <v>96</v>
      </c>
      <c r="J1009" s="1" t="s">
        <v>811</v>
      </c>
      <c r="K1009" s="1" t="str">
        <f t="shared" si="48"/>
        <v>1501181 EC2</v>
      </c>
    </row>
    <row r="1010" spans="3:11" ht="13.95" hidden="1" customHeight="1" x14ac:dyDescent="0.25">
      <c r="C1010" s="3">
        <v>1905274</v>
      </c>
      <c r="D1010" s="1" t="s">
        <v>267</v>
      </c>
      <c r="E1010" s="1" t="s">
        <v>666</v>
      </c>
      <c r="F1010" s="1" t="s">
        <v>174</v>
      </c>
      <c r="G1010" s="1" t="s">
        <v>173</v>
      </c>
      <c r="H1010" s="1" t="str">
        <f t="shared" si="50"/>
        <v>EC2</v>
      </c>
      <c r="I1010" s="1" t="s">
        <v>96</v>
      </c>
      <c r="J1010" s="1" t="s">
        <v>811</v>
      </c>
      <c r="K1010" s="1" t="str">
        <f t="shared" si="48"/>
        <v>1905274 EC2</v>
      </c>
    </row>
    <row r="1011" spans="3:11" ht="13.95" hidden="1" customHeight="1" x14ac:dyDescent="0.25">
      <c r="C1011" s="3">
        <v>1905101</v>
      </c>
      <c r="D1011" s="1" t="s">
        <v>267</v>
      </c>
      <c r="E1011" s="1" t="s">
        <v>667</v>
      </c>
      <c r="F1011" s="1" t="s">
        <v>174</v>
      </c>
      <c r="G1011" s="1" t="s">
        <v>173</v>
      </c>
      <c r="H1011" s="1" t="str">
        <f t="shared" si="50"/>
        <v>EC2</v>
      </c>
      <c r="I1011" s="1" t="s">
        <v>96</v>
      </c>
      <c r="J1011" s="1" t="s">
        <v>811</v>
      </c>
      <c r="K1011" s="1" t="str">
        <f t="shared" si="48"/>
        <v>1905101 EC2</v>
      </c>
    </row>
    <row r="1012" spans="3:11" ht="13.95" hidden="1" customHeight="1" x14ac:dyDescent="0.25">
      <c r="C1012" s="3">
        <v>1501037</v>
      </c>
      <c r="D1012" s="1" t="s">
        <v>267</v>
      </c>
      <c r="E1012" s="1" t="s">
        <v>668</v>
      </c>
      <c r="F1012" s="1" t="s">
        <v>174</v>
      </c>
      <c r="G1012" s="1" t="s">
        <v>173</v>
      </c>
      <c r="H1012" s="1" t="str">
        <f t="shared" si="50"/>
        <v>EC2</v>
      </c>
      <c r="I1012" s="1" t="s">
        <v>96</v>
      </c>
      <c r="J1012" s="1" t="s">
        <v>811</v>
      </c>
      <c r="K1012" s="1" t="str">
        <f t="shared" si="48"/>
        <v>1501037 EC2</v>
      </c>
    </row>
    <row r="1013" spans="3:11" ht="13.95" hidden="1" customHeight="1" x14ac:dyDescent="0.25">
      <c r="C1013" s="3">
        <v>1501086</v>
      </c>
      <c r="D1013" s="1" t="s">
        <v>267</v>
      </c>
      <c r="E1013" s="1" t="s">
        <v>669</v>
      </c>
      <c r="F1013" s="1" t="s">
        <v>174</v>
      </c>
      <c r="G1013" s="1" t="s">
        <v>173</v>
      </c>
      <c r="H1013" s="1" t="str">
        <f t="shared" si="50"/>
        <v>EC2</v>
      </c>
      <c r="I1013" s="1" t="s">
        <v>96</v>
      </c>
      <c r="J1013" s="1" t="s">
        <v>811</v>
      </c>
      <c r="K1013" s="1" t="str">
        <f t="shared" si="48"/>
        <v>1501086 EC2</v>
      </c>
    </row>
    <row r="1014" spans="3:11" ht="13.95" hidden="1" customHeight="1" x14ac:dyDescent="0.25">
      <c r="C1014" s="3">
        <v>1501193</v>
      </c>
      <c r="D1014" s="1" t="s">
        <v>267</v>
      </c>
      <c r="E1014" s="1" t="s">
        <v>670</v>
      </c>
      <c r="F1014" s="1" t="s">
        <v>175</v>
      </c>
      <c r="G1014" s="1" t="s">
        <v>173</v>
      </c>
      <c r="H1014" s="1" t="str">
        <f t="shared" si="50"/>
        <v>EC2</v>
      </c>
      <c r="I1014" s="1" t="s">
        <v>96</v>
      </c>
      <c r="J1014" s="1" t="s">
        <v>811</v>
      </c>
      <c r="K1014" s="1" t="str">
        <f t="shared" si="48"/>
        <v>1501193 EC2</v>
      </c>
    </row>
    <row r="1015" spans="3:11" ht="13.95" hidden="1" customHeight="1" x14ac:dyDescent="0.25">
      <c r="C1015" s="3">
        <v>1501045</v>
      </c>
      <c r="D1015" s="1" t="s">
        <v>267</v>
      </c>
      <c r="E1015" s="1" t="s">
        <v>671</v>
      </c>
      <c r="F1015" s="1" t="s">
        <v>175</v>
      </c>
      <c r="G1015" s="1" t="s">
        <v>173</v>
      </c>
      <c r="H1015" s="1" t="str">
        <f t="shared" si="50"/>
        <v>EC2</v>
      </c>
      <c r="I1015" s="1" t="s">
        <v>96</v>
      </c>
      <c r="J1015" s="1" t="s">
        <v>811</v>
      </c>
      <c r="K1015" s="1" t="str">
        <f t="shared" si="48"/>
        <v>1501045 EC2</v>
      </c>
    </row>
    <row r="1016" spans="3:11" ht="13.95" hidden="1" customHeight="1" x14ac:dyDescent="0.25">
      <c r="C1016" s="3">
        <v>1905032</v>
      </c>
      <c r="D1016" s="1" t="s">
        <v>267</v>
      </c>
      <c r="E1016" s="1" t="s">
        <v>672</v>
      </c>
      <c r="F1016" s="1" t="s">
        <v>175</v>
      </c>
      <c r="G1016" s="1" t="s">
        <v>173</v>
      </c>
      <c r="H1016" s="1" t="str">
        <f t="shared" si="50"/>
        <v>EC2</v>
      </c>
      <c r="I1016" s="1" t="s">
        <v>96</v>
      </c>
      <c r="J1016" s="1" t="s">
        <v>811</v>
      </c>
      <c r="K1016" s="1" t="str">
        <f t="shared" si="48"/>
        <v>1905032 EC2</v>
      </c>
    </row>
    <row r="1017" spans="3:11" ht="13.95" hidden="1" customHeight="1" x14ac:dyDescent="0.25">
      <c r="C1017" s="3">
        <v>1501070</v>
      </c>
      <c r="D1017" s="1" t="s">
        <v>267</v>
      </c>
      <c r="E1017" s="1" t="s">
        <v>673</v>
      </c>
      <c r="F1017" s="1" t="s">
        <v>175</v>
      </c>
      <c r="G1017" s="1" t="s">
        <v>173</v>
      </c>
      <c r="H1017" s="1" t="str">
        <f t="shared" si="50"/>
        <v>EC2</v>
      </c>
      <c r="I1017" s="1" t="s">
        <v>96</v>
      </c>
      <c r="J1017" s="1" t="s">
        <v>811</v>
      </c>
      <c r="K1017" s="1" t="str">
        <f t="shared" si="48"/>
        <v>1501070 EC2</v>
      </c>
    </row>
    <row r="1018" spans="3:11" ht="13.95" hidden="1" customHeight="1" x14ac:dyDescent="0.25">
      <c r="C1018" s="3">
        <v>1905019</v>
      </c>
      <c r="D1018" s="1" t="s">
        <v>267</v>
      </c>
      <c r="E1018" s="1" t="s">
        <v>674</v>
      </c>
      <c r="F1018" s="1" t="s">
        <v>175</v>
      </c>
      <c r="G1018" s="1" t="s">
        <v>173</v>
      </c>
      <c r="H1018" s="1" t="str">
        <f t="shared" si="50"/>
        <v>EC2</v>
      </c>
      <c r="I1018" s="1" t="s">
        <v>96</v>
      </c>
      <c r="J1018" s="1" t="s">
        <v>811</v>
      </c>
      <c r="K1018" s="1" t="str">
        <f t="shared" si="48"/>
        <v>1905019 EC2</v>
      </c>
    </row>
    <row r="1019" spans="3:11" ht="13.95" hidden="1" customHeight="1" x14ac:dyDescent="0.25">
      <c r="C1019" s="3">
        <v>1905045</v>
      </c>
      <c r="D1019" s="1" t="s">
        <v>267</v>
      </c>
      <c r="E1019" s="1" t="s">
        <v>675</v>
      </c>
      <c r="F1019" s="1" t="s">
        <v>175</v>
      </c>
      <c r="G1019" s="1" t="s">
        <v>173</v>
      </c>
      <c r="H1019" s="1" t="str">
        <f t="shared" si="50"/>
        <v>EC2</v>
      </c>
      <c r="I1019" s="1" t="s">
        <v>96</v>
      </c>
      <c r="J1019" s="1" t="s">
        <v>811</v>
      </c>
      <c r="K1019" s="1" t="str">
        <f t="shared" si="48"/>
        <v>1905045 EC2</v>
      </c>
    </row>
    <row r="1020" spans="3:11" ht="13.95" hidden="1" customHeight="1" x14ac:dyDescent="0.25">
      <c r="C1020" s="3">
        <v>1501195</v>
      </c>
      <c r="D1020" s="1" t="s">
        <v>267</v>
      </c>
      <c r="E1020" s="1" t="s">
        <v>676</v>
      </c>
      <c r="F1020" s="1" t="s">
        <v>175</v>
      </c>
      <c r="G1020" s="1" t="s">
        <v>173</v>
      </c>
      <c r="H1020" s="1" t="str">
        <f t="shared" si="50"/>
        <v>EC2</v>
      </c>
      <c r="I1020" s="1" t="s">
        <v>96</v>
      </c>
      <c r="J1020" s="1" t="s">
        <v>811</v>
      </c>
      <c r="K1020" s="1" t="str">
        <f t="shared" si="48"/>
        <v>1501195 EC2</v>
      </c>
    </row>
    <row r="1021" spans="3:11" ht="13.95" hidden="1" customHeight="1" x14ac:dyDescent="0.25">
      <c r="C1021" s="3">
        <v>1501120</v>
      </c>
      <c r="D1021" s="1" t="s">
        <v>267</v>
      </c>
      <c r="E1021" s="1" t="s">
        <v>678</v>
      </c>
      <c r="F1021" s="1" t="s">
        <v>175</v>
      </c>
      <c r="G1021" s="1" t="s">
        <v>173</v>
      </c>
      <c r="H1021" s="1" t="str">
        <f t="shared" si="50"/>
        <v>EC2</v>
      </c>
      <c r="I1021" s="1" t="s">
        <v>96</v>
      </c>
      <c r="J1021" s="1" t="s">
        <v>811</v>
      </c>
      <c r="K1021" s="1" t="str">
        <f t="shared" si="48"/>
        <v>1501120 EC2</v>
      </c>
    </row>
    <row r="1022" spans="3:11" ht="13.95" hidden="1" customHeight="1" x14ac:dyDescent="0.25">
      <c r="C1022" s="3">
        <v>1805117</v>
      </c>
      <c r="D1022" s="1" t="s">
        <v>267</v>
      </c>
      <c r="E1022" s="1" t="s">
        <v>879</v>
      </c>
      <c r="F1022" s="1" t="s">
        <v>175</v>
      </c>
      <c r="G1022" s="1" t="s">
        <v>173</v>
      </c>
      <c r="H1022" s="1" t="s">
        <v>188</v>
      </c>
      <c r="I1022" s="1" t="s">
        <v>96</v>
      </c>
      <c r="J1022" s="1" t="s">
        <v>811</v>
      </c>
      <c r="K1022" s="1" t="str">
        <f t="shared" si="48"/>
        <v>1805117 EC2</v>
      </c>
    </row>
    <row r="1023" spans="3:11" ht="13.95" hidden="1" customHeight="1" x14ac:dyDescent="0.25">
      <c r="C1023" s="3">
        <v>1501050</v>
      </c>
      <c r="D1023" s="1" t="s">
        <v>267</v>
      </c>
      <c r="E1023" s="1" t="s">
        <v>680</v>
      </c>
      <c r="F1023" s="1" t="s">
        <v>175</v>
      </c>
      <c r="G1023" s="1" t="s">
        <v>173</v>
      </c>
      <c r="H1023" s="1" t="str">
        <f t="shared" ref="H1023:H1054" si="51">IF(OR(MID($I1023,4,2)="21",MID($I1023,4,2)="22",MID($I1023,4,2)="23")=FALSE,UPPER(MID($I1023,2,2))&amp;MID($I1023,4,1),UPPER(MID($I1023,2,2))&amp;MID($I1023,4,2))</f>
        <v>EC2</v>
      </c>
      <c r="I1023" s="1" t="s">
        <v>96</v>
      </c>
      <c r="J1023" s="1" t="s">
        <v>811</v>
      </c>
      <c r="K1023" s="1" t="str">
        <f t="shared" ref="K1023:K1086" si="52">$C1023&amp;" "&amp;$H1023</f>
        <v>1501050 EC2</v>
      </c>
    </row>
    <row r="1024" spans="3:11" ht="13.95" hidden="1" customHeight="1" x14ac:dyDescent="0.25">
      <c r="C1024" s="3">
        <v>1501096</v>
      </c>
      <c r="D1024" s="1" t="s">
        <v>267</v>
      </c>
      <c r="E1024" s="1" t="s">
        <v>681</v>
      </c>
      <c r="F1024" s="1" t="s">
        <v>175</v>
      </c>
      <c r="G1024" s="1" t="s">
        <v>173</v>
      </c>
      <c r="H1024" s="1" t="str">
        <f t="shared" si="51"/>
        <v>EC2</v>
      </c>
      <c r="I1024" s="1" t="s">
        <v>96</v>
      </c>
      <c r="J1024" s="1" t="s">
        <v>811</v>
      </c>
      <c r="K1024" s="1" t="str">
        <f t="shared" si="52"/>
        <v>1501096 EC2</v>
      </c>
    </row>
    <row r="1025" spans="3:11" ht="13.95" hidden="1" customHeight="1" x14ac:dyDescent="0.25">
      <c r="C1025" s="3">
        <v>1501121</v>
      </c>
      <c r="D1025" s="1" t="s">
        <v>267</v>
      </c>
      <c r="E1025" s="1" t="s">
        <v>682</v>
      </c>
      <c r="F1025" s="1" t="s">
        <v>175</v>
      </c>
      <c r="G1025" s="1" t="s">
        <v>173</v>
      </c>
      <c r="H1025" s="1" t="str">
        <f t="shared" si="51"/>
        <v>EC2</v>
      </c>
      <c r="I1025" s="1" t="s">
        <v>96</v>
      </c>
      <c r="J1025" s="1" t="s">
        <v>811</v>
      </c>
      <c r="K1025" s="1" t="str">
        <f t="shared" si="52"/>
        <v>1501121 EC2</v>
      </c>
    </row>
    <row r="1026" spans="3:11" ht="13.95" hidden="1" customHeight="1" x14ac:dyDescent="0.25">
      <c r="C1026" s="3">
        <v>1501148</v>
      </c>
      <c r="D1026" s="1" t="s">
        <v>267</v>
      </c>
      <c r="E1026" s="1" t="s">
        <v>683</v>
      </c>
      <c r="F1026" s="1" t="s">
        <v>175</v>
      </c>
      <c r="G1026" s="1" t="s">
        <v>173</v>
      </c>
      <c r="H1026" s="1" t="str">
        <f t="shared" si="51"/>
        <v>EC2</v>
      </c>
      <c r="I1026" s="1" t="s">
        <v>96</v>
      </c>
      <c r="J1026" s="1" t="s">
        <v>811</v>
      </c>
      <c r="K1026" s="1" t="str">
        <f t="shared" si="52"/>
        <v>1501148 EC2</v>
      </c>
    </row>
    <row r="1027" spans="3:11" ht="13.95" hidden="1" customHeight="1" x14ac:dyDescent="0.25">
      <c r="C1027" s="3">
        <v>1905013</v>
      </c>
      <c r="D1027" s="1" t="s">
        <v>257</v>
      </c>
      <c r="E1027" s="1" t="s">
        <v>684</v>
      </c>
      <c r="F1027" s="1" t="s">
        <v>174</v>
      </c>
      <c r="G1027" s="1" t="s">
        <v>173</v>
      </c>
      <c r="H1027" s="1" t="str">
        <f t="shared" si="51"/>
        <v>EC2</v>
      </c>
      <c r="I1027" s="1" t="s">
        <v>145</v>
      </c>
      <c r="J1027" s="1" t="s">
        <v>812</v>
      </c>
      <c r="K1027" s="1" t="str">
        <f t="shared" si="52"/>
        <v>1905013 EC2</v>
      </c>
    </row>
    <row r="1028" spans="3:11" ht="13.95" hidden="1" customHeight="1" x14ac:dyDescent="0.25">
      <c r="C1028" s="3">
        <v>1501175</v>
      </c>
      <c r="D1028" s="1" t="s">
        <v>257</v>
      </c>
      <c r="E1028" s="1" t="s">
        <v>685</v>
      </c>
      <c r="F1028" s="1" t="s">
        <v>174</v>
      </c>
      <c r="G1028" s="1" t="s">
        <v>173</v>
      </c>
      <c r="H1028" s="1" t="str">
        <f t="shared" si="51"/>
        <v>EC2</v>
      </c>
      <c r="I1028" s="1" t="s">
        <v>145</v>
      </c>
      <c r="J1028" s="1" t="s">
        <v>812</v>
      </c>
      <c r="K1028" s="1" t="str">
        <f t="shared" si="52"/>
        <v>1501175 EC2</v>
      </c>
    </row>
    <row r="1029" spans="3:11" ht="13.95" hidden="1" customHeight="1" x14ac:dyDescent="0.25">
      <c r="C1029" s="3">
        <v>1501030</v>
      </c>
      <c r="D1029" s="1" t="s">
        <v>257</v>
      </c>
      <c r="E1029" s="1" t="s">
        <v>686</v>
      </c>
      <c r="F1029" s="1" t="s">
        <v>174</v>
      </c>
      <c r="G1029" s="1" t="s">
        <v>173</v>
      </c>
      <c r="H1029" s="1" t="str">
        <f t="shared" si="51"/>
        <v>EC2</v>
      </c>
      <c r="I1029" s="1" t="s">
        <v>145</v>
      </c>
      <c r="J1029" s="1" t="s">
        <v>812</v>
      </c>
      <c r="K1029" s="1" t="str">
        <f t="shared" si="52"/>
        <v>1501030 EC2</v>
      </c>
    </row>
    <row r="1030" spans="3:11" ht="13.95" hidden="1" customHeight="1" x14ac:dyDescent="0.25">
      <c r="C1030" s="3">
        <v>1905113</v>
      </c>
      <c r="D1030" s="1" t="s">
        <v>257</v>
      </c>
      <c r="E1030" s="1" t="s">
        <v>687</v>
      </c>
      <c r="F1030" s="1" t="s">
        <v>174</v>
      </c>
      <c r="G1030" s="1" t="s">
        <v>173</v>
      </c>
      <c r="H1030" s="1" t="str">
        <f t="shared" si="51"/>
        <v>EC2</v>
      </c>
      <c r="I1030" s="1" t="s">
        <v>145</v>
      </c>
      <c r="J1030" s="1" t="s">
        <v>812</v>
      </c>
      <c r="K1030" s="1" t="str">
        <f t="shared" si="52"/>
        <v>1905113 EC2</v>
      </c>
    </row>
    <row r="1031" spans="3:11" ht="13.95" hidden="1" customHeight="1" x14ac:dyDescent="0.25">
      <c r="C1031" s="3">
        <v>1501177</v>
      </c>
      <c r="D1031" s="1" t="s">
        <v>257</v>
      </c>
      <c r="E1031" s="1" t="s">
        <v>688</v>
      </c>
      <c r="F1031" s="1" t="s">
        <v>174</v>
      </c>
      <c r="G1031" s="1" t="s">
        <v>173</v>
      </c>
      <c r="H1031" s="1" t="str">
        <f t="shared" si="51"/>
        <v>EC2</v>
      </c>
      <c r="I1031" s="1" t="s">
        <v>145</v>
      </c>
      <c r="J1031" s="1" t="s">
        <v>812</v>
      </c>
      <c r="K1031" s="1" t="str">
        <f t="shared" si="52"/>
        <v>1501177 EC2</v>
      </c>
    </row>
    <row r="1032" spans="3:11" ht="13.95" hidden="1" customHeight="1" x14ac:dyDescent="0.25">
      <c r="C1032" s="3">
        <v>1501059</v>
      </c>
      <c r="D1032" s="1" t="s">
        <v>257</v>
      </c>
      <c r="E1032" s="1" t="s">
        <v>689</v>
      </c>
      <c r="F1032" s="1" t="s">
        <v>174</v>
      </c>
      <c r="G1032" s="1" t="s">
        <v>173</v>
      </c>
      <c r="H1032" s="1" t="str">
        <f t="shared" si="51"/>
        <v>EC2</v>
      </c>
      <c r="I1032" s="1" t="s">
        <v>145</v>
      </c>
      <c r="J1032" s="1" t="s">
        <v>812</v>
      </c>
      <c r="K1032" s="1" t="str">
        <f t="shared" si="52"/>
        <v>1501059 EC2</v>
      </c>
    </row>
    <row r="1033" spans="3:11" ht="13.95" hidden="1" customHeight="1" x14ac:dyDescent="0.25">
      <c r="C1033" s="3">
        <v>1501132</v>
      </c>
      <c r="D1033" s="1" t="s">
        <v>257</v>
      </c>
      <c r="E1033" s="1" t="s">
        <v>690</v>
      </c>
      <c r="F1033" s="1" t="s">
        <v>174</v>
      </c>
      <c r="G1033" s="1" t="s">
        <v>173</v>
      </c>
      <c r="H1033" s="1" t="str">
        <f t="shared" si="51"/>
        <v>EC2</v>
      </c>
      <c r="I1033" s="1" t="s">
        <v>145</v>
      </c>
      <c r="J1033" s="1" t="s">
        <v>812</v>
      </c>
      <c r="K1033" s="1" t="str">
        <f t="shared" si="52"/>
        <v>1501132 EC2</v>
      </c>
    </row>
    <row r="1034" spans="3:11" ht="13.95" hidden="1" customHeight="1" x14ac:dyDescent="0.25">
      <c r="C1034" s="3">
        <v>1905166</v>
      </c>
      <c r="D1034" s="1" t="s">
        <v>257</v>
      </c>
      <c r="E1034" s="1" t="s">
        <v>692</v>
      </c>
      <c r="F1034" s="1" t="s">
        <v>174</v>
      </c>
      <c r="G1034" s="1" t="s">
        <v>173</v>
      </c>
      <c r="H1034" s="1" t="str">
        <f t="shared" si="51"/>
        <v>EC2</v>
      </c>
      <c r="I1034" s="1" t="s">
        <v>145</v>
      </c>
      <c r="J1034" s="1" t="s">
        <v>812</v>
      </c>
      <c r="K1034" s="1" t="str">
        <f t="shared" si="52"/>
        <v>1905166 EC2</v>
      </c>
    </row>
    <row r="1035" spans="3:11" ht="13.95" hidden="1" customHeight="1" x14ac:dyDescent="0.25">
      <c r="C1035" s="3">
        <v>1501133</v>
      </c>
      <c r="D1035" s="1" t="s">
        <v>257</v>
      </c>
      <c r="E1035" s="1" t="s">
        <v>693</v>
      </c>
      <c r="F1035" s="1" t="s">
        <v>174</v>
      </c>
      <c r="G1035" s="1" t="s">
        <v>173</v>
      </c>
      <c r="H1035" s="1" t="str">
        <f t="shared" si="51"/>
        <v>EC2</v>
      </c>
      <c r="I1035" s="1" t="s">
        <v>145</v>
      </c>
      <c r="J1035" s="1" t="s">
        <v>812</v>
      </c>
      <c r="K1035" s="1" t="str">
        <f t="shared" si="52"/>
        <v>1501133 EC2</v>
      </c>
    </row>
    <row r="1036" spans="3:11" ht="13.95" hidden="1" customHeight="1" x14ac:dyDescent="0.25">
      <c r="C1036" s="3">
        <v>1905117</v>
      </c>
      <c r="D1036" s="1" t="s">
        <v>257</v>
      </c>
      <c r="E1036" s="1" t="s">
        <v>694</v>
      </c>
      <c r="F1036" s="1" t="s">
        <v>174</v>
      </c>
      <c r="G1036" s="1" t="s">
        <v>173</v>
      </c>
      <c r="H1036" s="1" t="str">
        <f t="shared" si="51"/>
        <v>EC2</v>
      </c>
      <c r="I1036" s="1" t="s">
        <v>145</v>
      </c>
      <c r="J1036" s="1" t="s">
        <v>812</v>
      </c>
      <c r="K1036" s="1" t="str">
        <f t="shared" si="52"/>
        <v>1905117 EC2</v>
      </c>
    </row>
    <row r="1037" spans="3:11" ht="13.95" hidden="1" customHeight="1" x14ac:dyDescent="0.25">
      <c r="C1037" s="3">
        <v>1905263</v>
      </c>
      <c r="D1037" s="1" t="s">
        <v>257</v>
      </c>
      <c r="E1037" s="1" t="s">
        <v>695</v>
      </c>
      <c r="F1037" s="1" t="s">
        <v>174</v>
      </c>
      <c r="G1037" s="1" t="s">
        <v>173</v>
      </c>
      <c r="H1037" s="1" t="str">
        <f t="shared" si="51"/>
        <v>EC2</v>
      </c>
      <c r="I1037" s="1" t="s">
        <v>145</v>
      </c>
      <c r="J1037" s="1" t="s">
        <v>812</v>
      </c>
      <c r="K1037" s="1" t="str">
        <f t="shared" si="52"/>
        <v>1905263 EC2</v>
      </c>
    </row>
    <row r="1038" spans="3:11" ht="13.95" hidden="1" customHeight="1" x14ac:dyDescent="0.25">
      <c r="C1038" s="3">
        <v>1905111</v>
      </c>
      <c r="D1038" s="1" t="s">
        <v>257</v>
      </c>
      <c r="E1038" s="1" t="s">
        <v>696</v>
      </c>
      <c r="F1038" s="1" t="s">
        <v>174</v>
      </c>
      <c r="G1038" s="1" t="s">
        <v>173</v>
      </c>
      <c r="H1038" s="1" t="str">
        <f t="shared" si="51"/>
        <v>EC2</v>
      </c>
      <c r="I1038" s="1" t="s">
        <v>145</v>
      </c>
      <c r="J1038" s="1" t="s">
        <v>812</v>
      </c>
      <c r="K1038" s="1" t="str">
        <f t="shared" si="52"/>
        <v>1905111 EC2</v>
      </c>
    </row>
    <row r="1039" spans="3:11" ht="13.95" hidden="1" customHeight="1" x14ac:dyDescent="0.25">
      <c r="C1039" s="3">
        <v>1501114</v>
      </c>
      <c r="D1039" s="1" t="s">
        <v>257</v>
      </c>
      <c r="E1039" s="1" t="s">
        <v>698</v>
      </c>
      <c r="F1039" s="1" t="s">
        <v>174</v>
      </c>
      <c r="G1039" s="1" t="s">
        <v>173</v>
      </c>
      <c r="H1039" s="1" t="str">
        <f t="shared" si="51"/>
        <v>EC2</v>
      </c>
      <c r="I1039" s="1" t="s">
        <v>145</v>
      </c>
      <c r="J1039" s="1" t="s">
        <v>812</v>
      </c>
      <c r="K1039" s="1" t="str">
        <f t="shared" si="52"/>
        <v>1501114 EC2</v>
      </c>
    </row>
    <row r="1040" spans="3:11" ht="13.95" hidden="1" customHeight="1" x14ac:dyDescent="0.25">
      <c r="C1040" s="3">
        <v>1501116</v>
      </c>
      <c r="D1040" s="1" t="s">
        <v>257</v>
      </c>
      <c r="E1040" s="1" t="s">
        <v>699</v>
      </c>
      <c r="F1040" s="1" t="s">
        <v>174</v>
      </c>
      <c r="G1040" s="1" t="s">
        <v>173</v>
      </c>
      <c r="H1040" s="1" t="str">
        <f t="shared" si="51"/>
        <v>EC2</v>
      </c>
      <c r="I1040" s="1" t="s">
        <v>145</v>
      </c>
      <c r="J1040" s="1" t="s">
        <v>812</v>
      </c>
      <c r="K1040" s="1" t="str">
        <f t="shared" si="52"/>
        <v>1501116 EC2</v>
      </c>
    </row>
    <row r="1041" spans="3:11" ht="13.95" hidden="1" customHeight="1" x14ac:dyDescent="0.25">
      <c r="C1041" s="3">
        <v>1501091</v>
      </c>
      <c r="D1041" s="1" t="s">
        <v>257</v>
      </c>
      <c r="E1041" s="1" t="s">
        <v>700</v>
      </c>
      <c r="F1041" s="1" t="s">
        <v>174</v>
      </c>
      <c r="G1041" s="1" t="s">
        <v>173</v>
      </c>
      <c r="H1041" s="1" t="str">
        <f t="shared" si="51"/>
        <v>EC2</v>
      </c>
      <c r="I1041" s="1" t="s">
        <v>145</v>
      </c>
      <c r="J1041" s="1" t="s">
        <v>812</v>
      </c>
      <c r="K1041" s="1" t="str">
        <f t="shared" si="52"/>
        <v>1501091 EC2</v>
      </c>
    </row>
    <row r="1042" spans="3:11" ht="13.95" hidden="1" customHeight="1" x14ac:dyDescent="0.25">
      <c r="C1042" s="3">
        <v>1905243</v>
      </c>
      <c r="D1042" s="1" t="s">
        <v>257</v>
      </c>
      <c r="E1042" s="1" t="s">
        <v>701</v>
      </c>
      <c r="F1042" s="1" t="s">
        <v>174</v>
      </c>
      <c r="G1042" s="1" t="s">
        <v>173</v>
      </c>
      <c r="H1042" s="1" t="str">
        <f t="shared" si="51"/>
        <v>EC2</v>
      </c>
      <c r="I1042" s="1" t="s">
        <v>145</v>
      </c>
      <c r="J1042" s="1" t="s">
        <v>812</v>
      </c>
      <c r="K1042" s="1" t="str">
        <f t="shared" si="52"/>
        <v>1905243 EC2</v>
      </c>
    </row>
    <row r="1043" spans="3:11" ht="13.95" hidden="1" customHeight="1" x14ac:dyDescent="0.25">
      <c r="C1043" s="3">
        <v>1905165</v>
      </c>
      <c r="D1043" s="1" t="s">
        <v>257</v>
      </c>
      <c r="E1043" s="1" t="s">
        <v>703</v>
      </c>
      <c r="F1043" s="1" t="s">
        <v>174</v>
      </c>
      <c r="G1043" s="1" t="s">
        <v>173</v>
      </c>
      <c r="H1043" s="1" t="str">
        <f t="shared" si="51"/>
        <v>EC2</v>
      </c>
      <c r="I1043" s="1" t="s">
        <v>145</v>
      </c>
      <c r="J1043" s="1" t="s">
        <v>812</v>
      </c>
      <c r="K1043" s="1" t="str">
        <f t="shared" si="52"/>
        <v>1905165 EC2</v>
      </c>
    </row>
    <row r="1044" spans="3:11" ht="13.95" hidden="1" customHeight="1" x14ac:dyDescent="0.25">
      <c r="C1044" s="3">
        <v>1905007</v>
      </c>
      <c r="D1044" s="1" t="s">
        <v>257</v>
      </c>
      <c r="E1044" s="1" t="s">
        <v>704</v>
      </c>
      <c r="F1044" s="1" t="s">
        <v>175</v>
      </c>
      <c r="G1044" s="1" t="s">
        <v>173</v>
      </c>
      <c r="H1044" s="1" t="str">
        <f t="shared" si="51"/>
        <v>EC2</v>
      </c>
      <c r="I1044" s="1" t="s">
        <v>145</v>
      </c>
      <c r="J1044" s="1" t="s">
        <v>812</v>
      </c>
      <c r="K1044" s="1" t="str">
        <f t="shared" si="52"/>
        <v>1905007 EC2</v>
      </c>
    </row>
    <row r="1045" spans="3:11" ht="13.95" hidden="1" customHeight="1" x14ac:dyDescent="0.25">
      <c r="C1045" s="3">
        <v>1502003</v>
      </c>
      <c r="D1045" s="1" t="s">
        <v>257</v>
      </c>
      <c r="E1045" s="1" t="s">
        <v>881</v>
      </c>
      <c r="F1045" s="1" t="s">
        <v>175</v>
      </c>
      <c r="G1045" s="1" t="s">
        <v>173</v>
      </c>
      <c r="H1045" s="1" t="str">
        <f t="shared" si="51"/>
        <v>EC2</v>
      </c>
      <c r="I1045" s="1" t="s">
        <v>145</v>
      </c>
      <c r="J1045" s="1" t="s">
        <v>812</v>
      </c>
      <c r="K1045" s="1" t="str">
        <f t="shared" si="52"/>
        <v>1502003 EC2</v>
      </c>
    </row>
    <row r="1046" spans="3:11" ht="13.95" hidden="1" customHeight="1" x14ac:dyDescent="0.25">
      <c r="C1046" s="3">
        <v>1703018</v>
      </c>
      <c r="D1046" s="1" t="s">
        <v>257</v>
      </c>
      <c r="E1046" s="1" t="s">
        <v>705</v>
      </c>
      <c r="F1046" s="1" t="s">
        <v>175</v>
      </c>
      <c r="G1046" s="1" t="s">
        <v>173</v>
      </c>
      <c r="H1046" s="1" t="str">
        <f t="shared" si="51"/>
        <v>EC2</v>
      </c>
      <c r="I1046" s="1" t="s">
        <v>145</v>
      </c>
      <c r="J1046" s="1" t="s">
        <v>812</v>
      </c>
      <c r="K1046" s="1" t="str">
        <f t="shared" si="52"/>
        <v>1703018 EC2</v>
      </c>
    </row>
    <row r="1047" spans="3:11" ht="13.95" hidden="1" customHeight="1" x14ac:dyDescent="0.25">
      <c r="C1047" s="3">
        <v>1703005</v>
      </c>
      <c r="D1047" s="1" t="s">
        <v>257</v>
      </c>
      <c r="E1047" s="1" t="s">
        <v>706</v>
      </c>
      <c r="F1047" s="1" t="s">
        <v>175</v>
      </c>
      <c r="G1047" s="1" t="s">
        <v>173</v>
      </c>
      <c r="H1047" s="1" t="str">
        <f t="shared" si="51"/>
        <v>EC2</v>
      </c>
      <c r="I1047" s="1" t="s">
        <v>145</v>
      </c>
      <c r="J1047" s="1" t="s">
        <v>812</v>
      </c>
      <c r="K1047" s="1" t="str">
        <f t="shared" si="52"/>
        <v>1703005 EC2</v>
      </c>
    </row>
    <row r="1048" spans="3:11" ht="13.95" hidden="1" customHeight="1" x14ac:dyDescent="0.25">
      <c r="C1048" s="3">
        <v>1501026</v>
      </c>
      <c r="D1048" s="1" t="s">
        <v>259</v>
      </c>
      <c r="E1048" s="1" t="s">
        <v>708</v>
      </c>
      <c r="F1048" s="1" t="s">
        <v>174</v>
      </c>
      <c r="G1048" s="1" t="s">
        <v>173</v>
      </c>
      <c r="H1048" s="1" t="str">
        <f t="shared" si="51"/>
        <v>EC2</v>
      </c>
      <c r="I1048" s="1" t="s">
        <v>104</v>
      </c>
      <c r="J1048" s="1" t="s">
        <v>806</v>
      </c>
      <c r="K1048" s="1" t="str">
        <f t="shared" si="52"/>
        <v>1501026 EC2</v>
      </c>
    </row>
    <row r="1049" spans="3:11" ht="13.95" hidden="1" customHeight="1" x14ac:dyDescent="0.25">
      <c r="C1049" s="3">
        <v>1905295</v>
      </c>
      <c r="D1049" s="1" t="s">
        <v>259</v>
      </c>
      <c r="E1049" s="1" t="s">
        <v>709</v>
      </c>
      <c r="F1049" s="1" t="s">
        <v>174</v>
      </c>
      <c r="G1049" s="1" t="s">
        <v>173</v>
      </c>
      <c r="H1049" s="1" t="str">
        <f t="shared" si="51"/>
        <v>EC2</v>
      </c>
      <c r="I1049" s="1" t="s">
        <v>104</v>
      </c>
      <c r="J1049" s="1" t="s">
        <v>806</v>
      </c>
      <c r="K1049" s="1" t="str">
        <f t="shared" si="52"/>
        <v>1905295 EC2</v>
      </c>
    </row>
    <row r="1050" spans="3:11" ht="13.95" hidden="1" customHeight="1" x14ac:dyDescent="0.25">
      <c r="C1050" s="3">
        <v>1501153</v>
      </c>
      <c r="D1050" s="1" t="s">
        <v>259</v>
      </c>
      <c r="E1050" s="1" t="s">
        <v>710</v>
      </c>
      <c r="F1050" s="1" t="s">
        <v>174</v>
      </c>
      <c r="G1050" s="1" t="s">
        <v>173</v>
      </c>
      <c r="H1050" s="1" t="str">
        <f t="shared" si="51"/>
        <v>EC2</v>
      </c>
      <c r="I1050" s="1" t="s">
        <v>104</v>
      </c>
      <c r="J1050" s="1" t="s">
        <v>806</v>
      </c>
      <c r="K1050" s="1" t="str">
        <f t="shared" si="52"/>
        <v>1501153 EC2</v>
      </c>
    </row>
    <row r="1051" spans="3:11" ht="13.95" hidden="1" customHeight="1" x14ac:dyDescent="0.25">
      <c r="C1051" s="3">
        <v>1501028</v>
      </c>
      <c r="D1051" s="1" t="s">
        <v>259</v>
      </c>
      <c r="E1051" s="1" t="s">
        <v>711</v>
      </c>
      <c r="F1051" s="1" t="s">
        <v>174</v>
      </c>
      <c r="G1051" s="1" t="s">
        <v>173</v>
      </c>
      <c r="H1051" s="1" t="str">
        <f t="shared" si="51"/>
        <v>EC2</v>
      </c>
      <c r="I1051" s="1" t="s">
        <v>104</v>
      </c>
      <c r="J1051" s="1" t="s">
        <v>806</v>
      </c>
      <c r="K1051" s="1" t="str">
        <f t="shared" si="52"/>
        <v>1501028 EC2</v>
      </c>
    </row>
    <row r="1052" spans="3:11" ht="13.95" hidden="1" customHeight="1" x14ac:dyDescent="0.25">
      <c r="C1052" s="3">
        <v>1501158</v>
      </c>
      <c r="D1052" s="1" t="s">
        <v>259</v>
      </c>
      <c r="E1052" s="1" t="s">
        <v>712</v>
      </c>
      <c r="F1052" s="1" t="s">
        <v>174</v>
      </c>
      <c r="G1052" s="1" t="s">
        <v>173</v>
      </c>
      <c r="H1052" s="1" t="str">
        <f t="shared" si="51"/>
        <v>EC2</v>
      </c>
      <c r="I1052" s="1" t="s">
        <v>104</v>
      </c>
      <c r="J1052" s="1" t="s">
        <v>806</v>
      </c>
      <c r="K1052" s="1" t="str">
        <f t="shared" si="52"/>
        <v>1501158 EC2</v>
      </c>
    </row>
    <row r="1053" spans="3:11" ht="13.95" hidden="1" customHeight="1" x14ac:dyDescent="0.25">
      <c r="C1053" s="3">
        <v>1905303</v>
      </c>
      <c r="D1053" s="1" t="s">
        <v>259</v>
      </c>
      <c r="E1053" s="1" t="s">
        <v>713</v>
      </c>
      <c r="F1053" s="1" t="s">
        <v>174</v>
      </c>
      <c r="G1053" s="1" t="s">
        <v>173</v>
      </c>
      <c r="H1053" s="1" t="str">
        <f t="shared" si="51"/>
        <v>EC2</v>
      </c>
      <c r="I1053" s="1" t="s">
        <v>104</v>
      </c>
      <c r="J1053" s="1" t="s">
        <v>806</v>
      </c>
      <c r="K1053" s="1" t="str">
        <f t="shared" si="52"/>
        <v>1905303 EC2</v>
      </c>
    </row>
    <row r="1054" spans="3:11" ht="13.95" hidden="1" customHeight="1" x14ac:dyDescent="0.25">
      <c r="C1054" s="3">
        <v>1905180</v>
      </c>
      <c r="D1054" s="1" t="s">
        <v>259</v>
      </c>
      <c r="E1054" s="1" t="s">
        <v>714</v>
      </c>
      <c r="F1054" s="1" t="s">
        <v>174</v>
      </c>
      <c r="G1054" s="1" t="s">
        <v>173</v>
      </c>
      <c r="H1054" s="1" t="str">
        <f t="shared" si="51"/>
        <v>EC2</v>
      </c>
      <c r="I1054" s="1" t="s">
        <v>104</v>
      </c>
      <c r="J1054" s="1" t="s">
        <v>806</v>
      </c>
      <c r="K1054" s="1" t="str">
        <f t="shared" si="52"/>
        <v>1905180 EC2</v>
      </c>
    </row>
    <row r="1055" spans="3:11" ht="13.95" hidden="1" customHeight="1" x14ac:dyDescent="0.25">
      <c r="C1055" s="3">
        <v>1501130</v>
      </c>
      <c r="D1055" s="1" t="s">
        <v>259</v>
      </c>
      <c r="E1055" s="1" t="s">
        <v>715</v>
      </c>
      <c r="F1055" s="1" t="s">
        <v>174</v>
      </c>
      <c r="G1055" s="1" t="s">
        <v>173</v>
      </c>
      <c r="H1055" s="1" t="str">
        <f t="shared" ref="H1055:H1086" si="53">IF(OR(MID($I1055,4,2)="21",MID($I1055,4,2)="22",MID($I1055,4,2)="23")=FALSE,UPPER(MID($I1055,2,2))&amp;MID($I1055,4,1),UPPER(MID($I1055,2,2))&amp;MID($I1055,4,2))</f>
        <v>EC2</v>
      </c>
      <c r="I1055" s="1" t="s">
        <v>104</v>
      </c>
      <c r="J1055" s="1" t="s">
        <v>806</v>
      </c>
      <c r="K1055" s="1" t="str">
        <f t="shared" si="52"/>
        <v>1501130 EC2</v>
      </c>
    </row>
    <row r="1056" spans="3:11" ht="13.95" hidden="1" customHeight="1" x14ac:dyDescent="0.25">
      <c r="C1056" s="3">
        <v>1905280</v>
      </c>
      <c r="D1056" s="1" t="s">
        <v>259</v>
      </c>
      <c r="E1056" s="1" t="s">
        <v>716</v>
      </c>
      <c r="F1056" s="1" t="s">
        <v>174</v>
      </c>
      <c r="G1056" s="1" t="s">
        <v>173</v>
      </c>
      <c r="H1056" s="1" t="str">
        <f t="shared" si="53"/>
        <v>EC2</v>
      </c>
      <c r="I1056" s="1" t="s">
        <v>104</v>
      </c>
      <c r="J1056" s="1" t="s">
        <v>806</v>
      </c>
      <c r="K1056" s="1" t="str">
        <f t="shared" si="52"/>
        <v>1905280 EC2</v>
      </c>
    </row>
    <row r="1057" spans="3:11" ht="13.95" hidden="1" customHeight="1" x14ac:dyDescent="0.25">
      <c r="C1057" s="3">
        <v>1501134</v>
      </c>
      <c r="D1057" s="1" t="s">
        <v>259</v>
      </c>
      <c r="E1057" s="1" t="s">
        <v>717</v>
      </c>
      <c r="F1057" s="1" t="s">
        <v>174</v>
      </c>
      <c r="G1057" s="1" t="s">
        <v>173</v>
      </c>
      <c r="H1057" s="1" t="str">
        <f t="shared" si="53"/>
        <v>EC2</v>
      </c>
      <c r="I1057" s="1" t="s">
        <v>104</v>
      </c>
      <c r="J1057" s="1" t="s">
        <v>806</v>
      </c>
      <c r="K1057" s="1" t="str">
        <f t="shared" si="52"/>
        <v>1501134 EC2</v>
      </c>
    </row>
    <row r="1058" spans="3:11" ht="13.95" hidden="1" customHeight="1" x14ac:dyDescent="0.25">
      <c r="C1058" s="3">
        <v>1501083</v>
      </c>
      <c r="D1058" s="1" t="s">
        <v>259</v>
      </c>
      <c r="E1058" s="1" t="s">
        <v>718</v>
      </c>
      <c r="F1058" s="1" t="s">
        <v>174</v>
      </c>
      <c r="G1058" s="1" t="s">
        <v>173</v>
      </c>
      <c r="H1058" s="1" t="str">
        <f t="shared" si="53"/>
        <v>EC2</v>
      </c>
      <c r="I1058" s="1" t="s">
        <v>104</v>
      </c>
      <c r="J1058" s="1" t="s">
        <v>806</v>
      </c>
      <c r="K1058" s="1" t="str">
        <f t="shared" si="52"/>
        <v>1501083 EC2</v>
      </c>
    </row>
    <row r="1059" spans="3:11" ht="13.95" hidden="1" customHeight="1" x14ac:dyDescent="0.25">
      <c r="C1059" s="3">
        <v>1905298</v>
      </c>
      <c r="D1059" s="1" t="s">
        <v>259</v>
      </c>
      <c r="E1059" s="1" t="s">
        <v>719</v>
      </c>
      <c r="F1059" s="1" t="s">
        <v>174</v>
      </c>
      <c r="G1059" s="1" t="s">
        <v>173</v>
      </c>
      <c r="H1059" s="1" t="str">
        <f t="shared" si="53"/>
        <v>EC2</v>
      </c>
      <c r="I1059" s="1" t="s">
        <v>104</v>
      </c>
      <c r="J1059" s="1" t="s">
        <v>806</v>
      </c>
      <c r="K1059" s="1" t="str">
        <f t="shared" si="52"/>
        <v>1905298 EC2</v>
      </c>
    </row>
    <row r="1060" spans="3:11" ht="13.95" hidden="1" customHeight="1" x14ac:dyDescent="0.25">
      <c r="C1060" s="3">
        <v>1501184</v>
      </c>
      <c r="D1060" s="1" t="s">
        <v>259</v>
      </c>
      <c r="E1060" s="1" t="s">
        <v>720</v>
      </c>
      <c r="F1060" s="1" t="s">
        <v>174</v>
      </c>
      <c r="G1060" s="1" t="s">
        <v>173</v>
      </c>
      <c r="H1060" s="1" t="str">
        <f t="shared" si="53"/>
        <v>EC2</v>
      </c>
      <c r="I1060" s="1" t="s">
        <v>104</v>
      </c>
      <c r="J1060" s="1" t="s">
        <v>806</v>
      </c>
      <c r="K1060" s="1" t="str">
        <f t="shared" si="52"/>
        <v>1501184 EC2</v>
      </c>
    </row>
    <row r="1061" spans="3:11" ht="13.95" hidden="1" customHeight="1" x14ac:dyDescent="0.25">
      <c r="C1061" s="3">
        <v>1501040</v>
      </c>
      <c r="D1061" s="1" t="s">
        <v>259</v>
      </c>
      <c r="E1061" s="1" t="s">
        <v>721</v>
      </c>
      <c r="F1061" s="1" t="s">
        <v>174</v>
      </c>
      <c r="G1061" s="1" t="s">
        <v>173</v>
      </c>
      <c r="H1061" s="1" t="str">
        <f t="shared" si="53"/>
        <v>EC2</v>
      </c>
      <c r="I1061" s="1" t="s">
        <v>104</v>
      </c>
      <c r="J1061" s="1" t="s">
        <v>806</v>
      </c>
      <c r="K1061" s="1" t="str">
        <f t="shared" si="52"/>
        <v>1501040 EC2</v>
      </c>
    </row>
    <row r="1062" spans="3:11" ht="13.95" hidden="1" customHeight="1" x14ac:dyDescent="0.25">
      <c r="C1062" s="3">
        <v>1501088</v>
      </c>
      <c r="D1062" s="1" t="s">
        <v>259</v>
      </c>
      <c r="E1062" s="1" t="s">
        <v>722</v>
      </c>
      <c r="F1062" s="1" t="s">
        <v>174</v>
      </c>
      <c r="G1062" s="1" t="s">
        <v>173</v>
      </c>
      <c r="H1062" s="1" t="str">
        <f t="shared" si="53"/>
        <v>EC2</v>
      </c>
      <c r="I1062" s="1" t="s">
        <v>104</v>
      </c>
      <c r="J1062" s="1" t="s">
        <v>806</v>
      </c>
      <c r="K1062" s="1" t="str">
        <f t="shared" si="52"/>
        <v>1501088 EC2</v>
      </c>
    </row>
    <row r="1063" spans="3:11" ht="13.95" hidden="1" customHeight="1" x14ac:dyDescent="0.25">
      <c r="C1063" s="3">
        <v>1501064</v>
      </c>
      <c r="D1063" s="1" t="s">
        <v>259</v>
      </c>
      <c r="E1063" s="1" t="s">
        <v>723</v>
      </c>
      <c r="F1063" s="1" t="s">
        <v>174</v>
      </c>
      <c r="G1063" s="1" t="s">
        <v>173</v>
      </c>
      <c r="H1063" s="1" t="str">
        <f t="shared" si="53"/>
        <v>EC2</v>
      </c>
      <c r="I1063" s="1" t="s">
        <v>104</v>
      </c>
      <c r="J1063" s="1" t="s">
        <v>806</v>
      </c>
      <c r="K1063" s="1" t="str">
        <f t="shared" si="52"/>
        <v>1501064 EC2</v>
      </c>
    </row>
    <row r="1064" spans="3:11" ht="13.95" hidden="1" customHeight="1" x14ac:dyDescent="0.25">
      <c r="C1064" s="3">
        <v>1501138</v>
      </c>
      <c r="D1064" s="1" t="s">
        <v>259</v>
      </c>
      <c r="E1064" s="1" t="s">
        <v>724</v>
      </c>
      <c r="F1064" s="1" t="s">
        <v>174</v>
      </c>
      <c r="G1064" s="1" t="s">
        <v>173</v>
      </c>
      <c r="H1064" s="1" t="str">
        <f t="shared" si="53"/>
        <v>EC2</v>
      </c>
      <c r="I1064" s="1" t="s">
        <v>104</v>
      </c>
      <c r="J1064" s="1" t="s">
        <v>806</v>
      </c>
      <c r="K1064" s="1" t="str">
        <f t="shared" si="52"/>
        <v>1501138 EC2</v>
      </c>
    </row>
    <row r="1065" spans="3:11" ht="13.95" hidden="1" customHeight="1" x14ac:dyDescent="0.25">
      <c r="C1065" s="3">
        <v>1905301</v>
      </c>
      <c r="D1065" s="1" t="s">
        <v>259</v>
      </c>
      <c r="E1065" s="1" t="s">
        <v>725</v>
      </c>
      <c r="F1065" s="1" t="s">
        <v>174</v>
      </c>
      <c r="G1065" s="1" t="s">
        <v>173</v>
      </c>
      <c r="H1065" s="1" t="str">
        <f t="shared" si="53"/>
        <v>EC2</v>
      </c>
      <c r="I1065" s="1" t="s">
        <v>104</v>
      </c>
      <c r="J1065" s="1" t="s">
        <v>806</v>
      </c>
      <c r="K1065" s="1" t="str">
        <f t="shared" si="52"/>
        <v>1905301 EC2</v>
      </c>
    </row>
    <row r="1066" spans="3:11" ht="13.95" hidden="1" customHeight="1" x14ac:dyDescent="0.25">
      <c r="C1066" s="3">
        <v>1501187</v>
      </c>
      <c r="D1066" s="1" t="s">
        <v>259</v>
      </c>
      <c r="E1066" s="1" t="s">
        <v>726</v>
      </c>
      <c r="F1066" s="1" t="s">
        <v>174</v>
      </c>
      <c r="G1066" s="1" t="s">
        <v>173</v>
      </c>
      <c r="H1066" s="1" t="str">
        <f t="shared" si="53"/>
        <v>EC2</v>
      </c>
      <c r="I1066" s="1" t="s">
        <v>104</v>
      </c>
      <c r="J1066" s="1" t="s">
        <v>806</v>
      </c>
      <c r="K1066" s="1" t="str">
        <f t="shared" si="52"/>
        <v>1501187 EC2</v>
      </c>
    </row>
    <row r="1067" spans="3:11" ht="13.95" hidden="1" customHeight="1" x14ac:dyDescent="0.25">
      <c r="C1067" s="3">
        <v>1501142</v>
      </c>
      <c r="D1067" s="1" t="s">
        <v>259</v>
      </c>
      <c r="E1067" s="1" t="s">
        <v>727</v>
      </c>
      <c r="F1067" s="1" t="s">
        <v>174</v>
      </c>
      <c r="G1067" s="1" t="s">
        <v>173</v>
      </c>
      <c r="H1067" s="1" t="str">
        <f t="shared" si="53"/>
        <v>EC2</v>
      </c>
      <c r="I1067" s="1" t="s">
        <v>104</v>
      </c>
      <c r="J1067" s="1" t="s">
        <v>806</v>
      </c>
      <c r="K1067" s="1" t="str">
        <f t="shared" si="52"/>
        <v>1501142 EC2</v>
      </c>
    </row>
    <row r="1068" spans="3:11" ht="13.95" hidden="1" customHeight="1" x14ac:dyDescent="0.25">
      <c r="C1068" s="3">
        <v>1905239</v>
      </c>
      <c r="D1068" s="1" t="s">
        <v>259</v>
      </c>
      <c r="E1068" s="1" t="s">
        <v>728</v>
      </c>
      <c r="F1068" s="1" t="s">
        <v>175</v>
      </c>
      <c r="G1068" s="1" t="s">
        <v>173</v>
      </c>
      <c r="H1068" s="1" t="str">
        <f t="shared" si="53"/>
        <v>EC2</v>
      </c>
      <c r="I1068" s="1" t="s">
        <v>104</v>
      </c>
      <c r="J1068" s="1" t="s">
        <v>806</v>
      </c>
      <c r="K1068" s="1" t="str">
        <f t="shared" si="52"/>
        <v>1905239 EC2</v>
      </c>
    </row>
    <row r="1069" spans="3:11" ht="13.95" hidden="1" customHeight="1" x14ac:dyDescent="0.25">
      <c r="C1069" s="3">
        <v>1905068</v>
      </c>
      <c r="D1069" s="1" t="s">
        <v>259</v>
      </c>
      <c r="E1069" s="1" t="s">
        <v>729</v>
      </c>
      <c r="F1069" s="1" t="s">
        <v>175</v>
      </c>
      <c r="G1069" s="1" t="s">
        <v>173</v>
      </c>
      <c r="H1069" s="1" t="str">
        <f t="shared" si="53"/>
        <v>EC2</v>
      </c>
      <c r="I1069" s="1" t="s">
        <v>104</v>
      </c>
      <c r="J1069" s="1" t="s">
        <v>806</v>
      </c>
      <c r="K1069" s="1" t="str">
        <f t="shared" si="52"/>
        <v>1905068 EC2</v>
      </c>
    </row>
    <row r="1070" spans="3:11" ht="13.95" hidden="1" customHeight="1" x14ac:dyDescent="0.25">
      <c r="C1070" s="3">
        <v>1905171</v>
      </c>
      <c r="D1070" s="1" t="s">
        <v>259</v>
      </c>
      <c r="E1070" s="1" t="s">
        <v>730</v>
      </c>
      <c r="F1070" s="1" t="s">
        <v>175</v>
      </c>
      <c r="G1070" s="1" t="s">
        <v>173</v>
      </c>
      <c r="H1070" s="1" t="str">
        <f t="shared" si="53"/>
        <v>EC2</v>
      </c>
      <c r="I1070" s="1" t="s">
        <v>104</v>
      </c>
      <c r="J1070" s="1" t="s">
        <v>806</v>
      </c>
      <c r="K1070" s="1" t="str">
        <f t="shared" si="52"/>
        <v>1905171 EC2</v>
      </c>
    </row>
    <row r="1071" spans="3:11" ht="13.95" hidden="1" customHeight="1" x14ac:dyDescent="0.25">
      <c r="C1071" s="3">
        <v>1905238</v>
      </c>
      <c r="D1071" s="1" t="s">
        <v>259</v>
      </c>
      <c r="E1071" s="1" t="s">
        <v>731</v>
      </c>
      <c r="F1071" s="1" t="s">
        <v>175</v>
      </c>
      <c r="G1071" s="1" t="s">
        <v>173</v>
      </c>
      <c r="H1071" s="1" t="str">
        <f t="shared" si="53"/>
        <v>EC2</v>
      </c>
      <c r="I1071" s="1" t="s">
        <v>104</v>
      </c>
      <c r="J1071" s="1" t="s">
        <v>806</v>
      </c>
      <c r="K1071" s="1" t="str">
        <f t="shared" si="52"/>
        <v>1905238 EC2</v>
      </c>
    </row>
    <row r="1072" spans="3:11" ht="13.95" hidden="1" customHeight="1" x14ac:dyDescent="0.25">
      <c r="C1072" s="3">
        <v>1501198</v>
      </c>
      <c r="D1072" s="1" t="s">
        <v>259</v>
      </c>
      <c r="E1072" s="1" t="s">
        <v>732</v>
      </c>
      <c r="F1072" s="1" t="s">
        <v>175</v>
      </c>
      <c r="G1072" s="1" t="s">
        <v>173</v>
      </c>
      <c r="H1072" s="1" t="str">
        <f t="shared" si="53"/>
        <v>EC2</v>
      </c>
      <c r="I1072" s="1" t="s">
        <v>104</v>
      </c>
      <c r="J1072" s="1" t="s">
        <v>806</v>
      </c>
      <c r="K1072" s="1" t="str">
        <f t="shared" si="52"/>
        <v>1501198 EC2</v>
      </c>
    </row>
    <row r="1073" spans="3:11" ht="13.95" hidden="1" customHeight="1" x14ac:dyDescent="0.25">
      <c r="C1073" s="3">
        <v>1501101</v>
      </c>
      <c r="D1073" s="1" t="s">
        <v>265</v>
      </c>
      <c r="E1073" s="1" t="s">
        <v>762</v>
      </c>
      <c r="F1073" s="1" t="s">
        <v>174</v>
      </c>
      <c r="G1073" s="1" t="s">
        <v>173</v>
      </c>
      <c r="H1073" s="1" t="str">
        <f t="shared" si="53"/>
        <v>EC2</v>
      </c>
      <c r="I1073" s="1" t="s">
        <v>110</v>
      </c>
      <c r="J1073" s="1" t="s">
        <v>812</v>
      </c>
      <c r="K1073" s="1" t="str">
        <f t="shared" si="52"/>
        <v>1501101 EC2</v>
      </c>
    </row>
    <row r="1074" spans="3:11" ht="13.95" hidden="1" customHeight="1" x14ac:dyDescent="0.25">
      <c r="C1074" s="3">
        <v>1905093</v>
      </c>
      <c r="D1074" s="1" t="s">
        <v>265</v>
      </c>
      <c r="E1074" s="1" t="s">
        <v>764</v>
      </c>
      <c r="F1074" s="1" t="s">
        <v>174</v>
      </c>
      <c r="G1074" s="1" t="s">
        <v>173</v>
      </c>
      <c r="H1074" s="1" t="str">
        <f t="shared" si="53"/>
        <v>EC2</v>
      </c>
      <c r="I1074" s="1" t="s">
        <v>110</v>
      </c>
      <c r="J1074" s="1" t="s">
        <v>812</v>
      </c>
      <c r="K1074" s="1" t="str">
        <f t="shared" si="52"/>
        <v>1905093 EC2</v>
      </c>
    </row>
    <row r="1075" spans="3:11" ht="13.95" hidden="1" customHeight="1" x14ac:dyDescent="0.25">
      <c r="C1075" s="3">
        <v>1501108</v>
      </c>
      <c r="D1075" s="1" t="s">
        <v>265</v>
      </c>
      <c r="E1075" s="1" t="s">
        <v>765</v>
      </c>
      <c r="F1075" s="1" t="s">
        <v>174</v>
      </c>
      <c r="G1075" s="1" t="s">
        <v>173</v>
      </c>
      <c r="H1075" s="1" t="str">
        <f t="shared" si="53"/>
        <v>EC2</v>
      </c>
      <c r="I1075" s="1" t="s">
        <v>110</v>
      </c>
      <c r="J1075" s="1" t="s">
        <v>812</v>
      </c>
      <c r="K1075" s="1" t="str">
        <f t="shared" si="52"/>
        <v>1501108 EC2</v>
      </c>
    </row>
    <row r="1076" spans="3:11" ht="13.95" hidden="1" customHeight="1" x14ac:dyDescent="0.25">
      <c r="C1076" s="3">
        <v>1501056</v>
      </c>
      <c r="D1076" s="1" t="s">
        <v>265</v>
      </c>
      <c r="E1076" s="1" t="s">
        <v>766</v>
      </c>
      <c r="F1076" s="1" t="s">
        <v>174</v>
      </c>
      <c r="G1076" s="1" t="s">
        <v>173</v>
      </c>
      <c r="H1076" s="1" t="str">
        <f t="shared" si="53"/>
        <v>EC2</v>
      </c>
      <c r="I1076" s="1" t="s">
        <v>110</v>
      </c>
      <c r="J1076" s="1" t="s">
        <v>812</v>
      </c>
      <c r="K1076" s="1" t="str">
        <f t="shared" si="52"/>
        <v>1501056 EC2</v>
      </c>
    </row>
    <row r="1077" spans="3:11" ht="13.95" hidden="1" customHeight="1" x14ac:dyDescent="0.25">
      <c r="C1077" s="3">
        <v>1602003</v>
      </c>
      <c r="D1077" s="1" t="s">
        <v>265</v>
      </c>
      <c r="E1077" s="1" t="s">
        <v>767</v>
      </c>
      <c r="F1077" s="1" t="s">
        <v>174</v>
      </c>
      <c r="G1077" s="1" t="s">
        <v>173</v>
      </c>
      <c r="H1077" s="1" t="str">
        <f t="shared" si="53"/>
        <v>EC2</v>
      </c>
      <c r="I1077" s="1" t="s">
        <v>110</v>
      </c>
      <c r="J1077" s="1" t="s">
        <v>812</v>
      </c>
      <c r="K1077" s="1" t="str">
        <f t="shared" si="52"/>
        <v>1602003 EC2</v>
      </c>
    </row>
    <row r="1078" spans="3:11" ht="13.95" hidden="1" customHeight="1" x14ac:dyDescent="0.25">
      <c r="C1078" s="3">
        <v>1501038</v>
      </c>
      <c r="D1078" s="1" t="s">
        <v>265</v>
      </c>
      <c r="E1078" s="1" t="s">
        <v>768</v>
      </c>
      <c r="F1078" s="1" t="s">
        <v>174</v>
      </c>
      <c r="G1078" s="1" t="s">
        <v>173</v>
      </c>
      <c r="H1078" s="1" t="str">
        <f t="shared" si="53"/>
        <v>EC2</v>
      </c>
      <c r="I1078" s="1" t="s">
        <v>110</v>
      </c>
      <c r="J1078" s="1" t="s">
        <v>812</v>
      </c>
      <c r="K1078" s="1" t="str">
        <f t="shared" si="52"/>
        <v>1501038 EC2</v>
      </c>
    </row>
    <row r="1079" spans="3:11" ht="13.95" hidden="1" customHeight="1" x14ac:dyDescent="0.25">
      <c r="C1079" s="3">
        <v>1905172</v>
      </c>
      <c r="D1079" s="1" t="s">
        <v>265</v>
      </c>
      <c r="E1079" s="1" t="s">
        <v>769</v>
      </c>
      <c r="F1079" s="1" t="s">
        <v>174</v>
      </c>
      <c r="G1079" s="1" t="s">
        <v>173</v>
      </c>
      <c r="H1079" s="1" t="str">
        <f t="shared" si="53"/>
        <v>EC2</v>
      </c>
      <c r="I1079" s="1" t="s">
        <v>110</v>
      </c>
      <c r="J1079" s="1" t="s">
        <v>812</v>
      </c>
      <c r="K1079" s="1" t="str">
        <f t="shared" si="52"/>
        <v>1905172 EC2</v>
      </c>
    </row>
    <row r="1080" spans="3:11" ht="13.95" hidden="1" customHeight="1" x14ac:dyDescent="0.25">
      <c r="C1080" s="3">
        <v>1905257</v>
      </c>
      <c r="D1080" s="1" t="s">
        <v>265</v>
      </c>
      <c r="E1080" s="1" t="s">
        <v>770</v>
      </c>
      <c r="F1080" s="1" t="s">
        <v>174</v>
      </c>
      <c r="G1080" s="1" t="s">
        <v>173</v>
      </c>
      <c r="H1080" s="1" t="str">
        <f t="shared" si="53"/>
        <v>EC2</v>
      </c>
      <c r="I1080" s="1" t="s">
        <v>110</v>
      </c>
      <c r="J1080" s="1" t="s">
        <v>812</v>
      </c>
      <c r="K1080" s="1" t="str">
        <f t="shared" si="52"/>
        <v>1905257 EC2</v>
      </c>
    </row>
    <row r="1081" spans="3:11" ht="13.95" hidden="1" customHeight="1" x14ac:dyDescent="0.25">
      <c r="C1081" s="3">
        <v>1501087</v>
      </c>
      <c r="D1081" s="1" t="s">
        <v>265</v>
      </c>
      <c r="E1081" s="1" t="s">
        <v>771</v>
      </c>
      <c r="F1081" s="1" t="s">
        <v>174</v>
      </c>
      <c r="G1081" s="1" t="s">
        <v>173</v>
      </c>
      <c r="H1081" s="1" t="str">
        <f t="shared" si="53"/>
        <v>EC2</v>
      </c>
      <c r="I1081" s="1" t="s">
        <v>110</v>
      </c>
      <c r="J1081" s="1" t="s">
        <v>812</v>
      </c>
      <c r="K1081" s="1" t="str">
        <f t="shared" si="52"/>
        <v>1501087 EC2</v>
      </c>
    </row>
    <row r="1082" spans="3:11" ht="13.95" hidden="1" customHeight="1" x14ac:dyDescent="0.25">
      <c r="C1082" s="3">
        <v>1501112</v>
      </c>
      <c r="D1082" s="1" t="s">
        <v>265</v>
      </c>
      <c r="E1082" s="1" t="s">
        <v>772</v>
      </c>
      <c r="F1082" s="1" t="s">
        <v>174</v>
      </c>
      <c r="G1082" s="1" t="s">
        <v>173</v>
      </c>
      <c r="H1082" s="1" t="str">
        <f t="shared" si="53"/>
        <v>EC2</v>
      </c>
      <c r="I1082" s="1" t="s">
        <v>110</v>
      </c>
      <c r="J1082" s="1" t="s">
        <v>812</v>
      </c>
      <c r="K1082" s="1" t="str">
        <f t="shared" si="52"/>
        <v>1501112 EC2</v>
      </c>
    </row>
    <row r="1083" spans="3:11" ht="13.95" hidden="1" customHeight="1" x14ac:dyDescent="0.25">
      <c r="C1083" s="3">
        <v>1501139</v>
      </c>
      <c r="D1083" s="1" t="s">
        <v>265</v>
      </c>
      <c r="E1083" s="1" t="s">
        <v>773</v>
      </c>
      <c r="F1083" s="1" t="s">
        <v>174</v>
      </c>
      <c r="G1083" s="1" t="s">
        <v>173</v>
      </c>
      <c r="H1083" s="1" t="str">
        <f t="shared" si="53"/>
        <v>EC2</v>
      </c>
      <c r="I1083" s="1" t="s">
        <v>110</v>
      </c>
      <c r="J1083" s="1" t="s">
        <v>812</v>
      </c>
      <c r="K1083" s="1" t="str">
        <f t="shared" si="52"/>
        <v>1501139 EC2</v>
      </c>
    </row>
    <row r="1084" spans="3:11" ht="13.95" hidden="1" customHeight="1" x14ac:dyDescent="0.25">
      <c r="C1084" s="3">
        <v>1501191</v>
      </c>
      <c r="D1084" s="1" t="s">
        <v>265</v>
      </c>
      <c r="E1084" s="1" t="s">
        <v>774</v>
      </c>
      <c r="F1084" s="1" t="s">
        <v>174</v>
      </c>
      <c r="G1084" s="1" t="s">
        <v>173</v>
      </c>
      <c r="H1084" s="1" t="str">
        <f t="shared" si="53"/>
        <v>EC2</v>
      </c>
      <c r="I1084" s="1" t="s">
        <v>110</v>
      </c>
      <c r="J1084" s="1" t="s">
        <v>812</v>
      </c>
      <c r="K1084" s="1" t="str">
        <f t="shared" si="52"/>
        <v>1501191 EC2</v>
      </c>
    </row>
    <row r="1085" spans="3:11" ht="13.95" hidden="1" customHeight="1" x14ac:dyDescent="0.25">
      <c r="C1085" s="3">
        <v>1501144</v>
      </c>
      <c r="D1085" s="1" t="s">
        <v>265</v>
      </c>
      <c r="E1085" s="1" t="s">
        <v>777</v>
      </c>
      <c r="F1085" s="1" t="s">
        <v>175</v>
      </c>
      <c r="G1085" s="1" t="s">
        <v>173</v>
      </c>
      <c r="H1085" s="1" t="str">
        <f t="shared" si="53"/>
        <v>EC2</v>
      </c>
      <c r="I1085" s="1" t="s">
        <v>110</v>
      </c>
      <c r="J1085" s="1" t="s">
        <v>812</v>
      </c>
      <c r="K1085" s="1" t="str">
        <f t="shared" si="52"/>
        <v>1501144 EC2</v>
      </c>
    </row>
    <row r="1086" spans="3:11" ht="13.95" hidden="1" customHeight="1" x14ac:dyDescent="0.25">
      <c r="C1086" s="3">
        <v>1501117</v>
      </c>
      <c r="D1086" s="1" t="s">
        <v>265</v>
      </c>
      <c r="E1086" s="1" t="s">
        <v>778</v>
      </c>
      <c r="F1086" s="1" t="s">
        <v>175</v>
      </c>
      <c r="G1086" s="1" t="s">
        <v>173</v>
      </c>
      <c r="H1086" s="1" t="str">
        <f t="shared" si="53"/>
        <v>EC2</v>
      </c>
      <c r="I1086" s="1" t="s">
        <v>110</v>
      </c>
      <c r="J1086" s="1" t="s">
        <v>812</v>
      </c>
      <c r="K1086" s="1" t="str">
        <f t="shared" si="52"/>
        <v>1501117 EC2</v>
      </c>
    </row>
    <row r="1087" spans="3:11" ht="13.95" hidden="1" customHeight="1" x14ac:dyDescent="0.25">
      <c r="C1087" s="3">
        <v>1905131</v>
      </c>
      <c r="D1087" s="1" t="s">
        <v>265</v>
      </c>
      <c r="E1087" s="1" t="s">
        <v>779</v>
      </c>
      <c r="F1087" s="1" t="s">
        <v>175</v>
      </c>
      <c r="G1087" s="1" t="s">
        <v>173</v>
      </c>
      <c r="H1087" s="1" t="str">
        <f t="shared" ref="H1087:H1118" si="54">IF(OR(MID($I1087,4,2)="21",MID($I1087,4,2)="22",MID($I1087,4,2)="23")=FALSE,UPPER(MID($I1087,2,2))&amp;MID($I1087,4,1),UPPER(MID($I1087,2,2))&amp;MID($I1087,4,2))</f>
        <v>EC2</v>
      </c>
      <c r="I1087" s="1" t="s">
        <v>110</v>
      </c>
      <c r="J1087" s="1" t="s">
        <v>812</v>
      </c>
      <c r="K1087" s="1" t="str">
        <f t="shared" ref="K1087:K1149" si="55">$C1087&amp;" "&amp;$H1087</f>
        <v>1905131 EC2</v>
      </c>
    </row>
    <row r="1088" spans="3:11" ht="13.95" hidden="1" customHeight="1" x14ac:dyDescent="0.25">
      <c r="C1088" s="3">
        <v>1905306</v>
      </c>
      <c r="D1088" s="1" t="s">
        <v>265</v>
      </c>
      <c r="E1088" s="1" t="s">
        <v>780</v>
      </c>
      <c r="F1088" s="1" t="s">
        <v>175</v>
      </c>
      <c r="G1088" s="1" t="s">
        <v>173</v>
      </c>
      <c r="H1088" s="1" t="str">
        <f t="shared" si="54"/>
        <v>EC2</v>
      </c>
      <c r="I1088" s="1" t="s">
        <v>110</v>
      </c>
      <c r="J1088" s="1" t="s">
        <v>812</v>
      </c>
      <c r="K1088" s="1" t="str">
        <f t="shared" si="55"/>
        <v>1905306 EC2</v>
      </c>
    </row>
    <row r="1089" spans="3:11" ht="13.95" hidden="1" customHeight="1" x14ac:dyDescent="0.25">
      <c r="C1089" s="3">
        <v>1905297</v>
      </c>
      <c r="D1089" s="1" t="s">
        <v>265</v>
      </c>
      <c r="E1089" s="1" t="s">
        <v>781</v>
      </c>
      <c r="F1089" s="1" t="s">
        <v>175</v>
      </c>
      <c r="G1089" s="1" t="s">
        <v>173</v>
      </c>
      <c r="H1089" s="1" t="str">
        <f t="shared" si="54"/>
        <v>EC2</v>
      </c>
      <c r="I1089" s="1" t="s">
        <v>110</v>
      </c>
      <c r="J1089" s="1" t="s">
        <v>812</v>
      </c>
      <c r="K1089" s="1" t="str">
        <f t="shared" si="55"/>
        <v>1905297 EC2</v>
      </c>
    </row>
    <row r="1090" spans="3:11" ht="13.95" hidden="1" customHeight="1" x14ac:dyDescent="0.25">
      <c r="C1090" s="3">
        <v>1501095</v>
      </c>
      <c r="D1090" s="1" t="s">
        <v>265</v>
      </c>
      <c r="E1090" s="1" t="s">
        <v>782</v>
      </c>
      <c r="F1090" s="1" t="s">
        <v>175</v>
      </c>
      <c r="G1090" s="1" t="s">
        <v>173</v>
      </c>
      <c r="H1090" s="1" t="str">
        <f t="shared" si="54"/>
        <v>EC2</v>
      </c>
      <c r="I1090" s="1" t="s">
        <v>110</v>
      </c>
      <c r="J1090" s="1" t="s">
        <v>812</v>
      </c>
      <c r="K1090" s="1" t="str">
        <f t="shared" si="55"/>
        <v>1501095 EC2</v>
      </c>
    </row>
    <row r="1091" spans="3:11" ht="13.95" hidden="1" customHeight="1" x14ac:dyDescent="0.25">
      <c r="C1091" s="3">
        <v>1501168</v>
      </c>
      <c r="D1091" s="1" t="s">
        <v>265</v>
      </c>
      <c r="E1091" s="1" t="s">
        <v>783</v>
      </c>
      <c r="F1091" s="1" t="s">
        <v>175</v>
      </c>
      <c r="G1091" s="1" t="s">
        <v>173</v>
      </c>
      <c r="H1091" s="1" t="str">
        <f t="shared" si="54"/>
        <v>EC2</v>
      </c>
      <c r="I1091" s="1" t="s">
        <v>110</v>
      </c>
      <c r="J1091" s="1" t="s">
        <v>812</v>
      </c>
      <c r="K1091" s="1" t="str">
        <f t="shared" si="55"/>
        <v>1501168 EC2</v>
      </c>
    </row>
    <row r="1092" spans="3:11" ht="13.95" hidden="1" customHeight="1" x14ac:dyDescent="0.25">
      <c r="C1092" s="3">
        <v>1905223</v>
      </c>
      <c r="D1092" s="1" t="s">
        <v>265</v>
      </c>
      <c r="E1092" s="1" t="s">
        <v>784</v>
      </c>
      <c r="F1092" s="1" t="s">
        <v>175</v>
      </c>
      <c r="G1092" s="1" t="s">
        <v>173</v>
      </c>
      <c r="H1092" s="1" t="str">
        <f t="shared" si="54"/>
        <v>EC2</v>
      </c>
      <c r="I1092" s="1" t="s">
        <v>110</v>
      </c>
      <c r="J1092" s="1" t="s">
        <v>812</v>
      </c>
      <c r="K1092" s="1" t="str">
        <f t="shared" si="55"/>
        <v>1905223 EC2</v>
      </c>
    </row>
    <row r="1093" spans="3:11" ht="13.95" hidden="1" customHeight="1" x14ac:dyDescent="0.25">
      <c r="C1093" s="3">
        <v>1501049</v>
      </c>
      <c r="D1093" s="1" t="s">
        <v>265</v>
      </c>
      <c r="E1093" s="1" t="s">
        <v>785</v>
      </c>
      <c r="F1093" s="1" t="s">
        <v>175</v>
      </c>
      <c r="G1093" s="1" t="s">
        <v>173</v>
      </c>
      <c r="H1093" s="1" t="str">
        <f t="shared" si="54"/>
        <v>EC2</v>
      </c>
      <c r="I1093" s="1" t="s">
        <v>110</v>
      </c>
      <c r="J1093" s="1" t="s">
        <v>812</v>
      </c>
      <c r="K1093" s="1" t="str">
        <f t="shared" si="55"/>
        <v>1501049 EC2</v>
      </c>
    </row>
    <row r="1094" spans="3:11" ht="13.95" hidden="1" customHeight="1" x14ac:dyDescent="0.25">
      <c r="C1094" s="3">
        <v>1501197</v>
      </c>
      <c r="D1094" s="1" t="s">
        <v>265</v>
      </c>
      <c r="E1094" s="1" t="s">
        <v>786</v>
      </c>
      <c r="F1094" s="1" t="s">
        <v>175</v>
      </c>
      <c r="G1094" s="1" t="s">
        <v>173</v>
      </c>
      <c r="H1094" s="1" t="str">
        <f t="shared" si="54"/>
        <v>EC2</v>
      </c>
      <c r="I1094" s="1" t="s">
        <v>110</v>
      </c>
      <c r="J1094" s="1" t="s">
        <v>812</v>
      </c>
      <c r="K1094" s="1" t="str">
        <f t="shared" si="55"/>
        <v>1501197 EC2</v>
      </c>
    </row>
    <row r="1095" spans="3:11" ht="13.95" hidden="1" customHeight="1" x14ac:dyDescent="0.25">
      <c r="C1095" s="3">
        <v>1905099</v>
      </c>
      <c r="D1095" s="1" t="s">
        <v>265</v>
      </c>
      <c r="E1095" s="1" t="s">
        <v>787</v>
      </c>
      <c r="F1095" s="1" t="s">
        <v>175</v>
      </c>
      <c r="G1095" s="1" t="s">
        <v>173</v>
      </c>
      <c r="H1095" s="1" t="str">
        <f t="shared" si="54"/>
        <v>EC2</v>
      </c>
      <c r="I1095" s="1" t="s">
        <v>110</v>
      </c>
      <c r="J1095" s="1" t="s">
        <v>812</v>
      </c>
      <c r="K1095" s="1" t="str">
        <f t="shared" si="55"/>
        <v>1905099 EC2</v>
      </c>
    </row>
    <row r="1096" spans="3:11" ht="13.95" hidden="1" customHeight="1" x14ac:dyDescent="0.25">
      <c r="C1096" s="3">
        <v>1501172</v>
      </c>
      <c r="D1096" s="1" t="s">
        <v>265</v>
      </c>
      <c r="E1096" s="1" t="s">
        <v>788</v>
      </c>
      <c r="F1096" s="1" t="s">
        <v>175</v>
      </c>
      <c r="G1096" s="1" t="s">
        <v>173</v>
      </c>
      <c r="H1096" s="1" t="str">
        <f t="shared" si="54"/>
        <v>EC2</v>
      </c>
      <c r="I1096" s="1" t="s">
        <v>110</v>
      </c>
      <c r="J1096" s="1" t="s">
        <v>812</v>
      </c>
      <c r="K1096" s="1" t="str">
        <f t="shared" si="55"/>
        <v>1501172 EC2</v>
      </c>
    </row>
    <row r="1097" spans="3:11" ht="13.95" hidden="1" customHeight="1" x14ac:dyDescent="0.25">
      <c r="C1097" s="3">
        <v>1501124</v>
      </c>
      <c r="D1097" s="1" t="s">
        <v>270</v>
      </c>
      <c r="E1097" s="1" t="s">
        <v>733</v>
      </c>
      <c r="F1097" s="1" t="s">
        <v>174</v>
      </c>
      <c r="G1097" s="1" t="s">
        <v>173</v>
      </c>
      <c r="H1097" s="1" t="str">
        <f t="shared" si="54"/>
        <v>EC2</v>
      </c>
      <c r="I1097" s="1" t="s">
        <v>131</v>
      </c>
      <c r="J1097" s="1" t="s">
        <v>125</v>
      </c>
      <c r="K1097" s="1" t="str">
        <f t="shared" si="55"/>
        <v>1501124 EC2</v>
      </c>
    </row>
    <row r="1098" spans="3:11" ht="13.95" hidden="1" customHeight="1" x14ac:dyDescent="0.25">
      <c r="C1098" s="3">
        <v>1905286</v>
      </c>
      <c r="D1098" s="1" t="s">
        <v>270</v>
      </c>
      <c r="E1098" s="1" t="s">
        <v>735</v>
      </c>
      <c r="F1098" s="1" t="s">
        <v>174</v>
      </c>
      <c r="G1098" s="1" t="s">
        <v>173</v>
      </c>
      <c r="H1098" s="1" t="str">
        <f t="shared" si="54"/>
        <v>EC2</v>
      </c>
      <c r="I1098" s="1" t="s">
        <v>131</v>
      </c>
      <c r="J1098" s="1" t="s">
        <v>125</v>
      </c>
      <c r="K1098" s="1" t="str">
        <f t="shared" si="55"/>
        <v>1905286 EC2</v>
      </c>
    </row>
    <row r="1099" spans="3:11" ht="13.95" hidden="1" customHeight="1" x14ac:dyDescent="0.25">
      <c r="C1099" s="3">
        <v>1501149</v>
      </c>
      <c r="D1099" s="1" t="s">
        <v>270</v>
      </c>
      <c r="E1099" s="1" t="s">
        <v>736</v>
      </c>
      <c r="F1099" s="1" t="s">
        <v>174</v>
      </c>
      <c r="G1099" s="1" t="s">
        <v>173</v>
      </c>
      <c r="H1099" s="1" t="str">
        <f t="shared" si="54"/>
        <v>EC2</v>
      </c>
      <c r="I1099" s="1" t="s">
        <v>131</v>
      </c>
      <c r="J1099" s="1" t="s">
        <v>125</v>
      </c>
      <c r="K1099" s="1" t="str">
        <f t="shared" si="55"/>
        <v>1501149 EC2</v>
      </c>
    </row>
    <row r="1100" spans="3:11" ht="13.95" hidden="1" customHeight="1" x14ac:dyDescent="0.25">
      <c r="C1100" s="3">
        <v>1501155</v>
      </c>
      <c r="D1100" s="1" t="s">
        <v>270</v>
      </c>
      <c r="E1100" s="1" t="s">
        <v>737</v>
      </c>
      <c r="F1100" s="1" t="s">
        <v>174</v>
      </c>
      <c r="G1100" s="1" t="s">
        <v>173</v>
      </c>
      <c r="H1100" s="1" t="str">
        <f t="shared" si="54"/>
        <v>EC2</v>
      </c>
      <c r="I1100" s="1" t="s">
        <v>131</v>
      </c>
      <c r="J1100" s="1" t="s">
        <v>125</v>
      </c>
      <c r="K1100" s="1" t="str">
        <f t="shared" si="55"/>
        <v>1501155 EC2</v>
      </c>
    </row>
    <row r="1101" spans="3:11" ht="13.95" hidden="1" customHeight="1" x14ac:dyDescent="0.25">
      <c r="C1101" s="3">
        <v>1905245</v>
      </c>
      <c r="D1101" s="1" t="s">
        <v>270</v>
      </c>
      <c r="E1101" s="1" t="s">
        <v>738</v>
      </c>
      <c r="F1101" s="1" t="s">
        <v>174</v>
      </c>
      <c r="G1101" s="1" t="s">
        <v>173</v>
      </c>
      <c r="H1101" s="1" t="str">
        <f t="shared" si="54"/>
        <v>EC2</v>
      </c>
      <c r="I1101" s="1" t="s">
        <v>131</v>
      </c>
      <c r="J1101" s="1" t="s">
        <v>125</v>
      </c>
      <c r="K1101" s="1" t="str">
        <f t="shared" si="55"/>
        <v>1905245 EC2</v>
      </c>
    </row>
    <row r="1102" spans="3:11" ht="13.95" hidden="1" customHeight="1" x14ac:dyDescent="0.25">
      <c r="C1102" s="3">
        <v>1501032</v>
      </c>
      <c r="D1102" s="1" t="s">
        <v>270</v>
      </c>
      <c r="E1102" s="1" t="s">
        <v>739</v>
      </c>
      <c r="F1102" s="1" t="s">
        <v>174</v>
      </c>
      <c r="G1102" s="1" t="s">
        <v>173</v>
      </c>
      <c r="H1102" s="1" t="str">
        <f t="shared" si="54"/>
        <v>EC2</v>
      </c>
      <c r="I1102" s="1" t="s">
        <v>131</v>
      </c>
      <c r="J1102" s="1" t="s">
        <v>125</v>
      </c>
      <c r="K1102" s="1" t="str">
        <f t="shared" si="55"/>
        <v>1501032 EC2</v>
      </c>
    </row>
    <row r="1103" spans="3:11" ht="13.95" hidden="1" customHeight="1" x14ac:dyDescent="0.25">
      <c r="C1103" s="3">
        <v>1905296</v>
      </c>
      <c r="D1103" s="1" t="s">
        <v>270</v>
      </c>
      <c r="E1103" s="1" t="s">
        <v>740</v>
      </c>
      <c r="F1103" s="1" t="s">
        <v>174</v>
      </c>
      <c r="G1103" s="1" t="s">
        <v>173</v>
      </c>
      <c r="H1103" s="1" t="str">
        <f t="shared" si="54"/>
        <v>EC2</v>
      </c>
      <c r="I1103" s="1" t="s">
        <v>131</v>
      </c>
      <c r="J1103" s="1" t="s">
        <v>125</v>
      </c>
      <c r="K1103" s="1" t="str">
        <f t="shared" si="55"/>
        <v>1905296 EC2</v>
      </c>
    </row>
    <row r="1104" spans="3:11" ht="13.95" hidden="1" customHeight="1" x14ac:dyDescent="0.25">
      <c r="C1104" s="3">
        <v>1501061</v>
      </c>
      <c r="D1104" s="1" t="s">
        <v>270</v>
      </c>
      <c r="E1104" s="1" t="s">
        <v>741</v>
      </c>
      <c r="F1104" s="1" t="s">
        <v>174</v>
      </c>
      <c r="G1104" s="1" t="s">
        <v>173</v>
      </c>
      <c r="H1104" s="1" t="str">
        <f t="shared" si="54"/>
        <v>EC2</v>
      </c>
      <c r="I1104" s="1" t="s">
        <v>131</v>
      </c>
      <c r="J1104" s="1" t="s">
        <v>125</v>
      </c>
      <c r="K1104" s="1" t="str">
        <f t="shared" si="55"/>
        <v>1501061 EC2</v>
      </c>
    </row>
    <row r="1105" spans="3:11" ht="13.95" hidden="1" customHeight="1" x14ac:dyDescent="0.25">
      <c r="C1105" s="3">
        <v>1905016</v>
      </c>
      <c r="D1105" s="1" t="s">
        <v>270</v>
      </c>
      <c r="E1105" s="1" t="s">
        <v>742</v>
      </c>
      <c r="F1105" s="1" t="s">
        <v>174</v>
      </c>
      <c r="G1105" s="1" t="s">
        <v>173</v>
      </c>
      <c r="H1105" s="1" t="str">
        <f t="shared" si="54"/>
        <v>EC2</v>
      </c>
      <c r="I1105" s="1" t="s">
        <v>131</v>
      </c>
      <c r="J1105" s="1" t="s">
        <v>125</v>
      </c>
      <c r="K1105" s="1" t="str">
        <f t="shared" si="55"/>
        <v>1905016 EC2</v>
      </c>
    </row>
    <row r="1106" spans="3:11" ht="13.95" hidden="1" customHeight="1" x14ac:dyDescent="0.25">
      <c r="C1106" s="3">
        <v>1501041</v>
      </c>
      <c r="D1106" s="1" t="s">
        <v>270</v>
      </c>
      <c r="E1106" s="1" t="s">
        <v>743</v>
      </c>
      <c r="F1106" s="1" t="s">
        <v>174</v>
      </c>
      <c r="G1106" s="1" t="s">
        <v>173</v>
      </c>
      <c r="H1106" s="1" t="str">
        <f t="shared" si="54"/>
        <v>EC2</v>
      </c>
      <c r="I1106" s="1" t="s">
        <v>131</v>
      </c>
      <c r="J1106" s="1" t="s">
        <v>125</v>
      </c>
      <c r="K1106" s="1" t="str">
        <f t="shared" si="55"/>
        <v>1501041 EC2</v>
      </c>
    </row>
    <row r="1107" spans="3:11" ht="13.95" hidden="1" customHeight="1" x14ac:dyDescent="0.25">
      <c r="C1107" s="3">
        <v>1905317</v>
      </c>
      <c r="D1107" s="1" t="s">
        <v>270</v>
      </c>
      <c r="E1107" s="1" t="s">
        <v>744</v>
      </c>
      <c r="F1107" s="1" t="s">
        <v>174</v>
      </c>
      <c r="G1107" s="1" t="s">
        <v>173</v>
      </c>
      <c r="H1107" s="1" t="str">
        <f t="shared" si="54"/>
        <v>EC2</v>
      </c>
      <c r="I1107" s="1" t="s">
        <v>131</v>
      </c>
      <c r="J1107" s="1" t="s">
        <v>125</v>
      </c>
      <c r="K1107" s="1" t="str">
        <f t="shared" si="55"/>
        <v>1905317 EC2</v>
      </c>
    </row>
    <row r="1108" spans="3:11" ht="13.95" hidden="1" customHeight="1" x14ac:dyDescent="0.25">
      <c r="C1108" s="3">
        <v>1501189</v>
      </c>
      <c r="D1108" s="1" t="s">
        <v>270</v>
      </c>
      <c r="E1108" s="1" t="s">
        <v>745</v>
      </c>
      <c r="F1108" s="1" t="s">
        <v>174</v>
      </c>
      <c r="G1108" s="1" t="s">
        <v>173</v>
      </c>
      <c r="H1108" s="1" t="str">
        <f t="shared" si="54"/>
        <v>EC2</v>
      </c>
      <c r="I1108" s="1" t="s">
        <v>131</v>
      </c>
      <c r="J1108" s="1" t="s">
        <v>125</v>
      </c>
      <c r="K1108" s="1" t="str">
        <f t="shared" si="55"/>
        <v>1501189 EC2</v>
      </c>
    </row>
    <row r="1109" spans="3:11" ht="13.95" hidden="1" customHeight="1" x14ac:dyDescent="0.25">
      <c r="C1109" s="3">
        <v>1905082</v>
      </c>
      <c r="D1109" s="1" t="s">
        <v>270</v>
      </c>
      <c r="E1109" s="1" t="s">
        <v>746</v>
      </c>
      <c r="F1109" s="1" t="s">
        <v>174</v>
      </c>
      <c r="G1109" s="1" t="s">
        <v>173</v>
      </c>
      <c r="H1109" s="1" t="str">
        <f t="shared" si="54"/>
        <v>EC2</v>
      </c>
      <c r="I1109" s="1" t="s">
        <v>131</v>
      </c>
      <c r="J1109" s="1" t="s">
        <v>125</v>
      </c>
      <c r="K1109" s="1" t="str">
        <f t="shared" si="55"/>
        <v>1905082 EC2</v>
      </c>
    </row>
    <row r="1110" spans="3:11" ht="13.95" hidden="1" customHeight="1" x14ac:dyDescent="0.25">
      <c r="C1110" s="3">
        <v>1905234</v>
      </c>
      <c r="D1110" s="1" t="s">
        <v>270</v>
      </c>
      <c r="E1110" s="1" t="s">
        <v>747</v>
      </c>
      <c r="F1110" s="1" t="s">
        <v>175</v>
      </c>
      <c r="G1110" s="1" t="s">
        <v>173</v>
      </c>
      <c r="H1110" s="1" t="str">
        <f t="shared" si="54"/>
        <v>EC2</v>
      </c>
      <c r="I1110" s="1" t="s">
        <v>131</v>
      </c>
      <c r="J1110" s="1" t="s">
        <v>125</v>
      </c>
      <c r="K1110" s="1" t="str">
        <f t="shared" si="55"/>
        <v>1905234 EC2</v>
      </c>
    </row>
    <row r="1111" spans="3:11" ht="13.95" hidden="1" customHeight="1" x14ac:dyDescent="0.25">
      <c r="C1111" s="3">
        <v>1501069</v>
      </c>
      <c r="D1111" s="1" t="s">
        <v>270</v>
      </c>
      <c r="E1111" s="1" t="s">
        <v>748</v>
      </c>
      <c r="F1111" s="1" t="s">
        <v>175</v>
      </c>
      <c r="G1111" s="1" t="s">
        <v>173</v>
      </c>
      <c r="H1111" s="1" t="str">
        <f t="shared" si="54"/>
        <v>EC2</v>
      </c>
      <c r="I1111" s="1" t="s">
        <v>131</v>
      </c>
      <c r="J1111" s="1" t="s">
        <v>125</v>
      </c>
      <c r="K1111" s="1" t="str">
        <f t="shared" si="55"/>
        <v>1501069 EC2</v>
      </c>
    </row>
    <row r="1112" spans="3:11" ht="13.95" hidden="1" customHeight="1" x14ac:dyDescent="0.25">
      <c r="C1112" s="3">
        <v>1905151</v>
      </c>
      <c r="D1112" s="1" t="s">
        <v>270</v>
      </c>
      <c r="E1112" s="1" t="s">
        <v>749</v>
      </c>
      <c r="F1112" s="1" t="s">
        <v>175</v>
      </c>
      <c r="G1112" s="1" t="s">
        <v>173</v>
      </c>
      <c r="H1112" s="1" t="str">
        <f t="shared" si="54"/>
        <v>EC2</v>
      </c>
      <c r="I1112" s="1" t="s">
        <v>131</v>
      </c>
      <c r="J1112" s="1" t="s">
        <v>125</v>
      </c>
      <c r="K1112" s="1" t="str">
        <f t="shared" si="55"/>
        <v>1905151 EC2</v>
      </c>
    </row>
    <row r="1113" spans="3:11" ht="13.95" hidden="1" customHeight="1" x14ac:dyDescent="0.25">
      <c r="C1113" s="3">
        <v>1501021</v>
      </c>
      <c r="D1113" s="1" t="s">
        <v>270</v>
      </c>
      <c r="E1113" s="1" t="s">
        <v>750</v>
      </c>
      <c r="F1113" s="1" t="s">
        <v>175</v>
      </c>
      <c r="G1113" s="1" t="s">
        <v>173</v>
      </c>
      <c r="H1113" s="1" t="str">
        <f t="shared" si="54"/>
        <v>EC2</v>
      </c>
      <c r="I1113" s="1" t="s">
        <v>131</v>
      </c>
      <c r="J1113" s="1" t="s">
        <v>125</v>
      </c>
      <c r="K1113" s="1" t="str">
        <f t="shared" si="55"/>
        <v>1501021 EC2</v>
      </c>
    </row>
    <row r="1114" spans="3:11" ht="13.95" hidden="1" customHeight="1" x14ac:dyDescent="0.25">
      <c r="C1114" s="3">
        <v>1905213</v>
      </c>
      <c r="D1114" s="1" t="s">
        <v>270</v>
      </c>
      <c r="E1114" s="1" t="s">
        <v>752</v>
      </c>
      <c r="F1114" s="1" t="s">
        <v>175</v>
      </c>
      <c r="G1114" s="1" t="s">
        <v>173</v>
      </c>
      <c r="H1114" s="1" t="str">
        <f t="shared" si="54"/>
        <v>EC2</v>
      </c>
      <c r="I1114" s="1" t="s">
        <v>131</v>
      </c>
      <c r="J1114" s="1" t="s">
        <v>125</v>
      </c>
      <c r="K1114" s="1" t="str">
        <f t="shared" si="55"/>
        <v>1905213 EC2</v>
      </c>
    </row>
    <row r="1115" spans="3:11" ht="13.95" hidden="1" customHeight="1" x14ac:dyDescent="0.25">
      <c r="C1115" s="3">
        <v>1905116</v>
      </c>
      <c r="D1115" s="1" t="s">
        <v>270</v>
      </c>
      <c r="E1115" s="1" t="s">
        <v>753</v>
      </c>
      <c r="F1115" s="1" t="s">
        <v>175</v>
      </c>
      <c r="G1115" s="1" t="s">
        <v>173</v>
      </c>
      <c r="H1115" s="1" t="str">
        <f t="shared" si="54"/>
        <v>EC2</v>
      </c>
      <c r="I1115" s="1" t="s">
        <v>131</v>
      </c>
      <c r="J1115" s="1" t="s">
        <v>125</v>
      </c>
      <c r="K1115" s="1" t="str">
        <f t="shared" si="55"/>
        <v>1905116 EC2</v>
      </c>
    </row>
    <row r="1116" spans="3:11" ht="13.95" hidden="1" customHeight="1" x14ac:dyDescent="0.25">
      <c r="C1116" s="3">
        <v>1905122</v>
      </c>
      <c r="D1116" s="1" t="s">
        <v>270</v>
      </c>
      <c r="E1116" s="1" t="s">
        <v>754</v>
      </c>
      <c r="F1116" s="1" t="s">
        <v>175</v>
      </c>
      <c r="G1116" s="1" t="s">
        <v>173</v>
      </c>
      <c r="H1116" s="1" t="str">
        <f t="shared" si="54"/>
        <v>EC2</v>
      </c>
      <c r="I1116" s="1" t="s">
        <v>131</v>
      </c>
      <c r="J1116" s="1" t="s">
        <v>125</v>
      </c>
      <c r="K1116" s="1" t="str">
        <f t="shared" si="55"/>
        <v>1905122 EC2</v>
      </c>
    </row>
    <row r="1117" spans="3:11" ht="13.95" hidden="1" customHeight="1" x14ac:dyDescent="0.25">
      <c r="C1117" s="3">
        <v>1905229</v>
      </c>
      <c r="D1117" s="1" t="s">
        <v>270</v>
      </c>
      <c r="E1117" s="1" t="s">
        <v>756</v>
      </c>
      <c r="F1117" s="1" t="s">
        <v>175</v>
      </c>
      <c r="G1117" s="1" t="s">
        <v>173</v>
      </c>
      <c r="H1117" s="1" t="str">
        <f t="shared" si="54"/>
        <v>EC2</v>
      </c>
      <c r="I1117" s="1" t="s">
        <v>131</v>
      </c>
      <c r="J1117" s="1" t="s">
        <v>125</v>
      </c>
      <c r="K1117" s="1" t="str">
        <f t="shared" si="55"/>
        <v>1905229 EC2</v>
      </c>
    </row>
    <row r="1118" spans="3:11" ht="13.95" hidden="1" customHeight="1" x14ac:dyDescent="0.25">
      <c r="C1118" s="3">
        <v>1501196</v>
      </c>
      <c r="D1118" s="1" t="s">
        <v>270</v>
      </c>
      <c r="E1118" s="1" t="s">
        <v>757</v>
      </c>
      <c r="F1118" s="1" t="s">
        <v>175</v>
      </c>
      <c r="G1118" s="1" t="s">
        <v>173</v>
      </c>
      <c r="H1118" s="1" t="str">
        <f t="shared" si="54"/>
        <v>EC2</v>
      </c>
      <c r="I1118" s="1" t="s">
        <v>131</v>
      </c>
      <c r="J1118" s="1" t="s">
        <v>125</v>
      </c>
      <c r="K1118" s="1" t="str">
        <f t="shared" si="55"/>
        <v>1501196 EC2</v>
      </c>
    </row>
    <row r="1119" spans="3:11" ht="13.95" hidden="1" customHeight="1" x14ac:dyDescent="0.25">
      <c r="C1119" s="3">
        <v>1703015</v>
      </c>
      <c r="D1119" s="1" t="s">
        <v>270</v>
      </c>
      <c r="E1119" s="1" t="s">
        <v>759</v>
      </c>
      <c r="F1119" s="1" t="s">
        <v>175</v>
      </c>
      <c r="G1119" s="1" t="s">
        <v>173</v>
      </c>
      <c r="H1119" s="1" t="str">
        <f t="shared" ref="H1119:H1132" si="56">IF(OR(MID($I1119,4,2)="21",MID($I1119,4,2)="22",MID($I1119,4,2)="23")=FALSE,UPPER(MID($I1119,2,2))&amp;MID($I1119,4,1),UPPER(MID($I1119,2,2))&amp;MID($I1119,4,2))</f>
        <v>EC2</v>
      </c>
      <c r="I1119" s="1" t="s">
        <v>131</v>
      </c>
      <c r="J1119" s="1" t="s">
        <v>125</v>
      </c>
      <c r="K1119" s="1" t="str">
        <f t="shared" si="55"/>
        <v>1703015 EC2</v>
      </c>
    </row>
    <row r="1120" spans="3:11" ht="13.95" hidden="1" customHeight="1" x14ac:dyDescent="0.25">
      <c r="C1120" s="3">
        <v>1501098</v>
      </c>
      <c r="D1120" s="1" t="s">
        <v>270</v>
      </c>
      <c r="E1120" s="1" t="s">
        <v>760</v>
      </c>
      <c r="F1120" s="1" t="s">
        <v>175</v>
      </c>
      <c r="G1120" s="1" t="s">
        <v>173</v>
      </c>
      <c r="H1120" s="1" t="str">
        <f t="shared" si="56"/>
        <v>EC2</v>
      </c>
      <c r="I1120" s="1" t="s">
        <v>131</v>
      </c>
      <c r="J1120" s="1" t="s">
        <v>125</v>
      </c>
      <c r="K1120" s="1" t="str">
        <f t="shared" si="55"/>
        <v>1501098 EC2</v>
      </c>
    </row>
    <row r="1121" spans="3:11" ht="13.95" hidden="1" customHeight="1" x14ac:dyDescent="0.25">
      <c r="C1121" s="3">
        <v>1501150</v>
      </c>
      <c r="D1121" s="1" t="s">
        <v>236</v>
      </c>
      <c r="E1121" s="1" t="s">
        <v>330</v>
      </c>
      <c r="F1121" s="1" t="s">
        <v>174</v>
      </c>
      <c r="G1121" s="1" t="s">
        <v>173</v>
      </c>
      <c r="H1121" s="1" t="str">
        <f t="shared" si="56"/>
        <v>EL2</v>
      </c>
      <c r="I1121" s="1" t="s">
        <v>27</v>
      </c>
      <c r="J1121" s="1" t="s">
        <v>814</v>
      </c>
      <c r="K1121" s="1" t="str">
        <f t="shared" si="55"/>
        <v>1501150 EL2</v>
      </c>
    </row>
    <row r="1122" spans="3:11" ht="13.95" hidden="1" customHeight="1" x14ac:dyDescent="0.25">
      <c r="C1122" s="3">
        <v>1501125</v>
      </c>
      <c r="D1122" s="1" t="s">
        <v>236</v>
      </c>
      <c r="E1122" s="1" t="s">
        <v>331</v>
      </c>
      <c r="F1122" s="1" t="s">
        <v>174</v>
      </c>
      <c r="G1122" s="1" t="s">
        <v>173</v>
      </c>
      <c r="H1122" s="1" t="str">
        <f t="shared" si="56"/>
        <v>EL2</v>
      </c>
      <c r="I1122" s="1" t="s">
        <v>27</v>
      </c>
      <c r="J1122" s="1" t="s">
        <v>814</v>
      </c>
      <c r="K1122" s="1" t="str">
        <f t="shared" si="55"/>
        <v>1501125 EL2</v>
      </c>
    </row>
    <row r="1123" spans="3:11" ht="13.95" hidden="1" customHeight="1" x14ac:dyDescent="0.25">
      <c r="C1123" s="3">
        <v>1501151</v>
      </c>
      <c r="D1123" s="1" t="s">
        <v>236</v>
      </c>
      <c r="E1123" s="1" t="s">
        <v>332</v>
      </c>
      <c r="F1123" s="1" t="s">
        <v>174</v>
      </c>
      <c r="G1123" s="1" t="s">
        <v>173</v>
      </c>
      <c r="H1123" s="1" t="str">
        <f t="shared" si="56"/>
        <v>EL2</v>
      </c>
      <c r="I1123" s="1" t="s">
        <v>27</v>
      </c>
      <c r="J1123" s="1" t="s">
        <v>814</v>
      </c>
      <c r="K1123" s="1" t="str">
        <f t="shared" si="55"/>
        <v>1501151 EL2</v>
      </c>
    </row>
    <row r="1124" spans="3:11" ht="13.95" hidden="1" customHeight="1" x14ac:dyDescent="0.25">
      <c r="C1124" s="3">
        <v>1501154</v>
      </c>
      <c r="D1124" s="1" t="s">
        <v>236</v>
      </c>
      <c r="E1124" s="1" t="s">
        <v>333</v>
      </c>
      <c r="F1124" s="1" t="s">
        <v>174</v>
      </c>
      <c r="G1124" s="1" t="s">
        <v>173</v>
      </c>
      <c r="H1124" s="1" t="str">
        <f t="shared" si="56"/>
        <v>EL2</v>
      </c>
      <c r="I1124" s="1" t="s">
        <v>27</v>
      </c>
      <c r="J1124" s="1" t="s">
        <v>814</v>
      </c>
      <c r="K1124" s="1" t="str">
        <f t="shared" si="55"/>
        <v>1501154 EL2</v>
      </c>
    </row>
    <row r="1125" spans="3:11" ht="13.95" hidden="1" customHeight="1" x14ac:dyDescent="0.25">
      <c r="C1125" s="3">
        <v>1501107</v>
      </c>
      <c r="D1125" s="1" t="s">
        <v>236</v>
      </c>
      <c r="E1125" s="1" t="s">
        <v>335</v>
      </c>
      <c r="F1125" s="1" t="s">
        <v>174</v>
      </c>
      <c r="G1125" s="1" t="s">
        <v>173</v>
      </c>
      <c r="H1125" s="1" t="str">
        <f t="shared" si="56"/>
        <v>EL2</v>
      </c>
      <c r="I1125" s="1" t="s">
        <v>27</v>
      </c>
      <c r="J1125" s="1" t="s">
        <v>814</v>
      </c>
      <c r="K1125" s="1" t="str">
        <f t="shared" si="55"/>
        <v>1501107 EL2</v>
      </c>
    </row>
    <row r="1126" spans="3:11" ht="13.95" hidden="1" customHeight="1" x14ac:dyDescent="0.25">
      <c r="C1126" s="3">
        <v>1501031</v>
      </c>
      <c r="D1126" s="1" t="s">
        <v>236</v>
      </c>
      <c r="E1126" s="1" t="s">
        <v>336</v>
      </c>
      <c r="F1126" s="1" t="s">
        <v>174</v>
      </c>
      <c r="G1126" s="1" t="s">
        <v>173</v>
      </c>
      <c r="H1126" s="1" t="str">
        <f t="shared" si="56"/>
        <v>EL2</v>
      </c>
      <c r="I1126" s="1" t="s">
        <v>27</v>
      </c>
      <c r="J1126" s="1" t="s">
        <v>814</v>
      </c>
      <c r="K1126" s="1" t="str">
        <f t="shared" si="55"/>
        <v>1501031 EL2</v>
      </c>
    </row>
    <row r="1127" spans="3:11" ht="13.95" hidden="1" customHeight="1" x14ac:dyDescent="0.25">
      <c r="C1127" s="3">
        <v>1905217</v>
      </c>
      <c r="D1127" s="1" t="s">
        <v>236</v>
      </c>
      <c r="E1127" s="1" t="s">
        <v>341</v>
      </c>
      <c r="F1127" s="1" t="s">
        <v>174</v>
      </c>
      <c r="G1127" s="1" t="s">
        <v>173</v>
      </c>
      <c r="H1127" s="1" t="str">
        <f t="shared" si="56"/>
        <v>EL2</v>
      </c>
      <c r="I1127" s="1" t="s">
        <v>27</v>
      </c>
      <c r="J1127" s="1" t="s">
        <v>814</v>
      </c>
      <c r="K1127" s="1" t="str">
        <f t="shared" si="55"/>
        <v>1905217 EL2</v>
      </c>
    </row>
    <row r="1128" spans="3:11" ht="13.95" hidden="1" customHeight="1" x14ac:dyDescent="0.25">
      <c r="C1128" s="3">
        <v>1501042</v>
      </c>
      <c r="D1128" s="1" t="s">
        <v>236</v>
      </c>
      <c r="E1128" s="1" t="s">
        <v>342</v>
      </c>
      <c r="F1128" s="1" t="s">
        <v>174</v>
      </c>
      <c r="G1128" s="1" t="s">
        <v>173</v>
      </c>
      <c r="H1128" s="1" t="str">
        <f t="shared" si="56"/>
        <v>EL2</v>
      </c>
      <c r="I1128" s="1" t="s">
        <v>27</v>
      </c>
      <c r="J1128" s="1" t="s">
        <v>814</v>
      </c>
      <c r="K1128" s="1" t="str">
        <f t="shared" si="55"/>
        <v>1501042 EL2</v>
      </c>
    </row>
    <row r="1129" spans="3:11" ht="13.95" hidden="1" customHeight="1" x14ac:dyDescent="0.25">
      <c r="C1129" s="3">
        <v>1905218</v>
      </c>
      <c r="D1129" s="1" t="s">
        <v>236</v>
      </c>
      <c r="E1129" s="1" t="s">
        <v>343</v>
      </c>
      <c r="F1129" s="1" t="s">
        <v>174</v>
      </c>
      <c r="G1129" s="1" t="s">
        <v>173</v>
      </c>
      <c r="H1129" s="1" t="str">
        <f t="shared" si="56"/>
        <v>EL2</v>
      </c>
      <c r="I1129" s="1" t="s">
        <v>27</v>
      </c>
      <c r="J1129" s="1" t="s">
        <v>814</v>
      </c>
      <c r="K1129" s="1" t="str">
        <f t="shared" si="55"/>
        <v>1905218 EL2</v>
      </c>
    </row>
    <row r="1130" spans="3:11" ht="13.95" hidden="1" customHeight="1" x14ac:dyDescent="0.25">
      <c r="C1130" s="3">
        <v>1905173</v>
      </c>
      <c r="D1130" s="1" t="s">
        <v>236</v>
      </c>
      <c r="E1130" s="1" t="s">
        <v>344</v>
      </c>
      <c r="F1130" s="1" t="s">
        <v>174</v>
      </c>
      <c r="G1130" s="1" t="s">
        <v>173</v>
      </c>
      <c r="H1130" s="1" t="str">
        <f t="shared" si="56"/>
        <v>EL2</v>
      </c>
      <c r="I1130" s="1" t="s">
        <v>27</v>
      </c>
      <c r="J1130" s="1" t="s">
        <v>814</v>
      </c>
      <c r="K1130" s="1" t="str">
        <f t="shared" si="55"/>
        <v>1905173 EL2</v>
      </c>
    </row>
    <row r="1131" spans="3:11" ht="13.95" hidden="1" customHeight="1" x14ac:dyDescent="0.25">
      <c r="C1131" s="3">
        <v>1905293</v>
      </c>
      <c r="D1131" s="1" t="s">
        <v>236</v>
      </c>
      <c r="E1131" s="1" t="s">
        <v>346</v>
      </c>
      <c r="F1131" s="1" t="s">
        <v>175</v>
      </c>
      <c r="G1131" s="1" t="s">
        <v>173</v>
      </c>
      <c r="H1131" s="1" t="str">
        <f t="shared" si="56"/>
        <v>EL2</v>
      </c>
      <c r="I1131" s="1" t="s">
        <v>27</v>
      </c>
      <c r="J1131" s="1" t="s">
        <v>814</v>
      </c>
      <c r="K1131" s="1" t="str">
        <f t="shared" si="55"/>
        <v>1905293 EL2</v>
      </c>
    </row>
    <row r="1132" spans="3:11" ht="13.95" hidden="1" customHeight="1" x14ac:dyDescent="0.25">
      <c r="C1132" s="3">
        <v>1501022</v>
      </c>
      <c r="D1132" s="1" t="s">
        <v>236</v>
      </c>
      <c r="E1132" s="1" t="s">
        <v>347</v>
      </c>
      <c r="F1132" s="1" t="s">
        <v>175</v>
      </c>
      <c r="G1132" s="1" t="s">
        <v>173</v>
      </c>
      <c r="H1132" s="1" t="str">
        <f t="shared" si="56"/>
        <v>EL2</v>
      </c>
      <c r="I1132" s="1" t="s">
        <v>27</v>
      </c>
      <c r="J1132" s="1" t="s">
        <v>814</v>
      </c>
      <c r="K1132" s="1" t="str">
        <f t="shared" si="55"/>
        <v>1501022 EL2</v>
      </c>
    </row>
    <row r="1133" spans="3:11" ht="13.95" hidden="1" customHeight="1" x14ac:dyDescent="0.25">
      <c r="C1133" s="3">
        <v>1805130</v>
      </c>
      <c r="D1133" s="1" t="s">
        <v>236</v>
      </c>
      <c r="E1133" s="1" t="s">
        <v>873</v>
      </c>
      <c r="F1133" s="1" t="s">
        <v>175</v>
      </c>
      <c r="G1133" s="1" t="s">
        <v>173</v>
      </c>
      <c r="H1133" s="1" t="s">
        <v>229</v>
      </c>
      <c r="I1133" s="1" t="s">
        <v>27</v>
      </c>
      <c r="J1133" s="1" t="s">
        <v>814</v>
      </c>
      <c r="K1133" s="1" t="str">
        <f t="shared" si="55"/>
        <v>1805130 EL2</v>
      </c>
    </row>
    <row r="1134" spans="3:11" ht="13.95" hidden="1" customHeight="1" x14ac:dyDescent="0.25">
      <c r="C1134" s="3">
        <v>1501054</v>
      </c>
      <c r="D1134" s="1" t="s">
        <v>239</v>
      </c>
      <c r="E1134" s="1" t="s">
        <v>350</v>
      </c>
      <c r="F1134" s="1" t="s">
        <v>174</v>
      </c>
      <c r="G1134" s="1" t="s">
        <v>173</v>
      </c>
      <c r="H1134" s="1" t="str">
        <f t="shared" ref="H1134:H1164" si="57">IF(OR(MID($I1134,4,2)="21",MID($I1134,4,2)="22",MID($I1134,4,2)="23")=FALSE,UPPER(MID($I1134,2,2))&amp;MID($I1134,4,1),UPPER(MID($I1134,2,2))&amp;MID($I1134,4,2))</f>
        <v>EL2</v>
      </c>
      <c r="I1134" s="1" t="s">
        <v>27</v>
      </c>
      <c r="J1134" s="1" t="s">
        <v>814</v>
      </c>
      <c r="K1134" s="1" t="str">
        <f t="shared" si="55"/>
        <v>1501054 EL2</v>
      </c>
    </row>
    <row r="1135" spans="3:11" ht="13.95" hidden="1" customHeight="1" x14ac:dyDescent="0.25">
      <c r="C1135" s="3">
        <v>1602002</v>
      </c>
      <c r="D1135" s="1" t="s">
        <v>239</v>
      </c>
      <c r="E1135" s="1" t="s">
        <v>352</v>
      </c>
      <c r="F1135" s="1" t="s">
        <v>174</v>
      </c>
      <c r="G1135" s="1" t="s">
        <v>173</v>
      </c>
      <c r="H1135" s="1" t="str">
        <f t="shared" si="57"/>
        <v>EL2</v>
      </c>
      <c r="I1135" s="1" t="s">
        <v>27</v>
      </c>
      <c r="J1135" s="1" t="s">
        <v>814</v>
      </c>
      <c r="K1135" s="1" t="str">
        <f t="shared" si="55"/>
        <v>1602002 EL2</v>
      </c>
    </row>
    <row r="1136" spans="3:11" ht="13.95" hidden="1" customHeight="1" x14ac:dyDescent="0.25">
      <c r="C1136" s="3">
        <v>1501105</v>
      </c>
      <c r="D1136" s="1" t="s">
        <v>239</v>
      </c>
      <c r="E1136" s="1" t="s">
        <v>353</v>
      </c>
      <c r="F1136" s="1" t="s">
        <v>174</v>
      </c>
      <c r="G1136" s="1" t="s">
        <v>173</v>
      </c>
      <c r="H1136" s="1" t="str">
        <f t="shared" si="57"/>
        <v>EL2</v>
      </c>
      <c r="I1136" s="1" t="s">
        <v>27</v>
      </c>
      <c r="J1136" s="1" t="s">
        <v>814</v>
      </c>
      <c r="K1136" s="1" t="str">
        <f t="shared" si="55"/>
        <v>1501105 EL2</v>
      </c>
    </row>
    <row r="1137" spans="3:11" ht="13.95" hidden="1" customHeight="1" x14ac:dyDescent="0.25">
      <c r="C1137" s="3">
        <v>1501183</v>
      </c>
      <c r="D1137" s="1" t="s">
        <v>239</v>
      </c>
      <c r="E1137" s="1" t="s">
        <v>359</v>
      </c>
      <c r="F1137" s="1" t="s">
        <v>174</v>
      </c>
      <c r="G1137" s="1" t="s">
        <v>173</v>
      </c>
      <c r="H1137" s="1" t="str">
        <f t="shared" si="57"/>
        <v>EL2</v>
      </c>
      <c r="I1137" s="1" t="s">
        <v>27</v>
      </c>
      <c r="J1137" s="1" t="s">
        <v>814</v>
      </c>
      <c r="K1137" s="1" t="str">
        <f t="shared" si="55"/>
        <v>1501183 EL2</v>
      </c>
    </row>
    <row r="1138" spans="3:11" ht="13.95" hidden="1" customHeight="1" x14ac:dyDescent="0.25">
      <c r="C1138" s="3">
        <v>1905254</v>
      </c>
      <c r="D1138" s="1" t="s">
        <v>239</v>
      </c>
      <c r="E1138" s="1" t="s">
        <v>362</v>
      </c>
      <c r="F1138" s="1" t="s">
        <v>174</v>
      </c>
      <c r="G1138" s="1" t="s">
        <v>173</v>
      </c>
      <c r="H1138" s="1" t="str">
        <f t="shared" si="57"/>
        <v>EL2</v>
      </c>
      <c r="I1138" s="1" t="s">
        <v>27</v>
      </c>
      <c r="J1138" s="1" t="s">
        <v>814</v>
      </c>
      <c r="K1138" s="1" t="str">
        <f t="shared" si="55"/>
        <v>1905254 EL2</v>
      </c>
    </row>
    <row r="1139" spans="3:11" ht="13.95" hidden="1" customHeight="1" x14ac:dyDescent="0.25">
      <c r="C1139" s="3">
        <v>1905052</v>
      </c>
      <c r="D1139" s="1" t="s">
        <v>239</v>
      </c>
      <c r="E1139" s="1" t="s">
        <v>366</v>
      </c>
      <c r="F1139" s="1" t="s">
        <v>175</v>
      </c>
      <c r="G1139" s="1" t="s">
        <v>173</v>
      </c>
      <c r="H1139" s="1" t="str">
        <f t="shared" si="57"/>
        <v>EL2</v>
      </c>
      <c r="I1139" s="1" t="s">
        <v>27</v>
      </c>
      <c r="J1139" s="1" t="s">
        <v>814</v>
      </c>
      <c r="K1139" s="1" t="str">
        <f t="shared" si="55"/>
        <v>1905052 EL2</v>
      </c>
    </row>
    <row r="1140" spans="3:11" ht="13.95" hidden="1" customHeight="1" x14ac:dyDescent="0.25">
      <c r="C1140" s="3">
        <v>1401120</v>
      </c>
      <c r="D1140" s="1" t="s">
        <v>232</v>
      </c>
      <c r="E1140" s="1" t="s">
        <v>272</v>
      </c>
      <c r="F1140" s="1" t="s">
        <v>174</v>
      </c>
      <c r="G1140" s="1" t="s">
        <v>173</v>
      </c>
      <c r="H1140" s="1" t="str">
        <f t="shared" si="57"/>
        <v>EN2</v>
      </c>
      <c r="I1140" s="1" t="s">
        <v>815</v>
      </c>
      <c r="J1140" s="1" t="s">
        <v>816</v>
      </c>
      <c r="K1140" s="1" t="str">
        <f t="shared" si="55"/>
        <v>1401120 EN2</v>
      </c>
    </row>
    <row r="1141" spans="3:11" ht="13.95" hidden="1" customHeight="1" x14ac:dyDescent="0.25">
      <c r="C1141" s="3">
        <v>1501126</v>
      </c>
      <c r="D1141" s="1" t="s">
        <v>232</v>
      </c>
      <c r="E1141" s="1" t="s">
        <v>273</v>
      </c>
      <c r="F1141" s="1" t="s">
        <v>174</v>
      </c>
      <c r="G1141" s="1" t="s">
        <v>173</v>
      </c>
      <c r="H1141" s="1" t="str">
        <f t="shared" si="57"/>
        <v>EN2</v>
      </c>
      <c r="I1141" s="1" t="s">
        <v>815</v>
      </c>
      <c r="J1141" s="1" t="s">
        <v>816</v>
      </c>
      <c r="K1141" s="1" t="str">
        <f t="shared" si="55"/>
        <v>1501126 EN2</v>
      </c>
    </row>
    <row r="1142" spans="3:11" ht="13.95" hidden="1" customHeight="1" x14ac:dyDescent="0.25">
      <c r="C1142" s="3">
        <v>1905050</v>
      </c>
      <c r="D1142" s="1" t="s">
        <v>232</v>
      </c>
      <c r="E1142" s="1" t="s">
        <v>274</v>
      </c>
      <c r="F1142" s="1" t="s">
        <v>174</v>
      </c>
      <c r="G1142" s="1" t="s">
        <v>173</v>
      </c>
      <c r="H1142" s="1" t="str">
        <f t="shared" si="57"/>
        <v>EN2</v>
      </c>
      <c r="I1142" s="1" t="s">
        <v>815</v>
      </c>
      <c r="J1142" s="1" t="s">
        <v>816</v>
      </c>
      <c r="K1142" s="1" t="str">
        <f t="shared" si="55"/>
        <v>1905050 EN2</v>
      </c>
    </row>
    <row r="1143" spans="3:11" ht="13.95" hidden="1" customHeight="1" x14ac:dyDescent="0.25">
      <c r="C1143" s="3">
        <v>1905089</v>
      </c>
      <c r="D1143" s="1" t="s">
        <v>232</v>
      </c>
      <c r="E1143" s="1" t="s">
        <v>275</v>
      </c>
      <c r="F1143" s="1" t="s">
        <v>174</v>
      </c>
      <c r="G1143" s="1" t="s">
        <v>173</v>
      </c>
      <c r="H1143" s="1" t="str">
        <f t="shared" si="57"/>
        <v>EN2</v>
      </c>
      <c r="I1143" s="1" t="s">
        <v>815</v>
      </c>
      <c r="J1143" s="1" t="s">
        <v>816</v>
      </c>
      <c r="K1143" s="1" t="str">
        <f t="shared" si="55"/>
        <v>1905089 EN2</v>
      </c>
    </row>
    <row r="1144" spans="3:11" ht="13.95" hidden="1" customHeight="1" x14ac:dyDescent="0.25">
      <c r="C1144" s="3">
        <v>1905244</v>
      </c>
      <c r="D1144" s="1" t="s">
        <v>232</v>
      </c>
      <c r="E1144" s="1" t="s">
        <v>276</v>
      </c>
      <c r="F1144" s="1" t="s">
        <v>174</v>
      </c>
      <c r="G1144" s="1" t="s">
        <v>173</v>
      </c>
      <c r="H1144" s="1" t="str">
        <f t="shared" si="57"/>
        <v>EN2</v>
      </c>
      <c r="I1144" s="1" t="s">
        <v>815</v>
      </c>
      <c r="J1144" s="1" t="s">
        <v>816</v>
      </c>
      <c r="K1144" s="1" t="str">
        <f t="shared" si="55"/>
        <v>1905244 EN2</v>
      </c>
    </row>
    <row r="1145" spans="3:11" ht="13.95" hidden="1" customHeight="1" x14ac:dyDescent="0.25">
      <c r="C1145" s="3">
        <v>1905059</v>
      </c>
      <c r="D1145" s="1" t="s">
        <v>232</v>
      </c>
      <c r="E1145" s="1" t="s">
        <v>277</v>
      </c>
      <c r="F1145" s="1" t="s">
        <v>174</v>
      </c>
      <c r="G1145" s="1" t="s">
        <v>173</v>
      </c>
      <c r="H1145" s="1" t="str">
        <f t="shared" si="57"/>
        <v>EN2</v>
      </c>
      <c r="I1145" s="1" t="s">
        <v>815</v>
      </c>
      <c r="J1145" s="1" t="s">
        <v>816</v>
      </c>
      <c r="K1145" s="1" t="str">
        <f t="shared" si="55"/>
        <v>1905059 EN2</v>
      </c>
    </row>
    <row r="1146" spans="3:11" ht="13.95" hidden="1" customHeight="1" x14ac:dyDescent="0.25">
      <c r="C1146" s="3">
        <v>1905158</v>
      </c>
      <c r="D1146" s="1" t="s">
        <v>232</v>
      </c>
      <c r="E1146" s="1" t="s">
        <v>279</v>
      </c>
      <c r="F1146" s="1" t="s">
        <v>174</v>
      </c>
      <c r="G1146" s="1" t="s">
        <v>173</v>
      </c>
      <c r="H1146" s="1" t="str">
        <f t="shared" si="57"/>
        <v>EN2</v>
      </c>
      <c r="I1146" s="1" t="s">
        <v>815</v>
      </c>
      <c r="J1146" s="1" t="s">
        <v>816</v>
      </c>
      <c r="K1146" s="1" t="str">
        <f t="shared" si="55"/>
        <v>1905158 EN2</v>
      </c>
    </row>
    <row r="1147" spans="3:11" ht="13.95" hidden="1" customHeight="1" x14ac:dyDescent="0.25">
      <c r="C1147" s="3">
        <v>1905123</v>
      </c>
      <c r="D1147" s="1" t="s">
        <v>232</v>
      </c>
      <c r="E1147" s="1" t="s">
        <v>280</v>
      </c>
      <c r="F1147" s="1" t="s">
        <v>174</v>
      </c>
      <c r="G1147" s="1" t="s">
        <v>173</v>
      </c>
      <c r="H1147" s="1" t="str">
        <f t="shared" si="57"/>
        <v>EN2</v>
      </c>
      <c r="I1147" s="1" t="s">
        <v>815</v>
      </c>
      <c r="J1147" s="1" t="s">
        <v>816</v>
      </c>
      <c r="K1147" s="1" t="str">
        <f t="shared" si="55"/>
        <v>1905123 EN2</v>
      </c>
    </row>
    <row r="1148" spans="3:11" ht="13.95" hidden="1" customHeight="1" x14ac:dyDescent="0.25">
      <c r="C1148" s="3">
        <v>1501135</v>
      </c>
      <c r="D1148" s="1" t="s">
        <v>232</v>
      </c>
      <c r="E1148" s="1" t="s">
        <v>282</v>
      </c>
      <c r="F1148" s="1" t="s">
        <v>174</v>
      </c>
      <c r="G1148" s="1" t="s">
        <v>173</v>
      </c>
      <c r="H1148" s="1" t="str">
        <f t="shared" si="57"/>
        <v>EN2</v>
      </c>
      <c r="I1148" s="1" t="s">
        <v>815</v>
      </c>
      <c r="J1148" s="1" t="s">
        <v>816</v>
      </c>
      <c r="K1148" s="1" t="str">
        <f t="shared" si="55"/>
        <v>1501135 EN2</v>
      </c>
    </row>
    <row r="1149" spans="3:11" ht="13.95" hidden="1" customHeight="1" x14ac:dyDescent="0.25">
      <c r="C1149" s="3">
        <v>1905170</v>
      </c>
      <c r="D1149" s="1" t="s">
        <v>232</v>
      </c>
      <c r="E1149" s="1" t="s">
        <v>283</v>
      </c>
      <c r="F1149" s="1" t="s">
        <v>174</v>
      </c>
      <c r="G1149" s="1" t="s">
        <v>173</v>
      </c>
      <c r="H1149" s="1" t="str">
        <f t="shared" si="57"/>
        <v>EN2</v>
      </c>
      <c r="I1149" s="1" t="s">
        <v>815</v>
      </c>
      <c r="J1149" s="1" t="s">
        <v>816</v>
      </c>
      <c r="K1149" s="1" t="str">
        <f t="shared" si="55"/>
        <v>1905170 EN2</v>
      </c>
    </row>
    <row r="1150" spans="3:11" ht="13.95" hidden="1" customHeight="1" x14ac:dyDescent="0.25">
      <c r="C1150" s="3">
        <v>1905149</v>
      </c>
      <c r="D1150" s="1" t="s">
        <v>232</v>
      </c>
      <c r="E1150" s="1" t="s">
        <v>284</v>
      </c>
      <c r="F1150" s="1" t="s">
        <v>174</v>
      </c>
      <c r="G1150" s="1" t="s">
        <v>173</v>
      </c>
      <c r="H1150" s="1" t="str">
        <f t="shared" si="57"/>
        <v>EN2</v>
      </c>
      <c r="I1150" s="1" t="s">
        <v>815</v>
      </c>
      <c r="J1150" s="1" t="s">
        <v>816</v>
      </c>
      <c r="K1150" s="1" t="str">
        <f t="shared" ref="K1150:K1213" si="58">$C1150&amp;" "&amp;$H1150</f>
        <v>1905149 EN2</v>
      </c>
    </row>
    <row r="1151" spans="3:11" ht="13.95" hidden="1" customHeight="1" x14ac:dyDescent="0.25">
      <c r="C1151" s="3">
        <v>1401108</v>
      </c>
      <c r="D1151" s="1" t="s">
        <v>232</v>
      </c>
      <c r="E1151" s="1" t="s">
        <v>285</v>
      </c>
      <c r="F1151" s="1" t="s">
        <v>174</v>
      </c>
      <c r="G1151" s="1" t="s">
        <v>173</v>
      </c>
      <c r="H1151" s="1" t="str">
        <f t="shared" si="57"/>
        <v>EN2</v>
      </c>
      <c r="I1151" s="1" t="s">
        <v>815</v>
      </c>
      <c r="J1151" s="1" t="s">
        <v>816</v>
      </c>
      <c r="K1151" s="1" t="str">
        <f t="shared" si="58"/>
        <v>1401108 EN2</v>
      </c>
    </row>
    <row r="1152" spans="3:11" ht="13.95" hidden="1" customHeight="1" x14ac:dyDescent="0.25">
      <c r="C1152" s="3">
        <v>1401141</v>
      </c>
      <c r="D1152" s="1" t="s">
        <v>232</v>
      </c>
      <c r="E1152" s="1" t="s">
        <v>286</v>
      </c>
      <c r="F1152" s="1" t="s">
        <v>175</v>
      </c>
      <c r="G1152" s="1" t="s">
        <v>173</v>
      </c>
      <c r="H1152" s="1" t="str">
        <f t="shared" si="57"/>
        <v>EN2</v>
      </c>
      <c r="I1152" s="1" t="s">
        <v>815</v>
      </c>
      <c r="J1152" s="1" t="s">
        <v>816</v>
      </c>
      <c r="K1152" s="1" t="str">
        <f t="shared" si="58"/>
        <v>1401141 EN2</v>
      </c>
    </row>
    <row r="1153" spans="3:11" ht="13.95" hidden="1" customHeight="1" x14ac:dyDescent="0.25">
      <c r="C1153" s="3">
        <v>1501170</v>
      </c>
      <c r="D1153" s="1" t="s">
        <v>232</v>
      </c>
      <c r="E1153" s="1" t="s">
        <v>287</v>
      </c>
      <c r="F1153" s="1" t="s">
        <v>175</v>
      </c>
      <c r="G1153" s="1" t="s">
        <v>173</v>
      </c>
      <c r="H1153" s="1" t="str">
        <f t="shared" si="57"/>
        <v>EN2</v>
      </c>
      <c r="I1153" s="1" t="s">
        <v>815</v>
      </c>
      <c r="J1153" s="1" t="s">
        <v>816</v>
      </c>
      <c r="K1153" s="1" t="str">
        <f t="shared" si="58"/>
        <v>1501170 EN2</v>
      </c>
    </row>
    <row r="1154" spans="3:11" ht="13.95" hidden="1" customHeight="1" x14ac:dyDescent="0.25">
      <c r="C1154" s="3">
        <v>1401120</v>
      </c>
      <c r="D1154" s="1" t="s">
        <v>232</v>
      </c>
      <c r="E1154" s="1" t="s">
        <v>272</v>
      </c>
      <c r="F1154" s="1" t="s">
        <v>174</v>
      </c>
      <c r="G1154" s="1" t="s">
        <v>173</v>
      </c>
      <c r="H1154" s="1" t="str">
        <f t="shared" si="57"/>
        <v>EN2</v>
      </c>
      <c r="I1154" s="1" t="s">
        <v>817</v>
      </c>
      <c r="J1154" s="1" t="s">
        <v>818</v>
      </c>
      <c r="K1154" s="1" t="str">
        <f t="shared" si="58"/>
        <v>1401120 EN2</v>
      </c>
    </row>
    <row r="1155" spans="3:11" ht="13.95" hidden="1" customHeight="1" x14ac:dyDescent="0.25">
      <c r="C1155" s="3">
        <v>1501126</v>
      </c>
      <c r="D1155" s="1" t="s">
        <v>232</v>
      </c>
      <c r="E1155" s="1" t="s">
        <v>273</v>
      </c>
      <c r="F1155" s="1" t="s">
        <v>174</v>
      </c>
      <c r="G1155" s="1" t="s">
        <v>173</v>
      </c>
      <c r="H1155" s="1" t="str">
        <f t="shared" si="57"/>
        <v>EN2</v>
      </c>
      <c r="I1155" s="1" t="s">
        <v>817</v>
      </c>
      <c r="J1155" s="1" t="s">
        <v>818</v>
      </c>
      <c r="K1155" s="1" t="str">
        <f t="shared" si="58"/>
        <v>1501126 EN2</v>
      </c>
    </row>
    <row r="1156" spans="3:11" ht="13.95" hidden="1" customHeight="1" x14ac:dyDescent="0.25">
      <c r="C1156" s="3">
        <v>1905050</v>
      </c>
      <c r="D1156" s="1" t="s">
        <v>232</v>
      </c>
      <c r="E1156" s="1" t="s">
        <v>274</v>
      </c>
      <c r="F1156" s="1" t="s">
        <v>174</v>
      </c>
      <c r="G1156" s="1" t="s">
        <v>173</v>
      </c>
      <c r="H1156" s="1" t="str">
        <f t="shared" si="57"/>
        <v>EN2</v>
      </c>
      <c r="I1156" s="1" t="s">
        <v>817</v>
      </c>
      <c r="J1156" s="1" t="s">
        <v>818</v>
      </c>
      <c r="K1156" s="1" t="str">
        <f t="shared" si="58"/>
        <v>1905050 EN2</v>
      </c>
    </row>
    <row r="1157" spans="3:11" ht="13.95" hidden="1" customHeight="1" x14ac:dyDescent="0.25">
      <c r="C1157" s="3">
        <v>1905089</v>
      </c>
      <c r="D1157" s="1" t="s">
        <v>232</v>
      </c>
      <c r="E1157" s="1" t="s">
        <v>275</v>
      </c>
      <c r="F1157" s="1" t="s">
        <v>174</v>
      </c>
      <c r="G1157" s="1" t="s">
        <v>173</v>
      </c>
      <c r="H1157" s="1" t="str">
        <f t="shared" si="57"/>
        <v>EN2</v>
      </c>
      <c r="I1157" s="1" t="s">
        <v>817</v>
      </c>
      <c r="J1157" s="1" t="s">
        <v>818</v>
      </c>
      <c r="K1157" s="1" t="str">
        <f t="shared" si="58"/>
        <v>1905089 EN2</v>
      </c>
    </row>
    <row r="1158" spans="3:11" ht="13.95" hidden="1" customHeight="1" x14ac:dyDescent="0.25">
      <c r="C1158" s="3">
        <v>1905244</v>
      </c>
      <c r="D1158" s="1" t="s">
        <v>232</v>
      </c>
      <c r="E1158" s="1" t="s">
        <v>276</v>
      </c>
      <c r="F1158" s="1" t="s">
        <v>174</v>
      </c>
      <c r="G1158" s="1" t="s">
        <v>173</v>
      </c>
      <c r="H1158" s="1" t="str">
        <f t="shared" si="57"/>
        <v>EN2</v>
      </c>
      <c r="I1158" s="1" t="s">
        <v>817</v>
      </c>
      <c r="J1158" s="1" t="s">
        <v>818</v>
      </c>
      <c r="K1158" s="1" t="str">
        <f t="shared" si="58"/>
        <v>1905244 EN2</v>
      </c>
    </row>
    <row r="1159" spans="3:11" ht="13.95" hidden="1" customHeight="1" x14ac:dyDescent="0.25">
      <c r="C1159" s="3">
        <v>1905059</v>
      </c>
      <c r="D1159" s="1" t="s">
        <v>232</v>
      </c>
      <c r="E1159" s="1" t="s">
        <v>277</v>
      </c>
      <c r="F1159" s="1" t="s">
        <v>174</v>
      </c>
      <c r="G1159" s="1" t="s">
        <v>173</v>
      </c>
      <c r="H1159" s="1" t="str">
        <f t="shared" si="57"/>
        <v>EN2</v>
      </c>
      <c r="I1159" s="1" t="s">
        <v>817</v>
      </c>
      <c r="J1159" s="1" t="s">
        <v>818</v>
      </c>
      <c r="K1159" s="1" t="str">
        <f t="shared" si="58"/>
        <v>1905059 EN2</v>
      </c>
    </row>
    <row r="1160" spans="3:11" ht="13.95" hidden="1" customHeight="1" x14ac:dyDescent="0.25">
      <c r="C1160" s="3">
        <v>1905158</v>
      </c>
      <c r="D1160" s="1" t="s">
        <v>232</v>
      </c>
      <c r="E1160" s="1" t="s">
        <v>279</v>
      </c>
      <c r="F1160" s="1" t="s">
        <v>174</v>
      </c>
      <c r="G1160" s="1" t="s">
        <v>173</v>
      </c>
      <c r="H1160" s="1" t="str">
        <f t="shared" si="57"/>
        <v>EN2</v>
      </c>
      <c r="I1160" s="1" t="s">
        <v>817</v>
      </c>
      <c r="J1160" s="1" t="s">
        <v>818</v>
      </c>
      <c r="K1160" s="1" t="str">
        <f t="shared" si="58"/>
        <v>1905158 EN2</v>
      </c>
    </row>
    <row r="1161" spans="3:11" ht="13.95" hidden="1" customHeight="1" x14ac:dyDescent="0.25">
      <c r="C1161" s="3">
        <v>1905123</v>
      </c>
      <c r="D1161" s="1" t="s">
        <v>232</v>
      </c>
      <c r="E1161" s="1" t="s">
        <v>280</v>
      </c>
      <c r="F1161" s="1" t="s">
        <v>174</v>
      </c>
      <c r="G1161" s="1" t="s">
        <v>173</v>
      </c>
      <c r="H1161" s="1" t="str">
        <f t="shared" si="57"/>
        <v>EN2</v>
      </c>
      <c r="I1161" s="1" t="s">
        <v>817</v>
      </c>
      <c r="J1161" s="1" t="s">
        <v>818</v>
      </c>
      <c r="K1161" s="1" t="str">
        <f t="shared" si="58"/>
        <v>1905123 EN2</v>
      </c>
    </row>
    <row r="1162" spans="3:11" ht="13.95" hidden="1" customHeight="1" x14ac:dyDescent="0.25">
      <c r="C1162" s="3">
        <v>1501135</v>
      </c>
      <c r="D1162" s="1" t="s">
        <v>232</v>
      </c>
      <c r="E1162" s="1" t="s">
        <v>282</v>
      </c>
      <c r="F1162" s="1" t="s">
        <v>174</v>
      </c>
      <c r="G1162" s="1" t="s">
        <v>173</v>
      </c>
      <c r="H1162" s="1" t="str">
        <f t="shared" si="57"/>
        <v>EN2</v>
      </c>
      <c r="I1162" s="1" t="s">
        <v>817</v>
      </c>
      <c r="J1162" s="1" t="s">
        <v>818</v>
      </c>
      <c r="K1162" s="1" t="str">
        <f t="shared" si="58"/>
        <v>1501135 EN2</v>
      </c>
    </row>
    <row r="1163" spans="3:11" ht="13.95" hidden="1" customHeight="1" x14ac:dyDescent="0.25">
      <c r="C1163" s="3">
        <v>1905170</v>
      </c>
      <c r="D1163" s="1" t="s">
        <v>232</v>
      </c>
      <c r="E1163" s="1" t="s">
        <v>283</v>
      </c>
      <c r="F1163" s="1" t="s">
        <v>174</v>
      </c>
      <c r="G1163" s="1" t="s">
        <v>173</v>
      </c>
      <c r="H1163" s="1" t="str">
        <f t="shared" si="57"/>
        <v>EN2</v>
      </c>
      <c r="I1163" s="1" t="s">
        <v>817</v>
      </c>
      <c r="J1163" s="1" t="s">
        <v>818</v>
      </c>
      <c r="K1163" s="1" t="str">
        <f t="shared" si="58"/>
        <v>1905170 EN2</v>
      </c>
    </row>
    <row r="1164" spans="3:11" ht="13.95" hidden="1" customHeight="1" x14ac:dyDescent="0.25">
      <c r="C1164" s="3">
        <v>1905149</v>
      </c>
      <c r="D1164" s="1" t="s">
        <v>232</v>
      </c>
      <c r="E1164" s="1" t="s">
        <v>284</v>
      </c>
      <c r="F1164" s="1" t="s">
        <v>174</v>
      </c>
      <c r="G1164" s="1" t="s">
        <v>173</v>
      </c>
      <c r="H1164" s="1" t="str">
        <f t="shared" si="57"/>
        <v>EN2</v>
      </c>
      <c r="I1164" s="1" t="s">
        <v>817</v>
      </c>
      <c r="J1164" s="1" t="s">
        <v>818</v>
      </c>
      <c r="K1164" s="1" t="str">
        <f t="shared" si="58"/>
        <v>1905149 EN2</v>
      </c>
    </row>
    <row r="1165" spans="3:11" ht="13.95" hidden="1" customHeight="1" x14ac:dyDescent="0.25">
      <c r="C1165" s="3">
        <v>1401108</v>
      </c>
      <c r="D1165" s="1" t="s">
        <v>232</v>
      </c>
      <c r="E1165" s="1" t="s">
        <v>285</v>
      </c>
      <c r="F1165" s="1" t="s">
        <v>174</v>
      </c>
      <c r="G1165" s="1" t="s">
        <v>173</v>
      </c>
      <c r="H1165" s="1" t="str">
        <f t="shared" ref="H1165:H1196" si="59">IF(OR(MID($I1165,4,2)="21",MID($I1165,4,2)="22",MID($I1165,4,2)="23")=FALSE,UPPER(MID($I1165,2,2))&amp;MID($I1165,4,1),UPPER(MID($I1165,2,2))&amp;MID($I1165,4,2))</f>
        <v>EN2</v>
      </c>
      <c r="I1165" s="1" t="s">
        <v>817</v>
      </c>
      <c r="J1165" s="1" t="s">
        <v>818</v>
      </c>
      <c r="K1165" s="1" t="str">
        <f t="shared" si="58"/>
        <v>1401108 EN2</v>
      </c>
    </row>
    <row r="1166" spans="3:11" ht="13.95" hidden="1" customHeight="1" x14ac:dyDescent="0.25">
      <c r="C1166" s="3">
        <v>1401141</v>
      </c>
      <c r="D1166" s="1" t="s">
        <v>232</v>
      </c>
      <c r="E1166" s="1" t="s">
        <v>286</v>
      </c>
      <c r="F1166" s="1" t="s">
        <v>175</v>
      </c>
      <c r="G1166" s="1" t="s">
        <v>173</v>
      </c>
      <c r="H1166" s="1" t="str">
        <f t="shared" si="59"/>
        <v>EN2</v>
      </c>
      <c r="I1166" s="1" t="s">
        <v>817</v>
      </c>
      <c r="J1166" s="1" t="s">
        <v>818</v>
      </c>
      <c r="K1166" s="1" t="str">
        <f t="shared" si="58"/>
        <v>1401141 EN2</v>
      </c>
    </row>
    <row r="1167" spans="3:11" ht="13.95" hidden="1" customHeight="1" x14ac:dyDescent="0.25">
      <c r="C1167" s="3">
        <v>1501170</v>
      </c>
      <c r="D1167" s="1" t="s">
        <v>232</v>
      </c>
      <c r="E1167" s="1" t="s">
        <v>287</v>
      </c>
      <c r="F1167" s="1" t="s">
        <v>175</v>
      </c>
      <c r="G1167" s="1" t="s">
        <v>173</v>
      </c>
      <c r="H1167" s="1" t="str">
        <f t="shared" si="59"/>
        <v>EN2</v>
      </c>
      <c r="I1167" s="1" t="s">
        <v>817</v>
      </c>
      <c r="J1167" s="1" t="s">
        <v>818</v>
      </c>
      <c r="K1167" s="1" t="str">
        <f t="shared" si="58"/>
        <v>1501170 EN2</v>
      </c>
    </row>
    <row r="1168" spans="3:11" ht="13.95" hidden="1" customHeight="1" x14ac:dyDescent="0.25">
      <c r="C1168" s="3">
        <v>1501102</v>
      </c>
      <c r="D1168" s="1" t="s">
        <v>234</v>
      </c>
      <c r="E1168" s="1" t="s">
        <v>288</v>
      </c>
      <c r="F1168" s="1" t="s">
        <v>174</v>
      </c>
      <c r="G1168" s="1" t="s">
        <v>173</v>
      </c>
      <c r="H1168" s="1" t="str">
        <f t="shared" si="59"/>
        <v>EN2</v>
      </c>
      <c r="I1168" s="1" t="s">
        <v>819</v>
      </c>
      <c r="J1168" s="1" t="s">
        <v>816</v>
      </c>
      <c r="K1168" s="1" t="str">
        <f t="shared" si="58"/>
        <v>1501102 EN2</v>
      </c>
    </row>
    <row r="1169" spans="3:11" ht="13.95" hidden="1" customHeight="1" x14ac:dyDescent="0.25">
      <c r="C1169" s="3">
        <v>1501002</v>
      </c>
      <c r="D1169" s="1" t="s">
        <v>234</v>
      </c>
      <c r="E1169" s="1" t="s">
        <v>289</v>
      </c>
      <c r="F1169" s="1" t="s">
        <v>174</v>
      </c>
      <c r="G1169" s="1" t="s">
        <v>173</v>
      </c>
      <c r="H1169" s="1" t="str">
        <f t="shared" si="59"/>
        <v>EN2</v>
      </c>
      <c r="I1169" s="1" t="s">
        <v>819</v>
      </c>
      <c r="J1169" s="1" t="s">
        <v>816</v>
      </c>
      <c r="K1169" s="1" t="str">
        <f t="shared" si="58"/>
        <v>1501002 EN2</v>
      </c>
    </row>
    <row r="1170" spans="3:11" ht="13.95" hidden="1" customHeight="1" x14ac:dyDescent="0.25">
      <c r="C1170" s="3">
        <v>1905042</v>
      </c>
      <c r="D1170" s="1" t="s">
        <v>234</v>
      </c>
      <c r="E1170" s="1" t="s">
        <v>290</v>
      </c>
      <c r="F1170" s="1" t="s">
        <v>174</v>
      </c>
      <c r="G1170" s="1" t="s">
        <v>173</v>
      </c>
      <c r="H1170" s="1" t="str">
        <f t="shared" si="59"/>
        <v>EN2</v>
      </c>
      <c r="I1170" s="1" t="s">
        <v>819</v>
      </c>
      <c r="J1170" s="1" t="s">
        <v>816</v>
      </c>
      <c r="K1170" s="1" t="str">
        <f t="shared" si="58"/>
        <v>1905042 EN2</v>
      </c>
    </row>
    <row r="1171" spans="3:11" ht="13.95" hidden="1" customHeight="1" x14ac:dyDescent="0.25">
      <c r="C1171" s="3">
        <v>1501159</v>
      </c>
      <c r="D1171" s="1" t="s">
        <v>234</v>
      </c>
      <c r="E1171" s="1" t="s">
        <v>291</v>
      </c>
      <c r="F1171" s="1" t="s">
        <v>174</v>
      </c>
      <c r="G1171" s="1" t="s">
        <v>173</v>
      </c>
      <c r="H1171" s="1" t="str">
        <f t="shared" si="59"/>
        <v>EN2</v>
      </c>
      <c r="I1171" s="1" t="s">
        <v>819</v>
      </c>
      <c r="J1171" s="1" t="s">
        <v>816</v>
      </c>
      <c r="K1171" s="1" t="str">
        <f t="shared" si="58"/>
        <v>1501159 EN2</v>
      </c>
    </row>
    <row r="1172" spans="3:11" ht="13.95" hidden="1" customHeight="1" x14ac:dyDescent="0.25">
      <c r="C1172" s="3">
        <v>1501005</v>
      </c>
      <c r="D1172" s="1" t="s">
        <v>234</v>
      </c>
      <c r="E1172" s="1" t="s">
        <v>293</v>
      </c>
      <c r="F1172" s="1" t="s">
        <v>174</v>
      </c>
      <c r="G1172" s="1" t="s">
        <v>173</v>
      </c>
      <c r="H1172" s="1" t="str">
        <f t="shared" si="59"/>
        <v>EN2</v>
      </c>
      <c r="I1172" s="1" t="s">
        <v>819</v>
      </c>
      <c r="J1172" s="1" t="s">
        <v>816</v>
      </c>
      <c r="K1172" s="1" t="str">
        <f t="shared" si="58"/>
        <v>1501005 EN2</v>
      </c>
    </row>
    <row r="1173" spans="3:11" ht="13.95" hidden="1" customHeight="1" x14ac:dyDescent="0.25">
      <c r="C1173" s="3">
        <v>1501009</v>
      </c>
      <c r="D1173" s="1" t="s">
        <v>234</v>
      </c>
      <c r="E1173" s="1" t="s">
        <v>294</v>
      </c>
      <c r="F1173" s="1" t="s">
        <v>174</v>
      </c>
      <c r="G1173" s="1" t="s">
        <v>173</v>
      </c>
      <c r="H1173" s="1" t="str">
        <f t="shared" si="59"/>
        <v>EN2</v>
      </c>
      <c r="I1173" s="1" t="s">
        <v>819</v>
      </c>
      <c r="J1173" s="1" t="s">
        <v>816</v>
      </c>
      <c r="K1173" s="1" t="str">
        <f t="shared" si="58"/>
        <v>1501009 EN2</v>
      </c>
    </row>
    <row r="1174" spans="3:11" ht="13.95" hidden="1" customHeight="1" x14ac:dyDescent="0.25">
      <c r="C1174" s="3">
        <v>1905029</v>
      </c>
      <c r="D1174" s="1" t="s">
        <v>234</v>
      </c>
      <c r="E1174" s="1" t="s">
        <v>296</v>
      </c>
      <c r="F1174" s="1" t="s">
        <v>174</v>
      </c>
      <c r="G1174" s="1" t="s">
        <v>173</v>
      </c>
      <c r="H1174" s="1" t="str">
        <f t="shared" si="59"/>
        <v>EN2</v>
      </c>
      <c r="I1174" s="1" t="s">
        <v>819</v>
      </c>
      <c r="J1174" s="1" t="s">
        <v>816</v>
      </c>
      <c r="K1174" s="1" t="str">
        <f t="shared" si="58"/>
        <v>1905029 EN2</v>
      </c>
    </row>
    <row r="1175" spans="3:11" ht="13.95" hidden="1" customHeight="1" x14ac:dyDescent="0.25">
      <c r="C1175" s="3">
        <v>1905126</v>
      </c>
      <c r="D1175" s="1" t="s">
        <v>234</v>
      </c>
      <c r="E1175" s="1" t="s">
        <v>297</v>
      </c>
      <c r="F1175" s="1" t="s">
        <v>174</v>
      </c>
      <c r="G1175" s="1" t="s">
        <v>173</v>
      </c>
      <c r="H1175" s="1" t="str">
        <f t="shared" si="59"/>
        <v>EN2</v>
      </c>
      <c r="I1175" s="1" t="s">
        <v>819</v>
      </c>
      <c r="J1175" s="1" t="s">
        <v>816</v>
      </c>
      <c r="K1175" s="1" t="str">
        <f t="shared" si="58"/>
        <v>1905126 EN2</v>
      </c>
    </row>
    <row r="1176" spans="3:11" ht="13.95" hidden="1" customHeight="1" x14ac:dyDescent="0.25">
      <c r="C1176" s="3">
        <v>1905086</v>
      </c>
      <c r="D1176" s="1" t="s">
        <v>234</v>
      </c>
      <c r="E1176" s="1" t="s">
        <v>298</v>
      </c>
      <c r="F1176" s="1" t="s">
        <v>174</v>
      </c>
      <c r="G1176" s="1" t="s">
        <v>173</v>
      </c>
      <c r="H1176" s="1" t="str">
        <f t="shared" si="59"/>
        <v>EN2</v>
      </c>
      <c r="I1176" s="1" t="s">
        <v>819</v>
      </c>
      <c r="J1176" s="1" t="s">
        <v>816</v>
      </c>
      <c r="K1176" s="1" t="str">
        <f t="shared" si="58"/>
        <v>1905086 EN2</v>
      </c>
    </row>
    <row r="1177" spans="3:11" ht="13.95" hidden="1" customHeight="1" x14ac:dyDescent="0.25">
      <c r="C1177" s="3">
        <v>1905150</v>
      </c>
      <c r="D1177" s="1" t="s">
        <v>234</v>
      </c>
      <c r="E1177" s="1" t="s">
        <v>299</v>
      </c>
      <c r="F1177" s="1" t="s">
        <v>174</v>
      </c>
      <c r="G1177" s="1" t="s">
        <v>173</v>
      </c>
      <c r="H1177" s="1" t="str">
        <f t="shared" si="59"/>
        <v>EN2</v>
      </c>
      <c r="I1177" s="1" t="s">
        <v>819</v>
      </c>
      <c r="J1177" s="1" t="s">
        <v>816</v>
      </c>
      <c r="K1177" s="1" t="str">
        <f t="shared" si="58"/>
        <v>1905150 EN2</v>
      </c>
    </row>
    <row r="1178" spans="3:11" ht="13.95" hidden="1" customHeight="1" x14ac:dyDescent="0.25">
      <c r="C1178" s="3">
        <v>1905138</v>
      </c>
      <c r="D1178" s="1" t="s">
        <v>234</v>
      </c>
      <c r="E1178" s="1" t="s">
        <v>300</v>
      </c>
      <c r="F1178" s="1" t="s">
        <v>174</v>
      </c>
      <c r="G1178" s="1" t="s">
        <v>173</v>
      </c>
      <c r="H1178" s="1" t="str">
        <f t="shared" si="59"/>
        <v>EN2</v>
      </c>
      <c r="I1178" s="1" t="s">
        <v>819</v>
      </c>
      <c r="J1178" s="1" t="s">
        <v>816</v>
      </c>
      <c r="K1178" s="1" t="str">
        <f t="shared" si="58"/>
        <v>1905138 EN2</v>
      </c>
    </row>
    <row r="1179" spans="3:11" ht="13.95" hidden="1" customHeight="1" x14ac:dyDescent="0.25">
      <c r="C1179" s="3">
        <v>1905174</v>
      </c>
      <c r="D1179" s="1" t="s">
        <v>234</v>
      </c>
      <c r="E1179" s="1" t="s">
        <v>301</v>
      </c>
      <c r="F1179" s="1" t="s">
        <v>174</v>
      </c>
      <c r="G1179" s="1" t="s">
        <v>173</v>
      </c>
      <c r="H1179" s="1" t="str">
        <f t="shared" si="59"/>
        <v>EN2</v>
      </c>
      <c r="I1179" s="1" t="s">
        <v>819</v>
      </c>
      <c r="J1179" s="1" t="s">
        <v>816</v>
      </c>
      <c r="K1179" s="1" t="str">
        <f t="shared" si="58"/>
        <v>1905174 EN2</v>
      </c>
    </row>
    <row r="1180" spans="3:11" ht="13.95" hidden="1" customHeight="1" x14ac:dyDescent="0.25">
      <c r="C1180" s="3">
        <v>1905132</v>
      </c>
      <c r="D1180" s="1" t="s">
        <v>234</v>
      </c>
      <c r="E1180" s="1" t="s">
        <v>302</v>
      </c>
      <c r="F1180" s="1" t="s">
        <v>174</v>
      </c>
      <c r="G1180" s="1" t="s">
        <v>173</v>
      </c>
      <c r="H1180" s="1" t="str">
        <f t="shared" si="59"/>
        <v>EN2</v>
      </c>
      <c r="I1180" s="1" t="s">
        <v>819</v>
      </c>
      <c r="J1180" s="1" t="s">
        <v>816</v>
      </c>
      <c r="K1180" s="1" t="str">
        <f t="shared" si="58"/>
        <v>1905132 EN2</v>
      </c>
    </row>
    <row r="1181" spans="3:11" ht="13.95" hidden="1" customHeight="1" x14ac:dyDescent="0.25">
      <c r="C1181" s="3">
        <v>1501140</v>
      </c>
      <c r="D1181" s="1" t="s">
        <v>234</v>
      </c>
      <c r="E1181" s="1" t="s">
        <v>303</v>
      </c>
      <c r="F1181" s="1" t="s">
        <v>174</v>
      </c>
      <c r="G1181" s="1" t="s">
        <v>173</v>
      </c>
      <c r="H1181" s="1" t="str">
        <f t="shared" si="59"/>
        <v>EN2</v>
      </c>
      <c r="I1181" s="1" t="s">
        <v>819</v>
      </c>
      <c r="J1181" s="1" t="s">
        <v>816</v>
      </c>
      <c r="K1181" s="1" t="str">
        <f t="shared" si="58"/>
        <v>1501140 EN2</v>
      </c>
    </row>
    <row r="1182" spans="3:11" ht="13.95" hidden="1" customHeight="1" x14ac:dyDescent="0.25">
      <c r="C1182" s="3">
        <v>1805303</v>
      </c>
      <c r="D1182" s="1" t="s">
        <v>234</v>
      </c>
      <c r="E1182" s="1" t="s">
        <v>304</v>
      </c>
      <c r="F1182" s="1" t="s">
        <v>175</v>
      </c>
      <c r="G1182" s="1" t="s">
        <v>173</v>
      </c>
      <c r="H1182" s="1" t="str">
        <f t="shared" si="59"/>
        <v>EN2</v>
      </c>
      <c r="I1182" s="1" t="s">
        <v>819</v>
      </c>
      <c r="J1182" s="1" t="s">
        <v>816</v>
      </c>
      <c r="K1182" s="1" t="str">
        <f t="shared" si="58"/>
        <v>1805303 EN2</v>
      </c>
    </row>
    <row r="1183" spans="3:11" ht="13.95" hidden="1" customHeight="1" x14ac:dyDescent="0.25">
      <c r="C1183" s="3">
        <v>1905137</v>
      </c>
      <c r="D1183" s="1" t="s">
        <v>234</v>
      </c>
      <c r="E1183" s="1" t="s">
        <v>305</v>
      </c>
      <c r="F1183" s="1" t="s">
        <v>175</v>
      </c>
      <c r="G1183" s="1" t="s">
        <v>173</v>
      </c>
      <c r="H1183" s="1" t="str">
        <f t="shared" si="59"/>
        <v>EN2</v>
      </c>
      <c r="I1183" s="1" t="s">
        <v>819</v>
      </c>
      <c r="J1183" s="1" t="s">
        <v>816</v>
      </c>
      <c r="K1183" s="1" t="str">
        <f t="shared" si="58"/>
        <v>1905137 EN2</v>
      </c>
    </row>
    <row r="1184" spans="3:11" ht="13.95" hidden="1" customHeight="1" x14ac:dyDescent="0.25">
      <c r="C1184" s="3">
        <v>1905129</v>
      </c>
      <c r="D1184" s="1" t="s">
        <v>234</v>
      </c>
      <c r="E1184" s="1" t="s">
        <v>306</v>
      </c>
      <c r="F1184" s="1" t="s">
        <v>175</v>
      </c>
      <c r="G1184" s="1" t="s">
        <v>173</v>
      </c>
      <c r="H1184" s="1" t="str">
        <f t="shared" si="59"/>
        <v>EN2</v>
      </c>
      <c r="I1184" s="1" t="s">
        <v>819</v>
      </c>
      <c r="J1184" s="1" t="s">
        <v>816</v>
      </c>
      <c r="K1184" s="1" t="str">
        <f t="shared" si="58"/>
        <v>1905129 EN2</v>
      </c>
    </row>
    <row r="1185" spans="3:11" ht="13.95" hidden="1" customHeight="1" x14ac:dyDescent="0.25">
      <c r="C1185" s="3">
        <v>1905256</v>
      </c>
      <c r="D1185" s="1" t="s">
        <v>234</v>
      </c>
      <c r="E1185" s="1" t="s">
        <v>307</v>
      </c>
      <c r="F1185" s="1" t="s">
        <v>175</v>
      </c>
      <c r="G1185" s="1" t="s">
        <v>173</v>
      </c>
      <c r="H1185" s="1" t="str">
        <f t="shared" si="59"/>
        <v>EN2</v>
      </c>
      <c r="I1185" s="1" t="s">
        <v>819</v>
      </c>
      <c r="J1185" s="1" t="s">
        <v>816</v>
      </c>
      <c r="K1185" s="1" t="str">
        <f t="shared" si="58"/>
        <v>1905256 EN2</v>
      </c>
    </row>
    <row r="1186" spans="3:11" ht="13.95" hidden="1" customHeight="1" x14ac:dyDescent="0.25">
      <c r="C1186" s="3">
        <v>1905095</v>
      </c>
      <c r="D1186" s="1" t="s">
        <v>234</v>
      </c>
      <c r="E1186" s="1" t="s">
        <v>308</v>
      </c>
      <c r="F1186" s="1" t="s">
        <v>175</v>
      </c>
      <c r="G1186" s="1" t="s">
        <v>173</v>
      </c>
      <c r="H1186" s="1" t="str">
        <f t="shared" si="59"/>
        <v>EN2</v>
      </c>
      <c r="I1186" s="1" t="s">
        <v>819</v>
      </c>
      <c r="J1186" s="1" t="s">
        <v>816</v>
      </c>
      <c r="K1186" s="1" t="str">
        <f t="shared" si="58"/>
        <v>1905095 EN2</v>
      </c>
    </row>
    <row r="1187" spans="3:11" ht="13.95" hidden="1" customHeight="1" x14ac:dyDescent="0.25">
      <c r="C1187" s="3">
        <v>1905090</v>
      </c>
      <c r="D1187" s="1" t="s">
        <v>234</v>
      </c>
      <c r="E1187" s="1" t="s">
        <v>309</v>
      </c>
      <c r="F1187" s="1" t="s">
        <v>175</v>
      </c>
      <c r="G1187" s="1" t="s">
        <v>173</v>
      </c>
      <c r="H1187" s="1" t="str">
        <f t="shared" si="59"/>
        <v>EN2</v>
      </c>
      <c r="I1187" s="1" t="s">
        <v>819</v>
      </c>
      <c r="J1187" s="1" t="s">
        <v>816</v>
      </c>
      <c r="K1187" s="1" t="str">
        <f t="shared" si="58"/>
        <v>1905090 EN2</v>
      </c>
    </row>
    <row r="1188" spans="3:11" ht="13.95" hidden="1" customHeight="1" x14ac:dyDescent="0.25">
      <c r="C1188" s="3">
        <v>1501102</v>
      </c>
      <c r="D1188" s="1" t="s">
        <v>234</v>
      </c>
      <c r="E1188" s="1" t="s">
        <v>288</v>
      </c>
      <c r="F1188" s="1" t="s">
        <v>174</v>
      </c>
      <c r="G1188" s="1" t="s">
        <v>173</v>
      </c>
      <c r="H1188" s="1" t="str">
        <f t="shared" si="59"/>
        <v>EN2</v>
      </c>
      <c r="I1188" s="1" t="s">
        <v>820</v>
      </c>
      <c r="J1188" s="1" t="s">
        <v>818</v>
      </c>
      <c r="K1188" s="1" t="str">
        <f t="shared" si="58"/>
        <v>1501102 EN2</v>
      </c>
    </row>
    <row r="1189" spans="3:11" ht="13.95" hidden="1" customHeight="1" x14ac:dyDescent="0.25">
      <c r="C1189" s="3">
        <v>1501002</v>
      </c>
      <c r="D1189" s="1" t="s">
        <v>234</v>
      </c>
      <c r="E1189" s="1" t="s">
        <v>289</v>
      </c>
      <c r="F1189" s="1" t="s">
        <v>174</v>
      </c>
      <c r="G1189" s="1" t="s">
        <v>173</v>
      </c>
      <c r="H1189" s="1" t="str">
        <f t="shared" si="59"/>
        <v>EN2</v>
      </c>
      <c r="I1189" s="1" t="s">
        <v>820</v>
      </c>
      <c r="J1189" s="1" t="s">
        <v>818</v>
      </c>
      <c r="K1189" s="1" t="str">
        <f t="shared" si="58"/>
        <v>1501002 EN2</v>
      </c>
    </row>
    <row r="1190" spans="3:11" ht="13.95" hidden="1" customHeight="1" x14ac:dyDescent="0.25">
      <c r="C1190" s="3">
        <v>1905042</v>
      </c>
      <c r="D1190" s="1" t="s">
        <v>234</v>
      </c>
      <c r="E1190" s="1" t="s">
        <v>290</v>
      </c>
      <c r="F1190" s="1" t="s">
        <v>174</v>
      </c>
      <c r="G1190" s="1" t="s">
        <v>173</v>
      </c>
      <c r="H1190" s="1" t="str">
        <f t="shared" si="59"/>
        <v>EN2</v>
      </c>
      <c r="I1190" s="1" t="s">
        <v>820</v>
      </c>
      <c r="J1190" s="1" t="s">
        <v>818</v>
      </c>
      <c r="K1190" s="1" t="str">
        <f t="shared" si="58"/>
        <v>1905042 EN2</v>
      </c>
    </row>
    <row r="1191" spans="3:11" ht="13.95" hidden="1" customHeight="1" x14ac:dyDescent="0.25">
      <c r="C1191" s="3">
        <v>1501159</v>
      </c>
      <c r="D1191" s="1" t="s">
        <v>234</v>
      </c>
      <c r="E1191" s="1" t="s">
        <v>291</v>
      </c>
      <c r="F1191" s="1" t="s">
        <v>174</v>
      </c>
      <c r="G1191" s="1" t="s">
        <v>173</v>
      </c>
      <c r="H1191" s="1" t="str">
        <f t="shared" si="59"/>
        <v>EN2</v>
      </c>
      <c r="I1191" s="1" t="s">
        <v>820</v>
      </c>
      <c r="J1191" s="1" t="s">
        <v>818</v>
      </c>
      <c r="K1191" s="1" t="str">
        <f t="shared" si="58"/>
        <v>1501159 EN2</v>
      </c>
    </row>
    <row r="1192" spans="3:11" ht="13.95" hidden="1" customHeight="1" x14ac:dyDescent="0.25">
      <c r="C1192" s="3">
        <v>1501005</v>
      </c>
      <c r="D1192" s="1" t="s">
        <v>234</v>
      </c>
      <c r="E1192" s="1" t="s">
        <v>293</v>
      </c>
      <c r="F1192" s="1" t="s">
        <v>174</v>
      </c>
      <c r="G1192" s="1" t="s">
        <v>173</v>
      </c>
      <c r="H1192" s="1" t="str">
        <f t="shared" si="59"/>
        <v>EN2</v>
      </c>
      <c r="I1192" s="1" t="s">
        <v>820</v>
      </c>
      <c r="J1192" s="1" t="s">
        <v>818</v>
      </c>
      <c r="K1192" s="1" t="str">
        <f t="shared" si="58"/>
        <v>1501005 EN2</v>
      </c>
    </row>
    <row r="1193" spans="3:11" ht="13.95" hidden="1" customHeight="1" x14ac:dyDescent="0.25">
      <c r="C1193" s="3">
        <v>1501009</v>
      </c>
      <c r="D1193" s="1" t="s">
        <v>234</v>
      </c>
      <c r="E1193" s="1" t="s">
        <v>294</v>
      </c>
      <c r="F1193" s="1" t="s">
        <v>174</v>
      </c>
      <c r="G1193" s="1" t="s">
        <v>173</v>
      </c>
      <c r="H1193" s="1" t="str">
        <f t="shared" si="59"/>
        <v>EN2</v>
      </c>
      <c r="I1193" s="1" t="s">
        <v>820</v>
      </c>
      <c r="J1193" s="1" t="s">
        <v>818</v>
      </c>
      <c r="K1193" s="1" t="str">
        <f t="shared" si="58"/>
        <v>1501009 EN2</v>
      </c>
    </row>
    <row r="1194" spans="3:11" ht="13.95" hidden="1" customHeight="1" x14ac:dyDescent="0.25">
      <c r="C1194" s="3">
        <v>1905029</v>
      </c>
      <c r="D1194" s="1" t="s">
        <v>234</v>
      </c>
      <c r="E1194" s="1" t="s">
        <v>296</v>
      </c>
      <c r="F1194" s="1" t="s">
        <v>174</v>
      </c>
      <c r="G1194" s="1" t="s">
        <v>173</v>
      </c>
      <c r="H1194" s="1" t="str">
        <f t="shared" si="59"/>
        <v>EN2</v>
      </c>
      <c r="I1194" s="1" t="s">
        <v>820</v>
      </c>
      <c r="J1194" s="1" t="s">
        <v>818</v>
      </c>
      <c r="K1194" s="1" t="str">
        <f t="shared" si="58"/>
        <v>1905029 EN2</v>
      </c>
    </row>
    <row r="1195" spans="3:11" ht="13.95" hidden="1" customHeight="1" x14ac:dyDescent="0.25">
      <c r="C1195" s="3">
        <v>1905126</v>
      </c>
      <c r="D1195" s="1" t="s">
        <v>234</v>
      </c>
      <c r="E1195" s="1" t="s">
        <v>297</v>
      </c>
      <c r="F1195" s="1" t="s">
        <v>174</v>
      </c>
      <c r="G1195" s="1" t="s">
        <v>173</v>
      </c>
      <c r="H1195" s="1" t="str">
        <f t="shared" si="59"/>
        <v>EN2</v>
      </c>
      <c r="I1195" s="1" t="s">
        <v>820</v>
      </c>
      <c r="J1195" s="1" t="s">
        <v>818</v>
      </c>
      <c r="K1195" s="1" t="str">
        <f t="shared" si="58"/>
        <v>1905126 EN2</v>
      </c>
    </row>
    <row r="1196" spans="3:11" ht="13.95" hidden="1" customHeight="1" x14ac:dyDescent="0.25">
      <c r="C1196" s="3">
        <v>1905086</v>
      </c>
      <c r="D1196" s="1" t="s">
        <v>234</v>
      </c>
      <c r="E1196" s="1" t="s">
        <v>298</v>
      </c>
      <c r="F1196" s="1" t="s">
        <v>174</v>
      </c>
      <c r="G1196" s="1" t="s">
        <v>173</v>
      </c>
      <c r="H1196" s="1" t="str">
        <f t="shared" si="59"/>
        <v>EN2</v>
      </c>
      <c r="I1196" s="1" t="s">
        <v>820</v>
      </c>
      <c r="J1196" s="1" t="s">
        <v>818</v>
      </c>
      <c r="K1196" s="1" t="str">
        <f t="shared" si="58"/>
        <v>1905086 EN2</v>
      </c>
    </row>
    <row r="1197" spans="3:11" ht="13.95" hidden="1" customHeight="1" x14ac:dyDescent="0.25">
      <c r="C1197" s="3">
        <v>1905150</v>
      </c>
      <c r="D1197" s="1" t="s">
        <v>234</v>
      </c>
      <c r="E1197" s="1" t="s">
        <v>299</v>
      </c>
      <c r="F1197" s="1" t="s">
        <v>174</v>
      </c>
      <c r="G1197" s="1" t="s">
        <v>173</v>
      </c>
      <c r="H1197" s="1" t="str">
        <f t="shared" ref="H1197:H1226" si="60">IF(OR(MID($I1197,4,2)="21",MID($I1197,4,2)="22",MID($I1197,4,2)="23")=FALSE,UPPER(MID($I1197,2,2))&amp;MID($I1197,4,1),UPPER(MID($I1197,2,2))&amp;MID($I1197,4,2))</f>
        <v>EN2</v>
      </c>
      <c r="I1197" s="1" t="s">
        <v>820</v>
      </c>
      <c r="J1197" s="1" t="s">
        <v>818</v>
      </c>
      <c r="K1197" s="1" t="str">
        <f t="shared" si="58"/>
        <v>1905150 EN2</v>
      </c>
    </row>
    <row r="1198" spans="3:11" ht="13.95" hidden="1" customHeight="1" x14ac:dyDescent="0.25">
      <c r="C1198" s="3">
        <v>1905138</v>
      </c>
      <c r="D1198" s="1" t="s">
        <v>234</v>
      </c>
      <c r="E1198" s="1" t="s">
        <v>300</v>
      </c>
      <c r="F1198" s="1" t="s">
        <v>174</v>
      </c>
      <c r="G1198" s="1" t="s">
        <v>173</v>
      </c>
      <c r="H1198" s="1" t="str">
        <f t="shared" si="60"/>
        <v>EN2</v>
      </c>
      <c r="I1198" s="1" t="s">
        <v>820</v>
      </c>
      <c r="J1198" s="1" t="s">
        <v>818</v>
      </c>
      <c r="K1198" s="1" t="str">
        <f t="shared" si="58"/>
        <v>1905138 EN2</v>
      </c>
    </row>
    <row r="1199" spans="3:11" ht="13.95" hidden="1" customHeight="1" x14ac:dyDescent="0.25">
      <c r="C1199" s="3">
        <v>1905174</v>
      </c>
      <c r="D1199" s="1" t="s">
        <v>234</v>
      </c>
      <c r="E1199" s="1" t="s">
        <v>301</v>
      </c>
      <c r="F1199" s="1" t="s">
        <v>174</v>
      </c>
      <c r="G1199" s="1" t="s">
        <v>173</v>
      </c>
      <c r="H1199" s="1" t="str">
        <f t="shared" si="60"/>
        <v>EN2</v>
      </c>
      <c r="I1199" s="1" t="s">
        <v>820</v>
      </c>
      <c r="J1199" s="1" t="s">
        <v>818</v>
      </c>
      <c r="K1199" s="1" t="str">
        <f t="shared" si="58"/>
        <v>1905174 EN2</v>
      </c>
    </row>
    <row r="1200" spans="3:11" ht="13.95" hidden="1" customHeight="1" x14ac:dyDescent="0.25">
      <c r="C1200" s="3">
        <v>1905132</v>
      </c>
      <c r="D1200" s="1" t="s">
        <v>234</v>
      </c>
      <c r="E1200" s="1" t="s">
        <v>302</v>
      </c>
      <c r="F1200" s="1" t="s">
        <v>174</v>
      </c>
      <c r="G1200" s="1" t="s">
        <v>173</v>
      </c>
      <c r="H1200" s="1" t="str">
        <f t="shared" si="60"/>
        <v>EN2</v>
      </c>
      <c r="I1200" s="1" t="s">
        <v>820</v>
      </c>
      <c r="J1200" s="1" t="s">
        <v>818</v>
      </c>
      <c r="K1200" s="1" t="str">
        <f t="shared" si="58"/>
        <v>1905132 EN2</v>
      </c>
    </row>
    <row r="1201" spans="3:11" ht="13.95" hidden="1" customHeight="1" x14ac:dyDescent="0.25">
      <c r="C1201" s="3">
        <v>1501140</v>
      </c>
      <c r="D1201" s="1" t="s">
        <v>234</v>
      </c>
      <c r="E1201" s="1" t="s">
        <v>303</v>
      </c>
      <c r="F1201" s="1" t="s">
        <v>174</v>
      </c>
      <c r="G1201" s="1" t="s">
        <v>173</v>
      </c>
      <c r="H1201" s="1" t="str">
        <f t="shared" si="60"/>
        <v>EN2</v>
      </c>
      <c r="I1201" s="1" t="s">
        <v>820</v>
      </c>
      <c r="J1201" s="1" t="s">
        <v>818</v>
      </c>
      <c r="K1201" s="1" t="str">
        <f t="shared" si="58"/>
        <v>1501140 EN2</v>
      </c>
    </row>
    <row r="1202" spans="3:11" ht="13.95" hidden="1" customHeight="1" x14ac:dyDescent="0.25">
      <c r="C1202" s="3">
        <v>1805303</v>
      </c>
      <c r="D1202" s="1" t="s">
        <v>234</v>
      </c>
      <c r="E1202" s="1" t="s">
        <v>304</v>
      </c>
      <c r="F1202" s="1" t="s">
        <v>175</v>
      </c>
      <c r="G1202" s="1" t="s">
        <v>173</v>
      </c>
      <c r="H1202" s="1" t="str">
        <f t="shared" si="60"/>
        <v>EN2</v>
      </c>
      <c r="I1202" s="1" t="s">
        <v>820</v>
      </c>
      <c r="J1202" s="1" t="s">
        <v>818</v>
      </c>
      <c r="K1202" s="1" t="str">
        <f t="shared" si="58"/>
        <v>1805303 EN2</v>
      </c>
    </row>
    <row r="1203" spans="3:11" ht="13.95" hidden="1" customHeight="1" x14ac:dyDescent="0.25">
      <c r="C1203" s="3">
        <v>1905137</v>
      </c>
      <c r="D1203" s="1" t="s">
        <v>234</v>
      </c>
      <c r="E1203" s="1" t="s">
        <v>305</v>
      </c>
      <c r="F1203" s="1" t="s">
        <v>175</v>
      </c>
      <c r="G1203" s="1" t="s">
        <v>173</v>
      </c>
      <c r="H1203" s="1" t="str">
        <f t="shared" si="60"/>
        <v>EN2</v>
      </c>
      <c r="I1203" s="1" t="s">
        <v>820</v>
      </c>
      <c r="J1203" s="1" t="s">
        <v>818</v>
      </c>
      <c r="K1203" s="1" t="str">
        <f t="shared" si="58"/>
        <v>1905137 EN2</v>
      </c>
    </row>
    <row r="1204" spans="3:11" ht="13.95" hidden="1" customHeight="1" x14ac:dyDescent="0.25">
      <c r="C1204" s="3">
        <v>1905129</v>
      </c>
      <c r="D1204" s="1" t="s">
        <v>234</v>
      </c>
      <c r="E1204" s="1" t="s">
        <v>306</v>
      </c>
      <c r="F1204" s="1" t="s">
        <v>175</v>
      </c>
      <c r="G1204" s="1" t="s">
        <v>173</v>
      </c>
      <c r="H1204" s="1" t="str">
        <f t="shared" si="60"/>
        <v>EN2</v>
      </c>
      <c r="I1204" s="1" t="s">
        <v>820</v>
      </c>
      <c r="J1204" s="1" t="s">
        <v>818</v>
      </c>
      <c r="K1204" s="1" t="str">
        <f t="shared" si="58"/>
        <v>1905129 EN2</v>
      </c>
    </row>
    <row r="1205" spans="3:11" ht="13.95" hidden="1" customHeight="1" x14ac:dyDescent="0.25">
      <c r="C1205" s="3">
        <v>1905256</v>
      </c>
      <c r="D1205" s="1" t="s">
        <v>234</v>
      </c>
      <c r="E1205" s="1" t="s">
        <v>307</v>
      </c>
      <c r="F1205" s="1" t="s">
        <v>175</v>
      </c>
      <c r="G1205" s="1" t="s">
        <v>173</v>
      </c>
      <c r="H1205" s="1" t="str">
        <f t="shared" si="60"/>
        <v>EN2</v>
      </c>
      <c r="I1205" s="1" t="s">
        <v>820</v>
      </c>
      <c r="J1205" s="1" t="s">
        <v>818</v>
      </c>
      <c r="K1205" s="1" t="str">
        <f t="shared" si="58"/>
        <v>1905256 EN2</v>
      </c>
    </row>
    <row r="1206" spans="3:11" ht="13.95" hidden="1" customHeight="1" x14ac:dyDescent="0.25">
      <c r="C1206" s="3">
        <v>1905095</v>
      </c>
      <c r="D1206" s="1" t="s">
        <v>234</v>
      </c>
      <c r="E1206" s="1" t="s">
        <v>308</v>
      </c>
      <c r="F1206" s="1" t="s">
        <v>175</v>
      </c>
      <c r="G1206" s="1" t="s">
        <v>173</v>
      </c>
      <c r="H1206" s="1" t="str">
        <f t="shared" si="60"/>
        <v>EN2</v>
      </c>
      <c r="I1206" s="1" t="s">
        <v>820</v>
      </c>
      <c r="J1206" s="1" t="s">
        <v>818</v>
      </c>
      <c r="K1206" s="1" t="str">
        <f t="shared" si="58"/>
        <v>1905095 EN2</v>
      </c>
    </row>
    <row r="1207" spans="3:11" ht="13.95" hidden="1" customHeight="1" x14ac:dyDescent="0.25">
      <c r="C1207" s="3">
        <v>1905090</v>
      </c>
      <c r="D1207" s="1" t="s">
        <v>234</v>
      </c>
      <c r="E1207" s="1" t="s">
        <v>309</v>
      </c>
      <c r="F1207" s="1" t="s">
        <v>175</v>
      </c>
      <c r="G1207" s="1" t="s">
        <v>173</v>
      </c>
      <c r="H1207" s="1" t="str">
        <f t="shared" si="60"/>
        <v>EN2</v>
      </c>
      <c r="I1207" s="1" t="s">
        <v>820</v>
      </c>
      <c r="J1207" s="1" t="s">
        <v>818</v>
      </c>
      <c r="K1207" s="1" t="str">
        <f t="shared" si="58"/>
        <v>1905090 EN2</v>
      </c>
    </row>
    <row r="1208" spans="3:11" ht="13.95" hidden="1" customHeight="1" x14ac:dyDescent="0.25">
      <c r="C1208" s="3">
        <v>1501001</v>
      </c>
      <c r="D1208" s="1" t="s">
        <v>236</v>
      </c>
      <c r="E1208" s="1" t="s">
        <v>329</v>
      </c>
      <c r="F1208" s="1" t="s">
        <v>174</v>
      </c>
      <c r="G1208" s="1" t="s">
        <v>173</v>
      </c>
      <c r="H1208" s="1" t="str">
        <f t="shared" si="60"/>
        <v>EN2</v>
      </c>
      <c r="I1208" s="1" t="s">
        <v>821</v>
      </c>
      <c r="J1208" s="1" t="s">
        <v>816</v>
      </c>
      <c r="K1208" s="1" t="str">
        <f t="shared" si="58"/>
        <v>1501001 EN2</v>
      </c>
    </row>
    <row r="1209" spans="3:11" ht="13.95" hidden="1" customHeight="1" x14ac:dyDescent="0.25">
      <c r="C1209" s="3">
        <v>1501150</v>
      </c>
      <c r="D1209" s="1" t="s">
        <v>236</v>
      </c>
      <c r="E1209" s="1" t="s">
        <v>330</v>
      </c>
      <c r="F1209" s="1" t="s">
        <v>174</v>
      </c>
      <c r="G1209" s="1" t="s">
        <v>173</v>
      </c>
      <c r="H1209" s="1" t="str">
        <f t="shared" si="60"/>
        <v>EN2</v>
      </c>
      <c r="I1209" s="1" t="s">
        <v>821</v>
      </c>
      <c r="J1209" s="1" t="s">
        <v>816</v>
      </c>
      <c r="K1209" s="1" t="str">
        <f t="shared" si="58"/>
        <v>1501150 EN2</v>
      </c>
    </row>
    <row r="1210" spans="3:11" ht="13.95" hidden="1" customHeight="1" x14ac:dyDescent="0.25">
      <c r="C1210" s="3">
        <v>1501125</v>
      </c>
      <c r="D1210" s="1" t="s">
        <v>236</v>
      </c>
      <c r="E1210" s="1" t="s">
        <v>331</v>
      </c>
      <c r="F1210" s="1" t="s">
        <v>174</v>
      </c>
      <c r="G1210" s="1" t="s">
        <v>173</v>
      </c>
      <c r="H1210" s="1" t="str">
        <f t="shared" si="60"/>
        <v>EN2</v>
      </c>
      <c r="I1210" s="1" t="s">
        <v>821</v>
      </c>
      <c r="J1210" s="1" t="s">
        <v>816</v>
      </c>
      <c r="K1210" s="1" t="str">
        <f t="shared" si="58"/>
        <v>1501125 EN2</v>
      </c>
    </row>
    <row r="1211" spans="3:11" ht="13.95" hidden="1" customHeight="1" x14ac:dyDescent="0.25">
      <c r="C1211" s="3">
        <v>1501151</v>
      </c>
      <c r="D1211" s="1" t="s">
        <v>236</v>
      </c>
      <c r="E1211" s="1" t="s">
        <v>332</v>
      </c>
      <c r="F1211" s="1" t="s">
        <v>174</v>
      </c>
      <c r="G1211" s="1" t="s">
        <v>173</v>
      </c>
      <c r="H1211" s="1" t="str">
        <f t="shared" si="60"/>
        <v>EN2</v>
      </c>
      <c r="I1211" s="1" t="s">
        <v>821</v>
      </c>
      <c r="J1211" s="1" t="s">
        <v>816</v>
      </c>
      <c r="K1211" s="1" t="str">
        <f t="shared" si="58"/>
        <v>1501151 EN2</v>
      </c>
    </row>
    <row r="1212" spans="3:11" ht="13.95" hidden="1" customHeight="1" x14ac:dyDescent="0.25">
      <c r="C1212" s="3">
        <v>1501154</v>
      </c>
      <c r="D1212" s="1" t="s">
        <v>236</v>
      </c>
      <c r="E1212" s="1" t="s">
        <v>333</v>
      </c>
      <c r="F1212" s="1" t="s">
        <v>174</v>
      </c>
      <c r="G1212" s="1" t="s">
        <v>173</v>
      </c>
      <c r="H1212" s="1" t="str">
        <f t="shared" si="60"/>
        <v>EN2</v>
      </c>
      <c r="I1212" s="1" t="s">
        <v>821</v>
      </c>
      <c r="J1212" s="1" t="s">
        <v>816</v>
      </c>
      <c r="K1212" s="1" t="str">
        <f t="shared" si="58"/>
        <v>1501154 EN2</v>
      </c>
    </row>
    <row r="1213" spans="3:11" ht="13.95" hidden="1" customHeight="1" x14ac:dyDescent="0.25">
      <c r="C1213" s="3">
        <v>1501157</v>
      </c>
      <c r="D1213" s="1" t="s">
        <v>236</v>
      </c>
      <c r="E1213" s="1" t="s">
        <v>334</v>
      </c>
      <c r="F1213" s="1" t="s">
        <v>174</v>
      </c>
      <c r="G1213" s="1" t="s">
        <v>173</v>
      </c>
      <c r="H1213" s="1" t="str">
        <f t="shared" si="60"/>
        <v>EN2</v>
      </c>
      <c r="I1213" s="1" t="s">
        <v>821</v>
      </c>
      <c r="J1213" s="1" t="s">
        <v>816</v>
      </c>
      <c r="K1213" s="1" t="str">
        <f t="shared" si="58"/>
        <v>1501157 EN2</v>
      </c>
    </row>
    <row r="1214" spans="3:11" ht="13.95" hidden="1" customHeight="1" x14ac:dyDescent="0.25">
      <c r="C1214" s="3">
        <v>1501107</v>
      </c>
      <c r="D1214" s="1" t="s">
        <v>236</v>
      </c>
      <c r="E1214" s="1" t="s">
        <v>335</v>
      </c>
      <c r="F1214" s="1" t="s">
        <v>174</v>
      </c>
      <c r="G1214" s="1" t="s">
        <v>173</v>
      </c>
      <c r="H1214" s="1" t="str">
        <f t="shared" si="60"/>
        <v>EN2</v>
      </c>
      <c r="I1214" s="1" t="s">
        <v>821</v>
      </c>
      <c r="J1214" s="1" t="s">
        <v>816</v>
      </c>
      <c r="K1214" s="1" t="str">
        <f t="shared" ref="K1214:K1275" si="61">$C1214&amp;" "&amp;$H1214</f>
        <v>1501107 EN2</v>
      </c>
    </row>
    <row r="1215" spans="3:11" ht="13.95" hidden="1" customHeight="1" x14ac:dyDescent="0.25">
      <c r="C1215" s="3">
        <v>1501031</v>
      </c>
      <c r="D1215" s="1" t="s">
        <v>236</v>
      </c>
      <c r="E1215" s="1" t="s">
        <v>336</v>
      </c>
      <c r="F1215" s="1" t="s">
        <v>174</v>
      </c>
      <c r="G1215" s="1" t="s">
        <v>173</v>
      </c>
      <c r="H1215" s="1" t="str">
        <f t="shared" si="60"/>
        <v>EN2</v>
      </c>
      <c r="I1215" s="1" t="s">
        <v>821</v>
      </c>
      <c r="J1215" s="1" t="s">
        <v>816</v>
      </c>
      <c r="K1215" s="1" t="str">
        <f t="shared" si="61"/>
        <v>1501031 EN2</v>
      </c>
    </row>
    <row r="1216" spans="3:11" ht="13.95" hidden="1" customHeight="1" x14ac:dyDescent="0.25">
      <c r="C1216" s="3">
        <v>1501008</v>
      </c>
      <c r="D1216" s="1" t="s">
        <v>236</v>
      </c>
      <c r="E1216" s="1" t="s">
        <v>337</v>
      </c>
      <c r="F1216" s="1" t="s">
        <v>174</v>
      </c>
      <c r="G1216" s="1" t="s">
        <v>173</v>
      </c>
      <c r="H1216" s="1" t="str">
        <f t="shared" si="60"/>
        <v>EN2</v>
      </c>
      <c r="I1216" s="1" t="s">
        <v>821</v>
      </c>
      <c r="J1216" s="1" t="s">
        <v>816</v>
      </c>
      <c r="K1216" s="1" t="str">
        <f t="shared" si="61"/>
        <v>1501008 EN2</v>
      </c>
    </row>
    <row r="1217" spans="3:11" ht="13.95" hidden="1" customHeight="1" x14ac:dyDescent="0.25">
      <c r="C1217" s="3">
        <v>1501131</v>
      </c>
      <c r="D1217" s="1" t="s">
        <v>236</v>
      </c>
      <c r="E1217" s="1" t="s">
        <v>338</v>
      </c>
      <c r="F1217" s="1" t="s">
        <v>174</v>
      </c>
      <c r="G1217" s="1" t="s">
        <v>173</v>
      </c>
      <c r="H1217" s="1" t="str">
        <f t="shared" si="60"/>
        <v>EN2</v>
      </c>
      <c r="I1217" s="1" t="s">
        <v>821</v>
      </c>
      <c r="J1217" s="1" t="s">
        <v>816</v>
      </c>
      <c r="K1217" s="1" t="str">
        <f t="shared" si="61"/>
        <v>1501131 EN2</v>
      </c>
    </row>
    <row r="1218" spans="3:11" ht="13.95" hidden="1" customHeight="1" x14ac:dyDescent="0.25">
      <c r="C1218" s="3">
        <v>1905197</v>
      </c>
      <c r="D1218" s="1" t="s">
        <v>236</v>
      </c>
      <c r="E1218" s="1" t="s">
        <v>339</v>
      </c>
      <c r="F1218" s="1" t="s">
        <v>174</v>
      </c>
      <c r="G1218" s="1" t="s">
        <v>173</v>
      </c>
      <c r="H1218" s="1" t="str">
        <f t="shared" si="60"/>
        <v>EN2</v>
      </c>
      <c r="I1218" s="1" t="s">
        <v>821</v>
      </c>
      <c r="J1218" s="1" t="s">
        <v>816</v>
      </c>
      <c r="K1218" s="1" t="str">
        <f t="shared" si="61"/>
        <v>1905197 EN2</v>
      </c>
    </row>
    <row r="1219" spans="3:11" ht="13.95" hidden="1" customHeight="1" x14ac:dyDescent="0.25">
      <c r="C1219" s="3">
        <v>1501137</v>
      </c>
      <c r="D1219" s="1" t="s">
        <v>236</v>
      </c>
      <c r="E1219" s="1" t="s">
        <v>340</v>
      </c>
      <c r="F1219" s="1" t="s">
        <v>174</v>
      </c>
      <c r="G1219" s="1" t="s">
        <v>173</v>
      </c>
      <c r="H1219" s="1" t="str">
        <f t="shared" si="60"/>
        <v>EN2</v>
      </c>
      <c r="I1219" s="1" t="s">
        <v>821</v>
      </c>
      <c r="J1219" s="1" t="s">
        <v>816</v>
      </c>
      <c r="K1219" s="1" t="str">
        <f t="shared" si="61"/>
        <v>1501137 EN2</v>
      </c>
    </row>
    <row r="1220" spans="3:11" ht="13.95" hidden="1" customHeight="1" x14ac:dyDescent="0.25">
      <c r="C1220" s="3">
        <v>1905217</v>
      </c>
      <c r="D1220" s="1" t="s">
        <v>236</v>
      </c>
      <c r="E1220" s="1" t="s">
        <v>341</v>
      </c>
      <c r="F1220" s="1" t="s">
        <v>174</v>
      </c>
      <c r="G1220" s="1" t="s">
        <v>173</v>
      </c>
      <c r="H1220" s="1" t="str">
        <f t="shared" si="60"/>
        <v>EN2</v>
      </c>
      <c r="I1220" s="1" t="s">
        <v>821</v>
      </c>
      <c r="J1220" s="1" t="s">
        <v>816</v>
      </c>
      <c r="K1220" s="1" t="str">
        <f t="shared" si="61"/>
        <v>1905217 EN2</v>
      </c>
    </row>
    <row r="1221" spans="3:11" ht="13.95" hidden="1" customHeight="1" x14ac:dyDescent="0.25">
      <c r="C1221" s="3">
        <v>1501042</v>
      </c>
      <c r="D1221" s="1" t="s">
        <v>236</v>
      </c>
      <c r="E1221" s="1" t="s">
        <v>342</v>
      </c>
      <c r="F1221" s="1" t="s">
        <v>174</v>
      </c>
      <c r="G1221" s="1" t="s">
        <v>173</v>
      </c>
      <c r="H1221" s="1" t="str">
        <f t="shared" si="60"/>
        <v>EN2</v>
      </c>
      <c r="I1221" s="1" t="s">
        <v>821</v>
      </c>
      <c r="J1221" s="1" t="s">
        <v>816</v>
      </c>
      <c r="K1221" s="1" t="str">
        <f t="shared" si="61"/>
        <v>1501042 EN2</v>
      </c>
    </row>
    <row r="1222" spans="3:11" ht="13.95" hidden="1" customHeight="1" x14ac:dyDescent="0.25">
      <c r="C1222" s="3">
        <v>1905218</v>
      </c>
      <c r="D1222" s="1" t="s">
        <v>236</v>
      </c>
      <c r="E1222" s="1" t="s">
        <v>343</v>
      </c>
      <c r="F1222" s="1" t="s">
        <v>174</v>
      </c>
      <c r="G1222" s="1" t="s">
        <v>173</v>
      </c>
      <c r="H1222" s="1" t="str">
        <f t="shared" si="60"/>
        <v>EN2</v>
      </c>
      <c r="I1222" s="1" t="s">
        <v>821</v>
      </c>
      <c r="J1222" s="1" t="s">
        <v>816</v>
      </c>
      <c r="K1222" s="1" t="str">
        <f t="shared" si="61"/>
        <v>1905218 EN2</v>
      </c>
    </row>
    <row r="1223" spans="3:11" ht="13.95" hidden="1" customHeight="1" x14ac:dyDescent="0.25">
      <c r="C1223" s="3">
        <v>1905173</v>
      </c>
      <c r="D1223" s="1" t="s">
        <v>236</v>
      </c>
      <c r="E1223" s="1" t="s">
        <v>344</v>
      </c>
      <c r="F1223" s="1" t="s">
        <v>174</v>
      </c>
      <c r="G1223" s="1" t="s">
        <v>173</v>
      </c>
      <c r="H1223" s="1" t="str">
        <f t="shared" si="60"/>
        <v>EN2</v>
      </c>
      <c r="I1223" s="1" t="s">
        <v>821</v>
      </c>
      <c r="J1223" s="1" t="s">
        <v>816</v>
      </c>
      <c r="K1223" s="1" t="str">
        <f t="shared" si="61"/>
        <v>1905173 EN2</v>
      </c>
    </row>
    <row r="1224" spans="3:11" ht="13.95" hidden="1" customHeight="1" x14ac:dyDescent="0.25">
      <c r="C1224" s="3">
        <v>1501018</v>
      </c>
      <c r="D1224" s="1" t="s">
        <v>236</v>
      </c>
      <c r="E1224" s="1" t="s">
        <v>345</v>
      </c>
      <c r="F1224" s="1" t="s">
        <v>174</v>
      </c>
      <c r="G1224" s="1" t="s">
        <v>173</v>
      </c>
      <c r="H1224" s="1" t="str">
        <f t="shared" si="60"/>
        <v>EN2</v>
      </c>
      <c r="I1224" s="1" t="s">
        <v>821</v>
      </c>
      <c r="J1224" s="1" t="s">
        <v>816</v>
      </c>
      <c r="K1224" s="1" t="str">
        <f t="shared" si="61"/>
        <v>1501018 EN2</v>
      </c>
    </row>
    <row r="1225" spans="3:11" ht="13.95" hidden="1" customHeight="1" x14ac:dyDescent="0.25">
      <c r="C1225" s="3">
        <v>1905293</v>
      </c>
      <c r="D1225" s="1" t="s">
        <v>236</v>
      </c>
      <c r="E1225" s="1" t="s">
        <v>346</v>
      </c>
      <c r="F1225" s="1" t="s">
        <v>175</v>
      </c>
      <c r="G1225" s="1" t="s">
        <v>173</v>
      </c>
      <c r="H1225" s="1" t="str">
        <f t="shared" si="60"/>
        <v>EN2</v>
      </c>
      <c r="I1225" s="1" t="s">
        <v>821</v>
      </c>
      <c r="J1225" s="1" t="s">
        <v>816</v>
      </c>
      <c r="K1225" s="1" t="str">
        <f t="shared" si="61"/>
        <v>1905293 EN2</v>
      </c>
    </row>
    <row r="1226" spans="3:11" ht="13.95" hidden="1" customHeight="1" x14ac:dyDescent="0.25">
      <c r="C1226" s="3">
        <v>1501022</v>
      </c>
      <c r="D1226" s="1" t="s">
        <v>236</v>
      </c>
      <c r="E1226" s="1" t="s">
        <v>347</v>
      </c>
      <c r="F1226" s="1" t="s">
        <v>175</v>
      </c>
      <c r="G1226" s="1" t="s">
        <v>173</v>
      </c>
      <c r="H1226" s="1" t="str">
        <f t="shared" si="60"/>
        <v>EN2</v>
      </c>
      <c r="I1226" s="1" t="s">
        <v>821</v>
      </c>
      <c r="J1226" s="1" t="s">
        <v>816</v>
      </c>
      <c r="K1226" s="1" t="str">
        <f t="shared" si="61"/>
        <v>1501022 EN2</v>
      </c>
    </row>
    <row r="1227" spans="3:11" ht="13.95" hidden="1" customHeight="1" x14ac:dyDescent="0.25">
      <c r="C1227" s="3">
        <v>1805130</v>
      </c>
      <c r="D1227" s="1" t="s">
        <v>236</v>
      </c>
      <c r="E1227" s="1" t="s">
        <v>873</v>
      </c>
      <c r="F1227" s="1" t="s">
        <v>175</v>
      </c>
      <c r="G1227" s="1" t="s">
        <v>173</v>
      </c>
      <c r="H1227" s="1" t="s">
        <v>228</v>
      </c>
      <c r="I1227" s="1" t="s">
        <v>821</v>
      </c>
      <c r="J1227" s="1" t="s">
        <v>816</v>
      </c>
      <c r="K1227" s="1" t="str">
        <f t="shared" si="61"/>
        <v>1805130 EN2</v>
      </c>
    </row>
    <row r="1228" spans="3:11" ht="13.95" hidden="1" customHeight="1" x14ac:dyDescent="0.25">
      <c r="C1228" s="3">
        <v>1905062</v>
      </c>
      <c r="D1228" s="1" t="s">
        <v>239</v>
      </c>
      <c r="E1228" s="1" t="s">
        <v>349</v>
      </c>
      <c r="F1228" s="1" t="s">
        <v>174</v>
      </c>
      <c r="G1228" s="1" t="s">
        <v>173</v>
      </c>
      <c r="H1228" s="1" t="str">
        <f t="shared" ref="H1228:H1250" si="62">IF(OR(MID($I1228,4,2)="21",MID($I1228,4,2)="22",MID($I1228,4,2)="23")=FALSE,UPPER(MID($I1228,2,2))&amp;MID($I1228,4,1),UPPER(MID($I1228,2,2))&amp;MID($I1228,4,2))</f>
        <v>EN2</v>
      </c>
      <c r="I1228" s="1" t="s">
        <v>821</v>
      </c>
      <c r="J1228" s="1" t="s">
        <v>816</v>
      </c>
      <c r="K1228" s="1" t="str">
        <f t="shared" si="61"/>
        <v>1905062 EN2</v>
      </c>
    </row>
    <row r="1229" spans="3:11" ht="13.95" hidden="1" customHeight="1" x14ac:dyDescent="0.25">
      <c r="C1229" s="3">
        <v>1905279</v>
      </c>
      <c r="D1229" s="1" t="s">
        <v>239</v>
      </c>
      <c r="E1229" s="1" t="s">
        <v>357</v>
      </c>
      <c r="F1229" s="1" t="s">
        <v>174</v>
      </c>
      <c r="G1229" s="1" t="s">
        <v>173</v>
      </c>
      <c r="H1229" s="1" t="str">
        <f t="shared" si="62"/>
        <v>EN2</v>
      </c>
      <c r="I1229" s="1" t="s">
        <v>821</v>
      </c>
      <c r="J1229" s="1" t="s">
        <v>816</v>
      </c>
      <c r="K1229" s="1" t="str">
        <f t="shared" si="61"/>
        <v>1905279 EN2</v>
      </c>
    </row>
    <row r="1230" spans="3:11" ht="13.95" hidden="1" customHeight="1" x14ac:dyDescent="0.25">
      <c r="C1230" s="3">
        <v>1905291</v>
      </c>
      <c r="D1230" s="1" t="s">
        <v>239</v>
      </c>
      <c r="E1230" s="1" t="s">
        <v>358</v>
      </c>
      <c r="F1230" s="1" t="s">
        <v>174</v>
      </c>
      <c r="G1230" s="1" t="s">
        <v>173</v>
      </c>
      <c r="H1230" s="1" t="str">
        <f t="shared" si="62"/>
        <v>EN2</v>
      </c>
      <c r="I1230" s="1" t="s">
        <v>821</v>
      </c>
      <c r="J1230" s="1" t="s">
        <v>816</v>
      </c>
      <c r="K1230" s="1" t="str">
        <f t="shared" si="61"/>
        <v>1905291 EN2</v>
      </c>
    </row>
    <row r="1231" spans="3:11" ht="13.95" hidden="1" customHeight="1" x14ac:dyDescent="0.25">
      <c r="C1231" s="3">
        <v>1905077</v>
      </c>
      <c r="D1231" s="1" t="s">
        <v>239</v>
      </c>
      <c r="E1231" s="1" t="s">
        <v>364</v>
      </c>
      <c r="F1231" s="1" t="s">
        <v>175</v>
      </c>
      <c r="G1231" s="1" t="s">
        <v>173</v>
      </c>
      <c r="H1231" s="1" t="str">
        <f t="shared" si="62"/>
        <v>EN2</v>
      </c>
      <c r="I1231" s="1" t="s">
        <v>821</v>
      </c>
      <c r="J1231" s="1" t="s">
        <v>816</v>
      </c>
      <c r="K1231" s="1" t="str">
        <f t="shared" si="61"/>
        <v>1905077 EN2</v>
      </c>
    </row>
    <row r="1232" spans="3:11" ht="13.95" hidden="1" customHeight="1" x14ac:dyDescent="0.25">
      <c r="C1232" s="3">
        <v>1501001</v>
      </c>
      <c r="D1232" s="1" t="s">
        <v>236</v>
      </c>
      <c r="E1232" s="1" t="s">
        <v>329</v>
      </c>
      <c r="F1232" s="1" t="s">
        <v>174</v>
      </c>
      <c r="G1232" s="1" t="s">
        <v>173</v>
      </c>
      <c r="H1232" s="1" t="str">
        <f t="shared" si="62"/>
        <v>EN2</v>
      </c>
      <c r="I1232" s="1" t="s">
        <v>822</v>
      </c>
      <c r="J1232" s="1" t="s">
        <v>818</v>
      </c>
      <c r="K1232" s="1" t="str">
        <f t="shared" si="61"/>
        <v>1501001 EN2</v>
      </c>
    </row>
    <row r="1233" spans="3:11" ht="13.95" hidden="1" customHeight="1" x14ac:dyDescent="0.25">
      <c r="C1233" s="3">
        <v>1501150</v>
      </c>
      <c r="D1233" s="1" t="s">
        <v>236</v>
      </c>
      <c r="E1233" s="1" t="s">
        <v>330</v>
      </c>
      <c r="F1233" s="1" t="s">
        <v>174</v>
      </c>
      <c r="G1233" s="1" t="s">
        <v>173</v>
      </c>
      <c r="H1233" s="1" t="str">
        <f t="shared" si="62"/>
        <v>EN2</v>
      </c>
      <c r="I1233" s="1" t="s">
        <v>822</v>
      </c>
      <c r="J1233" s="1" t="s">
        <v>818</v>
      </c>
      <c r="K1233" s="1" t="str">
        <f t="shared" si="61"/>
        <v>1501150 EN2</v>
      </c>
    </row>
    <row r="1234" spans="3:11" ht="13.95" hidden="1" customHeight="1" x14ac:dyDescent="0.25">
      <c r="C1234" s="3">
        <v>1501125</v>
      </c>
      <c r="D1234" s="1" t="s">
        <v>236</v>
      </c>
      <c r="E1234" s="1" t="s">
        <v>331</v>
      </c>
      <c r="F1234" s="1" t="s">
        <v>174</v>
      </c>
      <c r="G1234" s="1" t="s">
        <v>173</v>
      </c>
      <c r="H1234" s="1" t="str">
        <f t="shared" si="62"/>
        <v>EN2</v>
      </c>
      <c r="I1234" s="1" t="s">
        <v>822</v>
      </c>
      <c r="J1234" s="1" t="s">
        <v>818</v>
      </c>
      <c r="K1234" s="1" t="str">
        <f t="shared" si="61"/>
        <v>1501125 EN2</v>
      </c>
    </row>
    <row r="1235" spans="3:11" ht="13.95" hidden="1" customHeight="1" x14ac:dyDescent="0.25">
      <c r="C1235" s="3">
        <v>1501151</v>
      </c>
      <c r="D1235" s="1" t="s">
        <v>236</v>
      </c>
      <c r="E1235" s="1" t="s">
        <v>332</v>
      </c>
      <c r="F1235" s="1" t="s">
        <v>174</v>
      </c>
      <c r="G1235" s="1" t="s">
        <v>173</v>
      </c>
      <c r="H1235" s="1" t="str">
        <f t="shared" si="62"/>
        <v>EN2</v>
      </c>
      <c r="I1235" s="1" t="s">
        <v>822</v>
      </c>
      <c r="J1235" s="1" t="s">
        <v>818</v>
      </c>
      <c r="K1235" s="1" t="str">
        <f t="shared" si="61"/>
        <v>1501151 EN2</v>
      </c>
    </row>
    <row r="1236" spans="3:11" ht="13.95" hidden="1" customHeight="1" x14ac:dyDescent="0.25">
      <c r="C1236" s="3">
        <v>1501154</v>
      </c>
      <c r="D1236" s="1" t="s">
        <v>236</v>
      </c>
      <c r="E1236" s="1" t="s">
        <v>333</v>
      </c>
      <c r="F1236" s="1" t="s">
        <v>174</v>
      </c>
      <c r="G1236" s="1" t="s">
        <v>173</v>
      </c>
      <c r="H1236" s="1" t="str">
        <f t="shared" si="62"/>
        <v>EN2</v>
      </c>
      <c r="I1236" s="1" t="s">
        <v>822</v>
      </c>
      <c r="J1236" s="1" t="s">
        <v>818</v>
      </c>
      <c r="K1236" s="1" t="str">
        <f t="shared" si="61"/>
        <v>1501154 EN2</v>
      </c>
    </row>
    <row r="1237" spans="3:11" ht="13.95" hidden="1" customHeight="1" x14ac:dyDescent="0.25">
      <c r="C1237" s="3">
        <v>1501157</v>
      </c>
      <c r="D1237" s="1" t="s">
        <v>236</v>
      </c>
      <c r="E1237" s="1" t="s">
        <v>334</v>
      </c>
      <c r="F1237" s="1" t="s">
        <v>174</v>
      </c>
      <c r="G1237" s="1" t="s">
        <v>173</v>
      </c>
      <c r="H1237" s="1" t="str">
        <f t="shared" si="62"/>
        <v>EN2</v>
      </c>
      <c r="I1237" s="1" t="s">
        <v>822</v>
      </c>
      <c r="J1237" s="1" t="s">
        <v>818</v>
      </c>
      <c r="K1237" s="1" t="str">
        <f t="shared" si="61"/>
        <v>1501157 EN2</v>
      </c>
    </row>
    <row r="1238" spans="3:11" ht="13.95" hidden="1" customHeight="1" x14ac:dyDescent="0.25">
      <c r="C1238" s="3">
        <v>1501107</v>
      </c>
      <c r="D1238" s="1" t="s">
        <v>236</v>
      </c>
      <c r="E1238" s="1" t="s">
        <v>335</v>
      </c>
      <c r="F1238" s="1" t="s">
        <v>174</v>
      </c>
      <c r="G1238" s="1" t="s">
        <v>173</v>
      </c>
      <c r="H1238" s="1" t="str">
        <f t="shared" si="62"/>
        <v>EN2</v>
      </c>
      <c r="I1238" s="1" t="s">
        <v>822</v>
      </c>
      <c r="J1238" s="1" t="s">
        <v>818</v>
      </c>
      <c r="K1238" s="1" t="str">
        <f t="shared" si="61"/>
        <v>1501107 EN2</v>
      </c>
    </row>
    <row r="1239" spans="3:11" ht="13.95" hidden="1" customHeight="1" x14ac:dyDescent="0.25">
      <c r="C1239" s="3">
        <v>1501031</v>
      </c>
      <c r="D1239" s="1" t="s">
        <v>236</v>
      </c>
      <c r="E1239" s="1" t="s">
        <v>336</v>
      </c>
      <c r="F1239" s="1" t="s">
        <v>174</v>
      </c>
      <c r="G1239" s="1" t="s">
        <v>173</v>
      </c>
      <c r="H1239" s="1" t="str">
        <f t="shared" si="62"/>
        <v>EN2</v>
      </c>
      <c r="I1239" s="1" t="s">
        <v>822</v>
      </c>
      <c r="J1239" s="1" t="s">
        <v>818</v>
      </c>
      <c r="K1239" s="1" t="str">
        <f t="shared" si="61"/>
        <v>1501031 EN2</v>
      </c>
    </row>
    <row r="1240" spans="3:11" ht="13.95" hidden="1" customHeight="1" x14ac:dyDescent="0.25">
      <c r="C1240" s="3">
        <v>1501008</v>
      </c>
      <c r="D1240" s="1" t="s">
        <v>236</v>
      </c>
      <c r="E1240" s="1" t="s">
        <v>337</v>
      </c>
      <c r="F1240" s="1" t="s">
        <v>174</v>
      </c>
      <c r="G1240" s="1" t="s">
        <v>173</v>
      </c>
      <c r="H1240" s="1" t="str">
        <f t="shared" si="62"/>
        <v>EN2</v>
      </c>
      <c r="I1240" s="1" t="s">
        <v>822</v>
      </c>
      <c r="J1240" s="1" t="s">
        <v>818</v>
      </c>
      <c r="K1240" s="1" t="str">
        <f t="shared" si="61"/>
        <v>1501008 EN2</v>
      </c>
    </row>
    <row r="1241" spans="3:11" ht="13.95" hidden="1" customHeight="1" x14ac:dyDescent="0.25">
      <c r="C1241" s="3">
        <v>1501131</v>
      </c>
      <c r="D1241" s="1" t="s">
        <v>236</v>
      </c>
      <c r="E1241" s="1" t="s">
        <v>338</v>
      </c>
      <c r="F1241" s="1" t="s">
        <v>174</v>
      </c>
      <c r="G1241" s="1" t="s">
        <v>173</v>
      </c>
      <c r="H1241" s="1" t="str">
        <f t="shared" si="62"/>
        <v>EN2</v>
      </c>
      <c r="I1241" s="1" t="s">
        <v>822</v>
      </c>
      <c r="J1241" s="1" t="s">
        <v>818</v>
      </c>
      <c r="K1241" s="1" t="str">
        <f t="shared" si="61"/>
        <v>1501131 EN2</v>
      </c>
    </row>
    <row r="1242" spans="3:11" ht="13.95" hidden="1" customHeight="1" x14ac:dyDescent="0.25">
      <c r="C1242" s="3">
        <v>1905197</v>
      </c>
      <c r="D1242" s="1" t="s">
        <v>236</v>
      </c>
      <c r="E1242" s="1" t="s">
        <v>339</v>
      </c>
      <c r="F1242" s="1" t="s">
        <v>174</v>
      </c>
      <c r="G1242" s="1" t="s">
        <v>173</v>
      </c>
      <c r="H1242" s="1" t="str">
        <f t="shared" si="62"/>
        <v>EN2</v>
      </c>
      <c r="I1242" s="1" t="s">
        <v>822</v>
      </c>
      <c r="J1242" s="1" t="s">
        <v>818</v>
      </c>
      <c r="K1242" s="1" t="str">
        <f t="shared" si="61"/>
        <v>1905197 EN2</v>
      </c>
    </row>
    <row r="1243" spans="3:11" ht="13.95" hidden="1" customHeight="1" x14ac:dyDescent="0.25">
      <c r="C1243" s="3">
        <v>1501137</v>
      </c>
      <c r="D1243" s="1" t="s">
        <v>236</v>
      </c>
      <c r="E1243" s="1" t="s">
        <v>340</v>
      </c>
      <c r="F1243" s="1" t="s">
        <v>174</v>
      </c>
      <c r="G1243" s="1" t="s">
        <v>173</v>
      </c>
      <c r="H1243" s="1" t="str">
        <f t="shared" si="62"/>
        <v>EN2</v>
      </c>
      <c r="I1243" s="1" t="s">
        <v>822</v>
      </c>
      <c r="J1243" s="1" t="s">
        <v>818</v>
      </c>
      <c r="K1243" s="1" t="str">
        <f t="shared" si="61"/>
        <v>1501137 EN2</v>
      </c>
    </row>
    <row r="1244" spans="3:11" ht="13.95" hidden="1" customHeight="1" x14ac:dyDescent="0.25">
      <c r="C1244" s="3">
        <v>1905217</v>
      </c>
      <c r="D1244" s="1" t="s">
        <v>236</v>
      </c>
      <c r="E1244" s="1" t="s">
        <v>341</v>
      </c>
      <c r="F1244" s="1" t="s">
        <v>174</v>
      </c>
      <c r="G1244" s="1" t="s">
        <v>173</v>
      </c>
      <c r="H1244" s="1" t="str">
        <f t="shared" si="62"/>
        <v>EN2</v>
      </c>
      <c r="I1244" s="1" t="s">
        <v>822</v>
      </c>
      <c r="J1244" s="1" t="s">
        <v>818</v>
      </c>
      <c r="K1244" s="1" t="str">
        <f t="shared" si="61"/>
        <v>1905217 EN2</v>
      </c>
    </row>
    <row r="1245" spans="3:11" ht="13.95" hidden="1" customHeight="1" x14ac:dyDescent="0.25">
      <c r="C1245" s="3">
        <v>1501042</v>
      </c>
      <c r="D1245" s="1" t="s">
        <v>236</v>
      </c>
      <c r="E1245" s="1" t="s">
        <v>342</v>
      </c>
      <c r="F1245" s="1" t="s">
        <v>174</v>
      </c>
      <c r="G1245" s="1" t="s">
        <v>173</v>
      </c>
      <c r="H1245" s="1" t="str">
        <f t="shared" si="62"/>
        <v>EN2</v>
      </c>
      <c r="I1245" s="1" t="s">
        <v>822</v>
      </c>
      <c r="J1245" s="1" t="s">
        <v>818</v>
      </c>
      <c r="K1245" s="1" t="str">
        <f t="shared" si="61"/>
        <v>1501042 EN2</v>
      </c>
    </row>
    <row r="1246" spans="3:11" ht="13.95" hidden="1" customHeight="1" x14ac:dyDescent="0.25">
      <c r="C1246" s="3">
        <v>1905218</v>
      </c>
      <c r="D1246" s="1" t="s">
        <v>236</v>
      </c>
      <c r="E1246" s="1" t="s">
        <v>343</v>
      </c>
      <c r="F1246" s="1" t="s">
        <v>174</v>
      </c>
      <c r="G1246" s="1" t="s">
        <v>173</v>
      </c>
      <c r="H1246" s="1" t="str">
        <f t="shared" si="62"/>
        <v>EN2</v>
      </c>
      <c r="I1246" s="1" t="s">
        <v>822</v>
      </c>
      <c r="J1246" s="1" t="s">
        <v>818</v>
      </c>
      <c r="K1246" s="1" t="str">
        <f t="shared" si="61"/>
        <v>1905218 EN2</v>
      </c>
    </row>
    <row r="1247" spans="3:11" ht="13.95" hidden="1" customHeight="1" x14ac:dyDescent="0.25">
      <c r="C1247" s="3">
        <v>1905173</v>
      </c>
      <c r="D1247" s="1" t="s">
        <v>236</v>
      </c>
      <c r="E1247" s="1" t="s">
        <v>344</v>
      </c>
      <c r="F1247" s="1" t="s">
        <v>174</v>
      </c>
      <c r="G1247" s="1" t="s">
        <v>173</v>
      </c>
      <c r="H1247" s="1" t="str">
        <f t="shared" si="62"/>
        <v>EN2</v>
      </c>
      <c r="I1247" s="1" t="s">
        <v>822</v>
      </c>
      <c r="J1247" s="1" t="s">
        <v>818</v>
      </c>
      <c r="K1247" s="1" t="str">
        <f t="shared" si="61"/>
        <v>1905173 EN2</v>
      </c>
    </row>
    <row r="1248" spans="3:11" ht="13.95" hidden="1" customHeight="1" x14ac:dyDescent="0.25">
      <c r="C1248" s="3">
        <v>1501018</v>
      </c>
      <c r="D1248" s="1" t="s">
        <v>236</v>
      </c>
      <c r="E1248" s="1" t="s">
        <v>345</v>
      </c>
      <c r="F1248" s="1" t="s">
        <v>174</v>
      </c>
      <c r="G1248" s="1" t="s">
        <v>173</v>
      </c>
      <c r="H1248" s="1" t="str">
        <f t="shared" si="62"/>
        <v>EN2</v>
      </c>
      <c r="I1248" s="1" t="s">
        <v>822</v>
      </c>
      <c r="J1248" s="1" t="s">
        <v>818</v>
      </c>
      <c r="K1248" s="1" t="str">
        <f t="shared" si="61"/>
        <v>1501018 EN2</v>
      </c>
    </row>
    <row r="1249" spans="3:11" ht="13.95" hidden="1" customHeight="1" x14ac:dyDescent="0.25">
      <c r="C1249" s="3">
        <v>1905293</v>
      </c>
      <c r="D1249" s="1" t="s">
        <v>236</v>
      </c>
      <c r="E1249" s="1" t="s">
        <v>346</v>
      </c>
      <c r="F1249" s="1" t="s">
        <v>175</v>
      </c>
      <c r="G1249" s="1" t="s">
        <v>173</v>
      </c>
      <c r="H1249" s="1" t="str">
        <f t="shared" si="62"/>
        <v>EN2</v>
      </c>
      <c r="I1249" s="1" t="s">
        <v>822</v>
      </c>
      <c r="J1249" s="1" t="s">
        <v>818</v>
      </c>
      <c r="K1249" s="1" t="str">
        <f t="shared" si="61"/>
        <v>1905293 EN2</v>
      </c>
    </row>
    <row r="1250" spans="3:11" ht="13.95" hidden="1" customHeight="1" x14ac:dyDescent="0.25">
      <c r="C1250" s="3">
        <v>1501022</v>
      </c>
      <c r="D1250" s="1" t="s">
        <v>236</v>
      </c>
      <c r="E1250" s="1" t="s">
        <v>347</v>
      </c>
      <c r="F1250" s="1" t="s">
        <v>175</v>
      </c>
      <c r="G1250" s="1" t="s">
        <v>173</v>
      </c>
      <c r="H1250" s="1" t="str">
        <f t="shared" si="62"/>
        <v>EN2</v>
      </c>
      <c r="I1250" s="1" t="s">
        <v>822</v>
      </c>
      <c r="J1250" s="1" t="s">
        <v>818</v>
      </c>
      <c r="K1250" s="1" t="str">
        <f t="shared" si="61"/>
        <v>1501022 EN2</v>
      </c>
    </row>
    <row r="1251" spans="3:11" ht="13.95" hidden="1" customHeight="1" x14ac:dyDescent="0.25">
      <c r="C1251" s="3">
        <v>1805130</v>
      </c>
      <c r="D1251" s="1" t="s">
        <v>236</v>
      </c>
      <c r="E1251" s="1" t="s">
        <v>873</v>
      </c>
      <c r="F1251" s="1" t="s">
        <v>175</v>
      </c>
      <c r="G1251" s="1" t="s">
        <v>173</v>
      </c>
      <c r="H1251" s="1" t="s">
        <v>228</v>
      </c>
      <c r="I1251" s="1" t="s">
        <v>822</v>
      </c>
      <c r="J1251" s="1" t="s">
        <v>818</v>
      </c>
      <c r="K1251" s="1" t="str">
        <f t="shared" si="61"/>
        <v>1805130 EN2</v>
      </c>
    </row>
    <row r="1252" spans="3:11" ht="13.95" hidden="1" customHeight="1" x14ac:dyDescent="0.25">
      <c r="C1252" s="3">
        <v>1905062</v>
      </c>
      <c r="D1252" s="1" t="s">
        <v>239</v>
      </c>
      <c r="E1252" s="1" t="s">
        <v>349</v>
      </c>
      <c r="F1252" s="1" t="s">
        <v>174</v>
      </c>
      <c r="G1252" s="1" t="s">
        <v>173</v>
      </c>
      <c r="H1252" s="1" t="str">
        <f t="shared" ref="H1252:H1282" si="63">IF(OR(MID($I1252,4,2)="21",MID($I1252,4,2)="22",MID($I1252,4,2)="23")=FALSE,UPPER(MID($I1252,2,2))&amp;MID($I1252,4,1),UPPER(MID($I1252,2,2))&amp;MID($I1252,4,2))</f>
        <v>EN2</v>
      </c>
      <c r="I1252" s="1" t="s">
        <v>822</v>
      </c>
      <c r="J1252" s="1" t="s">
        <v>818</v>
      </c>
      <c r="K1252" s="1" t="str">
        <f t="shared" si="61"/>
        <v>1905062 EN2</v>
      </c>
    </row>
    <row r="1253" spans="3:11" ht="13.95" hidden="1" customHeight="1" x14ac:dyDescent="0.25">
      <c r="C1253" s="3">
        <v>1905279</v>
      </c>
      <c r="D1253" s="1" t="s">
        <v>239</v>
      </c>
      <c r="E1253" s="1" t="s">
        <v>357</v>
      </c>
      <c r="F1253" s="1" t="s">
        <v>174</v>
      </c>
      <c r="G1253" s="1" t="s">
        <v>173</v>
      </c>
      <c r="H1253" s="1" t="str">
        <f t="shared" si="63"/>
        <v>EN2</v>
      </c>
      <c r="I1253" s="1" t="s">
        <v>822</v>
      </c>
      <c r="J1253" s="1" t="s">
        <v>818</v>
      </c>
      <c r="K1253" s="1" t="str">
        <f t="shared" si="61"/>
        <v>1905279 EN2</v>
      </c>
    </row>
    <row r="1254" spans="3:11" ht="13.95" hidden="1" customHeight="1" x14ac:dyDescent="0.25">
      <c r="C1254" s="3">
        <v>1905291</v>
      </c>
      <c r="D1254" s="1" t="s">
        <v>239</v>
      </c>
      <c r="E1254" s="1" t="s">
        <v>358</v>
      </c>
      <c r="F1254" s="1" t="s">
        <v>174</v>
      </c>
      <c r="G1254" s="1" t="s">
        <v>173</v>
      </c>
      <c r="H1254" s="1" t="str">
        <f t="shared" si="63"/>
        <v>EN2</v>
      </c>
      <c r="I1254" s="1" t="s">
        <v>822</v>
      </c>
      <c r="J1254" s="1" t="s">
        <v>818</v>
      </c>
      <c r="K1254" s="1" t="str">
        <f t="shared" si="61"/>
        <v>1905291 EN2</v>
      </c>
    </row>
    <row r="1255" spans="3:11" ht="13.95" hidden="1" customHeight="1" x14ac:dyDescent="0.25">
      <c r="C1255" s="3">
        <v>1905077</v>
      </c>
      <c r="D1255" s="1" t="s">
        <v>239</v>
      </c>
      <c r="E1255" s="1" t="s">
        <v>364</v>
      </c>
      <c r="F1255" s="1" t="s">
        <v>175</v>
      </c>
      <c r="G1255" s="1" t="s">
        <v>173</v>
      </c>
      <c r="H1255" s="1" t="str">
        <f t="shared" si="63"/>
        <v>EN2</v>
      </c>
      <c r="I1255" s="1" t="s">
        <v>822</v>
      </c>
      <c r="J1255" s="1" t="s">
        <v>818</v>
      </c>
      <c r="K1255" s="1" t="str">
        <f t="shared" si="61"/>
        <v>1905077 EN2</v>
      </c>
    </row>
    <row r="1256" spans="3:11" ht="13.95" hidden="1" customHeight="1" x14ac:dyDescent="0.25">
      <c r="C1256" s="3">
        <v>1905028</v>
      </c>
      <c r="D1256" s="1" t="s">
        <v>241</v>
      </c>
      <c r="E1256" s="1" t="s">
        <v>369</v>
      </c>
      <c r="F1256" s="1" t="s">
        <v>174</v>
      </c>
      <c r="G1256" s="1" t="s">
        <v>173</v>
      </c>
      <c r="H1256" s="1" t="str">
        <f t="shared" si="63"/>
        <v>FM2</v>
      </c>
      <c r="I1256" s="1" t="s">
        <v>77</v>
      </c>
      <c r="J1256" s="1" t="s">
        <v>823</v>
      </c>
      <c r="K1256" s="1" t="str">
        <f t="shared" si="61"/>
        <v>1905028 FM2</v>
      </c>
    </row>
    <row r="1257" spans="3:11" ht="13.95" hidden="1" customHeight="1" x14ac:dyDescent="0.25">
      <c r="C1257" s="3">
        <v>1905033</v>
      </c>
      <c r="D1257" s="1" t="s">
        <v>241</v>
      </c>
      <c r="E1257" s="1" t="s">
        <v>372</v>
      </c>
      <c r="F1257" s="1" t="s">
        <v>174</v>
      </c>
      <c r="G1257" s="1" t="s">
        <v>173</v>
      </c>
      <c r="H1257" s="1" t="str">
        <f t="shared" si="63"/>
        <v>FM2</v>
      </c>
      <c r="I1257" s="1" t="s">
        <v>77</v>
      </c>
      <c r="J1257" s="1" t="s">
        <v>823</v>
      </c>
      <c r="K1257" s="1" t="str">
        <f t="shared" si="61"/>
        <v>1905033 FM2</v>
      </c>
    </row>
    <row r="1258" spans="3:11" ht="13.95" hidden="1" customHeight="1" x14ac:dyDescent="0.25">
      <c r="C1258" s="3">
        <v>1905012</v>
      </c>
      <c r="D1258" s="1" t="s">
        <v>241</v>
      </c>
      <c r="E1258" s="1" t="s">
        <v>374</v>
      </c>
      <c r="F1258" s="1" t="s">
        <v>174</v>
      </c>
      <c r="G1258" s="1" t="s">
        <v>173</v>
      </c>
      <c r="H1258" s="1" t="str">
        <f t="shared" si="63"/>
        <v>FM2</v>
      </c>
      <c r="I1258" s="1" t="s">
        <v>77</v>
      </c>
      <c r="J1258" s="1" t="s">
        <v>823</v>
      </c>
      <c r="K1258" s="1" t="str">
        <f t="shared" si="61"/>
        <v>1905012 FM2</v>
      </c>
    </row>
    <row r="1259" spans="3:11" ht="13.95" hidden="1" customHeight="1" x14ac:dyDescent="0.25">
      <c r="C1259" s="3">
        <v>1501136</v>
      </c>
      <c r="D1259" s="1" t="s">
        <v>241</v>
      </c>
      <c r="E1259" s="1" t="s">
        <v>376</v>
      </c>
      <c r="F1259" s="1" t="s">
        <v>174</v>
      </c>
      <c r="G1259" s="1" t="s">
        <v>173</v>
      </c>
      <c r="H1259" s="1" t="str">
        <f t="shared" si="63"/>
        <v>FM2</v>
      </c>
      <c r="I1259" s="1" t="s">
        <v>77</v>
      </c>
      <c r="J1259" s="1" t="s">
        <v>823</v>
      </c>
      <c r="K1259" s="1" t="str">
        <f t="shared" si="61"/>
        <v>1501136 FM2</v>
      </c>
    </row>
    <row r="1260" spans="3:11" ht="13.95" hidden="1" customHeight="1" x14ac:dyDescent="0.25">
      <c r="C1260" s="3">
        <v>1703014</v>
      </c>
      <c r="D1260" s="1" t="s">
        <v>241</v>
      </c>
      <c r="E1260" s="1" t="s">
        <v>377</v>
      </c>
      <c r="F1260" s="1" t="s">
        <v>174</v>
      </c>
      <c r="G1260" s="1" t="s">
        <v>173</v>
      </c>
      <c r="H1260" s="1" t="str">
        <f t="shared" si="63"/>
        <v>FM2</v>
      </c>
      <c r="I1260" s="1" t="s">
        <v>77</v>
      </c>
      <c r="J1260" s="1" t="s">
        <v>823</v>
      </c>
      <c r="K1260" s="1" t="str">
        <f t="shared" si="61"/>
        <v>1703014 FM2</v>
      </c>
    </row>
    <row r="1261" spans="3:11" ht="13.95" hidden="1" customHeight="1" x14ac:dyDescent="0.25">
      <c r="C1261" s="3">
        <v>1905009</v>
      </c>
      <c r="D1261" s="1" t="s">
        <v>241</v>
      </c>
      <c r="E1261" s="1" t="s">
        <v>380</v>
      </c>
      <c r="F1261" s="1" t="s">
        <v>174</v>
      </c>
      <c r="G1261" s="1" t="s">
        <v>173</v>
      </c>
      <c r="H1261" s="1" t="str">
        <f t="shared" si="63"/>
        <v>FM2</v>
      </c>
      <c r="I1261" s="1" t="s">
        <v>77</v>
      </c>
      <c r="J1261" s="1" t="s">
        <v>823</v>
      </c>
      <c r="K1261" s="1" t="str">
        <f t="shared" si="61"/>
        <v>1905009 FM2</v>
      </c>
    </row>
    <row r="1262" spans="3:11" ht="13.95" hidden="1" customHeight="1" x14ac:dyDescent="0.25">
      <c r="C1262" s="3">
        <v>1703004</v>
      </c>
      <c r="D1262" s="1" t="s">
        <v>241</v>
      </c>
      <c r="E1262" s="1" t="s">
        <v>381</v>
      </c>
      <c r="F1262" s="1" t="s">
        <v>175</v>
      </c>
      <c r="G1262" s="1" t="s">
        <v>173</v>
      </c>
      <c r="H1262" s="1" t="str">
        <f t="shared" si="63"/>
        <v>FM2</v>
      </c>
      <c r="I1262" s="1" t="s">
        <v>77</v>
      </c>
      <c r="J1262" s="1" t="s">
        <v>823</v>
      </c>
      <c r="K1262" s="1" t="str">
        <f t="shared" si="61"/>
        <v>1703004 FM2</v>
      </c>
    </row>
    <row r="1263" spans="3:11" ht="13.95" hidden="1" customHeight="1" x14ac:dyDescent="0.25">
      <c r="C1263" s="3">
        <v>1905014</v>
      </c>
      <c r="D1263" s="1" t="s">
        <v>241</v>
      </c>
      <c r="E1263" s="1" t="s">
        <v>383</v>
      </c>
      <c r="F1263" s="1" t="s">
        <v>175</v>
      </c>
      <c r="G1263" s="1" t="s">
        <v>173</v>
      </c>
      <c r="H1263" s="1" t="str">
        <f t="shared" si="63"/>
        <v>FM2</v>
      </c>
      <c r="I1263" s="1" t="s">
        <v>77</v>
      </c>
      <c r="J1263" s="1" t="s">
        <v>823</v>
      </c>
      <c r="K1263" s="1" t="str">
        <f t="shared" si="61"/>
        <v>1905014 FM2</v>
      </c>
    </row>
    <row r="1264" spans="3:11" ht="13.95" hidden="1" customHeight="1" x14ac:dyDescent="0.25">
      <c r="C1264" s="3">
        <v>1905024</v>
      </c>
      <c r="D1264" s="1" t="s">
        <v>241</v>
      </c>
      <c r="E1264" s="1" t="s">
        <v>384</v>
      </c>
      <c r="F1264" s="1" t="s">
        <v>175</v>
      </c>
      <c r="G1264" s="1" t="s">
        <v>173</v>
      </c>
      <c r="H1264" s="1" t="str">
        <f t="shared" si="63"/>
        <v>FM2</v>
      </c>
      <c r="I1264" s="1" t="s">
        <v>77</v>
      </c>
      <c r="J1264" s="1" t="s">
        <v>823</v>
      </c>
      <c r="K1264" s="1" t="str">
        <f t="shared" si="61"/>
        <v>1905024 FM2</v>
      </c>
    </row>
    <row r="1265" spans="3:11" ht="13.95" hidden="1" customHeight="1" x14ac:dyDescent="0.25">
      <c r="C1265" s="3">
        <v>1703009</v>
      </c>
      <c r="D1265" s="1" t="s">
        <v>241</v>
      </c>
      <c r="E1265" s="1" t="s">
        <v>386</v>
      </c>
      <c r="F1265" s="1" t="s">
        <v>175</v>
      </c>
      <c r="G1265" s="1" t="s">
        <v>173</v>
      </c>
      <c r="H1265" s="1" t="str">
        <f t="shared" si="63"/>
        <v>FM2</v>
      </c>
      <c r="I1265" s="1" t="s">
        <v>77</v>
      </c>
      <c r="J1265" s="1" t="s">
        <v>823</v>
      </c>
      <c r="K1265" s="1" t="str">
        <f t="shared" si="61"/>
        <v>1703009 FM2</v>
      </c>
    </row>
    <row r="1266" spans="3:11" ht="13.95" hidden="1" customHeight="1" x14ac:dyDescent="0.25">
      <c r="C1266" s="3">
        <v>1703003</v>
      </c>
      <c r="D1266" s="1" t="s">
        <v>241</v>
      </c>
      <c r="E1266" s="1" t="s">
        <v>388</v>
      </c>
      <c r="F1266" s="1" t="s">
        <v>175</v>
      </c>
      <c r="G1266" s="1" t="s">
        <v>173</v>
      </c>
      <c r="H1266" s="1" t="str">
        <f t="shared" si="63"/>
        <v>FM2</v>
      </c>
      <c r="I1266" s="1" t="s">
        <v>77</v>
      </c>
      <c r="J1266" s="1" t="s">
        <v>823</v>
      </c>
      <c r="K1266" s="1" t="str">
        <f t="shared" si="61"/>
        <v>1703003 FM2</v>
      </c>
    </row>
    <row r="1267" spans="3:11" ht="13.95" hidden="1" customHeight="1" x14ac:dyDescent="0.25">
      <c r="C1267" s="3">
        <v>1703001</v>
      </c>
      <c r="D1267" s="1" t="s">
        <v>241</v>
      </c>
      <c r="E1267" s="1" t="s">
        <v>390</v>
      </c>
      <c r="F1267" s="1" t="s">
        <v>175</v>
      </c>
      <c r="G1267" s="1" t="s">
        <v>173</v>
      </c>
      <c r="H1267" s="1" t="str">
        <f t="shared" si="63"/>
        <v>FM2</v>
      </c>
      <c r="I1267" s="1" t="s">
        <v>77</v>
      </c>
      <c r="J1267" s="1" t="s">
        <v>823</v>
      </c>
      <c r="K1267" s="1" t="str">
        <f t="shared" si="61"/>
        <v>1703001 FM2</v>
      </c>
    </row>
    <row r="1268" spans="3:11" ht="13.95" hidden="1" customHeight="1" x14ac:dyDescent="0.25">
      <c r="C1268" s="3">
        <v>1905026</v>
      </c>
      <c r="D1268" s="1" t="s">
        <v>241</v>
      </c>
      <c r="E1268" s="1" t="s">
        <v>391</v>
      </c>
      <c r="F1268" s="1" t="s">
        <v>175</v>
      </c>
      <c r="G1268" s="1" t="s">
        <v>173</v>
      </c>
      <c r="H1268" s="1" t="str">
        <f t="shared" si="63"/>
        <v>FM2</v>
      </c>
      <c r="I1268" s="1" t="s">
        <v>77</v>
      </c>
      <c r="J1268" s="1" t="s">
        <v>823</v>
      </c>
      <c r="K1268" s="1" t="str">
        <f t="shared" si="61"/>
        <v>1905026 FM2</v>
      </c>
    </row>
    <row r="1269" spans="3:11" ht="13.95" hidden="1" customHeight="1" x14ac:dyDescent="0.25">
      <c r="C1269" s="3">
        <v>1401120</v>
      </c>
      <c r="D1269" s="1" t="s">
        <v>232</v>
      </c>
      <c r="E1269" s="1" t="s">
        <v>272</v>
      </c>
      <c r="F1269" s="1" t="s">
        <v>174</v>
      </c>
      <c r="G1269" s="1" t="s">
        <v>173</v>
      </c>
      <c r="H1269" s="1" t="str">
        <f t="shared" si="63"/>
        <v>GE2</v>
      </c>
      <c r="I1269" s="1" t="s">
        <v>11</v>
      </c>
      <c r="J1269" s="1" t="s">
        <v>49</v>
      </c>
      <c r="K1269" s="1" t="str">
        <f t="shared" si="61"/>
        <v>1401120 GE2</v>
      </c>
    </row>
    <row r="1270" spans="3:11" ht="13.95" hidden="1" customHeight="1" x14ac:dyDescent="0.25">
      <c r="C1270" s="3">
        <v>1501126</v>
      </c>
      <c r="D1270" s="1" t="s">
        <v>232</v>
      </c>
      <c r="E1270" s="1" t="s">
        <v>273</v>
      </c>
      <c r="F1270" s="1" t="s">
        <v>174</v>
      </c>
      <c r="G1270" s="1" t="s">
        <v>173</v>
      </c>
      <c r="H1270" s="1" t="str">
        <f t="shared" si="63"/>
        <v>GE2</v>
      </c>
      <c r="I1270" s="1" t="s">
        <v>11</v>
      </c>
      <c r="J1270" s="1" t="s">
        <v>49</v>
      </c>
      <c r="K1270" s="1" t="str">
        <f t="shared" si="61"/>
        <v>1501126 GE2</v>
      </c>
    </row>
    <row r="1271" spans="3:11" ht="13.95" hidden="1" customHeight="1" x14ac:dyDescent="0.25">
      <c r="C1271" s="3">
        <v>1905050</v>
      </c>
      <c r="D1271" s="1" t="s">
        <v>232</v>
      </c>
      <c r="E1271" s="1" t="s">
        <v>274</v>
      </c>
      <c r="F1271" s="1" t="s">
        <v>174</v>
      </c>
      <c r="G1271" s="1" t="s">
        <v>173</v>
      </c>
      <c r="H1271" s="1" t="str">
        <f t="shared" si="63"/>
        <v>GE2</v>
      </c>
      <c r="I1271" s="1" t="s">
        <v>11</v>
      </c>
      <c r="J1271" s="1" t="s">
        <v>49</v>
      </c>
      <c r="K1271" s="1" t="str">
        <f t="shared" si="61"/>
        <v>1905050 GE2</v>
      </c>
    </row>
    <row r="1272" spans="3:11" ht="13.95" hidden="1" customHeight="1" x14ac:dyDescent="0.25">
      <c r="C1272" s="3">
        <v>1905089</v>
      </c>
      <c r="D1272" s="1" t="s">
        <v>232</v>
      </c>
      <c r="E1272" s="1" t="s">
        <v>275</v>
      </c>
      <c r="F1272" s="1" t="s">
        <v>174</v>
      </c>
      <c r="G1272" s="1" t="s">
        <v>173</v>
      </c>
      <c r="H1272" s="1" t="str">
        <f t="shared" si="63"/>
        <v>GE2</v>
      </c>
      <c r="I1272" s="1" t="s">
        <v>11</v>
      </c>
      <c r="J1272" s="1" t="s">
        <v>49</v>
      </c>
      <c r="K1272" s="1" t="str">
        <f t="shared" si="61"/>
        <v>1905089 GE2</v>
      </c>
    </row>
    <row r="1273" spans="3:11" ht="13.95" hidden="1" customHeight="1" x14ac:dyDescent="0.25">
      <c r="C1273" s="3">
        <v>1905244</v>
      </c>
      <c r="D1273" s="1" t="s">
        <v>232</v>
      </c>
      <c r="E1273" s="1" t="s">
        <v>276</v>
      </c>
      <c r="F1273" s="1" t="s">
        <v>174</v>
      </c>
      <c r="G1273" s="1" t="s">
        <v>173</v>
      </c>
      <c r="H1273" s="1" t="str">
        <f t="shared" si="63"/>
        <v>GE2</v>
      </c>
      <c r="I1273" s="1" t="s">
        <v>11</v>
      </c>
      <c r="J1273" s="1" t="s">
        <v>49</v>
      </c>
      <c r="K1273" s="1" t="str">
        <f t="shared" si="61"/>
        <v>1905244 GE2</v>
      </c>
    </row>
    <row r="1274" spans="3:11" ht="13.95" hidden="1" customHeight="1" x14ac:dyDescent="0.25">
      <c r="C1274" s="3">
        <v>1905059</v>
      </c>
      <c r="D1274" s="1" t="s">
        <v>232</v>
      </c>
      <c r="E1274" s="1" t="s">
        <v>277</v>
      </c>
      <c r="F1274" s="1" t="s">
        <v>174</v>
      </c>
      <c r="G1274" s="1" t="s">
        <v>173</v>
      </c>
      <c r="H1274" s="1" t="str">
        <f t="shared" si="63"/>
        <v>GE2</v>
      </c>
      <c r="I1274" s="1" t="s">
        <v>11</v>
      </c>
      <c r="J1274" s="1" t="s">
        <v>49</v>
      </c>
      <c r="K1274" s="1" t="str">
        <f t="shared" si="61"/>
        <v>1905059 GE2</v>
      </c>
    </row>
    <row r="1275" spans="3:11" ht="13.95" hidden="1" customHeight="1" x14ac:dyDescent="0.25">
      <c r="C1275" s="3">
        <v>1905158</v>
      </c>
      <c r="D1275" s="1" t="s">
        <v>232</v>
      </c>
      <c r="E1275" s="1" t="s">
        <v>279</v>
      </c>
      <c r="F1275" s="1" t="s">
        <v>174</v>
      </c>
      <c r="G1275" s="1" t="s">
        <v>173</v>
      </c>
      <c r="H1275" s="1" t="str">
        <f t="shared" si="63"/>
        <v>GE2</v>
      </c>
      <c r="I1275" s="1" t="s">
        <v>11</v>
      </c>
      <c r="J1275" s="1" t="s">
        <v>49</v>
      </c>
      <c r="K1275" s="1" t="str">
        <f t="shared" si="61"/>
        <v>1905158 GE2</v>
      </c>
    </row>
    <row r="1276" spans="3:11" ht="13.95" hidden="1" customHeight="1" x14ac:dyDescent="0.25">
      <c r="C1276" s="3">
        <v>1905123</v>
      </c>
      <c r="D1276" s="1" t="s">
        <v>232</v>
      </c>
      <c r="E1276" s="1" t="s">
        <v>280</v>
      </c>
      <c r="F1276" s="1" t="s">
        <v>174</v>
      </c>
      <c r="G1276" s="1" t="s">
        <v>173</v>
      </c>
      <c r="H1276" s="1" t="str">
        <f t="shared" si="63"/>
        <v>GE2</v>
      </c>
      <c r="I1276" s="1" t="s">
        <v>11</v>
      </c>
      <c r="J1276" s="1" t="s">
        <v>49</v>
      </c>
      <c r="K1276" s="1" t="str">
        <f t="shared" ref="K1276:K1339" si="64">$C1276&amp;" "&amp;$H1276</f>
        <v>1905123 GE2</v>
      </c>
    </row>
    <row r="1277" spans="3:11" ht="13.95" hidden="1" customHeight="1" x14ac:dyDescent="0.25">
      <c r="C1277" s="3">
        <v>1501135</v>
      </c>
      <c r="D1277" s="1" t="s">
        <v>232</v>
      </c>
      <c r="E1277" s="1" t="s">
        <v>282</v>
      </c>
      <c r="F1277" s="1" t="s">
        <v>174</v>
      </c>
      <c r="G1277" s="1" t="s">
        <v>173</v>
      </c>
      <c r="H1277" s="1" t="str">
        <f t="shared" si="63"/>
        <v>GE2</v>
      </c>
      <c r="I1277" s="1" t="s">
        <v>11</v>
      </c>
      <c r="J1277" s="1" t="s">
        <v>49</v>
      </c>
      <c r="K1277" s="1" t="str">
        <f t="shared" si="64"/>
        <v>1501135 GE2</v>
      </c>
    </row>
    <row r="1278" spans="3:11" ht="13.95" hidden="1" customHeight="1" x14ac:dyDescent="0.25">
      <c r="C1278" s="3">
        <v>1905170</v>
      </c>
      <c r="D1278" s="1" t="s">
        <v>232</v>
      </c>
      <c r="E1278" s="1" t="s">
        <v>283</v>
      </c>
      <c r="F1278" s="1" t="s">
        <v>174</v>
      </c>
      <c r="G1278" s="1" t="s">
        <v>173</v>
      </c>
      <c r="H1278" s="1" t="str">
        <f t="shared" si="63"/>
        <v>GE2</v>
      </c>
      <c r="I1278" s="1" t="s">
        <v>11</v>
      </c>
      <c r="J1278" s="1" t="s">
        <v>49</v>
      </c>
      <c r="K1278" s="1" t="str">
        <f t="shared" si="64"/>
        <v>1905170 GE2</v>
      </c>
    </row>
    <row r="1279" spans="3:11" ht="13.95" hidden="1" customHeight="1" x14ac:dyDescent="0.25">
      <c r="C1279" s="3">
        <v>1905149</v>
      </c>
      <c r="D1279" s="1" t="s">
        <v>232</v>
      </c>
      <c r="E1279" s="1" t="s">
        <v>284</v>
      </c>
      <c r="F1279" s="1" t="s">
        <v>174</v>
      </c>
      <c r="G1279" s="1" t="s">
        <v>173</v>
      </c>
      <c r="H1279" s="1" t="str">
        <f t="shared" si="63"/>
        <v>GE2</v>
      </c>
      <c r="I1279" s="1" t="s">
        <v>11</v>
      </c>
      <c r="J1279" s="1" t="s">
        <v>49</v>
      </c>
      <c r="K1279" s="1" t="str">
        <f t="shared" si="64"/>
        <v>1905149 GE2</v>
      </c>
    </row>
    <row r="1280" spans="3:11" ht="13.95" hidden="1" customHeight="1" x14ac:dyDescent="0.25">
      <c r="C1280" s="3">
        <v>1401108</v>
      </c>
      <c r="D1280" s="1" t="s">
        <v>232</v>
      </c>
      <c r="E1280" s="1" t="s">
        <v>285</v>
      </c>
      <c r="F1280" s="1" t="s">
        <v>174</v>
      </c>
      <c r="G1280" s="1" t="s">
        <v>173</v>
      </c>
      <c r="H1280" s="1" t="str">
        <f t="shared" si="63"/>
        <v>GE2</v>
      </c>
      <c r="I1280" s="1" t="s">
        <v>11</v>
      </c>
      <c r="J1280" s="1" t="s">
        <v>49</v>
      </c>
      <c r="K1280" s="1" t="str">
        <f t="shared" si="64"/>
        <v>1401108 GE2</v>
      </c>
    </row>
    <row r="1281" spans="3:11" ht="13.95" hidden="1" customHeight="1" x14ac:dyDescent="0.25">
      <c r="C1281" s="3">
        <v>1401141</v>
      </c>
      <c r="D1281" s="1" t="s">
        <v>232</v>
      </c>
      <c r="E1281" s="1" t="s">
        <v>286</v>
      </c>
      <c r="F1281" s="1" t="s">
        <v>175</v>
      </c>
      <c r="G1281" s="1" t="s">
        <v>173</v>
      </c>
      <c r="H1281" s="1" t="str">
        <f t="shared" si="63"/>
        <v>GE2</v>
      </c>
      <c r="I1281" s="1" t="s">
        <v>11</v>
      </c>
      <c r="J1281" s="1" t="s">
        <v>49</v>
      </c>
      <c r="K1281" s="1" t="str">
        <f t="shared" si="64"/>
        <v>1401141 GE2</v>
      </c>
    </row>
    <row r="1282" spans="3:11" ht="13.95" hidden="1" customHeight="1" x14ac:dyDescent="0.25">
      <c r="C1282" s="3">
        <v>1501170</v>
      </c>
      <c r="D1282" s="1" t="s">
        <v>232</v>
      </c>
      <c r="E1282" s="1" t="s">
        <v>287</v>
      </c>
      <c r="F1282" s="1" t="s">
        <v>175</v>
      </c>
      <c r="G1282" s="1" t="s">
        <v>173</v>
      </c>
      <c r="H1282" s="1" t="str">
        <f t="shared" si="63"/>
        <v>GE2</v>
      </c>
      <c r="I1282" s="1" t="s">
        <v>11</v>
      </c>
      <c r="J1282" s="1" t="s">
        <v>49</v>
      </c>
      <c r="K1282" s="1" t="str">
        <f t="shared" si="64"/>
        <v>1501170 GE2</v>
      </c>
    </row>
    <row r="1283" spans="3:11" ht="13.95" hidden="1" customHeight="1" x14ac:dyDescent="0.25">
      <c r="C1283" s="3">
        <v>1501080</v>
      </c>
      <c r="D1283" s="1" t="s">
        <v>232</v>
      </c>
      <c r="E1283" s="1" t="s">
        <v>278</v>
      </c>
      <c r="F1283" s="1" t="s">
        <v>174</v>
      </c>
      <c r="G1283" s="1" t="s">
        <v>173</v>
      </c>
      <c r="H1283" s="1" t="str">
        <f t="shared" ref="H1283:H1314" si="65">IF(OR(MID($I1283,4,2)="21",MID($I1283,4,2)="22",MID($I1283,4,2)="23")=FALSE,UPPER(MID($I1283,2,2))&amp;MID($I1283,4,1),UPPER(MID($I1283,2,2))&amp;MID($I1283,4,2))</f>
        <v>GE2</v>
      </c>
      <c r="I1283" s="1" t="s">
        <v>9</v>
      </c>
      <c r="J1283" s="1" t="s">
        <v>824</v>
      </c>
      <c r="K1283" s="1" t="str">
        <f t="shared" si="64"/>
        <v>1501080 GE2</v>
      </c>
    </row>
    <row r="1284" spans="3:11" ht="13.95" hidden="1" customHeight="1" x14ac:dyDescent="0.25">
      <c r="C1284" s="3">
        <v>1501014</v>
      </c>
      <c r="D1284" s="1" t="s">
        <v>232</v>
      </c>
      <c r="E1284" s="1" t="s">
        <v>281</v>
      </c>
      <c r="F1284" s="1" t="s">
        <v>174</v>
      </c>
      <c r="G1284" s="1" t="s">
        <v>173</v>
      </c>
      <c r="H1284" s="1" t="str">
        <f t="shared" si="65"/>
        <v>GE2</v>
      </c>
      <c r="I1284" s="1" t="s">
        <v>9</v>
      </c>
      <c r="J1284" s="1" t="s">
        <v>824</v>
      </c>
      <c r="K1284" s="1" t="str">
        <f t="shared" si="64"/>
        <v>1501014 GE2</v>
      </c>
    </row>
    <row r="1285" spans="3:11" ht="13.95" hidden="1" customHeight="1" x14ac:dyDescent="0.25">
      <c r="C1285" s="3">
        <v>1501103</v>
      </c>
      <c r="D1285" s="1" t="s">
        <v>239</v>
      </c>
      <c r="E1285" s="1" t="s">
        <v>348</v>
      </c>
      <c r="F1285" s="1" t="s">
        <v>174</v>
      </c>
      <c r="G1285" s="1" t="s">
        <v>173</v>
      </c>
      <c r="H1285" s="1" t="str">
        <f t="shared" si="65"/>
        <v>GE2</v>
      </c>
      <c r="I1285" s="1" t="s">
        <v>9</v>
      </c>
      <c r="J1285" s="1" t="s">
        <v>824</v>
      </c>
      <c r="K1285" s="1" t="str">
        <f t="shared" si="64"/>
        <v>1501103 GE2</v>
      </c>
    </row>
    <row r="1286" spans="3:11" ht="13.95" hidden="1" customHeight="1" x14ac:dyDescent="0.25">
      <c r="C1286" s="3">
        <v>1501104</v>
      </c>
      <c r="D1286" s="1" t="s">
        <v>239</v>
      </c>
      <c r="E1286" s="1" t="s">
        <v>351</v>
      </c>
      <c r="F1286" s="1" t="s">
        <v>174</v>
      </c>
      <c r="G1286" s="1" t="s">
        <v>173</v>
      </c>
      <c r="H1286" s="1" t="str">
        <f t="shared" si="65"/>
        <v>GE2</v>
      </c>
      <c r="I1286" s="1" t="s">
        <v>9</v>
      </c>
      <c r="J1286" s="1" t="s">
        <v>824</v>
      </c>
      <c r="K1286" s="1" t="str">
        <f t="shared" si="64"/>
        <v>1501104 GE2</v>
      </c>
    </row>
    <row r="1287" spans="3:11" ht="13.95" hidden="1" customHeight="1" x14ac:dyDescent="0.25">
      <c r="C1287" s="3">
        <v>1501128</v>
      </c>
      <c r="D1287" s="1" t="s">
        <v>239</v>
      </c>
      <c r="E1287" s="1" t="s">
        <v>354</v>
      </c>
      <c r="F1287" s="1" t="s">
        <v>174</v>
      </c>
      <c r="G1287" s="1" t="s">
        <v>173</v>
      </c>
      <c r="H1287" s="1" t="str">
        <f t="shared" si="65"/>
        <v>GE2</v>
      </c>
      <c r="I1287" s="1" t="s">
        <v>9</v>
      </c>
      <c r="J1287" s="1" t="s">
        <v>824</v>
      </c>
      <c r="K1287" s="1" t="str">
        <f t="shared" si="64"/>
        <v>1501128 GE2</v>
      </c>
    </row>
    <row r="1288" spans="3:11" ht="13.95" hidden="1" customHeight="1" x14ac:dyDescent="0.25">
      <c r="C1288" s="3">
        <v>1501057</v>
      </c>
      <c r="D1288" s="1" t="s">
        <v>239</v>
      </c>
      <c r="E1288" s="1" t="s">
        <v>355</v>
      </c>
      <c r="F1288" s="1" t="s">
        <v>174</v>
      </c>
      <c r="G1288" s="1" t="s">
        <v>173</v>
      </c>
      <c r="H1288" s="1" t="str">
        <f t="shared" si="65"/>
        <v>GE2</v>
      </c>
      <c r="I1288" s="1" t="s">
        <v>9</v>
      </c>
      <c r="J1288" s="1" t="s">
        <v>824</v>
      </c>
      <c r="K1288" s="1" t="str">
        <f t="shared" si="64"/>
        <v>1501057 GE2</v>
      </c>
    </row>
    <row r="1289" spans="3:11" ht="13.95" hidden="1" customHeight="1" x14ac:dyDescent="0.25">
      <c r="C1289" s="3">
        <v>1501079</v>
      </c>
      <c r="D1289" s="1" t="s">
        <v>239</v>
      </c>
      <c r="E1289" s="1" t="s">
        <v>356</v>
      </c>
      <c r="F1289" s="1" t="s">
        <v>174</v>
      </c>
      <c r="G1289" s="1" t="s">
        <v>173</v>
      </c>
      <c r="H1289" s="1" t="str">
        <f t="shared" si="65"/>
        <v>GE2</v>
      </c>
      <c r="I1289" s="1" t="s">
        <v>9</v>
      </c>
      <c r="J1289" s="1" t="s">
        <v>824</v>
      </c>
      <c r="K1289" s="1" t="str">
        <f t="shared" si="64"/>
        <v>1501079 GE2</v>
      </c>
    </row>
    <row r="1290" spans="3:11" ht="13.95" hidden="1" customHeight="1" x14ac:dyDescent="0.25">
      <c r="C1290" s="3">
        <v>1905074</v>
      </c>
      <c r="D1290" s="1" t="s">
        <v>239</v>
      </c>
      <c r="E1290" s="1" t="s">
        <v>360</v>
      </c>
      <c r="F1290" s="1" t="s">
        <v>174</v>
      </c>
      <c r="G1290" s="1" t="s">
        <v>173</v>
      </c>
      <c r="H1290" s="1" t="str">
        <f t="shared" si="65"/>
        <v>GE2</v>
      </c>
      <c r="I1290" s="1" t="s">
        <v>9</v>
      </c>
      <c r="J1290" s="1" t="s">
        <v>824</v>
      </c>
      <c r="K1290" s="1" t="str">
        <f t="shared" si="64"/>
        <v>1905074 GE2</v>
      </c>
    </row>
    <row r="1291" spans="3:11" ht="13.95" hidden="1" customHeight="1" x14ac:dyDescent="0.25">
      <c r="C1291" s="3">
        <v>1905283</v>
      </c>
      <c r="D1291" s="1" t="s">
        <v>239</v>
      </c>
      <c r="E1291" s="1" t="s">
        <v>361</v>
      </c>
      <c r="F1291" s="1" t="s">
        <v>174</v>
      </c>
      <c r="G1291" s="1" t="s">
        <v>173</v>
      </c>
      <c r="H1291" s="1" t="str">
        <f t="shared" si="65"/>
        <v>GE2</v>
      </c>
      <c r="I1291" s="1" t="s">
        <v>9</v>
      </c>
      <c r="J1291" s="1" t="s">
        <v>824</v>
      </c>
      <c r="K1291" s="1" t="str">
        <f t="shared" si="64"/>
        <v>1905283 GE2</v>
      </c>
    </row>
    <row r="1292" spans="3:11" ht="13.95" hidden="1" customHeight="1" x14ac:dyDescent="0.25">
      <c r="C1292" s="3">
        <v>1905216</v>
      </c>
      <c r="D1292" s="1" t="s">
        <v>239</v>
      </c>
      <c r="E1292" s="1" t="s">
        <v>363</v>
      </c>
      <c r="F1292" s="1" t="s">
        <v>175</v>
      </c>
      <c r="G1292" s="1" t="s">
        <v>173</v>
      </c>
      <c r="H1292" s="1" t="str">
        <f t="shared" si="65"/>
        <v>GE2</v>
      </c>
      <c r="I1292" s="1" t="s">
        <v>9</v>
      </c>
      <c r="J1292" s="1" t="s">
        <v>824</v>
      </c>
      <c r="K1292" s="1" t="str">
        <f t="shared" si="64"/>
        <v>1905216 GE2</v>
      </c>
    </row>
    <row r="1293" spans="3:11" ht="13.95" hidden="1" customHeight="1" x14ac:dyDescent="0.25">
      <c r="C1293" s="3">
        <v>1501024</v>
      </c>
      <c r="D1293" s="1" t="s">
        <v>239</v>
      </c>
      <c r="E1293" s="1" t="s">
        <v>365</v>
      </c>
      <c r="F1293" s="1" t="s">
        <v>175</v>
      </c>
      <c r="G1293" s="1" t="s">
        <v>173</v>
      </c>
      <c r="H1293" s="1" t="str">
        <f t="shared" si="65"/>
        <v>GE2</v>
      </c>
      <c r="I1293" s="1" t="s">
        <v>9</v>
      </c>
      <c r="J1293" s="1" t="s">
        <v>824</v>
      </c>
      <c r="K1293" s="1" t="str">
        <f t="shared" si="64"/>
        <v>1501024 GE2</v>
      </c>
    </row>
    <row r="1294" spans="3:11" ht="13.95" hidden="1" customHeight="1" x14ac:dyDescent="0.25">
      <c r="C1294" s="3">
        <v>1905110</v>
      </c>
      <c r="D1294" s="1" t="s">
        <v>239</v>
      </c>
      <c r="E1294" s="1" t="s">
        <v>882</v>
      </c>
      <c r="F1294" s="1" t="s">
        <v>175</v>
      </c>
      <c r="G1294" s="1" t="s">
        <v>173</v>
      </c>
      <c r="H1294" s="1" t="str">
        <f t="shared" si="65"/>
        <v>GE2</v>
      </c>
      <c r="I1294" s="1" t="s">
        <v>9</v>
      </c>
      <c r="J1294" s="1" t="s">
        <v>824</v>
      </c>
      <c r="K1294" s="1" t="str">
        <f t="shared" si="64"/>
        <v>1905110 GE2</v>
      </c>
    </row>
    <row r="1295" spans="3:11" ht="13.95" hidden="1" customHeight="1" x14ac:dyDescent="0.25">
      <c r="C1295" s="3">
        <v>1805053</v>
      </c>
      <c r="D1295" s="1" t="s">
        <v>239</v>
      </c>
      <c r="E1295" s="1" t="s">
        <v>59</v>
      </c>
      <c r="F1295" s="1" t="s">
        <v>175</v>
      </c>
      <c r="G1295" s="1" t="s">
        <v>173</v>
      </c>
      <c r="H1295" s="1" t="str">
        <f t="shared" si="65"/>
        <v>GE2</v>
      </c>
      <c r="I1295" s="1" t="s">
        <v>9</v>
      </c>
      <c r="J1295" s="1" t="s">
        <v>824</v>
      </c>
      <c r="K1295" s="1" t="str">
        <f t="shared" si="64"/>
        <v>1805053 GE2</v>
      </c>
    </row>
    <row r="1296" spans="3:11" ht="13.95" hidden="1" customHeight="1" x14ac:dyDescent="0.25">
      <c r="C1296" s="3">
        <v>1905058</v>
      </c>
      <c r="D1296" s="1" t="s">
        <v>239</v>
      </c>
      <c r="E1296" s="1" t="s">
        <v>367</v>
      </c>
      <c r="F1296" s="1" t="s">
        <v>175</v>
      </c>
      <c r="G1296" s="1" t="s">
        <v>173</v>
      </c>
      <c r="H1296" s="1" t="str">
        <f t="shared" si="65"/>
        <v>GE2</v>
      </c>
      <c r="I1296" s="1" t="s">
        <v>9</v>
      </c>
      <c r="J1296" s="1" t="s">
        <v>824</v>
      </c>
      <c r="K1296" s="1" t="str">
        <f t="shared" si="64"/>
        <v>1905058 GE2</v>
      </c>
    </row>
    <row r="1297" spans="3:11" ht="13.95" hidden="1" customHeight="1" x14ac:dyDescent="0.25">
      <c r="C1297" s="3">
        <v>1501123</v>
      </c>
      <c r="D1297" s="1" t="s">
        <v>239</v>
      </c>
      <c r="E1297" s="1" t="s">
        <v>368</v>
      </c>
      <c r="F1297" s="1" t="s">
        <v>175</v>
      </c>
      <c r="G1297" s="1" t="s">
        <v>173</v>
      </c>
      <c r="H1297" s="1" t="str">
        <f t="shared" si="65"/>
        <v>GE2</v>
      </c>
      <c r="I1297" s="1" t="s">
        <v>9</v>
      </c>
      <c r="J1297" s="1" t="s">
        <v>824</v>
      </c>
      <c r="K1297" s="1" t="str">
        <f t="shared" si="64"/>
        <v>1501123 GE2</v>
      </c>
    </row>
    <row r="1298" spans="3:11" ht="13.95" hidden="1" customHeight="1" x14ac:dyDescent="0.25">
      <c r="C1298" s="3">
        <v>1401120</v>
      </c>
      <c r="D1298" s="1" t="s">
        <v>232</v>
      </c>
      <c r="E1298" s="1" t="s">
        <v>272</v>
      </c>
      <c r="F1298" s="1" t="s">
        <v>174</v>
      </c>
      <c r="G1298" s="1" t="s">
        <v>173</v>
      </c>
      <c r="H1298" s="1" t="str">
        <f t="shared" si="65"/>
        <v>GP1</v>
      </c>
      <c r="I1298" s="1" t="s">
        <v>4</v>
      </c>
      <c r="J1298" s="1" t="s">
        <v>825</v>
      </c>
      <c r="K1298" s="1" t="str">
        <f t="shared" si="64"/>
        <v>1401120 GP1</v>
      </c>
    </row>
    <row r="1299" spans="3:11" ht="13.95" hidden="1" customHeight="1" x14ac:dyDescent="0.25">
      <c r="C1299" s="3">
        <v>1501126</v>
      </c>
      <c r="D1299" s="1" t="s">
        <v>232</v>
      </c>
      <c r="E1299" s="1" t="s">
        <v>273</v>
      </c>
      <c r="F1299" s="1" t="s">
        <v>174</v>
      </c>
      <c r="G1299" s="1" t="s">
        <v>173</v>
      </c>
      <c r="H1299" s="1" t="str">
        <f t="shared" si="65"/>
        <v>GP1</v>
      </c>
      <c r="I1299" s="1" t="s">
        <v>4</v>
      </c>
      <c r="J1299" s="1" t="s">
        <v>825</v>
      </c>
      <c r="K1299" s="1" t="str">
        <f t="shared" si="64"/>
        <v>1501126 GP1</v>
      </c>
    </row>
    <row r="1300" spans="3:11" ht="13.95" hidden="1" customHeight="1" x14ac:dyDescent="0.25">
      <c r="C1300" s="3">
        <v>1905050</v>
      </c>
      <c r="D1300" s="1" t="s">
        <v>232</v>
      </c>
      <c r="E1300" s="1" t="s">
        <v>274</v>
      </c>
      <c r="F1300" s="1" t="s">
        <v>174</v>
      </c>
      <c r="G1300" s="1" t="s">
        <v>173</v>
      </c>
      <c r="H1300" s="1" t="str">
        <f t="shared" si="65"/>
        <v>GP1</v>
      </c>
      <c r="I1300" s="1" t="s">
        <v>4</v>
      </c>
      <c r="J1300" s="1" t="s">
        <v>825</v>
      </c>
      <c r="K1300" s="1" t="str">
        <f t="shared" si="64"/>
        <v>1905050 GP1</v>
      </c>
    </row>
    <row r="1301" spans="3:11" ht="13.95" hidden="1" customHeight="1" x14ac:dyDescent="0.25">
      <c r="C1301" s="3">
        <v>1905089</v>
      </c>
      <c r="D1301" s="1" t="s">
        <v>232</v>
      </c>
      <c r="E1301" s="1" t="s">
        <v>275</v>
      </c>
      <c r="F1301" s="1" t="s">
        <v>174</v>
      </c>
      <c r="G1301" s="1" t="s">
        <v>173</v>
      </c>
      <c r="H1301" s="1" t="str">
        <f t="shared" si="65"/>
        <v>GP1</v>
      </c>
      <c r="I1301" s="1" t="s">
        <v>4</v>
      </c>
      <c r="J1301" s="1" t="s">
        <v>825</v>
      </c>
      <c r="K1301" s="1" t="str">
        <f t="shared" si="64"/>
        <v>1905089 GP1</v>
      </c>
    </row>
    <row r="1302" spans="3:11" ht="13.95" hidden="1" customHeight="1" x14ac:dyDescent="0.25">
      <c r="C1302" s="3">
        <v>1905244</v>
      </c>
      <c r="D1302" s="1" t="s">
        <v>232</v>
      </c>
      <c r="E1302" s="1" t="s">
        <v>276</v>
      </c>
      <c r="F1302" s="1" t="s">
        <v>174</v>
      </c>
      <c r="G1302" s="1" t="s">
        <v>173</v>
      </c>
      <c r="H1302" s="1" t="str">
        <f t="shared" si="65"/>
        <v>GP1</v>
      </c>
      <c r="I1302" s="1" t="s">
        <v>4</v>
      </c>
      <c r="J1302" s="1" t="s">
        <v>825</v>
      </c>
      <c r="K1302" s="1" t="str">
        <f t="shared" si="64"/>
        <v>1905244 GP1</v>
      </c>
    </row>
    <row r="1303" spans="3:11" ht="13.95" hidden="1" customHeight="1" x14ac:dyDescent="0.25">
      <c r="C1303" s="3">
        <v>1905059</v>
      </c>
      <c r="D1303" s="1" t="s">
        <v>232</v>
      </c>
      <c r="E1303" s="1" t="s">
        <v>277</v>
      </c>
      <c r="F1303" s="1" t="s">
        <v>174</v>
      </c>
      <c r="G1303" s="1" t="s">
        <v>173</v>
      </c>
      <c r="H1303" s="1" t="str">
        <f t="shared" si="65"/>
        <v>GP1</v>
      </c>
      <c r="I1303" s="1" t="s">
        <v>4</v>
      </c>
      <c r="J1303" s="1" t="s">
        <v>825</v>
      </c>
      <c r="K1303" s="1" t="str">
        <f t="shared" si="64"/>
        <v>1905059 GP1</v>
      </c>
    </row>
    <row r="1304" spans="3:11" ht="13.95" hidden="1" customHeight="1" x14ac:dyDescent="0.25">
      <c r="C1304" s="3">
        <v>1501080</v>
      </c>
      <c r="D1304" s="1" t="s">
        <v>232</v>
      </c>
      <c r="E1304" s="1" t="s">
        <v>278</v>
      </c>
      <c r="F1304" s="1" t="s">
        <v>174</v>
      </c>
      <c r="G1304" s="1" t="s">
        <v>173</v>
      </c>
      <c r="H1304" s="1" t="str">
        <f t="shared" si="65"/>
        <v>GP1</v>
      </c>
      <c r="I1304" s="1" t="s">
        <v>4</v>
      </c>
      <c r="J1304" s="1" t="s">
        <v>825</v>
      </c>
      <c r="K1304" s="1" t="str">
        <f t="shared" si="64"/>
        <v>1501080 GP1</v>
      </c>
    </row>
    <row r="1305" spans="3:11" ht="13.95" hidden="1" customHeight="1" x14ac:dyDescent="0.25">
      <c r="C1305" s="3">
        <v>1905158</v>
      </c>
      <c r="D1305" s="1" t="s">
        <v>232</v>
      </c>
      <c r="E1305" s="1" t="s">
        <v>279</v>
      </c>
      <c r="F1305" s="1" t="s">
        <v>174</v>
      </c>
      <c r="G1305" s="1" t="s">
        <v>173</v>
      </c>
      <c r="H1305" s="1" t="str">
        <f t="shared" si="65"/>
        <v>GP1</v>
      </c>
      <c r="I1305" s="1" t="s">
        <v>4</v>
      </c>
      <c r="J1305" s="1" t="s">
        <v>825</v>
      </c>
      <c r="K1305" s="1" t="str">
        <f t="shared" si="64"/>
        <v>1905158 GP1</v>
      </c>
    </row>
    <row r="1306" spans="3:11" ht="13.95" hidden="1" customHeight="1" x14ac:dyDescent="0.25">
      <c r="C1306" s="3">
        <v>1905123</v>
      </c>
      <c r="D1306" s="1" t="s">
        <v>232</v>
      </c>
      <c r="E1306" s="1" t="s">
        <v>280</v>
      </c>
      <c r="F1306" s="1" t="s">
        <v>174</v>
      </c>
      <c r="G1306" s="1" t="s">
        <v>173</v>
      </c>
      <c r="H1306" s="1" t="str">
        <f t="shared" si="65"/>
        <v>GP1</v>
      </c>
      <c r="I1306" s="1" t="s">
        <v>4</v>
      </c>
      <c r="J1306" s="1" t="s">
        <v>825</v>
      </c>
      <c r="K1306" s="1" t="str">
        <f t="shared" si="64"/>
        <v>1905123 GP1</v>
      </c>
    </row>
    <row r="1307" spans="3:11" ht="13.95" hidden="1" customHeight="1" x14ac:dyDescent="0.25">
      <c r="C1307" s="3">
        <v>1501014</v>
      </c>
      <c r="D1307" s="1" t="s">
        <v>232</v>
      </c>
      <c r="E1307" s="1" t="s">
        <v>281</v>
      </c>
      <c r="F1307" s="1" t="s">
        <v>174</v>
      </c>
      <c r="G1307" s="1" t="s">
        <v>173</v>
      </c>
      <c r="H1307" s="1" t="str">
        <f t="shared" si="65"/>
        <v>GP1</v>
      </c>
      <c r="I1307" s="1" t="s">
        <v>4</v>
      </c>
      <c r="J1307" s="1" t="s">
        <v>825</v>
      </c>
      <c r="K1307" s="1" t="str">
        <f t="shared" si="64"/>
        <v>1501014 GP1</v>
      </c>
    </row>
    <row r="1308" spans="3:11" ht="13.95" hidden="1" customHeight="1" x14ac:dyDescent="0.25">
      <c r="C1308" s="3">
        <v>1501135</v>
      </c>
      <c r="D1308" s="1" t="s">
        <v>232</v>
      </c>
      <c r="E1308" s="1" t="s">
        <v>282</v>
      </c>
      <c r="F1308" s="1" t="s">
        <v>174</v>
      </c>
      <c r="G1308" s="1" t="s">
        <v>173</v>
      </c>
      <c r="H1308" s="1" t="str">
        <f t="shared" si="65"/>
        <v>GP1</v>
      </c>
      <c r="I1308" s="1" t="s">
        <v>4</v>
      </c>
      <c r="J1308" s="1" t="s">
        <v>825</v>
      </c>
      <c r="K1308" s="1" t="str">
        <f t="shared" si="64"/>
        <v>1501135 GP1</v>
      </c>
    </row>
    <row r="1309" spans="3:11" ht="13.95" hidden="1" customHeight="1" x14ac:dyDescent="0.25">
      <c r="C1309" s="3">
        <v>1905170</v>
      </c>
      <c r="D1309" s="1" t="s">
        <v>232</v>
      </c>
      <c r="E1309" s="1" t="s">
        <v>283</v>
      </c>
      <c r="F1309" s="1" t="s">
        <v>174</v>
      </c>
      <c r="G1309" s="1" t="s">
        <v>173</v>
      </c>
      <c r="H1309" s="1" t="str">
        <f t="shared" si="65"/>
        <v>GP1</v>
      </c>
      <c r="I1309" s="1" t="s">
        <v>4</v>
      </c>
      <c r="J1309" s="1" t="s">
        <v>825</v>
      </c>
      <c r="K1309" s="1" t="str">
        <f t="shared" si="64"/>
        <v>1905170 GP1</v>
      </c>
    </row>
    <row r="1310" spans="3:11" ht="13.95" hidden="1" customHeight="1" x14ac:dyDescent="0.25">
      <c r="C1310" s="3">
        <v>1905149</v>
      </c>
      <c r="D1310" s="1" t="s">
        <v>232</v>
      </c>
      <c r="E1310" s="1" t="s">
        <v>284</v>
      </c>
      <c r="F1310" s="1" t="s">
        <v>174</v>
      </c>
      <c r="G1310" s="1" t="s">
        <v>173</v>
      </c>
      <c r="H1310" s="1" t="str">
        <f t="shared" si="65"/>
        <v>GP1</v>
      </c>
      <c r="I1310" s="1" t="s">
        <v>4</v>
      </c>
      <c r="J1310" s="1" t="s">
        <v>825</v>
      </c>
      <c r="K1310" s="1" t="str">
        <f t="shared" si="64"/>
        <v>1905149 GP1</v>
      </c>
    </row>
    <row r="1311" spans="3:11" ht="13.95" hidden="1" customHeight="1" x14ac:dyDescent="0.25">
      <c r="C1311" s="3">
        <v>1401108</v>
      </c>
      <c r="D1311" s="1" t="s">
        <v>232</v>
      </c>
      <c r="E1311" s="1" t="s">
        <v>285</v>
      </c>
      <c r="F1311" s="1" t="s">
        <v>174</v>
      </c>
      <c r="G1311" s="1" t="s">
        <v>173</v>
      </c>
      <c r="H1311" s="1" t="str">
        <f t="shared" si="65"/>
        <v>GP1</v>
      </c>
      <c r="I1311" s="1" t="s">
        <v>4</v>
      </c>
      <c r="J1311" s="1" t="s">
        <v>825</v>
      </c>
      <c r="K1311" s="1" t="str">
        <f t="shared" si="64"/>
        <v>1401108 GP1</v>
      </c>
    </row>
    <row r="1312" spans="3:11" ht="13.95" hidden="1" customHeight="1" x14ac:dyDescent="0.25">
      <c r="C1312" s="3">
        <v>1401141</v>
      </c>
      <c r="D1312" s="1" t="s">
        <v>232</v>
      </c>
      <c r="E1312" s="1" t="s">
        <v>286</v>
      </c>
      <c r="F1312" s="1" t="s">
        <v>175</v>
      </c>
      <c r="G1312" s="1" t="s">
        <v>173</v>
      </c>
      <c r="H1312" s="1" t="str">
        <f t="shared" si="65"/>
        <v>GP1</v>
      </c>
      <c r="I1312" s="1" t="s">
        <v>4</v>
      </c>
      <c r="J1312" s="1" t="s">
        <v>825</v>
      </c>
      <c r="K1312" s="1" t="str">
        <f t="shared" si="64"/>
        <v>1401141 GP1</v>
      </c>
    </row>
    <row r="1313" spans="3:11" ht="13.95" hidden="1" customHeight="1" x14ac:dyDescent="0.25">
      <c r="C1313" s="3">
        <v>1501170</v>
      </c>
      <c r="D1313" s="1" t="s">
        <v>232</v>
      </c>
      <c r="E1313" s="1" t="s">
        <v>287</v>
      </c>
      <c r="F1313" s="1" t="s">
        <v>175</v>
      </c>
      <c r="G1313" s="1" t="s">
        <v>173</v>
      </c>
      <c r="H1313" s="1" t="str">
        <f t="shared" si="65"/>
        <v>GP1</v>
      </c>
      <c r="I1313" s="1" t="s">
        <v>4</v>
      </c>
      <c r="J1313" s="1" t="s">
        <v>825</v>
      </c>
      <c r="K1313" s="1" t="str">
        <f t="shared" si="64"/>
        <v>1501170 GP1</v>
      </c>
    </row>
    <row r="1314" spans="3:11" ht="13.95" hidden="1" customHeight="1" x14ac:dyDescent="0.25">
      <c r="C1314" s="3">
        <v>1501102</v>
      </c>
      <c r="D1314" s="1" t="s">
        <v>234</v>
      </c>
      <c r="E1314" s="1" t="s">
        <v>288</v>
      </c>
      <c r="F1314" s="1" t="s">
        <v>174</v>
      </c>
      <c r="G1314" s="1" t="s">
        <v>173</v>
      </c>
      <c r="H1314" s="1" t="str">
        <f t="shared" si="65"/>
        <v>GP1</v>
      </c>
      <c r="I1314" s="1" t="s">
        <v>16</v>
      </c>
      <c r="J1314" s="1" t="s">
        <v>818</v>
      </c>
      <c r="K1314" s="1" t="str">
        <f t="shared" si="64"/>
        <v>1501102 GP1</v>
      </c>
    </row>
    <row r="1315" spans="3:11" ht="13.95" hidden="1" customHeight="1" x14ac:dyDescent="0.25">
      <c r="C1315" s="3">
        <v>1501002</v>
      </c>
      <c r="D1315" s="1" t="s">
        <v>234</v>
      </c>
      <c r="E1315" s="1" t="s">
        <v>289</v>
      </c>
      <c r="F1315" s="1" t="s">
        <v>174</v>
      </c>
      <c r="G1315" s="1" t="s">
        <v>173</v>
      </c>
      <c r="H1315" s="1" t="str">
        <f t="shared" ref="H1315:H1346" si="66">IF(OR(MID($I1315,4,2)="21",MID($I1315,4,2)="22",MID($I1315,4,2)="23")=FALSE,UPPER(MID($I1315,2,2))&amp;MID($I1315,4,1),UPPER(MID($I1315,2,2))&amp;MID($I1315,4,2))</f>
        <v>GP1</v>
      </c>
      <c r="I1315" s="1" t="s">
        <v>16</v>
      </c>
      <c r="J1315" s="1" t="s">
        <v>818</v>
      </c>
      <c r="K1315" s="1" t="str">
        <f t="shared" si="64"/>
        <v>1501002 GP1</v>
      </c>
    </row>
    <row r="1316" spans="3:11" ht="13.95" hidden="1" customHeight="1" x14ac:dyDescent="0.25">
      <c r="C1316" s="3">
        <v>1905042</v>
      </c>
      <c r="D1316" s="1" t="s">
        <v>234</v>
      </c>
      <c r="E1316" s="1" t="s">
        <v>290</v>
      </c>
      <c r="F1316" s="1" t="s">
        <v>174</v>
      </c>
      <c r="G1316" s="1" t="s">
        <v>173</v>
      </c>
      <c r="H1316" s="1" t="str">
        <f t="shared" si="66"/>
        <v>GP1</v>
      </c>
      <c r="I1316" s="1" t="s">
        <v>16</v>
      </c>
      <c r="J1316" s="1" t="s">
        <v>818</v>
      </c>
      <c r="K1316" s="1" t="str">
        <f t="shared" si="64"/>
        <v>1905042 GP1</v>
      </c>
    </row>
    <row r="1317" spans="3:11" ht="13.95" hidden="1" customHeight="1" x14ac:dyDescent="0.25">
      <c r="C1317" s="3">
        <v>1501159</v>
      </c>
      <c r="D1317" s="1" t="s">
        <v>234</v>
      </c>
      <c r="E1317" s="1" t="s">
        <v>291</v>
      </c>
      <c r="F1317" s="1" t="s">
        <v>174</v>
      </c>
      <c r="G1317" s="1" t="s">
        <v>173</v>
      </c>
      <c r="H1317" s="1" t="str">
        <f t="shared" si="66"/>
        <v>GP1</v>
      </c>
      <c r="I1317" s="1" t="s">
        <v>16</v>
      </c>
      <c r="J1317" s="1" t="s">
        <v>818</v>
      </c>
      <c r="K1317" s="1" t="str">
        <f t="shared" si="64"/>
        <v>1501159 GP1</v>
      </c>
    </row>
    <row r="1318" spans="3:11" ht="13.95" hidden="1" customHeight="1" x14ac:dyDescent="0.25">
      <c r="C1318" s="3">
        <v>1905076</v>
      </c>
      <c r="D1318" s="1" t="s">
        <v>234</v>
      </c>
      <c r="E1318" s="1" t="s">
        <v>292</v>
      </c>
      <c r="F1318" s="1" t="s">
        <v>174</v>
      </c>
      <c r="G1318" s="1" t="s">
        <v>173</v>
      </c>
      <c r="H1318" s="1" t="str">
        <f t="shared" si="66"/>
        <v>GP1</v>
      </c>
      <c r="I1318" s="1" t="s">
        <v>16</v>
      </c>
      <c r="J1318" s="1" t="s">
        <v>818</v>
      </c>
      <c r="K1318" s="1" t="str">
        <f t="shared" si="64"/>
        <v>1905076 GP1</v>
      </c>
    </row>
    <row r="1319" spans="3:11" ht="13.95" hidden="1" customHeight="1" x14ac:dyDescent="0.25">
      <c r="C1319" s="3">
        <v>1501005</v>
      </c>
      <c r="D1319" s="1" t="s">
        <v>234</v>
      </c>
      <c r="E1319" s="1" t="s">
        <v>293</v>
      </c>
      <c r="F1319" s="1" t="s">
        <v>174</v>
      </c>
      <c r="G1319" s="1" t="s">
        <v>173</v>
      </c>
      <c r="H1319" s="1" t="str">
        <f t="shared" si="66"/>
        <v>GP1</v>
      </c>
      <c r="I1319" s="1" t="s">
        <v>16</v>
      </c>
      <c r="J1319" s="1" t="s">
        <v>818</v>
      </c>
      <c r="K1319" s="1" t="str">
        <f t="shared" si="64"/>
        <v>1501005 GP1</v>
      </c>
    </row>
    <row r="1320" spans="3:11" ht="13.95" hidden="1" customHeight="1" x14ac:dyDescent="0.25">
      <c r="C1320" s="3">
        <v>1501009</v>
      </c>
      <c r="D1320" s="1" t="s">
        <v>234</v>
      </c>
      <c r="E1320" s="1" t="s">
        <v>294</v>
      </c>
      <c r="F1320" s="1" t="s">
        <v>174</v>
      </c>
      <c r="G1320" s="1" t="s">
        <v>173</v>
      </c>
      <c r="H1320" s="1" t="str">
        <f t="shared" si="66"/>
        <v>GP1</v>
      </c>
      <c r="I1320" s="1" t="s">
        <v>16</v>
      </c>
      <c r="J1320" s="1" t="s">
        <v>818</v>
      </c>
      <c r="K1320" s="1" t="str">
        <f t="shared" si="64"/>
        <v>1501009 GP1</v>
      </c>
    </row>
    <row r="1321" spans="3:11" ht="13.95" hidden="1" customHeight="1" x14ac:dyDescent="0.25">
      <c r="C1321" s="3">
        <v>1905259</v>
      </c>
      <c r="D1321" s="1" t="s">
        <v>234</v>
      </c>
      <c r="E1321" s="1" t="s">
        <v>295</v>
      </c>
      <c r="F1321" s="1" t="s">
        <v>174</v>
      </c>
      <c r="G1321" s="1" t="s">
        <v>173</v>
      </c>
      <c r="H1321" s="1" t="str">
        <f t="shared" si="66"/>
        <v>GP1</v>
      </c>
      <c r="I1321" s="1" t="s">
        <v>16</v>
      </c>
      <c r="J1321" s="1" t="s">
        <v>818</v>
      </c>
      <c r="K1321" s="1" t="str">
        <f t="shared" si="64"/>
        <v>1905259 GP1</v>
      </c>
    </row>
    <row r="1322" spans="3:11" ht="13.95" hidden="1" customHeight="1" x14ac:dyDescent="0.25">
      <c r="C1322" s="3">
        <v>1905029</v>
      </c>
      <c r="D1322" s="1" t="s">
        <v>234</v>
      </c>
      <c r="E1322" s="1" t="s">
        <v>296</v>
      </c>
      <c r="F1322" s="1" t="s">
        <v>174</v>
      </c>
      <c r="G1322" s="1" t="s">
        <v>173</v>
      </c>
      <c r="H1322" s="1" t="str">
        <f t="shared" si="66"/>
        <v>GP1</v>
      </c>
      <c r="I1322" s="1" t="s">
        <v>16</v>
      </c>
      <c r="J1322" s="1" t="s">
        <v>818</v>
      </c>
      <c r="K1322" s="1" t="str">
        <f t="shared" si="64"/>
        <v>1905029 GP1</v>
      </c>
    </row>
    <row r="1323" spans="3:11" ht="13.95" hidden="1" customHeight="1" x14ac:dyDescent="0.25">
      <c r="C1323" s="3">
        <v>1905126</v>
      </c>
      <c r="D1323" s="1" t="s">
        <v>234</v>
      </c>
      <c r="E1323" s="1" t="s">
        <v>297</v>
      </c>
      <c r="F1323" s="1" t="s">
        <v>174</v>
      </c>
      <c r="G1323" s="1" t="s">
        <v>173</v>
      </c>
      <c r="H1323" s="1" t="str">
        <f t="shared" si="66"/>
        <v>GP1</v>
      </c>
      <c r="I1323" s="1" t="s">
        <v>16</v>
      </c>
      <c r="J1323" s="1" t="s">
        <v>818</v>
      </c>
      <c r="K1323" s="1" t="str">
        <f t="shared" si="64"/>
        <v>1905126 GP1</v>
      </c>
    </row>
    <row r="1324" spans="3:11" ht="13.95" hidden="1" customHeight="1" x14ac:dyDescent="0.25">
      <c r="C1324" s="3">
        <v>1905086</v>
      </c>
      <c r="D1324" s="1" t="s">
        <v>234</v>
      </c>
      <c r="E1324" s="1" t="s">
        <v>298</v>
      </c>
      <c r="F1324" s="1" t="s">
        <v>174</v>
      </c>
      <c r="G1324" s="1" t="s">
        <v>173</v>
      </c>
      <c r="H1324" s="1" t="str">
        <f t="shared" si="66"/>
        <v>GP1</v>
      </c>
      <c r="I1324" s="1" t="s">
        <v>16</v>
      </c>
      <c r="J1324" s="1" t="s">
        <v>818</v>
      </c>
      <c r="K1324" s="1" t="str">
        <f t="shared" si="64"/>
        <v>1905086 GP1</v>
      </c>
    </row>
    <row r="1325" spans="3:11" ht="13.95" hidden="1" customHeight="1" x14ac:dyDescent="0.25">
      <c r="C1325" s="3">
        <v>1905150</v>
      </c>
      <c r="D1325" s="1" t="s">
        <v>234</v>
      </c>
      <c r="E1325" s="1" t="s">
        <v>299</v>
      </c>
      <c r="F1325" s="1" t="s">
        <v>174</v>
      </c>
      <c r="G1325" s="1" t="s">
        <v>173</v>
      </c>
      <c r="H1325" s="1" t="str">
        <f t="shared" si="66"/>
        <v>GP1</v>
      </c>
      <c r="I1325" s="1" t="s">
        <v>16</v>
      </c>
      <c r="J1325" s="1" t="s">
        <v>818</v>
      </c>
      <c r="K1325" s="1" t="str">
        <f t="shared" si="64"/>
        <v>1905150 GP1</v>
      </c>
    </row>
    <row r="1326" spans="3:11" ht="13.95" hidden="1" customHeight="1" x14ac:dyDescent="0.25">
      <c r="C1326" s="3">
        <v>1905138</v>
      </c>
      <c r="D1326" s="1" t="s">
        <v>234</v>
      </c>
      <c r="E1326" s="1" t="s">
        <v>300</v>
      </c>
      <c r="F1326" s="1" t="s">
        <v>174</v>
      </c>
      <c r="G1326" s="1" t="s">
        <v>173</v>
      </c>
      <c r="H1326" s="1" t="str">
        <f t="shared" si="66"/>
        <v>GP1</v>
      </c>
      <c r="I1326" s="1" t="s">
        <v>16</v>
      </c>
      <c r="J1326" s="1" t="s">
        <v>818</v>
      </c>
      <c r="K1326" s="1" t="str">
        <f t="shared" si="64"/>
        <v>1905138 GP1</v>
      </c>
    </row>
    <row r="1327" spans="3:11" ht="13.95" hidden="1" customHeight="1" x14ac:dyDescent="0.25">
      <c r="C1327" s="3">
        <v>1905174</v>
      </c>
      <c r="D1327" s="1" t="s">
        <v>234</v>
      </c>
      <c r="E1327" s="1" t="s">
        <v>301</v>
      </c>
      <c r="F1327" s="1" t="s">
        <v>174</v>
      </c>
      <c r="G1327" s="1" t="s">
        <v>173</v>
      </c>
      <c r="H1327" s="1" t="str">
        <f t="shared" si="66"/>
        <v>GP1</v>
      </c>
      <c r="I1327" s="1" t="s">
        <v>16</v>
      </c>
      <c r="J1327" s="1" t="s">
        <v>818</v>
      </c>
      <c r="K1327" s="1" t="str">
        <f t="shared" si="64"/>
        <v>1905174 GP1</v>
      </c>
    </row>
    <row r="1328" spans="3:11" ht="13.95" hidden="1" customHeight="1" x14ac:dyDescent="0.25">
      <c r="C1328" s="3">
        <v>1905132</v>
      </c>
      <c r="D1328" s="1" t="s">
        <v>234</v>
      </c>
      <c r="E1328" s="1" t="s">
        <v>302</v>
      </c>
      <c r="F1328" s="1" t="s">
        <v>174</v>
      </c>
      <c r="G1328" s="1" t="s">
        <v>173</v>
      </c>
      <c r="H1328" s="1" t="str">
        <f t="shared" si="66"/>
        <v>GP1</v>
      </c>
      <c r="I1328" s="1" t="s">
        <v>16</v>
      </c>
      <c r="J1328" s="1" t="s">
        <v>818</v>
      </c>
      <c r="K1328" s="1" t="str">
        <f t="shared" si="64"/>
        <v>1905132 GP1</v>
      </c>
    </row>
    <row r="1329" spans="3:11" ht="13.95" hidden="1" customHeight="1" x14ac:dyDescent="0.25">
      <c r="C1329" s="3">
        <v>1501140</v>
      </c>
      <c r="D1329" s="1" t="s">
        <v>234</v>
      </c>
      <c r="E1329" s="1" t="s">
        <v>303</v>
      </c>
      <c r="F1329" s="1" t="s">
        <v>174</v>
      </c>
      <c r="G1329" s="1" t="s">
        <v>173</v>
      </c>
      <c r="H1329" s="1" t="str">
        <f t="shared" si="66"/>
        <v>GP1</v>
      </c>
      <c r="I1329" s="1" t="s">
        <v>16</v>
      </c>
      <c r="J1329" s="1" t="s">
        <v>818</v>
      </c>
      <c r="K1329" s="1" t="str">
        <f t="shared" si="64"/>
        <v>1501140 GP1</v>
      </c>
    </row>
    <row r="1330" spans="3:11" ht="13.95" hidden="1" customHeight="1" x14ac:dyDescent="0.25">
      <c r="C1330" s="3">
        <v>1805303</v>
      </c>
      <c r="D1330" s="1" t="s">
        <v>234</v>
      </c>
      <c r="E1330" s="1" t="s">
        <v>304</v>
      </c>
      <c r="F1330" s="1" t="s">
        <v>175</v>
      </c>
      <c r="G1330" s="1" t="s">
        <v>173</v>
      </c>
      <c r="H1330" s="1" t="str">
        <f t="shared" si="66"/>
        <v>GP1</v>
      </c>
      <c r="I1330" s="1" t="s">
        <v>16</v>
      </c>
      <c r="J1330" s="1" t="s">
        <v>818</v>
      </c>
      <c r="K1330" s="1" t="str">
        <f t="shared" si="64"/>
        <v>1805303 GP1</v>
      </c>
    </row>
    <row r="1331" spans="3:11" ht="13.95" hidden="1" customHeight="1" x14ac:dyDescent="0.25">
      <c r="C1331" s="3">
        <v>1905137</v>
      </c>
      <c r="D1331" s="1" t="s">
        <v>234</v>
      </c>
      <c r="E1331" s="1" t="s">
        <v>305</v>
      </c>
      <c r="F1331" s="1" t="s">
        <v>175</v>
      </c>
      <c r="G1331" s="1" t="s">
        <v>173</v>
      </c>
      <c r="H1331" s="1" t="str">
        <f t="shared" si="66"/>
        <v>GP1</v>
      </c>
      <c r="I1331" s="1" t="s">
        <v>16</v>
      </c>
      <c r="J1331" s="1" t="s">
        <v>818</v>
      </c>
      <c r="K1331" s="1" t="str">
        <f t="shared" si="64"/>
        <v>1905137 GP1</v>
      </c>
    </row>
    <row r="1332" spans="3:11" ht="13.95" hidden="1" customHeight="1" x14ac:dyDescent="0.25">
      <c r="C1332" s="3">
        <v>1905129</v>
      </c>
      <c r="D1332" s="1" t="s">
        <v>234</v>
      </c>
      <c r="E1332" s="1" t="s">
        <v>306</v>
      </c>
      <c r="F1332" s="1" t="s">
        <v>175</v>
      </c>
      <c r="G1332" s="1" t="s">
        <v>173</v>
      </c>
      <c r="H1332" s="1" t="str">
        <f t="shared" si="66"/>
        <v>GP1</v>
      </c>
      <c r="I1332" s="1" t="s">
        <v>16</v>
      </c>
      <c r="J1332" s="1" t="s">
        <v>818</v>
      </c>
      <c r="K1332" s="1" t="str">
        <f t="shared" si="64"/>
        <v>1905129 GP1</v>
      </c>
    </row>
    <row r="1333" spans="3:11" ht="13.95" hidden="1" customHeight="1" x14ac:dyDescent="0.25">
      <c r="C1333" s="3">
        <v>1905256</v>
      </c>
      <c r="D1333" s="1" t="s">
        <v>234</v>
      </c>
      <c r="E1333" s="1" t="s">
        <v>307</v>
      </c>
      <c r="F1333" s="1" t="s">
        <v>175</v>
      </c>
      <c r="G1333" s="1" t="s">
        <v>173</v>
      </c>
      <c r="H1333" s="1" t="str">
        <f t="shared" si="66"/>
        <v>GP1</v>
      </c>
      <c r="I1333" s="1" t="s">
        <v>16</v>
      </c>
      <c r="J1333" s="1" t="s">
        <v>818</v>
      </c>
      <c r="K1333" s="1" t="str">
        <f t="shared" si="64"/>
        <v>1905256 GP1</v>
      </c>
    </row>
    <row r="1334" spans="3:11" ht="13.95" hidden="1" customHeight="1" x14ac:dyDescent="0.25">
      <c r="C1334" s="3">
        <v>1905095</v>
      </c>
      <c r="D1334" s="1" t="s">
        <v>234</v>
      </c>
      <c r="E1334" s="1" t="s">
        <v>308</v>
      </c>
      <c r="F1334" s="1" t="s">
        <v>175</v>
      </c>
      <c r="G1334" s="1" t="s">
        <v>173</v>
      </c>
      <c r="H1334" s="1" t="str">
        <f t="shared" si="66"/>
        <v>GP1</v>
      </c>
      <c r="I1334" s="1" t="s">
        <v>16</v>
      </c>
      <c r="J1334" s="1" t="s">
        <v>818</v>
      </c>
      <c r="K1334" s="1" t="str">
        <f t="shared" si="64"/>
        <v>1905095 GP1</v>
      </c>
    </row>
    <row r="1335" spans="3:11" ht="13.95" hidden="1" customHeight="1" x14ac:dyDescent="0.25">
      <c r="C1335" s="3">
        <v>1905090</v>
      </c>
      <c r="D1335" s="1" t="s">
        <v>234</v>
      </c>
      <c r="E1335" s="1" t="s">
        <v>309</v>
      </c>
      <c r="F1335" s="1" t="s">
        <v>175</v>
      </c>
      <c r="G1335" s="1" t="s">
        <v>173</v>
      </c>
      <c r="H1335" s="1" t="str">
        <f t="shared" si="66"/>
        <v>GP1</v>
      </c>
      <c r="I1335" s="1" t="s">
        <v>16</v>
      </c>
      <c r="J1335" s="1" t="s">
        <v>818</v>
      </c>
      <c r="K1335" s="1" t="str">
        <f t="shared" si="64"/>
        <v>1905090 GP1</v>
      </c>
    </row>
    <row r="1336" spans="3:11" ht="13.95" hidden="1" customHeight="1" x14ac:dyDescent="0.25">
      <c r="C1336" s="3">
        <v>1501001</v>
      </c>
      <c r="D1336" s="1" t="s">
        <v>236</v>
      </c>
      <c r="E1336" s="1" t="s">
        <v>329</v>
      </c>
      <c r="F1336" s="1" t="s">
        <v>174</v>
      </c>
      <c r="G1336" s="1" t="s">
        <v>173</v>
      </c>
      <c r="H1336" s="1" t="str">
        <f t="shared" si="66"/>
        <v>GP1</v>
      </c>
      <c r="I1336" s="1" t="s">
        <v>33</v>
      </c>
      <c r="J1336" s="1" t="s">
        <v>63</v>
      </c>
      <c r="K1336" s="1" t="str">
        <f t="shared" si="64"/>
        <v>1501001 GP1</v>
      </c>
    </row>
    <row r="1337" spans="3:11" ht="13.95" hidden="1" customHeight="1" x14ac:dyDescent="0.25">
      <c r="C1337" s="3">
        <v>1501150</v>
      </c>
      <c r="D1337" s="1" t="s">
        <v>236</v>
      </c>
      <c r="E1337" s="1" t="s">
        <v>330</v>
      </c>
      <c r="F1337" s="1" t="s">
        <v>174</v>
      </c>
      <c r="G1337" s="1" t="s">
        <v>173</v>
      </c>
      <c r="H1337" s="1" t="str">
        <f t="shared" si="66"/>
        <v>GP1</v>
      </c>
      <c r="I1337" s="1" t="s">
        <v>33</v>
      </c>
      <c r="J1337" s="1" t="s">
        <v>63</v>
      </c>
      <c r="K1337" s="1" t="str">
        <f t="shared" si="64"/>
        <v>1501150 GP1</v>
      </c>
    </row>
    <row r="1338" spans="3:11" ht="13.95" hidden="1" customHeight="1" x14ac:dyDescent="0.25">
      <c r="C1338" s="3">
        <v>1501125</v>
      </c>
      <c r="D1338" s="1" t="s">
        <v>236</v>
      </c>
      <c r="E1338" s="1" t="s">
        <v>331</v>
      </c>
      <c r="F1338" s="1" t="s">
        <v>174</v>
      </c>
      <c r="G1338" s="1" t="s">
        <v>173</v>
      </c>
      <c r="H1338" s="1" t="str">
        <f t="shared" si="66"/>
        <v>GP1</v>
      </c>
      <c r="I1338" s="1" t="s">
        <v>33</v>
      </c>
      <c r="J1338" s="1" t="s">
        <v>63</v>
      </c>
      <c r="K1338" s="1" t="str">
        <f t="shared" si="64"/>
        <v>1501125 GP1</v>
      </c>
    </row>
    <row r="1339" spans="3:11" ht="13.95" hidden="1" customHeight="1" x14ac:dyDescent="0.25">
      <c r="C1339" s="3">
        <v>1501151</v>
      </c>
      <c r="D1339" s="1" t="s">
        <v>236</v>
      </c>
      <c r="E1339" s="1" t="s">
        <v>332</v>
      </c>
      <c r="F1339" s="1" t="s">
        <v>174</v>
      </c>
      <c r="G1339" s="1" t="s">
        <v>173</v>
      </c>
      <c r="H1339" s="1" t="str">
        <f t="shared" si="66"/>
        <v>GP1</v>
      </c>
      <c r="I1339" s="1" t="s">
        <v>33</v>
      </c>
      <c r="J1339" s="1" t="s">
        <v>63</v>
      </c>
      <c r="K1339" s="1" t="str">
        <f t="shared" si="64"/>
        <v>1501151 GP1</v>
      </c>
    </row>
    <row r="1340" spans="3:11" ht="13.95" hidden="1" customHeight="1" x14ac:dyDescent="0.25">
      <c r="C1340" s="3">
        <v>1501154</v>
      </c>
      <c r="D1340" s="1" t="s">
        <v>236</v>
      </c>
      <c r="E1340" s="1" t="s">
        <v>333</v>
      </c>
      <c r="F1340" s="1" t="s">
        <v>174</v>
      </c>
      <c r="G1340" s="1" t="s">
        <v>173</v>
      </c>
      <c r="H1340" s="1" t="str">
        <f t="shared" si="66"/>
        <v>GP1</v>
      </c>
      <c r="I1340" s="1" t="s">
        <v>33</v>
      </c>
      <c r="J1340" s="1" t="s">
        <v>63</v>
      </c>
      <c r="K1340" s="1" t="str">
        <f t="shared" ref="K1340:K1401" si="67">$C1340&amp;" "&amp;$H1340</f>
        <v>1501154 GP1</v>
      </c>
    </row>
    <row r="1341" spans="3:11" ht="13.95" hidden="1" customHeight="1" x14ac:dyDescent="0.25">
      <c r="C1341" s="3">
        <v>1501157</v>
      </c>
      <c r="D1341" s="1" t="s">
        <v>236</v>
      </c>
      <c r="E1341" s="1" t="s">
        <v>334</v>
      </c>
      <c r="F1341" s="1" t="s">
        <v>174</v>
      </c>
      <c r="G1341" s="1" t="s">
        <v>173</v>
      </c>
      <c r="H1341" s="1" t="str">
        <f t="shared" si="66"/>
        <v>GP1</v>
      </c>
      <c r="I1341" s="1" t="s">
        <v>33</v>
      </c>
      <c r="J1341" s="1" t="s">
        <v>63</v>
      </c>
      <c r="K1341" s="1" t="str">
        <f t="shared" si="67"/>
        <v>1501157 GP1</v>
      </c>
    </row>
    <row r="1342" spans="3:11" ht="13.95" hidden="1" customHeight="1" x14ac:dyDescent="0.25">
      <c r="C1342" s="3">
        <v>1501107</v>
      </c>
      <c r="D1342" s="1" t="s">
        <v>236</v>
      </c>
      <c r="E1342" s="1" t="s">
        <v>335</v>
      </c>
      <c r="F1342" s="1" t="s">
        <v>174</v>
      </c>
      <c r="G1342" s="1" t="s">
        <v>173</v>
      </c>
      <c r="H1342" s="1" t="str">
        <f t="shared" si="66"/>
        <v>GP1</v>
      </c>
      <c r="I1342" s="1" t="s">
        <v>33</v>
      </c>
      <c r="J1342" s="1" t="s">
        <v>63</v>
      </c>
      <c r="K1342" s="1" t="str">
        <f t="shared" si="67"/>
        <v>1501107 GP1</v>
      </c>
    </row>
    <row r="1343" spans="3:11" ht="13.95" hidden="1" customHeight="1" x14ac:dyDescent="0.25">
      <c r="C1343" s="3">
        <v>1501031</v>
      </c>
      <c r="D1343" s="1" t="s">
        <v>236</v>
      </c>
      <c r="E1343" s="1" t="s">
        <v>336</v>
      </c>
      <c r="F1343" s="1" t="s">
        <v>174</v>
      </c>
      <c r="G1343" s="1" t="s">
        <v>173</v>
      </c>
      <c r="H1343" s="1" t="str">
        <f t="shared" si="66"/>
        <v>GP1</v>
      </c>
      <c r="I1343" s="1" t="s">
        <v>33</v>
      </c>
      <c r="J1343" s="1" t="s">
        <v>63</v>
      </c>
      <c r="K1343" s="1" t="str">
        <f t="shared" si="67"/>
        <v>1501031 GP1</v>
      </c>
    </row>
    <row r="1344" spans="3:11" ht="13.95" hidden="1" customHeight="1" x14ac:dyDescent="0.25">
      <c r="C1344" s="3">
        <v>1501008</v>
      </c>
      <c r="D1344" s="1" t="s">
        <v>236</v>
      </c>
      <c r="E1344" s="1" t="s">
        <v>337</v>
      </c>
      <c r="F1344" s="1" t="s">
        <v>174</v>
      </c>
      <c r="G1344" s="1" t="s">
        <v>173</v>
      </c>
      <c r="H1344" s="1" t="str">
        <f t="shared" si="66"/>
        <v>GP1</v>
      </c>
      <c r="I1344" s="1" t="s">
        <v>33</v>
      </c>
      <c r="J1344" s="1" t="s">
        <v>63</v>
      </c>
      <c r="K1344" s="1" t="str">
        <f t="shared" si="67"/>
        <v>1501008 GP1</v>
      </c>
    </row>
    <row r="1345" spans="3:11" ht="13.95" hidden="1" customHeight="1" x14ac:dyDescent="0.25">
      <c r="C1345" s="3">
        <v>1501131</v>
      </c>
      <c r="D1345" s="1" t="s">
        <v>236</v>
      </c>
      <c r="E1345" s="1" t="s">
        <v>338</v>
      </c>
      <c r="F1345" s="1" t="s">
        <v>174</v>
      </c>
      <c r="G1345" s="1" t="s">
        <v>173</v>
      </c>
      <c r="H1345" s="1" t="str">
        <f t="shared" si="66"/>
        <v>GP1</v>
      </c>
      <c r="I1345" s="1" t="s">
        <v>33</v>
      </c>
      <c r="J1345" s="1" t="s">
        <v>63</v>
      </c>
      <c r="K1345" s="1" t="str">
        <f t="shared" si="67"/>
        <v>1501131 GP1</v>
      </c>
    </row>
    <row r="1346" spans="3:11" ht="13.95" hidden="1" customHeight="1" x14ac:dyDescent="0.25">
      <c r="C1346" s="3">
        <v>1905197</v>
      </c>
      <c r="D1346" s="1" t="s">
        <v>236</v>
      </c>
      <c r="E1346" s="1" t="s">
        <v>339</v>
      </c>
      <c r="F1346" s="1" t="s">
        <v>174</v>
      </c>
      <c r="G1346" s="1" t="s">
        <v>173</v>
      </c>
      <c r="H1346" s="1" t="str">
        <f t="shared" si="66"/>
        <v>GP1</v>
      </c>
      <c r="I1346" s="1" t="s">
        <v>33</v>
      </c>
      <c r="J1346" s="1" t="s">
        <v>63</v>
      </c>
      <c r="K1346" s="1" t="str">
        <f t="shared" si="67"/>
        <v>1905197 GP1</v>
      </c>
    </row>
    <row r="1347" spans="3:11" ht="13.95" hidden="1" customHeight="1" x14ac:dyDescent="0.25">
      <c r="C1347" s="3">
        <v>1905217</v>
      </c>
      <c r="D1347" s="1" t="s">
        <v>236</v>
      </c>
      <c r="E1347" s="1" t="s">
        <v>341</v>
      </c>
      <c r="F1347" s="1" t="s">
        <v>174</v>
      </c>
      <c r="G1347" s="1" t="s">
        <v>173</v>
      </c>
      <c r="H1347" s="1" t="str">
        <f t="shared" ref="H1347:H1353" si="68">IF(OR(MID($I1347,4,2)="21",MID($I1347,4,2)="22",MID($I1347,4,2)="23")=FALSE,UPPER(MID($I1347,2,2))&amp;MID($I1347,4,1),UPPER(MID($I1347,2,2))&amp;MID($I1347,4,2))</f>
        <v>GP1</v>
      </c>
      <c r="I1347" s="1" t="s">
        <v>33</v>
      </c>
      <c r="J1347" s="1" t="s">
        <v>63</v>
      </c>
      <c r="K1347" s="1" t="str">
        <f t="shared" si="67"/>
        <v>1905217 GP1</v>
      </c>
    </row>
    <row r="1348" spans="3:11" ht="13.95" hidden="1" customHeight="1" x14ac:dyDescent="0.25">
      <c r="C1348" s="3">
        <v>1501042</v>
      </c>
      <c r="D1348" s="1" t="s">
        <v>236</v>
      </c>
      <c r="E1348" s="1" t="s">
        <v>342</v>
      </c>
      <c r="F1348" s="1" t="s">
        <v>174</v>
      </c>
      <c r="G1348" s="1" t="s">
        <v>173</v>
      </c>
      <c r="H1348" s="1" t="str">
        <f t="shared" si="68"/>
        <v>GP1</v>
      </c>
      <c r="I1348" s="1" t="s">
        <v>33</v>
      </c>
      <c r="J1348" s="1" t="s">
        <v>63</v>
      </c>
      <c r="K1348" s="1" t="str">
        <f t="shared" si="67"/>
        <v>1501042 GP1</v>
      </c>
    </row>
    <row r="1349" spans="3:11" ht="13.95" hidden="1" customHeight="1" x14ac:dyDescent="0.25">
      <c r="C1349" s="3">
        <v>1905218</v>
      </c>
      <c r="D1349" s="1" t="s">
        <v>236</v>
      </c>
      <c r="E1349" s="1" t="s">
        <v>343</v>
      </c>
      <c r="F1349" s="1" t="s">
        <v>174</v>
      </c>
      <c r="G1349" s="1" t="s">
        <v>173</v>
      </c>
      <c r="H1349" s="1" t="str">
        <f t="shared" si="68"/>
        <v>GP1</v>
      </c>
      <c r="I1349" s="1" t="s">
        <v>33</v>
      </c>
      <c r="J1349" s="1" t="s">
        <v>63</v>
      </c>
      <c r="K1349" s="1" t="str">
        <f t="shared" si="67"/>
        <v>1905218 GP1</v>
      </c>
    </row>
    <row r="1350" spans="3:11" ht="13.95" hidden="1" customHeight="1" x14ac:dyDescent="0.25">
      <c r="C1350" s="3">
        <v>1905173</v>
      </c>
      <c r="D1350" s="1" t="s">
        <v>236</v>
      </c>
      <c r="E1350" s="1" t="s">
        <v>344</v>
      </c>
      <c r="F1350" s="1" t="s">
        <v>174</v>
      </c>
      <c r="G1350" s="1" t="s">
        <v>173</v>
      </c>
      <c r="H1350" s="1" t="str">
        <f t="shared" si="68"/>
        <v>GP1</v>
      </c>
      <c r="I1350" s="1" t="s">
        <v>33</v>
      </c>
      <c r="J1350" s="1" t="s">
        <v>63</v>
      </c>
      <c r="K1350" s="1" t="str">
        <f t="shared" si="67"/>
        <v>1905173 GP1</v>
      </c>
    </row>
    <row r="1351" spans="3:11" ht="13.95" hidden="1" customHeight="1" x14ac:dyDescent="0.25">
      <c r="C1351" s="3">
        <v>1501018</v>
      </c>
      <c r="D1351" s="1" t="s">
        <v>236</v>
      </c>
      <c r="E1351" s="1" t="s">
        <v>345</v>
      </c>
      <c r="F1351" s="1" t="s">
        <v>174</v>
      </c>
      <c r="G1351" s="1" t="s">
        <v>173</v>
      </c>
      <c r="H1351" s="1" t="str">
        <f t="shared" si="68"/>
        <v>GP1</v>
      </c>
      <c r="I1351" s="1" t="s">
        <v>33</v>
      </c>
      <c r="J1351" s="1" t="s">
        <v>63</v>
      </c>
      <c r="K1351" s="1" t="str">
        <f t="shared" si="67"/>
        <v>1501018 GP1</v>
      </c>
    </row>
    <row r="1352" spans="3:11" ht="13.95" hidden="1" customHeight="1" x14ac:dyDescent="0.25">
      <c r="C1352" s="3">
        <v>1905293</v>
      </c>
      <c r="D1352" s="1" t="s">
        <v>236</v>
      </c>
      <c r="E1352" s="1" t="s">
        <v>346</v>
      </c>
      <c r="F1352" s="1" t="s">
        <v>175</v>
      </c>
      <c r="G1352" s="1" t="s">
        <v>173</v>
      </c>
      <c r="H1352" s="1" t="str">
        <f t="shared" si="68"/>
        <v>GP1</v>
      </c>
      <c r="I1352" s="1" t="s">
        <v>33</v>
      </c>
      <c r="J1352" s="1" t="s">
        <v>63</v>
      </c>
      <c r="K1352" s="1" t="str">
        <f t="shared" si="67"/>
        <v>1905293 GP1</v>
      </c>
    </row>
    <row r="1353" spans="3:11" ht="13.95" hidden="1" customHeight="1" x14ac:dyDescent="0.25">
      <c r="C1353" s="3">
        <v>1501022</v>
      </c>
      <c r="D1353" s="1" t="s">
        <v>236</v>
      </c>
      <c r="E1353" s="1" t="s">
        <v>347</v>
      </c>
      <c r="F1353" s="1" t="s">
        <v>175</v>
      </c>
      <c r="G1353" s="1" t="s">
        <v>173</v>
      </c>
      <c r="H1353" s="1" t="str">
        <f t="shared" si="68"/>
        <v>GP1</v>
      </c>
      <c r="I1353" s="1" t="s">
        <v>33</v>
      </c>
      <c r="J1353" s="1" t="s">
        <v>63</v>
      </c>
      <c r="K1353" s="1" t="str">
        <f t="shared" si="67"/>
        <v>1501022 GP1</v>
      </c>
    </row>
    <row r="1354" spans="3:11" ht="13.95" hidden="1" customHeight="1" x14ac:dyDescent="0.25">
      <c r="C1354" s="3">
        <v>1805130</v>
      </c>
      <c r="D1354" s="1" t="s">
        <v>236</v>
      </c>
      <c r="E1354" s="1" t="s">
        <v>873</v>
      </c>
      <c r="F1354" s="1" t="s">
        <v>175</v>
      </c>
      <c r="G1354" s="1" t="s">
        <v>173</v>
      </c>
      <c r="H1354" s="1" t="s">
        <v>213</v>
      </c>
      <c r="I1354" s="1" t="s">
        <v>33</v>
      </c>
      <c r="J1354" s="1" t="s">
        <v>63</v>
      </c>
      <c r="K1354" s="1" t="str">
        <f t="shared" si="67"/>
        <v>1805130 GP1</v>
      </c>
    </row>
    <row r="1355" spans="3:11" ht="13.95" hidden="1" customHeight="1" x14ac:dyDescent="0.25">
      <c r="C1355" s="3">
        <v>1501027</v>
      </c>
      <c r="D1355" s="1" t="s">
        <v>238</v>
      </c>
      <c r="E1355" s="1" t="s">
        <v>310</v>
      </c>
      <c r="F1355" s="1" t="s">
        <v>174</v>
      </c>
      <c r="G1355" s="1" t="s">
        <v>173</v>
      </c>
      <c r="H1355" s="1" t="str">
        <f t="shared" ref="H1355:H1385" si="69">IF(OR(MID($I1355,4,2)="21",MID($I1355,4,2)="22",MID($I1355,4,2)="23")=FALSE,UPPER(MID($I1355,2,2))&amp;MID($I1355,4,1),UPPER(MID($I1355,2,2))&amp;MID($I1355,4,2))</f>
        <v>GP1</v>
      </c>
      <c r="I1355" s="1" t="s">
        <v>51</v>
      </c>
      <c r="J1355" s="1" t="s">
        <v>826</v>
      </c>
      <c r="K1355" s="1" t="str">
        <f t="shared" si="67"/>
        <v>1501027 GP1</v>
      </c>
    </row>
    <row r="1356" spans="3:11" ht="13.95" hidden="1" customHeight="1" x14ac:dyDescent="0.25">
      <c r="C1356" s="3">
        <v>1501129</v>
      </c>
      <c r="D1356" s="1" t="s">
        <v>238</v>
      </c>
      <c r="E1356" s="1" t="s">
        <v>311</v>
      </c>
      <c r="F1356" s="1" t="s">
        <v>174</v>
      </c>
      <c r="G1356" s="1" t="s">
        <v>173</v>
      </c>
      <c r="H1356" s="1" t="str">
        <f t="shared" si="69"/>
        <v>GP1</v>
      </c>
      <c r="I1356" s="1" t="s">
        <v>51</v>
      </c>
      <c r="J1356" s="1" t="s">
        <v>826</v>
      </c>
      <c r="K1356" s="1" t="str">
        <f t="shared" si="67"/>
        <v>1501129 GP1</v>
      </c>
    </row>
    <row r="1357" spans="3:11" ht="13.95" hidden="1" customHeight="1" x14ac:dyDescent="0.25">
      <c r="C1357" s="3">
        <v>1501010</v>
      </c>
      <c r="D1357" s="1" t="s">
        <v>238</v>
      </c>
      <c r="E1357" s="1" t="s">
        <v>312</v>
      </c>
      <c r="F1357" s="1" t="s">
        <v>174</v>
      </c>
      <c r="G1357" s="1" t="s">
        <v>173</v>
      </c>
      <c r="H1357" s="1" t="str">
        <f t="shared" si="69"/>
        <v>GP1</v>
      </c>
      <c r="I1357" s="1" t="s">
        <v>51</v>
      </c>
      <c r="J1357" s="1" t="s">
        <v>826</v>
      </c>
      <c r="K1357" s="1" t="str">
        <f t="shared" si="67"/>
        <v>1501010 GP1</v>
      </c>
    </row>
    <row r="1358" spans="3:11" ht="13.95" hidden="1" customHeight="1" x14ac:dyDescent="0.25">
      <c r="C1358" s="3">
        <v>1501060</v>
      </c>
      <c r="D1358" s="1" t="s">
        <v>238</v>
      </c>
      <c r="E1358" s="1" t="s">
        <v>313</v>
      </c>
      <c r="F1358" s="1" t="s">
        <v>174</v>
      </c>
      <c r="G1358" s="1" t="s">
        <v>173</v>
      </c>
      <c r="H1358" s="1" t="str">
        <f t="shared" si="69"/>
        <v>GP1</v>
      </c>
      <c r="I1358" s="1" t="s">
        <v>51</v>
      </c>
      <c r="J1358" s="1" t="s">
        <v>826</v>
      </c>
      <c r="K1358" s="1" t="str">
        <f t="shared" si="67"/>
        <v>1501060 GP1</v>
      </c>
    </row>
    <row r="1359" spans="3:11" ht="13.95" hidden="1" customHeight="1" x14ac:dyDescent="0.25">
      <c r="C1359" s="3">
        <v>1805334</v>
      </c>
      <c r="D1359" s="1" t="s">
        <v>238</v>
      </c>
      <c r="E1359" s="1" t="s">
        <v>314</v>
      </c>
      <c r="F1359" s="1" t="s">
        <v>174</v>
      </c>
      <c r="G1359" s="1" t="s">
        <v>173</v>
      </c>
      <c r="H1359" s="1" t="str">
        <f t="shared" si="69"/>
        <v>GP1</v>
      </c>
      <c r="I1359" s="1" t="s">
        <v>51</v>
      </c>
      <c r="J1359" s="1" t="s">
        <v>826</v>
      </c>
      <c r="K1359" s="1" t="str">
        <f t="shared" si="67"/>
        <v>1805334 GP1</v>
      </c>
    </row>
    <row r="1360" spans="3:11" ht="13.95" hidden="1" customHeight="1" x14ac:dyDescent="0.25">
      <c r="C1360" s="3">
        <v>1501013</v>
      </c>
      <c r="D1360" s="1" t="s">
        <v>238</v>
      </c>
      <c r="E1360" s="1" t="s">
        <v>315</v>
      </c>
      <c r="F1360" s="1" t="s">
        <v>174</v>
      </c>
      <c r="G1360" s="1" t="s">
        <v>173</v>
      </c>
      <c r="H1360" s="1" t="str">
        <f t="shared" si="69"/>
        <v>GP1</v>
      </c>
      <c r="I1360" s="1" t="s">
        <v>51</v>
      </c>
      <c r="J1360" s="1" t="s">
        <v>826</v>
      </c>
      <c r="K1360" s="1" t="str">
        <f t="shared" si="67"/>
        <v>1501013 GP1</v>
      </c>
    </row>
    <row r="1361" spans="3:11" ht="13.95" hidden="1" customHeight="1" x14ac:dyDescent="0.25">
      <c r="C1361" s="3">
        <v>1905127</v>
      </c>
      <c r="D1361" s="1" t="s">
        <v>238</v>
      </c>
      <c r="E1361" s="1" t="s">
        <v>316</v>
      </c>
      <c r="F1361" s="1" t="s">
        <v>174</v>
      </c>
      <c r="G1361" s="1" t="s">
        <v>173</v>
      </c>
      <c r="H1361" s="1" t="str">
        <f t="shared" si="69"/>
        <v>GP1</v>
      </c>
      <c r="I1361" s="1" t="s">
        <v>51</v>
      </c>
      <c r="J1361" s="1" t="s">
        <v>826</v>
      </c>
      <c r="K1361" s="1" t="str">
        <f t="shared" si="67"/>
        <v>1905127 GP1</v>
      </c>
    </row>
    <row r="1362" spans="3:11" ht="13.95" hidden="1" customHeight="1" x14ac:dyDescent="0.25">
      <c r="C1362" s="3">
        <v>1501015</v>
      </c>
      <c r="D1362" s="1" t="s">
        <v>238</v>
      </c>
      <c r="E1362" s="1" t="s">
        <v>317</v>
      </c>
      <c r="F1362" s="1" t="s">
        <v>174</v>
      </c>
      <c r="G1362" s="1" t="s">
        <v>173</v>
      </c>
      <c r="H1362" s="1" t="str">
        <f t="shared" si="69"/>
        <v>GP1</v>
      </c>
      <c r="I1362" s="1" t="s">
        <v>51</v>
      </c>
      <c r="J1362" s="1" t="s">
        <v>826</v>
      </c>
      <c r="K1362" s="1" t="str">
        <f t="shared" si="67"/>
        <v>1501015 GP1</v>
      </c>
    </row>
    <row r="1363" spans="3:11" ht="13.95" hidden="1" customHeight="1" x14ac:dyDescent="0.25">
      <c r="C1363" s="3">
        <v>1905055</v>
      </c>
      <c r="D1363" s="1" t="s">
        <v>238</v>
      </c>
      <c r="E1363" s="1" t="s">
        <v>318</v>
      </c>
      <c r="F1363" s="1" t="s">
        <v>174</v>
      </c>
      <c r="G1363" s="1" t="s">
        <v>173</v>
      </c>
      <c r="H1363" s="1" t="str">
        <f t="shared" si="69"/>
        <v>GP1</v>
      </c>
      <c r="I1363" s="1" t="s">
        <v>51</v>
      </c>
      <c r="J1363" s="1" t="s">
        <v>826</v>
      </c>
      <c r="K1363" s="1" t="str">
        <f t="shared" si="67"/>
        <v>1905055 GP1</v>
      </c>
    </row>
    <row r="1364" spans="3:11" ht="13.95" hidden="1" customHeight="1" x14ac:dyDescent="0.25">
      <c r="C1364" s="3">
        <v>1905072</v>
      </c>
      <c r="D1364" s="1" t="s">
        <v>238</v>
      </c>
      <c r="E1364" s="1" t="s">
        <v>319</v>
      </c>
      <c r="F1364" s="1" t="s">
        <v>174</v>
      </c>
      <c r="G1364" s="1" t="s">
        <v>173</v>
      </c>
      <c r="H1364" s="1" t="str">
        <f t="shared" si="69"/>
        <v>GP1</v>
      </c>
      <c r="I1364" s="1" t="s">
        <v>51</v>
      </c>
      <c r="J1364" s="1" t="s">
        <v>826</v>
      </c>
      <c r="K1364" s="1" t="str">
        <f t="shared" si="67"/>
        <v>1905072 GP1</v>
      </c>
    </row>
    <row r="1365" spans="3:11" ht="13.95" hidden="1" customHeight="1" x14ac:dyDescent="0.25">
      <c r="C1365" s="3">
        <v>1501111</v>
      </c>
      <c r="D1365" s="1" t="s">
        <v>238</v>
      </c>
      <c r="E1365" s="1" t="s">
        <v>320</v>
      </c>
      <c r="F1365" s="1" t="s">
        <v>174</v>
      </c>
      <c r="G1365" s="1" t="s">
        <v>173</v>
      </c>
      <c r="H1365" s="1" t="str">
        <f t="shared" si="69"/>
        <v>GP1</v>
      </c>
      <c r="I1365" s="1" t="s">
        <v>51</v>
      </c>
      <c r="J1365" s="1" t="s">
        <v>826</v>
      </c>
      <c r="K1365" s="1" t="str">
        <f t="shared" si="67"/>
        <v>1501111 GP1</v>
      </c>
    </row>
    <row r="1366" spans="3:11" ht="13.95" hidden="1" customHeight="1" x14ac:dyDescent="0.25">
      <c r="C1366" s="3">
        <v>1805324</v>
      </c>
      <c r="D1366" s="1" t="s">
        <v>238</v>
      </c>
      <c r="E1366" s="1" t="s">
        <v>321</v>
      </c>
      <c r="F1366" s="1" t="s">
        <v>174</v>
      </c>
      <c r="G1366" s="1" t="s">
        <v>173</v>
      </c>
      <c r="H1366" s="1" t="str">
        <f t="shared" si="69"/>
        <v>GP1</v>
      </c>
      <c r="I1366" s="1" t="s">
        <v>51</v>
      </c>
      <c r="J1366" s="1" t="s">
        <v>826</v>
      </c>
      <c r="K1366" s="1" t="str">
        <f t="shared" si="67"/>
        <v>1805324 GP1</v>
      </c>
    </row>
    <row r="1367" spans="3:11" ht="13.95" hidden="1" customHeight="1" x14ac:dyDescent="0.25">
      <c r="C1367" s="3">
        <v>1501016</v>
      </c>
      <c r="D1367" s="1" t="s">
        <v>238</v>
      </c>
      <c r="E1367" s="1" t="s">
        <v>322</v>
      </c>
      <c r="F1367" s="1" t="s">
        <v>174</v>
      </c>
      <c r="G1367" s="1" t="s">
        <v>173</v>
      </c>
      <c r="H1367" s="1" t="str">
        <f t="shared" si="69"/>
        <v>GP1</v>
      </c>
      <c r="I1367" s="1" t="s">
        <v>51</v>
      </c>
      <c r="J1367" s="1" t="s">
        <v>826</v>
      </c>
      <c r="K1367" s="1" t="str">
        <f t="shared" si="67"/>
        <v>1501016 GP1</v>
      </c>
    </row>
    <row r="1368" spans="3:11" ht="13.95" hidden="1" customHeight="1" x14ac:dyDescent="0.25">
      <c r="C1368" s="3">
        <v>1501017</v>
      </c>
      <c r="D1368" s="1" t="s">
        <v>238</v>
      </c>
      <c r="E1368" s="1" t="s">
        <v>323</v>
      </c>
      <c r="F1368" s="1" t="s">
        <v>174</v>
      </c>
      <c r="G1368" s="1" t="s">
        <v>173</v>
      </c>
      <c r="H1368" s="1" t="str">
        <f t="shared" si="69"/>
        <v>GP1</v>
      </c>
      <c r="I1368" s="1" t="s">
        <v>51</v>
      </c>
      <c r="J1368" s="1" t="s">
        <v>826</v>
      </c>
      <c r="K1368" s="1" t="str">
        <f t="shared" si="67"/>
        <v>1501017 GP1</v>
      </c>
    </row>
    <row r="1369" spans="3:11" ht="13.95" hidden="1" customHeight="1" x14ac:dyDescent="0.25">
      <c r="C1369" s="3">
        <v>1501163</v>
      </c>
      <c r="D1369" s="1" t="s">
        <v>238</v>
      </c>
      <c r="E1369" s="1" t="s">
        <v>324</v>
      </c>
      <c r="F1369" s="1" t="s">
        <v>174</v>
      </c>
      <c r="G1369" s="1" t="s">
        <v>173</v>
      </c>
      <c r="H1369" s="1" t="str">
        <f t="shared" si="69"/>
        <v>GP1</v>
      </c>
      <c r="I1369" s="1" t="s">
        <v>51</v>
      </c>
      <c r="J1369" s="1" t="s">
        <v>826</v>
      </c>
      <c r="K1369" s="1" t="str">
        <f t="shared" si="67"/>
        <v>1501163 GP1</v>
      </c>
    </row>
    <row r="1370" spans="3:11" ht="13.95" hidden="1" customHeight="1" x14ac:dyDescent="0.25">
      <c r="C1370" s="3">
        <v>1703013</v>
      </c>
      <c r="D1370" s="1" t="s">
        <v>238</v>
      </c>
      <c r="E1370" s="1" t="s">
        <v>325</v>
      </c>
      <c r="F1370" s="1" t="s">
        <v>174</v>
      </c>
      <c r="G1370" s="1" t="s">
        <v>173</v>
      </c>
      <c r="H1370" s="1" t="str">
        <f t="shared" si="69"/>
        <v>GP1</v>
      </c>
      <c r="I1370" s="1" t="s">
        <v>51</v>
      </c>
      <c r="J1370" s="1" t="s">
        <v>826</v>
      </c>
      <c r="K1370" s="1" t="str">
        <f t="shared" si="67"/>
        <v>1703013 GP1</v>
      </c>
    </row>
    <row r="1371" spans="3:11" ht="13.95" hidden="1" customHeight="1" x14ac:dyDescent="0.25">
      <c r="C1371" s="3">
        <v>1905035</v>
      </c>
      <c r="D1371" s="1" t="s">
        <v>238</v>
      </c>
      <c r="E1371" s="1" t="s">
        <v>326</v>
      </c>
      <c r="F1371" s="1" t="s">
        <v>175</v>
      </c>
      <c r="G1371" s="1" t="s">
        <v>173</v>
      </c>
      <c r="H1371" s="1" t="str">
        <f t="shared" si="69"/>
        <v>GP1</v>
      </c>
      <c r="I1371" s="1" t="s">
        <v>51</v>
      </c>
      <c r="J1371" s="1" t="s">
        <v>826</v>
      </c>
      <c r="K1371" s="1" t="str">
        <f t="shared" si="67"/>
        <v>1905035 GP1</v>
      </c>
    </row>
    <row r="1372" spans="3:11" ht="13.95" hidden="1" customHeight="1" x14ac:dyDescent="0.25">
      <c r="C1372" s="3">
        <v>1905294</v>
      </c>
      <c r="D1372" s="1" t="s">
        <v>238</v>
      </c>
      <c r="E1372" s="1" t="s">
        <v>327</v>
      </c>
      <c r="F1372" s="1" t="s">
        <v>175</v>
      </c>
      <c r="G1372" s="1" t="s">
        <v>173</v>
      </c>
      <c r="H1372" s="1" t="str">
        <f t="shared" si="69"/>
        <v>GP1</v>
      </c>
      <c r="I1372" s="1" t="s">
        <v>51</v>
      </c>
      <c r="J1372" s="1" t="s">
        <v>826</v>
      </c>
      <c r="K1372" s="1" t="str">
        <f t="shared" si="67"/>
        <v>1905294 GP1</v>
      </c>
    </row>
    <row r="1373" spans="3:11" ht="13.95" hidden="1" customHeight="1" x14ac:dyDescent="0.25">
      <c r="C1373" s="3">
        <v>1703002</v>
      </c>
      <c r="D1373" s="1" t="s">
        <v>238</v>
      </c>
      <c r="E1373" s="1" t="s">
        <v>328</v>
      </c>
      <c r="F1373" s="1" t="s">
        <v>175</v>
      </c>
      <c r="G1373" s="1" t="s">
        <v>173</v>
      </c>
      <c r="H1373" s="1" t="str">
        <f t="shared" si="69"/>
        <v>GP1</v>
      </c>
      <c r="I1373" s="1" t="s">
        <v>51</v>
      </c>
      <c r="J1373" s="1" t="s">
        <v>826</v>
      </c>
      <c r="K1373" s="1" t="str">
        <f t="shared" si="67"/>
        <v>1703002 GP1</v>
      </c>
    </row>
    <row r="1374" spans="3:11" ht="13.95" hidden="1" customHeight="1" x14ac:dyDescent="0.25">
      <c r="C1374" s="3">
        <v>1501103</v>
      </c>
      <c r="D1374" s="1" t="s">
        <v>239</v>
      </c>
      <c r="E1374" s="1" t="s">
        <v>348</v>
      </c>
      <c r="F1374" s="1" t="s">
        <v>174</v>
      </c>
      <c r="G1374" s="1" t="s">
        <v>173</v>
      </c>
      <c r="H1374" s="1" t="str">
        <f t="shared" si="69"/>
        <v>GP1</v>
      </c>
      <c r="I1374" s="1" t="s">
        <v>62</v>
      </c>
      <c r="J1374" s="1" t="s">
        <v>833</v>
      </c>
      <c r="K1374" s="1" t="str">
        <f t="shared" si="67"/>
        <v>1501103 GP1</v>
      </c>
    </row>
    <row r="1375" spans="3:11" ht="13.95" hidden="1" customHeight="1" x14ac:dyDescent="0.25">
      <c r="C1375" s="3">
        <v>1905062</v>
      </c>
      <c r="D1375" s="1" t="s">
        <v>239</v>
      </c>
      <c r="E1375" s="1" t="s">
        <v>349</v>
      </c>
      <c r="F1375" s="1" t="s">
        <v>174</v>
      </c>
      <c r="G1375" s="1" t="s">
        <v>173</v>
      </c>
      <c r="H1375" s="1" t="str">
        <f t="shared" si="69"/>
        <v>GP1</v>
      </c>
      <c r="I1375" s="1" t="s">
        <v>62</v>
      </c>
      <c r="J1375" s="1" t="s">
        <v>833</v>
      </c>
      <c r="K1375" s="1" t="str">
        <f t="shared" si="67"/>
        <v>1905062 GP1</v>
      </c>
    </row>
    <row r="1376" spans="3:11" ht="13.95" hidden="1" customHeight="1" x14ac:dyDescent="0.25">
      <c r="C1376" s="3">
        <v>1501054</v>
      </c>
      <c r="D1376" s="1" t="s">
        <v>239</v>
      </c>
      <c r="E1376" s="1" t="s">
        <v>350</v>
      </c>
      <c r="F1376" s="1" t="s">
        <v>174</v>
      </c>
      <c r="G1376" s="1" t="s">
        <v>173</v>
      </c>
      <c r="H1376" s="1" t="str">
        <f t="shared" si="69"/>
        <v>GP1</v>
      </c>
      <c r="I1376" s="1" t="s">
        <v>62</v>
      </c>
      <c r="J1376" s="1" t="s">
        <v>833</v>
      </c>
      <c r="K1376" s="1" t="str">
        <f t="shared" si="67"/>
        <v>1501054 GP1</v>
      </c>
    </row>
    <row r="1377" spans="3:11" ht="13.95" hidden="1" customHeight="1" x14ac:dyDescent="0.25">
      <c r="C1377" s="3">
        <v>1501104</v>
      </c>
      <c r="D1377" s="1" t="s">
        <v>239</v>
      </c>
      <c r="E1377" s="1" t="s">
        <v>351</v>
      </c>
      <c r="F1377" s="1" t="s">
        <v>174</v>
      </c>
      <c r="G1377" s="1" t="s">
        <v>173</v>
      </c>
      <c r="H1377" s="1" t="str">
        <f t="shared" si="69"/>
        <v>GP1</v>
      </c>
      <c r="I1377" s="1" t="s">
        <v>62</v>
      </c>
      <c r="J1377" s="1" t="s">
        <v>833</v>
      </c>
      <c r="K1377" s="1" t="str">
        <f t="shared" si="67"/>
        <v>1501104 GP1</v>
      </c>
    </row>
    <row r="1378" spans="3:11" ht="13.95" hidden="1" customHeight="1" x14ac:dyDescent="0.25">
      <c r="C1378" s="3">
        <v>1602002</v>
      </c>
      <c r="D1378" s="1" t="s">
        <v>239</v>
      </c>
      <c r="E1378" s="1" t="s">
        <v>352</v>
      </c>
      <c r="F1378" s="1" t="s">
        <v>174</v>
      </c>
      <c r="G1378" s="1" t="s">
        <v>173</v>
      </c>
      <c r="H1378" s="1" t="str">
        <f t="shared" si="69"/>
        <v>GP1</v>
      </c>
      <c r="I1378" s="1" t="s">
        <v>62</v>
      </c>
      <c r="J1378" s="1" t="s">
        <v>833</v>
      </c>
      <c r="K1378" s="1" t="str">
        <f t="shared" si="67"/>
        <v>1602002 GP1</v>
      </c>
    </row>
    <row r="1379" spans="3:11" ht="13.95" hidden="1" customHeight="1" x14ac:dyDescent="0.25">
      <c r="C1379" s="3">
        <v>1501105</v>
      </c>
      <c r="D1379" s="1" t="s">
        <v>239</v>
      </c>
      <c r="E1379" s="1" t="s">
        <v>353</v>
      </c>
      <c r="F1379" s="1" t="s">
        <v>174</v>
      </c>
      <c r="G1379" s="1" t="s">
        <v>173</v>
      </c>
      <c r="H1379" s="1" t="str">
        <f t="shared" si="69"/>
        <v>GP1</v>
      </c>
      <c r="I1379" s="1" t="s">
        <v>62</v>
      </c>
      <c r="J1379" s="1" t="s">
        <v>833</v>
      </c>
      <c r="K1379" s="1" t="str">
        <f t="shared" si="67"/>
        <v>1501105 GP1</v>
      </c>
    </row>
    <row r="1380" spans="3:11" ht="13.95" hidden="1" customHeight="1" x14ac:dyDescent="0.25">
      <c r="C1380" s="3">
        <v>1501128</v>
      </c>
      <c r="D1380" s="1" t="s">
        <v>239</v>
      </c>
      <c r="E1380" s="1" t="s">
        <v>354</v>
      </c>
      <c r="F1380" s="1" t="s">
        <v>174</v>
      </c>
      <c r="G1380" s="1" t="s">
        <v>173</v>
      </c>
      <c r="H1380" s="1" t="str">
        <f t="shared" si="69"/>
        <v>GP1</v>
      </c>
      <c r="I1380" s="1" t="s">
        <v>62</v>
      </c>
      <c r="J1380" s="1" t="s">
        <v>833</v>
      </c>
      <c r="K1380" s="1" t="str">
        <f t="shared" si="67"/>
        <v>1501128 GP1</v>
      </c>
    </row>
    <row r="1381" spans="3:11" ht="13.95" hidden="1" customHeight="1" x14ac:dyDescent="0.25">
      <c r="C1381" s="3">
        <v>1501057</v>
      </c>
      <c r="D1381" s="1" t="s">
        <v>239</v>
      </c>
      <c r="E1381" s="1" t="s">
        <v>355</v>
      </c>
      <c r="F1381" s="1" t="s">
        <v>174</v>
      </c>
      <c r="G1381" s="1" t="s">
        <v>173</v>
      </c>
      <c r="H1381" s="1" t="str">
        <f t="shared" si="69"/>
        <v>GP1</v>
      </c>
      <c r="I1381" s="1" t="s">
        <v>62</v>
      </c>
      <c r="J1381" s="1" t="s">
        <v>833</v>
      </c>
      <c r="K1381" s="1" t="str">
        <f t="shared" si="67"/>
        <v>1501057 GP1</v>
      </c>
    </row>
    <row r="1382" spans="3:11" ht="13.95" hidden="1" customHeight="1" x14ac:dyDescent="0.25">
      <c r="C1382" s="3">
        <v>1501079</v>
      </c>
      <c r="D1382" s="1" t="s">
        <v>239</v>
      </c>
      <c r="E1382" s="1" t="s">
        <v>356</v>
      </c>
      <c r="F1382" s="1" t="s">
        <v>174</v>
      </c>
      <c r="G1382" s="1" t="s">
        <v>173</v>
      </c>
      <c r="H1382" s="1" t="str">
        <f t="shared" si="69"/>
        <v>GP1</v>
      </c>
      <c r="I1382" s="1" t="s">
        <v>62</v>
      </c>
      <c r="J1382" s="1" t="s">
        <v>833</v>
      </c>
      <c r="K1382" s="1" t="str">
        <f t="shared" si="67"/>
        <v>1501079 GP1</v>
      </c>
    </row>
    <row r="1383" spans="3:11" ht="13.95" hidden="1" customHeight="1" x14ac:dyDescent="0.25">
      <c r="C1383" s="3">
        <v>1905279</v>
      </c>
      <c r="D1383" s="1" t="s">
        <v>239</v>
      </c>
      <c r="E1383" s="1" t="s">
        <v>357</v>
      </c>
      <c r="F1383" s="1" t="s">
        <v>174</v>
      </c>
      <c r="G1383" s="1" t="s">
        <v>173</v>
      </c>
      <c r="H1383" s="1" t="str">
        <f t="shared" si="69"/>
        <v>GP1</v>
      </c>
      <c r="I1383" s="1" t="s">
        <v>62</v>
      </c>
      <c r="J1383" s="1" t="s">
        <v>833</v>
      </c>
      <c r="K1383" s="1" t="str">
        <f t="shared" si="67"/>
        <v>1905279 GP1</v>
      </c>
    </row>
    <row r="1384" spans="3:11" ht="13.95" hidden="1" customHeight="1" x14ac:dyDescent="0.25">
      <c r="C1384" s="3">
        <v>1905291</v>
      </c>
      <c r="D1384" s="1" t="s">
        <v>239</v>
      </c>
      <c r="E1384" s="1" t="s">
        <v>358</v>
      </c>
      <c r="F1384" s="1" t="s">
        <v>174</v>
      </c>
      <c r="G1384" s="1" t="s">
        <v>173</v>
      </c>
      <c r="H1384" s="1" t="str">
        <f t="shared" si="69"/>
        <v>GP1</v>
      </c>
      <c r="I1384" s="1" t="s">
        <v>62</v>
      </c>
      <c r="J1384" s="1" t="s">
        <v>833</v>
      </c>
      <c r="K1384" s="1" t="str">
        <f t="shared" si="67"/>
        <v>1905291 GP1</v>
      </c>
    </row>
    <row r="1385" spans="3:11" ht="13.95" hidden="1" customHeight="1" x14ac:dyDescent="0.25">
      <c r="C1385" s="3">
        <v>1501183</v>
      </c>
      <c r="D1385" s="1" t="s">
        <v>239</v>
      </c>
      <c r="E1385" s="1" t="s">
        <v>359</v>
      </c>
      <c r="F1385" s="1" t="s">
        <v>174</v>
      </c>
      <c r="G1385" s="1" t="s">
        <v>173</v>
      </c>
      <c r="H1385" s="1" t="str">
        <f t="shared" si="69"/>
        <v>GP1</v>
      </c>
      <c r="I1385" s="1" t="s">
        <v>62</v>
      </c>
      <c r="J1385" s="1" t="s">
        <v>833</v>
      </c>
      <c r="K1385" s="1" t="str">
        <f t="shared" si="67"/>
        <v>1501183 GP1</v>
      </c>
    </row>
    <row r="1386" spans="3:11" ht="13.95" hidden="1" customHeight="1" x14ac:dyDescent="0.25">
      <c r="C1386" s="3">
        <v>1905074</v>
      </c>
      <c r="D1386" s="1" t="s">
        <v>239</v>
      </c>
      <c r="E1386" s="1" t="s">
        <v>360</v>
      </c>
      <c r="F1386" s="1" t="s">
        <v>174</v>
      </c>
      <c r="G1386" s="1" t="s">
        <v>173</v>
      </c>
      <c r="H1386" s="1" t="str">
        <f t="shared" ref="H1386:H1416" si="70">IF(OR(MID($I1386,4,2)="21",MID($I1386,4,2)="22",MID($I1386,4,2)="23")=FALSE,UPPER(MID($I1386,2,2))&amp;MID($I1386,4,1),UPPER(MID($I1386,2,2))&amp;MID($I1386,4,2))</f>
        <v>GP1</v>
      </c>
      <c r="I1386" s="1" t="s">
        <v>62</v>
      </c>
      <c r="J1386" s="1" t="s">
        <v>833</v>
      </c>
      <c r="K1386" s="1" t="str">
        <f t="shared" si="67"/>
        <v>1905074 GP1</v>
      </c>
    </row>
    <row r="1387" spans="3:11" ht="13.95" hidden="1" customHeight="1" x14ac:dyDescent="0.25">
      <c r="C1387" s="3">
        <v>1905283</v>
      </c>
      <c r="D1387" s="1" t="s">
        <v>239</v>
      </c>
      <c r="E1387" s="1" t="s">
        <v>361</v>
      </c>
      <c r="F1387" s="1" t="s">
        <v>174</v>
      </c>
      <c r="G1387" s="1" t="s">
        <v>173</v>
      </c>
      <c r="H1387" s="1" t="str">
        <f t="shared" si="70"/>
        <v>GP1</v>
      </c>
      <c r="I1387" s="1" t="s">
        <v>62</v>
      </c>
      <c r="J1387" s="1" t="s">
        <v>833</v>
      </c>
      <c r="K1387" s="1" t="str">
        <f t="shared" si="67"/>
        <v>1905283 GP1</v>
      </c>
    </row>
    <row r="1388" spans="3:11" ht="13.95" hidden="1" customHeight="1" x14ac:dyDescent="0.25">
      <c r="C1388" s="3">
        <v>1905254</v>
      </c>
      <c r="D1388" s="1" t="s">
        <v>239</v>
      </c>
      <c r="E1388" s="1" t="s">
        <v>362</v>
      </c>
      <c r="F1388" s="1" t="s">
        <v>174</v>
      </c>
      <c r="G1388" s="1" t="s">
        <v>173</v>
      </c>
      <c r="H1388" s="1" t="str">
        <f t="shared" si="70"/>
        <v>GP1</v>
      </c>
      <c r="I1388" s="1" t="s">
        <v>62</v>
      </c>
      <c r="J1388" s="1" t="s">
        <v>833</v>
      </c>
      <c r="K1388" s="1" t="str">
        <f t="shared" si="67"/>
        <v>1905254 GP1</v>
      </c>
    </row>
    <row r="1389" spans="3:11" ht="13.95" hidden="1" customHeight="1" x14ac:dyDescent="0.25">
      <c r="C1389" s="3">
        <v>1905216</v>
      </c>
      <c r="D1389" s="1" t="s">
        <v>239</v>
      </c>
      <c r="E1389" s="1" t="s">
        <v>363</v>
      </c>
      <c r="F1389" s="1" t="s">
        <v>175</v>
      </c>
      <c r="G1389" s="1" t="s">
        <v>173</v>
      </c>
      <c r="H1389" s="1" t="str">
        <f t="shared" si="70"/>
        <v>GP1</v>
      </c>
      <c r="I1389" s="1" t="s">
        <v>62</v>
      </c>
      <c r="J1389" s="1" t="s">
        <v>833</v>
      </c>
      <c r="K1389" s="1" t="str">
        <f t="shared" si="67"/>
        <v>1905216 GP1</v>
      </c>
    </row>
    <row r="1390" spans="3:11" ht="13.95" hidden="1" customHeight="1" x14ac:dyDescent="0.25">
      <c r="C1390" s="3">
        <v>1905077</v>
      </c>
      <c r="D1390" s="1" t="s">
        <v>239</v>
      </c>
      <c r="E1390" s="1" t="s">
        <v>364</v>
      </c>
      <c r="F1390" s="1" t="s">
        <v>175</v>
      </c>
      <c r="G1390" s="1" t="s">
        <v>173</v>
      </c>
      <c r="H1390" s="1" t="str">
        <f t="shared" si="70"/>
        <v>GP1</v>
      </c>
      <c r="I1390" s="1" t="s">
        <v>62</v>
      </c>
      <c r="J1390" s="1" t="s">
        <v>833</v>
      </c>
      <c r="K1390" s="1" t="str">
        <f t="shared" si="67"/>
        <v>1905077 GP1</v>
      </c>
    </row>
    <row r="1391" spans="3:11" ht="13.95" hidden="1" customHeight="1" x14ac:dyDescent="0.25">
      <c r="C1391" s="3">
        <v>1501024</v>
      </c>
      <c r="D1391" s="1" t="s">
        <v>239</v>
      </c>
      <c r="E1391" s="1" t="s">
        <v>365</v>
      </c>
      <c r="F1391" s="1" t="s">
        <v>175</v>
      </c>
      <c r="G1391" s="1" t="s">
        <v>173</v>
      </c>
      <c r="H1391" s="1" t="str">
        <f t="shared" si="70"/>
        <v>GP1</v>
      </c>
      <c r="I1391" s="1" t="s">
        <v>62</v>
      </c>
      <c r="J1391" s="1" t="s">
        <v>833</v>
      </c>
      <c r="K1391" s="1" t="str">
        <f t="shared" si="67"/>
        <v>1501024 GP1</v>
      </c>
    </row>
    <row r="1392" spans="3:11" ht="13.95" hidden="1" customHeight="1" x14ac:dyDescent="0.25">
      <c r="C1392" s="3">
        <v>1905052</v>
      </c>
      <c r="D1392" s="1" t="s">
        <v>239</v>
      </c>
      <c r="E1392" s="1" t="s">
        <v>366</v>
      </c>
      <c r="F1392" s="1" t="s">
        <v>175</v>
      </c>
      <c r="G1392" s="1" t="s">
        <v>173</v>
      </c>
      <c r="H1392" s="1" t="str">
        <f t="shared" si="70"/>
        <v>GP1</v>
      </c>
      <c r="I1392" s="1" t="s">
        <v>62</v>
      </c>
      <c r="J1392" s="1" t="s">
        <v>833</v>
      </c>
      <c r="K1392" s="1" t="str">
        <f t="shared" si="67"/>
        <v>1905052 GP1</v>
      </c>
    </row>
    <row r="1393" spans="3:11" ht="13.95" hidden="1" customHeight="1" x14ac:dyDescent="0.25">
      <c r="C1393" s="3">
        <v>1905110</v>
      </c>
      <c r="D1393" s="1" t="s">
        <v>239</v>
      </c>
      <c r="E1393" s="1" t="s">
        <v>882</v>
      </c>
      <c r="F1393" s="1" t="s">
        <v>175</v>
      </c>
      <c r="G1393" s="1" t="s">
        <v>173</v>
      </c>
      <c r="H1393" s="1" t="str">
        <f t="shared" si="70"/>
        <v>GP1</v>
      </c>
      <c r="I1393" s="1" t="s">
        <v>62</v>
      </c>
      <c r="J1393" s="1" t="s">
        <v>833</v>
      </c>
      <c r="K1393" s="1" t="str">
        <f t="shared" si="67"/>
        <v>1905110 GP1</v>
      </c>
    </row>
    <row r="1394" spans="3:11" ht="13.95" hidden="1" customHeight="1" x14ac:dyDescent="0.25">
      <c r="C1394" s="3">
        <v>1805053</v>
      </c>
      <c r="D1394" s="1" t="s">
        <v>239</v>
      </c>
      <c r="E1394" s="1" t="s">
        <v>59</v>
      </c>
      <c r="F1394" s="1" t="s">
        <v>175</v>
      </c>
      <c r="G1394" s="1" t="s">
        <v>173</v>
      </c>
      <c r="H1394" s="1" t="str">
        <f t="shared" si="70"/>
        <v>GP1</v>
      </c>
      <c r="I1394" s="1" t="s">
        <v>62</v>
      </c>
      <c r="J1394" s="1" t="s">
        <v>833</v>
      </c>
      <c r="K1394" s="1" t="str">
        <f t="shared" si="67"/>
        <v>1805053 GP1</v>
      </c>
    </row>
    <row r="1395" spans="3:11" ht="13.95" hidden="1" customHeight="1" x14ac:dyDescent="0.25">
      <c r="C1395" s="3">
        <v>1905058</v>
      </c>
      <c r="D1395" s="1" t="s">
        <v>239</v>
      </c>
      <c r="E1395" s="1" t="s">
        <v>367</v>
      </c>
      <c r="F1395" s="1" t="s">
        <v>175</v>
      </c>
      <c r="G1395" s="1" t="s">
        <v>173</v>
      </c>
      <c r="H1395" s="1" t="str">
        <f t="shared" si="70"/>
        <v>GP1</v>
      </c>
      <c r="I1395" s="1" t="s">
        <v>62</v>
      </c>
      <c r="J1395" s="1" t="s">
        <v>833</v>
      </c>
      <c r="K1395" s="1" t="str">
        <f t="shared" si="67"/>
        <v>1905058 GP1</v>
      </c>
    </row>
    <row r="1396" spans="3:11" ht="13.95" hidden="1" customHeight="1" x14ac:dyDescent="0.25">
      <c r="C1396" s="3">
        <v>1501123</v>
      </c>
      <c r="D1396" s="1" t="s">
        <v>239</v>
      </c>
      <c r="E1396" s="1" t="s">
        <v>368</v>
      </c>
      <c r="F1396" s="1" t="s">
        <v>175</v>
      </c>
      <c r="G1396" s="1" t="s">
        <v>173</v>
      </c>
      <c r="H1396" s="1" t="str">
        <f t="shared" si="70"/>
        <v>GP1</v>
      </c>
      <c r="I1396" s="1" t="s">
        <v>62</v>
      </c>
      <c r="J1396" s="1" t="s">
        <v>833</v>
      </c>
      <c r="K1396" s="1" t="str">
        <f t="shared" si="67"/>
        <v>1501123 GP1</v>
      </c>
    </row>
    <row r="1397" spans="3:11" ht="13.95" hidden="1" customHeight="1" x14ac:dyDescent="0.25">
      <c r="C1397" s="3">
        <v>1905028</v>
      </c>
      <c r="D1397" s="1" t="s">
        <v>241</v>
      </c>
      <c r="E1397" s="1" t="s">
        <v>369</v>
      </c>
      <c r="F1397" s="1" t="s">
        <v>174</v>
      </c>
      <c r="G1397" s="1" t="s">
        <v>173</v>
      </c>
      <c r="H1397" s="1" t="str">
        <f t="shared" si="70"/>
        <v>GP1</v>
      </c>
      <c r="I1397" s="1" t="s">
        <v>67</v>
      </c>
      <c r="J1397" s="1" t="s">
        <v>827</v>
      </c>
      <c r="K1397" s="1" t="str">
        <f t="shared" si="67"/>
        <v>1905028 GP1</v>
      </c>
    </row>
    <row r="1398" spans="3:11" ht="13.95" hidden="1" customHeight="1" x14ac:dyDescent="0.25">
      <c r="C1398" s="3">
        <v>1501156</v>
      </c>
      <c r="D1398" s="1" t="s">
        <v>241</v>
      </c>
      <c r="E1398" s="1" t="s">
        <v>370</v>
      </c>
      <c r="F1398" s="1" t="s">
        <v>174</v>
      </c>
      <c r="G1398" s="1" t="s">
        <v>173</v>
      </c>
      <c r="H1398" s="1" t="str">
        <f t="shared" si="70"/>
        <v>GP1</v>
      </c>
      <c r="I1398" s="1" t="s">
        <v>67</v>
      </c>
      <c r="J1398" s="1" t="s">
        <v>827</v>
      </c>
      <c r="K1398" s="1" t="str">
        <f t="shared" si="67"/>
        <v>1501156 GP1</v>
      </c>
    </row>
    <row r="1399" spans="3:11" ht="13.95" hidden="1" customHeight="1" x14ac:dyDescent="0.25">
      <c r="C1399" s="3">
        <v>1905250</v>
      </c>
      <c r="D1399" s="1" t="s">
        <v>241</v>
      </c>
      <c r="E1399" s="1" t="s">
        <v>371</v>
      </c>
      <c r="F1399" s="1" t="s">
        <v>174</v>
      </c>
      <c r="G1399" s="1" t="s">
        <v>173</v>
      </c>
      <c r="H1399" s="1" t="str">
        <f t="shared" si="70"/>
        <v>GP1</v>
      </c>
      <c r="I1399" s="1" t="s">
        <v>67</v>
      </c>
      <c r="J1399" s="1" t="s">
        <v>827</v>
      </c>
      <c r="K1399" s="1" t="str">
        <f t="shared" si="67"/>
        <v>1905250 GP1</v>
      </c>
    </row>
    <row r="1400" spans="3:11" ht="13.95" hidden="1" customHeight="1" x14ac:dyDescent="0.25">
      <c r="C1400" s="3">
        <v>1905033</v>
      </c>
      <c r="D1400" s="1" t="s">
        <v>241</v>
      </c>
      <c r="E1400" s="1" t="s">
        <v>372</v>
      </c>
      <c r="F1400" s="1" t="s">
        <v>174</v>
      </c>
      <c r="G1400" s="1" t="s">
        <v>173</v>
      </c>
      <c r="H1400" s="1" t="str">
        <f t="shared" si="70"/>
        <v>GP1</v>
      </c>
      <c r="I1400" s="1" t="s">
        <v>67</v>
      </c>
      <c r="J1400" s="1" t="s">
        <v>827</v>
      </c>
      <c r="K1400" s="1" t="str">
        <f t="shared" si="67"/>
        <v>1905033 GP1</v>
      </c>
    </row>
    <row r="1401" spans="3:11" ht="13.95" hidden="1" customHeight="1" x14ac:dyDescent="0.25">
      <c r="C1401" s="3">
        <v>1501160</v>
      </c>
      <c r="D1401" s="1" t="s">
        <v>241</v>
      </c>
      <c r="E1401" s="1" t="s">
        <v>373</v>
      </c>
      <c r="F1401" s="1" t="s">
        <v>174</v>
      </c>
      <c r="G1401" s="1" t="s">
        <v>173</v>
      </c>
      <c r="H1401" s="1" t="str">
        <f t="shared" si="70"/>
        <v>GP1</v>
      </c>
      <c r="I1401" s="1" t="s">
        <v>67</v>
      </c>
      <c r="J1401" s="1" t="s">
        <v>827</v>
      </c>
      <c r="K1401" s="1" t="str">
        <f t="shared" si="67"/>
        <v>1501160 GP1</v>
      </c>
    </row>
    <row r="1402" spans="3:11" ht="13.95" hidden="1" customHeight="1" x14ac:dyDescent="0.25">
      <c r="C1402" s="3">
        <v>1905012</v>
      </c>
      <c r="D1402" s="1" t="s">
        <v>241</v>
      </c>
      <c r="E1402" s="1" t="s">
        <v>374</v>
      </c>
      <c r="F1402" s="1" t="s">
        <v>174</v>
      </c>
      <c r="G1402" s="1" t="s">
        <v>173</v>
      </c>
      <c r="H1402" s="1" t="str">
        <f t="shared" si="70"/>
        <v>GP1</v>
      </c>
      <c r="I1402" s="1" t="s">
        <v>67</v>
      </c>
      <c r="J1402" s="1" t="s">
        <v>827</v>
      </c>
      <c r="K1402" s="1" t="str">
        <f t="shared" ref="K1402:K1465" si="71">$C1402&amp;" "&amp;$H1402</f>
        <v>1905012 GP1</v>
      </c>
    </row>
    <row r="1403" spans="3:11" ht="13.95" hidden="1" customHeight="1" x14ac:dyDescent="0.25">
      <c r="C1403" s="3">
        <v>1905308</v>
      </c>
      <c r="D1403" s="1" t="s">
        <v>241</v>
      </c>
      <c r="E1403" s="1" t="s">
        <v>375</v>
      </c>
      <c r="F1403" s="1" t="s">
        <v>174</v>
      </c>
      <c r="G1403" s="1" t="s">
        <v>173</v>
      </c>
      <c r="H1403" s="1" t="str">
        <f t="shared" si="70"/>
        <v>GP1</v>
      </c>
      <c r="I1403" s="1" t="s">
        <v>67</v>
      </c>
      <c r="J1403" s="1" t="s">
        <v>827</v>
      </c>
      <c r="K1403" s="1" t="str">
        <f t="shared" si="71"/>
        <v>1905308 GP1</v>
      </c>
    </row>
    <row r="1404" spans="3:11" ht="13.95" hidden="1" customHeight="1" x14ac:dyDescent="0.25">
      <c r="C1404" s="3">
        <v>1501136</v>
      </c>
      <c r="D1404" s="1" t="s">
        <v>241</v>
      </c>
      <c r="E1404" s="1" t="s">
        <v>376</v>
      </c>
      <c r="F1404" s="1" t="s">
        <v>174</v>
      </c>
      <c r="G1404" s="1" t="s">
        <v>173</v>
      </c>
      <c r="H1404" s="1" t="str">
        <f t="shared" si="70"/>
        <v>GP1</v>
      </c>
      <c r="I1404" s="1" t="s">
        <v>67</v>
      </c>
      <c r="J1404" s="1" t="s">
        <v>827</v>
      </c>
      <c r="K1404" s="1" t="str">
        <f t="shared" si="71"/>
        <v>1501136 GP1</v>
      </c>
    </row>
    <row r="1405" spans="3:11" ht="13.95" hidden="1" customHeight="1" x14ac:dyDescent="0.25">
      <c r="C1405" s="3">
        <v>1703014</v>
      </c>
      <c r="D1405" s="1" t="s">
        <v>241</v>
      </c>
      <c r="E1405" s="1" t="s">
        <v>377</v>
      </c>
      <c r="F1405" s="1" t="s">
        <v>174</v>
      </c>
      <c r="G1405" s="1" t="s">
        <v>173</v>
      </c>
      <c r="H1405" s="1" t="str">
        <f t="shared" si="70"/>
        <v>GP1</v>
      </c>
      <c r="I1405" s="1" t="s">
        <v>67</v>
      </c>
      <c r="J1405" s="1" t="s">
        <v>827</v>
      </c>
      <c r="K1405" s="1" t="str">
        <f t="shared" si="71"/>
        <v>1703014 GP1</v>
      </c>
    </row>
    <row r="1406" spans="3:11" ht="13.95" hidden="1" customHeight="1" x14ac:dyDescent="0.25">
      <c r="C1406" s="3">
        <v>1501115</v>
      </c>
      <c r="D1406" s="1" t="s">
        <v>241</v>
      </c>
      <c r="E1406" s="1" t="s">
        <v>378</v>
      </c>
      <c r="F1406" s="1" t="s">
        <v>174</v>
      </c>
      <c r="G1406" s="1" t="s">
        <v>173</v>
      </c>
      <c r="H1406" s="1" t="str">
        <f t="shared" si="70"/>
        <v>GP1</v>
      </c>
      <c r="I1406" s="1" t="s">
        <v>67</v>
      </c>
      <c r="J1406" s="1" t="s">
        <v>827</v>
      </c>
      <c r="K1406" s="1" t="str">
        <f t="shared" si="71"/>
        <v>1501115 GP1</v>
      </c>
    </row>
    <row r="1407" spans="3:11" ht="13.95" hidden="1" customHeight="1" x14ac:dyDescent="0.25">
      <c r="C1407" s="3">
        <v>1905009</v>
      </c>
      <c r="D1407" s="1" t="s">
        <v>241</v>
      </c>
      <c r="E1407" s="1" t="s">
        <v>380</v>
      </c>
      <c r="F1407" s="1" t="s">
        <v>174</v>
      </c>
      <c r="G1407" s="1" t="s">
        <v>173</v>
      </c>
      <c r="H1407" s="1" t="str">
        <f t="shared" si="70"/>
        <v>GP1</v>
      </c>
      <c r="I1407" s="1" t="s">
        <v>67</v>
      </c>
      <c r="J1407" s="1" t="s">
        <v>827</v>
      </c>
      <c r="K1407" s="1" t="str">
        <f t="shared" si="71"/>
        <v>1905009 GP1</v>
      </c>
    </row>
    <row r="1408" spans="3:11" ht="13.95" hidden="1" customHeight="1" x14ac:dyDescent="0.25">
      <c r="C1408" s="3">
        <v>1703004</v>
      </c>
      <c r="D1408" s="1" t="s">
        <v>241</v>
      </c>
      <c r="E1408" s="1" t="s">
        <v>381</v>
      </c>
      <c r="F1408" s="1" t="s">
        <v>175</v>
      </c>
      <c r="G1408" s="1" t="s">
        <v>173</v>
      </c>
      <c r="H1408" s="1" t="str">
        <f t="shared" si="70"/>
        <v>GP1</v>
      </c>
      <c r="I1408" s="1" t="s">
        <v>67</v>
      </c>
      <c r="J1408" s="1" t="s">
        <v>827</v>
      </c>
      <c r="K1408" s="1" t="str">
        <f t="shared" si="71"/>
        <v>1703004 GP1</v>
      </c>
    </row>
    <row r="1409" spans="3:11" ht="13.95" hidden="1" customHeight="1" x14ac:dyDescent="0.25">
      <c r="C1409" s="3">
        <v>1501145</v>
      </c>
      <c r="D1409" s="1" t="s">
        <v>241</v>
      </c>
      <c r="E1409" s="1" t="s">
        <v>382</v>
      </c>
      <c r="F1409" s="1" t="s">
        <v>175</v>
      </c>
      <c r="G1409" s="1" t="s">
        <v>173</v>
      </c>
      <c r="H1409" s="1" t="str">
        <f t="shared" si="70"/>
        <v>GP1</v>
      </c>
      <c r="I1409" s="1" t="s">
        <v>67</v>
      </c>
      <c r="J1409" s="1" t="s">
        <v>827</v>
      </c>
      <c r="K1409" s="1" t="str">
        <f t="shared" si="71"/>
        <v>1501145 GP1</v>
      </c>
    </row>
    <row r="1410" spans="3:11" ht="13.95" hidden="1" customHeight="1" x14ac:dyDescent="0.25">
      <c r="C1410" s="3">
        <v>1905014</v>
      </c>
      <c r="D1410" s="1" t="s">
        <v>241</v>
      </c>
      <c r="E1410" s="1" t="s">
        <v>383</v>
      </c>
      <c r="F1410" s="1" t="s">
        <v>175</v>
      </c>
      <c r="G1410" s="1" t="s">
        <v>173</v>
      </c>
      <c r="H1410" s="1" t="str">
        <f t="shared" si="70"/>
        <v>GP1</v>
      </c>
      <c r="I1410" s="1" t="s">
        <v>67</v>
      </c>
      <c r="J1410" s="1" t="s">
        <v>827</v>
      </c>
      <c r="K1410" s="1" t="str">
        <f t="shared" si="71"/>
        <v>1905014 GP1</v>
      </c>
    </row>
    <row r="1411" spans="3:11" ht="13.95" hidden="1" customHeight="1" x14ac:dyDescent="0.25">
      <c r="C1411" s="3">
        <v>1905024</v>
      </c>
      <c r="D1411" s="1" t="s">
        <v>241</v>
      </c>
      <c r="E1411" s="1" t="s">
        <v>384</v>
      </c>
      <c r="F1411" s="1" t="s">
        <v>175</v>
      </c>
      <c r="G1411" s="1" t="s">
        <v>173</v>
      </c>
      <c r="H1411" s="1" t="str">
        <f t="shared" si="70"/>
        <v>GP1</v>
      </c>
      <c r="I1411" s="1" t="s">
        <v>67</v>
      </c>
      <c r="J1411" s="1" t="s">
        <v>827</v>
      </c>
      <c r="K1411" s="1" t="str">
        <f t="shared" si="71"/>
        <v>1905024 GP1</v>
      </c>
    </row>
    <row r="1412" spans="3:11" ht="13.95" hidden="1" customHeight="1" x14ac:dyDescent="0.25">
      <c r="C1412" s="3">
        <v>1905065</v>
      </c>
      <c r="D1412" s="1" t="s">
        <v>241</v>
      </c>
      <c r="E1412" s="1" t="s">
        <v>385</v>
      </c>
      <c r="F1412" s="1" t="s">
        <v>175</v>
      </c>
      <c r="G1412" s="1" t="s">
        <v>173</v>
      </c>
      <c r="H1412" s="1" t="str">
        <f t="shared" si="70"/>
        <v>GP1</v>
      </c>
      <c r="I1412" s="1" t="s">
        <v>67</v>
      </c>
      <c r="J1412" s="1" t="s">
        <v>827</v>
      </c>
      <c r="K1412" s="1" t="str">
        <f t="shared" si="71"/>
        <v>1905065 GP1</v>
      </c>
    </row>
    <row r="1413" spans="3:11" ht="13.95" hidden="1" customHeight="1" x14ac:dyDescent="0.25">
      <c r="C1413" s="3">
        <v>1703009</v>
      </c>
      <c r="D1413" s="1" t="s">
        <v>241</v>
      </c>
      <c r="E1413" s="1" t="s">
        <v>386</v>
      </c>
      <c r="F1413" s="1" t="s">
        <v>175</v>
      </c>
      <c r="G1413" s="1" t="s">
        <v>173</v>
      </c>
      <c r="H1413" s="1" t="str">
        <f t="shared" si="70"/>
        <v>GP1</v>
      </c>
      <c r="I1413" s="1" t="s">
        <v>67</v>
      </c>
      <c r="J1413" s="1" t="s">
        <v>827</v>
      </c>
      <c r="K1413" s="1" t="str">
        <f t="shared" si="71"/>
        <v>1703009 GP1</v>
      </c>
    </row>
    <row r="1414" spans="3:11" ht="13.95" hidden="1" customHeight="1" x14ac:dyDescent="0.25">
      <c r="C1414" s="3">
        <v>1703003</v>
      </c>
      <c r="D1414" s="1" t="s">
        <v>241</v>
      </c>
      <c r="E1414" s="1" t="s">
        <v>388</v>
      </c>
      <c r="F1414" s="1" t="s">
        <v>175</v>
      </c>
      <c r="G1414" s="1" t="s">
        <v>173</v>
      </c>
      <c r="H1414" s="1" t="str">
        <f t="shared" si="70"/>
        <v>GP1</v>
      </c>
      <c r="I1414" s="1" t="s">
        <v>67</v>
      </c>
      <c r="J1414" s="1" t="s">
        <v>827</v>
      </c>
      <c r="K1414" s="1" t="str">
        <f t="shared" si="71"/>
        <v>1703003 GP1</v>
      </c>
    </row>
    <row r="1415" spans="3:11" ht="13.95" hidden="1" customHeight="1" x14ac:dyDescent="0.25">
      <c r="C1415" s="3">
        <v>1905145</v>
      </c>
      <c r="D1415" s="1" t="s">
        <v>241</v>
      </c>
      <c r="E1415" s="1" t="s">
        <v>389</v>
      </c>
      <c r="F1415" s="1" t="s">
        <v>175</v>
      </c>
      <c r="G1415" s="1" t="s">
        <v>173</v>
      </c>
      <c r="H1415" s="1" t="str">
        <f t="shared" si="70"/>
        <v>GP1</v>
      </c>
      <c r="I1415" s="1" t="s">
        <v>67</v>
      </c>
      <c r="J1415" s="1" t="s">
        <v>827</v>
      </c>
      <c r="K1415" s="1" t="str">
        <f t="shared" si="71"/>
        <v>1905145 GP1</v>
      </c>
    </row>
    <row r="1416" spans="3:11" ht="13.95" hidden="1" customHeight="1" x14ac:dyDescent="0.25">
      <c r="C1416" s="3">
        <v>1703001</v>
      </c>
      <c r="D1416" s="1" t="s">
        <v>241</v>
      </c>
      <c r="E1416" s="1" t="s">
        <v>390</v>
      </c>
      <c r="F1416" s="1" t="s">
        <v>175</v>
      </c>
      <c r="G1416" s="1" t="s">
        <v>173</v>
      </c>
      <c r="H1416" s="1" t="str">
        <f t="shared" si="70"/>
        <v>GP1</v>
      </c>
      <c r="I1416" s="1" t="s">
        <v>67</v>
      </c>
      <c r="J1416" s="1" t="s">
        <v>827</v>
      </c>
      <c r="K1416" s="1" t="str">
        <f t="shared" si="71"/>
        <v>1703001 GP1</v>
      </c>
    </row>
    <row r="1417" spans="3:11" ht="13.95" hidden="1" customHeight="1" x14ac:dyDescent="0.25">
      <c r="C1417" s="3">
        <v>1905026</v>
      </c>
      <c r="D1417" s="1" t="s">
        <v>241</v>
      </c>
      <c r="E1417" s="1" t="s">
        <v>391</v>
      </c>
      <c r="F1417" s="1" t="s">
        <v>175</v>
      </c>
      <c r="G1417" s="1" t="s">
        <v>173</v>
      </c>
      <c r="H1417" s="1" t="str">
        <f t="shared" ref="H1417:H1448" si="72">IF(OR(MID($I1417,4,2)="21",MID($I1417,4,2)="22",MID($I1417,4,2)="23")=FALSE,UPPER(MID($I1417,2,2))&amp;MID($I1417,4,1),UPPER(MID($I1417,2,2))&amp;MID($I1417,4,2))</f>
        <v>GP1</v>
      </c>
      <c r="I1417" s="1" t="s">
        <v>67</v>
      </c>
      <c r="J1417" s="1" t="s">
        <v>827</v>
      </c>
      <c r="K1417" s="1" t="str">
        <f t="shared" si="71"/>
        <v>1905026 GP1</v>
      </c>
    </row>
    <row r="1418" spans="3:11" ht="13.95" hidden="1" customHeight="1" x14ac:dyDescent="0.25">
      <c r="C1418" s="3">
        <v>1602001</v>
      </c>
      <c r="D1418" s="1" t="s">
        <v>243</v>
      </c>
      <c r="E1418" s="1" t="s">
        <v>392</v>
      </c>
      <c r="F1418" s="1" t="s">
        <v>174</v>
      </c>
      <c r="G1418" s="1" t="s">
        <v>173</v>
      </c>
      <c r="H1418" s="1" t="str">
        <f t="shared" si="72"/>
        <v>GP1</v>
      </c>
      <c r="I1418" s="1" t="s">
        <v>80</v>
      </c>
      <c r="J1418" s="1" t="s">
        <v>34</v>
      </c>
      <c r="K1418" s="1" t="str">
        <f t="shared" si="71"/>
        <v>1602001 GP1</v>
      </c>
    </row>
    <row r="1419" spans="3:11" ht="13.95" hidden="1" customHeight="1" x14ac:dyDescent="0.25">
      <c r="C1419" s="3">
        <v>1805330</v>
      </c>
      <c r="D1419" s="1" t="s">
        <v>243</v>
      </c>
      <c r="E1419" s="1" t="s">
        <v>393</v>
      </c>
      <c r="F1419" s="1" t="s">
        <v>174</v>
      </c>
      <c r="G1419" s="1" t="s">
        <v>173</v>
      </c>
      <c r="H1419" s="1" t="str">
        <f t="shared" si="72"/>
        <v>GP1</v>
      </c>
      <c r="I1419" s="1" t="s">
        <v>80</v>
      </c>
      <c r="J1419" s="1" t="s">
        <v>34</v>
      </c>
      <c r="K1419" s="1" t="str">
        <f t="shared" si="71"/>
        <v>1805330 GP1</v>
      </c>
    </row>
    <row r="1420" spans="3:11" ht="13.95" hidden="1" customHeight="1" x14ac:dyDescent="0.25">
      <c r="C1420" s="3">
        <v>1905060</v>
      </c>
      <c r="D1420" s="1" t="s">
        <v>243</v>
      </c>
      <c r="E1420" s="1" t="s">
        <v>394</v>
      </c>
      <c r="F1420" s="1" t="s">
        <v>174</v>
      </c>
      <c r="G1420" s="1" t="s">
        <v>173</v>
      </c>
      <c r="H1420" s="1" t="str">
        <f t="shared" si="72"/>
        <v>GP1</v>
      </c>
      <c r="I1420" s="1" t="s">
        <v>80</v>
      </c>
      <c r="J1420" s="1" t="s">
        <v>34</v>
      </c>
      <c r="K1420" s="1" t="str">
        <f t="shared" si="71"/>
        <v>1905060 GP1</v>
      </c>
    </row>
    <row r="1421" spans="3:11" ht="13.95" hidden="1" customHeight="1" x14ac:dyDescent="0.25">
      <c r="C1421" s="3">
        <v>1703012</v>
      </c>
      <c r="D1421" s="1" t="s">
        <v>243</v>
      </c>
      <c r="E1421" s="1" t="s">
        <v>395</v>
      </c>
      <c r="F1421" s="1" t="s">
        <v>174</v>
      </c>
      <c r="G1421" s="1" t="s">
        <v>173</v>
      </c>
      <c r="H1421" s="1" t="str">
        <f t="shared" si="72"/>
        <v>GP1</v>
      </c>
      <c r="I1421" s="1" t="s">
        <v>80</v>
      </c>
      <c r="J1421" s="1" t="s">
        <v>34</v>
      </c>
      <c r="K1421" s="1" t="str">
        <f t="shared" si="71"/>
        <v>1703012 GP1</v>
      </c>
    </row>
    <row r="1422" spans="3:11" ht="13.95" hidden="1" customHeight="1" x14ac:dyDescent="0.25">
      <c r="C1422" s="3">
        <v>1501039</v>
      </c>
      <c r="D1422" s="1" t="s">
        <v>243</v>
      </c>
      <c r="E1422" s="1" t="s">
        <v>396</v>
      </c>
      <c r="F1422" s="1" t="s">
        <v>174</v>
      </c>
      <c r="G1422" s="1" t="s">
        <v>173</v>
      </c>
      <c r="H1422" s="1" t="str">
        <f t="shared" si="72"/>
        <v>GP1</v>
      </c>
      <c r="I1422" s="1" t="s">
        <v>80</v>
      </c>
      <c r="J1422" s="1" t="s">
        <v>34</v>
      </c>
      <c r="K1422" s="1" t="str">
        <f t="shared" si="71"/>
        <v>1501039 GP1</v>
      </c>
    </row>
    <row r="1423" spans="3:11" ht="13.95" hidden="1" customHeight="1" x14ac:dyDescent="0.25">
      <c r="C1423" s="3">
        <v>1905251</v>
      </c>
      <c r="D1423" s="1" t="s">
        <v>243</v>
      </c>
      <c r="E1423" s="1" t="s">
        <v>397</v>
      </c>
      <c r="F1423" s="1" t="s">
        <v>174</v>
      </c>
      <c r="G1423" s="1" t="s">
        <v>173</v>
      </c>
      <c r="H1423" s="1" t="str">
        <f t="shared" si="72"/>
        <v>GP1</v>
      </c>
      <c r="I1423" s="1" t="s">
        <v>80</v>
      </c>
      <c r="J1423" s="1" t="s">
        <v>34</v>
      </c>
      <c r="K1423" s="1" t="str">
        <f t="shared" si="71"/>
        <v>1905251 GP1</v>
      </c>
    </row>
    <row r="1424" spans="3:11" ht="13.95" hidden="1" customHeight="1" x14ac:dyDescent="0.25">
      <c r="C1424" s="3">
        <v>1905144</v>
      </c>
      <c r="D1424" s="1" t="s">
        <v>243</v>
      </c>
      <c r="E1424" s="1" t="s">
        <v>398</v>
      </c>
      <c r="F1424" s="1" t="s">
        <v>175</v>
      </c>
      <c r="G1424" s="1" t="s">
        <v>173</v>
      </c>
      <c r="H1424" s="1" t="str">
        <f t="shared" si="72"/>
        <v>GP1</v>
      </c>
      <c r="I1424" s="1" t="s">
        <v>80</v>
      </c>
      <c r="J1424" s="1" t="s">
        <v>34</v>
      </c>
      <c r="K1424" s="1" t="str">
        <f t="shared" si="71"/>
        <v>1905144 GP1</v>
      </c>
    </row>
    <row r="1425" spans="3:11" ht="13.95" hidden="1" customHeight="1" x14ac:dyDescent="0.25">
      <c r="C1425" s="3">
        <v>1501192</v>
      </c>
      <c r="D1425" s="1" t="s">
        <v>243</v>
      </c>
      <c r="E1425" s="1" t="s">
        <v>399</v>
      </c>
      <c r="F1425" s="1" t="s">
        <v>175</v>
      </c>
      <c r="G1425" s="1" t="s">
        <v>173</v>
      </c>
      <c r="H1425" s="1" t="str">
        <f t="shared" si="72"/>
        <v>GP1</v>
      </c>
      <c r="I1425" s="1" t="s">
        <v>80</v>
      </c>
      <c r="J1425" s="1" t="s">
        <v>34</v>
      </c>
      <c r="K1425" s="1" t="str">
        <f t="shared" si="71"/>
        <v>1501192 GP1</v>
      </c>
    </row>
    <row r="1426" spans="3:11" ht="13.95" hidden="1" customHeight="1" x14ac:dyDescent="0.25">
      <c r="C1426" s="3">
        <v>1905309</v>
      </c>
      <c r="D1426" s="1" t="s">
        <v>243</v>
      </c>
      <c r="E1426" s="1" t="s">
        <v>400</v>
      </c>
      <c r="F1426" s="1" t="s">
        <v>175</v>
      </c>
      <c r="G1426" s="1" t="s">
        <v>173</v>
      </c>
      <c r="H1426" s="1" t="str">
        <f t="shared" si="72"/>
        <v>GP1</v>
      </c>
      <c r="I1426" s="1" t="s">
        <v>80</v>
      </c>
      <c r="J1426" s="1" t="s">
        <v>34</v>
      </c>
      <c r="K1426" s="1" t="str">
        <f t="shared" si="71"/>
        <v>1905309 GP1</v>
      </c>
    </row>
    <row r="1427" spans="3:11" ht="13.95" hidden="1" customHeight="1" x14ac:dyDescent="0.25">
      <c r="C1427" s="3">
        <v>1905023</v>
      </c>
      <c r="D1427" s="1" t="s">
        <v>243</v>
      </c>
      <c r="E1427" s="1" t="s">
        <v>401</v>
      </c>
      <c r="F1427" s="1" t="s">
        <v>175</v>
      </c>
      <c r="G1427" s="1" t="s">
        <v>173</v>
      </c>
      <c r="H1427" s="1" t="str">
        <f t="shared" si="72"/>
        <v>GP1</v>
      </c>
      <c r="I1427" s="1" t="s">
        <v>80</v>
      </c>
      <c r="J1427" s="1" t="s">
        <v>34</v>
      </c>
      <c r="K1427" s="1" t="str">
        <f t="shared" si="71"/>
        <v>1905023 GP1</v>
      </c>
    </row>
    <row r="1428" spans="3:11" ht="13.95" hidden="1" customHeight="1" x14ac:dyDescent="0.25">
      <c r="C1428" s="3">
        <v>1905022</v>
      </c>
      <c r="D1428" s="1" t="s">
        <v>243</v>
      </c>
      <c r="E1428" s="1" t="s">
        <v>402</v>
      </c>
      <c r="F1428" s="1" t="s">
        <v>175</v>
      </c>
      <c r="G1428" s="1" t="s">
        <v>173</v>
      </c>
      <c r="H1428" s="1" t="str">
        <f t="shared" si="72"/>
        <v>GP1</v>
      </c>
      <c r="I1428" s="1" t="s">
        <v>80</v>
      </c>
      <c r="J1428" s="1" t="s">
        <v>34</v>
      </c>
      <c r="K1428" s="1" t="str">
        <f t="shared" si="71"/>
        <v>1905022 GP1</v>
      </c>
    </row>
    <row r="1429" spans="3:11" ht="13.95" hidden="1" customHeight="1" x14ac:dyDescent="0.25">
      <c r="C1429" s="3">
        <v>1905085</v>
      </c>
      <c r="D1429" s="1" t="s">
        <v>243</v>
      </c>
      <c r="E1429" s="1" t="s">
        <v>403</v>
      </c>
      <c r="F1429" s="1" t="s">
        <v>175</v>
      </c>
      <c r="G1429" s="1" t="s">
        <v>173</v>
      </c>
      <c r="H1429" s="1" t="str">
        <f t="shared" si="72"/>
        <v>GP1</v>
      </c>
      <c r="I1429" s="1" t="s">
        <v>80</v>
      </c>
      <c r="J1429" s="1" t="s">
        <v>34</v>
      </c>
      <c r="K1429" s="1" t="str">
        <f t="shared" si="71"/>
        <v>1905085 GP1</v>
      </c>
    </row>
    <row r="1430" spans="3:11" ht="13.95" hidden="1" customHeight="1" x14ac:dyDescent="0.25">
      <c r="C1430" s="3">
        <v>1905049</v>
      </c>
      <c r="D1430" s="1" t="s">
        <v>243</v>
      </c>
      <c r="E1430" s="1" t="s">
        <v>404</v>
      </c>
      <c r="F1430" s="1" t="s">
        <v>175</v>
      </c>
      <c r="G1430" s="1" t="s">
        <v>173</v>
      </c>
      <c r="H1430" s="1" t="str">
        <f t="shared" si="72"/>
        <v>GP1</v>
      </c>
      <c r="I1430" s="1" t="s">
        <v>80</v>
      </c>
      <c r="J1430" s="1" t="s">
        <v>34</v>
      </c>
      <c r="K1430" s="1" t="str">
        <f t="shared" si="71"/>
        <v>1905049 GP1</v>
      </c>
    </row>
    <row r="1431" spans="3:11" ht="13.95" hidden="1" customHeight="1" x14ac:dyDescent="0.25">
      <c r="C1431" s="3">
        <v>1905284</v>
      </c>
      <c r="D1431" s="1" t="s">
        <v>243</v>
      </c>
      <c r="E1431" s="1" t="s">
        <v>405</v>
      </c>
      <c r="F1431" s="1" t="s">
        <v>175</v>
      </c>
      <c r="G1431" s="1" t="s">
        <v>173</v>
      </c>
      <c r="H1431" s="1" t="str">
        <f t="shared" si="72"/>
        <v>GP1</v>
      </c>
      <c r="I1431" s="1" t="s">
        <v>80</v>
      </c>
      <c r="J1431" s="1" t="s">
        <v>34</v>
      </c>
      <c r="K1431" s="1" t="str">
        <f t="shared" si="71"/>
        <v>1905284 GP1</v>
      </c>
    </row>
    <row r="1432" spans="3:11" ht="13.95" hidden="1" customHeight="1" x14ac:dyDescent="0.25">
      <c r="C1432" s="3">
        <v>1905006</v>
      </c>
      <c r="D1432" s="1" t="s">
        <v>243</v>
      </c>
      <c r="E1432" s="1" t="s">
        <v>406</v>
      </c>
      <c r="F1432" s="1" t="s">
        <v>175</v>
      </c>
      <c r="G1432" s="1" t="s">
        <v>173</v>
      </c>
      <c r="H1432" s="1" t="str">
        <f t="shared" si="72"/>
        <v>GP1</v>
      </c>
      <c r="I1432" s="1" t="s">
        <v>80</v>
      </c>
      <c r="J1432" s="1" t="s">
        <v>34</v>
      </c>
      <c r="K1432" s="1" t="str">
        <f t="shared" si="71"/>
        <v>1905006 GP1</v>
      </c>
    </row>
    <row r="1433" spans="3:11" ht="13.95" hidden="1" customHeight="1" x14ac:dyDescent="0.25">
      <c r="C1433" s="3">
        <v>1905040</v>
      </c>
      <c r="D1433" s="1" t="s">
        <v>243</v>
      </c>
      <c r="E1433" s="1" t="s">
        <v>407</v>
      </c>
      <c r="F1433" s="1" t="s">
        <v>175</v>
      </c>
      <c r="G1433" s="1" t="s">
        <v>173</v>
      </c>
      <c r="H1433" s="1" t="str">
        <f t="shared" si="72"/>
        <v>GP1</v>
      </c>
      <c r="I1433" s="1" t="s">
        <v>80</v>
      </c>
      <c r="J1433" s="1" t="s">
        <v>34</v>
      </c>
      <c r="K1433" s="1" t="str">
        <f t="shared" si="71"/>
        <v>1905040 GP1</v>
      </c>
    </row>
    <row r="1434" spans="3:11" ht="13.95" hidden="1" customHeight="1" x14ac:dyDescent="0.25">
      <c r="C1434" s="3">
        <v>1905289</v>
      </c>
      <c r="D1434" s="1" t="s">
        <v>243</v>
      </c>
      <c r="E1434" s="1" t="s">
        <v>408</v>
      </c>
      <c r="F1434" s="1" t="s">
        <v>175</v>
      </c>
      <c r="G1434" s="1" t="s">
        <v>173</v>
      </c>
      <c r="H1434" s="1" t="str">
        <f t="shared" si="72"/>
        <v>GP1</v>
      </c>
      <c r="I1434" s="1" t="s">
        <v>80</v>
      </c>
      <c r="J1434" s="1" t="s">
        <v>34</v>
      </c>
      <c r="K1434" s="1" t="str">
        <f t="shared" si="71"/>
        <v>1905289 GP1</v>
      </c>
    </row>
    <row r="1435" spans="3:11" ht="13.95" hidden="1" customHeight="1" x14ac:dyDescent="0.25">
      <c r="C1435" s="3">
        <v>1905220</v>
      </c>
      <c r="D1435" s="1" t="s">
        <v>243</v>
      </c>
      <c r="E1435" s="1" t="s">
        <v>409</v>
      </c>
      <c r="F1435" s="1" t="s">
        <v>175</v>
      </c>
      <c r="G1435" s="1" t="s">
        <v>173</v>
      </c>
      <c r="H1435" s="1" t="str">
        <f t="shared" si="72"/>
        <v>GP1</v>
      </c>
      <c r="I1435" s="1" t="s">
        <v>80</v>
      </c>
      <c r="J1435" s="1" t="s">
        <v>34</v>
      </c>
      <c r="K1435" s="1" t="str">
        <f t="shared" si="71"/>
        <v>1905220 GP1</v>
      </c>
    </row>
    <row r="1436" spans="3:11" ht="13.95" hidden="1" customHeight="1" x14ac:dyDescent="0.25">
      <c r="C1436" s="3">
        <v>1703006</v>
      </c>
      <c r="D1436" s="1" t="s">
        <v>243</v>
      </c>
      <c r="E1436" s="1" t="s">
        <v>410</v>
      </c>
      <c r="F1436" s="1" t="s">
        <v>175</v>
      </c>
      <c r="G1436" s="1" t="s">
        <v>173</v>
      </c>
      <c r="H1436" s="1" t="str">
        <f t="shared" si="72"/>
        <v>GP1</v>
      </c>
      <c r="I1436" s="1" t="s">
        <v>80</v>
      </c>
      <c r="J1436" s="1" t="s">
        <v>34</v>
      </c>
      <c r="K1436" s="1" t="str">
        <f t="shared" si="71"/>
        <v>1703006 GP1</v>
      </c>
    </row>
    <row r="1437" spans="3:11" ht="13.95" hidden="1" customHeight="1" x14ac:dyDescent="0.25">
      <c r="C1437" s="3">
        <v>1703007</v>
      </c>
      <c r="D1437" s="1" t="s">
        <v>243</v>
      </c>
      <c r="E1437" s="1" t="s">
        <v>411</v>
      </c>
      <c r="F1437" s="1" t="s">
        <v>175</v>
      </c>
      <c r="G1437" s="1" t="s">
        <v>173</v>
      </c>
      <c r="H1437" s="1" t="str">
        <f t="shared" si="72"/>
        <v>GP1</v>
      </c>
      <c r="I1437" s="1" t="s">
        <v>80</v>
      </c>
      <c r="J1437" s="1" t="s">
        <v>34</v>
      </c>
      <c r="K1437" s="1" t="str">
        <f t="shared" si="71"/>
        <v>1703007 GP1</v>
      </c>
    </row>
    <row r="1438" spans="3:11" ht="13.95" hidden="1" customHeight="1" x14ac:dyDescent="0.25">
      <c r="C1438" s="3">
        <v>1501171</v>
      </c>
      <c r="D1438" s="1" t="s">
        <v>243</v>
      </c>
      <c r="E1438" s="1" t="s">
        <v>412</v>
      </c>
      <c r="F1438" s="1" t="s">
        <v>175</v>
      </c>
      <c r="G1438" s="1" t="s">
        <v>173</v>
      </c>
      <c r="H1438" s="1" t="str">
        <f t="shared" si="72"/>
        <v>GP1</v>
      </c>
      <c r="I1438" s="1" t="s">
        <v>80</v>
      </c>
      <c r="J1438" s="1" t="s">
        <v>34</v>
      </c>
      <c r="K1438" s="1" t="str">
        <f t="shared" si="71"/>
        <v>1501171 GP1</v>
      </c>
    </row>
    <row r="1439" spans="3:11" ht="13.95" hidden="1" customHeight="1" x14ac:dyDescent="0.25">
      <c r="C1439" s="3">
        <v>1905125</v>
      </c>
      <c r="D1439" s="1" t="s">
        <v>243</v>
      </c>
      <c r="E1439" s="1" t="s">
        <v>885</v>
      </c>
      <c r="F1439" s="1" t="s">
        <v>175</v>
      </c>
      <c r="G1439" s="1" t="s">
        <v>173</v>
      </c>
      <c r="H1439" s="1" t="str">
        <f t="shared" si="72"/>
        <v>GP1</v>
      </c>
      <c r="I1439" s="1" t="s">
        <v>80</v>
      </c>
      <c r="J1439" s="1" t="s">
        <v>34</v>
      </c>
      <c r="K1439" s="1" t="str">
        <f t="shared" si="71"/>
        <v>1905125 GP1</v>
      </c>
    </row>
    <row r="1440" spans="3:11" ht="13.95" hidden="1" customHeight="1" x14ac:dyDescent="0.25">
      <c r="C1440" s="3">
        <v>1905262</v>
      </c>
      <c r="D1440" s="1" t="s">
        <v>243</v>
      </c>
      <c r="E1440" s="1" t="s">
        <v>413</v>
      </c>
      <c r="F1440" s="1" t="s">
        <v>175</v>
      </c>
      <c r="G1440" s="1" t="s">
        <v>173</v>
      </c>
      <c r="H1440" s="1" t="str">
        <f t="shared" si="72"/>
        <v>GP1</v>
      </c>
      <c r="I1440" s="1" t="s">
        <v>80</v>
      </c>
      <c r="J1440" s="1" t="s">
        <v>34</v>
      </c>
      <c r="K1440" s="1" t="str">
        <f t="shared" si="71"/>
        <v>1905262 GP1</v>
      </c>
    </row>
    <row r="1441" spans="3:11" ht="13.95" hidden="1" customHeight="1" x14ac:dyDescent="0.25">
      <c r="C1441" s="3">
        <v>1905290</v>
      </c>
      <c r="D1441" s="1" t="s">
        <v>243</v>
      </c>
      <c r="E1441" s="1" t="s">
        <v>414</v>
      </c>
      <c r="F1441" s="1" t="s">
        <v>175</v>
      </c>
      <c r="G1441" s="1" t="s">
        <v>173</v>
      </c>
      <c r="H1441" s="1" t="str">
        <f t="shared" si="72"/>
        <v>GP1</v>
      </c>
      <c r="I1441" s="1" t="s">
        <v>80</v>
      </c>
      <c r="J1441" s="1" t="s">
        <v>34</v>
      </c>
      <c r="K1441" s="1" t="str">
        <f t="shared" si="71"/>
        <v>1905290 GP1</v>
      </c>
    </row>
    <row r="1442" spans="3:11" ht="13.95" hidden="1" customHeight="1" x14ac:dyDescent="0.25">
      <c r="C1442" s="3">
        <v>1905268</v>
      </c>
      <c r="D1442" s="1" t="s">
        <v>245</v>
      </c>
      <c r="E1442" s="1" t="s">
        <v>529</v>
      </c>
      <c r="F1442" s="1" t="s">
        <v>174</v>
      </c>
      <c r="G1442" s="1" t="s">
        <v>173</v>
      </c>
      <c r="H1442" s="1" t="str">
        <f t="shared" si="72"/>
        <v>GP1</v>
      </c>
      <c r="I1442" s="1" t="s">
        <v>74</v>
      </c>
      <c r="J1442" s="1" t="s">
        <v>68</v>
      </c>
      <c r="K1442" s="1" t="str">
        <f t="shared" si="71"/>
        <v>1905268 GP1</v>
      </c>
    </row>
    <row r="1443" spans="3:11" ht="13.95" hidden="1" customHeight="1" x14ac:dyDescent="0.25">
      <c r="C1443" s="3">
        <v>1905061</v>
      </c>
      <c r="D1443" s="1" t="s">
        <v>245</v>
      </c>
      <c r="E1443" s="1" t="s">
        <v>530</v>
      </c>
      <c r="F1443" s="1" t="s">
        <v>174</v>
      </c>
      <c r="G1443" s="1" t="s">
        <v>173</v>
      </c>
      <c r="H1443" s="1" t="str">
        <f t="shared" si="72"/>
        <v>GP1</v>
      </c>
      <c r="I1443" s="1" t="s">
        <v>74</v>
      </c>
      <c r="J1443" s="1" t="s">
        <v>68</v>
      </c>
      <c r="K1443" s="1" t="str">
        <f t="shared" si="71"/>
        <v>1905061 GP1</v>
      </c>
    </row>
    <row r="1444" spans="3:11" ht="13.95" hidden="1" customHeight="1" x14ac:dyDescent="0.25">
      <c r="C1444" s="3">
        <v>1905119</v>
      </c>
      <c r="D1444" s="1" t="s">
        <v>245</v>
      </c>
      <c r="E1444" s="1" t="s">
        <v>531</v>
      </c>
      <c r="F1444" s="1" t="s">
        <v>174</v>
      </c>
      <c r="G1444" s="1" t="s">
        <v>173</v>
      </c>
      <c r="H1444" s="1" t="str">
        <f t="shared" si="72"/>
        <v>GP1</v>
      </c>
      <c r="I1444" s="1" t="s">
        <v>74</v>
      </c>
      <c r="J1444" s="1" t="s">
        <v>68</v>
      </c>
      <c r="K1444" s="1" t="str">
        <f t="shared" si="71"/>
        <v>1905119 GP1</v>
      </c>
    </row>
    <row r="1445" spans="3:11" ht="13.95" hidden="1" customHeight="1" x14ac:dyDescent="0.25">
      <c r="C1445" s="3">
        <v>1905100</v>
      </c>
      <c r="D1445" s="1" t="s">
        <v>245</v>
      </c>
      <c r="E1445" s="1" t="s">
        <v>532</v>
      </c>
      <c r="F1445" s="1" t="s">
        <v>174</v>
      </c>
      <c r="G1445" s="1" t="s">
        <v>173</v>
      </c>
      <c r="H1445" s="1" t="str">
        <f t="shared" si="72"/>
        <v>GP1</v>
      </c>
      <c r="I1445" s="1" t="s">
        <v>74</v>
      </c>
      <c r="J1445" s="1" t="s">
        <v>68</v>
      </c>
      <c r="K1445" s="1" t="str">
        <f t="shared" si="71"/>
        <v>1905100 GP1</v>
      </c>
    </row>
    <row r="1446" spans="3:11" ht="13.95" hidden="1" customHeight="1" x14ac:dyDescent="0.25">
      <c r="C1446" s="3">
        <v>1905005</v>
      </c>
      <c r="D1446" s="1" t="s">
        <v>245</v>
      </c>
      <c r="E1446" s="1" t="s">
        <v>533</v>
      </c>
      <c r="F1446" s="1" t="s">
        <v>174</v>
      </c>
      <c r="G1446" s="1" t="s">
        <v>173</v>
      </c>
      <c r="H1446" s="1" t="str">
        <f t="shared" si="72"/>
        <v>GP1</v>
      </c>
      <c r="I1446" s="1" t="s">
        <v>74</v>
      </c>
      <c r="J1446" s="1" t="s">
        <v>68</v>
      </c>
      <c r="K1446" s="1" t="str">
        <f t="shared" si="71"/>
        <v>1905005 GP1</v>
      </c>
    </row>
    <row r="1447" spans="3:11" ht="13.95" hidden="1" customHeight="1" x14ac:dyDescent="0.25">
      <c r="C1447" s="3">
        <v>1905232</v>
      </c>
      <c r="D1447" s="1" t="s">
        <v>245</v>
      </c>
      <c r="E1447" s="1" t="s">
        <v>534</v>
      </c>
      <c r="F1447" s="1" t="s">
        <v>174</v>
      </c>
      <c r="G1447" s="1" t="s">
        <v>173</v>
      </c>
      <c r="H1447" s="1" t="str">
        <f t="shared" si="72"/>
        <v>GP1</v>
      </c>
      <c r="I1447" s="1" t="s">
        <v>74</v>
      </c>
      <c r="J1447" s="1" t="s">
        <v>68</v>
      </c>
      <c r="K1447" s="1" t="str">
        <f t="shared" si="71"/>
        <v>1905232 GP1</v>
      </c>
    </row>
    <row r="1448" spans="3:11" ht="13.95" hidden="1" customHeight="1" x14ac:dyDescent="0.25">
      <c r="C1448" s="3">
        <v>1905044</v>
      </c>
      <c r="D1448" s="1" t="s">
        <v>245</v>
      </c>
      <c r="E1448" s="1" t="s">
        <v>535</v>
      </c>
      <c r="F1448" s="1" t="s">
        <v>174</v>
      </c>
      <c r="G1448" s="1" t="s">
        <v>173</v>
      </c>
      <c r="H1448" s="1" t="str">
        <f t="shared" si="72"/>
        <v>GP1</v>
      </c>
      <c r="I1448" s="1" t="s">
        <v>74</v>
      </c>
      <c r="J1448" s="1" t="s">
        <v>68</v>
      </c>
      <c r="K1448" s="1" t="str">
        <f t="shared" si="71"/>
        <v>1905044 GP1</v>
      </c>
    </row>
    <row r="1449" spans="3:11" ht="13.95" hidden="1" customHeight="1" x14ac:dyDescent="0.25">
      <c r="C1449" s="3">
        <v>1703016</v>
      </c>
      <c r="D1449" s="1" t="s">
        <v>245</v>
      </c>
      <c r="E1449" s="1" t="s">
        <v>536</v>
      </c>
      <c r="F1449" s="1" t="s">
        <v>174</v>
      </c>
      <c r="G1449" s="1" t="s">
        <v>173</v>
      </c>
      <c r="H1449" s="1" t="str">
        <f t="shared" ref="H1449:H1455" si="73">IF(OR(MID($I1449,4,2)="21",MID($I1449,4,2)="22",MID($I1449,4,2)="23")=FALSE,UPPER(MID($I1449,2,2))&amp;MID($I1449,4,1),UPPER(MID($I1449,2,2))&amp;MID($I1449,4,2))</f>
        <v>GP1</v>
      </c>
      <c r="I1449" s="1" t="s">
        <v>74</v>
      </c>
      <c r="J1449" s="1" t="s">
        <v>68</v>
      </c>
      <c r="K1449" s="1" t="str">
        <f t="shared" si="71"/>
        <v>1703016 GP1</v>
      </c>
    </row>
    <row r="1450" spans="3:11" ht="13.95" hidden="1" customHeight="1" x14ac:dyDescent="0.25">
      <c r="C1450" s="3">
        <v>1905227</v>
      </c>
      <c r="D1450" s="1" t="s">
        <v>245</v>
      </c>
      <c r="E1450" s="1" t="s">
        <v>537</v>
      </c>
      <c r="F1450" s="1" t="s">
        <v>174</v>
      </c>
      <c r="G1450" s="1" t="s">
        <v>173</v>
      </c>
      <c r="H1450" s="1" t="str">
        <f t="shared" si="73"/>
        <v>GP1</v>
      </c>
      <c r="I1450" s="1" t="s">
        <v>74</v>
      </c>
      <c r="J1450" s="1" t="s">
        <v>68</v>
      </c>
      <c r="K1450" s="1" t="str">
        <f t="shared" si="71"/>
        <v>1905227 GP1</v>
      </c>
    </row>
    <row r="1451" spans="3:11" ht="13.95" hidden="1" customHeight="1" x14ac:dyDescent="0.25">
      <c r="C1451" s="3">
        <v>1905201</v>
      </c>
      <c r="D1451" s="1" t="s">
        <v>245</v>
      </c>
      <c r="E1451" s="1" t="s">
        <v>538</v>
      </c>
      <c r="F1451" s="1" t="s">
        <v>174</v>
      </c>
      <c r="G1451" s="1" t="s">
        <v>173</v>
      </c>
      <c r="H1451" s="1" t="str">
        <f t="shared" si="73"/>
        <v>GP1</v>
      </c>
      <c r="I1451" s="1" t="s">
        <v>74</v>
      </c>
      <c r="J1451" s="1" t="s">
        <v>68</v>
      </c>
      <c r="K1451" s="1" t="str">
        <f t="shared" si="71"/>
        <v>1905201 GP1</v>
      </c>
    </row>
    <row r="1452" spans="3:11" ht="13.95" hidden="1" customHeight="1" x14ac:dyDescent="0.25">
      <c r="C1452" s="3">
        <v>1501007</v>
      </c>
      <c r="D1452" s="1" t="s">
        <v>245</v>
      </c>
      <c r="E1452" s="1" t="s">
        <v>539</v>
      </c>
      <c r="F1452" s="1" t="s">
        <v>174</v>
      </c>
      <c r="G1452" s="1" t="s">
        <v>173</v>
      </c>
      <c r="H1452" s="1" t="str">
        <f t="shared" si="73"/>
        <v>GP1</v>
      </c>
      <c r="I1452" s="1" t="s">
        <v>74</v>
      </c>
      <c r="J1452" s="1" t="s">
        <v>68</v>
      </c>
      <c r="K1452" s="1" t="str">
        <f t="shared" si="71"/>
        <v>1501007 GP1</v>
      </c>
    </row>
    <row r="1453" spans="3:11" ht="13.95" hidden="1" customHeight="1" x14ac:dyDescent="0.25">
      <c r="C1453" s="3">
        <v>1905157</v>
      </c>
      <c r="D1453" s="1" t="s">
        <v>245</v>
      </c>
      <c r="E1453" s="1" t="s">
        <v>540</v>
      </c>
      <c r="F1453" s="1" t="s">
        <v>174</v>
      </c>
      <c r="G1453" s="1" t="s">
        <v>173</v>
      </c>
      <c r="H1453" s="1" t="str">
        <f t="shared" si="73"/>
        <v>GP1</v>
      </c>
      <c r="I1453" s="1" t="s">
        <v>74</v>
      </c>
      <c r="J1453" s="1" t="s">
        <v>68</v>
      </c>
      <c r="K1453" s="1" t="str">
        <f t="shared" si="71"/>
        <v>1905157 GP1</v>
      </c>
    </row>
    <row r="1454" spans="3:11" ht="13.95" hidden="1" customHeight="1" x14ac:dyDescent="0.25">
      <c r="C1454" s="3">
        <v>1905092</v>
      </c>
      <c r="D1454" s="1" t="s">
        <v>245</v>
      </c>
      <c r="E1454" s="1" t="s">
        <v>541</v>
      </c>
      <c r="F1454" s="1" t="s">
        <v>174</v>
      </c>
      <c r="G1454" s="1" t="s">
        <v>173</v>
      </c>
      <c r="H1454" s="1" t="str">
        <f t="shared" si="73"/>
        <v>GP1</v>
      </c>
      <c r="I1454" s="1" t="s">
        <v>74</v>
      </c>
      <c r="J1454" s="1" t="s">
        <v>68</v>
      </c>
      <c r="K1454" s="1" t="str">
        <f t="shared" si="71"/>
        <v>1905092 GP1</v>
      </c>
    </row>
    <row r="1455" spans="3:11" ht="13.95" hidden="1" customHeight="1" x14ac:dyDescent="0.25">
      <c r="C1455" s="3">
        <v>1905198</v>
      </c>
      <c r="D1455" s="1" t="s">
        <v>245</v>
      </c>
      <c r="E1455" s="1" t="s">
        <v>542</v>
      </c>
      <c r="F1455" s="1" t="s">
        <v>174</v>
      </c>
      <c r="G1455" s="1" t="s">
        <v>173</v>
      </c>
      <c r="H1455" s="1" t="str">
        <f t="shared" si="73"/>
        <v>GP1</v>
      </c>
      <c r="I1455" s="1" t="s">
        <v>74</v>
      </c>
      <c r="J1455" s="1" t="s">
        <v>68</v>
      </c>
      <c r="K1455" s="1" t="str">
        <f t="shared" si="71"/>
        <v>1905198 GP1</v>
      </c>
    </row>
    <row r="1456" spans="3:11" ht="13.95" hidden="1" customHeight="1" x14ac:dyDescent="0.25">
      <c r="C1456" s="3">
        <v>1805098</v>
      </c>
      <c r="D1456" s="1" t="s">
        <v>245</v>
      </c>
      <c r="E1456" s="1" t="s">
        <v>886</v>
      </c>
      <c r="F1456" s="1" t="s">
        <v>174</v>
      </c>
      <c r="G1456" s="1" t="s">
        <v>173</v>
      </c>
      <c r="H1456" s="1" t="s">
        <v>213</v>
      </c>
      <c r="I1456" s="1" t="s">
        <v>74</v>
      </c>
      <c r="J1456" s="1" t="s">
        <v>68</v>
      </c>
      <c r="K1456" s="1" t="str">
        <f t="shared" si="71"/>
        <v>1805098 GP1</v>
      </c>
    </row>
    <row r="1457" spans="3:11" ht="13.95" hidden="1" customHeight="1" x14ac:dyDescent="0.25">
      <c r="C1457" s="3">
        <v>1905064</v>
      </c>
      <c r="D1457" s="1" t="s">
        <v>245</v>
      </c>
      <c r="E1457" s="1" t="s">
        <v>543</v>
      </c>
      <c r="F1457" s="1" t="s">
        <v>174</v>
      </c>
      <c r="G1457" s="1" t="s">
        <v>173</v>
      </c>
      <c r="H1457" s="1" t="str">
        <f t="shared" ref="H1457:H1470" si="74">IF(OR(MID($I1457,4,2)="21",MID($I1457,4,2)="22",MID($I1457,4,2)="23")=FALSE,UPPER(MID($I1457,2,2))&amp;MID($I1457,4,1),UPPER(MID($I1457,2,2))&amp;MID($I1457,4,2))</f>
        <v>GP1</v>
      </c>
      <c r="I1457" s="1" t="s">
        <v>74</v>
      </c>
      <c r="J1457" s="1" t="s">
        <v>68</v>
      </c>
      <c r="K1457" s="1" t="str">
        <f t="shared" si="71"/>
        <v>1905064 GP1</v>
      </c>
    </row>
    <row r="1458" spans="3:11" ht="13.95" hidden="1" customHeight="1" x14ac:dyDescent="0.25">
      <c r="C1458" s="3">
        <v>1905185</v>
      </c>
      <c r="D1458" s="1" t="s">
        <v>245</v>
      </c>
      <c r="E1458" s="1" t="s">
        <v>544</v>
      </c>
      <c r="F1458" s="1" t="s">
        <v>174</v>
      </c>
      <c r="G1458" s="1" t="s">
        <v>173</v>
      </c>
      <c r="H1458" s="1" t="str">
        <f t="shared" si="74"/>
        <v>GP1</v>
      </c>
      <c r="I1458" s="1" t="s">
        <v>74</v>
      </c>
      <c r="J1458" s="1" t="s">
        <v>68</v>
      </c>
      <c r="K1458" s="1" t="str">
        <f t="shared" si="71"/>
        <v>1905185 GP1</v>
      </c>
    </row>
    <row r="1459" spans="3:11" ht="13.95" hidden="1" customHeight="1" x14ac:dyDescent="0.25">
      <c r="C1459" s="3">
        <v>1501188</v>
      </c>
      <c r="D1459" s="1" t="s">
        <v>245</v>
      </c>
      <c r="E1459" s="1" t="s">
        <v>545</v>
      </c>
      <c r="F1459" s="1" t="s">
        <v>174</v>
      </c>
      <c r="G1459" s="1" t="s">
        <v>173</v>
      </c>
      <c r="H1459" s="1" t="str">
        <f t="shared" si="74"/>
        <v>GP1</v>
      </c>
      <c r="I1459" s="1" t="s">
        <v>74</v>
      </c>
      <c r="J1459" s="1" t="s">
        <v>68</v>
      </c>
      <c r="K1459" s="1" t="str">
        <f t="shared" si="71"/>
        <v>1501188 GP1</v>
      </c>
    </row>
    <row r="1460" spans="3:11" ht="13.95" hidden="1" customHeight="1" x14ac:dyDescent="0.25">
      <c r="C1460" s="3">
        <v>1905300</v>
      </c>
      <c r="D1460" s="1" t="s">
        <v>245</v>
      </c>
      <c r="E1460" s="1" t="s">
        <v>546</v>
      </c>
      <c r="F1460" s="1" t="s">
        <v>175</v>
      </c>
      <c r="G1460" s="1" t="s">
        <v>173</v>
      </c>
      <c r="H1460" s="1" t="str">
        <f t="shared" si="74"/>
        <v>GP1</v>
      </c>
      <c r="I1460" s="1" t="s">
        <v>74</v>
      </c>
      <c r="J1460" s="1" t="s">
        <v>68</v>
      </c>
      <c r="K1460" s="1" t="str">
        <f t="shared" si="71"/>
        <v>1905300 GP1</v>
      </c>
    </row>
    <row r="1461" spans="3:11" ht="13.95" hidden="1" customHeight="1" x14ac:dyDescent="0.25">
      <c r="C1461" s="3">
        <v>1905199</v>
      </c>
      <c r="D1461" s="1" t="s">
        <v>245</v>
      </c>
      <c r="E1461" s="1" t="s">
        <v>547</v>
      </c>
      <c r="F1461" s="1" t="s">
        <v>175</v>
      </c>
      <c r="G1461" s="1" t="s">
        <v>173</v>
      </c>
      <c r="H1461" s="1" t="str">
        <f t="shared" si="74"/>
        <v>GP1</v>
      </c>
      <c r="I1461" s="1" t="s">
        <v>74</v>
      </c>
      <c r="J1461" s="1" t="s">
        <v>68</v>
      </c>
      <c r="K1461" s="1" t="str">
        <f t="shared" si="71"/>
        <v>1905199 GP1</v>
      </c>
    </row>
    <row r="1462" spans="3:11" ht="13.95" hidden="1" customHeight="1" x14ac:dyDescent="0.25">
      <c r="C1462" s="3">
        <v>1905063</v>
      </c>
      <c r="D1462" s="1" t="s">
        <v>245</v>
      </c>
      <c r="E1462" s="1" t="s">
        <v>548</v>
      </c>
      <c r="F1462" s="1" t="s">
        <v>175</v>
      </c>
      <c r="G1462" s="1" t="s">
        <v>173</v>
      </c>
      <c r="H1462" s="1" t="str">
        <f t="shared" si="74"/>
        <v>GP1</v>
      </c>
      <c r="I1462" s="1" t="s">
        <v>74</v>
      </c>
      <c r="J1462" s="1" t="s">
        <v>68</v>
      </c>
      <c r="K1462" s="1" t="str">
        <f t="shared" si="71"/>
        <v>1905063 GP1</v>
      </c>
    </row>
    <row r="1463" spans="3:11" ht="13.95" hidden="1" customHeight="1" x14ac:dyDescent="0.25">
      <c r="C1463" s="3">
        <v>1905207</v>
      </c>
      <c r="D1463" s="1" t="s">
        <v>245</v>
      </c>
      <c r="E1463" s="1" t="s">
        <v>549</v>
      </c>
      <c r="F1463" s="1" t="s">
        <v>175</v>
      </c>
      <c r="G1463" s="1" t="s">
        <v>173</v>
      </c>
      <c r="H1463" s="1" t="str">
        <f t="shared" si="74"/>
        <v>GP1</v>
      </c>
      <c r="I1463" s="1" t="s">
        <v>74</v>
      </c>
      <c r="J1463" s="1" t="s">
        <v>68</v>
      </c>
      <c r="K1463" s="1" t="str">
        <f t="shared" si="71"/>
        <v>1905207 GP1</v>
      </c>
    </row>
    <row r="1464" spans="3:11" ht="13.95" hidden="1" customHeight="1" x14ac:dyDescent="0.25">
      <c r="C1464" s="3">
        <v>1905010</v>
      </c>
      <c r="D1464" s="1" t="s">
        <v>245</v>
      </c>
      <c r="E1464" s="1" t="s">
        <v>550</v>
      </c>
      <c r="F1464" s="1" t="s">
        <v>175</v>
      </c>
      <c r="G1464" s="1" t="s">
        <v>173</v>
      </c>
      <c r="H1464" s="1" t="str">
        <f t="shared" si="74"/>
        <v>GP1</v>
      </c>
      <c r="I1464" s="1" t="s">
        <v>74</v>
      </c>
      <c r="J1464" s="1" t="s">
        <v>68</v>
      </c>
      <c r="K1464" s="1" t="str">
        <f t="shared" si="71"/>
        <v>1905010 GP1</v>
      </c>
    </row>
    <row r="1465" spans="3:11" ht="13.95" hidden="1" customHeight="1" x14ac:dyDescent="0.25">
      <c r="C1465" s="3">
        <v>1905230</v>
      </c>
      <c r="D1465" s="1" t="s">
        <v>245</v>
      </c>
      <c r="E1465" s="1" t="s">
        <v>551</v>
      </c>
      <c r="F1465" s="1" t="s">
        <v>175</v>
      </c>
      <c r="G1465" s="1" t="s">
        <v>173</v>
      </c>
      <c r="H1465" s="1" t="str">
        <f t="shared" si="74"/>
        <v>GP1</v>
      </c>
      <c r="I1465" s="1" t="s">
        <v>74</v>
      </c>
      <c r="J1465" s="1" t="s">
        <v>68</v>
      </c>
      <c r="K1465" s="1" t="str">
        <f t="shared" si="71"/>
        <v>1905230 GP1</v>
      </c>
    </row>
    <row r="1466" spans="3:11" ht="13.95" hidden="1" customHeight="1" x14ac:dyDescent="0.25">
      <c r="C1466" s="3">
        <v>1905075</v>
      </c>
      <c r="D1466" s="1" t="s">
        <v>250</v>
      </c>
      <c r="E1466" s="1" t="s">
        <v>458</v>
      </c>
      <c r="F1466" s="1" t="s">
        <v>174</v>
      </c>
      <c r="G1466" s="1" t="s">
        <v>173</v>
      </c>
      <c r="H1466" s="1" t="str">
        <f t="shared" si="74"/>
        <v>GP1</v>
      </c>
      <c r="I1466" s="1" t="s">
        <v>828</v>
      </c>
      <c r="J1466" s="1" t="s">
        <v>829</v>
      </c>
      <c r="K1466" s="1" t="str">
        <f t="shared" ref="K1466:K1529" si="75">$C1466&amp;" "&amp;$H1466</f>
        <v>1905075 GP1</v>
      </c>
    </row>
    <row r="1467" spans="3:11" ht="13.95" hidden="1" customHeight="1" x14ac:dyDescent="0.25">
      <c r="C1467" s="3">
        <v>1905224</v>
      </c>
      <c r="D1467" s="1" t="s">
        <v>250</v>
      </c>
      <c r="E1467" s="1" t="s">
        <v>459</v>
      </c>
      <c r="F1467" s="1" t="s">
        <v>174</v>
      </c>
      <c r="G1467" s="1" t="s">
        <v>173</v>
      </c>
      <c r="H1467" s="1" t="str">
        <f t="shared" si="74"/>
        <v>GP1</v>
      </c>
      <c r="I1467" s="1" t="s">
        <v>828</v>
      </c>
      <c r="J1467" s="1" t="s">
        <v>829</v>
      </c>
      <c r="K1467" s="1" t="str">
        <f t="shared" si="75"/>
        <v>1905224 GP1</v>
      </c>
    </row>
    <row r="1468" spans="3:11" ht="13.95" hidden="1" customHeight="1" x14ac:dyDescent="0.25">
      <c r="C1468" s="3">
        <v>1905282</v>
      </c>
      <c r="D1468" s="1" t="s">
        <v>250</v>
      </c>
      <c r="E1468" s="1" t="s">
        <v>460</v>
      </c>
      <c r="F1468" s="1" t="s">
        <v>174</v>
      </c>
      <c r="G1468" s="1" t="s">
        <v>173</v>
      </c>
      <c r="H1468" s="1" t="str">
        <f t="shared" si="74"/>
        <v>GP1</v>
      </c>
      <c r="I1468" s="1" t="s">
        <v>828</v>
      </c>
      <c r="J1468" s="1" t="s">
        <v>829</v>
      </c>
      <c r="K1468" s="1" t="str">
        <f t="shared" si="75"/>
        <v>1905282 GP1</v>
      </c>
    </row>
    <row r="1469" spans="3:11" ht="13.95" hidden="1" customHeight="1" x14ac:dyDescent="0.25">
      <c r="C1469" s="3">
        <v>1805298</v>
      </c>
      <c r="D1469" s="1" t="s">
        <v>250</v>
      </c>
      <c r="E1469" s="1" t="s">
        <v>69</v>
      </c>
      <c r="F1469" s="1" t="s">
        <v>174</v>
      </c>
      <c r="G1469" s="1" t="s">
        <v>173</v>
      </c>
      <c r="H1469" s="1" t="str">
        <f t="shared" si="74"/>
        <v>GP1</v>
      </c>
      <c r="I1469" s="1" t="s">
        <v>828</v>
      </c>
      <c r="J1469" s="1" t="s">
        <v>829</v>
      </c>
      <c r="K1469" s="1" t="str">
        <f t="shared" si="75"/>
        <v>1805298 GP1</v>
      </c>
    </row>
    <row r="1470" spans="3:11" ht="13.95" hidden="1" customHeight="1" x14ac:dyDescent="0.25">
      <c r="C1470" s="3">
        <v>1805147</v>
      </c>
      <c r="D1470" s="1" t="s">
        <v>250</v>
      </c>
      <c r="E1470" s="1" t="s">
        <v>461</v>
      </c>
      <c r="F1470" s="1" t="s">
        <v>174</v>
      </c>
      <c r="G1470" s="1" t="s">
        <v>173</v>
      </c>
      <c r="H1470" s="1" t="str">
        <f t="shared" si="74"/>
        <v>GP1</v>
      </c>
      <c r="I1470" s="1" t="s">
        <v>828</v>
      </c>
      <c r="J1470" s="1" t="s">
        <v>829</v>
      </c>
      <c r="K1470" s="1" t="str">
        <f t="shared" si="75"/>
        <v>1805147 GP1</v>
      </c>
    </row>
    <row r="1471" spans="3:11" ht="13.95" hidden="1" customHeight="1" x14ac:dyDescent="0.25">
      <c r="C1471" s="3">
        <v>1905318</v>
      </c>
      <c r="D1471" s="1" t="s">
        <v>250</v>
      </c>
      <c r="E1471" s="1" t="s">
        <v>877</v>
      </c>
      <c r="F1471" s="1" t="s">
        <v>174</v>
      </c>
      <c r="G1471" s="1" t="s">
        <v>173</v>
      </c>
      <c r="H1471" s="1" t="s">
        <v>213</v>
      </c>
      <c r="I1471" s="1" t="s">
        <v>828</v>
      </c>
      <c r="J1471" s="1" t="s">
        <v>829</v>
      </c>
      <c r="K1471" s="1" t="str">
        <f t="shared" si="75"/>
        <v>1905318 GP1</v>
      </c>
    </row>
    <row r="1472" spans="3:11" ht="13.95" hidden="1" customHeight="1" x14ac:dyDescent="0.25">
      <c r="C1472" s="3">
        <v>1805221</v>
      </c>
      <c r="D1472" s="1" t="s">
        <v>250</v>
      </c>
      <c r="E1472" s="1" t="s">
        <v>462</v>
      </c>
      <c r="F1472" s="1" t="s">
        <v>174</v>
      </c>
      <c r="G1472" s="1" t="s">
        <v>173</v>
      </c>
      <c r="H1472" s="1" t="str">
        <f t="shared" ref="H1472:H1535" si="76">IF(OR(MID($I1472,4,2)="21",MID($I1472,4,2)="22",MID($I1472,4,2)="23")=FALSE,UPPER(MID($I1472,2,2))&amp;MID($I1472,4,1),UPPER(MID($I1472,2,2))&amp;MID($I1472,4,2))</f>
        <v>GP1</v>
      </c>
      <c r="I1472" s="1" t="s">
        <v>828</v>
      </c>
      <c r="J1472" s="1" t="s">
        <v>829</v>
      </c>
      <c r="K1472" s="1" t="str">
        <f t="shared" si="75"/>
        <v>1805221 GP1</v>
      </c>
    </row>
    <row r="1473" spans="3:11" ht="13.95" hidden="1" customHeight="1" x14ac:dyDescent="0.25">
      <c r="C1473" s="3">
        <v>1905253</v>
      </c>
      <c r="D1473" s="1" t="s">
        <v>250</v>
      </c>
      <c r="E1473" s="1" t="s">
        <v>463</v>
      </c>
      <c r="F1473" s="1" t="s">
        <v>174</v>
      </c>
      <c r="G1473" s="1" t="s">
        <v>173</v>
      </c>
      <c r="H1473" s="1" t="str">
        <f t="shared" si="76"/>
        <v>GP1</v>
      </c>
      <c r="I1473" s="1" t="s">
        <v>828</v>
      </c>
      <c r="J1473" s="1" t="s">
        <v>829</v>
      </c>
      <c r="K1473" s="1" t="str">
        <f t="shared" si="75"/>
        <v>1905253 GP1</v>
      </c>
    </row>
    <row r="1474" spans="3:11" ht="13.95" hidden="1" customHeight="1" x14ac:dyDescent="0.25">
      <c r="C1474" s="3">
        <v>1905258</v>
      </c>
      <c r="D1474" s="1" t="s">
        <v>250</v>
      </c>
      <c r="E1474" s="1" t="s">
        <v>464</v>
      </c>
      <c r="F1474" s="1" t="s">
        <v>174</v>
      </c>
      <c r="G1474" s="1" t="s">
        <v>173</v>
      </c>
      <c r="H1474" s="1" t="str">
        <f t="shared" si="76"/>
        <v>GP1</v>
      </c>
      <c r="I1474" s="1" t="s">
        <v>828</v>
      </c>
      <c r="J1474" s="1" t="s">
        <v>829</v>
      </c>
      <c r="K1474" s="1" t="str">
        <f t="shared" si="75"/>
        <v>1905258 GP1</v>
      </c>
    </row>
    <row r="1475" spans="3:11" ht="13.95" hidden="1" customHeight="1" x14ac:dyDescent="0.25">
      <c r="C1475" s="3">
        <v>1905236</v>
      </c>
      <c r="D1475" s="1" t="s">
        <v>250</v>
      </c>
      <c r="E1475" s="1" t="s">
        <v>465</v>
      </c>
      <c r="F1475" s="1" t="s">
        <v>174</v>
      </c>
      <c r="G1475" s="1" t="s">
        <v>173</v>
      </c>
      <c r="H1475" s="1" t="str">
        <f t="shared" si="76"/>
        <v>GP1</v>
      </c>
      <c r="I1475" s="1" t="s">
        <v>828</v>
      </c>
      <c r="J1475" s="1" t="s">
        <v>829</v>
      </c>
      <c r="K1475" s="1" t="str">
        <f t="shared" si="75"/>
        <v>1905236 GP1</v>
      </c>
    </row>
    <row r="1476" spans="3:11" ht="13.95" hidden="1" customHeight="1" x14ac:dyDescent="0.25">
      <c r="C1476" s="3">
        <v>1805096</v>
      </c>
      <c r="D1476" s="1" t="s">
        <v>250</v>
      </c>
      <c r="E1476" s="1" t="s">
        <v>466</v>
      </c>
      <c r="F1476" s="1" t="s">
        <v>174</v>
      </c>
      <c r="G1476" s="1" t="s">
        <v>173</v>
      </c>
      <c r="H1476" s="1" t="str">
        <f t="shared" si="76"/>
        <v>GP1</v>
      </c>
      <c r="I1476" s="1" t="s">
        <v>828</v>
      </c>
      <c r="J1476" s="1" t="s">
        <v>829</v>
      </c>
      <c r="K1476" s="1" t="str">
        <f t="shared" si="75"/>
        <v>1805096 GP1</v>
      </c>
    </row>
    <row r="1477" spans="3:11" ht="13.95" hidden="1" customHeight="1" x14ac:dyDescent="0.25">
      <c r="C1477" s="3">
        <v>1905210</v>
      </c>
      <c r="D1477" s="1" t="s">
        <v>250</v>
      </c>
      <c r="E1477" s="1" t="s">
        <v>883</v>
      </c>
      <c r="F1477" s="1" t="s">
        <v>174</v>
      </c>
      <c r="G1477" s="1" t="s">
        <v>173</v>
      </c>
      <c r="H1477" s="1" t="str">
        <f t="shared" si="76"/>
        <v>GP1</v>
      </c>
      <c r="I1477" s="1" t="s">
        <v>828</v>
      </c>
      <c r="J1477" s="1" t="s">
        <v>829</v>
      </c>
      <c r="K1477" s="1" t="str">
        <f t="shared" si="75"/>
        <v>1905210 GP1</v>
      </c>
    </row>
    <row r="1478" spans="3:11" ht="13.95" hidden="1" customHeight="1" x14ac:dyDescent="0.25">
      <c r="C1478" s="3">
        <v>1905314</v>
      </c>
      <c r="D1478" s="1" t="s">
        <v>250</v>
      </c>
      <c r="E1478" s="1" t="s">
        <v>467</v>
      </c>
      <c r="F1478" s="1" t="s">
        <v>174</v>
      </c>
      <c r="G1478" s="1" t="s">
        <v>173</v>
      </c>
      <c r="H1478" s="1" t="str">
        <f t="shared" si="76"/>
        <v>GP1</v>
      </c>
      <c r="I1478" s="1" t="s">
        <v>828</v>
      </c>
      <c r="J1478" s="1" t="s">
        <v>829</v>
      </c>
      <c r="K1478" s="1" t="str">
        <f t="shared" si="75"/>
        <v>1905314 GP1</v>
      </c>
    </row>
    <row r="1479" spans="3:11" ht="13.95" hidden="1" customHeight="1" x14ac:dyDescent="0.25">
      <c r="C1479" s="3">
        <v>1905261</v>
      </c>
      <c r="D1479" s="1" t="s">
        <v>250</v>
      </c>
      <c r="E1479" s="1" t="s">
        <v>468</v>
      </c>
      <c r="F1479" s="1" t="s">
        <v>174</v>
      </c>
      <c r="G1479" s="1" t="s">
        <v>173</v>
      </c>
      <c r="H1479" s="1" t="str">
        <f t="shared" si="76"/>
        <v>GP1</v>
      </c>
      <c r="I1479" s="1" t="s">
        <v>828</v>
      </c>
      <c r="J1479" s="1" t="s">
        <v>829</v>
      </c>
      <c r="K1479" s="1" t="str">
        <f t="shared" si="75"/>
        <v>1905261 GP1</v>
      </c>
    </row>
    <row r="1480" spans="3:11" ht="13.95" hidden="1" customHeight="1" x14ac:dyDescent="0.25">
      <c r="C1480" s="3">
        <v>1905307</v>
      </c>
      <c r="D1480" s="1" t="s">
        <v>250</v>
      </c>
      <c r="E1480" s="1" t="s">
        <v>469</v>
      </c>
      <c r="F1480" s="1" t="s">
        <v>174</v>
      </c>
      <c r="G1480" s="1" t="s">
        <v>173</v>
      </c>
      <c r="H1480" s="1" t="str">
        <f t="shared" si="76"/>
        <v>GP1</v>
      </c>
      <c r="I1480" s="1" t="s">
        <v>828</v>
      </c>
      <c r="J1480" s="1" t="s">
        <v>829</v>
      </c>
      <c r="K1480" s="1" t="str">
        <f t="shared" si="75"/>
        <v>1905307 GP1</v>
      </c>
    </row>
    <row r="1481" spans="3:11" ht="13.95" hidden="1" customHeight="1" x14ac:dyDescent="0.25">
      <c r="C1481" s="3">
        <v>1905272</v>
      </c>
      <c r="D1481" s="1" t="s">
        <v>250</v>
      </c>
      <c r="E1481" s="1" t="s">
        <v>470</v>
      </c>
      <c r="F1481" s="1" t="s">
        <v>175</v>
      </c>
      <c r="G1481" s="1" t="s">
        <v>173</v>
      </c>
      <c r="H1481" s="1" t="str">
        <f t="shared" si="76"/>
        <v>GP1</v>
      </c>
      <c r="I1481" s="1" t="s">
        <v>828</v>
      </c>
      <c r="J1481" s="1" t="s">
        <v>829</v>
      </c>
      <c r="K1481" s="1" t="str">
        <f t="shared" si="75"/>
        <v>1905272 GP1</v>
      </c>
    </row>
    <row r="1482" spans="3:11" ht="13.95" hidden="1" customHeight="1" x14ac:dyDescent="0.25">
      <c r="C1482" s="3">
        <v>1501046</v>
      </c>
      <c r="D1482" s="1" t="s">
        <v>250</v>
      </c>
      <c r="E1482" s="1" t="s">
        <v>471</v>
      </c>
      <c r="F1482" s="1" t="s">
        <v>175</v>
      </c>
      <c r="G1482" s="1" t="s">
        <v>173</v>
      </c>
      <c r="H1482" s="1" t="str">
        <f t="shared" si="76"/>
        <v>GP1</v>
      </c>
      <c r="I1482" s="1" t="s">
        <v>828</v>
      </c>
      <c r="J1482" s="1" t="s">
        <v>829</v>
      </c>
      <c r="K1482" s="1" t="str">
        <f t="shared" si="75"/>
        <v>1501046 GP1</v>
      </c>
    </row>
    <row r="1483" spans="3:11" ht="13.95" hidden="1" customHeight="1" x14ac:dyDescent="0.25">
      <c r="C1483" s="3">
        <v>1905311</v>
      </c>
      <c r="D1483" s="1" t="s">
        <v>250</v>
      </c>
      <c r="E1483" s="1" t="s">
        <v>472</v>
      </c>
      <c r="F1483" s="1" t="s">
        <v>175</v>
      </c>
      <c r="G1483" s="1" t="s">
        <v>173</v>
      </c>
      <c r="H1483" s="1" t="str">
        <f t="shared" si="76"/>
        <v>GP1</v>
      </c>
      <c r="I1483" s="1" t="s">
        <v>828</v>
      </c>
      <c r="J1483" s="1" t="s">
        <v>829</v>
      </c>
      <c r="K1483" s="1" t="str">
        <f t="shared" si="75"/>
        <v>1905311 GP1</v>
      </c>
    </row>
    <row r="1484" spans="3:11" ht="13.95" hidden="1" customHeight="1" x14ac:dyDescent="0.25">
      <c r="C1484" s="3">
        <v>1905292</v>
      </c>
      <c r="D1484" s="1" t="s">
        <v>250</v>
      </c>
      <c r="E1484" s="1" t="s">
        <v>473</v>
      </c>
      <c r="F1484" s="1" t="s">
        <v>175</v>
      </c>
      <c r="G1484" s="1" t="s">
        <v>173</v>
      </c>
      <c r="H1484" s="1" t="str">
        <f t="shared" si="76"/>
        <v>GP1</v>
      </c>
      <c r="I1484" s="1" t="s">
        <v>828</v>
      </c>
      <c r="J1484" s="1" t="s">
        <v>829</v>
      </c>
      <c r="K1484" s="1" t="str">
        <f t="shared" si="75"/>
        <v>1905292 GP1</v>
      </c>
    </row>
    <row r="1485" spans="3:11" ht="13.95" hidden="1" customHeight="1" x14ac:dyDescent="0.25">
      <c r="C1485" s="3">
        <v>1905124</v>
      </c>
      <c r="D1485" s="1" t="s">
        <v>250</v>
      </c>
      <c r="E1485" s="1" t="s">
        <v>474</v>
      </c>
      <c r="F1485" s="1" t="s">
        <v>175</v>
      </c>
      <c r="G1485" s="1" t="s">
        <v>173</v>
      </c>
      <c r="H1485" s="1" t="str">
        <f t="shared" si="76"/>
        <v>GP1</v>
      </c>
      <c r="I1485" s="1" t="s">
        <v>828</v>
      </c>
      <c r="J1485" s="1" t="s">
        <v>829</v>
      </c>
      <c r="K1485" s="1" t="str">
        <f t="shared" si="75"/>
        <v>1905124 GP1</v>
      </c>
    </row>
    <row r="1486" spans="3:11" ht="13.95" hidden="1" customHeight="1" x14ac:dyDescent="0.25">
      <c r="C1486" s="3">
        <v>1905148</v>
      </c>
      <c r="D1486" s="1" t="s">
        <v>250</v>
      </c>
      <c r="E1486" s="1" t="s">
        <v>475</v>
      </c>
      <c r="F1486" s="1" t="s">
        <v>175</v>
      </c>
      <c r="G1486" s="1" t="s">
        <v>173</v>
      </c>
      <c r="H1486" s="1" t="str">
        <f t="shared" si="76"/>
        <v>GP1</v>
      </c>
      <c r="I1486" s="1" t="s">
        <v>828</v>
      </c>
      <c r="J1486" s="1" t="s">
        <v>829</v>
      </c>
      <c r="K1486" s="1" t="str">
        <f t="shared" si="75"/>
        <v>1905148 GP1</v>
      </c>
    </row>
    <row r="1487" spans="3:11" ht="13.95" hidden="1" customHeight="1" x14ac:dyDescent="0.25">
      <c r="C1487" s="3">
        <v>1905222</v>
      </c>
      <c r="D1487" s="1" t="s">
        <v>250</v>
      </c>
      <c r="E1487" s="1" t="s">
        <v>476</v>
      </c>
      <c r="F1487" s="1" t="s">
        <v>175</v>
      </c>
      <c r="G1487" s="1" t="s">
        <v>173</v>
      </c>
      <c r="H1487" s="1" t="str">
        <f t="shared" si="76"/>
        <v>GP1</v>
      </c>
      <c r="I1487" s="1" t="s">
        <v>828</v>
      </c>
      <c r="J1487" s="1" t="s">
        <v>829</v>
      </c>
      <c r="K1487" s="1" t="str">
        <f t="shared" si="75"/>
        <v>1905222 GP1</v>
      </c>
    </row>
    <row r="1488" spans="3:11" ht="13.95" hidden="1" customHeight="1" x14ac:dyDescent="0.25">
      <c r="C1488" s="3">
        <v>1905267</v>
      </c>
      <c r="D1488" s="1" t="s">
        <v>250</v>
      </c>
      <c r="E1488" s="1" t="s">
        <v>477</v>
      </c>
      <c r="F1488" s="1" t="s">
        <v>175</v>
      </c>
      <c r="G1488" s="1" t="s">
        <v>173</v>
      </c>
      <c r="H1488" s="1" t="str">
        <f t="shared" si="76"/>
        <v>GP1</v>
      </c>
      <c r="I1488" s="1" t="s">
        <v>828</v>
      </c>
      <c r="J1488" s="1" t="s">
        <v>829</v>
      </c>
      <c r="K1488" s="1" t="str">
        <f t="shared" si="75"/>
        <v>1905267 GP1</v>
      </c>
    </row>
    <row r="1489" spans="3:11" ht="13.95" hidden="1" customHeight="1" x14ac:dyDescent="0.25">
      <c r="C1489" s="3">
        <v>1905249</v>
      </c>
      <c r="D1489" s="1" t="s">
        <v>250</v>
      </c>
      <c r="E1489" s="1" t="s">
        <v>478</v>
      </c>
      <c r="F1489" s="1" t="s">
        <v>175</v>
      </c>
      <c r="G1489" s="1" t="s">
        <v>173</v>
      </c>
      <c r="H1489" s="1" t="str">
        <f t="shared" si="76"/>
        <v>GP1</v>
      </c>
      <c r="I1489" s="1" t="s">
        <v>828</v>
      </c>
      <c r="J1489" s="1" t="s">
        <v>829</v>
      </c>
      <c r="K1489" s="1" t="str">
        <f t="shared" si="75"/>
        <v>1905249 GP1</v>
      </c>
    </row>
    <row r="1490" spans="3:11" ht="13.95" hidden="1" customHeight="1" x14ac:dyDescent="0.25">
      <c r="C1490" s="3">
        <v>1905194</v>
      </c>
      <c r="D1490" s="1" t="s">
        <v>250</v>
      </c>
      <c r="E1490" s="1" t="s">
        <v>479</v>
      </c>
      <c r="F1490" s="1" t="s">
        <v>175</v>
      </c>
      <c r="G1490" s="1" t="s">
        <v>173</v>
      </c>
      <c r="H1490" s="1" t="str">
        <f t="shared" si="76"/>
        <v>GP1</v>
      </c>
      <c r="I1490" s="1" t="s">
        <v>828</v>
      </c>
      <c r="J1490" s="1" t="s">
        <v>829</v>
      </c>
      <c r="K1490" s="1" t="str">
        <f t="shared" si="75"/>
        <v>1905194 GP1</v>
      </c>
    </row>
    <row r="1491" spans="3:11" ht="13.95" hidden="1" customHeight="1" x14ac:dyDescent="0.25">
      <c r="C1491" s="3">
        <v>1905175</v>
      </c>
      <c r="D1491" s="1" t="s">
        <v>250</v>
      </c>
      <c r="E1491" s="1" t="s">
        <v>480</v>
      </c>
      <c r="F1491" s="1" t="s">
        <v>175</v>
      </c>
      <c r="G1491" s="1" t="s">
        <v>173</v>
      </c>
      <c r="H1491" s="1" t="str">
        <f t="shared" si="76"/>
        <v>GP1</v>
      </c>
      <c r="I1491" s="1" t="s">
        <v>828</v>
      </c>
      <c r="J1491" s="1" t="s">
        <v>829</v>
      </c>
      <c r="K1491" s="1" t="str">
        <f t="shared" si="75"/>
        <v>1905175 GP1</v>
      </c>
    </row>
    <row r="1492" spans="3:11" ht="13.95" hidden="1" customHeight="1" x14ac:dyDescent="0.25">
      <c r="C1492" s="3">
        <v>1905247</v>
      </c>
      <c r="D1492" s="1" t="s">
        <v>250</v>
      </c>
      <c r="E1492" s="1" t="s">
        <v>481</v>
      </c>
      <c r="F1492" s="1" t="s">
        <v>175</v>
      </c>
      <c r="G1492" s="1" t="s">
        <v>173</v>
      </c>
      <c r="H1492" s="1" t="str">
        <f t="shared" si="76"/>
        <v>GP1</v>
      </c>
      <c r="I1492" s="1" t="s">
        <v>828</v>
      </c>
      <c r="J1492" s="1" t="s">
        <v>829</v>
      </c>
      <c r="K1492" s="1" t="str">
        <f t="shared" si="75"/>
        <v>1905247 GP1</v>
      </c>
    </row>
    <row r="1493" spans="3:11" ht="13.95" hidden="1" customHeight="1" x14ac:dyDescent="0.25">
      <c r="C1493" s="3">
        <v>1905316</v>
      </c>
      <c r="D1493" s="1" t="s">
        <v>250</v>
      </c>
      <c r="E1493" s="1" t="s">
        <v>482</v>
      </c>
      <c r="F1493" s="1" t="s">
        <v>175</v>
      </c>
      <c r="G1493" s="1" t="s">
        <v>173</v>
      </c>
      <c r="H1493" s="1" t="str">
        <f t="shared" si="76"/>
        <v>GP1</v>
      </c>
      <c r="I1493" s="1" t="s">
        <v>828</v>
      </c>
      <c r="J1493" s="1" t="s">
        <v>829</v>
      </c>
      <c r="K1493" s="1" t="str">
        <f t="shared" si="75"/>
        <v>1905316 GP1</v>
      </c>
    </row>
    <row r="1494" spans="3:11" ht="13.95" hidden="1" customHeight="1" x14ac:dyDescent="0.25">
      <c r="C1494" s="3">
        <v>1905242</v>
      </c>
      <c r="D1494" s="1" t="s">
        <v>247</v>
      </c>
      <c r="E1494" s="1" t="s">
        <v>483</v>
      </c>
      <c r="F1494" s="1" t="s">
        <v>174</v>
      </c>
      <c r="G1494" s="1" t="s">
        <v>173</v>
      </c>
      <c r="H1494" s="1" t="str">
        <f t="shared" si="76"/>
        <v>GP1</v>
      </c>
      <c r="I1494" s="1" t="s">
        <v>830</v>
      </c>
      <c r="J1494" s="1" t="s">
        <v>818</v>
      </c>
      <c r="K1494" s="1" t="str">
        <f t="shared" si="75"/>
        <v>1905242 GP1</v>
      </c>
    </row>
    <row r="1495" spans="3:11" ht="13.95" hidden="1" customHeight="1" x14ac:dyDescent="0.25">
      <c r="C1495" s="3">
        <v>1905134</v>
      </c>
      <c r="D1495" s="1" t="s">
        <v>247</v>
      </c>
      <c r="E1495" s="1" t="s">
        <v>484</v>
      </c>
      <c r="F1495" s="1" t="s">
        <v>174</v>
      </c>
      <c r="G1495" s="1" t="s">
        <v>173</v>
      </c>
      <c r="H1495" s="1" t="str">
        <f t="shared" si="76"/>
        <v>GP1</v>
      </c>
      <c r="I1495" s="1" t="s">
        <v>830</v>
      </c>
      <c r="J1495" s="1" t="s">
        <v>818</v>
      </c>
      <c r="K1495" s="1" t="str">
        <f t="shared" si="75"/>
        <v>1905134 GP1</v>
      </c>
    </row>
    <row r="1496" spans="3:11" ht="13.95" hidden="1" customHeight="1" x14ac:dyDescent="0.25">
      <c r="C1496" s="3">
        <v>1905206</v>
      </c>
      <c r="D1496" s="1" t="s">
        <v>247</v>
      </c>
      <c r="E1496" s="1" t="s">
        <v>485</v>
      </c>
      <c r="F1496" s="1" t="s">
        <v>174</v>
      </c>
      <c r="G1496" s="1" t="s">
        <v>173</v>
      </c>
      <c r="H1496" s="1" t="str">
        <f t="shared" si="76"/>
        <v>GP1</v>
      </c>
      <c r="I1496" s="1" t="s">
        <v>830</v>
      </c>
      <c r="J1496" s="1" t="s">
        <v>818</v>
      </c>
      <c r="K1496" s="1" t="str">
        <f t="shared" si="75"/>
        <v>1905206 GP1</v>
      </c>
    </row>
    <row r="1497" spans="3:11" ht="13.95" hidden="1" customHeight="1" x14ac:dyDescent="0.25">
      <c r="C1497" s="3">
        <v>1905302</v>
      </c>
      <c r="D1497" s="1" t="s">
        <v>247</v>
      </c>
      <c r="E1497" s="1" t="s">
        <v>486</v>
      </c>
      <c r="F1497" s="1" t="s">
        <v>174</v>
      </c>
      <c r="G1497" s="1" t="s">
        <v>173</v>
      </c>
      <c r="H1497" s="1" t="str">
        <f t="shared" si="76"/>
        <v>GP1</v>
      </c>
      <c r="I1497" s="1" t="s">
        <v>830</v>
      </c>
      <c r="J1497" s="1" t="s">
        <v>818</v>
      </c>
      <c r="K1497" s="1" t="str">
        <f t="shared" si="75"/>
        <v>1905302 GP1</v>
      </c>
    </row>
    <row r="1498" spans="3:11" ht="13.95" hidden="1" customHeight="1" x14ac:dyDescent="0.25">
      <c r="C1498" s="3">
        <v>1905237</v>
      </c>
      <c r="D1498" s="1" t="s">
        <v>247</v>
      </c>
      <c r="E1498" s="1" t="s">
        <v>487</v>
      </c>
      <c r="F1498" s="1" t="s">
        <v>174</v>
      </c>
      <c r="G1498" s="1" t="s">
        <v>173</v>
      </c>
      <c r="H1498" s="1" t="str">
        <f t="shared" si="76"/>
        <v>GP1</v>
      </c>
      <c r="I1498" s="1" t="s">
        <v>830</v>
      </c>
      <c r="J1498" s="1" t="s">
        <v>818</v>
      </c>
      <c r="K1498" s="1" t="str">
        <f t="shared" si="75"/>
        <v>1905237 GP1</v>
      </c>
    </row>
    <row r="1499" spans="3:11" ht="13.95" hidden="1" customHeight="1" x14ac:dyDescent="0.25">
      <c r="C1499" s="3">
        <v>1905084</v>
      </c>
      <c r="D1499" s="1" t="s">
        <v>247</v>
      </c>
      <c r="E1499" s="1" t="s">
        <v>488</v>
      </c>
      <c r="F1499" s="1" t="s">
        <v>174</v>
      </c>
      <c r="G1499" s="1" t="s">
        <v>173</v>
      </c>
      <c r="H1499" s="1" t="str">
        <f t="shared" si="76"/>
        <v>GP1</v>
      </c>
      <c r="I1499" s="1" t="s">
        <v>830</v>
      </c>
      <c r="J1499" s="1" t="s">
        <v>818</v>
      </c>
      <c r="K1499" s="1" t="str">
        <f t="shared" si="75"/>
        <v>1905084 GP1</v>
      </c>
    </row>
    <row r="1500" spans="3:11" ht="13.95" hidden="1" customHeight="1" x14ac:dyDescent="0.25">
      <c r="C1500" s="3">
        <v>1905143</v>
      </c>
      <c r="D1500" s="1" t="s">
        <v>247</v>
      </c>
      <c r="E1500" s="1" t="s">
        <v>489</v>
      </c>
      <c r="F1500" s="1" t="s">
        <v>174</v>
      </c>
      <c r="G1500" s="1" t="s">
        <v>173</v>
      </c>
      <c r="H1500" s="1" t="str">
        <f t="shared" si="76"/>
        <v>GP1</v>
      </c>
      <c r="I1500" s="1" t="s">
        <v>830</v>
      </c>
      <c r="J1500" s="1" t="s">
        <v>818</v>
      </c>
      <c r="K1500" s="1" t="str">
        <f t="shared" si="75"/>
        <v>1905143 GP1</v>
      </c>
    </row>
    <row r="1501" spans="3:11" ht="13.95" hidden="1" customHeight="1" x14ac:dyDescent="0.25">
      <c r="C1501" s="3">
        <v>1905233</v>
      </c>
      <c r="D1501" s="1" t="s">
        <v>247</v>
      </c>
      <c r="E1501" s="1" t="s">
        <v>490</v>
      </c>
      <c r="F1501" s="1" t="s">
        <v>174</v>
      </c>
      <c r="G1501" s="1" t="s">
        <v>173</v>
      </c>
      <c r="H1501" s="1" t="str">
        <f t="shared" si="76"/>
        <v>GP1</v>
      </c>
      <c r="I1501" s="1" t="s">
        <v>830</v>
      </c>
      <c r="J1501" s="1" t="s">
        <v>818</v>
      </c>
      <c r="K1501" s="1" t="str">
        <f t="shared" si="75"/>
        <v>1905233 GP1</v>
      </c>
    </row>
    <row r="1502" spans="3:11" ht="13.95" hidden="1" customHeight="1" x14ac:dyDescent="0.25">
      <c r="C1502" s="3">
        <v>1905195</v>
      </c>
      <c r="D1502" s="1" t="s">
        <v>247</v>
      </c>
      <c r="E1502" s="1" t="s">
        <v>491</v>
      </c>
      <c r="F1502" s="1" t="s">
        <v>174</v>
      </c>
      <c r="G1502" s="1" t="s">
        <v>173</v>
      </c>
      <c r="H1502" s="1" t="str">
        <f t="shared" si="76"/>
        <v>GP1</v>
      </c>
      <c r="I1502" s="1" t="s">
        <v>830</v>
      </c>
      <c r="J1502" s="1" t="s">
        <v>818</v>
      </c>
      <c r="K1502" s="1" t="str">
        <f t="shared" si="75"/>
        <v>1905195 GP1</v>
      </c>
    </row>
    <row r="1503" spans="3:11" ht="13.95" hidden="1" customHeight="1" x14ac:dyDescent="0.25">
      <c r="C1503" s="3">
        <v>1805292</v>
      </c>
      <c r="D1503" s="1" t="s">
        <v>247</v>
      </c>
      <c r="E1503" s="1" t="s">
        <v>492</v>
      </c>
      <c r="F1503" s="1" t="s">
        <v>174</v>
      </c>
      <c r="G1503" s="1" t="s">
        <v>173</v>
      </c>
      <c r="H1503" s="1" t="str">
        <f t="shared" si="76"/>
        <v>GP1</v>
      </c>
      <c r="I1503" s="1" t="s">
        <v>830</v>
      </c>
      <c r="J1503" s="1" t="s">
        <v>818</v>
      </c>
      <c r="K1503" s="1" t="str">
        <f t="shared" si="75"/>
        <v>1805292 GP1</v>
      </c>
    </row>
    <row r="1504" spans="3:11" ht="13.95" hidden="1" customHeight="1" x14ac:dyDescent="0.25">
      <c r="C1504" s="3">
        <v>1501164</v>
      </c>
      <c r="D1504" s="1" t="s">
        <v>247</v>
      </c>
      <c r="E1504" s="1" t="s">
        <v>493</v>
      </c>
      <c r="F1504" s="1" t="s">
        <v>174</v>
      </c>
      <c r="G1504" s="1" t="s">
        <v>173</v>
      </c>
      <c r="H1504" s="1" t="str">
        <f t="shared" si="76"/>
        <v>GP1</v>
      </c>
      <c r="I1504" s="1" t="s">
        <v>830</v>
      </c>
      <c r="J1504" s="1" t="s">
        <v>818</v>
      </c>
      <c r="K1504" s="1" t="str">
        <f t="shared" si="75"/>
        <v>1501164 GP1</v>
      </c>
    </row>
    <row r="1505" spans="3:11" ht="13.95" hidden="1" customHeight="1" x14ac:dyDescent="0.25">
      <c r="C1505" s="3">
        <v>1905057</v>
      </c>
      <c r="D1505" s="1" t="s">
        <v>247</v>
      </c>
      <c r="E1505" s="1" t="s">
        <v>494</v>
      </c>
      <c r="F1505" s="1" t="s">
        <v>174</v>
      </c>
      <c r="G1505" s="1" t="s">
        <v>173</v>
      </c>
      <c r="H1505" s="1" t="str">
        <f t="shared" si="76"/>
        <v>GP1</v>
      </c>
      <c r="I1505" s="1" t="s">
        <v>830</v>
      </c>
      <c r="J1505" s="1" t="s">
        <v>818</v>
      </c>
      <c r="K1505" s="1" t="str">
        <f t="shared" si="75"/>
        <v>1905057 GP1</v>
      </c>
    </row>
    <row r="1506" spans="3:11" ht="13.95" hidden="1" customHeight="1" x14ac:dyDescent="0.25">
      <c r="C1506" s="3">
        <v>1905159</v>
      </c>
      <c r="D1506" s="1" t="s">
        <v>247</v>
      </c>
      <c r="E1506" s="1" t="s">
        <v>495</v>
      </c>
      <c r="F1506" s="1" t="s">
        <v>174</v>
      </c>
      <c r="G1506" s="1" t="s">
        <v>173</v>
      </c>
      <c r="H1506" s="1" t="str">
        <f t="shared" si="76"/>
        <v>GP1</v>
      </c>
      <c r="I1506" s="1" t="s">
        <v>830</v>
      </c>
      <c r="J1506" s="1" t="s">
        <v>818</v>
      </c>
      <c r="K1506" s="1" t="str">
        <f t="shared" si="75"/>
        <v>1905159 GP1</v>
      </c>
    </row>
    <row r="1507" spans="3:11" ht="13.95" hidden="1" customHeight="1" x14ac:dyDescent="0.25">
      <c r="C1507" s="3">
        <v>1905203</v>
      </c>
      <c r="D1507" s="1" t="s">
        <v>247</v>
      </c>
      <c r="E1507" s="1" t="s">
        <v>496</v>
      </c>
      <c r="F1507" s="1" t="s">
        <v>174</v>
      </c>
      <c r="G1507" s="1" t="s">
        <v>173</v>
      </c>
      <c r="H1507" s="1" t="str">
        <f t="shared" si="76"/>
        <v>GP1</v>
      </c>
      <c r="I1507" s="1" t="s">
        <v>830</v>
      </c>
      <c r="J1507" s="1" t="s">
        <v>818</v>
      </c>
      <c r="K1507" s="1" t="str">
        <f t="shared" si="75"/>
        <v>1905203 GP1</v>
      </c>
    </row>
    <row r="1508" spans="3:11" ht="13.95" hidden="1" customHeight="1" x14ac:dyDescent="0.25">
      <c r="C1508" s="3">
        <v>1905112</v>
      </c>
      <c r="D1508" s="1" t="s">
        <v>247</v>
      </c>
      <c r="E1508" s="1" t="s">
        <v>497</v>
      </c>
      <c r="F1508" s="1" t="s">
        <v>175</v>
      </c>
      <c r="G1508" s="1" t="s">
        <v>173</v>
      </c>
      <c r="H1508" s="1" t="str">
        <f t="shared" si="76"/>
        <v>GP1</v>
      </c>
      <c r="I1508" s="1" t="s">
        <v>830</v>
      </c>
      <c r="J1508" s="1" t="s">
        <v>818</v>
      </c>
      <c r="K1508" s="1" t="str">
        <f t="shared" si="75"/>
        <v>1905112 GP1</v>
      </c>
    </row>
    <row r="1509" spans="3:11" ht="13.95" hidden="1" customHeight="1" x14ac:dyDescent="0.25">
      <c r="C1509" s="3">
        <v>1905214</v>
      </c>
      <c r="D1509" s="1" t="s">
        <v>247</v>
      </c>
      <c r="E1509" s="1" t="s">
        <v>498</v>
      </c>
      <c r="F1509" s="1" t="s">
        <v>175</v>
      </c>
      <c r="G1509" s="1" t="s">
        <v>173</v>
      </c>
      <c r="H1509" s="1" t="str">
        <f t="shared" si="76"/>
        <v>GP1</v>
      </c>
      <c r="I1509" s="1" t="s">
        <v>830</v>
      </c>
      <c r="J1509" s="1" t="s">
        <v>818</v>
      </c>
      <c r="K1509" s="1" t="str">
        <f t="shared" si="75"/>
        <v>1905214 GP1</v>
      </c>
    </row>
    <row r="1510" spans="3:11" ht="13.95" hidden="1" customHeight="1" x14ac:dyDescent="0.25">
      <c r="C1510" s="3">
        <v>1905275</v>
      </c>
      <c r="D1510" s="1" t="s">
        <v>247</v>
      </c>
      <c r="E1510" s="1" t="s">
        <v>499</v>
      </c>
      <c r="F1510" s="1" t="s">
        <v>175</v>
      </c>
      <c r="G1510" s="1" t="s">
        <v>173</v>
      </c>
      <c r="H1510" s="1" t="str">
        <f t="shared" si="76"/>
        <v>GP1</v>
      </c>
      <c r="I1510" s="1" t="s">
        <v>830</v>
      </c>
      <c r="J1510" s="1" t="s">
        <v>818</v>
      </c>
      <c r="K1510" s="1" t="str">
        <f t="shared" si="75"/>
        <v>1905275 GP1</v>
      </c>
    </row>
    <row r="1511" spans="3:11" ht="13.95" hidden="1" customHeight="1" x14ac:dyDescent="0.25">
      <c r="C1511" s="3">
        <v>1501023</v>
      </c>
      <c r="D1511" s="1" t="s">
        <v>247</v>
      </c>
      <c r="E1511" s="1" t="s">
        <v>500</v>
      </c>
      <c r="F1511" s="1" t="s">
        <v>175</v>
      </c>
      <c r="G1511" s="1" t="s">
        <v>173</v>
      </c>
      <c r="H1511" s="1" t="str">
        <f t="shared" si="76"/>
        <v>GP1</v>
      </c>
      <c r="I1511" s="1" t="s">
        <v>830</v>
      </c>
      <c r="J1511" s="1" t="s">
        <v>818</v>
      </c>
      <c r="K1511" s="1" t="str">
        <f t="shared" si="75"/>
        <v>1501023 GP1</v>
      </c>
    </row>
    <row r="1512" spans="3:11" ht="13.95" hidden="1" customHeight="1" x14ac:dyDescent="0.25">
      <c r="C1512" s="3">
        <v>1905276</v>
      </c>
      <c r="D1512" s="1" t="s">
        <v>247</v>
      </c>
      <c r="E1512" s="1" t="s">
        <v>501</v>
      </c>
      <c r="F1512" s="1" t="s">
        <v>175</v>
      </c>
      <c r="G1512" s="1" t="s">
        <v>173</v>
      </c>
      <c r="H1512" s="1" t="str">
        <f t="shared" si="76"/>
        <v>GP1</v>
      </c>
      <c r="I1512" s="1" t="s">
        <v>830</v>
      </c>
      <c r="J1512" s="1" t="s">
        <v>818</v>
      </c>
      <c r="K1512" s="1" t="str">
        <f t="shared" si="75"/>
        <v>1905276 GP1</v>
      </c>
    </row>
    <row r="1513" spans="3:11" ht="13.95" hidden="1" customHeight="1" x14ac:dyDescent="0.25">
      <c r="C1513" s="3">
        <v>1905043</v>
      </c>
      <c r="D1513" s="1" t="s">
        <v>247</v>
      </c>
      <c r="E1513" s="1" t="s">
        <v>502</v>
      </c>
      <c r="F1513" s="1" t="s">
        <v>175</v>
      </c>
      <c r="G1513" s="1" t="s">
        <v>173</v>
      </c>
      <c r="H1513" s="1" t="str">
        <f t="shared" si="76"/>
        <v>GP1</v>
      </c>
      <c r="I1513" s="1" t="s">
        <v>830</v>
      </c>
      <c r="J1513" s="1" t="s">
        <v>818</v>
      </c>
      <c r="K1513" s="1" t="str">
        <f t="shared" si="75"/>
        <v>1905043 GP1</v>
      </c>
    </row>
    <row r="1514" spans="3:11" ht="13.95" hidden="1" customHeight="1" x14ac:dyDescent="0.25">
      <c r="C1514" s="3">
        <v>1905141</v>
      </c>
      <c r="D1514" s="1" t="s">
        <v>249</v>
      </c>
      <c r="E1514" s="1" t="s">
        <v>439</v>
      </c>
      <c r="F1514" s="1" t="s">
        <v>174</v>
      </c>
      <c r="G1514" s="1" t="s">
        <v>173</v>
      </c>
      <c r="H1514" s="1" t="str">
        <f t="shared" si="76"/>
        <v>GP1</v>
      </c>
      <c r="I1514" s="1" t="s">
        <v>831</v>
      </c>
      <c r="J1514" s="1" t="s">
        <v>829</v>
      </c>
      <c r="K1514" s="1" t="str">
        <f t="shared" si="75"/>
        <v>1905141 GP1</v>
      </c>
    </row>
    <row r="1515" spans="3:11" ht="13.95" hidden="1" customHeight="1" x14ac:dyDescent="0.25">
      <c r="C1515" s="3">
        <v>1905269</v>
      </c>
      <c r="D1515" s="1" t="s">
        <v>249</v>
      </c>
      <c r="E1515" s="1" t="s">
        <v>440</v>
      </c>
      <c r="F1515" s="1" t="s">
        <v>174</v>
      </c>
      <c r="G1515" s="1" t="s">
        <v>173</v>
      </c>
      <c r="H1515" s="1" t="str">
        <f t="shared" si="76"/>
        <v>GP1</v>
      </c>
      <c r="I1515" s="1" t="s">
        <v>831</v>
      </c>
      <c r="J1515" s="1" t="s">
        <v>829</v>
      </c>
      <c r="K1515" s="1" t="str">
        <f t="shared" si="75"/>
        <v>1905269 GP1</v>
      </c>
    </row>
    <row r="1516" spans="3:11" ht="13.95" hidden="1" customHeight="1" x14ac:dyDescent="0.25">
      <c r="C1516" s="3">
        <v>1905115</v>
      </c>
      <c r="D1516" s="1" t="s">
        <v>249</v>
      </c>
      <c r="E1516" s="1" t="s">
        <v>441</v>
      </c>
      <c r="F1516" s="1" t="s">
        <v>174</v>
      </c>
      <c r="G1516" s="1" t="s">
        <v>173</v>
      </c>
      <c r="H1516" s="1" t="str">
        <f t="shared" si="76"/>
        <v>GP1</v>
      </c>
      <c r="I1516" s="1" t="s">
        <v>831</v>
      </c>
      <c r="J1516" s="1" t="s">
        <v>829</v>
      </c>
      <c r="K1516" s="1" t="str">
        <f t="shared" si="75"/>
        <v>1905115 GP1</v>
      </c>
    </row>
    <row r="1517" spans="3:11" ht="13.95" hidden="1" customHeight="1" x14ac:dyDescent="0.25">
      <c r="C1517" s="3">
        <v>1905001</v>
      </c>
      <c r="D1517" s="1" t="s">
        <v>249</v>
      </c>
      <c r="E1517" s="1" t="s">
        <v>442</v>
      </c>
      <c r="F1517" s="1" t="s">
        <v>174</v>
      </c>
      <c r="G1517" s="1" t="s">
        <v>173</v>
      </c>
      <c r="H1517" s="1" t="str">
        <f t="shared" si="76"/>
        <v>GP1</v>
      </c>
      <c r="I1517" s="1" t="s">
        <v>831</v>
      </c>
      <c r="J1517" s="1" t="s">
        <v>829</v>
      </c>
      <c r="K1517" s="1" t="str">
        <f t="shared" si="75"/>
        <v>1905001 GP1</v>
      </c>
    </row>
    <row r="1518" spans="3:11" ht="13.95" hidden="1" customHeight="1" x14ac:dyDescent="0.25">
      <c r="C1518" s="3">
        <v>1905176</v>
      </c>
      <c r="D1518" s="1" t="s">
        <v>249</v>
      </c>
      <c r="E1518" s="1" t="s">
        <v>443</v>
      </c>
      <c r="F1518" s="1" t="s">
        <v>174</v>
      </c>
      <c r="G1518" s="1" t="s">
        <v>173</v>
      </c>
      <c r="H1518" s="1" t="str">
        <f t="shared" si="76"/>
        <v>GP1</v>
      </c>
      <c r="I1518" s="1" t="s">
        <v>831</v>
      </c>
      <c r="J1518" s="1" t="s">
        <v>829</v>
      </c>
      <c r="K1518" s="1" t="str">
        <f t="shared" si="75"/>
        <v>1905176 GP1</v>
      </c>
    </row>
    <row r="1519" spans="3:11" ht="13.95" hidden="1" customHeight="1" x14ac:dyDescent="0.25">
      <c r="C1519" s="3">
        <v>1905192</v>
      </c>
      <c r="D1519" s="1" t="s">
        <v>249</v>
      </c>
      <c r="E1519" s="1" t="s">
        <v>444</v>
      </c>
      <c r="F1519" s="1" t="s">
        <v>174</v>
      </c>
      <c r="G1519" s="1" t="s">
        <v>173</v>
      </c>
      <c r="H1519" s="1" t="str">
        <f t="shared" si="76"/>
        <v>GP1</v>
      </c>
      <c r="I1519" s="1" t="s">
        <v>831</v>
      </c>
      <c r="J1519" s="1" t="s">
        <v>829</v>
      </c>
      <c r="K1519" s="1" t="str">
        <f t="shared" si="75"/>
        <v>1905192 GP1</v>
      </c>
    </row>
    <row r="1520" spans="3:11" ht="13.95" hidden="1" customHeight="1" x14ac:dyDescent="0.25">
      <c r="C1520" s="3">
        <v>1905312</v>
      </c>
      <c r="D1520" s="1" t="s">
        <v>249</v>
      </c>
      <c r="E1520" s="1" t="s">
        <v>445</v>
      </c>
      <c r="F1520" s="1" t="s">
        <v>174</v>
      </c>
      <c r="G1520" s="1" t="s">
        <v>173</v>
      </c>
      <c r="H1520" s="1" t="str">
        <f t="shared" si="76"/>
        <v>GP1</v>
      </c>
      <c r="I1520" s="1" t="s">
        <v>831</v>
      </c>
      <c r="J1520" s="1" t="s">
        <v>829</v>
      </c>
      <c r="K1520" s="1" t="str">
        <f t="shared" si="75"/>
        <v>1905312 GP1</v>
      </c>
    </row>
    <row r="1521" spans="3:11" ht="13.95" hidden="1" customHeight="1" x14ac:dyDescent="0.25">
      <c r="C1521" s="3">
        <v>1805189</v>
      </c>
      <c r="D1521" s="1" t="s">
        <v>249</v>
      </c>
      <c r="E1521" s="1" t="s">
        <v>446</v>
      </c>
      <c r="F1521" s="1" t="s">
        <v>174</v>
      </c>
      <c r="G1521" s="1" t="s">
        <v>173</v>
      </c>
      <c r="H1521" s="1" t="str">
        <f t="shared" si="76"/>
        <v>GP1</v>
      </c>
      <c r="I1521" s="1" t="s">
        <v>831</v>
      </c>
      <c r="J1521" s="1" t="s">
        <v>829</v>
      </c>
      <c r="K1521" s="1" t="str">
        <f t="shared" si="75"/>
        <v>1805189 GP1</v>
      </c>
    </row>
    <row r="1522" spans="3:11" ht="13.95" hidden="1" customHeight="1" x14ac:dyDescent="0.25">
      <c r="C1522" s="3">
        <v>1905189</v>
      </c>
      <c r="D1522" s="1" t="s">
        <v>249</v>
      </c>
      <c r="E1522" s="1" t="s">
        <v>447</v>
      </c>
      <c r="F1522" s="1" t="s">
        <v>174</v>
      </c>
      <c r="G1522" s="1" t="s">
        <v>173</v>
      </c>
      <c r="H1522" s="1" t="str">
        <f t="shared" si="76"/>
        <v>GP1</v>
      </c>
      <c r="I1522" s="1" t="s">
        <v>831</v>
      </c>
      <c r="J1522" s="1" t="s">
        <v>829</v>
      </c>
      <c r="K1522" s="1" t="str">
        <f t="shared" si="75"/>
        <v>1905189 GP1</v>
      </c>
    </row>
    <row r="1523" spans="3:11" ht="13.95" hidden="1" customHeight="1" x14ac:dyDescent="0.25">
      <c r="C1523" s="3">
        <v>1501062</v>
      </c>
      <c r="D1523" s="1" t="s">
        <v>249</v>
      </c>
      <c r="E1523" s="1" t="s">
        <v>448</v>
      </c>
      <c r="F1523" s="1" t="s">
        <v>174</v>
      </c>
      <c r="G1523" s="1" t="s">
        <v>173</v>
      </c>
      <c r="H1523" s="1" t="str">
        <f t="shared" si="76"/>
        <v>GP1</v>
      </c>
      <c r="I1523" s="1" t="s">
        <v>831</v>
      </c>
      <c r="J1523" s="1" t="s">
        <v>829</v>
      </c>
      <c r="K1523" s="1" t="str">
        <f t="shared" si="75"/>
        <v>1501062 GP1</v>
      </c>
    </row>
    <row r="1524" spans="3:11" ht="13.95" hidden="1" customHeight="1" x14ac:dyDescent="0.25">
      <c r="C1524" s="3">
        <v>1905186</v>
      </c>
      <c r="D1524" s="1" t="s">
        <v>249</v>
      </c>
      <c r="E1524" s="1" t="s">
        <v>449</v>
      </c>
      <c r="F1524" s="1" t="s">
        <v>174</v>
      </c>
      <c r="G1524" s="1" t="s">
        <v>173</v>
      </c>
      <c r="H1524" s="1" t="str">
        <f t="shared" si="76"/>
        <v>GP1</v>
      </c>
      <c r="I1524" s="1" t="s">
        <v>831</v>
      </c>
      <c r="J1524" s="1" t="s">
        <v>829</v>
      </c>
      <c r="K1524" s="1" t="str">
        <f t="shared" si="75"/>
        <v>1905186 GP1</v>
      </c>
    </row>
    <row r="1525" spans="3:11" ht="13.95" hidden="1" customHeight="1" x14ac:dyDescent="0.25">
      <c r="C1525" s="3">
        <v>1905094</v>
      </c>
      <c r="D1525" s="1" t="s">
        <v>249</v>
      </c>
      <c r="E1525" s="1" t="s">
        <v>450</v>
      </c>
      <c r="F1525" s="1" t="s">
        <v>174</v>
      </c>
      <c r="G1525" s="1" t="s">
        <v>173</v>
      </c>
      <c r="H1525" s="1" t="str">
        <f t="shared" si="76"/>
        <v>GP1</v>
      </c>
      <c r="I1525" s="1" t="s">
        <v>831</v>
      </c>
      <c r="J1525" s="1" t="s">
        <v>829</v>
      </c>
      <c r="K1525" s="1" t="str">
        <f t="shared" si="75"/>
        <v>1905094 GP1</v>
      </c>
    </row>
    <row r="1526" spans="3:11" ht="13.95" hidden="1" customHeight="1" x14ac:dyDescent="0.25">
      <c r="C1526" s="3">
        <v>1905161</v>
      </c>
      <c r="D1526" s="1" t="s">
        <v>249</v>
      </c>
      <c r="E1526" s="1" t="s">
        <v>451</v>
      </c>
      <c r="F1526" s="1" t="s">
        <v>175</v>
      </c>
      <c r="G1526" s="1" t="s">
        <v>173</v>
      </c>
      <c r="H1526" s="1" t="str">
        <f t="shared" si="76"/>
        <v>GP1</v>
      </c>
      <c r="I1526" s="1" t="s">
        <v>831</v>
      </c>
      <c r="J1526" s="1" t="s">
        <v>829</v>
      </c>
      <c r="K1526" s="1" t="str">
        <f t="shared" si="75"/>
        <v>1905161 GP1</v>
      </c>
    </row>
    <row r="1527" spans="3:11" ht="13.95" hidden="1" customHeight="1" x14ac:dyDescent="0.25">
      <c r="C1527" s="3">
        <v>1905147</v>
      </c>
      <c r="D1527" s="1" t="s">
        <v>249</v>
      </c>
      <c r="E1527" s="1" t="s">
        <v>452</v>
      </c>
      <c r="F1527" s="1" t="s">
        <v>175</v>
      </c>
      <c r="G1527" s="1" t="s">
        <v>173</v>
      </c>
      <c r="H1527" s="1" t="str">
        <f t="shared" si="76"/>
        <v>GP1</v>
      </c>
      <c r="I1527" s="1" t="s">
        <v>831</v>
      </c>
      <c r="J1527" s="1" t="s">
        <v>829</v>
      </c>
      <c r="K1527" s="1" t="str">
        <f t="shared" si="75"/>
        <v>1905147 GP1</v>
      </c>
    </row>
    <row r="1528" spans="3:11" ht="13.95" hidden="1" customHeight="1" x14ac:dyDescent="0.25">
      <c r="C1528" s="3">
        <v>1905041</v>
      </c>
      <c r="D1528" s="1" t="s">
        <v>249</v>
      </c>
      <c r="E1528" s="1" t="s">
        <v>453</v>
      </c>
      <c r="F1528" s="1" t="s">
        <v>175</v>
      </c>
      <c r="G1528" s="1" t="s">
        <v>173</v>
      </c>
      <c r="H1528" s="1" t="str">
        <f t="shared" si="76"/>
        <v>GP1</v>
      </c>
      <c r="I1528" s="1" t="s">
        <v>831</v>
      </c>
      <c r="J1528" s="1" t="s">
        <v>829</v>
      </c>
      <c r="K1528" s="1" t="str">
        <f t="shared" si="75"/>
        <v>1905041 GP1</v>
      </c>
    </row>
    <row r="1529" spans="3:11" ht="13.95" hidden="1" customHeight="1" x14ac:dyDescent="0.25">
      <c r="C1529" s="3">
        <v>1501146</v>
      </c>
      <c r="D1529" s="1" t="s">
        <v>249</v>
      </c>
      <c r="E1529" s="1" t="s">
        <v>454</v>
      </c>
      <c r="F1529" s="1" t="s">
        <v>175</v>
      </c>
      <c r="G1529" s="1" t="s">
        <v>173</v>
      </c>
      <c r="H1529" s="1" t="str">
        <f t="shared" si="76"/>
        <v>GP1</v>
      </c>
      <c r="I1529" s="1" t="s">
        <v>831</v>
      </c>
      <c r="J1529" s="1" t="s">
        <v>829</v>
      </c>
      <c r="K1529" s="1" t="str">
        <f t="shared" si="75"/>
        <v>1501146 GP1</v>
      </c>
    </row>
    <row r="1530" spans="3:11" ht="13.95" hidden="1" customHeight="1" x14ac:dyDescent="0.25">
      <c r="C1530" s="3">
        <v>1703017</v>
      </c>
      <c r="D1530" s="1" t="s">
        <v>249</v>
      </c>
      <c r="E1530" s="1" t="s">
        <v>455</v>
      </c>
      <c r="F1530" s="1" t="s">
        <v>175</v>
      </c>
      <c r="G1530" s="1" t="s">
        <v>173</v>
      </c>
      <c r="H1530" s="1" t="str">
        <f t="shared" si="76"/>
        <v>GP1</v>
      </c>
      <c r="I1530" s="1" t="s">
        <v>831</v>
      </c>
      <c r="J1530" s="1" t="s">
        <v>829</v>
      </c>
      <c r="K1530" s="1" t="str">
        <f t="shared" ref="K1530:K1593" si="77">$C1530&amp;" "&amp;$H1530</f>
        <v>1703017 GP1</v>
      </c>
    </row>
    <row r="1531" spans="3:11" ht="13.95" hidden="1" customHeight="1" x14ac:dyDescent="0.25">
      <c r="C1531" s="3">
        <v>1905135</v>
      </c>
      <c r="D1531" s="1" t="s">
        <v>249</v>
      </c>
      <c r="E1531" s="1" t="s">
        <v>456</v>
      </c>
      <c r="F1531" s="1" t="s">
        <v>175</v>
      </c>
      <c r="G1531" s="1" t="s">
        <v>173</v>
      </c>
      <c r="H1531" s="1" t="str">
        <f t="shared" si="76"/>
        <v>GP1</v>
      </c>
      <c r="I1531" s="1" t="s">
        <v>831</v>
      </c>
      <c r="J1531" s="1" t="s">
        <v>829</v>
      </c>
      <c r="K1531" s="1" t="str">
        <f t="shared" si="77"/>
        <v>1905135 GP1</v>
      </c>
    </row>
    <row r="1532" spans="3:11" ht="13.95" hidden="1" customHeight="1" x14ac:dyDescent="0.25">
      <c r="C1532" s="3">
        <v>1905304</v>
      </c>
      <c r="D1532" s="1" t="s">
        <v>249</v>
      </c>
      <c r="E1532" s="1" t="s">
        <v>457</v>
      </c>
      <c r="F1532" s="1" t="s">
        <v>175</v>
      </c>
      <c r="G1532" s="1" t="s">
        <v>173</v>
      </c>
      <c r="H1532" s="1" t="str">
        <f t="shared" si="76"/>
        <v>GP1</v>
      </c>
      <c r="I1532" s="1" t="s">
        <v>831</v>
      </c>
      <c r="J1532" s="1" t="s">
        <v>829</v>
      </c>
      <c r="K1532" s="1" t="str">
        <f t="shared" si="77"/>
        <v>1905304 GP1</v>
      </c>
    </row>
    <row r="1533" spans="3:11" ht="13.95" hidden="1" customHeight="1" x14ac:dyDescent="0.25">
      <c r="C1533" s="3">
        <v>1905146</v>
      </c>
      <c r="D1533" s="1" t="s">
        <v>252</v>
      </c>
      <c r="E1533" s="1" t="s">
        <v>503</v>
      </c>
      <c r="F1533" s="1" t="s">
        <v>174</v>
      </c>
      <c r="G1533" s="1" t="s">
        <v>173</v>
      </c>
      <c r="H1533" s="1" t="str">
        <f t="shared" si="76"/>
        <v>GP1</v>
      </c>
      <c r="I1533" s="1" t="s">
        <v>98</v>
      </c>
      <c r="J1533" s="1" t="s">
        <v>68</v>
      </c>
      <c r="K1533" s="1" t="str">
        <f t="shared" si="77"/>
        <v>1905146 GP1</v>
      </c>
    </row>
    <row r="1534" spans="3:11" ht="13.95" hidden="1" customHeight="1" x14ac:dyDescent="0.25">
      <c r="C1534" s="3">
        <v>1905240</v>
      </c>
      <c r="D1534" s="1" t="s">
        <v>252</v>
      </c>
      <c r="E1534" s="1" t="s">
        <v>504</v>
      </c>
      <c r="F1534" s="1" t="s">
        <v>174</v>
      </c>
      <c r="G1534" s="1" t="s">
        <v>173</v>
      </c>
      <c r="H1534" s="1" t="str">
        <f t="shared" si="76"/>
        <v>GP1</v>
      </c>
      <c r="I1534" s="1" t="s">
        <v>98</v>
      </c>
      <c r="J1534" s="1" t="s">
        <v>68</v>
      </c>
      <c r="K1534" s="1" t="str">
        <f t="shared" si="77"/>
        <v>1905240 GP1</v>
      </c>
    </row>
    <row r="1535" spans="3:11" ht="13.95" hidden="1" customHeight="1" x14ac:dyDescent="0.25">
      <c r="C1535" s="3">
        <v>1905271</v>
      </c>
      <c r="D1535" s="1" t="s">
        <v>252</v>
      </c>
      <c r="E1535" s="1" t="s">
        <v>505</v>
      </c>
      <c r="F1535" s="1" t="s">
        <v>174</v>
      </c>
      <c r="G1535" s="1" t="s">
        <v>173</v>
      </c>
      <c r="H1535" s="1" t="str">
        <f t="shared" si="76"/>
        <v>GP1</v>
      </c>
      <c r="I1535" s="1" t="s">
        <v>98</v>
      </c>
      <c r="J1535" s="1" t="s">
        <v>68</v>
      </c>
      <c r="K1535" s="1" t="str">
        <f t="shared" si="77"/>
        <v>1905271 GP1</v>
      </c>
    </row>
    <row r="1536" spans="3:11" ht="13.95" hidden="1" customHeight="1" x14ac:dyDescent="0.25">
      <c r="C1536" s="3">
        <v>1401147</v>
      </c>
      <c r="D1536" s="1" t="s">
        <v>252</v>
      </c>
      <c r="E1536" s="1" t="s">
        <v>506</v>
      </c>
      <c r="F1536" s="1" t="s">
        <v>174</v>
      </c>
      <c r="G1536" s="1" t="s">
        <v>173</v>
      </c>
      <c r="H1536" s="1" t="str">
        <f t="shared" ref="H1536:H1599" si="78">IF(OR(MID($I1536,4,2)="21",MID($I1536,4,2)="22",MID($I1536,4,2)="23")=FALSE,UPPER(MID($I1536,2,2))&amp;MID($I1536,4,1),UPPER(MID($I1536,2,2))&amp;MID($I1536,4,2))</f>
        <v>GP1</v>
      </c>
      <c r="I1536" s="1" t="s">
        <v>98</v>
      </c>
      <c r="J1536" s="1" t="s">
        <v>68</v>
      </c>
      <c r="K1536" s="1" t="str">
        <f t="shared" si="77"/>
        <v>1401147 GP1</v>
      </c>
    </row>
    <row r="1537" spans="3:11" ht="13.95" hidden="1" customHeight="1" x14ac:dyDescent="0.25">
      <c r="C1537" s="3">
        <v>1905011</v>
      </c>
      <c r="D1537" s="1" t="s">
        <v>252</v>
      </c>
      <c r="E1537" s="1" t="s">
        <v>507</v>
      </c>
      <c r="F1537" s="1" t="s">
        <v>174</v>
      </c>
      <c r="G1537" s="1" t="s">
        <v>173</v>
      </c>
      <c r="H1537" s="1" t="str">
        <f t="shared" si="78"/>
        <v>GP1</v>
      </c>
      <c r="I1537" s="1" t="s">
        <v>98</v>
      </c>
      <c r="J1537" s="1" t="s">
        <v>68</v>
      </c>
      <c r="K1537" s="1" t="str">
        <f t="shared" si="77"/>
        <v>1905011 GP1</v>
      </c>
    </row>
    <row r="1538" spans="3:11" ht="13.95" hidden="1" customHeight="1" x14ac:dyDescent="0.25">
      <c r="C1538" s="3">
        <v>1905162</v>
      </c>
      <c r="D1538" s="1" t="s">
        <v>252</v>
      </c>
      <c r="E1538" s="1" t="s">
        <v>508</v>
      </c>
      <c r="F1538" s="1" t="s">
        <v>174</v>
      </c>
      <c r="G1538" s="1" t="s">
        <v>173</v>
      </c>
      <c r="H1538" s="1" t="str">
        <f t="shared" si="78"/>
        <v>GP1</v>
      </c>
      <c r="I1538" s="1" t="s">
        <v>98</v>
      </c>
      <c r="J1538" s="1" t="s">
        <v>68</v>
      </c>
      <c r="K1538" s="1" t="str">
        <f t="shared" si="77"/>
        <v>1905162 GP1</v>
      </c>
    </row>
    <row r="1539" spans="3:11" ht="13.95" hidden="1" customHeight="1" x14ac:dyDescent="0.25">
      <c r="C1539" s="3">
        <v>1905281</v>
      </c>
      <c r="D1539" s="1" t="s">
        <v>252</v>
      </c>
      <c r="E1539" s="1" t="s">
        <v>509</v>
      </c>
      <c r="F1539" s="1" t="s">
        <v>174</v>
      </c>
      <c r="G1539" s="1" t="s">
        <v>173</v>
      </c>
      <c r="H1539" s="1" t="str">
        <f t="shared" si="78"/>
        <v>GP1</v>
      </c>
      <c r="I1539" s="1" t="s">
        <v>98</v>
      </c>
      <c r="J1539" s="1" t="s">
        <v>68</v>
      </c>
      <c r="K1539" s="1" t="str">
        <f t="shared" si="77"/>
        <v>1905281 GP1</v>
      </c>
    </row>
    <row r="1540" spans="3:11" ht="13.95" hidden="1" customHeight="1" x14ac:dyDescent="0.25">
      <c r="C1540" s="3">
        <v>1905177</v>
      </c>
      <c r="D1540" s="1" t="s">
        <v>252</v>
      </c>
      <c r="E1540" s="1" t="s">
        <v>510</v>
      </c>
      <c r="F1540" s="1" t="s">
        <v>174</v>
      </c>
      <c r="G1540" s="1" t="s">
        <v>173</v>
      </c>
      <c r="H1540" s="1" t="str">
        <f t="shared" si="78"/>
        <v>GP1</v>
      </c>
      <c r="I1540" s="1" t="s">
        <v>98</v>
      </c>
      <c r="J1540" s="1" t="s">
        <v>68</v>
      </c>
      <c r="K1540" s="1" t="str">
        <f t="shared" si="77"/>
        <v>1905177 GP1</v>
      </c>
    </row>
    <row r="1541" spans="3:11" ht="13.95" hidden="1" customHeight="1" x14ac:dyDescent="0.25">
      <c r="C1541" s="3">
        <v>1905056</v>
      </c>
      <c r="D1541" s="1" t="s">
        <v>252</v>
      </c>
      <c r="E1541" s="1" t="s">
        <v>511</v>
      </c>
      <c r="F1541" s="1" t="s">
        <v>174</v>
      </c>
      <c r="G1541" s="1" t="s">
        <v>173</v>
      </c>
      <c r="H1541" s="1" t="str">
        <f t="shared" si="78"/>
        <v>GP1</v>
      </c>
      <c r="I1541" s="1" t="s">
        <v>98</v>
      </c>
      <c r="J1541" s="1" t="s">
        <v>68</v>
      </c>
      <c r="K1541" s="1" t="str">
        <f t="shared" si="77"/>
        <v>1905056 GP1</v>
      </c>
    </row>
    <row r="1542" spans="3:11" ht="13.95" hidden="1" customHeight="1" x14ac:dyDescent="0.25">
      <c r="C1542" s="3">
        <v>1905096</v>
      </c>
      <c r="D1542" s="1" t="s">
        <v>252</v>
      </c>
      <c r="E1542" s="1" t="s">
        <v>512</v>
      </c>
      <c r="F1542" s="1" t="s">
        <v>174</v>
      </c>
      <c r="G1542" s="1" t="s">
        <v>173</v>
      </c>
      <c r="H1542" s="1" t="str">
        <f t="shared" si="78"/>
        <v>GP1</v>
      </c>
      <c r="I1542" s="1" t="s">
        <v>98</v>
      </c>
      <c r="J1542" s="1" t="s">
        <v>68</v>
      </c>
      <c r="K1542" s="1" t="str">
        <f t="shared" si="77"/>
        <v>1905096 GP1</v>
      </c>
    </row>
    <row r="1543" spans="3:11" ht="13.95" hidden="1" customHeight="1" x14ac:dyDescent="0.25">
      <c r="C1543" s="3">
        <v>1905225</v>
      </c>
      <c r="D1543" s="1" t="s">
        <v>252</v>
      </c>
      <c r="E1543" s="1" t="s">
        <v>513</v>
      </c>
      <c r="F1543" s="1" t="s">
        <v>174</v>
      </c>
      <c r="G1543" s="1" t="s">
        <v>173</v>
      </c>
      <c r="H1543" s="1" t="str">
        <f t="shared" si="78"/>
        <v>GP1</v>
      </c>
      <c r="I1543" s="1" t="s">
        <v>98</v>
      </c>
      <c r="J1543" s="1" t="s">
        <v>68</v>
      </c>
      <c r="K1543" s="1" t="str">
        <f t="shared" si="77"/>
        <v>1905225 GP1</v>
      </c>
    </row>
    <row r="1544" spans="3:11" ht="13.95" hidden="1" customHeight="1" x14ac:dyDescent="0.25">
      <c r="C1544" s="3">
        <v>1905246</v>
      </c>
      <c r="D1544" s="1" t="s">
        <v>252</v>
      </c>
      <c r="E1544" s="1" t="s">
        <v>514</v>
      </c>
      <c r="F1544" s="1" t="s">
        <v>174</v>
      </c>
      <c r="G1544" s="1" t="s">
        <v>173</v>
      </c>
      <c r="H1544" s="1" t="str">
        <f t="shared" si="78"/>
        <v>GP1</v>
      </c>
      <c r="I1544" s="1" t="s">
        <v>98</v>
      </c>
      <c r="J1544" s="1" t="s">
        <v>68</v>
      </c>
      <c r="K1544" s="1" t="str">
        <f t="shared" si="77"/>
        <v>1905246 GP1</v>
      </c>
    </row>
    <row r="1545" spans="3:11" ht="13.95" hidden="1" customHeight="1" x14ac:dyDescent="0.25">
      <c r="C1545" s="3">
        <v>1905152</v>
      </c>
      <c r="D1545" s="1" t="s">
        <v>252</v>
      </c>
      <c r="E1545" s="1" t="s">
        <v>515</v>
      </c>
      <c r="F1545" s="1" t="s">
        <v>174</v>
      </c>
      <c r="G1545" s="1" t="s">
        <v>173</v>
      </c>
      <c r="H1545" s="1" t="str">
        <f t="shared" si="78"/>
        <v>GP1</v>
      </c>
      <c r="I1545" s="1" t="s">
        <v>98</v>
      </c>
      <c r="J1545" s="1" t="s">
        <v>68</v>
      </c>
      <c r="K1545" s="1" t="str">
        <f t="shared" si="77"/>
        <v>1905152 GP1</v>
      </c>
    </row>
    <row r="1546" spans="3:11" ht="13.95" hidden="1" customHeight="1" x14ac:dyDescent="0.25">
      <c r="C1546" s="3">
        <v>1905183</v>
      </c>
      <c r="D1546" s="1" t="s">
        <v>252</v>
      </c>
      <c r="E1546" s="1" t="s">
        <v>516</v>
      </c>
      <c r="F1546" s="1" t="s">
        <v>174</v>
      </c>
      <c r="G1546" s="1" t="s">
        <v>173</v>
      </c>
      <c r="H1546" s="1" t="str">
        <f t="shared" si="78"/>
        <v>GP1</v>
      </c>
      <c r="I1546" s="1" t="s">
        <v>98</v>
      </c>
      <c r="J1546" s="1" t="s">
        <v>68</v>
      </c>
      <c r="K1546" s="1" t="str">
        <f t="shared" si="77"/>
        <v>1905183 GP1</v>
      </c>
    </row>
    <row r="1547" spans="3:11" ht="13.95" hidden="1" customHeight="1" x14ac:dyDescent="0.25">
      <c r="C1547" s="3">
        <v>1905264</v>
      </c>
      <c r="D1547" s="1" t="s">
        <v>252</v>
      </c>
      <c r="E1547" s="1" t="s">
        <v>517</v>
      </c>
      <c r="F1547" s="1" t="s">
        <v>175</v>
      </c>
      <c r="G1547" s="1" t="s">
        <v>173</v>
      </c>
      <c r="H1547" s="1" t="str">
        <f t="shared" si="78"/>
        <v>GP1</v>
      </c>
      <c r="I1547" s="1" t="s">
        <v>98</v>
      </c>
      <c r="J1547" s="1" t="s">
        <v>68</v>
      </c>
      <c r="K1547" s="1" t="str">
        <f t="shared" si="77"/>
        <v>1905264 GP1</v>
      </c>
    </row>
    <row r="1548" spans="3:11" ht="13.95" hidden="1" customHeight="1" x14ac:dyDescent="0.25">
      <c r="C1548" s="3">
        <v>1905228</v>
      </c>
      <c r="D1548" s="1" t="s">
        <v>252</v>
      </c>
      <c r="E1548" s="1" t="s">
        <v>518</v>
      </c>
      <c r="F1548" s="1" t="s">
        <v>175</v>
      </c>
      <c r="G1548" s="1" t="s">
        <v>173</v>
      </c>
      <c r="H1548" s="1" t="str">
        <f t="shared" si="78"/>
        <v>GP1</v>
      </c>
      <c r="I1548" s="1" t="s">
        <v>98</v>
      </c>
      <c r="J1548" s="1" t="s">
        <v>68</v>
      </c>
      <c r="K1548" s="1" t="str">
        <f t="shared" si="77"/>
        <v>1905228 GP1</v>
      </c>
    </row>
    <row r="1549" spans="3:11" ht="13.95" hidden="1" customHeight="1" x14ac:dyDescent="0.25">
      <c r="C1549" s="3">
        <v>1905008</v>
      </c>
      <c r="D1549" s="1" t="s">
        <v>252</v>
      </c>
      <c r="E1549" s="1" t="s">
        <v>519</v>
      </c>
      <c r="F1549" s="1" t="s">
        <v>175</v>
      </c>
      <c r="G1549" s="1" t="s">
        <v>173</v>
      </c>
      <c r="H1549" s="1" t="str">
        <f t="shared" si="78"/>
        <v>GP1</v>
      </c>
      <c r="I1549" s="1" t="s">
        <v>98</v>
      </c>
      <c r="J1549" s="1" t="s">
        <v>68</v>
      </c>
      <c r="K1549" s="1" t="str">
        <f t="shared" si="77"/>
        <v>1905008 GP1</v>
      </c>
    </row>
    <row r="1550" spans="3:11" ht="13.95" hidden="1" customHeight="1" x14ac:dyDescent="0.25">
      <c r="C1550" s="3">
        <v>1501047</v>
      </c>
      <c r="D1550" s="1" t="s">
        <v>252</v>
      </c>
      <c r="E1550" s="1" t="s">
        <v>520</v>
      </c>
      <c r="F1550" s="1" t="s">
        <v>175</v>
      </c>
      <c r="G1550" s="1" t="s">
        <v>173</v>
      </c>
      <c r="H1550" s="1" t="str">
        <f t="shared" si="78"/>
        <v>GP1</v>
      </c>
      <c r="I1550" s="1" t="s">
        <v>98</v>
      </c>
      <c r="J1550" s="1" t="s">
        <v>68</v>
      </c>
      <c r="K1550" s="1" t="str">
        <f t="shared" si="77"/>
        <v>1501047 GP1</v>
      </c>
    </row>
    <row r="1551" spans="3:11" ht="13.95" hidden="1" customHeight="1" x14ac:dyDescent="0.25">
      <c r="C1551" s="3">
        <v>1905205</v>
      </c>
      <c r="D1551" s="1" t="s">
        <v>252</v>
      </c>
      <c r="E1551" s="1" t="s">
        <v>521</v>
      </c>
      <c r="F1551" s="1" t="s">
        <v>175</v>
      </c>
      <c r="G1551" s="1" t="s">
        <v>173</v>
      </c>
      <c r="H1551" s="1" t="str">
        <f t="shared" si="78"/>
        <v>GP1</v>
      </c>
      <c r="I1551" s="1" t="s">
        <v>98</v>
      </c>
      <c r="J1551" s="1" t="s">
        <v>68</v>
      </c>
      <c r="K1551" s="1" t="str">
        <f t="shared" si="77"/>
        <v>1905205 GP1</v>
      </c>
    </row>
    <row r="1552" spans="3:11" ht="13.95" hidden="1" customHeight="1" x14ac:dyDescent="0.25">
      <c r="C1552" s="3">
        <v>1905083</v>
      </c>
      <c r="D1552" s="1" t="s">
        <v>252</v>
      </c>
      <c r="E1552" s="1" t="s">
        <v>522</v>
      </c>
      <c r="F1552" s="1" t="s">
        <v>175</v>
      </c>
      <c r="G1552" s="1" t="s">
        <v>173</v>
      </c>
      <c r="H1552" s="1" t="str">
        <f t="shared" si="78"/>
        <v>GP1</v>
      </c>
      <c r="I1552" s="1" t="s">
        <v>98</v>
      </c>
      <c r="J1552" s="1" t="s">
        <v>68</v>
      </c>
      <c r="K1552" s="1" t="str">
        <f t="shared" si="77"/>
        <v>1905083 GP1</v>
      </c>
    </row>
    <row r="1553" spans="3:11" ht="13.95" hidden="1" customHeight="1" x14ac:dyDescent="0.25">
      <c r="C1553" s="3">
        <v>1905260</v>
      </c>
      <c r="D1553" s="1" t="s">
        <v>252</v>
      </c>
      <c r="E1553" s="1" t="s">
        <v>523</v>
      </c>
      <c r="F1553" s="1" t="s">
        <v>175</v>
      </c>
      <c r="G1553" s="1" t="s">
        <v>173</v>
      </c>
      <c r="H1553" s="1" t="str">
        <f t="shared" si="78"/>
        <v>GP1</v>
      </c>
      <c r="I1553" s="1" t="s">
        <v>98</v>
      </c>
      <c r="J1553" s="1" t="s">
        <v>68</v>
      </c>
      <c r="K1553" s="1" t="str">
        <f t="shared" si="77"/>
        <v>1905260 GP1</v>
      </c>
    </row>
    <row r="1554" spans="3:11" ht="13.95" hidden="1" customHeight="1" x14ac:dyDescent="0.25">
      <c r="C1554" s="3">
        <v>1905181</v>
      </c>
      <c r="D1554" s="1" t="s">
        <v>252</v>
      </c>
      <c r="E1554" s="1" t="s">
        <v>524</v>
      </c>
      <c r="F1554" s="1" t="s">
        <v>175</v>
      </c>
      <c r="G1554" s="1" t="s">
        <v>173</v>
      </c>
      <c r="H1554" s="1" t="str">
        <f t="shared" si="78"/>
        <v>GP1</v>
      </c>
      <c r="I1554" s="1" t="s">
        <v>98</v>
      </c>
      <c r="J1554" s="1" t="s">
        <v>68</v>
      </c>
      <c r="K1554" s="1" t="str">
        <f t="shared" si="77"/>
        <v>1905181 GP1</v>
      </c>
    </row>
    <row r="1555" spans="3:11" ht="13.95" hidden="1" customHeight="1" x14ac:dyDescent="0.25">
      <c r="C1555" s="3">
        <v>1905098</v>
      </c>
      <c r="D1555" s="1" t="s">
        <v>252</v>
      </c>
      <c r="E1555" s="1" t="s">
        <v>525</v>
      </c>
      <c r="F1555" s="1" t="s">
        <v>175</v>
      </c>
      <c r="G1555" s="1" t="s">
        <v>173</v>
      </c>
      <c r="H1555" s="1" t="str">
        <f t="shared" si="78"/>
        <v>GP1</v>
      </c>
      <c r="I1555" s="1" t="s">
        <v>98</v>
      </c>
      <c r="J1555" s="1" t="s">
        <v>68</v>
      </c>
      <c r="K1555" s="1" t="str">
        <f t="shared" si="77"/>
        <v>1905098 GP1</v>
      </c>
    </row>
    <row r="1556" spans="3:11" ht="13.95" hidden="1" customHeight="1" x14ac:dyDescent="0.25">
      <c r="C1556" s="3">
        <v>1905114</v>
      </c>
      <c r="D1556" s="1" t="s">
        <v>252</v>
      </c>
      <c r="E1556" s="1" t="s">
        <v>526</v>
      </c>
      <c r="F1556" s="1" t="s">
        <v>175</v>
      </c>
      <c r="G1556" s="1" t="s">
        <v>173</v>
      </c>
      <c r="H1556" s="1" t="str">
        <f t="shared" si="78"/>
        <v>GP1</v>
      </c>
      <c r="I1556" s="1" t="s">
        <v>98</v>
      </c>
      <c r="J1556" s="1" t="s">
        <v>68</v>
      </c>
      <c r="K1556" s="1" t="str">
        <f t="shared" si="77"/>
        <v>1905114 GP1</v>
      </c>
    </row>
    <row r="1557" spans="3:11" ht="13.95" hidden="1" customHeight="1" x14ac:dyDescent="0.25">
      <c r="C1557" s="3">
        <v>1905208</v>
      </c>
      <c r="D1557" s="1" t="s">
        <v>252</v>
      </c>
      <c r="E1557" s="1" t="s">
        <v>527</v>
      </c>
      <c r="F1557" s="1" t="s">
        <v>175</v>
      </c>
      <c r="G1557" s="1" t="s">
        <v>173</v>
      </c>
      <c r="H1557" s="1" t="str">
        <f t="shared" si="78"/>
        <v>GP1</v>
      </c>
      <c r="I1557" s="1" t="s">
        <v>98</v>
      </c>
      <c r="J1557" s="1" t="s">
        <v>68</v>
      </c>
      <c r="K1557" s="1" t="str">
        <f t="shared" si="77"/>
        <v>1905208 GP1</v>
      </c>
    </row>
    <row r="1558" spans="3:11" ht="13.95" hidden="1" customHeight="1" x14ac:dyDescent="0.25">
      <c r="C1558" s="3">
        <v>1905313</v>
      </c>
      <c r="D1558" s="1" t="s">
        <v>252</v>
      </c>
      <c r="E1558" s="1" t="s">
        <v>528</v>
      </c>
      <c r="F1558" s="1" t="s">
        <v>175</v>
      </c>
      <c r="G1558" s="1" t="s">
        <v>173</v>
      </c>
      <c r="H1558" s="1" t="str">
        <f t="shared" si="78"/>
        <v>GP1</v>
      </c>
      <c r="I1558" s="1" t="s">
        <v>98</v>
      </c>
      <c r="J1558" s="1" t="s">
        <v>68</v>
      </c>
      <c r="K1558" s="1" t="str">
        <f t="shared" si="77"/>
        <v>1905313 GP1</v>
      </c>
    </row>
    <row r="1559" spans="3:11" ht="13.95" hidden="1" customHeight="1" x14ac:dyDescent="0.25">
      <c r="C1559" s="3">
        <v>1905212</v>
      </c>
      <c r="D1559" s="1" t="s">
        <v>254</v>
      </c>
      <c r="E1559" s="1" t="s">
        <v>415</v>
      </c>
      <c r="F1559" s="1" t="s">
        <v>174</v>
      </c>
      <c r="G1559" s="1" t="s">
        <v>173</v>
      </c>
      <c r="H1559" s="1" t="str">
        <f t="shared" si="78"/>
        <v>GP1</v>
      </c>
      <c r="I1559" s="1" t="s">
        <v>832</v>
      </c>
      <c r="J1559" s="1" t="s">
        <v>833</v>
      </c>
      <c r="K1559" s="1" t="str">
        <f t="shared" si="77"/>
        <v>1905212 GP1</v>
      </c>
    </row>
    <row r="1560" spans="3:11" ht="13.95" hidden="1" customHeight="1" x14ac:dyDescent="0.25">
      <c r="C1560" s="3">
        <v>1905130</v>
      </c>
      <c r="D1560" s="1" t="s">
        <v>254</v>
      </c>
      <c r="E1560" s="1" t="s">
        <v>416</v>
      </c>
      <c r="F1560" s="1" t="s">
        <v>174</v>
      </c>
      <c r="G1560" s="1" t="s">
        <v>173</v>
      </c>
      <c r="H1560" s="1" t="str">
        <f t="shared" si="78"/>
        <v>GP1</v>
      </c>
      <c r="I1560" s="1" t="s">
        <v>832</v>
      </c>
      <c r="J1560" s="1" t="s">
        <v>833</v>
      </c>
      <c r="K1560" s="1" t="str">
        <f t="shared" si="77"/>
        <v>1905130 GP1</v>
      </c>
    </row>
    <row r="1561" spans="3:11" ht="13.95" hidden="1" customHeight="1" x14ac:dyDescent="0.25">
      <c r="C1561" s="3">
        <v>1905219</v>
      </c>
      <c r="D1561" s="1" t="s">
        <v>254</v>
      </c>
      <c r="E1561" s="1" t="s">
        <v>417</v>
      </c>
      <c r="F1561" s="1" t="s">
        <v>174</v>
      </c>
      <c r="G1561" s="1" t="s">
        <v>173</v>
      </c>
      <c r="H1561" s="1" t="str">
        <f t="shared" si="78"/>
        <v>GP1</v>
      </c>
      <c r="I1561" s="1" t="s">
        <v>832</v>
      </c>
      <c r="J1561" s="1" t="s">
        <v>833</v>
      </c>
      <c r="K1561" s="1" t="str">
        <f t="shared" si="77"/>
        <v>1905219 GP1</v>
      </c>
    </row>
    <row r="1562" spans="3:11" ht="13.95" hidden="1" customHeight="1" x14ac:dyDescent="0.25">
      <c r="C1562" s="3">
        <v>1905191</v>
      </c>
      <c r="D1562" s="1" t="s">
        <v>254</v>
      </c>
      <c r="E1562" s="1" t="s">
        <v>418</v>
      </c>
      <c r="F1562" s="1" t="s">
        <v>174</v>
      </c>
      <c r="G1562" s="1" t="s">
        <v>173</v>
      </c>
      <c r="H1562" s="1" t="str">
        <f t="shared" si="78"/>
        <v>GP1</v>
      </c>
      <c r="I1562" s="1" t="s">
        <v>832</v>
      </c>
      <c r="J1562" s="1" t="s">
        <v>833</v>
      </c>
      <c r="K1562" s="1" t="str">
        <f t="shared" si="77"/>
        <v>1905191 GP1</v>
      </c>
    </row>
    <row r="1563" spans="3:11" ht="13.95" hidden="1" customHeight="1" x14ac:dyDescent="0.25">
      <c r="C1563" s="3">
        <v>1905079</v>
      </c>
      <c r="D1563" s="1" t="s">
        <v>254</v>
      </c>
      <c r="E1563" s="1" t="s">
        <v>419</v>
      </c>
      <c r="F1563" s="1" t="s">
        <v>174</v>
      </c>
      <c r="G1563" s="1" t="s">
        <v>173</v>
      </c>
      <c r="H1563" s="1" t="str">
        <f t="shared" si="78"/>
        <v>GP1</v>
      </c>
      <c r="I1563" s="1" t="s">
        <v>832</v>
      </c>
      <c r="J1563" s="1" t="s">
        <v>833</v>
      </c>
      <c r="K1563" s="1" t="str">
        <f t="shared" si="77"/>
        <v>1905079 GP1</v>
      </c>
    </row>
    <row r="1564" spans="3:11" ht="13.95" hidden="1" customHeight="1" x14ac:dyDescent="0.25">
      <c r="C1564" s="3">
        <v>1905121</v>
      </c>
      <c r="D1564" s="1" t="s">
        <v>254</v>
      </c>
      <c r="E1564" s="1" t="s">
        <v>420</v>
      </c>
      <c r="F1564" s="1" t="s">
        <v>174</v>
      </c>
      <c r="G1564" s="1" t="s">
        <v>173</v>
      </c>
      <c r="H1564" s="1" t="str">
        <f t="shared" si="78"/>
        <v>GP1</v>
      </c>
      <c r="I1564" s="1" t="s">
        <v>832</v>
      </c>
      <c r="J1564" s="1" t="s">
        <v>833</v>
      </c>
      <c r="K1564" s="1" t="str">
        <f t="shared" si="77"/>
        <v>1905121 GP1</v>
      </c>
    </row>
    <row r="1565" spans="3:11" ht="13.95" hidden="1" customHeight="1" x14ac:dyDescent="0.25">
      <c r="C1565" s="3">
        <v>1905104</v>
      </c>
      <c r="D1565" s="1" t="s">
        <v>254</v>
      </c>
      <c r="E1565" s="1" t="s">
        <v>871</v>
      </c>
      <c r="F1565" s="1" t="s">
        <v>174</v>
      </c>
      <c r="G1565" s="1" t="s">
        <v>173</v>
      </c>
      <c r="H1565" s="1" t="str">
        <f t="shared" si="78"/>
        <v>GP1</v>
      </c>
      <c r="I1565" s="1" t="s">
        <v>832</v>
      </c>
      <c r="J1565" s="1" t="s">
        <v>833</v>
      </c>
      <c r="K1565" s="1" t="str">
        <f t="shared" si="77"/>
        <v>1905104 GP1</v>
      </c>
    </row>
    <row r="1566" spans="3:11" ht="13.95" hidden="1" customHeight="1" x14ac:dyDescent="0.25">
      <c r="C1566" s="3">
        <v>1905031</v>
      </c>
      <c r="D1566" s="1" t="s">
        <v>254</v>
      </c>
      <c r="E1566" s="1" t="s">
        <v>421</v>
      </c>
      <c r="F1566" s="1" t="s">
        <v>174</v>
      </c>
      <c r="G1566" s="1" t="s">
        <v>173</v>
      </c>
      <c r="H1566" s="1" t="str">
        <f t="shared" si="78"/>
        <v>GP1</v>
      </c>
      <c r="I1566" s="1" t="s">
        <v>832</v>
      </c>
      <c r="J1566" s="1" t="s">
        <v>833</v>
      </c>
      <c r="K1566" s="1" t="str">
        <f t="shared" si="77"/>
        <v>1905031 GP1</v>
      </c>
    </row>
    <row r="1567" spans="3:11" ht="13.95" hidden="1" customHeight="1" x14ac:dyDescent="0.25">
      <c r="C1567" s="3">
        <v>1905048</v>
      </c>
      <c r="D1567" s="1" t="s">
        <v>254</v>
      </c>
      <c r="E1567" s="1" t="s">
        <v>422</v>
      </c>
      <c r="F1567" s="1" t="s">
        <v>174</v>
      </c>
      <c r="G1567" s="1" t="s">
        <v>173</v>
      </c>
      <c r="H1567" s="1" t="str">
        <f t="shared" si="78"/>
        <v>GP1</v>
      </c>
      <c r="I1567" s="1" t="s">
        <v>832</v>
      </c>
      <c r="J1567" s="1" t="s">
        <v>833</v>
      </c>
      <c r="K1567" s="1" t="str">
        <f t="shared" si="77"/>
        <v>1905048 GP1</v>
      </c>
    </row>
    <row r="1568" spans="3:11" ht="13.95" hidden="1" customHeight="1" x14ac:dyDescent="0.25">
      <c r="C1568" s="3">
        <v>1805170</v>
      </c>
      <c r="D1568" s="1" t="s">
        <v>254</v>
      </c>
      <c r="E1568" s="1" t="s">
        <v>423</v>
      </c>
      <c r="F1568" s="1" t="s">
        <v>174</v>
      </c>
      <c r="G1568" s="1" t="s">
        <v>173</v>
      </c>
      <c r="H1568" s="1" t="str">
        <f t="shared" si="78"/>
        <v>GP1</v>
      </c>
      <c r="I1568" s="1" t="s">
        <v>832</v>
      </c>
      <c r="J1568" s="1" t="s">
        <v>833</v>
      </c>
      <c r="K1568" s="1" t="str">
        <f t="shared" si="77"/>
        <v>1805170 GP1</v>
      </c>
    </row>
    <row r="1569" spans="3:11" ht="13.95" hidden="1" customHeight="1" x14ac:dyDescent="0.25">
      <c r="C1569" s="3">
        <v>1905067</v>
      </c>
      <c r="D1569" s="1" t="s">
        <v>254</v>
      </c>
      <c r="E1569" s="1" t="s">
        <v>424</v>
      </c>
      <c r="F1569" s="1" t="s">
        <v>174</v>
      </c>
      <c r="G1569" s="1" t="s">
        <v>173</v>
      </c>
      <c r="H1569" s="1" t="str">
        <f t="shared" si="78"/>
        <v>GP1</v>
      </c>
      <c r="I1569" s="1" t="s">
        <v>832</v>
      </c>
      <c r="J1569" s="1" t="s">
        <v>833</v>
      </c>
      <c r="K1569" s="1" t="str">
        <f t="shared" si="77"/>
        <v>1905067 GP1</v>
      </c>
    </row>
    <row r="1570" spans="3:11" ht="13.95" hidden="1" customHeight="1" x14ac:dyDescent="0.25">
      <c r="C1570" s="3">
        <v>1905039</v>
      </c>
      <c r="D1570" s="1" t="s">
        <v>254</v>
      </c>
      <c r="E1570" s="1" t="s">
        <v>425</v>
      </c>
      <c r="F1570" s="1" t="s">
        <v>174</v>
      </c>
      <c r="G1570" s="1" t="s">
        <v>173</v>
      </c>
      <c r="H1570" s="1" t="str">
        <f t="shared" si="78"/>
        <v>GP1</v>
      </c>
      <c r="I1570" s="1" t="s">
        <v>832</v>
      </c>
      <c r="J1570" s="1" t="s">
        <v>833</v>
      </c>
      <c r="K1570" s="1" t="str">
        <f t="shared" si="77"/>
        <v>1905039 GP1</v>
      </c>
    </row>
    <row r="1571" spans="3:11" ht="13.95" hidden="1" customHeight="1" x14ac:dyDescent="0.25">
      <c r="C1571" s="3">
        <v>1905087</v>
      </c>
      <c r="D1571" s="1" t="s">
        <v>254</v>
      </c>
      <c r="E1571" s="1" t="s">
        <v>426</v>
      </c>
      <c r="F1571" s="1" t="s">
        <v>174</v>
      </c>
      <c r="G1571" s="1" t="s">
        <v>173</v>
      </c>
      <c r="H1571" s="1" t="str">
        <f t="shared" si="78"/>
        <v>GP1</v>
      </c>
      <c r="I1571" s="1" t="s">
        <v>832</v>
      </c>
      <c r="J1571" s="1" t="s">
        <v>833</v>
      </c>
      <c r="K1571" s="1" t="str">
        <f t="shared" si="77"/>
        <v>1905087 GP1</v>
      </c>
    </row>
    <row r="1572" spans="3:11" ht="13.95" hidden="1" customHeight="1" x14ac:dyDescent="0.25">
      <c r="C1572" s="3">
        <v>1905160</v>
      </c>
      <c r="D1572" s="1" t="s">
        <v>254</v>
      </c>
      <c r="E1572" s="1" t="s">
        <v>427</v>
      </c>
      <c r="F1572" s="1" t="s">
        <v>174</v>
      </c>
      <c r="G1572" s="1" t="s">
        <v>173</v>
      </c>
      <c r="H1572" s="1" t="str">
        <f t="shared" si="78"/>
        <v>GP1</v>
      </c>
      <c r="I1572" s="1" t="s">
        <v>832</v>
      </c>
      <c r="J1572" s="1" t="s">
        <v>833</v>
      </c>
      <c r="K1572" s="1" t="str">
        <f t="shared" si="77"/>
        <v>1905160 GP1</v>
      </c>
    </row>
    <row r="1573" spans="3:11" ht="13.95" hidden="1" customHeight="1" x14ac:dyDescent="0.25">
      <c r="C1573" s="3">
        <v>1905004</v>
      </c>
      <c r="D1573" s="1" t="s">
        <v>254</v>
      </c>
      <c r="E1573" s="1" t="s">
        <v>428</v>
      </c>
      <c r="F1573" s="1" t="s">
        <v>174</v>
      </c>
      <c r="G1573" s="1" t="s">
        <v>173</v>
      </c>
      <c r="H1573" s="1" t="str">
        <f t="shared" si="78"/>
        <v>GP1</v>
      </c>
      <c r="I1573" s="1" t="s">
        <v>832</v>
      </c>
      <c r="J1573" s="1" t="s">
        <v>833</v>
      </c>
      <c r="K1573" s="1" t="str">
        <f t="shared" si="77"/>
        <v>1905004 GP1</v>
      </c>
    </row>
    <row r="1574" spans="3:11" ht="13.95" hidden="1" customHeight="1" x14ac:dyDescent="0.25">
      <c r="C1574" s="3">
        <v>1905069</v>
      </c>
      <c r="D1574" s="1" t="s">
        <v>254</v>
      </c>
      <c r="E1574" s="1" t="s">
        <v>429</v>
      </c>
      <c r="F1574" s="1" t="s">
        <v>175</v>
      </c>
      <c r="G1574" s="1" t="s">
        <v>173</v>
      </c>
      <c r="H1574" s="1" t="str">
        <f t="shared" si="78"/>
        <v>GP1</v>
      </c>
      <c r="I1574" s="1" t="s">
        <v>832</v>
      </c>
      <c r="J1574" s="1" t="s">
        <v>833</v>
      </c>
      <c r="K1574" s="1" t="str">
        <f t="shared" si="77"/>
        <v>1905069 GP1</v>
      </c>
    </row>
    <row r="1575" spans="3:11" ht="13.95" hidden="1" customHeight="1" x14ac:dyDescent="0.25">
      <c r="C1575" s="3">
        <v>1905315</v>
      </c>
      <c r="D1575" s="1" t="s">
        <v>254</v>
      </c>
      <c r="E1575" s="1" t="s">
        <v>430</v>
      </c>
      <c r="F1575" s="1" t="s">
        <v>175</v>
      </c>
      <c r="G1575" s="1" t="s">
        <v>173</v>
      </c>
      <c r="H1575" s="1" t="str">
        <f t="shared" si="78"/>
        <v>GP1</v>
      </c>
      <c r="I1575" s="1" t="s">
        <v>832</v>
      </c>
      <c r="J1575" s="1" t="s">
        <v>833</v>
      </c>
      <c r="K1575" s="1" t="str">
        <f t="shared" si="77"/>
        <v>1905315 GP1</v>
      </c>
    </row>
    <row r="1576" spans="3:11" ht="13.95" hidden="1" customHeight="1" x14ac:dyDescent="0.25">
      <c r="C1576" s="3">
        <v>1905120</v>
      </c>
      <c r="D1576" s="1" t="s">
        <v>254</v>
      </c>
      <c r="E1576" s="1" t="s">
        <v>431</v>
      </c>
      <c r="F1576" s="1" t="s">
        <v>175</v>
      </c>
      <c r="G1576" s="1" t="s">
        <v>173</v>
      </c>
      <c r="H1576" s="1" t="str">
        <f t="shared" si="78"/>
        <v>GP1</v>
      </c>
      <c r="I1576" s="1" t="s">
        <v>832</v>
      </c>
      <c r="J1576" s="1" t="s">
        <v>833</v>
      </c>
      <c r="K1576" s="1" t="str">
        <f t="shared" si="77"/>
        <v>1905120 GP1</v>
      </c>
    </row>
    <row r="1577" spans="3:11" ht="13.95" hidden="1" customHeight="1" x14ac:dyDescent="0.25">
      <c r="C1577" s="3">
        <v>1905118</v>
      </c>
      <c r="D1577" s="1" t="s">
        <v>254</v>
      </c>
      <c r="E1577" s="1" t="s">
        <v>432</v>
      </c>
      <c r="F1577" s="1" t="s">
        <v>175</v>
      </c>
      <c r="G1577" s="1" t="s">
        <v>173</v>
      </c>
      <c r="H1577" s="1" t="str">
        <f t="shared" si="78"/>
        <v>GP1</v>
      </c>
      <c r="I1577" s="1" t="s">
        <v>832</v>
      </c>
      <c r="J1577" s="1" t="s">
        <v>833</v>
      </c>
      <c r="K1577" s="1" t="str">
        <f t="shared" si="77"/>
        <v>1905118 GP1</v>
      </c>
    </row>
    <row r="1578" spans="3:11" ht="13.95" hidden="1" customHeight="1" x14ac:dyDescent="0.25">
      <c r="C1578" s="3">
        <v>1905139</v>
      </c>
      <c r="D1578" s="1" t="s">
        <v>254</v>
      </c>
      <c r="E1578" s="1" t="s">
        <v>433</v>
      </c>
      <c r="F1578" s="1" t="s">
        <v>175</v>
      </c>
      <c r="G1578" s="1" t="s">
        <v>173</v>
      </c>
      <c r="H1578" s="1" t="str">
        <f t="shared" si="78"/>
        <v>GP1</v>
      </c>
      <c r="I1578" s="1" t="s">
        <v>832</v>
      </c>
      <c r="J1578" s="1" t="s">
        <v>833</v>
      </c>
      <c r="K1578" s="1" t="str">
        <f t="shared" si="77"/>
        <v>1905139 GP1</v>
      </c>
    </row>
    <row r="1579" spans="3:11" ht="13.95" hidden="1" customHeight="1" x14ac:dyDescent="0.25">
      <c r="C1579" s="3">
        <v>1905168</v>
      </c>
      <c r="D1579" s="1" t="s">
        <v>254</v>
      </c>
      <c r="E1579" s="1" t="s">
        <v>434</v>
      </c>
      <c r="F1579" s="1" t="s">
        <v>175</v>
      </c>
      <c r="G1579" s="1" t="s">
        <v>173</v>
      </c>
      <c r="H1579" s="1" t="str">
        <f t="shared" si="78"/>
        <v>GP1</v>
      </c>
      <c r="I1579" s="1" t="s">
        <v>832</v>
      </c>
      <c r="J1579" s="1" t="s">
        <v>833</v>
      </c>
      <c r="K1579" s="1" t="str">
        <f t="shared" si="77"/>
        <v>1905168 GP1</v>
      </c>
    </row>
    <row r="1580" spans="3:11" ht="13.95" hidden="1" customHeight="1" x14ac:dyDescent="0.25">
      <c r="C1580" s="3">
        <v>1905066</v>
      </c>
      <c r="D1580" s="1" t="s">
        <v>254</v>
      </c>
      <c r="E1580" s="1" t="s">
        <v>435</v>
      </c>
      <c r="F1580" s="1" t="s">
        <v>175</v>
      </c>
      <c r="G1580" s="1" t="s">
        <v>173</v>
      </c>
      <c r="H1580" s="1" t="str">
        <f t="shared" si="78"/>
        <v>GP1</v>
      </c>
      <c r="I1580" s="1" t="s">
        <v>832</v>
      </c>
      <c r="J1580" s="1" t="s">
        <v>833</v>
      </c>
      <c r="K1580" s="1" t="str">
        <f t="shared" si="77"/>
        <v>1905066 GP1</v>
      </c>
    </row>
    <row r="1581" spans="3:11" ht="13.95" hidden="1" customHeight="1" x14ac:dyDescent="0.25">
      <c r="C1581" s="3">
        <v>1905136</v>
      </c>
      <c r="D1581" s="1" t="s">
        <v>254</v>
      </c>
      <c r="E1581" s="1" t="s">
        <v>436</v>
      </c>
      <c r="F1581" s="1" t="s">
        <v>175</v>
      </c>
      <c r="G1581" s="1" t="s">
        <v>173</v>
      </c>
      <c r="H1581" s="1" t="str">
        <f t="shared" si="78"/>
        <v>GP1</v>
      </c>
      <c r="I1581" s="1" t="s">
        <v>832</v>
      </c>
      <c r="J1581" s="1" t="s">
        <v>833</v>
      </c>
      <c r="K1581" s="1" t="str">
        <f t="shared" si="77"/>
        <v>1905136 GP1</v>
      </c>
    </row>
    <row r="1582" spans="3:11" ht="13.95" hidden="1" customHeight="1" x14ac:dyDescent="0.25">
      <c r="C1582" s="3">
        <v>1805158</v>
      </c>
      <c r="D1582" s="1" t="s">
        <v>254</v>
      </c>
      <c r="E1582" s="1" t="s">
        <v>437</v>
      </c>
      <c r="F1582" s="1" t="s">
        <v>175</v>
      </c>
      <c r="G1582" s="1" t="s">
        <v>173</v>
      </c>
      <c r="H1582" s="1" t="str">
        <f t="shared" si="78"/>
        <v>GP1</v>
      </c>
      <c r="I1582" s="1" t="s">
        <v>832</v>
      </c>
      <c r="J1582" s="1" t="s">
        <v>833</v>
      </c>
      <c r="K1582" s="1" t="str">
        <f t="shared" si="77"/>
        <v>1805158 GP1</v>
      </c>
    </row>
    <row r="1583" spans="3:11" ht="13.95" hidden="1" customHeight="1" x14ac:dyDescent="0.25">
      <c r="C1583" s="3">
        <v>1805199</v>
      </c>
      <c r="D1583" s="1" t="s">
        <v>254</v>
      </c>
      <c r="E1583" s="1" t="s">
        <v>438</v>
      </c>
      <c r="F1583" s="1" t="s">
        <v>175</v>
      </c>
      <c r="G1583" s="1" t="s">
        <v>173</v>
      </c>
      <c r="H1583" s="1" t="str">
        <f t="shared" si="78"/>
        <v>GP1</v>
      </c>
      <c r="I1583" s="1" t="s">
        <v>832</v>
      </c>
      <c r="J1583" s="1" t="s">
        <v>833</v>
      </c>
      <c r="K1583" s="1" t="str">
        <f t="shared" si="77"/>
        <v>1805199 GP1</v>
      </c>
    </row>
    <row r="1584" spans="3:11" ht="13.95" hidden="1" customHeight="1" x14ac:dyDescent="0.25">
      <c r="C1584" s="3">
        <v>1501075</v>
      </c>
      <c r="D1584" s="1" t="s">
        <v>256</v>
      </c>
      <c r="E1584" s="1" t="s">
        <v>608</v>
      </c>
      <c r="F1584" s="1" t="s">
        <v>174</v>
      </c>
      <c r="G1584" s="1" t="s">
        <v>173</v>
      </c>
      <c r="H1584" s="1" t="str">
        <f t="shared" si="78"/>
        <v>GP1</v>
      </c>
      <c r="I1584" s="1" t="s">
        <v>834</v>
      </c>
      <c r="J1584" s="1" t="s">
        <v>63</v>
      </c>
      <c r="K1584" s="1" t="str">
        <f t="shared" si="77"/>
        <v>1501075 GP1</v>
      </c>
    </row>
    <row r="1585" spans="3:11" ht="13.95" hidden="1" customHeight="1" x14ac:dyDescent="0.25">
      <c r="C1585" s="3">
        <v>1905266</v>
      </c>
      <c r="D1585" s="1" t="s">
        <v>256</v>
      </c>
      <c r="E1585" s="1" t="s">
        <v>609</v>
      </c>
      <c r="F1585" s="1" t="s">
        <v>174</v>
      </c>
      <c r="G1585" s="1" t="s">
        <v>173</v>
      </c>
      <c r="H1585" s="1" t="str">
        <f t="shared" si="78"/>
        <v>GP1</v>
      </c>
      <c r="I1585" s="1" t="s">
        <v>834</v>
      </c>
      <c r="J1585" s="1" t="s">
        <v>63</v>
      </c>
      <c r="K1585" s="1" t="str">
        <f t="shared" si="77"/>
        <v>1905266 GP1</v>
      </c>
    </row>
    <row r="1586" spans="3:11" ht="13.95" hidden="1" customHeight="1" x14ac:dyDescent="0.25">
      <c r="C1586" s="3">
        <v>1905053</v>
      </c>
      <c r="D1586" s="1" t="s">
        <v>256</v>
      </c>
      <c r="E1586" s="1" t="s">
        <v>610</v>
      </c>
      <c r="F1586" s="1" t="s">
        <v>174</v>
      </c>
      <c r="G1586" s="1" t="s">
        <v>173</v>
      </c>
      <c r="H1586" s="1" t="str">
        <f t="shared" si="78"/>
        <v>GP1</v>
      </c>
      <c r="I1586" s="1" t="s">
        <v>834</v>
      </c>
      <c r="J1586" s="1" t="s">
        <v>63</v>
      </c>
      <c r="K1586" s="1" t="str">
        <f t="shared" si="77"/>
        <v>1905053 GP1</v>
      </c>
    </row>
    <row r="1587" spans="3:11" ht="13.95" hidden="1" customHeight="1" x14ac:dyDescent="0.25">
      <c r="C1587" s="3">
        <v>1501051</v>
      </c>
      <c r="D1587" s="1" t="s">
        <v>256</v>
      </c>
      <c r="E1587" s="1" t="s">
        <v>611</v>
      </c>
      <c r="F1587" s="1" t="s">
        <v>174</v>
      </c>
      <c r="G1587" s="1" t="s">
        <v>173</v>
      </c>
      <c r="H1587" s="1" t="str">
        <f t="shared" si="78"/>
        <v>GP1</v>
      </c>
      <c r="I1587" s="1" t="s">
        <v>834</v>
      </c>
      <c r="J1587" s="1" t="s">
        <v>63</v>
      </c>
      <c r="K1587" s="1" t="str">
        <f t="shared" si="77"/>
        <v>1501051 GP1</v>
      </c>
    </row>
    <row r="1588" spans="3:11" ht="13.95" hidden="1" customHeight="1" x14ac:dyDescent="0.25">
      <c r="C1588" s="3">
        <v>1905248</v>
      </c>
      <c r="D1588" s="1" t="s">
        <v>256</v>
      </c>
      <c r="E1588" s="1" t="s">
        <v>612</v>
      </c>
      <c r="F1588" s="1" t="s">
        <v>174</v>
      </c>
      <c r="G1588" s="1" t="s">
        <v>173</v>
      </c>
      <c r="H1588" s="1" t="str">
        <f t="shared" si="78"/>
        <v>GP1</v>
      </c>
      <c r="I1588" s="1" t="s">
        <v>834</v>
      </c>
      <c r="J1588" s="1" t="s">
        <v>63</v>
      </c>
      <c r="K1588" s="1" t="str">
        <f t="shared" si="77"/>
        <v>1905248 GP1</v>
      </c>
    </row>
    <row r="1589" spans="3:11" ht="13.95" hidden="1" customHeight="1" x14ac:dyDescent="0.25">
      <c r="C1589" s="3">
        <v>1905270</v>
      </c>
      <c r="D1589" s="1" t="s">
        <v>256</v>
      </c>
      <c r="E1589" s="1" t="s">
        <v>613</v>
      </c>
      <c r="F1589" s="1" t="s">
        <v>174</v>
      </c>
      <c r="G1589" s="1" t="s">
        <v>173</v>
      </c>
      <c r="H1589" s="1" t="str">
        <f t="shared" si="78"/>
        <v>GP1</v>
      </c>
      <c r="I1589" s="1" t="s">
        <v>834</v>
      </c>
      <c r="J1589" s="1" t="s">
        <v>63</v>
      </c>
      <c r="K1589" s="1" t="str">
        <f t="shared" si="77"/>
        <v>1905270 GP1</v>
      </c>
    </row>
    <row r="1590" spans="3:11" ht="13.95" hidden="1" customHeight="1" x14ac:dyDescent="0.25">
      <c r="C1590" s="3">
        <v>1501004</v>
      </c>
      <c r="D1590" s="1" t="s">
        <v>256</v>
      </c>
      <c r="E1590" s="1" t="s">
        <v>614</v>
      </c>
      <c r="F1590" s="1" t="s">
        <v>174</v>
      </c>
      <c r="G1590" s="1" t="s">
        <v>173</v>
      </c>
      <c r="H1590" s="1" t="str">
        <f t="shared" si="78"/>
        <v>GP1</v>
      </c>
      <c r="I1590" s="1" t="s">
        <v>834</v>
      </c>
      <c r="J1590" s="1" t="s">
        <v>63</v>
      </c>
      <c r="K1590" s="1" t="str">
        <f t="shared" si="77"/>
        <v>1501004 GP1</v>
      </c>
    </row>
    <row r="1591" spans="3:11" ht="13.95" hidden="1" customHeight="1" x14ac:dyDescent="0.25">
      <c r="C1591" s="3">
        <v>1905182</v>
      </c>
      <c r="D1591" s="1" t="s">
        <v>256</v>
      </c>
      <c r="E1591" s="1" t="s">
        <v>615</v>
      </c>
      <c r="F1591" s="1" t="s">
        <v>174</v>
      </c>
      <c r="G1591" s="1" t="s">
        <v>173</v>
      </c>
      <c r="H1591" s="1" t="str">
        <f t="shared" si="78"/>
        <v>GP1</v>
      </c>
      <c r="I1591" s="1" t="s">
        <v>834</v>
      </c>
      <c r="J1591" s="1" t="s">
        <v>63</v>
      </c>
      <c r="K1591" s="1" t="str">
        <f t="shared" si="77"/>
        <v>1905182 GP1</v>
      </c>
    </row>
    <row r="1592" spans="3:11" ht="13.95" hidden="1" customHeight="1" x14ac:dyDescent="0.25">
      <c r="C1592" s="3">
        <v>1401078</v>
      </c>
      <c r="D1592" s="1" t="s">
        <v>256</v>
      </c>
      <c r="E1592" s="1" t="s">
        <v>616</v>
      </c>
      <c r="F1592" s="1" t="s">
        <v>174</v>
      </c>
      <c r="G1592" s="1" t="s">
        <v>173</v>
      </c>
      <c r="H1592" s="1" t="str">
        <f t="shared" si="78"/>
        <v>GP1</v>
      </c>
      <c r="I1592" s="1" t="s">
        <v>834</v>
      </c>
      <c r="J1592" s="1" t="s">
        <v>63</v>
      </c>
      <c r="K1592" s="1" t="str">
        <f t="shared" si="77"/>
        <v>1401078 GP1</v>
      </c>
    </row>
    <row r="1593" spans="3:11" ht="13.95" hidden="1" customHeight="1" x14ac:dyDescent="0.25">
      <c r="C1593" s="3">
        <v>1501011</v>
      </c>
      <c r="D1593" s="1" t="s">
        <v>256</v>
      </c>
      <c r="E1593" s="1" t="s">
        <v>617</v>
      </c>
      <c r="F1593" s="1" t="s">
        <v>174</v>
      </c>
      <c r="G1593" s="1" t="s">
        <v>173</v>
      </c>
      <c r="H1593" s="1" t="str">
        <f t="shared" si="78"/>
        <v>GP1</v>
      </c>
      <c r="I1593" s="1" t="s">
        <v>834</v>
      </c>
      <c r="J1593" s="1" t="s">
        <v>63</v>
      </c>
      <c r="K1593" s="1" t="str">
        <f t="shared" si="77"/>
        <v>1501011 GP1</v>
      </c>
    </row>
    <row r="1594" spans="3:11" ht="13.95" hidden="1" customHeight="1" x14ac:dyDescent="0.25">
      <c r="C1594" s="3">
        <v>1501186</v>
      </c>
      <c r="D1594" s="1" t="s">
        <v>256</v>
      </c>
      <c r="E1594" s="1" t="s">
        <v>618</v>
      </c>
      <c r="F1594" s="1" t="s">
        <v>174</v>
      </c>
      <c r="G1594" s="1" t="s">
        <v>173</v>
      </c>
      <c r="H1594" s="1" t="str">
        <f t="shared" si="78"/>
        <v>GP1</v>
      </c>
      <c r="I1594" s="1" t="s">
        <v>834</v>
      </c>
      <c r="J1594" s="1" t="s">
        <v>63</v>
      </c>
      <c r="K1594" s="1" t="str">
        <f t="shared" ref="K1594:K1657" si="79">$C1594&amp;" "&amp;$H1594</f>
        <v>1501186 GP1</v>
      </c>
    </row>
    <row r="1595" spans="3:11" ht="13.95" hidden="1" customHeight="1" x14ac:dyDescent="0.25">
      <c r="C1595" s="3">
        <v>1501113</v>
      </c>
      <c r="D1595" s="1" t="s">
        <v>256</v>
      </c>
      <c r="E1595" s="1" t="s">
        <v>619</v>
      </c>
      <c r="F1595" s="1" t="s">
        <v>174</v>
      </c>
      <c r="G1595" s="1" t="s">
        <v>173</v>
      </c>
      <c r="H1595" s="1" t="str">
        <f t="shared" si="78"/>
        <v>GP1</v>
      </c>
      <c r="I1595" s="1" t="s">
        <v>834</v>
      </c>
      <c r="J1595" s="1" t="s">
        <v>63</v>
      </c>
      <c r="K1595" s="1" t="str">
        <f t="shared" si="79"/>
        <v>1501113 GP1</v>
      </c>
    </row>
    <row r="1596" spans="3:11" ht="13.95" hidden="1" customHeight="1" x14ac:dyDescent="0.25">
      <c r="C1596" s="3">
        <v>1905103</v>
      </c>
      <c r="D1596" s="1" t="s">
        <v>256</v>
      </c>
      <c r="E1596" s="1" t="s">
        <v>620</v>
      </c>
      <c r="F1596" s="1" t="s">
        <v>174</v>
      </c>
      <c r="G1596" s="1" t="s">
        <v>173</v>
      </c>
      <c r="H1596" s="1" t="str">
        <f t="shared" si="78"/>
        <v>GP1</v>
      </c>
      <c r="I1596" s="1" t="s">
        <v>834</v>
      </c>
      <c r="J1596" s="1" t="s">
        <v>63</v>
      </c>
      <c r="K1596" s="1" t="str">
        <f t="shared" si="79"/>
        <v>1905103 GP1</v>
      </c>
    </row>
    <row r="1597" spans="3:11" ht="13.95" hidden="1" customHeight="1" x14ac:dyDescent="0.25">
      <c r="C1597" s="3">
        <v>1501089</v>
      </c>
      <c r="D1597" s="1" t="s">
        <v>256</v>
      </c>
      <c r="E1597" s="1" t="s">
        <v>621</v>
      </c>
      <c r="F1597" s="1" t="s">
        <v>174</v>
      </c>
      <c r="G1597" s="1" t="s">
        <v>173</v>
      </c>
      <c r="H1597" s="1" t="str">
        <f t="shared" si="78"/>
        <v>GP1</v>
      </c>
      <c r="I1597" s="1" t="s">
        <v>834</v>
      </c>
      <c r="J1597" s="1" t="s">
        <v>63</v>
      </c>
      <c r="K1597" s="1" t="str">
        <f t="shared" si="79"/>
        <v>1501089 GP1</v>
      </c>
    </row>
    <row r="1598" spans="3:11" ht="13.95" hidden="1" customHeight="1" x14ac:dyDescent="0.25">
      <c r="C1598" s="3">
        <v>1905188</v>
      </c>
      <c r="D1598" s="1" t="s">
        <v>256</v>
      </c>
      <c r="E1598" s="1" t="s">
        <v>622</v>
      </c>
      <c r="F1598" s="1" t="s">
        <v>174</v>
      </c>
      <c r="G1598" s="1" t="s">
        <v>173</v>
      </c>
      <c r="H1598" s="1" t="str">
        <f t="shared" si="78"/>
        <v>GP1</v>
      </c>
      <c r="I1598" s="1" t="s">
        <v>834</v>
      </c>
      <c r="J1598" s="1" t="s">
        <v>63</v>
      </c>
      <c r="K1598" s="1" t="str">
        <f t="shared" si="79"/>
        <v>1905188 GP1</v>
      </c>
    </row>
    <row r="1599" spans="3:11" ht="13.95" hidden="1" customHeight="1" x14ac:dyDescent="0.25">
      <c r="C1599" s="3">
        <v>1905305</v>
      </c>
      <c r="D1599" s="1" t="s">
        <v>256</v>
      </c>
      <c r="E1599" s="1" t="s">
        <v>623</v>
      </c>
      <c r="F1599" s="1" t="s">
        <v>174</v>
      </c>
      <c r="G1599" s="1" t="s">
        <v>173</v>
      </c>
      <c r="H1599" s="1" t="str">
        <f t="shared" si="78"/>
        <v>GP1</v>
      </c>
      <c r="I1599" s="1" t="s">
        <v>834</v>
      </c>
      <c r="J1599" s="1" t="s">
        <v>63</v>
      </c>
      <c r="K1599" s="1" t="str">
        <f t="shared" si="79"/>
        <v>1905305 GP1</v>
      </c>
    </row>
    <row r="1600" spans="3:11" ht="13.95" hidden="1" customHeight="1" x14ac:dyDescent="0.25">
      <c r="C1600" s="3">
        <v>1501044</v>
      </c>
      <c r="D1600" s="1" t="s">
        <v>256</v>
      </c>
      <c r="E1600" s="1" t="s">
        <v>624</v>
      </c>
      <c r="F1600" s="1" t="s">
        <v>174</v>
      </c>
      <c r="G1600" s="1" t="s">
        <v>173</v>
      </c>
      <c r="H1600" s="1" t="str">
        <f t="shared" ref="H1600:H1663" si="80">IF(OR(MID($I1600,4,2)="21",MID($I1600,4,2)="22",MID($I1600,4,2)="23")=FALSE,UPPER(MID($I1600,2,2))&amp;MID($I1600,4,1),UPPER(MID($I1600,2,2))&amp;MID($I1600,4,2))</f>
        <v>GP1</v>
      </c>
      <c r="I1600" s="1" t="s">
        <v>834</v>
      </c>
      <c r="J1600" s="1" t="s">
        <v>63</v>
      </c>
      <c r="K1600" s="1" t="str">
        <f t="shared" si="79"/>
        <v>1501044 GP1</v>
      </c>
    </row>
    <row r="1601" spans="3:11" ht="13.95" hidden="1" customHeight="1" x14ac:dyDescent="0.25">
      <c r="C1601" s="3">
        <v>1501166</v>
      </c>
      <c r="D1601" s="1" t="s">
        <v>256</v>
      </c>
      <c r="E1601" s="1" t="s">
        <v>625</v>
      </c>
      <c r="F1601" s="1" t="s">
        <v>174</v>
      </c>
      <c r="G1601" s="1" t="s">
        <v>173</v>
      </c>
      <c r="H1601" s="1" t="str">
        <f t="shared" si="80"/>
        <v>GP1</v>
      </c>
      <c r="I1601" s="1" t="s">
        <v>834</v>
      </c>
      <c r="J1601" s="1" t="s">
        <v>63</v>
      </c>
      <c r="K1601" s="1" t="str">
        <f t="shared" si="79"/>
        <v>1501166 GP1</v>
      </c>
    </row>
    <row r="1602" spans="3:11" ht="13.95" hidden="1" customHeight="1" x14ac:dyDescent="0.25">
      <c r="C1602" s="3">
        <v>1703011</v>
      </c>
      <c r="D1602" s="1" t="s">
        <v>256</v>
      </c>
      <c r="E1602" s="1" t="s">
        <v>626</v>
      </c>
      <c r="F1602" s="1" t="s">
        <v>174</v>
      </c>
      <c r="G1602" s="1" t="s">
        <v>173</v>
      </c>
      <c r="H1602" s="1" t="str">
        <f t="shared" si="80"/>
        <v>GP1</v>
      </c>
      <c r="I1602" s="1" t="s">
        <v>834</v>
      </c>
      <c r="J1602" s="1" t="s">
        <v>63</v>
      </c>
      <c r="K1602" s="1" t="str">
        <f t="shared" si="79"/>
        <v>1703011 GP1</v>
      </c>
    </row>
    <row r="1603" spans="3:11" ht="13.95" hidden="1" customHeight="1" x14ac:dyDescent="0.25">
      <c r="C1603" s="3">
        <v>1501094</v>
      </c>
      <c r="D1603" s="1" t="s">
        <v>256</v>
      </c>
      <c r="E1603" s="1" t="s">
        <v>627</v>
      </c>
      <c r="F1603" s="1" t="s">
        <v>175</v>
      </c>
      <c r="G1603" s="1" t="s">
        <v>173</v>
      </c>
      <c r="H1603" s="1" t="str">
        <f t="shared" si="80"/>
        <v>GP1</v>
      </c>
      <c r="I1603" s="1" t="s">
        <v>834</v>
      </c>
      <c r="J1603" s="1" t="s">
        <v>63</v>
      </c>
      <c r="K1603" s="1" t="str">
        <f t="shared" si="79"/>
        <v>1501094 GP1</v>
      </c>
    </row>
    <row r="1604" spans="3:11" ht="13.95" hidden="1" customHeight="1" x14ac:dyDescent="0.25">
      <c r="C1604" s="3">
        <v>1501048</v>
      </c>
      <c r="D1604" s="1" t="s">
        <v>256</v>
      </c>
      <c r="E1604" s="1" t="s">
        <v>628</v>
      </c>
      <c r="F1604" s="1" t="s">
        <v>175</v>
      </c>
      <c r="G1604" s="1" t="s">
        <v>173</v>
      </c>
      <c r="H1604" s="1" t="str">
        <f t="shared" si="80"/>
        <v>GP1</v>
      </c>
      <c r="I1604" s="1" t="s">
        <v>834</v>
      </c>
      <c r="J1604" s="1" t="s">
        <v>63</v>
      </c>
      <c r="K1604" s="1" t="str">
        <f t="shared" si="79"/>
        <v>1501048 GP1</v>
      </c>
    </row>
    <row r="1605" spans="3:11" ht="13.95" hidden="1" customHeight="1" x14ac:dyDescent="0.25">
      <c r="C1605" s="3">
        <v>1905169</v>
      </c>
      <c r="D1605" s="1" t="s">
        <v>256</v>
      </c>
      <c r="E1605" s="1" t="s">
        <v>629</v>
      </c>
      <c r="F1605" s="1" t="s">
        <v>175</v>
      </c>
      <c r="G1605" s="1" t="s">
        <v>173</v>
      </c>
      <c r="H1605" s="1" t="str">
        <f t="shared" si="80"/>
        <v>GP1</v>
      </c>
      <c r="I1605" s="1" t="s">
        <v>834</v>
      </c>
      <c r="J1605" s="1" t="s">
        <v>63</v>
      </c>
      <c r="K1605" s="1" t="str">
        <f t="shared" si="79"/>
        <v>1905169 GP1</v>
      </c>
    </row>
    <row r="1606" spans="3:11" ht="13.95" hidden="1" customHeight="1" x14ac:dyDescent="0.25">
      <c r="C1606" s="3">
        <v>1501119</v>
      </c>
      <c r="D1606" s="1" t="s">
        <v>256</v>
      </c>
      <c r="E1606" s="1" t="s">
        <v>630</v>
      </c>
      <c r="F1606" s="1" t="s">
        <v>175</v>
      </c>
      <c r="G1606" s="1" t="s">
        <v>173</v>
      </c>
      <c r="H1606" s="1" t="str">
        <f t="shared" si="80"/>
        <v>GP1</v>
      </c>
      <c r="I1606" s="1" t="s">
        <v>834</v>
      </c>
      <c r="J1606" s="1" t="s">
        <v>63</v>
      </c>
      <c r="K1606" s="1" t="str">
        <f t="shared" si="79"/>
        <v>1501119 GP1</v>
      </c>
    </row>
    <row r="1607" spans="3:11" ht="13.95" hidden="1" customHeight="1" x14ac:dyDescent="0.25">
      <c r="C1607" s="3">
        <v>1905073</v>
      </c>
      <c r="D1607" s="1" t="s">
        <v>261</v>
      </c>
      <c r="E1607" s="1" t="s">
        <v>580</v>
      </c>
      <c r="F1607" s="1" t="s">
        <v>174</v>
      </c>
      <c r="G1607" s="1" t="s">
        <v>173</v>
      </c>
      <c r="H1607" s="1" t="str">
        <f t="shared" si="80"/>
        <v>GP1</v>
      </c>
      <c r="I1607" s="1" t="s">
        <v>835</v>
      </c>
      <c r="J1607" s="1" t="s">
        <v>825</v>
      </c>
      <c r="K1607" s="1" t="str">
        <f t="shared" si="79"/>
        <v>1905073 GP1</v>
      </c>
    </row>
    <row r="1608" spans="3:11" ht="13.95" hidden="1" customHeight="1" x14ac:dyDescent="0.25">
      <c r="C1608" s="3">
        <v>1501077</v>
      </c>
      <c r="D1608" s="1" t="s">
        <v>261</v>
      </c>
      <c r="E1608" s="1" t="s">
        <v>581</v>
      </c>
      <c r="F1608" s="1" t="s">
        <v>174</v>
      </c>
      <c r="G1608" s="1" t="s">
        <v>173</v>
      </c>
      <c r="H1608" s="1" t="str">
        <f t="shared" si="80"/>
        <v>GP1</v>
      </c>
      <c r="I1608" s="1" t="s">
        <v>835</v>
      </c>
      <c r="J1608" s="1" t="s">
        <v>825</v>
      </c>
      <c r="K1608" s="1" t="str">
        <f t="shared" si="79"/>
        <v>1501077 GP1</v>
      </c>
    </row>
    <row r="1609" spans="3:11" ht="13.95" hidden="1" customHeight="1" x14ac:dyDescent="0.25">
      <c r="C1609" s="3">
        <v>1501055</v>
      </c>
      <c r="D1609" s="1" t="s">
        <v>261</v>
      </c>
      <c r="E1609" s="1" t="s">
        <v>582</v>
      </c>
      <c r="F1609" s="1" t="s">
        <v>174</v>
      </c>
      <c r="G1609" s="1" t="s">
        <v>173</v>
      </c>
      <c r="H1609" s="1" t="str">
        <f t="shared" si="80"/>
        <v>GP1</v>
      </c>
      <c r="I1609" s="1" t="s">
        <v>835</v>
      </c>
      <c r="J1609" s="1" t="s">
        <v>825</v>
      </c>
      <c r="K1609" s="1" t="str">
        <f t="shared" si="79"/>
        <v>1501055 GP1</v>
      </c>
    </row>
    <row r="1610" spans="3:11" ht="13.95" hidden="1" customHeight="1" x14ac:dyDescent="0.25">
      <c r="C1610" s="3">
        <v>1501161</v>
      </c>
      <c r="D1610" s="1" t="s">
        <v>261</v>
      </c>
      <c r="E1610" s="1" t="s">
        <v>583</v>
      </c>
      <c r="F1610" s="1" t="s">
        <v>174</v>
      </c>
      <c r="G1610" s="1" t="s">
        <v>173</v>
      </c>
      <c r="H1610" s="1" t="str">
        <f t="shared" si="80"/>
        <v>GP1</v>
      </c>
      <c r="I1610" s="1" t="s">
        <v>835</v>
      </c>
      <c r="J1610" s="1" t="s">
        <v>825</v>
      </c>
      <c r="K1610" s="1" t="str">
        <f t="shared" si="79"/>
        <v>1501161 GP1</v>
      </c>
    </row>
    <row r="1611" spans="3:11" ht="13.95" hidden="1" customHeight="1" x14ac:dyDescent="0.25">
      <c r="C1611" s="3">
        <v>1905241</v>
      </c>
      <c r="D1611" s="1" t="s">
        <v>261</v>
      </c>
      <c r="E1611" s="1" t="s">
        <v>584</v>
      </c>
      <c r="F1611" s="1" t="s">
        <v>174</v>
      </c>
      <c r="G1611" s="1" t="s">
        <v>173</v>
      </c>
      <c r="H1611" s="1" t="str">
        <f t="shared" si="80"/>
        <v>GP1</v>
      </c>
      <c r="I1611" s="1" t="s">
        <v>835</v>
      </c>
      <c r="J1611" s="1" t="s">
        <v>825</v>
      </c>
      <c r="K1611" s="1" t="str">
        <f t="shared" si="79"/>
        <v>1905241 GP1</v>
      </c>
    </row>
    <row r="1612" spans="3:11" ht="13.95" hidden="1" customHeight="1" x14ac:dyDescent="0.25">
      <c r="C1612" s="3">
        <v>1501178</v>
      </c>
      <c r="D1612" s="1" t="s">
        <v>261</v>
      </c>
      <c r="E1612" s="1" t="s">
        <v>585</v>
      </c>
      <c r="F1612" s="1" t="s">
        <v>174</v>
      </c>
      <c r="G1612" s="1" t="s">
        <v>173</v>
      </c>
      <c r="H1612" s="1" t="str">
        <f t="shared" si="80"/>
        <v>GP1</v>
      </c>
      <c r="I1612" s="1" t="s">
        <v>835</v>
      </c>
      <c r="J1612" s="1" t="s">
        <v>825</v>
      </c>
      <c r="K1612" s="1" t="str">
        <f t="shared" si="79"/>
        <v>1501178 GP1</v>
      </c>
    </row>
    <row r="1613" spans="3:11" ht="13.95" hidden="1" customHeight="1" x14ac:dyDescent="0.25">
      <c r="C1613" s="3">
        <v>1501034</v>
      </c>
      <c r="D1613" s="1" t="s">
        <v>261</v>
      </c>
      <c r="E1613" s="1" t="s">
        <v>586</v>
      </c>
      <c r="F1613" s="1" t="s">
        <v>174</v>
      </c>
      <c r="G1613" s="1" t="s">
        <v>173</v>
      </c>
      <c r="H1613" s="1" t="str">
        <f t="shared" si="80"/>
        <v>GP1</v>
      </c>
      <c r="I1613" s="1" t="s">
        <v>835</v>
      </c>
      <c r="J1613" s="1" t="s">
        <v>825</v>
      </c>
      <c r="K1613" s="1" t="str">
        <f t="shared" si="79"/>
        <v>1501034 GP1</v>
      </c>
    </row>
    <row r="1614" spans="3:11" ht="13.95" hidden="1" customHeight="1" x14ac:dyDescent="0.25">
      <c r="C1614" s="3">
        <v>1501109</v>
      </c>
      <c r="D1614" s="1" t="s">
        <v>261</v>
      </c>
      <c r="E1614" s="1" t="s">
        <v>587</v>
      </c>
      <c r="F1614" s="1" t="s">
        <v>174</v>
      </c>
      <c r="G1614" s="1" t="s">
        <v>173</v>
      </c>
      <c r="H1614" s="1" t="str">
        <f t="shared" si="80"/>
        <v>GP1</v>
      </c>
      <c r="I1614" s="1" t="s">
        <v>835</v>
      </c>
      <c r="J1614" s="1" t="s">
        <v>825</v>
      </c>
      <c r="K1614" s="1" t="str">
        <f t="shared" si="79"/>
        <v>1501109 GP1</v>
      </c>
    </row>
    <row r="1615" spans="3:11" ht="13.95" hidden="1" customHeight="1" x14ac:dyDescent="0.25">
      <c r="C1615" s="3">
        <v>1501012</v>
      </c>
      <c r="D1615" s="1" t="s">
        <v>261</v>
      </c>
      <c r="E1615" s="1" t="s">
        <v>588</v>
      </c>
      <c r="F1615" s="1" t="s">
        <v>174</v>
      </c>
      <c r="G1615" s="1" t="s">
        <v>173</v>
      </c>
      <c r="H1615" s="1" t="str">
        <f t="shared" si="80"/>
        <v>GP1</v>
      </c>
      <c r="I1615" s="1" t="s">
        <v>835</v>
      </c>
      <c r="J1615" s="1" t="s">
        <v>825</v>
      </c>
      <c r="K1615" s="1" t="str">
        <f t="shared" si="79"/>
        <v>1501012 GP1</v>
      </c>
    </row>
    <row r="1616" spans="3:11" ht="13.95" hidden="1" customHeight="1" x14ac:dyDescent="0.25">
      <c r="C1616" s="3">
        <v>1501082</v>
      </c>
      <c r="D1616" s="1" t="s">
        <v>261</v>
      </c>
      <c r="E1616" s="1" t="s">
        <v>589</v>
      </c>
      <c r="F1616" s="1" t="s">
        <v>174</v>
      </c>
      <c r="G1616" s="1" t="s">
        <v>173</v>
      </c>
      <c r="H1616" s="1" t="str">
        <f t="shared" si="80"/>
        <v>GP1</v>
      </c>
      <c r="I1616" s="1" t="s">
        <v>835</v>
      </c>
      <c r="J1616" s="1" t="s">
        <v>825</v>
      </c>
      <c r="K1616" s="1" t="str">
        <f t="shared" si="79"/>
        <v>1501082 GP1</v>
      </c>
    </row>
    <row r="1617" spans="3:11" ht="13.95" hidden="1" customHeight="1" x14ac:dyDescent="0.25">
      <c r="C1617" s="3">
        <v>1501043</v>
      </c>
      <c r="D1617" s="1" t="s">
        <v>261</v>
      </c>
      <c r="E1617" s="1" t="s">
        <v>590</v>
      </c>
      <c r="F1617" s="1" t="s">
        <v>174</v>
      </c>
      <c r="G1617" s="1" t="s">
        <v>173</v>
      </c>
      <c r="H1617" s="1" t="str">
        <f t="shared" si="80"/>
        <v>GP1</v>
      </c>
      <c r="I1617" s="1" t="s">
        <v>835</v>
      </c>
      <c r="J1617" s="1" t="s">
        <v>825</v>
      </c>
      <c r="K1617" s="1" t="str">
        <f t="shared" si="79"/>
        <v>1501043 GP1</v>
      </c>
    </row>
    <row r="1618" spans="3:11" ht="13.95" hidden="1" customHeight="1" x14ac:dyDescent="0.25">
      <c r="C1618" s="3">
        <v>1703010</v>
      </c>
      <c r="D1618" s="1" t="s">
        <v>261</v>
      </c>
      <c r="E1618" s="1" t="s">
        <v>591</v>
      </c>
      <c r="F1618" s="1" t="s">
        <v>174</v>
      </c>
      <c r="G1618" s="1" t="s">
        <v>173</v>
      </c>
      <c r="H1618" s="1" t="str">
        <f t="shared" si="80"/>
        <v>GP1</v>
      </c>
      <c r="I1618" s="1" t="s">
        <v>835</v>
      </c>
      <c r="J1618" s="1" t="s">
        <v>825</v>
      </c>
      <c r="K1618" s="1" t="str">
        <f t="shared" si="79"/>
        <v>1703010 GP1</v>
      </c>
    </row>
    <row r="1619" spans="3:11" ht="13.95" hidden="1" customHeight="1" x14ac:dyDescent="0.25">
      <c r="C1619" s="3">
        <v>1501165</v>
      </c>
      <c r="D1619" s="1" t="s">
        <v>261</v>
      </c>
      <c r="E1619" s="1" t="s">
        <v>592</v>
      </c>
      <c r="F1619" s="1" t="s">
        <v>174</v>
      </c>
      <c r="G1619" s="1" t="s">
        <v>173</v>
      </c>
      <c r="H1619" s="1" t="str">
        <f t="shared" si="80"/>
        <v>GP1</v>
      </c>
      <c r="I1619" s="1" t="s">
        <v>835</v>
      </c>
      <c r="J1619" s="1" t="s">
        <v>825</v>
      </c>
      <c r="K1619" s="1" t="str">
        <f t="shared" si="79"/>
        <v>1501165 GP1</v>
      </c>
    </row>
    <row r="1620" spans="3:11" ht="13.95" hidden="1" customHeight="1" x14ac:dyDescent="0.25">
      <c r="C1620" s="3">
        <v>1905020</v>
      </c>
      <c r="D1620" s="1" t="s">
        <v>261</v>
      </c>
      <c r="E1620" s="1" t="s">
        <v>593</v>
      </c>
      <c r="F1620" s="1" t="s">
        <v>174</v>
      </c>
      <c r="G1620" s="1" t="s">
        <v>173</v>
      </c>
      <c r="H1620" s="1" t="str">
        <f t="shared" si="80"/>
        <v>GP1</v>
      </c>
      <c r="I1620" s="1" t="s">
        <v>835</v>
      </c>
      <c r="J1620" s="1" t="s">
        <v>825</v>
      </c>
      <c r="K1620" s="1" t="str">
        <f t="shared" si="79"/>
        <v>1905020 GP1</v>
      </c>
    </row>
    <row r="1621" spans="3:11" ht="13.95" hidden="1" customHeight="1" x14ac:dyDescent="0.25">
      <c r="C1621" s="3">
        <v>1905299</v>
      </c>
      <c r="D1621" s="1" t="s">
        <v>261</v>
      </c>
      <c r="E1621" s="1" t="s">
        <v>594</v>
      </c>
      <c r="F1621" s="1" t="s">
        <v>175</v>
      </c>
      <c r="G1621" s="1" t="s">
        <v>173</v>
      </c>
      <c r="H1621" s="1" t="str">
        <f t="shared" si="80"/>
        <v>GP1</v>
      </c>
      <c r="I1621" s="1" t="s">
        <v>835</v>
      </c>
      <c r="J1621" s="1" t="s">
        <v>825</v>
      </c>
      <c r="K1621" s="1" t="str">
        <f t="shared" si="79"/>
        <v>1905299 GP1</v>
      </c>
    </row>
    <row r="1622" spans="3:11" ht="13.95" hidden="1" customHeight="1" x14ac:dyDescent="0.25">
      <c r="C1622" s="3">
        <v>1501071</v>
      </c>
      <c r="D1622" s="1" t="s">
        <v>261</v>
      </c>
      <c r="E1622" s="1" t="s">
        <v>595</v>
      </c>
      <c r="F1622" s="1" t="s">
        <v>175</v>
      </c>
      <c r="G1622" s="1" t="s">
        <v>173</v>
      </c>
      <c r="H1622" s="1" t="str">
        <f t="shared" si="80"/>
        <v>GP1</v>
      </c>
      <c r="I1622" s="1" t="s">
        <v>835</v>
      </c>
      <c r="J1622" s="1" t="s">
        <v>825</v>
      </c>
      <c r="K1622" s="1" t="str">
        <f t="shared" si="79"/>
        <v>1501071 GP1</v>
      </c>
    </row>
    <row r="1623" spans="3:11" ht="13.95" hidden="1" customHeight="1" x14ac:dyDescent="0.25">
      <c r="C1623" s="3">
        <v>1905142</v>
      </c>
      <c r="D1623" s="1" t="s">
        <v>261</v>
      </c>
      <c r="E1623" s="1" t="s">
        <v>596</v>
      </c>
      <c r="F1623" s="1" t="s">
        <v>175</v>
      </c>
      <c r="G1623" s="1" t="s">
        <v>173</v>
      </c>
      <c r="H1623" s="1" t="str">
        <f t="shared" si="80"/>
        <v>GP1</v>
      </c>
      <c r="I1623" s="1" t="s">
        <v>835</v>
      </c>
      <c r="J1623" s="1" t="s">
        <v>825</v>
      </c>
      <c r="K1623" s="1" t="str">
        <f t="shared" si="79"/>
        <v>1905142 GP1</v>
      </c>
    </row>
    <row r="1624" spans="3:11" ht="13.95" hidden="1" customHeight="1" x14ac:dyDescent="0.25">
      <c r="C1624" s="3">
        <v>1905047</v>
      </c>
      <c r="D1624" s="1" t="s">
        <v>261</v>
      </c>
      <c r="E1624" s="1" t="s">
        <v>597</v>
      </c>
      <c r="F1624" s="1" t="s">
        <v>175</v>
      </c>
      <c r="G1624" s="1" t="s">
        <v>173</v>
      </c>
      <c r="H1624" s="1" t="str">
        <f t="shared" si="80"/>
        <v>GP1</v>
      </c>
      <c r="I1624" s="1" t="s">
        <v>835</v>
      </c>
      <c r="J1624" s="1" t="s">
        <v>825</v>
      </c>
      <c r="K1624" s="1" t="str">
        <f t="shared" si="79"/>
        <v>1905047 GP1</v>
      </c>
    </row>
    <row r="1625" spans="3:11" ht="13.95" hidden="1" customHeight="1" x14ac:dyDescent="0.25">
      <c r="C1625" s="3">
        <v>1905071</v>
      </c>
      <c r="D1625" s="1" t="s">
        <v>261</v>
      </c>
      <c r="E1625" s="1" t="s">
        <v>598</v>
      </c>
      <c r="F1625" s="1" t="s">
        <v>175</v>
      </c>
      <c r="G1625" s="1" t="s">
        <v>173</v>
      </c>
      <c r="H1625" s="1" t="str">
        <f t="shared" si="80"/>
        <v>GP1</v>
      </c>
      <c r="I1625" s="1" t="s">
        <v>835</v>
      </c>
      <c r="J1625" s="1" t="s">
        <v>825</v>
      </c>
      <c r="K1625" s="1" t="str">
        <f t="shared" si="79"/>
        <v>1905071 GP1</v>
      </c>
    </row>
    <row r="1626" spans="3:11" ht="13.95" hidden="1" customHeight="1" x14ac:dyDescent="0.25">
      <c r="C1626" s="3">
        <v>1501072</v>
      </c>
      <c r="D1626" s="1" t="s">
        <v>261</v>
      </c>
      <c r="E1626" s="1" t="s">
        <v>599</v>
      </c>
      <c r="F1626" s="1" t="s">
        <v>175</v>
      </c>
      <c r="G1626" s="1" t="s">
        <v>173</v>
      </c>
      <c r="H1626" s="1" t="str">
        <f t="shared" si="80"/>
        <v>GP1</v>
      </c>
      <c r="I1626" s="1" t="s">
        <v>835</v>
      </c>
      <c r="J1626" s="1" t="s">
        <v>825</v>
      </c>
      <c r="K1626" s="1" t="str">
        <f t="shared" si="79"/>
        <v>1501072 GP1</v>
      </c>
    </row>
    <row r="1627" spans="3:11" ht="13.95" hidden="1" customHeight="1" x14ac:dyDescent="0.25">
      <c r="C1627" s="3">
        <v>1905015</v>
      </c>
      <c r="D1627" s="1" t="s">
        <v>261</v>
      </c>
      <c r="E1627" s="1" t="s">
        <v>600</v>
      </c>
      <c r="F1627" s="1" t="s">
        <v>175</v>
      </c>
      <c r="G1627" s="1" t="s">
        <v>173</v>
      </c>
      <c r="H1627" s="1" t="str">
        <f t="shared" si="80"/>
        <v>GP1</v>
      </c>
      <c r="I1627" s="1" t="s">
        <v>835</v>
      </c>
      <c r="J1627" s="1" t="s">
        <v>825</v>
      </c>
      <c r="K1627" s="1" t="str">
        <f t="shared" si="79"/>
        <v>1905015 GP1</v>
      </c>
    </row>
    <row r="1628" spans="3:11" ht="13.95" hidden="1" customHeight="1" x14ac:dyDescent="0.25">
      <c r="C1628" s="3">
        <v>1905278</v>
      </c>
      <c r="D1628" s="1" t="s">
        <v>261</v>
      </c>
      <c r="E1628" s="1" t="s">
        <v>601</v>
      </c>
      <c r="F1628" s="1" t="s">
        <v>175</v>
      </c>
      <c r="G1628" s="1" t="s">
        <v>173</v>
      </c>
      <c r="H1628" s="1" t="str">
        <f t="shared" si="80"/>
        <v>GP1</v>
      </c>
      <c r="I1628" s="1" t="s">
        <v>835</v>
      </c>
      <c r="J1628" s="1" t="s">
        <v>825</v>
      </c>
      <c r="K1628" s="1" t="str">
        <f t="shared" si="79"/>
        <v>1905278 GP1</v>
      </c>
    </row>
    <row r="1629" spans="3:11" ht="13.95" hidden="1" customHeight="1" x14ac:dyDescent="0.25">
      <c r="C1629" s="3">
        <v>1905235</v>
      </c>
      <c r="D1629" s="1" t="s">
        <v>261</v>
      </c>
      <c r="E1629" s="1" t="s">
        <v>602</v>
      </c>
      <c r="F1629" s="1" t="s">
        <v>175</v>
      </c>
      <c r="G1629" s="1" t="s">
        <v>173</v>
      </c>
      <c r="H1629" s="1" t="str">
        <f t="shared" si="80"/>
        <v>GP1</v>
      </c>
      <c r="I1629" s="1" t="s">
        <v>835</v>
      </c>
      <c r="J1629" s="1" t="s">
        <v>825</v>
      </c>
      <c r="K1629" s="1" t="str">
        <f t="shared" si="79"/>
        <v>1905235 GP1</v>
      </c>
    </row>
    <row r="1630" spans="3:11" ht="13.95" hidden="1" customHeight="1" x14ac:dyDescent="0.25">
      <c r="C1630" s="3">
        <v>1905285</v>
      </c>
      <c r="D1630" s="1" t="s">
        <v>261</v>
      </c>
      <c r="E1630" s="1" t="s">
        <v>603</v>
      </c>
      <c r="F1630" s="1" t="s">
        <v>175</v>
      </c>
      <c r="G1630" s="1" t="s">
        <v>173</v>
      </c>
      <c r="H1630" s="1" t="str">
        <f t="shared" si="80"/>
        <v>GP1</v>
      </c>
      <c r="I1630" s="1" t="s">
        <v>835</v>
      </c>
      <c r="J1630" s="1" t="s">
        <v>825</v>
      </c>
      <c r="K1630" s="1" t="str">
        <f t="shared" si="79"/>
        <v>1905285 GP1</v>
      </c>
    </row>
    <row r="1631" spans="3:11" ht="13.95" hidden="1" customHeight="1" x14ac:dyDescent="0.25">
      <c r="C1631" s="3">
        <v>1501074</v>
      </c>
      <c r="D1631" s="1" t="s">
        <v>261</v>
      </c>
      <c r="E1631" s="1" t="s">
        <v>604</v>
      </c>
      <c r="F1631" s="1" t="s">
        <v>175</v>
      </c>
      <c r="G1631" s="1" t="s">
        <v>173</v>
      </c>
      <c r="H1631" s="1" t="str">
        <f t="shared" si="80"/>
        <v>GP1</v>
      </c>
      <c r="I1631" s="1" t="s">
        <v>835</v>
      </c>
      <c r="J1631" s="1" t="s">
        <v>825</v>
      </c>
      <c r="K1631" s="1" t="str">
        <f t="shared" si="79"/>
        <v>1501074 GP1</v>
      </c>
    </row>
    <row r="1632" spans="3:11" ht="13.95" hidden="1" customHeight="1" x14ac:dyDescent="0.25">
      <c r="C1632" s="3">
        <v>1905179</v>
      </c>
      <c r="D1632" s="1" t="s">
        <v>261</v>
      </c>
      <c r="E1632" s="1" t="s">
        <v>605</v>
      </c>
      <c r="F1632" s="1" t="s">
        <v>175</v>
      </c>
      <c r="G1632" s="1" t="s">
        <v>173</v>
      </c>
      <c r="H1632" s="1" t="str">
        <f t="shared" si="80"/>
        <v>GP1</v>
      </c>
      <c r="I1632" s="1" t="s">
        <v>835</v>
      </c>
      <c r="J1632" s="1" t="s">
        <v>825</v>
      </c>
      <c r="K1632" s="1" t="str">
        <f t="shared" si="79"/>
        <v>1905179 GP1</v>
      </c>
    </row>
    <row r="1633" spans="3:11" ht="13.95" hidden="1" customHeight="1" x14ac:dyDescent="0.25">
      <c r="C1633" s="3">
        <v>1905108</v>
      </c>
      <c r="D1633" s="1" t="s">
        <v>261</v>
      </c>
      <c r="E1633" s="1" t="s">
        <v>606</v>
      </c>
      <c r="F1633" s="1" t="s">
        <v>175</v>
      </c>
      <c r="G1633" s="1" t="s">
        <v>173</v>
      </c>
      <c r="H1633" s="1" t="str">
        <f t="shared" si="80"/>
        <v>GP1</v>
      </c>
      <c r="I1633" s="1" t="s">
        <v>835</v>
      </c>
      <c r="J1633" s="1" t="s">
        <v>825</v>
      </c>
      <c r="K1633" s="1" t="str">
        <f t="shared" si="79"/>
        <v>1905108 GP1</v>
      </c>
    </row>
    <row r="1634" spans="3:11" ht="13.95" hidden="1" customHeight="1" x14ac:dyDescent="0.25">
      <c r="C1634" s="3">
        <v>1703008</v>
      </c>
      <c r="D1634" s="1" t="s">
        <v>261</v>
      </c>
      <c r="E1634" s="1" t="s">
        <v>607</v>
      </c>
      <c r="F1634" s="1" t="s">
        <v>175</v>
      </c>
      <c r="G1634" s="1" t="s">
        <v>173</v>
      </c>
      <c r="H1634" s="1" t="str">
        <f t="shared" si="80"/>
        <v>GP1</v>
      </c>
      <c r="I1634" s="1" t="s">
        <v>835</v>
      </c>
      <c r="J1634" s="1" t="s">
        <v>825</v>
      </c>
      <c r="K1634" s="1" t="str">
        <f t="shared" si="79"/>
        <v>1703008 GP1</v>
      </c>
    </row>
    <row r="1635" spans="3:11" ht="13.95" hidden="1" customHeight="1" x14ac:dyDescent="0.25">
      <c r="C1635" s="3">
        <v>1905013</v>
      </c>
      <c r="D1635" s="1" t="s">
        <v>257</v>
      </c>
      <c r="E1635" s="1" t="s">
        <v>684</v>
      </c>
      <c r="F1635" s="1" t="s">
        <v>174</v>
      </c>
      <c r="G1635" s="1" t="s">
        <v>173</v>
      </c>
      <c r="H1635" s="1" t="str">
        <f t="shared" si="80"/>
        <v>GP1</v>
      </c>
      <c r="I1635" s="1" t="s">
        <v>118</v>
      </c>
      <c r="J1635" s="1" t="s">
        <v>829</v>
      </c>
      <c r="K1635" s="1" t="str">
        <f t="shared" si="79"/>
        <v>1905013 GP1</v>
      </c>
    </row>
    <row r="1636" spans="3:11" ht="13.95" hidden="1" customHeight="1" x14ac:dyDescent="0.25">
      <c r="C1636" s="3">
        <v>1501175</v>
      </c>
      <c r="D1636" s="1" t="s">
        <v>257</v>
      </c>
      <c r="E1636" s="1" t="s">
        <v>685</v>
      </c>
      <c r="F1636" s="1" t="s">
        <v>174</v>
      </c>
      <c r="G1636" s="1" t="s">
        <v>173</v>
      </c>
      <c r="H1636" s="1" t="str">
        <f t="shared" si="80"/>
        <v>GP1</v>
      </c>
      <c r="I1636" s="1" t="s">
        <v>118</v>
      </c>
      <c r="J1636" s="1" t="s">
        <v>829</v>
      </c>
      <c r="K1636" s="1" t="str">
        <f t="shared" si="79"/>
        <v>1501175 GP1</v>
      </c>
    </row>
    <row r="1637" spans="3:11" ht="13.95" hidden="1" customHeight="1" x14ac:dyDescent="0.25">
      <c r="C1637" s="3">
        <v>1501030</v>
      </c>
      <c r="D1637" s="1" t="s">
        <v>257</v>
      </c>
      <c r="E1637" s="1" t="s">
        <v>686</v>
      </c>
      <c r="F1637" s="1" t="s">
        <v>174</v>
      </c>
      <c r="G1637" s="1" t="s">
        <v>173</v>
      </c>
      <c r="H1637" s="1" t="str">
        <f t="shared" si="80"/>
        <v>GP1</v>
      </c>
      <c r="I1637" s="1" t="s">
        <v>118</v>
      </c>
      <c r="J1637" s="1" t="s">
        <v>829</v>
      </c>
      <c r="K1637" s="1" t="str">
        <f t="shared" si="79"/>
        <v>1501030 GP1</v>
      </c>
    </row>
    <row r="1638" spans="3:11" ht="13.95" hidden="1" customHeight="1" x14ac:dyDescent="0.25">
      <c r="C1638" s="3">
        <v>1905113</v>
      </c>
      <c r="D1638" s="1" t="s">
        <v>257</v>
      </c>
      <c r="E1638" s="1" t="s">
        <v>687</v>
      </c>
      <c r="F1638" s="1" t="s">
        <v>174</v>
      </c>
      <c r="G1638" s="1" t="s">
        <v>173</v>
      </c>
      <c r="H1638" s="1" t="str">
        <f t="shared" si="80"/>
        <v>GP1</v>
      </c>
      <c r="I1638" s="1" t="s">
        <v>118</v>
      </c>
      <c r="J1638" s="1" t="s">
        <v>829</v>
      </c>
      <c r="K1638" s="1" t="str">
        <f t="shared" si="79"/>
        <v>1905113 GP1</v>
      </c>
    </row>
    <row r="1639" spans="3:11" ht="13.95" hidden="1" customHeight="1" x14ac:dyDescent="0.25">
      <c r="C1639" s="3">
        <v>1501177</v>
      </c>
      <c r="D1639" s="1" t="s">
        <v>257</v>
      </c>
      <c r="E1639" s="1" t="s">
        <v>688</v>
      </c>
      <c r="F1639" s="1" t="s">
        <v>174</v>
      </c>
      <c r="G1639" s="1" t="s">
        <v>173</v>
      </c>
      <c r="H1639" s="1" t="str">
        <f t="shared" si="80"/>
        <v>GP1</v>
      </c>
      <c r="I1639" s="1" t="s">
        <v>118</v>
      </c>
      <c r="J1639" s="1" t="s">
        <v>829</v>
      </c>
      <c r="K1639" s="1" t="str">
        <f t="shared" si="79"/>
        <v>1501177 GP1</v>
      </c>
    </row>
    <row r="1640" spans="3:11" ht="13.95" hidden="1" customHeight="1" x14ac:dyDescent="0.25">
      <c r="C1640" s="3">
        <v>1501059</v>
      </c>
      <c r="D1640" s="1" t="s">
        <v>257</v>
      </c>
      <c r="E1640" s="1" t="s">
        <v>689</v>
      </c>
      <c r="F1640" s="1" t="s">
        <v>174</v>
      </c>
      <c r="G1640" s="1" t="s">
        <v>173</v>
      </c>
      <c r="H1640" s="1" t="str">
        <f t="shared" si="80"/>
        <v>GP1</v>
      </c>
      <c r="I1640" s="1" t="s">
        <v>118</v>
      </c>
      <c r="J1640" s="1" t="s">
        <v>829</v>
      </c>
      <c r="K1640" s="1" t="str">
        <f t="shared" si="79"/>
        <v>1501059 GP1</v>
      </c>
    </row>
    <row r="1641" spans="3:11" ht="13.95" hidden="1" customHeight="1" x14ac:dyDescent="0.25">
      <c r="C1641" s="3">
        <v>1501132</v>
      </c>
      <c r="D1641" s="1" t="s">
        <v>257</v>
      </c>
      <c r="E1641" s="1" t="s">
        <v>690</v>
      </c>
      <c r="F1641" s="1" t="s">
        <v>174</v>
      </c>
      <c r="G1641" s="1" t="s">
        <v>173</v>
      </c>
      <c r="H1641" s="1" t="str">
        <f t="shared" si="80"/>
        <v>GP1</v>
      </c>
      <c r="I1641" s="1" t="s">
        <v>118</v>
      </c>
      <c r="J1641" s="1" t="s">
        <v>829</v>
      </c>
      <c r="K1641" s="1" t="str">
        <f t="shared" si="79"/>
        <v>1501132 GP1</v>
      </c>
    </row>
    <row r="1642" spans="3:11" ht="13.95" hidden="1" customHeight="1" x14ac:dyDescent="0.25">
      <c r="C1642" s="3">
        <v>1501179</v>
      </c>
      <c r="D1642" s="1" t="s">
        <v>257</v>
      </c>
      <c r="E1642" s="1" t="s">
        <v>691</v>
      </c>
      <c r="F1642" s="1" t="s">
        <v>174</v>
      </c>
      <c r="G1642" s="1" t="s">
        <v>173</v>
      </c>
      <c r="H1642" s="1" t="str">
        <f t="shared" si="80"/>
        <v>GP1</v>
      </c>
      <c r="I1642" s="1" t="s">
        <v>118</v>
      </c>
      <c r="J1642" s="1" t="s">
        <v>829</v>
      </c>
      <c r="K1642" s="1" t="str">
        <f t="shared" si="79"/>
        <v>1501179 GP1</v>
      </c>
    </row>
    <row r="1643" spans="3:11" ht="13.95" hidden="1" customHeight="1" x14ac:dyDescent="0.25">
      <c r="C1643" s="3">
        <v>1905166</v>
      </c>
      <c r="D1643" s="1" t="s">
        <v>257</v>
      </c>
      <c r="E1643" s="1" t="s">
        <v>692</v>
      </c>
      <c r="F1643" s="1" t="s">
        <v>174</v>
      </c>
      <c r="G1643" s="1" t="s">
        <v>173</v>
      </c>
      <c r="H1643" s="1" t="str">
        <f t="shared" si="80"/>
        <v>GP1</v>
      </c>
      <c r="I1643" s="1" t="s">
        <v>118</v>
      </c>
      <c r="J1643" s="1" t="s">
        <v>829</v>
      </c>
      <c r="K1643" s="1" t="str">
        <f t="shared" si="79"/>
        <v>1905166 GP1</v>
      </c>
    </row>
    <row r="1644" spans="3:11" ht="13.95" hidden="1" customHeight="1" x14ac:dyDescent="0.25">
      <c r="C1644" s="3">
        <v>1501133</v>
      </c>
      <c r="D1644" s="1" t="s">
        <v>257</v>
      </c>
      <c r="E1644" s="1" t="s">
        <v>693</v>
      </c>
      <c r="F1644" s="1" t="s">
        <v>174</v>
      </c>
      <c r="G1644" s="1" t="s">
        <v>173</v>
      </c>
      <c r="H1644" s="1" t="str">
        <f t="shared" si="80"/>
        <v>GP1</v>
      </c>
      <c r="I1644" s="1" t="s">
        <v>118</v>
      </c>
      <c r="J1644" s="1" t="s">
        <v>829</v>
      </c>
      <c r="K1644" s="1" t="str">
        <f t="shared" si="79"/>
        <v>1501133 GP1</v>
      </c>
    </row>
    <row r="1645" spans="3:11" ht="13.95" hidden="1" customHeight="1" x14ac:dyDescent="0.25">
      <c r="C1645" s="3">
        <v>1905117</v>
      </c>
      <c r="D1645" s="1" t="s">
        <v>257</v>
      </c>
      <c r="E1645" s="1" t="s">
        <v>694</v>
      </c>
      <c r="F1645" s="1" t="s">
        <v>174</v>
      </c>
      <c r="G1645" s="1" t="s">
        <v>173</v>
      </c>
      <c r="H1645" s="1" t="str">
        <f t="shared" si="80"/>
        <v>GP1</v>
      </c>
      <c r="I1645" s="1" t="s">
        <v>118</v>
      </c>
      <c r="J1645" s="1" t="s">
        <v>829</v>
      </c>
      <c r="K1645" s="1" t="str">
        <f t="shared" si="79"/>
        <v>1905117 GP1</v>
      </c>
    </row>
    <row r="1646" spans="3:11" ht="13.95" hidden="1" customHeight="1" x14ac:dyDescent="0.25">
      <c r="C1646" s="3">
        <v>1905263</v>
      </c>
      <c r="D1646" s="1" t="s">
        <v>257</v>
      </c>
      <c r="E1646" s="1" t="s">
        <v>695</v>
      </c>
      <c r="F1646" s="1" t="s">
        <v>174</v>
      </c>
      <c r="G1646" s="1" t="s">
        <v>173</v>
      </c>
      <c r="H1646" s="1" t="str">
        <f t="shared" si="80"/>
        <v>GP1</v>
      </c>
      <c r="I1646" s="1" t="s">
        <v>118</v>
      </c>
      <c r="J1646" s="1" t="s">
        <v>829</v>
      </c>
      <c r="K1646" s="1" t="str">
        <f t="shared" si="79"/>
        <v>1905263 GP1</v>
      </c>
    </row>
    <row r="1647" spans="3:11" ht="13.95" hidden="1" customHeight="1" x14ac:dyDescent="0.25">
      <c r="C1647" s="3">
        <v>1905111</v>
      </c>
      <c r="D1647" s="1" t="s">
        <v>257</v>
      </c>
      <c r="E1647" s="1" t="s">
        <v>696</v>
      </c>
      <c r="F1647" s="1" t="s">
        <v>174</v>
      </c>
      <c r="G1647" s="1" t="s">
        <v>173</v>
      </c>
      <c r="H1647" s="1" t="str">
        <f t="shared" si="80"/>
        <v>GP1</v>
      </c>
      <c r="I1647" s="1" t="s">
        <v>118</v>
      </c>
      <c r="J1647" s="1" t="s">
        <v>829</v>
      </c>
      <c r="K1647" s="1" t="str">
        <f t="shared" si="79"/>
        <v>1905111 GP1</v>
      </c>
    </row>
    <row r="1648" spans="3:11" ht="13.95" hidden="1" customHeight="1" x14ac:dyDescent="0.25">
      <c r="C1648" s="3">
        <v>1905081</v>
      </c>
      <c r="D1648" s="1" t="s">
        <v>257</v>
      </c>
      <c r="E1648" s="1" t="s">
        <v>697</v>
      </c>
      <c r="F1648" s="1" t="s">
        <v>174</v>
      </c>
      <c r="G1648" s="1" t="s">
        <v>173</v>
      </c>
      <c r="H1648" s="1" t="str">
        <f t="shared" si="80"/>
        <v>GP1</v>
      </c>
      <c r="I1648" s="1" t="s">
        <v>118</v>
      </c>
      <c r="J1648" s="1" t="s">
        <v>829</v>
      </c>
      <c r="K1648" s="1" t="str">
        <f t="shared" si="79"/>
        <v>1905081 GP1</v>
      </c>
    </row>
    <row r="1649" spans="3:11" ht="13.95" hidden="1" customHeight="1" x14ac:dyDescent="0.25">
      <c r="C1649" s="3">
        <v>1501114</v>
      </c>
      <c r="D1649" s="1" t="s">
        <v>257</v>
      </c>
      <c r="E1649" s="1" t="s">
        <v>698</v>
      </c>
      <c r="F1649" s="1" t="s">
        <v>174</v>
      </c>
      <c r="G1649" s="1" t="s">
        <v>173</v>
      </c>
      <c r="H1649" s="1" t="str">
        <f t="shared" si="80"/>
        <v>GP1</v>
      </c>
      <c r="I1649" s="1" t="s">
        <v>118</v>
      </c>
      <c r="J1649" s="1" t="s">
        <v>829</v>
      </c>
      <c r="K1649" s="1" t="str">
        <f t="shared" si="79"/>
        <v>1501114 GP1</v>
      </c>
    </row>
    <row r="1650" spans="3:11" ht="13.95" hidden="1" customHeight="1" x14ac:dyDescent="0.25">
      <c r="C1650" s="3">
        <v>1501116</v>
      </c>
      <c r="D1650" s="1" t="s">
        <v>257</v>
      </c>
      <c r="E1650" s="1" t="s">
        <v>699</v>
      </c>
      <c r="F1650" s="1" t="s">
        <v>174</v>
      </c>
      <c r="G1650" s="1" t="s">
        <v>173</v>
      </c>
      <c r="H1650" s="1" t="str">
        <f t="shared" si="80"/>
        <v>GP1</v>
      </c>
      <c r="I1650" s="1" t="s">
        <v>118</v>
      </c>
      <c r="J1650" s="1" t="s">
        <v>829</v>
      </c>
      <c r="K1650" s="1" t="str">
        <f t="shared" si="79"/>
        <v>1501116 GP1</v>
      </c>
    </row>
    <row r="1651" spans="3:11" ht="13.95" hidden="1" customHeight="1" x14ac:dyDescent="0.25">
      <c r="C1651" s="3">
        <v>1501091</v>
      </c>
      <c r="D1651" s="1" t="s">
        <v>257</v>
      </c>
      <c r="E1651" s="1" t="s">
        <v>700</v>
      </c>
      <c r="F1651" s="1" t="s">
        <v>174</v>
      </c>
      <c r="G1651" s="1" t="s">
        <v>173</v>
      </c>
      <c r="H1651" s="1" t="str">
        <f t="shared" si="80"/>
        <v>GP1</v>
      </c>
      <c r="I1651" s="1" t="s">
        <v>118</v>
      </c>
      <c r="J1651" s="1" t="s">
        <v>829</v>
      </c>
      <c r="K1651" s="1" t="str">
        <f t="shared" si="79"/>
        <v>1501091 GP1</v>
      </c>
    </row>
    <row r="1652" spans="3:11" ht="13.95" hidden="1" customHeight="1" x14ac:dyDescent="0.25">
      <c r="C1652" s="3">
        <v>1905243</v>
      </c>
      <c r="D1652" s="1" t="s">
        <v>257</v>
      </c>
      <c r="E1652" s="1" t="s">
        <v>701</v>
      </c>
      <c r="F1652" s="1" t="s">
        <v>174</v>
      </c>
      <c r="G1652" s="1" t="s">
        <v>173</v>
      </c>
      <c r="H1652" s="1" t="str">
        <f t="shared" si="80"/>
        <v>GP1</v>
      </c>
      <c r="I1652" s="1" t="s">
        <v>118</v>
      </c>
      <c r="J1652" s="1" t="s">
        <v>829</v>
      </c>
      <c r="K1652" s="1" t="str">
        <f t="shared" si="79"/>
        <v>1905243 GP1</v>
      </c>
    </row>
    <row r="1653" spans="3:11" ht="13.95" hidden="1" customHeight="1" x14ac:dyDescent="0.25">
      <c r="C1653" s="3">
        <v>1501190</v>
      </c>
      <c r="D1653" s="1" t="s">
        <v>257</v>
      </c>
      <c r="E1653" s="1" t="s">
        <v>702</v>
      </c>
      <c r="F1653" s="1" t="s">
        <v>174</v>
      </c>
      <c r="G1653" s="1" t="s">
        <v>173</v>
      </c>
      <c r="H1653" s="1" t="str">
        <f t="shared" si="80"/>
        <v>GP1</v>
      </c>
      <c r="I1653" s="1" t="s">
        <v>118</v>
      </c>
      <c r="J1653" s="1" t="s">
        <v>829</v>
      </c>
      <c r="K1653" s="1" t="str">
        <f t="shared" si="79"/>
        <v>1501190 GP1</v>
      </c>
    </row>
    <row r="1654" spans="3:11" ht="13.95" hidden="1" customHeight="1" x14ac:dyDescent="0.25">
      <c r="C1654" s="3">
        <v>1905165</v>
      </c>
      <c r="D1654" s="1" t="s">
        <v>257</v>
      </c>
      <c r="E1654" s="1" t="s">
        <v>703</v>
      </c>
      <c r="F1654" s="1" t="s">
        <v>174</v>
      </c>
      <c r="G1654" s="1" t="s">
        <v>173</v>
      </c>
      <c r="H1654" s="1" t="str">
        <f t="shared" si="80"/>
        <v>GP1</v>
      </c>
      <c r="I1654" s="1" t="s">
        <v>118</v>
      </c>
      <c r="J1654" s="1" t="s">
        <v>829</v>
      </c>
      <c r="K1654" s="1" t="str">
        <f t="shared" si="79"/>
        <v>1905165 GP1</v>
      </c>
    </row>
    <row r="1655" spans="3:11" ht="13.95" hidden="1" customHeight="1" x14ac:dyDescent="0.25">
      <c r="C1655" s="3">
        <v>1905007</v>
      </c>
      <c r="D1655" s="1" t="s">
        <v>257</v>
      </c>
      <c r="E1655" s="1" t="s">
        <v>704</v>
      </c>
      <c r="F1655" s="1" t="s">
        <v>175</v>
      </c>
      <c r="G1655" s="1" t="s">
        <v>173</v>
      </c>
      <c r="H1655" s="1" t="str">
        <f t="shared" si="80"/>
        <v>GP1</v>
      </c>
      <c r="I1655" s="1" t="s">
        <v>118</v>
      </c>
      <c r="J1655" s="1" t="s">
        <v>829</v>
      </c>
      <c r="K1655" s="1" t="str">
        <f t="shared" si="79"/>
        <v>1905007 GP1</v>
      </c>
    </row>
    <row r="1656" spans="3:11" ht="13.95" hidden="1" customHeight="1" x14ac:dyDescent="0.25">
      <c r="C1656" s="3">
        <v>1502003</v>
      </c>
      <c r="D1656" s="1" t="s">
        <v>257</v>
      </c>
      <c r="E1656" s="1" t="s">
        <v>881</v>
      </c>
      <c r="F1656" s="1" t="s">
        <v>175</v>
      </c>
      <c r="G1656" s="1" t="s">
        <v>173</v>
      </c>
      <c r="H1656" s="1" t="str">
        <f t="shared" si="80"/>
        <v>GP1</v>
      </c>
      <c r="I1656" s="1" t="s">
        <v>118</v>
      </c>
      <c r="J1656" s="1" t="s">
        <v>829</v>
      </c>
      <c r="K1656" s="1" t="str">
        <f t="shared" si="79"/>
        <v>1502003 GP1</v>
      </c>
    </row>
    <row r="1657" spans="3:11" ht="13.95" hidden="1" customHeight="1" x14ac:dyDescent="0.25">
      <c r="C1657" s="3">
        <v>1703018</v>
      </c>
      <c r="D1657" s="1" t="s">
        <v>257</v>
      </c>
      <c r="E1657" s="1" t="s">
        <v>705</v>
      </c>
      <c r="F1657" s="1" t="s">
        <v>175</v>
      </c>
      <c r="G1657" s="1" t="s">
        <v>173</v>
      </c>
      <c r="H1657" s="1" t="str">
        <f t="shared" si="80"/>
        <v>GP1</v>
      </c>
      <c r="I1657" s="1" t="s">
        <v>118</v>
      </c>
      <c r="J1657" s="1" t="s">
        <v>829</v>
      </c>
      <c r="K1657" s="1" t="str">
        <f t="shared" si="79"/>
        <v>1703018 GP1</v>
      </c>
    </row>
    <row r="1658" spans="3:11" ht="13.95" hidden="1" customHeight="1" x14ac:dyDescent="0.25">
      <c r="C1658" s="3">
        <v>1703005</v>
      </c>
      <c r="D1658" s="1" t="s">
        <v>257</v>
      </c>
      <c r="E1658" s="1" t="s">
        <v>706</v>
      </c>
      <c r="F1658" s="1" t="s">
        <v>175</v>
      </c>
      <c r="G1658" s="1" t="s">
        <v>173</v>
      </c>
      <c r="H1658" s="1" t="str">
        <f t="shared" si="80"/>
        <v>GP1</v>
      </c>
      <c r="I1658" s="1" t="s">
        <v>118</v>
      </c>
      <c r="J1658" s="1" t="s">
        <v>829</v>
      </c>
      <c r="K1658" s="1" t="str">
        <f t="shared" ref="K1658:K1721" si="81">$C1658&amp;" "&amp;$H1658</f>
        <v>1703005 GP1</v>
      </c>
    </row>
    <row r="1659" spans="3:11" ht="13.95" hidden="1" customHeight="1" x14ac:dyDescent="0.25">
      <c r="C1659" s="3">
        <v>1905209</v>
      </c>
      <c r="D1659" s="1" t="s">
        <v>257</v>
      </c>
      <c r="E1659" s="1" t="s">
        <v>707</v>
      </c>
      <c r="F1659" s="1" t="s">
        <v>175</v>
      </c>
      <c r="G1659" s="1" t="s">
        <v>173</v>
      </c>
      <c r="H1659" s="1" t="str">
        <f t="shared" si="80"/>
        <v>GP1</v>
      </c>
      <c r="I1659" s="1" t="s">
        <v>118</v>
      </c>
      <c r="J1659" s="1" t="s">
        <v>829</v>
      </c>
      <c r="K1659" s="1" t="str">
        <f t="shared" si="81"/>
        <v>1905209 GP1</v>
      </c>
    </row>
    <row r="1660" spans="3:11" ht="13.95" hidden="1" customHeight="1" x14ac:dyDescent="0.25">
      <c r="C1660" s="3">
        <v>1501026</v>
      </c>
      <c r="D1660" s="1" t="s">
        <v>259</v>
      </c>
      <c r="E1660" s="1" t="s">
        <v>708</v>
      </c>
      <c r="F1660" s="1" t="s">
        <v>174</v>
      </c>
      <c r="G1660" s="1" t="s">
        <v>173</v>
      </c>
      <c r="H1660" s="1" t="str">
        <f t="shared" si="80"/>
        <v>GP1</v>
      </c>
      <c r="I1660" s="1" t="s">
        <v>836</v>
      </c>
      <c r="J1660" s="1" t="s">
        <v>68</v>
      </c>
      <c r="K1660" s="1" t="str">
        <f t="shared" si="81"/>
        <v>1501026 GP1</v>
      </c>
    </row>
    <row r="1661" spans="3:11" ht="13.95" hidden="1" customHeight="1" x14ac:dyDescent="0.25">
      <c r="C1661" s="3">
        <v>1905295</v>
      </c>
      <c r="D1661" s="1" t="s">
        <v>259</v>
      </c>
      <c r="E1661" s="1" t="s">
        <v>709</v>
      </c>
      <c r="F1661" s="1" t="s">
        <v>174</v>
      </c>
      <c r="G1661" s="1" t="s">
        <v>173</v>
      </c>
      <c r="H1661" s="1" t="str">
        <f t="shared" si="80"/>
        <v>GP1</v>
      </c>
      <c r="I1661" s="1" t="s">
        <v>836</v>
      </c>
      <c r="J1661" s="1" t="s">
        <v>68</v>
      </c>
      <c r="K1661" s="1" t="str">
        <f t="shared" si="81"/>
        <v>1905295 GP1</v>
      </c>
    </row>
    <row r="1662" spans="3:11" ht="13.95" hidden="1" customHeight="1" x14ac:dyDescent="0.25">
      <c r="C1662" s="3">
        <v>1501153</v>
      </c>
      <c r="D1662" s="1" t="s">
        <v>259</v>
      </c>
      <c r="E1662" s="1" t="s">
        <v>710</v>
      </c>
      <c r="F1662" s="1" t="s">
        <v>174</v>
      </c>
      <c r="G1662" s="1" t="s">
        <v>173</v>
      </c>
      <c r="H1662" s="1" t="str">
        <f t="shared" si="80"/>
        <v>GP1</v>
      </c>
      <c r="I1662" s="1" t="s">
        <v>836</v>
      </c>
      <c r="J1662" s="1" t="s">
        <v>68</v>
      </c>
      <c r="K1662" s="1" t="str">
        <f t="shared" si="81"/>
        <v>1501153 GP1</v>
      </c>
    </row>
    <row r="1663" spans="3:11" ht="13.95" hidden="1" customHeight="1" x14ac:dyDescent="0.25">
      <c r="C1663" s="3">
        <v>1501028</v>
      </c>
      <c r="D1663" s="1" t="s">
        <v>259</v>
      </c>
      <c r="E1663" s="1" t="s">
        <v>711</v>
      </c>
      <c r="F1663" s="1" t="s">
        <v>174</v>
      </c>
      <c r="G1663" s="1" t="s">
        <v>173</v>
      </c>
      <c r="H1663" s="1" t="str">
        <f t="shared" si="80"/>
        <v>GP1</v>
      </c>
      <c r="I1663" s="1" t="s">
        <v>836</v>
      </c>
      <c r="J1663" s="1" t="s">
        <v>68</v>
      </c>
      <c r="K1663" s="1" t="str">
        <f t="shared" si="81"/>
        <v>1501028 GP1</v>
      </c>
    </row>
    <row r="1664" spans="3:11" ht="13.95" hidden="1" customHeight="1" x14ac:dyDescent="0.25">
      <c r="C1664" s="3">
        <v>1501158</v>
      </c>
      <c r="D1664" s="1" t="s">
        <v>259</v>
      </c>
      <c r="E1664" s="1" t="s">
        <v>712</v>
      </c>
      <c r="F1664" s="1" t="s">
        <v>174</v>
      </c>
      <c r="G1664" s="1" t="s">
        <v>173</v>
      </c>
      <c r="H1664" s="1" t="str">
        <f t="shared" ref="H1664:H1727" si="82">IF(OR(MID($I1664,4,2)="21",MID($I1664,4,2)="22",MID($I1664,4,2)="23")=FALSE,UPPER(MID($I1664,2,2))&amp;MID($I1664,4,1),UPPER(MID($I1664,2,2))&amp;MID($I1664,4,2))</f>
        <v>GP1</v>
      </c>
      <c r="I1664" s="1" t="s">
        <v>836</v>
      </c>
      <c r="J1664" s="1" t="s">
        <v>68</v>
      </c>
      <c r="K1664" s="1" t="str">
        <f t="shared" si="81"/>
        <v>1501158 GP1</v>
      </c>
    </row>
    <row r="1665" spans="3:11" ht="13.95" hidden="1" customHeight="1" x14ac:dyDescent="0.25">
      <c r="C1665" s="3">
        <v>1905303</v>
      </c>
      <c r="D1665" s="1" t="s">
        <v>259</v>
      </c>
      <c r="E1665" s="1" t="s">
        <v>713</v>
      </c>
      <c r="F1665" s="1" t="s">
        <v>174</v>
      </c>
      <c r="G1665" s="1" t="s">
        <v>173</v>
      </c>
      <c r="H1665" s="1" t="str">
        <f t="shared" si="82"/>
        <v>GP1</v>
      </c>
      <c r="I1665" s="1" t="s">
        <v>836</v>
      </c>
      <c r="J1665" s="1" t="s">
        <v>68</v>
      </c>
      <c r="K1665" s="1" t="str">
        <f t="shared" si="81"/>
        <v>1905303 GP1</v>
      </c>
    </row>
    <row r="1666" spans="3:11" ht="13.95" hidden="1" customHeight="1" x14ac:dyDescent="0.25">
      <c r="C1666" s="3">
        <v>1905180</v>
      </c>
      <c r="D1666" s="1" t="s">
        <v>259</v>
      </c>
      <c r="E1666" s="1" t="s">
        <v>714</v>
      </c>
      <c r="F1666" s="1" t="s">
        <v>174</v>
      </c>
      <c r="G1666" s="1" t="s">
        <v>173</v>
      </c>
      <c r="H1666" s="1" t="str">
        <f t="shared" si="82"/>
        <v>GP1</v>
      </c>
      <c r="I1666" s="1" t="s">
        <v>836</v>
      </c>
      <c r="J1666" s="1" t="s">
        <v>68</v>
      </c>
      <c r="K1666" s="1" t="str">
        <f t="shared" si="81"/>
        <v>1905180 GP1</v>
      </c>
    </row>
    <row r="1667" spans="3:11" ht="13.95" hidden="1" customHeight="1" x14ac:dyDescent="0.25">
      <c r="C1667" s="3">
        <v>1501130</v>
      </c>
      <c r="D1667" s="1" t="s">
        <v>259</v>
      </c>
      <c r="E1667" s="1" t="s">
        <v>715</v>
      </c>
      <c r="F1667" s="1" t="s">
        <v>174</v>
      </c>
      <c r="G1667" s="1" t="s">
        <v>173</v>
      </c>
      <c r="H1667" s="1" t="str">
        <f t="shared" si="82"/>
        <v>GP1</v>
      </c>
      <c r="I1667" s="1" t="s">
        <v>836</v>
      </c>
      <c r="J1667" s="1" t="s">
        <v>68</v>
      </c>
      <c r="K1667" s="1" t="str">
        <f t="shared" si="81"/>
        <v>1501130 GP1</v>
      </c>
    </row>
    <row r="1668" spans="3:11" ht="13.95" hidden="1" customHeight="1" x14ac:dyDescent="0.25">
      <c r="C1668" s="3">
        <v>1905280</v>
      </c>
      <c r="D1668" s="1" t="s">
        <v>259</v>
      </c>
      <c r="E1668" s="1" t="s">
        <v>716</v>
      </c>
      <c r="F1668" s="1" t="s">
        <v>174</v>
      </c>
      <c r="G1668" s="1" t="s">
        <v>173</v>
      </c>
      <c r="H1668" s="1" t="str">
        <f t="shared" si="82"/>
        <v>GP1</v>
      </c>
      <c r="I1668" s="1" t="s">
        <v>836</v>
      </c>
      <c r="J1668" s="1" t="s">
        <v>68</v>
      </c>
      <c r="K1668" s="1" t="str">
        <f t="shared" si="81"/>
        <v>1905280 GP1</v>
      </c>
    </row>
    <row r="1669" spans="3:11" ht="13.95" hidden="1" customHeight="1" x14ac:dyDescent="0.25">
      <c r="C1669" s="3">
        <v>1501134</v>
      </c>
      <c r="D1669" s="1" t="s">
        <v>259</v>
      </c>
      <c r="E1669" s="1" t="s">
        <v>717</v>
      </c>
      <c r="F1669" s="1" t="s">
        <v>174</v>
      </c>
      <c r="G1669" s="1" t="s">
        <v>173</v>
      </c>
      <c r="H1669" s="1" t="str">
        <f t="shared" si="82"/>
        <v>GP1</v>
      </c>
      <c r="I1669" s="1" t="s">
        <v>836</v>
      </c>
      <c r="J1669" s="1" t="s">
        <v>68</v>
      </c>
      <c r="K1669" s="1" t="str">
        <f t="shared" si="81"/>
        <v>1501134 GP1</v>
      </c>
    </row>
    <row r="1670" spans="3:11" ht="13.95" hidden="1" customHeight="1" x14ac:dyDescent="0.25">
      <c r="C1670" s="3">
        <v>1501083</v>
      </c>
      <c r="D1670" s="1" t="s">
        <v>259</v>
      </c>
      <c r="E1670" s="1" t="s">
        <v>718</v>
      </c>
      <c r="F1670" s="1" t="s">
        <v>174</v>
      </c>
      <c r="G1670" s="1" t="s">
        <v>173</v>
      </c>
      <c r="H1670" s="1" t="str">
        <f t="shared" si="82"/>
        <v>GP1</v>
      </c>
      <c r="I1670" s="1" t="s">
        <v>836</v>
      </c>
      <c r="J1670" s="1" t="s">
        <v>68</v>
      </c>
      <c r="K1670" s="1" t="str">
        <f t="shared" si="81"/>
        <v>1501083 GP1</v>
      </c>
    </row>
    <row r="1671" spans="3:11" ht="13.95" hidden="1" customHeight="1" x14ac:dyDescent="0.25">
      <c r="C1671" s="3">
        <v>1905298</v>
      </c>
      <c r="D1671" s="1" t="s">
        <v>259</v>
      </c>
      <c r="E1671" s="1" t="s">
        <v>719</v>
      </c>
      <c r="F1671" s="1" t="s">
        <v>174</v>
      </c>
      <c r="G1671" s="1" t="s">
        <v>173</v>
      </c>
      <c r="H1671" s="1" t="str">
        <f t="shared" si="82"/>
        <v>GP1</v>
      </c>
      <c r="I1671" s="1" t="s">
        <v>836</v>
      </c>
      <c r="J1671" s="1" t="s">
        <v>68</v>
      </c>
      <c r="K1671" s="1" t="str">
        <f t="shared" si="81"/>
        <v>1905298 GP1</v>
      </c>
    </row>
    <row r="1672" spans="3:11" ht="13.95" hidden="1" customHeight="1" x14ac:dyDescent="0.25">
      <c r="C1672" s="3">
        <v>1501184</v>
      </c>
      <c r="D1672" s="1" t="s">
        <v>259</v>
      </c>
      <c r="E1672" s="1" t="s">
        <v>720</v>
      </c>
      <c r="F1672" s="1" t="s">
        <v>174</v>
      </c>
      <c r="G1672" s="1" t="s">
        <v>173</v>
      </c>
      <c r="H1672" s="1" t="str">
        <f t="shared" si="82"/>
        <v>GP1</v>
      </c>
      <c r="I1672" s="1" t="s">
        <v>836</v>
      </c>
      <c r="J1672" s="1" t="s">
        <v>68</v>
      </c>
      <c r="K1672" s="1" t="str">
        <f t="shared" si="81"/>
        <v>1501184 GP1</v>
      </c>
    </row>
    <row r="1673" spans="3:11" ht="13.95" hidden="1" customHeight="1" x14ac:dyDescent="0.25">
      <c r="C1673" s="3">
        <v>1501040</v>
      </c>
      <c r="D1673" s="1" t="s">
        <v>259</v>
      </c>
      <c r="E1673" s="1" t="s">
        <v>721</v>
      </c>
      <c r="F1673" s="1" t="s">
        <v>174</v>
      </c>
      <c r="G1673" s="1" t="s">
        <v>173</v>
      </c>
      <c r="H1673" s="1" t="str">
        <f t="shared" si="82"/>
        <v>GP1</v>
      </c>
      <c r="I1673" s="1" t="s">
        <v>836</v>
      </c>
      <c r="J1673" s="1" t="s">
        <v>68</v>
      </c>
      <c r="K1673" s="1" t="str">
        <f t="shared" si="81"/>
        <v>1501040 GP1</v>
      </c>
    </row>
    <row r="1674" spans="3:11" ht="13.95" hidden="1" customHeight="1" x14ac:dyDescent="0.25">
      <c r="C1674" s="3">
        <v>1501088</v>
      </c>
      <c r="D1674" s="1" t="s">
        <v>259</v>
      </c>
      <c r="E1674" s="1" t="s">
        <v>722</v>
      </c>
      <c r="F1674" s="1" t="s">
        <v>174</v>
      </c>
      <c r="G1674" s="1" t="s">
        <v>173</v>
      </c>
      <c r="H1674" s="1" t="str">
        <f t="shared" si="82"/>
        <v>GP1</v>
      </c>
      <c r="I1674" s="1" t="s">
        <v>836</v>
      </c>
      <c r="J1674" s="1" t="s">
        <v>68</v>
      </c>
      <c r="K1674" s="1" t="str">
        <f t="shared" si="81"/>
        <v>1501088 GP1</v>
      </c>
    </row>
    <row r="1675" spans="3:11" ht="13.95" hidden="1" customHeight="1" x14ac:dyDescent="0.25">
      <c r="C1675" s="3">
        <v>1501064</v>
      </c>
      <c r="D1675" s="1" t="s">
        <v>259</v>
      </c>
      <c r="E1675" s="1" t="s">
        <v>723</v>
      </c>
      <c r="F1675" s="1" t="s">
        <v>174</v>
      </c>
      <c r="G1675" s="1" t="s">
        <v>173</v>
      </c>
      <c r="H1675" s="1" t="str">
        <f t="shared" si="82"/>
        <v>GP1</v>
      </c>
      <c r="I1675" s="1" t="s">
        <v>836</v>
      </c>
      <c r="J1675" s="1" t="s">
        <v>68</v>
      </c>
      <c r="K1675" s="1" t="str">
        <f t="shared" si="81"/>
        <v>1501064 GP1</v>
      </c>
    </row>
    <row r="1676" spans="3:11" ht="13.95" hidden="1" customHeight="1" x14ac:dyDescent="0.25">
      <c r="C1676" s="3">
        <v>1501138</v>
      </c>
      <c r="D1676" s="1" t="s">
        <v>259</v>
      </c>
      <c r="E1676" s="1" t="s">
        <v>724</v>
      </c>
      <c r="F1676" s="1" t="s">
        <v>174</v>
      </c>
      <c r="G1676" s="1" t="s">
        <v>173</v>
      </c>
      <c r="H1676" s="1" t="str">
        <f t="shared" si="82"/>
        <v>GP1</v>
      </c>
      <c r="I1676" s="1" t="s">
        <v>836</v>
      </c>
      <c r="J1676" s="1" t="s">
        <v>68</v>
      </c>
      <c r="K1676" s="1" t="str">
        <f t="shared" si="81"/>
        <v>1501138 GP1</v>
      </c>
    </row>
    <row r="1677" spans="3:11" ht="13.95" hidden="1" customHeight="1" x14ac:dyDescent="0.25">
      <c r="C1677" s="3">
        <v>1905301</v>
      </c>
      <c r="D1677" s="1" t="s">
        <v>259</v>
      </c>
      <c r="E1677" s="1" t="s">
        <v>725</v>
      </c>
      <c r="F1677" s="1" t="s">
        <v>174</v>
      </c>
      <c r="G1677" s="1" t="s">
        <v>173</v>
      </c>
      <c r="H1677" s="1" t="str">
        <f t="shared" si="82"/>
        <v>GP1</v>
      </c>
      <c r="I1677" s="1" t="s">
        <v>836</v>
      </c>
      <c r="J1677" s="1" t="s">
        <v>68</v>
      </c>
      <c r="K1677" s="1" t="str">
        <f t="shared" si="81"/>
        <v>1905301 GP1</v>
      </c>
    </row>
    <row r="1678" spans="3:11" ht="13.95" hidden="1" customHeight="1" x14ac:dyDescent="0.25">
      <c r="C1678" s="3">
        <v>1501187</v>
      </c>
      <c r="D1678" s="1" t="s">
        <v>259</v>
      </c>
      <c r="E1678" s="1" t="s">
        <v>726</v>
      </c>
      <c r="F1678" s="1" t="s">
        <v>174</v>
      </c>
      <c r="G1678" s="1" t="s">
        <v>173</v>
      </c>
      <c r="H1678" s="1" t="str">
        <f t="shared" si="82"/>
        <v>GP1</v>
      </c>
      <c r="I1678" s="1" t="s">
        <v>836</v>
      </c>
      <c r="J1678" s="1" t="s">
        <v>68</v>
      </c>
      <c r="K1678" s="1" t="str">
        <f t="shared" si="81"/>
        <v>1501187 GP1</v>
      </c>
    </row>
    <row r="1679" spans="3:11" ht="13.95" hidden="1" customHeight="1" x14ac:dyDescent="0.25">
      <c r="C1679" s="3">
        <v>1501142</v>
      </c>
      <c r="D1679" s="1" t="s">
        <v>259</v>
      </c>
      <c r="E1679" s="1" t="s">
        <v>727</v>
      </c>
      <c r="F1679" s="1" t="s">
        <v>174</v>
      </c>
      <c r="G1679" s="1" t="s">
        <v>173</v>
      </c>
      <c r="H1679" s="1" t="str">
        <f t="shared" si="82"/>
        <v>GP1</v>
      </c>
      <c r="I1679" s="1" t="s">
        <v>836</v>
      </c>
      <c r="J1679" s="1" t="s">
        <v>68</v>
      </c>
      <c r="K1679" s="1" t="str">
        <f t="shared" si="81"/>
        <v>1501142 GP1</v>
      </c>
    </row>
    <row r="1680" spans="3:11" ht="13.95" hidden="1" customHeight="1" x14ac:dyDescent="0.25">
      <c r="C1680" s="3">
        <v>1905239</v>
      </c>
      <c r="D1680" s="1" t="s">
        <v>259</v>
      </c>
      <c r="E1680" s="1" t="s">
        <v>728</v>
      </c>
      <c r="F1680" s="1" t="s">
        <v>175</v>
      </c>
      <c r="G1680" s="1" t="s">
        <v>173</v>
      </c>
      <c r="H1680" s="1" t="str">
        <f t="shared" si="82"/>
        <v>GP1</v>
      </c>
      <c r="I1680" s="1" t="s">
        <v>836</v>
      </c>
      <c r="J1680" s="1" t="s">
        <v>68</v>
      </c>
      <c r="K1680" s="1" t="str">
        <f t="shared" si="81"/>
        <v>1905239 GP1</v>
      </c>
    </row>
    <row r="1681" spans="3:11" ht="13.95" hidden="1" customHeight="1" x14ac:dyDescent="0.25">
      <c r="C1681" s="3">
        <v>1905068</v>
      </c>
      <c r="D1681" s="1" t="s">
        <v>259</v>
      </c>
      <c r="E1681" s="1" t="s">
        <v>729</v>
      </c>
      <c r="F1681" s="1" t="s">
        <v>175</v>
      </c>
      <c r="G1681" s="1" t="s">
        <v>173</v>
      </c>
      <c r="H1681" s="1" t="str">
        <f t="shared" si="82"/>
        <v>GP1</v>
      </c>
      <c r="I1681" s="1" t="s">
        <v>836</v>
      </c>
      <c r="J1681" s="1" t="s">
        <v>68</v>
      </c>
      <c r="K1681" s="1" t="str">
        <f t="shared" si="81"/>
        <v>1905068 GP1</v>
      </c>
    </row>
    <row r="1682" spans="3:11" ht="13.95" hidden="1" customHeight="1" x14ac:dyDescent="0.25">
      <c r="C1682" s="3">
        <v>1905171</v>
      </c>
      <c r="D1682" s="1" t="s">
        <v>259</v>
      </c>
      <c r="E1682" s="1" t="s">
        <v>730</v>
      </c>
      <c r="F1682" s="1" t="s">
        <v>175</v>
      </c>
      <c r="G1682" s="1" t="s">
        <v>173</v>
      </c>
      <c r="H1682" s="1" t="str">
        <f t="shared" si="82"/>
        <v>GP1</v>
      </c>
      <c r="I1682" s="1" t="s">
        <v>836</v>
      </c>
      <c r="J1682" s="1" t="s">
        <v>68</v>
      </c>
      <c r="K1682" s="1" t="str">
        <f t="shared" si="81"/>
        <v>1905171 GP1</v>
      </c>
    </row>
    <row r="1683" spans="3:11" ht="13.95" hidden="1" customHeight="1" x14ac:dyDescent="0.25">
      <c r="C1683" s="3">
        <v>1905238</v>
      </c>
      <c r="D1683" s="1" t="s">
        <v>259</v>
      </c>
      <c r="E1683" s="1" t="s">
        <v>731</v>
      </c>
      <c r="F1683" s="1" t="s">
        <v>175</v>
      </c>
      <c r="G1683" s="1" t="s">
        <v>173</v>
      </c>
      <c r="H1683" s="1" t="str">
        <f t="shared" si="82"/>
        <v>GP1</v>
      </c>
      <c r="I1683" s="1" t="s">
        <v>836</v>
      </c>
      <c r="J1683" s="1" t="s">
        <v>68</v>
      </c>
      <c r="K1683" s="1" t="str">
        <f t="shared" si="81"/>
        <v>1905238 GP1</v>
      </c>
    </row>
    <row r="1684" spans="3:11" ht="13.95" hidden="1" customHeight="1" x14ac:dyDescent="0.25">
      <c r="C1684" s="3">
        <v>1501198</v>
      </c>
      <c r="D1684" s="1" t="s">
        <v>259</v>
      </c>
      <c r="E1684" s="1" t="s">
        <v>732</v>
      </c>
      <c r="F1684" s="1" t="s">
        <v>175</v>
      </c>
      <c r="G1684" s="1" t="s">
        <v>173</v>
      </c>
      <c r="H1684" s="1" t="str">
        <f t="shared" si="82"/>
        <v>GP1</v>
      </c>
      <c r="I1684" s="1" t="s">
        <v>836</v>
      </c>
      <c r="J1684" s="1" t="s">
        <v>68</v>
      </c>
      <c r="K1684" s="1" t="str">
        <f t="shared" si="81"/>
        <v>1501198 GP1</v>
      </c>
    </row>
    <row r="1685" spans="3:11" ht="13.95" hidden="1" customHeight="1" x14ac:dyDescent="0.25">
      <c r="C1685" s="3">
        <v>1501076</v>
      </c>
      <c r="D1685" s="1" t="s">
        <v>263</v>
      </c>
      <c r="E1685" s="1" t="s">
        <v>631</v>
      </c>
      <c r="F1685" s="1" t="s">
        <v>174</v>
      </c>
      <c r="G1685" s="1" t="s">
        <v>173</v>
      </c>
      <c r="H1685" s="1" t="str">
        <f t="shared" si="82"/>
        <v>GP1</v>
      </c>
      <c r="I1685" s="1" t="s">
        <v>143</v>
      </c>
      <c r="J1685" s="1" t="s">
        <v>827</v>
      </c>
      <c r="K1685" s="1" t="str">
        <f t="shared" si="81"/>
        <v>1501076 GP1</v>
      </c>
    </row>
    <row r="1686" spans="3:11" ht="13.95" hidden="1" customHeight="1" x14ac:dyDescent="0.25">
      <c r="C1686" s="3">
        <v>1905036</v>
      </c>
      <c r="D1686" s="1" t="s">
        <v>263</v>
      </c>
      <c r="E1686" s="1" t="s">
        <v>632</v>
      </c>
      <c r="F1686" s="1" t="s">
        <v>174</v>
      </c>
      <c r="G1686" s="1" t="s">
        <v>173</v>
      </c>
      <c r="H1686" s="1" t="str">
        <f t="shared" si="82"/>
        <v>GP1</v>
      </c>
      <c r="I1686" s="1" t="s">
        <v>143</v>
      </c>
      <c r="J1686" s="1" t="s">
        <v>827</v>
      </c>
      <c r="K1686" s="1" t="str">
        <f t="shared" si="81"/>
        <v>1905036 GP1</v>
      </c>
    </row>
    <row r="1687" spans="3:11" ht="13.95" hidden="1" customHeight="1" x14ac:dyDescent="0.25">
      <c r="C1687" s="3">
        <v>1501106</v>
      </c>
      <c r="D1687" s="1" t="s">
        <v>263</v>
      </c>
      <c r="E1687" s="1" t="s">
        <v>633</v>
      </c>
      <c r="F1687" s="1" t="s">
        <v>174</v>
      </c>
      <c r="G1687" s="1" t="s">
        <v>173</v>
      </c>
      <c r="H1687" s="1" t="str">
        <f t="shared" si="82"/>
        <v>GP1</v>
      </c>
      <c r="I1687" s="1" t="s">
        <v>143</v>
      </c>
      <c r="J1687" s="1" t="s">
        <v>827</v>
      </c>
      <c r="K1687" s="1" t="str">
        <f t="shared" si="81"/>
        <v>1501106 GP1</v>
      </c>
    </row>
    <row r="1688" spans="3:11" ht="13.95" hidden="1" customHeight="1" x14ac:dyDescent="0.25">
      <c r="C1688" s="3">
        <v>1501029</v>
      </c>
      <c r="D1688" s="1" t="s">
        <v>263</v>
      </c>
      <c r="E1688" s="1" t="s">
        <v>634</v>
      </c>
      <c r="F1688" s="1" t="s">
        <v>174</v>
      </c>
      <c r="G1688" s="1" t="s">
        <v>173</v>
      </c>
      <c r="H1688" s="1" t="str">
        <f t="shared" si="82"/>
        <v>GP1</v>
      </c>
      <c r="I1688" s="1" t="s">
        <v>143</v>
      </c>
      <c r="J1688" s="1" t="s">
        <v>827</v>
      </c>
      <c r="K1688" s="1" t="str">
        <f t="shared" si="81"/>
        <v>1501029 GP1</v>
      </c>
    </row>
    <row r="1689" spans="3:11" ht="13.95" hidden="1" customHeight="1" x14ac:dyDescent="0.25">
      <c r="C1689" s="3">
        <v>1905200</v>
      </c>
      <c r="D1689" s="1" t="s">
        <v>263</v>
      </c>
      <c r="E1689" s="1" t="s">
        <v>635</v>
      </c>
      <c r="F1689" s="1" t="s">
        <v>174</v>
      </c>
      <c r="G1689" s="1" t="s">
        <v>173</v>
      </c>
      <c r="H1689" s="1" t="str">
        <f t="shared" si="82"/>
        <v>GP1</v>
      </c>
      <c r="I1689" s="1" t="s">
        <v>143</v>
      </c>
      <c r="J1689" s="1" t="s">
        <v>827</v>
      </c>
      <c r="K1689" s="1" t="str">
        <f t="shared" si="81"/>
        <v>1905200 GP1</v>
      </c>
    </row>
    <row r="1690" spans="3:11" ht="13.95" hidden="1" customHeight="1" x14ac:dyDescent="0.25">
      <c r="C1690" s="3">
        <v>1905034</v>
      </c>
      <c r="D1690" s="1" t="s">
        <v>263</v>
      </c>
      <c r="E1690" s="1" t="s">
        <v>636</v>
      </c>
      <c r="F1690" s="1" t="s">
        <v>174</v>
      </c>
      <c r="G1690" s="1" t="s">
        <v>173</v>
      </c>
      <c r="H1690" s="1" t="str">
        <f t="shared" si="82"/>
        <v>GP1</v>
      </c>
      <c r="I1690" s="1" t="s">
        <v>143</v>
      </c>
      <c r="J1690" s="1" t="s">
        <v>827</v>
      </c>
      <c r="K1690" s="1" t="str">
        <f t="shared" si="81"/>
        <v>1905034 GP1</v>
      </c>
    </row>
    <row r="1691" spans="3:11" ht="13.95" hidden="1" customHeight="1" x14ac:dyDescent="0.25">
      <c r="C1691" s="3">
        <v>1501081</v>
      </c>
      <c r="D1691" s="1" t="s">
        <v>263</v>
      </c>
      <c r="E1691" s="1" t="s">
        <v>637</v>
      </c>
      <c r="F1691" s="1" t="s">
        <v>174</v>
      </c>
      <c r="G1691" s="1" t="s">
        <v>173</v>
      </c>
      <c r="H1691" s="1" t="str">
        <f t="shared" si="82"/>
        <v>GP1</v>
      </c>
      <c r="I1691" s="1" t="s">
        <v>143</v>
      </c>
      <c r="J1691" s="1" t="s">
        <v>827</v>
      </c>
      <c r="K1691" s="1" t="str">
        <f t="shared" si="81"/>
        <v>1501081 GP1</v>
      </c>
    </row>
    <row r="1692" spans="3:11" ht="13.95" hidden="1" customHeight="1" x14ac:dyDescent="0.25">
      <c r="C1692" s="3">
        <v>1501085</v>
      </c>
      <c r="D1692" s="1" t="s">
        <v>263</v>
      </c>
      <c r="E1692" s="1" t="s">
        <v>638</v>
      </c>
      <c r="F1692" s="1" t="s">
        <v>174</v>
      </c>
      <c r="G1692" s="1" t="s">
        <v>173</v>
      </c>
      <c r="H1692" s="1" t="str">
        <f t="shared" si="82"/>
        <v>GP1</v>
      </c>
      <c r="I1692" s="1" t="s">
        <v>143</v>
      </c>
      <c r="J1692" s="1" t="s">
        <v>827</v>
      </c>
      <c r="K1692" s="1" t="str">
        <f t="shared" si="81"/>
        <v>1501085 GP1</v>
      </c>
    </row>
    <row r="1693" spans="3:11" ht="13.95" hidden="1" customHeight="1" x14ac:dyDescent="0.25">
      <c r="C1693" s="3">
        <v>1501063</v>
      </c>
      <c r="D1693" s="1" t="s">
        <v>263</v>
      </c>
      <c r="E1693" s="1" t="s">
        <v>639</v>
      </c>
      <c r="F1693" s="1" t="s">
        <v>174</v>
      </c>
      <c r="G1693" s="1" t="s">
        <v>173</v>
      </c>
      <c r="H1693" s="1" t="str">
        <f t="shared" si="82"/>
        <v>GP1</v>
      </c>
      <c r="I1693" s="1" t="s">
        <v>143</v>
      </c>
      <c r="J1693" s="1" t="s">
        <v>827</v>
      </c>
      <c r="K1693" s="1" t="str">
        <f t="shared" si="81"/>
        <v>1501063 GP1</v>
      </c>
    </row>
    <row r="1694" spans="3:11" ht="13.95" hidden="1" customHeight="1" x14ac:dyDescent="0.25">
      <c r="C1694" s="3">
        <v>1501065</v>
      </c>
      <c r="D1694" s="1" t="s">
        <v>263</v>
      </c>
      <c r="E1694" s="1" t="s">
        <v>640</v>
      </c>
      <c r="F1694" s="1" t="s">
        <v>174</v>
      </c>
      <c r="G1694" s="1" t="s">
        <v>173</v>
      </c>
      <c r="H1694" s="1" t="str">
        <f t="shared" si="82"/>
        <v>GP1</v>
      </c>
      <c r="I1694" s="1" t="s">
        <v>143</v>
      </c>
      <c r="J1694" s="1" t="s">
        <v>827</v>
      </c>
      <c r="K1694" s="1" t="str">
        <f t="shared" si="81"/>
        <v>1501065 GP1</v>
      </c>
    </row>
    <row r="1695" spans="3:11" ht="13.95" hidden="1" customHeight="1" x14ac:dyDescent="0.25">
      <c r="C1695" s="3">
        <v>1501090</v>
      </c>
      <c r="D1695" s="1" t="s">
        <v>263</v>
      </c>
      <c r="E1695" s="1" t="s">
        <v>641</v>
      </c>
      <c r="F1695" s="1" t="s">
        <v>174</v>
      </c>
      <c r="G1695" s="1" t="s">
        <v>173</v>
      </c>
      <c r="H1695" s="1" t="str">
        <f t="shared" si="82"/>
        <v>GP1</v>
      </c>
      <c r="I1695" s="1" t="s">
        <v>143</v>
      </c>
      <c r="J1695" s="1" t="s">
        <v>827</v>
      </c>
      <c r="K1695" s="1" t="str">
        <f t="shared" si="81"/>
        <v>1501090 GP1</v>
      </c>
    </row>
    <row r="1696" spans="3:11" ht="13.95" hidden="1" customHeight="1" x14ac:dyDescent="0.25">
      <c r="C1696" s="3">
        <v>1501092</v>
      </c>
      <c r="D1696" s="1" t="s">
        <v>263</v>
      </c>
      <c r="E1696" s="1" t="s">
        <v>642</v>
      </c>
      <c r="F1696" s="1" t="s">
        <v>174</v>
      </c>
      <c r="G1696" s="1" t="s">
        <v>173</v>
      </c>
      <c r="H1696" s="1" t="str">
        <f t="shared" si="82"/>
        <v>GP1</v>
      </c>
      <c r="I1696" s="1" t="s">
        <v>143</v>
      </c>
      <c r="J1696" s="1" t="s">
        <v>827</v>
      </c>
      <c r="K1696" s="1" t="str">
        <f t="shared" si="81"/>
        <v>1501092 GP1</v>
      </c>
    </row>
    <row r="1697" spans="3:11" ht="13.95" hidden="1" customHeight="1" x14ac:dyDescent="0.25">
      <c r="C1697" s="3">
        <v>1501093</v>
      </c>
      <c r="D1697" s="1" t="s">
        <v>263</v>
      </c>
      <c r="E1697" s="1" t="s">
        <v>643</v>
      </c>
      <c r="F1697" s="1" t="s">
        <v>175</v>
      </c>
      <c r="G1697" s="1" t="s">
        <v>173</v>
      </c>
      <c r="H1697" s="1" t="str">
        <f t="shared" si="82"/>
        <v>GP1</v>
      </c>
      <c r="I1697" s="1" t="s">
        <v>143</v>
      </c>
      <c r="J1697" s="1" t="s">
        <v>827</v>
      </c>
      <c r="K1697" s="1" t="str">
        <f t="shared" si="81"/>
        <v>1501093 GP1</v>
      </c>
    </row>
    <row r="1698" spans="3:11" ht="13.95" hidden="1" customHeight="1" x14ac:dyDescent="0.25">
      <c r="C1698" s="3">
        <v>1905265</v>
      </c>
      <c r="D1698" s="1" t="s">
        <v>263</v>
      </c>
      <c r="E1698" s="1" t="s">
        <v>644</v>
      </c>
      <c r="F1698" s="1" t="s">
        <v>175</v>
      </c>
      <c r="G1698" s="1" t="s">
        <v>173</v>
      </c>
      <c r="H1698" s="1" t="str">
        <f t="shared" si="82"/>
        <v>GP1</v>
      </c>
      <c r="I1698" s="1" t="s">
        <v>143</v>
      </c>
      <c r="J1698" s="1" t="s">
        <v>827</v>
      </c>
      <c r="K1698" s="1" t="str">
        <f t="shared" si="81"/>
        <v>1905265 GP1</v>
      </c>
    </row>
    <row r="1699" spans="3:11" ht="13.95" hidden="1" customHeight="1" x14ac:dyDescent="0.25">
      <c r="C1699" s="3">
        <v>1905027</v>
      </c>
      <c r="D1699" s="1" t="s">
        <v>263</v>
      </c>
      <c r="E1699" s="1" t="s">
        <v>645</v>
      </c>
      <c r="F1699" s="1" t="s">
        <v>175</v>
      </c>
      <c r="G1699" s="1" t="s">
        <v>173</v>
      </c>
      <c r="H1699" s="1" t="str">
        <f t="shared" si="82"/>
        <v>GP1</v>
      </c>
      <c r="I1699" s="1" t="s">
        <v>143</v>
      </c>
      <c r="J1699" s="1" t="s">
        <v>827</v>
      </c>
      <c r="K1699" s="1" t="str">
        <f t="shared" si="81"/>
        <v>1905027 GP1</v>
      </c>
    </row>
    <row r="1700" spans="3:11" ht="13.95" hidden="1" customHeight="1" x14ac:dyDescent="0.25">
      <c r="C1700" s="3">
        <v>1905178</v>
      </c>
      <c r="D1700" s="1" t="s">
        <v>263</v>
      </c>
      <c r="E1700" s="1" t="s">
        <v>646</v>
      </c>
      <c r="F1700" s="1" t="s">
        <v>175</v>
      </c>
      <c r="G1700" s="1" t="s">
        <v>173</v>
      </c>
      <c r="H1700" s="1" t="str">
        <f t="shared" si="82"/>
        <v>GP1</v>
      </c>
      <c r="I1700" s="1" t="s">
        <v>143</v>
      </c>
      <c r="J1700" s="1" t="s">
        <v>827</v>
      </c>
      <c r="K1700" s="1" t="str">
        <f t="shared" si="81"/>
        <v>1905178 GP1</v>
      </c>
    </row>
    <row r="1701" spans="3:11" ht="13.95" hidden="1" customHeight="1" x14ac:dyDescent="0.25">
      <c r="C1701" s="3">
        <v>1501194</v>
      </c>
      <c r="D1701" s="1" t="s">
        <v>263</v>
      </c>
      <c r="E1701" s="1" t="s">
        <v>647</v>
      </c>
      <c r="F1701" s="1" t="s">
        <v>175</v>
      </c>
      <c r="G1701" s="1" t="s">
        <v>173</v>
      </c>
      <c r="H1701" s="1" t="str">
        <f t="shared" si="82"/>
        <v>GP1</v>
      </c>
      <c r="I1701" s="1" t="s">
        <v>143</v>
      </c>
      <c r="J1701" s="1" t="s">
        <v>827</v>
      </c>
      <c r="K1701" s="1" t="str">
        <f t="shared" si="81"/>
        <v>1501194 GP1</v>
      </c>
    </row>
    <row r="1702" spans="3:11" ht="13.95" hidden="1" customHeight="1" x14ac:dyDescent="0.25">
      <c r="C1702" s="3">
        <v>1905140</v>
      </c>
      <c r="D1702" s="1" t="s">
        <v>263</v>
      </c>
      <c r="E1702" s="1" t="s">
        <v>648</v>
      </c>
      <c r="F1702" s="1" t="s">
        <v>175</v>
      </c>
      <c r="G1702" s="1" t="s">
        <v>173</v>
      </c>
      <c r="H1702" s="1" t="str">
        <f t="shared" si="82"/>
        <v>GP1</v>
      </c>
      <c r="I1702" s="1" t="s">
        <v>143</v>
      </c>
      <c r="J1702" s="1" t="s">
        <v>827</v>
      </c>
      <c r="K1702" s="1" t="str">
        <f t="shared" si="81"/>
        <v>1905140 GP1</v>
      </c>
    </row>
    <row r="1703" spans="3:11" ht="13.95" hidden="1" customHeight="1" x14ac:dyDescent="0.25">
      <c r="C1703" s="3">
        <v>1905070</v>
      </c>
      <c r="D1703" s="1" t="s">
        <v>263</v>
      </c>
      <c r="E1703" s="1" t="s">
        <v>649</v>
      </c>
      <c r="F1703" s="1" t="s">
        <v>175</v>
      </c>
      <c r="G1703" s="1" t="s">
        <v>173</v>
      </c>
      <c r="H1703" s="1" t="str">
        <f t="shared" si="82"/>
        <v>GP1</v>
      </c>
      <c r="I1703" s="1" t="s">
        <v>143</v>
      </c>
      <c r="J1703" s="1" t="s">
        <v>827</v>
      </c>
      <c r="K1703" s="1" t="str">
        <f t="shared" si="81"/>
        <v>1905070 GP1</v>
      </c>
    </row>
    <row r="1704" spans="3:11" ht="13.95" hidden="1" customHeight="1" x14ac:dyDescent="0.25">
      <c r="C1704" s="3">
        <v>1905287</v>
      </c>
      <c r="D1704" s="1" t="s">
        <v>263</v>
      </c>
      <c r="E1704" s="1" t="s">
        <v>650</v>
      </c>
      <c r="F1704" s="1" t="s">
        <v>175</v>
      </c>
      <c r="G1704" s="1" t="s">
        <v>173</v>
      </c>
      <c r="H1704" s="1" t="str">
        <f t="shared" si="82"/>
        <v>GP1</v>
      </c>
      <c r="I1704" s="1" t="s">
        <v>143</v>
      </c>
      <c r="J1704" s="1" t="s">
        <v>827</v>
      </c>
      <c r="K1704" s="1" t="str">
        <f t="shared" si="81"/>
        <v>1905287 GP1</v>
      </c>
    </row>
    <row r="1705" spans="3:11" ht="13.95" hidden="1" customHeight="1" x14ac:dyDescent="0.25">
      <c r="C1705" s="3">
        <v>1501073</v>
      </c>
      <c r="D1705" s="1" t="s">
        <v>263</v>
      </c>
      <c r="E1705" s="1" t="s">
        <v>651</v>
      </c>
      <c r="F1705" s="1" t="s">
        <v>175</v>
      </c>
      <c r="G1705" s="1" t="s">
        <v>173</v>
      </c>
      <c r="H1705" s="1" t="str">
        <f t="shared" si="82"/>
        <v>GP1</v>
      </c>
      <c r="I1705" s="1" t="s">
        <v>143</v>
      </c>
      <c r="J1705" s="1" t="s">
        <v>827</v>
      </c>
      <c r="K1705" s="1" t="str">
        <f t="shared" si="81"/>
        <v>1501073 GP1</v>
      </c>
    </row>
    <row r="1706" spans="3:11" ht="13.95" hidden="1" customHeight="1" x14ac:dyDescent="0.25">
      <c r="C1706" s="3">
        <v>1905107</v>
      </c>
      <c r="D1706" s="1" t="s">
        <v>263</v>
      </c>
      <c r="E1706" s="1" t="s">
        <v>652</v>
      </c>
      <c r="F1706" s="1" t="s">
        <v>175</v>
      </c>
      <c r="G1706" s="1" t="s">
        <v>173</v>
      </c>
      <c r="H1706" s="1" t="str">
        <f t="shared" si="82"/>
        <v>GP1</v>
      </c>
      <c r="I1706" s="1" t="s">
        <v>143</v>
      </c>
      <c r="J1706" s="1" t="s">
        <v>827</v>
      </c>
      <c r="K1706" s="1" t="str">
        <f t="shared" si="81"/>
        <v>1905107 GP1</v>
      </c>
    </row>
    <row r="1707" spans="3:11" ht="13.95" hidden="1" customHeight="1" x14ac:dyDescent="0.25">
      <c r="C1707" s="3">
        <v>1905184</v>
      </c>
      <c r="D1707" s="1" t="s">
        <v>263</v>
      </c>
      <c r="E1707" s="1" t="s">
        <v>653</v>
      </c>
      <c r="F1707" s="1" t="s">
        <v>175</v>
      </c>
      <c r="G1707" s="1" t="s">
        <v>173</v>
      </c>
      <c r="H1707" s="1" t="str">
        <f t="shared" si="82"/>
        <v>GP1</v>
      </c>
      <c r="I1707" s="1" t="s">
        <v>143</v>
      </c>
      <c r="J1707" s="1" t="s">
        <v>827</v>
      </c>
      <c r="K1707" s="1" t="str">
        <f t="shared" si="81"/>
        <v>1905184 GP1</v>
      </c>
    </row>
    <row r="1708" spans="3:11" ht="13.95" hidden="1" customHeight="1" x14ac:dyDescent="0.25">
      <c r="C1708" s="3">
        <v>1905002</v>
      </c>
      <c r="D1708" s="1" t="s">
        <v>263</v>
      </c>
      <c r="E1708" s="1" t="s">
        <v>654</v>
      </c>
      <c r="F1708" s="1" t="s">
        <v>175</v>
      </c>
      <c r="G1708" s="1" t="s">
        <v>173</v>
      </c>
      <c r="H1708" s="1" t="str">
        <f t="shared" si="82"/>
        <v>GP1</v>
      </c>
      <c r="I1708" s="1" t="s">
        <v>143</v>
      </c>
      <c r="J1708" s="1" t="s">
        <v>827</v>
      </c>
      <c r="K1708" s="1" t="str">
        <f t="shared" si="81"/>
        <v>1905002 GP1</v>
      </c>
    </row>
    <row r="1709" spans="3:11" ht="13.95" hidden="1" customHeight="1" x14ac:dyDescent="0.25">
      <c r="C1709" s="3">
        <v>1905109</v>
      </c>
      <c r="D1709" s="1" t="s">
        <v>263</v>
      </c>
      <c r="E1709" s="1" t="s">
        <v>655</v>
      </c>
      <c r="F1709" s="1" t="s">
        <v>175</v>
      </c>
      <c r="G1709" s="1" t="s">
        <v>173</v>
      </c>
      <c r="H1709" s="1" t="str">
        <f t="shared" si="82"/>
        <v>GP1</v>
      </c>
      <c r="I1709" s="1" t="s">
        <v>143</v>
      </c>
      <c r="J1709" s="1" t="s">
        <v>827</v>
      </c>
      <c r="K1709" s="1" t="str">
        <f t="shared" si="81"/>
        <v>1905109 GP1</v>
      </c>
    </row>
    <row r="1710" spans="3:11" ht="13.95" hidden="1" customHeight="1" x14ac:dyDescent="0.25">
      <c r="C1710" s="3">
        <v>1501025</v>
      </c>
      <c r="D1710" s="1" t="s">
        <v>263</v>
      </c>
      <c r="E1710" s="1" t="s">
        <v>656</v>
      </c>
      <c r="F1710" s="1" t="s">
        <v>175</v>
      </c>
      <c r="G1710" s="1" t="s">
        <v>173</v>
      </c>
      <c r="H1710" s="1" t="str">
        <f t="shared" si="82"/>
        <v>GP1</v>
      </c>
      <c r="I1710" s="1" t="s">
        <v>143</v>
      </c>
      <c r="J1710" s="1" t="s">
        <v>827</v>
      </c>
      <c r="K1710" s="1" t="str">
        <f t="shared" si="81"/>
        <v>1501025 GP1</v>
      </c>
    </row>
    <row r="1711" spans="3:11" ht="13.95" hidden="1" customHeight="1" x14ac:dyDescent="0.25">
      <c r="C1711" s="3">
        <v>1501097</v>
      </c>
      <c r="D1711" s="1" t="s">
        <v>263</v>
      </c>
      <c r="E1711" s="1" t="s">
        <v>657</v>
      </c>
      <c r="F1711" s="1" t="s">
        <v>175</v>
      </c>
      <c r="G1711" s="1" t="s">
        <v>173</v>
      </c>
      <c r="H1711" s="1" t="str">
        <f t="shared" si="82"/>
        <v>GP1</v>
      </c>
      <c r="I1711" s="1" t="s">
        <v>143</v>
      </c>
      <c r="J1711" s="1" t="s">
        <v>827</v>
      </c>
      <c r="K1711" s="1" t="str">
        <f t="shared" si="81"/>
        <v>1501097 GP1</v>
      </c>
    </row>
    <row r="1712" spans="3:11" ht="13.95" hidden="1" customHeight="1" x14ac:dyDescent="0.25">
      <c r="C1712" s="3">
        <v>1501101</v>
      </c>
      <c r="D1712" s="1" t="s">
        <v>265</v>
      </c>
      <c r="E1712" s="1" t="s">
        <v>762</v>
      </c>
      <c r="F1712" s="1" t="s">
        <v>174</v>
      </c>
      <c r="G1712" s="1" t="s">
        <v>173</v>
      </c>
      <c r="H1712" s="1" t="str">
        <f t="shared" si="82"/>
        <v>GP1</v>
      </c>
      <c r="I1712" s="1" t="s">
        <v>837</v>
      </c>
      <c r="J1712" s="1" t="s">
        <v>34</v>
      </c>
      <c r="K1712" s="1" t="str">
        <f t="shared" si="81"/>
        <v>1501101 GP1</v>
      </c>
    </row>
    <row r="1713" spans="3:11" ht="13.95" hidden="1" customHeight="1" x14ac:dyDescent="0.25">
      <c r="C1713" s="3">
        <v>1905093</v>
      </c>
      <c r="D1713" s="1" t="s">
        <v>265</v>
      </c>
      <c r="E1713" s="1" t="s">
        <v>764</v>
      </c>
      <c r="F1713" s="1" t="s">
        <v>174</v>
      </c>
      <c r="G1713" s="1" t="s">
        <v>173</v>
      </c>
      <c r="H1713" s="1" t="str">
        <f t="shared" si="82"/>
        <v>GP1</v>
      </c>
      <c r="I1713" s="1" t="s">
        <v>837</v>
      </c>
      <c r="J1713" s="1" t="s">
        <v>34</v>
      </c>
      <c r="K1713" s="1" t="str">
        <f t="shared" si="81"/>
        <v>1905093 GP1</v>
      </c>
    </row>
    <row r="1714" spans="3:11" ht="13.95" hidden="1" customHeight="1" x14ac:dyDescent="0.25">
      <c r="C1714" s="3">
        <v>1501108</v>
      </c>
      <c r="D1714" s="1" t="s">
        <v>265</v>
      </c>
      <c r="E1714" s="1" t="s">
        <v>765</v>
      </c>
      <c r="F1714" s="1" t="s">
        <v>174</v>
      </c>
      <c r="G1714" s="1" t="s">
        <v>173</v>
      </c>
      <c r="H1714" s="1" t="str">
        <f t="shared" si="82"/>
        <v>GP1</v>
      </c>
      <c r="I1714" s="1" t="s">
        <v>837</v>
      </c>
      <c r="J1714" s="1" t="s">
        <v>34</v>
      </c>
      <c r="K1714" s="1" t="str">
        <f t="shared" si="81"/>
        <v>1501108 GP1</v>
      </c>
    </row>
    <row r="1715" spans="3:11" ht="13.95" hidden="1" customHeight="1" x14ac:dyDescent="0.25">
      <c r="C1715" s="3">
        <v>1501056</v>
      </c>
      <c r="D1715" s="1" t="s">
        <v>265</v>
      </c>
      <c r="E1715" s="1" t="s">
        <v>766</v>
      </c>
      <c r="F1715" s="1" t="s">
        <v>174</v>
      </c>
      <c r="G1715" s="1" t="s">
        <v>173</v>
      </c>
      <c r="H1715" s="1" t="str">
        <f t="shared" si="82"/>
        <v>GP1</v>
      </c>
      <c r="I1715" s="1" t="s">
        <v>837</v>
      </c>
      <c r="J1715" s="1" t="s">
        <v>34</v>
      </c>
      <c r="K1715" s="1" t="str">
        <f t="shared" si="81"/>
        <v>1501056 GP1</v>
      </c>
    </row>
    <row r="1716" spans="3:11" ht="13.95" hidden="1" customHeight="1" x14ac:dyDescent="0.25">
      <c r="C1716" s="3">
        <v>1602003</v>
      </c>
      <c r="D1716" s="1" t="s">
        <v>265</v>
      </c>
      <c r="E1716" s="1" t="s">
        <v>767</v>
      </c>
      <c r="F1716" s="1" t="s">
        <v>174</v>
      </c>
      <c r="G1716" s="1" t="s">
        <v>173</v>
      </c>
      <c r="H1716" s="1" t="str">
        <f t="shared" si="82"/>
        <v>GP1</v>
      </c>
      <c r="I1716" s="1" t="s">
        <v>837</v>
      </c>
      <c r="J1716" s="1" t="s">
        <v>34</v>
      </c>
      <c r="K1716" s="1" t="str">
        <f t="shared" si="81"/>
        <v>1602003 GP1</v>
      </c>
    </row>
    <row r="1717" spans="3:11" ht="13.95" hidden="1" customHeight="1" x14ac:dyDescent="0.25">
      <c r="C1717" s="3">
        <v>1501038</v>
      </c>
      <c r="D1717" s="1" t="s">
        <v>265</v>
      </c>
      <c r="E1717" s="1" t="s">
        <v>768</v>
      </c>
      <c r="F1717" s="1" t="s">
        <v>174</v>
      </c>
      <c r="G1717" s="1" t="s">
        <v>173</v>
      </c>
      <c r="H1717" s="1" t="str">
        <f t="shared" si="82"/>
        <v>GP1</v>
      </c>
      <c r="I1717" s="1" t="s">
        <v>837</v>
      </c>
      <c r="J1717" s="1" t="s">
        <v>34</v>
      </c>
      <c r="K1717" s="1" t="str">
        <f t="shared" si="81"/>
        <v>1501038 GP1</v>
      </c>
    </row>
    <row r="1718" spans="3:11" ht="13.95" hidden="1" customHeight="1" x14ac:dyDescent="0.25">
      <c r="C1718" s="3">
        <v>1905172</v>
      </c>
      <c r="D1718" s="1" t="s">
        <v>265</v>
      </c>
      <c r="E1718" s="1" t="s">
        <v>769</v>
      </c>
      <c r="F1718" s="1" t="s">
        <v>174</v>
      </c>
      <c r="G1718" s="1" t="s">
        <v>173</v>
      </c>
      <c r="H1718" s="1" t="str">
        <f t="shared" si="82"/>
        <v>GP1</v>
      </c>
      <c r="I1718" s="1" t="s">
        <v>837</v>
      </c>
      <c r="J1718" s="1" t="s">
        <v>34</v>
      </c>
      <c r="K1718" s="1" t="str">
        <f t="shared" si="81"/>
        <v>1905172 GP1</v>
      </c>
    </row>
    <row r="1719" spans="3:11" ht="13.95" hidden="1" customHeight="1" x14ac:dyDescent="0.25">
      <c r="C1719" s="3">
        <v>1905257</v>
      </c>
      <c r="D1719" s="1" t="s">
        <v>265</v>
      </c>
      <c r="E1719" s="1" t="s">
        <v>770</v>
      </c>
      <c r="F1719" s="1" t="s">
        <v>174</v>
      </c>
      <c r="G1719" s="1" t="s">
        <v>173</v>
      </c>
      <c r="H1719" s="1" t="str">
        <f t="shared" si="82"/>
        <v>GP1</v>
      </c>
      <c r="I1719" s="1" t="s">
        <v>837</v>
      </c>
      <c r="J1719" s="1" t="s">
        <v>34</v>
      </c>
      <c r="K1719" s="1" t="str">
        <f t="shared" si="81"/>
        <v>1905257 GP1</v>
      </c>
    </row>
    <row r="1720" spans="3:11" ht="13.95" hidden="1" customHeight="1" x14ac:dyDescent="0.25">
      <c r="C1720" s="3">
        <v>1501087</v>
      </c>
      <c r="D1720" s="1" t="s">
        <v>265</v>
      </c>
      <c r="E1720" s="1" t="s">
        <v>771</v>
      </c>
      <c r="F1720" s="1" t="s">
        <v>174</v>
      </c>
      <c r="G1720" s="1" t="s">
        <v>173</v>
      </c>
      <c r="H1720" s="1" t="str">
        <f t="shared" si="82"/>
        <v>GP1</v>
      </c>
      <c r="I1720" s="1" t="s">
        <v>837</v>
      </c>
      <c r="J1720" s="1" t="s">
        <v>34</v>
      </c>
      <c r="K1720" s="1" t="str">
        <f t="shared" si="81"/>
        <v>1501087 GP1</v>
      </c>
    </row>
    <row r="1721" spans="3:11" ht="13.95" hidden="1" customHeight="1" x14ac:dyDescent="0.25">
      <c r="C1721" s="3">
        <v>1501112</v>
      </c>
      <c r="D1721" s="1" t="s">
        <v>265</v>
      </c>
      <c r="E1721" s="1" t="s">
        <v>772</v>
      </c>
      <c r="F1721" s="1" t="s">
        <v>174</v>
      </c>
      <c r="G1721" s="1" t="s">
        <v>173</v>
      </c>
      <c r="H1721" s="1" t="str">
        <f t="shared" si="82"/>
        <v>GP1</v>
      </c>
      <c r="I1721" s="1" t="s">
        <v>837</v>
      </c>
      <c r="J1721" s="1" t="s">
        <v>34</v>
      </c>
      <c r="K1721" s="1" t="str">
        <f t="shared" si="81"/>
        <v>1501112 GP1</v>
      </c>
    </row>
    <row r="1722" spans="3:11" ht="13.95" hidden="1" customHeight="1" x14ac:dyDescent="0.25">
      <c r="C1722" s="3">
        <v>1501139</v>
      </c>
      <c r="D1722" s="1" t="s">
        <v>265</v>
      </c>
      <c r="E1722" s="1" t="s">
        <v>773</v>
      </c>
      <c r="F1722" s="1" t="s">
        <v>174</v>
      </c>
      <c r="G1722" s="1" t="s">
        <v>173</v>
      </c>
      <c r="H1722" s="1" t="str">
        <f t="shared" si="82"/>
        <v>GP1</v>
      </c>
      <c r="I1722" s="1" t="s">
        <v>837</v>
      </c>
      <c r="J1722" s="1" t="s">
        <v>34</v>
      </c>
      <c r="K1722" s="1" t="str">
        <f t="shared" ref="K1722:K1785" si="83">$C1722&amp;" "&amp;$H1722</f>
        <v>1501139 GP1</v>
      </c>
    </row>
    <row r="1723" spans="3:11" ht="13.95" hidden="1" customHeight="1" x14ac:dyDescent="0.25">
      <c r="C1723" s="3">
        <v>1501191</v>
      </c>
      <c r="D1723" s="1" t="s">
        <v>265</v>
      </c>
      <c r="E1723" s="1" t="s">
        <v>774</v>
      </c>
      <c r="F1723" s="1" t="s">
        <v>174</v>
      </c>
      <c r="G1723" s="1" t="s">
        <v>173</v>
      </c>
      <c r="H1723" s="1" t="str">
        <f t="shared" si="82"/>
        <v>GP1</v>
      </c>
      <c r="I1723" s="1" t="s">
        <v>837</v>
      </c>
      <c r="J1723" s="1" t="s">
        <v>34</v>
      </c>
      <c r="K1723" s="1" t="str">
        <f t="shared" si="83"/>
        <v>1501191 GP1</v>
      </c>
    </row>
    <row r="1724" spans="3:11" ht="13.95" hidden="1" customHeight="1" x14ac:dyDescent="0.25">
      <c r="C1724" s="3">
        <v>1501020</v>
      </c>
      <c r="D1724" s="1" t="s">
        <v>265</v>
      </c>
      <c r="E1724" s="1" t="s">
        <v>775</v>
      </c>
      <c r="F1724" s="1" t="s">
        <v>175</v>
      </c>
      <c r="G1724" s="1" t="s">
        <v>173</v>
      </c>
      <c r="H1724" s="1" t="str">
        <f t="shared" si="82"/>
        <v>GP1</v>
      </c>
      <c r="I1724" s="1" t="s">
        <v>837</v>
      </c>
      <c r="J1724" s="1" t="s">
        <v>34</v>
      </c>
      <c r="K1724" s="1" t="str">
        <f t="shared" si="83"/>
        <v>1501020 GP1</v>
      </c>
    </row>
    <row r="1725" spans="3:11" ht="13.95" hidden="1" customHeight="1" x14ac:dyDescent="0.25">
      <c r="C1725" s="3">
        <v>1501143</v>
      </c>
      <c r="D1725" s="1" t="s">
        <v>265</v>
      </c>
      <c r="E1725" s="1" t="s">
        <v>776</v>
      </c>
      <c r="F1725" s="1" t="s">
        <v>175</v>
      </c>
      <c r="G1725" s="1" t="s">
        <v>173</v>
      </c>
      <c r="H1725" s="1" t="str">
        <f t="shared" si="82"/>
        <v>GP1</v>
      </c>
      <c r="I1725" s="1" t="s">
        <v>837</v>
      </c>
      <c r="J1725" s="1" t="s">
        <v>34</v>
      </c>
      <c r="K1725" s="1" t="str">
        <f t="shared" si="83"/>
        <v>1501143 GP1</v>
      </c>
    </row>
    <row r="1726" spans="3:11" ht="13.95" hidden="1" customHeight="1" x14ac:dyDescent="0.25">
      <c r="C1726" s="3">
        <v>1501144</v>
      </c>
      <c r="D1726" s="1" t="s">
        <v>265</v>
      </c>
      <c r="E1726" s="1" t="s">
        <v>777</v>
      </c>
      <c r="F1726" s="1" t="s">
        <v>175</v>
      </c>
      <c r="G1726" s="1" t="s">
        <v>173</v>
      </c>
      <c r="H1726" s="1" t="str">
        <f t="shared" si="82"/>
        <v>GP1</v>
      </c>
      <c r="I1726" s="1" t="s">
        <v>837</v>
      </c>
      <c r="J1726" s="1" t="s">
        <v>34</v>
      </c>
      <c r="K1726" s="1" t="str">
        <f t="shared" si="83"/>
        <v>1501144 GP1</v>
      </c>
    </row>
    <row r="1727" spans="3:11" ht="13.95" hidden="1" customHeight="1" x14ac:dyDescent="0.25">
      <c r="C1727" s="3">
        <v>1501117</v>
      </c>
      <c r="D1727" s="1" t="s">
        <v>265</v>
      </c>
      <c r="E1727" s="1" t="s">
        <v>778</v>
      </c>
      <c r="F1727" s="1" t="s">
        <v>175</v>
      </c>
      <c r="G1727" s="1" t="s">
        <v>173</v>
      </c>
      <c r="H1727" s="1" t="str">
        <f t="shared" si="82"/>
        <v>GP1</v>
      </c>
      <c r="I1727" s="1" t="s">
        <v>837</v>
      </c>
      <c r="J1727" s="1" t="s">
        <v>34</v>
      </c>
      <c r="K1727" s="1" t="str">
        <f t="shared" si="83"/>
        <v>1501117 GP1</v>
      </c>
    </row>
    <row r="1728" spans="3:11" ht="13.95" hidden="1" customHeight="1" x14ac:dyDescent="0.25">
      <c r="C1728" s="3">
        <v>1905131</v>
      </c>
      <c r="D1728" s="1" t="s">
        <v>265</v>
      </c>
      <c r="E1728" s="1" t="s">
        <v>779</v>
      </c>
      <c r="F1728" s="1" t="s">
        <v>175</v>
      </c>
      <c r="G1728" s="1" t="s">
        <v>173</v>
      </c>
      <c r="H1728" s="1" t="str">
        <f t="shared" ref="H1728:H1734" si="84">IF(OR(MID($I1728,4,2)="21",MID($I1728,4,2)="22",MID($I1728,4,2)="23")=FALSE,UPPER(MID($I1728,2,2))&amp;MID($I1728,4,1),UPPER(MID($I1728,2,2))&amp;MID($I1728,4,2))</f>
        <v>GP1</v>
      </c>
      <c r="I1728" s="1" t="s">
        <v>837</v>
      </c>
      <c r="J1728" s="1" t="s">
        <v>34</v>
      </c>
      <c r="K1728" s="1" t="str">
        <f t="shared" si="83"/>
        <v>1905131 GP1</v>
      </c>
    </row>
    <row r="1729" spans="3:11" ht="13.95" hidden="1" customHeight="1" x14ac:dyDescent="0.25">
      <c r="C1729" s="3">
        <v>1905306</v>
      </c>
      <c r="D1729" s="1" t="s">
        <v>265</v>
      </c>
      <c r="E1729" s="1" t="s">
        <v>780</v>
      </c>
      <c r="F1729" s="1" t="s">
        <v>175</v>
      </c>
      <c r="G1729" s="1" t="s">
        <v>173</v>
      </c>
      <c r="H1729" s="1" t="str">
        <f t="shared" si="84"/>
        <v>GP1</v>
      </c>
      <c r="I1729" s="1" t="s">
        <v>837</v>
      </c>
      <c r="J1729" s="1" t="s">
        <v>34</v>
      </c>
      <c r="K1729" s="1" t="str">
        <f t="shared" si="83"/>
        <v>1905306 GP1</v>
      </c>
    </row>
    <row r="1730" spans="3:11" ht="13.95" hidden="1" customHeight="1" x14ac:dyDescent="0.25">
      <c r="C1730" s="3">
        <v>1905297</v>
      </c>
      <c r="D1730" s="1" t="s">
        <v>265</v>
      </c>
      <c r="E1730" s="1" t="s">
        <v>781</v>
      </c>
      <c r="F1730" s="1" t="s">
        <v>175</v>
      </c>
      <c r="G1730" s="1" t="s">
        <v>173</v>
      </c>
      <c r="H1730" s="1" t="str">
        <f t="shared" si="84"/>
        <v>GP1</v>
      </c>
      <c r="I1730" s="1" t="s">
        <v>837</v>
      </c>
      <c r="J1730" s="1" t="s">
        <v>34</v>
      </c>
      <c r="K1730" s="1" t="str">
        <f t="shared" si="83"/>
        <v>1905297 GP1</v>
      </c>
    </row>
    <row r="1731" spans="3:11" ht="13.95" hidden="1" customHeight="1" x14ac:dyDescent="0.25">
      <c r="C1731" s="3">
        <v>1501095</v>
      </c>
      <c r="D1731" s="1" t="s">
        <v>265</v>
      </c>
      <c r="E1731" s="1" t="s">
        <v>782</v>
      </c>
      <c r="F1731" s="1" t="s">
        <v>175</v>
      </c>
      <c r="G1731" s="1" t="s">
        <v>173</v>
      </c>
      <c r="H1731" s="1" t="str">
        <f t="shared" si="84"/>
        <v>GP1</v>
      </c>
      <c r="I1731" s="1" t="s">
        <v>837</v>
      </c>
      <c r="J1731" s="1" t="s">
        <v>34</v>
      </c>
      <c r="K1731" s="1" t="str">
        <f t="shared" si="83"/>
        <v>1501095 GP1</v>
      </c>
    </row>
    <row r="1732" spans="3:11" ht="13.95" hidden="1" customHeight="1" x14ac:dyDescent="0.25">
      <c r="C1732" s="3">
        <v>1501168</v>
      </c>
      <c r="D1732" s="1" t="s">
        <v>265</v>
      </c>
      <c r="E1732" s="1" t="s">
        <v>783</v>
      </c>
      <c r="F1732" s="1" t="s">
        <v>175</v>
      </c>
      <c r="G1732" s="1" t="s">
        <v>173</v>
      </c>
      <c r="H1732" s="1" t="str">
        <f t="shared" si="84"/>
        <v>GP1</v>
      </c>
      <c r="I1732" s="1" t="s">
        <v>837</v>
      </c>
      <c r="J1732" s="1" t="s">
        <v>34</v>
      </c>
      <c r="K1732" s="1" t="str">
        <f t="shared" si="83"/>
        <v>1501168 GP1</v>
      </c>
    </row>
    <row r="1733" spans="3:11" ht="13.95" hidden="1" customHeight="1" x14ac:dyDescent="0.25">
      <c r="C1733" s="3">
        <v>1905223</v>
      </c>
      <c r="D1733" s="1" t="s">
        <v>265</v>
      </c>
      <c r="E1733" s="1" t="s">
        <v>784</v>
      </c>
      <c r="F1733" s="1" t="s">
        <v>175</v>
      </c>
      <c r="G1733" s="1" t="s">
        <v>173</v>
      </c>
      <c r="H1733" s="1" t="str">
        <f t="shared" si="84"/>
        <v>GP1</v>
      </c>
      <c r="I1733" s="1" t="s">
        <v>837</v>
      </c>
      <c r="J1733" s="1" t="s">
        <v>34</v>
      </c>
      <c r="K1733" s="1" t="str">
        <f t="shared" si="83"/>
        <v>1905223 GP1</v>
      </c>
    </row>
    <row r="1734" spans="3:11" ht="13.95" hidden="1" customHeight="1" x14ac:dyDescent="0.25">
      <c r="C1734" s="3">
        <v>1501049</v>
      </c>
      <c r="D1734" s="1" t="s">
        <v>265</v>
      </c>
      <c r="E1734" s="1" t="s">
        <v>785</v>
      </c>
      <c r="F1734" s="1" t="s">
        <v>175</v>
      </c>
      <c r="G1734" s="1" t="s">
        <v>173</v>
      </c>
      <c r="H1734" s="1" t="str">
        <f t="shared" si="84"/>
        <v>GP1</v>
      </c>
      <c r="I1734" s="1" t="s">
        <v>837</v>
      </c>
      <c r="J1734" s="1" t="s">
        <v>34</v>
      </c>
      <c r="K1734" s="1" t="str">
        <f t="shared" si="83"/>
        <v>1501049 GP1</v>
      </c>
    </row>
    <row r="1735" spans="3:11" ht="13.95" hidden="1" customHeight="1" x14ac:dyDescent="0.25">
      <c r="C1735" s="3">
        <v>1805305</v>
      </c>
      <c r="D1735" s="1" t="s">
        <v>265</v>
      </c>
      <c r="E1735" s="1" t="s">
        <v>878</v>
      </c>
      <c r="F1735" s="1" t="s">
        <v>175</v>
      </c>
      <c r="G1735" s="1" t="s">
        <v>173</v>
      </c>
      <c r="H1735" s="1" t="s">
        <v>213</v>
      </c>
      <c r="I1735" s="1" t="s">
        <v>837</v>
      </c>
      <c r="J1735" s="1" t="s">
        <v>34</v>
      </c>
      <c r="K1735" s="1" t="str">
        <f t="shared" si="83"/>
        <v>1805305 GP1</v>
      </c>
    </row>
    <row r="1736" spans="3:11" ht="13.95" hidden="1" customHeight="1" x14ac:dyDescent="0.25">
      <c r="C1736" s="3">
        <v>1501197</v>
      </c>
      <c r="D1736" s="1" t="s">
        <v>265</v>
      </c>
      <c r="E1736" s="1" t="s">
        <v>786</v>
      </c>
      <c r="F1736" s="1" t="s">
        <v>175</v>
      </c>
      <c r="G1736" s="1" t="s">
        <v>173</v>
      </c>
      <c r="H1736" s="1" t="str">
        <f t="shared" ref="H1736:H1760" si="85">IF(OR(MID($I1736,4,2)="21",MID($I1736,4,2)="22",MID($I1736,4,2)="23")=FALSE,UPPER(MID($I1736,2,2))&amp;MID($I1736,4,1),UPPER(MID($I1736,2,2))&amp;MID($I1736,4,2))</f>
        <v>GP1</v>
      </c>
      <c r="I1736" s="1" t="s">
        <v>837</v>
      </c>
      <c r="J1736" s="1" t="s">
        <v>34</v>
      </c>
      <c r="K1736" s="1" t="str">
        <f t="shared" si="83"/>
        <v>1501197 GP1</v>
      </c>
    </row>
    <row r="1737" spans="3:11" ht="13.95" hidden="1" customHeight="1" x14ac:dyDescent="0.25">
      <c r="C1737" s="3">
        <v>1905099</v>
      </c>
      <c r="D1737" s="1" t="s">
        <v>265</v>
      </c>
      <c r="E1737" s="1" t="s">
        <v>787</v>
      </c>
      <c r="F1737" s="1" t="s">
        <v>175</v>
      </c>
      <c r="G1737" s="1" t="s">
        <v>173</v>
      </c>
      <c r="H1737" s="1" t="str">
        <f t="shared" si="85"/>
        <v>GP1</v>
      </c>
      <c r="I1737" s="1" t="s">
        <v>837</v>
      </c>
      <c r="J1737" s="1" t="s">
        <v>34</v>
      </c>
      <c r="K1737" s="1" t="str">
        <f t="shared" si="83"/>
        <v>1905099 GP1</v>
      </c>
    </row>
    <row r="1738" spans="3:11" ht="13.95" hidden="1" customHeight="1" x14ac:dyDescent="0.25">
      <c r="C1738" s="3">
        <v>1501172</v>
      </c>
      <c r="D1738" s="1" t="s">
        <v>265</v>
      </c>
      <c r="E1738" s="1" t="s">
        <v>788</v>
      </c>
      <c r="F1738" s="1" t="s">
        <v>175</v>
      </c>
      <c r="G1738" s="1" t="s">
        <v>173</v>
      </c>
      <c r="H1738" s="1" t="str">
        <f t="shared" si="85"/>
        <v>GP1</v>
      </c>
      <c r="I1738" s="1" t="s">
        <v>837</v>
      </c>
      <c r="J1738" s="1" t="s">
        <v>34</v>
      </c>
      <c r="K1738" s="1" t="str">
        <f t="shared" si="83"/>
        <v>1501172 GP1</v>
      </c>
    </row>
    <row r="1739" spans="3:11" ht="13.95" hidden="1" customHeight="1" x14ac:dyDescent="0.25">
      <c r="C1739" s="3">
        <v>1501052</v>
      </c>
      <c r="D1739" s="1" t="s">
        <v>267</v>
      </c>
      <c r="E1739" s="1" t="s">
        <v>658</v>
      </c>
      <c r="F1739" s="1" t="s">
        <v>174</v>
      </c>
      <c r="G1739" s="1" t="s">
        <v>173</v>
      </c>
      <c r="H1739" s="1" t="str">
        <f t="shared" si="85"/>
        <v>GP1</v>
      </c>
      <c r="I1739" s="1" t="s">
        <v>151</v>
      </c>
      <c r="J1739" s="1" t="s">
        <v>63</v>
      </c>
      <c r="K1739" s="1" t="str">
        <f t="shared" si="83"/>
        <v>1501052 GP1</v>
      </c>
    </row>
    <row r="1740" spans="3:11" ht="13.95" hidden="1" customHeight="1" x14ac:dyDescent="0.25">
      <c r="C1740" s="3">
        <v>1905017</v>
      </c>
      <c r="D1740" s="1" t="s">
        <v>267</v>
      </c>
      <c r="E1740" s="1" t="s">
        <v>659</v>
      </c>
      <c r="F1740" s="1" t="s">
        <v>174</v>
      </c>
      <c r="G1740" s="1" t="s">
        <v>173</v>
      </c>
      <c r="H1740" s="1" t="str">
        <f t="shared" si="85"/>
        <v>GP1</v>
      </c>
      <c r="I1740" s="1" t="s">
        <v>151</v>
      </c>
      <c r="J1740" s="1" t="s">
        <v>63</v>
      </c>
      <c r="K1740" s="1" t="str">
        <f t="shared" si="83"/>
        <v>1905017 GP1</v>
      </c>
    </row>
    <row r="1741" spans="3:11" ht="13.95" hidden="1" customHeight="1" x14ac:dyDescent="0.25">
      <c r="C1741" s="3">
        <v>1501152</v>
      </c>
      <c r="D1741" s="1" t="s">
        <v>267</v>
      </c>
      <c r="E1741" s="1" t="s">
        <v>884</v>
      </c>
      <c r="F1741" s="1" t="s">
        <v>174</v>
      </c>
      <c r="G1741" s="1" t="s">
        <v>173</v>
      </c>
      <c r="H1741" s="1" t="str">
        <f t="shared" si="85"/>
        <v>GP1</v>
      </c>
      <c r="I1741" s="1" t="s">
        <v>151</v>
      </c>
      <c r="J1741" s="1" t="s">
        <v>63</v>
      </c>
      <c r="K1741" s="1" t="str">
        <f t="shared" si="83"/>
        <v>1501152 GP1</v>
      </c>
    </row>
    <row r="1742" spans="3:11" ht="13.95" hidden="1" customHeight="1" x14ac:dyDescent="0.25">
      <c r="C1742" s="3">
        <v>1905252</v>
      </c>
      <c r="D1742" s="1" t="s">
        <v>267</v>
      </c>
      <c r="E1742" s="1" t="s">
        <v>660</v>
      </c>
      <c r="F1742" s="1" t="s">
        <v>174</v>
      </c>
      <c r="G1742" s="1" t="s">
        <v>173</v>
      </c>
      <c r="H1742" s="1" t="str">
        <f t="shared" si="85"/>
        <v>GP1</v>
      </c>
      <c r="I1742" s="1" t="s">
        <v>151</v>
      </c>
      <c r="J1742" s="1" t="s">
        <v>63</v>
      </c>
      <c r="K1742" s="1" t="str">
        <f t="shared" si="83"/>
        <v>1905252 GP1</v>
      </c>
    </row>
    <row r="1743" spans="3:11" ht="13.95" hidden="1" customHeight="1" x14ac:dyDescent="0.25">
      <c r="C1743" s="3">
        <v>1905021</v>
      </c>
      <c r="D1743" s="1" t="s">
        <v>267</v>
      </c>
      <c r="E1743" s="1" t="s">
        <v>661</v>
      </c>
      <c r="F1743" s="1" t="s">
        <v>174</v>
      </c>
      <c r="G1743" s="1" t="s">
        <v>173</v>
      </c>
      <c r="H1743" s="1" t="str">
        <f t="shared" si="85"/>
        <v>GP1</v>
      </c>
      <c r="I1743" s="1" t="s">
        <v>151</v>
      </c>
      <c r="J1743" s="1" t="s">
        <v>63</v>
      </c>
      <c r="K1743" s="1" t="str">
        <f t="shared" si="83"/>
        <v>1905021 GP1</v>
      </c>
    </row>
    <row r="1744" spans="3:11" ht="13.95" hidden="1" customHeight="1" x14ac:dyDescent="0.25">
      <c r="C1744" s="3">
        <v>1501078</v>
      </c>
      <c r="D1744" s="1" t="s">
        <v>267</v>
      </c>
      <c r="E1744" s="1" t="s">
        <v>662</v>
      </c>
      <c r="F1744" s="1" t="s">
        <v>174</v>
      </c>
      <c r="G1744" s="1" t="s">
        <v>173</v>
      </c>
      <c r="H1744" s="1" t="str">
        <f t="shared" si="85"/>
        <v>GP1</v>
      </c>
      <c r="I1744" s="1" t="s">
        <v>151</v>
      </c>
      <c r="J1744" s="1" t="s">
        <v>63</v>
      </c>
      <c r="K1744" s="1" t="str">
        <f t="shared" si="83"/>
        <v>1501078 GP1</v>
      </c>
    </row>
    <row r="1745" spans="3:11" ht="13.95" hidden="1" customHeight="1" x14ac:dyDescent="0.25">
      <c r="C1745" s="3">
        <v>1501033</v>
      </c>
      <c r="D1745" s="1" t="s">
        <v>267</v>
      </c>
      <c r="E1745" s="1" t="s">
        <v>663</v>
      </c>
      <c r="F1745" s="1" t="s">
        <v>174</v>
      </c>
      <c r="G1745" s="1" t="s">
        <v>173</v>
      </c>
      <c r="H1745" s="1" t="str">
        <f t="shared" si="85"/>
        <v>GP1</v>
      </c>
      <c r="I1745" s="1" t="s">
        <v>151</v>
      </c>
      <c r="J1745" s="1" t="s">
        <v>63</v>
      </c>
      <c r="K1745" s="1" t="str">
        <f t="shared" si="83"/>
        <v>1501033 GP1</v>
      </c>
    </row>
    <row r="1746" spans="3:11" ht="13.95" hidden="1" customHeight="1" x14ac:dyDescent="0.25">
      <c r="C1746" s="3">
        <v>1905255</v>
      </c>
      <c r="D1746" s="1" t="s">
        <v>267</v>
      </c>
      <c r="E1746" s="1" t="s">
        <v>664</v>
      </c>
      <c r="F1746" s="1" t="s">
        <v>174</v>
      </c>
      <c r="G1746" s="1" t="s">
        <v>173</v>
      </c>
      <c r="H1746" s="1" t="str">
        <f t="shared" si="85"/>
        <v>GP1</v>
      </c>
      <c r="I1746" s="1" t="s">
        <v>151</v>
      </c>
      <c r="J1746" s="1" t="s">
        <v>63</v>
      </c>
      <c r="K1746" s="1" t="str">
        <f t="shared" si="83"/>
        <v>1905255 GP1</v>
      </c>
    </row>
    <row r="1747" spans="3:11" ht="13.95" hidden="1" customHeight="1" x14ac:dyDescent="0.25">
      <c r="C1747" s="3">
        <v>1501181</v>
      </c>
      <c r="D1747" s="1" t="s">
        <v>267</v>
      </c>
      <c r="E1747" s="1" t="s">
        <v>665</v>
      </c>
      <c r="F1747" s="1" t="s">
        <v>174</v>
      </c>
      <c r="G1747" s="1" t="s">
        <v>173</v>
      </c>
      <c r="H1747" s="1" t="str">
        <f t="shared" si="85"/>
        <v>GP1</v>
      </c>
      <c r="I1747" s="1" t="s">
        <v>151</v>
      </c>
      <c r="J1747" s="1" t="s">
        <v>63</v>
      </c>
      <c r="K1747" s="1" t="str">
        <f t="shared" si="83"/>
        <v>1501181 GP1</v>
      </c>
    </row>
    <row r="1748" spans="3:11" ht="13.95" hidden="1" customHeight="1" x14ac:dyDescent="0.25">
      <c r="C1748" s="3">
        <v>1905274</v>
      </c>
      <c r="D1748" s="1" t="s">
        <v>267</v>
      </c>
      <c r="E1748" s="1" t="s">
        <v>666</v>
      </c>
      <c r="F1748" s="1" t="s">
        <v>174</v>
      </c>
      <c r="G1748" s="1" t="s">
        <v>173</v>
      </c>
      <c r="H1748" s="1" t="str">
        <f t="shared" si="85"/>
        <v>GP1</v>
      </c>
      <c r="I1748" s="1" t="s">
        <v>151</v>
      </c>
      <c r="J1748" s="1" t="s">
        <v>63</v>
      </c>
      <c r="K1748" s="1" t="str">
        <f t="shared" si="83"/>
        <v>1905274 GP1</v>
      </c>
    </row>
    <row r="1749" spans="3:11" ht="13.95" hidden="1" customHeight="1" x14ac:dyDescent="0.25">
      <c r="C1749" s="3">
        <v>1905101</v>
      </c>
      <c r="D1749" s="1" t="s">
        <v>267</v>
      </c>
      <c r="E1749" s="1" t="s">
        <v>667</v>
      </c>
      <c r="F1749" s="1" t="s">
        <v>174</v>
      </c>
      <c r="G1749" s="1" t="s">
        <v>173</v>
      </c>
      <c r="H1749" s="1" t="str">
        <f t="shared" si="85"/>
        <v>GP1</v>
      </c>
      <c r="I1749" s="1" t="s">
        <v>151</v>
      </c>
      <c r="J1749" s="1" t="s">
        <v>63</v>
      </c>
      <c r="K1749" s="1" t="str">
        <f t="shared" si="83"/>
        <v>1905101 GP1</v>
      </c>
    </row>
    <row r="1750" spans="3:11" ht="13.95" hidden="1" customHeight="1" x14ac:dyDescent="0.25">
      <c r="C1750" s="3">
        <v>1501037</v>
      </c>
      <c r="D1750" s="1" t="s">
        <v>267</v>
      </c>
      <c r="E1750" s="1" t="s">
        <v>668</v>
      </c>
      <c r="F1750" s="1" t="s">
        <v>174</v>
      </c>
      <c r="G1750" s="1" t="s">
        <v>173</v>
      </c>
      <c r="H1750" s="1" t="str">
        <f t="shared" si="85"/>
        <v>GP1</v>
      </c>
      <c r="I1750" s="1" t="s">
        <v>151</v>
      </c>
      <c r="J1750" s="1" t="s">
        <v>63</v>
      </c>
      <c r="K1750" s="1" t="str">
        <f t="shared" si="83"/>
        <v>1501037 GP1</v>
      </c>
    </row>
    <row r="1751" spans="3:11" ht="13.95" hidden="1" customHeight="1" x14ac:dyDescent="0.25">
      <c r="C1751" s="3">
        <v>1501086</v>
      </c>
      <c r="D1751" s="1" t="s">
        <v>267</v>
      </c>
      <c r="E1751" s="1" t="s">
        <v>669</v>
      </c>
      <c r="F1751" s="1" t="s">
        <v>174</v>
      </c>
      <c r="G1751" s="1" t="s">
        <v>173</v>
      </c>
      <c r="H1751" s="1" t="str">
        <f t="shared" si="85"/>
        <v>GP1</v>
      </c>
      <c r="I1751" s="1" t="s">
        <v>151</v>
      </c>
      <c r="J1751" s="1" t="s">
        <v>63</v>
      </c>
      <c r="K1751" s="1" t="str">
        <f t="shared" si="83"/>
        <v>1501086 GP1</v>
      </c>
    </row>
    <row r="1752" spans="3:11" ht="13.95" hidden="1" customHeight="1" x14ac:dyDescent="0.25">
      <c r="C1752" s="3">
        <v>1501193</v>
      </c>
      <c r="D1752" s="1" t="s">
        <v>267</v>
      </c>
      <c r="E1752" s="1" t="s">
        <v>670</v>
      </c>
      <c r="F1752" s="1" t="s">
        <v>175</v>
      </c>
      <c r="G1752" s="1" t="s">
        <v>173</v>
      </c>
      <c r="H1752" s="1" t="str">
        <f t="shared" si="85"/>
        <v>GP1</v>
      </c>
      <c r="I1752" s="1" t="s">
        <v>151</v>
      </c>
      <c r="J1752" s="1" t="s">
        <v>63</v>
      </c>
      <c r="K1752" s="1" t="str">
        <f t="shared" si="83"/>
        <v>1501193 GP1</v>
      </c>
    </row>
    <row r="1753" spans="3:11" ht="13.95" hidden="1" customHeight="1" x14ac:dyDescent="0.25">
      <c r="C1753" s="3">
        <v>1501045</v>
      </c>
      <c r="D1753" s="1" t="s">
        <v>267</v>
      </c>
      <c r="E1753" s="1" t="s">
        <v>671</v>
      </c>
      <c r="F1753" s="1" t="s">
        <v>175</v>
      </c>
      <c r="G1753" s="1" t="s">
        <v>173</v>
      </c>
      <c r="H1753" s="1" t="str">
        <f t="shared" si="85"/>
        <v>GP1</v>
      </c>
      <c r="I1753" s="1" t="s">
        <v>151</v>
      </c>
      <c r="J1753" s="1" t="s">
        <v>63</v>
      </c>
      <c r="K1753" s="1" t="str">
        <f t="shared" si="83"/>
        <v>1501045 GP1</v>
      </c>
    </row>
    <row r="1754" spans="3:11" ht="13.95" hidden="1" customHeight="1" x14ac:dyDescent="0.25">
      <c r="C1754" s="3">
        <v>1905032</v>
      </c>
      <c r="D1754" s="1" t="s">
        <v>267</v>
      </c>
      <c r="E1754" s="1" t="s">
        <v>672</v>
      </c>
      <c r="F1754" s="1" t="s">
        <v>175</v>
      </c>
      <c r="G1754" s="1" t="s">
        <v>173</v>
      </c>
      <c r="H1754" s="1" t="str">
        <f t="shared" si="85"/>
        <v>GP1</v>
      </c>
      <c r="I1754" s="1" t="s">
        <v>151</v>
      </c>
      <c r="J1754" s="1" t="s">
        <v>63</v>
      </c>
      <c r="K1754" s="1" t="str">
        <f t="shared" si="83"/>
        <v>1905032 GP1</v>
      </c>
    </row>
    <row r="1755" spans="3:11" ht="13.95" hidden="1" customHeight="1" x14ac:dyDescent="0.25">
      <c r="C1755" s="3">
        <v>1501070</v>
      </c>
      <c r="D1755" s="1" t="s">
        <v>267</v>
      </c>
      <c r="E1755" s="1" t="s">
        <v>673</v>
      </c>
      <c r="F1755" s="1" t="s">
        <v>175</v>
      </c>
      <c r="G1755" s="1" t="s">
        <v>173</v>
      </c>
      <c r="H1755" s="1" t="str">
        <f t="shared" si="85"/>
        <v>GP1</v>
      </c>
      <c r="I1755" s="1" t="s">
        <v>151</v>
      </c>
      <c r="J1755" s="1" t="s">
        <v>63</v>
      </c>
      <c r="K1755" s="1" t="str">
        <f t="shared" si="83"/>
        <v>1501070 GP1</v>
      </c>
    </row>
    <row r="1756" spans="3:11" ht="13.95" hidden="1" customHeight="1" x14ac:dyDescent="0.25">
      <c r="C1756" s="3">
        <v>1905019</v>
      </c>
      <c r="D1756" s="1" t="s">
        <v>267</v>
      </c>
      <c r="E1756" s="1" t="s">
        <v>674</v>
      </c>
      <c r="F1756" s="1" t="s">
        <v>175</v>
      </c>
      <c r="G1756" s="1" t="s">
        <v>173</v>
      </c>
      <c r="H1756" s="1" t="str">
        <f t="shared" si="85"/>
        <v>GP1</v>
      </c>
      <c r="I1756" s="1" t="s">
        <v>151</v>
      </c>
      <c r="J1756" s="1" t="s">
        <v>63</v>
      </c>
      <c r="K1756" s="1" t="str">
        <f t="shared" si="83"/>
        <v>1905019 GP1</v>
      </c>
    </row>
    <row r="1757" spans="3:11" ht="13.95" hidden="1" customHeight="1" x14ac:dyDescent="0.25">
      <c r="C1757" s="3">
        <v>1905045</v>
      </c>
      <c r="D1757" s="1" t="s">
        <v>267</v>
      </c>
      <c r="E1757" s="1" t="s">
        <v>675</v>
      </c>
      <c r="F1757" s="1" t="s">
        <v>175</v>
      </c>
      <c r="G1757" s="1" t="s">
        <v>173</v>
      </c>
      <c r="H1757" s="1" t="str">
        <f t="shared" si="85"/>
        <v>GP1</v>
      </c>
      <c r="I1757" s="1" t="s">
        <v>151</v>
      </c>
      <c r="J1757" s="1" t="s">
        <v>63</v>
      </c>
      <c r="K1757" s="1" t="str">
        <f t="shared" si="83"/>
        <v>1905045 GP1</v>
      </c>
    </row>
    <row r="1758" spans="3:11" ht="13.95" hidden="1" customHeight="1" x14ac:dyDescent="0.25">
      <c r="C1758" s="3">
        <v>1501195</v>
      </c>
      <c r="D1758" s="1" t="s">
        <v>267</v>
      </c>
      <c r="E1758" s="1" t="s">
        <v>676</v>
      </c>
      <c r="F1758" s="1" t="s">
        <v>175</v>
      </c>
      <c r="G1758" s="1" t="s">
        <v>173</v>
      </c>
      <c r="H1758" s="1" t="str">
        <f t="shared" si="85"/>
        <v>GP1</v>
      </c>
      <c r="I1758" s="1" t="s">
        <v>151</v>
      </c>
      <c r="J1758" s="1" t="s">
        <v>63</v>
      </c>
      <c r="K1758" s="1" t="str">
        <f t="shared" si="83"/>
        <v>1501195 GP1</v>
      </c>
    </row>
    <row r="1759" spans="3:11" ht="13.95" hidden="1" customHeight="1" x14ac:dyDescent="0.25">
      <c r="C1759" s="3">
        <v>1501169</v>
      </c>
      <c r="D1759" s="1" t="s">
        <v>267</v>
      </c>
      <c r="E1759" s="1" t="s">
        <v>677</v>
      </c>
      <c r="F1759" s="1" t="s">
        <v>175</v>
      </c>
      <c r="G1759" s="1" t="s">
        <v>173</v>
      </c>
      <c r="H1759" s="1" t="str">
        <f t="shared" si="85"/>
        <v>GP1</v>
      </c>
      <c r="I1759" s="1" t="s">
        <v>151</v>
      </c>
      <c r="J1759" s="1" t="s">
        <v>63</v>
      </c>
      <c r="K1759" s="1" t="str">
        <f t="shared" si="83"/>
        <v>1501169 GP1</v>
      </c>
    </row>
    <row r="1760" spans="3:11" ht="13.95" hidden="1" customHeight="1" x14ac:dyDescent="0.25">
      <c r="C1760" s="3">
        <v>1501120</v>
      </c>
      <c r="D1760" s="1" t="s">
        <v>267</v>
      </c>
      <c r="E1760" s="1" t="s">
        <v>678</v>
      </c>
      <c r="F1760" s="1" t="s">
        <v>175</v>
      </c>
      <c r="G1760" s="1" t="s">
        <v>173</v>
      </c>
      <c r="H1760" s="1" t="str">
        <f t="shared" si="85"/>
        <v>GP1</v>
      </c>
      <c r="I1760" s="1" t="s">
        <v>151</v>
      </c>
      <c r="J1760" s="1" t="s">
        <v>63</v>
      </c>
      <c r="K1760" s="1" t="str">
        <f t="shared" si="83"/>
        <v>1501120 GP1</v>
      </c>
    </row>
    <row r="1761" spans="3:11" ht="13.95" hidden="1" customHeight="1" x14ac:dyDescent="0.25">
      <c r="C1761" s="3">
        <v>1805117</v>
      </c>
      <c r="D1761" s="1" t="s">
        <v>267</v>
      </c>
      <c r="E1761" s="1" t="s">
        <v>879</v>
      </c>
      <c r="F1761" s="1" t="s">
        <v>175</v>
      </c>
      <c r="G1761" s="1" t="s">
        <v>173</v>
      </c>
      <c r="H1761" s="1" t="s">
        <v>213</v>
      </c>
      <c r="I1761" s="1" t="s">
        <v>151</v>
      </c>
      <c r="J1761" s="1" t="s">
        <v>63</v>
      </c>
      <c r="K1761" s="1" t="str">
        <f t="shared" si="83"/>
        <v>1805117 GP1</v>
      </c>
    </row>
    <row r="1762" spans="3:11" ht="13.95" hidden="1" customHeight="1" x14ac:dyDescent="0.25">
      <c r="C1762" s="3">
        <v>1501147</v>
      </c>
      <c r="D1762" s="1" t="s">
        <v>267</v>
      </c>
      <c r="E1762" s="1" t="s">
        <v>679</v>
      </c>
      <c r="F1762" s="1" t="s">
        <v>175</v>
      </c>
      <c r="G1762" s="1" t="s">
        <v>173</v>
      </c>
      <c r="H1762" s="1" t="str">
        <f t="shared" ref="H1762:H1793" si="86">IF(OR(MID($I1762,4,2)="21",MID($I1762,4,2)="22",MID($I1762,4,2)="23")=FALSE,UPPER(MID($I1762,2,2))&amp;MID($I1762,4,1),UPPER(MID($I1762,2,2))&amp;MID($I1762,4,2))</f>
        <v>GP1</v>
      </c>
      <c r="I1762" s="1" t="s">
        <v>151</v>
      </c>
      <c r="J1762" s="1" t="s">
        <v>63</v>
      </c>
      <c r="K1762" s="1" t="str">
        <f t="shared" si="83"/>
        <v>1501147 GP1</v>
      </c>
    </row>
    <row r="1763" spans="3:11" ht="13.95" hidden="1" customHeight="1" x14ac:dyDescent="0.25">
      <c r="C1763" s="3">
        <v>1501050</v>
      </c>
      <c r="D1763" s="1" t="s">
        <v>267</v>
      </c>
      <c r="E1763" s="1" t="s">
        <v>680</v>
      </c>
      <c r="F1763" s="1" t="s">
        <v>175</v>
      </c>
      <c r="G1763" s="1" t="s">
        <v>173</v>
      </c>
      <c r="H1763" s="1" t="str">
        <f t="shared" si="86"/>
        <v>GP1</v>
      </c>
      <c r="I1763" s="1" t="s">
        <v>151</v>
      </c>
      <c r="J1763" s="1" t="s">
        <v>63</v>
      </c>
      <c r="K1763" s="1" t="str">
        <f t="shared" si="83"/>
        <v>1501050 GP1</v>
      </c>
    </row>
    <row r="1764" spans="3:11" ht="13.95" hidden="1" customHeight="1" x14ac:dyDescent="0.25">
      <c r="C1764" s="3">
        <v>1501096</v>
      </c>
      <c r="D1764" s="1" t="s">
        <v>267</v>
      </c>
      <c r="E1764" s="1" t="s">
        <v>681</v>
      </c>
      <c r="F1764" s="1" t="s">
        <v>175</v>
      </c>
      <c r="G1764" s="1" t="s">
        <v>173</v>
      </c>
      <c r="H1764" s="1" t="str">
        <f t="shared" si="86"/>
        <v>GP1</v>
      </c>
      <c r="I1764" s="1" t="s">
        <v>151</v>
      </c>
      <c r="J1764" s="1" t="s">
        <v>63</v>
      </c>
      <c r="K1764" s="1" t="str">
        <f t="shared" si="83"/>
        <v>1501096 GP1</v>
      </c>
    </row>
    <row r="1765" spans="3:11" ht="13.95" hidden="1" customHeight="1" x14ac:dyDescent="0.25">
      <c r="C1765" s="3">
        <v>1501121</v>
      </c>
      <c r="D1765" s="1" t="s">
        <v>267</v>
      </c>
      <c r="E1765" s="1" t="s">
        <v>682</v>
      </c>
      <c r="F1765" s="1" t="s">
        <v>175</v>
      </c>
      <c r="G1765" s="1" t="s">
        <v>173</v>
      </c>
      <c r="H1765" s="1" t="str">
        <f t="shared" si="86"/>
        <v>GP1</v>
      </c>
      <c r="I1765" s="1" t="s">
        <v>151</v>
      </c>
      <c r="J1765" s="1" t="s">
        <v>63</v>
      </c>
      <c r="K1765" s="1" t="str">
        <f t="shared" si="83"/>
        <v>1501121 GP1</v>
      </c>
    </row>
    <row r="1766" spans="3:11" ht="13.95" hidden="1" customHeight="1" x14ac:dyDescent="0.25">
      <c r="C1766" s="3">
        <v>1501148</v>
      </c>
      <c r="D1766" s="1" t="s">
        <v>267</v>
      </c>
      <c r="E1766" s="1" t="s">
        <v>683</v>
      </c>
      <c r="F1766" s="1" t="s">
        <v>175</v>
      </c>
      <c r="G1766" s="1" t="s">
        <v>173</v>
      </c>
      <c r="H1766" s="1" t="str">
        <f t="shared" si="86"/>
        <v>GP1</v>
      </c>
      <c r="I1766" s="1" t="s">
        <v>151</v>
      </c>
      <c r="J1766" s="1" t="s">
        <v>63</v>
      </c>
      <c r="K1766" s="1" t="str">
        <f t="shared" si="83"/>
        <v>1501148 GP1</v>
      </c>
    </row>
    <row r="1767" spans="3:11" ht="13.95" customHeight="1" x14ac:dyDescent="0.25">
      <c r="C1767" s="3">
        <v>1501100</v>
      </c>
      <c r="D1767" s="1" t="s">
        <v>269</v>
      </c>
      <c r="E1767" s="1" t="s">
        <v>552</v>
      </c>
      <c r="F1767" s="1" t="s">
        <v>174</v>
      </c>
      <c r="G1767" s="1" t="s">
        <v>173</v>
      </c>
      <c r="H1767" s="1" t="str">
        <f t="shared" si="86"/>
        <v>GP1</v>
      </c>
      <c r="I1767" s="1" t="s">
        <v>838</v>
      </c>
      <c r="J1767" s="1" t="s">
        <v>826</v>
      </c>
      <c r="K1767" s="1" t="str">
        <f t="shared" si="83"/>
        <v>1501100 GP1</v>
      </c>
    </row>
    <row r="1768" spans="3:11" ht="13.95" customHeight="1" x14ac:dyDescent="0.25">
      <c r="C1768" s="3">
        <v>1501127</v>
      </c>
      <c r="D1768" s="1" t="s">
        <v>269</v>
      </c>
      <c r="E1768" s="1" t="s">
        <v>553</v>
      </c>
      <c r="F1768" s="1" t="s">
        <v>174</v>
      </c>
      <c r="G1768" s="1" t="s">
        <v>173</v>
      </c>
      <c r="H1768" s="1" t="str">
        <f t="shared" si="86"/>
        <v>GP1</v>
      </c>
      <c r="I1768" s="1" t="s">
        <v>838</v>
      </c>
      <c r="J1768" s="1" t="s">
        <v>826</v>
      </c>
      <c r="K1768" s="1" t="str">
        <f t="shared" si="83"/>
        <v>1501127 GP1</v>
      </c>
    </row>
    <row r="1769" spans="3:11" ht="13.95" customHeight="1" x14ac:dyDescent="0.25">
      <c r="C1769" s="3">
        <v>1501053</v>
      </c>
      <c r="D1769" s="1" t="s">
        <v>269</v>
      </c>
      <c r="E1769" s="1" t="s">
        <v>554</v>
      </c>
      <c r="F1769" s="1" t="s">
        <v>174</v>
      </c>
      <c r="G1769" s="1" t="s">
        <v>173</v>
      </c>
      <c r="H1769" s="1" t="str">
        <f t="shared" si="86"/>
        <v>GP1</v>
      </c>
      <c r="I1769" s="1" t="s">
        <v>838</v>
      </c>
      <c r="J1769" s="1" t="s">
        <v>826</v>
      </c>
      <c r="K1769" s="1" t="str">
        <f t="shared" si="83"/>
        <v>1501053 GP1</v>
      </c>
    </row>
    <row r="1770" spans="3:11" ht="13.95" customHeight="1" x14ac:dyDescent="0.25">
      <c r="C1770" s="3">
        <v>1501174</v>
      </c>
      <c r="D1770" s="1" t="s">
        <v>269</v>
      </c>
      <c r="E1770" s="1" t="s">
        <v>555</v>
      </c>
      <c r="F1770" s="1" t="s">
        <v>174</v>
      </c>
      <c r="G1770" s="1" t="s">
        <v>173</v>
      </c>
      <c r="H1770" s="1" t="str">
        <f t="shared" si="86"/>
        <v>GP1</v>
      </c>
      <c r="I1770" s="1" t="s">
        <v>838</v>
      </c>
      <c r="J1770" s="1" t="s">
        <v>826</v>
      </c>
      <c r="K1770" s="1" t="str">
        <f t="shared" si="83"/>
        <v>1501174 GP1</v>
      </c>
    </row>
    <row r="1771" spans="3:11" ht="13.95" customHeight="1" x14ac:dyDescent="0.25">
      <c r="C1771" s="3">
        <v>1905018</v>
      </c>
      <c r="D1771" s="1" t="s">
        <v>269</v>
      </c>
      <c r="E1771" s="1" t="s">
        <v>556</v>
      </c>
      <c r="F1771" s="1" t="s">
        <v>174</v>
      </c>
      <c r="G1771" s="1" t="s">
        <v>173</v>
      </c>
      <c r="H1771" s="1" t="str">
        <f t="shared" si="86"/>
        <v>GP1</v>
      </c>
      <c r="I1771" s="1" t="s">
        <v>838</v>
      </c>
      <c r="J1771" s="1" t="s">
        <v>826</v>
      </c>
      <c r="K1771" s="1" t="str">
        <f t="shared" si="83"/>
        <v>1905018 GP1</v>
      </c>
    </row>
    <row r="1772" spans="3:11" ht="13.95" customHeight="1" x14ac:dyDescent="0.25">
      <c r="C1772" s="3">
        <v>1905155</v>
      </c>
      <c r="D1772" s="1" t="s">
        <v>269</v>
      </c>
      <c r="E1772" s="1" t="s">
        <v>557</v>
      </c>
      <c r="F1772" s="1" t="s">
        <v>174</v>
      </c>
      <c r="G1772" s="1" t="s">
        <v>173</v>
      </c>
      <c r="H1772" s="1" t="str">
        <f t="shared" si="86"/>
        <v>GP1</v>
      </c>
      <c r="I1772" s="1" t="s">
        <v>838</v>
      </c>
      <c r="J1772" s="1" t="s">
        <v>826</v>
      </c>
      <c r="K1772" s="1" t="str">
        <f t="shared" si="83"/>
        <v>1905155 GP1</v>
      </c>
    </row>
    <row r="1773" spans="3:11" ht="13.95" customHeight="1" x14ac:dyDescent="0.25">
      <c r="C1773" s="3">
        <v>1501176</v>
      </c>
      <c r="D1773" s="1" t="s">
        <v>269</v>
      </c>
      <c r="E1773" s="1" t="s">
        <v>558</v>
      </c>
      <c r="F1773" s="1" t="s">
        <v>174</v>
      </c>
      <c r="G1773" s="1" t="s">
        <v>173</v>
      </c>
      <c r="H1773" s="1" t="str">
        <f t="shared" si="86"/>
        <v>GP1</v>
      </c>
      <c r="I1773" s="1" t="s">
        <v>838</v>
      </c>
      <c r="J1773" s="1" t="s">
        <v>826</v>
      </c>
      <c r="K1773" s="1" t="str">
        <f t="shared" si="83"/>
        <v>1501176 GP1</v>
      </c>
    </row>
    <row r="1774" spans="3:11" ht="13.95" customHeight="1" x14ac:dyDescent="0.25">
      <c r="C1774" s="3">
        <v>1501180</v>
      </c>
      <c r="D1774" s="1" t="s">
        <v>269</v>
      </c>
      <c r="E1774" s="1" t="s">
        <v>559</v>
      </c>
      <c r="F1774" s="1" t="s">
        <v>174</v>
      </c>
      <c r="G1774" s="1" t="s">
        <v>173</v>
      </c>
      <c r="H1774" s="1" t="str">
        <f t="shared" si="86"/>
        <v>GP1</v>
      </c>
      <c r="I1774" s="1" t="s">
        <v>838</v>
      </c>
      <c r="J1774" s="1" t="s">
        <v>826</v>
      </c>
      <c r="K1774" s="1" t="str">
        <f t="shared" si="83"/>
        <v>1501180 GP1</v>
      </c>
    </row>
    <row r="1775" spans="3:11" ht="13.95" customHeight="1" x14ac:dyDescent="0.25">
      <c r="C1775" s="3">
        <v>1905030</v>
      </c>
      <c r="D1775" s="1" t="s">
        <v>269</v>
      </c>
      <c r="E1775" s="1" t="s">
        <v>560</v>
      </c>
      <c r="F1775" s="1" t="s">
        <v>174</v>
      </c>
      <c r="G1775" s="1" t="s">
        <v>173</v>
      </c>
      <c r="H1775" s="1" t="str">
        <f t="shared" si="86"/>
        <v>GP1</v>
      </c>
      <c r="I1775" s="1" t="s">
        <v>838</v>
      </c>
      <c r="J1775" s="1" t="s">
        <v>826</v>
      </c>
      <c r="K1775" s="1" t="str">
        <f t="shared" si="83"/>
        <v>1905030 GP1</v>
      </c>
    </row>
    <row r="1776" spans="3:11" ht="13.95" customHeight="1" x14ac:dyDescent="0.25">
      <c r="C1776" s="3">
        <v>1501084</v>
      </c>
      <c r="D1776" s="1" t="s">
        <v>269</v>
      </c>
      <c r="E1776" s="1" t="s">
        <v>561</v>
      </c>
      <c r="F1776" s="1" t="s">
        <v>174</v>
      </c>
      <c r="G1776" s="1" t="s">
        <v>173</v>
      </c>
      <c r="H1776" s="1" t="str">
        <f t="shared" si="86"/>
        <v>GP1</v>
      </c>
      <c r="I1776" s="1" t="s">
        <v>838</v>
      </c>
      <c r="J1776" s="1" t="s">
        <v>826</v>
      </c>
      <c r="K1776" s="1" t="str">
        <f t="shared" si="83"/>
        <v>1501084 GP1</v>
      </c>
    </row>
    <row r="1777" spans="3:11" ht="13.95" customHeight="1" x14ac:dyDescent="0.25">
      <c r="C1777" s="3">
        <v>1501110</v>
      </c>
      <c r="D1777" s="1" t="s">
        <v>269</v>
      </c>
      <c r="E1777" s="1" t="s">
        <v>562</v>
      </c>
      <c r="F1777" s="1" t="s">
        <v>174</v>
      </c>
      <c r="G1777" s="1" t="s">
        <v>173</v>
      </c>
      <c r="H1777" s="1" t="str">
        <f t="shared" si="86"/>
        <v>GP1</v>
      </c>
      <c r="I1777" s="1" t="s">
        <v>838</v>
      </c>
      <c r="J1777" s="1" t="s">
        <v>826</v>
      </c>
      <c r="K1777" s="1" t="str">
        <f t="shared" si="83"/>
        <v>1501110 GP1</v>
      </c>
    </row>
    <row r="1778" spans="3:11" ht="13.95" customHeight="1" x14ac:dyDescent="0.25">
      <c r="C1778" s="3">
        <v>1501067</v>
      </c>
      <c r="D1778" s="1" t="s">
        <v>269</v>
      </c>
      <c r="E1778" s="1" t="s">
        <v>563</v>
      </c>
      <c r="F1778" s="1" t="s">
        <v>174</v>
      </c>
      <c r="G1778" s="1" t="s">
        <v>173</v>
      </c>
      <c r="H1778" s="1" t="str">
        <f t="shared" si="86"/>
        <v>GP1</v>
      </c>
      <c r="I1778" s="1" t="s">
        <v>838</v>
      </c>
      <c r="J1778" s="1" t="s">
        <v>826</v>
      </c>
      <c r="K1778" s="1" t="str">
        <f t="shared" si="83"/>
        <v>1501067 GP1</v>
      </c>
    </row>
    <row r="1779" spans="3:11" ht="13.95" customHeight="1" x14ac:dyDescent="0.25">
      <c r="C1779" s="3">
        <v>1501141</v>
      </c>
      <c r="D1779" s="1" t="s">
        <v>269</v>
      </c>
      <c r="E1779" s="1" t="s">
        <v>564</v>
      </c>
      <c r="F1779" s="1" t="s">
        <v>174</v>
      </c>
      <c r="G1779" s="1" t="s">
        <v>173</v>
      </c>
      <c r="H1779" s="1" t="str">
        <f t="shared" si="86"/>
        <v>GP1</v>
      </c>
      <c r="I1779" s="1" t="s">
        <v>838</v>
      </c>
      <c r="J1779" s="1" t="s">
        <v>826</v>
      </c>
      <c r="K1779" s="1" t="str">
        <f t="shared" si="83"/>
        <v>1501141 GP1</v>
      </c>
    </row>
    <row r="1780" spans="3:11" ht="13.95" customHeight="1" x14ac:dyDescent="0.25">
      <c r="C1780" s="3">
        <v>1501068</v>
      </c>
      <c r="D1780" s="1" t="s">
        <v>269</v>
      </c>
      <c r="E1780" s="1" t="s">
        <v>565</v>
      </c>
      <c r="F1780" s="1" t="s">
        <v>174</v>
      </c>
      <c r="G1780" s="1" t="s">
        <v>173</v>
      </c>
      <c r="H1780" s="1" t="str">
        <f t="shared" si="86"/>
        <v>GP1</v>
      </c>
      <c r="I1780" s="1" t="s">
        <v>838</v>
      </c>
      <c r="J1780" s="1" t="s">
        <v>826</v>
      </c>
      <c r="K1780" s="1" t="str">
        <f t="shared" si="83"/>
        <v>1501068 GP1</v>
      </c>
    </row>
    <row r="1781" spans="3:11" ht="13.95" customHeight="1" x14ac:dyDescent="0.25">
      <c r="C1781" s="3">
        <v>1905221</v>
      </c>
      <c r="D1781" s="1" t="s">
        <v>269</v>
      </c>
      <c r="E1781" s="1" t="s">
        <v>566</v>
      </c>
      <c r="F1781" s="1" t="s">
        <v>175</v>
      </c>
      <c r="G1781" s="1" t="s">
        <v>173</v>
      </c>
      <c r="H1781" s="1" t="str">
        <f t="shared" si="86"/>
        <v>GP1</v>
      </c>
      <c r="I1781" s="1" t="s">
        <v>838</v>
      </c>
      <c r="J1781" s="1" t="s">
        <v>826</v>
      </c>
      <c r="K1781" s="1" t="str">
        <f t="shared" si="83"/>
        <v>1905221 GP1</v>
      </c>
    </row>
    <row r="1782" spans="3:11" ht="13.95" customHeight="1" x14ac:dyDescent="0.25">
      <c r="C1782" s="3">
        <v>1905133</v>
      </c>
      <c r="D1782" s="1" t="s">
        <v>269</v>
      </c>
      <c r="E1782" s="1" t="s">
        <v>567</v>
      </c>
      <c r="F1782" s="1" t="s">
        <v>175</v>
      </c>
      <c r="G1782" s="1" t="s">
        <v>173</v>
      </c>
      <c r="H1782" s="1" t="str">
        <f t="shared" si="86"/>
        <v>GP1</v>
      </c>
      <c r="I1782" s="1" t="s">
        <v>838</v>
      </c>
      <c r="J1782" s="1" t="s">
        <v>826</v>
      </c>
      <c r="K1782" s="1" t="str">
        <f t="shared" si="83"/>
        <v>1905133 GP1</v>
      </c>
    </row>
    <row r="1783" spans="3:11" ht="13.95" customHeight="1" x14ac:dyDescent="0.25">
      <c r="C1783" s="3">
        <v>1905202</v>
      </c>
      <c r="D1783" s="1" t="s">
        <v>269</v>
      </c>
      <c r="E1783" s="1" t="s">
        <v>568</v>
      </c>
      <c r="F1783" s="1" t="s">
        <v>175</v>
      </c>
      <c r="G1783" s="1" t="s">
        <v>173</v>
      </c>
      <c r="H1783" s="1" t="str">
        <f t="shared" si="86"/>
        <v>GP1</v>
      </c>
      <c r="I1783" s="1" t="s">
        <v>838</v>
      </c>
      <c r="J1783" s="1" t="s">
        <v>826</v>
      </c>
      <c r="K1783" s="1" t="str">
        <f t="shared" si="83"/>
        <v>1905202 GP1</v>
      </c>
    </row>
    <row r="1784" spans="3:11" ht="13.95" customHeight="1" x14ac:dyDescent="0.25">
      <c r="C1784" s="3">
        <v>1401188</v>
      </c>
      <c r="D1784" s="1" t="s">
        <v>269</v>
      </c>
      <c r="E1784" s="1" t="s">
        <v>569</v>
      </c>
      <c r="F1784" s="1" t="s">
        <v>175</v>
      </c>
      <c r="G1784" s="1" t="s">
        <v>173</v>
      </c>
      <c r="H1784" s="1" t="str">
        <f t="shared" si="86"/>
        <v>GP1</v>
      </c>
      <c r="I1784" s="1" t="s">
        <v>838</v>
      </c>
      <c r="J1784" s="1" t="s">
        <v>826</v>
      </c>
      <c r="K1784" s="1" t="str">
        <f t="shared" si="83"/>
        <v>1401188 GP1</v>
      </c>
    </row>
    <row r="1785" spans="3:11" ht="13.95" customHeight="1" x14ac:dyDescent="0.25">
      <c r="C1785" s="3">
        <v>1805142</v>
      </c>
      <c r="D1785" s="1" t="s">
        <v>269</v>
      </c>
      <c r="E1785" s="1" t="s">
        <v>570</v>
      </c>
      <c r="F1785" s="1" t="s">
        <v>175</v>
      </c>
      <c r="G1785" s="1" t="s">
        <v>173</v>
      </c>
      <c r="H1785" s="1" t="str">
        <f t="shared" si="86"/>
        <v>GP1</v>
      </c>
      <c r="I1785" s="1" t="s">
        <v>838</v>
      </c>
      <c r="J1785" s="1" t="s">
        <v>826</v>
      </c>
      <c r="K1785" s="1" t="str">
        <f t="shared" si="83"/>
        <v>1805142 GP1</v>
      </c>
    </row>
    <row r="1786" spans="3:11" ht="13.95" customHeight="1" x14ac:dyDescent="0.25">
      <c r="C1786" s="3">
        <v>1905156</v>
      </c>
      <c r="D1786" s="1" t="s">
        <v>269</v>
      </c>
      <c r="E1786" s="1" t="s">
        <v>571</v>
      </c>
      <c r="F1786" s="1" t="s">
        <v>175</v>
      </c>
      <c r="G1786" s="1" t="s">
        <v>173</v>
      </c>
      <c r="H1786" s="1" t="str">
        <f t="shared" si="86"/>
        <v>GP1</v>
      </c>
      <c r="I1786" s="1" t="s">
        <v>838</v>
      </c>
      <c r="J1786" s="1" t="s">
        <v>826</v>
      </c>
      <c r="K1786" s="1" t="str">
        <f t="shared" ref="K1786:K1849" si="87">$C1786&amp;" "&amp;$H1786</f>
        <v>1905156 GP1</v>
      </c>
    </row>
    <row r="1787" spans="3:11" ht="13.95" customHeight="1" x14ac:dyDescent="0.25">
      <c r="C1787" s="3">
        <v>1905106</v>
      </c>
      <c r="D1787" s="1" t="s">
        <v>269</v>
      </c>
      <c r="E1787" s="1" t="s">
        <v>572</v>
      </c>
      <c r="F1787" s="1" t="s">
        <v>175</v>
      </c>
      <c r="G1787" s="1" t="s">
        <v>173</v>
      </c>
      <c r="H1787" s="1" t="str">
        <f t="shared" si="86"/>
        <v>GP1</v>
      </c>
      <c r="I1787" s="1" t="s">
        <v>838</v>
      </c>
      <c r="J1787" s="1" t="s">
        <v>826</v>
      </c>
      <c r="K1787" s="1" t="str">
        <f t="shared" si="87"/>
        <v>1905106 GP1</v>
      </c>
    </row>
    <row r="1788" spans="3:11" ht="13.95" customHeight="1" x14ac:dyDescent="0.25">
      <c r="C1788" s="3">
        <v>1905204</v>
      </c>
      <c r="D1788" s="1" t="s">
        <v>269</v>
      </c>
      <c r="E1788" s="1" t="s">
        <v>573</v>
      </c>
      <c r="F1788" s="1" t="s">
        <v>175</v>
      </c>
      <c r="G1788" s="1" t="s">
        <v>173</v>
      </c>
      <c r="H1788" s="1" t="str">
        <f t="shared" si="86"/>
        <v>GP1</v>
      </c>
      <c r="I1788" s="1" t="s">
        <v>838</v>
      </c>
      <c r="J1788" s="1" t="s">
        <v>826</v>
      </c>
      <c r="K1788" s="1" t="str">
        <f t="shared" si="87"/>
        <v>1905204 GP1</v>
      </c>
    </row>
    <row r="1789" spans="3:11" ht="13.95" customHeight="1" x14ac:dyDescent="0.25">
      <c r="C1789" s="3">
        <v>1905193</v>
      </c>
      <c r="D1789" s="1" t="s">
        <v>269</v>
      </c>
      <c r="E1789" s="1" t="s">
        <v>574</v>
      </c>
      <c r="F1789" s="1" t="s">
        <v>175</v>
      </c>
      <c r="G1789" s="1" t="s">
        <v>173</v>
      </c>
      <c r="H1789" s="1" t="str">
        <f t="shared" si="86"/>
        <v>GP1</v>
      </c>
      <c r="I1789" s="1" t="s">
        <v>838</v>
      </c>
      <c r="J1789" s="1" t="s">
        <v>826</v>
      </c>
      <c r="K1789" s="1" t="str">
        <f t="shared" si="87"/>
        <v>1905193 GP1</v>
      </c>
    </row>
    <row r="1790" spans="3:11" ht="13.95" customHeight="1" x14ac:dyDescent="0.25">
      <c r="C1790" s="3">
        <v>1905167</v>
      </c>
      <c r="D1790" s="1" t="s">
        <v>269</v>
      </c>
      <c r="E1790" s="1" t="s">
        <v>575</v>
      </c>
      <c r="F1790" s="1" t="s">
        <v>175</v>
      </c>
      <c r="G1790" s="1" t="s">
        <v>173</v>
      </c>
      <c r="H1790" s="1" t="str">
        <f t="shared" si="86"/>
        <v>GP1</v>
      </c>
      <c r="I1790" s="1" t="s">
        <v>838</v>
      </c>
      <c r="J1790" s="1" t="s">
        <v>826</v>
      </c>
      <c r="K1790" s="1" t="str">
        <f t="shared" si="87"/>
        <v>1905167 GP1</v>
      </c>
    </row>
    <row r="1791" spans="3:11" ht="13.95" customHeight="1" x14ac:dyDescent="0.25">
      <c r="C1791" s="3">
        <v>1905080</v>
      </c>
      <c r="D1791" s="1" t="s">
        <v>269</v>
      </c>
      <c r="E1791" s="1" t="s">
        <v>576</v>
      </c>
      <c r="F1791" s="1" t="s">
        <v>175</v>
      </c>
      <c r="G1791" s="1" t="s">
        <v>173</v>
      </c>
      <c r="H1791" s="1" t="str">
        <f t="shared" si="86"/>
        <v>GP1</v>
      </c>
      <c r="I1791" s="1" t="s">
        <v>838</v>
      </c>
      <c r="J1791" s="1" t="s">
        <v>826</v>
      </c>
      <c r="K1791" s="1" t="str">
        <f t="shared" si="87"/>
        <v>1905080 GP1</v>
      </c>
    </row>
    <row r="1792" spans="3:11" ht="13.95" customHeight="1" x14ac:dyDescent="0.25">
      <c r="C1792" s="3">
        <v>1905054</v>
      </c>
      <c r="D1792" s="1" t="s">
        <v>269</v>
      </c>
      <c r="E1792" s="1" t="s">
        <v>577</v>
      </c>
      <c r="F1792" s="1" t="s">
        <v>175</v>
      </c>
      <c r="G1792" s="1" t="s">
        <v>173</v>
      </c>
      <c r="H1792" s="1" t="str">
        <f t="shared" si="86"/>
        <v>GP1</v>
      </c>
      <c r="I1792" s="1" t="s">
        <v>838</v>
      </c>
      <c r="J1792" s="1" t="s">
        <v>826</v>
      </c>
      <c r="K1792" s="1" t="str">
        <f t="shared" si="87"/>
        <v>1905054 GP1</v>
      </c>
    </row>
    <row r="1793" spans="3:11" ht="13.95" customHeight="1" x14ac:dyDescent="0.25">
      <c r="C1793" s="3">
        <v>1501122</v>
      </c>
      <c r="D1793" s="1" t="s">
        <v>269</v>
      </c>
      <c r="E1793" s="1" t="s">
        <v>578</v>
      </c>
      <c r="F1793" s="1" t="s">
        <v>175</v>
      </c>
      <c r="G1793" s="1" t="s">
        <v>173</v>
      </c>
      <c r="H1793" s="1" t="str">
        <f t="shared" si="86"/>
        <v>GP1</v>
      </c>
      <c r="I1793" s="1" t="s">
        <v>838</v>
      </c>
      <c r="J1793" s="1" t="s">
        <v>826</v>
      </c>
      <c r="K1793" s="1" t="str">
        <f t="shared" si="87"/>
        <v>1501122 GP1</v>
      </c>
    </row>
    <row r="1794" spans="3:11" ht="13.95" customHeight="1" x14ac:dyDescent="0.25">
      <c r="C1794" s="3">
        <v>1905088</v>
      </c>
      <c r="D1794" s="1" t="s">
        <v>269</v>
      </c>
      <c r="E1794" s="1" t="s">
        <v>579</v>
      </c>
      <c r="F1794" s="1" t="s">
        <v>175</v>
      </c>
      <c r="G1794" s="1" t="s">
        <v>173</v>
      </c>
      <c r="H1794" s="1" t="str">
        <f t="shared" ref="H1794:H1816" si="88">IF(OR(MID($I1794,4,2)="21",MID($I1794,4,2)="22",MID($I1794,4,2)="23")=FALSE,UPPER(MID($I1794,2,2))&amp;MID($I1794,4,1),UPPER(MID($I1794,2,2))&amp;MID($I1794,4,2))</f>
        <v>GP1</v>
      </c>
      <c r="I1794" s="1" t="s">
        <v>838</v>
      </c>
      <c r="J1794" s="1" t="s">
        <v>826</v>
      </c>
      <c r="K1794" s="1" t="str">
        <f t="shared" si="87"/>
        <v>1905088 GP1</v>
      </c>
    </row>
    <row r="1795" spans="3:11" ht="13.95" hidden="1" customHeight="1" x14ac:dyDescent="0.25">
      <c r="C1795" s="3">
        <v>1501124</v>
      </c>
      <c r="D1795" s="1" t="s">
        <v>270</v>
      </c>
      <c r="E1795" s="1" t="s">
        <v>733</v>
      </c>
      <c r="F1795" s="1" t="s">
        <v>174</v>
      </c>
      <c r="G1795" s="1" t="s">
        <v>173</v>
      </c>
      <c r="H1795" s="1" t="str">
        <f t="shared" si="88"/>
        <v>GP1</v>
      </c>
      <c r="I1795" s="1" t="s">
        <v>839</v>
      </c>
      <c r="J1795" s="1" t="s">
        <v>825</v>
      </c>
      <c r="K1795" s="1" t="str">
        <f t="shared" si="87"/>
        <v>1501124 GP1</v>
      </c>
    </row>
    <row r="1796" spans="3:11" ht="13.95" hidden="1" customHeight="1" x14ac:dyDescent="0.25">
      <c r="C1796" s="3">
        <v>1905286</v>
      </c>
      <c r="D1796" s="1" t="s">
        <v>270</v>
      </c>
      <c r="E1796" s="1" t="s">
        <v>735</v>
      </c>
      <c r="F1796" s="1" t="s">
        <v>174</v>
      </c>
      <c r="G1796" s="1" t="s">
        <v>173</v>
      </c>
      <c r="H1796" s="1" t="str">
        <f t="shared" si="88"/>
        <v>GP1</v>
      </c>
      <c r="I1796" s="1" t="s">
        <v>839</v>
      </c>
      <c r="J1796" s="1" t="s">
        <v>825</v>
      </c>
      <c r="K1796" s="1" t="str">
        <f t="shared" si="87"/>
        <v>1905286 GP1</v>
      </c>
    </row>
    <row r="1797" spans="3:11" ht="13.95" hidden="1" customHeight="1" x14ac:dyDescent="0.25">
      <c r="C1797" s="3">
        <v>1501149</v>
      </c>
      <c r="D1797" s="1" t="s">
        <v>270</v>
      </c>
      <c r="E1797" s="1" t="s">
        <v>736</v>
      </c>
      <c r="F1797" s="1" t="s">
        <v>174</v>
      </c>
      <c r="G1797" s="1" t="s">
        <v>173</v>
      </c>
      <c r="H1797" s="1" t="str">
        <f t="shared" si="88"/>
        <v>GP1</v>
      </c>
      <c r="I1797" s="1" t="s">
        <v>839</v>
      </c>
      <c r="J1797" s="1" t="s">
        <v>825</v>
      </c>
      <c r="K1797" s="1" t="str">
        <f t="shared" si="87"/>
        <v>1501149 GP1</v>
      </c>
    </row>
    <row r="1798" spans="3:11" ht="13.95" hidden="1" customHeight="1" x14ac:dyDescent="0.25">
      <c r="C1798" s="3">
        <v>1501155</v>
      </c>
      <c r="D1798" s="1" t="s">
        <v>270</v>
      </c>
      <c r="E1798" s="1" t="s">
        <v>737</v>
      </c>
      <c r="F1798" s="1" t="s">
        <v>174</v>
      </c>
      <c r="G1798" s="1" t="s">
        <v>173</v>
      </c>
      <c r="H1798" s="1" t="str">
        <f t="shared" si="88"/>
        <v>GP1</v>
      </c>
      <c r="I1798" s="1" t="s">
        <v>839</v>
      </c>
      <c r="J1798" s="1" t="s">
        <v>825</v>
      </c>
      <c r="K1798" s="1" t="str">
        <f t="shared" si="87"/>
        <v>1501155 GP1</v>
      </c>
    </row>
    <row r="1799" spans="3:11" ht="13.95" hidden="1" customHeight="1" x14ac:dyDescent="0.25">
      <c r="C1799" s="3">
        <v>1905245</v>
      </c>
      <c r="D1799" s="1" t="s">
        <v>270</v>
      </c>
      <c r="E1799" s="1" t="s">
        <v>738</v>
      </c>
      <c r="F1799" s="1" t="s">
        <v>174</v>
      </c>
      <c r="G1799" s="1" t="s">
        <v>173</v>
      </c>
      <c r="H1799" s="1" t="str">
        <f t="shared" si="88"/>
        <v>GP1</v>
      </c>
      <c r="I1799" s="1" t="s">
        <v>839</v>
      </c>
      <c r="J1799" s="1" t="s">
        <v>825</v>
      </c>
      <c r="K1799" s="1" t="str">
        <f t="shared" si="87"/>
        <v>1905245 GP1</v>
      </c>
    </row>
    <row r="1800" spans="3:11" ht="13.95" hidden="1" customHeight="1" x14ac:dyDescent="0.25">
      <c r="C1800" s="3">
        <v>1501032</v>
      </c>
      <c r="D1800" s="1" t="s">
        <v>270</v>
      </c>
      <c r="E1800" s="1" t="s">
        <v>739</v>
      </c>
      <c r="F1800" s="1" t="s">
        <v>174</v>
      </c>
      <c r="G1800" s="1" t="s">
        <v>173</v>
      </c>
      <c r="H1800" s="1" t="str">
        <f t="shared" si="88"/>
        <v>GP1</v>
      </c>
      <c r="I1800" s="1" t="s">
        <v>839</v>
      </c>
      <c r="J1800" s="1" t="s">
        <v>825</v>
      </c>
      <c r="K1800" s="1" t="str">
        <f t="shared" si="87"/>
        <v>1501032 GP1</v>
      </c>
    </row>
    <row r="1801" spans="3:11" ht="13.95" hidden="1" customHeight="1" x14ac:dyDescent="0.25">
      <c r="C1801" s="3">
        <v>1905296</v>
      </c>
      <c r="D1801" s="1" t="s">
        <v>270</v>
      </c>
      <c r="E1801" s="1" t="s">
        <v>740</v>
      </c>
      <c r="F1801" s="1" t="s">
        <v>174</v>
      </c>
      <c r="G1801" s="1" t="s">
        <v>173</v>
      </c>
      <c r="H1801" s="1" t="str">
        <f t="shared" si="88"/>
        <v>GP1</v>
      </c>
      <c r="I1801" s="1" t="s">
        <v>839</v>
      </c>
      <c r="J1801" s="1" t="s">
        <v>825</v>
      </c>
      <c r="K1801" s="1" t="str">
        <f t="shared" si="87"/>
        <v>1905296 GP1</v>
      </c>
    </row>
    <row r="1802" spans="3:11" ht="13.95" hidden="1" customHeight="1" x14ac:dyDescent="0.25">
      <c r="C1802" s="3">
        <v>1501061</v>
      </c>
      <c r="D1802" s="1" t="s">
        <v>270</v>
      </c>
      <c r="E1802" s="1" t="s">
        <v>741</v>
      </c>
      <c r="F1802" s="1" t="s">
        <v>174</v>
      </c>
      <c r="G1802" s="1" t="s">
        <v>173</v>
      </c>
      <c r="H1802" s="1" t="str">
        <f t="shared" si="88"/>
        <v>GP1</v>
      </c>
      <c r="I1802" s="1" t="s">
        <v>839</v>
      </c>
      <c r="J1802" s="1" t="s">
        <v>825</v>
      </c>
      <c r="K1802" s="1" t="str">
        <f t="shared" si="87"/>
        <v>1501061 GP1</v>
      </c>
    </row>
    <row r="1803" spans="3:11" ht="13.95" hidden="1" customHeight="1" x14ac:dyDescent="0.25">
      <c r="C1803" s="3">
        <v>1905016</v>
      </c>
      <c r="D1803" s="1" t="s">
        <v>270</v>
      </c>
      <c r="E1803" s="1" t="s">
        <v>742</v>
      </c>
      <c r="F1803" s="1" t="s">
        <v>174</v>
      </c>
      <c r="G1803" s="1" t="s">
        <v>173</v>
      </c>
      <c r="H1803" s="1" t="str">
        <f t="shared" si="88"/>
        <v>GP1</v>
      </c>
      <c r="I1803" s="1" t="s">
        <v>839</v>
      </c>
      <c r="J1803" s="1" t="s">
        <v>825</v>
      </c>
      <c r="K1803" s="1" t="str">
        <f t="shared" si="87"/>
        <v>1905016 GP1</v>
      </c>
    </row>
    <row r="1804" spans="3:11" ht="13.95" hidden="1" customHeight="1" x14ac:dyDescent="0.25">
      <c r="C1804" s="3">
        <v>1501041</v>
      </c>
      <c r="D1804" s="1" t="s">
        <v>270</v>
      </c>
      <c r="E1804" s="1" t="s">
        <v>743</v>
      </c>
      <c r="F1804" s="1" t="s">
        <v>174</v>
      </c>
      <c r="G1804" s="1" t="s">
        <v>173</v>
      </c>
      <c r="H1804" s="1" t="str">
        <f t="shared" si="88"/>
        <v>GP1</v>
      </c>
      <c r="I1804" s="1" t="s">
        <v>839</v>
      </c>
      <c r="J1804" s="1" t="s">
        <v>825</v>
      </c>
      <c r="K1804" s="1" t="str">
        <f t="shared" si="87"/>
        <v>1501041 GP1</v>
      </c>
    </row>
    <row r="1805" spans="3:11" ht="13.95" hidden="1" customHeight="1" x14ac:dyDescent="0.25">
      <c r="C1805" s="3">
        <v>1905317</v>
      </c>
      <c r="D1805" s="1" t="s">
        <v>270</v>
      </c>
      <c r="E1805" s="1" t="s">
        <v>744</v>
      </c>
      <c r="F1805" s="1" t="s">
        <v>174</v>
      </c>
      <c r="G1805" s="1" t="s">
        <v>173</v>
      </c>
      <c r="H1805" s="1" t="str">
        <f t="shared" si="88"/>
        <v>GP1</v>
      </c>
      <c r="I1805" s="1" t="s">
        <v>839</v>
      </c>
      <c r="J1805" s="1" t="s">
        <v>825</v>
      </c>
      <c r="K1805" s="1" t="str">
        <f t="shared" si="87"/>
        <v>1905317 GP1</v>
      </c>
    </row>
    <row r="1806" spans="3:11" ht="13.95" hidden="1" customHeight="1" x14ac:dyDescent="0.25">
      <c r="C1806" s="3">
        <v>1501189</v>
      </c>
      <c r="D1806" s="1" t="s">
        <v>270</v>
      </c>
      <c r="E1806" s="1" t="s">
        <v>745</v>
      </c>
      <c r="F1806" s="1" t="s">
        <v>174</v>
      </c>
      <c r="G1806" s="1" t="s">
        <v>173</v>
      </c>
      <c r="H1806" s="1" t="str">
        <f t="shared" si="88"/>
        <v>GP1</v>
      </c>
      <c r="I1806" s="1" t="s">
        <v>839</v>
      </c>
      <c r="J1806" s="1" t="s">
        <v>825</v>
      </c>
      <c r="K1806" s="1" t="str">
        <f t="shared" si="87"/>
        <v>1501189 GP1</v>
      </c>
    </row>
    <row r="1807" spans="3:11" ht="13.95" hidden="1" customHeight="1" x14ac:dyDescent="0.25">
      <c r="C1807" s="3">
        <v>1905082</v>
      </c>
      <c r="D1807" s="1" t="s">
        <v>270</v>
      </c>
      <c r="E1807" s="1" t="s">
        <v>746</v>
      </c>
      <c r="F1807" s="1" t="s">
        <v>174</v>
      </c>
      <c r="G1807" s="1" t="s">
        <v>173</v>
      </c>
      <c r="H1807" s="1" t="str">
        <f t="shared" si="88"/>
        <v>GP1</v>
      </c>
      <c r="I1807" s="1" t="s">
        <v>839</v>
      </c>
      <c r="J1807" s="1" t="s">
        <v>825</v>
      </c>
      <c r="K1807" s="1" t="str">
        <f t="shared" si="87"/>
        <v>1905082 GP1</v>
      </c>
    </row>
    <row r="1808" spans="3:11" ht="13.95" hidden="1" customHeight="1" x14ac:dyDescent="0.25">
      <c r="C1808" s="3">
        <v>1905234</v>
      </c>
      <c r="D1808" s="1" t="s">
        <v>270</v>
      </c>
      <c r="E1808" s="1" t="s">
        <v>747</v>
      </c>
      <c r="F1808" s="1" t="s">
        <v>175</v>
      </c>
      <c r="G1808" s="1" t="s">
        <v>173</v>
      </c>
      <c r="H1808" s="1" t="str">
        <f t="shared" si="88"/>
        <v>GP1</v>
      </c>
      <c r="I1808" s="1" t="s">
        <v>839</v>
      </c>
      <c r="J1808" s="1" t="s">
        <v>825</v>
      </c>
      <c r="K1808" s="1" t="str">
        <f t="shared" si="87"/>
        <v>1905234 GP1</v>
      </c>
    </row>
    <row r="1809" spans="3:11" ht="13.95" hidden="1" customHeight="1" x14ac:dyDescent="0.25">
      <c r="C1809" s="3">
        <v>1501069</v>
      </c>
      <c r="D1809" s="1" t="s">
        <v>270</v>
      </c>
      <c r="E1809" s="1" t="s">
        <v>748</v>
      </c>
      <c r="F1809" s="1" t="s">
        <v>175</v>
      </c>
      <c r="G1809" s="1" t="s">
        <v>173</v>
      </c>
      <c r="H1809" s="1" t="str">
        <f t="shared" si="88"/>
        <v>GP1</v>
      </c>
      <c r="I1809" s="1" t="s">
        <v>839</v>
      </c>
      <c r="J1809" s="1" t="s">
        <v>825</v>
      </c>
      <c r="K1809" s="1" t="str">
        <f t="shared" si="87"/>
        <v>1501069 GP1</v>
      </c>
    </row>
    <row r="1810" spans="3:11" ht="13.95" hidden="1" customHeight="1" x14ac:dyDescent="0.25">
      <c r="C1810" s="3">
        <v>1905151</v>
      </c>
      <c r="D1810" s="1" t="s">
        <v>270</v>
      </c>
      <c r="E1810" s="1" t="s">
        <v>749</v>
      </c>
      <c r="F1810" s="1" t="s">
        <v>175</v>
      </c>
      <c r="G1810" s="1" t="s">
        <v>173</v>
      </c>
      <c r="H1810" s="1" t="str">
        <f t="shared" si="88"/>
        <v>GP1</v>
      </c>
      <c r="I1810" s="1" t="s">
        <v>839</v>
      </c>
      <c r="J1810" s="1" t="s">
        <v>825</v>
      </c>
      <c r="K1810" s="1" t="str">
        <f t="shared" si="87"/>
        <v>1905151 GP1</v>
      </c>
    </row>
    <row r="1811" spans="3:11" ht="13.95" hidden="1" customHeight="1" x14ac:dyDescent="0.25">
      <c r="C1811" s="3">
        <v>1501021</v>
      </c>
      <c r="D1811" s="1" t="s">
        <v>270</v>
      </c>
      <c r="E1811" s="1" t="s">
        <v>750</v>
      </c>
      <c r="F1811" s="1" t="s">
        <v>175</v>
      </c>
      <c r="G1811" s="1" t="s">
        <v>173</v>
      </c>
      <c r="H1811" s="1" t="str">
        <f t="shared" si="88"/>
        <v>GP1</v>
      </c>
      <c r="I1811" s="1" t="s">
        <v>839</v>
      </c>
      <c r="J1811" s="1" t="s">
        <v>825</v>
      </c>
      <c r="K1811" s="1" t="str">
        <f t="shared" si="87"/>
        <v>1501021 GP1</v>
      </c>
    </row>
    <row r="1812" spans="3:11" ht="13.95" hidden="1" customHeight="1" x14ac:dyDescent="0.25">
      <c r="C1812" s="3">
        <v>1905154</v>
      </c>
      <c r="D1812" s="1" t="s">
        <v>270</v>
      </c>
      <c r="E1812" s="1" t="s">
        <v>751</v>
      </c>
      <c r="F1812" s="1" t="s">
        <v>175</v>
      </c>
      <c r="G1812" s="1" t="s">
        <v>173</v>
      </c>
      <c r="H1812" s="1" t="str">
        <f t="shared" si="88"/>
        <v>GP1</v>
      </c>
      <c r="I1812" s="1" t="s">
        <v>839</v>
      </c>
      <c r="J1812" s="1" t="s">
        <v>825</v>
      </c>
      <c r="K1812" s="1" t="str">
        <f t="shared" si="87"/>
        <v>1905154 GP1</v>
      </c>
    </row>
    <row r="1813" spans="3:11" ht="13.95" hidden="1" customHeight="1" x14ac:dyDescent="0.25">
      <c r="C1813" s="3">
        <v>1905213</v>
      </c>
      <c r="D1813" s="1" t="s">
        <v>270</v>
      </c>
      <c r="E1813" s="1" t="s">
        <v>752</v>
      </c>
      <c r="F1813" s="1" t="s">
        <v>175</v>
      </c>
      <c r="G1813" s="1" t="s">
        <v>173</v>
      </c>
      <c r="H1813" s="1" t="str">
        <f t="shared" si="88"/>
        <v>GP1</v>
      </c>
      <c r="I1813" s="1" t="s">
        <v>839</v>
      </c>
      <c r="J1813" s="1" t="s">
        <v>825</v>
      </c>
      <c r="K1813" s="1" t="str">
        <f t="shared" si="87"/>
        <v>1905213 GP1</v>
      </c>
    </row>
    <row r="1814" spans="3:11" ht="13.95" hidden="1" customHeight="1" x14ac:dyDescent="0.25">
      <c r="C1814" s="3">
        <v>1905116</v>
      </c>
      <c r="D1814" s="1" t="s">
        <v>270</v>
      </c>
      <c r="E1814" s="1" t="s">
        <v>753</v>
      </c>
      <c r="F1814" s="1" t="s">
        <v>175</v>
      </c>
      <c r="G1814" s="1" t="s">
        <v>173</v>
      </c>
      <c r="H1814" s="1" t="str">
        <f t="shared" si="88"/>
        <v>GP1</v>
      </c>
      <c r="I1814" s="1" t="s">
        <v>839</v>
      </c>
      <c r="J1814" s="1" t="s">
        <v>825</v>
      </c>
      <c r="K1814" s="1" t="str">
        <f t="shared" si="87"/>
        <v>1905116 GP1</v>
      </c>
    </row>
    <row r="1815" spans="3:11" ht="13.95" hidden="1" customHeight="1" x14ac:dyDescent="0.25">
      <c r="C1815" s="3">
        <v>1905122</v>
      </c>
      <c r="D1815" s="1" t="s">
        <v>270</v>
      </c>
      <c r="E1815" s="1" t="s">
        <v>754</v>
      </c>
      <c r="F1815" s="1" t="s">
        <v>175</v>
      </c>
      <c r="G1815" s="1" t="s">
        <v>173</v>
      </c>
      <c r="H1815" s="1" t="str">
        <f t="shared" si="88"/>
        <v>GP1</v>
      </c>
      <c r="I1815" s="1" t="s">
        <v>839</v>
      </c>
      <c r="J1815" s="1" t="s">
        <v>825</v>
      </c>
      <c r="K1815" s="1" t="str">
        <f t="shared" si="87"/>
        <v>1905122 GP1</v>
      </c>
    </row>
    <row r="1816" spans="3:11" ht="13.95" hidden="1" customHeight="1" x14ac:dyDescent="0.25">
      <c r="C1816" s="3">
        <v>1905163</v>
      </c>
      <c r="D1816" s="1" t="s">
        <v>270</v>
      </c>
      <c r="E1816" s="1" t="s">
        <v>755</v>
      </c>
      <c r="F1816" s="1" t="s">
        <v>175</v>
      </c>
      <c r="G1816" s="1" t="s">
        <v>173</v>
      </c>
      <c r="H1816" s="1" t="str">
        <f t="shared" si="88"/>
        <v>GP1</v>
      </c>
      <c r="I1816" s="1" t="s">
        <v>839</v>
      </c>
      <c r="J1816" s="1" t="s">
        <v>825</v>
      </c>
      <c r="K1816" s="1" t="str">
        <f t="shared" si="87"/>
        <v>1905163 GP1</v>
      </c>
    </row>
    <row r="1817" spans="3:11" ht="13.95" hidden="1" customHeight="1" x14ac:dyDescent="0.25">
      <c r="C1817" s="3">
        <v>1805066</v>
      </c>
      <c r="D1817" s="1" t="s">
        <v>270</v>
      </c>
      <c r="E1817" s="1" t="s">
        <v>880</v>
      </c>
      <c r="F1817" s="1" t="s">
        <v>174</v>
      </c>
      <c r="G1817" s="1" t="s">
        <v>173</v>
      </c>
      <c r="H1817" s="1" t="s">
        <v>213</v>
      </c>
      <c r="I1817" s="1" t="s">
        <v>839</v>
      </c>
      <c r="J1817" s="1" t="s">
        <v>825</v>
      </c>
      <c r="K1817" s="1" t="str">
        <f t="shared" si="87"/>
        <v>1805066 GP1</v>
      </c>
    </row>
    <row r="1818" spans="3:11" ht="13.95" hidden="1" customHeight="1" x14ac:dyDescent="0.25">
      <c r="C1818" s="3">
        <v>1905229</v>
      </c>
      <c r="D1818" s="1" t="s">
        <v>270</v>
      </c>
      <c r="E1818" s="1" t="s">
        <v>756</v>
      </c>
      <c r="F1818" s="1" t="s">
        <v>175</v>
      </c>
      <c r="G1818" s="1" t="s">
        <v>173</v>
      </c>
      <c r="H1818" s="1" t="str">
        <f t="shared" ref="H1818:H1849" si="89">IF(OR(MID($I1818,4,2)="21",MID($I1818,4,2)="22",MID($I1818,4,2)="23")=FALSE,UPPER(MID($I1818,2,2))&amp;MID($I1818,4,1),UPPER(MID($I1818,2,2))&amp;MID($I1818,4,2))</f>
        <v>GP1</v>
      </c>
      <c r="I1818" s="1" t="s">
        <v>839</v>
      </c>
      <c r="J1818" s="1" t="s">
        <v>825</v>
      </c>
      <c r="K1818" s="1" t="str">
        <f t="shared" si="87"/>
        <v>1905229 GP1</v>
      </c>
    </row>
    <row r="1819" spans="3:11" ht="13.95" hidden="1" customHeight="1" x14ac:dyDescent="0.25">
      <c r="C1819" s="3">
        <v>1501196</v>
      </c>
      <c r="D1819" s="1" t="s">
        <v>270</v>
      </c>
      <c r="E1819" s="1" t="s">
        <v>757</v>
      </c>
      <c r="F1819" s="1" t="s">
        <v>175</v>
      </c>
      <c r="G1819" s="1" t="s">
        <v>173</v>
      </c>
      <c r="H1819" s="1" t="str">
        <f t="shared" si="89"/>
        <v>GP1</v>
      </c>
      <c r="I1819" s="1" t="s">
        <v>839</v>
      </c>
      <c r="J1819" s="1" t="s">
        <v>825</v>
      </c>
      <c r="K1819" s="1" t="str">
        <f t="shared" si="87"/>
        <v>1501196 GP1</v>
      </c>
    </row>
    <row r="1820" spans="3:11" ht="13.95" hidden="1" customHeight="1" x14ac:dyDescent="0.25">
      <c r="C1820" s="3">
        <v>1905190</v>
      </c>
      <c r="D1820" s="1" t="s">
        <v>270</v>
      </c>
      <c r="E1820" s="1" t="s">
        <v>758</v>
      </c>
      <c r="F1820" s="1" t="s">
        <v>175</v>
      </c>
      <c r="G1820" s="1" t="s">
        <v>173</v>
      </c>
      <c r="H1820" s="1" t="str">
        <f t="shared" si="89"/>
        <v>GP1</v>
      </c>
      <c r="I1820" s="1" t="s">
        <v>839</v>
      </c>
      <c r="J1820" s="1" t="s">
        <v>825</v>
      </c>
      <c r="K1820" s="1" t="str">
        <f t="shared" si="87"/>
        <v>1905190 GP1</v>
      </c>
    </row>
    <row r="1821" spans="3:11" ht="13.95" hidden="1" customHeight="1" x14ac:dyDescent="0.25">
      <c r="C1821" s="3">
        <v>1703015</v>
      </c>
      <c r="D1821" s="1" t="s">
        <v>270</v>
      </c>
      <c r="E1821" s="1" t="s">
        <v>759</v>
      </c>
      <c r="F1821" s="1" t="s">
        <v>175</v>
      </c>
      <c r="G1821" s="1" t="s">
        <v>173</v>
      </c>
      <c r="H1821" s="1" t="str">
        <f t="shared" si="89"/>
        <v>GP1</v>
      </c>
      <c r="I1821" s="1" t="s">
        <v>839</v>
      </c>
      <c r="J1821" s="1" t="s">
        <v>825</v>
      </c>
      <c r="K1821" s="1" t="str">
        <f t="shared" si="87"/>
        <v>1703015 GP1</v>
      </c>
    </row>
    <row r="1822" spans="3:11" ht="13.95" hidden="1" customHeight="1" x14ac:dyDescent="0.25">
      <c r="C1822" s="3">
        <v>1501098</v>
      </c>
      <c r="D1822" s="1" t="s">
        <v>270</v>
      </c>
      <c r="E1822" s="1" t="s">
        <v>760</v>
      </c>
      <c r="F1822" s="1" t="s">
        <v>175</v>
      </c>
      <c r="G1822" s="1" t="s">
        <v>173</v>
      </c>
      <c r="H1822" s="1" t="str">
        <f t="shared" si="89"/>
        <v>GP1</v>
      </c>
      <c r="I1822" s="1" t="s">
        <v>839</v>
      </c>
      <c r="J1822" s="1" t="s">
        <v>825</v>
      </c>
      <c r="K1822" s="1" t="str">
        <f t="shared" si="87"/>
        <v>1501098 GP1</v>
      </c>
    </row>
    <row r="1823" spans="3:11" ht="13.95" hidden="1" customHeight="1" x14ac:dyDescent="0.25">
      <c r="C1823" s="3">
        <v>1501102</v>
      </c>
      <c r="D1823" s="1" t="s">
        <v>234</v>
      </c>
      <c r="E1823" s="1" t="s">
        <v>288</v>
      </c>
      <c r="F1823" s="1" t="s">
        <v>174</v>
      </c>
      <c r="G1823" s="1" t="s">
        <v>173</v>
      </c>
      <c r="H1823" s="1" t="str">
        <f t="shared" si="89"/>
        <v>HI2</v>
      </c>
      <c r="I1823" s="1" t="s">
        <v>840</v>
      </c>
      <c r="J1823" s="1" t="s">
        <v>841</v>
      </c>
      <c r="K1823" s="1" t="str">
        <f t="shared" si="87"/>
        <v>1501102 HI2</v>
      </c>
    </row>
    <row r="1824" spans="3:11" ht="13.95" hidden="1" customHeight="1" x14ac:dyDescent="0.25">
      <c r="C1824" s="3">
        <v>1501002</v>
      </c>
      <c r="D1824" s="1" t="s">
        <v>234</v>
      </c>
      <c r="E1824" s="1" t="s">
        <v>289</v>
      </c>
      <c r="F1824" s="1" t="s">
        <v>174</v>
      </c>
      <c r="G1824" s="1" t="s">
        <v>173</v>
      </c>
      <c r="H1824" s="1" t="str">
        <f t="shared" si="89"/>
        <v>HI2</v>
      </c>
      <c r="I1824" s="1" t="s">
        <v>840</v>
      </c>
      <c r="J1824" s="1" t="s">
        <v>841</v>
      </c>
      <c r="K1824" s="1" t="str">
        <f t="shared" si="87"/>
        <v>1501002 HI2</v>
      </c>
    </row>
    <row r="1825" spans="3:11" ht="13.95" hidden="1" customHeight="1" x14ac:dyDescent="0.25">
      <c r="C1825" s="3">
        <v>1905042</v>
      </c>
      <c r="D1825" s="1" t="s">
        <v>234</v>
      </c>
      <c r="E1825" s="1" t="s">
        <v>290</v>
      </c>
      <c r="F1825" s="1" t="s">
        <v>174</v>
      </c>
      <c r="G1825" s="1" t="s">
        <v>173</v>
      </c>
      <c r="H1825" s="1" t="str">
        <f t="shared" si="89"/>
        <v>HI2</v>
      </c>
      <c r="I1825" s="1" t="s">
        <v>840</v>
      </c>
      <c r="J1825" s="1" t="s">
        <v>841</v>
      </c>
      <c r="K1825" s="1" t="str">
        <f t="shared" si="87"/>
        <v>1905042 HI2</v>
      </c>
    </row>
    <row r="1826" spans="3:11" ht="13.95" hidden="1" customHeight="1" x14ac:dyDescent="0.25">
      <c r="C1826" s="3">
        <v>1501159</v>
      </c>
      <c r="D1826" s="1" t="s">
        <v>234</v>
      </c>
      <c r="E1826" s="1" t="s">
        <v>291</v>
      </c>
      <c r="F1826" s="1" t="s">
        <v>174</v>
      </c>
      <c r="G1826" s="1" t="s">
        <v>173</v>
      </c>
      <c r="H1826" s="1" t="str">
        <f t="shared" si="89"/>
        <v>HI2</v>
      </c>
      <c r="I1826" s="1" t="s">
        <v>840</v>
      </c>
      <c r="J1826" s="1" t="s">
        <v>841</v>
      </c>
      <c r="K1826" s="1" t="str">
        <f t="shared" si="87"/>
        <v>1501159 HI2</v>
      </c>
    </row>
    <row r="1827" spans="3:11" ht="13.95" hidden="1" customHeight="1" x14ac:dyDescent="0.25">
      <c r="C1827" s="3">
        <v>1501005</v>
      </c>
      <c r="D1827" s="1" t="s">
        <v>234</v>
      </c>
      <c r="E1827" s="1" t="s">
        <v>293</v>
      </c>
      <c r="F1827" s="1" t="s">
        <v>174</v>
      </c>
      <c r="G1827" s="1" t="s">
        <v>173</v>
      </c>
      <c r="H1827" s="1" t="str">
        <f t="shared" si="89"/>
        <v>HI2</v>
      </c>
      <c r="I1827" s="1" t="s">
        <v>840</v>
      </c>
      <c r="J1827" s="1" t="s">
        <v>841</v>
      </c>
      <c r="K1827" s="1" t="str">
        <f t="shared" si="87"/>
        <v>1501005 HI2</v>
      </c>
    </row>
    <row r="1828" spans="3:11" ht="13.95" hidden="1" customHeight="1" x14ac:dyDescent="0.25">
      <c r="C1828" s="3">
        <v>1501009</v>
      </c>
      <c r="D1828" s="1" t="s">
        <v>234</v>
      </c>
      <c r="E1828" s="1" t="s">
        <v>294</v>
      </c>
      <c r="F1828" s="1" t="s">
        <v>174</v>
      </c>
      <c r="G1828" s="1" t="s">
        <v>173</v>
      </c>
      <c r="H1828" s="1" t="str">
        <f t="shared" si="89"/>
        <v>HI2</v>
      </c>
      <c r="I1828" s="1" t="s">
        <v>840</v>
      </c>
      <c r="J1828" s="1" t="s">
        <v>841</v>
      </c>
      <c r="K1828" s="1" t="str">
        <f t="shared" si="87"/>
        <v>1501009 HI2</v>
      </c>
    </row>
    <row r="1829" spans="3:11" ht="13.95" hidden="1" customHeight="1" x14ac:dyDescent="0.25">
      <c r="C1829" s="3">
        <v>1905259</v>
      </c>
      <c r="D1829" s="1" t="s">
        <v>234</v>
      </c>
      <c r="E1829" s="1" t="s">
        <v>295</v>
      </c>
      <c r="F1829" s="1" t="s">
        <v>174</v>
      </c>
      <c r="G1829" s="1" t="s">
        <v>173</v>
      </c>
      <c r="H1829" s="1" t="str">
        <f t="shared" si="89"/>
        <v>HI2</v>
      </c>
      <c r="I1829" s="1" t="s">
        <v>840</v>
      </c>
      <c r="J1829" s="1" t="s">
        <v>841</v>
      </c>
      <c r="K1829" s="1" t="str">
        <f t="shared" si="87"/>
        <v>1905259 HI2</v>
      </c>
    </row>
    <row r="1830" spans="3:11" ht="13.95" hidden="1" customHeight="1" x14ac:dyDescent="0.25">
      <c r="C1830" s="3">
        <v>1905029</v>
      </c>
      <c r="D1830" s="1" t="s">
        <v>234</v>
      </c>
      <c r="E1830" s="1" t="s">
        <v>296</v>
      </c>
      <c r="F1830" s="1" t="s">
        <v>174</v>
      </c>
      <c r="G1830" s="1" t="s">
        <v>173</v>
      </c>
      <c r="H1830" s="1" t="str">
        <f t="shared" si="89"/>
        <v>HI2</v>
      </c>
      <c r="I1830" s="1" t="s">
        <v>840</v>
      </c>
      <c r="J1830" s="1" t="s">
        <v>841</v>
      </c>
      <c r="K1830" s="1" t="str">
        <f t="shared" si="87"/>
        <v>1905029 HI2</v>
      </c>
    </row>
    <row r="1831" spans="3:11" ht="13.95" hidden="1" customHeight="1" x14ac:dyDescent="0.25">
      <c r="C1831" s="3">
        <v>1905126</v>
      </c>
      <c r="D1831" s="1" t="s">
        <v>234</v>
      </c>
      <c r="E1831" s="1" t="s">
        <v>297</v>
      </c>
      <c r="F1831" s="1" t="s">
        <v>174</v>
      </c>
      <c r="G1831" s="1" t="s">
        <v>173</v>
      </c>
      <c r="H1831" s="1" t="str">
        <f t="shared" si="89"/>
        <v>HI2</v>
      </c>
      <c r="I1831" s="1" t="s">
        <v>840</v>
      </c>
      <c r="J1831" s="1" t="s">
        <v>841</v>
      </c>
      <c r="K1831" s="1" t="str">
        <f t="shared" si="87"/>
        <v>1905126 HI2</v>
      </c>
    </row>
    <row r="1832" spans="3:11" ht="13.95" hidden="1" customHeight="1" x14ac:dyDescent="0.25">
      <c r="C1832" s="3">
        <v>1905086</v>
      </c>
      <c r="D1832" s="1" t="s">
        <v>234</v>
      </c>
      <c r="E1832" s="1" t="s">
        <v>298</v>
      </c>
      <c r="F1832" s="1" t="s">
        <v>174</v>
      </c>
      <c r="G1832" s="1" t="s">
        <v>173</v>
      </c>
      <c r="H1832" s="1" t="str">
        <f t="shared" si="89"/>
        <v>HI2</v>
      </c>
      <c r="I1832" s="1" t="s">
        <v>840</v>
      </c>
      <c r="J1832" s="1" t="s">
        <v>841</v>
      </c>
      <c r="K1832" s="1" t="str">
        <f t="shared" si="87"/>
        <v>1905086 HI2</v>
      </c>
    </row>
    <row r="1833" spans="3:11" ht="13.95" hidden="1" customHeight="1" x14ac:dyDescent="0.25">
      <c r="C1833" s="3">
        <v>1905150</v>
      </c>
      <c r="D1833" s="1" t="s">
        <v>234</v>
      </c>
      <c r="E1833" s="1" t="s">
        <v>299</v>
      </c>
      <c r="F1833" s="1" t="s">
        <v>174</v>
      </c>
      <c r="G1833" s="1" t="s">
        <v>173</v>
      </c>
      <c r="H1833" s="1" t="str">
        <f t="shared" si="89"/>
        <v>HI2</v>
      </c>
      <c r="I1833" s="1" t="s">
        <v>840</v>
      </c>
      <c r="J1833" s="1" t="s">
        <v>841</v>
      </c>
      <c r="K1833" s="1" t="str">
        <f t="shared" si="87"/>
        <v>1905150 HI2</v>
      </c>
    </row>
    <row r="1834" spans="3:11" ht="13.95" hidden="1" customHeight="1" x14ac:dyDescent="0.25">
      <c r="C1834" s="3">
        <v>1905138</v>
      </c>
      <c r="D1834" s="1" t="s">
        <v>234</v>
      </c>
      <c r="E1834" s="1" t="s">
        <v>300</v>
      </c>
      <c r="F1834" s="1" t="s">
        <v>174</v>
      </c>
      <c r="G1834" s="1" t="s">
        <v>173</v>
      </c>
      <c r="H1834" s="1" t="str">
        <f t="shared" si="89"/>
        <v>HI2</v>
      </c>
      <c r="I1834" s="1" t="s">
        <v>840</v>
      </c>
      <c r="J1834" s="1" t="s">
        <v>841</v>
      </c>
      <c r="K1834" s="1" t="str">
        <f t="shared" si="87"/>
        <v>1905138 HI2</v>
      </c>
    </row>
    <row r="1835" spans="3:11" ht="13.95" hidden="1" customHeight="1" x14ac:dyDescent="0.25">
      <c r="C1835" s="3">
        <v>1905174</v>
      </c>
      <c r="D1835" s="1" t="s">
        <v>234</v>
      </c>
      <c r="E1835" s="1" t="s">
        <v>301</v>
      </c>
      <c r="F1835" s="1" t="s">
        <v>174</v>
      </c>
      <c r="G1835" s="1" t="s">
        <v>173</v>
      </c>
      <c r="H1835" s="1" t="str">
        <f t="shared" si="89"/>
        <v>HI2</v>
      </c>
      <c r="I1835" s="1" t="s">
        <v>840</v>
      </c>
      <c r="J1835" s="1" t="s">
        <v>841</v>
      </c>
      <c r="K1835" s="1" t="str">
        <f t="shared" si="87"/>
        <v>1905174 HI2</v>
      </c>
    </row>
    <row r="1836" spans="3:11" ht="13.95" hidden="1" customHeight="1" x14ac:dyDescent="0.25">
      <c r="C1836" s="3">
        <v>1905132</v>
      </c>
      <c r="D1836" s="1" t="s">
        <v>234</v>
      </c>
      <c r="E1836" s="1" t="s">
        <v>302</v>
      </c>
      <c r="F1836" s="1" t="s">
        <v>174</v>
      </c>
      <c r="G1836" s="1" t="s">
        <v>173</v>
      </c>
      <c r="H1836" s="1" t="str">
        <f t="shared" si="89"/>
        <v>HI2</v>
      </c>
      <c r="I1836" s="1" t="s">
        <v>840</v>
      </c>
      <c r="J1836" s="1" t="s">
        <v>841</v>
      </c>
      <c r="K1836" s="1" t="str">
        <f t="shared" si="87"/>
        <v>1905132 HI2</v>
      </c>
    </row>
    <row r="1837" spans="3:11" ht="13.95" hidden="1" customHeight="1" x14ac:dyDescent="0.25">
      <c r="C1837" s="3">
        <v>1501140</v>
      </c>
      <c r="D1837" s="1" t="s">
        <v>234</v>
      </c>
      <c r="E1837" s="1" t="s">
        <v>303</v>
      </c>
      <c r="F1837" s="1" t="s">
        <v>174</v>
      </c>
      <c r="G1837" s="1" t="s">
        <v>173</v>
      </c>
      <c r="H1837" s="1" t="str">
        <f t="shared" si="89"/>
        <v>HI2</v>
      </c>
      <c r="I1837" s="1" t="s">
        <v>840</v>
      </c>
      <c r="J1837" s="1" t="s">
        <v>841</v>
      </c>
      <c r="K1837" s="1" t="str">
        <f t="shared" si="87"/>
        <v>1501140 HI2</v>
      </c>
    </row>
    <row r="1838" spans="3:11" ht="13.95" hidden="1" customHeight="1" x14ac:dyDescent="0.25">
      <c r="C1838" s="3">
        <v>1805303</v>
      </c>
      <c r="D1838" s="1" t="s">
        <v>234</v>
      </c>
      <c r="E1838" s="1" t="s">
        <v>304</v>
      </c>
      <c r="F1838" s="1" t="s">
        <v>175</v>
      </c>
      <c r="G1838" s="1" t="s">
        <v>173</v>
      </c>
      <c r="H1838" s="1" t="str">
        <f t="shared" si="89"/>
        <v>HI2</v>
      </c>
      <c r="I1838" s="1" t="s">
        <v>840</v>
      </c>
      <c r="J1838" s="1" t="s">
        <v>841</v>
      </c>
      <c r="K1838" s="1" t="str">
        <f t="shared" si="87"/>
        <v>1805303 HI2</v>
      </c>
    </row>
    <row r="1839" spans="3:11" ht="13.95" hidden="1" customHeight="1" x14ac:dyDescent="0.25">
      <c r="C1839" s="3">
        <v>1905137</v>
      </c>
      <c r="D1839" s="1" t="s">
        <v>234</v>
      </c>
      <c r="E1839" s="1" t="s">
        <v>305</v>
      </c>
      <c r="F1839" s="1" t="s">
        <v>175</v>
      </c>
      <c r="G1839" s="1" t="s">
        <v>173</v>
      </c>
      <c r="H1839" s="1" t="str">
        <f t="shared" si="89"/>
        <v>HI2</v>
      </c>
      <c r="I1839" s="1" t="s">
        <v>840</v>
      </c>
      <c r="J1839" s="1" t="s">
        <v>841</v>
      </c>
      <c r="K1839" s="1" t="str">
        <f t="shared" si="87"/>
        <v>1905137 HI2</v>
      </c>
    </row>
    <row r="1840" spans="3:11" ht="13.95" hidden="1" customHeight="1" x14ac:dyDescent="0.25">
      <c r="C1840" s="3">
        <v>1905129</v>
      </c>
      <c r="D1840" s="1" t="s">
        <v>234</v>
      </c>
      <c r="E1840" s="1" t="s">
        <v>306</v>
      </c>
      <c r="F1840" s="1" t="s">
        <v>175</v>
      </c>
      <c r="G1840" s="1" t="s">
        <v>173</v>
      </c>
      <c r="H1840" s="1" t="str">
        <f t="shared" si="89"/>
        <v>HI2</v>
      </c>
      <c r="I1840" s="1" t="s">
        <v>840</v>
      </c>
      <c r="J1840" s="1" t="s">
        <v>841</v>
      </c>
      <c r="K1840" s="1" t="str">
        <f t="shared" si="87"/>
        <v>1905129 HI2</v>
      </c>
    </row>
    <row r="1841" spans="3:11" ht="13.95" hidden="1" customHeight="1" x14ac:dyDescent="0.25">
      <c r="C1841" s="3">
        <v>1905256</v>
      </c>
      <c r="D1841" s="1" t="s">
        <v>234</v>
      </c>
      <c r="E1841" s="1" t="s">
        <v>307</v>
      </c>
      <c r="F1841" s="1" t="s">
        <v>175</v>
      </c>
      <c r="G1841" s="1" t="s">
        <v>173</v>
      </c>
      <c r="H1841" s="1" t="str">
        <f t="shared" si="89"/>
        <v>HI2</v>
      </c>
      <c r="I1841" s="1" t="s">
        <v>840</v>
      </c>
      <c r="J1841" s="1" t="s">
        <v>841</v>
      </c>
      <c r="K1841" s="1" t="str">
        <f t="shared" si="87"/>
        <v>1905256 HI2</v>
      </c>
    </row>
    <row r="1842" spans="3:11" ht="13.95" hidden="1" customHeight="1" x14ac:dyDescent="0.25">
      <c r="C1842" s="3">
        <v>1905095</v>
      </c>
      <c r="D1842" s="1" t="s">
        <v>234</v>
      </c>
      <c r="E1842" s="1" t="s">
        <v>308</v>
      </c>
      <c r="F1842" s="1" t="s">
        <v>175</v>
      </c>
      <c r="G1842" s="1" t="s">
        <v>173</v>
      </c>
      <c r="H1842" s="1" t="str">
        <f t="shared" si="89"/>
        <v>HI2</v>
      </c>
      <c r="I1842" s="1" t="s">
        <v>840</v>
      </c>
      <c r="J1842" s="1" t="s">
        <v>841</v>
      </c>
      <c r="K1842" s="1" t="str">
        <f t="shared" si="87"/>
        <v>1905095 HI2</v>
      </c>
    </row>
    <row r="1843" spans="3:11" ht="13.95" hidden="1" customHeight="1" x14ac:dyDescent="0.25">
      <c r="C1843" s="3">
        <v>1905090</v>
      </c>
      <c r="D1843" s="1" t="s">
        <v>234</v>
      </c>
      <c r="E1843" s="1" t="s">
        <v>309</v>
      </c>
      <c r="F1843" s="1" t="s">
        <v>175</v>
      </c>
      <c r="G1843" s="1" t="s">
        <v>173</v>
      </c>
      <c r="H1843" s="1" t="str">
        <f t="shared" si="89"/>
        <v>HI2</v>
      </c>
      <c r="I1843" s="1" t="s">
        <v>840</v>
      </c>
      <c r="J1843" s="1" t="s">
        <v>841</v>
      </c>
      <c r="K1843" s="1" t="str">
        <f t="shared" si="87"/>
        <v>1905090 HI2</v>
      </c>
    </row>
    <row r="1844" spans="3:11" ht="13.95" hidden="1" customHeight="1" x14ac:dyDescent="0.25">
      <c r="C1844" s="3">
        <v>1501102</v>
      </c>
      <c r="D1844" s="1" t="s">
        <v>234</v>
      </c>
      <c r="E1844" s="1" t="s">
        <v>288</v>
      </c>
      <c r="F1844" s="1" t="s">
        <v>174</v>
      </c>
      <c r="G1844" s="1" t="s">
        <v>173</v>
      </c>
      <c r="H1844" s="1" t="str">
        <f t="shared" si="89"/>
        <v>HI2</v>
      </c>
      <c r="I1844" s="1" t="s">
        <v>842</v>
      </c>
      <c r="J1844" s="1" t="s">
        <v>17</v>
      </c>
      <c r="K1844" s="1" t="str">
        <f t="shared" si="87"/>
        <v>1501102 HI2</v>
      </c>
    </row>
    <row r="1845" spans="3:11" ht="13.95" hidden="1" customHeight="1" x14ac:dyDescent="0.25">
      <c r="C1845" s="3">
        <v>1501002</v>
      </c>
      <c r="D1845" s="1" t="s">
        <v>234</v>
      </c>
      <c r="E1845" s="1" t="s">
        <v>289</v>
      </c>
      <c r="F1845" s="1" t="s">
        <v>174</v>
      </c>
      <c r="G1845" s="1" t="s">
        <v>173</v>
      </c>
      <c r="H1845" s="1" t="str">
        <f t="shared" si="89"/>
        <v>HI2</v>
      </c>
      <c r="I1845" s="1" t="s">
        <v>842</v>
      </c>
      <c r="J1845" s="1" t="s">
        <v>17</v>
      </c>
      <c r="K1845" s="1" t="str">
        <f t="shared" si="87"/>
        <v>1501002 HI2</v>
      </c>
    </row>
    <row r="1846" spans="3:11" ht="13.95" hidden="1" customHeight="1" x14ac:dyDescent="0.25">
      <c r="C1846" s="3">
        <v>1905042</v>
      </c>
      <c r="D1846" s="1" t="s">
        <v>234</v>
      </c>
      <c r="E1846" s="1" t="s">
        <v>290</v>
      </c>
      <c r="F1846" s="1" t="s">
        <v>174</v>
      </c>
      <c r="G1846" s="1" t="s">
        <v>173</v>
      </c>
      <c r="H1846" s="1" t="str">
        <f t="shared" si="89"/>
        <v>HI2</v>
      </c>
      <c r="I1846" s="1" t="s">
        <v>842</v>
      </c>
      <c r="J1846" s="1" t="s">
        <v>17</v>
      </c>
      <c r="K1846" s="1" t="str">
        <f t="shared" si="87"/>
        <v>1905042 HI2</v>
      </c>
    </row>
    <row r="1847" spans="3:11" ht="13.95" hidden="1" customHeight="1" x14ac:dyDescent="0.25">
      <c r="C1847" s="3">
        <v>1501159</v>
      </c>
      <c r="D1847" s="1" t="s">
        <v>234</v>
      </c>
      <c r="E1847" s="1" t="s">
        <v>291</v>
      </c>
      <c r="F1847" s="1" t="s">
        <v>174</v>
      </c>
      <c r="G1847" s="1" t="s">
        <v>173</v>
      </c>
      <c r="H1847" s="1" t="str">
        <f t="shared" si="89"/>
        <v>HI2</v>
      </c>
      <c r="I1847" s="1" t="s">
        <v>842</v>
      </c>
      <c r="J1847" s="1" t="s">
        <v>17</v>
      </c>
      <c r="K1847" s="1" t="str">
        <f t="shared" si="87"/>
        <v>1501159 HI2</v>
      </c>
    </row>
    <row r="1848" spans="3:11" ht="13.95" hidden="1" customHeight="1" x14ac:dyDescent="0.25">
      <c r="C1848" s="3">
        <v>1501005</v>
      </c>
      <c r="D1848" s="1" t="s">
        <v>234</v>
      </c>
      <c r="E1848" s="1" t="s">
        <v>293</v>
      </c>
      <c r="F1848" s="1" t="s">
        <v>174</v>
      </c>
      <c r="G1848" s="1" t="s">
        <v>173</v>
      </c>
      <c r="H1848" s="1" t="str">
        <f t="shared" si="89"/>
        <v>HI2</v>
      </c>
      <c r="I1848" s="1" t="s">
        <v>842</v>
      </c>
      <c r="J1848" s="1" t="s">
        <v>17</v>
      </c>
      <c r="K1848" s="1" t="str">
        <f t="shared" si="87"/>
        <v>1501005 HI2</v>
      </c>
    </row>
    <row r="1849" spans="3:11" ht="13.95" hidden="1" customHeight="1" x14ac:dyDescent="0.25">
      <c r="C1849" s="3">
        <v>1501009</v>
      </c>
      <c r="D1849" s="1" t="s">
        <v>234</v>
      </c>
      <c r="E1849" s="1" t="s">
        <v>294</v>
      </c>
      <c r="F1849" s="1" t="s">
        <v>174</v>
      </c>
      <c r="G1849" s="1" t="s">
        <v>173</v>
      </c>
      <c r="H1849" s="1" t="str">
        <f t="shared" si="89"/>
        <v>HI2</v>
      </c>
      <c r="I1849" s="1" t="s">
        <v>842</v>
      </c>
      <c r="J1849" s="1" t="s">
        <v>17</v>
      </c>
      <c r="K1849" s="1" t="str">
        <f t="shared" si="87"/>
        <v>1501009 HI2</v>
      </c>
    </row>
    <row r="1850" spans="3:11" ht="13.95" hidden="1" customHeight="1" x14ac:dyDescent="0.25">
      <c r="C1850" s="3">
        <v>1905259</v>
      </c>
      <c r="D1850" s="1" t="s">
        <v>234</v>
      </c>
      <c r="E1850" s="1" t="s">
        <v>295</v>
      </c>
      <c r="F1850" s="1" t="s">
        <v>174</v>
      </c>
      <c r="G1850" s="1" t="s">
        <v>173</v>
      </c>
      <c r="H1850" s="1" t="str">
        <f t="shared" ref="H1850:H1881" si="90">IF(OR(MID($I1850,4,2)="21",MID($I1850,4,2)="22",MID($I1850,4,2)="23")=FALSE,UPPER(MID($I1850,2,2))&amp;MID($I1850,4,1),UPPER(MID($I1850,2,2))&amp;MID($I1850,4,2))</f>
        <v>HI2</v>
      </c>
      <c r="I1850" s="1" t="s">
        <v>842</v>
      </c>
      <c r="J1850" s="1" t="s">
        <v>17</v>
      </c>
      <c r="K1850" s="1" t="str">
        <f t="shared" ref="K1850:K1911" si="91">$C1850&amp;" "&amp;$H1850</f>
        <v>1905259 HI2</v>
      </c>
    </row>
    <row r="1851" spans="3:11" ht="13.95" hidden="1" customHeight="1" x14ac:dyDescent="0.25">
      <c r="C1851" s="3">
        <v>1905029</v>
      </c>
      <c r="D1851" s="1" t="s">
        <v>234</v>
      </c>
      <c r="E1851" s="1" t="s">
        <v>296</v>
      </c>
      <c r="F1851" s="1" t="s">
        <v>174</v>
      </c>
      <c r="G1851" s="1" t="s">
        <v>173</v>
      </c>
      <c r="H1851" s="1" t="str">
        <f t="shared" si="90"/>
        <v>HI2</v>
      </c>
      <c r="I1851" s="1" t="s">
        <v>842</v>
      </c>
      <c r="J1851" s="1" t="s">
        <v>17</v>
      </c>
      <c r="K1851" s="1" t="str">
        <f t="shared" si="91"/>
        <v>1905029 HI2</v>
      </c>
    </row>
    <row r="1852" spans="3:11" ht="13.95" hidden="1" customHeight="1" x14ac:dyDescent="0.25">
      <c r="C1852" s="3">
        <v>1905126</v>
      </c>
      <c r="D1852" s="1" t="s">
        <v>234</v>
      </c>
      <c r="E1852" s="1" t="s">
        <v>297</v>
      </c>
      <c r="F1852" s="1" t="s">
        <v>174</v>
      </c>
      <c r="G1852" s="1" t="s">
        <v>173</v>
      </c>
      <c r="H1852" s="1" t="str">
        <f t="shared" si="90"/>
        <v>HI2</v>
      </c>
      <c r="I1852" s="1" t="s">
        <v>842</v>
      </c>
      <c r="J1852" s="1" t="s">
        <v>17</v>
      </c>
      <c r="K1852" s="1" t="str">
        <f t="shared" si="91"/>
        <v>1905126 HI2</v>
      </c>
    </row>
    <row r="1853" spans="3:11" ht="13.95" hidden="1" customHeight="1" x14ac:dyDescent="0.25">
      <c r="C1853" s="3">
        <v>1905086</v>
      </c>
      <c r="D1853" s="1" t="s">
        <v>234</v>
      </c>
      <c r="E1853" s="1" t="s">
        <v>298</v>
      </c>
      <c r="F1853" s="1" t="s">
        <v>174</v>
      </c>
      <c r="G1853" s="1" t="s">
        <v>173</v>
      </c>
      <c r="H1853" s="1" t="str">
        <f t="shared" si="90"/>
        <v>HI2</v>
      </c>
      <c r="I1853" s="1" t="s">
        <v>842</v>
      </c>
      <c r="J1853" s="1" t="s">
        <v>17</v>
      </c>
      <c r="K1853" s="1" t="str">
        <f t="shared" si="91"/>
        <v>1905086 HI2</v>
      </c>
    </row>
    <row r="1854" spans="3:11" ht="13.95" hidden="1" customHeight="1" x14ac:dyDescent="0.25">
      <c r="C1854" s="3">
        <v>1905150</v>
      </c>
      <c r="D1854" s="1" t="s">
        <v>234</v>
      </c>
      <c r="E1854" s="1" t="s">
        <v>299</v>
      </c>
      <c r="F1854" s="1" t="s">
        <v>174</v>
      </c>
      <c r="G1854" s="1" t="s">
        <v>173</v>
      </c>
      <c r="H1854" s="1" t="str">
        <f t="shared" si="90"/>
        <v>HI2</v>
      </c>
      <c r="I1854" s="1" t="s">
        <v>842</v>
      </c>
      <c r="J1854" s="1" t="s">
        <v>17</v>
      </c>
      <c r="K1854" s="1" t="str">
        <f t="shared" si="91"/>
        <v>1905150 HI2</v>
      </c>
    </row>
    <row r="1855" spans="3:11" ht="13.95" hidden="1" customHeight="1" x14ac:dyDescent="0.25">
      <c r="C1855" s="3">
        <v>1905138</v>
      </c>
      <c r="D1855" s="1" t="s">
        <v>234</v>
      </c>
      <c r="E1855" s="1" t="s">
        <v>300</v>
      </c>
      <c r="F1855" s="1" t="s">
        <v>174</v>
      </c>
      <c r="G1855" s="1" t="s">
        <v>173</v>
      </c>
      <c r="H1855" s="1" t="str">
        <f t="shared" si="90"/>
        <v>HI2</v>
      </c>
      <c r="I1855" s="1" t="s">
        <v>842</v>
      </c>
      <c r="J1855" s="1" t="s">
        <v>17</v>
      </c>
      <c r="K1855" s="1" t="str">
        <f t="shared" si="91"/>
        <v>1905138 HI2</v>
      </c>
    </row>
    <row r="1856" spans="3:11" ht="13.95" hidden="1" customHeight="1" x14ac:dyDescent="0.25">
      <c r="C1856" s="3">
        <v>1905174</v>
      </c>
      <c r="D1856" s="1" t="s">
        <v>234</v>
      </c>
      <c r="E1856" s="1" t="s">
        <v>301</v>
      </c>
      <c r="F1856" s="1" t="s">
        <v>174</v>
      </c>
      <c r="G1856" s="1" t="s">
        <v>173</v>
      </c>
      <c r="H1856" s="1" t="str">
        <f t="shared" si="90"/>
        <v>HI2</v>
      </c>
      <c r="I1856" s="1" t="s">
        <v>842</v>
      </c>
      <c r="J1856" s="1" t="s">
        <v>17</v>
      </c>
      <c r="K1856" s="1" t="str">
        <f t="shared" si="91"/>
        <v>1905174 HI2</v>
      </c>
    </row>
    <row r="1857" spans="3:11" ht="13.95" hidden="1" customHeight="1" x14ac:dyDescent="0.25">
      <c r="C1857" s="3">
        <v>1905132</v>
      </c>
      <c r="D1857" s="1" t="s">
        <v>234</v>
      </c>
      <c r="E1857" s="1" t="s">
        <v>302</v>
      </c>
      <c r="F1857" s="1" t="s">
        <v>174</v>
      </c>
      <c r="G1857" s="1" t="s">
        <v>173</v>
      </c>
      <c r="H1857" s="1" t="str">
        <f t="shared" si="90"/>
        <v>HI2</v>
      </c>
      <c r="I1857" s="1" t="s">
        <v>842</v>
      </c>
      <c r="J1857" s="1" t="s">
        <v>17</v>
      </c>
      <c r="K1857" s="1" t="str">
        <f t="shared" si="91"/>
        <v>1905132 HI2</v>
      </c>
    </row>
    <row r="1858" spans="3:11" ht="13.95" hidden="1" customHeight="1" x14ac:dyDescent="0.25">
      <c r="C1858" s="3">
        <v>1501140</v>
      </c>
      <c r="D1858" s="1" t="s">
        <v>234</v>
      </c>
      <c r="E1858" s="1" t="s">
        <v>303</v>
      </c>
      <c r="F1858" s="1" t="s">
        <v>174</v>
      </c>
      <c r="G1858" s="1" t="s">
        <v>173</v>
      </c>
      <c r="H1858" s="1" t="str">
        <f t="shared" si="90"/>
        <v>HI2</v>
      </c>
      <c r="I1858" s="1" t="s">
        <v>842</v>
      </c>
      <c r="J1858" s="1" t="s">
        <v>17</v>
      </c>
      <c r="K1858" s="1" t="str">
        <f t="shared" si="91"/>
        <v>1501140 HI2</v>
      </c>
    </row>
    <row r="1859" spans="3:11" ht="13.95" hidden="1" customHeight="1" x14ac:dyDescent="0.25">
      <c r="C1859" s="3">
        <v>1805303</v>
      </c>
      <c r="D1859" s="1" t="s">
        <v>234</v>
      </c>
      <c r="E1859" s="1" t="s">
        <v>304</v>
      </c>
      <c r="F1859" s="1" t="s">
        <v>175</v>
      </c>
      <c r="G1859" s="1" t="s">
        <v>173</v>
      </c>
      <c r="H1859" s="1" t="str">
        <f t="shared" si="90"/>
        <v>HI2</v>
      </c>
      <c r="I1859" s="1" t="s">
        <v>842</v>
      </c>
      <c r="J1859" s="1" t="s">
        <v>17</v>
      </c>
      <c r="K1859" s="1" t="str">
        <f t="shared" si="91"/>
        <v>1805303 HI2</v>
      </c>
    </row>
    <row r="1860" spans="3:11" ht="13.95" hidden="1" customHeight="1" x14ac:dyDescent="0.25">
      <c r="C1860" s="3">
        <v>1905137</v>
      </c>
      <c r="D1860" s="1" t="s">
        <v>234</v>
      </c>
      <c r="E1860" s="1" t="s">
        <v>305</v>
      </c>
      <c r="F1860" s="1" t="s">
        <v>175</v>
      </c>
      <c r="G1860" s="1" t="s">
        <v>173</v>
      </c>
      <c r="H1860" s="1" t="str">
        <f t="shared" si="90"/>
        <v>HI2</v>
      </c>
      <c r="I1860" s="1" t="s">
        <v>842</v>
      </c>
      <c r="J1860" s="1" t="s">
        <v>17</v>
      </c>
      <c r="K1860" s="1" t="str">
        <f t="shared" si="91"/>
        <v>1905137 HI2</v>
      </c>
    </row>
    <row r="1861" spans="3:11" ht="13.95" hidden="1" customHeight="1" x14ac:dyDescent="0.25">
      <c r="C1861" s="3">
        <v>1905129</v>
      </c>
      <c r="D1861" s="1" t="s">
        <v>234</v>
      </c>
      <c r="E1861" s="1" t="s">
        <v>306</v>
      </c>
      <c r="F1861" s="1" t="s">
        <v>175</v>
      </c>
      <c r="G1861" s="1" t="s">
        <v>173</v>
      </c>
      <c r="H1861" s="1" t="str">
        <f t="shared" si="90"/>
        <v>HI2</v>
      </c>
      <c r="I1861" s="1" t="s">
        <v>842</v>
      </c>
      <c r="J1861" s="1" t="s">
        <v>17</v>
      </c>
      <c r="K1861" s="1" t="str">
        <f t="shared" si="91"/>
        <v>1905129 HI2</v>
      </c>
    </row>
    <row r="1862" spans="3:11" ht="13.95" hidden="1" customHeight="1" x14ac:dyDescent="0.25">
      <c r="C1862" s="3">
        <v>1905256</v>
      </c>
      <c r="D1862" s="1" t="s">
        <v>234</v>
      </c>
      <c r="E1862" s="1" t="s">
        <v>307</v>
      </c>
      <c r="F1862" s="1" t="s">
        <v>175</v>
      </c>
      <c r="G1862" s="1" t="s">
        <v>173</v>
      </c>
      <c r="H1862" s="1" t="str">
        <f t="shared" si="90"/>
        <v>HI2</v>
      </c>
      <c r="I1862" s="1" t="s">
        <v>842</v>
      </c>
      <c r="J1862" s="1" t="s">
        <v>17</v>
      </c>
      <c r="K1862" s="1" t="str">
        <f t="shared" si="91"/>
        <v>1905256 HI2</v>
      </c>
    </row>
    <row r="1863" spans="3:11" ht="13.95" hidden="1" customHeight="1" x14ac:dyDescent="0.25">
      <c r="C1863" s="3">
        <v>1905095</v>
      </c>
      <c r="D1863" s="1" t="s">
        <v>234</v>
      </c>
      <c r="E1863" s="1" t="s">
        <v>308</v>
      </c>
      <c r="F1863" s="1" t="s">
        <v>175</v>
      </c>
      <c r="G1863" s="1" t="s">
        <v>173</v>
      </c>
      <c r="H1863" s="1" t="str">
        <f t="shared" si="90"/>
        <v>HI2</v>
      </c>
      <c r="I1863" s="1" t="s">
        <v>842</v>
      </c>
      <c r="J1863" s="1" t="s">
        <v>17</v>
      </c>
      <c r="K1863" s="1" t="str">
        <f t="shared" si="91"/>
        <v>1905095 HI2</v>
      </c>
    </row>
    <row r="1864" spans="3:11" ht="13.95" hidden="1" customHeight="1" x14ac:dyDescent="0.25">
      <c r="C1864" s="3">
        <v>1905090</v>
      </c>
      <c r="D1864" s="1" t="s">
        <v>234</v>
      </c>
      <c r="E1864" s="1" t="s">
        <v>309</v>
      </c>
      <c r="F1864" s="1" t="s">
        <v>175</v>
      </c>
      <c r="G1864" s="1" t="s">
        <v>173</v>
      </c>
      <c r="H1864" s="1" t="str">
        <f t="shared" si="90"/>
        <v>HI2</v>
      </c>
      <c r="I1864" s="1" t="s">
        <v>842</v>
      </c>
      <c r="J1864" s="1" t="s">
        <v>17</v>
      </c>
      <c r="K1864" s="1" t="str">
        <f t="shared" si="91"/>
        <v>1905090 HI2</v>
      </c>
    </row>
    <row r="1865" spans="3:11" ht="13.95" hidden="1" customHeight="1" x14ac:dyDescent="0.25">
      <c r="C1865" s="3">
        <v>1905076</v>
      </c>
      <c r="D1865" s="1" t="s">
        <v>234</v>
      </c>
      <c r="E1865" s="1" t="s">
        <v>292</v>
      </c>
      <c r="F1865" s="1" t="s">
        <v>174</v>
      </c>
      <c r="G1865" s="1" t="s">
        <v>173</v>
      </c>
      <c r="H1865" s="1" t="str">
        <f t="shared" si="90"/>
        <v>HI2</v>
      </c>
      <c r="I1865" s="1" t="s">
        <v>843</v>
      </c>
      <c r="J1865" s="1" t="s">
        <v>841</v>
      </c>
      <c r="K1865" s="1" t="str">
        <f t="shared" si="91"/>
        <v>1905076 HI2</v>
      </c>
    </row>
    <row r="1866" spans="3:11" ht="13.95" hidden="1" customHeight="1" x14ac:dyDescent="0.25">
      <c r="C1866" s="3">
        <v>1501156</v>
      </c>
      <c r="D1866" s="1" t="s">
        <v>241</v>
      </c>
      <c r="E1866" s="1" t="s">
        <v>370</v>
      </c>
      <c r="F1866" s="1" t="s">
        <v>174</v>
      </c>
      <c r="G1866" s="1" t="s">
        <v>173</v>
      </c>
      <c r="H1866" s="1" t="str">
        <f t="shared" si="90"/>
        <v>HI2</v>
      </c>
      <c r="I1866" s="1" t="s">
        <v>843</v>
      </c>
      <c r="J1866" s="1" t="s">
        <v>841</v>
      </c>
      <c r="K1866" s="1" t="str">
        <f t="shared" si="91"/>
        <v>1501156 HI2</v>
      </c>
    </row>
    <row r="1867" spans="3:11" ht="13.95" hidden="1" customHeight="1" x14ac:dyDescent="0.25">
      <c r="C1867" s="3">
        <v>1905250</v>
      </c>
      <c r="D1867" s="1" t="s">
        <v>241</v>
      </c>
      <c r="E1867" s="1" t="s">
        <v>371</v>
      </c>
      <c r="F1867" s="1" t="s">
        <v>174</v>
      </c>
      <c r="G1867" s="1" t="s">
        <v>173</v>
      </c>
      <c r="H1867" s="1" t="str">
        <f t="shared" si="90"/>
        <v>HI2</v>
      </c>
      <c r="I1867" s="1" t="s">
        <v>843</v>
      </c>
      <c r="J1867" s="1" t="s">
        <v>841</v>
      </c>
      <c r="K1867" s="1" t="str">
        <f t="shared" si="91"/>
        <v>1905250 HI2</v>
      </c>
    </row>
    <row r="1868" spans="3:11" ht="13.95" hidden="1" customHeight="1" x14ac:dyDescent="0.25">
      <c r="C1868" s="3">
        <v>1501160</v>
      </c>
      <c r="D1868" s="1" t="s">
        <v>241</v>
      </c>
      <c r="E1868" s="1" t="s">
        <v>373</v>
      </c>
      <c r="F1868" s="1" t="s">
        <v>174</v>
      </c>
      <c r="G1868" s="1" t="s">
        <v>173</v>
      </c>
      <c r="H1868" s="1" t="str">
        <f t="shared" si="90"/>
        <v>HI2</v>
      </c>
      <c r="I1868" s="1" t="s">
        <v>843</v>
      </c>
      <c r="J1868" s="1" t="s">
        <v>841</v>
      </c>
      <c r="K1868" s="1" t="str">
        <f t="shared" si="91"/>
        <v>1501160 HI2</v>
      </c>
    </row>
    <row r="1869" spans="3:11" ht="13.95" hidden="1" customHeight="1" x14ac:dyDescent="0.25">
      <c r="C1869" s="3">
        <v>1905308</v>
      </c>
      <c r="D1869" s="1" t="s">
        <v>241</v>
      </c>
      <c r="E1869" s="1" t="s">
        <v>375</v>
      </c>
      <c r="F1869" s="1" t="s">
        <v>174</v>
      </c>
      <c r="G1869" s="1" t="s">
        <v>173</v>
      </c>
      <c r="H1869" s="1" t="str">
        <f t="shared" si="90"/>
        <v>HI2</v>
      </c>
      <c r="I1869" s="1" t="s">
        <v>843</v>
      </c>
      <c r="J1869" s="1" t="s">
        <v>841</v>
      </c>
      <c r="K1869" s="1" t="str">
        <f t="shared" si="91"/>
        <v>1905308 HI2</v>
      </c>
    </row>
    <row r="1870" spans="3:11" ht="13.95" hidden="1" customHeight="1" x14ac:dyDescent="0.25">
      <c r="C1870" s="3">
        <v>1501115</v>
      </c>
      <c r="D1870" s="1" t="s">
        <v>241</v>
      </c>
      <c r="E1870" s="1" t="s">
        <v>378</v>
      </c>
      <c r="F1870" s="1" t="s">
        <v>174</v>
      </c>
      <c r="G1870" s="1" t="s">
        <v>173</v>
      </c>
      <c r="H1870" s="1" t="str">
        <f t="shared" si="90"/>
        <v>HI2</v>
      </c>
      <c r="I1870" s="1" t="s">
        <v>843</v>
      </c>
      <c r="J1870" s="1" t="s">
        <v>841</v>
      </c>
      <c r="K1870" s="1" t="str">
        <f t="shared" si="91"/>
        <v>1501115 HI2</v>
      </c>
    </row>
    <row r="1871" spans="3:11" ht="13.95" hidden="1" customHeight="1" x14ac:dyDescent="0.25">
      <c r="C1871" s="3">
        <v>1501145</v>
      </c>
      <c r="D1871" s="1" t="s">
        <v>241</v>
      </c>
      <c r="E1871" s="1" t="s">
        <v>382</v>
      </c>
      <c r="F1871" s="1" t="s">
        <v>175</v>
      </c>
      <c r="G1871" s="1" t="s">
        <v>173</v>
      </c>
      <c r="H1871" s="1" t="str">
        <f t="shared" si="90"/>
        <v>HI2</v>
      </c>
      <c r="I1871" s="1" t="s">
        <v>843</v>
      </c>
      <c r="J1871" s="1" t="s">
        <v>841</v>
      </c>
      <c r="K1871" s="1" t="str">
        <f t="shared" si="91"/>
        <v>1501145 HI2</v>
      </c>
    </row>
    <row r="1872" spans="3:11" ht="13.95" hidden="1" customHeight="1" x14ac:dyDescent="0.25">
      <c r="C1872" s="3">
        <v>1905065</v>
      </c>
      <c r="D1872" s="1" t="s">
        <v>241</v>
      </c>
      <c r="E1872" s="1" t="s">
        <v>385</v>
      </c>
      <c r="F1872" s="1" t="s">
        <v>175</v>
      </c>
      <c r="G1872" s="1" t="s">
        <v>173</v>
      </c>
      <c r="H1872" s="1" t="str">
        <f t="shared" si="90"/>
        <v>HI2</v>
      </c>
      <c r="I1872" s="1" t="s">
        <v>843</v>
      </c>
      <c r="J1872" s="1" t="s">
        <v>841</v>
      </c>
      <c r="K1872" s="1" t="str">
        <f t="shared" si="91"/>
        <v>1905065 HI2</v>
      </c>
    </row>
    <row r="1873" spans="3:11" ht="13.95" hidden="1" customHeight="1" x14ac:dyDescent="0.25">
      <c r="C1873" s="3">
        <v>1905145</v>
      </c>
      <c r="D1873" s="1" t="s">
        <v>241</v>
      </c>
      <c r="E1873" s="1" t="s">
        <v>389</v>
      </c>
      <c r="F1873" s="1" t="s">
        <v>175</v>
      </c>
      <c r="G1873" s="1" t="s">
        <v>173</v>
      </c>
      <c r="H1873" s="1" t="str">
        <f t="shared" si="90"/>
        <v>HI2</v>
      </c>
      <c r="I1873" s="1" t="s">
        <v>843</v>
      </c>
      <c r="J1873" s="1" t="s">
        <v>841</v>
      </c>
      <c r="K1873" s="1" t="str">
        <f t="shared" si="91"/>
        <v>1905145 HI2</v>
      </c>
    </row>
    <row r="1874" spans="3:11" ht="13.95" hidden="1" customHeight="1" x14ac:dyDescent="0.25">
      <c r="C1874" s="3">
        <v>1905076</v>
      </c>
      <c r="D1874" s="1" t="s">
        <v>234</v>
      </c>
      <c r="E1874" s="1" t="s">
        <v>292</v>
      </c>
      <c r="F1874" s="1" t="s">
        <v>174</v>
      </c>
      <c r="G1874" s="1" t="s">
        <v>173</v>
      </c>
      <c r="H1874" s="1" t="str">
        <f t="shared" si="90"/>
        <v>HI2</v>
      </c>
      <c r="I1874" s="1" t="s">
        <v>844</v>
      </c>
      <c r="J1874" s="1" t="s">
        <v>17</v>
      </c>
      <c r="K1874" s="1" t="str">
        <f t="shared" si="91"/>
        <v>1905076 HI2</v>
      </c>
    </row>
    <row r="1875" spans="3:11" ht="13.95" hidden="1" customHeight="1" x14ac:dyDescent="0.25">
      <c r="C1875" s="3">
        <v>1501156</v>
      </c>
      <c r="D1875" s="1" t="s">
        <v>241</v>
      </c>
      <c r="E1875" s="1" t="s">
        <v>370</v>
      </c>
      <c r="F1875" s="1" t="s">
        <v>174</v>
      </c>
      <c r="G1875" s="1" t="s">
        <v>173</v>
      </c>
      <c r="H1875" s="1" t="str">
        <f t="shared" si="90"/>
        <v>HI2</v>
      </c>
      <c r="I1875" s="1" t="s">
        <v>844</v>
      </c>
      <c r="J1875" s="1" t="s">
        <v>17</v>
      </c>
      <c r="K1875" s="1" t="str">
        <f t="shared" si="91"/>
        <v>1501156 HI2</v>
      </c>
    </row>
    <row r="1876" spans="3:11" ht="13.95" hidden="1" customHeight="1" x14ac:dyDescent="0.25">
      <c r="C1876" s="3">
        <v>1905250</v>
      </c>
      <c r="D1876" s="1" t="s">
        <v>241</v>
      </c>
      <c r="E1876" s="1" t="s">
        <v>371</v>
      </c>
      <c r="F1876" s="1" t="s">
        <v>174</v>
      </c>
      <c r="G1876" s="1" t="s">
        <v>173</v>
      </c>
      <c r="H1876" s="1" t="str">
        <f t="shared" si="90"/>
        <v>HI2</v>
      </c>
      <c r="I1876" s="1" t="s">
        <v>844</v>
      </c>
      <c r="J1876" s="1" t="s">
        <v>17</v>
      </c>
      <c r="K1876" s="1" t="str">
        <f t="shared" si="91"/>
        <v>1905250 HI2</v>
      </c>
    </row>
    <row r="1877" spans="3:11" ht="13.95" hidden="1" customHeight="1" x14ac:dyDescent="0.25">
      <c r="C1877" s="3">
        <v>1501160</v>
      </c>
      <c r="D1877" s="1" t="s">
        <v>241</v>
      </c>
      <c r="E1877" s="1" t="s">
        <v>373</v>
      </c>
      <c r="F1877" s="1" t="s">
        <v>174</v>
      </c>
      <c r="G1877" s="1" t="s">
        <v>173</v>
      </c>
      <c r="H1877" s="1" t="str">
        <f t="shared" si="90"/>
        <v>HI2</v>
      </c>
      <c r="I1877" s="1" t="s">
        <v>844</v>
      </c>
      <c r="J1877" s="1" t="s">
        <v>17</v>
      </c>
      <c r="K1877" s="1" t="str">
        <f t="shared" si="91"/>
        <v>1501160 HI2</v>
      </c>
    </row>
    <row r="1878" spans="3:11" ht="13.95" hidden="1" customHeight="1" x14ac:dyDescent="0.25">
      <c r="C1878" s="3">
        <v>1905308</v>
      </c>
      <c r="D1878" s="1" t="s">
        <v>241</v>
      </c>
      <c r="E1878" s="1" t="s">
        <v>375</v>
      </c>
      <c r="F1878" s="1" t="s">
        <v>174</v>
      </c>
      <c r="G1878" s="1" t="s">
        <v>173</v>
      </c>
      <c r="H1878" s="1" t="str">
        <f t="shared" si="90"/>
        <v>HI2</v>
      </c>
      <c r="I1878" s="1" t="s">
        <v>844</v>
      </c>
      <c r="J1878" s="1" t="s">
        <v>17</v>
      </c>
      <c r="K1878" s="1" t="str">
        <f t="shared" si="91"/>
        <v>1905308 HI2</v>
      </c>
    </row>
    <row r="1879" spans="3:11" ht="13.95" hidden="1" customHeight="1" x14ac:dyDescent="0.25">
      <c r="C1879" s="3">
        <v>1501115</v>
      </c>
      <c r="D1879" s="1" t="s">
        <v>241</v>
      </c>
      <c r="E1879" s="1" t="s">
        <v>378</v>
      </c>
      <c r="F1879" s="1" t="s">
        <v>174</v>
      </c>
      <c r="G1879" s="1" t="s">
        <v>173</v>
      </c>
      <c r="H1879" s="1" t="str">
        <f t="shared" si="90"/>
        <v>HI2</v>
      </c>
      <c r="I1879" s="1" t="s">
        <v>844</v>
      </c>
      <c r="J1879" s="1" t="s">
        <v>17</v>
      </c>
      <c r="K1879" s="1" t="str">
        <f t="shared" si="91"/>
        <v>1501115 HI2</v>
      </c>
    </row>
    <row r="1880" spans="3:11" ht="13.95" hidden="1" customHeight="1" x14ac:dyDescent="0.25">
      <c r="C1880" s="3">
        <v>1501145</v>
      </c>
      <c r="D1880" s="1" t="s">
        <v>241</v>
      </c>
      <c r="E1880" s="1" t="s">
        <v>382</v>
      </c>
      <c r="F1880" s="1" t="s">
        <v>175</v>
      </c>
      <c r="G1880" s="1" t="s">
        <v>173</v>
      </c>
      <c r="H1880" s="1" t="str">
        <f t="shared" si="90"/>
        <v>HI2</v>
      </c>
      <c r="I1880" s="1" t="s">
        <v>844</v>
      </c>
      <c r="J1880" s="1" t="s">
        <v>17</v>
      </c>
      <c r="K1880" s="1" t="str">
        <f t="shared" si="91"/>
        <v>1501145 HI2</v>
      </c>
    </row>
    <row r="1881" spans="3:11" ht="13.95" hidden="1" customHeight="1" x14ac:dyDescent="0.25">
      <c r="C1881" s="3">
        <v>1905065</v>
      </c>
      <c r="D1881" s="1" t="s">
        <v>241</v>
      </c>
      <c r="E1881" s="1" t="s">
        <v>385</v>
      </c>
      <c r="F1881" s="1" t="s">
        <v>175</v>
      </c>
      <c r="G1881" s="1" t="s">
        <v>173</v>
      </c>
      <c r="H1881" s="1" t="str">
        <f t="shared" si="90"/>
        <v>HI2</v>
      </c>
      <c r="I1881" s="1" t="s">
        <v>844</v>
      </c>
      <c r="J1881" s="1" t="s">
        <v>17</v>
      </c>
      <c r="K1881" s="1" t="str">
        <f t="shared" si="91"/>
        <v>1905065 HI2</v>
      </c>
    </row>
    <row r="1882" spans="3:11" ht="13.95" hidden="1" customHeight="1" x14ac:dyDescent="0.25">
      <c r="C1882" s="3">
        <v>1905145</v>
      </c>
      <c r="D1882" s="1" t="s">
        <v>241</v>
      </c>
      <c r="E1882" s="1" t="s">
        <v>389</v>
      </c>
      <c r="F1882" s="1" t="s">
        <v>175</v>
      </c>
      <c r="G1882" s="1" t="s">
        <v>173</v>
      </c>
      <c r="H1882" s="1" t="str">
        <f t="shared" ref="H1882:H1911" si="92">IF(OR(MID($I1882,4,2)="21",MID($I1882,4,2)="22",MID($I1882,4,2)="23")=FALSE,UPPER(MID($I1882,2,2))&amp;MID($I1882,4,1),UPPER(MID($I1882,2,2))&amp;MID($I1882,4,2))</f>
        <v>HI2</v>
      </c>
      <c r="I1882" s="1" t="s">
        <v>844</v>
      </c>
      <c r="J1882" s="1" t="s">
        <v>17</v>
      </c>
      <c r="K1882" s="1" t="str">
        <f t="shared" si="91"/>
        <v>1905145 HI2</v>
      </c>
    </row>
    <row r="1883" spans="3:11" ht="13.95" hidden="1" customHeight="1" x14ac:dyDescent="0.25">
      <c r="C1883" s="3">
        <v>1501137</v>
      </c>
      <c r="D1883" s="1" t="s">
        <v>236</v>
      </c>
      <c r="E1883" s="1" t="s">
        <v>340</v>
      </c>
      <c r="F1883" s="1" t="s">
        <v>174</v>
      </c>
      <c r="G1883" s="1" t="s">
        <v>173</v>
      </c>
      <c r="H1883" s="1" t="str">
        <f t="shared" si="92"/>
        <v>KI2</v>
      </c>
      <c r="I1883" s="1" t="s">
        <v>23</v>
      </c>
      <c r="J1883" s="1" t="s">
        <v>24</v>
      </c>
      <c r="K1883" s="1" t="str">
        <f t="shared" si="91"/>
        <v>1501137 KI2</v>
      </c>
    </row>
    <row r="1884" spans="3:11" ht="13.95" hidden="1" customHeight="1" x14ac:dyDescent="0.25">
      <c r="C1884" s="3">
        <v>1501066</v>
      </c>
      <c r="D1884" s="1" t="s">
        <v>241</v>
      </c>
      <c r="E1884" s="1" t="s">
        <v>379</v>
      </c>
      <c r="F1884" s="1" t="s">
        <v>174</v>
      </c>
      <c r="G1884" s="1" t="s">
        <v>173</v>
      </c>
      <c r="H1884" s="1" t="str">
        <f t="shared" si="92"/>
        <v>KI2</v>
      </c>
      <c r="I1884" s="1" t="s">
        <v>23</v>
      </c>
      <c r="J1884" s="1" t="s">
        <v>24</v>
      </c>
      <c r="K1884" s="1" t="str">
        <f t="shared" si="91"/>
        <v>1501066 KI2</v>
      </c>
    </row>
    <row r="1885" spans="3:11" ht="13.95" hidden="1" customHeight="1" x14ac:dyDescent="0.25">
      <c r="C1885" s="3">
        <v>1501118</v>
      </c>
      <c r="D1885" s="1" t="s">
        <v>241</v>
      </c>
      <c r="E1885" s="1" t="s">
        <v>387</v>
      </c>
      <c r="F1885" s="1" t="s">
        <v>175</v>
      </c>
      <c r="G1885" s="1" t="s">
        <v>173</v>
      </c>
      <c r="H1885" s="1" t="str">
        <f t="shared" si="92"/>
        <v>KI2</v>
      </c>
      <c r="I1885" s="1" t="s">
        <v>23</v>
      </c>
      <c r="J1885" s="1" t="s">
        <v>24</v>
      </c>
      <c r="K1885" s="1" t="str">
        <f t="shared" si="91"/>
        <v>1501118 KI2</v>
      </c>
    </row>
    <row r="1886" spans="3:11" ht="13.95" hidden="1" customHeight="1" x14ac:dyDescent="0.25">
      <c r="C1886" s="3">
        <v>1501080</v>
      </c>
      <c r="D1886" s="1" t="s">
        <v>232</v>
      </c>
      <c r="E1886" s="1" t="s">
        <v>278</v>
      </c>
      <c r="F1886" s="1" t="s">
        <v>174</v>
      </c>
      <c r="G1886" s="1" t="s">
        <v>173</v>
      </c>
      <c r="H1886" s="1" t="str">
        <f t="shared" si="92"/>
        <v>MA1</v>
      </c>
      <c r="I1886" s="1" t="s">
        <v>19</v>
      </c>
      <c r="J1886" s="1" t="s">
        <v>845</v>
      </c>
      <c r="K1886" s="1" t="str">
        <f t="shared" si="91"/>
        <v>1501080 MA1</v>
      </c>
    </row>
    <row r="1887" spans="3:11" ht="13.95" hidden="1" customHeight="1" x14ac:dyDescent="0.25">
      <c r="C1887" s="3">
        <v>1501014</v>
      </c>
      <c r="D1887" s="1" t="s">
        <v>232</v>
      </c>
      <c r="E1887" s="1" t="s">
        <v>281</v>
      </c>
      <c r="F1887" s="1" t="s">
        <v>174</v>
      </c>
      <c r="G1887" s="1" t="s">
        <v>173</v>
      </c>
      <c r="H1887" s="1" t="str">
        <f t="shared" si="92"/>
        <v>MA1</v>
      </c>
      <c r="I1887" s="1" t="s">
        <v>19</v>
      </c>
      <c r="J1887" s="1" t="s">
        <v>845</v>
      </c>
      <c r="K1887" s="1" t="str">
        <f t="shared" si="91"/>
        <v>1501014 MA1</v>
      </c>
    </row>
    <row r="1888" spans="3:11" ht="13.95" hidden="1" customHeight="1" x14ac:dyDescent="0.25">
      <c r="C1888" s="3">
        <v>1905076</v>
      </c>
      <c r="D1888" s="1" t="s">
        <v>234</v>
      </c>
      <c r="E1888" s="1" t="s">
        <v>292</v>
      </c>
      <c r="F1888" s="1" t="s">
        <v>174</v>
      </c>
      <c r="G1888" s="1" t="s">
        <v>173</v>
      </c>
      <c r="H1888" s="1" t="str">
        <f t="shared" si="92"/>
        <v>MA1</v>
      </c>
      <c r="I1888" s="1" t="s">
        <v>19</v>
      </c>
      <c r="J1888" s="1" t="s">
        <v>845</v>
      </c>
      <c r="K1888" s="1" t="str">
        <f t="shared" si="91"/>
        <v>1905076 MA1</v>
      </c>
    </row>
    <row r="1889" spans="3:11" ht="13.95" hidden="1" customHeight="1" x14ac:dyDescent="0.25">
      <c r="C1889" s="3">
        <v>1905259</v>
      </c>
      <c r="D1889" s="1" t="s">
        <v>234</v>
      </c>
      <c r="E1889" s="1" t="s">
        <v>295</v>
      </c>
      <c r="F1889" s="1" t="s">
        <v>174</v>
      </c>
      <c r="G1889" s="1" t="s">
        <v>173</v>
      </c>
      <c r="H1889" s="1" t="str">
        <f t="shared" si="92"/>
        <v>MA1</v>
      </c>
      <c r="I1889" s="1" t="s">
        <v>19</v>
      </c>
      <c r="J1889" s="1" t="s">
        <v>845</v>
      </c>
      <c r="K1889" s="1" t="str">
        <f t="shared" si="91"/>
        <v>1905259 MA1</v>
      </c>
    </row>
    <row r="1890" spans="3:11" ht="13.95" hidden="1" customHeight="1" x14ac:dyDescent="0.25">
      <c r="C1890" s="3">
        <v>1501001</v>
      </c>
      <c r="D1890" s="1" t="s">
        <v>236</v>
      </c>
      <c r="E1890" s="1" t="s">
        <v>329</v>
      </c>
      <c r="F1890" s="1" t="s">
        <v>174</v>
      </c>
      <c r="G1890" s="1" t="s">
        <v>173</v>
      </c>
      <c r="H1890" s="1" t="str">
        <f t="shared" si="92"/>
        <v>MA1</v>
      </c>
      <c r="I1890" s="1" t="s">
        <v>19</v>
      </c>
      <c r="J1890" s="1" t="s">
        <v>845</v>
      </c>
      <c r="K1890" s="1" t="str">
        <f t="shared" si="91"/>
        <v>1501001 MA1</v>
      </c>
    </row>
    <row r="1891" spans="3:11" ht="13.95" hidden="1" customHeight="1" x14ac:dyDescent="0.25">
      <c r="C1891" s="3">
        <v>1501150</v>
      </c>
      <c r="D1891" s="1" t="s">
        <v>236</v>
      </c>
      <c r="E1891" s="1" t="s">
        <v>330</v>
      </c>
      <c r="F1891" s="1" t="s">
        <v>174</v>
      </c>
      <c r="G1891" s="1" t="s">
        <v>173</v>
      </c>
      <c r="H1891" s="1" t="str">
        <f t="shared" si="92"/>
        <v>MA1</v>
      </c>
      <c r="I1891" s="1" t="s">
        <v>19</v>
      </c>
      <c r="J1891" s="1" t="s">
        <v>845</v>
      </c>
      <c r="K1891" s="1" t="str">
        <f t="shared" si="91"/>
        <v>1501150 MA1</v>
      </c>
    </row>
    <row r="1892" spans="3:11" ht="13.95" hidden="1" customHeight="1" x14ac:dyDescent="0.25">
      <c r="C1892" s="3">
        <v>1501125</v>
      </c>
      <c r="D1892" s="1" t="s">
        <v>236</v>
      </c>
      <c r="E1892" s="1" t="s">
        <v>331</v>
      </c>
      <c r="F1892" s="1" t="s">
        <v>174</v>
      </c>
      <c r="G1892" s="1" t="s">
        <v>173</v>
      </c>
      <c r="H1892" s="1" t="str">
        <f t="shared" si="92"/>
        <v>MA1</v>
      </c>
      <c r="I1892" s="1" t="s">
        <v>19</v>
      </c>
      <c r="J1892" s="1" t="s">
        <v>845</v>
      </c>
      <c r="K1892" s="1" t="str">
        <f t="shared" si="91"/>
        <v>1501125 MA1</v>
      </c>
    </row>
    <row r="1893" spans="3:11" ht="13.95" hidden="1" customHeight="1" x14ac:dyDescent="0.25">
      <c r="C1893" s="3">
        <v>1501151</v>
      </c>
      <c r="D1893" s="1" t="s">
        <v>236</v>
      </c>
      <c r="E1893" s="1" t="s">
        <v>332</v>
      </c>
      <c r="F1893" s="1" t="s">
        <v>174</v>
      </c>
      <c r="G1893" s="1" t="s">
        <v>173</v>
      </c>
      <c r="H1893" s="1" t="str">
        <f t="shared" si="92"/>
        <v>MA1</v>
      </c>
      <c r="I1893" s="1" t="s">
        <v>19</v>
      </c>
      <c r="J1893" s="1" t="s">
        <v>845</v>
      </c>
      <c r="K1893" s="1" t="str">
        <f t="shared" si="91"/>
        <v>1501151 MA1</v>
      </c>
    </row>
    <row r="1894" spans="3:11" ht="13.95" hidden="1" customHeight="1" x14ac:dyDescent="0.25">
      <c r="C1894" s="3">
        <v>1501154</v>
      </c>
      <c r="D1894" s="1" t="s">
        <v>236</v>
      </c>
      <c r="E1894" s="1" t="s">
        <v>333</v>
      </c>
      <c r="F1894" s="1" t="s">
        <v>174</v>
      </c>
      <c r="G1894" s="1" t="s">
        <v>173</v>
      </c>
      <c r="H1894" s="1" t="str">
        <f t="shared" si="92"/>
        <v>MA1</v>
      </c>
      <c r="I1894" s="1" t="s">
        <v>19</v>
      </c>
      <c r="J1894" s="1" t="s">
        <v>845</v>
      </c>
      <c r="K1894" s="1" t="str">
        <f t="shared" si="91"/>
        <v>1501154 MA1</v>
      </c>
    </row>
    <row r="1895" spans="3:11" ht="13.95" hidden="1" customHeight="1" x14ac:dyDescent="0.25">
      <c r="C1895" s="3">
        <v>1501157</v>
      </c>
      <c r="D1895" s="1" t="s">
        <v>236</v>
      </c>
      <c r="E1895" s="1" t="s">
        <v>334</v>
      </c>
      <c r="F1895" s="1" t="s">
        <v>174</v>
      </c>
      <c r="G1895" s="1" t="s">
        <v>173</v>
      </c>
      <c r="H1895" s="1" t="str">
        <f t="shared" si="92"/>
        <v>MA1</v>
      </c>
      <c r="I1895" s="1" t="s">
        <v>19</v>
      </c>
      <c r="J1895" s="1" t="s">
        <v>845</v>
      </c>
      <c r="K1895" s="1" t="str">
        <f t="shared" si="91"/>
        <v>1501157 MA1</v>
      </c>
    </row>
    <row r="1896" spans="3:11" ht="13.95" hidden="1" customHeight="1" x14ac:dyDescent="0.25">
      <c r="C1896" s="3">
        <v>1501107</v>
      </c>
      <c r="D1896" s="1" t="s">
        <v>236</v>
      </c>
      <c r="E1896" s="1" t="s">
        <v>335</v>
      </c>
      <c r="F1896" s="1" t="s">
        <v>174</v>
      </c>
      <c r="G1896" s="1" t="s">
        <v>173</v>
      </c>
      <c r="H1896" s="1" t="str">
        <f t="shared" si="92"/>
        <v>MA1</v>
      </c>
      <c r="I1896" s="1" t="s">
        <v>19</v>
      </c>
      <c r="J1896" s="1" t="s">
        <v>845</v>
      </c>
      <c r="K1896" s="1" t="str">
        <f t="shared" si="91"/>
        <v>1501107 MA1</v>
      </c>
    </row>
    <row r="1897" spans="3:11" ht="13.95" hidden="1" customHeight="1" x14ac:dyDescent="0.25">
      <c r="C1897" s="3">
        <v>1501031</v>
      </c>
      <c r="D1897" s="1" t="s">
        <v>236</v>
      </c>
      <c r="E1897" s="1" t="s">
        <v>336</v>
      </c>
      <c r="F1897" s="1" t="s">
        <v>174</v>
      </c>
      <c r="G1897" s="1" t="s">
        <v>173</v>
      </c>
      <c r="H1897" s="1" t="str">
        <f t="shared" si="92"/>
        <v>MA1</v>
      </c>
      <c r="I1897" s="1" t="s">
        <v>19</v>
      </c>
      <c r="J1897" s="1" t="s">
        <v>845</v>
      </c>
      <c r="K1897" s="1" t="str">
        <f t="shared" si="91"/>
        <v>1501031 MA1</v>
      </c>
    </row>
    <row r="1898" spans="3:11" ht="13.95" hidden="1" customHeight="1" x14ac:dyDescent="0.25">
      <c r="C1898" s="3">
        <v>1501008</v>
      </c>
      <c r="D1898" s="1" t="s">
        <v>236</v>
      </c>
      <c r="E1898" s="1" t="s">
        <v>337</v>
      </c>
      <c r="F1898" s="1" t="s">
        <v>174</v>
      </c>
      <c r="G1898" s="1" t="s">
        <v>173</v>
      </c>
      <c r="H1898" s="1" t="str">
        <f t="shared" si="92"/>
        <v>MA1</v>
      </c>
      <c r="I1898" s="1" t="s">
        <v>19</v>
      </c>
      <c r="J1898" s="1" t="s">
        <v>845</v>
      </c>
      <c r="K1898" s="1" t="str">
        <f t="shared" si="91"/>
        <v>1501008 MA1</v>
      </c>
    </row>
    <row r="1899" spans="3:11" ht="13.95" hidden="1" customHeight="1" x14ac:dyDescent="0.25">
      <c r="C1899" s="3">
        <v>1501131</v>
      </c>
      <c r="D1899" s="1" t="s">
        <v>236</v>
      </c>
      <c r="E1899" s="1" t="s">
        <v>338</v>
      </c>
      <c r="F1899" s="1" t="s">
        <v>174</v>
      </c>
      <c r="G1899" s="1" t="s">
        <v>173</v>
      </c>
      <c r="H1899" s="1" t="str">
        <f t="shared" si="92"/>
        <v>MA1</v>
      </c>
      <c r="I1899" s="1" t="s">
        <v>19</v>
      </c>
      <c r="J1899" s="1" t="s">
        <v>845</v>
      </c>
      <c r="K1899" s="1" t="str">
        <f t="shared" si="91"/>
        <v>1501131 MA1</v>
      </c>
    </row>
    <row r="1900" spans="3:11" ht="13.95" hidden="1" customHeight="1" x14ac:dyDescent="0.25">
      <c r="C1900" s="3">
        <v>1905197</v>
      </c>
      <c r="D1900" s="1" t="s">
        <v>236</v>
      </c>
      <c r="E1900" s="1" t="s">
        <v>339</v>
      </c>
      <c r="F1900" s="1" t="s">
        <v>174</v>
      </c>
      <c r="G1900" s="1" t="s">
        <v>173</v>
      </c>
      <c r="H1900" s="1" t="str">
        <f t="shared" si="92"/>
        <v>MA1</v>
      </c>
      <c r="I1900" s="1" t="s">
        <v>19</v>
      </c>
      <c r="J1900" s="1" t="s">
        <v>845</v>
      </c>
      <c r="K1900" s="1" t="str">
        <f t="shared" si="91"/>
        <v>1905197 MA1</v>
      </c>
    </row>
    <row r="1901" spans="3:11" ht="13.95" hidden="1" customHeight="1" x14ac:dyDescent="0.25">
      <c r="C1901" s="3">
        <v>1905217</v>
      </c>
      <c r="D1901" s="1" t="s">
        <v>236</v>
      </c>
      <c r="E1901" s="1" t="s">
        <v>341</v>
      </c>
      <c r="F1901" s="1" t="s">
        <v>174</v>
      </c>
      <c r="G1901" s="1" t="s">
        <v>173</v>
      </c>
      <c r="H1901" s="1" t="str">
        <f t="shared" si="92"/>
        <v>MA1</v>
      </c>
      <c r="I1901" s="1" t="s">
        <v>19</v>
      </c>
      <c r="J1901" s="1" t="s">
        <v>845</v>
      </c>
      <c r="K1901" s="1" t="str">
        <f t="shared" si="91"/>
        <v>1905217 MA1</v>
      </c>
    </row>
    <row r="1902" spans="3:11" ht="13.95" hidden="1" customHeight="1" x14ac:dyDescent="0.25">
      <c r="C1902" s="3">
        <v>1501042</v>
      </c>
      <c r="D1902" s="1" t="s">
        <v>236</v>
      </c>
      <c r="E1902" s="1" t="s">
        <v>342</v>
      </c>
      <c r="F1902" s="1" t="s">
        <v>174</v>
      </c>
      <c r="G1902" s="1" t="s">
        <v>173</v>
      </c>
      <c r="H1902" s="1" t="str">
        <f t="shared" si="92"/>
        <v>MA1</v>
      </c>
      <c r="I1902" s="1" t="s">
        <v>19</v>
      </c>
      <c r="J1902" s="1" t="s">
        <v>845</v>
      </c>
      <c r="K1902" s="1" t="str">
        <f t="shared" si="91"/>
        <v>1501042 MA1</v>
      </c>
    </row>
    <row r="1903" spans="3:11" ht="13.95" hidden="1" customHeight="1" x14ac:dyDescent="0.25">
      <c r="C1903" s="3">
        <v>1905173</v>
      </c>
      <c r="D1903" s="1" t="s">
        <v>236</v>
      </c>
      <c r="E1903" s="1" t="s">
        <v>344</v>
      </c>
      <c r="F1903" s="1" t="s">
        <v>174</v>
      </c>
      <c r="G1903" s="1" t="s">
        <v>173</v>
      </c>
      <c r="H1903" s="1" t="str">
        <f t="shared" si="92"/>
        <v>MA1</v>
      </c>
      <c r="I1903" s="1" t="s">
        <v>19</v>
      </c>
      <c r="J1903" s="1" t="s">
        <v>845</v>
      </c>
      <c r="K1903" s="1" t="str">
        <f t="shared" si="91"/>
        <v>1905173 MA1</v>
      </c>
    </row>
    <row r="1904" spans="3:11" ht="13.95" hidden="1" customHeight="1" x14ac:dyDescent="0.25">
      <c r="C1904" s="3">
        <v>1501018</v>
      </c>
      <c r="D1904" s="1" t="s">
        <v>236</v>
      </c>
      <c r="E1904" s="1" t="s">
        <v>345</v>
      </c>
      <c r="F1904" s="1" t="s">
        <v>174</v>
      </c>
      <c r="G1904" s="1" t="s">
        <v>173</v>
      </c>
      <c r="H1904" s="1" t="str">
        <f t="shared" si="92"/>
        <v>MA1</v>
      </c>
      <c r="I1904" s="1" t="s">
        <v>19</v>
      </c>
      <c r="J1904" s="1" t="s">
        <v>845</v>
      </c>
      <c r="K1904" s="1" t="str">
        <f t="shared" si="91"/>
        <v>1501018 MA1</v>
      </c>
    </row>
    <row r="1905" spans="3:11" ht="13.95" hidden="1" customHeight="1" x14ac:dyDescent="0.25">
      <c r="C1905" s="3">
        <v>1501022</v>
      </c>
      <c r="D1905" s="1" t="s">
        <v>236</v>
      </c>
      <c r="E1905" s="1" t="s">
        <v>347</v>
      </c>
      <c r="F1905" s="1" t="s">
        <v>175</v>
      </c>
      <c r="G1905" s="1" t="s">
        <v>173</v>
      </c>
      <c r="H1905" s="1" t="str">
        <f t="shared" si="92"/>
        <v>MA1</v>
      </c>
      <c r="I1905" s="1" t="s">
        <v>19</v>
      </c>
      <c r="J1905" s="1" t="s">
        <v>845</v>
      </c>
      <c r="K1905" s="1" t="str">
        <f t="shared" si="91"/>
        <v>1501022 MA1</v>
      </c>
    </row>
    <row r="1906" spans="3:11" ht="13.95" hidden="1" customHeight="1" x14ac:dyDescent="0.25">
      <c r="C1906" s="3">
        <v>1905127</v>
      </c>
      <c r="D1906" s="1" t="s">
        <v>238</v>
      </c>
      <c r="E1906" s="1" t="s">
        <v>316</v>
      </c>
      <c r="F1906" s="1" t="s">
        <v>174</v>
      </c>
      <c r="G1906" s="1" t="s">
        <v>173</v>
      </c>
      <c r="H1906" s="1" t="str">
        <f t="shared" si="92"/>
        <v>MA1</v>
      </c>
      <c r="I1906" s="1" t="s">
        <v>19</v>
      </c>
      <c r="J1906" s="1" t="s">
        <v>845</v>
      </c>
      <c r="K1906" s="1" t="str">
        <f t="shared" si="91"/>
        <v>1905127 MA1</v>
      </c>
    </row>
    <row r="1907" spans="3:11" ht="13.95" hidden="1" customHeight="1" x14ac:dyDescent="0.25">
      <c r="C1907" s="3">
        <v>1501111</v>
      </c>
      <c r="D1907" s="1" t="s">
        <v>238</v>
      </c>
      <c r="E1907" s="1" t="s">
        <v>320</v>
      </c>
      <c r="F1907" s="1" t="s">
        <v>174</v>
      </c>
      <c r="G1907" s="1" t="s">
        <v>173</v>
      </c>
      <c r="H1907" s="1" t="str">
        <f t="shared" si="92"/>
        <v>MA1</v>
      </c>
      <c r="I1907" s="1" t="s">
        <v>19</v>
      </c>
      <c r="J1907" s="1" t="s">
        <v>845</v>
      </c>
      <c r="K1907" s="1" t="str">
        <f t="shared" si="91"/>
        <v>1501111 MA1</v>
      </c>
    </row>
    <row r="1908" spans="3:11" ht="13.95" hidden="1" customHeight="1" x14ac:dyDescent="0.25">
      <c r="C1908" s="3">
        <v>1501017</v>
      </c>
      <c r="D1908" s="1" t="s">
        <v>238</v>
      </c>
      <c r="E1908" s="1" t="s">
        <v>323</v>
      </c>
      <c r="F1908" s="1" t="s">
        <v>174</v>
      </c>
      <c r="G1908" s="1" t="s">
        <v>173</v>
      </c>
      <c r="H1908" s="1" t="str">
        <f t="shared" si="92"/>
        <v>MA1</v>
      </c>
      <c r="I1908" s="1" t="s">
        <v>19</v>
      </c>
      <c r="J1908" s="1" t="s">
        <v>845</v>
      </c>
      <c r="K1908" s="1" t="str">
        <f t="shared" si="91"/>
        <v>1501017 MA1</v>
      </c>
    </row>
    <row r="1909" spans="3:11" ht="13.95" hidden="1" customHeight="1" x14ac:dyDescent="0.25">
      <c r="C1909" s="3">
        <v>1905062</v>
      </c>
      <c r="D1909" s="1" t="s">
        <v>239</v>
      </c>
      <c r="E1909" s="1" t="s">
        <v>349</v>
      </c>
      <c r="F1909" s="1" t="s">
        <v>174</v>
      </c>
      <c r="G1909" s="1" t="s">
        <v>173</v>
      </c>
      <c r="H1909" s="1" t="str">
        <f t="shared" si="92"/>
        <v>MA1</v>
      </c>
      <c r="I1909" s="1" t="s">
        <v>19</v>
      </c>
      <c r="J1909" s="1" t="s">
        <v>845</v>
      </c>
      <c r="K1909" s="1" t="str">
        <f t="shared" si="91"/>
        <v>1905062 MA1</v>
      </c>
    </row>
    <row r="1910" spans="3:11" ht="13.95" hidden="1" customHeight="1" x14ac:dyDescent="0.25">
      <c r="C1910" s="3">
        <v>1501057</v>
      </c>
      <c r="D1910" s="1" t="s">
        <v>239</v>
      </c>
      <c r="E1910" s="1" t="s">
        <v>355</v>
      </c>
      <c r="F1910" s="1" t="s">
        <v>174</v>
      </c>
      <c r="G1910" s="1" t="s">
        <v>173</v>
      </c>
      <c r="H1910" s="1" t="str">
        <f t="shared" si="92"/>
        <v>MA1</v>
      </c>
      <c r="I1910" s="1" t="s">
        <v>19</v>
      </c>
      <c r="J1910" s="1" t="s">
        <v>845</v>
      </c>
      <c r="K1910" s="1" t="str">
        <f t="shared" si="91"/>
        <v>1501057 MA1</v>
      </c>
    </row>
    <row r="1911" spans="3:11" ht="13.95" hidden="1" customHeight="1" x14ac:dyDescent="0.25">
      <c r="C1911" s="3">
        <v>1905254</v>
      </c>
      <c r="D1911" s="1" t="s">
        <v>239</v>
      </c>
      <c r="E1911" s="1" t="s">
        <v>362</v>
      </c>
      <c r="F1911" s="1" t="s">
        <v>174</v>
      </c>
      <c r="G1911" s="1" t="s">
        <v>173</v>
      </c>
      <c r="H1911" s="1" t="str">
        <f t="shared" si="92"/>
        <v>MA1</v>
      </c>
      <c r="I1911" s="1" t="s">
        <v>19</v>
      </c>
      <c r="J1911" s="1" t="s">
        <v>845</v>
      </c>
      <c r="K1911" s="1" t="str">
        <f t="shared" si="91"/>
        <v>1905254 MA1</v>
      </c>
    </row>
    <row r="1912" spans="3:11" ht="13.95" hidden="1" customHeight="1" x14ac:dyDescent="0.25">
      <c r="C1912" s="3">
        <v>1501024</v>
      </c>
      <c r="D1912" s="1" t="s">
        <v>239</v>
      </c>
      <c r="E1912" s="1" t="s">
        <v>365</v>
      </c>
      <c r="F1912" s="1" t="s">
        <v>175</v>
      </c>
      <c r="G1912" s="1" t="s">
        <v>173</v>
      </c>
      <c r="H1912" s="1" t="str">
        <f t="shared" ref="H1912:H1943" si="93">IF(OR(MID($I1912,4,2)="21",MID($I1912,4,2)="22",MID($I1912,4,2)="23")=FALSE,UPPER(MID($I1912,2,2))&amp;MID($I1912,4,1),UPPER(MID($I1912,2,2))&amp;MID($I1912,4,2))</f>
        <v>MA1</v>
      </c>
      <c r="I1912" s="1" t="s">
        <v>19</v>
      </c>
      <c r="J1912" s="1" t="s">
        <v>845</v>
      </c>
      <c r="K1912" s="1" t="str">
        <f t="shared" ref="K1912:K1975" si="94">$C1912&amp;" "&amp;$H1912</f>
        <v>1501024 MA1</v>
      </c>
    </row>
    <row r="1913" spans="3:11" ht="13.95" hidden="1" customHeight="1" x14ac:dyDescent="0.25">
      <c r="C1913" s="3">
        <v>1805053</v>
      </c>
      <c r="D1913" s="1" t="s">
        <v>239</v>
      </c>
      <c r="E1913" s="1" t="s">
        <v>59</v>
      </c>
      <c r="F1913" s="1" t="s">
        <v>175</v>
      </c>
      <c r="G1913" s="1" t="s">
        <v>173</v>
      </c>
      <c r="H1913" s="1" t="str">
        <f t="shared" si="93"/>
        <v>MA1</v>
      </c>
      <c r="I1913" s="1" t="s">
        <v>19</v>
      </c>
      <c r="J1913" s="1" t="s">
        <v>845</v>
      </c>
      <c r="K1913" s="1" t="str">
        <f t="shared" si="94"/>
        <v>1805053 MA1</v>
      </c>
    </row>
    <row r="1914" spans="3:11" ht="13.95" hidden="1" customHeight="1" x14ac:dyDescent="0.25">
      <c r="C1914" s="3">
        <v>1401120</v>
      </c>
      <c r="D1914" s="1" t="s">
        <v>232</v>
      </c>
      <c r="E1914" s="1" t="s">
        <v>272</v>
      </c>
      <c r="F1914" s="1" t="s">
        <v>174</v>
      </c>
      <c r="G1914" s="1" t="s">
        <v>173</v>
      </c>
      <c r="H1914" s="1" t="str">
        <f t="shared" si="93"/>
        <v>MA1</v>
      </c>
      <c r="I1914" s="1" t="s">
        <v>6</v>
      </c>
      <c r="J1914" s="1" t="s">
        <v>66</v>
      </c>
      <c r="K1914" s="1" t="str">
        <f t="shared" si="94"/>
        <v>1401120 MA1</v>
      </c>
    </row>
    <row r="1915" spans="3:11" ht="13.95" hidden="1" customHeight="1" x14ac:dyDescent="0.25">
      <c r="C1915" s="3">
        <v>1501126</v>
      </c>
      <c r="D1915" s="1" t="s">
        <v>232</v>
      </c>
      <c r="E1915" s="1" t="s">
        <v>273</v>
      </c>
      <c r="F1915" s="1" t="s">
        <v>174</v>
      </c>
      <c r="G1915" s="1" t="s">
        <v>173</v>
      </c>
      <c r="H1915" s="1" t="str">
        <f t="shared" si="93"/>
        <v>MA1</v>
      </c>
      <c r="I1915" s="1" t="s">
        <v>6</v>
      </c>
      <c r="J1915" s="1" t="s">
        <v>66</v>
      </c>
      <c r="K1915" s="1" t="str">
        <f t="shared" si="94"/>
        <v>1501126 MA1</v>
      </c>
    </row>
    <row r="1916" spans="3:11" ht="13.95" hidden="1" customHeight="1" x14ac:dyDescent="0.25">
      <c r="C1916" s="3">
        <v>1905050</v>
      </c>
      <c r="D1916" s="1" t="s">
        <v>232</v>
      </c>
      <c r="E1916" s="1" t="s">
        <v>274</v>
      </c>
      <c r="F1916" s="1" t="s">
        <v>174</v>
      </c>
      <c r="G1916" s="1" t="s">
        <v>173</v>
      </c>
      <c r="H1916" s="1" t="str">
        <f t="shared" si="93"/>
        <v>MA1</v>
      </c>
      <c r="I1916" s="1" t="s">
        <v>6</v>
      </c>
      <c r="J1916" s="1" t="s">
        <v>66</v>
      </c>
      <c r="K1916" s="1" t="str">
        <f t="shared" si="94"/>
        <v>1905050 MA1</v>
      </c>
    </row>
    <row r="1917" spans="3:11" ht="13.95" hidden="1" customHeight="1" x14ac:dyDescent="0.25">
      <c r="C1917" s="3">
        <v>1905089</v>
      </c>
      <c r="D1917" s="1" t="s">
        <v>232</v>
      </c>
      <c r="E1917" s="1" t="s">
        <v>275</v>
      </c>
      <c r="F1917" s="1" t="s">
        <v>174</v>
      </c>
      <c r="G1917" s="1" t="s">
        <v>173</v>
      </c>
      <c r="H1917" s="1" t="str">
        <f t="shared" si="93"/>
        <v>MA1</v>
      </c>
      <c r="I1917" s="1" t="s">
        <v>6</v>
      </c>
      <c r="J1917" s="1" t="s">
        <v>66</v>
      </c>
      <c r="K1917" s="1" t="str">
        <f t="shared" si="94"/>
        <v>1905089 MA1</v>
      </c>
    </row>
    <row r="1918" spans="3:11" ht="13.95" hidden="1" customHeight="1" x14ac:dyDescent="0.25">
      <c r="C1918" s="3">
        <v>1905059</v>
      </c>
      <c r="D1918" s="1" t="s">
        <v>232</v>
      </c>
      <c r="E1918" s="1" t="s">
        <v>277</v>
      </c>
      <c r="F1918" s="1" t="s">
        <v>174</v>
      </c>
      <c r="G1918" s="1" t="s">
        <v>173</v>
      </c>
      <c r="H1918" s="1" t="str">
        <f t="shared" si="93"/>
        <v>MA1</v>
      </c>
      <c r="I1918" s="1" t="s">
        <v>6</v>
      </c>
      <c r="J1918" s="1" t="s">
        <v>66</v>
      </c>
      <c r="K1918" s="1" t="str">
        <f t="shared" si="94"/>
        <v>1905059 MA1</v>
      </c>
    </row>
    <row r="1919" spans="3:11" ht="13.95" hidden="1" customHeight="1" x14ac:dyDescent="0.25">
      <c r="C1919" s="3">
        <v>1905158</v>
      </c>
      <c r="D1919" s="1" t="s">
        <v>232</v>
      </c>
      <c r="E1919" s="1" t="s">
        <v>279</v>
      </c>
      <c r="F1919" s="1" t="s">
        <v>174</v>
      </c>
      <c r="G1919" s="1" t="s">
        <v>173</v>
      </c>
      <c r="H1919" s="1" t="str">
        <f t="shared" si="93"/>
        <v>MA1</v>
      </c>
      <c r="I1919" s="1" t="s">
        <v>6</v>
      </c>
      <c r="J1919" s="1" t="s">
        <v>66</v>
      </c>
      <c r="K1919" s="1" t="str">
        <f t="shared" si="94"/>
        <v>1905158 MA1</v>
      </c>
    </row>
    <row r="1920" spans="3:11" ht="13.95" hidden="1" customHeight="1" x14ac:dyDescent="0.25">
      <c r="C1920" s="3">
        <v>1905123</v>
      </c>
      <c r="D1920" s="1" t="s">
        <v>232</v>
      </c>
      <c r="E1920" s="1" t="s">
        <v>280</v>
      </c>
      <c r="F1920" s="1" t="s">
        <v>174</v>
      </c>
      <c r="G1920" s="1" t="s">
        <v>173</v>
      </c>
      <c r="H1920" s="1" t="str">
        <f t="shared" si="93"/>
        <v>MA1</v>
      </c>
      <c r="I1920" s="1" t="s">
        <v>6</v>
      </c>
      <c r="J1920" s="1" t="s">
        <v>66</v>
      </c>
      <c r="K1920" s="1" t="str">
        <f t="shared" si="94"/>
        <v>1905123 MA1</v>
      </c>
    </row>
    <row r="1921" spans="3:11" ht="13.95" hidden="1" customHeight="1" x14ac:dyDescent="0.25">
      <c r="C1921" s="3">
        <v>1501135</v>
      </c>
      <c r="D1921" s="1" t="s">
        <v>232</v>
      </c>
      <c r="E1921" s="1" t="s">
        <v>282</v>
      </c>
      <c r="F1921" s="1" t="s">
        <v>174</v>
      </c>
      <c r="G1921" s="1" t="s">
        <v>173</v>
      </c>
      <c r="H1921" s="1" t="str">
        <f t="shared" si="93"/>
        <v>MA1</v>
      </c>
      <c r="I1921" s="1" t="s">
        <v>6</v>
      </c>
      <c r="J1921" s="1" t="s">
        <v>66</v>
      </c>
      <c r="K1921" s="1" t="str">
        <f t="shared" si="94"/>
        <v>1501135 MA1</v>
      </c>
    </row>
    <row r="1922" spans="3:11" ht="13.95" hidden="1" customHeight="1" x14ac:dyDescent="0.25">
      <c r="C1922" s="3">
        <v>1905170</v>
      </c>
      <c r="D1922" s="1" t="s">
        <v>232</v>
      </c>
      <c r="E1922" s="1" t="s">
        <v>283</v>
      </c>
      <c r="F1922" s="1" t="s">
        <v>174</v>
      </c>
      <c r="G1922" s="1" t="s">
        <v>173</v>
      </c>
      <c r="H1922" s="1" t="str">
        <f t="shared" si="93"/>
        <v>MA1</v>
      </c>
      <c r="I1922" s="1" t="s">
        <v>6</v>
      </c>
      <c r="J1922" s="1" t="s">
        <v>66</v>
      </c>
      <c r="K1922" s="1" t="str">
        <f t="shared" si="94"/>
        <v>1905170 MA1</v>
      </c>
    </row>
    <row r="1923" spans="3:11" ht="13.95" hidden="1" customHeight="1" x14ac:dyDescent="0.25">
      <c r="C1923" s="3">
        <v>1905149</v>
      </c>
      <c r="D1923" s="1" t="s">
        <v>232</v>
      </c>
      <c r="E1923" s="1" t="s">
        <v>284</v>
      </c>
      <c r="F1923" s="1" t="s">
        <v>174</v>
      </c>
      <c r="G1923" s="1" t="s">
        <v>173</v>
      </c>
      <c r="H1923" s="1" t="str">
        <f t="shared" si="93"/>
        <v>MA1</v>
      </c>
      <c r="I1923" s="1" t="s">
        <v>6</v>
      </c>
      <c r="J1923" s="1" t="s">
        <v>66</v>
      </c>
      <c r="K1923" s="1" t="str">
        <f t="shared" si="94"/>
        <v>1905149 MA1</v>
      </c>
    </row>
    <row r="1924" spans="3:11" ht="13.95" hidden="1" customHeight="1" x14ac:dyDescent="0.25">
      <c r="C1924" s="3">
        <v>1401108</v>
      </c>
      <c r="D1924" s="1" t="s">
        <v>232</v>
      </c>
      <c r="E1924" s="1" t="s">
        <v>285</v>
      </c>
      <c r="F1924" s="1" t="s">
        <v>174</v>
      </c>
      <c r="G1924" s="1" t="s">
        <v>173</v>
      </c>
      <c r="H1924" s="1" t="str">
        <f t="shared" si="93"/>
        <v>MA1</v>
      </c>
      <c r="I1924" s="1" t="s">
        <v>6</v>
      </c>
      <c r="J1924" s="1" t="s">
        <v>66</v>
      </c>
      <c r="K1924" s="1" t="str">
        <f t="shared" si="94"/>
        <v>1401108 MA1</v>
      </c>
    </row>
    <row r="1925" spans="3:11" ht="13.95" hidden="1" customHeight="1" x14ac:dyDescent="0.25">
      <c r="C1925" s="3">
        <v>1401141</v>
      </c>
      <c r="D1925" s="1" t="s">
        <v>232</v>
      </c>
      <c r="E1925" s="1" t="s">
        <v>286</v>
      </c>
      <c r="F1925" s="1" t="s">
        <v>175</v>
      </c>
      <c r="G1925" s="1" t="s">
        <v>173</v>
      </c>
      <c r="H1925" s="1" t="str">
        <f t="shared" si="93"/>
        <v>MA1</v>
      </c>
      <c r="I1925" s="1" t="s">
        <v>6</v>
      </c>
      <c r="J1925" s="1" t="s">
        <v>66</v>
      </c>
      <c r="K1925" s="1" t="str">
        <f t="shared" si="94"/>
        <v>1401141 MA1</v>
      </c>
    </row>
    <row r="1926" spans="3:11" ht="13.95" hidden="1" customHeight="1" x14ac:dyDescent="0.25">
      <c r="C1926" s="3">
        <v>1501102</v>
      </c>
      <c r="D1926" s="1" t="s">
        <v>234</v>
      </c>
      <c r="E1926" s="1" t="s">
        <v>288</v>
      </c>
      <c r="F1926" s="1" t="s">
        <v>174</v>
      </c>
      <c r="G1926" s="1" t="s">
        <v>173</v>
      </c>
      <c r="H1926" s="1" t="str">
        <f t="shared" si="93"/>
        <v>MA1</v>
      </c>
      <c r="I1926" s="1" t="s">
        <v>6</v>
      </c>
      <c r="J1926" s="1" t="s">
        <v>66</v>
      </c>
      <c r="K1926" s="1" t="str">
        <f t="shared" si="94"/>
        <v>1501102 MA1</v>
      </c>
    </row>
    <row r="1927" spans="3:11" ht="13.95" hidden="1" customHeight="1" x14ac:dyDescent="0.25">
      <c r="C1927" s="3">
        <v>1905042</v>
      </c>
      <c r="D1927" s="1" t="s">
        <v>234</v>
      </c>
      <c r="E1927" s="1" t="s">
        <v>290</v>
      </c>
      <c r="F1927" s="1" t="s">
        <v>174</v>
      </c>
      <c r="G1927" s="1" t="s">
        <v>173</v>
      </c>
      <c r="H1927" s="1" t="str">
        <f t="shared" si="93"/>
        <v>MA1</v>
      </c>
      <c r="I1927" s="1" t="s">
        <v>6</v>
      </c>
      <c r="J1927" s="1" t="s">
        <v>66</v>
      </c>
      <c r="K1927" s="1" t="str">
        <f t="shared" si="94"/>
        <v>1905042 MA1</v>
      </c>
    </row>
    <row r="1928" spans="3:11" ht="13.95" hidden="1" customHeight="1" x14ac:dyDescent="0.25">
      <c r="C1928" s="3">
        <v>1501159</v>
      </c>
      <c r="D1928" s="1" t="s">
        <v>234</v>
      </c>
      <c r="E1928" s="1" t="s">
        <v>291</v>
      </c>
      <c r="F1928" s="1" t="s">
        <v>174</v>
      </c>
      <c r="G1928" s="1" t="s">
        <v>173</v>
      </c>
      <c r="H1928" s="1" t="str">
        <f t="shared" si="93"/>
        <v>MA1</v>
      </c>
      <c r="I1928" s="1" t="s">
        <v>6</v>
      </c>
      <c r="J1928" s="1" t="s">
        <v>66</v>
      </c>
      <c r="K1928" s="1" t="str">
        <f t="shared" si="94"/>
        <v>1501159 MA1</v>
      </c>
    </row>
    <row r="1929" spans="3:11" ht="13.95" hidden="1" customHeight="1" x14ac:dyDescent="0.25">
      <c r="C1929" s="3">
        <v>1501005</v>
      </c>
      <c r="D1929" s="1" t="s">
        <v>234</v>
      </c>
      <c r="E1929" s="1" t="s">
        <v>293</v>
      </c>
      <c r="F1929" s="1" t="s">
        <v>174</v>
      </c>
      <c r="G1929" s="1" t="s">
        <v>173</v>
      </c>
      <c r="H1929" s="1" t="str">
        <f t="shared" si="93"/>
        <v>MA1</v>
      </c>
      <c r="I1929" s="1" t="s">
        <v>6</v>
      </c>
      <c r="J1929" s="1" t="s">
        <v>66</v>
      </c>
      <c r="K1929" s="1" t="str">
        <f t="shared" si="94"/>
        <v>1501005 MA1</v>
      </c>
    </row>
    <row r="1930" spans="3:11" ht="13.95" hidden="1" customHeight="1" x14ac:dyDescent="0.25">
      <c r="C1930" s="3">
        <v>1501009</v>
      </c>
      <c r="D1930" s="1" t="s">
        <v>234</v>
      </c>
      <c r="E1930" s="1" t="s">
        <v>294</v>
      </c>
      <c r="F1930" s="1" t="s">
        <v>174</v>
      </c>
      <c r="G1930" s="1" t="s">
        <v>173</v>
      </c>
      <c r="H1930" s="1" t="str">
        <f t="shared" si="93"/>
        <v>MA1</v>
      </c>
      <c r="I1930" s="1" t="s">
        <v>6</v>
      </c>
      <c r="J1930" s="1" t="s">
        <v>66</v>
      </c>
      <c r="K1930" s="1" t="str">
        <f t="shared" si="94"/>
        <v>1501009 MA1</v>
      </c>
    </row>
    <row r="1931" spans="3:11" ht="13.95" hidden="1" customHeight="1" x14ac:dyDescent="0.25">
      <c r="C1931" s="3">
        <v>1905126</v>
      </c>
      <c r="D1931" s="1" t="s">
        <v>234</v>
      </c>
      <c r="E1931" s="1" t="s">
        <v>297</v>
      </c>
      <c r="F1931" s="1" t="s">
        <v>174</v>
      </c>
      <c r="G1931" s="1" t="s">
        <v>173</v>
      </c>
      <c r="H1931" s="1" t="str">
        <f t="shared" si="93"/>
        <v>MA1</v>
      </c>
      <c r="I1931" s="1" t="s">
        <v>6</v>
      </c>
      <c r="J1931" s="1" t="s">
        <v>66</v>
      </c>
      <c r="K1931" s="1" t="str">
        <f t="shared" si="94"/>
        <v>1905126 MA1</v>
      </c>
    </row>
    <row r="1932" spans="3:11" ht="13.95" hidden="1" customHeight="1" x14ac:dyDescent="0.25">
      <c r="C1932" s="3">
        <v>1905150</v>
      </c>
      <c r="D1932" s="1" t="s">
        <v>234</v>
      </c>
      <c r="E1932" s="1" t="s">
        <v>299</v>
      </c>
      <c r="F1932" s="1" t="s">
        <v>174</v>
      </c>
      <c r="G1932" s="1" t="s">
        <v>173</v>
      </c>
      <c r="H1932" s="1" t="str">
        <f t="shared" si="93"/>
        <v>MA1</v>
      </c>
      <c r="I1932" s="1" t="s">
        <v>6</v>
      </c>
      <c r="J1932" s="1" t="s">
        <v>66</v>
      </c>
      <c r="K1932" s="1" t="str">
        <f t="shared" si="94"/>
        <v>1905150 MA1</v>
      </c>
    </row>
    <row r="1933" spans="3:11" ht="13.95" hidden="1" customHeight="1" x14ac:dyDescent="0.25">
      <c r="C1933" s="3">
        <v>1905138</v>
      </c>
      <c r="D1933" s="1" t="s">
        <v>234</v>
      </c>
      <c r="E1933" s="1" t="s">
        <v>300</v>
      </c>
      <c r="F1933" s="1" t="s">
        <v>174</v>
      </c>
      <c r="G1933" s="1" t="s">
        <v>173</v>
      </c>
      <c r="H1933" s="1" t="str">
        <f t="shared" si="93"/>
        <v>MA1</v>
      </c>
      <c r="I1933" s="1" t="s">
        <v>6</v>
      </c>
      <c r="J1933" s="1" t="s">
        <v>66</v>
      </c>
      <c r="K1933" s="1" t="str">
        <f t="shared" si="94"/>
        <v>1905138 MA1</v>
      </c>
    </row>
    <row r="1934" spans="3:11" ht="13.95" hidden="1" customHeight="1" x14ac:dyDescent="0.25">
      <c r="C1934" s="3">
        <v>1905174</v>
      </c>
      <c r="D1934" s="1" t="s">
        <v>234</v>
      </c>
      <c r="E1934" s="1" t="s">
        <v>301</v>
      </c>
      <c r="F1934" s="1" t="s">
        <v>174</v>
      </c>
      <c r="G1934" s="1" t="s">
        <v>173</v>
      </c>
      <c r="H1934" s="1" t="str">
        <f t="shared" si="93"/>
        <v>MA1</v>
      </c>
      <c r="I1934" s="1" t="s">
        <v>6</v>
      </c>
      <c r="J1934" s="1" t="s">
        <v>66</v>
      </c>
      <c r="K1934" s="1" t="str">
        <f t="shared" si="94"/>
        <v>1905174 MA1</v>
      </c>
    </row>
    <row r="1935" spans="3:11" ht="13.95" hidden="1" customHeight="1" x14ac:dyDescent="0.25">
      <c r="C1935" s="3">
        <v>1905132</v>
      </c>
      <c r="D1935" s="1" t="s">
        <v>234</v>
      </c>
      <c r="E1935" s="1" t="s">
        <v>302</v>
      </c>
      <c r="F1935" s="1" t="s">
        <v>174</v>
      </c>
      <c r="G1935" s="1" t="s">
        <v>173</v>
      </c>
      <c r="H1935" s="1" t="str">
        <f t="shared" si="93"/>
        <v>MA1</v>
      </c>
      <c r="I1935" s="1" t="s">
        <v>6</v>
      </c>
      <c r="J1935" s="1" t="s">
        <v>66</v>
      </c>
      <c r="K1935" s="1" t="str">
        <f t="shared" si="94"/>
        <v>1905132 MA1</v>
      </c>
    </row>
    <row r="1936" spans="3:11" ht="13.95" hidden="1" customHeight="1" x14ac:dyDescent="0.25">
      <c r="C1936" s="3">
        <v>1501140</v>
      </c>
      <c r="D1936" s="1" t="s">
        <v>234</v>
      </c>
      <c r="E1936" s="1" t="s">
        <v>303</v>
      </c>
      <c r="F1936" s="1" t="s">
        <v>174</v>
      </c>
      <c r="G1936" s="1" t="s">
        <v>173</v>
      </c>
      <c r="H1936" s="1" t="str">
        <f t="shared" si="93"/>
        <v>MA1</v>
      </c>
      <c r="I1936" s="1" t="s">
        <v>6</v>
      </c>
      <c r="J1936" s="1" t="s">
        <v>66</v>
      </c>
      <c r="K1936" s="1" t="str">
        <f t="shared" si="94"/>
        <v>1501140 MA1</v>
      </c>
    </row>
    <row r="1937" spans="3:11" ht="13.95" hidden="1" customHeight="1" x14ac:dyDescent="0.25">
      <c r="C1937" s="3">
        <v>1805303</v>
      </c>
      <c r="D1937" s="1" t="s">
        <v>234</v>
      </c>
      <c r="E1937" s="1" t="s">
        <v>304</v>
      </c>
      <c r="F1937" s="1" t="s">
        <v>175</v>
      </c>
      <c r="G1937" s="1" t="s">
        <v>173</v>
      </c>
      <c r="H1937" s="1" t="str">
        <f t="shared" si="93"/>
        <v>MA1</v>
      </c>
      <c r="I1937" s="1" t="s">
        <v>6</v>
      </c>
      <c r="J1937" s="1" t="s">
        <v>66</v>
      </c>
      <c r="K1937" s="1" t="str">
        <f t="shared" si="94"/>
        <v>1805303 MA1</v>
      </c>
    </row>
    <row r="1938" spans="3:11" ht="13.95" hidden="1" customHeight="1" x14ac:dyDescent="0.25">
      <c r="C1938" s="3">
        <v>1905137</v>
      </c>
      <c r="D1938" s="1" t="s">
        <v>234</v>
      </c>
      <c r="E1938" s="1" t="s">
        <v>305</v>
      </c>
      <c r="F1938" s="1" t="s">
        <v>175</v>
      </c>
      <c r="G1938" s="1" t="s">
        <v>173</v>
      </c>
      <c r="H1938" s="1" t="str">
        <f t="shared" si="93"/>
        <v>MA1</v>
      </c>
      <c r="I1938" s="1" t="s">
        <v>6</v>
      </c>
      <c r="J1938" s="1" t="s">
        <v>66</v>
      </c>
      <c r="K1938" s="1" t="str">
        <f t="shared" si="94"/>
        <v>1905137 MA1</v>
      </c>
    </row>
    <row r="1939" spans="3:11" ht="13.95" hidden="1" customHeight="1" x14ac:dyDescent="0.25">
      <c r="C1939" s="3">
        <v>1905129</v>
      </c>
      <c r="D1939" s="1" t="s">
        <v>234</v>
      </c>
      <c r="E1939" s="1" t="s">
        <v>306</v>
      </c>
      <c r="F1939" s="1" t="s">
        <v>175</v>
      </c>
      <c r="G1939" s="1" t="s">
        <v>173</v>
      </c>
      <c r="H1939" s="1" t="str">
        <f t="shared" si="93"/>
        <v>MA1</v>
      </c>
      <c r="I1939" s="1" t="s">
        <v>6</v>
      </c>
      <c r="J1939" s="1" t="s">
        <v>66</v>
      </c>
      <c r="K1939" s="1" t="str">
        <f t="shared" si="94"/>
        <v>1905129 MA1</v>
      </c>
    </row>
    <row r="1940" spans="3:11" ht="13.95" hidden="1" customHeight="1" x14ac:dyDescent="0.25">
      <c r="C1940" s="3">
        <v>1905256</v>
      </c>
      <c r="D1940" s="1" t="s">
        <v>234</v>
      </c>
      <c r="E1940" s="1" t="s">
        <v>307</v>
      </c>
      <c r="F1940" s="1" t="s">
        <v>175</v>
      </c>
      <c r="G1940" s="1" t="s">
        <v>173</v>
      </c>
      <c r="H1940" s="1" t="str">
        <f t="shared" si="93"/>
        <v>MA1</v>
      </c>
      <c r="I1940" s="1" t="s">
        <v>6</v>
      </c>
      <c r="J1940" s="1" t="s">
        <v>66</v>
      </c>
      <c r="K1940" s="1" t="str">
        <f t="shared" si="94"/>
        <v>1905256 MA1</v>
      </c>
    </row>
    <row r="1941" spans="3:11" ht="13.95" hidden="1" customHeight="1" x14ac:dyDescent="0.25">
      <c r="C1941" s="3">
        <v>1905090</v>
      </c>
      <c r="D1941" s="1" t="s">
        <v>234</v>
      </c>
      <c r="E1941" s="1" t="s">
        <v>309</v>
      </c>
      <c r="F1941" s="1" t="s">
        <v>175</v>
      </c>
      <c r="G1941" s="1" t="s">
        <v>173</v>
      </c>
      <c r="H1941" s="1" t="str">
        <f t="shared" si="93"/>
        <v>MA1</v>
      </c>
      <c r="I1941" s="1" t="s">
        <v>6</v>
      </c>
      <c r="J1941" s="1" t="s">
        <v>66</v>
      </c>
      <c r="K1941" s="1" t="str">
        <f t="shared" si="94"/>
        <v>1905090 MA1</v>
      </c>
    </row>
    <row r="1942" spans="3:11" ht="13.95" hidden="1" customHeight="1" x14ac:dyDescent="0.25">
      <c r="C1942" s="3">
        <v>1501156</v>
      </c>
      <c r="D1942" s="1" t="s">
        <v>241</v>
      </c>
      <c r="E1942" s="1" t="s">
        <v>370</v>
      </c>
      <c r="F1942" s="1" t="s">
        <v>174</v>
      </c>
      <c r="G1942" s="1" t="s">
        <v>173</v>
      </c>
      <c r="H1942" s="1" t="str">
        <f t="shared" si="93"/>
        <v>MA1</v>
      </c>
      <c r="I1942" s="1" t="s">
        <v>46</v>
      </c>
      <c r="J1942" s="1" t="s">
        <v>846</v>
      </c>
      <c r="K1942" s="1" t="str">
        <f t="shared" si="94"/>
        <v>1501156 MA1</v>
      </c>
    </row>
    <row r="1943" spans="3:11" ht="13.95" hidden="1" customHeight="1" x14ac:dyDescent="0.25">
      <c r="C1943" s="3">
        <v>1501160</v>
      </c>
      <c r="D1943" s="1" t="s">
        <v>241</v>
      </c>
      <c r="E1943" s="1" t="s">
        <v>373</v>
      </c>
      <c r="F1943" s="1" t="s">
        <v>174</v>
      </c>
      <c r="G1943" s="1" t="s">
        <v>173</v>
      </c>
      <c r="H1943" s="1" t="str">
        <f t="shared" si="93"/>
        <v>MA1</v>
      </c>
      <c r="I1943" s="1" t="s">
        <v>46</v>
      </c>
      <c r="J1943" s="1" t="s">
        <v>846</v>
      </c>
      <c r="K1943" s="1" t="str">
        <f t="shared" si="94"/>
        <v>1501160 MA1</v>
      </c>
    </row>
    <row r="1944" spans="3:11" ht="13.95" hidden="1" customHeight="1" x14ac:dyDescent="0.25">
      <c r="C1944" s="3">
        <v>1905308</v>
      </c>
      <c r="D1944" s="1" t="s">
        <v>241</v>
      </c>
      <c r="E1944" s="1" t="s">
        <v>375</v>
      </c>
      <c r="F1944" s="1" t="s">
        <v>174</v>
      </c>
      <c r="G1944" s="1" t="s">
        <v>173</v>
      </c>
      <c r="H1944" s="1" t="str">
        <f t="shared" ref="H1944:H1970" si="95">IF(OR(MID($I1944,4,2)="21",MID($I1944,4,2)="22",MID($I1944,4,2)="23")=FALSE,UPPER(MID($I1944,2,2))&amp;MID($I1944,4,1),UPPER(MID($I1944,2,2))&amp;MID($I1944,4,2))</f>
        <v>MA1</v>
      </c>
      <c r="I1944" s="1" t="s">
        <v>46</v>
      </c>
      <c r="J1944" s="1" t="s">
        <v>846</v>
      </c>
      <c r="K1944" s="1" t="str">
        <f t="shared" si="94"/>
        <v>1905308 MA1</v>
      </c>
    </row>
    <row r="1945" spans="3:11" ht="13.95" hidden="1" customHeight="1" x14ac:dyDescent="0.25">
      <c r="C1945" s="3">
        <v>1905145</v>
      </c>
      <c r="D1945" s="1" t="s">
        <v>241</v>
      </c>
      <c r="E1945" s="1" t="s">
        <v>389</v>
      </c>
      <c r="F1945" s="1" t="s">
        <v>175</v>
      </c>
      <c r="G1945" s="1" t="s">
        <v>173</v>
      </c>
      <c r="H1945" s="1" t="str">
        <f t="shared" si="95"/>
        <v>MA1</v>
      </c>
      <c r="I1945" s="1" t="s">
        <v>46</v>
      </c>
      <c r="J1945" s="1" t="s">
        <v>846</v>
      </c>
      <c r="K1945" s="1" t="str">
        <f t="shared" si="94"/>
        <v>1905145 MA1</v>
      </c>
    </row>
    <row r="1946" spans="3:11" ht="13.95" hidden="1" customHeight="1" x14ac:dyDescent="0.25">
      <c r="C1946" s="3">
        <v>1905248</v>
      </c>
      <c r="D1946" s="1" t="s">
        <v>256</v>
      </c>
      <c r="E1946" s="1" t="s">
        <v>612</v>
      </c>
      <c r="F1946" s="1" t="s">
        <v>174</v>
      </c>
      <c r="G1946" s="1" t="s">
        <v>173</v>
      </c>
      <c r="H1946" s="1" t="str">
        <f t="shared" si="95"/>
        <v>MA1</v>
      </c>
      <c r="I1946" s="1" t="s">
        <v>46</v>
      </c>
      <c r="J1946" s="1" t="s">
        <v>846</v>
      </c>
      <c r="K1946" s="1" t="str">
        <f t="shared" si="94"/>
        <v>1905248 MA1</v>
      </c>
    </row>
    <row r="1947" spans="3:11" ht="13.95" hidden="1" customHeight="1" x14ac:dyDescent="0.25">
      <c r="C1947" s="3">
        <v>1401078</v>
      </c>
      <c r="D1947" s="1" t="s">
        <v>256</v>
      </c>
      <c r="E1947" s="1" t="s">
        <v>616</v>
      </c>
      <c r="F1947" s="1" t="s">
        <v>174</v>
      </c>
      <c r="G1947" s="1" t="s">
        <v>173</v>
      </c>
      <c r="H1947" s="1" t="str">
        <f t="shared" si="95"/>
        <v>MA1</v>
      </c>
      <c r="I1947" s="1" t="s">
        <v>46</v>
      </c>
      <c r="J1947" s="1" t="s">
        <v>846</v>
      </c>
      <c r="K1947" s="1" t="str">
        <f t="shared" si="94"/>
        <v>1401078 MA1</v>
      </c>
    </row>
    <row r="1948" spans="3:11" ht="13.95" hidden="1" customHeight="1" x14ac:dyDescent="0.25">
      <c r="C1948" s="3">
        <v>1501094</v>
      </c>
      <c r="D1948" s="1" t="s">
        <v>256</v>
      </c>
      <c r="E1948" s="1" t="s">
        <v>627</v>
      </c>
      <c r="F1948" s="1" t="s">
        <v>175</v>
      </c>
      <c r="G1948" s="1" t="s">
        <v>173</v>
      </c>
      <c r="H1948" s="1" t="str">
        <f t="shared" si="95"/>
        <v>MA1</v>
      </c>
      <c r="I1948" s="1" t="s">
        <v>46</v>
      </c>
      <c r="J1948" s="1" t="s">
        <v>846</v>
      </c>
      <c r="K1948" s="1" t="str">
        <f t="shared" si="94"/>
        <v>1501094 MA1</v>
      </c>
    </row>
    <row r="1949" spans="3:11" ht="13.95" hidden="1" customHeight="1" x14ac:dyDescent="0.25">
      <c r="C1949" s="3">
        <v>1905113</v>
      </c>
      <c r="D1949" s="1" t="s">
        <v>257</v>
      </c>
      <c r="E1949" s="1" t="s">
        <v>687</v>
      </c>
      <c r="F1949" s="1" t="s">
        <v>174</v>
      </c>
      <c r="G1949" s="1" t="s">
        <v>173</v>
      </c>
      <c r="H1949" s="1" t="str">
        <f t="shared" si="95"/>
        <v>MA1</v>
      </c>
      <c r="I1949" s="1" t="s">
        <v>46</v>
      </c>
      <c r="J1949" s="1" t="s">
        <v>846</v>
      </c>
      <c r="K1949" s="1" t="str">
        <f t="shared" si="94"/>
        <v>1905113 MA1</v>
      </c>
    </row>
    <row r="1950" spans="3:11" ht="13.95" hidden="1" customHeight="1" x14ac:dyDescent="0.25">
      <c r="C1950" s="3">
        <v>1905263</v>
      </c>
      <c r="D1950" s="1" t="s">
        <v>257</v>
      </c>
      <c r="E1950" s="1" t="s">
        <v>695</v>
      </c>
      <c r="F1950" s="1" t="s">
        <v>174</v>
      </c>
      <c r="G1950" s="1" t="s">
        <v>173</v>
      </c>
      <c r="H1950" s="1" t="str">
        <f t="shared" si="95"/>
        <v>MA1</v>
      </c>
      <c r="I1950" s="1" t="s">
        <v>46</v>
      </c>
      <c r="J1950" s="1" t="s">
        <v>846</v>
      </c>
      <c r="K1950" s="1" t="str">
        <f t="shared" si="94"/>
        <v>1905263 MA1</v>
      </c>
    </row>
    <row r="1951" spans="3:11" ht="13.95" hidden="1" customHeight="1" x14ac:dyDescent="0.25">
      <c r="C1951" s="3">
        <v>1905243</v>
      </c>
      <c r="D1951" s="1" t="s">
        <v>257</v>
      </c>
      <c r="E1951" s="1" t="s">
        <v>701</v>
      </c>
      <c r="F1951" s="1" t="s">
        <v>174</v>
      </c>
      <c r="G1951" s="1" t="s">
        <v>173</v>
      </c>
      <c r="H1951" s="1" t="str">
        <f t="shared" si="95"/>
        <v>MA1</v>
      </c>
      <c r="I1951" s="1" t="s">
        <v>46</v>
      </c>
      <c r="J1951" s="1" t="s">
        <v>846</v>
      </c>
      <c r="K1951" s="1" t="str">
        <f t="shared" si="94"/>
        <v>1905243 MA1</v>
      </c>
    </row>
    <row r="1952" spans="3:11" ht="13.95" hidden="1" customHeight="1" x14ac:dyDescent="0.25">
      <c r="C1952" s="3">
        <v>1502003</v>
      </c>
      <c r="D1952" s="1" t="s">
        <v>257</v>
      </c>
      <c r="E1952" s="1" t="s">
        <v>881</v>
      </c>
      <c r="F1952" s="1" t="s">
        <v>175</v>
      </c>
      <c r="G1952" s="1" t="s">
        <v>173</v>
      </c>
      <c r="H1952" s="1" t="str">
        <f t="shared" si="95"/>
        <v>MA1</v>
      </c>
      <c r="I1952" s="1" t="s">
        <v>46</v>
      </c>
      <c r="J1952" s="1" t="s">
        <v>846</v>
      </c>
      <c r="K1952" s="1" t="str">
        <f t="shared" si="94"/>
        <v>1502003 MA1</v>
      </c>
    </row>
    <row r="1953" spans="3:11" ht="13.95" hidden="1" customHeight="1" x14ac:dyDescent="0.25">
      <c r="C1953" s="3">
        <v>1703018</v>
      </c>
      <c r="D1953" s="1" t="s">
        <v>257</v>
      </c>
      <c r="E1953" s="1" t="s">
        <v>705</v>
      </c>
      <c r="F1953" s="1" t="s">
        <v>175</v>
      </c>
      <c r="G1953" s="1" t="s">
        <v>173</v>
      </c>
      <c r="H1953" s="1" t="str">
        <f t="shared" si="95"/>
        <v>MA1</v>
      </c>
      <c r="I1953" s="1" t="s">
        <v>46</v>
      </c>
      <c r="J1953" s="1" t="s">
        <v>846</v>
      </c>
      <c r="K1953" s="1" t="str">
        <f t="shared" si="94"/>
        <v>1703018 MA1</v>
      </c>
    </row>
    <row r="1954" spans="3:11" ht="13.95" hidden="1" customHeight="1" x14ac:dyDescent="0.25">
      <c r="C1954" s="3">
        <v>1905280</v>
      </c>
      <c r="D1954" s="1" t="s">
        <v>259</v>
      </c>
      <c r="E1954" s="1" t="s">
        <v>716</v>
      </c>
      <c r="F1954" s="1" t="s">
        <v>174</v>
      </c>
      <c r="G1954" s="1" t="s">
        <v>173</v>
      </c>
      <c r="H1954" s="1" t="str">
        <f t="shared" si="95"/>
        <v>MA1</v>
      </c>
      <c r="I1954" s="1" t="s">
        <v>46</v>
      </c>
      <c r="J1954" s="1" t="s">
        <v>846</v>
      </c>
      <c r="K1954" s="1" t="str">
        <f t="shared" si="94"/>
        <v>1905280 MA1</v>
      </c>
    </row>
    <row r="1955" spans="3:11" ht="13.95" hidden="1" customHeight="1" x14ac:dyDescent="0.25">
      <c r="C1955" s="3">
        <v>1905298</v>
      </c>
      <c r="D1955" s="1" t="s">
        <v>259</v>
      </c>
      <c r="E1955" s="1" t="s">
        <v>719</v>
      </c>
      <c r="F1955" s="1" t="s">
        <v>174</v>
      </c>
      <c r="G1955" s="1" t="s">
        <v>173</v>
      </c>
      <c r="H1955" s="1" t="str">
        <f t="shared" si="95"/>
        <v>MA1</v>
      </c>
      <c r="I1955" s="1" t="s">
        <v>46</v>
      </c>
      <c r="J1955" s="1" t="s">
        <v>846</v>
      </c>
      <c r="K1955" s="1" t="str">
        <f t="shared" si="94"/>
        <v>1905298 MA1</v>
      </c>
    </row>
    <row r="1956" spans="3:11" ht="13.95" hidden="1" customHeight="1" x14ac:dyDescent="0.25">
      <c r="C1956" s="3">
        <v>1501040</v>
      </c>
      <c r="D1956" s="1" t="s">
        <v>259</v>
      </c>
      <c r="E1956" s="1" t="s">
        <v>721</v>
      </c>
      <c r="F1956" s="1" t="s">
        <v>174</v>
      </c>
      <c r="G1956" s="1" t="s">
        <v>173</v>
      </c>
      <c r="H1956" s="1" t="str">
        <f t="shared" si="95"/>
        <v>MA1</v>
      </c>
      <c r="I1956" s="1" t="s">
        <v>46</v>
      </c>
      <c r="J1956" s="1" t="s">
        <v>846</v>
      </c>
      <c r="K1956" s="1" t="str">
        <f t="shared" si="94"/>
        <v>1501040 MA1</v>
      </c>
    </row>
    <row r="1957" spans="3:11" ht="13.95" hidden="1" customHeight="1" x14ac:dyDescent="0.25">
      <c r="C1957" s="3">
        <v>1501064</v>
      </c>
      <c r="D1957" s="1" t="s">
        <v>259</v>
      </c>
      <c r="E1957" s="1" t="s">
        <v>723</v>
      </c>
      <c r="F1957" s="1" t="s">
        <v>174</v>
      </c>
      <c r="G1957" s="1" t="s">
        <v>173</v>
      </c>
      <c r="H1957" s="1" t="str">
        <f t="shared" si="95"/>
        <v>MA1</v>
      </c>
      <c r="I1957" s="1" t="s">
        <v>46</v>
      </c>
      <c r="J1957" s="1" t="s">
        <v>846</v>
      </c>
      <c r="K1957" s="1" t="str">
        <f t="shared" si="94"/>
        <v>1501064 MA1</v>
      </c>
    </row>
    <row r="1958" spans="3:11" ht="13.95" hidden="1" customHeight="1" x14ac:dyDescent="0.25">
      <c r="C1958" s="3">
        <v>1501198</v>
      </c>
      <c r="D1958" s="1" t="s">
        <v>259</v>
      </c>
      <c r="E1958" s="1" t="s">
        <v>732</v>
      </c>
      <c r="F1958" s="1" t="s">
        <v>175</v>
      </c>
      <c r="G1958" s="1" t="s">
        <v>173</v>
      </c>
      <c r="H1958" s="1" t="str">
        <f t="shared" si="95"/>
        <v>MA1</v>
      </c>
      <c r="I1958" s="1" t="s">
        <v>46</v>
      </c>
      <c r="J1958" s="1" t="s">
        <v>846</v>
      </c>
      <c r="K1958" s="1" t="str">
        <f t="shared" si="94"/>
        <v>1501198 MA1</v>
      </c>
    </row>
    <row r="1959" spans="3:11" ht="13.95" hidden="1" customHeight="1" x14ac:dyDescent="0.25">
      <c r="C1959" s="3">
        <v>1501121</v>
      </c>
      <c r="D1959" s="1" t="s">
        <v>267</v>
      </c>
      <c r="E1959" s="1" t="s">
        <v>682</v>
      </c>
      <c r="F1959" s="1" t="s">
        <v>175</v>
      </c>
      <c r="G1959" s="1" t="s">
        <v>173</v>
      </c>
      <c r="H1959" s="1" t="str">
        <f t="shared" si="95"/>
        <v>MA1</v>
      </c>
      <c r="I1959" s="1" t="s">
        <v>46</v>
      </c>
      <c r="J1959" s="1" t="s">
        <v>846</v>
      </c>
      <c r="K1959" s="1" t="str">
        <f t="shared" si="94"/>
        <v>1501121 MA1</v>
      </c>
    </row>
    <row r="1960" spans="3:11" ht="13.95" customHeight="1" x14ac:dyDescent="0.25">
      <c r="C1960" s="3">
        <v>1501122</v>
      </c>
      <c r="D1960" s="1" t="s">
        <v>269</v>
      </c>
      <c r="E1960" s="1" t="s">
        <v>578</v>
      </c>
      <c r="F1960" s="1" t="s">
        <v>175</v>
      </c>
      <c r="G1960" s="1" t="s">
        <v>173</v>
      </c>
      <c r="H1960" s="1" t="str">
        <f t="shared" si="95"/>
        <v>MA1</v>
      </c>
      <c r="I1960" s="1" t="s">
        <v>46</v>
      </c>
      <c r="J1960" s="1" t="s">
        <v>846</v>
      </c>
      <c r="K1960" s="1" t="str">
        <f t="shared" si="94"/>
        <v>1501122 MA1</v>
      </c>
    </row>
    <row r="1961" spans="3:11" ht="13.95" hidden="1" customHeight="1" x14ac:dyDescent="0.25">
      <c r="C1961" s="3">
        <v>1501149</v>
      </c>
      <c r="D1961" s="1" t="s">
        <v>270</v>
      </c>
      <c r="E1961" s="1" t="s">
        <v>736</v>
      </c>
      <c r="F1961" s="1" t="s">
        <v>174</v>
      </c>
      <c r="G1961" s="1" t="s">
        <v>173</v>
      </c>
      <c r="H1961" s="1" t="str">
        <f t="shared" si="95"/>
        <v>MA1</v>
      </c>
      <c r="I1961" s="1" t="s">
        <v>46</v>
      </c>
      <c r="J1961" s="1" t="s">
        <v>846</v>
      </c>
      <c r="K1961" s="1" t="str">
        <f t="shared" si="94"/>
        <v>1501149 MA1</v>
      </c>
    </row>
    <row r="1962" spans="3:11" ht="13.95" hidden="1" customHeight="1" x14ac:dyDescent="0.25">
      <c r="C1962" s="3">
        <v>1905244</v>
      </c>
      <c r="D1962" s="1" t="s">
        <v>232</v>
      </c>
      <c r="E1962" s="1" t="s">
        <v>276</v>
      </c>
      <c r="F1962" s="1" t="s">
        <v>174</v>
      </c>
      <c r="G1962" s="1" t="s">
        <v>173</v>
      </c>
      <c r="H1962" s="1" t="str">
        <f t="shared" si="95"/>
        <v>MA2</v>
      </c>
      <c r="I1962" s="1" t="s">
        <v>15</v>
      </c>
      <c r="J1962" s="1" t="s">
        <v>847</v>
      </c>
      <c r="K1962" s="1" t="str">
        <f t="shared" si="94"/>
        <v>1905244 MA2</v>
      </c>
    </row>
    <row r="1963" spans="3:11" ht="13.95" hidden="1" customHeight="1" x14ac:dyDescent="0.25">
      <c r="C1963" s="3">
        <v>1501170</v>
      </c>
      <c r="D1963" s="1" t="s">
        <v>232</v>
      </c>
      <c r="E1963" s="1" t="s">
        <v>287</v>
      </c>
      <c r="F1963" s="1" t="s">
        <v>175</v>
      </c>
      <c r="G1963" s="1" t="s">
        <v>173</v>
      </c>
      <c r="H1963" s="1" t="str">
        <f t="shared" si="95"/>
        <v>MA2</v>
      </c>
      <c r="I1963" s="1" t="s">
        <v>15</v>
      </c>
      <c r="J1963" s="1" t="s">
        <v>847</v>
      </c>
      <c r="K1963" s="1" t="str">
        <f t="shared" si="94"/>
        <v>1501170 MA2</v>
      </c>
    </row>
    <row r="1964" spans="3:11" ht="13.95" hidden="1" customHeight="1" x14ac:dyDescent="0.25">
      <c r="C1964" s="3">
        <v>1501002</v>
      </c>
      <c r="D1964" s="1" t="s">
        <v>234</v>
      </c>
      <c r="E1964" s="1" t="s">
        <v>289</v>
      </c>
      <c r="F1964" s="1" t="s">
        <v>174</v>
      </c>
      <c r="G1964" s="1" t="s">
        <v>173</v>
      </c>
      <c r="H1964" s="1" t="str">
        <f t="shared" si="95"/>
        <v>MA2</v>
      </c>
      <c r="I1964" s="1" t="s">
        <v>15</v>
      </c>
      <c r="J1964" s="1" t="s">
        <v>847</v>
      </c>
      <c r="K1964" s="1" t="str">
        <f t="shared" si="94"/>
        <v>1501002 MA2</v>
      </c>
    </row>
    <row r="1965" spans="3:11" ht="13.95" hidden="1" customHeight="1" x14ac:dyDescent="0.25">
      <c r="C1965" s="3">
        <v>1905029</v>
      </c>
      <c r="D1965" s="1" t="s">
        <v>234</v>
      </c>
      <c r="E1965" s="1" t="s">
        <v>296</v>
      </c>
      <c r="F1965" s="1" t="s">
        <v>174</v>
      </c>
      <c r="G1965" s="1" t="s">
        <v>173</v>
      </c>
      <c r="H1965" s="1" t="str">
        <f t="shared" si="95"/>
        <v>MA2</v>
      </c>
      <c r="I1965" s="1" t="s">
        <v>15</v>
      </c>
      <c r="J1965" s="1" t="s">
        <v>847</v>
      </c>
      <c r="K1965" s="1" t="str">
        <f t="shared" si="94"/>
        <v>1905029 MA2</v>
      </c>
    </row>
    <row r="1966" spans="3:11" ht="13.95" hidden="1" customHeight="1" x14ac:dyDescent="0.25">
      <c r="C1966" s="3">
        <v>1905086</v>
      </c>
      <c r="D1966" s="1" t="s">
        <v>234</v>
      </c>
      <c r="E1966" s="1" t="s">
        <v>298</v>
      </c>
      <c r="F1966" s="1" t="s">
        <v>174</v>
      </c>
      <c r="G1966" s="1" t="s">
        <v>173</v>
      </c>
      <c r="H1966" s="1" t="str">
        <f t="shared" si="95"/>
        <v>MA2</v>
      </c>
      <c r="I1966" s="1" t="s">
        <v>15</v>
      </c>
      <c r="J1966" s="1" t="s">
        <v>847</v>
      </c>
      <c r="K1966" s="1" t="str">
        <f t="shared" si="94"/>
        <v>1905086 MA2</v>
      </c>
    </row>
    <row r="1967" spans="3:11" ht="13.95" hidden="1" customHeight="1" x14ac:dyDescent="0.25">
      <c r="C1967" s="3">
        <v>1905095</v>
      </c>
      <c r="D1967" s="1" t="s">
        <v>234</v>
      </c>
      <c r="E1967" s="1" t="s">
        <v>308</v>
      </c>
      <c r="F1967" s="1" t="s">
        <v>175</v>
      </c>
      <c r="G1967" s="1" t="s">
        <v>173</v>
      </c>
      <c r="H1967" s="1" t="str">
        <f t="shared" si="95"/>
        <v>MA2</v>
      </c>
      <c r="I1967" s="1" t="s">
        <v>15</v>
      </c>
      <c r="J1967" s="1" t="s">
        <v>847</v>
      </c>
      <c r="K1967" s="1" t="str">
        <f t="shared" si="94"/>
        <v>1905095 MA2</v>
      </c>
    </row>
    <row r="1968" spans="3:11" ht="13.95" hidden="1" customHeight="1" x14ac:dyDescent="0.25">
      <c r="C1968" s="3">
        <v>1501137</v>
      </c>
      <c r="D1968" s="1" t="s">
        <v>236</v>
      </c>
      <c r="E1968" s="1" t="s">
        <v>340</v>
      </c>
      <c r="F1968" s="1" t="s">
        <v>174</v>
      </c>
      <c r="G1968" s="1" t="s">
        <v>173</v>
      </c>
      <c r="H1968" s="1" t="str">
        <f t="shared" si="95"/>
        <v>MA2</v>
      </c>
      <c r="I1968" s="1" t="s">
        <v>15</v>
      </c>
      <c r="J1968" s="1" t="s">
        <v>847</v>
      </c>
      <c r="K1968" s="1" t="str">
        <f t="shared" si="94"/>
        <v>1501137 MA2</v>
      </c>
    </row>
    <row r="1969" spans="3:11" ht="13.95" hidden="1" customHeight="1" x14ac:dyDescent="0.25">
      <c r="C1969" s="3">
        <v>1905218</v>
      </c>
      <c r="D1969" s="1" t="s">
        <v>236</v>
      </c>
      <c r="E1969" s="1" t="s">
        <v>343</v>
      </c>
      <c r="F1969" s="1" t="s">
        <v>174</v>
      </c>
      <c r="G1969" s="1" t="s">
        <v>173</v>
      </c>
      <c r="H1969" s="1" t="str">
        <f t="shared" si="95"/>
        <v>MA2</v>
      </c>
      <c r="I1969" s="1" t="s">
        <v>15</v>
      </c>
      <c r="J1969" s="1" t="s">
        <v>847</v>
      </c>
      <c r="K1969" s="1" t="str">
        <f t="shared" si="94"/>
        <v>1905218 MA2</v>
      </c>
    </row>
    <row r="1970" spans="3:11" ht="13.95" hidden="1" customHeight="1" x14ac:dyDescent="0.25">
      <c r="C1970" s="3">
        <v>1905293</v>
      </c>
      <c r="D1970" s="1" t="s">
        <v>236</v>
      </c>
      <c r="E1970" s="1" t="s">
        <v>346</v>
      </c>
      <c r="F1970" s="1" t="s">
        <v>175</v>
      </c>
      <c r="G1970" s="1" t="s">
        <v>173</v>
      </c>
      <c r="H1970" s="1" t="str">
        <f t="shared" si="95"/>
        <v>MA2</v>
      </c>
      <c r="I1970" s="1" t="s">
        <v>15</v>
      </c>
      <c r="J1970" s="1" t="s">
        <v>847</v>
      </c>
      <c r="K1970" s="1" t="str">
        <f t="shared" si="94"/>
        <v>1905293 MA2</v>
      </c>
    </row>
    <row r="1971" spans="3:11" ht="13.95" hidden="1" customHeight="1" x14ac:dyDescent="0.25">
      <c r="C1971" s="3">
        <v>1805130</v>
      </c>
      <c r="D1971" s="1" t="s">
        <v>236</v>
      </c>
      <c r="E1971" s="1" t="s">
        <v>873</v>
      </c>
      <c r="F1971" s="1" t="s">
        <v>175</v>
      </c>
      <c r="G1971" s="1" t="s">
        <v>173</v>
      </c>
      <c r="H1971" s="1" t="s">
        <v>184</v>
      </c>
      <c r="I1971" s="1" t="s">
        <v>15</v>
      </c>
      <c r="J1971" s="1" t="s">
        <v>847</v>
      </c>
      <c r="K1971" s="1" t="str">
        <f t="shared" si="94"/>
        <v>1805130 MA2</v>
      </c>
    </row>
    <row r="1972" spans="3:11" ht="13.95" hidden="1" customHeight="1" x14ac:dyDescent="0.25">
      <c r="C1972" s="3">
        <v>1501027</v>
      </c>
      <c r="D1972" s="1" t="s">
        <v>238</v>
      </c>
      <c r="E1972" s="1" t="s">
        <v>310</v>
      </c>
      <c r="F1972" s="1" t="s">
        <v>174</v>
      </c>
      <c r="G1972" s="1" t="s">
        <v>173</v>
      </c>
      <c r="H1972" s="1" t="str">
        <f t="shared" ref="H1972:H2003" si="96">IF(OR(MID($I1972,4,2)="21",MID($I1972,4,2)="22",MID($I1972,4,2)="23")=FALSE,UPPER(MID($I1972,2,2))&amp;MID($I1972,4,1),UPPER(MID($I1972,2,2))&amp;MID($I1972,4,2))</f>
        <v>MA2</v>
      </c>
      <c r="I1972" s="1" t="s">
        <v>848</v>
      </c>
      <c r="J1972" s="1" t="s">
        <v>845</v>
      </c>
      <c r="K1972" s="1" t="str">
        <f t="shared" si="94"/>
        <v>1501027 MA2</v>
      </c>
    </row>
    <row r="1973" spans="3:11" ht="13.95" hidden="1" customHeight="1" x14ac:dyDescent="0.25">
      <c r="C1973" s="3">
        <v>1501129</v>
      </c>
      <c r="D1973" s="1" t="s">
        <v>238</v>
      </c>
      <c r="E1973" s="1" t="s">
        <v>311</v>
      </c>
      <c r="F1973" s="1" t="s">
        <v>174</v>
      </c>
      <c r="G1973" s="1" t="s">
        <v>173</v>
      </c>
      <c r="H1973" s="1" t="str">
        <f t="shared" si="96"/>
        <v>MA2</v>
      </c>
      <c r="I1973" s="1" t="s">
        <v>848</v>
      </c>
      <c r="J1973" s="1" t="s">
        <v>845</v>
      </c>
      <c r="K1973" s="1" t="str">
        <f t="shared" si="94"/>
        <v>1501129 MA2</v>
      </c>
    </row>
    <row r="1974" spans="3:11" ht="13.95" hidden="1" customHeight="1" x14ac:dyDescent="0.25">
      <c r="C1974" s="3">
        <v>1501010</v>
      </c>
      <c r="D1974" s="1" t="s">
        <v>238</v>
      </c>
      <c r="E1974" s="1" t="s">
        <v>312</v>
      </c>
      <c r="F1974" s="1" t="s">
        <v>174</v>
      </c>
      <c r="G1974" s="1" t="s">
        <v>173</v>
      </c>
      <c r="H1974" s="1" t="str">
        <f t="shared" si="96"/>
        <v>MA2</v>
      </c>
      <c r="I1974" s="1" t="s">
        <v>848</v>
      </c>
      <c r="J1974" s="1" t="s">
        <v>845</v>
      </c>
      <c r="K1974" s="1" t="str">
        <f t="shared" si="94"/>
        <v>1501010 MA2</v>
      </c>
    </row>
    <row r="1975" spans="3:11" ht="13.95" hidden="1" customHeight="1" x14ac:dyDescent="0.25">
      <c r="C1975" s="3">
        <v>1501060</v>
      </c>
      <c r="D1975" s="1" t="s">
        <v>238</v>
      </c>
      <c r="E1975" s="1" t="s">
        <v>313</v>
      </c>
      <c r="F1975" s="1" t="s">
        <v>174</v>
      </c>
      <c r="G1975" s="1" t="s">
        <v>173</v>
      </c>
      <c r="H1975" s="1" t="str">
        <f t="shared" si="96"/>
        <v>MA2</v>
      </c>
      <c r="I1975" s="1" t="s">
        <v>848</v>
      </c>
      <c r="J1975" s="1" t="s">
        <v>845</v>
      </c>
      <c r="K1975" s="1" t="str">
        <f t="shared" si="94"/>
        <v>1501060 MA2</v>
      </c>
    </row>
    <row r="1976" spans="3:11" ht="13.95" hidden="1" customHeight="1" x14ac:dyDescent="0.25">
      <c r="C1976" s="3">
        <v>1805334</v>
      </c>
      <c r="D1976" s="1" t="s">
        <v>238</v>
      </c>
      <c r="E1976" s="1" t="s">
        <v>314</v>
      </c>
      <c r="F1976" s="1" t="s">
        <v>174</v>
      </c>
      <c r="G1976" s="1" t="s">
        <v>173</v>
      </c>
      <c r="H1976" s="1" t="str">
        <f t="shared" si="96"/>
        <v>MA2</v>
      </c>
      <c r="I1976" s="1" t="s">
        <v>848</v>
      </c>
      <c r="J1976" s="1" t="s">
        <v>845</v>
      </c>
      <c r="K1976" s="1" t="str">
        <f t="shared" ref="K1976:K2039" si="97">$C1976&amp;" "&amp;$H1976</f>
        <v>1805334 MA2</v>
      </c>
    </row>
    <row r="1977" spans="3:11" ht="13.95" hidden="1" customHeight="1" x14ac:dyDescent="0.25">
      <c r="C1977" s="3">
        <v>1501013</v>
      </c>
      <c r="D1977" s="1" t="s">
        <v>238</v>
      </c>
      <c r="E1977" s="1" t="s">
        <v>315</v>
      </c>
      <c r="F1977" s="1" t="s">
        <v>174</v>
      </c>
      <c r="G1977" s="1" t="s">
        <v>173</v>
      </c>
      <c r="H1977" s="1" t="str">
        <f t="shared" si="96"/>
        <v>MA2</v>
      </c>
      <c r="I1977" s="1" t="s">
        <v>848</v>
      </c>
      <c r="J1977" s="1" t="s">
        <v>845</v>
      </c>
      <c r="K1977" s="1" t="str">
        <f t="shared" si="97"/>
        <v>1501013 MA2</v>
      </c>
    </row>
    <row r="1978" spans="3:11" ht="13.95" hidden="1" customHeight="1" x14ac:dyDescent="0.25">
      <c r="C1978" s="3">
        <v>1501015</v>
      </c>
      <c r="D1978" s="1" t="s">
        <v>238</v>
      </c>
      <c r="E1978" s="1" t="s">
        <v>317</v>
      </c>
      <c r="F1978" s="1" t="s">
        <v>174</v>
      </c>
      <c r="G1978" s="1" t="s">
        <v>173</v>
      </c>
      <c r="H1978" s="1" t="str">
        <f t="shared" si="96"/>
        <v>MA2</v>
      </c>
      <c r="I1978" s="1" t="s">
        <v>848</v>
      </c>
      <c r="J1978" s="1" t="s">
        <v>845</v>
      </c>
      <c r="K1978" s="1" t="str">
        <f t="shared" si="97"/>
        <v>1501015 MA2</v>
      </c>
    </row>
    <row r="1979" spans="3:11" ht="13.95" hidden="1" customHeight="1" x14ac:dyDescent="0.25">
      <c r="C1979" s="3">
        <v>1905055</v>
      </c>
      <c r="D1979" s="1" t="s">
        <v>238</v>
      </c>
      <c r="E1979" s="1" t="s">
        <v>318</v>
      </c>
      <c r="F1979" s="1" t="s">
        <v>174</v>
      </c>
      <c r="G1979" s="1" t="s">
        <v>173</v>
      </c>
      <c r="H1979" s="1" t="str">
        <f t="shared" si="96"/>
        <v>MA2</v>
      </c>
      <c r="I1979" s="1" t="s">
        <v>848</v>
      </c>
      <c r="J1979" s="1" t="s">
        <v>845</v>
      </c>
      <c r="K1979" s="1" t="str">
        <f t="shared" si="97"/>
        <v>1905055 MA2</v>
      </c>
    </row>
    <row r="1980" spans="3:11" ht="13.95" hidden="1" customHeight="1" x14ac:dyDescent="0.25">
      <c r="C1980" s="3">
        <v>1905072</v>
      </c>
      <c r="D1980" s="1" t="s">
        <v>238</v>
      </c>
      <c r="E1980" s="1" t="s">
        <v>319</v>
      </c>
      <c r="F1980" s="1" t="s">
        <v>174</v>
      </c>
      <c r="G1980" s="1" t="s">
        <v>173</v>
      </c>
      <c r="H1980" s="1" t="str">
        <f t="shared" si="96"/>
        <v>MA2</v>
      </c>
      <c r="I1980" s="1" t="s">
        <v>848</v>
      </c>
      <c r="J1980" s="1" t="s">
        <v>845</v>
      </c>
      <c r="K1980" s="1" t="str">
        <f t="shared" si="97"/>
        <v>1905072 MA2</v>
      </c>
    </row>
    <row r="1981" spans="3:11" ht="13.95" hidden="1" customHeight="1" x14ac:dyDescent="0.25">
      <c r="C1981" s="3">
        <v>1805324</v>
      </c>
      <c r="D1981" s="1" t="s">
        <v>238</v>
      </c>
      <c r="E1981" s="1" t="s">
        <v>321</v>
      </c>
      <c r="F1981" s="1" t="s">
        <v>174</v>
      </c>
      <c r="G1981" s="1" t="s">
        <v>173</v>
      </c>
      <c r="H1981" s="1" t="str">
        <f t="shared" si="96"/>
        <v>MA2</v>
      </c>
      <c r="I1981" s="1" t="s">
        <v>848</v>
      </c>
      <c r="J1981" s="1" t="s">
        <v>845</v>
      </c>
      <c r="K1981" s="1" t="str">
        <f t="shared" si="97"/>
        <v>1805324 MA2</v>
      </c>
    </row>
    <row r="1982" spans="3:11" ht="13.95" hidden="1" customHeight="1" x14ac:dyDescent="0.25">
      <c r="C1982" s="3">
        <v>1501016</v>
      </c>
      <c r="D1982" s="1" t="s">
        <v>238</v>
      </c>
      <c r="E1982" s="1" t="s">
        <v>322</v>
      </c>
      <c r="F1982" s="1" t="s">
        <v>174</v>
      </c>
      <c r="G1982" s="1" t="s">
        <v>173</v>
      </c>
      <c r="H1982" s="1" t="str">
        <f t="shared" si="96"/>
        <v>MA2</v>
      </c>
      <c r="I1982" s="1" t="s">
        <v>848</v>
      </c>
      <c r="J1982" s="1" t="s">
        <v>845</v>
      </c>
      <c r="K1982" s="1" t="str">
        <f t="shared" si="97"/>
        <v>1501016 MA2</v>
      </c>
    </row>
    <row r="1983" spans="3:11" ht="13.95" hidden="1" customHeight="1" x14ac:dyDescent="0.25">
      <c r="C1983" s="3">
        <v>1501163</v>
      </c>
      <c r="D1983" s="1" t="s">
        <v>238</v>
      </c>
      <c r="E1983" s="1" t="s">
        <v>324</v>
      </c>
      <c r="F1983" s="1" t="s">
        <v>174</v>
      </c>
      <c r="G1983" s="1" t="s">
        <v>173</v>
      </c>
      <c r="H1983" s="1" t="str">
        <f t="shared" si="96"/>
        <v>MA2</v>
      </c>
      <c r="I1983" s="1" t="s">
        <v>848</v>
      </c>
      <c r="J1983" s="1" t="s">
        <v>845</v>
      </c>
      <c r="K1983" s="1" t="str">
        <f t="shared" si="97"/>
        <v>1501163 MA2</v>
      </c>
    </row>
    <row r="1984" spans="3:11" ht="13.95" hidden="1" customHeight="1" x14ac:dyDescent="0.25">
      <c r="C1984" s="3">
        <v>1703013</v>
      </c>
      <c r="D1984" s="1" t="s">
        <v>238</v>
      </c>
      <c r="E1984" s="1" t="s">
        <v>325</v>
      </c>
      <c r="F1984" s="1" t="s">
        <v>174</v>
      </c>
      <c r="G1984" s="1" t="s">
        <v>173</v>
      </c>
      <c r="H1984" s="1" t="str">
        <f t="shared" si="96"/>
        <v>MA2</v>
      </c>
      <c r="I1984" s="1" t="s">
        <v>848</v>
      </c>
      <c r="J1984" s="1" t="s">
        <v>845</v>
      </c>
      <c r="K1984" s="1" t="str">
        <f t="shared" si="97"/>
        <v>1703013 MA2</v>
      </c>
    </row>
    <row r="1985" spans="3:11" ht="13.95" hidden="1" customHeight="1" x14ac:dyDescent="0.25">
      <c r="C1985" s="3">
        <v>1905035</v>
      </c>
      <c r="D1985" s="1" t="s">
        <v>238</v>
      </c>
      <c r="E1985" s="1" t="s">
        <v>326</v>
      </c>
      <c r="F1985" s="1" t="s">
        <v>175</v>
      </c>
      <c r="G1985" s="1" t="s">
        <v>173</v>
      </c>
      <c r="H1985" s="1" t="str">
        <f t="shared" si="96"/>
        <v>MA2</v>
      </c>
      <c r="I1985" s="1" t="s">
        <v>848</v>
      </c>
      <c r="J1985" s="1" t="s">
        <v>845</v>
      </c>
      <c r="K1985" s="1" t="str">
        <f t="shared" si="97"/>
        <v>1905035 MA2</v>
      </c>
    </row>
    <row r="1986" spans="3:11" ht="13.95" hidden="1" customHeight="1" x14ac:dyDescent="0.25">
      <c r="C1986" s="3">
        <v>1905294</v>
      </c>
      <c r="D1986" s="1" t="s">
        <v>238</v>
      </c>
      <c r="E1986" s="1" t="s">
        <v>327</v>
      </c>
      <c r="F1986" s="1" t="s">
        <v>175</v>
      </c>
      <c r="G1986" s="1" t="s">
        <v>173</v>
      </c>
      <c r="H1986" s="1" t="str">
        <f t="shared" si="96"/>
        <v>MA2</v>
      </c>
      <c r="I1986" s="1" t="s">
        <v>848</v>
      </c>
      <c r="J1986" s="1" t="s">
        <v>845</v>
      </c>
      <c r="K1986" s="1" t="str">
        <f t="shared" si="97"/>
        <v>1905294 MA2</v>
      </c>
    </row>
    <row r="1987" spans="3:11" ht="13.95" hidden="1" customHeight="1" x14ac:dyDescent="0.25">
      <c r="C1987" s="3">
        <v>1703002</v>
      </c>
      <c r="D1987" s="1" t="s">
        <v>238</v>
      </c>
      <c r="E1987" s="1" t="s">
        <v>328</v>
      </c>
      <c r="F1987" s="1" t="s">
        <v>175</v>
      </c>
      <c r="G1987" s="1" t="s">
        <v>173</v>
      </c>
      <c r="H1987" s="1" t="str">
        <f t="shared" si="96"/>
        <v>MA2</v>
      </c>
      <c r="I1987" s="1" t="s">
        <v>848</v>
      </c>
      <c r="J1987" s="1" t="s">
        <v>845</v>
      </c>
      <c r="K1987" s="1" t="str">
        <f t="shared" si="97"/>
        <v>1703002 MA2</v>
      </c>
    </row>
    <row r="1988" spans="3:11" ht="13.95" hidden="1" customHeight="1" x14ac:dyDescent="0.25">
      <c r="C1988" s="3">
        <v>1501054</v>
      </c>
      <c r="D1988" s="1" t="s">
        <v>239</v>
      </c>
      <c r="E1988" s="1" t="s">
        <v>350</v>
      </c>
      <c r="F1988" s="1" t="s">
        <v>174</v>
      </c>
      <c r="G1988" s="1" t="s">
        <v>173</v>
      </c>
      <c r="H1988" s="1" t="str">
        <f t="shared" si="96"/>
        <v>MA2</v>
      </c>
      <c r="I1988" s="1" t="s">
        <v>848</v>
      </c>
      <c r="J1988" s="1" t="s">
        <v>845</v>
      </c>
      <c r="K1988" s="1" t="str">
        <f t="shared" si="97"/>
        <v>1501054 MA2</v>
      </c>
    </row>
    <row r="1989" spans="3:11" ht="13.95" hidden="1" customHeight="1" x14ac:dyDescent="0.25">
      <c r="C1989" s="3">
        <v>1602002</v>
      </c>
      <c r="D1989" s="1" t="s">
        <v>239</v>
      </c>
      <c r="E1989" s="1" t="s">
        <v>352</v>
      </c>
      <c r="F1989" s="1" t="s">
        <v>174</v>
      </c>
      <c r="G1989" s="1" t="s">
        <v>173</v>
      </c>
      <c r="H1989" s="1" t="str">
        <f t="shared" si="96"/>
        <v>MA2</v>
      </c>
      <c r="I1989" s="1" t="s">
        <v>848</v>
      </c>
      <c r="J1989" s="1" t="s">
        <v>845</v>
      </c>
      <c r="K1989" s="1" t="str">
        <f t="shared" si="97"/>
        <v>1602002 MA2</v>
      </c>
    </row>
    <row r="1990" spans="3:11" ht="13.95" hidden="1" customHeight="1" x14ac:dyDescent="0.25">
      <c r="C1990" s="3">
        <v>1501105</v>
      </c>
      <c r="D1990" s="1" t="s">
        <v>239</v>
      </c>
      <c r="E1990" s="1" t="s">
        <v>353</v>
      </c>
      <c r="F1990" s="1" t="s">
        <v>174</v>
      </c>
      <c r="G1990" s="1" t="s">
        <v>173</v>
      </c>
      <c r="H1990" s="1" t="str">
        <f t="shared" si="96"/>
        <v>MA2</v>
      </c>
      <c r="I1990" s="1" t="s">
        <v>848</v>
      </c>
      <c r="J1990" s="1" t="s">
        <v>845</v>
      </c>
      <c r="K1990" s="1" t="str">
        <f t="shared" si="97"/>
        <v>1501105 MA2</v>
      </c>
    </row>
    <row r="1991" spans="3:11" ht="13.95" hidden="1" customHeight="1" x14ac:dyDescent="0.25">
      <c r="C1991" s="3">
        <v>1501183</v>
      </c>
      <c r="D1991" s="1" t="s">
        <v>239</v>
      </c>
      <c r="E1991" s="1" t="s">
        <v>359</v>
      </c>
      <c r="F1991" s="1" t="s">
        <v>174</v>
      </c>
      <c r="G1991" s="1" t="s">
        <v>173</v>
      </c>
      <c r="H1991" s="1" t="str">
        <f t="shared" si="96"/>
        <v>MA2</v>
      </c>
      <c r="I1991" s="1" t="s">
        <v>848</v>
      </c>
      <c r="J1991" s="1" t="s">
        <v>845</v>
      </c>
      <c r="K1991" s="1" t="str">
        <f t="shared" si="97"/>
        <v>1501183 MA2</v>
      </c>
    </row>
    <row r="1992" spans="3:11" ht="13.95" hidden="1" customHeight="1" x14ac:dyDescent="0.25">
      <c r="C1992" s="3">
        <v>1905052</v>
      </c>
      <c r="D1992" s="1" t="s">
        <v>239</v>
      </c>
      <c r="E1992" s="1" t="s">
        <v>366</v>
      </c>
      <c r="F1992" s="1" t="s">
        <v>175</v>
      </c>
      <c r="G1992" s="1" t="s">
        <v>173</v>
      </c>
      <c r="H1992" s="1" t="str">
        <f t="shared" si="96"/>
        <v>MA2</v>
      </c>
      <c r="I1992" s="1" t="s">
        <v>848</v>
      </c>
      <c r="J1992" s="1" t="s">
        <v>845</v>
      </c>
      <c r="K1992" s="1" t="str">
        <f t="shared" si="97"/>
        <v>1905052 MA2</v>
      </c>
    </row>
    <row r="1993" spans="3:11" ht="13.95" hidden="1" customHeight="1" x14ac:dyDescent="0.25">
      <c r="C1993" s="3">
        <v>1501066</v>
      </c>
      <c r="D1993" s="1" t="s">
        <v>241</v>
      </c>
      <c r="E1993" s="1" t="s">
        <v>379</v>
      </c>
      <c r="F1993" s="1" t="s">
        <v>174</v>
      </c>
      <c r="G1993" s="1" t="s">
        <v>173</v>
      </c>
      <c r="H1993" s="1" t="str">
        <f t="shared" si="96"/>
        <v>MA2</v>
      </c>
      <c r="I1993" s="1" t="s">
        <v>848</v>
      </c>
      <c r="J1993" s="1" t="s">
        <v>845</v>
      </c>
      <c r="K1993" s="1" t="str">
        <f t="shared" si="97"/>
        <v>1501066 MA2</v>
      </c>
    </row>
    <row r="1994" spans="3:11" ht="13.95" hidden="1" customHeight="1" x14ac:dyDescent="0.25">
      <c r="C1994" s="3">
        <v>1501118</v>
      </c>
      <c r="D1994" s="1" t="s">
        <v>241</v>
      </c>
      <c r="E1994" s="1" t="s">
        <v>387</v>
      </c>
      <c r="F1994" s="1" t="s">
        <v>175</v>
      </c>
      <c r="G1994" s="1" t="s">
        <v>173</v>
      </c>
      <c r="H1994" s="1" t="str">
        <f t="shared" si="96"/>
        <v>MA2</v>
      </c>
      <c r="I1994" s="1" t="s">
        <v>848</v>
      </c>
      <c r="J1994" s="1" t="s">
        <v>845</v>
      </c>
      <c r="K1994" s="1" t="str">
        <f t="shared" si="97"/>
        <v>1501118 MA2</v>
      </c>
    </row>
    <row r="1995" spans="3:11" ht="13.95" hidden="1" customHeight="1" x14ac:dyDescent="0.25">
      <c r="C1995" s="3">
        <v>1501103</v>
      </c>
      <c r="D1995" s="1" t="s">
        <v>239</v>
      </c>
      <c r="E1995" s="1" t="s">
        <v>348</v>
      </c>
      <c r="F1995" s="1" t="s">
        <v>174</v>
      </c>
      <c r="G1995" s="1" t="s">
        <v>173</v>
      </c>
      <c r="H1995" s="1" t="str">
        <f t="shared" si="96"/>
        <v>MA2</v>
      </c>
      <c r="I1995" s="1" t="s">
        <v>45</v>
      </c>
      <c r="J1995" s="1" t="s">
        <v>849</v>
      </c>
      <c r="K1995" s="1" t="str">
        <f t="shared" si="97"/>
        <v>1501103 MA2</v>
      </c>
    </row>
    <row r="1996" spans="3:11" ht="13.95" hidden="1" customHeight="1" x14ac:dyDescent="0.25">
      <c r="C1996" s="3">
        <v>1501104</v>
      </c>
      <c r="D1996" s="1" t="s">
        <v>239</v>
      </c>
      <c r="E1996" s="1" t="s">
        <v>351</v>
      </c>
      <c r="F1996" s="1" t="s">
        <v>174</v>
      </c>
      <c r="G1996" s="1" t="s">
        <v>173</v>
      </c>
      <c r="H1996" s="1" t="str">
        <f t="shared" si="96"/>
        <v>MA2</v>
      </c>
      <c r="I1996" s="1" t="s">
        <v>45</v>
      </c>
      <c r="J1996" s="1" t="s">
        <v>849</v>
      </c>
      <c r="K1996" s="1" t="str">
        <f t="shared" si="97"/>
        <v>1501104 MA2</v>
      </c>
    </row>
    <row r="1997" spans="3:11" ht="13.95" hidden="1" customHeight="1" x14ac:dyDescent="0.25">
      <c r="C1997" s="3">
        <v>1501128</v>
      </c>
      <c r="D1997" s="1" t="s">
        <v>239</v>
      </c>
      <c r="E1997" s="1" t="s">
        <v>354</v>
      </c>
      <c r="F1997" s="1" t="s">
        <v>174</v>
      </c>
      <c r="G1997" s="1" t="s">
        <v>173</v>
      </c>
      <c r="H1997" s="1" t="str">
        <f t="shared" si="96"/>
        <v>MA2</v>
      </c>
      <c r="I1997" s="1" t="s">
        <v>45</v>
      </c>
      <c r="J1997" s="1" t="s">
        <v>849</v>
      </c>
      <c r="K1997" s="1" t="str">
        <f t="shared" si="97"/>
        <v>1501128 MA2</v>
      </c>
    </row>
    <row r="1998" spans="3:11" ht="13.95" hidden="1" customHeight="1" x14ac:dyDescent="0.25">
      <c r="C1998" s="3">
        <v>1501079</v>
      </c>
      <c r="D1998" s="1" t="s">
        <v>239</v>
      </c>
      <c r="E1998" s="1" t="s">
        <v>356</v>
      </c>
      <c r="F1998" s="1" t="s">
        <v>174</v>
      </c>
      <c r="G1998" s="1" t="s">
        <v>173</v>
      </c>
      <c r="H1998" s="1" t="str">
        <f t="shared" si="96"/>
        <v>MA2</v>
      </c>
      <c r="I1998" s="1" t="s">
        <v>45</v>
      </c>
      <c r="J1998" s="1" t="s">
        <v>849</v>
      </c>
      <c r="K1998" s="1" t="str">
        <f t="shared" si="97"/>
        <v>1501079 MA2</v>
      </c>
    </row>
    <row r="1999" spans="3:11" ht="13.95" hidden="1" customHeight="1" x14ac:dyDescent="0.25">
      <c r="C1999" s="3">
        <v>1905279</v>
      </c>
      <c r="D1999" s="1" t="s">
        <v>239</v>
      </c>
      <c r="E1999" s="1" t="s">
        <v>357</v>
      </c>
      <c r="F1999" s="1" t="s">
        <v>174</v>
      </c>
      <c r="G1999" s="1" t="s">
        <v>173</v>
      </c>
      <c r="H1999" s="1" t="str">
        <f t="shared" si="96"/>
        <v>MA2</v>
      </c>
      <c r="I1999" s="1" t="s">
        <v>45</v>
      </c>
      <c r="J1999" s="1" t="s">
        <v>849</v>
      </c>
      <c r="K1999" s="1" t="str">
        <f t="shared" si="97"/>
        <v>1905279 MA2</v>
      </c>
    </row>
    <row r="2000" spans="3:11" ht="13.95" hidden="1" customHeight="1" x14ac:dyDescent="0.25">
      <c r="C2000" s="3">
        <v>1905291</v>
      </c>
      <c r="D2000" s="1" t="s">
        <v>239</v>
      </c>
      <c r="E2000" s="1" t="s">
        <v>358</v>
      </c>
      <c r="F2000" s="1" t="s">
        <v>174</v>
      </c>
      <c r="G2000" s="1" t="s">
        <v>173</v>
      </c>
      <c r="H2000" s="1" t="str">
        <f t="shared" si="96"/>
        <v>MA2</v>
      </c>
      <c r="I2000" s="1" t="s">
        <v>45</v>
      </c>
      <c r="J2000" s="1" t="s">
        <v>849</v>
      </c>
      <c r="K2000" s="1" t="str">
        <f t="shared" si="97"/>
        <v>1905291 MA2</v>
      </c>
    </row>
    <row r="2001" spans="3:11" ht="13.95" hidden="1" customHeight="1" x14ac:dyDescent="0.25">
      <c r="C2001" s="3">
        <v>1905074</v>
      </c>
      <c r="D2001" s="1" t="s">
        <v>239</v>
      </c>
      <c r="E2001" s="1" t="s">
        <v>360</v>
      </c>
      <c r="F2001" s="1" t="s">
        <v>174</v>
      </c>
      <c r="G2001" s="1" t="s">
        <v>173</v>
      </c>
      <c r="H2001" s="1" t="str">
        <f t="shared" si="96"/>
        <v>MA2</v>
      </c>
      <c r="I2001" s="1" t="s">
        <v>45</v>
      </c>
      <c r="J2001" s="1" t="s">
        <v>849</v>
      </c>
      <c r="K2001" s="1" t="str">
        <f t="shared" si="97"/>
        <v>1905074 MA2</v>
      </c>
    </row>
    <row r="2002" spans="3:11" ht="13.95" hidden="1" customHeight="1" x14ac:dyDescent="0.25">
      <c r="C2002" s="3">
        <v>1905283</v>
      </c>
      <c r="D2002" s="1" t="s">
        <v>239</v>
      </c>
      <c r="E2002" s="1" t="s">
        <v>361</v>
      </c>
      <c r="F2002" s="1" t="s">
        <v>174</v>
      </c>
      <c r="G2002" s="1" t="s">
        <v>173</v>
      </c>
      <c r="H2002" s="1" t="str">
        <f t="shared" si="96"/>
        <v>MA2</v>
      </c>
      <c r="I2002" s="1" t="s">
        <v>45</v>
      </c>
      <c r="J2002" s="1" t="s">
        <v>849</v>
      </c>
      <c r="K2002" s="1" t="str">
        <f t="shared" si="97"/>
        <v>1905283 MA2</v>
      </c>
    </row>
    <row r="2003" spans="3:11" ht="13.95" hidden="1" customHeight="1" x14ac:dyDescent="0.25">
      <c r="C2003" s="3">
        <v>1905216</v>
      </c>
      <c r="D2003" s="1" t="s">
        <v>239</v>
      </c>
      <c r="E2003" s="1" t="s">
        <v>363</v>
      </c>
      <c r="F2003" s="1" t="s">
        <v>175</v>
      </c>
      <c r="G2003" s="1" t="s">
        <v>173</v>
      </c>
      <c r="H2003" s="1" t="str">
        <f t="shared" si="96"/>
        <v>MA2</v>
      </c>
      <c r="I2003" s="1" t="s">
        <v>45</v>
      </c>
      <c r="J2003" s="1" t="s">
        <v>849</v>
      </c>
      <c r="K2003" s="1" t="str">
        <f t="shared" si="97"/>
        <v>1905216 MA2</v>
      </c>
    </row>
    <row r="2004" spans="3:11" ht="13.95" hidden="1" customHeight="1" x14ac:dyDescent="0.25">
      <c r="C2004" s="3">
        <v>1905077</v>
      </c>
      <c r="D2004" s="1" t="s">
        <v>239</v>
      </c>
      <c r="E2004" s="1" t="s">
        <v>364</v>
      </c>
      <c r="F2004" s="1" t="s">
        <v>175</v>
      </c>
      <c r="G2004" s="1" t="s">
        <v>173</v>
      </c>
      <c r="H2004" s="1" t="str">
        <f t="shared" ref="H2004:H2035" si="98">IF(OR(MID($I2004,4,2)="21",MID($I2004,4,2)="22",MID($I2004,4,2)="23")=FALSE,UPPER(MID($I2004,2,2))&amp;MID($I2004,4,1),UPPER(MID($I2004,2,2))&amp;MID($I2004,4,2))</f>
        <v>MA2</v>
      </c>
      <c r="I2004" s="1" t="s">
        <v>45</v>
      </c>
      <c r="J2004" s="1" t="s">
        <v>849</v>
      </c>
      <c r="K2004" s="1" t="str">
        <f t="shared" si="97"/>
        <v>1905077 MA2</v>
      </c>
    </row>
    <row r="2005" spans="3:11" ht="13.95" hidden="1" customHeight="1" x14ac:dyDescent="0.25">
      <c r="C2005" s="3">
        <v>1905110</v>
      </c>
      <c r="D2005" s="1" t="s">
        <v>239</v>
      </c>
      <c r="E2005" s="1" t="s">
        <v>882</v>
      </c>
      <c r="F2005" s="1" t="s">
        <v>175</v>
      </c>
      <c r="G2005" s="1" t="s">
        <v>173</v>
      </c>
      <c r="H2005" s="1" t="str">
        <f t="shared" si="98"/>
        <v>MA2</v>
      </c>
      <c r="I2005" s="1" t="s">
        <v>45</v>
      </c>
      <c r="J2005" s="1" t="s">
        <v>849</v>
      </c>
      <c r="K2005" s="1" t="str">
        <f t="shared" si="97"/>
        <v>1905110 MA2</v>
      </c>
    </row>
    <row r="2006" spans="3:11" ht="13.95" hidden="1" customHeight="1" x14ac:dyDescent="0.25">
      <c r="C2006" s="3">
        <v>1905058</v>
      </c>
      <c r="D2006" s="1" t="s">
        <v>239</v>
      </c>
      <c r="E2006" s="1" t="s">
        <v>367</v>
      </c>
      <c r="F2006" s="1" t="s">
        <v>175</v>
      </c>
      <c r="G2006" s="1" t="s">
        <v>173</v>
      </c>
      <c r="H2006" s="1" t="str">
        <f t="shared" si="98"/>
        <v>MA2</v>
      </c>
      <c r="I2006" s="1" t="s">
        <v>45</v>
      </c>
      <c r="J2006" s="1" t="s">
        <v>849</v>
      </c>
      <c r="K2006" s="1" t="str">
        <f t="shared" si="97"/>
        <v>1905058 MA2</v>
      </c>
    </row>
    <row r="2007" spans="3:11" ht="13.95" hidden="1" customHeight="1" x14ac:dyDescent="0.25">
      <c r="C2007" s="3">
        <v>1501123</v>
      </c>
      <c r="D2007" s="1" t="s">
        <v>239</v>
      </c>
      <c r="E2007" s="1" t="s">
        <v>368</v>
      </c>
      <c r="F2007" s="1" t="s">
        <v>175</v>
      </c>
      <c r="G2007" s="1" t="s">
        <v>173</v>
      </c>
      <c r="H2007" s="1" t="str">
        <f t="shared" si="98"/>
        <v>MA2</v>
      </c>
      <c r="I2007" s="1" t="s">
        <v>45</v>
      </c>
      <c r="J2007" s="1" t="s">
        <v>849</v>
      </c>
      <c r="K2007" s="1" t="str">
        <f t="shared" si="97"/>
        <v>1501123 MA2</v>
      </c>
    </row>
    <row r="2008" spans="3:11" ht="13.95" hidden="1" customHeight="1" x14ac:dyDescent="0.25">
      <c r="C2008" s="3">
        <v>1905250</v>
      </c>
      <c r="D2008" s="1" t="s">
        <v>241</v>
      </c>
      <c r="E2008" s="1" t="s">
        <v>371</v>
      </c>
      <c r="F2008" s="1" t="s">
        <v>174</v>
      </c>
      <c r="G2008" s="1" t="s">
        <v>173</v>
      </c>
      <c r="H2008" s="1" t="str">
        <f t="shared" si="98"/>
        <v>MA2</v>
      </c>
      <c r="I2008" s="1" t="s">
        <v>45</v>
      </c>
      <c r="J2008" s="1" t="s">
        <v>849</v>
      </c>
      <c r="K2008" s="1" t="str">
        <f t="shared" si="97"/>
        <v>1905250 MA2</v>
      </c>
    </row>
    <row r="2009" spans="3:11" ht="13.95" hidden="1" customHeight="1" x14ac:dyDescent="0.25">
      <c r="C2009" s="3">
        <v>1501115</v>
      </c>
      <c r="D2009" s="1" t="s">
        <v>241</v>
      </c>
      <c r="E2009" s="1" t="s">
        <v>378</v>
      </c>
      <c r="F2009" s="1" t="s">
        <v>174</v>
      </c>
      <c r="G2009" s="1" t="s">
        <v>173</v>
      </c>
      <c r="H2009" s="1" t="str">
        <f t="shared" si="98"/>
        <v>MA2</v>
      </c>
      <c r="I2009" s="1" t="s">
        <v>45</v>
      </c>
      <c r="J2009" s="1" t="s">
        <v>849</v>
      </c>
      <c r="K2009" s="1" t="str">
        <f t="shared" si="97"/>
        <v>1501115 MA2</v>
      </c>
    </row>
    <row r="2010" spans="3:11" ht="13.95" hidden="1" customHeight="1" x14ac:dyDescent="0.25">
      <c r="C2010" s="3">
        <v>1501145</v>
      </c>
      <c r="D2010" s="1" t="s">
        <v>241</v>
      </c>
      <c r="E2010" s="1" t="s">
        <v>382</v>
      </c>
      <c r="F2010" s="1" t="s">
        <v>175</v>
      </c>
      <c r="G2010" s="1" t="s">
        <v>173</v>
      </c>
      <c r="H2010" s="1" t="str">
        <f t="shared" si="98"/>
        <v>MA2</v>
      </c>
      <c r="I2010" s="1" t="s">
        <v>45</v>
      </c>
      <c r="J2010" s="1" t="s">
        <v>849</v>
      </c>
      <c r="K2010" s="1" t="str">
        <f t="shared" si="97"/>
        <v>1501145 MA2</v>
      </c>
    </row>
    <row r="2011" spans="3:11" ht="13.95" hidden="1" customHeight="1" x14ac:dyDescent="0.25">
      <c r="C2011" s="3">
        <v>1905065</v>
      </c>
      <c r="D2011" s="1" t="s">
        <v>241</v>
      </c>
      <c r="E2011" s="1" t="s">
        <v>385</v>
      </c>
      <c r="F2011" s="1" t="s">
        <v>175</v>
      </c>
      <c r="G2011" s="1" t="s">
        <v>173</v>
      </c>
      <c r="H2011" s="1" t="str">
        <f t="shared" si="98"/>
        <v>MA2</v>
      </c>
      <c r="I2011" s="1" t="s">
        <v>45</v>
      </c>
      <c r="J2011" s="1" t="s">
        <v>849</v>
      </c>
      <c r="K2011" s="1" t="str">
        <f t="shared" si="97"/>
        <v>1905065 MA2</v>
      </c>
    </row>
    <row r="2012" spans="3:11" ht="13.95" hidden="1" customHeight="1" x14ac:dyDescent="0.25">
      <c r="C2012" s="3">
        <v>1602001</v>
      </c>
      <c r="D2012" s="1" t="s">
        <v>243</v>
      </c>
      <c r="E2012" s="1" t="s">
        <v>392</v>
      </c>
      <c r="F2012" s="1" t="s">
        <v>174</v>
      </c>
      <c r="G2012" s="1" t="s">
        <v>173</v>
      </c>
      <c r="H2012" s="1" t="str">
        <f t="shared" si="98"/>
        <v>MA2</v>
      </c>
      <c r="I2012" s="1" t="s">
        <v>35</v>
      </c>
      <c r="J2012" s="1" t="s">
        <v>20</v>
      </c>
      <c r="K2012" s="1" t="str">
        <f t="shared" si="97"/>
        <v>1602001 MA2</v>
      </c>
    </row>
    <row r="2013" spans="3:11" ht="13.95" hidden="1" customHeight="1" x14ac:dyDescent="0.25">
      <c r="C2013" s="3">
        <v>1805330</v>
      </c>
      <c r="D2013" s="1" t="s">
        <v>243</v>
      </c>
      <c r="E2013" s="1" t="s">
        <v>393</v>
      </c>
      <c r="F2013" s="1" t="s">
        <v>174</v>
      </c>
      <c r="G2013" s="1" t="s">
        <v>173</v>
      </c>
      <c r="H2013" s="1" t="str">
        <f t="shared" si="98"/>
        <v>MA2</v>
      </c>
      <c r="I2013" s="1" t="s">
        <v>35</v>
      </c>
      <c r="J2013" s="1" t="s">
        <v>20</v>
      </c>
      <c r="K2013" s="1" t="str">
        <f t="shared" si="97"/>
        <v>1805330 MA2</v>
      </c>
    </row>
    <row r="2014" spans="3:11" ht="13.95" hidden="1" customHeight="1" x14ac:dyDescent="0.25">
      <c r="C2014" s="3">
        <v>1905060</v>
      </c>
      <c r="D2014" s="1" t="s">
        <v>243</v>
      </c>
      <c r="E2014" s="1" t="s">
        <v>394</v>
      </c>
      <c r="F2014" s="1" t="s">
        <v>174</v>
      </c>
      <c r="G2014" s="1" t="s">
        <v>173</v>
      </c>
      <c r="H2014" s="1" t="str">
        <f t="shared" si="98"/>
        <v>MA2</v>
      </c>
      <c r="I2014" s="1" t="s">
        <v>35</v>
      </c>
      <c r="J2014" s="1" t="s">
        <v>20</v>
      </c>
      <c r="K2014" s="1" t="str">
        <f t="shared" si="97"/>
        <v>1905060 MA2</v>
      </c>
    </row>
    <row r="2015" spans="3:11" ht="13.95" hidden="1" customHeight="1" x14ac:dyDescent="0.25">
      <c r="C2015" s="3">
        <v>1703012</v>
      </c>
      <c r="D2015" s="1" t="s">
        <v>243</v>
      </c>
      <c r="E2015" s="1" t="s">
        <v>395</v>
      </c>
      <c r="F2015" s="1" t="s">
        <v>174</v>
      </c>
      <c r="G2015" s="1" t="s">
        <v>173</v>
      </c>
      <c r="H2015" s="1" t="str">
        <f t="shared" si="98"/>
        <v>MA2</v>
      </c>
      <c r="I2015" s="1" t="s">
        <v>35</v>
      </c>
      <c r="J2015" s="1" t="s">
        <v>20</v>
      </c>
      <c r="K2015" s="1" t="str">
        <f t="shared" si="97"/>
        <v>1703012 MA2</v>
      </c>
    </row>
    <row r="2016" spans="3:11" ht="13.95" hidden="1" customHeight="1" x14ac:dyDescent="0.25">
      <c r="C2016" s="3">
        <v>1501039</v>
      </c>
      <c r="D2016" s="1" t="s">
        <v>243</v>
      </c>
      <c r="E2016" s="1" t="s">
        <v>396</v>
      </c>
      <c r="F2016" s="1" t="s">
        <v>174</v>
      </c>
      <c r="G2016" s="1" t="s">
        <v>173</v>
      </c>
      <c r="H2016" s="1" t="str">
        <f t="shared" si="98"/>
        <v>MA2</v>
      </c>
      <c r="I2016" s="1" t="s">
        <v>35</v>
      </c>
      <c r="J2016" s="1" t="s">
        <v>20</v>
      </c>
      <c r="K2016" s="1" t="str">
        <f t="shared" si="97"/>
        <v>1501039 MA2</v>
      </c>
    </row>
    <row r="2017" spans="3:11" ht="13.95" hidden="1" customHeight="1" x14ac:dyDescent="0.25">
      <c r="C2017" s="3">
        <v>1905251</v>
      </c>
      <c r="D2017" s="1" t="s">
        <v>243</v>
      </c>
      <c r="E2017" s="1" t="s">
        <v>397</v>
      </c>
      <c r="F2017" s="1" t="s">
        <v>174</v>
      </c>
      <c r="G2017" s="1" t="s">
        <v>173</v>
      </c>
      <c r="H2017" s="1" t="str">
        <f t="shared" si="98"/>
        <v>MA2</v>
      </c>
      <c r="I2017" s="1" t="s">
        <v>35</v>
      </c>
      <c r="J2017" s="1" t="s">
        <v>20</v>
      </c>
      <c r="K2017" s="1" t="str">
        <f t="shared" si="97"/>
        <v>1905251 MA2</v>
      </c>
    </row>
    <row r="2018" spans="3:11" ht="13.95" hidden="1" customHeight="1" x14ac:dyDescent="0.25">
      <c r="C2018" s="3">
        <v>1905144</v>
      </c>
      <c r="D2018" s="1" t="s">
        <v>243</v>
      </c>
      <c r="E2018" s="1" t="s">
        <v>398</v>
      </c>
      <c r="F2018" s="1" t="s">
        <v>175</v>
      </c>
      <c r="G2018" s="1" t="s">
        <v>173</v>
      </c>
      <c r="H2018" s="1" t="str">
        <f t="shared" si="98"/>
        <v>MA2</v>
      </c>
      <c r="I2018" s="1" t="s">
        <v>35</v>
      </c>
      <c r="J2018" s="1" t="s">
        <v>20</v>
      </c>
      <c r="K2018" s="1" t="str">
        <f t="shared" si="97"/>
        <v>1905144 MA2</v>
      </c>
    </row>
    <row r="2019" spans="3:11" ht="13.95" hidden="1" customHeight="1" x14ac:dyDescent="0.25">
      <c r="C2019" s="3">
        <v>1501192</v>
      </c>
      <c r="D2019" s="1" t="s">
        <v>243</v>
      </c>
      <c r="E2019" s="1" t="s">
        <v>399</v>
      </c>
      <c r="F2019" s="1" t="s">
        <v>175</v>
      </c>
      <c r="G2019" s="1" t="s">
        <v>173</v>
      </c>
      <c r="H2019" s="1" t="str">
        <f t="shared" si="98"/>
        <v>MA2</v>
      </c>
      <c r="I2019" s="1" t="s">
        <v>35</v>
      </c>
      <c r="J2019" s="1" t="s">
        <v>20</v>
      </c>
      <c r="K2019" s="1" t="str">
        <f t="shared" si="97"/>
        <v>1501192 MA2</v>
      </c>
    </row>
    <row r="2020" spans="3:11" ht="13.95" hidden="1" customHeight="1" x14ac:dyDescent="0.25">
      <c r="C2020" s="3">
        <v>1905309</v>
      </c>
      <c r="D2020" s="1" t="s">
        <v>243</v>
      </c>
      <c r="E2020" s="1" t="s">
        <v>400</v>
      </c>
      <c r="F2020" s="1" t="s">
        <v>175</v>
      </c>
      <c r="G2020" s="1" t="s">
        <v>173</v>
      </c>
      <c r="H2020" s="1" t="str">
        <f t="shared" si="98"/>
        <v>MA2</v>
      </c>
      <c r="I2020" s="1" t="s">
        <v>35</v>
      </c>
      <c r="J2020" s="1" t="s">
        <v>20</v>
      </c>
      <c r="K2020" s="1" t="str">
        <f t="shared" si="97"/>
        <v>1905309 MA2</v>
      </c>
    </row>
    <row r="2021" spans="3:11" ht="13.95" hidden="1" customHeight="1" x14ac:dyDescent="0.25">
      <c r="C2021" s="3">
        <v>1905023</v>
      </c>
      <c r="D2021" s="1" t="s">
        <v>243</v>
      </c>
      <c r="E2021" s="1" t="s">
        <v>401</v>
      </c>
      <c r="F2021" s="1" t="s">
        <v>175</v>
      </c>
      <c r="G2021" s="1" t="s">
        <v>173</v>
      </c>
      <c r="H2021" s="1" t="str">
        <f t="shared" si="98"/>
        <v>MA2</v>
      </c>
      <c r="I2021" s="1" t="s">
        <v>35</v>
      </c>
      <c r="J2021" s="1" t="s">
        <v>20</v>
      </c>
      <c r="K2021" s="1" t="str">
        <f t="shared" si="97"/>
        <v>1905023 MA2</v>
      </c>
    </row>
    <row r="2022" spans="3:11" ht="13.95" hidden="1" customHeight="1" x14ac:dyDescent="0.25">
      <c r="C2022" s="3">
        <v>1905022</v>
      </c>
      <c r="D2022" s="1" t="s">
        <v>243</v>
      </c>
      <c r="E2022" s="1" t="s">
        <v>402</v>
      </c>
      <c r="F2022" s="1" t="s">
        <v>175</v>
      </c>
      <c r="G2022" s="1" t="s">
        <v>173</v>
      </c>
      <c r="H2022" s="1" t="str">
        <f t="shared" si="98"/>
        <v>MA2</v>
      </c>
      <c r="I2022" s="1" t="s">
        <v>35</v>
      </c>
      <c r="J2022" s="1" t="s">
        <v>20</v>
      </c>
      <c r="K2022" s="1" t="str">
        <f t="shared" si="97"/>
        <v>1905022 MA2</v>
      </c>
    </row>
    <row r="2023" spans="3:11" ht="13.95" hidden="1" customHeight="1" x14ac:dyDescent="0.25">
      <c r="C2023" s="3">
        <v>1905085</v>
      </c>
      <c r="D2023" s="1" t="s">
        <v>243</v>
      </c>
      <c r="E2023" s="1" t="s">
        <v>403</v>
      </c>
      <c r="F2023" s="1" t="s">
        <v>175</v>
      </c>
      <c r="G2023" s="1" t="s">
        <v>173</v>
      </c>
      <c r="H2023" s="1" t="str">
        <f t="shared" si="98"/>
        <v>MA2</v>
      </c>
      <c r="I2023" s="1" t="s">
        <v>35</v>
      </c>
      <c r="J2023" s="1" t="s">
        <v>20</v>
      </c>
      <c r="K2023" s="1" t="str">
        <f t="shared" si="97"/>
        <v>1905085 MA2</v>
      </c>
    </row>
    <row r="2024" spans="3:11" ht="13.95" hidden="1" customHeight="1" x14ac:dyDescent="0.25">
      <c r="C2024" s="3">
        <v>1905049</v>
      </c>
      <c r="D2024" s="1" t="s">
        <v>243</v>
      </c>
      <c r="E2024" s="1" t="s">
        <v>404</v>
      </c>
      <c r="F2024" s="1" t="s">
        <v>175</v>
      </c>
      <c r="G2024" s="1" t="s">
        <v>173</v>
      </c>
      <c r="H2024" s="1" t="str">
        <f t="shared" si="98"/>
        <v>MA2</v>
      </c>
      <c r="I2024" s="1" t="s">
        <v>35</v>
      </c>
      <c r="J2024" s="1" t="s">
        <v>20</v>
      </c>
      <c r="K2024" s="1" t="str">
        <f t="shared" si="97"/>
        <v>1905049 MA2</v>
      </c>
    </row>
    <row r="2025" spans="3:11" ht="13.95" hidden="1" customHeight="1" x14ac:dyDescent="0.25">
      <c r="C2025" s="3">
        <v>1905284</v>
      </c>
      <c r="D2025" s="1" t="s">
        <v>243</v>
      </c>
      <c r="E2025" s="1" t="s">
        <v>405</v>
      </c>
      <c r="F2025" s="1" t="s">
        <v>175</v>
      </c>
      <c r="G2025" s="1" t="s">
        <v>173</v>
      </c>
      <c r="H2025" s="1" t="str">
        <f t="shared" si="98"/>
        <v>MA2</v>
      </c>
      <c r="I2025" s="1" t="s">
        <v>35</v>
      </c>
      <c r="J2025" s="1" t="s">
        <v>20</v>
      </c>
      <c r="K2025" s="1" t="str">
        <f t="shared" si="97"/>
        <v>1905284 MA2</v>
      </c>
    </row>
    <row r="2026" spans="3:11" ht="13.95" hidden="1" customHeight="1" x14ac:dyDescent="0.25">
      <c r="C2026" s="3">
        <v>1905006</v>
      </c>
      <c r="D2026" s="1" t="s">
        <v>243</v>
      </c>
      <c r="E2026" s="1" t="s">
        <v>406</v>
      </c>
      <c r="F2026" s="1" t="s">
        <v>175</v>
      </c>
      <c r="G2026" s="1" t="s">
        <v>173</v>
      </c>
      <c r="H2026" s="1" t="str">
        <f t="shared" si="98"/>
        <v>MA2</v>
      </c>
      <c r="I2026" s="1" t="s">
        <v>35</v>
      </c>
      <c r="J2026" s="1" t="s">
        <v>20</v>
      </c>
      <c r="K2026" s="1" t="str">
        <f t="shared" si="97"/>
        <v>1905006 MA2</v>
      </c>
    </row>
    <row r="2027" spans="3:11" ht="13.95" hidden="1" customHeight="1" x14ac:dyDescent="0.25">
      <c r="C2027" s="3">
        <v>1905040</v>
      </c>
      <c r="D2027" s="1" t="s">
        <v>243</v>
      </c>
      <c r="E2027" s="1" t="s">
        <v>407</v>
      </c>
      <c r="F2027" s="1" t="s">
        <v>175</v>
      </c>
      <c r="G2027" s="1" t="s">
        <v>173</v>
      </c>
      <c r="H2027" s="1" t="str">
        <f t="shared" si="98"/>
        <v>MA2</v>
      </c>
      <c r="I2027" s="1" t="s">
        <v>35</v>
      </c>
      <c r="J2027" s="1" t="s">
        <v>20</v>
      </c>
      <c r="K2027" s="1" t="str">
        <f t="shared" si="97"/>
        <v>1905040 MA2</v>
      </c>
    </row>
    <row r="2028" spans="3:11" ht="13.95" hidden="1" customHeight="1" x14ac:dyDescent="0.25">
      <c r="C2028" s="3">
        <v>1905289</v>
      </c>
      <c r="D2028" s="1" t="s">
        <v>243</v>
      </c>
      <c r="E2028" s="1" t="s">
        <v>408</v>
      </c>
      <c r="F2028" s="1" t="s">
        <v>175</v>
      </c>
      <c r="G2028" s="1" t="s">
        <v>173</v>
      </c>
      <c r="H2028" s="1" t="str">
        <f t="shared" si="98"/>
        <v>MA2</v>
      </c>
      <c r="I2028" s="1" t="s">
        <v>35</v>
      </c>
      <c r="J2028" s="1" t="s">
        <v>20</v>
      </c>
      <c r="K2028" s="1" t="str">
        <f t="shared" si="97"/>
        <v>1905289 MA2</v>
      </c>
    </row>
    <row r="2029" spans="3:11" ht="13.95" hidden="1" customHeight="1" x14ac:dyDescent="0.25">
      <c r="C2029" s="3">
        <v>1905220</v>
      </c>
      <c r="D2029" s="1" t="s">
        <v>243</v>
      </c>
      <c r="E2029" s="1" t="s">
        <v>409</v>
      </c>
      <c r="F2029" s="1" t="s">
        <v>175</v>
      </c>
      <c r="G2029" s="1" t="s">
        <v>173</v>
      </c>
      <c r="H2029" s="1" t="str">
        <f t="shared" si="98"/>
        <v>MA2</v>
      </c>
      <c r="I2029" s="1" t="s">
        <v>35</v>
      </c>
      <c r="J2029" s="1" t="s">
        <v>20</v>
      </c>
      <c r="K2029" s="1" t="str">
        <f t="shared" si="97"/>
        <v>1905220 MA2</v>
      </c>
    </row>
    <row r="2030" spans="3:11" ht="13.95" hidden="1" customHeight="1" x14ac:dyDescent="0.25">
      <c r="C2030" s="3">
        <v>1703006</v>
      </c>
      <c r="D2030" s="1" t="s">
        <v>243</v>
      </c>
      <c r="E2030" s="1" t="s">
        <v>410</v>
      </c>
      <c r="F2030" s="1" t="s">
        <v>175</v>
      </c>
      <c r="G2030" s="1" t="s">
        <v>173</v>
      </c>
      <c r="H2030" s="1" t="str">
        <f t="shared" si="98"/>
        <v>MA2</v>
      </c>
      <c r="I2030" s="1" t="s">
        <v>35</v>
      </c>
      <c r="J2030" s="1" t="s">
        <v>20</v>
      </c>
      <c r="K2030" s="1" t="str">
        <f t="shared" si="97"/>
        <v>1703006 MA2</v>
      </c>
    </row>
    <row r="2031" spans="3:11" ht="13.95" hidden="1" customHeight="1" x14ac:dyDescent="0.25">
      <c r="C2031" s="3">
        <v>1703007</v>
      </c>
      <c r="D2031" s="1" t="s">
        <v>243</v>
      </c>
      <c r="E2031" s="1" t="s">
        <v>411</v>
      </c>
      <c r="F2031" s="1" t="s">
        <v>175</v>
      </c>
      <c r="G2031" s="1" t="s">
        <v>173</v>
      </c>
      <c r="H2031" s="1" t="str">
        <f t="shared" si="98"/>
        <v>MA2</v>
      </c>
      <c r="I2031" s="1" t="s">
        <v>35</v>
      </c>
      <c r="J2031" s="1" t="s">
        <v>20</v>
      </c>
      <c r="K2031" s="1" t="str">
        <f t="shared" si="97"/>
        <v>1703007 MA2</v>
      </c>
    </row>
    <row r="2032" spans="3:11" ht="13.95" hidden="1" customHeight="1" x14ac:dyDescent="0.25">
      <c r="C2032" s="3">
        <v>1501171</v>
      </c>
      <c r="D2032" s="1" t="s">
        <v>243</v>
      </c>
      <c r="E2032" s="1" t="s">
        <v>412</v>
      </c>
      <c r="F2032" s="1" t="s">
        <v>175</v>
      </c>
      <c r="G2032" s="1" t="s">
        <v>173</v>
      </c>
      <c r="H2032" s="1" t="str">
        <f t="shared" si="98"/>
        <v>MA2</v>
      </c>
      <c r="I2032" s="1" t="s">
        <v>35</v>
      </c>
      <c r="J2032" s="1" t="s">
        <v>20</v>
      </c>
      <c r="K2032" s="1" t="str">
        <f t="shared" si="97"/>
        <v>1501171 MA2</v>
      </c>
    </row>
    <row r="2033" spans="3:11" ht="13.95" hidden="1" customHeight="1" x14ac:dyDescent="0.25">
      <c r="C2033" s="3">
        <v>1905125</v>
      </c>
      <c r="D2033" s="1" t="s">
        <v>243</v>
      </c>
      <c r="E2033" s="1" t="s">
        <v>885</v>
      </c>
      <c r="F2033" s="1" t="s">
        <v>175</v>
      </c>
      <c r="G2033" s="1" t="s">
        <v>173</v>
      </c>
      <c r="H2033" s="1" t="str">
        <f t="shared" si="98"/>
        <v>MA2</v>
      </c>
      <c r="I2033" s="1" t="s">
        <v>35</v>
      </c>
      <c r="J2033" s="1" t="s">
        <v>20</v>
      </c>
      <c r="K2033" s="1" t="str">
        <f t="shared" si="97"/>
        <v>1905125 MA2</v>
      </c>
    </row>
    <row r="2034" spans="3:11" ht="13.95" hidden="1" customHeight="1" x14ac:dyDescent="0.25">
      <c r="C2034" s="3">
        <v>1905262</v>
      </c>
      <c r="D2034" s="1" t="s">
        <v>243</v>
      </c>
      <c r="E2034" s="1" t="s">
        <v>413</v>
      </c>
      <c r="F2034" s="1" t="s">
        <v>175</v>
      </c>
      <c r="G2034" s="1" t="s">
        <v>173</v>
      </c>
      <c r="H2034" s="1" t="str">
        <f t="shared" si="98"/>
        <v>MA2</v>
      </c>
      <c r="I2034" s="1" t="s">
        <v>35</v>
      </c>
      <c r="J2034" s="1" t="s">
        <v>20</v>
      </c>
      <c r="K2034" s="1" t="str">
        <f t="shared" si="97"/>
        <v>1905262 MA2</v>
      </c>
    </row>
    <row r="2035" spans="3:11" ht="13.95" hidden="1" customHeight="1" x14ac:dyDescent="0.25">
      <c r="C2035" s="3">
        <v>1905290</v>
      </c>
      <c r="D2035" s="1" t="s">
        <v>243</v>
      </c>
      <c r="E2035" s="1" t="s">
        <v>414</v>
      </c>
      <c r="F2035" s="1" t="s">
        <v>175</v>
      </c>
      <c r="G2035" s="1" t="s">
        <v>173</v>
      </c>
      <c r="H2035" s="1" t="str">
        <f t="shared" si="98"/>
        <v>MA2</v>
      </c>
      <c r="I2035" s="1" t="s">
        <v>35</v>
      </c>
      <c r="J2035" s="1" t="s">
        <v>20</v>
      </c>
      <c r="K2035" s="1" t="str">
        <f t="shared" si="97"/>
        <v>1905290 MA2</v>
      </c>
    </row>
    <row r="2036" spans="3:11" ht="13.95" hidden="1" customHeight="1" x14ac:dyDescent="0.25">
      <c r="C2036" s="3">
        <v>1905242</v>
      </c>
      <c r="D2036" s="1" t="s">
        <v>247</v>
      </c>
      <c r="E2036" s="1" t="s">
        <v>483</v>
      </c>
      <c r="F2036" s="1" t="s">
        <v>174</v>
      </c>
      <c r="G2036" s="1" t="s">
        <v>173</v>
      </c>
      <c r="H2036" s="1" t="str">
        <f t="shared" ref="H2036:H2067" si="99">IF(OR(MID($I2036,4,2)="21",MID($I2036,4,2)="22",MID($I2036,4,2)="23")=FALSE,UPPER(MID($I2036,2,2))&amp;MID($I2036,4,1),UPPER(MID($I2036,2,2))&amp;MID($I2036,4,2))</f>
        <v>MA2</v>
      </c>
      <c r="I2036" s="1" t="s">
        <v>64</v>
      </c>
      <c r="J2036" s="1" t="s">
        <v>847</v>
      </c>
      <c r="K2036" s="1" t="str">
        <f t="shared" si="97"/>
        <v>1905242 MA2</v>
      </c>
    </row>
    <row r="2037" spans="3:11" ht="13.95" hidden="1" customHeight="1" x14ac:dyDescent="0.25">
      <c r="C2037" s="3">
        <v>1905134</v>
      </c>
      <c r="D2037" s="1" t="s">
        <v>247</v>
      </c>
      <c r="E2037" s="1" t="s">
        <v>484</v>
      </c>
      <c r="F2037" s="1" t="s">
        <v>174</v>
      </c>
      <c r="G2037" s="1" t="s">
        <v>173</v>
      </c>
      <c r="H2037" s="1" t="str">
        <f t="shared" si="99"/>
        <v>MA2</v>
      </c>
      <c r="I2037" s="1" t="s">
        <v>64</v>
      </c>
      <c r="J2037" s="1" t="s">
        <v>847</v>
      </c>
      <c r="K2037" s="1" t="str">
        <f t="shared" si="97"/>
        <v>1905134 MA2</v>
      </c>
    </row>
    <row r="2038" spans="3:11" ht="13.95" hidden="1" customHeight="1" x14ac:dyDescent="0.25">
      <c r="C2038" s="3">
        <v>1905206</v>
      </c>
      <c r="D2038" s="1" t="s">
        <v>247</v>
      </c>
      <c r="E2038" s="1" t="s">
        <v>485</v>
      </c>
      <c r="F2038" s="1" t="s">
        <v>174</v>
      </c>
      <c r="G2038" s="1" t="s">
        <v>173</v>
      </c>
      <c r="H2038" s="1" t="str">
        <f t="shared" si="99"/>
        <v>MA2</v>
      </c>
      <c r="I2038" s="1" t="s">
        <v>64</v>
      </c>
      <c r="J2038" s="1" t="s">
        <v>847</v>
      </c>
      <c r="K2038" s="1" t="str">
        <f t="shared" si="97"/>
        <v>1905206 MA2</v>
      </c>
    </row>
    <row r="2039" spans="3:11" ht="13.95" hidden="1" customHeight="1" x14ac:dyDescent="0.25">
      <c r="C2039" s="3">
        <v>1905302</v>
      </c>
      <c r="D2039" s="1" t="s">
        <v>247</v>
      </c>
      <c r="E2039" s="1" t="s">
        <v>486</v>
      </c>
      <c r="F2039" s="1" t="s">
        <v>174</v>
      </c>
      <c r="G2039" s="1" t="s">
        <v>173</v>
      </c>
      <c r="H2039" s="1" t="str">
        <f t="shared" si="99"/>
        <v>MA2</v>
      </c>
      <c r="I2039" s="1" t="s">
        <v>64</v>
      </c>
      <c r="J2039" s="1" t="s">
        <v>847</v>
      </c>
      <c r="K2039" s="1" t="str">
        <f t="shared" si="97"/>
        <v>1905302 MA2</v>
      </c>
    </row>
    <row r="2040" spans="3:11" ht="13.95" hidden="1" customHeight="1" x14ac:dyDescent="0.25">
      <c r="C2040" s="3">
        <v>1905237</v>
      </c>
      <c r="D2040" s="1" t="s">
        <v>247</v>
      </c>
      <c r="E2040" s="1" t="s">
        <v>487</v>
      </c>
      <c r="F2040" s="1" t="s">
        <v>174</v>
      </c>
      <c r="G2040" s="1" t="s">
        <v>173</v>
      </c>
      <c r="H2040" s="1" t="str">
        <f t="shared" si="99"/>
        <v>MA2</v>
      </c>
      <c r="I2040" s="1" t="s">
        <v>64</v>
      </c>
      <c r="J2040" s="1" t="s">
        <v>847</v>
      </c>
      <c r="K2040" s="1" t="str">
        <f t="shared" ref="K2040:K2103" si="100">$C2040&amp;" "&amp;$H2040</f>
        <v>1905237 MA2</v>
      </c>
    </row>
    <row r="2041" spans="3:11" ht="13.95" hidden="1" customHeight="1" x14ac:dyDescent="0.25">
      <c r="C2041" s="3">
        <v>1905084</v>
      </c>
      <c r="D2041" s="1" t="s">
        <v>247</v>
      </c>
      <c r="E2041" s="1" t="s">
        <v>488</v>
      </c>
      <c r="F2041" s="1" t="s">
        <v>174</v>
      </c>
      <c r="G2041" s="1" t="s">
        <v>173</v>
      </c>
      <c r="H2041" s="1" t="str">
        <f t="shared" si="99"/>
        <v>MA2</v>
      </c>
      <c r="I2041" s="1" t="s">
        <v>64</v>
      </c>
      <c r="J2041" s="1" t="s">
        <v>847</v>
      </c>
      <c r="K2041" s="1" t="str">
        <f t="shared" si="100"/>
        <v>1905084 MA2</v>
      </c>
    </row>
    <row r="2042" spans="3:11" ht="13.95" hidden="1" customHeight="1" x14ac:dyDescent="0.25">
      <c r="C2042" s="3">
        <v>1905143</v>
      </c>
      <c r="D2042" s="1" t="s">
        <v>247</v>
      </c>
      <c r="E2042" s="1" t="s">
        <v>489</v>
      </c>
      <c r="F2042" s="1" t="s">
        <v>174</v>
      </c>
      <c r="G2042" s="1" t="s">
        <v>173</v>
      </c>
      <c r="H2042" s="1" t="str">
        <f t="shared" si="99"/>
        <v>MA2</v>
      </c>
      <c r="I2042" s="1" t="s">
        <v>64</v>
      </c>
      <c r="J2042" s="1" t="s">
        <v>847</v>
      </c>
      <c r="K2042" s="1" t="str">
        <f t="shared" si="100"/>
        <v>1905143 MA2</v>
      </c>
    </row>
    <row r="2043" spans="3:11" ht="13.95" hidden="1" customHeight="1" x14ac:dyDescent="0.25">
      <c r="C2043" s="3">
        <v>1905233</v>
      </c>
      <c r="D2043" s="1" t="s">
        <v>247</v>
      </c>
      <c r="E2043" s="1" t="s">
        <v>490</v>
      </c>
      <c r="F2043" s="1" t="s">
        <v>174</v>
      </c>
      <c r="G2043" s="1" t="s">
        <v>173</v>
      </c>
      <c r="H2043" s="1" t="str">
        <f t="shared" si="99"/>
        <v>MA2</v>
      </c>
      <c r="I2043" s="1" t="s">
        <v>64</v>
      </c>
      <c r="J2043" s="1" t="s">
        <v>847</v>
      </c>
      <c r="K2043" s="1" t="str">
        <f t="shared" si="100"/>
        <v>1905233 MA2</v>
      </c>
    </row>
    <row r="2044" spans="3:11" ht="13.95" hidden="1" customHeight="1" x14ac:dyDescent="0.25">
      <c r="C2044" s="3">
        <v>1905195</v>
      </c>
      <c r="D2044" s="1" t="s">
        <v>247</v>
      </c>
      <c r="E2044" s="1" t="s">
        <v>491</v>
      </c>
      <c r="F2044" s="1" t="s">
        <v>174</v>
      </c>
      <c r="G2044" s="1" t="s">
        <v>173</v>
      </c>
      <c r="H2044" s="1" t="str">
        <f t="shared" si="99"/>
        <v>MA2</v>
      </c>
      <c r="I2044" s="1" t="s">
        <v>64</v>
      </c>
      <c r="J2044" s="1" t="s">
        <v>847</v>
      </c>
      <c r="K2044" s="1" t="str">
        <f t="shared" si="100"/>
        <v>1905195 MA2</v>
      </c>
    </row>
    <row r="2045" spans="3:11" ht="13.95" hidden="1" customHeight="1" x14ac:dyDescent="0.25">
      <c r="C2045" s="3">
        <v>1805292</v>
      </c>
      <c r="D2045" s="1" t="s">
        <v>247</v>
      </c>
      <c r="E2045" s="1" t="s">
        <v>492</v>
      </c>
      <c r="F2045" s="1" t="s">
        <v>174</v>
      </c>
      <c r="G2045" s="1" t="s">
        <v>173</v>
      </c>
      <c r="H2045" s="1" t="str">
        <f t="shared" si="99"/>
        <v>MA2</v>
      </c>
      <c r="I2045" s="1" t="s">
        <v>64</v>
      </c>
      <c r="J2045" s="1" t="s">
        <v>847</v>
      </c>
      <c r="K2045" s="1" t="str">
        <f t="shared" si="100"/>
        <v>1805292 MA2</v>
      </c>
    </row>
    <row r="2046" spans="3:11" ht="13.95" hidden="1" customHeight="1" x14ac:dyDescent="0.25">
      <c r="C2046" s="3">
        <v>1501164</v>
      </c>
      <c r="D2046" s="1" t="s">
        <v>247</v>
      </c>
      <c r="E2046" s="1" t="s">
        <v>493</v>
      </c>
      <c r="F2046" s="1" t="s">
        <v>174</v>
      </c>
      <c r="G2046" s="1" t="s">
        <v>173</v>
      </c>
      <c r="H2046" s="1" t="str">
        <f t="shared" si="99"/>
        <v>MA2</v>
      </c>
      <c r="I2046" s="1" t="s">
        <v>64</v>
      </c>
      <c r="J2046" s="1" t="s">
        <v>847</v>
      </c>
      <c r="K2046" s="1" t="str">
        <f t="shared" si="100"/>
        <v>1501164 MA2</v>
      </c>
    </row>
    <row r="2047" spans="3:11" ht="13.95" hidden="1" customHeight="1" x14ac:dyDescent="0.25">
      <c r="C2047" s="3">
        <v>1905057</v>
      </c>
      <c r="D2047" s="1" t="s">
        <v>247</v>
      </c>
      <c r="E2047" s="1" t="s">
        <v>494</v>
      </c>
      <c r="F2047" s="1" t="s">
        <v>174</v>
      </c>
      <c r="G2047" s="1" t="s">
        <v>173</v>
      </c>
      <c r="H2047" s="1" t="str">
        <f t="shared" si="99"/>
        <v>MA2</v>
      </c>
      <c r="I2047" s="1" t="s">
        <v>64</v>
      </c>
      <c r="J2047" s="1" t="s">
        <v>847</v>
      </c>
      <c r="K2047" s="1" t="str">
        <f t="shared" si="100"/>
        <v>1905057 MA2</v>
      </c>
    </row>
    <row r="2048" spans="3:11" ht="13.95" hidden="1" customHeight="1" x14ac:dyDescent="0.25">
      <c r="C2048" s="3">
        <v>1905159</v>
      </c>
      <c r="D2048" s="1" t="s">
        <v>247</v>
      </c>
      <c r="E2048" s="1" t="s">
        <v>495</v>
      </c>
      <c r="F2048" s="1" t="s">
        <v>174</v>
      </c>
      <c r="G2048" s="1" t="s">
        <v>173</v>
      </c>
      <c r="H2048" s="1" t="str">
        <f t="shared" si="99"/>
        <v>MA2</v>
      </c>
      <c r="I2048" s="1" t="s">
        <v>64</v>
      </c>
      <c r="J2048" s="1" t="s">
        <v>847</v>
      </c>
      <c r="K2048" s="1" t="str">
        <f t="shared" si="100"/>
        <v>1905159 MA2</v>
      </c>
    </row>
    <row r="2049" spans="3:11" ht="13.95" hidden="1" customHeight="1" x14ac:dyDescent="0.25">
      <c r="C2049" s="3">
        <v>1905203</v>
      </c>
      <c r="D2049" s="1" t="s">
        <v>247</v>
      </c>
      <c r="E2049" s="1" t="s">
        <v>496</v>
      </c>
      <c r="F2049" s="1" t="s">
        <v>174</v>
      </c>
      <c r="G2049" s="1" t="s">
        <v>173</v>
      </c>
      <c r="H2049" s="1" t="str">
        <f t="shared" si="99"/>
        <v>MA2</v>
      </c>
      <c r="I2049" s="1" t="s">
        <v>64</v>
      </c>
      <c r="J2049" s="1" t="s">
        <v>847</v>
      </c>
      <c r="K2049" s="1" t="str">
        <f t="shared" si="100"/>
        <v>1905203 MA2</v>
      </c>
    </row>
    <row r="2050" spans="3:11" ht="13.95" hidden="1" customHeight="1" x14ac:dyDescent="0.25">
      <c r="C2050" s="3">
        <v>1905112</v>
      </c>
      <c r="D2050" s="1" t="s">
        <v>247</v>
      </c>
      <c r="E2050" s="1" t="s">
        <v>497</v>
      </c>
      <c r="F2050" s="1" t="s">
        <v>175</v>
      </c>
      <c r="G2050" s="1" t="s">
        <v>173</v>
      </c>
      <c r="H2050" s="1" t="str">
        <f t="shared" si="99"/>
        <v>MA2</v>
      </c>
      <c r="I2050" s="1" t="s">
        <v>64</v>
      </c>
      <c r="J2050" s="1" t="s">
        <v>847</v>
      </c>
      <c r="K2050" s="1" t="str">
        <f t="shared" si="100"/>
        <v>1905112 MA2</v>
      </c>
    </row>
    <row r="2051" spans="3:11" ht="13.95" hidden="1" customHeight="1" x14ac:dyDescent="0.25">
      <c r="C2051" s="3">
        <v>1905214</v>
      </c>
      <c r="D2051" s="1" t="s">
        <v>247</v>
      </c>
      <c r="E2051" s="1" t="s">
        <v>498</v>
      </c>
      <c r="F2051" s="1" t="s">
        <v>175</v>
      </c>
      <c r="G2051" s="1" t="s">
        <v>173</v>
      </c>
      <c r="H2051" s="1" t="str">
        <f t="shared" si="99"/>
        <v>MA2</v>
      </c>
      <c r="I2051" s="1" t="s">
        <v>64</v>
      </c>
      <c r="J2051" s="1" t="s">
        <v>847</v>
      </c>
      <c r="K2051" s="1" t="str">
        <f t="shared" si="100"/>
        <v>1905214 MA2</v>
      </c>
    </row>
    <row r="2052" spans="3:11" ht="13.95" hidden="1" customHeight="1" x14ac:dyDescent="0.25">
      <c r="C2052" s="3">
        <v>1905275</v>
      </c>
      <c r="D2052" s="1" t="s">
        <v>247</v>
      </c>
      <c r="E2052" s="1" t="s">
        <v>499</v>
      </c>
      <c r="F2052" s="1" t="s">
        <v>175</v>
      </c>
      <c r="G2052" s="1" t="s">
        <v>173</v>
      </c>
      <c r="H2052" s="1" t="str">
        <f t="shared" si="99"/>
        <v>MA2</v>
      </c>
      <c r="I2052" s="1" t="s">
        <v>64</v>
      </c>
      <c r="J2052" s="1" t="s">
        <v>847</v>
      </c>
      <c r="K2052" s="1" t="str">
        <f t="shared" si="100"/>
        <v>1905275 MA2</v>
      </c>
    </row>
    <row r="2053" spans="3:11" ht="13.95" hidden="1" customHeight="1" x14ac:dyDescent="0.25">
      <c r="C2053" s="3">
        <v>1501023</v>
      </c>
      <c r="D2053" s="1" t="s">
        <v>247</v>
      </c>
      <c r="E2053" s="1" t="s">
        <v>500</v>
      </c>
      <c r="F2053" s="1" t="s">
        <v>175</v>
      </c>
      <c r="G2053" s="1" t="s">
        <v>173</v>
      </c>
      <c r="H2053" s="1" t="str">
        <f t="shared" si="99"/>
        <v>MA2</v>
      </c>
      <c r="I2053" s="1" t="s">
        <v>64</v>
      </c>
      <c r="J2053" s="1" t="s">
        <v>847</v>
      </c>
      <c r="K2053" s="1" t="str">
        <f t="shared" si="100"/>
        <v>1501023 MA2</v>
      </c>
    </row>
    <row r="2054" spans="3:11" ht="13.95" hidden="1" customHeight="1" x14ac:dyDescent="0.25">
      <c r="C2054" s="3">
        <v>1905276</v>
      </c>
      <c r="D2054" s="1" t="s">
        <v>247</v>
      </c>
      <c r="E2054" s="1" t="s">
        <v>501</v>
      </c>
      <c r="F2054" s="1" t="s">
        <v>175</v>
      </c>
      <c r="G2054" s="1" t="s">
        <v>173</v>
      </c>
      <c r="H2054" s="1" t="str">
        <f t="shared" si="99"/>
        <v>MA2</v>
      </c>
      <c r="I2054" s="1" t="s">
        <v>64</v>
      </c>
      <c r="J2054" s="1" t="s">
        <v>847</v>
      </c>
      <c r="K2054" s="1" t="str">
        <f t="shared" si="100"/>
        <v>1905276 MA2</v>
      </c>
    </row>
    <row r="2055" spans="3:11" ht="13.95" hidden="1" customHeight="1" x14ac:dyDescent="0.25">
      <c r="C2055" s="3">
        <v>1905043</v>
      </c>
      <c r="D2055" s="1" t="s">
        <v>247</v>
      </c>
      <c r="E2055" s="1" t="s">
        <v>502</v>
      </c>
      <c r="F2055" s="1" t="s">
        <v>175</v>
      </c>
      <c r="G2055" s="1" t="s">
        <v>173</v>
      </c>
      <c r="H2055" s="1" t="str">
        <f t="shared" si="99"/>
        <v>MA2</v>
      </c>
      <c r="I2055" s="1" t="s">
        <v>64</v>
      </c>
      <c r="J2055" s="1" t="s">
        <v>847</v>
      </c>
      <c r="K2055" s="1" t="str">
        <f t="shared" si="100"/>
        <v>1905043 MA2</v>
      </c>
    </row>
    <row r="2056" spans="3:11" ht="13.95" hidden="1" customHeight="1" x14ac:dyDescent="0.25">
      <c r="C2056" s="3">
        <v>1905141</v>
      </c>
      <c r="D2056" s="1" t="s">
        <v>249</v>
      </c>
      <c r="E2056" s="1" t="s">
        <v>439</v>
      </c>
      <c r="F2056" s="1" t="s">
        <v>174</v>
      </c>
      <c r="G2056" s="1" t="s">
        <v>173</v>
      </c>
      <c r="H2056" s="1" t="str">
        <f t="shared" si="99"/>
        <v>MA2</v>
      </c>
      <c r="I2056" s="1" t="s">
        <v>64</v>
      </c>
      <c r="J2056" s="1" t="s">
        <v>847</v>
      </c>
      <c r="K2056" s="1" t="str">
        <f t="shared" si="100"/>
        <v>1905141 MA2</v>
      </c>
    </row>
    <row r="2057" spans="3:11" ht="13.95" hidden="1" customHeight="1" x14ac:dyDescent="0.25">
      <c r="C2057" s="3">
        <v>1905269</v>
      </c>
      <c r="D2057" s="1" t="s">
        <v>249</v>
      </c>
      <c r="E2057" s="1" t="s">
        <v>440</v>
      </c>
      <c r="F2057" s="1" t="s">
        <v>174</v>
      </c>
      <c r="G2057" s="1" t="s">
        <v>173</v>
      </c>
      <c r="H2057" s="1" t="str">
        <f t="shared" si="99"/>
        <v>MA2</v>
      </c>
      <c r="I2057" s="1" t="s">
        <v>64</v>
      </c>
      <c r="J2057" s="1" t="s">
        <v>847</v>
      </c>
      <c r="K2057" s="1" t="str">
        <f t="shared" si="100"/>
        <v>1905269 MA2</v>
      </c>
    </row>
    <row r="2058" spans="3:11" ht="13.95" hidden="1" customHeight="1" x14ac:dyDescent="0.25">
      <c r="C2058" s="3">
        <v>1905115</v>
      </c>
      <c r="D2058" s="1" t="s">
        <v>249</v>
      </c>
      <c r="E2058" s="1" t="s">
        <v>441</v>
      </c>
      <c r="F2058" s="1" t="s">
        <v>174</v>
      </c>
      <c r="G2058" s="1" t="s">
        <v>173</v>
      </c>
      <c r="H2058" s="1" t="str">
        <f t="shared" si="99"/>
        <v>MA2</v>
      </c>
      <c r="I2058" s="1" t="s">
        <v>64</v>
      </c>
      <c r="J2058" s="1" t="s">
        <v>847</v>
      </c>
      <c r="K2058" s="1" t="str">
        <f t="shared" si="100"/>
        <v>1905115 MA2</v>
      </c>
    </row>
    <row r="2059" spans="3:11" ht="13.95" hidden="1" customHeight="1" x14ac:dyDescent="0.25">
      <c r="C2059" s="3">
        <v>1905001</v>
      </c>
      <c r="D2059" s="1" t="s">
        <v>249</v>
      </c>
      <c r="E2059" s="1" t="s">
        <v>442</v>
      </c>
      <c r="F2059" s="1" t="s">
        <v>174</v>
      </c>
      <c r="G2059" s="1" t="s">
        <v>173</v>
      </c>
      <c r="H2059" s="1" t="str">
        <f t="shared" si="99"/>
        <v>MA2</v>
      </c>
      <c r="I2059" s="1" t="s">
        <v>64</v>
      </c>
      <c r="J2059" s="1" t="s">
        <v>847</v>
      </c>
      <c r="K2059" s="1" t="str">
        <f t="shared" si="100"/>
        <v>1905001 MA2</v>
      </c>
    </row>
    <row r="2060" spans="3:11" ht="13.95" hidden="1" customHeight="1" x14ac:dyDescent="0.25">
      <c r="C2060" s="3">
        <v>1905176</v>
      </c>
      <c r="D2060" s="1" t="s">
        <v>249</v>
      </c>
      <c r="E2060" s="1" t="s">
        <v>443</v>
      </c>
      <c r="F2060" s="1" t="s">
        <v>174</v>
      </c>
      <c r="G2060" s="1" t="s">
        <v>173</v>
      </c>
      <c r="H2060" s="1" t="str">
        <f t="shared" si="99"/>
        <v>MA2</v>
      </c>
      <c r="I2060" s="1" t="s">
        <v>64</v>
      </c>
      <c r="J2060" s="1" t="s">
        <v>847</v>
      </c>
      <c r="K2060" s="1" t="str">
        <f t="shared" si="100"/>
        <v>1905176 MA2</v>
      </c>
    </row>
    <row r="2061" spans="3:11" ht="13.95" hidden="1" customHeight="1" x14ac:dyDescent="0.25">
      <c r="C2061" s="3">
        <v>1905192</v>
      </c>
      <c r="D2061" s="1" t="s">
        <v>249</v>
      </c>
      <c r="E2061" s="1" t="s">
        <v>444</v>
      </c>
      <c r="F2061" s="1" t="s">
        <v>174</v>
      </c>
      <c r="G2061" s="1" t="s">
        <v>173</v>
      </c>
      <c r="H2061" s="1" t="str">
        <f t="shared" si="99"/>
        <v>MA2</v>
      </c>
      <c r="I2061" s="1" t="s">
        <v>64</v>
      </c>
      <c r="J2061" s="1" t="s">
        <v>847</v>
      </c>
      <c r="K2061" s="1" t="str">
        <f t="shared" si="100"/>
        <v>1905192 MA2</v>
      </c>
    </row>
    <row r="2062" spans="3:11" ht="13.95" hidden="1" customHeight="1" x14ac:dyDescent="0.25">
      <c r="C2062" s="3">
        <v>1905312</v>
      </c>
      <c r="D2062" s="1" t="s">
        <v>249</v>
      </c>
      <c r="E2062" s="1" t="s">
        <v>445</v>
      </c>
      <c r="F2062" s="1" t="s">
        <v>174</v>
      </c>
      <c r="G2062" s="1" t="s">
        <v>173</v>
      </c>
      <c r="H2062" s="1" t="str">
        <f t="shared" si="99"/>
        <v>MA2</v>
      </c>
      <c r="I2062" s="1" t="s">
        <v>64</v>
      </c>
      <c r="J2062" s="1" t="s">
        <v>847</v>
      </c>
      <c r="K2062" s="1" t="str">
        <f t="shared" si="100"/>
        <v>1905312 MA2</v>
      </c>
    </row>
    <row r="2063" spans="3:11" ht="13.95" hidden="1" customHeight="1" x14ac:dyDescent="0.25">
      <c r="C2063" s="3">
        <v>1805189</v>
      </c>
      <c r="D2063" s="1" t="s">
        <v>249</v>
      </c>
      <c r="E2063" s="1" t="s">
        <v>446</v>
      </c>
      <c r="F2063" s="1" t="s">
        <v>174</v>
      </c>
      <c r="G2063" s="1" t="s">
        <v>173</v>
      </c>
      <c r="H2063" s="1" t="str">
        <f t="shared" si="99"/>
        <v>MA2</v>
      </c>
      <c r="I2063" s="1" t="s">
        <v>64</v>
      </c>
      <c r="J2063" s="1" t="s">
        <v>847</v>
      </c>
      <c r="K2063" s="1" t="str">
        <f t="shared" si="100"/>
        <v>1805189 MA2</v>
      </c>
    </row>
    <row r="2064" spans="3:11" ht="13.95" hidden="1" customHeight="1" x14ac:dyDescent="0.25">
      <c r="C2064" s="3">
        <v>1905189</v>
      </c>
      <c r="D2064" s="1" t="s">
        <v>249</v>
      </c>
      <c r="E2064" s="1" t="s">
        <v>447</v>
      </c>
      <c r="F2064" s="1" t="s">
        <v>174</v>
      </c>
      <c r="G2064" s="1" t="s">
        <v>173</v>
      </c>
      <c r="H2064" s="1" t="str">
        <f t="shared" si="99"/>
        <v>MA2</v>
      </c>
      <c r="I2064" s="1" t="s">
        <v>64</v>
      </c>
      <c r="J2064" s="1" t="s">
        <v>847</v>
      </c>
      <c r="K2064" s="1" t="str">
        <f t="shared" si="100"/>
        <v>1905189 MA2</v>
      </c>
    </row>
    <row r="2065" spans="3:11" ht="13.95" hidden="1" customHeight="1" x14ac:dyDescent="0.25">
      <c r="C2065" s="3">
        <v>1501062</v>
      </c>
      <c r="D2065" s="1" t="s">
        <v>249</v>
      </c>
      <c r="E2065" s="1" t="s">
        <v>448</v>
      </c>
      <c r="F2065" s="1" t="s">
        <v>174</v>
      </c>
      <c r="G2065" s="1" t="s">
        <v>173</v>
      </c>
      <c r="H2065" s="1" t="str">
        <f t="shared" si="99"/>
        <v>MA2</v>
      </c>
      <c r="I2065" s="1" t="s">
        <v>64</v>
      </c>
      <c r="J2065" s="1" t="s">
        <v>847</v>
      </c>
      <c r="K2065" s="1" t="str">
        <f t="shared" si="100"/>
        <v>1501062 MA2</v>
      </c>
    </row>
    <row r="2066" spans="3:11" ht="13.95" hidden="1" customHeight="1" x14ac:dyDescent="0.25">
      <c r="C2066" s="3">
        <v>1905186</v>
      </c>
      <c r="D2066" s="1" t="s">
        <v>249</v>
      </c>
      <c r="E2066" s="1" t="s">
        <v>449</v>
      </c>
      <c r="F2066" s="1" t="s">
        <v>174</v>
      </c>
      <c r="G2066" s="1" t="s">
        <v>173</v>
      </c>
      <c r="H2066" s="1" t="str">
        <f t="shared" si="99"/>
        <v>MA2</v>
      </c>
      <c r="I2066" s="1" t="s">
        <v>64</v>
      </c>
      <c r="J2066" s="1" t="s">
        <v>847</v>
      </c>
      <c r="K2066" s="1" t="str">
        <f t="shared" si="100"/>
        <v>1905186 MA2</v>
      </c>
    </row>
    <row r="2067" spans="3:11" ht="13.95" hidden="1" customHeight="1" x14ac:dyDescent="0.25">
      <c r="C2067" s="3">
        <v>1905094</v>
      </c>
      <c r="D2067" s="1" t="s">
        <v>249</v>
      </c>
      <c r="E2067" s="1" t="s">
        <v>450</v>
      </c>
      <c r="F2067" s="1" t="s">
        <v>174</v>
      </c>
      <c r="G2067" s="1" t="s">
        <v>173</v>
      </c>
      <c r="H2067" s="1" t="str">
        <f t="shared" si="99"/>
        <v>MA2</v>
      </c>
      <c r="I2067" s="1" t="s">
        <v>64</v>
      </c>
      <c r="J2067" s="1" t="s">
        <v>847</v>
      </c>
      <c r="K2067" s="1" t="str">
        <f t="shared" si="100"/>
        <v>1905094 MA2</v>
      </c>
    </row>
    <row r="2068" spans="3:11" ht="13.95" hidden="1" customHeight="1" x14ac:dyDescent="0.25">
      <c r="C2068" s="3">
        <v>1905161</v>
      </c>
      <c r="D2068" s="1" t="s">
        <v>249</v>
      </c>
      <c r="E2068" s="1" t="s">
        <v>451</v>
      </c>
      <c r="F2068" s="1" t="s">
        <v>175</v>
      </c>
      <c r="G2068" s="1" t="s">
        <v>173</v>
      </c>
      <c r="H2068" s="1" t="str">
        <f t="shared" ref="H2068:H2099" si="101">IF(OR(MID($I2068,4,2)="21",MID($I2068,4,2)="22",MID($I2068,4,2)="23")=FALSE,UPPER(MID($I2068,2,2))&amp;MID($I2068,4,1),UPPER(MID($I2068,2,2))&amp;MID($I2068,4,2))</f>
        <v>MA2</v>
      </c>
      <c r="I2068" s="1" t="s">
        <v>64</v>
      </c>
      <c r="J2068" s="1" t="s">
        <v>847</v>
      </c>
      <c r="K2068" s="1" t="str">
        <f t="shared" si="100"/>
        <v>1905161 MA2</v>
      </c>
    </row>
    <row r="2069" spans="3:11" ht="13.95" hidden="1" customHeight="1" x14ac:dyDescent="0.25">
      <c r="C2069" s="3">
        <v>1905147</v>
      </c>
      <c r="D2069" s="1" t="s">
        <v>249</v>
      </c>
      <c r="E2069" s="1" t="s">
        <v>452</v>
      </c>
      <c r="F2069" s="1" t="s">
        <v>175</v>
      </c>
      <c r="G2069" s="1" t="s">
        <v>173</v>
      </c>
      <c r="H2069" s="1" t="str">
        <f t="shared" si="101"/>
        <v>MA2</v>
      </c>
      <c r="I2069" s="1" t="s">
        <v>64</v>
      </c>
      <c r="J2069" s="1" t="s">
        <v>847</v>
      </c>
      <c r="K2069" s="1" t="str">
        <f t="shared" si="100"/>
        <v>1905147 MA2</v>
      </c>
    </row>
    <row r="2070" spans="3:11" ht="13.95" hidden="1" customHeight="1" x14ac:dyDescent="0.25">
      <c r="C2070" s="3">
        <v>1905041</v>
      </c>
      <c r="D2070" s="1" t="s">
        <v>249</v>
      </c>
      <c r="E2070" s="1" t="s">
        <v>453</v>
      </c>
      <c r="F2070" s="1" t="s">
        <v>175</v>
      </c>
      <c r="G2070" s="1" t="s">
        <v>173</v>
      </c>
      <c r="H2070" s="1" t="str">
        <f t="shared" si="101"/>
        <v>MA2</v>
      </c>
      <c r="I2070" s="1" t="s">
        <v>64</v>
      </c>
      <c r="J2070" s="1" t="s">
        <v>847</v>
      </c>
      <c r="K2070" s="1" t="str">
        <f t="shared" si="100"/>
        <v>1905041 MA2</v>
      </c>
    </row>
    <row r="2071" spans="3:11" ht="13.95" hidden="1" customHeight="1" x14ac:dyDescent="0.25">
      <c r="C2071" s="3">
        <v>1501146</v>
      </c>
      <c r="D2071" s="1" t="s">
        <v>249</v>
      </c>
      <c r="E2071" s="1" t="s">
        <v>454</v>
      </c>
      <c r="F2071" s="1" t="s">
        <v>175</v>
      </c>
      <c r="G2071" s="1" t="s">
        <v>173</v>
      </c>
      <c r="H2071" s="1" t="str">
        <f t="shared" si="101"/>
        <v>MA2</v>
      </c>
      <c r="I2071" s="1" t="s">
        <v>64</v>
      </c>
      <c r="J2071" s="1" t="s">
        <v>847</v>
      </c>
      <c r="K2071" s="1" t="str">
        <f t="shared" si="100"/>
        <v>1501146 MA2</v>
      </c>
    </row>
    <row r="2072" spans="3:11" ht="13.95" hidden="1" customHeight="1" x14ac:dyDescent="0.25">
      <c r="C2072" s="3">
        <v>1703017</v>
      </c>
      <c r="D2072" s="1" t="s">
        <v>249</v>
      </c>
      <c r="E2072" s="1" t="s">
        <v>455</v>
      </c>
      <c r="F2072" s="1" t="s">
        <v>175</v>
      </c>
      <c r="G2072" s="1" t="s">
        <v>173</v>
      </c>
      <c r="H2072" s="1" t="str">
        <f t="shared" si="101"/>
        <v>MA2</v>
      </c>
      <c r="I2072" s="1" t="s">
        <v>64</v>
      </c>
      <c r="J2072" s="1" t="s">
        <v>847</v>
      </c>
      <c r="K2072" s="1" t="str">
        <f t="shared" si="100"/>
        <v>1703017 MA2</v>
      </c>
    </row>
    <row r="2073" spans="3:11" ht="13.95" hidden="1" customHeight="1" x14ac:dyDescent="0.25">
      <c r="C2073" s="3">
        <v>1905135</v>
      </c>
      <c r="D2073" s="1" t="s">
        <v>249</v>
      </c>
      <c r="E2073" s="1" t="s">
        <v>456</v>
      </c>
      <c r="F2073" s="1" t="s">
        <v>175</v>
      </c>
      <c r="G2073" s="1" t="s">
        <v>173</v>
      </c>
      <c r="H2073" s="1" t="str">
        <f t="shared" si="101"/>
        <v>MA2</v>
      </c>
      <c r="I2073" s="1" t="s">
        <v>64</v>
      </c>
      <c r="J2073" s="1" t="s">
        <v>847</v>
      </c>
      <c r="K2073" s="1" t="str">
        <f t="shared" si="100"/>
        <v>1905135 MA2</v>
      </c>
    </row>
    <row r="2074" spans="3:11" ht="13.95" hidden="1" customHeight="1" x14ac:dyDescent="0.25">
      <c r="C2074" s="3">
        <v>1905304</v>
      </c>
      <c r="D2074" s="1" t="s">
        <v>249</v>
      </c>
      <c r="E2074" s="1" t="s">
        <v>457</v>
      </c>
      <c r="F2074" s="1" t="s">
        <v>175</v>
      </c>
      <c r="G2074" s="1" t="s">
        <v>173</v>
      </c>
      <c r="H2074" s="1" t="str">
        <f t="shared" si="101"/>
        <v>MA2</v>
      </c>
      <c r="I2074" s="1" t="s">
        <v>64</v>
      </c>
      <c r="J2074" s="1" t="s">
        <v>847</v>
      </c>
      <c r="K2074" s="1" t="str">
        <f t="shared" si="100"/>
        <v>1905304 MA2</v>
      </c>
    </row>
    <row r="2075" spans="3:11" ht="13.95" hidden="1" customHeight="1" x14ac:dyDescent="0.25">
      <c r="C2075" s="3">
        <v>1905146</v>
      </c>
      <c r="D2075" s="1" t="s">
        <v>252</v>
      </c>
      <c r="E2075" s="1" t="s">
        <v>503</v>
      </c>
      <c r="F2075" s="1" t="s">
        <v>174</v>
      </c>
      <c r="G2075" s="1" t="s">
        <v>173</v>
      </c>
      <c r="H2075" s="1" t="str">
        <f t="shared" si="101"/>
        <v>MA2</v>
      </c>
      <c r="I2075" s="1" t="s">
        <v>72</v>
      </c>
      <c r="J2075" s="1" t="s">
        <v>850</v>
      </c>
      <c r="K2075" s="1" t="str">
        <f t="shared" si="100"/>
        <v>1905146 MA2</v>
      </c>
    </row>
    <row r="2076" spans="3:11" ht="13.95" hidden="1" customHeight="1" x14ac:dyDescent="0.25">
      <c r="C2076" s="3">
        <v>1905240</v>
      </c>
      <c r="D2076" s="1" t="s">
        <v>252</v>
      </c>
      <c r="E2076" s="1" t="s">
        <v>504</v>
      </c>
      <c r="F2076" s="1" t="s">
        <v>174</v>
      </c>
      <c r="G2076" s="1" t="s">
        <v>173</v>
      </c>
      <c r="H2076" s="1" t="str">
        <f t="shared" si="101"/>
        <v>MA2</v>
      </c>
      <c r="I2076" s="1" t="s">
        <v>72</v>
      </c>
      <c r="J2076" s="1" t="s">
        <v>850</v>
      </c>
      <c r="K2076" s="1" t="str">
        <f t="shared" si="100"/>
        <v>1905240 MA2</v>
      </c>
    </row>
    <row r="2077" spans="3:11" ht="13.95" hidden="1" customHeight="1" x14ac:dyDescent="0.25">
      <c r="C2077" s="3">
        <v>1905271</v>
      </c>
      <c r="D2077" s="1" t="s">
        <v>252</v>
      </c>
      <c r="E2077" s="1" t="s">
        <v>505</v>
      </c>
      <c r="F2077" s="1" t="s">
        <v>174</v>
      </c>
      <c r="G2077" s="1" t="s">
        <v>173</v>
      </c>
      <c r="H2077" s="1" t="str">
        <f t="shared" si="101"/>
        <v>MA2</v>
      </c>
      <c r="I2077" s="1" t="s">
        <v>72</v>
      </c>
      <c r="J2077" s="1" t="s">
        <v>850</v>
      </c>
      <c r="K2077" s="1" t="str">
        <f t="shared" si="100"/>
        <v>1905271 MA2</v>
      </c>
    </row>
    <row r="2078" spans="3:11" ht="13.95" hidden="1" customHeight="1" x14ac:dyDescent="0.25">
      <c r="C2078" s="3">
        <v>1401147</v>
      </c>
      <c r="D2078" s="1" t="s">
        <v>252</v>
      </c>
      <c r="E2078" s="1" t="s">
        <v>506</v>
      </c>
      <c r="F2078" s="1" t="s">
        <v>174</v>
      </c>
      <c r="G2078" s="1" t="s">
        <v>173</v>
      </c>
      <c r="H2078" s="1" t="str">
        <f t="shared" si="101"/>
        <v>MA2</v>
      </c>
      <c r="I2078" s="1" t="s">
        <v>72</v>
      </c>
      <c r="J2078" s="1" t="s">
        <v>850</v>
      </c>
      <c r="K2078" s="1" t="str">
        <f t="shared" si="100"/>
        <v>1401147 MA2</v>
      </c>
    </row>
    <row r="2079" spans="3:11" ht="13.95" hidden="1" customHeight="1" x14ac:dyDescent="0.25">
      <c r="C2079" s="3">
        <v>1905011</v>
      </c>
      <c r="D2079" s="1" t="s">
        <v>252</v>
      </c>
      <c r="E2079" s="1" t="s">
        <v>507</v>
      </c>
      <c r="F2079" s="1" t="s">
        <v>174</v>
      </c>
      <c r="G2079" s="1" t="s">
        <v>173</v>
      </c>
      <c r="H2079" s="1" t="str">
        <f t="shared" si="101"/>
        <v>MA2</v>
      </c>
      <c r="I2079" s="1" t="s">
        <v>72</v>
      </c>
      <c r="J2079" s="1" t="s">
        <v>850</v>
      </c>
      <c r="K2079" s="1" t="str">
        <f t="shared" si="100"/>
        <v>1905011 MA2</v>
      </c>
    </row>
    <row r="2080" spans="3:11" ht="13.95" hidden="1" customHeight="1" x14ac:dyDescent="0.25">
      <c r="C2080" s="3">
        <v>1905162</v>
      </c>
      <c r="D2080" s="1" t="s">
        <v>252</v>
      </c>
      <c r="E2080" s="1" t="s">
        <v>508</v>
      </c>
      <c r="F2080" s="1" t="s">
        <v>174</v>
      </c>
      <c r="G2080" s="1" t="s">
        <v>173</v>
      </c>
      <c r="H2080" s="1" t="str">
        <f t="shared" si="101"/>
        <v>MA2</v>
      </c>
      <c r="I2080" s="1" t="s">
        <v>72</v>
      </c>
      <c r="J2080" s="1" t="s">
        <v>850</v>
      </c>
      <c r="K2080" s="1" t="str">
        <f t="shared" si="100"/>
        <v>1905162 MA2</v>
      </c>
    </row>
    <row r="2081" spans="3:11" ht="13.95" hidden="1" customHeight="1" x14ac:dyDescent="0.25">
      <c r="C2081" s="3">
        <v>1905281</v>
      </c>
      <c r="D2081" s="1" t="s">
        <v>252</v>
      </c>
      <c r="E2081" s="1" t="s">
        <v>509</v>
      </c>
      <c r="F2081" s="1" t="s">
        <v>174</v>
      </c>
      <c r="G2081" s="1" t="s">
        <v>173</v>
      </c>
      <c r="H2081" s="1" t="str">
        <f t="shared" si="101"/>
        <v>MA2</v>
      </c>
      <c r="I2081" s="1" t="s">
        <v>72</v>
      </c>
      <c r="J2081" s="1" t="s">
        <v>850</v>
      </c>
      <c r="K2081" s="1" t="str">
        <f t="shared" si="100"/>
        <v>1905281 MA2</v>
      </c>
    </row>
    <row r="2082" spans="3:11" ht="13.95" hidden="1" customHeight="1" x14ac:dyDescent="0.25">
      <c r="C2082" s="3">
        <v>1905177</v>
      </c>
      <c r="D2082" s="1" t="s">
        <v>252</v>
      </c>
      <c r="E2082" s="1" t="s">
        <v>510</v>
      </c>
      <c r="F2082" s="1" t="s">
        <v>174</v>
      </c>
      <c r="G2082" s="1" t="s">
        <v>173</v>
      </c>
      <c r="H2082" s="1" t="str">
        <f t="shared" si="101"/>
        <v>MA2</v>
      </c>
      <c r="I2082" s="1" t="s">
        <v>72</v>
      </c>
      <c r="J2082" s="1" t="s">
        <v>850</v>
      </c>
      <c r="K2082" s="1" t="str">
        <f t="shared" si="100"/>
        <v>1905177 MA2</v>
      </c>
    </row>
    <row r="2083" spans="3:11" ht="13.95" hidden="1" customHeight="1" x14ac:dyDescent="0.25">
      <c r="C2083" s="3">
        <v>1905056</v>
      </c>
      <c r="D2083" s="1" t="s">
        <v>252</v>
      </c>
      <c r="E2083" s="1" t="s">
        <v>511</v>
      </c>
      <c r="F2083" s="1" t="s">
        <v>174</v>
      </c>
      <c r="G2083" s="1" t="s">
        <v>173</v>
      </c>
      <c r="H2083" s="1" t="str">
        <f t="shared" si="101"/>
        <v>MA2</v>
      </c>
      <c r="I2083" s="1" t="s">
        <v>72</v>
      </c>
      <c r="J2083" s="1" t="s">
        <v>850</v>
      </c>
      <c r="K2083" s="1" t="str">
        <f t="shared" si="100"/>
        <v>1905056 MA2</v>
      </c>
    </row>
    <row r="2084" spans="3:11" ht="13.95" hidden="1" customHeight="1" x14ac:dyDescent="0.25">
      <c r="C2084" s="3">
        <v>1905096</v>
      </c>
      <c r="D2084" s="1" t="s">
        <v>252</v>
      </c>
      <c r="E2084" s="1" t="s">
        <v>512</v>
      </c>
      <c r="F2084" s="1" t="s">
        <v>174</v>
      </c>
      <c r="G2084" s="1" t="s">
        <v>173</v>
      </c>
      <c r="H2084" s="1" t="str">
        <f t="shared" si="101"/>
        <v>MA2</v>
      </c>
      <c r="I2084" s="1" t="s">
        <v>72</v>
      </c>
      <c r="J2084" s="1" t="s">
        <v>850</v>
      </c>
      <c r="K2084" s="1" t="str">
        <f t="shared" si="100"/>
        <v>1905096 MA2</v>
      </c>
    </row>
    <row r="2085" spans="3:11" ht="13.95" hidden="1" customHeight="1" x14ac:dyDescent="0.25">
      <c r="C2085" s="3">
        <v>1905225</v>
      </c>
      <c r="D2085" s="1" t="s">
        <v>252</v>
      </c>
      <c r="E2085" s="1" t="s">
        <v>513</v>
      </c>
      <c r="F2085" s="1" t="s">
        <v>174</v>
      </c>
      <c r="G2085" s="1" t="s">
        <v>173</v>
      </c>
      <c r="H2085" s="1" t="str">
        <f t="shared" si="101"/>
        <v>MA2</v>
      </c>
      <c r="I2085" s="1" t="s">
        <v>72</v>
      </c>
      <c r="J2085" s="1" t="s">
        <v>850</v>
      </c>
      <c r="K2085" s="1" t="str">
        <f t="shared" si="100"/>
        <v>1905225 MA2</v>
      </c>
    </row>
    <row r="2086" spans="3:11" ht="13.95" hidden="1" customHeight="1" x14ac:dyDescent="0.25">
      <c r="C2086" s="3">
        <v>1905246</v>
      </c>
      <c r="D2086" s="1" t="s">
        <v>252</v>
      </c>
      <c r="E2086" s="1" t="s">
        <v>514</v>
      </c>
      <c r="F2086" s="1" t="s">
        <v>174</v>
      </c>
      <c r="G2086" s="1" t="s">
        <v>173</v>
      </c>
      <c r="H2086" s="1" t="str">
        <f t="shared" si="101"/>
        <v>MA2</v>
      </c>
      <c r="I2086" s="1" t="s">
        <v>72</v>
      </c>
      <c r="J2086" s="1" t="s">
        <v>850</v>
      </c>
      <c r="K2086" s="1" t="str">
        <f t="shared" si="100"/>
        <v>1905246 MA2</v>
      </c>
    </row>
    <row r="2087" spans="3:11" ht="13.95" hidden="1" customHeight="1" x14ac:dyDescent="0.25">
      <c r="C2087" s="3">
        <v>1905152</v>
      </c>
      <c r="D2087" s="1" t="s">
        <v>252</v>
      </c>
      <c r="E2087" s="1" t="s">
        <v>515</v>
      </c>
      <c r="F2087" s="1" t="s">
        <v>174</v>
      </c>
      <c r="G2087" s="1" t="s">
        <v>173</v>
      </c>
      <c r="H2087" s="1" t="str">
        <f t="shared" si="101"/>
        <v>MA2</v>
      </c>
      <c r="I2087" s="1" t="s">
        <v>72</v>
      </c>
      <c r="J2087" s="1" t="s">
        <v>850</v>
      </c>
      <c r="K2087" s="1" t="str">
        <f t="shared" si="100"/>
        <v>1905152 MA2</v>
      </c>
    </row>
    <row r="2088" spans="3:11" ht="13.95" hidden="1" customHeight="1" x14ac:dyDescent="0.25">
      <c r="C2088" s="3">
        <v>1905183</v>
      </c>
      <c r="D2088" s="1" t="s">
        <v>252</v>
      </c>
      <c r="E2088" s="1" t="s">
        <v>516</v>
      </c>
      <c r="F2088" s="1" t="s">
        <v>174</v>
      </c>
      <c r="G2088" s="1" t="s">
        <v>173</v>
      </c>
      <c r="H2088" s="1" t="str">
        <f t="shared" si="101"/>
        <v>MA2</v>
      </c>
      <c r="I2088" s="1" t="s">
        <v>72</v>
      </c>
      <c r="J2088" s="1" t="s">
        <v>850</v>
      </c>
      <c r="K2088" s="1" t="str">
        <f t="shared" si="100"/>
        <v>1905183 MA2</v>
      </c>
    </row>
    <row r="2089" spans="3:11" ht="13.95" hidden="1" customHeight="1" x14ac:dyDescent="0.25">
      <c r="C2089" s="3">
        <v>1905264</v>
      </c>
      <c r="D2089" s="1" t="s">
        <v>252</v>
      </c>
      <c r="E2089" s="1" t="s">
        <v>517</v>
      </c>
      <c r="F2089" s="1" t="s">
        <v>175</v>
      </c>
      <c r="G2089" s="1" t="s">
        <v>173</v>
      </c>
      <c r="H2089" s="1" t="str">
        <f t="shared" si="101"/>
        <v>MA2</v>
      </c>
      <c r="I2089" s="1" t="s">
        <v>72</v>
      </c>
      <c r="J2089" s="1" t="s">
        <v>850</v>
      </c>
      <c r="K2089" s="1" t="str">
        <f t="shared" si="100"/>
        <v>1905264 MA2</v>
      </c>
    </row>
    <row r="2090" spans="3:11" ht="13.95" hidden="1" customHeight="1" x14ac:dyDescent="0.25">
      <c r="C2090" s="3">
        <v>1905228</v>
      </c>
      <c r="D2090" s="1" t="s">
        <v>252</v>
      </c>
      <c r="E2090" s="1" t="s">
        <v>518</v>
      </c>
      <c r="F2090" s="1" t="s">
        <v>175</v>
      </c>
      <c r="G2090" s="1" t="s">
        <v>173</v>
      </c>
      <c r="H2090" s="1" t="str">
        <f t="shared" si="101"/>
        <v>MA2</v>
      </c>
      <c r="I2090" s="1" t="s">
        <v>72</v>
      </c>
      <c r="J2090" s="1" t="s">
        <v>850</v>
      </c>
      <c r="K2090" s="1" t="str">
        <f t="shared" si="100"/>
        <v>1905228 MA2</v>
      </c>
    </row>
    <row r="2091" spans="3:11" ht="13.95" hidden="1" customHeight="1" x14ac:dyDescent="0.25">
      <c r="C2091" s="3">
        <v>1905008</v>
      </c>
      <c r="D2091" s="1" t="s">
        <v>252</v>
      </c>
      <c r="E2091" s="1" t="s">
        <v>519</v>
      </c>
      <c r="F2091" s="1" t="s">
        <v>175</v>
      </c>
      <c r="G2091" s="1" t="s">
        <v>173</v>
      </c>
      <c r="H2091" s="1" t="str">
        <f t="shared" si="101"/>
        <v>MA2</v>
      </c>
      <c r="I2091" s="1" t="s">
        <v>72</v>
      </c>
      <c r="J2091" s="1" t="s">
        <v>850</v>
      </c>
      <c r="K2091" s="1" t="str">
        <f t="shared" si="100"/>
        <v>1905008 MA2</v>
      </c>
    </row>
    <row r="2092" spans="3:11" ht="13.95" hidden="1" customHeight="1" x14ac:dyDescent="0.25">
      <c r="C2092" s="3">
        <v>1501047</v>
      </c>
      <c r="D2092" s="1" t="s">
        <v>252</v>
      </c>
      <c r="E2092" s="1" t="s">
        <v>520</v>
      </c>
      <c r="F2092" s="1" t="s">
        <v>175</v>
      </c>
      <c r="G2092" s="1" t="s">
        <v>173</v>
      </c>
      <c r="H2092" s="1" t="str">
        <f t="shared" si="101"/>
        <v>MA2</v>
      </c>
      <c r="I2092" s="1" t="s">
        <v>72</v>
      </c>
      <c r="J2092" s="1" t="s">
        <v>850</v>
      </c>
      <c r="K2092" s="1" t="str">
        <f t="shared" si="100"/>
        <v>1501047 MA2</v>
      </c>
    </row>
    <row r="2093" spans="3:11" ht="13.95" hidden="1" customHeight="1" x14ac:dyDescent="0.25">
      <c r="C2093" s="3">
        <v>1905205</v>
      </c>
      <c r="D2093" s="1" t="s">
        <v>252</v>
      </c>
      <c r="E2093" s="1" t="s">
        <v>521</v>
      </c>
      <c r="F2093" s="1" t="s">
        <v>175</v>
      </c>
      <c r="G2093" s="1" t="s">
        <v>173</v>
      </c>
      <c r="H2093" s="1" t="str">
        <f t="shared" si="101"/>
        <v>MA2</v>
      </c>
      <c r="I2093" s="1" t="s">
        <v>72</v>
      </c>
      <c r="J2093" s="1" t="s">
        <v>850</v>
      </c>
      <c r="K2093" s="1" t="str">
        <f t="shared" si="100"/>
        <v>1905205 MA2</v>
      </c>
    </row>
    <row r="2094" spans="3:11" ht="13.95" hidden="1" customHeight="1" x14ac:dyDescent="0.25">
      <c r="C2094" s="3">
        <v>1905083</v>
      </c>
      <c r="D2094" s="1" t="s">
        <v>252</v>
      </c>
      <c r="E2094" s="1" t="s">
        <v>522</v>
      </c>
      <c r="F2094" s="1" t="s">
        <v>175</v>
      </c>
      <c r="G2094" s="1" t="s">
        <v>173</v>
      </c>
      <c r="H2094" s="1" t="str">
        <f t="shared" si="101"/>
        <v>MA2</v>
      </c>
      <c r="I2094" s="1" t="s">
        <v>72</v>
      </c>
      <c r="J2094" s="1" t="s">
        <v>850</v>
      </c>
      <c r="K2094" s="1" t="str">
        <f t="shared" si="100"/>
        <v>1905083 MA2</v>
      </c>
    </row>
    <row r="2095" spans="3:11" ht="13.95" hidden="1" customHeight="1" x14ac:dyDescent="0.25">
      <c r="C2095" s="3">
        <v>1905260</v>
      </c>
      <c r="D2095" s="1" t="s">
        <v>252</v>
      </c>
      <c r="E2095" s="1" t="s">
        <v>523</v>
      </c>
      <c r="F2095" s="1" t="s">
        <v>175</v>
      </c>
      <c r="G2095" s="1" t="s">
        <v>173</v>
      </c>
      <c r="H2095" s="1" t="str">
        <f t="shared" si="101"/>
        <v>MA2</v>
      </c>
      <c r="I2095" s="1" t="s">
        <v>72</v>
      </c>
      <c r="J2095" s="1" t="s">
        <v>850</v>
      </c>
      <c r="K2095" s="1" t="str">
        <f t="shared" si="100"/>
        <v>1905260 MA2</v>
      </c>
    </row>
    <row r="2096" spans="3:11" ht="13.95" hidden="1" customHeight="1" x14ac:dyDescent="0.25">
      <c r="C2096" s="3">
        <v>1905181</v>
      </c>
      <c r="D2096" s="1" t="s">
        <v>252</v>
      </c>
      <c r="E2096" s="1" t="s">
        <v>524</v>
      </c>
      <c r="F2096" s="1" t="s">
        <v>175</v>
      </c>
      <c r="G2096" s="1" t="s">
        <v>173</v>
      </c>
      <c r="H2096" s="1" t="str">
        <f t="shared" si="101"/>
        <v>MA2</v>
      </c>
      <c r="I2096" s="1" t="s">
        <v>72</v>
      </c>
      <c r="J2096" s="1" t="s">
        <v>850</v>
      </c>
      <c r="K2096" s="1" t="str">
        <f t="shared" si="100"/>
        <v>1905181 MA2</v>
      </c>
    </row>
    <row r="2097" spans="3:11" ht="13.95" hidden="1" customHeight="1" x14ac:dyDescent="0.25">
      <c r="C2097" s="3">
        <v>1905098</v>
      </c>
      <c r="D2097" s="1" t="s">
        <v>252</v>
      </c>
      <c r="E2097" s="1" t="s">
        <v>525</v>
      </c>
      <c r="F2097" s="1" t="s">
        <v>175</v>
      </c>
      <c r="G2097" s="1" t="s">
        <v>173</v>
      </c>
      <c r="H2097" s="1" t="str">
        <f t="shared" si="101"/>
        <v>MA2</v>
      </c>
      <c r="I2097" s="1" t="s">
        <v>72</v>
      </c>
      <c r="J2097" s="1" t="s">
        <v>850</v>
      </c>
      <c r="K2097" s="1" t="str">
        <f t="shared" si="100"/>
        <v>1905098 MA2</v>
      </c>
    </row>
    <row r="2098" spans="3:11" ht="13.95" hidden="1" customHeight="1" x14ac:dyDescent="0.25">
      <c r="C2098" s="3">
        <v>1905114</v>
      </c>
      <c r="D2098" s="1" t="s">
        <v>252</v>
      </c>
      <c r="E2098" s="1" t="s">
        <v>526</v>
      </c>
      <c r="F2098" s="1" t="s">
        <v>175</v>
      </c>
      <c r="G2098" s="1" t="s">
        <v>173</v>
      </c>
      <c r="H2098" s="1" t="str">
        <f t="shared" si="101"/>
        <v>MA2</v>
      </c>
      <c r="I2098" s="1" t="s">
        <v>72</v>
      </c>
      <c r="J2098" s="1" t="s">
        <v>850</v>
      </c>
      <c r="K2098" s="1" t="str">
        <f t="shared" si="100"/>
        <v>1905114 MA2</v>
      </c>
    </row>
    <row r="2099" spans="3:11" ht="13.95" hidden="1" customHeight="1" x14ac:dyDescent="0.25">
      <c r="C2099" s="3">
        <v>1905208</v>
      </c>
      <c r="D2099" s="1" t="s">
        <v>252</v>
      </c>
      <c r="E2099" s="1" t="s">
        <v>527</v>
      </c>
      <c r="F2099" s="1" t="s">
        <v>175</v>
      </c>
      <c r="G2099" s="1" t="s">
        <v>173</v>
      </c>
      <c r="H2099" s="1" t="str">
        <f t="shared" si="101"/>
        <v>MA2</v>
      </c>
      <c r="I2099" s="1" t="s">
        <v>72</v>
      </c>
      <c r="J2099" s="1" t="s">
        <v>850</v>
      </c>
      <c r="K2099" s="1" t="str">
        <f t="shared" si="100"/>
        <v>1905208 MA2</v>
      </c>
    </row>
    <row r="2100" spans="3:11" ht="13.95" hidden="1" customHeight="1" x14ac:dyDescent="0.25">
      <c r="C2100" s="3">
        <v>1905313</v>
      </c>
      <c r="D2100" s="1" t="s">
        <v>252</v>
      </c>
      <c r="E2100" s="1" t="s">
        <v>528</v>
      </c>
      <c r="F2100" s="1" t="s">
        <v>175</v>
      </c>
      <c r="G2100" s="1" t="s">
        <v>173</v>
      </c>
      <c r="H2100" s="1" t="str">
        <f t="shared" ref="H2100:H2130" si="102">IF(OR(MID($I2100,4,2)="21",MID($I2100,4,2)="22",MID($I2100,4,2)="23")=FALSE,UPPER(MID($I2100,2,2))&amp;MID($I2100,4,1),UPPER(MID($I2100,2,2))&amp;MID($I2100,4,2))</f>
        <v>MA2</v>
      </c>
      <c r="I2100" s="1" t="s">
        <v>72</v>
      </c>
      <c r="J2100" s="1" t="s">
        <v>850</v>
      </c>
      <c r="K2100" s="1" t="str">
        <f t="shared" si="100"/>
        <v>1905313 MA2</v>
      </c>
    </row>
    <row r="2101" spans="3:11" ht="13.95" hidden="1" customHeight="1" x14ac:dyDescent="0.25">
      <c r="C2101" s="3">
        <v>1905212</v>
      </c>
      <c r="D2101" s="1" t="s">
        <v>254</v>
      </c>
      <c r="E2101" s="1" t="s">
        <v>415</v>
      </c>
      <c r="F2101" s="1" t="s">
        <v>174</v>
      </c>
      <c r="G2101" s="1" t="s">
        <v>173</v>
      </c>
      <c r="H2101" s="1" t="str">
        <f t="shared" si="102"/>
        <v>MA2</v>
      </c>
      <c r="I2101" s="1" t="s">
        <v>72</v>
      </c>
      <c r="J2101" s="1" t="s">
        <v>850</v>
      </c>
      <c r="K2101" s="1" t="str">
        <f t="shared" si="100"/>
        <v>1905212 MA2</v>
      </c>
    </row>
    <row r="2102" spans="3:11" ht="13.95" hidden="1" customHeight="1" x14ac:dyDescent="0.25">
      <c r="C2102" s="3">
        <v>1905130</v>
      </c>
      <c r="D2102" s="1" t="s">
        <v>254</v>
      </c>
      <c r="E2102" s="1" t="s">
        <v>416</v>
      </c>
      <c r="F2102" s="1" t="s">
        <v>174</v>
      </c>
      <c r="G2102" s="1" t="s">
        <v>173</v>
      </c>
      <c r="H2102" s="1" t="str">
        <f t="shared" si="102"/>
        <v>MA2</v>
      </c>
      <c r="I2102" s="1" t="s">
        <v>72</v>
      </c>
      <c r="J2102" s="1" t="s">
        <v>850</v>
      </c>
      <c r="K2102" s="1" t="str">
        <f t="shared" si="100"/>
        <v>1905130 MA2</v>
      </c>
    </row>
    <row r="2103" spans="3:11" ht="13.95" hidden="1" customHeight="1" x14ac:dyDescent="0.25">
      <c r="C2103" s="3">
        <v>1905219</v>
      </c>
      <c r="D2103" s="1" t="s">
        <v>254</v>
      </c>
      <c r="E2103" s="1" t="s">
        <v>417</v>
      </c>
      <c r="F2103" s="1" t="s">
        <v>174</v>
      </c>
      <c r="G2103" s="1" t="s">
        <v>173</v>
      </c>
      <c r="H2103" s="1" t="str">
        <f t="shared" si="102"/>
        <v>MA2</v>
      </c>
      <c r="I2103" s="1" t="s">
        <v>72</v>
      </c>
      <c r="J2103" s="1" t="s">
        <v>850</v>
      </c>
      <c r="K2103" s="1" t="str">
        <f t="shared" si="100"/>
        <v>1905219 MA2</v>
      </c>
    </row>
    <row r="2104" spans="3:11" ht="13.95" hidden="1" customHeight="1" x14ac:dyDescent="0.25">
      <c r="C2104" s="3">
        <v>1905191</v>
      </c>
      <c r="D2104" s="1" t="s">
        <v>254</v>
      </c>
      <c r="E2104" s="1" t="s">
        <v>418</v>
      </c>
      <c r="F2104" s="1" t="s">
        <v>174</v>
      </c>
      <c r="G2104" s="1" t="s">
        <v>173</v>
      </c>
      <c r="H2104" s="1" t="str">
        <f t="shared" si="102"/>
        <v>MA2</v>
      </c>
      <c r="I2104" s="1" t="s">
        <v>72</v>
      </c>
      <c r="J2104" s="1" t="s">
        <v>850</v>
      </c>
      <c r="K2104" s="1" t="str">
        <f t="shared" ref="K2104:K2167" si="103">$C2104&amp;" "&amp;$H2104</f>
        <v>1905191 MA2</v>
      </c>
    </row>
    <row r="2105" spans="3:11" ht="13.95" hidden="1" customHeight="1" x14ac:dyDescent="0.25">
      <c r="C2105" s="3">
        <v>1905079</v>
      </c>
      <c r="D2105" s="1" t="s">
        <v>254</v>
      </c>
      <c r="E2105" s="1" t="s">
        <v>419</v>
      </c>
      <c r="F2105" s="1" t="s">
        <v>174</v>
      </c>
      <c r="G2105" s="1" t="s">
        <v>173</v>
      </c>
      <c r="H2105" s="1" t="str">
        <f t="shared" si="102"/>
        <v>MA2</v>
      </c>
      <c r="I2105" s="1" t="s">
        <v>72</v>
      </c>
      <c r="J2105" s="1" t="s">
        <v>850</v>
      </c>
      <c r="K2105" s="1" t="str">
        <f t="shared" si="103"/>
        <v>1905079 MA2</v>
      </c>
    </row>
    <row r="2106" spans="3:11" ht="13.95" hidden="1" customHeight="1" x14ac:dyDescent="0.25">
      <c r="C2106" s="3">
        <v>1905121</v>
      </c>
      <c r="D2106" s="1" t="s">
        <v>254</v>
      </c>
      <c r="E2106" s="1" t="s">
        <v>420</v>
      </c>
      <c r="F2106" s="1" t="s">
        <v>174</v>
      </c>
      <c r="G2106" s="1" t="s">
        <v>173</v>
      </c>
      <c r="H2106" s="1" t="str">
        <f t="shared" si="102"/>
        <v>MA2</v>
      </c>
      <c r="I2106" s="1" t="s">
        <v>72</v>
      </c>
      <c r="J2106" s="1" t="s">
        <v>850</v>
      </c>
      <c r="K2106" s="1" t="str">
        <f t="shared" si="103"/>
        <v>1905121 MA2</v>
      </c>
    </row>
    <row r="2107" spans="3:11" ht="13.95" hidden="1" customHeight="1" x14ac:dyDescent="0.25">
      <c r="C2107" s="3">
        <v>1905104</v>
      </c>
      <c r="D2107" s="1" t="s">
        <v>254</v>
      </c>
      <c r="E2107" s="1" t="s">
        <v>871</v>
      </c>
      <c r="F2107" s="1" t="s">
        <v>174</v>
      </c>
      <c r="G2107" s="1" t="s">
        <v>173</v>
      </c>
      <c r="H2107" s="1" t="str">
        <f t="shared" si="102"/>
        <v>MA2</v>
      </c>
      <c r="I2107" s="1" t="s">
        <v>72</v>
      </c>
      <c r="J2107" s="1" t="s">
        <v>850</v>
      </c>
      <c r="K2107" s="1" t="str">
        <f t="shared" si="103"/>
        <v>1905104 MA2</v>
      </c>
    </row>
    <row r="2108" spans="3:11" ht="13.95" hidden="1" customHeight="1" x14ac:dyDescent="0.25">
      <c r="C2108" s="3">
        <v>1905031</v>
      </c>
      <c r="D2108" s="1" t="s">
        <v>254</v>
      </c>
      <c r="E2108" s="1" t="s">
        <v>421</v>
      </c>
      <c r="F2108" s="1" t="s">
        <v>174</v>
      </c>
      <c r="G2108" s="1" t="s">
        <v>173</v>
      </c>
      <c r="H2108" s="1" t="str">
        <f t="shared" si="102"/>
        <v>MA2</v>
      </c>
      <c r="I2108" s="1" t="s">
        <v>72</v>
      </c>
      <c r="J2108" s="1" t="s">
        <v>850</v>
      </c>
      <c r="K2108" s="1" t="str">
        <f t="shared" si="103"/>
        <v>1905031 MA2</v>
      </c>
    </row>
    <row r="2109" spans="3:11" ht="13.95" hidden="1" customHeight="1" x14ac:dyDescent="0.25">
      <c r="C2109" s="3">
        <v>1905048</v>
      </c>
      <c r="D2109" s="1" t="s">
        <v>254</v>
      </c>
      <c r="E2109" s="1" t="s">
        <v>422</v>
      </c>
      <c r="F2109" s="1" t="s">
        <v>174</v>
      </c>
      <c r="G2109" s="1" t="s">
        <v>173</v>
      </c>
      <c r="H2109" s="1" t="str">
        <f t="shared" si="102"/>
        <v>MA2</v>
      </c>
      <c r="I2109" s="1" t="s">
        <v>72</v>
      </c>
      <c r="J2109" s="1" t="s">
        <v>850</v>
      </c>
      <c r="K2109" s="1" t="str">
        <f t="shared" si="103"/>
        <v>1905048 MA2</v>
      </c>
    </row>
    <row r="2110" spans="3:11" ht="13.95" hidden="1" customHeight="1" x14ac:dyDescent="0.25">
      <c r="C2110" s="3">
        <v>1805170</v>
      </c>
      <c r="D2110" s="1" t="s">
        <v>254</v>
      </c>
      <c r="E2110" s="1" t="s">
        <v>423</v>
      </c>
      <c r="F2110" s="1" t="s">
        <v>174</v>
      </c>
      <c r="G2110" s="1" t="s">
        <v>173</v>
      </c>
      <c r="H2110" s="1" t="str">
        <f t="shared" si="102"/>
        <v>MA2</v>
      </c>
      <c r="I2110" s="1" t="s">
        <v>72</v>
      </c>
      <c r="J2110" s="1" t="s">
        <v>850</v>
      </c>
      <c r="K2110" s="1" t="str">
        <f t="shared" si="103"/>
        <v>1805170 MA2</v>
      </c>
    </row>
    <row r="2111" spans="3:11" ht="13.95" hidden="1" customHeight="1" x14ac:dyDescent="0.25">
      <c r="C2111" s="3">
        <v>1905067</v>
      </c>
      <c r="D2111" s="1" t="s">
        <v>254</v>
      </c>
      <c r="E2111" s="1" t="s">
        <v>424</v>
      </c>
      <c r="F2111" s="1" t="s">
        <v>174</v>
      </c>
      <c r="G2111" s="1" t="s">
        <v>173</v>
      </c>
      <c r="H2111" s="1" t="str">
        <f t="shared" si="102"/>
        <v>MA2</v>
      </c>
      <c r="I2111" s="1" t="s">
        <v>72</v>
      </c>
      <c r="J2111" s="1" t="s">
        <v>850</v>
      </c>
      <c r="K2111" s="1" t="str">
        <f t="shared" si="103"/>
        <v>1905067 MA2</v>
      </c>
    </row>
    <row r="2112" spans="3:11" ht="13.95" hidden="1" customHeight="1" x14ac:dyDescent="0.25">
      <c r="C2112" s="3">
        <v>1905039</v>
      </c>
      <c r="D2112" s="1" t="s">
        <v>254</v>
      </c>
      <c r="E2112" s="1" t="s">
        <v>425</v>
      </c>
      <c r="F2112" s="1" t="s">
        <v>174</v>
      </c>
      <c r="G2112" s="1" t="s">
        <v>173</v>
      </c>
      <c r="H2112" s="1" t="str">
        <f t="shared" si="102"/>
        <v>MA2</v>
      </c>
      <c r="I2112" s="1" t="s">
        <v>72</v>
      </c>
      <c r="J2112" s="1" t="s">
        <v>850</v>
      </c>
      <c r="K2112" s="1" t="str">
        <f t="shared" si="103"/>
        <v>1905039 MA2</v>
      </c>
    </row>
    <row r="2113" spans="3:11" ht="13.95" hidden="1" customHeight="1" x14ac:dyDescent="0.25">
      <c r="C2113" s="3">
        <v>1905087</v>
      </c>
      <c r="D2113" s="1" t="s">
        <v>254</v>
      </c>
      <c r="E2113" s="1" t="s">
        <v>426</v>
      </c>
      <c r="F2113" s="1" t="s">
        <v>174</v>
      </c>
      <c r="G2113" s="1" t="s">
        <v>173</v>
      </c>
      <c r="H2113" s="1" t="str">
        <f t="shared" si="102"/>
        <v>MA2</v>
      </c>
      <c r="I2113" s="1" t="s">
        <v>72</v>
      </c>
      <c r="J2113" s="1" t="s">
        <v>850</v>
      </c>
      <c r="K2113" s="1" t="str">
        <f t="shared" si="103"/>
        <v>1905087 MA2</v>
      </c>
    </row>
    <row r="2114" spans="3:11" ht="13.95" hidden="1" customHeight="1" x14ac:dyDescent="0.25">
      <c r="C2114" s="3">
        <v>1905160</v>
      </c>
      <c r="D2114" s="1" t="s">
        <v>254</v>
      </c>
      <c r="E2114" s="1" t="s">
        <v>427</v>
      </c>
      <c r="F2114" s="1" t="s">
        <v>174</v>
      </c>
      <c r="G2114" s="1" t="s">
        <v>173</v>
      </c>
      <c r="H2114" s="1" t="str">
        <f t="shared" si="102"/>
        <v>MA2</v>
      </c>
      <c r="I2114" s="1" t="s">
        <v>72</v>
      </c>
      <c r="J2114" s="1" t="s">
        <v>850</v>
      </c>
      <c r="K2114" s="1" t="str">
        <f t="shared" si="103"/>
        <v>1905160 MA2</v>
      </c>
    </row>
    <row r="2115" spans="3:11" ht="13.95" hidden="1" customHeight="1" x14ac:dyDescent="0.25">
      <c r="C2115" s="3">
        <v>1905004</v>
      </c>
      <c r="D2115" s="1" t="s">
        <v>254</v>
      </c>
      <c r="E2115" s="1" t="s">
        <v>428</v>
      </c>
      <c r="F2115" s="1" t="s">
        <v>174</v>
      </c>
      <c r="G2115" s="1" t="s">
        <v>173</v>
      </c>
      <c r="H2115" s="1" t="str">
        <f t="shared" si="102"/>
        <v>MA2</v>
      </c>
      <c r="I2115" s="1" t="s">
        <v>72</v>
      </c>
      <c r="J2115" s="1" t="s">
        <v>850</v>
      </c>
      <c r="K2115" s="1" t="str">
        <f t="shared" si="103"/>
        <v>1905004 MA2</v>
      </c>
    </row>
    <row r="2116" spans="3:11" ht="13.95" hidden="1" customHeight="1" x14ac:dyDescent="0.25">
      <c r="C2116" s="3">
        <v>1905069</v>
      </c>
      <c r="D2116" s="1" t="s">
        <v>254</v>
      </c>
      <c r="E2116" s="1" t="s">
        <v>429</v>
      </c>
      <c r="F2116" s="1" t="s">
        <v>175</v>
      </c>
      <c r="G2116" s="1" t="s">
        <v>173</v>
      </c>
      <c r="H2116" s="1" t="str">
        <f t="shared" si="102"/>
        <v>MA2</v>
      </c>
      <c r="I2116" s="1" t="s">
        <v>72</v>
      </c>
      <c r="J2116" s="1" t="s">
        <v>850</v>
      </c>
      <c r="K2116" s="1" t="str">
        <f t="shared" si="103"/>
        <v>1905069 MA2</v>
      </c>
    </row>
    <row r="2117" spans="3:11" ht="13.95" hidden="1" customHeight="1" x14ac:dyDescent="0.25">
      <c r="C2117" s="3">
        <v>1905315</v>
      </c>
      <c r="D2117" s="1" t="s">
        <v>254</v>
      </c>
      <c r="E2117" s="1" t="s">
        <v>430</v>
      </c>
      <c r="F2117" s="1" t="s">
        <v>175</v>
      </c>
      <c r="G2117" s="1" t="s">
        <v>173</v>
      </c>
      <c r="H2117" s="1" t="str">
        <f t="shared" si="102"/>
        <v>MA2</v>
      </c>
      <c r="I2117" s="1" t="s">
        <v>72</v>
      </c>
      <c r="J2117" s="1" t="s">
        <v>850</v>
      </c>
      <c r="K2117" s="1" t="str">
        <f t="shared" si="103"/>
        <v>1905315 MA2</v>
      </c>
    </row>
    <row r="2118" spans="3:11" ht="13.95" hidden="1" customHeight="1" x14ac:dyDescent="0.25">
      <c r="C2118" s="3">
        <v>1905120</v>
      </c>
      <c r="D2118" s="1" t="s">
        <v>254</v>
      </c>
      <c r="E2118" s="1" t="s">
        <v>431</v>
      </c>
      <c r="F2118" s="1" t="s">
        <v>175</v>
      </c>
      <c r="G2118" s="1" t="s">
        <v>173</v>
      </c>
      <c r="H2118" s="1" t="str">
        <f t="shared" si="102"/>
        <v>MA2</v>
      </c>
      <c r="I2118" s="1" t="s">
        <v>72</v>
      </c>
      <c r="J2118" s="1" t="s">
        <v>850</v>
      </c>
      <c r="K2118" s="1" t="str">
        <f t="shared" si="103"/>
        <v>1905120 MA2</v>
      </c>
    </row>
    <row r="2119" spans="3:11" ht="13.95" hidden="1" customHeight="1" x14ac:dyDescent="0.25">
      <c r="C2119" s="3">
        <v>1905118</v>
      </c>
      <c r="D2119" s="1" t="s">
        <v>254</v>
      </c>
      <c r="E2119" s="1" t="s">
        <v>432</v>
      </c>
      <c r="F2119" s="1" t="s">
        <v>175</v>
      </c>
      <c r="G2119" s="1" t="s">
        <v>173</v>
      </c>
      <c r="H2119" s="1" t="str">
        <f t="shared" si="102"/>
        <v>MA2</v>
      </c>
      <c r="I2119" s="1" t="s">
        <v>72</v>
      </c>
      <c r="J2119" s="1" t="s">
        <v>850</v>
      </c>
      <c r="K2119" s="1" t="str">
        <f t="shared" si="103"/>
        <v>1905118 MA2</v>
      </c>
    </row>
    <row r="2120" spans="3:11" ht="13.95" hidden="1" customHeight="1" x14ac:dyDescent="0.25">
      <c r="C2120" s="3">
        <v>1905139</v>
      </c>
      <c r="D2120" s="1" t="s">
        <v>254</v>
      </c>
      <c r="E2120" s="1" t="s">
        <v>433</v>
      </c>
      <c r="F2120" s="1" t="s">
        <v>175</v>
      </c>
      <c r="G2120" s="1" t="s">
        <v>173</v>
      </c>
      <c r="H2120" s="1" t="str">
        <f t="shared" si="102"/>
        <v>MA2</v>
      </c>
      <c r="I2120" s="1" t="s">
        <v>72</v>
      </c>
      <c r="J2120" s="1" t="s">
        <v>850</v>
      </c>
      <c r="K2120" s="1" t="str">
        <f t="shared" si="103"/>
        <v>1905139 MA2</v>
      </c>
    </row>
    <row r="2121" spans="3:11" ht="13.95" hidden="1" customHeight="1" x14ac:dyDescent="0.25">
      <c r="C2121" s="3">
        <v>1905168</v>
      </c>
      <c r="D2121" s="1" t="s">
        <v>254</v>
      </c>
      <c r="E2121" s="1" t="s">
        <v>434</v>
      </c>
      <c r="F2121" s="1" t="s">
        <v>175</v>
      </c>
      <c r="G2121" s="1" t="s">
        <v>173</v>
      </c>
      <c r="H2121" s="1" t="str">
        <f t="shared" si="102"/>
        <v>MA2</v>
      </c>
      <c r="I2121" s="1" t="s">
        <v>72</v>
      </c>
      <c r="J2121" s="1" t="s">
        <v>850</v>
      </c>
      <c r="K2121" s="1" t="str">
        <f t="shared" si="103"/>
        <v>1905168 MA2</v>
      </c>
    </row>
    <row r="2122" spans="3:11" ht="13.95" hidden="1" customHeight="1" x14ac:dyDescent="0.25">
      <c r="C2122" s="3">
        <v>1905066</v>
      </c>
      <c r="D2122" s="1" t="s">
        <v>254</v>
      </c>
      <c r="E2122" s="1" t="s">
        <v>435</v>
      </c>
      <c r="F2122" s="1" t="s">
        <v>175</v>
      </c>
      <c r="G2122" s="1" t="s">
        <v>173</v>
      </c>
      <c r="H2122" s="1" t="str">
        <f t="shared" si="102"/>
        <v>MA2</v>
      </c>
      <c r="I2122" s="1" t="s">
        <v>72</v>
      </c>
      <c r="J2122" s="1" t="s">
        <v>850</v>
      </c>
      <c r="K2122" s="1" t="str">
        <f t="shared" si="103"/>
        <v>1905066 MA2</v>
      </c>
    </row>
    <row r="2123" spans="3:11" ht="13.95" hidden="1" customHeight="1" x14ac:dyDescent="0.25">
      <c r="C2123" s="3">
        <v>1905136</v>
      </c>
      <c r="D2123" s="1" t="s">
        <v>254</v>
      </c>
      <c r="E2123" s="1" t="s">
        <v>436</v>
      </c>
      <c r="F2123" s="1" t="s">
        <v>175</v>
      </c>
      <c r="G2123" s="1" t="s">
        <v>173</v>
      </c>
      <c r="H2123" s="1" t="str">
        <f t="shared" si="102"/>
        <v>MA2</v>
      </c>
      <c r="I2123" s="1" t="s">
        <v>72</v>
      </c>
      <c r="J2123" s="1" t="s">
        <v>850</v>
      </c>
      <c r="K2123" s="1" t="str">
        <f t="shared" si="103"/>
        <v>1905136 MA2</v>
      </c>
    </row>
    <row r="2124" spans="3:11" ht="13.95" hidden="1" customHeight="1" x14ac:dyDescent="0.25">
      <c r="C2124" s="3">
        <v>1805158</v>
      </c>
      <c r="D2124" s="1" t="s">
        <v>254</v>
      </c>
      <c r="E2124" s="1" t="s">
        <v>437</v>
      </c>
      <c r="F2124" s="1" t="s">
        <v>175</v>
      </c>
      <c r="G2124" s="1" t="s">
        <v>173</v>
      </c>
      <c r="H2124" s="1" t="str">
        <f t="shared" si="102"/>
        <v>MA2</v>
      </c>
      <c r="I2124" s="1" t="s">
        <v>72</v>
      </c>
      <c r="J2124" s="1" t="s">
        <v>850</v>
      </c>
      <c r="K2124" s="1" t="str">
        <f t="shared" si="103"/>
        <v>1805158 MA2</v>
      </c>
    </row>
    <row r="2125" spans="3:11" ht="13.95" hidden="1" customHeight="1" x14ac:dyDescent="0.25">
      <c r="C2125" s="3">
        <v>1805199</v>
      </c>
      <c r="D2125" s="1" t="s">
        <v>254</v>
      </c>
      <c r="E2125" s="1" t="s">
        <v>438</v>
      </c>
      <c r="F2125" s="1" t="s">
        <v>175</v>
      </c>
      <c r="G2125" s="1" t="s">
        <v>173</v>
      </c>
      <c r="H2125" s="1" t="str">
        <f t="shared" si="102"/>
        <v>MA2</v>
      </c>
      <c r="I2125" s="1" t="s">
        <v>72</v>
      </c>
      <c r="J2125" s="1" t="s">
        <v>850</v>
      </c>
      <c r="K2125" s="1" t="str">
        <f t="shared" si="103"/>
        <v>1805199 MA2</v>
      </c>
    </row>
    <row r="2126" spans="3:11" ht="13.95" hidden="1" customHeight="1" x14ac:dyDescent="0.25">
      <c r="C2126" s="3">
        <v>1905075</v>
      </c>
      <c r="D2126" s="1" t="s">
        <v>250</v>
      </c>
      <c r="E2126" s="1" t="s">
        <v>458</v>
      </c>
      <c r="F2126" s="1" t="s">
        <v>174</v>
      </c>
      <c r="G2126" s="1" t="s">
        <v>173</v>
      </c>
      <c r="H2126" s="1" t="str">
        <f t="shared" si="102"/>
        <v>MA2</v>
      </c>
      <c r="I2126" s="1" t="s">
        <v>41</v>
      </c>
      <c r="J2126" s="1" t="s">
        <v>851</v>
      </c>
      <c r="K2126" s="1" t="str">
        <f t="shared" si="103"/>
        <v>1905075 MA2</v>
      </c>
    </row>
    <row r="2127" spans="3:11" ht="13.95" hidden="1" customHeight="1" x14ac:dyDescent="0.25">
      <c r="C2127" s="3">
        <v>1905224</v>
      </c>
      <c r="D2127" s="1" t="s">
        <v>250</v>
      </c>
      <c r="E2127" s="1" t="s">
        <v>459</v>
      </c>
      <c r="F2127" s="1" t="s">
        <v>174</v>
      </c>
      <c r="G2127" s="1" t="s">
        <v>173</v>
      </c>
      <c r="H2127" s="1" t="str">
        <f t="shared" si="102"/>
        <v>MA2</v>
      </c>
      <c r="I2127" s="1" t="s">
        <v>41</v>
      </c>
      <c r="J2127" s="1" t="s">
        <v>851</v>
      </c>
      <c r="K2127" s="1" t="str">
        <f t="shared" si="103"/>
        <v>1905224 MA2</v>
      </c>
    </row>
    <row r="2128" spans="3:11" ht="13.95" hidden="1" customHeight="1" x14ac:dyDescent="0.25">
      <c r="C2128" s="3">
        <v>1905282</v>
      </c>
      <c r="D2128" s="1" t="s">
        <v>250</v>
      </c>
      <c r="E2128" s="1" t="s">
        <v>460</v>
      </c>
      <c r="F2128" s="1" t="s">
        <v>174</v>
      </c>
      <c r="G2128" s="1" t="s">
        <v>173</v>
      </c>
      <c r="H2128" s="1" t="str">
        <f t="shared" si="102"/>
        <v>MA2</v>
      </c>
      <c r="I2128" s="1" t="s">
        <v>41</v>
      </c>
      <c r="J2128" s="1" t="s">
        <v>851</v>
      </c>
      <c r="K2128" s="1" t="str">
        <f t="shared" si="103"/>
        <v>1905282 MA2</v>
      </c>
    </row>
    <row r="2129" spans="3:11" ht="13.95" hidden="1" customHeight="1" x14ac:dyDescent="0.25">
      <c r="C2129" s="3">
        <v>1805298</v>
      </c>
      <c r="D2129" s="1" t="s">
        <v>250</v>
      </c>
      <c r="E2129" s="1" t="s">
        <v>69</v>
      </c>
      <c r="F2129" s="1" t="s">
        <v>174</v>
      </c>
      <c r="G2129" s="1" t="s">
        <v>173</v>
      </c>
      <c r="H2129" s="1" t="str">
        <f t="shared" si="102"/>
        <v>MA2</v>
      </c>
      <c r="I2129" s="1" t="s">
        <v>41</v>
      </c>
      <c r="J2129" s="1" t="s">
        <v>851</v>
      </c>
      <c r="K2129" s="1" t="str">
        <f t="shared" si="103"/>
        <v>1805298 MA2</v>
      </c>
    </row>
    <row r="2130" spans="3:11" ht="13.95" hidden="1" customHeight="1" x14ac:dyDescent="0.25">
      <c r="C2130" s="3">
        <v>1805147</v>
      </c>
      <c r="D2130" s="1" t="s">
        <v>250</v>
      </c>
      <c r="E2130" s="1" t="s">
        <v>461</v>
      </c>
      <c r="F2130" s="1" t="s">
        <v>174</v>
      </c>
      <c r="G2130" s="1" t="s">
        <v>173</v>
      </c>
      <c r="H2130" s="1" t="str">
        <f t="shared" si="102"/>
        <v>MA2</v>
      </c>
      <c r="I2130" s="1" t="s">
        <v>41</v>
      </c>
      <c r="J2130" s="1" t="s">
        <v>851</v>
      </c>
      <c r="K2130" s="1" t="str">
        <f t="shared" si="103"/>
        <v>1805147 MA2</v>
      </c>
    </row>
    <row r="2131" spans="3:11" ht="13.95" hidden="1" customHeight="1" x14ac:dyDescent="0.25">
      <c r="C2131" s="3">
        <v>1905318</v>
      </c>
      <c r="D2131" s="1" t="s">
        <v>250</v>
      </c>
      <c r="E2131" s="1" t="s">
        <v>877</v>
      </c>
      <c r="F2131" s="1" t="s">
        <v>174</v>
      </c>
      <c r="G2131" s="1" t="s">
        <v>173</v>
      </c>
      <c r="H2131" s="1" t="s">
        <v>184</v>
      </c>
      <c r="I2131" s="1" t="s">
        <v>41</v>
      </c>
      <c r="J2131" s="1" t="s">
        <v>851</v>
      </c>
      <c r="K2131" s="1" t="str">
        <f t="shared" si="103"/>
        <v>1905318 MA2</v>
      </c>
    </row>
    <row r="2132" spans="3:11" ht="13.95" hidden="1" customHeight="1" x14ac:dyDescent="0.25">
      <c r="C2132" s="3">
        <v>1805221</v>
      </c>
      <c r="D2132" s="1" t="s">
        <v>250</v>
      </c>
      <c r="E2132" s="1" t="s">
        <v>462</v>
      </c>
      <c r="F2132" s="1" t="s">
        <v>174</v>
      </c>
      <c r="G2132" s="1" t="s">
        <v>173</v>
      </c>
      <c r="H2132" s="1" t="str">
        <f t="shared" ref="H2132:H2167" si="104">IF(OR(MID($I2132,4,2)="21",MID($I2132,4,2)="22",MID($I2132,4,2)="23")=FALSE,UPPER(MID($I2132,2,2))&amp;MID($I2132,4,1),UPPER(MID($I2132,2,2))&amp;MID($I2132,4,2))</f>
        <v>MA2</v>
      </c>
      <c r="I2132" s="1" t="s">
        <v>41</v>
      </c>
      <c r="J2132" s="1" t="s">
        <v>851</v>
      </c>
      <c r="K2132" s="1" t="str">
        <f t="shared" si="103"/>
        <v>1805221 MA2</v>
      </c>
    </row>
    <row r="2133" spans="3:11" ht="13.95" hidden="1" customHeight="1" x14ac:dyDescent="0.25">
      <c r="C2133" s="3">
        <v>1905253</v>
      </c>
      <c r="D2133" s="1" t="s">
        <v>250</v>
      </c>
      <c r="E2133" s="1" t="s">
        <v>463</v>
      </c>
      <c r="F2133" s="1" t="s">
        <v>174</v>
      </c>
      <c r="G2133" s="1" t="s">
        <v>173</v>
      </c>
      <c r="H2133" s="1" t="str">
        <f t="shared" si="104"/>
        <v>MA2</v>
      </c>
      <c r="I2133" s="1" t="s">
        <v>41</v>
      </c>
      <c r="J2133" s="1" t="s">
        <v>851</v>
      </c>
      <c r="K2133" s="1" t="str">
        <f t="shared" si="103"/>
        <v>1905253 MA2</v>
      </c>
    </row>
    <row r="2134" spans="3:11" ht="13.95" hidden="1" customHeight="1" x14ac:dyDescent="0.25">
      <c r="C2134" s="3">
        <v>1905258</v>
      </c>
      <c r="D2134" s="1" t="s">
        <v>250</v>
      </c>
      <c r="E2134" s="1" t="s">
        <v>464</v>
      </c>
      <c r="F2134" s="1" t="s">
        <v>174</v>
      </c>
      <c r="G2134" s="1" t="s">
        <v>173</v>
      </c>
      <c r="H2134" s="1" t="str">
        <f t="shared" si="104"/>
        <v>MA2</v>
      </c>
      <c r="I2134" s="1" t="s">
        <v>41</v>
      </c>
      <c r="J2134" s="1" t="s">
        <v>851</v>
      </c>
      <c r="K2134" s="1" t="str">
        <f t="shared" si="103"/>
        <v>1905258 MA2</v>
      </c>
    </row>
    <row r="2135" spans="3:11" ht="13.95" hidden="1" customHeight="1" x14ac:dyDescent="0.25">
      <c r="C2135" s="3">
        <v>1905236</v>
      </c>
      <c r="D2135" s="1" t="s">
        <v>250</v>
      </c>
      <c r="E2135" s="1" t="s">
        <v>465</v>
      </c>
      <c r="F2135" s="1" t="s">
        <v>174</v>
      </c>
      <c r="G2135" s="1" t="s">
        <v>173</v>
      </c>
      <c r="H2135" s="1" t="str">
        <f t="shared" si="104"/>
        <v>MA2</v>
      </c>
      <c r="I2135" s="1" t="s">
        <v>41</v>
      </c>
      <c r="J2135" s="1" t="s">
        <v>851</v>
      </c>
      <c r="K2135" s="1" t="str">
        <f t="shared" si="103"/>
        <v>1905236 MA2</v>
      </c>
    </row>
    <row r="2136" spans="3:11" ht="13.95" hidden="1" customHeight="1" x14ac:dyDescent="0.25">
      <c r="C2136" s="3">
        <v>1805096</v>
      </c>
      <c r="D2136" s="1" t="s">
        <v>250</v>
      </c>
      <c r="E2136" s="1" t="s">
        <v>466</v>
      </c>
      <c r="F2136" s="1" t="s">
        <v>174</v>
      </c>
      <c r="G2136" s="1" t="s">
        <v>173</v>
      </c>
      <c r="H2136" s="1" t="str">
        <f t="shared" si="104"/>
        <v>MA2</v>
      </c>
      <c r="I2136" s="1" t="s">
        <v>41</v>
      </c>
      <c r="J2136" s="1" t="s">
        <v>851</v>
      </c>
      <c r="K2136" s="1" t="str">
        <f t="shared" si="103"/>
        <v>1805096 MA2</v>
      </c>
    </row>
    <row r="2137" spans="3:11" ht="13.95" hidden="1" customHeight="1" x14ac:dyDescent="0.25">
      <c r="C2137" s="3">
        <v>1905210</v>
      </c>
      <c r="D2137" s="1" t="s">
        <v>250</v>
      </c>
      <c r="E2137" s="1" t="s">
        <v>883</v>
      </c>
      <c r="F2137" s="1" t="s">
        <v>174</v>
      </c>
      <c r="G2137" s="1" t="s">
        <v>173</v>
      </c>
      <c r="H2137" s="1" t="str">
        <f t="shared" si="104"/>
        <v>MA2</v>
      </c>
      <c r="I2137" s="1" t="s">
        <v>41</v>
      </c>
      <c r="J2137" s="1" t="s">
        <v>851</v>
      </c>
      <c r="K2137" s="1" t="str">
        <f t="shared" si="103"/>
        <v>1905210 MA2</v>
      </c>
    </row>
    <row r="2138" spans="3:11" ht="13.95" hidden="1" customHeight="1" x14ac:dyDescent="0.25">
      <c r="C2138" s="3">
        <v>1905314</v>
      </c>
      <c r="D2138" s="1" t="s">
        <v>250</v>
      </c>
      <c r="E2138" s="1" t="s">
        <v>467</v>
      </c>
      <c r="F2138" s="1" t="s">
        <v>174</v>
      </c>
      <c r="G2138" s="1" t="s">
        <v>173</v>
      </c>
      <c r="H2138" s="1" t="str">
        <f t="shared" si="104"/>
        <v>MA2</v>
      </c>
      <c r="I2138" s="1" t="s">
        <v>41</v>
      </c>
      <c r="J2138" s="1" t="s">
        <v>851</v>
      </c>
      <c r="K2138" s="1" t="str">
        <f t="shared" si="103"/>
        <v>1905314 MA2</v>
      </c>
    </row>
    <row r="2139" spans="3:11" ht="13.95" hidden="1" customHeight="1" x14ac:dyDescent="0.25">
      <c r="C2139" s="3">
        <v>1905261</v>
      </c>
      <c r="D2139" s="1" t="s">
        <v>250</v>
      </c>
      <c r="E2139" s="1" t="s">
        <v>468</v>
      </c>
      <c r="F2139" s="1" t="s">
        <v>174</v>
      </c>
      <c r="G2139" s="1" t="s">
        <v>173</v>
      </c>
      <c r="H2139" s="1" t="str">
        <f t="shared" si="104"/>
        <v>MA2</v>
      </c>
      <c r="I2139" s="1" t="s">
        <v>41</v>
      </c>
      <c r="J2139" s="1" t="s">
        <v>851</v>
      </c>
      <c r="K2139" s="1" t="str">
        <f t="shared" si="103"/>
        <v>1905261 MA2</v>
      </c>
    </row>
    <row r="2140" spans="3:11" ht="13.95" hidden="1" customHeight="1" x14ac:dyDescent="0.25">
      <c r="C2140" s="3">
        <v>1905307</v>
      </c>
      <c r="D2140" s="1" t="s">
        <v>250</v>
      </c>
      <c r="E2140" s="1" t="s">
        <v>469</v>
      </c>
      <c r="F2140" s="1" t="s">
        <v>174</v>
      </c>
      <c r="G2140" s="1" t="s">
        <v>173</v>
      </c>
      <c r="H2140" s="1" t="str">
        <f t="shared" si="104"/>
        <v>MA2</v>
      </c>
      <c r="I2140" s="1" t="s">
        <v>41</v>
      </c>
      <c r="J2140" s="1" t="s">
        <v>851</v>
      </c>
      <c r="K2140" s="1" t="str">
        <f t="shared" si="103"/>
        <v>1905307 MA2</v>
      </c>
    </row>
    <row r="2141" spans="3:11" ht="13.95" hidden="1" customHeight="1" x14ac:dyDescent="0.25">
      <c r="C2141" s="3">
        <v>1905272</v>
      </c>
      <c r="D2141" s="1" t="s">
        <v>250</v>
      </c>
      <c r="E2141" s="1" t="s">
        <v>470</v>
      </c>
      <c r="F2141" s="1" t="s">
        <v>175</v>
      </c>
      <c r="G2141" s="1" t="s">
        <v>173</v>
      </c>
      <c r="H2141" s="1" t="str">
        <f t="shared" si="104"/>
        <v>MA2</v>
      </c>
      <c r="I2141" s="1" t="s">
        <v>41</v>
      </c>
      <c r="J2141" s="1" t="s">
        <v>851</v>
      </c>
      <c r="K2141" s="1" t="str">
        <f t="shared" si="103"/>
        <v>1905272 MA2</v>
      </c>
    </row>
    <row r="2142" spans="3:11" ht="13.95" hidden="1" customHeight="1" x14ac:dyDescent="0.25">
      <c r="C2142" s="3">
        <v>1501046</v>
      </c>
      <c r="D2142" s="1" t="s">
        <v>250</v>
      </c>
      <c r="E2142" s="1" t="s">
        <v>471</v>
      </c>
      <c r="F2142" s="1" t="s">
        <v>175</v>
      </c>
      <c r="G2142" s="1" t="s">
        <v>173</v>
      </c>
      <c r="H2142" s="1" t="str">
        <f t="shared" si="104"/>
        <v>MA2</v>
      </c>
      <c r="I2142" s="1" t="s">
        <v>41</v>
      </c>
      <c r="J2142" s="1" t="s">
        <v>851</v>
      </c>
      <c r="K2142" s="1" t="str">
        <f t="shared" si="103"/>
        <v>1501046 MA2</v>
      </c>
    </row>
    <row r="2143" spans="3:11" ht="13.95" hidden="1" customHeight="1" x14ac:dyDescent="0.25">
      <c r="C2143" s="3">
        <v>1905311</v>
      </c>
      <c r="D2143" s="1" t="s">
        <v>250</v>
      </c>
      <c r="E2143" s="1" t="s">
        <v>472</v>
      </c>
      <c r="F2143" s="1" t="s">
        <v>175</v>
      </c>
      <c r="G2143" s="1" t="s">
        <v>173</v>
      </c>
      <c r="H2143" s="1" t="str">
        <f t="shared" si="104"/>
        <v>MA2</v>
      </c>
      <c r="I2143" s="1" t="s">
        <v>41</v>
      </c>
      <c r="J2143" s="1" t="s">
        <v>851</v>
      </c>
      <c r="K2143" s="1" t="str">
        <f t="shared" si="103"/>
        <v>1905311 MA2</v>
      </c>
    </row>
    <row r="2144" spans="3:11" ht="13.95" hidden="1" customHeight="1" x14ac:dyDescent="0.25">
      <c r="C2144" s="3">
        <v>1905292</v>
      </c>
      <c r="D2144" s="1" t="s">
        <v>250</v>
      </c>
      <c r="E2144" s="1" t="s">
        <v>473</v>
      </c>
      <c r="F2144" s="1" t="s">
        <v>175</v>
      </c>
      <c r="G2144" s="1" t="s">
        <v>173</v>
      </c>
      <c r="H2144" s="1" t="str">
        <f t="shared" si="104"/>
        <v>MA2</v>
      </c>
      <c r="I2144" s="1" t="s">
        <v>41</v>
      </c>
      <c r="J2144" s="1" t="s">
        <v>851</v>
      </c>
      <c r="K2144" s="1" t="str">
        <f t="shared" si="103"/>
        <v>1905292 MA2</v>
      </c>
    </row>
    <row r="2145" spans="3:11" ht="13.95" hidden="1" customHeight="1" x14ac:dyDescent="0.25">
      <c r="C2145" s="3">
        <v>1905124</v>
      </c>
      <c r="D2145" s="1" t="s">
        <v>250</v>
      </c>
      <c r="E2145" s="1" t="s">
        <v>474</v>
      </c>
      <c r="F2145" s="1" t="s">
        <v>175</v>
      </c>
      <c r="G2145" s="1" t="s">
        <v>173</v>
      </c>
      <c r="H2145" s="1" t="str">
        <f t="shared" si="104"/>
        <v>MA2</v>
      </c>
      <c r="I2145" s="1" t="s">
        <v>41</v>
      </c>
      <c r="J2145" s="1" t="s">
        <v>851</v>
      </c>
      <c r="K2145" s="1" t="str">
        <f t="shared" si="103"/>
        <v>1905124 MA2</v>
      </c>
    </row>
    <row r="2146" spans="3:11" ht="13.95" hidden="1" customHeight="1" x14ac:dyDescent="0.25">
      <c r="C2146" s="3">
        <v>1905148</v>
      </c>
      <c r="D2146" s="1" t="s">
        <v>250</v>
      </c>
      <c r="E2146" s="1" t="s">
        <v>475</v>
      </c>
      <c r="F2146" s="1" t="s">
        <v>175</v>
      </c>
      <c r="G2146" s="1" t="s">
        <v>173</v>
      </c>
      <c r="H2146" s="1" t="str">
        <f t="shared" si="104"/>
        <v>MA2</v>
      </c>
      <c r="I2146" s="1" t="s">
        <v>41</v>
      </c>
      <c r="J2146" s="1" t="s">
        <v>851</v>
      </c>
      <c r="K2146" s="1" t="str">
        <f t="shared" si="103"/>
        <v>1905148 MA2</v>
      </c>
    </row>
    <row r="2147" spans="3:11" ht="13.95" hidden="1" customHeight="1" x14ac:dyDescent="0.25">
      <c r="C2147" s="3">
        <v>1905222</v>
      </c>
      <c r="D2147" s="1" t="s">
        <v>250</v>
      </c>
      <c r="E2147" s="1" t="s">
        <v>476</v>
      </c>
      <c r="F2147" s="1" t="s">
        <v>175</v>
      </c>
      <c r="G2147" s="1" t="s">
        <v>173</v>
      </c>
      <c r="H2147" s="1" t="str">
        <f t="shared" si="104"/>
        <v>MA2</v>
      </c>
      <c r="I2147" s="1" t="s">
        <v>41</v>
      </c>
      <c r="J2147" s="1" t="s">
        <v>851</v>
      </c>
      <c r="K2147" s="1" t="str">
        <f t="shared" si="103"/>
        <v>1905222 MA2</v>
      </c>
    </row>
    <row r="2148" spans="3:11" ht="13.95" hidden="1" customHeight="1" x14ac:dyDescent="0.25">
      <c r="C2148" s="3">
        <v>1905267</v>
      </c>
      <c r="D2148" s="1" t="s">
        <v>250</v>
      </c>
      <c r="E2148" s="1" t="s">
        <v>477</v>
      </c>
      <c r="F2148" s="1" t="s">
        <v>175</v>
      </c>
      <c r="G2148" s="1" t="s">
        <v>173</v>
      </c>
      <c r="H2148" s="1" t="str">
        <f t="shared" si="104"/>
        <v>MA2</v>
      </c>
      <c r="I2148" s="1" t="s">
        <v>41</v>
      </c>
      <c r="J2148" s="1" t="s">
        <v>851</v>
      </c>
      <c r="K2148" s="1" t="str">
        <f t="shared" si="103"/>
        <v>1905267 MA2</v>
      </c>
    </row>
    <row r="2149" spans="3:11" ht="13.95" hidden="1" customHeight="1" x14ac:dyDescent="0.25">
      <c r="C2149" s="3">
        <v>1905249</v>
      </c>
      <c r="D2149" s="1" t="s">
        <v>250</v>
      </c>
      <c r="E2149" s="1" t="s">
        <v>478</v>
      </c>
      <c r="F2149" s="1" t="s">
        <v>175</v>
      </c>
      <c r="G2149" s="1" t="s">
        <v>173</v>
      </c>
      <c r="H2149" s="1" t="str">
        <f t="shared" si="104"/>
        <v>MA2</v>
      </c>
      <c r="I2149" s="1" t="s">
        <v>41</v>
      </c>
      <c r="J2149" s="1" t="s">
        <v>851</v>
      </c>
      <c r="K2149" s="1" t="str">
        <f t="shared" si="103"/>
        <v>1905249 MA2</v>
      </c>
    </row>
    <row r="2150" spans="3:11" ht="13.95" hidden="1" customHeight="1" x14ac:dyDescent="0.25">
      <c r="C2150" s="3">
        <v>1905194</v>
      </c>
      <c r="D2150" s="1" t="s">
        <v>250</v>
      </c>
      <c r="E2150" s="1" t="s">
        <v>479</v>
      </c>
      <c r="F2150" s="1" t="s">
        <v>175</v>
      </c>
      <c r="G2150" s="1" t="s">
        <v>173</v>
      </c>
      <c r="H2150" s="1" t="str">
        <f t="shared" si="104"/>
        <v>MA2</v>
      </c>
      <c r="I2150" s="1" t="s">
        <v>41</v>
      </c>
      <c r="J2150" s="1" t="s">
        <v>851</v>
      </c>
      <c r="K2150" s="1" t="str">
        <f t="shared" si="103"/>
        <v>1905194 MA2</v>
      </c>
    </row>
    <row r="2151" spans="3:11" ht="13.95" hidden="1" customHeight="1" x14ac:dyDescent="0.25">
      <c r="C2151" s="3">
        <v>1905175</v>
      </c>
      <c r="D2151" s="1" t="s">
        <v>250</v>
      </c>
      <c r="E2151" s="1" t="s">
        <v>480</v>
      </c>
      <c r="F2151" s="1" t="s">
        <v>175</v>
      </c>
      <c r="G2151" s="1" t="s">
        <v>173</v>
      </c>
      <c r="H2151" s="1" t="str">
        <f t="shared" si="104"/>
        <v>MA2</v>
      </c>
      <c r="I2151" s="1" t="s">
        <v>41</v>
      </c>
      <c r="J2151" s="1" t="s">
        <v>851</v>
      </c>
      <c r="K2151" s="1" t="str">
        <f t="shared" si="103"/>
        <v>1905175 MA2</v>
      </c>
    </row>
    <row r="2152" spans="3:11" ht="13.95" hidden="1" customHeight="1" x14ac:dyDescent="0.25">
      <c r="C2152" s="3">
        <v>1905247</v>
      </c>
      <c r="D2152" s="1" t="s">
        <v>250</v>
      </c>
      <c r="E2152" s="1" t="s">
        <v>481</v>
      </c>
      <c r="F2152" s="1" t="s">
        <v>175</v>
      </c>
      <c r="G2152" s="1" t="s">
        <v>173</v>
      </c>
      <c r="H2152" s="1" t="str">
        <f t="shared" si="104"/>
        <v>MA2</v>
      </c>
      <c r="I2152" s="1" t="s">
        <v>41</v>
      </c>
      <c r="J2152" s="1" t="s">
        <v>851</v>
      </c>
      <c r="K2152" s="1" t="str">
        <f t="shared" si="103"/>
        <v>1905247 MA2</v>
      </c>
    </row>
    <row r="2153" spans="3:11" ht="13.95" hidden="1" customHeight="1" x14ac:dyDescent="0.25">
      <c r="C2153" s="3">
        <v>1905316</v>
      </c>
      <c r="D2153" s="1" t="s">
        <v>250</v>
      </c>
      <c r="E2153" s="1" t="s">
        <v>482</v>
      </c>
      <c r="F2153" s="1" t="s">
        <v>175</v>
      </c>
      <c r="G2153" s="1" t="s">
        <v>173</v>
      </c>
      <c r="H2153" s="1" t="str">
        <f t="shared" si="104"/>
        <v>MA2</v>
      </c>
      <c r="I2153" s="1" t="s">
        <v>41</v>
      </c>
      <c r="J2153" s="1" t="s">
        <v>851</v>
      </c>
      <c r="K2153" s="1" t="str">
        <f t="shared" si="103"/>
        <v>1905316 MA2</v>
      </c>
    </row>
    <row r="2154" spans="3:11" ht="13.95" hidden="1" customHeight="1" x14ac:dyDescent="0.25">
      <c r="C2154" s="3">
        <v>1905268</v>
      </c>
      <c r="D2154" s="1" t="s">
        <v>245</v>
      </c>
      <c r="E2154" s="1" t="s">
        <v>529</v>
      </c>
      <c r="F2154" s="1" t="s">
        <v>174</v>
      </c>
      <c r="G2154" s="1" t="s">
        <v>173</v>
      </c>
      <c r="H2154" s="1" t="str">
        <f t="shared" si="104"/>
        <v>MA2</v>
      </c>
      <c r="I2154" s="1" t="s">
        <v>83</v>
      </c>
      <c r="J2154" s="1" t="s">
        <v>851</v>
      </c>
      <c r="K2154" s="1" t="str">
        <f t="shared" si="103"/>
        <v>1905268 MA2</v>
      </c>
    </row>
    <row r="2155" spans="3:11" ht="13.95" hidden="1" customHeight="1" x14ac:dyDescent="0.25">
      <c r="C2155" s="3">
        <v>1905061</v>
      </c>
      <c r="D2155" s="1" t="s">
        <v>245</v>
      </c>
      <c r="E2155" s="1" t="s">
        <v>530</v>
      </c>
      <c r="F2155" s="1" t="s">
        <v>174</v>
      </c>
      <c r="G2155" s="1" t="s">
        <v>173</v>
      </c>
      <c r="H2155" s="1" t="str">
        <f t="shared" si="104"/>
        <v>MA2</v>
      </c>
      <c r="I2155" s="1" t="s">
        <v>83</v>
      </c>
      <c r="J2155" s="1" t="s">
        <v>851</v>
      </c>
      <c r="K2155" s="1" t="str">
        <f t="shared" si="103"/>
        <v>1905061 MA2</v>
      </c>
    </row>
    <row r="2156" spans="3:11" ht="13.95" hidden="1" customHeight="1" x14ac:dyDescent="0.25">
      <c r="C2156" s="3">
        <v>1905119</v>
      </c>
      <c r="D2156" s="1" t="s">
        <v>245</v>
      </c>
      <c r="E2156" s="1" t="s">
        <v>531</v>
      </c>
      <c r="F2156" s="1" t="s">
        <v>174</v>
      </c>
      <c r="G2156" s="1" t="s">
        <v>173</v>
      </c>
      <c r="H2156" s="1" t="str">
        <f t="shared" si="104"/>
        <v>MA2</v>
      </c>
      <c r="I2156" s="1" t="s">
        <v>83</v>
      </c>
      <c r="J2156" s="1" t="s">
        <v>851</v>
      </c>
      <c r="K2156" s="1" t="str">
        <f t="shared" si="103"/>
        <v>1905119 MA2</v>
      </c>
    </row>
    <row r="2157" spans="3:11" ht="13.95" hidden="1" customHeight="1" x14ac:dyDescent="0.25">
      <c r="C2157" s="3">
        <v>1905100</v>
      </c>
      <c r="D2157" s="1" t="s">
        <v>245</v>
      </c>
      <c r="E2157" s="1" t="s">
        <v>532</v>
      </c>
      <c r="F2157" s="1" t="s">
        <v>174</v>
      </c>
      <c r="G2157" s="1" t="s">
        <v>173</v>
      </c>
      <c r="H2157" s="1" t="str">
        <f t="shared" si="104"/>
        <v>MA2</v>
      </c>
      <c r="I2157" s="1" t="s">
        <v>83</v>
      </c>
      <c r="J2157" s="1" t="s">
        <v>851</v>
      </c>
      <c r="K2157" s="1" t="str">
        <f t="shared" si="103"/>
        <v>1905100 MA2</v>
      </c>
    </row>
    <row r="2158" spans="3:11" ht="13.95" hidden="1" customHeight="1" x14ac:dyDescent="0.25">
      <c r="C2158" s="3">
        <v>1905005</v>
      </c>
      <c r="D2158" s="1" t="s">
        <v>245</v>
      </c>
      <c r="E2158" s="1" t="s">
        <v>533</v>
      </c>
      <c r="F2158" s="1" t="s">
        <v>174</v>
      </c>
      <c r="G2158" s="1" t="s">
        <v>173</v>
      </c>
      <c r="H2158" s="1" t="str">
        <f t="shared" si="104"/>
        <v>MA2</v>
      </c>
      <c r="I2158" s="1" t="s">
        <v>83</v>
      </c>
      <c r="J2158" s="1" t="s">
        <v>851</v>
      </c>
      <c r="K2158" s="1" t="str">
        <f t="shared" si="103"/>
        <v>1905005 MA2</v>
      </c>
    </row>
    <row r="2159" spans="3:11" ht="13.95" hidden="1" customHeight="1" x14ac:dyDescent="0.25">
      <c r="C2159" s="3">
        <v>1905232</v>
      </c>
      <c r="D2159" s="1" t="s">
        <v>245</v>
      </c>
      <c r="E2159" s="1" t="s">
        <v>534</v>
      </c>
      <c r="F2159" s="1" t="s">
        <v>174</v>
      </c>
      <c r="G2159" s="1" t="s">
        <v>173</v>
      </c>
      <c r="H2159" s="1" t="str">
        <f t="shared" si="104"/>
        <v>MA2</v>
      </c>
      <c r="I2159" s="1" t="s">
        <v>83</v>
      </c>
      <c r="J2159" s="1" t="s">
        <v>851</v>
      </c>
      <c r="K2159" s="1" t="str">
        <f t="shared" si="103"/>
        <v>1905232 MA2</v>
      </c>
    </row>
    <row r="2160" spans="3:11" ht="13.95" hidden="1" customHeight="1" x14ac:dyDescent="0.25">
      <c r="C2160" s="3">
        <v>1905044</v>
      </c>
      <c r="D2160" s="1" t="s">
        <v>245</v>
      </c>
      <c r="E2160" s="1" t="s">
        <v>535</v>
      </c>
      <c r="F2160" s="1" t="s">
        <v>174</v>
      </c>
      <c r="G2160" s="1" t="s">
        <v>173</v>
      </c>
      <c r="H2160" s="1" t="str">
        <f t="shared" si="104"/>
        <v>MA2</v>
      </c>
      <c r="I2160" s="1" t="s">
        <v>83</v>
      </c>
      <c r="J2160" s="1" t="s">
        <v>851</v>
      </c>
      <c r="K2160" s="1" t="str">
        <f t="shared" si="103"/>
        <v>1905044 MA2</v>
      </c>
    </row>
    <row r="2161" spans="3:11" ht="13.95" hidden="1" customHeight="1" x14ac:dyDescent="0.25">
      <c r="C2161" s="3">
        <v>1703016</v>
      </c>
      <c r="D2161" s="1" t="s">
        <v>245</v>
      </c>
      <c r="E2161" s="1" t="s">
        <v>536</v>
      </c>
      <c r="F2161" s="1" t="s">
        <v>174</v>
      </c>
      <c r="G2161" s="1" t="s">
        <v>173</v>
      </c>
      <c r="H2161" s="1" t="str">
        <f t="shared" si="104"/>
        <v>MA2</v>
      </c>
      <c r="I2161" s="1" t="s">
        <v>83</v>
      </c>
      <c r="J2161" s="1" t="s">
        <v>851</v>
      </c>
      <c r="K2161" s="1" t="str">
        <f t="shared" si="103"/>
        <v>1703016 MA2</v>
      </c>
    </row>
    <row r="2162" spans="3:11" ht="13.95" hidden="1" customHeight="1" x14ac:dyDescent="0.25">
      <c r="C2162" s="3">
        <v>1905227</v>
      </c>
      <c r="D2162" s="1" t="s">
        <v>245</v>
      </c>
      <c r="E2162" s="1" t="s">
        <v>537</v>
      </c>
      <c r="F2162" s="1" t="s">
        <v>174</v>
      </c>
      <c r="G2162" s="1" t="s">
        <v>173</v>
      </c>
      <c r="H2162" s="1" t="str">
        <f t="shared" si="104"/>
        <v>MA2</v>
      </c>
      <c r="I2162" s="1" t="s">
        <v>83</v>
      </c>
      <c r="J2162" s="1" t="s">
        <v>851</v>
      </c>
      <c r="K2162" s="1" t="str">
        <f t="shared" si="103"/>
        <v>1905227 MA2</v>
      </c>
    </row>
    <row r="2163" spans="3:11" ht="13.95" hidden="1" customHeight="1" x14ac:dyDescent="0.25">
      <c r="C2163" s="3">
        <v>1905201</v>
      </c>
      <c r="D2163" s="1" t="s">
        <v>245</v>
      </c>
      <c r="E2163" s="1" t="s">
        <v>538</v>
      </c>
      <c r="F2163" s="1" t="s">
        <v>174</v>
      </c>
      <c r="G2163" s="1" t="s">
        <v>173</v>
      </c>
      <c r="H2163" s="1" t="str">
        <f t="shared" si="104"/>
        <v>MA2</v>
      </c>
      <c r="I2163" s="1" t="s">
        <v>83</v>
      </c>
      <c r="J2163" s="1" t="s">
        <v>851</v>
      </c>
      <c r="K2163" s="1" t="str">
        <f t="shared" si="103"/>
        <v>1905201 MA2</v>
      </c>
    </row>
    <row r="2164" spans="3:11" ht="13.95" hidden="1" customHeight="1" x14ac:dyDescent="0.25">
      <c r="C2164" s="3">
        <v>1501007</v>
      </c>
      <c r="D2164" s="1" t="s">
        <v>245</v>
      </c>
      <c r="E2164" s="1" t="s">
        <v>539</v>
      </c>
      <c r="F2164" s="1" t="s">
        <v>174</v>
      </c>
      <c r="G2164" s="1" t="s">
        <v>173</v>
      </c>
      <c r="H2164" s="1" t="str">
        <f t="shared" si="104"/>
        <v>MA2</v>
      </c>
      <c r="I2164" s="1" t="s">
        <v>83</v>
      </c>
      <c r="J2164" s="1" t="s">
        <v>851</v>
      </c>
      <c r="K2164" s="1" t="str">
        <f t="shared" si="103"/>
        <v>1501007 MA2</v>
      </c>
    </row>
    <row r="2165" spans="3:11" ht="13.95" hidden="1" customHeight="1" x14ac:dyDescent="0.25">
      <c r="C2165" s="3">
        <v>1905157</v>
      </c>
      <c r="D2165" s="1" t="s">
        <v>245</v>
      </c>
      <c r="E2165" s="1" t="s">
        <v>540</v>
      </c>
      <c r="F2165" s="1" t="s">
        <v>174</v>
      </c>
      <c r="G2165" s="1" t="s">
        <v>173</v>
      </c>
      <c r="H2165" s="1" t="str">
        <f t="shared" si="104"/>
        <v>MA2</v>
      </c>
      <c r="I2165" s="1" t="s">
        <v>83</v>
      </c>
      <c r="J2165" s="1" t="s">
        <v>851</v>
      </c>
      <c r="K2165" s="1" t="str">
        <f t="shared" si="103"/>
        <v>1905157 MA2</v>
      </c>
    </row>
    <row r="2166" spans="3:11" ht="13.95" hidden="1" customHeight="1" x14ac:dyDescent="0.25">
      <c r="C2166" s="3">
        <v>1905092</v>
      </c>
      <c r="D2166" s="1" t="s">
        <v>245</v>
      </c>
      <c r="E2166" s="1" t="s">
        <v>541</v>
      </c>
      <c r="F2166" s="1" t="s">
        <v>174</v>
      </c>
      <c r="G2166" s="1" t="s">
        <v>173</v>
      </c>
      <c r="H2166" s="1" t="str">
        <f t="shared" si="104"/>
        <v>MA2</v>
      </c>
      <c r="I2166" s="1" t="s">
        <v>83</v>
      </c>
      <c r="J2166" s="1" t="s">
        <v>851</v>
      </c>
      <c r="K2166" s="1" t="str">
        <f t="shared" si="103"/>
        <v>1905092 MA2</v>
      </c>
    </row>
    <row r="2167" spans="3:11" ht="13.95" hidden="1" customHeight="1" x14ac:dyDescent="0.25">
      <c r="C2167" s="3">
        <v>1905198</v>
      </c>
      <c r="D2167" s="1" t="s">
        <v>245</v>
      </c>
      <c r="E2167" s="1" t="s">
        <v>542</v>
      </c>
      <c r="F2167" s="1" t="s">
        <v>174</v>
      </c>
      <c r="G2167" s="1" t="s">
        <v>173</v>
      </c>
      <c r="H2167" s="1" t="str">
        <f t="shared" si="104"/>
        <v>MA2</v>
      </c>
      <c r="I2167" s="1" t="s">
        <v>83</v>
      </c>
      <c r="J2167" s="1" t="s">
        <v>851</v>
      </c>
      <c r="K2167" s="1" t="str">
        <f t="shared" si="103"/>
        <v>1905198 MA2</v>
      </c>
    </row>
    <row r="2168" spans="3:11" ht="13.95" hidden="1" customHeight="1" x14ac:dyDescent="0.25">
      <c r="C2168" s="3">
        <v>1805098</v>
      </c>
      <c r="D2168" s="1" t="s">
        <v>245</v>
      </c>
      <c r="E2168" s="1" t="s">
        <v>886</v>
      </c>
      <c r="F2168" s="1" t="s">
        <v>174</v>
      </c>
      <c r="G2168" s="1" t="s">
        <v>173</v>
      </c>
      <c r="H2168" s="1" t="s">
        <v>184</v>
      </c>
      <c r="I2168" s="1" t="s">
        <v>83</v>
      </c>
      <c r="J2168" s="1" t="s">
        <v>851</v>
      </c>
      <c r="K2168" s="1" t="str">
        <f t="shared" ref="K2168:K2231" si="105">$C2168&amp;" "&amp;$H2168</f>
        <v>1805098 MA2</v>
      </c>
    </row>
    <row r="2169" spans="3:11" ht="13.95" hidden="1" customHeight="1" x14ac:dyDescent="0.25">
      <c r="C2169" s="3">
        <v>1905064</v>
      </c>
      <c r="D2169" s="1" t="s">
        <v>245</v>
      </c>
      <c r="E2169" s="1" t="s">
        <v>543</v>
      </c>
      <c r="F2169" s="1" t="s">
        <v>174</v>
      </c>
      <c r="G2169" s="1" t="s">
        <v>173</v>
      </c>
      <c r="H2169" s="1" t="str">
        <f t="shared" ref="H2169:H2200" si="106">IF(OR(MID($I2169,4,2)="21",MID($I2169,4,2)="22",MID($I2169,4,2)="23")=FALSE,UPPER(MID($I2169,2,2))&amp;MID($I2169,4,1),UPPER(MID($I2169,2,2))&amp;MID($I2169,4,2))</f>
        <v>MA2</v>
      </c>
      <c r="I2169" s="1" t="s">
        <v>83</v>
      </c>
      <c r="J2169" s="1" t="s">
        <v>851</v>
      </c>
      <c r="K2169" s="1" t="str">
        <f t="shared" si="105"/>
        <v>1905064 MA2</v>
      </c>
    </row>
    <row r="2170" spans="3:11" ht="13.95" hidden="1" customHeight="1" x14ac:dyDescent="0.25">
      <c r="C2170" s="3">
        <v>1905185</v>
      </c>
      <c r="D2170" s="1" t="s">
        <v>245</v>
      </c>
      <c r="E2170" s="1" t="s">
        <v>544</v>
      </c>
      <c r="F2170" s="1" t="s">
        <v>174</v>
      </c>
      <c r="G2170" s="1" t="s">
        <v>173</v>
      </c>
      <c r="H2170" s="1" t="str">
        <f t="shared" si="106"/>
        <v>MA2</v>
      </c>
      <c r="I2170" s="1" t="s">
        <v>83</v>
      </c>
      <c r="J2170" s="1" t="s">
        <v>851</v>
      </c>
      <c r="K2170" s="1" t="str">
        <f t="shared" si="105"/>
        <v>1905185 MA2</v>
      </c>
    </row>
    <row r="2171" spans="3:11" ht="13.95" hidden="1" customHeight="1" x14ac:dyDescent="0.25">
      <c r="C2171" s="3">
        <v>1501188</v>
      </c>
      <c r="D2171" s="1" t="s">
        <v>245</v>
      </c>
      <c r="E2171" s="1" t="s">
        <v>545</v>
      </c>
      <c r="F2171" s="1" t="s">
        <v>174</v>
      </c>
      <c r="G2171" s="1" t="s">
        <v>173</v>
      </c>
      <c r="H2171" s="1" t="str">
        <f t="shared" si="106"/>
        <v>MA2</v>
      </c>
      <c r="I2171" s="1" t="s">
        <v>83</v>
      </c>
      <c r="J2171" s="1" t="s">
        <v>851</v>
      </c>
      <c r="K2171" s="1" t="str">
        <f t="shared" si="105"/>
        <v>1501188 MA2</v>
      </c>
    </row>
    <row r="2172" spans="3:11" ht="13.95" hidden="1" customHeight="1" x14ac:dyDescent="0.25">
      <c r="C2172" s="3">
        <v>1905300</v>
      </c>
      <c r="D2172" s="1" t="s">
        <v>245</v>
      </c>
      <c r="E2172" s="1" t="s">
        <v>546</v>
      </c>
      <c r="F2172" s="1" t="s">
        <v>175</v>
      </c>
      <c r="G2172" s="1" t="s">
        <v>173</v>
      </c>
      <c r="H2172" s="1" t="str">
        <f t="shared" si="106"/>
        <v>MA2</v>
      </c>
      <c r="I2172" s="1" t="s">
        <v>83</v>
      </c>
      <c r="J2172" s="1" t="s">
        <v>851</v>
      </c>
      <c r="K2172" s="1" t="str">
        <f t="shared" si="105"/>
        <v>1905300 MA2</v>
      </c>
    </row>
    <row r="2173" spans="3:11" ht="13.95" hidden="1" customHeight="1" x14ac:dyDescent="0.25">
      <c r="C2173" s="3">
        <v>1905199</v>
      </c>
      <c r="D2173" s="1" t="s">
        <v>245</v>
      </c>
      <c r="E2173" s="1" t="s">
        <v>547</v>
      </c>
      <c r="F2173" s="1" t="s">
        <v>175</v>
      </c>
      <c r="G2173" s="1" t="s">
        <v>173</v>
      </c>
      <c r="H2173" s="1" t="str">
        <f t="shared" si="106"/>
        <v>MA2</v>
      </c>
      <c r="I2173" s="1" t="s">
        <v>83</v>
      </c>
      <c r="J2173" s="1" t="s">
        <v>851</v>
      </c>
      <c r="K2173" s="1" t="str">
        <f t="shared" si="105"/>
        <v>1905199 MA2</v>
      </c>
    </row>
    <row r="2174" spans="3:11" ht="13.95" hidden="1" customHeight="1" x14ac:dyDescent="0.25">
      <c r="C2174" s="3">
        <v>1905063</v>
      </c>
      <c r="D2174" s="1" t="s">
        <v>245</v>
      </c>
      <c r="E2174" s="1" t="s">
        <v>548</v>
      </c>
      <c r="F2174" s="1" t="s">
        <v>175</v>
      </c>
      <c r="G2174" s="1" t="s">
        <v>173</v>
      </c>
      <c r="H2174" s="1" t="str">
        <f t="shared" si="106"/>
        <v>MA2</v>
      </c>
      <c r="I2174" s="1" t="s">
        <v>83</v>
      </c>
      <c r="J2174" s="1" t="s">
        <v>851</v>
      </c>
      <c r="K2174" s="1" t="str">
        <f t="shared" si="105"/>
        <v>1905063 MA2</v>
      </c>
    </row>
    <row r="2175" spans="3:11" ht="13.95" hidden="1" customHeight="1" x14ac:dyDescent="0.25">
      <c r="C2175" s="3">
        <v>1905207</v>
      </c>
      <c r="D2175" s="1" t="s">
        <v>245</v>
      </c>
      <c r="E2175" s="1" t="s">
        <v>549</v>
      </c>
      <c r="F2175" s="1" t="s">
        <v>175</v>
      </c>
      <c r="G2175" s="1" t="s">
        <v>173</v>
      </c>
      <c r="H2175" s="1" t="str">
        <f t="shared" si="106"/>
        <v>MA2</v>
      </c>
      <c r="I2175" s="1" t="s">
        <v>83</v>
      </c>
      <c r="J2175" s="1" t="s">
        <v>851</v>
      </c>
      <c r="K2175" s="1" t="str">
        <f t="shared" si="105"/>
        <v>1905207 MA2</v>
      </c>
    </row>
    <row r="2176" spans="3:11" ht="13.95" hidden="1" customHeight="1" x14ac:dyDescent="0.25">
      <c r="C2176" s="3">
        <v>1905010</v>
      </c>
      <c r="D2176" s="1" t="s">
        <v>245</v>
      </c>
      <c r="E2176" s="1" t="s">
        <v>550</v>
      </c>
      <c r="F2176" s="1" t="s">
        <v>175</v>
      </c>
      <c r="G2176" s="1" t="s">
        <v>173</v>
      </c>
      <c r="H2176" s="1" t="str">
        <f t="shared" si="106"/>
        <v>MA2</v>
      </c>
      <c r="I2176" s="1" t="s">
        <v>83</v>
      </c>
      <c r="J2176" s="1" t="s">
        <v>851</v>
      </c>
      <c r="K2176" s="1" t="str">
        <f t="shared" si="105"/>
        <v>1905010 MA2</v>
      </c>
    </row>
    <row r="2177" spans="3:11" ht="13.95" hidden="1" customHeight="1" x14ac:dyDescent="0.25">
      <c r="C2177" s="3">
        <v>1905230</v>
      </c>
      <c r="D2177" s="1" t="s">
        <v>245</v>
      </c>
      <c r="E2177" s="1" t="s">
        <v>551</v>
      </c>
      <c r="F2177" s="1" t="s">
        <v>175</v>
      </c>
      <c r="G2177" s="1" t="s">
        <v>173</v>
      </c>
      <c r="H2177" s="1" t="str">
        <f t="shared" si="106"/>
        <v>MA2</v>
      </c>
      <c r="I2177" s="1" t="s">
        <v>83</v>
      </c>
      <c r="J2177" s="1" t="s">
        <v>851</v>
      </c>
      <c r="K2177" s="1" t="str">
        <f t="shared" si="105"/>
        <v>1905230 MA2</v>
      </c>
    </row>
    <row r="2178" spans="3:11" ht="13.95" customHeight="1" x14ac:dyDescent="0.25">
      <c r="C2178" s="3">
        <v>1501100</v>
      </c>
      <c r="D2178" s="1" t="s">
        <v>269</v>
      </c>
      <c r="E2178" s="1" t="s">
        <v>552</v>
      </c>
      <c r="F2178" s="1" t="s">
        <v>174</v>
      </c>
      <c r="G2178" s="1" t="s">
        <v>173</v>
      </c>
      <c r="H2178" s="1" t="str">
        <f t="shared" si="106"/>
        <v>MA2</v>
      </c>
      <c r="I2178" s="1" t="s">
        <v>84</v>
      </c>
      <c r="J2178" s="1" t="s">
        <v>852</v>
      </c>
      <c r="K2178" s="1" t="str">
        <f t="shared" si="105"/>
        <v>1501100 MA2</v>
      </c>
    </row>
    <row r="2179" spans="3:11" ht="13.95" customHeight="1" x14ac:dyDescent="0.25">
      <c r="C2179" s="3">
        <v>1501127</v>
      </c>
      <c r="D2179" s="1" t="s">
        <v>269</v>
      </c>
      <c r="E2179" s="1" t="s">
        <v>553</v>
      </c>
      <c r="F2179" s="1" t="s">
        <v>174</v>
      </c>
      <c r="G2179" s="1" t="s">
        <v>173</v>
      </c>
      <c r="H2179" s="1" t="str">
        <f t="shared" si="106"/>
        <v>MA2</v>
      </c>
      <c r="I2179" s="1" t="s">
        <v>84</v>
      </c>
      <c r="J2179" s="1" t="s">
        <v>852</v>
      </c>
      <c r="K2179" s="1" t="str">
        <f t="shared" si="105"/>
        <v>1501127 MA2</v>
      </c>
    </row>
    <row r="2180" spans="3:11" ht="13.95" customHeight="1" x14ac:dyDescent="0.25">
      <c r="C2180" s="3">
        <v>1501053</v>
      </c>
      <c r="D2180" s="1" t="s">
        <v>269</v>
      </c>
      <c r="E2180" s="1" t="s">
        <v>554</v>
      </c>
      <c r="F2180" s="1" t="s">
        <v>174</v>
      </c>
      <c r="G2180" s="1" t="s">
        <v>173</v>
      </c>
      <c r="H2180" s="1" t="str">
        <f t="shared" si="106"/>
        <v>MA2</v>
      </c>
      <c r="I2180" s="1" t="s">
        <v>84</v>
      </c>
      <c r="J2180" s="1" t="s">
        <v>852</v>
      </c>
      <c r="K2180" s="1" t="str">
        <f t="shared" si="105"/>
        <v>1501053 MA2</v>
      </c>
    </row>
    <row r="2181" spans="3:11" ht="13.95" customHeight="1" x14ac:dyDescent="0.25">
      <c r="C2181" s="3">
        <v>1501174</v>
      </c>
      <c r="D2181" s="1" t="s">
        <v>269</v>
      </c>
      <c r="E2181" s="1" t="s">
        <v>555</v>
      </c>
      <c r="F2181" s="1" t="s">
        <v>174</v>
      </c>
      <c r="G2181" s="1" t="s">
        <v>173</v>
      </c>
      <c r="H2181" s="1" t="str">
        <f t="shared" si="106"/>
        <v>MA2</v>
      </c>
      <c r="I2181" s="1" t="s">
        <v>84</v>
      </c>
      <c r="J2181" s="1" t="s">
        <v>852</v>
      </c>
      <c r="K2181" s="1" t="str">
        <f t="shared" si="105"/>
        <v>1501174 MA2</v>
      </c>
    </row>
    <row r="2182" spans="3:11" ht="13.95" customHeight="1" x14ac:dyDescent="0.25">
      <c r="C2182" s="3">
        <v>1905018</v>
      </c>
      <c r="D2182" s="1" t="s">
        <v>269</v>
      </c>
      <c r="E2182" s="1" t="s">
        <v>556</v>
      </c>
      <c r="F2182" s="1" t="s">
        <v>174</v>
      </c>
      <c r="G2182" s="1" t="s">
        <v>173</v>
      </c>
      <c r="H2182" s="1" t="str">
        <f t="shared" si="106"/>
        <v>MA2</v>
      </c>
      <c r="I2182" s="1" t="s">
        <v>84</v>
      </c>
      <c r="J2182" s="1" t="s">
        <v>852</v>
      </c>
      <c r="K2182" s="1" t="str">
        <f t="shared" si="105"/>
        <v>1905018 MA2</v>
      </c>
    </row>
    <row r="2183" spans="3:11" ht="13.95" customHeight="1" x14ac:dyDescent="0.25">
      <c r="C2183" s="3">
        <v>1905155</v>
      </c>
      <c r="D2183" s="1" t="s">
        <v>269</v>
      </c>
      <c r="E2183" s="1" t="s">
        <v>557</v>
      </c>
      <c r="F2183" s="1" t="s">
        <v>174</v>
      </c>
      <c r="G2183" s="1" t="s">
        <v>173</v>
      </c>
      <c r="H2183" s="1" t="str">
        <f t="shared" si="106"/>
        <v>MA2</v>
      </c>
      <c r="I2183" s="1" t="s">
        <v>84</v>
      </c>
      <c r="J2183" s="1" t="s">
        <v>852</v>
      </c>
      <c r="K2183" s="1" t="str">
        <f t="shared" si="105"/>
        <v>1905155 MA2</v>
      </c>
    </row>
    <row r="2184" spans="3:11" ht="13.95" customHeight="1" x14ac:dyDescent="0.25">
      <c r="C2184" s="3">
        <v>1501176</v>
      </c>
      <c r="D2184" s="1" t="s">
        <v>269</v>
      </c>
      <c r="E2184" s="1" t="s">
        <v>558</v>
      </c>
      <c r="F2184" s="1" t="s">
        <v>174</v>
      </c>
      <c r="G2184" s="1" t="s">
        <v>173</v>
      </c>
      <c r="H2184" s="1" t="str">
        <f t="shared" si="106"/>
        <v>MA2</v>
      </c>
      <c r="I2184" s="1" t="s">
        <v>84</v>
      </c>
      <c r="J2184" s="1" t="s">
        <v>852</v>
      </c>
      <c r="K2184" s="1" t="str">
        <f t="shared" si="105"/>
        <v>1501176 MA2</v>
      </c>
    </row>
    <row r="2185" spans="3:11" ht="13.95" customHeight="1" x14ac:dyDescent="0.25">
      <c r="C2185" s="3">
        <v>1501180</v>
      </c>
      <c r="D2185" s="1" t="s">
        <v>269</v>
      </c>
      <c r="E2185" s="1" t="s">
        <v>559</v>
      </c>
      <c r="F2185" s="1" t="s">
        <v>174</v>
      </c>
      <c r="G2185" s="1" t="s">
        <v>173</v>
      </c>
      <c r="H2185" s="1" t="str">
        <f t="shared" si="106"/>
        <v>MA2</v>
      </c>
      <c r="I2185" s="1" t="s">
        <v>84</v>
      </c>
      <c r="J2185" s="1" t="s">
        <v>852</v>
      </c>
      <c r="K2185" s="1" t="str">
        <f t="shared" si="105"/>
        <v>1501180 MA2</v>
      </c>
    </row>
    <row r="2186" spans="3:11" ht="13.95" customHeight="1" x14ac:dyDescent="0.25">
      <c r="C2186" s="3">
        <v>1905030</v>
      </c>
      <c r="D2186" s="1" t="s">
        <v>269</v>
      </c>
      <c r="E2186" s="1" t="s">
        <v>560</v>
      </c>
      <c r="F2186" s="1" t="s">
        <v>174</v>
      </c>
      <c r="G2186" s="1" t="s">
        <v>173</v>
      </c>
      <c r="H2186" s="1" t="str">
        <f t="shared" si="106"/>
        <v>MA2</v>
      </c>
      <c r="I2186" s="1" t="s">
        <v>84</v>
      </c>
      <c r="J2186" s="1" t="s">
        <v>852</v>
      </c>
      <c r="K2186" s="1" t="str">
        <f t="shared" si="105"/>
        <v>1905030 MA2</v>
      </c>
    </row>
    <row r="2187" spans="3:11" ht="13.95" customHeight="1" x14ac:dyDescent="0.25">
      <c r="C2187" s="3">
        <v>1501084</v>
      </c>
      <c r="D2187" s="1" t="s">
        <v>269</v>
      </c>
      <c r="E2187" s="1" t="s">
        <v>561</v>
      </c>
      <c r="F2187" s="1" t="s">
        <v>174</v>
      </c>
      <c r="G2187" s="1" t="s">
        <v>173</v>
      </c>
      <c r="H2187" s="1" t="str">
        <f t="shared" si="106"/>
        <v>MA2</v>
      </c>
      <c r="I2187" s="1" t="s">
        <v>84</v>
      </c>
      <c r="J2187" s="1" t="s">
        <v>852</v>
      </c>
      <c r="K2187" s="1" t="str">
        <f t="shared" si="105"/>
        <v>1501084 MA2</v>
      </c>
    </row>
    <row r="2188" spans="3:11" ht="13.95" customHeight="1" x14ac:dyDescent="0.25">
      <c r="C2188" s="3">
        <v>1501110</v>
      </c>
      <c r="D2188" s="1" t="s">
        <v>269</v>
      </c>
      <c r="E2188" s="1" t="s">
        <v>562</v>
      </c>
      <c r="F2188" s="1" t="s">
        <v>174</v>
      </c>
      <c r="G2188" s="1" t="s">
        <v>173</v>
      </c>
      <c r="H2188" s="1" t="str">
        <f t="shared" si="106"/>
        <v>MA2</v>
      </c>
      <c r="I2188" s="1" t="s">
        <v>84</v>
      </c>
      <c r="J2188" s="1" t="s">
        <v>852</v>
      </c>
      <c r="K2188" s="1" t="str">
        <f t="shared" si="105"/>
        <v>1501110 MA2</v>
      </c>
    </row>
    <row r="2189" spans="3:11" ht="13.95" customHeight="1" x14ac:dyDescent="0.25">
      <c r="C2189" s="3">
        <v>1501067</v>
      </c>
      <c r="D2189" s="1" t="s">
        <v>269</v>
      </c>
      <c r="E2189" s="1" t="s">
        <v>563</v>
      </c>
      <c r="F2189" s="1" t="s">
        <v>174</v>
      </c>
      <c r="G2189" s="1" t="s">
        <v>173</v>
      </c>
      <c r="H2189" s="1" t="str">
        <f t="shared" si="106"/>
        <v>MA2</v>
      </c>
      <c r="I2189" s="1" t="s">
        <v>84</v>
      </c>
      <c r="J2189" s="1" t="s">
        <v>852</v>
      </c>
      <c r="K2189" s="1" t="str">
        <f t="shared" si="105"/>
        <v>1501067 MA2</v>
      </c>
    </row>
    <row r="2190" spans="3:11" ht="13.95" customHeight="1" x14ac:dyDescent="0.25">
      <c r="C2190" s="3">
        <v>1501141</v>
      </c>
      <c r="D2190" s="1" t="s">
        <v>269</v>
      </c>
      <c r="E2190" s="1" t="s">
        <v>564</v>
      </c>
      <c r="F2190" s="1" t="s">
        <v>174</v>
      </c>
      <c r="G2190" s="1" t="s">
        <v>173</v>
      </c>
      <c r="H2190" s="1" t="str">
        <f t="shared" si="106"/>
        <v>MA2</v>
      </c>
      <c r="I2190" s="1" t="s">
        <v>84</v>
      </c>
      <c r="J2190" s="1" t="s">
        <v>852</v>
      </c>
      <c r="K2190" s="1" t="str">
        <f t="shared" si="105"/>
        <v>1501141 MA2</v>
      </c>
    </row>
    <row r="2191" spans="3:11" ht="13.95" customHeight="1" x14ac:dyDescent="0.25">
      <c r="C2191" s="3">
        <v>1501068</v>
      </c>
      <c r="D2191" s="1" t="s">
        <v>269</v>
      </c>
      <c r="E2191" s="1" t="s">
        <v>565</v>
      </c>
      <c r="F2191" s="1" t="s">
        <v>174</v>
      </c>
      <c r="G2191" s="1" t="s">
        <v>173</v>
      </c>
      <c r="H2191" s="1" t="str">
        <f t="shared" si="106"/>
        <v>MA2</v>
      </c>
      <c r="I2191" s="1" t="s">
        <v>84</v>
      </c>
      <c r="J2191" s="1" t="s">
        <v>852</v>
      </c>
      <c r="K2191" s="1" t="str">
        <f t="shared" si="105"/>
        <v>1501068 MA2</v>
      </c>
    </row>
    <row r="2192" spans="3:11" ht="13.95" customHeight="1" x14ac:dyDescent="0.25">
      <c r="C2192" s="3">
        <v>1905221</v>
      </c>
      <c r="D2192" s="1" t="s">
        <v>269</v>
      </c>
      <c r="E2192" s="1" t="s">
        <v>566</v>
      </c>
      <c r="F2192" s="1" t="s">
        <v>175</v>
      </c>
      <c r="G2192" s="1" t="s">
        <v>173</v>
      </c>
      <c r="H2192" s="1" t="str">
        <f t="shared" si="106"/>
        <v>MA2</v>
      </c>
      <c r="I2192" s="1" t="s">
        <v>84</v>
      </c>
      <c r="J2192" s="1" t="s">
        <v>852</v>
      </c>
      <c r="K2192" s="1" t="str">
        <f t="shared" si="105"/>
        <v>1905221 MA2</v>
      </c>
    </row>
    <row r="2193" spans="3:11" ht="13.95" customHeight="1" x14ac:dyDescent="0.25">
      <c r="C2193" s="3">
        <v>1905133</v>
      </c>
      <c r="D2193" s="1" t="s">
        <v>269</v>
      </c>
      <c r="E2193" s="1" t="s">
        <v>567</v>
      </c>
      <c r="F2193" s="1" t="s">
        <v>175</v>
      </c>
      <c r="G2193" s="1" t="s">
        <v>173</v>
      </c>
      <c r="H2193" s="1" t="str">
        <f t="shared" si="106"/>
        <v>MA2</v>
      </c>
      <c r="I2193" s="1" t="s">
        <v>84</v>
      </c>
      <c r="J2193" s="1" t="s">
        <v>852</v>
      </c>
      <c r="K2193" s="1" t="str">
        <f t="shared" si="105"/>
        <v>1905133 MA2</v>
      </c>
    </row>
    <row r="2194" spans="3:11" ht="13.95" customHeight="1" x14ac:dyDescent="0.25">
      <c r="C2194" s="3">
        <v>1905202</v>
      </c>
      <c r="D2194" s="1" t="s">
        <v>269</v>
      </c>
      <c r="E2194" s="1" t="s">
        <v>568</v>
      </c>
      <c r="F2194" s="1" t="s">
        <v>175</v>
      </c>
      <c r="G2194" s="1" t="s">
        <v>173</v>
      </c>
      <c r="H2194" s="1" t="str">
        <f t="shared" si="106"/>
        <v>MA2</v>
      </c>
      <c r="I2194" s="1" t="s">
        <v>84</v>
      </c>
      <c r="J2194" s="1" t="s">
        <v>852</v>
      </c>
      <c r="K2194" s="1" t="str">
        <f t="shared" si="105"/>
        <v>1905202 MA2</v>
      </c>
    </row>
    <row r="2195" spans="3:11" ht="13.95" customHeight="1" x14ac:dyDescent="0.25">
      <c r="C2195" s="3">
        <v>1401188</v>
      </c>
      <c r="D2195" s="1" t="s">
        <v>269</v>
      </c>
      <c r="E2195" s="1" t="s">
        <v>569</v>
      </c>
      <c r="F2195" s="1" t="s">
        <v>175</v>
      </c>
      <c r="G2195" s="1" t="s">
        <v>173</v>
      </c>
      <c r="H2195" s="1" t="str">
        <f t="shared" si="106"/>
        <v>MA2</v>
      </c>
      <c r="I2195" s="1" t="s">
        <v>84</v>
      </c>
      <c r="J2195" s="1" t="s">
        <v>852</v>
      </c>
      <c r="K2195" s="1" t="str">
        <f t="shared" si="105"/>
        <v>1401188 MA2</v>
      </c>
    </row>
    <row r="2196" spans="3:11" ht="13.95" customHeight="1" x14ac:dyDescent="0.25">
      <c r="C2196" s="3">
        <v>1805142</v>
      </c>
      <c r="D2196" s="1" t="s">
        <v>269</v>
      </c>
      <c r="E2196" s="1" t="s">
        <v>570</v>
      </c>
      <c r="F2196" s="1" t="s">
        <v>175</v>
      </c>
      <c r="G2196" s="1" t="s">
        <v>173</v>
      </c>
      <c r="H2196" s="1" t="str">
        <f t="shared" si="106"/>
        <v>MA2</v>
      </c>
      <c r="I2196" s="1" t="s">
        <v>84</v>
      </c>
      <c r="J2196" s="1" t="s">
        <v>852</v>
      </c>
      <c r="K2196" s="1" t="str">
        <f t="shared" si="105"/>
        <v>1805142 MA2</v>
      </c>
    </row>
    <row r="2197" spans="3:11" ht="13.95" customHeight="1" x14ac:dyDescent="0.25">
      <c r="C2197" s="3">
        <v>1905156</v>
      </c>
      <c r="D2197" s="1" t="s">
        <v>269</v>
      </c>
      <c r="E2197" s="1" t="s">
        <v>571</v>
      </c>
      <c r="F2197" s="1" t="s">
        <v>175</v>
      </c>
      <c r="G2197" s="1" t="s">
        <v>173</v>
      </c>
      <c r="H2197" s="1" t="str">
        <f t="shared" si="106"/>
        <v>MA2</v>
      </c>
      <c r="I2197" s="1" t="s">
        <v>84</v>
      </c>
      <c r="J2197" s="1" t="s">
        <v>852</v>
      </c>
      <c r="K2197" s="1" t="str">
        <f t="shared" si="105"/>
        <v>1905156 MA2</v>
      </c>
    </row>
    <row r="2198" spans="3:11" ht="13.95" customHeight="1" x14ac:dyDescent="0.25">
      <c r="C2198" s="3">
        <v>1905106</v>
      </c>
      <c r="D2198" s="1" t="s">
        <v>269</v>
      </c>
      <c r="E2198" s="1" t="s">
        <v>572</v>
      </c>
      <c r="F2198" s="1" t="s">
        <v>175</v>
      </c>
      <c r="G2198" s="1" t="s">
        <v>173</v>
      </c>
      <c r="H2198" s="1" t="str">
        <f t="shared" si="106"/>
        <v>MA2</v>
      </c>
      <c r="I2198" s="1" t="s">
        <v>84</v>
      </c>
      <c r="J2198" s="1" t="s">
        <v>852</v>
      </c>
      <c r="K2198" s="1" t="str">
        <f t="shared" si="105"/>
        <v>1905106 MA2</v>
      </c>
    </row>
    <row r="2199" spans="3:11" ht="13.95" customHeight="1" x14ac:dyDescent="0.25">
      <c r="C2199" s="3">
        <v>1905204</v>
      </c>
      <c r="D2199" s="1" t="s">
        <v>269</v>
      </c>
      <c r="E2199" s="1" t="s">
        <v>573</v>
      </c>
      <c r="F2199" s="1" t="s">
        <v>175</v>
      </c>
      <c r="G2199" s="1" t="s">
        <v>173</v>
      </c>
      <c r="H2199" s="1" t="str">
        <f t="shared" si="106"/>
        <v>MA2</v>
      </c>
      <c r="I2199" s="1" t="s">
        <v>84</v>
      </c>
      <c r="J2199" s="1" t="s">
        <v>852</v>
      </c>
      <c r="K2199" s="1" t="str">
        <f t="shared" si="105"/>
        <v>1905204 MA2</v>
      </c>
    </row>
    <row r="2200" spans="3:11" ht="13.95" customHeight="1" x14ac:dyDescent="0.25">
      <c r="C2200" s="3">
        <v>1905193</v>
      </c>
      <c r="D2200" s="1" t="s">
        <v>269</v>
      </c>
      <c r="E2200" s="1" t="s">
        <v>574</v>
      </c>
      <c r="F2200" s="1" t="s">
        <v>175</v>
      </c>
      <c r="G2200" s="1" t="s">
        <v>173</v>
      </c>
      <c r="H2200" s="1" t="str">
        <f t="shared" si="106"/>
        <v>MA2</v>
      </c>
      <c r="I2200" s="1" t="s">
        <v>84</v>
      </c>
      <c r="J2200" s="1" t="s">
        <v>852</v>
      </c>
      <c r="K2200" s="1" t="str">
        <f t="shared" si="105"/>
        <v>1905193 MA2</v>
      </c>
    </row>
    <row r="2201" spans="3:11" ht="13.95" customHeight="1" x14ac:dyDescent="0.25">
      <c r="C2201" s="3">
        <v>1905167</v>
      </c>
      <c r="D2201" s="1" t="s">
        <v>269</v>
      </c>
      <c r="E2201" s="1" t="s">
        <v>575</v>
      </c>
      <c r="F2201" s="1" t="s">
        <v>175</v>
      </c>
      <c r="G2201" s="1" t="s">
        <v>173</v>
      </c>
      <c r="H2201" s="1" t="str">
        <f t="shared" ref="H2201:H2232" si="107">IF(OR(MID($I2201,4,2)="21",MID($I2201,4,2)="22",MID($I2201,4,2)="23")=FALSE,UPPER(MID($I2201,2,2))&amp;MID($I2201,4,1),UPPER(MID($I2201,2,2))&amp;MID($I2201,4,2))</f>
        <v>MA2</v>
      </c>
      <c r="I2201" s="1" t="s">
        <v>84</v>
      </c>
      <c r="J2201" s="1" t="s">
        <v>852</v>
      </c>
      <c r="K2201" s="1" t="str">
        <f t="shared" si="105"/>
        <v>1905167 MA2</v>
      </c>
    </row>
    <row r="2202" spans="3:11" ht="13.95" customHeight="1" x14ac:dyDescent="0.25">
      <c r="C2202" s="3">
        <v>1905080</v>
      </c>
      <c r="D2202" s="1" t="s">
        <v>269</v>
      </c>
      <c r="E2202" s="1" t="s">
        <v>576</v>
      </c>
      <c r="F2202" s="1" t="s">
        <v>175</v>
      </c>
      <c r="G2202" s="1" t="s">
        <v>173</v>
      </c>
      <c r="H2202" s="1" t="str">
        <f t="shared" si="107"/>
        <v>MA2</v>
      </c>
      <c r="I2202" s="1" t="s">
        <v>84</v>
      </c>
      <c r="J2202" s="1" t="s">
        <v>852</v>
      </c>
      <c r="K2202" s="1" t="str">
        <f t="shared" si="105"/>
        <v>1905080 MA2</v>
      </c>
    </row>
    <row r="2203" spans="3:11" ht="13.95" customHeight="1" x14ac:dyDescent="0.25">
      <c r="C2203" s="3">
        <v>1905054</v>
      </c>
      <c r="D2203" s="1" t="s">
        <v>269</v>
      </c>
      <c r="E2203" s="1" t="s">
        <v>577</v>
      </c>
      <c r="F2203" s="1" t="s">
        <v>175</v>
      </c>
      <c r="G2203" s="1" t="s">
        <v>173</v>
      </c>
      <c r="H2203" s="1" t="str">
        <f t="shared" si="107"/>
        <v>MA2</v>
      </c>
      <c r="I2203" s="1" t="s">
        <v>84</v>
      </c>
      <c r="J2203" s="1" t="s">
        <v>852</v>
      </c>
      <c r="K2203" s="1" t="str">
        <f t="shared" si="105"/>
        <v>1905054 MA2</v>
      </c>
    </row>
    <row r="2204" spans="3:11" ht="13.95" customHeight="1" x14ac:dyDescent="0.25">
      <c r="C2204" s="3">
        <v>1905088</v>
      </c>
      <c r="D2204" s="1" t="s">
        <v>269</v>
      </c>
      <c r="E2204" s="1" t="s">
        <v>579</v>
      </c>
      <c r="F2204" s="1" t="s">
        <v>175</v>
      </c>
      <c r="G2204" s="1" t="s">
        <v>173</v>
      </c>
      <c r="H2204" s="1" t="str">
        <f t="shared" si="107"/>
        <v>MA2</v>
      </c>
      <c r="I2204" s="1" t="s">
        <v>84</v>
      </c>
      <c r="J2204" s="1" t="s">
        <v>852</v>
      </c>
      <c r="K2204" s="1" t="str">
        <f t="shared" si="105"/>
        <v>1905088 MA2</v>
      </c>
    </row>
    <row r="2205" spans="3:11" ht="13.95" hidden="1" customHeight="1" x14ac:dyDescent="0.25">
      <c r="C2205" s="3">
        <v>1905073</v>
      </c>
      <c r="D2205" s="1" t="s">
        <v>261</v>
      </c>
      <c r="E2205" s="1" t="s">
        <v>580</v>
      </c>
      <c r="F2205" s="1" t="s">
        <v>174</v>
      </c>
      <c r="G2205" s="1" t="s">
        <v>173</v>
      </c>
      <c r="H2205" s="1" t="str">
        <f t="shared" si="107"/>
        <v>MA2</v>
      </c>
      <c r="I2205" s="1" t="s">
        <v>97</v>
      </c>
      <c r="J2205" s="1" t="s">
        <v>20</v>
      </c>
      <c r="K2205" s="1" t="str">
        <f t="shared" si="105"/>
        <v>1905073 MA2</v>
      </c>
    </row>
    <row r="2206" spans="3:11" ht="13.95" hidden="1" customHeight="1" x14ac:dyDescent="0.25">
      <c r="C2206" s="3">
        <v>1501077</v>
      </c>
      <c r="D2206" s="1" t="s">
        <v>261</v>
      </c>
      <c r="E2206" s="1" t="s">
        <v>581</v>
      </c>
      <c r="F2206" s="1" t="s">
        <v>174</v>
      </c>
      <c r="G2206" s="1" t="s">
        <v>173</v>
      </c>
      <c r="H2206" s="1" t="str">
        <f t="shared" si="107"/>
        <v>MA2</v>
      </c>
      <c r="I2206" s="1" t="s">
        <v>97</v>
      </c>
      <c r="J2206" s="1" t="s">
        <v>20</v>
      </c>
      <c r="K2206" s="1" t="str">
        <f t="shared" si="105"/>
        <v>1501077 MA2</v>
      </c>
    </row>
    <row r="2207" spans="3:11" ht="13.95" hidden="1" customHeight="1" x14ac:dyDescent="0.25">
      <c r="C2207" s="3">
        <v>1501055</v>
      </c>
      <c r="D2207" s="1" t="s">
        <v>261</v>
      </c>
      <c r="E2207" s="1" t="s">
        <v>582</v>
      </c>
      <c r="F2207" s="1" t="s">
        <v>174</v>
      </c>
      <c r="G2207" s="1" t="s">
        <v>173</v>
      </c>
      <c r="H2207" s="1" t="str">
        <f t="shared" si="107"/>
        <v>MA2</v>
      </c>
      <c r="I2207" s="1" t="s">
        <v>97</v>
      </c>
      <c r="J2207" s="1" t="s">
        <v>20</v>
      </c>
      <c r="K2207" s="1" t="str">
        <f t="shared" si="105"/>
        <v>1501055 MA2</v>
      </c>
    </row>
    <row r="2208" spans="3:11" ht="13.95" hidden="1" customHeight="1" x14ac:dyDescent="0.25">
      <c r="C2208" s="3">
        <v>1501161</v>
      </c>
      <c r="D2208" s="1" t="s">
        <v>261</v>
      </c>
      <c r="E2208" s="1" t="s">
        <v>583</v>
      </c>
      <c r="F2208" s="1" t="s">
        <v>174</v>
      </c>
      <c r="G2208" s="1" t="s">
        <v>173</v>
      </c>
      <c r="H2208" s="1" t="str">
        <f t="shared" si="107"/>
        <v>MA2</v>
      </c>
      <c r="I2208" s="1" t="s">
        <v>97</v>
      </c>
      <c r="J2208" s="1" t="s">
        <v>20</v>
      </c>
      <c r="K2208" s="1" t="str">
        <f t="shared" si="105"/>
        <v>1501161 MA2</v>
      </c>
    </row>
    <row r="2209" spans="3:11" ht="13.95" hidden="1" customHeight="1" x14ac:dyDescent="0.25">
      <c r="C2209" s="3">
        <v>1905241</v>
      </c>
      <c r="D2209" s="1" t="s">
        <v>261</v>
      </c>
      <c r="E2209" s="1" t="s">
        <v>584</v>
      </c>
      <c r="F2209" s="1" t="s">
        <v>174</v>
      </c>
      <c r="G2209" s="1" t="s">
        <v>173</v>
      </c>
      <c r="H2209" s="1" t="str">
        <f t="shared" si="107"/>
        <v>MA2</v>
      </c>
      <c r="I2209" s="1" t="s">
        <v>97</v>
      </c>
      <c r="J2209" s="1" t="s">
        <v>20</v>
      </c>
      <c r="K2209" s="1" t="str">
        <f t="shared" si="105"/>
        <v>1905241 MA2</v>
      </c>
    </row>
    <row r="2210" spans="3:11" ht="13.95" hidden="1" customHeight="1" x14ac:dyDescent="0.25">
      <c r="C2210" s="3">
        <v>1501178</v>
      </c>
      <c r="D2210" s="1" t="s">
        <v>261</v>
      </c>
      <c r="E2210" s="1" t="s">
        <v>585</v>
      </c>
      <c r="F2210" s="1" t="s">
        <v>174</v>
      </c>
      <c r="G2210" s="1" t="s">
        <v>173</v>
      </c>
      <c r="H2210" s="1" t="str">
        <f t="shared" si="107"/>
        <v>MA2</v>
      </c>
      <c r="I2210" s="1" t="s">
        <v>97</v>
      </c>
      <c r="J2210" s="1" t="s">
        <v>20</v>
      </c>
      <c r="K2210" s="1" t="str">
        <f t="shared" si="105"/>
        <v>1501178 MA2</v>
      </c>
    </row>
    <row r="2211" spans="3:11" ht="13.95" hidden="1" customHeight="1" x14ac:dyDescent="0.25">
      <c r="C2211" s="3">
        <v>1501034</v>
      </c>
      <c r="D2211" s="1" t="s">
        <v>261</v>
      </c>
      <c r="E2211" s="1" t="s">
        <v>586</v>
      </c>
      <c r="F2211" s="1" t="s">
        <v>174</v>
      </c>
      <c r="G2211" s="1" t="s">
        <v>173</v>
      </c>
      <c r="H2211" s="1" t="str">
        <f t="shared" si="107"/>
        <v>MA2</v>
      </c>
      <c r="I2211" s="1" t="s">
        <v>97</v>
      </c>
      <c r="J2211" s="1" t="s">
        <v>20</v>
      </c>
      <c r="K2211" s="1" t="str">
        <f t="shared" si="105"/>
        <v>1501034 MA2</v>
      </c>
    </row>
    <row r="2212" spans="3:11" ht="13.95" hidden="1" customHeight="1" x14ac:dyDescent="0.25">
      <c r="C2212" s="3">
        <v>1501109</v>
      </c>
      <c r="D2212" s="1" t="s">
        <v>261</v>
      </c>
      <c r="E2212" s="1" t="s">
        <v>587</v>
      </c>
      <c r="F2212" s="1" t="s">
        <v>174</v>
      </c>
      <c r="G2212" s="1" t="s">
        <v>173</v>
      </c>
      <c r="H2212" s="1" t="str">
        <f t="shared" si="107"/>
        <v>MA2</v>
      </c>
      <c r="I2212" s="1" t="s">
        <v>97</v>
      </c>
      <c r="J2212" s="1" t="s">
        <v>20</v>
      </c>
      <c r="K2212" s="1" t="str">
        <f t="shared" si="105"/>
        <v>1501109 MA2</v>
      </c>
    </row>
    <row r="2213" spans="3:11" ht="13.95" hidden="1" customHeight="1" x14ac:dyDescent="0.25">
      <c r="C2213" s="3">
        <v>1501012</v>
      </c>
      <c r="D2213" s="1" t="s">
        <v>261</v>
      </c>
      <c r="E2213" s="1" t="s">
        <v>588</v>
      </c>
      <c r="F2213" s="1" t="s">
        <v>174</v>
      </c>
      <c r="G2213" s="1" t="s">
        <v>173</v>
      </c>
      <c r="H2213" s="1" t="str">
        <f t="shared" si="107"/>
        <v>MA2</v>
      </c>
      <c r="I2213" s="1" t="s">
        <v>97</v>
      </c>
      <c r="J2213" s="1" t="s">
        <v>20</v>
      </c>
      <c r="K2213" s="1" t="str">
        <f t="shared" si="105"/>
        <v>1501012 MA2</v>
      </c>
    </row>
    <row r="2214" spans="3:11" ht="13.95" hidden="1" customHeight="1" x14ac:dyDescent="0.25">
      <c r="C2214" s="3">
        <v>1501082</v>
      </c>
      <c r="D2214" s="1" t="s">
        <v>261</v>
      </c>
      <c r="E2214" s="1" t="s">
        <v>589</v>
      </c>
      <c r="F2214" s="1" t="s">
        <v>174</v>
      </c>
      <c r="G2214" s="1" t="s">
        <v>173</v>
      </c>
      <c r="H2214" s="1" t="str">
        <f t="shared" si="107"/>
        <v>MA2</v>
      </c>
      <c r="I2214" s="1" t="s">
        <v>97</v>
      </c>
      <c r="J2214" s="1" t="s">
        <v>20</v>
      </c>
      <c r="K2214" s="1" t="str">
        <f t="shared" si="105"/>
        <v>1501082 MA2</v>
      </c>
    </row>
    <row r="2215" spans="3:11" ht="13.95" hidden="1" customHeight="1" x14ac:dyDescent="0.25">
      <c r="C2215" s="3">
        <v>1501043</v>
      </c>
      <c r="D2215" s="1" t="s">
        <v>261</v>
      </c>
      <c r="E2215" s="1" t="s">
        <v>590</v>
      </c>
      <c r="F2215" s="1" t="s">
        <v>174</v>
      </c>
      <c r="G2215" s="1" t="s">
        <v>173</v>
      </c>
      <c r="H2215" s="1" t="str">
        <f t="shared" si="107"/>
        <v>MA2</v>
      </c>
      <c r="I2215" s="1" t="s">
        <v>97</v>
      </c>
      <c r="J2215" s="1" t="s">
        <v>20</v>
      </c>
      <c r="K2215" s="1" t="str">
        <f t="shared" si="105"/>
        <v>1501043 MA2</v>
      </c>
    </row>
    <row r="2216" spans="3:11" ht="13.95" hidden="1" customHeight="1" x14ac:dyDescent="0.25">
      <c r="C2216" s="3">
        <v>1703010</v>
      </c>
      <c r="D2216" s="1" t="s">
        <v>261</v>
      </c>
      <c r="E2216" s="1" t="s">
        <v>591</v>
      </c>
      <c r="F2216" s="1" t="s">
        <v>174</v>
      </c>
      <c r="G2216" s="1" t="s">
        <v>173</v>
      </c>
      <c r="H2216" s="1" t="str">
        <f t="shared" si="107"/>
        <v>MA2</v>
      </c>
      <c r="I2216" s="1" t="s">
        <v>97</v>
      </c>
      <c r="J2216" s="1" t="s">
        <v>20</v>
      </c>
      <c r="K2216" s="1" t="str">
        <f t="shared" si="105"/>
        <v>1703010 MA2</v>
      </c>
    </row>
    <row r="2217" spans="3:11" ht="13.95" hidden="1" customHeight="1" x14ac:dyDescent="0.25">
      <c r="C2217" s="3">
        <v>1501165</v>
      </c>
      <c r="D2217" s="1" t="s">
        <v>261</v>
      </c>
      <c r="E2217" s="1" t="s">
        <v>592</v>
      </c>
      <c r="F2217" s="1" t="s">
        <v>174</v>
      </c>
      <c r="G2217" s="1" t="s">
        <v>173</v>
      </c>
      <c r="H2217" s="1" t="str">
        <f t="shared" si="107"/>
        <v>MA2</v>
      </c>
      <c r="I2217" s="1" t="s">
        <v>97</v>
      </c>
      <c r="J2217" s="1" t="s">
        <v>20</v>
      </c>
      <c r="K2217" s="1" t="str">
        <f t="shared" si="105"/>
        <v>1501165 MA2</v>
      </c>
    </row>
    <row r="2218" spans="3:11" ht="13.95" hidden="1" customHeight="1" x14ac:dyDescent="0.25">
      <c r="C2218" s="3">
        <v>1905020</v>
      </c>
      <c r="D2218" s="1" t="s">
        <v>261</v>
      </c>
      <c r="E2218" s="1" t="s">
        <v>593</v>
      </c>
      <c r="F2218" s="1" t="s">
        <v>174</v>
      </c>
      <c r="G2218" s="1" t="s">
        <v>173</v>
      </c>
      <c r="H2218" s="1" t="str">
        <f t="shared" si="107"/>
        <v>MA2</v>
      </c>
      <c r="I2218" s="1" t="s">
        <v>97</v>
      </c>
      <c r="J2218" s="1" t="s">
        <v>20</v>
      </c>
      <c r="K2218" s="1" t="str">
        <f t="shared" si="105"/>
        <v>1905020 MA2</v>
      </c>
    </row>
    <row r="2219" spans="3:11" ht="13.95" hidden="1" customHeight="1" x14ac:dyDescent="0.25">
      <c r="C2219" s="3">
        <v>1905299</v>
      </c>
      <c r="D2219" s="1" t="s">
        <v>261</v>
      </c>
      <c r="E2219" s="1" t="s">
        <v>594</v>
      </c>
      <c r="F2219" s="1" t="s">
        <v>175</v>
      </c>
      <c r="G2219" s="1" t="s">
        <v>173</v>
      </c>
      <c r="H2219" s="1" t="str">
        <f t="shared" si="107"/>
        <v>MA2</v>
      </c>
      <c r="I2219" s="1" t="s">
        <v>97</v>
      </c>
      <c r="J2219" s="1" t="s">
        <v>20</v>
      </c>
      <c r="K2219" s="1" t="str">
        <f t="shared" si="105"/>
        <v>1905299 MA2</v>
      </c>
    </row>
    <row r="2220" spans="3:11" ht="13.95" hidden="1" customHeight="1" x14ac:dyDescent="0.25">
      <c r="C2220" s="3">
        <v>1501071</v>
      </c>
      <c r="D2220" s="1" t="s">
        <v>261</v>
      </c>
      <c r="E2220" s="1" t="s">
        <v>595</v>
      </c>
      <c r="F2220" s="1" t="s">
        <v>175</v>
      </c>
      <c r="G2220" s="1" t="s">
        <v>173</v>
      </c>
      <c r="H2220" s="1" t="str">
        <f t="shared" si="107"/>
        <v>MA2</v>
      </c>
      <c r="I2220" s="1" t="s">
        <v>97</v>
      </c>
      <c r="J2220" s="1" t="s">
        <v>20</v>
      </c>
      <c r="K2220" s="1" t="str">
        <f t="shared" si="105"/>
        <v>1501071 MA2</v>
      </c>
    </row>
    <row r="2221" spans="3:11" ht="13.95" hidden="1" customHeight="1" x14ac:dyDescent="0.25">
      <c r="C2221" s="3">
        <v>1905142</v>
      </c>
      <c r="D2221" s="1" t="s">
        <v>261</v>
      </c>
      <c r="E2221" s="1" t="s">
        <v>596</v>
      </c>
      <c r="F2221" s="1" t="s">
        <v>175</v>
      </c>
      <c r="G2221" s="1" t="s">
        <v>173</v>
      </c>
      <c r="H2221" s="1" t="str">
        <f t="shared" si="107"/>
        <v>MA2</v>
      </c>
      <c r="I2221" s="1" t="s">
        <v>97</v>
      </c>
      <c r="J2221" s="1" t="s">
        <v>20</v>
      </c>
      <c r="K2221" s="1" t="str">
        <f t="shared" si="105"/>
        <v>1905142 MA2</v>
      </c>
    </row>
    <row r="2222" spans="3:11" ht="13.95" hidden="1" customHeight="1" x14ac:dyDescent="0.25">
      <c r="C2222" s="3">
        <v>1905047</v>
      </c>
      <c r="D2222" s="1" t="s">
        <v>261</v>
      </c>
      <c r="E2222" s="1" t="s">
        <v>597</v>
      </c>
      <c r="F2222" s="1" t="s">
        <v>175</v>
      </c>
      <c r="G2222" s="1" t="s">
        <v>173</v>
      </c>
      <c r="H2222" s="1" t="str">
        <f t="shared" si="107"/>
        <v>MA2</v>
      </c>
      <c r="I2222" s="1" t="s">
        <v>97</v>
      </c>
      <c r="J2222" s="1" t="s">
        <v>20</v>
      </c>
      <c r="K2222" s="1" t="str">
        <f t="shared" si="105"/>
        <v>1905047 MA2</v>
      </c>
    </row>
    <row r="2223" spans="3:11" ht="13.95" hidden="1" customHeight="1" x14ac:dyDescent="0.25">
      <c r="C2223" s="3">
        <v>1905071</v>
      </c>
      <c r="D2223" s="1" t="s">
        <v>261</v>
      </c>
      <c r="E2223" s="1" t="s">
        <v>598</v>
      </c>
      <c r="F2223" s="1" t="s">
        <v>175</v>
      </c>
      <c r="G2223" s="1" t="s">
        <v>173</v>
      </c>
      <c r="H2223" s="1" t="str">
        <f t="shared" si="107"/>
        <v>MA2</v>
      </c>
      <c r="I2223" s="1" t="s">
        <v>97</v>
      </c>
      <c r="J2223" s="1" t="s">
        <v>20</v>
      </c>
      <c r="K2223" s="1" t="str">
        <f t="shared" si="105"/>
        <v>1905071 MA2</v>
      </c>
    </row>
    <row r="2224" spans="3:11" ht="13.95" hidden="1" customHeight="1" x14ac:dyDescent="0.25">
      <c r="C2224" s="3">
        <v>1501072</v>
      </c>
      <c r="D2224" s="1" t="s">
        <v>261</v>
      </c>
      <c r="E2224" s="1" t="s">
        <v>599</v>
      </c>
      <c r="F2224" s="1" t="s">
        <v>175</v>
      </c>
      <c r="G2224" s="1" t="s">
        <v>173</v>
      </c>
      <c r="H2224" s="1" t="str">
        <f t="shared" si="107"/>
        <v>MA2</v>
      </c>
      <c r="I2224" s="1" t="s">
        <v>97</v>
      </c>
      <c r="J2224" s="1" t="s">
        <v>20</v>
      </c>
      <c r="K2224" s="1" t="str">
        <f t="shared" si="105"/>
        <v>1501072 MA2</v>
      </c>
    </row>
    <row r="2225" spans="3:11" ht="13.95" hidden="1" customHeight="1" x14ac:dyDescent="0.25">
      <c r="C2225" s="3">
        <v>1905015</v>
      </c>
      <c r="D2225" s="1" t="s">
        <v>261</v>
      </c>
      <c r="E2225" s="1" t="s">
        <v>600</v>
      </c>
      <c r="F2225" s="1" t="s">
        <v>175</v>
      </c>
      <c r="G2225" s="1" t="s">
        <v>173</v>
      </c>
      <c r="H2225" s="1" t="str">
        <f t="shared" si="107"/>
        <v>MA2</v>
      </c>
      <c r="I2225" s="1" t="s">
        <v>97</v>
      </c>
      <c r="J2225" s="1" t="s">
        <v>20</v>
      </c>
      <c r="K2225" s="1" t="str">
        <f t="shared" si="105"/>
        <v>1905015 MA2</v>
      </c>
    </row>
    <row r="2226" spans="3:11" ht="13.95" hidden="1" customHeight="1" x14ac:dyDescent="0.25">
      <c r="C2226" s="3">
        <v>1905278</v>
      </c>
      <c r="D2226" s="1" t="s">
        <v>261</v>
      </c>
      <c r="E2226" s="1" t="s">
        <v>601</v>
      </c>
      <c r="F2226" s="1" t="s">
        <v>175</v>
      </c>
      <c r="G2226" s="1" t="s">
        <v>173</v>
      </c>
      <c r="H2226" s="1" t="str">
        <f t="shared" si="107"/>
        <v>MA2</v>
      </c>
      <c r="I2226" s="1" t="s">
        <v>97</v>
      </c>
      <c r="J2226" s="1" t="s">
        <v>20</v>
      </c>
      <c r="K2226" s="1" t="str">
        <f t="shared" si="105"/>
        <v>1905278 MA2</v>
      </c>
    </row>
    <row r="2227" spans="3:11" ht="13.95" hidden="1" customHeight="1" x14ac:dyDescent="0.25">
      <c r="C2227" s="3">
        <v>1905235</v>
      </c>
      <c r="D2227" s="1" t="s">
        <v>261</v>
      </c>
      <c r="E2227" s="1" t="s">
        <v>602</v>
      </c>
      <c r="F2227" s="1" t="s">
        <v>175</v>
      </c>
      <c r="G2227" s="1" t="s">
        <v>173</v>
      </c>
      <c r="H2227" s="1" t="str">
        <f t="shared" si="107"/>
        <v>MA2</v>
      </c>
      <c r="I2227" s="1" t="s">
        <v>97</v>
      </c>
      <c r="J2227" s="1" t="s">
        <v>20</v>
      </c>
      <c r="K2227" s="1" t="str">
        <f t="shared" si="105"/>
        <v>1905235 MA2</v>
      </c>
    </row>
    <row r="2228" spans="3:11" ht="13.95" hidden="1" customHeight="1" x14ac:dyDescent="0.25">
      <c r="C2228" s="3">
        <v>1905285</v>
      </c>
      <c r="D2228" s="1" t="s">
        <v>261</v>
      </c>
      <c r="E2228" s="1" t="s">
        <v>603</v>
      </c>
      <c r="F2228" s="1" t="s">
        <v>175</v>
      </c>
      <c r="G2228" s="1" t="s">
        <v>173</v>
      </c>
      <c r="H2228" s="1" t="str">
        <f t="shared" si="107"/>
        <v>MA2</v>
      </c>
      <c r="I2228" s="1" t="s">
        <v>97</v>
      </c>
      <c r="J2228" s="1" t="s">
        <v>20</v>
      </c>
      <c r="K2228" s="1" t="str">
        <f t="shared" si="105"/>
        <v>1905285 MA2</v>
      </c>
    </row>
    <row r="2229" spans="3:11" ht="13.95" hidden="1" customHeight="1" x14ac:dyDescent="0.25">
      <c r="C2229" s="3">
        <v>1501074</v>
      </c>
      <c r="D2229" s="1" t="s">
        <v>261</v>
      </c>
      <c r="E2229" s="1" t="s">
        <v>604</v>
      </c>
      <c r="F2229" s="1" t="s">
        <v>175</v>
      </c>
      <c r="G2229" s="1" t="s">
        <v>173</v>
      </c>
      <c r="H2229" s="1" t="str">
        <f t="shared" si="107"/>
        <v>MA2</v>
      </c>
      <c r="I2229" s="1" t="s">
        <v>97</v>
      </c>
      <c r="J2229" s="1" t="s">
        <v>20</v>
      </c>
      <c r="K2229" s="1" t="str">
        <f t="shared" si="105"/>
        <v>1501074 MA2</v>
      </c>
    </row>
    <row r="2230" spans="3:11" ht="13.95" hidden="1" customHeight="1" x14ac:dyDescent="0.25">
      <c r="C2230" s="3">
        <v>1905179</v>
      </c>
      <c r="D2230" s="1" t="s">
        <v>261</v>
      </c>
      <c r="E2230" s="1" t="s">
        <v>605</v>
      </c>
      <c r="F2230" s="1" t="s">
        <v>175</v>
      </c>
      <c r="G2230" s="1" t="s">
        <v>173</v>
      </c>
      <c r="H2230" s="1" t="str">
        <f t="shared" si="107"/>
        <v>MA2</v>
      </c>
      <c r="I2230" s="1" t="s">
        <v>97</v>
      </c>
      <c r="J2230" s="1" t="s">
        <v>20</v>
      </c>
      <c r="K2230" s="1" t="str">
        <f t="shared" si="105"/>
        <v>1905179 MA2</v>
      </c>
    </row>
    <row r="2231" spans="3:11" ht="13.95" hidden="1" customHeight="1" x14ac:dyDescent="0.25">
      <c r="C2231" s="3">
        <v>1905108</v>
      </c>
      <c r="D2231" s="1" t="s">
        <v>261</v>
      </c>
      <c r="E2231" s="1" t="s">
        <v>606</v>
      </c>
      <c r="F2231" s="1" t="s">
        <v>175</v>
      </c>
      <c r="G2231" s="1" t="s">
        <v>173</v>
      </c>
      <c r="H2231" s="1" t="str">
        <f t="shared" si="107"/>
        <v>MA2</v>
      </c>
      <c r="I2231" s="1" t="s">
        <v>97</v>
      </c>
      <c r="J2231" s="1" t="s">
        <v>20</v>
      </c>
      <c r="K2231" s="1" t="str">
        <f t="shared" si="105"/>
        <v>1905108 MA2</v>
      </c>
    </row>
    <row r="2232" spans="3:11" ht="13.95" hidden="1" customHeight="1" x14ac:dyDescent="0.25">
      <c r="C2232" s="3">
        <v>1703008</v>
      </c>
      <c r="D2232" s="1" t="s">
        <v>261</v>
      </c>
      <c r="E2232" s="1" t="s">
        <v>607</v>
      </c>
      <c r="F2232" s="1" t="s">
        <v>175</v>
      </c>
      <c r="G2232" s="1" t="s">
        <v>173</v>
      </c>
      <c r="H2232" s="1" t="str">
        <f t="shared" si="107"/>
        <v>MA2</v>
      </c>
      <c r="I2232" s="1" t="s">
        <v>97</v>
      </c>
      <c r="J2232" s="1" t="s">
        <v>20</v>
      </c>
      <c r="K2232" s="1" t="str">
        <f t="shared" ref="K2232:K2295" si="108">$C2232&amp;" "&amp;$H2232</f>
        <v>1703008 MA2</v>
      </c>
    </row>
    <row r="2233" spans="3:11" ht="13.95" hidden="1" customHeight="1" x14ac:dyDescent="0.25">
      <c r="C2233" s="3">
        <v>1501075</v>
      </c>
      <c r="D2233" s="1" t="s">
        <v>256</v>
      </c>
      <c r="E2233" s="1" t="s">
        <v>608</v>
      </c>
      <c r="F2233" s="1" t="s">
        <v>174</v>
      </c>
      <c r="G2233" s="1" t="s">
        <v>173</v>
      </c>
      <c r="H2233" s="1" t="str">
        <f t="shared" ref="H2233:H2264" si="109">IF(OR(MID($I2233,4,2)="21",MID($I2233,4,2)="22",MID($I2233,4,2)="23")=FALSE,UPPER(MID($I2233,2,2))&amp;MID($I2233,4,1),UPPER(MID($I2233,2,2))&amp;MID($I2233,4,2))</f>
        <v>MA2</v>
      </c>
      <c r="I2233" s="1" t="s">
        <v>102</v>
      </c>
      <c r="J2233" s="1" t="s">
        <v>849</v>
      </c>
      <c r="K2233" s="1" t="str">
        <f t="shared" si="108"/>
        <v>1501075 MA2</v>
      </c>
    </row>
    <row r="2234" spans="3:11" ht="13.95" hidden="1" customHeight="1" x14ac:dyDescent="0.25">
      <c r="C2234" s="3">
        <v>1905266</v>
      </c>
      <c r="D2234" s="1" t="s">
        <v>256</v>
      </c>
      <c r="E2234" s="1" t="s">
        <v>609</v>
      </c>
      <c r="F2234" s="1" t="s">
        <v>174</v>
      </c>
      <c r="G2234" s="1" t="s">
        <v>173</v>
      </c>
      <c r="H2234" s="1" t="str">
        <f t="shared" si="109"/>
        <v>MA2</v>
      </c>
      <c r="I2234" s="1" t="s">
        <v>102</v>
      </c>
      <c r="J2234" s="1" t="s">
        <v>849</v>
      </c>
      <c r="K2234" s="1" t="str">
        <f t="shared" si="108"/>
        <v>1905266 MA2</v>
      </c>
    </row>
    <row r="2235" spans="3:11" ht="13.95" hidden="1" customHeight="1" x14ac:dyDescent="0.25">
      <c r="C2235" s="3">
        <v>1905053</v>
      </c>
      <c r="D2235" s="1" t="s">
        <v>256</v>
      </c>
      <c r="E2235" s="1" t="s">
        <v>610</v>
      </c>
      <c r="F2235" s="1" t="s">
        <v>174</v>
      </c>
      <c r="G2235" s="1" t="s">
        <v>173</v>
      </c>
      <c r="H2235" s="1" t="str">
        <f t="shared" si="109"/>
        <v>MA2</v>
      </c>
      <c r="I2235" s="1" t="s">
        <v>102</v>
      </c>
      <c r="J2235" s="1" t="s">
        <v>849</v>
      </c>
      <c r="K2235" s="1" t="str">
        <f t="shared" si="108"/>
        <v>1905053 MA2</v>
      </c>
    </row>
    <row r="2236" spans="3:11" ht="13.95" hidden="1" customHeight="1" x14ac:dyDescent="0.25">
      <c r="C2236" s="3">
        <v>1501051</v>
      </c>
      <c r="D2236" s="1" t="s">
        <v>256</v>
      </c>
      <c r="E2236" s="1" t="s">
        <v>611</v>
      </c>
      <c r="F2236" s="1" t="s">
        <v>174</v>
      </c>
      <c r="G2236" s="1" t="s">
        <v>173</v>
      </c>
      <c r="H2236" s="1" t="str">
        <f t="shared" si="109"/>
        <v>MA2</v>
      </c>
      <c r="I2236" s="1" t="s">
        <v>102</v>
      </c>
      <c r="J2236" s="1" t="s">
        <v>849</v>
      </c>
      <c r="K2236" s="1" t="str">
        <f t="shared" si="108"/>
        <v>1501051 MA2</v>
      </c>
    </row>
    <row r="2237" spans="3:11" ht="13.95" hidden="1" customHeight="1" x14ac:dyDescent="0.25">
      <c r="C2237" s="3">
        <v>1905270</v>
      </c>
      <c r="D2237" s="1" t="s">
        <v>256</v>
      </c>
      <c r="E2237" s="1" t="s">
        <v>613</v>
      </c>
      <c r="F2237" s="1" t="s">
        <v>174</v>
      </c>
      <c r="G2237" s="1" t="s">
        <v>173</v>
      </c>
      <c r="H2237" s="1" t="str">
        <f t="shared" si="109"/>
        <v>MA2</v>
      </c>
      <c r="I2237" s="1" t="s">
        <v>102</v>
      </c>
      <c r="J2237" s="1" t="s">
        <v>849</v>
      </c>
      <c r="K2237" s="1" t="str">
        <f t="shared" si="108"/>
        <v>1905270 MA2</v>
      </c>
    </row>
    <row r="2238" spans="3:11" ht="13.95" hidden="1" customHeight="1" x14ac:dyDescent="0.25">
      <c r="C2238" s="3">
        <v>1501004</v>
      </c>
      <c r="D2238" s="1" t="s">
        <v>256</v>
      </c>
      <c r="E2238" s="1" t="s">
        <v>614</v>
      </c>
      <c r="F2238" s="1" t="s">
        <v>174</v>
      </c>
      <c r="G2238" s="1" t="s">
        <v>173</v>
      </c>
      <c r="H2238" s="1" t="str">
        <f t="shared" si="109"/>
        <v>MA2</v>
      </c>
      <c r="I2238" s="1" t="s">
        <v>102</v>
      </c>
      <c r="J2238" s="1" t="s">
        <v>849</v>
      </c>
      <c r="K2238" s="1" t="str">
        <f t="shared" si="108"/>
        <v>1501004 MA2</v>
      </c>
    </row>
    <row r="2239" spans="3:11" ht="13.95" hidden="1" customHeight="1" x14ac:dyDescent="0.25">
      <c r="C2239" s="3">
        <v>1905182</v>
      </c>
      <c r="D2239" s="1" t="s">
        <v>256</v>
      </c>
      <c r="E2239" s="1" t="s">
        <v>615</v>
      </c>
      <c r="F2239" s="1" t="s">
        <v>174</v>
      </c>
      <c r="G2239" s="1" t="s">
        <v>173</v>
      </c>
      <c r="H2239" s="1" t="str">
        <f t="shared" si="109"/>
        <v>MA2</v>
      </c>
      <c r="I2239" s="1" t="s">
        <v>102</v>
      </c>
      <c r="J2239" s="1" t="s">
        <v>849</v>
      </c>
      <c r="K2239" s="1" t="str">
        <f t="shared" si="108"/>
        <v>1905182 MA2</v>
      </c>
    </row>
    <row r="2240" spans="3:11" ht="13.95" hidden="1" customHeight="1" x14ac:dyDescent="0.25">
      <c r="C2240" s="3">
        <v>1501011</v>
      </c>
      <c r="D2240" s="1" t="s">
        <v>256</v>
      </c>
      <c r="E2240" s="1" t="s">
        <v>617</v>
      </c>
      <c r="F2240" s="1" t="s">
        <v>174</v>
      </c>
      <c r="G2240" s="1" t="s">
        <v>173</v>
      </c>
      <c r="H2240" s="1" t="str">
        <f t="shared" si="109"/>
        <v>MA2</v>
      </c>
      <c r="I2240" s="1" t="s">
        <v>102</v>
      </c>
      <c r="J2240" s="1" t="s">
        <v>849</v>
      </c>
      <c r="K2240" s="1" t="str">
        <f t="shared" si="108"/>
        <v>1501011 MA2</v>
      </c>
    </row>
    <row r="2241" spans="3:11" ht="13.95" hidden="1" customHeight="1" x14ac:dyDescent="0.25">
      <c r="C2241" s="3">
        <v>1501186</v>
      </c>
      <c r="D2241" s="1" t="s">
        <v>256</v>
      </c>
      <c r="E2241" s="1" t="s">
        <v>618</v>
      </c>
      <c r="F2241" s="1" t="s">
        <v>174</v>
      </c>
      <c r="G2241" s="1" t="s">
        <v>173</v>
      </c>
      <c r="H2241" s="1" t="str">
        <f t="shared" si="109"/>
        <v>MA2</v>
      </c>
      <c r="I2241" s="1" t="s">
        <v>102</v>
      </c>
      <c r="J2241" s="1" t="s">
        <v>849</v>
      </c>
      <c r="K2241" s="1" t="str">
        <f t="shared" si="108"/>
        <v>1501186 MA2</v>
      </c>
    </row>
    <row r="2242" spans="3:11" ht="13.95" hidden="1" customHeight="1" x14ac:dyDescent="0.25">
      <c r="C2242" s="3">
        <v>1501113</v>
      </c>
      <c r="D2242" s="1" t="s">
        <v>256</v>
      </c>
      <c r="E2242" s="1" t="s">
        <v>619</v>
      </c>
      <c r="F2242" s="1" t="s">
        <v>174</v>
      </c>
      <c r="G2242" s="1" t="s">
        <v>173</v>
      </c>
      <c r="H2242" s="1" t="str">
        <f t="shared" si="109"/>
        <v>MA2</v>
      </c>
      <c r="I2242" s="1" t="s">
        <v>102</v>
      </c>
      <c r="J2242" s="1" t="s">
        <v>849</v>
      </c>
      <c r="K2242" s="1" t="str">
        <f t="shared" si="108"/>
        <v>1501113 MA2</v>
      </c>
    </row>
    <row r="2243" spans="3:11" ht="13.95" hidden="1" customHeight="1" x14ac:dyDescent="0.25">
      <c r="C2243" s="3">
        <v>1905103</v>
      </c>
      <c r="D2243" s="1" t="s">
        <v>256</v>
      </c>
      <c r="E2243" s="1" t="s">
        <v>620</v>
      </c>
      <c r="F2243" s="1" t="s">
        <v>174</v>
      </c>
      <c r="G2243" s="1" t="s">
        <v>173</v>
      </c>
      <c r="H2243" s="1" t="str">
        <f t="shared" si="109"/>
        <v>MA2</v>
      </c>
      <c r="I2243" s="1" t="s">
        <v>102</v>
      </c>
      <c r="J2243" s="1" t="s">
        <v>849</v>
      </c>
      <c r="K2243" s="1" t="str">
        <f t="shared" si="108"/>
        <v>1905103 MA2</v>
      </c>
    </row>
    <row r="2244" spans="3:11" ht="13.95" hidden="1" customHeight="1" x14ac:dyDescent="0.25">
      <c r="C2244" s="3">
        <v>1501089</v>
      </c>
      <c r="D2244" s="1" t="s">
        <v>256</v>
      </c>
      <c r="E2244" s="1" t="s">
        <v>621</v>
      </c>
      <c r="F2244" s="1" t="s">
        <v>174</v>
      </c>
      <c r="G2244" s="1" t="s">
        <v>173</v>
      </c>
      <c r="H2244" s="1" t="str">
        <f t="shared" si="109"/>
        <v>MA2</v>
      </c>
      <c r="I2244" s="1" t="s">
        <v>102</v>
      </c>
      <c r="J2244" s="1" t="s">
        <v>849</v>
      </c>
      <c r="K2244" s="1" t="str">
        <f t="shared" si="108"/>
        <v>1501089 MA2</v>
      </c>
    </row>
    <row r="2245" spans="3:11" ht="13.95" hidden="1" customHeight="1" x14ac:dyDescent="0.25">
      <c r="C2245" s="3">
        <v>1905188</v>
      </c>
      <c r="D2245" s="1" t="s">
        <v>256</v>
      </c>
      <c r="E2245" s="1" t="s">
        <v>622</v>
      </c>
      <c r="F2245" s="1" t="s">
        <v>174</v>
      </c>
      <c r="G2245" s="1" t="s">
        <v>173</v>
      </c>
      <c r="H2245" s="1" t="str">
        <f t="shared" si="109"/>
        <v>MA2</v>
      </c>
      <c r="I2245" s="1" t="s">
        <v>102</v>
      </c>
      <c r="J2245" s="1" t="s">
        <v>849</v>
      </c>
      <c r="K2245" s="1" t="str">
        <f t="shared" si="108"/>
        <v>1905188 MA2</v>
      </c>
    </row>
    <row r="2246" spans="3:11" ht="13.95" hidden="1" customHeight="1" x14ac:dyDescent="0.25">
      <c r="C2246" s="3">
        <v>1905305</v>
      </c>
      <c r="D2246" s="1" t="s">
        <v>256</v>
      </c>
      <c r="E2246" s="1" t="s">
        <v>623</v>
      </c>
      <c r="F2246" s="1" t="s">
        <v>174</v>
      </c>
      <c r="G2246" s="1" t="s">
        <v>173</v>
      </c>
      <c r="H2246" s="1" t="str">
        <f t="shared" si="109"/>
        <v>MA2</v>
      </c>
      <c r="I2246" s="1" t="s">
        <v>102</v>
      </c>
      <c r="J2246" s="1" t="s">
        <v>849</v>
      </c>
      <c r="K2246" s="1" t="str">
        <f t="shared" si="108"/>
        <v>1905305 MA2</v>
      </c>
    </row>
    <row r="2247" spans="3:11" ht="13.95" hidden="1" customHeight="1" x14ac:dyDescent="0.25">
      <c r="C2247" s="3">
        <v>1501044</v>
      </c>
      <c r="D2247" s="1" t="s">
        <v>256</v>
      </c>
      <c r="E2247" s="1" t="s">
        <v>624</v>
      </c>
      <c r="F2247" s="1" t="s">
        <v>174</v>
      </c>
      <c r="G2247" s="1" t="s">
        <v>173</v>
      </c>
      <c r="H2247" s="1" t="str">
        <f t="shared" si="109"/>
        <v>MA2</v>
      </c>
      <c r="I2247" s="1" t="s">
        <v>102</v>
      </c>
      <c r="J2247" s="1" t="s">
        <v>849</v>
      </c>
      <c r="K2247" s="1" t="str">
        <f t="shared" si="108"/>
        <v>1501044 MA2</v>
      </c>
    </row>
    <row r="2248" spans="3:11" ht="13.95" hidden="1" customHeight="1" x14ac:dyDescent="0.25">
      <c r="C2248" s="3">
        <v>1501166</v>
      </c>
      <c r="D2248" s="1" t="s">
        <v>256</v>
      </c>
      <c r="E2248" s="1" t="s">
        <v>625</v>
      </c>
      <c r="F2248" s="1" t="s">
        <v>174</v>
      </c>
      <c r="G2248" s="1" t="s">
        <v>173</v>
      </c>
      <c r="H2248" s="1" t="str">
        <f t="shared" si="109"/>
        <v>MA2</v>
      </c>
      <c r="I2248" s="1" t="s">
        <v>102</v>
      </c>
      <c r="J2248" s="1" t="s">
        <v>849</v>
      </c>
      <c r="K2248" s="1" t="str">
        <f t="shared" si="108"/>
        <v>1501166 MA2</v>
      </c>
    </row>
    <row r="2249" spans="3:11" ht="13.95" hidden="1" customHeight="1" x14ac:dyDescent="0.25">
      <c r="C2249" s="3">
        <v>1703011</v>
      </c>
      <c r="D2249" s="1" t="s">
        <v>256</v>
      </c>
      <c r="E2249" s="1" t="s">
        <v>626</v>
      </c>
      <c r="F2249" s="1" t="s">
        <v>174</v>
      </c>
      <c r="G2249" s="1" t="s">
        <v>173</v>
      </c>
      <c r="H2249" s="1" t="str">
        <f t="shared" si="109"/>
        <v>MA2</v>
      </c>
      <c r="I2249" s="1" t="s">
        <v>102</v>
      </c>
      <c r="J2249" s="1" t="s">
        <v>849</v>
      </c>
      <c r="K2249" s="1" t="str">
        <f t="shared" si="108"/>
        <v>1703011 MA2</v>
      </c>
    </row>
    <row r="2250" spans="3:11" ht="13.95" hidden="1" customHeight="1" x14ac:dyDescent="0.25">
      <c r="C2250" s="3">
        <v>1501048</v>
      </c>
      <c r="D2250" s="1" t="s">
        <v>256</v>
      </c>
      <c r="E2250" s="1" t="s">
        <v>628</v>
      </c>
      <c r="F2250" s="1" t="s">
        <v>175</v>
      </c>
      <c r="G2250" s="1" t="s">
        <v>173</v>
      </c>
      <c r="H2250" s="1" t="str">
        <f t="shared" si="109"/>
        <v>MA2</v>
      </c>
      <c r="I2250" s="1" t="s">
        <v>102</v>
      </c>
      <c r="J2250" s="1" t="s">
        <v>849</v>
      </c>
      <c r="K2250" s="1" t="str">
        <f t="shared" si="108"/>
        <v>1501048 MA2</v>
      </c>
    </row>
    <row r="2251" spans="3:11" ht="13.95" hidden="1" customHeight="1" x14ac:dyDescent="0.25">
      <c r="C2251" s="3">
        <v>1905169</v>
      </c>
      <c r="D2251" s="1" t="s">
        <v>256</v>
      </c>
      <c r="E2251" s="1" t="s">
        <v>629</v>
      </c>
      <c r="F2251" s="1" t="s">
        <v>175</v>
      </c>
      <c r="G2251" s="1" t="s">
        <v>173</v>
      </c>
      <c r="H2251" s="1" t="str">
        <f t="shared" si="109"/>
        <v>MA2</v>
      </c>
      <c r="I2251" s="1" t="s">
        <v>102</v>
      </c>
      <c r="J2251" s="1" t="s">
        <v>849</v>
      </c>
      <c r="K2251" s="1" t="str">
        <f t="shared" si="108"/>
        <v>1905169 MA2</v>
      </c>
    </row>
    <row r="2252" spans="3:11" ht="13.95" hidden="1" customHeight="1" x14ac:dyDescent="0.25">
      <c r="C2252" s="3">
        <v>1501119</v>
      </c>
      <c r="D2252" s="1" t="s">
        <v>256</v>
      </c>
      <c r="E2252" s="1" t="s">
        <v>630</v>
      </c>
      <c r="F2252" s="1" t="s">
        <v>175</v>
      </c>
      <c r="G2252" s="1" t="s">
        <v>173</v>
      </c>
      <c r="H2252" s="1" t="str">
        <f t="shared" si="109"/>
        <v>MA2</v>
      </c>
      <c r="I2252" s="1" t="s">
        <v>102</v>
      </c>
      <c r="J2252" s="1" t="s">
        <v>849</v>
      </c>
      <c r="K2252" s="1" t="str">
        <f t="shared" si="108"/>
        <v>1501119 MA2</v>
      </c>
    </row>
    <row r="2253" spans="3:11" ht="13.95" hidden="1" customHeight="1" x14ac:dyDescent="0.25">
      <c r="C2253" s="3">
        <v>1501076</v>
      </c>
      <c r="D2253" s="1" t="s">
        <v>263</v>
      </c>
      <c r="E2253" s="1" t="s">
        <v>631</v>
      </c>
      <c r="F2253" s="1" t="s">
        <v>174</v>
      </c>
      <c r="G2253" s="1" t="s">
        <v>173</v>
      </c>
      <c r="H2253" s="1" t="str">
        <f t="shared" si="109"/>
        <v>MA2</v>
      </c>
      <c r="I2253" s="1" t="s">
        <v>128</v>
      </c>
      <c r="J2253" s="1" t="s">
        <v>851</v>
      </c>
      <c r="K2253" s="1" t="str">
        <f t="shared" si="108"/>
        <v>1501076 MA2</v>
      </c>
    </row>
    <row r="2254" spans="3:11" ht="13.95" hidden="1" customHeight="1" x14ac:dyDescent="0.25">
      <c r="C2254" s="3">
        <v>1905036</v>
      </c>
      <c r="D2254" s="1" t="s">
        <v>263</v>
      </c>
      <c r="E2254" s="1" t="s">
        <v>632</v>
      </c>
      <c r="F2254" s="1" t="s">
        <v>174</v>
      </c>
      <c r="G2254" s="1" t="s">
        <v>173</v>
      </c>
      <c r="H2254" s="1" t="str">
        <f t="shared" si="109"/>
        <v>MA2</v>
      </c>
      <c r="I2254" s="1" t="s">
        <v>128</v>
      </c>
      <c r="J2254" s="1" t="s">
        <v>851</v>
      </c>
      <c r="K2254" s="1" t="str">
        <f t="shared" si="108"/>
        <v>1905036 MA2</v>
      </c>
    </row>
    <row r="2255" spans="3:11" ht="13.95" hidden="1" customHeight="1" x14ac:dyDescent="0.25">
      <c r="C2255" s="3">
        <v>1501106</v>
      </c>
      <c r="D2255" s="1" t="s">
        <v>263</v>
      </c>
      <c r="E2255" s="1" t="s">
        <v>633</v>
      </c>
      <c r="F2255" s="1" t="s">
        <v>174</v>
      </c>
      <c r="G2255" s="1" t="s">
        <v>173</v>
      </c>
      <c r="H2255" s="1" t="str">
        <f t="shared" si="109"/>
        <v>MA2</v>
      </c>
      <c r="I2255" s="1" t="s">
        <v>128</v>
      </c>
      <c r="J2255" s="1" t="s">
        <v>851</v>
      </c>
      <c r="K2255" s="1" t="str">
        <f t="shared" si="108"/>
        <v>1501106 MA2</v>
      </c>
    </row>
    <row r="2256" spans="3:11" ht="13.95" hidden="1" customHeight="1" x14ac:dyDescent="0.25">
      <c r="C2256" s="3">
        <v>1501029</v>
      </c>
      <c r="D2256" s="1" t="s">
        <v>263</v>
      </c>
      <c r="E2256" s="1" t="s">
        <v>634</v>
      </c>
      <c r="F2256" s="1" t="s">
        <v>174</v>
      </c>
      <c r="G2256" s="1" t="s">
        <v>173</v>
      </c>
      <c r="H2256" s="1" t="str">
        <f t="shared" si="109"/>
        <v>MA2</v>
      </c>
      <c r="I2256" s="1" t="s">
        <v>128</v>
      </c>
      <c r="J2256" s="1" t="s">
        <v>851</v>
      </c>
      <c r="K2256" s="1" t="str">
        <f t="shared" si="108"/>
        <v>1501029 MA2</v>
      </c>
    </row>
    <row r="2257" spans="3:11" ht="13.95" hidden="1" customHeight="1" x14ac:dyDescent="0.25">
      <c r="C2257" s="3">
        <v>1905200</v>
      </c>
      <c r="D2257" s="1" t="s">
        <v>263</v>
      </c>
      <c r="E2257" s="1" t="s">
        <v>635</v>
      </c>
      <c r="F2257" s="1" t="s">
        <v>174</v>
      </c>
      <c r="G2257" s="1" t="s">
        <v>173</v>
      </c>
      <c r="H2257" s="1" t="str">
        <f t="shared" si="109"/>
        <v>MA2</v>
      </c>
      <c r="I2257" s="1" t="s">
        <v>128</v>
      </c>
      <c r="J2257" s="1" t="s">
        <v>851</v>
      </c>
      <c r="K2257" s="1" t="str">
        <f t="shared" si="108"/>
        <v>1905200 MA2</v>
      </c>
    </row>
    <row r="2258" spans="3:11" ht="13.95" hidden="1" customHeight="1" x14ac:dyDescent="0.25">
      <c r="C2258" s="3">
        <v>1905034</v>
      </c>
      <c r="D2258" s="1" t="s">
        <v>263</v>
      </c>
      <c r="E2258" s="1" t="s">
        <v>636</v>
      </c>
      <c r="F2258" s="1" t="s">
        <v>174</v>
      </c>
      <c r="G2258" s="1" t="s">
        <v>173</v>
      </c>
      <c r="H2258" s="1" t="str">
        <f t="shared" si="109"/>
        <v>MA2</v>
      </c>
      <c r="I2258" s="1" t="s">
        <v>128</v>
      </c>
      <c r="J2258" s="1" t="s">
        <v>851</v>
      </c>
      <c r="K2258" s="1" t="str">
        <f t="shared" si="108"/>
        <v>1905034 MA2</v>
      </c>
    </row>
    <row r="2259" spans="3:11" ht="13.95" hidden="1" customHeight="1" x14ac:dyDescent="0.25">
      <c r="C2259" s="3">
        <v>1501081</v>
      </c>
      <c r="D2259" s="1" t="s">
        <v>263</v>
      </c>
      <c r="E2259" s="1" t="s">
        <v>637</v>
      </c>
      <c r="F2259" s="1" t="s">
        <v>174</v>
      </c>
      <c r="G2259" s="1" t="s">
        <v>173</v>
      </c>
      <c r="H2259" s="1" t="str">
        <f t="shared" si="109"/>
        <v>MA2</v>
      </c>
      <c r="I2259" s="1" t="s">
        <v>128</v>
      </c>
      <c r="J2259" s="1" t="s">
        <v>851</v>
      </c>
      <c r="K2259" s="1" t="str">
        <f t="shared" si="108"/>
        <v>1501081 MA2</v>
      </c>
    </row>
    <row r="2260" spans="3:11" ht="13.95" hidden="1" customHeight="1" x14ac:dyDescent="0.25">
      <c r="C2260" s="3">
        <v>1501085</v>
      </c>
      <c r="D2260" s="1" t="s">
        <v>263</v>
      </c>
      <c r="E2260" s="1" t="s">
        <v>638</v>
      </c>
      <c r="F2260" s="1" t="s">
        <v>174</v>
      </c>
      <c r="G2260" s="1" t="s">
        <v>173</v>
      </c>
      <c r="H2260" s="1" t="str">
        <f t="shared" si="109"/>
        <v>MA2</v>
      </c>
      <c r="I2260" s="1" t="s">
        <v>128</v>
      </c>
      <c r="J2260" s="1" t="s">
        <v>851</v>
      </c>
      <c r="K2260" s="1" t="str">
        <f t="shared" si="108"/>
        <v>1501085 MA2</v>
      </c>
    </row>
    <row r="2261" spans="3:11" ht="13.95" hidden="1" customHeight="1" x14ac:dyDescent="0.25">
      <c r="C2261" s="3">
        <v>1501063</v>
      </c>
      <c r="D2261" s="1" t="s">
        <v>263</v>
      </c>
      <c r="E2261" s="1" t="s">
        <v>639</v>
      </c>
      <c r="F2261" s="1" t="s">
        <v>174</v>
      </c>
      <c r="G2261" s="1" t="s">
        <v>173</v>
      </c>
      <c r="H2261" s="1" t="str">
        <f t="shared" si="109"/>
        <v>MA2</v>
      </c>
      <c r="I2261" s="1" t="s">
        <v>128</v>
      </c>
      <c r="J2261" s="1" t="s">
        <v>851</v>
      </c>
      <c r="K2261" s="1" t="str">
        <f t="shared" si="108"/>
        <v>1501063 MA2</v>
      </c>
    </row>
    <row r="2262" spans="3:11" ht="13.95" hidden="1" customHeight="1" x14ac:dyDescent="0.25">
      <c r="C2262" s="3">
        <v>1501065</v>
      </c>
      <c r="D2262" s="1" t="s">
        <v>263</v>
      </c>
      <c r="E2262" s="1" t="s">
        <v>640</v>
      </c>
      <c r="F2262" s="1" t="s">
        <v>174</v>
      </c>
      <c r="G2262" s="1" t="s">
        <v>173</v>
      </c>
      <c r="H2262" s="1" t="str">
        <f t="shared" si="109"/>
        <v>MA2</v>
      </c>
      <c r="I2262" s="1" t="s">
        <v>128</v>
      </c>
      <c r="J2262" s="1" t="s">
        <v>851</v>
      </c>
      <c r="K2262" s="1" t="str">
        <f t="shared" si="108"/>
        <v>1501065 MA2</v>
      </c>
    </row>
    <row r="2263" spans="3:11" ht="13.95" hidden="1" customHeight="1" x14ac:dyDescent="0.25">
      <c r="C2263" s="3">
        <v>1501090</v>
      </c>
      <c r="D2263" s="1" t="s">
        <v>263</v>
      </c>
      <c r="E2263" s="1" t="s">
        <v>641</v>
      </c>
      <c r="F2263" s="1" t="s">
        <v>174</v>
      </c>
      <c r="G2263" s="1" t="s">
        <v>173</v>
      </c>
      <c r="H2263" s="1" t="str">
        <f t="shared" si="109"/>
        <v>MA2</v>
      </c>
      <c r="I2263" s="1" t="s">
        <v>128</v>
      </c>
      <c r="J2263" s="1" t="s">
        <v>851</v>
      </c>
      <c r="K2263" s="1" t="str">
        <f t="shared" si="108"/>
        <v>1501090 MA2</v>
      </c>
    </row>
    <row r="2264" spans="3:11" ht="13.95" hidden="1" customHeight="1" x14ac:dyDescent="0.25">
      <c r="C2264" s="3">
        <v>1501092</v>
      </c>
      <c r="D2264" s="1" t="s">
        <v>263</v>
      </c>
      <c r="E2264" s="1" t="s">
        <v>642</v>
      </c>
      <c r="F2264" s="1" t="s">
        <v>174</v>
      </c>
      <c r="G2264" s="1" t="s">
        <v>173</v>
      </c>
      <c r="H2264" s="1" t="str">
        <f t="shared" si="109"/>
        <v>MA2</v>
      </c>
      <c r="I2264" s="1" t="s">
        <v>128</v>
      </c>
      <c r="J2264" s="1" t="s">
        <v>851</v>
      </c>
      <c r="K2264" s="1" t="str">
        <f t="shared" si="108"/>
        <v>1501092 MA2</v>
      </c>
    </row>
    <row r="2265" spans="3:11" ht="13.95" hidden="1" customHeight="1" x14ac:dyDescent="0.25">
      <c r="C2265" s="3">
        <v>1501093</v>
      </c>
      <c r="D2265" s="1" t="s">
        <v>263</v>
      </c>
      <c r="E2265" s="1" t="s">
        <v>643</v>
      </c>
      <c r="F2265" s="1" t="s">
        <v>175</v>
      </c>
      <c r="G2265" s="1" t="s">
        <v>173</v>
      </c>
      <c r="H2265" s="1" t="str">
        <f t="shared" ref="H2265:H2301" si="110">IF(OR(MID($I2265,4,2)="21",MID($I2265,4,2)="22",MID($I2265,4,2)="23")=FALSE,UPPER(MID($I2265,2,2))&amp;MID($I2265,4,1),UPPER(MID($I2265,2,2))&amp;MID($I2265,4,2))</f>
        <v>MA2</v>
      </c>
      <c r="I2265" s="1" t="s">
        <v>128</v>
      </c>
      <c r="J2265" s="1" t="s">
        <v>851</v>
      </c>
      <c r="K2265" s="1" t="str">
        <f t="shared" si="108"/>
        <v>1501093 MA2</v>
      </c>
    </row>
    <row r="2266" spans="3:11" ht="13.95" hidden="1" customHeight="1" x14ac:dyDescent="0.25">
      <c r="C2266" s="3">
        <v>1905265</v>
      </c>
      <c r="D2266" s="1" t="s">
        <v>263</v>
      </c>
      <c r="E2266" s="1" t="s">
        <v>644</v>
      </c>
      <c r="F2266" s="1" t="s">
        <v>175</v>
      </c>
      <c r="G2266" s="1" t="s">
        <v>173</v>
      </c>
      <c r="H2266" s="1" t="str">
        <f t="shared" si="110"/>
        <v>MA2</v>
      </c>
      <c r="I2266" s="1" t="s">
        <v>128</v>
      </c>
      <c r="J2266" s="1" t="s">
        <v>851</v>
      </c>
      <c r="K2266" s="1" t="str">
        <f t="shared" si="108"/>
        <v>1905265 MA2</v>
      </c>
    </row>
    <row r="2267" spans="3:11" ht="13.95" hidden="1" customHeight="1" x14ac:dyDescent="0.25">
      <c r="C2267" s="3">
        <v>1905027</v>
      </c>
      <c r="D2267" s="1" t="s">
        <v>263</v>
      </c>
      <c r="E2267" s="1" t="s">
        <v>645</v>
      </c>
      <c r="F2267" s="1" t="s">
        <v>175</v>
      </c>
      <c r="G2267" s="1" t="s">
        <v>173</v>
      </c>
      <c r="H2267" s="1" t="str">
        <f t="shared" si="110"/>
        <v>MA2</v>
      </c>
      <c r="I2267" s="1" t="s">
        <v>128</v>
      </c>
      <c r="J2267" s="1" t="s">
        <v>851</v>
      </c>
      <c r="K2267" s="1" t="str">
        <f t="shared" si="108"/>
        <v>1905027 MA2</v>
      </c>
    </row>
    <row r="2268" spans="3:11" ht="13.95" hidden="1" customHeight="1" x14ac:dyDescent="0.25">
      <c r="C2268" s="3">
        <v>1905178</v>
      </c>
      <c r="D2268" s="1" t="s">
        <v>263</v>
      </c>
      <c r="E2268" s="1" t="s">
        <v>646</v>
      </c>
      <c r="F2268" s="1" t="s">
        <v>175</v>
      </c>
      <c r="G2268" s="1" t="s">
        <v>173</v>
      </c>
      <c r="H2268" s="1" t="str">
        <f t="shared" si="110"/>
        <v>MA2</v>
      </c>
      <c r="I2268" s="1" t="s">
        <v>128</v>
      </c>
      <c r="J2268" s="1" t="s">
        <v>851</v>
      </c>
      <c r="K2268" s="1" t="str">
        <f t="shared" si="108"/>
        <v>1905178 MA2</v>
      </c>
    </row>
    <row r="2269" spans="3:11" ht="13.95" hidden="1" customHeight="1" x14ac:dyDescent="0.25">
      <c r="C2269" s="3">
        <v>1501194</v>
      </c>
      <c r="D2269" s="1" t="s">
        <v>263</v>
      </c>
      <c r="E2269" s="1" t="s">
        <v>647</v>
      </c>
      <c r="F2269" s="1" t="s">
        <v>175</v>
      </c>
      <c r="G2269" s="1" t="s">
        <v>173</v>
      </c>
      <c r="H2269" s="1" t="str">
        <f t="shared" si="110"/>
        <v>MA2</v>
      </c>
      <c r="I2269" s="1" t="s">
        <v>128</v>
      </c>
      <c r="J2269" s="1" t="s">
        <v>851</v>
      </c>
      <c r="K2269" s="1" t="str">
        <f t="shared" si="108"/>
        <v>1501194 MA2</v>
      </c>
    </row>
    <row r="2270" spans="3:11" ht="13.95" hidden="1" customHeight="1" x14ac:dyDescent="0.25">
      <c r="C2270" s="3">
        <v>1905140</v>
      </c>
      <c r="D2270" s="1" t="s">
        <v>263</v>
      </c>
      <c r="E2270" s="1" t="s">
        <v>648</v>
      </c>
      <c r="F2270" s="1" t="s">
        <v>175</v>
      </c>
      <c r="G2270" s="1" t="s">
        <v>173</v>
      </c>
      <c r="H2270" s="1" t="str">
        <f t="shared" si="110"/>
        <v>MA2</v>
      </c>
      <c r="I2270" s="1" t="s">
        <v>128</v>
      </c>
      <c r="J2270" s="1" t="s">
        <v>851</v>
      </c>
      <c r="K2270" s="1" t="str">
        <f t="shared" si="108"/>
        <v>1905140 MA2</v>
      </c>
    </row>
    <row r="2271" spans="3:11" ht="13.95" hidden="1" customHeight="1" x14ac:dyDescent="0.25">
      <c r="C2271" s="3">
        <v>1905070</v>
      </c>
      <c r="D2271" s="1" t="s">
        <v>263</v>
      </c>
      <c r="E2271" s="1" t="s">
        <v>649</v>
      </c>
      <c r="F2271" s="1" t="s">
        <v>175</v>
      </c>
      <c r="G2271" s="1" t="s">
        <v>173</v>
      </c>
      <c r="H2271" s="1" t="str">
        <f t="shared" si="110"/>
        <v>MA2</v>
      </c>
      <c r="I2271" s="1" t="s">
        <v>128</v>
      </c>
      <c r="J2271" s="1" t="s">
        <v>851</v>
      </c>
      <c r="K2271" s="1" t="str">
        <f t="shared" si="108"/>
        <v>1905070 MA2</v>
      </c>
    </row>
    <row r="2272" spans="3:11" ht="13.95" hidden="1" customHeight="1" x14ac:dyDescent="0.25">
      <c r="C2272" s="3">
        <v>1905287</v>
      </c>
      <c r="D2272" s="1" t="s">
        <v>263</v>
      </c>
      <c r="E2272" s="1" t="s">
        <v>650</v>
      </c>
      <c r="F2272" s="1" t="s">
        <v>175</v>
      </c>
      <c r="G2272" s="1" t="s">
        <v>173</v>
      </c>
      <c r="H2272" s="1" t="str">
        <f t="shared" si="110"/>
        <v>MA2</v>
      </c>
      <c r="I2272" s="1" t="s">
        <v>128</v>
      </c>
      <c r="J2272" s="1" t="s">
        <v>851</v>
      </c>
      <c r="K2272" s="1" t="str">
        <f t="shared" si="108"/>
        <v>1905287 MA2</v>
      </c>
    </row>
    <row r="2273" spans="3:11" ht="13.95" hidden="1" customHeight="1" x14ac:dyDescent="0.25">
      <c r="C2273" s="3">
        <v>1501073</v>
      </c>
      <c r="D2273" s="1" t="s">
        <v>263</v>
      </c>
      <c r="E2273" s="1" t="s">
        <v>651</v>
      </c>
      <c r="F2273" s="1" t="s">
        <v>175</v>
      </c>
      <c r="G2273" s="1" t="s">
        <v>173</v>
      </c>
      <c r="H2273" s="1" t="str">
        <f t="shared" si="110"/>
        <v>MA2</v>
      </c>
      <c r="I2273" s="1" t="s">
        <v>128</v>
      </c>
      <c r="J2273" s="1" t="s">
        <v>851</v>
      </c>
      <c r="K2273" s="1" t="str">
        <f t="shared" si="108"/>
        <v>1501073 MA2</v>
      </c>
    </row>
    <row r="2274" spans="3:11" ht="13.95" hidden="1" customHeight="1" x14ac:dyDescent="0.25">
      <c r="C2274" s="3">
        <v>1905107</v>
      </c>
      <c r="D2274" s="1" t="s">
        <v>263</v>
      </c>
      <c r="E2274" s="1" t="s">
        <v>652</v>
      </c>
      <c r="F2274" s="1" t="s">
        <v>175</v>
      </c>
      <c r="G2274" s="1" t="s">
        <v>173</v>
      </c>
      <c r="H2274" s="1" t="str">
        <f t="shared" si="110"/>
        <v>MA2</v>
      </c>
      <c r="I2274" s="1" t="s">
        <v>128</v>
      </c>
      <c r="J2274" s="1" t="s">
        <v>851</v>
      </c>
      <c r="K2274" s="1" t="str">
        <f t="shared" si="108"/>
        <v>1905107 MA2</v>
      </c>
    </row>
    <row r="2275" spans="3:11" ht="13.95" hidden="1" customHeight="1" x14ac:dyDescent="0.25">
      <c r="C2275" s="3">
        <v>1905184</v>
      </c>
      <c r="D2275" s="1" t="s">
        <v>263</v>
      </c>
      <c r="E2275" s="1" t="s">
        <v>653</v>
      </c>
      <c r="F2275" s="1" t="s">
        <v>175</v>
      </c>
      <c r="G2275" s="1" t="s">
        <v>173</v>
      </c>
      <c r="H2275" s="1" t="str">
        <f t="shared" si="110"/>
        <v>MA2</v>
      </c>
      <c r="I2275" s="1" t="s">
        <v>128</v>
      </c>
      <c r="J2275" s="1" t="s">
        <v>851</v>
      </c>
      <c r="K2275" s="1" t="str">
        <f t="shared" si="108"/>
        <v>1905184 MA2</v>
      </c>
    </row>
    <row r="2276" spans="3:11" ht="13.95" hidden="1" customHeight="1" x14ac:dyDescent="0.25">
      <c r="C2276" s="3">
        <v>1905002</v>
      </c>
      <c r="D2276" s="1" t="s">
        <v>263</v>
      </c>
      <c r="E2276" s="1" t="s">
        <v>654</v>
      </c>
      <c r="F2276" s="1" t="s">
        <v>175</v>
      </c>
      <c r="G2276" s="1" t="s">
        <v>173</v>
      </c>
      <c r="H2276" s="1" t="str">
        <f t="shared" si="110"/>
        <v>MA2</v>
      </c>
      <c r="I2276" s="1" t="s">
        <v>128</v>
      </c>
      <c r="J2276" s="1" t="s">
        <v>851</v>
      </c>
      <c r="K2276" s="1" t="str">
        <f t="shared" si="108"/>
        <v>1905002 MA2</v>
      </c>
    </row>
    <row r="2277" spans="3:11" ht="13.95" hidden="1" customHeight="1" x14ac:dyDescent="0.25">
      <c r="C2277" s="3">
        <v>1905109</v>
      </c>
      <c r="D2277" s="1" t="s">
        <v>263</v>
      </c>
      <c r="E2277" s="1" t="s">
        <v>655</v>
      </c>
      <c r="F2277" s="1" t="s">
        <v>175</v>
      </c>
      <c r="G2277" s="1" t="s">
        <v>173</v>
      </c>
      <c r="H2277" s="1" t="str">
        <f t="shared" si="110"/>
        <v>MA2</v>
      </c>
      <c r="I2277" s="1" t="s">
        <v>128</v>
      </c>
      <c r="J2277" s="1" t="s">
        <v>851</v>
      </c>
      <c r="K2277" s="1" t="str">
        <f t="shared" si="108"/>
        <v>1905109 MA2</v>
      </c>
    </row>
    <row r="2278" spans="3:11" ht="13.95" hidden="1" customHeight="1" x14ac:dyDescent="0.25">
      <c r="C2278" s="3">
        <v>1501025</v>
      </c>
      <c r="D2278" s="1" t="s">
        <v>263</v>
      </c>
      <c r="E2278" s="1" t="s">
        <v>656</v>
      </c>
      <c r="F2278" s="1" t="s">
        <v>175</v>
      </c>
      <c r="G2278" s="1" t="s">
        <v>173</v>
      </c>
      <c r="H2278" s="1" t="str">
        <f t="shared" si="110"/>
        <v>MA2</v>
      </c>
      <c r="I2278" s="1" t="s">
        <v>128</v>
      </c>
      <c r="J2278" s="1" t="s">
        <v>851</v>
      </c>
      <c r="K2278" s="1" t="str">
        <f t="shared" si="108"/>
        <v>1501025 MA2</v>
      </c>
    </row>
    <row r="2279" spans="3:11" ht="13.95" hidden="1" customHeight="1" x14ac:dyDescent="0.25">
      <c r="C2279" s="3">
        <v>1501097</v>
      </c>
      <c r="D2279" s="1" t="s">
        <v>263</v>
      </c>
      <c r="E2279" s="1" t="s">
        <v>657</v>
      </c>
      <c r="F2279" s="1" t="s">
        <v>175</v>
      </c>
      <c r="G2279" s="1" t="s">
        <v>173</v>
      </c>
      <c r="H2279" s="1" t="str">
        <f t="shared" si="110"/>
        <v>MA2</v>
      </c>
      <c r="I2279" s="1" t="s">
        <v>128</v>
      </c>
      <c r="J2279" s="1" t="s">
        <v>851</v>
      </c>
      <c r="K2279" s="1" t="str">
        <f t="shared" si="108"/>
        <v>1501097 MA2</v>
      </c>
    </row>
    <row r="2280" spans="3:11" ht="13.95" hidden="1" customHeight="1" x14ac:dyDescent="0.25">
      <c r="C2280" s="3">
        <v>1501052</v>
      </c>
      <c r="D2280" s="1" t="s">
        <v>267</v>
      </c>
      <c r="E2280" s="1" t="s">
        <v>658</v>
      </c>
      <c r="F2280" s="1" t="s">
        <v>174</v>
      </c>
      <c r="G2280" s="1" t="s">
        <v>173</v>
      </c>
      <c r="H2280" s="1" t="str">
        <f t="shared" si="110"/>
        <v>MA2</v>
      </c>
      <c r="I2280" s="1" t="s">
        <v>119</v>
      </c>
      <c r="J2280" s="1" t="s">
        <v>845</v>
      </c>
      <c r="K2280" s="1" t="str">
        <f t="shared" si="108"/>
        <v>1501052 MA2</v>
      </c>
    </row>
    <row r="2281" spans="3:11" ht="13.95" hidden="1" customHeight="1" x14ac:dyDescent="0.25">
      <c r="C2281" s="3">
        <v>1905017</v>
      </c>
      <c r="D2281" s="1" t="s">
        <v>267</v>
      </c>
      <c r="E2281" s="1" t="s">
        <v>659</v>
      </c>
      <c r="F2281" s="1" t="s">
        <v>174</v>
      </c>
      <c r="G2281" s="1" t="s">
        <v>173</v>
      </c>
      <c r="H2281" s="1" t="str">
        <f t="shared" si="110"/>
        <v>MA2</v>
      </c>
      <c r="I2281" s="1" t="s">
        <v>119</v>
      </c>
      <c r="J2281" s="1" t="s">
        <v>845</v>
      </c>
      <c r="K2281" s="1" t="str">
        <f t="shared" si="108"/>
        <v>1905017 MA2</v>
      </c>
    </row>
    <row r="2282" spans="3:11" ht="13.95" hidden="1" customHeight="1" x14ac:dyDescent="0.25">
      <c r="C2282" s="3">
        <v>1501152</v>
      </c>
      <c r="D2282" s="1" t="s">
        <v>267</v>
      </c>
      <c r="E2282" s="1" t="s">
        <v>884</v>
      </c>
      <c r="F2282" s="1" t="s">
        <v>174</v>
      </c>
      <c r="G2282" s="1" t="s">
        <v>173</v>
      </c>
      <c r="H2282" s="1" t="str">
        <f t="shared" si="110"/>
        <v>MA2</v>
      </c>
      <c r="I2282" s="1" t="s">
        <v>119</v>
      </c>
      <c r="J2282" s="1" t="s">
        <v>845</v>
      </c>
      <c r="K2282" s="1" t="str">
        <f t="shared" si="108"/>
        <v>1501152 MA2</v>
      </c>
    </row>
    <row r="2283" spans="3:11" ht="13.95" hidden="1" customHeight="1" x14ac:dyDescent="0.25">
      <c r="C2283" s="3">
        <v>1905252</v>
      </c>
      <c r="D2283" s="1" t="s">
        <v>267</v>
      </c>
      <c r="E2283" s="1" t="s">
        <v>660</v>
      </c>
      <c r="F2283" s="1" t="s">
        <v>174</v>
      </c>
      <c r="G2283" s="1" t="s">
        <v>173</v>
      </c>
      <c r="H2283" s="1" t="str">
        <f t="shared" si="110"/>
        <v>MA2</v>
      </c>
      <c r="I2283" s="1" t="s">
        <v>119</v>
      </c>
      <c r="J2283" s="1" t="s">
        <v>845</v>
      </c>
      <c r="K2283" s="1" t="str">
        <f t="shared" si="108"/>
        <v>1905252 MA2</v>
      </c>
    </row>
    <row r="2284" spans="3:11" ht="13.95" hidden="1" customHeight="1" x14ac:dyDescent="0.25">
      <c r="C2284" s="3">
        <v>1905021</v>
      </c>
      <c r="D2284" s="1" t="s">
        <v>267</v>
      </c>
      <c r="E2284" s="1" t="s">
        <v>661</v>
      </c>
      <c r="F2284" s="1" t="s">
        <v>174</v>
      </c>
      <c r="G2284" s="1" t="s">
        <v>173</v>
      </c>
      <c r="H2284" s="1" t="str">
        <f t="shared" si="110"/>
        <v>MA2</v>
      </c>
      <c r="I2284" s="1" t="s">
        <v>119</v>
      </c>
      <c r="J2284" s="1" t="s">
        <v>845</v>
      </c>
      <c r="K2284" s="1" t="str">
        <f t="shared" si="108"/>
        <v>1905021 MA2</v>
      </c>
    </row>
    <row r="2285" spans="3:11" ht="13.95" hidden="1" customHeight="1" x14ac:dyDescent="0.25">
      <c r="C2285" s="3">
        <v>1501078</v>
      </c>
      <c r="D2285" s="1" t="s">
        <v>267</v>
      </c>
      <c r="E2285" s="1" t="s">
        <v>662</v>
      </c>
      <c r="F2285" s="1" t="s">
        <v>174</v>
      </c>
      <c r="G2285" s="1" t="s">
        <v>173</v>
      </c>
      <c r="H2285" s="1" t="str">
        <f t="shared" si="110"/>
        <v>MA2</v>
      </c>
      <c r="I2285" s="1" t="s">
        <v>119</v>
      </c>
      <c r="J2285" s="1" t="s">
        <v>845</v>
      </c>
      <c r="K2285" s="1" t="str">
        <f t="shared" si="108"/>
        <v>1501078 MA2</v>
      </c>
    </row>
    <row r="2286" spans="3:11" ht="13.95" hidden="1" customHeight="1" x14ac:dyDescent="0.25">
      <c r="C2286" s="3">
        <v>1501033</v>
      </c>
      <c r="D2286" s="1" t="s">
        <v>267</v>
      </c>
      <c r="E2286" s="1" t="s">
        <v>663</v>
      </c>
      <c r="F2286" s="1" t="s">
        <v>174</v>
      </c>
      <c r="G2286" s="1" t="s">
        <v>173</v>
      </c>
      <c r="H2286" s="1" t="str">
        <f t="shared" si="110"/>
        <v>MA2</v>
      </c>
      <c r="I2286" s="1" t="s">
        <v>119</v>
      </c>
      <c r="J2286" s="1" t="s">
        <v>845</v>
      </c>
      <c r="K2286" s="1" t="str">
        <f t="shared" si="108"/>
        <v>1501033 MA2</v>
      </c>
    </row>
    <row r="2287" spans="3:11" ht="13.95" hidden="1" customHeight="1" x14ac:dyDescent="0.25">
      <c r="C2287" s="3">
        <v>1905255</v>
      </c>
      <c r="D2287" s="1" t="s">
        <v>267</v>
      </c>
      <c r="E2287" s="1" t="s">
        <v>664</v>
      </c>
      <c r="F2287" s="1" t="s">
        <v>174</v>
      </c>
      <c r="G2287" s="1" t="s">
        <v>173</v>
      </c>
      <c r="H2287" s="1" t="str">
        <f t="shared" si="110"/>
        <v>MA2</v>
      </c>
      <c r="I2287" s="1" t="s">
        <v>119</v>
      </c>
      <c r="J2287" s="1" t="s">
        <v>845</v>
      </c>
      <c r="K2287" s="1" t="str">
        <f t="shared" si="108"/>
        <v>1905255 MA2</v>
      </c>
    </row>
    <row r="2288" spans="3:11" ht="13.95" hidden="1" customHeight="1" x14ac:dyDescent="0.25">
      <c r="C2288" s="3">
        <v>1501181</v>
      </c>
      <c r="D2288" s="1" t="s">
        <v>267</v>
      </c>
      <c r="E2288" s="1" t="s">
        <v>665</v>
      </c>
      <c r="F2288" s="1" t="s">
        <v>174</v>
      </c>
      <c r="G2288" s="1" t="s">
        <v>173</v>
      </c>
      <c r="H2288" s="1" t="str">
        <f t="shared" si="110"/>
        <v>MA2</v>
      </c>
      <c r="I2288" s="1" t="s">
        <v>119</v>
      </c>
      <c r="J2288" s="1" t="s">
        <v>845</v>
      </c>
      <c r="K2288" s="1" t="str">
        <f t="shared" si="108"/>
        <v>1501181 MA2</v>
      </c>
    </row>
    <row r="2289" spans="3:11" ht="13.95" hidden="1" customHeight="1" x14ac:dyDescent="0.25">
      <c r="C2289" s="3">
        <v>1905274</v>
      </c>
      <c r="D2289" s="1" t="s">
        <v>267</v>
      </c>
      <c r="E2289" s="1" t="s">
        <v>666</v>
      </c>
      <c r="F2289" s="1" t="s">
        <v>174</v>
      </c>
      <c r="G2289" s="1" t="s">
        <v>173</v>
      </c>
      <c r="H2289" s="1" t="str">
        <f t="shared" si="110"/>
        <v>MA2</v>
      </c>
      <c r="I2289" s="1" t="s">
        <v>119</v>
      </c>
      <c r="J2289" s="1" t="s">
        <v>845</v>
      </c>
      <c r="K2289" s="1" t="str">
        <f t="shared" si="108"/>
        <v>1905274 MA2</v>
      </c>
    </row>
    <row r="2290" spans="3:11" ht="13.95" hidden="1" customHeight="1" x14ac:dyDescent="0.25">
      <c r="C2290" s="3">
        <v>1905101</v>
      </c>
      <c r="D2290" s="1" t="s">
        <v>267</v>
      </c>
      <c r="E2290" s="1" t="s">
        <v>667</v>
      </c>
      <c r="F2290" s="1" t="s">
        <v>174</v>
      </c>
      <c r="G2290" s="1" t="s">
        <v>173</v>
      </c>
      <c r="H2290" s="1" t="str">
        <f t="shared" si="110"/>
        <v>MA2</v>
      </c>
      <c r="I2290" s="1" t="s">
        <v>119</v>
      </c>
      <c r="J2290" s="1" t="s">
        <v>845</v>
      </c>
      <c r="K2290" s="1" t="str">
        <f t="shared" si="108"/>
        <v>1905101 MA2</v>
      </c>
    </row>
    <row r="2291" spans="3:11" ht="13.95" hidden="1" customHeight="1" x14ac:dyDescent="0.25">
      <c r="C2291" s="3">
        <v>1501037</v>
      </c>
      <c r="D2291" s="1" t="s">
        <v>267</v>
      </c>
      <c r="E2291" s="1" t="s">
        <v>668</v>
      </c>
      <c r="F2291" s="1" t="s">
        <v>174</v>
      </c>
      <c r="G2291" s="1" t="s">
        <v>173</v>
      </c>
      <c r="H2291" s="1" t="str">
        <f t="shared" si="110"/>
        <v>MA2</v>
      </c>
      <c r="I2291" s="1" t="s">
        <v>119</v>
      </c>
      <c r="J2291" s="1" t="s">
        <v>845</v>
      </c>
      <c r="K2291" s="1" t="str">
        <f t="shared" si="108"/>
        <v>1501037 MA2</v>
      </c>
    </row>
    <row r="2292" spans="3:11" ht="13.95" hidden="1" customHeight="1" x14ac:dyDescent="0.25">
      <c r="C2292" s="3">
        <v>1501086</v>
      </c>
      <c r="D2292" s="1" t="s">
        <v>267</v>
      </c>
      <c r="E2292" s="1" t="s">
        <v>669</v>
      </c>
      <c r="F2292" s="1" t="s">
        <v>174</v>
      </c>
      <c r="G2292" s="1" t="s">
        <v>173</v>
      </c>
      <c r="H2292" s="1" t="str">
        <f t="shared" si="110"/>
        <v>MA2</v>
      </c>
      <c r="I2292" s="1" t="s">
        <v>119</v>
      </c>
      <c r="J2292" s="1" t="s">
        <v>845</v>
      </c>
      <c r="K2292" s="1" t="str">
        <f t="shared" si="108"/>
        <v>1501086 MA2</v>
      </c>
    </row>
    <row r="2293" spans="3:11" ht="13.95" hidden="1" customHeight="1" x14ac:dyDescent="0.25">
      <c r="C2293" s="3">
        <v>1501193</v>
      </c>
      <c r="D2293" s="1" t="s">
        <v>267</v>
      </c>
      <c r="E2293" s="1" t="s">
        <v>670</v>
      </c>
      <c r="F2293" s="1" t="s">
        <v>175</v>
      </c>
      <c r="G2293" s="1" t="s">
        <v>173</v>
      </c>
      <c r="H2293" s="1" t="str">
        <f t="shared" si="110"/>
        <v>MA2</v>
      </c>
      <c r="I2293" s="1" t="s">
        <v>119</v>
      </c>
      <c r="J2293" s="1" t="s">
        <v>845</v>
      </c>
      <c r="K2293" s="1" t="str">
        <f t="shared" si="108"/>
        <v>1501193 MA2</v>
      </c>
    </row>
    <row r="2294" spans="3:11" ht="13.95" hidden="1" customHeight="1" x14ac:dyDescent="0.25">
      <c r="C2294" s="3">
        <v>1501045</v>
      </c>
      <c r="D2294" s="1" t="s">
        <v>267</v>
      </c>
      <c r="E2294" s="1" t="s">
        <v>671</v>
      </c>
      <c r="F2294" s="1" t="s">
        <v>175</v>
      </c>
      <c r="G2294" s="1" t="s">
        <v>173</v>
      </c>
      <c r="H2294" s="1" t="str">
        <f t="shared" si="110"/>
        <v>MA2</v>
      </c>
      <c r="I2294" s="1" t="s">
        <v>119</v>
      </c>
      <c r="J2294" s="1" t="s">
        <v>845</v>
      </c>
      <c r="K2294" s="1" t="str">
        <f t="shared" si="108"/>
        <v>1501045 MA2</v>
      </c>
    </row>
    <row r="2295" spans="3:11" ht="13.95" hidden="1" customHeight="1" x14ac:dyDescent="0.25">
      <c r="C2295" s="3">
        <v>1905032</v>
      </c>
      <c r="D2295" s="1" t="s">
        <v>267</v>
      </c>
      <c r="E2295" s="1" t="s">
        <v>672</v>
      </c>
      <c r="F2295" s="1" t="s">
        <v>175</v>
      </c>
      <c r="G2295" s="1" t="s">
        <v>173</v>
      </c>
      <c r="H2295" s="1" t="str">
        <f t="shared" si="110"/>
        <v>MA2</v>
      </c>
      <c r="I2295" s="1" t="s">
        <v>119</v>
      </c>
      <c r="J2295" s="1" t="s">
        <v>845</v>
      </c>
      <c r="K2295" s="1" t="str">
        <f t="shared" si="108"/>
        <v>1905032 MA2</v>
      </c>
    </row>
    <row r="2296" spans="3:11" ht="13.95" hidden="1" customHeight="1" x14ac:dyDescent="0.25">
      <c r="C2296" s="3">
        <v>1501070</v>
      </c>
      <c r="D2296" s="1" t="s">
        <v>267</v>
      </c>
      <c r="E2296" s="1" t="s">
        <v>673</v>
      </c>
      <c r="F2296" s="1" t="s">
        <v>175</v>
      </c>
      <c r="G2296" s="1" t="s">
        <v>173</v>
      </c>
      <c r="H2296" s="1" t="str">
        <f t="shared" si="110"/>
        <v>MA2</v>
      </c>
      <c r="I2296" s="1" t="s">
        <v>119</v>
      </c>
      <c r="J2296" s="1" t="s">
        <v>845</v>
      </c>
      <c r="K2296" s="1" t="str">
        <f t="shared" ref="K2296:K2359" si="111">$C2296&amp;" "&amp;$H2296</f>
        <v>1501070 MA2</v>
      </c>
    </row>
    <row r="2297" spans="3:11" ht="13.95" hidden="1" customHeight="1" x14ac:dyDescent="0.25">
      <c r="C2297" s="3">
        <v>1905019</v>
      </c>
      <c r="D2297" s="1" t="s">
        <v>267</v>
      </c>
      <c r="E2297" s="1" t="s">
        <v>674</v>
      </c>
      <c r="F2297" s="1" t="s">
        <v>175</v>
      </c>
      <c r="G2297" s="1" t="s">
        <v>173</v>
      </c>
      <c r="H2297" s="1" t="str">
        <f t="shared" si="110"/>
        <v>MA2</v>
      </c>
      <c r="I2297" s="1" t="s">
        <v>119</v>
      </c>
      <c r="J2297" s="1" t="s">
        <v>845</v>
      </c>
      <c r="K2297" s="1" t="str">
        <f t="shared" si="111"/>
        <v>1905019 MA2</v>
      </c>
    </row>
    <row r="2298" spans="3:11" ht="13.95" hidden="1" customHeight="1" x14ac:dyDescent="0.25">
      <c r="C2298" s="3">
        <v>1905045</v>
      </c>
      <c r="D2298" s="1" t="s">
        <v>267</v>
      </c>
      <c r="E2298" s="1" t="s">
        <v>675</v>
      </c>
      <c r="F2298" s="1" t="s">
        <v>175</v>
      </c>
      <c r="G2298" s="1" t="s">
        <v>173</v>
      </c>
      <c r="H2298" s="1" t="str">
        <f t="shared" si="110"/>
        <v>MA2</v>
      </c>
      <c r="I2298" s="1" t="s">
        <v>119</v>
      </c>
      <c r="J2298" s="1" t="s">
        <v>845</v>
      </c>
      <c r="K2298" s="1" t="str">
        <f t="shared" si="111"/>
        <v>1905045 MA2</v>
      </c>
    </row>
    <row r="2299" spans="3:11" ht="13.95" hidden="1" customHeight="1" x14ac:dyDescent="0.25">
      <c r="C2299" s="3">
        <v>1501195</v>
      </c>
      <c r="D2299" s="1" t="s">
        <v>267</v>
      </c>
      <c r="E2299" s="1" t="s">
        <v>676</v>
      </c>
      <c r="F2299" s="1" t="s">
        <v>175</v>
      </c>
      <c r="G2299" s="1" t="s">
        <v>173</v>
      </c>
      <c r="H2299" s="1" t="str">
        <f t="shared" si="110"/>
        <v>MA2</v>
      </c>
      <c r="I2299" s="1" t="s">
        <v>119</v>
      </c>
      <c r="J2299" s="1" t="s">
        <v>845</v>
      </c>
      <c r="K2299" s="1" t="str">
        <f t="shared" si="111"/>
        <v>1501195 MA2</v>
      </c>
    </row>
    <row r="2300" spans="3:11" ht="13.95" hidden="1" customHeight="1" x14ac:dyDescent="0.25">
      <c r="C2300" s="3">
        <v>1501169</v>
      </c>
      <c r="D2300" s="1" t="s">
        <v>267</v>
      </c>
      <c r="E2300" s="1" t="s">
        <v>677</v>
      </c>
      <c r="F2300" s="1" t="s">
        <v>175</v>
      </c>
      <c r="G2300" s="1" t="s">
        <v>173</v>
      </c>
      <c r="H2300" s="1" t="str">
        <f t="shared" si="110"/>
        <v>MA2</v>
      </c>
      <c r="I2300" s="1" t="s">
        <v>119</v>
      </c>
      <c r="J2300" s="1" t="s">
        <v>845</v>
      </c>
      <c r="K2300" s="1" t="str">
        <f t="shared" si="111"/>
        <v>1501169 MA2</v>
      </c>
    </row>
    <row r="2301" spans="3:11" ht="13.95" hidden="1" customHeight="1" x14ac:dyDescent="0.25">
      <c r="C2301" s="3">
        <v>1501120</v>
      </c>
      <c r="D2301" s="1" t="s">
        <v>267</v>
      </c>
      <c r="E2301" s="1" t="s">
        <v>678</v>
      </c>
      <c r="F2301" s="1" t="s">
        <v>175</v>
      </c>
      <c r="G2301" s="1" t="s">
        <v>173</v>
      </c>
      <c r="H2301" s="1" t="str">
        <f t="shared" si="110"/>
        <v>MA2</v>
      </c>
      <c r="I2301" s="1" t="s">
        <v>119</v>
      </c>
      <c r="J2301" s="1" t="s">
        <v>845</v>
      </c>
      <c r="K2301" s="1" t="str">
        <f t="shared" si="111"/>
        <v>1501120 MA2</v>
      </c>
    </row>
    <row r="2302" spans="3:11" ht="13.95" hidden="1" customHeight="1" x14ac:dyDescent="0.25">
      <c r="C2302" s="3">
        <v>1805117</v>
      </c>
      <c r="D2302" s="1" t="s">
        <v>267</v>
      </c>
      <c r="E2302" s="1" t="s">
        <v>879</v>
      </c>
      <c r="F2302" s="1" t="s">
        <v>175</v>
      </c>
      <c r="G2302" s="1" t="s">
        <v>173</v>
      </c>
      <c r="H2302" s="1" t="s">
        <v>184</v>
      </c>
      <c r="I2302" s="1" t="s">
        <v>119</v>
      </c>
      <c r="J2302" s="1" t="s">
        <v>845</v>
      </c>
      <c r="K2302" s="1" t="str">
        <f t="shared" si="111"/>
        <v>1805117 MA2</v>
      </c>
    </row>
    <row r="2303" spans="3:11" ht="13.95" hidden="1" customHeight="1" x14ac:dyDescent="0.25">
      <c r="C2303" s="3">
        <v>1501147</v>
      </c>
      <c r="D2303" s="1" t="s">
        <v>267</v>
      </c>
      <c r="E2303" s="1" t="s">
        <v>679</v>
      </c>
      <c r="F2303" s="1" t="s">
        <v>175</v>
      </c>
      <c r="G2303" s="1" t="s">
        <v>173</v>
      </c>
      <c r="H2303" s="1" t="str">
        <f t="shared" ref="H2303:H2334" si="112">IF(OR(MID($I2303,4,2)="21",MID($I2303,4,2)="22",MID($I2303,4,2)="23")=FALSE,UPPER(MID($I2303,2,2))&amp;MID($I2303,4,1),UPPER(MID($I2303,2,2))&amp;MID($I2303,4,2))</f>
        <v>MA2</v>
      </c>
      <c r="I2303" s="1" t="s">
        <v>119</v>
      </c>
      <c r="J2303" s="1" t="s">
        <v>845</v>
      </c>
      <c r="K2303" s="1" t="str">
        <f t="shared" si="111"/>
        <v>1501147 MA2</v>
      </c>
    </row>
    <row r="2304" spans="3:11" ht="13.95" hidden="1" customHeight="1" x14ac:dyDescent="0.25">
      <c r="C2304" s="3">
        <v>1501050</v>
      </c>
      <c r="D2304" s="1" t="s">
        <v>267</v>
      </c>
      <c r="E2304" s="1" t="s">
        <v>680</v>
      </c>
      <c r="F2304" s="1" t="s">
        <v>175</v>
      </c>
      <c r="G2304" s="1" t="s">
        <v>173</v>
      </c>
      <c r="H2304" s="1" t="str">
        <f t="shared" si="112"/>
        <v>MA2</v>
      </c>
      <c r="I2304" s="1" t="s">
        <v>119</v>
      </c>
      <c r="J2304" s="1" t="s">
        <v>845</v>
      </c>
      <c r="K2304" s="1" t="str">
        <f t="shared" si="111"/>
        <v>1501050 MA2</v>
      </c>
    </row>
    <row r="2305" spans="3:11" ht="13.95" hidden="1" customHeight="1" x14ac:dyDescent="0.25">
      <c r="C2305" s="3">
        <v>1501096</v>
      </c>
      <c r="D2305" s="1" t="s">
        <v>267</v>
      </c>
      <c r="E2305" s="1" t="s">
        <v>681</v>
      </c>
      <c r="F2305" s="1" t="s">
        <v>175</v>
      </c>
      <c r="G2305" s="1" t="s">
        <v>173</v>
      </c>
      <c r="H2305" s="1" t="str">
        <f t="shared" si="112"/>
        <v>MA2</v>
      </c>
      <c r="I2305" s="1" t="s">
        <v>119</v>
      </c>
      <c r="J2305" s="1" t="s">
        <v>845</v>
      </c>
      <c r="K2305" s="1" t="str">
        <f t="shared" si="111"/>
        <v>1501096 MA2</v>
      </c>
    </row>
    <row r="2306" spans="3:11" ht="13.95" hidden="1" customHeight="1" x14ac:dyDescent="0.25">
      <c r="C2306" s="3">
        <v>1501148</v>
      </c>
      <c r="D2306" s="1" t="s">
        <v>267</v>
      </c>
      <c r="E2306" s="1" t="s">
        <v>683</v>
      </c>
      <c r="F2306" s="1" t="s">
        <v>175</v>
      </c>
      <c r="G2306" s="1" t="s">
        <v>173</v>
      </c>
      <c r="H2306" s="1" t="str">
        <f t="shared" si="112"/>
        <v>MA2</v>
      </c>
      <c r="I2306" s="1" t="s">
        <v>119</v>
      </c>
      <c r="J2306" s="1" t="s">
        <v>845</v>
      </c>
      <c r="K2306" s="1" t="str">
        <f t="shared" si="111"/>
        <v>1501148 MA2</v>
      </c>
    </row>
    <row r="2307" spans="3:11" ht="13.95" hidden="1" customHeight="1" x14ac:dyDescent="0.25">
      <c r="C2307" s="3">
        <v>1905013</v>
      </c>
      <c r="D2307" s="1" t="s">
        <v>257</v>
      </c>
      <c r="E2307" s="1" t="s">
        <v>684</v>
      </c>
      <c r="F2307" s="1" t="s">
        <v>174</v>
      </c>
      <c r="G2307" s="1" t="s">
        <v>173</v>
      </c>
      <c r="H2307" s="1" t="str">
        <f t="shared" si="112"/>
        <v>MA2</v>
      </c>
      <c r="I2307" s="1" t="s">
        <v>142</v>
      </c>
      <c r="J2307" s="1" t="s">
        <v>852</v>
      </c>
      <c r="K2307" s="1" t="str">
        <f t="shared" si="111"/>
        <v>1905013 MA2</v>
      </c>
    </row>
    <row r="2308" spans="3:11" ht="13.95" hidden="1" customHeight="1" x14ac:dyDescent="0.25">
      <c r="C2308" s="3">
        <v>1501175</v>
      </c>
      <c r="D2308" s="1" t="s">
        <v>257</v>
      </c>
      <c r="E2308" s="1" t="s">
        <v>685</v>
      </c>
      <c r="F2308" s="1" t="s">
        <v>174</v>
      </c>
      <c r="G2308" s="1" t="s">
        <v>173</v>
      </c>
      <c r="H2308" s="1" t="str">
        <f t="shared" si="112"/>
        <v>MA2</v>
      </c>
      <c r="I2308" s="1" t="s">
        <v>142</v>
      </c>
      <c r="J2308" s="1" t="s">
        <v>852</v>
      </c>
      <c r="K2308" s="1" t="str">
        <f t="shared" si="111"/>
        <v>1501175 MA2</v>
      </c>
    </row>
    <row r="2309" spans="3:11" ht="13.95" hidden="1" customHeight="1" x14ac:dyDescent="0.25">
      <c r="C2309" s="3">
        <v>1501030</v>
      </c>
      <c r="D2309" s="1" t="s">
        <v>257</v>
      </c>
      <c r="E2309" s="1" t="s">
        <v>686</v>
      </c>
      <c r="F2309" s="1" t="s">
        <v>174</v>
      </c>
      <c r="G2309" s="1" t="s">
        <v>173</v>
      </c>
      <c r="H2309" s="1" t="str">
        <f t="shared" si="112"/>
        <v>MA2</v>
      </c>
      <c r="I2309" s="1" t="s">
        <v>142</v>
      </c>
      <c r="J2309" s="1" t="s">
        <v>852</v>
      </c>
      <c r="K2309" s="1" t="str">
        <f t="shared" si="111"/>
        <v>1501030 MA2</v>
      </c>
    </row>
    <row r="2310" spans="3:11" ht="13.95" hidden="1" customHeight="1" x14ac:dyDescent="0.25">
      <c r="C2310" s="3">
        <v>1501177</v>
      </c>
      <c r="D2310" s="1" t="s">
        <v>257</v>
      </c>
      <c r="E2310" s="1" t="s">
        <v>688</v>
      </c>
      <c r="F2310" s="1" t="s">
        <v>174</v>
      </c>
      <c r="G2310" s="1" t="s">
        <v>173</v>
      </c>
      <c r="H2310" s="1" t="str">
        <f t="shared" si="112"/>
        <v>MA2</v>
      </c>
      <c r="I2310" s="1" t="s">
        <v>142</v>
      </c>
      <c r="J2310" s="1" t="s">
        <v>852</v>
      </c>
      <c r="K2310" s="1" t="str">
        <f t="shared" si="111"/>
        <v>1501177 MA2</v>
      </c>
    </row>
    <row r="2311" spans="3:11" ht="13.95" hidden="1" customHeight="1" x14ac:dyDescent="0.25">
      <c r="C2311" s="3">
        <v>1501059</v>
      </c>
      <c r="D2311" s="1" t="s">
        <v>257</v>
      </c>
      <c r="E2311" s="1" t="s">
        <v>689</v>
      </c>
      <c r="F2311" s="1" t="s">
        <v>174</v>
      </c>
      <c r="G2311" s="1" t="s">
        <v>173</v>
      </c>
      <c r="H2311" s="1" t="str">
        <f t="shared" si="112"/>
        <v>MA2</v>
      </c>
      <c r="I2311" s="1" t="s">
        <v>142</v>
      </c>
      <c r="J2311" s="1" t="s">
        <v>852</v>
      </c>
      <c r="K2311" s="1" t="str">
        <f t="shared" si="111"/>
        <v>1501059 MA2</v>
      </c>
    </row>
    <row r="2312" spans="3:11" ht="13.95" hidden="1" customHeight="1" x14ac:dyDescent="0.25">
      <c r="C2312" s="3">
        <v>1501132</v>
      </c>
      <c r="D2312" s="1" t="s">
        <v>257</v>
      </c>
      <c r="E2312" s="1" t="s">
        <v>690</v>
      </c>
      <c r="F2312" s="1" t="s">
        <v>174</v>
      </c>
      <c r="G2312" s="1" t="s">
        <v>173</v>
      </c>
      <c r="H2312" s="1" t="str">
        <f t="shared" si="112"/>
        <v>MA2</v>
      </c>
      <c r="I2312" s="1" t="s">
        <v>142</v>
      </c>
      <c r="J2312" s="1" t="s">
        <v>852</v>
      </c>
      <c r="K2312" s="1" t="str">
        <f t="shared" si="111"/>
        <v>1501132 MA2</v>
      </c>
    </row>
    <row r="2313" spans="3:11" ht="13.95" hidden="1" customHeight="1" x14ac:dyDescent="0.25">
      <c r="C2313" s="3">
        <v>1501179</v>
      </c>
      <c r="D2313" s="1" t="s">
        <v>257</v>
      </c>
      <c r="E2313" s="1" t="s">
        <v>691</v>
      </c>
      <c r="F2313" s="1" t="s">
        <v>174</v>
      </c>
      <c r="G2313" s="1" t="s">
        <v>173</v>
      </c>
      <c r="H2313" s="1" t="str">
        <f t="shared" si="112"/>
        <v>MA2</v>
      </c>
      <c r="I2313" s="1" t="s">
        <v>142</v>
      </c>
      <c r="J2313" s="1" t="s">
        <v>852</v>
      </c>
      <c r="K2313" s="1" t="str">
        <f t="shared" si="111"/>
        <v>1501179 MA2</v>
      </c>
    </row>
    <row r="2314" spans="3:11" ht="13.95" hidden="1" customHeight="1" x14ac:dyDescent="0.25">
      <c r="C2314" s="3">
        <v>1905166</v>
      </c>
      <c r="D2314" s="1" t="s">
        <v>257</v>
      </c>
      <c r="E2314" s="1" t="s">
        <v>692</v>
      </c>
      <c r="F2314" s="1" t="s">
        <v>174</v>
      </c>
      <c r="G2314" s="1" t="s">
        <v>173</v>
      </c>
      <c r="H2314" s="1" t="str">
        <f t="shared" si="112"/>
        <v>MA2</v>
      </c>
      <c r="I2314" s="1" t="s">
        <v>142</v>
      </c>
      <c r="J2314" s="1" t="s">
        <v>852</v>
      </c>
      <c r="K2314" s="1" t="str">
        <f t="shared" si="111"/>
        <v>1905166 MA2</v>
      </c>
    </row>
    <row r="2315" spans="3:11" ht="13.95" hidden="1" customHeight="1" x14ac:dyDescent="0.25">
      <c r="C2315" s="3">
        <v>1501133</v>
      </c>
      <c r="D2315" s="1" t="s">
        <v>257</v>
      </c>
      <c r="E2315" s="1" t="s">
        <v>693</v>
      </c>
      <c r="F2315" s="1" t="s">
        <v>174</v>
      </c>
      <c r="G2315" s="1" t="s">
        <v>173</v>
      </c>
      <c r="H2315" s="1" t="str">
        <f t="shared" si="112"/>
        <v>MA2</v>
      </c>
      <c r="I2315" s="1" t="s">
        <v>142</v>
      </c>
      <c r="J2315" s="1" t="s">
        <v>852</v>
      </c>
      <c r="K2315" s="1" t="str">
        <f t="shared" si="111"/>
        <v>1501133 MA2</v>
      </c>
    </row>
    <row r="2316" spans="3:11" ht="13.95" hidden="1" customHeight="1" x14ac:dyDescent="0.25">
      <c r="C2316" s="3">
        <v>1905117</v>
      </c>
      <c r="D2316" s="1" t="s">
        <v>257</v>
      </c>
      <c r="E2316" s="1" t="s">
        <v>694</v>
      </c>
      <c r="F2316" s="1" t="s">
        <v>174</v>
      </c>
      <c r="G2316" s="1" t="s">
        <v>173</v>
      </c>
      <c r="H2316" s="1" t="str">
        <f t="shared" si="112"/>
        <v>MA2</v>
      </c>
      <c r="I2316" s="1" t="s">
        <v>142</v>
      </c>
      <c r="J2316" s="1" t="s">
        <v>852</v>
      </c>
      <c r="K2316" s="1" t="str">
        <f t="shared" si="111"/>
        <v>1905117 MA2</v>
      </c>
    </row>
    <row r="2317" spans="3:11" ht="13.95" hidden="1" customHeight="1" x14ac:dyDescent="0.25">
      <c r="C2317" s="3">
        <v>1905111</v>
      </c>
      <c r="D2317" s="1" t="s">
        <v>257</v>
      </c>
      <c r="E2317" s="1" t="s">
        <v>696</v>
      </c>
      <c r="F2317" s="1" t="s">
        <v>174</v>
      </c>
      <c r="G2317" s="1" t="s">
        <v>173</v>
      </c>
      <c r="H2317" s="1" t="str">
        <f t="shared" si="112"/>
        <v>MA2</v>
      </c>
      <c r="I2317" s="1" t="s">
        <v>142</v>
      </c>
      <c r="J2317" s="1" t="s">
        <v>852</v>
      </c>
      <c r="K2317" s="1" t="str">
        <f t="shared" si="111"/>
        <v>1905111 MA2</v>
      </c>
    </row>
    <row r="2318" spans="3:11" ht="13.95" hidden="1" customHeight="1" x14ac:dyDescent="0.25">
      <c r="C2318" s="3">
        <v>1905081</v>
      </c>
      <c r="D2318" s="1" t="s">
        <v>257</v>
      </c>
      <c r="E2318" s="1" t="s">
        <v>697</v>
      </c>
      <c r="F2318" s="1" t="s">
        <v>174</v>
      </c>
      <c r="G2318" s="1" t="s">
        <v>173</v>
      </c>
      <c r="H2318" s="1" t="str">
        <f t="shared" si="112"/>
        <v>MA2</v>
      </c>
      <c r="I2318" s="1" t="s">
        <v>142</v>
      </c>
      <c r="J2318" s="1" t="s">
        <v>852</v>
      </c>
      <c r="K2318" s="1" t="str">
        <f t="shared" si="111"/>
        <v>1905081 MA2</v>
      </c>
    </row>
    <row r="2319" spans="3:11" ht="13.95" hidden="1" customHeight="1" x14ac:dyDescent="0.25">
      <c r="C2319" s="3">
        <v>1501114</v>
      </c>
      <c r="D2319" s="1" t="s">
        <v>257</v>
      </c>
      <c r="E2319" s="1" t="s">
        <v>698</v>
      </c>
      <c r="F2319" s="1" t="s">
        <v>174</v>
      </c>
      <c r="G2319" s="1" t="s">
        <v>173</v>
      </c>
      <c r="H2319" s="1" t="str">
        <f t="shared" si="112"/>
        <v>MA2</v>
      </c>
      <c r="I2319" s="1" t="s">
        <v>142</v>
      </c>
      <c r="J2319" s="1" t="s">
        <v>852</v>
      </c>
      <c r="K2319" s="1" t="str">
        <f t="shared" si="111"/>
        <v>1501114 MA2</v>
      </c>
    </row>
    <row r="2320" spans="3:11" ht="13.95" hidden="1" customHeight="1" x14ac:dyDescent="0.25">
      <c r="C2320" s="3">
        <v>1501116</v>
      </c>
      <c r="D2320" s="1" t="s">
        <v>257</v>
      </c>
      <c r="E2320" s="1" t="s">
        <v>699</v>
      </c>
      <c r="F2320" s="1" t="s">
        <v>174</v>
      </c>
      <c r="G2320" s="1" t="s">
        <v>173</v>
      </c>
      <c r="H2320" s="1" t="str">
        <f t="shared" si="112"/>
        <v>MA2</v>
      </c>
      <c r="I2320" s="1" t="s">
        <v>142</v>
      </c>
      <c r="J2320" s="1" t="s">
        <v>852</v>
      </c>
      <c r="K2320" s="1" t="str">
        <f t="shared" si="111"/>
        <v>1501116 MA2</v>
      </c>
    </row>
    <row r="2321" spans="3:11" ht="13.95" hidden="1" customHeight="1" x14ac:dyDescent="0.25">
      <c r="C2321" s="3">
        <v>1501091</v>
      </c>
      <c r="D2321" s="1" t="s">
        <v>257</v>
      </c>
      <c r="E2321" s="1" t="s">
        <v>700</v>
      </c>
      <c r="F2321" s="1" t="s">
        <v>174</v>
      </c>
      <c r="G2321" s="1" t="s">
        <v>173</v>
      </c>
      <c r="H2321" s="1" t="str">
        <f t="shared" si="112"/>
        <v>MA2</v>
      </c>
      <c r="I2321" s="1" t="s">
        <v>142</v>
      </c>
      <c r="J2321" s="1" t="s">
        <v>852</v>
      </c>
      <c r="K2321" s="1" t="str">
        <f t="shared" si="111"/>
        <v>1501091 MA2</v>
      </c>
    </row>
    <row r="2322" spans="3:11" ht="13.95" hidden="1" customHeight="1" x14ac:dyDescent="0.25">
      <c r="C2322" s="3">
        <v>1501190</v>
      </c>
      <c r="D2322" s="1" t="s">
        <v>257</v>
      </c>
      <c r="E2322" s="1" t="s">
        <v>702</v>
      </c>
      <c r="F2322" s="1" t="s">
        <v>174</v>
      </c>
      <c r="G2322" s="1" t="s">
        <v>173</v>
      </c>
      <c r="H2322" s="1" t="str">
        <f t="shared" si="112"/>
        <v>MA2</v>
      </c>
      <c r="I2322" s="1" t="s">
        <v>142</v>
      </c>
      <c r="J2322" s="1" t="s">
        <v>852</v>
      </c>
      <c r="K2322" s="1" t="str">
        <f t="shared" si="111"/>
        <v>1501190 MA2</v>
      </c>
    </row>
    <row r="2323" spans="3:11" ht="13.95" hidden="1" customHeight="1" x14ac:dyDescent="0.25">
      <c r="C2323" s="3">
        <v>1905165</v>
      </c>
      <c r="D2323" s="1" t="s">
        <v>257</v>
      </c>
      <c r="E2323" s="1" t="s">
        <v>703</v>
      </c>
      <c r="F2323" s="1" t="s">
        <v>174</v>
      </c>
      <c r="G2323" s="1" t="s">
        <v>173</v>
      </c>
      <c r="H2323" s="1" t="str">
        <f t="shared" si="112"/>
        <v>MA2</v>
      </c>
      <c r="I2323" s="1" t="s">
        <v>142</v>
      </c>
      <c r="J2323" s="1" t="s">
        <v>852</v>
      </c>
      <c r="K2323" s="1" t="str">
        <f t="shared" si="111"/>
        <v>1905165 MA2</v>
      </c>
    </row>
    <row r="2324" spans="3:11" ht="13.95" hidden="1" customHeight="1" x14ac:dyDescent="0.25">
      <c r="C2324" s="3">
        <v>1905007</v>
      </c>
      <c r="D2324" s="1" t="s">
        <v>257</v>
      </c>
      <c r="E2324" s="1" t="s">
        <v>704</v>
      </c>
      <c r="F2324" s="1" t="s">
        <v>175</v>
      </c>
      <c r="G2324" s="1" t="s">
        <v>173</v>
      </c>
      <c r="H2324" s="1" t="str">
        <f t="shared" si="112"/>
        <v>MA2</v>
      </c>
      <c r="I2324" s="1" t="s">
        <v>142</v>
      </c>
      <c r="J2324" s="1" t="s">
        <v>852</v>
      </c>
      <c r="K2324" s="1" t="str">
        <f t="shared" si="111"/>
        <v>1905007 MA2</v>
      </c>
    </row>
    <row r="2325" spans="3:11" ht="13.95" hidden="1" customHeight="1" x14ac:dyDescent="0.25">
      <c r="C2325" s="3">
        <v>1703005</v>
      </c>
      <c r="D2325" s="1" t="s">
        <v>257</v>
      </c>
      <c r="E2325" s="1" t="s">
        <v>706</v>
      </c>
      <c r="F2325" s="1" t="s">
        <v>175</v>
      </c>
      <c r="G2325" s="1" t="s">
        <v>173</v>
      </c>
      <c r="H2325" s="1" t="str">
        <f t="shared" si="112"/>
        <v>MA2</v>
      </c>
      <c r="I2325" s="1" t="s">
        <v>142</v>
      </c>
      <c r="J2325" s="1" t="s">
        <v>852</v>
      </c>
      <c r="K2325" s="1" t="str">
        <f t="shared" si="111"/>
        <v>1703005 MA2</v>
      </c>
    </row>
    <row r="2326" spans="3:11" ht="13.95" hidden="1" customHeight="1" x14ac:dyDescent="0.25">
      <c r="C2326" s="3">
        <v>1905209</v>
      </c>
      <c r="D2326" s="1" t="s">
        <v>257</v>
      </c>
      <c r="E2326" s="1" t="s">
        <v>707</v>
      </c>
      <c r="F2326" s="1" t="s">
        <v>175</v>
      </c>
      <c r="G2326" s="1" t="s">
        <v>173</v>
      </c>
      <c r="H2326" s="1" t="str">
        <f t="shared" si="112"/>
        <v>MA2</v>
      </c>
      <c r="I2326" s="1" t="s">
        <v>142</v>
      </c>
      <c r="J2326" s="1" t="s">
        <v>852</v>
      </c>
      <c r="K2326" s="1" t="str">
        <f t="shared" si="111"/>
        <v>1905209 MA2</v>
      </c>
    </row>
    <row r="2327" spans="3:11" ht="13.95" hidden="1" customHeight="1" x14ac:dyDescent="0.25">
      <c r="C2327" s="3">
        <v>1501026</v>
      </c>
      <c r="D2327" s="1" t="s">
        <v>259</v>
      </c>
      <c r="E2327" s="1" t="s">
        <v>708</v>
      </c>
      <c r="F2327" s="1" t="s">
        <v>174</v>
      </c>
      <c r="G2327" s="1" t="s">
        <v>173</v>
      </c>
      <c r="H2327" s="1" t="str">
        <f t="shared" si="112"/>
        <v>MA2</v>
      </c>
      <c r="I2327" s="1" t="s">
        <v>152</v>
      </c>
      <c r="J2327" s="1" t="s">
        <v>47</v>
      </c>
      <c r="K2327" s="1" t="str">
        <f t="shared" si="111"/>
        <v>1501026 MA2</v>
      </c>
    </row>
    <row r="2328" spans="3:11" ht="13.95" hidden="1" customHeight="1" x14ac:dyDescent="0.25">
      <c r="C2328" s="3">
        <v>1905295</v>
      </c>
      <c r="D2328" s="1" t="s">
        <v>259</v>
      </c>
      <c r="E2328" s="1" t="s">
        <v>709</v>
      </c>
      <c r="F2328" s="1" t="s">
        <v>174</v>
      </c>
      <c r="G2328" s="1" t="s">
        <v>173</v>
      </c>
      <c r="H2328" s="1" t="str">
        <f t="shared" si="112"/>
        <v>MA2</v>
      </c>
      <c r="I2328" s="1" t="s">
        <v>152</v>
      </c>
      <c r="J2328" s="1" t="s">
        <v>47</v>
      </c>
      <c r="K2328" s="1" t="str">
        <f t="shared" si="111"/>
        <v>1905295 MA2</v>
      </c>
    </row>
    <row r="2329" spans="3:11" ht="13.95" hidden="1" customHeight="1" x14ac:dyDescent="0.25">
      <c r="C2329" s="3">
        <v>1501153</v>
      </c>
      <c r="D2329" s="1" t="s">
        <v>259</v>
      </c>
      <c r="E2329" s="1" t="s">
        <v>710</v>
      </c>
      <c r="F2329" s="1" t="s">
        <v>174</v>
      </c>
      <c r="G2329" s="1" t="s">
        <v>173</v>
      </c>
      <c r="H2329" s="1" t="str">
        <f t="shared" si="112"/>
        <v>MA2</v>
      </c>
      <c r="I2329" s="1" t="s">
        <v>152</v>
      </c>
      <c r="J2329" s="1" t="s">
        <v>47</v>
      </c>
      <c r="K2329" s="1" t="str">
        <f t="shared" si="111"/>
        <v>1501153 MA2</v>
      </c>
    </row>
    <row r="2330" spans="3:11" ht="13.95" hidden="1" customHeight="1" x14ac:dyDescent="0.25">
      <c r="C2330" s="3">
        <v>1501028</v>
      </c>
      <c r="D2330" s="1" t="s">
        <v>259</v>
      </c>
      <c r="E2330" s="1" t="s">
        <v>711</v>
      </c>
      <c r="F2330" s="1" t="s">
        <v>174</v>
      </c>
      <c r="G2330" s="1" t="s">
        <v>173</v>
      </c>
      <c r="H2330" s="1" t="str">
        <f t="shared" si="112"/>
        <v>MA2</v>
      </c>
      <c r="I2330" s="1" t="s">
        <v>152</v>
      </c>
      <c r="J2330" s="1" t="s">
        <v>47</v>
      </c>
      <c r="K2330" s="1" t="str">
        <f t="shared" si="111"/>
        <v>1501028 MA2</v>
      </c>
    </row>
    <row r="2331" spans="3:11" ht="13.95" hidden="1" customHeight="1" x14ac:dyDescent="0.25">
      <c r="C2331" s="3">
        <v>1501158</v>
      </c>
      <c r="D2331" s="1" t="s">
        <v>259</v>
      </c>
      <c r="E2331" s="1" t="s">
        <v>712</v>
      </c>
      <c r="F2331" s="1" t="s">
        <v>174</v>
      </c>
      <c r="G2331" s="1" t="s">
        <v>173</v>
      </c>
      <c r="H2331" s="1" t="str">
        <f t="shared" si="112"/>
        <v>MA2</v>
      </c>
      <c r="I2331" s="1" t="s">
        <v>152</v>
      </c>
      <c r="J2331" s="1" t="s">
        <v>47</v>
      </c>
      <c r="K2331" s="1" t="str">
        <f t="shared" si="111"/>
        <v>1501158 MA2</v>
      </c>
    </row>
    <row r="2332" spans="3:11" ht="13.95" hidden="1" customHeight="1" x14ac:dyDescent="0.25">
      <c r="C2332" s="3">
        <v>1905303</v>
      </c>
      <c r="D2332" s="1" t="s">
        <v>259</v>
      </c>
      <c r="E2332" s="1" t="s">
        <v>713</v>
      </c>
      <c r="F2332" s="1" t="s">
        <v>174</v>
      </c>
      <c r="G2332" s="1" t="s">
        <v>173</v>
      </c>
      <c r="H2332" s="1" t="str">
        <f t="shared" si="112"/>
        <v>MA2</v>
      </c>
      <c r="I2332" s="1" t="s">
        <v>152</v>
      </c>
      <c r="J2332" s="1" t="s">
        <v>47</v>
      </c>
      <c r="K2332" s="1" t="str">
        <f t="shared" si="111"/>
        <v>1905303 MA2</v>
      </c>
    </row>
    <row r="2333" spans="3:11" ht="13.95" hidden="1" customHeight="1" x14ac:dyDescent="0.25">
      <c r="C2333" s="3">
        <v>1905180</v>
      </c>
      <c r="D2333" s="1" t="s">
        <v>259</v>
      </c>
      <c r="E2333" s="1" t="s">
        <v>714</v>
      </c>
      <c r="F2333" s="1" t="s">
        <v>174</v>
      </c>
      <c r="G2333" s="1" t="s">
        <v>173</v>
      </c>
      <c r="H2333" s="1" t="str">
        <f t="shared" si="112"/>
        <v>MA2</v>
      </c>
      <c r="I2333" s="1" t="s">
        <v>152</v>
      </c>
      <c r="J2333" s="1" t="s">
        <v>47</v>
      </c>
      <c r="K2333" s="1" t="str">
        <f t="shared" si="111"/>
        <v>1905180 MA2</v>
      </c>
    </row>
    <row r="2334" spans="3:11" ht="13.95" hidden="1" customHeight="1" x14ac:dyDescent="0.25">
      <c r="C2334" s="3">
        <v>1501130</v>
      </c>
      <c r="D2334" s="1" t="s">
        <v>259</v>
      </c>
      <c r="E2334" s="1" t="s">
        <v>715</v>
      </c>
      <c r="F2334" s="1" t="s">
        <v>174</v>
      </c>
      <c r="G2334" s="1" t="s">
        <v>173</v>
      </c>
      <c r="H2334" s="1" t="str">
        <f t="shared" si="112"/>
        <v>MA2</v>
      </c>
      <c r="I2334" s="1" t="s">
        <v>152</v>
      </c>
      <c r="J2334" s="1" t="s">
        <v>47</v>
      </c>
      <c r="K2334" s="1" t="str">
        <f t="shared" si="111"/>
        <v>1501130 MA2</v>
      </c>
    </row>
    <row r="2335" spans="3:11" ht="13.95" hidden="1" customHeight="1" x14ac:dyDescent="0.25">
      <c r="C2335" s="3">
        <v>1501134</v>
      </c>
      <c r="D2335" s="1" t="s">
        <v>259</v>
      </c>
      <c r="E2335" s="1" t="s">
        <v>717</v>
      </c>
      <c r="F2335" s="1" t="s">
        <v>174</v>
      </c>
      <c r="G2335" s="1" t="s">
        <v>173</v>
      </c>
      <c r="H2335" s="1" t="str">
        <f t="shared" ref="H2335:H2369" si="113">IF(OR(MID($I2335,4,2)="21",MID($I2335,4,2)="22",MID($I2335,4,2)="23")=FALSE,UPPER(MID($I2335,2,2))&amp;MID($I2335,4,1),UPPER(MID($I2335,2,2))&amp;MID($I2335,4,2))</f>
        <v>MA2</v>
      </c>
      <c r="I2335" s="1" t="s">
        <v>152</v>
      </c>
      <c r="J2335" s="1" t="s">
        <v>47</v>
      </c>
      <c r="K2335" s="1" t="str">
        <f t="shared" si="111"/>
        <v>1501134 MA2</v>
      </c>
    </row>
    <row r="2336" spans="3:11" ht="13.95" hidden="1" customHeight="1" x14ac:dyDescent="0.25">
      <c r="C2336" s="3">
        <v>1501083</v>
      </c>
      <c r="D2336" s="1" t="s">
        <v>259</v>
      </c>
      <c r="E2336" s="1" t="s">
        <v>718</v>
      </c>
      <c r="F2336" s="1" t="s">
        <v>174</v>
      </c>
      <c r="G2336" s="1" t="s">
        <v>173</v>
      </c>
      <c r="H2336" s="1" t="str">
        <f t="shared" si="113"/>
        <v>MA2</v>
      </c>
      <c r="I2336" s="1" t="s">
        <v>152</v>
      </c>
      <c r="J2336" s="1" t="s">
        <v>47</v>
      </c>
      <c r="K2336" s="1" t="str">
        <f t="shared" si="111"/>
        <v>1501083 MA2</v>
      </c>
    </row>
    <row r="2337" spans="3:11" ht="13.95" hidden="1" customHeight="1" x14ac:dyDescent="0.25">
      <c r="C2337" s="3">
        <v>1501184</v>
      </c>
      <c r="D2337" s="1" t="s">
        <v>259</v>
      </c>
      <c r="E2337" s="1" t="s">
        <v>720</v>
      </c>
      <c r="F2337" s="1" t="s">
        <v>174</v>
      </c>
      <c r="G2337" s="1" t="s">
        <v>173</v>
      </c>
      <c r="H2337" s="1" t="str">
        <f t="shared" si="113"/>
        <v>MA2</v>
      </c>
      <c r="I2337" s="1" t="s">
        <v>152</v>
      </c>
      <c r="J2337" s="1" t="s">
        <v>47</v>
      </c>
      <c r="K2337" s="1" t="str">
        <f t="shared" si="111"/>
        <v>1501184 MA2</v>
      </c>
    </row>
    <row r="2338" spans="3:11" ht="13.95" hidden="1" customHeight="1" x14ac:dyDescent="0.25">
      <c r="C2338" s="3">
        <v>1501088</v>
      </c>
      <c r="D2338" s="1" t="s">
        <v>259</v>
      </c>
      <c r="E2338" s="1" t="s">
        <v>722</v>
      </c>
      <c r="F2338" s="1" t="s">
        <v>174</v>
      </c>
      <c r="G2338" s="1" t="s">
        <v>173</v>
      </c>
      <c r="H2338" s="1" t="str">
        <f t="shared" si="113"/>
        <v>MA2</v>
      </c>
      <c r="I2338" s="1" t="s">
        <v>152</v>
      </c>
      <c r="J2338" s="1" t="s">
        <v>47</v>
      </c>
      <c r="K2338" s="1" t="str">
        <f t="shared" si="111"/>
        <v>1501088 MA2</v>
      </c>
    </row>
    <row r="2339" spans="3:11" ht="13.95" hidden="1" customHeight="1" x14ac:dyDescent="0.25">
      <c r="C2339" s="3">
        <v>1501138</v>
      </c>
      <c r="D2339" s="1" t="s">
        <v>259</v>
      </c>
      <c r="E2339" s="1" t="s">
        <v>724</v>
      </c>
      <c r="F2339" s="1" t="s">
        <v>174</v>
      </c>
      <c r="G2339" s="1" t="s">
        <v>173</v>
      </c>
      <c r="H2339" s="1" t="str">
        <f t="shared" si="113"/>
        <v>MA2</v>
      </c>
      <c r="I2339" s="1" t="s">
        <v>152</v>
      </c>
      <c r="J2339" s="1" t="s">
        <v>47</v>
      </c>
      <c r="K2339" s="1" t="str">
        <f t="shared" si="111"/>
        <v>1501138 MA2</v>
      </c>
    </row>
    <row r="2340" spans="3:11" ht="13.95" hidden="1" customHeight="1" x14ac:dyDescent="0.25">
      <c r="C2340" s="3">
        <v>1905301</v>
      </c>
      <c r="D2340" s="1" t="s">
        <v>259</v>
      </c>
      <c r="E2340" s="1" t="s">
        <v>725</v>
      </c>
      <c r="F2340" s="1" t="s">
        <v>174</v>
      </c>
      <c r="G2340" s="1" t="s">
        <v>173</v>
      </c>
      <c r="H2340" s="1" t="str">
        <f t="shared" si="113"/>
        <v>MA2</v>
      </c>
      <c r="I2340" s="1" t="s">
        <v>152</v>
      </c>
      <c r="J2340" s="1" t="s">
        <v>47</v>
      </c>
      <c r="K2340" s="1" t="str">
        <f t="shared" si="111"/>
        <v>1905301 MA2</v>
      </c>
    </row>
    <row r="2341" spans="3:11" ht="13.95" hidden="1" customHeight="1" x14ac:dyDescent="0.25">
      <c r="C2341" s="3">
        <v>1501187</v>
      </c>
      <c r="D2341" s="1" t="s">
        <v>259</v>
      </c>
      <c r="E2341" s="1" t="s">
        <v>726</v>
      </c>
      <c r="F2341" s="1" t="s">
        <v>174</v>
      </c>
      <c r="G2341" s="1" t="s">
        <v>173</v>
      </c>
      <c r="H2341" s="1" t="str">
        <f t="shared" si="113"/>
        <v>MA2</v>
      </c>
      <c r="I2341" s="1" t="s">
        <v>152</v>
      </c>
      <c r="J2341" s="1" t="s">
        <v>47</v>
      </c>
      <c r="K2341" s="1" t="str">
        <f t="shared" si="111"/>
        <v>1501187 MA2</v>
      </c>
    </row>
    <row r="2342" spans="3:11" ht="13.95" hidden="1" customHeight="1" x14ac:dyDescent="0.25">
      <c r="C2342" s="3">
        <v>1501142</v>
      </c>
      <c r="D2342" s="1" t="s">
        <v>259</v>
      </c>
      <c r="E2342" s="1" t="s">
        <v>727</v>
      </c>
      <c r="F2342" s="1" t="s">
        <v>174</v>
      </c>
      <c r="G2342" s="1" t="s">
        <v>173</v>
      </c>
      <c r="H2342" s="1" t="str">
        <f t="shared" si="113"/>
        <v>MA2</v>
      </c>
      <c r="I2342" s="1" t="s">
        <v>152</v>
      </c>
      <c r="J2342" s="1" t="s">
        <v>47</v>
      </c>
      <c r="K2342" s="1" t="str">
        <f t="shared" si="111"/>
        <v>1501142 MA2</v>
      </c>
    </row>
    <row r="2343" spans="3:11" ht="13.95" hidden="1" customHeight="1" x14ac:dyDescent="0.25">
      <c r="C2343" s="3">
        <v>1905239</v>
      </c>
      <c r="D2343" s="1" t="s">
        <v>259</v>
      </c>
      <c r="E2343" s="1" t="s">
        <v>728</v>
      </c>
      <c r="F2343" s="1" t="s">
        <v>175</v>
      </c>
      <c r="G2343" s="1" t="s">
        <v>173</v>
      </c>
      <c r="H2343" s="1" t="str">
        <f t="shared" si="113"/>
        <v>MA2</v>
      </c>
      <c r="I2343" s="1" t="s">
        <v>152</v>
      </c>
      <c r="J2343" s="1" t="s">
        <v>47</v>
      </c>
      <c r="K2343" s="1" t="str">
        <f t="shared" si="111"/>
        <v>1905239 MA2</v>
      </c>
    </row>
    <row r="2344" spans="3:11" ht="13.95" hidden="1" customHeight="1" x14ac:dyDescent="0.25">
      <c r="C2344" s="3">
        <v>1905068</v>
      </c>
      <c r="D2344" s="1" t="s">
        <v>259</v>
      </c>
      <c r="E2344" s="1" t="s">
        <v>729</v>
      </c>
      <c r="F2344" s="1" t="s">
        <v>175</v>
      </c>
      <c r="G2344" s="1" t="s">
        <v>173</v>
      </c>
      <c r="H2344" s="1" t="str">
        <f t="shared" si="113"/>
        <v>MA2</v>
      </c>
      <c r="I2344" s="1" t="s">
        <v>152</v>
      </c>
      <c r="J2344" s="1" t="s">
        <v>47</v>
      </c>
      <c r="K2344" s="1" t="str">
        <f t="shared" si="111"/>
        <v>1905068 MA2</v>
      </c>
    </row>
    <row r="2345" spans="3:11" ht="13.95" hidden="1" customHeight="1" x14ac:dyDescent="0.25">
      <c r="C2345" s="3">
        <v>1905171</v>
      </c>
      <c r="D2345" s="1" t="s">
        <v>259</v>
      </c>
      <c r="E2345" s="1" t="s">
        <v>730</v>
      </c>
      <c r="F2345" s="1" t="s">
        <v>175</v>
      </c>
      <c r="G2345" s="1" t="s">
        <v>173</v>
      </c>
      <c r="H2345" s="1" t="str">
        <f t="shared" si="113"/>
        <v>MA2</v>
      </c>
      <c r="I2345" s="1" t="s">
        <v>152</v>
      </c>
      <c r="J2345" s="1" t="s">
        <v>47</v>
      </c>
      <c r="K2345" s="1" t="str">
        <f t="shared" si="111"/>
        <v>1905171 MA2</v>
      </c>
    </row>
    <row r="2346" spans="3:11" ht="13.95" hidden="1" customHeight="1" x14ac:dyDescent="0.25">
      <c r="C2346" s="3">
        <v>1905238</v>
      </c>
      <c r="D2346" s="1" t="s">
        <v>259</v>
      </c>
      <c r="E2346" s="1" t="s">
        <v>731</v>
      </c>
      <c r="F2346" s="1" t="s">
        <v>175</v>
      </c>
      <c r="G2346" s="1" t="s">
        <v>173</v>
      </c>
      <c r="H2346" s="1" t="str">
        <f t="shared" si="113"/>
        <v>MA2</v>
      </c>
      <c r="I2346" s="1" t="s">
        <v>152</v>
      </c>
      <c r="J2346" s="1" t="s">
        <v>47</v>
      </c>
      <c r="K2346" s="1" t="str">
        <f t="shared" si="111"/>
        <v>1905238 MA2</v>
      </c>
    </row>
    <row r="2347" spans="3:11" ht="13.95" hidden="1" customHeight="1" x14ac:dyDescent="0.25">
      <c r="C2347" s="3">
        <v>1501101</v>
      </c>
      <c r="D2347" s="1" t="s">
        <v>265</v>
      </c>
      <c r="E2347" s="1" t="s">
        <v>762</v>
      </c>
      <c r="F2347" s="1" t="s">
        <v>174</v>
      </c>
      <c r="G2347" s="1" t="s">
        <v>173</v>
      </c>
      <c r="H2347" s="1" t="str">
        <f t="shared" si="113"/>
        <v>MA2</v>
      </c>
      <c r="I2347" s="1" t="s">
        <v>82</v>
      </c>
      <c r="J2347" s="1" t="s">
        <v>849</v>
      </c>
      <c r="K2347" s="1" t="str">
        <f t="shared" si="111"/>
        <v>1501101 MA2</v>
      </c>
    </row>
    <row r="2348" spans="3:11" ht="13.95" hidden="1" customHeight="1" x14ac:dyDescent="0.25">
      <c r="C2348" s="3">
        <v>1905093</v>
      </c>
      <c r="D2348" s="1" t="s">
        <v>265</v>
      </c>
      <c r="E2348" s="1" t="s">
        <v>764</v>
      </c>
      <c r="F2348" s="1" t="s">
        <v>174</v>
      </c>
      <c r="G2348" s="1" t="s">
        <v>173</v>
      </c>
      <c r="H2348" s="1" t="str">
        <f t="shared" si="113"/>
        <v>MA2</v>
      </c>
      <c r="I2348" s="1" t="s">
        <v>82</v>
      </c>
      <c r="J2348" s="1" t="s">
        <v>849</v>
      </c>
      <c r="K2348" s="1" t="str">
        <f t="shared" si="111"/>
        <v>1905093 MA2</v>
      </c>
    </row>
    <row r="2349" spans="3:11" ht="13.95" hidden="1" customHeight="1" x14ac:dyDescent="0.25">
      <c r="C2349" s="3">
        <v>1501108</v>
      </c>
      <c r="D2349" s="1" t="s">
        <v>265</v>
      </c>
      <c r="E2349" s="1" t="s">
        <v>765</v>
      </c>
      <c r="F2349" s="1" t="s">
        <v>174</v>
      </c>
      <c r="G2349" s="1" t="s">
        <v>173</v>
      </c>
      <c r="H2349" s="1" t="str">
        <f t="shared" si="113"/>
        <v>MA2</v>
      </c>
      <c r="I2349" s="1" t="s">
        <v>82</v>
      </c>
      <c r="J2349" s="1" t="s">
        <v>849</v>
      </c>
      <c r="K2349" s="1" t="str">
        <f t="shared" si="111"/>
        <v>1501108 MA2</v>
      </c>
    </row>
    <row r="2350" spans="3:11" ht="13.95" hidden="1" customHeight="1" x14ac:dyDescent="0.25">
      <c r="C2350" s="3">
        <v>1501056</v>
      </c>
      <c r="D2350" s="1" t="s">
        <v>265</v>
      </c>
      <c r="E2350" s="1" t="s">
        <v>766</v>
      </c>
      <c r="F2350" s="1" t="s">
        <v>174</v>
      </c>
      <c r="G2350" s="1" t="s">
        <v>173</v>
      </c>
      <c r="H2350" s="1" t="str">
        <f t="shared" si="113"/>
        <v>MA2</v>
      </c>
      <c r="I2350" s="1" t="s">
        <v>82</v>
      </c>
      <c r="J2350" s="1" t="s">
        <v>849</v>
      </c>
      <c r="K2350" s="1" t="str">
        <f t="shared" si="111"/>
        <v>1501056 MA2</v>
      </c>
    </row>
    <row r="2351" spans="3:11" ht="13.95" hidden="1" customHeight="1" x14ac:dyDescent="0.25">
      <c r="C2351" s="3">
        <v>1602003</v>
      </c>
      <c r="D2351" s="1" t="s">
        <v>265</v>
      </c>
      <c r="E2351" s="1" t="s">
        <v>767</v>
      </c>
      <c r="F2351" s="1" t="s">
        <v>174</v>
      </c>
      <c r="G2351" s="1" t="s">
        <v>173</v>
      </c>
      <c r="H2351" s="1" t="str">
        <f t="shared" si="113"/>
        <v>MA2</v>
      </c>
      <c r="I2351" s="1" t="s">
        <v>82</v>
      </c>
      <c r="J2351" s="1" t="s">
        <v>849</v>
      </c>
      <c r="K2351" s="1" t="str">
        <f t="shared" si="111"/>
        <v>1602003 MA2</v>
      </c>
    </row>
    <row r="2352" spans="3:11" ht="13.95" hidden="1" customHeight="1" x14ac:dyDescent="0.25">
      <c r="C2352" s="3">
        <v>1501038</v>
      </c>
      <c r="D2352" s="1" t="s">
        <v>265</v>
      </c>
      <c r="E2352" s="1" t="s">
        <v>768</v>
      </c>
      <c r="F2352" s="1" t="s">
        <v>174</v>
      </c>
      <c r="G2352" s="1" t="s">
        <v>173</v>
      </c>
      <c r="H2352" s="1" t="str">
        <f t="shared" si="113"/>
        <v>MA2</v>
      </c>
      <c r="I2352" s="1" t="s">
        <v>82</v>
      </c>
      <c r="J2352" s="1" t="s">
        <v>849</v>
      </c>
      <c r="K2352" s="1" t="str">
        <f t="shared" si="111"/>
        <v>1501038 MA2</v>
      </c>
    </row>
    <row r="2353" spans="3:11" ht="13.95" hidden="1" customHeight="1" x14ac:dyDescent="0.25">
      <c r="C2353" s="3">
        <v>1905172</v>
      </c>
      <c r="D2353" s="1" t="s">
        <v>265</v>
      </c>
      <c r="E2353" s="1" t="s">
        <v>769</v>
      </c>
      <c r="F2353" s="1" t="s">
        <v>174</v>
      </c>
      <c r="G2353" s="1" t="s">
        <v>173</v>
      </c>
      <c r="H2353" s="1" t="str">
        <f t="shared" si="113"/>
        <v>MA2</v>
      </c>
      <c r="I2353" s="1" t="s">
        <v>82</v>
      </c>
      <c r="J2353" s="1" t="s">
        <v>849</v>
      </c>
      <c r="K2353" s="1" t="str">
        <f t="shared" si="111"/>
        <v>1905172 MA2</v>
      </c>
    </row>
    <row r="2354" spans="3:11" ht="13.95" hidden="1" customHeight="1" x14ac:dyDescent="0.25">
      <c r="C2354" s="3">
        <v>1905257</v>
      </c>
      <c r="D2354" s="1" t="s">
        <v>265</v>
      </c>
      <c r="E2354" s="1" t="s">
        <v>770</v>
      </c>
      <c r="F2354" s="1" t="s">
        <v>174</v>
      </c>
      <c r="G2354" s="1" t="s">
        <v>173</v>
      </c>
      <c r="H2354" s="1" t="str">
        <f t="shared" si="113"/>
        <v>MA2</v>
      </c>
      <c r="I2354" s="1" t="s">
        <v>82</v>
      </c>
      <c r="J2354" s="1" t="s">
        <v>849</v>
      </c>
      <c r="K2354" s="1" t="str">
        <f t="shared" si="111"/>
        <v>1905257 MA2</v>
      </c>
    </row>
    <row r="2355" spans="3:11" ht="13.95" hidden="1" customHeight="1" x14ac:dyDescent="0.25">
      <c r="C2355" s="3">
        <v>1501087</v>
      </c>
      <c r="D2355" s="1" t="s">
        <v>265</v>
      </c>
      <c r="E2355" s="1" t="s">
        <v>771</v>
      </c>
      <c r="F2355" s="1" t="s">
        <v>174</v>
      </c>
      <c r="G2355" s="1" t="s">
        <v>173</v>
      </c>
      <c r="H2355" s="1" t="str">
        <f t="shared" si="113"/>
        <v>MA2</v>
      </c>
      <c r="I2355" s="1" t="s">
        <v>82</v>
      </c>
      <c r="J2355" s="1" t="s">
        <v>849</v>
      </c>
      <c r="K2355" s="1" t="str">
        <f t="shared" si="111"/>
        <v>1501087 MA2</v>
      </c>
    </row>
    <row r="2356" spans="3:11" ht="13.95" hidden="1" customHeight="1" x14ac:dyDescent="0.25">
      <c r="C2356" s="3">
        <v>1501112</v>
      </c>
      <c r="D2356" s="1" t="s">
        <v>265</v>
      </c>
      <c r="E2356" s="1" t="s">
        <v>772</v>
      </c>
      <c r="F2356" s="1" t="s">
        <v>174</v>
      </c>
      <c r="G2356" s="1" t="s">
        <v>173</v>
      </c>
      <c r="H2356" s="1" t="str">
        <f t="shared" si="113"/>
        <v>MA2</v>
      </c>
      <c r="I2356" s="1" t="s">
        <v>82</v>
      </c>
      <c r="J2356" s="1" t="s">
        <v>849</v>
      </c>
      <c r="K2356" s="1" t="str">
        <f t="shared" si="111"/>
        <v>1501112 MA2</v>
      </c>
    </row>
    <row r="2357" spans="3:11" ht="13.95" hidden="1" customHeight="1" x14ac:dyDescent="0.25">
      <c r="C2357" s="3">
        <v>1501139</v>
      </c>
      <c r="D2357" s="1" t="s">
        <v>265</v>
      </c>
      <c r="E2357" s="1" t="s">
        <v>773</v>
      </c>
      <c r="F2357" s="1" t="s">
        <v>174</v>
      </c>
      <c r="G2357" s="1" t="s">
        <v>173</v>
      </c>
      <c r="H2357" s="1" t="str">
        <f t="shared" si="113"/>
        <v>MA2</v>
      </c>
      <c r="I2357" s="1" t="s">
        <v>82</v>
      </c>
      <c r="J2357" s="1" t="s">
        <v>849</v>
      </c>
      <c r="K2357" s="1" t="str">
        <f t="shared" si="111"/>
        <v>1501139 MA2</v>
      </c>
    </row>
    <row r="2358" spans="3:11" ht="13.95" hidden="1" customHeight="1" x14ac:dyDescent="0.25">
      <c r="C2358" s="3">
        <v>1501191</v>
      </c>
      <c r="D2358" s="1" t="s">
        <v>265</v>
      </c>
      <c r="E2358" s="1" t="s">
        <v>774</v>
      </c>
      <c r="F2358" s="1" t="s">
        <v>174</v>
      </c>
      <c r="G2358" s="1" t="s">
        <v>173</v>
      </c>
      <c r="H2358" s="1" t="str">
        <f t="shared" si="113"/>
        <v>MA2</v>
      </c>
      <c r="I2358" s="1" t="s">
        <v>82</v>
      </c>
      <c r="J2358" s="1" t="s">
        <v>849</v>
      </c>
      <c r="K2358" s="1" t="str">
        <f t="shared" si="111"/>
        <v>1501191 MA2</v>
      </c>
    </row>
    <row r="2359" spans="3:11" ht="13.95" hidden="1" customHeight="1" x14ac:dyDescent="0.25">
      <c r="C2359" s="3">
        <v>1501020</v>
      </c>
      <c r="D2359" s="1" t="s">
        <v>265</v>
      </c>
      <c r="E2359" s="1" t="s">
        <v>775</v>
      </c>
      <c r="F2359" s="1" t="s">
        <v>175</v>
      </c>
      <c r="G2359" s="1" t="s">
        <v>173</v>
      </c>
      <c r="H2359" s="1" t="str">
        <f t="shared" si="113"/>
        <v>MA2</v>
      </c>
      <c r="I2359" s="1" t="s">
        <v>82</v>
      </c>
      <c r="J2359" s="1" t="s">
        <v>849</v>
      </c>
      <c r="K2359" s="1" t="str">
        <f t="shared" si="111"/>
        <v>1501020 MA2</v>
      </c>
    </row>
    <row r="2360" spans="3:11" ht="13.95" hidden="1" customHeight="1" x14ac:dyDescent="0.25">
      <c r="C2360" s="3">
        <v>1501143</v>
      </c>
      <c r="D2360" s="1" t="s">
        <v>265</v>
      </c>
      <c r="E2360" s="1" t="s">
        <v>776</v>
      </c>
      <c r="F2360" s="1" t="s">
        <v>175</v>
      </c>
      <c r="G2360" s="1" t="s">
        <v>173</v>
      </c>
      <c r="H2360" s="1" t="str">
        <f t="shared" si="113"/>
        <v>MA2</v>
      </c>
      <c r="I2360" s="1" t="s">
        <v>82</v>
      </c>
      <c r="J2360" s="1" t="s">
        <v>849</v>
      </c>
      <c r="K2360" s="1" t="str">
        <f t="shared" ref="K2360:K2423" si="114">$C2360&amp;" "&amp;$H2360</f>
        <v>1501143 MA2</v>
      </c>
    </row>
    <row r="2361" spans="3:11" ht="13.95" hidden="1" customHeight="1" x14ac:dyDescent="0.25">
      <c r="C2361" s="3">
        <v>1501144</v>
      </c>
      <c r="D2361" s="1" t="s">
        <v>265</v>
      </c>
      <c r="E2361" s="1" t="s">
        <v>777</v>
      </c>
      <c r="F2361" s="1" t="s">
        <v>175</v>
      </c>
      <c r="G2361" s="1" t="s">
        <v>173</v>
      </c>
      <c r="H2361" s="1" t="str">
        <f t="shared" si="113"/>
        <v>MA2</v>
      </c>
      <c r="I2361" s="1" t="s">
        <v>82</v>
      </c>
      <c r="J2361" s="1" t="s">
        <v>849</v>
      </c>
      <c r="K2361" s="1" t="str">
        <f t="shared" si="114"/>
        <v>1501144 MA2</v>
      </c>
    </row>
    <row r="2362" spans="3:11" ht="13.95" hidden="1" customHeight="1" x14ac:dyDescent="0.25">
      <c r="C2362" s="3">
        <v>1501117</v>
      </c>
      <c r="D2362" s="1" t="s">
        <v>265</v>
      </c>
      <c r="E2362" s="1" t="s">
        <v>778</v>
      </c>
      <c r="F2362" s="1" t="s">
        <v>175</v>
      </c>
      <c r="G2362" s="1" t="s">
        <v>173</v>
      </c>
      <c r="H2362" s="1" t="str">
        <f t="shared" si="113"/>
        <v>MA2</v>
      </c>
      <c r="I2362" s="1" t="s">
        <v>82</v>
      </c>
      <c r="J2362" s="1" t="s">
        <v>849</v>
      </c>
      <c r="K2362" s="1" t="str">
        <f t="shared" si="114"/>
        <v>1501117 MA2</v>
      </c>
    </row>
    <row r="2363" spans="3:11" ht="13.95" hidden="1" customHeight="1" x14ac:dyDescent="0.25">
      <c r="C2363" s="3">
        <v>1905131</v>
      </c>
      <c r="D2363" s="1" t="s">
        <v>265</v>
      </c>
      <c r="E2363" s="1" t="s">
        <v>779</v>
      </c>
      <c r="F2363" s="1" t="s">
        <v>175</v>
      </c>
      <c r="G2363" s="1" t="s">
        <v>173</v>
      </c>
      <c r="H2363" s="1" t="str">
        <f t="shared" si="113"/>
        <v>MA2</v>
      </c>
      <c r="I2363" s="1" t="s">
        <v>82</v>
      </c>
      <c r="J2363" s="1" t="s">
        <v>849</v>
      </c>
      <c r="K2363" s="1" t="str">
        <f t="shared" si="114"/>
        <v>1905131 MA2</v>
      </c>
    </row>
    <row r="2364" spans="3:11" ht="13.95" hidden="1" customHeight="1" x14ac:dyDescent="0.25">
      <c r="C2364" s="3">
        <v>1905306</v>
      </c>
      <c r="D2364" s="1" t="s">
        <v>265</v>
      </c>
      <c r="E2364" s="1" t="s">
        <v>780</v>
      </c>
      <c r="F2364" s="1" t="s">
        <v>175</v>
      </c>
      <c r="G2364" s="1" t="s">
        <v>173</v>
      </c>
      <c r="H2364" s="1" t="str">
        <f t="shared" si="113"/>
        <v>MA2</v>
      </c>
      <c r="I2364" s="1" t="s">
        <v>82</v>
      </c>
      <c r="J2364" s="1" t="s">
        <v>849</v>
      </c>
      <c r="K2364" s="1" t="str">
        <f t="shared" si="114"/>
        <v>1905306 MA2</v>
      </c>
    </row>
    <row r="2365" spans="3:11" ht="13.95" hidden="1" customHeight="1" x14ac:dyDescent="0.25">
      <c r="C2365" s="3">
        <v>1905297</v>
      </c>
      <c r="D2365" s="1" t="s">
        <v>265</v>
      </c>
      <c r="E2365" s="1" t="s">
        <v>781</v>
      </c>
      <c r="F2365" s="1" t="s">
        <v>175</v>
      </c>
      <c r="G2365" s="1" t="s">
        <v>173</v>
      </c>
      <c r="H2365" s="1" t="str">
        <f t="shared" si="113"/>
        <v>MA2</v>
      </c>
      <c r="I2365" s="1" t="s">
        <v>82</v>
      </c>
      <c r="J2365" s="1" t="s">
        <v>849</v>
      </c>
      <c r="K2365" s="1" t="str">
        <f t="shared" si="114"/>
        <v>1905297 MA2</v>
      </c>
    </row>
    <row r="2366" spans="3:11" ht="13.95" hidden="1" customHeight="1" x14ac:dyDescent="0.25">
      <c r="C2366" s="3">
        <v>1501095</v>
      </c>
      <c r="D2366" s="1" t="s">
        <v>265</v>
      </c>
      <c r="E2366" s="1" t="s">
        <v>782</v>
      </c>
      <c r="F2366" s="1" t="s">
        <v>175</v>
      </c>
      <c r="G2366" s="1" t="s">
        <v>173</v>
      </c>
      <c r="H2366" s="1" t="str">
        <f t="shared" si="113"/>
        <v>MA2</v>
      </c>
      <c r="I2366" s="1" t="s">
        <v>82</v>
      </c>
      <c r="J2366" s="1" t="s">
        <v>849</v>
      </c>
      <c r="K2366" s="1" t="str">
        <f t="shared" si="114"/>
        <v>1501095 MA2</v>
      </c>
    </row>
    <row r="2367" spans="3:11" ht="13.95" hidden="1" customHeight="1" x14ac:dyDescent="0.25">
      <c r="C2367" s="3">
        <v>1501168</v>
      </c>
      <c r="D2367" s="1" t="s">
        <v>265</v>
      </c>
      <c r="E2367" s="1" t="s">
        <v>783</v>
      </c>
      <c r="F2367" s="1" t="s">
        <v>175</v>
      </c>
      <c r="G2367" s="1" t="s">
        <v>173</v>
      </c>
      <c r="H2367" s="1" t="str">
        <f t="shared" si="113"/>
        <v>MA2</v>
      </c>
      <c r="I2367" s="1" t="s">
        <v>82</v>
      </c>
      <c r="J2367" s="1" t="s">
        <v>849</v>
      </c>
      <c r="K2367" s="1" t="str">
        <f t="shared" si="114"/>
        <v>1501168 MA2</v>
      </c>
    </row>
    <row r="2368" spans="3:11" ht="13.95" hidden="1" customHeight="1" x14ac:dyDescent="0.25">
      <c r="C2368" s="3">
        <v>1905223</v>
      </c>
      <c r="D2368" s="1" t="s">
        <v>265</v>
      </c>
      <c r="E2368" s="1" t="s">
        <v>784</v>
      </c>
      <c r="F2368" s="1" t="s">
        <v>175</v>
      </c>
      <c r="G2368" s="1" t="s">
        <v>173</v>
      </c>
      <c r="H2368" s="1" t="str">
        <f t="shared" si="113"/>
        <v>MA2</v>
      </c>
      <c r="I2368" s="1" t="s">
        <v>82</v>
      </c>
      <c r="J2368" s="1" t="s">
        <v>849</v>
      </c>
      <c r="K2368" s="1" t="str">
        <f t="shared" si="114"/>
        <v>1905223 MA2</v>
      </c>
    </row>
    <row r="2369" spans="3:11" ht="13.95" hidden="1" customHeight="1" x14ac:dyDescent="0.25">
      <c r="C2369" s="3">
        <v>1501049</v>
      </c>
      <c r="D2369" s="1" t="s">
        <v>265</v>
      </c>
      <c r="E2369" s="1" t="s">
        <v>785</v>
      </c>
      <c r="F2369" s="1" t="s">
        <v>175</v>
      </c>
      <c r="G2369" s="1" t="s">
        <v>173</v>
      </c>
      <c r="H2369" s="1" t="str">
        <f t="shared" si="113"/>
        <v>MA2</v>
      </c>
      <c r="I2369" s="1" t="s">
        <v>82</v>
      </c>
      <c r="J2369" s="1" t="s">
        <v>849</v>
      </c>
      <c r="K2369" s="1" t="str">
        <f t="shared" si="114"/>
        <v>1501049 MA2</v>
      </c>
    </row>
    <row r="2370" spans="3:11" ht="13.95" hidden="1" customHeight="1" x14ac:dyDescent="0.25">
      <c r="C2370" s="3">
        <v>1805305</v>
      </c>
      <c r="D2370" s="1" t="s">
        <v>265</v>
      </c>
      <c r="E2370" s="1" t="s">
        <v>878</v>
      </c>
      <c r="F2370" s="1" t="s">
        <v>175</v>
      </c>
      <c r="G2370" s="1" t="s">
        <v>173</v>
      </c>
      <c r="H2370" s="1" t="s">
        <v>184</v>
      </c>
      <c r="I2370" s="1" t="s">
        <v>82</v>
      </c>
      <c r="J2370" s="1" t="s">
        <v>849</v>
      </c>
      <c r="K2370" s="1" t="str">
        <f t="shared" si="114"/>
        <v>1805305 MA2</v>
      </c>
    </row>
    <row r="2371" spans="3:11" ht="13.95" hidden="1" customHeight="1" x14ac:dyDescent="0.25">
      <c r="C2371" s="3">
        <v>1501197</v>
      </c>
      <c r="D2371" s="1" t="s">
        <v>265</v>
      </c>
      <c r="E2371" s="1" t="s">
        <v>786</v>
      </c>
      <c r="F2371" s="1" t="s">
        <v>175</v>
      </c>
      <c r="G2371" s="1" t="s">
        <v>173</v>
      </c>
      <c r="H2371" s="1" t="str">
        <f t="shared" ref="H2371:H2394" si="115">IF(OR(MID($I2371,4,2)="21",MID($I2371,4,2)="22",MID($I2371,4,2)="23")=FALSE,UPPER(MID($I2371,2,2))&amp;MID($I2371,4,1),UPPER(MID($I2371,2,2))&amp;MID($I2371,4,2))</f>
        <v>MA2</v>
      </c>
      <c r="I2371" s="1" t="s">
        <v>82</v>
      </c>
      <c r="J2371" s="1" t="s">
        <v>849</v>
      </c>
      <c r="K2371" s="1" t="str">
        <f t="shared" si="114"/>
        <v>1501197 MA2</v>
      </c>
    </row>
    <row r="2372" spans="3:11" ht="13.95" hidden="1" customHeight="1" x14ac:dyDescent="0.25">
      <c r="C2372" s="3">
        <v>1905099</v>
      </c>
      <c r="D2372" s="1" t="s">
        <v>265</v>
      </c>
      <c r="E2372" s="1" t="s">
        <v>787</v>
      </c>
      <c r="F2372" s="1" t="s">
        <v>175</v>
      </c>
      <c r="G2372" s="1" t="s">
        <v>173</v>
      </c>
      <c r="H2372" s="1" t="str">
        <f t="shared" si="115"/>
        <v>MA2</v>
      </c>
      <c r="I2372" s="1" t="s">
        <v>82</v>
      </c>
      <c r="J2372" s="1" t="s">
        <v>849</v>
      </c>
      <c r="K2372" s="1" t="str">
        <f t="shared" si="114"/>
        <v>1905099 MA2</v>
      </c>
    </row>
    <row r="2373" spans="3:11" ht="13.95" hidden="1" customHeight="1" x14ac:dyDescent="0.25">
      <c r="C2373" s="3">
        <v>1501172</v>
      </c>
      <c r="D2373" s="1" t="s">
        <v>265</v>
      </c>
      <c r="E2373" s="1" t="s">
        <v>788</v>
      </c>
      <c r="F2373" s="1" t="s">
        <v>175</v>
      </c>
      <c r="G2373" s="1" t="s">
        <v>173</v>
      </c>
      <c r="H2373" s="1" t="str">
        <f t="shared" si="115"/>
        <v>MA2</v>
      </c>
      <c r="I2373" s="1" t="s">
        <v>82</v>
      </c>
      <c r="J2373" s="1" t="s">
        <v>849</v>
      </c>
      <c r="K2373" s="1" t="str">
        <f t="shared" si="114"/>
        <v>1501172 MA2</v>
      </c>
    </row>
    <row r="2374" spans="3:11" ht="13.95" hidden="1" customHeight="1" x14ac:dyDescent="0.25">
      <c r="C2374" s="3">
        <v>1501124</v>
      </c>
      <c r="D2374" s="1" t="s">
        <v>270</v>
      </c>
      <c r="E2374" s="1" t="s">
        <v>733</v>
      </c>
      <c r="F2374" s="1" t="s">
        <v>174</v>
      </c>
      <c r="G2374" s="1" t="s">
        <v>173</v>
      </c>
      <c r="H2374" s="1" t="str">
        <f t="shared" si="115"/>
        <v>MA2</v>
      </c>
      <c r="I2374" s="1" t="s">
        <v>130</v>
      </c>
      <c r="J2374" s="1" t="s">
        <v>47</v>
      </c>
      <c r="K2374" s="1" t="str">
        <f t="shared" si="114"/>
        <v>1501124 MA2</v>
      </c>
    </row>
    <row r="2375" spans="3:11" ht="13.95" hidden="1" customHeight="1" x14ac:dyDescent="0.25">
      <c r="C2375" s="3">
        <v>1905286</v>
      </c>
      <c r="D2375" s="1" t="s">
        <v>270</v>
      </c>
      <c r="E2375" s="1" t="s">
        <v>735</v>
      </c>
      <c r="F2375" s="1" t="s">
        <v>174</v>
      </c>
      <c r="G2375" s="1" t="s">
        <v>173</v>
      </c>
      <c r="H2375" s="1" t="str">
        <f t="shared" si="115"/>
        <v>MA2</v>
      </c>
      <c r="I2375" s="1" t="s">
        <v>130</v>
      </c>
      <c r="J2375" s="1" t="s">
        <v>47</v>
      </c>
      <c r="K2375" s="1" t="str">
        <f t="shared" si="114"/>
        <v>1905286 MA2</v>
      </c>
    </row>
    <row r="2376" spans="3:11" ht="13.95" hidden="1" customHeight="1" x14ac:dyDescent="0.25">
      <c r="C2376" s="3">
        <v>1501155</v>
      </c>
      <c r="D2376" s="1" t="s">
        <v>270</v>
      </c>
      <c r="E2376" s="1" t="s">
        <v>737</v>
      </c>
      <c r="F2376" s="1" t="s">
        <v>174</v>
      </c>
      <c r="G2376" s="1" t="s">
        <v>173</v>
      </c>
      <c r="H2376" s="1" t="str">
        <f t="shared" si="115"/>
        <v>MA2</v>
      </c>
      <c r="I2376" s="1" t="s">
        <v>130</v>
      </c>
      <c r="J2376" s="1" t="s">
        <v>47</v>
      </c>
      <c r="K2376" s="1" t="str">
        <f t="shared" si="114"/>
        <v>1501155 MA2</v>
      </c>
    </row>
    <row r="2377" spans="3:11" ht="13.95" hidden="1" customHeight="1" x14ac:dyDescent="0.25">
      <c r="C2377" s="3">
        <v>1905245</v>
      </c>
      <c r="D2377" s="1" t="s">
        <v>270</v>
      </c>
      <c r="E2377" s="1" t="s">
        <v>738</v>
      </c>
      <c r="F2377" s="1" t="s">
        <v>174</v>
      </c>
      <c r="G2377" s="1" t="s">
        <v>173</v>
      </c>
      <c r="H2377" s="1" t="str">
        <f t="shared" si="115"/>
        <v>MA2</v>
      </c>
      <c r="I2377" s="1" t="s">
        <v>130</v>
      </c>
      <c r="J2377" s="1" t="s">
        <v>47</v>
      </c>
      <c r="K2377" s="1" t="str">
        <f t="shared" si="114"/>
        <v>1905245 MA2</v>
      </c>
    </row>
    <row r="2378" spans="3:11" ht="13.95" hidden="1" customHeight="1" x14ac:dyDescent="0.25">
      <c r="C2378" s="3">
        <v>1501032</v>
      </c>
      <c r="D2378" s="1" t="s">
        <v>270</v>
      </c>
      <c r="E2378" s="1" t="s">
        <v>739</v>
      </c>
      <c r="F2378" s="1" t="s">
        <v>174</v>
      </c>
      <c r="G2378" s="1" t="s">
        <v>173</v>
      </c>
      <c r="H2378" s="1" t="str">
        <f t="shared" si="115"/>
        <v>MA2</v>
      </c>
      <c r="I2378" s="1" t="s">
        <v>130</v>
      </c>
      <c r="J2378" s="1" t="s">
        <v>47</v>
      </c>
      <c r="K2378" s="1" t="str">
        <f t="shared" si="114"/>
        <v>1501032 MA2</v>
      </c>
    </row>
    <row r="2379" spans="3:11" ht="13.95" hidden="1" customHeight="1" x14ac:dyDescent="0.25">
      <c r="C2379" s="3">
        <v>1905296</v>
      </c>
      <c r="D2379" s="1" t="s">
        <v>270</v>
      </c>
      <c r="E2379" s="1" t="s">
        <v>740</v>
      </c>
      <c r="F2379" s="1" t="s">
        <v>174</v>
      </c>
      <c r="G2379" s="1" t="s">
        <v>173</v>
      </c>
      <c r="H2379" s="1" t="str">
        <f t="shared" si="115"/>
        <v>MA2</v>
      </c>
      <c r="I2379" s="1" t="s">
        <v>130</v>
      </c>
      <c r="J2379" s="1" t="s">
        <v>47</v>
      </c>
      <c r="K2379" s="1" t="str">
        <f t="shared" si="114"/>
        <v>1905296 MA2</v>
      </c>
    </row>
    <row r="2380" spans="3:11" ht="13.95" hidden="1" customHeight="1" x14ac:dyDescent="0.25">
      <c r="C2380" s="3">
        <v>1501061</v>
      </c>
      <c r="D2380" s="1" t="s">
        <v>270</v>
      </c>
      <c r="E2380" s="1" t="s">
        <v>741</v>
      </c>
      <c r="F2380" s="1" t="s">
        <v>174</v>
      </c>
      <c r="G2380" s="1" t="s">
        <v>173</v>
      </c>
      <c r="H2380" s="1" t="str">
        <f t="shared" si="115"/>
        <v>MA2</v>
      </c>
      <c r="I2380" s="1" t="s">
        <v>130</v>
      </c>
      <c r="J2380" s="1" t="s">
        <v>47</v>
      </c>
      <c r="K2380" s="1" t="str">
        <f t="shared" si="114"/>
        <v>1501061 MA2</v>
      </c>
    </row>
    <row r="2381" spans="3:11" ht="13.95" hidden="1" customHeight="1" x14ac:dyDescent="0.25">
      <c r="C2381" s="3">
        <v>1905016</v>
      </c>
      <c r="D2381" s="1" t="s">
        <v>270</v>
      </c>
      <c r="E2381" s="1" t="s">
        <v>742</v>
      </c>
      <c r="F2381" s="1" t="s">
        <v>174</v>
      </c>
      <c r="G2381" s="1" t="s">
        <v>173</v>
      </c>
      <c r="H2381" s="1" t="str">
        <f t="shared" si="115"/>
        <v>MA2</v>
      </c>
      <c r="I2381" s="1" t="s">
        <v>130</v>
      </c>
      <c r="J2381" s="1" t="s">
        <v>47</v>
      </c>
      <c r="K2381" s="1" t="str">
        <f t="shared" si="114"/>
        <v>1905016 MA2</v>
      </c>
    </row>
    <row r="2382" spans="3:11" ht="13.95" hidden="1" customHeight="1" x14ac:dyDescent="0.25">
      <c r="C2382" s="3">
        <v>1501041</v>
      </c>
      <c r="D2382" s="1" t="s">
        <v>270</v>
      </c>
      <c r="E2382" s="1" t="s">
        <v>743</v>
      </c>
      <c r="F2382" s="1" t="s">
        <v>174</v>
      </c>
      <c r="G2382" s="1" t="s">
        <v>173</v>
      </c>
      <c r="H2382" s="1" t="str">
        <f t="shared" si="115"/>
        <v>MA2</v>
      </c>
      <c r="I2382" s="1" t="s">
        <v>130</v>
      </c>
      <c r="J2382" s="1" t="s">
        <v>47</v>
      </c>
      <c r="K2382" s="1" t="str">
        <f t="shared" si="114"/>
        <v>1501041 MA2</v>
      </c>
    </row>
    <row r="2383" spans="3:11" ht="13.95" hidden="1" customHeight="1" x14ac:dyDescent="0.25">
      <c r="C2383" s="3">
        <v>1905317</v>
      </c>
      <c r="D2383" s="1" t="s">
        <v>270</v>
      </c>
      <c r="E2383" s="1" t="s">
        <v>744</v>
      </c>
      <c r="F2383" s="1" t="s">
        <v>174</v>
      </c>
      <c r="G2383" s="1" t="s">
        <v>173</v>
      </c>
      <c r="H2383" s="1" t="str">
        <f t="shared" si="115"/>
        <v>MA2</v>
      </c>
      <c r="I2383" s="1" t="s">
        <v>130</v>
      </c>
      <c r="J2383" s="1" t="s">
        <v>47</v>
      </c>
      <c r="K2383" s="1" t="str">
        <f t="shared" si="114"/>
        <v>1905317 MA2</v>
      </c>
    </row>
    <row r="2384" spans="3:11" ht="13.95" hidden="1" customHeight="1" x14ac:dyDescent="0.25">
      <c r="C2384" s="3">
        <v>1501189</v>
      </c>
      <c r="D2384" s="1" t="s">
        <v>270</v>
      </c>
      <c r="E2384" s="1" t="s">
        <v>745</v>
      </c>
      <c r="F2384" s="1" t="s">
        <v>174</v>
      </c>
      <c r="G2384" s="1" t="s">
        <v>173</v>
      </c>
      <c r="H2384" s="1" t="str">
        <f t="shared" si="115"/>
        <v>MA2</v>
      </c>
      <c r="I2384" s="1" t="s">
        <v>130</v>
      </c>
      <c r="J2384" s="1" t="s">
        <v>47</v>
      </c>
      <c r="K2384" s="1" t="str">
        <f t="shared" si="114"/>
        <v>1501189 MA2</v>
      </c>
    </row>
    <row r="2385" spans="3:11" ht="13.95" hidden="1" customHeight="1" x14ac:dyDescent="0.25">
      <c r="C2385" s="3">
        <v>1905082</v>
      </c>
      <c r="D2385" s="1" t="s">
        <v>270</v>
      </c>
      <c r="E2385" s="1" t="s">
        <v>746</v>
      </c>
      <c r="F2385" s="1" t="s">
        <v>174</v>
      </c>
      <c r="G2385" s="1" t="s">
        <v>173</v>
      </c>
      <c r="H2385" s="1" t="str">
        <f t="shared" si="115"/>
        <v>MA2</v>
      </c>
      <c r="I2385" s="1" t="s">
        <v>130</v>
      </c>
      <c r="J2385" s="1" t="s">
        <v>47</v>
      </c>
      <c r="K2385" s="1" t="str">
        <f t="shared" si="114"/>
        <v>1905082 MA2</v>
      </c>
    </row>
    <row r="2386" spans="3:11" ht="13.95" hidden="1" customHeight="1" x14ac:dyDescent="0.25">
      <c r="C2386" s="3">
        <v>1905234</v>
      </c>
      <c r="D2386" s="1" t="s">
        <v>270</v>
      </c>
      <c r="E2386" s="1" t="s">
        <v>747</v>
      </c>
      <c r="F2386" s="1" t="s">
        <v>175</v>
      </c>
      <c r="G2386" s="1" t="s">
        <v>173</v>
      </c>
      <c r="H2386" s="1" t="str">
        <f t="shared" si="115"/>
        <v>MA2</v>
      </c>
      <c r="I2386" s="1" t="s">
        <v>130</v>
      </c>
      <c r="J2386" s="1" t="s">
        <v>47</v>
      </c>
      <c r="K2386" s="1" t="str">
        <f t="shared" si="114"/>
        <v>1905234 MA2</v>
      </c>
    </row>
    <row r="2387" spans="3:11" ht="13.95" hidden="1" customHeight="1" x14ac:dyDescent="0.25">
      <c r="C2387" s="3">
        <v>1501069</v>
      </c>
      <c r="D2387" s="1" t="s">
        <v>270</v>
      </c>
      <c r="E2387" s="1" t="s">
        <v>748</v>
      </c>
      <c r="F2387" s="1" t="s">
        <v>175</v>
      </c>
      <c r="G2387" s="1" t="s">
        <v>173</v>
      </c>
      <c r="H2387" s="1" t="str">
        <f t="shared" si="115"/>
        <v>MA2</v>
      </c>
      <c r="I2387" s="1" t="s">
        <v>130</v>
      </c>
      <c r="J2387" s="1" t="s">
        <v>47</v>
      </c>
      <c r="K2387" s="1" t="str">
        <f t="shared" si="114"/>
        <v>1501069 MA2</v>
      </c>
    </row>
    <row r="2388" spans="3:11" ht="13.95" hidden="1" customHeight="1" x14ac:dyDescent="0.25">
      <c r="C2388" s="3">
        <v>1905151</v>
      </c>
      <c r="D2388" s="1" t="s">
        <v>270</v>
      </c>
      <c r="E2388" s="1" t="s">
        <v>749</v>
      </c>
      <c r="F2388" s="1" t="s">
        <v>175</v>
      </c>
      <c r="G2388" s="1" t="s">
        <v>173</v>
      </c>
      <c r="H2388" s="1" t="str">
        <f t="shared" si="115"/>
        <v>MA2</v>
      </c>
      <c r="I2388" s="1" t="s">
        <v>130</v>
      </c>
      <c r="J2388" s="1" t="s">
        <v>47</v>
      </c>
      <c r="K2388" s="1" t="str">
        <f t="shared" si="114"/>
        <v>1905151 MA2</v>
      </c>
    </row>
    <row r="2389" spans="3:11" ht="13.95" hidden="1" customHeight="1" x14ac:dyDescent="0.25">
      <c r="C2389" s="3">
        <v>1501021</v>
      </c>
      <c r="D2389" s="1" t="s">
        <v>270</v>
      </c>
      <c r="E2389" s="1" t="s">
        <v>750</v>
      </c>
      <c r="F2389" s="1" t="s">
        <v>175</v>
      </c>
      <c r="G2389" s="1" t="s">
        <v>173</v>
      </c>
      <c r="H2389" s="1" t="str">
        <f t="shared" si="115"/>
        <v>MA2</v>
      </c>
      <c r="I2389" s="1" t="s">
        <v>130</v>
      </c>
      <c r="J2389" s="1" t="s">
        <v>47</v>
      </c>
      <c r="K2389" s="1" t="str">
        <f t="shared" si="114"/>
        <v>1501021 MA2</v>
      </c>
    </row>
    <row r="2390" spans="3:11" ht="13.95" hidden="1" customHeight="1" x14ac:dyDescent="0.25">
      <c r="C2390" s="3">
        <v>1905154</v>
      </c>
      <c r="D2390" s="1" t="s">
        <v>270</v>
      </c>
      <c r="E2390" s="1" t="s">
        <v>751</v>
      </c>
      <c r="F2390" s="1" t="s">
        <v>175</v>
      </c>
      <c r="G2390" s="1" t="s">
        <v>173</v>
      </c>
      <c r="H2390" s="1" t="str">
        <f t="shared" si="115"/>
        <v>MA2</v>
      </c>
      <c r="I2390" s="1" t="s">
        <v>130</v>
      </c>
      <c r="J2390" s="1" t="s">
        <v>47</v>
      </c>
      <c r="K2390" s="1" t="str">
        <f t="shared" si="114"/>
        <v>1905154 MA2</v>
      </c>
    </row>
    <row r="2391" spans="3:11" ht="13.95" hidden="1" customHeight="1" x14ac:dyDescent="0.25">
      <c r="C2391" s="3">
        <v>1905213</v>
      </c>
      <c r="D2391" s="1" t="s">
        <v>270</v>
      </c>
      <c r="E2391" s="1" t="s">
        <v>752</v>
      </c>
      <c r="F2391" s="1" t="s">
        <v>175</v>
      </c>
      <c r="G2391" s="1" t="s">
        <v>173</v>
      </c>
      <c r="H2391" s="1" t="str">
        <f t="shared" si="115"/>
        <v>MA2</v>
      </c>
      <c r="I2391" s="1" t="s">
        <v>130</v>
      </c>
      <c r="J2391" s="1" t="s">
        <v>47</v>
      </c>
      <c r="K2391" s="1" t="str">
        <f t="shared" si="114"/>
        <v>1905213 MA2</v>
      </c>
    </row>
    <row r="2392" spans="3:11" ht="13.95" hidden="1" customHeight="1" x14ac:dyDescent="0.25">
      <c r="C2392" s="3">
        <v>1905116</v>
      </c>
      <c r="D2392" s="1" t="s">
        <v>270</v>
      </c>
      <c r="E2392" s="1" t="s">
        <v>753</v>
      </c>
      <c r="F2392" s="1" t="s">
        <v>175</v>
      </c>
      <c r="G2392" s="1" t="s">
        <v>173</v>
      </c>
      <c r="H2392" s="1" t="str">
        <f t="shared" si="115"/>
        <v>MA2</v>
      </c>
      <c r="I2392" s="1" t="s">
        <v>130</v>
      </c>
      <c r="J2392" s="1" t="s">
        <v>47</v>
      </c>
      <c r="K2392" s="1" t="str">
        <f t="shared" si="114"/>
        <v>1905116 MA2</v>
      </c>
    </row>
    <row r="2393" spans="3:11" ht="13.95" hidden="1" customHeight="1" x14ac:dyDescent="0.25">
      <c r="C2393" s="3">
        <v>1905122</v>
      </c>
      <c r="D2393" s="1" t="s">
        <v>270</v>
      </c>
      <c r="E2393" s="1" t="s">
        <v>754</v>
      </c>
      <c r="F2393" s="1" t="s">
        <v>175</v>
      </c>
      <c r="G2393" s="1" t="s">
        <v>173</v>
      </c>
      <c r="H2393" s="1" t="str">
        <f t="shared" si="115"/>
        <v>MA2</v>
      </c>
      <c r="I2393" s="1" t="s">
        <v>130</v>
      </c>
      <c r="J2393" s="1" t="s">
        <v>47</v>
      </c>
      <c r="K2393" s="1" t="str">
        <f t="shared" si="114"/>
        <v>1905122 MA2</v>
      </c>
    </row>
    <row r="2394" spans="3:11" ht="13.95" hidden="1" customHeight="1" x14ac:dyDescent="0.25">
      <c r="C2394" s="3">
        <v>1905163</v>
      </c>
      <c r="D2394" s="1" t="s">
        <v>270</v>
      </c>
      <c r="E2394" s="1" t="s">
        <v>755</v>
      </c>
      <c r="F2394" s="1" t="s">
        <v>175</v>
      </c>
      <c r="G2394" s="1" t="s">
        <v>173</v>
      </c>
      <c r="H2394" s="1" t="str">
        <f t="shared" si="115"/>
        <v>MA2</v>
      </c>
      <c r="I2394" s="1" t="s">
        <v>130</v>
      </c>
      <c r="J2394" s="1" t="s">
        <v>47</v>
      </c>
      <c r="K2394" s="1" t="str">
        <f t="shared" si="114"/>
        <v>1905163 MA2</v>
      </c>
    </row>
    <row r="2395" spans="3:11" ht="13.95" hidden="1" customHeight="1" x14ac:dyDescent="0.25">
      <c r="C2395" s="3">
        <v>1805066</v>
      </c>
      <c r="D2395" s="1" t="s">
        <v>270</v>
      </c>
      <c r="E2395" s="1" t="s">
        <v>880</v>
      </c>
      <c r="F2395" s="1" t="s">
        <v>174</v>
      </c>
      <c r="G2395" s="1" t="s">
        <v>173</v>
      </c>
      <c r="H2395" s="1" t="s">
        <v>184</v>
      </c>
      <c r="I2395" s="1" t="s">
        <v>130</v>
      </c>
      <c r="J2395" s="1" t="s">
        <v>47</v>
      </c>
      <c r="K2395" s="1" t="str">
        <f t="shared" si="114"/>
        <v>1805066 MA2</v>
      </c>
    </row>
    <row r="2396" spans="3:11" ht="13.95" hidden="1" customHeight="1" x14ac:dyDescent="0.25">
      <c r="C2396" s="3">
        <v>1905229</v>
      </c>
      <c r="D2396" s="1" t="s">
        <v>270</v>
      </c>
      <c r="E2396" s="1" t="s">
        <v>756</v>
      </c>
      <c r="F2396" s="1" t="s">
        <v>175</v>
      </c>
      <c r="G2396" s="1" t="s">
        <v>173</v>
      </c>
      <c r="H2396" s="1" t="str">
        <f t="shared" ref="H2396:H2427" si="116">IF(OR(MID($I2396,4,2)="21",MID($I2396,4,2)="22",MID($I2396,4,2)="23")=FALSE,UPPER(MID($I2396,2,2))&amp;MID($I2396,4,1),UPPER(MID($I2396,2,2))&amp;MID($I2396,4,2))</f>
        <v>MA2</v>
      </c>
      <c r="I2396" s="1" t="s">
        <v>130</v>
      </c>
      <c r="J2396" s="1" t="s">
        <v>47</v>
      </c>
      <c r="K2396" s="1" t="str">
        <f t="shared" si="114"/>
        <v>1905229 MA2</v>
      </c>
    </row>
    <row r="2397" spans="3:11" ht="13.95" hidden="1" customHeight="1" x14ac:dyDescent="0.25">
      <c r="C2397" s="3">
        <v>1501196</v>
      </c>
      <c r="D2397" s="1" t="s">
        <v>270</v>
      </c>
      <c r="E2397" s="1" t="s">
        <v>757</v>
      </c>
      <c r="F2397" s="1" t="s">
        <v>175</v>
      </c>
      <c r="G2397" s="1" t="s">
        <v>173</v>
      </c>
      <c r="H2397" s="1" t="str">
        <f t="shared" si="116"/>
        <v>MA2</v>
      </c>
      <c r="I2397" s="1" t="s">
        <v>130</v>
      </c>
      <c r="J2397" s="1" t="s">
        <v>47</v>
      </c>
      <c r="K2397" s="1" t="str">
        <f t="shared" si="114"/>
        <v>1501196 MA2</v>
      </c>
    </row>
    <row r="2398" spans="3:11" ht="13.95" hidden="1" customHeight="1" x14ac:dyDescent="0.25">
      <c r="C2398" s="3">
        <v>1905190</v>
      </c>
      <c r="D2398" s="1" t="s">
        <v>270</v>
      </c>
      <c r="E2398" s="1" t="s">
        <v>758</v>
      </c>
      <c r="F2398" s="1" t="s">
        <v>175</v>
      </c>
      <c r="G2398" s="1" t="s">
        <v>173</v>
      </c>
      <c r="H2398" s="1" t="str">
        <f t="shared" si="116"/>
        <v>MA2</v>
      </c>
      <c r="I2398" s="1" t="s">
        <v>130</v>
      </c>
      <c r="J2398" s="1" t="s">
        <v>47</v>
      </c>
      <c r="K2398" s="1" t="str">
        <f t="shared" si="114"/>
        <v>1905190 MA2</v>
      </c>
    </row>
    <row r="2399" spans="3:11" ht="13.95" hidden="1" customHeight="1" x14ac:dyDescent="0.25">
      <c r="C2399" s="3">
        <v>1703015</v>
      </c>
      <c r="D2399" s="1" t="s">
        <v>270</v>
      </c>
      <c r="E2399" s="1" t="s">
        <v>759</v>
      </c>
      <c r="F2399" s="1" t="s">
        <v>175</v>
      </c>
      <c r="G2399" s="1" t="s">
        <v>173</v>
      </c>
      <c r="H2399" s="1" t="str">
        <f t="shared" si="116"/>
        <v>MA2</v>
      </c>
      <c r="I2399" s="1" t="s">
        <v>130</v>
      </c>
      <c r="J2399" s="1" t="s">
        <v>47</v>
      </c>
      <c r="K2399" s="1" t="str">
        <f t="shared" si="114"/>
        <v>1703015 MA2</v>
      </c>
    </row>
    <row r="2400" spans="3:11" ht="13.95" hidden="1" customHeight="1" x14ac:dyDescent="0.25">
      <c r="C2400" s="3">
        <v>1501098</v>
      </c>
      <c r="D2400" s="1" t="s">
        <v>270</v>
      </c>
      <c r="E2400" s="1" t="s">
        <v>760</v>
      </c>
      <c r="F2400" s="1" t="s">
        <v>175</v>
      </c>
      <c r="G2400" s="1" t="s">
        <v>173</v>
      </c>
      <c r="H2400" s="1" t="str">
        <f t="shared" si="116"/>
        <v>MA2</v>
      </c>
      <c r="I2400" s="1" t="s">
        <v>130</v>
      </c>
      <c r="J2400" s="1" t="s">
        <v>47</v>
      </c>
      <c r="K2400" s="1" t="str">
        <f t="shared" si="114"/>
        <v>1501098 MA2</v>
      </c>
    </row>
    <row r="2401" spans="3:11" ht="13.95" hidden="1" customHeight="1" x14ac:dyDescent="0.25">
      <c r="C2401" s="3">
        <v>1905028</v>
      </c>
      <c r="D2401" s="1" t="s">
        <v>241</v>
      </c>
      <c r="E2401" s="1" t="s">
        <v>369</v>
      </c>
      <c r="F2401" s="1" t="s">
        <v>174</v>
      </c>
      <c r="G2401" s="1" t="s">
        <v>173</v>
      </c>
      <c r="H2401" s="1" t="str">
        <f t="shared" si="116"/>
        <v>MA2</v>
      </c>
      <c r="I2401" s="1" t="s">
        <v>78</v>
      </c>
      <c r="J2401" s="1" t="s">
        <v>852</v>
      </c>
      <c r="K2401" s="1" t="str">
        <f t="shared" si="114"/>
        <v>1905028 MA2</v>
      </c>
    </row>
    <row r="2402" spans="3:11" ht="13.95" hidden="1" customHeight="1" x14ac:dyDescent="0.25">
      <c r="C2402" s="3">
        <v>1905033</v>
      </c>
      <c r="D2402" s="1" t="s">
        <v>241</v>
      </c>
      <c r="E2402" s="1" t="s">
        <v>372</v>
      </c>
      <c r="F2402" s="1" t="s">
        <v>174</v>
      </c>
      <c r="G2402" s="1" t="s">
        <v>173</v>
      </c>
      <c r="H2402" s="1" t="str">
        <f t="shared" si="116"/>
        <v>MA2</v>
      </c>
      <c r="I2402" s="1" t="s">
        <v>78</v>
      </c>
      <c r="J2402" s="1" t="s">
        <v>852</v>
      </c>
      <c r="K2402" s="1" t="str">
        <f t="shared" si="114"/>
        <v>1905033 MA2</v>
      </c>
    </row>
    <row r="2403" spans="3:11" ht="13.95" hidden="1" customHeight="1" x14ac:dyDescent="0.25">
      <c r="C2403" s="3">
        <v>1905012</v>
      </c>
      <c r="D2403" s="1" t="s">
        <v>241</v>
      </c>
      <c r="E2403" s="1" t="s">
        <v>374</v>
      </c>
      <c r="F2403" s="1" t="s">
        <v>174</v>
      </c>
      <c r="G2403" s="1" t="s">
        <v>173</v>
      </c>
      <c r="H2403" s="1" t="str">
        <f t="shared" si="116"/>
        <v>MA2</v>
      </c>
      <c r="I2403" s="1" t="s">
        <v>78</v>
      </c>
      <c r="J2403" s="1" t="s">
        <v>852</v>
      </c>
      <c r="K2403" s="1" t="str">
        <f t="shared" si="114"/>
        <v>1905012 MA2</v>
      </c>
    </row>
    <row r="2404" spans="3:11" ht="13.95" hidden="1" customHeight="1" x14ac:dyDescent="0.25">
      <c r="C2404" s="3">
        <v>1501136</v>
      </c>
      <c r="D2404" s="1" t="s">
        <v>241</v>
      </c>
      <c r="E2404" s="1" t="s">
        <v>376</v>
      </c>
      <c r="F2404" s="1" t="s">
        <v>174</v>
      </c>
      <c r="G2404" s="1" t="s">
        <v>173</v>
      </c>
      <c r="H2404" s="1" t="str">
        <f t="shared" si="116"/>
        <v>MA2</v>
      </c>
      <c r="I2404" s="1" t="s">
        <v>78</v>
      </c>
      <c r="J2404" s="1" t="s">
        <v>852</v>
      </c>
      <c r="K2404" s="1" t="str">
        <f t="shared" si="114"/>
        <v>1501136 MA2</v>
      </c>
    </row>
    <row r="2405" spans="3:11" ht="13.95" hidden="1" customHeight="1" x14ac:dyDescent="0.25">
      <c r="C2405" s="3">
        <v>1703014</v>
      </c>
      <c r="D2405" s="1" t="s">
        <v>241</v>
      </c>
      <c r="E2405" s="1" t="s">
        <v>377</v>
      </c>
      <c r="F2405" s="1" t="s">
        <v>174</v>
      </c>
      <c r="G2405" s="1" t="s">
        <v>173</v>
      </c>
      <c r="H2405" s="1" t="str">
        <f t="shared" si="116"/>
        <v>MA2</v>
      </c>
      <c r="I2405" s="1" t="s">
        <v>78</v>
      </c>
      <c r="J2405" s="1" t="s">
        <v>852</v>
      </c>
      <c r="K2405" s="1" t="str">
        <f t="shared" si="114"/>
        <v>1703014 MA2</v>
      </c>
    </row>
    <row r="2406" spans="3:11" ht="13.95" hidden="1" customHeight="1" x14ac:dyDescent="0.25">
      <c r="C2406" s="3">
        <v>1905009</v>
      </c>
      <c r="D2406" s="1" t="s">
        <v>241</v>
      </c>
      <c r="E2406" s="1" t="s">
        <v>380</v>
      </c>
      <c r="F2406" s="1" t="s">
        <v>174</v>
      </c>
      <c r="G2406" s="1" t="s">
        <v>173</v>
      </c>
      <c r="H2406" s="1" t="str">
        <f t="shared" si="116"/>
        <v>MA2</v>
      </c>
      <c r="I2406" s="1" t="s">
        <v>78</v>
      </c>
      <c r="J2406" s="1" t="s">
        <v>852</v>
      </c>
      <c r="K2406" s="1" t="str">
        <f t="shared" si="114"/>
        <v>1905009 MA2</v>
      </c>
    </row>
    <row r="2407" spans="3:11" ht="13.95" hidden="1" customHeight="1" x14ac:dyDescent="0.25">
      <c r="C2407" s="3">
        <v>1703004</v>
      </c>
      <c r="D2407" s="1" t="s">
        <v>241</v>
      </c>
      <c r="E2407" s="1" t="s">
        <v>381</v>
      </c>
      <c r="F2407" s="1" t="s">
        <v>175</v>
      </c>
      <c r="G2407" s="1" t="s">
        <v>173</v>
      </c>
      <c r="H2407" s="1" t="str">
        <f t="shared" si="116"/>
        <v>MA2</v>
      </c>
      <c r="I2407" s="1" t="s">
        <v>78</v>
      </c>
      <c r="J2407" s="1" t="s">
        <v>852</v>
      </c>
      <c r="K2407" s="1" t="str">
        <f t="shared" si="114"/>
        <v>1703004 MA2</v>
      </c>
    </row>
    <row r="2408" spans="3:11" ht="13.95" hidden="1" customHeight="1" x14ac:dyDescent="0.25">
      <c r="C2408" s="3">
        <v>1905014</v>
      </c>
      <c r="D2408" s="1" t="s">
        <v>241</v>
      </c>
      <c r="E2408" s="1" t="s">
        <v>383</v>
      </c>
      <c r="F2408" s="1" t="s">
        <v>175</v>
      </c>
      <c r="G2408" s="1" t="s">
        <v>173</v>
      </c>
      <c r="H2408" s="1" t="str">
        <f t="shared" si="116"/>
        <v>MA2</v>
      </c>
      <c r="I2408" s="1" t="s">
        <v>78</v>
      </c>
      <c r="J2408" s="1" t="s">
        <v>852</v>
      </c>
      <c r="K2408" s="1" t="str">
        <f t="shared" si="114"/>
        <v>1905014 MA2</v>
      </c>
    </row>
    <row r="2409" spans="3:11" ht="13.95" hidden="1" customHeight="1" x14ac:dyDescent="0.25">
      <c r="C2409" s="3">
        <v>1905024</v>
      </c>
      <c r="D2409" s="1" t="s">
        <v>241</v>
      </c>
      <c r="E2409" s="1" t="s">
        <v>384</v>
      </c>
      <c r="F2409" s="1" t="s">
        <v>175</v>
      </c>
      <c r="G2409" s="1" t="s">
        <v>173</v>
      </c>
      <c r="H2409" s="1" t="str">
        <f t="shared" si="116"/>
        <v>MA2</v>
      </c>
      <c r="I2409" s="1" t="s">
        <v>78</v>
      </c>
      <c r="J2409" s="1" t="s">
        <v>852</v>
      </c>
      <c r="K2409" s="1" t="str">
        <f t="shared" si="114"/>
        <v>1905024 MA2</v>
      </c>
    </row>
    <row r="2410" spans="3:11" ht="13.95" hidden="1" customHeight="1" x14ac:dyDescent="0.25">
      <c r="C2410" s="3">
        <v>1703009</v>
      </c>
      <c r="D2410" s="1" t="s">
        <v>241</v>
      </c>
      <c r="E2410" s="1" t="s">
        <v>386</v>
      </c>
      <c r="F2410" s="1" t="s">
        <v>175</v>
      </c>
      <c r="G2410" s="1" t="s">
        <v>173</v>
      </c>
      <c r="H2410" s="1" t="str">
        <f t="shared" si="116"/>
        <v>MA2</v>
      </c>
      <c r="I2410" s="1" t="s">
        <v>78</v>
      </c>
      <c r="J2410" s="1" t="s">
        <v>852</v>
      </c>
      <c r="K2410" s="1" t="str">
        <f t="shared" si="114"/>
        <v>1703009 MA2</v>
      </c>
    </row>
    <row r="2411" spans="3:11" ht="13.95" hidden="1" customHeight="1" x14ac:dyDescent="0.25">
      <c r="C2411" s="3">
        <v>1703003</v>
      </c>
      <c r="D2411" s="1" t="s">
        <v>241</v>
      </c>
      <c r="E2411" s="1" t="s">
        <v>388</v>
      </c>
      <c r="F2411" s="1" t="s">
        <v>175</v>
      </c>
      <c r="G2411" s="1" t="s">
        <v>173</v>
      </c>
      <c r="H2411" s="1" t="str">
        <f t="shared" si="116"/>
        <v>MA2</v>
      </c>
      <c r="I2411" s="1" t="s">
        <v>78</v>
      </c>
      <c r="J2411" s="1" t="s">
        <v>852</v>
      </c>
      <c r="K2411" s="1" t="str">
        <f t="shared" si="114"/>
        <v>1703003 MA2</v>
      </c>
    </row>
    <row r="2412" spans="3:11" ht="13.95" hidden="1" customHeight="1" x14ac:dyDescent="0.25">
      <c r="C2412" s="3">
        <v>1703001</v>
      </c>
      <c r="D2412" s="1" t="s">
        <v>241</v>
      </c>
      <c r="E2412" s="1" t="s">
        <v>390</v>
      </c>
      <c r="F2412" s="1" t="s">
        <v>175</v>
      </c>
      <c r="G2412" s="1" t="s">
        <v>173</v>
      </c>
      <c r="H2412" s="1" t="str">
        <f t="shared" si="116"/>
        <v>MA2</v>
      </c>
      <c r="I2412" s="1" t="s">
        <v>78</v>
      </c>
      <c r="J2412" s="1" t="s">
        <v>852</v>
      </c>
      <c r="K2412" s="1" t="str">
        <f t="shared" si="114"/>
        <v>1703001 MA2</v>
      </c>
    </row>
    <row r="2413" spans="3:11" ht="13.95" hidden="1" customHeight="1" x14ac:dyDescent="0.25">
      <c r="C2413" s="3">
        <v>1905026</v>
      </c>
      <c r="D2413" s="1" t="s">
        <v>241</v>
      </c>
      <c r="E2413" s="1" t="s">
        <v>391</v>
      </c>
      <c r="F2413" s="1" t="s">
        <v>175</v>
      </c>
      <c r="G2413" s="1" t="s">
        <v>173</v>
      </c>
      <c r="H2413" s="1" t="str">
        <f t="shared" si="116"/>
        <v>MA2</v>
      </c>
      <c r="I2413" s="1" t="s">
        <v>78</v>
      </c>
      <c r="J2413" s="1" t="s">
        <v>852</v>
      </c>
      <c r="K2413" s="1" t="str">
        <f t="shared" si="114"/>
        <v>1905026 MA2</v>
      </c>
    </row>
    <row r="2414" spans="3:11" ht="13.95" hidden="1" customHeight="1" x14ac:dyDescent="0.25">
      <c r="C2414" s="3">
        <v>1501014</v>
      </c>
      <c r="D2414" s="1" t="s">
        <v>232</v>
      </c>
      <c r="E2414" s="1" t="s">
        <v>281</v>
      </c>
      <c r="F2414" s="1" t="s">
        <v>174</v>
      </c>
      <c r="G2414" s="1" t="s">
        <v>173</v>
      </c>
      <c r="H2414" s="1" t="str">
        <f t="shared" si="116"/>
        <v>MN2</v>
      </c>
      <c r="I2414" s="1" t="s">
        <v>25</v>
      </c>
      <c r="J2414" s="1" t="s">
        <v>26</v>
      </c>
      <c r="K2414" s="1" t="str">
        <f t="shared" si="114"/>
        <v>1501014 MN2</v>
      </c>
    </row>
    <row r="2415" spans="3:11" ht="13.95" hidden="1" customHeight="1" x14ac:dyDescent="0.25">
      <c r="C2415" s="3">
        <v>1905127</v>
      </c>
      <c r="D2415" s="1" t="s">
        <v>238</v>
      </c>
      <c r="E2415" s="1" t="s">
        <v>316</v>
      </c>
      <c r="F2415" s="1" t="s">
        <v>174</v>
      </c>
      <c r="G2415" s="1" t="s">
        <v>173</v>
      </c>
      <c r="H2415" s="1" t="str">
        <f t="shared" si="116"/>
        <v>MN2</v>
      </c>
      <c r="I2415" s="1" t="s">
        <v>25</v>
      </c>
      <c r="J2415" s="1" t="s">
        <v>26</v>
      </c>
      <c r="K2415" s="1" t="str">
        <f t="shared" si="114"/>
        <v>1905127 MN2</v>
      </c>
    </row>
    <row r="2416" spans="3:11" ht="13.95" hidden="1" customHeight="1" x14ac:dyDescent="0.25">
      <c r="C2416" s="3">
        <v>1905035</v>
      </c>
      <c r="D2416" s="1" t="s">
        <v>238</v>
      </c>
      <c r="E2416" s="1" t="s">
        <v>326</v>
      </c>
      <c r="F2416" s="1" t="s">
        <v>175</v>
      </c>
      <c r="G2416" s="1" t="s">
        <v>173</v>
      </c>
      <c r="H2416" s="1" t="str">
        <f t="shared" si="116"/>
        <v>MU2</v>
      </c>
      <c r="I2416" s="1" t="s">
        <v>31</v>
      </c>
      <c r="J2416" s="1" t="s">
        <v>853</v>
      </c>
      <c r="K2416" s="1" t="str">
        <f t="shared" si="114"/>
        <v>1905035 MU2</v>
      </c>
    </row>
    <row r="2417" spans="3:11" ht="13.95" hidden="1" customHeight="1" x14ac:dyDescent="0.25">
      <c r="C2417" s="3">
        <v>1703002</v>
      </c>
      <c r="D2417" s="1" t="s">
        <v>238</v>
      </c>
      <c r="E2417" s="1" t="s">
        <v>328</v>
      </c>
      <c r="F2417" s="1" t="s">
        <v>175</v>
      </c>
      <c r="G2417" s="1" t="s">
        <v>173</v>
      </c>
      <c r="H2417" s="1" t="str">
        <f t="shared" si="116"/>
        <v>MU2</v>
      </c>
      <c r="I2417" s="1" t="s">
        <v>31</v>
      </c>
      <c r="J2417" s="1" t="s">
        <v>853</v>
      </c>
      <c r="K2417" s="1" t="str">
        <f t="shared" si="114"/>
        <v>1703002 MU2</v>
      </c>
    </row>
    <row r="2418" spans="3:11" ht="13.95" hidden="1" customHeight="1" x14ac:dyDescent="0.25">
      <c r="C2418" s="3">
        <v>1805324</v>
      </c>
      <c r="D2418" s="1" t="s">
        <v>238</v>
      </c>
      <c r="E2418" s="1" t="s">
        <v>321</v>
      </c>
      <c r="F2418" s="1" t="s">
        <v>174</v>
      </c>
      <c r="G2418" s="1" t="s">
        <v>173</v>
      </c>
      <c r="H2418" s="1" t="str">
        <f t="shared" si="116"/>
        <v>PH1</v>
      </c>
      <c r="I2418" s="1" t="s">
        <v>44</v>
      </c>
      <c r="J2418" s="1" t="s">
        <v>854</v>
      </c>
      <c r="K2418" s="1" t="str">
        <f t="shared" si="114"/>
        <v>1805324 PH1</v>
      </c>
    </row>
    <row r="2419" spans="3:11" ht="13.95" hidden="1" customHeight="1" x14ac:dyDescent="0.25">
      <c r="C2419" s="3">
        <v>1501027</v>
      </c>
      <c r="D2419" s="1" t="s">
        <v>238</v>
      </c>
      <c r="E2419" s="1" t="s">
        <v>310</v>
      </c>
      <c r="F2419" s="1" t="s">
        <v>174</v>
      </c>
      <c r="G2419" s="1" t="s">
        <v>173</v>
      </c>
      <c r="H2419" s="1" t="str">
        <f t="shared" si="116"/>
        <v>PH2</v>
      </c>
      <c r="I2419" s="1" t="s">
        <v>81</v>
      </c>
      <c r="J2419" s="1" t="s">
        <v>141</v>
      </c>
      <c r="K2419" s="1" t="str">
        <f t="shared" si="114"/>
        <v>1501027 PH2</v>
      </c>
    </row>
    <row r="2420" spans="3:11" ht="13.95" hidden="1" customHeight="1" x14ac:dyDescent="0.25">
      <c r="C2420" s="3">
        <v>1501060</v>
      </c>
      <c r="D2420" s="1" t="s">
        <v>238</v>
      </c>
      <c r="E2420" s="1" t="s">
        <v>313</v>
      </c>
      <c r="F2420" s="1" t="s">
        <v>174</v>
      </c>
      <c r="G2420" s="1" t="s">
        <v>173</v>
      </c>
      <c r="H2420" s="1" t="str">
        <f t="shared" si="116"/>
        <v>PH2</v>
      </c>
      <c r="I2420" s="1" t="s">
        <v>81</v>
      </c>
      <c r="J2420" s="1" t="s">
        <v>141</v>
      </c>
      <c r="K2420" s="1" t="str">
        <f t="shared" si="114"/>
        <v>1501060 PH2</v>
      </c>
    </row>
    <row r="2421" spans="3:11" ht="13.95" hidden="1" customHeight="1" x14ac:dyDescent="0.25">
      <c r="C2421" s="3">
        <v>1501013</v>
      </c>
      <c r="D2421" s="1" t="s">
        <v>238</v>
      </c>
      <c r="E2421" s="1" t="s">
        <v>315</v>
      </c>
      <c r="F2421" s="1" t="s">
        <v>174</v>
      </c>
      <c r="G2421" s="1" t="s">
        <v>173</v>
      </c>
      <c r="H2421" s="1" t="str">
        <f t="shared" si="116"/>
        <v>PH2</v>
      </c>
      <c r="I2421" s="1" t="s">
        <v>81</v>
      </c>
      <c r="J2421" s="1" t="s">
        <v>141</v>
      </c>
      <c r="K2421" s="1" t="str">
        <f t="shared" si="114"/>
        <v>1501013 PH2</v>
      </c>
    </row>
    <row r="2422" spans="3:11" ht="13.95" hidden="1" customHeight="1" x14ac:dyDescent="0.25">
      <c r="C2422" s="3">
        <v>1501015</v>
      </c>
      <c r="D2422" s="1" t="s">
        <v>238</v>
      </c>
      <c r="E2422" s="1" t="s">
        <v>317</v>
      </c>
      <c r="F2422" s="1" t="s">
        <v>174</v>
      </c>
      <c r="G2422" s="1" t="s">
        <v>173</v>
      </c>
      <c r="H2422" s="1" t="str">
        <f t="shared" si="116"/>
        <v>PH2</v>
      </c>
      <c r="I2422" s="1" t="s">
        <v>81</v>
      </c>
      <c r="J2422" s="1" t="s">
        <v>141</v>
      </c>
      <c r="K2422" s="1" t="str">
        <f t="shared" si="114"/>
        <v>1501015 PH2</v>
      </c>
    </row>
    <row r="2423" spans="3:11" ht="13.95" hidden="1" customHeight="1" x14ac:dyDescent="0.25">
      <c r="C2423" s="3">
        <v>1905055</v>
      </c>
      <c r="D2423" s="1" t="s">
        <v>238</v>
      </c>
      <c r="E2423" s="1" t="s">
        <v>318</v>
      </c>
      <c r="F2423" s="1" t="s">
        <v>174</v>
      </c>
      <c r="G2423" s="1" t="s">
        <v>173</v>
      </c>
      <c r="H2423" s="1" t="str">
        <f t="shared" si="116"/>
        <v>PH2</v>
      </c>
      <c r="I2423" s="1" t="s">
        <v>81</v>
      </c>
      <c r="J2423" s="1" t="s">
        <v>141</v>
      </c>
      <c r="K2423" s="1" t="str">
        <f t="shared" si="114"/>
        <v>1905055 PH2</v>
      </c>
    </row>
    <row r="2424" spans="3:11" ht="13.95" hidden="1" customHeight="1" x14ac:dyDescent="0.25">
      <c r="C2424" s="3">
        <v>1501111</v>
      </c>
      <c r="D2424" s="1" t="s">
        <v>238</v>
      </c>
      <c r="E2424" s="1" t="s">
        <v>320</v>
      </c>
      <c r="F2424" s="1" t="s">
        <v>174</v>
      </c>
      <c r="G2424" s="1" t="s">
        <v>173</v>
      </c>
      <c r="H2424" s="1" t="str">
        <f t="shared" si="116"/>
        <v>PH2</v>
      </c>
      <c r="I2424" s="1" t="s">
        <v>81</v>
      </c>
      <c r="J2424" s="1" t="s">
        <v>141</v>
      </c>
      <c r="K2424" s="1" t="str">
        <f t="shared" ref="K2424:K2487" si="117">$C2424&amp;" "&amp;$H2424</f>
        <v>1501111 PH2</v>
      </c>
    </row>
    <row r="2425" spans="3:11" ht="13.95" hidden="1" customHeight="1" x14ac:dyDescent="0.25">
      <c r="C2425" s="3">
        <v>1501016</v>
      </c>
      <c r="D2425" s="1" t="s">
        <v>238</v>
      </c>
      <c r="E2425" s="1" t="s">
        <v>322</v>
      </c>
      <c r="F2425" s="1" t="s">
        <v>174</v>
      </c>
      <c r="G2425" s="1" t="s">
        <v>173</v>
      </c>
      <c r="H2425" s="1" t="str">
        <f t="shared" si="116"/>
        <v>PH2</v>
      </c>
      <c r="I2425" s="1" t="s">
        <v>81</v>
      </c>
      <c r="J2425" s="1" t="s">
        <v>141</v>
      </c>
      <c r="K2425" s="1" t="str">
        <f t="shared" si="117"/>
        <v>1501016 PH2</v>
      </c>
    </row>
    <row r="2426" spans="3:11" ht="13.95" hidden="1" customHeight="1" x14ac:dyDescent="0.25">
      <c r="C2426" s="3">
        <v>1703013</v>
      </c>
      <c r="D2426" s="1" t="s">
        <v>238</v>
      </c>
      <c r="E2426" s="1" t="s">
        <v>325</v>
      </c>
      <c r="F2426" s="1" t="s">
        <v>174</v>
      </c>
      <c r="G2426" s="1" t="s">
        <v>173</v>
      </c>
      <c r="H2426" s="1" t="str">
        <f t="shared" si="116"/>
        <v>PH2</v>
      </c>
      <c r="I2426" s="1" t="s">
        <v>81</v>
      </c>
      <c r="J2426" s="1" t="s">
        <v>141</v>
      </c>
      <c r="K2426" s="1" t="str">
        <f t="shared" si="117"/>
        <v>1703013 PH2</v>
      </c>
    </row>
    <row r="2427" spans="3:11" ht="13.95" hidden="1" customHeight="1" x14ac:dyDescent="0.25">
      <c r="C2427" s="3">
        <v>1905035</v>
      </c>
      <c r="D2427" s="1" t="s">
        <v>238</v>
      </c>
      <c r="E2427" s="1" t="s">
        <v>326</v>
      </c>
      <c r="F2427" s="1" t="s">
        <v>175</v>
      </c>
      <c r="G2427" s="1" t="s">
        <v>173</v>
      </c>
      <c r="H2427" s="1" t="str">
        <f t="shared" si="116"/>
        <v>PH2</v>
      </c>
      <c r="I2427" s="1" t="s">
        <v>81</v>
      </c>
      <c r="J2427" s="1" t="s">
        <v>141</v>
      </c>
      <c r="K2427" s="1" t="str">
        <f t="shared" si="117"/>
        <v>1905035 PH2</v>
      </c>
    </row>
    <row r="2428" spans="3:11" ht="13.95" hidden="1" customHeight="1" x14ac:dyDescent="0.25">
      <c r="C2428" s="3">
        <v>1703002</v>
      </c>
      <c r="D2428" s="1" t="s">
        <v>238</v>
      </c>
      <c r="E2428" s="1" t="s">
        <v>328</v>
      </c>
      <c r="F2428" s="1" t="s">
        <v>175</v>
      </c>
      <c r="G2428" s="1" t="s">
        <v>173</v>
      </c>
      <c r="H2428" s="1" t="str">
        <f t="shared" ref="H2428:H2459" si="118">IF(OR(MID($I2428,4,2)="21",MID($I2428,4,2)="22",MID($I2428,4,2)="23")=FALSE,UPPER(MID($I2428,2,2))&amp;MID($I2428,4,1),UPPER(MID($I2428,2,2))&amp;MID($I2428,4,2))</f>
        <v>PH2</v>
      </c>
      <c r="I2428" s="1" t="s">
        <v>81</v>
      </c>
      <c r="J2428" s="1" t="s">
        <v>141</v>
      </c>
      <c r="K2428" s="1" t="str">
        <f t="shared" si="117"/>
        <v>1703002 PH2</v>
      </c>
    </row>
    <row r="2429" spans="3:11" ht="13.95" hidden="1" customHeight="1" x14ac:dyDescent="0.25">
      <c r="C2429" s="3">
        <v>1905028</v>
      </c>
      <c r="D2429" s="1" t="s">
        <v>241</v>
      </c>
      <c r="E2429" s="1" t="s">
        <v>369</v>
      </c>
      <c r="F2429" s="1" t="s">
        <v>174</v>
      </c>
      <c r="G2429" s="1" t="s">
        <v>173</v>
      </c>
      <c r="H2429" s="1" t="str">
        <f t="shared" si="118"/>
        <v>PH2</v>
      </c>
      <c r="I2429" s="1" t="s">
        <v>81</v>
      </c>
      <c r="J2429" s="1" t="s">
        <v>141</v>
      </c>
      <c r="K2429" s="1" t="str">
        <f t="shared" si="117"/>
        <v>1905028 PH2</v>
      </c>
    </row>
    <row r="2430" spans="3:11" ht="13.95" hidden="1" customHeight="1" x14ac:dyDescent="0.25">
      <c r="C2430" s="3">
        <v>1905033</v>
      </c>
      <c r="D2430" s="1" t="s">
        <v>241</v>
      </c>
      <c r="E2430" s="1" t="s">
        <v>372</v>
      </c>
      <c r="F2430" s="1" t="s">
        <v>174</v>
      </c>
      <c r="G2430" s="1" t="s">
        <v>173</v>
      </c>
      <c r="H2430" s="1" t="str">
        <f t="shared" si="118"/>
        <v>PH2</v>
      </c>
      <c r="I2430" s="1" t="s">
        <v>81</v>
      </c>
      <c r="J2430" s="1" t="s">
        <v>141</v>
      </c>
      <c r="K2430" s="1" t="str">
        <f t="shared" si="117"/>
        <v>1905033 PH2</v>
      </c>
    </row>
    <row r="2431" spans="3:11" ht="13.95" hidden="1" customHeight="1" x14ac:dyDescent="0.25">
      <c r="C2431" s="3">
        <v>1905012</v>
      </c>
      <c r="D2431" s="1" t="s">
        <v>241</v>
      </c>
      <c r="E2431" s="1" t="s">
        <v>374</v>
      </c>
      <c r="F2431" s="1" t="s">
        <v>174</v>
      </c>
      <c r="G2431" s="1" t="s">
        <v>173</v>
      </c>
      <c r="H2431" s="1" t="str">
        <f t="shared" si="118"/>
        <v>PH2</v>
      </c>
      <c r="I2431" s="1" t="s">
        <v>81</v>
      </c>
      <c r="J2431" s="1" t="s">
        <v>141</v>
      </c>
      <c r="K2431" s="1" t="str">
        <f t="shared" si="117"/>
        <v>1905012 PH2</v>
      </c>
    </row>
    <row r="2432" spans="3:11" ht="13.95" hidden="1" customHeight="1" x14ac:dyDescent="0.25">
      <c r="C2432" s="3">
        <v>1501136</v>
      </c>
      <c r="D2432" s="1" t="s">
        <v>241</v>
      </c>
      <c r="E2432" s="1" t="s">
        <v>376</v>
      </c>
      <c r="F2432" s="1" t="s">
        <v>174</v>
      </c>
      <c r="G2432" s="1" t="s">
        <v>173</v>
      </c>
      <c r="H2432" s="1" t="str">
        <f t="shared" si="118"/>
        <v>PH2</v>
      </c>
      <c r="I2432" s="1" t="s">
        <v>81</v>
      </c>
      <c r="J2432" s="1" t="s">
        <v>141</v>
      </c>
      <c r="K2432" s="1" t="str">
        <f t="shared" si="117"/>
        <v>1501136 PH2</v>
      </c>
    </row>
    <row r="2433" spans="3:11" ht="13.95" hidden="1" customHeight="1" x14ac:dyDescent="0.25">
      <c r="C2433" s="3">
        <v>1703014</v>
      </c>
      <c r="D2433" s="1" t="s">
        <v>241</v>
      </c>
      <c r="E2433" s="1" t="s">
        <v>377</v>
      </c>
      <c r="F2433" s="1" t="s">
        <v>174</v>
      </c>
      <c r="G2433" s="1" t="s">
        <v>173</v>
      </c>
      <c r="H2433" s="1" t="str">
        <f t="shared" si="118"/>
        <v>PH2</v>
      </c>
      <c r="I2433" s="1" t="s">
        <v>81</v>
      </c>
      <c r="J2433" s="1" t="s">
        <v>141</v>
      </c>
      <c r="K2433" s="1" t="str">
        <f t="shared" si="117"/>
        <v>1703014 PH2</v>
      </c>
    </row>
    <row r="2434" spans="3:11" ht="13.95" hidden="1" customHeight="1" x14ac:dyDescent="0.25">
      <c r="C2434" s="3">
        <v>1905009</v>
      </c>
      <c r="D2434" s="1" t="s">
        <v>241</v>
      </c>
      <c r="E2434" s="1" t="s">
        <v>380</v>
      </c>
      <c r="F2434" s="1" t="s">
        <v>174</v>
      </c>
      <c r="G2434" s="1" t="s">
        <v>173</v>
      </c>
      <c r="H2434" s="1" t="str">
        <f t="shared" si="118"/>
        <v>PH2</v>
      </c>
      <c r="I2434" s="1" t="s">
        <v>81</v>
      </c>
      <c r="J2434" s="1" t="s">
        <v>141</v>
      </c>
      <c r="K2434" s="1" t="str">
        <f t="shared" si="117"/>
        <v>1905009 PH2</v>
      </c>
    </row>
    <row r="2435" spans="3:11" ht="13.95" hidden="1" customHeight="1" x14ac:dyDescent="0.25">
      <c r="C2435" s="3">
        <v>1703004</v>
      </c>
      <c r="D2435" s="1" t="s">
        <v>241</v>
      </c>
      <c r="E2435" s="1" t="s">
        <v>381</v>
      </c>
      <c r="F2435" s="1" t="s">
        <v>175</v>
      </c>
      <c r="G2435" s="1" t="s">
        <v>173</v>
      </c>
      <c r="H2435" s="1" t="str">
        <f t="shared" si="118"/>
        <v>PH2</v>
      </c>
      <c r="I2435" s="1" t="s">
        <v>81</v>
      </c>
      <c r="J2435" s="1" t="s">
        <v>141</v>
      </c>
      <c r="K2435" s="1" t="str">
        <f t="shared" si="117"/>
        <v>1703004 PH2</v>
      </c>
    </row>
    <row r="2436" spans="3:11" ht="13.95" hidden="1" customHeight="1" x14ac:dyDescent="0.25">
      <c r="C2436" s="3">
        <v>1905014</v>
      </c>
      <c r="D2436" s="1" t="s">
        <v>241</v>
      </c>
      <c r="E2436" s="1" t="s">
        <v>383</v>
      </c>
      <c r="F2436" s="1" t="s">
        <v>175</v>
      </c>
      <c r="G2436" s="1" t="s">
        <v>173</v>
      </c>
      <c r="H2436" s="1" t="str">
        <f t="shared" si="118"/>
        <v>PH2</v>
      </c>
      <c r="I2436" s="1" t="s">
        <v>81</v>
      </c>
      <c r="J2436" s="1" t="s">
        <v>141</v>
      </c>
      <c r="K2436" s="1" t="str">
        <f t="shared" si="117"/>
        <v>1905014 PH2</v>
      </c>
    </row>
    <row r="2437" spans="3:11" ht="13.95" hidden="1" customHeight="1" x14ac:dyDescent="0.25">
      <c r="C2437" s="3">
        <v>1905024</v>
      </c>
      <c r="D2437" s="1" t="s">
        <v>241</v>
      </c>
      <c r="E2437" s="1" t="s">
        <v>384</v>
      </c>
      <c r="F2437" s="1" t="s">
        <v>175</v>
      </c>
      <c r="G2437" s="1" t="s">
        <v>173</v>
      </c>
      <c r="H2437" s="1" t="str">
        <f t="shared" si="118"/>
        <v>PH2</v>
      </c>
      <c r="I2437" s="1" t="s">
        <v>81</v>
      </c>
      <c r="J2437" s="1" t="s">
        <v>141</v>
      </c>
      <c r="K2437" s="1" t="str">
        <f t="shared" si="117"/>
        <v>1905024 PH2</v>
      </c>
    </row>
    <row r="2438" spans="3:11" ht="13.95" hidden="1" customHeight="1" x14ac:dyDescent="0.25">
      <c r="C2438" s="3">
        <v>1703009</v>
      </c>
      <c r="D2438" s="1" t="s">
        <v>241</v>
      </c>
      <c r="E2438" s="1" t="s">
        <v>386</v>
      </c>
      <c r="F2438" s="1" t="s">
        <v>175</v>
      </c>
      <c r="G2438" s="1" t="s">
        <v>173</v>
      </c>
      <c r="H2438" s="1" t="str">
        <f t="shared" si="118"/>
        <v>PH2</v>
      </c>
      <c r="I2438" s="1" t="s">
        <v>81</v>
      </c>
      <c r="J2438" s="1" t="s">
        <v>141</v>
      </c>
      <c r="K2438" s="1" t="str">
        <f t="shared" si="117"/>
        <v>1703009 PH2</v>
      </c>
    </row>
    <row r="2439" spans="3:11" ht="13.95" hidden="1" customHeight="1" x14ac:dyDescent="0.25">
      <c r="C2439" s="3">
        <v>1703003</v>
      </c>
      <c r="D2439" s="1" t="s">
        <v>241</v>
      </c>
      <c r="E2439" s="1" t="s">
        <v>388</v>
      </c>
      <c r="F2439" s="1" t="s">
        <v>175</v>
      </c>
      <c r="G2439" s="1" t="s">
        <v>173</v>
      </c>
      <c r="H2439" s="1" t="str">
        <f t="shared" si="118"/>
        <v>PH2</v>
      </c>
      <c r="I2439" s="1" t="s">
        <v>81</v>
      </c>
      <c r="J2439" s="1" t="s">
        <v>141</v>
      </c>
      <c r="K2439" s="1" t="str">
        <f t="shared" si="117"/>
        <v>1703003 PH2</v>
      </c>
    </row>
    <row r="2440" spans="3:11" ht="13.95" hidden="1" customHeight="1" x14ac:dyDescent="0.25">
      <c r="C2440" s="3">
        <v>1703001</v>
      </c>
      <c r="D2440" s="1" t="s">
        <v>241</v>
      </c>
      <c r="E2440" s="1" t="s">
        <v>390</v>
      </c>
      <c r="F2440" s="1" t="s">
        <v>175</v>
      </c>
      <c r="G2440" s="1" t="s">
        <v>173</v>
      </c>
      <c r="H2440" s="1" t="str">
        <f t="shared" si="118"/>
        <v>PH2</v>
      </c>
      <c r="I2440" s="1" t="s">
        <v>81</v>
      </c>
      <c r="J2440" s="1" t="s">
        <v>141</v>
      </c>
      <c r="K2440" s="1" t="str">
        <f t="shared" si="117"/>
        <v>1703001 PH2</v>
      </c>
    </row>
    <row r="2441" spans="3:11" ht="13.95" hidden="1" customHeight="1" x14ac:dyDescent="0.25">
      <c r="C2441" s="3">
        <v>1905026</v>
      </c>
      <c r="D2441" s="1" t="s">
        <v>241</v>
      </c>
      <c r="E2441" s="1" t="s">
        <v>391</v>
      </c>
      <c r="F2441" s="1" t="s">
        <v>175</v>
      </c>
      <c r="G2441" s="1" t="s">
        <v>173</v>
      </c>
      <c r="H2441" s="1" t="str">
        <f t="shared" si="118"/>
        <v>PH2</v>
      </c>
      <c r="I2441" s="1" t="s">
        <v>81</v>
      </c>
      <c r="J2441" s="1" t="s">
        <v>141</v>
      </c>
      <c r="K2441" s="1" t="str">
        <f t="shared" si="117"/>
        <v>1905026 PH2</v>
      </c>
    </row>
    <row r="2442" spans="3:11" ht="13.95" hidden="1" customHeight="1" x14ac:dyDescent="0.25">
      <c r="C2442" s="3">
        <v>1501103</v>
      </c>
      <c r="D2442" s="1" t="s">
        <v>239</v>
      </c>
      <c r="E2442" s="1" t="s">
        <v>348</v>
      </c>
      <c r="F2442" s="1" t="s">
        <v>174</v>
      </c>
      <c r="G2442" s="1" t="s">
        <v>173</v>
      </c>
      <c r="H2442" s="1" t="str">
        <f t="shared" si="118"/>
        <v>PH2</v>
      </c>
      <c r="I2442" s="1" t="s">
        <v>52</v>
      </c>
      <c r="J2442" s="1" t="s">
        <v>855</v>
      </c>
      <c r="K2442" s="1" t="str">
        <f t="shared" si="117"/>
        <v>1501103 PH2</v>
      </c>
    </row>
    <row r="2443" spans="3:11" ht="13.95" hidden="1" customHeight="1" x14ac:dyDescent="0.25">
      <c r="C2443" s="3">
        <v>1501104</v>
      </c>
      <c r="D2443" s="1" t="s">
        <v>239</v>
      </c>
      <c r="E2443" s="1" t="s">
        <v>351</v>
      </c>
      <c r="F2443" s="1" t="s">
        <v>174</v>
      </c>
      <c r="G2443" s="1" t="s">
        <v>173</v>
      </c>
      <c r="H2443" s="1" t="str">
        <f t="shared" si="118"/>
        <v>PH2</v>
      </c>
      <c r="I2443" s="1" t="s">
        <v>52</v>
      </c>
      <c r="J2443" s="1" t="s">
        <v>855</v>
      </c>
      <c r="K2443" s="1" t="str">
        <f t="shared" si="117"/>
        <v>1501104 PH2</v>
      </c>
    </row>
    <row r="2444" spans="3:11" ht="13.95" hidden="1" customHeight="1" x14ac:dyDescent="0.25">
      <c r="C2444" s="3">
        <v>1501105</v>
      </c>
      <c r="D2444" s="1" t="s">
        <v>239</v>
      </c>
      <c r="E2444" s="1" t="s">
        <v>353</v>
      </c>
      <c r="F2444" s="1" t="s">
        <v>174</v>
      </c>
      <c r="G2444" s="1" t="s">
        <v>173</v>
      </c>
      <c r="H2444" s="1" t="str">
        <f t="shared" si="118"/>
        <v>PH2</v>
      </c>
      <c r="I2444" s="1" t="s">
        <v>52</v>
      </c>
      <c r="J2444" s="1" t="s">
        <v>855</v>
      </c>
      <c r="K2444" s="1" t="str">
        <f t="shared" si="117"/>
        <v>1501105 PH2</v>
      </c>
    </row>
    <row r="2445" spans="3:11" ht="13.95" hidden="1" customHeight="1" x14ac:dyDescent="0.25">
      <c r="C2445" s="3">
        <v>1501128</v>
      </c>
      <c r="D2445" s="1" t="s">
        <v>239</v>
      </c>
      <c r="E2445" s="1" t="s">
        <v>354</v>
      </c>
      <c r="F2445" s="1" t="s">
        <v>174</v>
      </c>
      <c r="G2445" s="1" t="s">
        <v>173</v>
      </c>
      <c r="H2445" s="1" t="str">
        <f t="shared" si="118"/>
        <v>PH2</v>
      </c>
      <c r="I2445" s="1" t="s">
        <v>52</v>
      </c>
      <c r="J2445" s="1" t="s">
        <v>855</v>
      </c>
      <c r="K2445" s="1" t="str">
        <f t="shared" si="117"/>
        <v>1501128 PH2</v>
      </c>
    </row>
    <row r="2446" spans="3:11" ht="13.95" hidden="1" customHeight="1" x14ac:dyDescent="0.25">
      <c r="C2446" s="3">
        <v>1501079</v>
      </c>
      <c r="D2446" s="1" t="s">
        <v>239</v>
      </c>
      <c r="E2446" s="1" t="s">
        <v>356</v>
      </c>
      <c r="F2446" s="1" t="s">
        <v>174</v>
      </c>
      <c r="G2446" s="1" t="s">
        <v>173</v>
      </c>
      <c r="H2446" s="1" t="str">
        <f t="shared" si="118"/>
        <v>PH2</v>
      </c>
      <c r="I2446" s="1" t="s">
        <v>52</v>
      </c>
      <c r="J2446" s="1" t="s">
        <v>855</v>
      </c>
      <c r="K2446" s="1" t="str">
        <f t="shared" si="117"/>
        <v>1501079 PH2</v>
      </c>
    </row>
    <row r="2447" spans="3:11" ht="13.95" hidden="1" customHeight="1" x14ac:dyDescent="0.25">
      <c r="C2447" s="3">
        <v>1905074</v>
      </c>
      <c r="D2447" s="1" t="s">
        <v>239</v>
      </c>
      <c r="E2447" s="1" t="s">
        <v>360</v>
      </c>
      <c r="F2447" s="1" t="s">
        <v>174</v>
      </c>
      <c r="G2447" s="1" t="s">
        <v>173</v>
      </c>
      <c r="H2447" s="1" t="str">
        <f t="shared" si="118"/>
        <v>PH2</v>
      </c>
      <c r="I2447" s="1" t="s">
        <v>52</v>
      </c>
      <c r="J2447" s="1" t="s">
        <v>855</v>
      </c>
      <c r="K2447" s="1" t="str">
        <f t="shared" si="117"/>
        <v>1905074 PH2</v>
      </c>
    </row>
    <row r="2448" spans="3:11" ht="13.95" hidden="1" customHeight="1" x14ac:dyDescent="0.25">
      <c r="C2448" s="3">
        <v>1905254</v>
      </c>
      <c r="D2448" s="1" t="s">
        <v>239</v>
      </c>
      <c r="E2448" s="1" t="s">
        <v>362</v>
      </c>
      <c r="F2448" s="1" t="s">
        <v>174</v>
      </c>
      <c r="G2448" s="1" t="s">
        <v>173</v>
      </c>
      <c r="H2448" s="1" t="str">
        <f t="shared" si="118"/>
        <v>PH2</v>
      </c>
      <c r="I2448" s="1" t="s">
        <v>52</v>
      </c>
      <c r="J2448" s="1" t="s">
        <v>855</v>
      </c>
      <c r="K2448" s="1" t="str">
        <f t="shared" si="117"/>
        <v>1905254 PH2</v>
      </c>
    </row>
    <row r="2449" spans="3:11" ht="13.95" hidden="1" customHeight="1" x14ac:dyDescent="0.25">
      <c r="C2449" s="3">
        <v>1905077</v>
      </c>
      <c r="D2449" s="1" t="s">
        <v>239</v>
      </c>
      <c r="E2449" s="1" t="s">
        <v>364</v>
      </c>
      <c r="F2449" s="1" t="s">
        <v>175</v>
      </c>
      <c r="G2449" s="1" t="s">
        <v>173</v>
      </c>
      <c r="H2449" s="1" t="str">
        <f t="shared" si="118"/>
        <v>PH2</v>
      </c>
      <c r="I2449" s="1" t="s">
        <v>52</v>
      </c>
      <c r="J2449" s="1" t="s">
        <v>855</v>
      </c>
      <c r="K2449" s="1" t="str">
        <f t="shared" si="117"/>
        <v>1905077 PH2</v>
      </c>
    </row>
    <row r="2450" spans="3:11" ht="13.95" hidden="1" customHeight="1" x14ac:dyDescent="0.25">
      <c r="C2450" s="3">
        <v>1501024</v>
      </c>
      <c r="D2450" s="1" t="s">
        <v>239</v>
      </c>
      <c r="E2450" s="1" t="s">
        <v>365</v>
      </c>
      <c r="F2450" s="1" t="s">
        <v>175</v>
      </c>
      <c r="G2450" s="1" t="s">
        <v>173</v>
      </c>
      <c r="H2450" s="1" t="str">
        <f t="shared" si="118"/>
        <v>PH2</v>
      </c>
      <c r="I2450" s="1" t="s">
        <v>52</v>
      </c>
      <c r="J2450" s="1" t="s">
        <v>855</v>
      </c>
      <c r="K2450" s="1" t="str">
        <f t="shared" si="117"/>
        <v>1501024 PH2</v>
      </c>
    </row>
    <row r="2451" spans="3:11" ht="13.95" hidden="1" customHeight="1" x14ac:dyDescent="0.25">
      <c r="C2451" s="3">
        <v>1905052</v>
      </c>
      <c r="D2451" s="1" t="s">
        <v>239</v>
      </c>
      <c r="E2451" s="1" t="s">
        <v>366</v>
      </c>
      <c r="F2451" s="1" t="s">
        <v>175</v>
      </c>
      <c r="G2451" s="1" t="s">
        <v>173</v>
      </c>
      <c r="H2451" s="1" t="str">
        <f t="shared" si="118"/>
        <v>PH2</v>
      </c>
      <c r="I2451" s="1" t="s">
        <v>52</v>
      </c>
      <c r="J2451" s="1" t="s">
        <v>855</v>
      </c>
      <c r="K2451" s="1" t="str">
        <f t="shared" si="117"/>
        <v>1905052 PH2</v>
      </c>
    </row>
    <row r="2452" spans="3:11" ht="13.95" hidden="1" customHeight="1" x14ac:dyDescent="0.25">
      <c r="C2452" s="3">
        <v>1905110</v>
      </c>
      <c r="D2452" s="1" t="s">
        <v>239</v>
      </c>
      <c r="E2452" s="1" t="s">
        <v>882</v>
      </c>
      <c r="F2452" s="1" t="s">
        <v>175</v>
      </c>
      <c r="G2452" s="1" t="s">
        <v>173</v>
      </c>
      <c r="H2452" s="1" t="str">
        <f t="shared" si="118"/>
        <v>PH2</v>
      </c>
      <c r="I2452" s="1" t="s">
        <v>52</v>
      </c>
      <c r="J2452" s="1" t="s">
        <v>855</v>
      </c>
      <c r="K2452" s="1" t="str">
        <f t="shared" si="117"/>
        <v>1905110 PH2</v>
      </c>
    </row>
    <row r="2453" spans="3:11" ht="13.95" hidden="1" customHeight="1" x14ac:dyDescent="0.25">
      <c r="C2453" s="3">
        <v>1905058</v>
      </c>
      <c r="D2453" s="1" t="s">
        <v>239</v>
      </c>
      <c r="E2453" s="1" t="s">
        <v>367</v>
      </c>
      <c r="F2453" s="1" t="s">
        <v>175</v>
      </c>
      <c r="G2453" s="1" t="s">
        <v>173</v>
      </c>
      <c r="H2453" s="1" t="str">
        <f t="shared" si="118"/>
        <v>PH2</v>
      </c>
      <c r="I2453" s="1" t="s">
        <v>52</v>
      </c>
      <c r="J2453" s="1" t="s">
        <v>855</v>
      </c>
      <c r="K2453" s="1" t="str">
        <f t="shared" si="117"/>
        <v>1905058 PH2</v>
      </c>
    </row>
    <row r="2454" spans="3:11" ht="13.95" hidden="1" customHeight="1" x14ac:dyDescent="0.25">
      <c r="C2454" s="3">
        <v>1501123</v>
      </c>
      <c r="D2454" s="1" t="s">
        <v>239</v>
      </c>
      <c r="E2454" s="1" t="s">
        <v>368</v>
      </c>
      <c r="F2454" s="1" t="s">
        <v>175</v>
      </c>
      <c r="G2454" s="1" t="s">
        <v>173</v>
      </c>
      <c r="H2454" s="1" t="str">
        <f t="shared" si="118"/>
        <v>PH2</v>
      </c>
      <c r="I2454" s="1" t="s">
        <v>52</v>
      </c>
      <c r="J2454" s="1" t="s">
        <v>855</v>
      </c>
      <c r="K2454" s="1" t="str">
        <f t="shared" si="117"/>
        <v>1501123 PH2</v>
      </c>
    </row>
    <row r="2455" spans="3:11" ht="13.95" hidden="1" customHeight="1" x14ac:dyDescent="0.25">
      <c r="C2455" s="3">
        <v>1501115</v>
      </c>
      <c r="D2455" s="1" t="s">
        <v>241</v>
      </c>
      <c r="E2455" s="1" t="s">
        <v>378</v>
      </c>
      <c r="F2455" s="1" t="s">
        <v>174</v>
      </c>
      <c r="G2455" s="1" t="s">
        <v>173</v>
      </c>
      <c r="H2455" s="1" t="str">
        <f t="shared" si="118"/>
        <v>PH2</v>
      </c>
      <c r="I2455" s="1" t="s">
        <v>52</v>
      </c>
      <c r="J2455" s="1" t="s">
        <v>855</v>
      </c>
      <c r="K2455" s="1" t="str">
        <f t="shared" si="117"/>
        <v>1501115 PH2</v>
      </c>
    </row>
    <row r="2456" spans="3:11" ht="13.95" hidden="1" customHeight="1" x14ac:dyDescent="0.25">
      <c r="C2456" s="3">
        <v>1501145</v>
      </c>
      <c r="D2456" s="1" t="s">
        <v>241</v>
      </c>
      <c r="E2456" s="1" t="s">
        <v>382</v>
      </c>
      <c r="F2456" s="1" t="s">
        <v>175</v>
      </c>
      <c r="G2456" s="1" t="s">
        <v>173</v>
      </c>
      <c r="H2456" s="1" t="str">
        <f t="shared" si="118"/>
        <v>PH2</v>
      </c>
      <c r="I2456" s="1" t="s">
        <v>52</v>
      </c>
      <c r="J2456" s="1" t="s">
        <v>855</v>
      </c>
      <c r="K2456" s="1" t="str">
        <f t="shared" si="117"/>
        <v>1501145 PH2</v>
      </c>
    </row>
    <row r="2457" spans="3:11" ht="13.95" hidden="1" customHeight="1" x14ac:dyDescent="0.25">
      <c r="C2457" s="3">
        <v>1501118</v>
      </c>
      <c r="D2457" s="1" t="s">
        <v>241</v>
      </c>
      <c r="E2457" s="1" t="s">
        <v>387</v>
      </c>
      <c r="F2457" s="1" t="s">
        <v>175</v>
      </c>
      <c r="G2457" s="1" t="s">
        <v>173</v>
      </c>
      <c r="H2457" s="1" t="str">
        <f t="shared" si="118"/>
        <v>PH2</v>
      </c>
      <c r="I2457" s="1" t="s">
        <v>52</v>
      </c>
      <c r="J2457" s="1" t="s">
        <v>855</v>
      </c>
      <c r="K2457" s="1" t="str">
        <f t="shared" si="117"/>
        <v>1501118 PH2</v>
      </c>
    </row>
    <row r="2458" spans="3:11" ht="13.95" hidden="1" customHeight="1" x14ac:dyDescent="0.25">
      <c r="C2458" s="3">
        <v>1602001</v>
      </c>
      <c r="D2458" s="1" t="s">
        <v>243</v>
      </c>
      <c r="E2458" s="1" t="s">
        <v>392</v>
      </c>
      <c r="F2458" s="1" t="s">
        <v>174</v>
      </c>
      <c r="G2458" s="1" t="s">
        <v>173</v>
      </c>
      <c r="H2458" s="1" t="str">
        <f t="shared" si="118"/>
        <v>PH2</v>
      </c>
      <c r="I2458" s="1" t="s">
        <v>39</v>
      </c>
      <c r="J2458" s="1" t="s">
        <v>40</v>
      </c>
      <c r="K2458" s="1" t="str">
        <f t="shared" si="117"/>
        <v>1602001 PH2</v>
      </c>
    </row>
    <row r="2459" spans="3:11" ht="13.95" hidden="1" customHeight="1" x14ac:dyDescent="0.25">
      <c r="C2459" s="3">
        <v>1805330</v>
      </c>
      <c r="D2459" s="1" t="s">
        <v>243</v>
      </c>
      <c r="E2459" s="1" t="s">
        <v>393</v>
      </c>
      <c r="F2459" s="1" t="s">
        <v>174</v>
      </c>
      <c r="G2459" s="1" t="s">
        <v>173</v>
      </c>
      <c r="H2459" s="1" t="str">
        <f t="shared" si="118"/>
        <v>PH2</v>
      </c>
      <c r="I2459" s="1" t="s">
        <v>39</v>
      </c>
      <c r="J2459" s="1" t="s">
        <v>40</v>
      </c>
      <c r="K2459" s="1" t="str">
        <f t="shared" si="117"/>
        <v>1805330 PH2</v>
      </c>
    </row>
    <row r="2460" spans="3:11" ht="13.95" hidden="1" customHeight="1" x14ac:dyDescent="0.25">
      <c r="C2460" s="3">
        <v>1905060</v>
      </c>
      <c r="D2460" s="1" t="s">
        <v>243</v>
      </c>
      <c r="E2460" s="1" t="s">
        <v>394</v>
      </c>
      <c r="F2460" s="1" t="s">
        <v>174</v>
      </c>
      <c r="G2460" s="1" t="s">
        <v>173</v>
      </c>
      <c r="H2460" s="1" t="str">
        <f t="shared" ref="H2460:H2491" si="119">IF(OR(MID($I2460,4,2)="21",MID($I2460,4,2)="22",MID($I2460,4,2)="23")=FALSE,UPPER(MID($I2460,2,2))&amp;MID($I2460,4,1),UPPER(MID($I2460,2,2))&amp;MID($I2460,4,2))</f>
        <v>PH2</v>
      </c>
      <c r="I2460" s="1" t="s">
        <v>39</v>
      </c>
      <c r="J2460" s="1" t="s">
        <v>40</v>
      </c>
      <c r="K2460" s="1" t="str">
        <f t="shared" si="117"/>
        <v>1905060 PH2</v>
      </c>
    </row>
    <row r="2461" spans="3:11" ht="13.95" hidden="1" customHeight="1" x14ac:dyDescent="0.25">
      <c r="C2461" s="3">
        <v>1703012</v>
      </c>
      <c r="D2461" s="1" t="s">
        <v>243</v>
      </c>
      <c r="E2461" s="1" t="s">
        <v>395</v>
      </c>
      <c r="F2461" s="1" t="s">
        <v>174</v>
      </c>
      <c r="G2461" s="1" t="s">
        <v>173</v>
      </c>
      <c r="H2461" s="1" t="str">
        <f t="shared" si="119"/>
        <v>PH2</v>
      </c>
      <c r="I2461" s="1" t="s">
        <v>39</v>
      </c>
      <c r="J2461" s="1" t="s">
        <v>40</v>
      </c>
      <c r="K2461" s="1" t="str">
        <f t="shared" si="117"/>
        <v>1703012 PH2</v>
      </c>
    </row>
    <row r="2462" spans="3:11" ht="13.95" hidden="1" customHeight="1" x14ac:dyDescent="0.25">
      <c r="C2462" s="3">
        <v>1501039</v>
      </c>
      <c r="D2462" s="1" t="s">
        <v>243</v>
      </c>
      <c r="E2462" s="1" t="s">
        <v>396</v>
      </c>
      <c r="F2462" s="1" t="s">
        <v>174</v>
      </c>
      <c r="G2462" s="1" t="s">
        <v>173</v>
      </c>
      <c r="H2462" s="1" t="str">
        <f t="shared" si="119"/>
        <v>PH2</v>
      </c>
      <c r="I2462" s="1" t="s">
        <v>39</v>
      </c>
      <c r="J2462" s="1" t="s">
        <v>40</v>
      </c>
      <c r="K2462" s="1" t="str">
        <f t="shared" si="117"/>
        <v>1501039 PH2</v>
      </c>
    </row>
    <row r="2463" spans="3:11" ht="13.95" hidden="1" customHeight="1" x14ac:dyDescent="0.25">
      <c r="C2463" s="3">
        <v>1905251</v>
      </c>
      <c r="D2463" s="1" t="s">
        <v>243</v>
      </c>
      <c r="E2463" s="1" t="s">
        <v>397</v>
      </c>
      <c r="F2463" s="1" t="s">
        <v>174</v>
      </c>
      <c r="G2463" s="1" t="s">
        <v>173</v>
      </c>
      <c r="H2463" s="1" t="str">
        <f t="shared" si="119"/>
        <v>PH2</v>
      </c>
      <c r="I2463" s="1" t="s">
        <v>39</v>
      </c>
      <c r="J2463" s="1" t="s">
        <v>40</v>
      </c>
      <c r="K2463" s="1" t="str">
        <f t="shared" si="117"/>
        <v>1905251 PH2</v>
      </c>
    </row>
    <row r="2464" spans="3:11" ht="13.95" hidden="1" customHeight="1" x14ac:dyDescent="0.25">
      <c r="C2464" s="3">
        <v>1905144</v>
      </c>
      <c r="D2464" s="1" t="s">
        <v>243</v>
      </c>
      <c r="E2464" s="1" t="s">
        <v>398</v>
      </c>
      <c r="F2464" s="1" t="s">
        <v>175</v>
      </c>
      <c r="G2464" s="1" t="s">
        <v>173</v>
      </c>
      <c r="H2464" s="1" t="str">
        <f t="shared" si="119"/>
        <v>PH2</v>
      </c>
      <c r="I2464" s="1" t="s">
        <v>39</v>
      </c>
      <c r="J2464" s="1" t="s">
        <v>40</v>
      </c>
      <c r="K2464" s="1" t="str">
        <f t="shared" si="117"/>
        <v>1905144 PH2</v>
      </c>
    </row>
    <row r="2465" spans="3:11" ht="13.95" hidden="1" customHeight="1" x14ac:dyDescent="0.25">
      <c r="C2465" s="3">
        <v>1501192</v>
      </c>
      <c r="D2465" s="1" t="s">
        <v>243</v>
      </c>
      <c r="E2465" s="1" t="s">
        <v>399</v>
      </c>
      <c r="F2465" s="1" t="s">
        <v>175</v>
      </c>
      <c r="G2465" s="1" t="s">
        <v>173</v>
      </c>
      <c r="H2465" s="1" t="str">
        <f t="shared" si="119"/>
        <v>PH2</v>
      </c>
      <c r="I2465" s="1" t="s">
        <v>39</v>
      </c>
      <c r="J2465" s="1" t="s">
        <v>40</v>
      </c>
      <c r="K2465" s="1" t="str">
        <f t="shared" si="117"/>
        <v>1501192 PH2</v>
      </c>
    </row>
    <row r="2466" spans="3:11" ht="13.95" hidden="1" customHeight="1" x14ac:dyDescent="0.25">
      <c r="C2466" s="3">
        <v>1905309</v>
      </c>
      <c r="D2466" s="1" t="s">
        <v>243</v>
      </c>
      <c r="E2466" s="1" t="s">
        <v>400</v>
      </c>
      <c r="F2466" s="1" t="s">
        <v>175</v>
      </c>
      <c r="G2466" s="1" t="s">
        <v>173</v>
      </c>
      <c r="H2466" s="1" t="str">
        <f t="shared" si="119"/>
        <v>PH2</v>
      </c>
      <c r="I2466" s="1" t="s">
        <v>39</v>
      </c>
      <c r="J2466" s="1" t="s">
        <v>40</v>
      </c>
      <c r="K2466" s="1" t="str">
        <f t="shared" si="117"/>
        <v>1905309 PH2</v>
      </c>
    </row>
    <row r="2467" spans="3:11" ht="13.95" hidden="1" customHeight="1" x14ac:dyDescent="0.25">
      <c r="C2467" s="3">
        <v>1905023</v>
      </c>
      <c r="D2467" s="1" t="s">
        <v>243</v>
      </c>
      <c r="E2467" s="1" t="s">
        <v>401</v>
      </c>
      <c r="F2467" s="1" t="s">
        <v>175</v>
      </c>
      <c r="G2467" s="1" t="s">
        <v>173</v>
      </c>
      <c r="H2467" s="1" t="str">
        <f t="shared" si="119"/>
        <v>PH2</v>
      </c>
      <c r="I2467" s="1" t="s">
        <v>39</v>
      </c>
      <c r="J2467" s="1" t="s">
        <v>40</v>
      </c>
      <c r="K2467" s="1" t="str">
        <f t="shared" si="117"/>
        <v>1905023 PH2</v>
      </c>
    </row>
    <row r="2468" spans="3:11" ht="13.95" hidden="1" customHeight="1" x14ac:dyDescent="0.25">
      <c r="C2468" s="3">
        <v>1905022</v>
      </c>
      <c r="D2468" s="1" t="s">
        <v>243</v>
      </c>
      <c r="E2468" s="1" t="s">
        <v>402</v>
      </c>
      <c r="F2468" s="1" t="s">
        <v>175</v>
      </c>
      <c r="G2468" s="1" t="s">
        <v>173</v>
      </c>
      <c r="H2468" s="1" t="str">
        <f t="shared" si="119"/>
        <v>PH2</v>
      </c>
      <c r="I2468" s="1" t="s">
        <v>39</v>
      </c>
      <c r="J2468" s="1" t="s">
        <v>40</v>
      </c>
      <c r="K2468" s="1" t="str">
        <f t="shared" si="117"/>
        <v>1905022 PH2</v>
      </c>
    </row>
    <row r="2469" spans="3:11" ht="13.95" hidden="1" customHeight="1" x14ac:dyDescent="0.25">
      <c r="C2469" s="3">
        <v>1905085</v>
      </c>
      <c r="D2469" s="1" t="s">
        <v>243</v>
      </c>
      <c r="E2469" s="1" t="s">
        <v>403</v>
      </c>
      <c r="F2469" s="1" t="s">
        <v>175</v>
      </c>
      <c r="G2469" s="1" t="s">
        <v>173</v>
      </c>
      <c r="H2469" s="1" t="str">
        <f t="shared" si="119"/>
        <v>PH2</v>
      </c>
      <c r="I2469" s="1" t="s">
        <v>39</v>
      </c>
      <c r="J2469" s="1" t="s">
        <v>40</v>
      </c>
      <c r="K2469" s="1" t="str">
        <f t="shared" si="117"/>
        <v>1905085 PH2</v>
      </c>
    </row>
    <row r="2470" spans="3:11" ht="13.95" hidden="1" customHeight="1" x14ac:dyDescent="0.25">
      <c r="C2470" s="3">
        <v>1905049</v>
      </c>
      <c r="D2470" s="1" t="s">
        <v>243</v>
      </c>
      <c r="E2470" s="1" t="s">
        <v>404</v>
      </c>
      <c r="F2470" s="1" t="s">
        <v>175</v>
      </c>
      <c r="G2470" s="1" t="s">
        <v>173</v>
      </c>
      <c r="H2470" s="1" t="str">
        <f t="shared" si="119"/>
        <v>PH2</v>
      </c>
      <c r="I2470" s="1" t="s">
        <v>39</v>
      </c>
      <c r="J2470" s="1" t="s">
        <v>40</v>
      </c>
      <c r="K2470" s="1" t="str">
        <f t="shared" si="117"/>
        <v>1905049 PH2</v>
      </c>
    </row>
    <row r="2471" spans="3:11" ht="13.95" hidden="1" customHeight="1" x14ac:dyDescent="0.25">
      <c r="C2471" s="3">
        <v>1905284</v>
      </c>
      <c r="D2471" s="1" t="s">
        <v>243</v>
      </c>
      <c r="E2471" s="1" t="s">
        <v>405</v>
      </c>
      <c r="F2471" s="1" t="s">
        <v>175</v>
      </c>
      <c r="G2471" s="1" t="s">
        <v>173</v>
      </c>
      <c r="H2471" s="1" t="str">
        <f t="shared" si="119"/>
        <v>PH2</v>
      </c>
      <c r="I2471" s="1" t="s">
        <v>39</v>
      </c>
      <c r="J2471" s="1" t="s">
        <v>40</v>
      </c>
      <c r="K2471" s="1" t="str">
        <f t="shared" si="117"/>
        <v>1905284 PH2</v>
      </c>
    </row>
    <row r="2472" spans="3:11" ht="13.95" hidden="1" customHeight="1" x14ac:dyDescent="0.25">
      <c r="C2472" s="3">
        <v>1905006</v>
      </c>
      <c r="D2472" s="1" t="s">
        <v>243</v>
      </c>
      <c r="E2472" s="1" t="s">
        <v>406</v>
      </c>
      <c r="F2472" s="1" t="s">
        <v>175</v>
      </c>
      <c r="G2472" s="1" t="s">
        <v>173</v>
      </c>
      <c r="H2472" s="1" t="str">
        <f t="shared" si="119"/>
        <v>PH2</v>
      </c>
      <c r="I2472" s="1" t="s">
        <v>39</v>
      </c>
      <c r="J2472" s="1" t="s">
        <v>40</v>
      </c>
      <c r="K2472" s="1" t="str">
        <f t="shared" si="117"/>
        <v>1905006 PH2</v>
      </c>
    </row>
    <row r="2473" spans="3:11" ht="13.95" hidden="1" customHeight="1" x14ac:dyDescent="0.25">
      <c r="C2473" s="3">
        <v>1905040</v>
      </c>
      <c r="D2473" s="1" t="s">
        <v>243</v>
      </c>
      <c r="E2473" s="1" t="s">
        <v>407</v>
      </c>
      <c r="F2473" s="1" t="s">
        <v>175</v>
      </c>
      <c r="G2473" s="1" t="s">
        <v>173</v>
      </c>
      <c r="H2473" s="1" t="str">
        <f t="shared" si="119"/>
        <v>PH2</v>
      </c>
      <c r="I2473" s="1" t="s">
        <v>39</v>
      </c>
      <c r="J2473" s="1" t="s">
        <v>40</v>
      </c>
      <c r="K2473" s="1" t="str">
        <f t="shared" si="117"/>
        <v>1905040 PH2</v>
      </c>
    </row>
    <row r="2474" spans="3:11" ht="13.95" hidden="1" customHeight="1" x14ac:dyDescent="0.25">
      <c r="C2474" s="3">
        <v>1905289</v>
      </c>
      <c r="D2474" s="1" t="s">
        <v>243</v>
      </c>
      <c r="E2474" s="1" t="s">
        <v>408</v>
      </c>
      <c r="F2474" s="1" t="s">
        <v>175</v>
      </c>
      <c r="G2474" s="1" t="s">
        <v>173</v>
      </c>
      <c r="H2474" s="1" t="str">
        <f t="shared" si="119"/>
        <v>PH2</v>
      </c>
      <c r="I2474" s="1" t="s">
        <v>39</v>
      </c>
      <c r="J2474" s="1" t="s">
        <v>40</v>
      </c>
      <c r="K2474" s="1" t="str">
        <f t="shared" si="117"/>
        <v>1905289 PH2</v>
      </c>
    </row>
    <row r="2475" spans="3:11" ht="13.95" hidden="1" customHeight="1" x14ac:dyDescent="0.25">
      <c r="C2475" s="3">
        <v>1905220</v>
      </c>
      <c r="D2475" s="1" t="s">
        <v>243</v>
      </c>
      <c r="E2475" s="1" t="s">
        <v>409</v>
      </c>
      <c r="F2475" s="1" t="s">
        <v>175</v>
      </c>
      <c r="G2475" s="1" t="s">
        <v>173</v>
      </c>
      <c r="H2475" s="1" t="str">
        <f t="shared" si="119"/>
        <v>PH2</v>
      </c>
      <c r="I2475" s="1" t="s">
        <v>39</v>
      </c>
      <c r="J2475" s="1" t="s">
        <v>40</v>
      </c>
      <c r="K2475" s="1" t="str">
        <f t="shared" si="117"/>
        <v>1905220 PH2</v>
      </c>
    </row>
    <row r="2476" spans="3:11" ht="13.95" hidden="1" customHeight="1" x14ac:dyDescent="0.25">
      <c r="C2476" s="3">
        <v>1703006</v>
      </c>
      <c r="D2476" s="1" t="s">
        <v>243</v>
      </c>
      <c r="E2476" s="1" t="s">
        <v>410</v>
      </c>
      <c r="F2476" s="1" t="s">
        <v>175</v>
      </c>
      <c r="G2476" s="1" t="s">
        <v>173</v>
      </c>
      <c r="H2476" s="1" t="str">
        <f t="shared" si="119"/>
        <v>PH2</v>
      </c>
      <c r="I2476" s="1" t="s">
        <v>39</v>
      </c>
      <c r="J2476" s="1" t="s">
        <v>40</v>
      </c>
      <c r="K2476" s="1" t="str">
        <f t="shared" si="117"/>
        <v>1703006 PH2</v>
      </c>
    </row>
    <row r="2477" spans="3:11" ht="13.95" hidden="1" customHeight="1" x14ac:dyDescent="0.25">
      <c r="C2477" s="3">
        <v>1703007</v>
      </c>
      <c r="D2477" s="1" t="s">
        <v>243</v>
      </c>
      <c r="E2477" s="1" t="s">
        <v>411</v>
      </c>
      <c r="F2477" s="1" t="s">
        <v>175</v>
      </c>
      <c r="G2477" s="1" t="s">
        <v>173</v>
      </c>
      <c r="H2477" s="1" t="str">
        <f t="shared" si="119"/>
        <v>PH2</v>
      </c>
      <c r="I2477" s="1" t="s">
        <v>39</v>
      </c>
      <c r="J2477" s="1" t="s">
        <v>40</v>
      </c>
      <c r="K2477" s="1" t="str">
        <f t="shared" si="117"/>
        <v>1703007 PH2</v>
      </c>
    </row>
    <row r="2478" spans="3:11" ht="13.95" hidden="1" customHeight="1" x14ac:dyDescent="0.25">
      <c r="C2478" s="3">
        <v>1501171</v>
      </c>
      <c r="D2478" s="1" t="s">
        <v>243</v>
      </c>
      <c r="E2478" s="1" t="s">
        <v>412</v>
      </c>
      <c r="F2478" s="1" t="s">
        <v>175</v>
      </c>
      <c r="G2478" s="1" t="s">
        <v>173</v>
      </c>
      <c r="H2478" s="1" t="str">
        <f t="shared" si="119"/>
        <v>PH2</v>
      </c>
      <c r="I2478" s="1" t="s">
        <v>39</v>
      </c>
      <c r="J2478" s="1" t="s">
        <v>40</v>
      </c>
      <c r="K2478" s="1" t="str">
        <f t="shared" si="117"/>
        <v>1501171 PH2</v>
      </c>
    </row>
    <row r="2479" spans="3:11" ht="13.95" hidden="1" customHeight="1" x14ac:dyDescent="0.25">
      <c r="C2479" s="3">
        <v>1905125</v>
      </c>
      <c r="D2479" s="1" t="s">
        <v>243</v>
      </c>
      <c r="E2479" s="1" t="s">
        <v>885</v>
      </c>
      <c r="F2479" s="1" t="s">
        <v>175</v>
      </c>
      <c r="G2479" s="1" t="s">
        <v>173</v>
      </c>
      <c r="H2479" s="1" t="str">
        <f t="shared" si="119"/>
        <v>PH2</v>
      </c>
      <c r="I2479" s="1" t="s">
        <v>39</v>
      </c>
      <c r="J2479" s="1" t="s">
        <v>40</v>
      </c>
      <c r="K2479" s="1" t="str">
        <f t="shared" si="117"/>
        <v>1905125 PH2</v>
      </c>
    </row>
    <row r="2480" spans="3:11" ht="13.95" hidden="1" customHeight="1" x14ac:dyDescent="0.25">
      <c r="C2480" s="3">
        <v>1905262</v>
      </c>
      <c r="D2480" s="1" t="s">
        <v>243</v>
      </c>
      <c r="E2480" s="1" t="s">
        <v>413</v>
      </c>
      <c r="F2480" s="1" t="s">
        <v>175</v>
      </c>
      <c r="G2480" s="1" t="s">
        <v>173</v>
      </c>
      <c r="H2480" s="1" t="str">
        <f t="shared" si="119"/>
        <v>PH2</v>
      </c>
      <c r="I2480" s="1" t="s">
        <v>39</v>
      </c>
      <c r="J2480" s="1" t="s">
        <v>40</v>
      </c>
      <c r="K2480" s="1" t="str">
        <f t="shared" si="117"/>
        <v>1905262 PH2</v>
      </c>
    </row>
    <row r="2481" spans="3:11" ht="13.95" hidden="1" customHeight="1" x14ac:dyDescent="0.25">
      <c r="C2481" s="3">
        <v>1905290</v>
      </c>
      <c r="D2481" s="1" t="s">
        <v>243</v>
      </c>
      <c r="E2481" s="1" t="s">
        <v>414</v>
      </c>
      <c r="F2481" s="1" t="s">
        <v>175</v>
      </c>
      <c r="G2481" s="1" t="s">
        <v>173</v>
      </c>
      <c r="H2481" s="1" t="str">
        <f t="shared" si="119"/>
        <v>PH2</v>
      </c>
      <c r="I2481" s="1" t="s">
        <v>39</v>
      </c>
      <c r="J2481" s="1" t="s">
        <v>40</v>
      </c>
      <c r="K2481" s="1" t="str">
        <f t="shared" si="117"/>
        <v>1905290 PH2</v>
      </c>
    </row>
    <row r="2482" spans="3:11" ht="13.95" hidden="1" customHeight="1" x14ac:dyDescent="0.25">
      <c r="C2482" s="3">
        <v>1905146</v>
      </c>
      <c r="D2482" s="1" t="s">
        <v>252</v>
      </c>
      <c r="E2482" s="1" t="s">
        <v>503</v>
      </c>
      <c r="F2482" s="1" t="s">
        <v>174</v>
      </c>
      <c r="G2482" s="1" t="s">
        <v>173</v>
      </c>
      <c r="H2482" s="1" t="str">
        <f t="shared" si="119"/>
        <v>PH2</v>
      </c>
      <c r="I2482" s="1" t="s">
        <v>856</v>
      </c>
      <c r="J2482" s="1" t="s">
        <v>857</v>
      </c>
      <c r="K2482" s="1" t="str">
        <f t="shared" si="117"/>
        <v>1905146 PH2</v>
      </c>
    </row>
    <row r="2483" spans="3:11" ht="13.95" hidden="1" customHeight="1" x14ac:dyDescent="0.25">
      <c r="C2483" s="3">
        <v>1905240</v>
      </c>
      <c r="D2483" s="1" t="s">
        <v>252</v>
      </c>
      <c r="E2483" s="1" t="s">
        <v>504</v>
      </c>
      <c r="F2483" s="1" t="s">
        <v>174</v>
      </c>
      <c r="G2483" s="1" t="s">
        <v>173</v>
      </c>
      <c r="H2483" s="1" t="str">
        <f t="shared" si="119"/>
        <v>PH2</v>
      </c>
      <c r="I2483" s="1" t="s">
        <v>856</v>
      </c>
      <c r="J2483" s="1" t="s">
        <v>857</v>
      </c>
      <c r="K2483" s="1" t="str">
        <f t="shared" si="117"/>
        <v>1905240 PH2</v>
      </c>
    </row>
    <row r="2484" spans="3:11" ht="13.95" hidden="1" customHeight="1" x14ac:dyDescent="0.25">
      <c r="C2484" s="3">
        <v>1905271</v>
      </c>
      <c r="D2484" s="1" t="s">
        <v>252</v>
      </c>
      <c r="E2484" s="1" t="s">
        <v>505</v>
      </c>
      <c r="F2484" s="1" t="s">
        <v>174</v>
      </c>
      <c r="G2484" s="1" t="s">
        <v>173</v>
      </c>
      <c r="H2484" s="1" t="str">
        <f t="shared" si="119"/>
        <v>PH2</v>
      </c>
      <c r="I2484" s="1" t="s">
        <v>856</v>
      </c>
      <c r="J2484" s="1" t="s">
        <v>857</v>
      </c>
      <c r="K2484" s="1" t="str">
        <f t="shared" si="117"/>
        <v>1905271 PH2</v>
      </c>
    </row>
    <row r="2485" spans="3:11" ht="13.95" hidden="1" customHeight="1" x14ac:dyDescent="0.25">
      <c r="C2485" s="3">
        <v>1401147</v>
      </c>
      <c r="D2485" s="1" t="s">
        <v>252</v>
      </c>
      <c r="E2485" s="1" t="s">
        <v>506</v>
      </c>
      <c r="F2485" s="1" t="s">
        <v>174</v>
      </c>
      <c r="G2485" s="1" t="s">
        <v>173</v>
      </c>
      <c r="H2485" s="1" t="str">
        <f t="shared" si="119"/>
        <v>PH2</v>
      </c>
      <c r="I2485" s="1" t="s">
        <v>856</v>
      </c>
      <c r="J2485" s="1" t="s">
        <v>857</v>
      </c>
      <c r="K2485" s="1" t="str">
        <f t="shared" si="117"/>
        <v>1401147 PH2</v>
      </c>
    </row>
    <row r="2486" spans="3:11" ht="13.95" hidden="1" customHeight="1" x14ac:dyDescent="0.25">
      <c r="C2486" s="3">
        <v>1905011</v>
      </c>
      <c r="D2486" s="1" t="s">
        <v>252</v>
      </c>
      <c r="E2486" s="1" t="s">
        <v>507</v>
      </c>
      <c r="F2486" s="1" t="s">
        <v>174</v>
      </c>
      <c r="G2486" s="1" t="s">
        <v>173</v>
      </c>
      <c r="H2486" s="1" t="str">
        <f t="shared" si="119"/>
        <v>PH2</v>
      </c>
      <c r="I2486" s="1" t="s">
        <v>856</v>
      </c>
      <c r="J2486" s="1" t="s">
        <v>857</v>
      </c>
      <c r="K2486" s="1" t="str">
        <f t="shared" si="117"/>
        <v>1905011 PH2</v>
      </c>
    </row>
    <row r="2487" spans="3:11" ht="13.95" hidden="1" customHeight="1" x14ac:dyDescent="0.25">
      <c r="C2487" s="3">
        <v>1905162</v>
      </c>
      <c r="D2487" s="1" t="s">
        <v>252</v>
      </c>
      <c r="E2487" s="1" t="s">
        <v>508</v>
      </c>
      <c r="F2487" s="1" t="s">
        <v>174</v>
      </c>
      <c r="G2487" s="1" t="s">
        <v>173</v>
      </c>
      <c r="H2487" s="1" t="str">
        <f t="shared" si="119"/>
        <v>PH2</v>
      </c>
      <c r="I2487" s="1" t="s">
        <v>856</v>
      </c>
      <c r="J2487" s="1" t="s">
        <v>857</v>
      </c>
      <c r="K2487" s="1" t="str">
        <f t="shared" si="117"/>
        <v>1905162 PH2</v>
      </c>
    </row>
    <row r="2488" spans="3:11" ht="13.95" hidden="1" customHeight="1" x14ac:dyDescent="0.25">
      <c r="C2488" s="3">
        <v>1905281</v>
      </c>
      <c r="D2488" s="1" t="s">
        <v>252</v>
      </c>
      <c r="E2488" s="1" t="s">
        <v>509</v>
      </c>
      <c r="F2488" s="1" t="s">
        <v>174</v>
      </c>
      <c r="G2488" s="1" t="s">
        <v>173</v>
      </c>
      <c r="H2488" s="1" t="str">
        <f t="shared" si="119"/>
        <v>PH2</v>
      </c>
      <c r="I2488" s="1" t="s">
        <v>856</v>
      </c>
      <c r="J2488" s="1" t="s">
        <v>857</v>
      </c>
      <c r="K2488" s="1" t="str">
        <f t="shared" ref="K2488:K2551" si="120">$C2488&amp;" "&amp;$H2488</f>
        <v>1905281 PH2</v>
      </c>
    </row>
    <row r="2489" spans="3:11" ht="13.95" hidden="1" customHeight="1" x14ac:dyDescent="0.25">
      <c r="C2489" s="3">
        <v>1905177</v>
      </c>
      <c r="D2489" s="1" t="s">
        <v>252</v>
      </c>
      <c r="E2489" s="1" t="s">
        <v>510</v>
      </c>
      <c r="F2489" s="1" t="s">
        <v>174</v>
      </c>
      <c r="G2489" s="1" t="s">
        <v>173</v>
      </c>
      <c r="H2489" s="1" t="str">
        <f t="shared" si="119"/>
        <v>PH2</v>
      </c>
      <c r="I2489" s="1" t="s">
        <v>856</v>
      </c>
      <c r="J2489" s="1" t="s">
        <v>857</v>
      </c>
      <c r="K2489" s="1" t="str">
        <f t="shared" si="120"/>
        <v>1905177 PH2</v>
      </c>
    </row>
    <row r="2490" spans="3:11" ht="13.95" hidden="1" customHeight="1" x14ac:dyDescent="0.25">
      <c r="C2490" s="3">
        <v>1905056</v>
      </c>
      <c r="D2490" s="1" t="s">
        <v>252</v>
      </c>
      <c r="E2490" s="1" t="s">
        <v>511</v>
      </c>
      <c r="F2490" s="1" t="s">
        <v>174</v>
      </c>
      <c r="G2490" s="1" t="s">
        <v>173</v>
      </c>
      <c r="H2490" s="1" t="str">
        <f t="shared" si="119"/>
        <v>PH2</v>
      </c>
      <c r="I2490" s="1" t="s">
        <v>856</v>
      </c>
      <c r="J2490" s="1" t="s">
        <v>857</v>
      </c>
      <c r="K2490" s="1" t="str">
        <f t="shared" si="120"/>
        <v>1905056 PH2</v>
      </c>
    </row>
    <row r="2491" spans="3:11" ht="13.95" hidden="1" customHeight="1" x14ac:dyDescent="0.25">
      <c r="C2491" s="3">
        <v>1905096</v>
      </c>
      <c r="D2491" s="1" t="s">
        <v>252</v>
      </c>
      <c r="E2491" s="1" t="s">
        <v>512</v>
      </c>
      <c r="F2491" s="1" t="s">
        <v>174</v>
      </c>
      <c r="G2491" s="1" t="s">
        <v>173</v>
      </c>
      <c r="H2491" s="1" t="str">
        <f t="shared" si="119"/>
        <v>PH2</v>
      </c>
      <c r="I2491" s="1" t="s">
        <v>856</v>
      </c>
      <c r="J2491" s="1" t="s">
        <v>857</v>
      </c>
      <c r="K2491" s="1" t="str">
        <f t="shared" si="120"/>
        <v>1905096 PH2</v>
      </c>
    </row>
    <row r="2492" spans="3:11" ht="13.95" hidden="1" customHeight="1" x14ac:dyDescent="0.25">
      <c r="C2492" s="3">
        <v>1905225</v>
      </c>
      <c r="D2492" s="1" t="s">
        <v>252</v>
      </c>
      <c r="E2492" s="1" t="s">
        <v>513</v>
      </c>
      <c r="F2492" s="1" t="s">
        <v>174</v>
      </c>
      <c r="G2492" s="1" t="s">
        <v>173</v>
      </c>
      <c r="H2492" s="1" t="str">
        <f t="shared" ref="H2492:H2523" si="121">IF(OR(MID($I2492,4,2)="21",MID($I2492,4,2)="22",MID($I2492,4,2)="23")=FALSE,UPPER(MID($I2492,2,2))&amp;MID($I2492,4,1),UPPER(MID($I2492,2,2))&amp;MID($I2492,4,2))</f>
        <v>PH2</v>
      </c>
      <c r="I2492" s="1" t="s">
        <v>856</v>
      </c>
      <c r="J2492" s="1" t="s">
        <v>857</v>
      </c>
      <c r="K2492" s="1" t="str">
        <f t="shared" si="120"/>
        <v>1905225 PH2</v>
      </c>
    </row>
    <row r="2493" spans="3:11" ht="13.95" hidden="1" customHeight="1" x14ac:dyDescent="0.25">
      <c r="C2493" s="3">
        <v>1905246</v>
      </c>
      <c r="D2493" s="1" t="s">
        <v>252</v>
      </c>
      <c r="E2493" s="1" t="s">
        <v>514</v>
      </c>
      <c r="F2493" s="1" t="s">
        <v>174</v>
      </c>
      <c r="G2493" s="1" t="s">
        <v>173</v>
      </c>
      <c r="H2493" s="1" t="str">
        <f t="shared" si="121"/>
        <v>PH2</v>
      </c>
      <c r="I2493" s="1" t="s">
        <v>856</v>
      </c>
      <c r="J2493" s="1" t="s">
        <v>857</v>
      </c>
      <c r="K2493" s="1" t="str">
        <f t="shared" si="120"/>
        <v>1905246 PH2</v>
      </c>
    </row>
    <row r="2494" spans="3:11" ht="13.95" hidden="1" customHeight="1" x14ac:dyDescent="0.25">
      <c r="C2494" s="3">
        <v>1905152</v>
      </c>
      <c r="D2494" s="1" t="s">
        <v>252</v>
      </c>
      <c r="E2494" s="1" t="s">
        <v>515</v>
      </c>
      <c r="F2494" s="1" t="s">
        <v>174</v>
      </c>
      <c r="G2494" s="1" t="s">
        <v>173</v>
      </c>
      <c r="H2494" s="1" t="str">
        <f t="shared" si="121"/>
        <v>PH2</v>
      </c>
      <c r="I2494" s="1" t="s">
        <v>856</v>
      </c>
      <c r="J2494" s="1" t="s">
        <v>857</v>
      </c>
      <c r="K2494" s="1" t="str">
        <f t="shared" si="120"/>
        <v>1905152 PH2</v>
      </c>
    </row>
    <row r="2495" spans="3:11" ht="13.95" hidden="1" customHeight="1" x14ac:dyDescent="0.25">
      <c r="C2495" s="3">
        <v>1905183</v>
      </c>
      <c r="D2495" s="1" t="s">
        <v>252</v>
      </c>
      <c r="E2495" s="1" t="s">
        <v>516</v>
      </c>
      <c r="F2495" s="1" t="s">
        <v>174</v>
      </c>
      <c r="G2495" s="1" t="s">
        <v>173</v>
      </c>
      <c r="H2495" s="1" t="str">
        <f t="shared" si="121"/>
        <v>PH2</v>
      </c>
      <c r="I2495" s="1" t="s">
        <v>856</v>
      </c>
      <c r="J2495" s="1" t="s">
        <v>857</v>
      </c>
      <c r="K2495" s="1" t="str">
        <f t="shared" si="120"/>
        <v>1905183 PH2</v>
      </c>
    </row>
    <row r="2496" spans="3:11" ht="13.95" hidden="1" customHeight="1" x14ac:dyDescent="0.25">
      <c r="C2496" s="3">
        <v>1905264</v>
      </c>
      <c r="D2496" s="1" t="s">
        <v>252</v>
      </c>
      <c r="E2496" s="1" t="s">
        <v>517</v>
      </c>
      <c r="F2496" s="1" t="s">
        <v>175</v>
      </c>
      <c r="G2496" s="1" t="s">
        <v>173</v>
      </c>
      <c r="H2496" s="1" t="str">
        <f t="shared" si="121"/>
        <v>PH2</v>
      </c>
      <c r="I2496" s="1" t="s">
        <v>856</v>
      </c>
      <c r="J2496" s="1" t="s">
        <v>857</v>
      </c>
      <c r="K2496" s="1" t="str">
        <f t="shared" si="120"/>
        <v>1905264 PH2</v>
      </c>
    </row>
    <row r="2497" spans="3:11" ht="13.95" hidden="1" customHeight="1" x14ac:dyDescent="0.25">
      <c r="C2497" s="3">
        <v>1905228</v>
      </c>
      <c r="D2497" s="1" t="s">
        <v>252</v>
      </c>
      <c r="E2497" s="1" t="s">
        <v>518</v>
      </c>
      <c r="F2497" s="1" t="s">
        <v>175</v>
      </c>
      <c r="G2497" s="1" t="s">
        <v>173</v>
      </c>
      <c r="H2497" s="1" t="str">
        <f t="shared" si="121"/>
        <v>PH2</v>
      </c>
      <c r="I2497" s="1" t="s">
        <v>856</v>
      </c>
      <c r="J2497" s="1" t="s">
        <v>857</v>
      </c>
      <c r="K2497" s="1" t="str">
        <f t="shared" si="120"/>
        <v>1905228 PH2</v>
      </c>
    </row>
    <row r="2498" spans="3:11" ht="13.95" hidden="1" customHeight="1" x14ac:dyDescent="0.25">
      <c r="C2498" s="3">
        <v>1905008</v>
      </c>
      <c r="D2498" s="1" t="s">
        <v>252</v>
      </c>
      <c r="E2498" s="1" t="s">
        <v>519</v>
      </c>
      <c r="F2498" s="1" t="s">
        <v>175</v>
      </c>
      <c r="G2498" s="1" t="s">
        <v>173</v>
      </c>
      <c r="H2498" s="1" t="str">
        <f t="shared" si="121"/>
        <v>PH2</v>
      </c>
      <c r="I2498" s="1" t="s">
        <v>856</v>
      </c>
      <c r="J2498" s="1" t="s">
        <v>857</v>
      </c>
      <c r="K2498" s="1" t="str">
        <f t="shared" si="120"/>
        <v>1905008 PH2</v>
      </c>
    </row>
    <row r="2499" spans="3:11" ht="13.95" hidden="1" customHeight="1" x14ac:dyDescent="0.25">
      <c r="C2499" s="3">
        <v>1501047</v>
      </c>
      <c r="D2499" s="1" t="s">
        <v>252</v>
      </c>
      <c r="E2499" s="1" t="s">
        <v>520</v>
      </c>
      <c r="F2499" s="1" t="s">
        <v>175</v>
      </c>
      <c r="G2499" s="1" t="s">
        <v>173</v>
      </c>
      <c r="H2499" s="1" t="str">
        <f t="shared" si="121"/>
        <v>PH2</v>
      </c>
      <c r="I2499" s="1" t="s">
        <v>856</v>
      </c>
      <c r="J2499" s="1" t="s">
        <v>857</v>
      </c>
      <c r="K2499" s="1" t="str">
        <f t="shared" si="120"/>
        <v>1501047 PH2</v>
      </c>
    </row>
    <row r="2500" spans="3:11" ht="13.95" hidden="1" customHeight="1" x14ac:dyDescent="0.25">
      <c r="C2500" s="3">
        <v>1905205</v>
      </c>
      <c r="D2500" s="1" t="s">
        <v>252</v>
      </c>
      <c r="E2500" s="1" t="s">
        <v>521</v>
      </c>
      <c r="F2500" s="1" t="s">
        <v>175</v>
      </c>
      <c r="G2500" s="1" t="s">
        <v>173</v>
      </c>
      <c r="H2500" s="1" t="str">
        <f t="shared" si="121"/>
        <v>PH2</v>
      </c>
      <c r="I2500" s="1" t="s">
        <v>856</v>
      </c>
      <c r="J2500" s="1" t="s">
        <v>857</v>
      </c>
      <c r="K2500" s="1" t="str">
        <f t="shared" si="120"/>
        <v>1905205 PH2</v>
      </c>
    </row>
    <row r="2501" spans="3:11" ht="13.95" hidden="1" customHeight="1" x14ac:dyDescent="0.25">
      <c r="C2501" s="3">
        <v>1905083</v>
      </c>
      <c r="D2501" s="1" t="s">
        <v>252</v>
      </c>
      <c r="E2501" s="1" t="s">
        <v>522</v>
      </c>
      <c r="F2501" s="1" t="s">
        <v>175</v>
      </c>
      <c r="G2501" s="1" t="s">
        <v>173</v>
      </c>
      <c r="H2501" s="1" t="str">
        <f t="shared" si="121"/>
        <v>PH2</v>
      </c>
      <c r="I2501" s="1" t="s">
        <v>856</v>
      </c>
      <c r="J2501" s="1" t="s">
        <v>857</v>
      </c>
      <c r="K2501" s="1" t="str">
        <f t="shared" si="120"/>
        <v>1905083 PH2</v>
      </c>
    </row>
    <row r="2502" spans="3:11" ht="13.95" hidden="1" customHeight="1" x14ac:dyDescent="0.25">
      <c r="C2502" s="3">
        <v>1905260</v>
      </c>
      <c r="D2502" s="1" t="s">
        <v>252</v>
      </c>
      <c r="E2502" s="1" t="s">
        <v>523</v>
      </c>
      <c r="F2502" s="1" t="s">
        <v>175</v>
      </c>
      <c r="G2502" s="1" t="s">
        <v>173</v>
      </c>
      <c r="H2502" s="1" t="str">
        <f t="shared" si="121"/>
        <v>PH2</v>
      </c>
      <c r="I2502" s="1" t="s">
        <v>856</v>
      </c>
      <c r="J2502" s="1" t="s">
        <v>857</v>
      </c>
      <c r="K2502" s="1" t="str">
        <f t="shared" si="120"/>
        <v>1905260 PH2</v>
      </c>
    </row>
    <row r="2503" spans="3:11" ht="13.95" hidden="1" customHeight="1" x14ac:dyDescent="0.25">
      <c r="C2503" s="3">
        <v>1905181</v>
      </c>
      <c r="D2503" s="1" t="s">
        <v>252</v>
      </c>
      <c r="E2503" s="1" t="s">
        <v>524</v>
      </c>
      <c r="F2503" s="1" t="s">
        <v>175</v>
      </c>
      <c r="G2503" s="1" t="s">
        <v>173</v>
      </c>
      <c r="H2503" s="1" t="str">
        <f t="shared" si="121"/>
        <v>PH2</v>
      </c>
      <c r="I2503" s="1" t="s">
        <v>856</v>
      </c>
      <c r="J2503" s="1" t="s">
        <v>857</v>
      </c>
      <c r="K2503" s="1" t="str">
        <f t="shared" si="120"/>
        <v>1905181 PH2</v>
      </c>
    </row>
    <row r="2504" spans="3:11" ht="13.95" hidden="1" customHeight="1" x14ac:dyDescent="0.25">
      <c r="C2504" s="3">
        <v>1905098</v>
      </c>
      <c r="D2504" s="1" t="s">
        <v>252</v>
      </c>
      <c r="E2504" s="1" t="s">
        <v>525</v>
      </c>
      <c r="F2504" s="1" t="s">
        <v>175</v>
      </c>
      <c r="G2504" s="1" t="s">
        <v>173</v>
      </c>
      <c r="H2504" s="1" t="str">
        <f t="shared" si="121"/>
        <v>PH2</v>
      </c>
      <c r="I2504" s="1" t="s">
        <v>856</v>
      </c>
      <c r="J2504" s="1" t="s">
        <v>857</v>
      </c>
      <c r="K2504" s="1" t="str">
        <f t="shared" si="120"/>
        <v>1905098 PH2</v>
      </c>
    </row>
    <row r="2505" spans="3:11" ht="13.95" hidden="1" customHeight="1" x14ac:dyDescent="0.25">
      <c r="C2505" s="3">
        <v>1905114</v>
      </c>
      <c r="D2505" s="1" t="s">
        <v>252</v>
      </c>
      <c r="E2505" s="1" t="s">
        <v>526</v>
      </c>
      <c r="F2505" s="1" t="s">
        <v>175</v>
      </c>
      <c r="G2505" s="1" t="s">
        <v>173</v>
      </c>
      <c r="H2505" s="1" t="str">
        <f t="shared" si="121"/>
        <v>PH2</v>
      </c>
      <c r="I2505" s="1" t="s">
        <v>856</v>
      </c>
      <c r="J2505" s="1" t="s">
        <v>857</v>
      </c>
      <c r="K2505" s="1" t="str">
        <f t="shared" si="120"/>
        <v>1905114 PH2</v>
      </c>
    </row>
    <row r="2506" spans="3:11" ht="13.95" hidden="1" customHeight="1" x14ac:dyDescent="0.25">
      <c r="C2506" s="3">
        <v>1905208</v>
      </c>
      <c r="D2506" s="1" t="s">
        <v>252</v>
      </c>
      <c r="E2506" s="1" t="s">
        <v>527</v>
      </c>
      <c r="F2506" s="1" t="s">
        <v>175</v>
      </c>
      <c r="G2506" s="1" t="s">
        <v>173</v>
      </c>
      <c r="H2506" s="1" t="str">
        <f t="shared" si="121"/>
        <v>PH2</v>
      </c>
      <c r="I2506" s="1" t="s">
        <v>856</v>
      </c>
      <c r="J2506" s="1" t="s">
        <v>857</v>
      </c>
      <c r="K2506" s="1" t="str">
        <f t="shared" si="120"/>
        <v>1905208 PH2</v>
      </c>
    </row>
    <row r="2507" spans="3:11" ht="13.95" hidden="1" customHeight="1" x14ac:dyDescent="0.25">
      <c r="C2507" s="3">
        <v>1905313</v>
      </c>
      <c r="D2507" s="1" t="s">
        <v>252</v>
      </c>
      <c r="E2507" s="1" t="s">
        <v>528</v>
      </c>
      <c r="F2507" s="1" t="s">
        <v>175</v>
      </c>
      <c r="G2507" s="1" t="s">
        <v>173</v>
      </c>
      <c r="H2507" s="1" t="str">
        <f t="shared" si="121"/>
        <v>PH2</v>
      </c>
      <c r="I2507" s="1" t="s">
        <v>856</v>
      </c>
      <c r="J2507" s="1" t="s">
        <v>857</v>
      </c>
      <c r="K2507" s="1" t="str">
        <f t="shared" si="120"/>
        <v>1905313 PH2</v>
      </c>
    </row>
    <row r="2508" spans="3:11" ht="13.95" hidden="1" customHeight="1" x14ac:dyDescent="0.25">
      <c r="C2508" s="3">
        <v>1905212</v>
      </c>
      <c r="D2508" s="1" t="s">
        <v>254</v>
      </c>
      <c r="E2508" s="1" t="s">
        <v>415</v>
      </c>
      <c r="F2508" s="1" t="s">
        <v>174</v>
      </c>
      <c r="G2508" s="1" t="s">
        <v>173</v>
      </c>
      <c r="H2508" s="1" t="str">
        <f t="shared" si="121"/>
        <v>PH2</v>
      </c>
      <c r="I2508" s="1" t="s">
        <v>858</v>
      </c>
      <c r="J2508" s="1" t="s">
        <v>857</v>
      </c>
      <c r="K2508" s="1" t="str">
        <f t="shared" si="120"/>
        <v>1905212 PH2</v>
      </c>
    </row>
    <row r="2509" spans="3:11" ht="13.95" hidden="1" customHeight="1" x14ac:dyDescent="0.25">
      <c r="C2509" s="3">
        <v>1905130</v>
      </c>
      <c r="D2509" s="1" t="s">
        <v>254</v>
      </c>
      <c r="E2509" s="1" t="s">
        <v>416</v>
      </c>
      <c r="F2509" s="1" t="s">
        <v>174</v>
      </c>
      <c r="G2509" s="1" t="s">
        <v>173</v>
      </c>
      <c r="H2509" s="1" t="str">
        <f t="shared" si="121"/>
        <v>PH2</v>
      </c>
      <c r="I2509" s="1" t="s">
        <v>858</v>
      </c>
      <c r="J2509" s="1" t="s">
        <v>857</v>
      </c>
      <c r="K2509" s="1" t="str">
        <f t="shared" si="120"/>
        <v>1905130 PH2</v>
      </c>
    </row>
    <row r="2510" spans="3:11" ht="13.95" hidden="1" customHeight="1" x14ac:dyDescent="0.25">
      <c r="C2510" s="3">
        <v>1905219</v>
      </c>
      <c r="D2510" s="1" t="s">
        <v>254</v>
      </c>
      <c r="E2510" s="1" t="s">
        <v>417</v>
      </c>
      <c r="F2510" s="1" t="s">
        <v>174</v>
      </c>
      <c r="G2510" s="1" t="s">
        <v>173</v>
      </c>
      <c r="H2510" s="1" t="str">
        <f t="shared" si="121"/>
        <v>PH2</v>
      </c>
      <c r="I2510" s="1" t="s">
        <v>858</v>
      </c>
      <c r="J2510" s="1" t="s">
        <v>857</v>
      </c>
      <c r="K2510" s="1" t="str">
        <f t="shared" si="120"/>
        <v>1905219 PH2</v>
      </c>
    </row>
    <row r="2511" spans="3:11" ht="13.95" hidden="1" customHeight="1" x14ac:dyDescent="0.25">
      <c r="C2511" s="3">
        <v>1905191</v>
      </c>
      <c r="D2511" s="1" t="s">
        <v>254</v>
      </c>
      <c r="E2511" s="1" t="s">
        <v>418</v>
      </c>
      <c r="F2511" s="1" t="s">
        <v>174</v>
      </c>
      <c r="G2511" s="1" t="s">
        <v>173</v>
      </c>
      <c r="H2511" s="1" t="str">
        <f t="shared" si="121"/>
        <v>PH2</v>
      </c>
      <c r="I2511" s="1" t="s">
        <v>858</v>
      </c>
      <c r="J2511" s="1" t="s">
        <v>857</v>
      </c>
      <c r="K2511" s="1" t="str">
        <f t="shared" si="120"/>
        <v>1905191 PH2</v>
      </c>
    </row>
    <row r="2512" spans="3:11" ht="13.95" hidden="1" customHeight="1" x14ac:dyDescent="0.25">
      <c r="C2512" s="3">
        <v>1905079</v>
      </c>
      <c r="D2512" s="1" t="s">
        <v>254</v>
      </c>
      <c r="E2512" s="1" t="s">
        <v>419</v>
      </c>
      <c r="F2512" s="1" t="s">
        <v>174</v>
      </c>
      <c r="G2512" s="1" t="s">
        <v>173</v>
      </c>
      <c r="H2512" s="1" t="str">
        <f t="shared" si="121"/>
        <v>PH2</v>
      </c>
      <c r="I2512" s="1" t="s">
        <v>858</v>
      </c>
      <c r="J2512" s="1" t="s">
        <v>857</v>
      </c>
      <c r="K2512" s="1" t="str">
        <f t="shared" si="120"/>
        <v>1905079 PH2</v>
      </c>
    </row>
    <row r="2513" spans="3:11" ht="13.95" hidden="1" customHeight="1" x14ac:dyDescent="0.25">
      <c r="C2513" s="3">
        <v>1905121</v>
      </c>
      <c r="D2513" s="1" t="s">
        <v>254</v>
      </c>
      <c r="E2513" s="1" t="s">
        <v>420</v>
      </c>
      <c r="F2513" s="1" t="s">
        <v>174</v>
      </c>
      <c r="G2513" s="1" t="s">
        <v>173</v>
      </c>
      <c r="H2513" s="1" t="str">
        <f t="shared" si="121"/>
        <v>PH2</v>
      </c>
      <c r="I2513" s="1" t="s">
        <v>858</v>
      </c>
      <c r="J2513" s="1" t="s">
        <v>857</v>
      </c>
      <c r="K2513" s="1" t="str">
        <f t="shared" si="120"/>
        <v>1905121 PH2</v>
      </c>
    </row>
    <row r="2514" spans="3:11" ht="13.95" hidden="1" customHeight="1" x14ac:dyDescent="0.25">
      <c r="C2514" s="3">
        <v>1905104</v>
      </c>
      <c r="D2514" s="1" t="s">
        <v>254</v>
      </c>
      <c r="E2514" s="1" t="s">
        <v>871</v>
      </c>
      <c r="F2514" s="1" t="s">
        <v>174</v>
      </c>
      <c r="G2514" s="1" t="s">
        <v>173</v>
      </c>
      <c r="H2514" s="1" t="str">
        <f t="shared" si="121"/>
        <v>PH2</v>
      </c>
      <c r="I2514" s="1" t="s">
        <v>858</v>
      </c>
      <c r="J2514" s="1" t="s">
        <v>857</v>
      </c>
      <c r="K2514" s="1" t="str">
        <f t="shared" si="120"/>
        <v>1905104 PH2</v>
      </c>
    </row>
    <row r="2515" spans="3:11" ht="13.95" hidden="1" customHeight="1" x14ac:dyDescent="0.25">
      <c r="C2515" s="3">
        <v>1905031</v>
      </c>
      <c r="D2515" s="1" t="s">
        <v>254</v>
      </c>
      <c r="E2515" s="1" t="s">
        <v>421</v>
      </c>
      <c r="F2515" s="1" t="s">
        <v>174</v>
      </c>
      <c r="G2515" s="1" t="s">
        <v>173</v>
      </c>
      <c r="H2515" s="1" t="str">
        <f t="shared" si="121"/>
        <v>PH2</v>
      </c>
      <c r="I2515" s="1" t="s">
        <v>858</v>
      </c>
      <c r="J2515" s="1" t="s">
        <v>857</v>
      </c>
      <c r="K2515" s="1" t="str">
        <f t="shared" si="120"/>
        <v>1905031 PH2</v>
      </c>
    </row>
    <row r="2516" spans="3:11" ht="13.95" hidden="1" customHeight="1" x14ac:dyDescent="0.25">
      <c r="C2516" s="3">
        <v>1905048</v>
      </c>
      <c r="D2516" s="1" t="s">
        <v>254</v>
      </c>
      <c r="E2516" s="1" t="s">
        <v>422</v>
      </c>
      <c r="F2516" s="1" t="s">
        <v>174</v>
      </c>
      <c r="G2516" s="1" t="s">
        <v>173</v>
      </c>
      <c r="H2516" s="1" t="str">
        <f t="shared" si="121"/>
        <v>PH2</v>
      </c>
      <c r="I2516" s="1" t="s">
        <v>858</v>
      </c>
      <c r="J2516" s="1" t="s">
        <v>857</v>
      </c>
      <c r="K2516" s="1" t="str">
        <f t="shared" si="120"/>
        <v>1905048 PH2</v>
      </c>
    </row>
    <row r="2517" spans="3:11" ht="13.95" hidden="1" customHeight="1" x14ac:dyDescent="0.25">
      <c r="C2517" s="3">
        <v>1805170</v>
      </c>
      <c r="D2517" s="1" t="s">
        <v>254</v>
      </c>
      <c r="E2517" s="1" t="s">
        <v>423</v>
      </c>
      <c r="F2517" s="1" t="s">
        <v>174</v>
      </c>
      <c r="G2517" s="1" t="s">
        <v>173</v>
      </c>
      <c r="H2517" s="1" t="str">
        <f t="shared" si="121"/>
        <v>PH2</v>
      </c>
      <c r="I2517" s="1" t="s">
        <v>858</v>
      </c>
      <c r="J2517" s="1" t="s">
        <v>857</v>
      </c>
      <c r="K2517" s="1" t="str">
        <f t="shared" si="120"/>
        <v>1805170 PH2</v>
      </c>
    </row>
    <row r="2518" spans="3:11" ht="13.95" hidden="1" customHeight="1" x14ac:dyDescent="0.25">
      <c r="C2518" s="3">
        <v>1905067</v>
      </c>
      <c r="D2518" s="1" t="s">
        <v>254</v>
      </c>
      <c r="E2518" s="1" t="s">
        <v>424</v>
      </c>
      <c r="F2518" s="1" t="s">
        <v>174</v>
      </c>
      <c r="G2518" s="1" t="s">
        <v>173</v>
      </c>
      <c r="H2518" s="1" t="str">
        <f t="shared" si="121"/>
        <v>PH2</v>
      </c>
      <c r="I2518" s="1" t="s">
        <v>858</v>
      </c>
      <c r="J2518" s="1" t="s">
        <v>857</v>
      </c>
      <c r="K2518" s="1" t="str">
        <f t="shared" si="120"/>
        <v>1905067 PH2</v>
      </c>
    </row>
    <row r="2519" spans="3:11" ht="13.95" hidden="1" customHeight="1" x14ac:dyDescent="0.25">
      <c r="C2519" s="3">
        <v>1905039</v>
      </c>
      <c r="D2519" s="1" t="s">
        <v>254</v>
      </c>
      <c r="E2519" s="1" t="s">
        <v>425</v>
      </c>
      <c r="F2519" s="1" t="s">
        <v>174</v>
      </c>
      <c r="G2519" s="1" t="s">
        <v>173</v>
      </c>
      <c r="H2519" s="1" t="str">
        <f t="shared" si="121"/>
        <v>PH2</v>
      </c>
      <c r="I2519" s="1" t="s">
        <v>858</v>
      </c>
      <c r="J2519" s="1" t="s">
        <v>857</v>
      </c>
      <c r="K2519" s="1" t="str">
        <f t="shared" si="120"/>
        <v>1905039 PH2</v>
      </c>
    </row>
    <row r="2520" spans="3:11" ht="13.95" hidden="1" customHeight="1" x14ac:dyDescent="0.25">
      <c r="C2520" s="3">
        <v>1905087</v>
      </c>
      <c r="D2520" s="1" t="s">
        <v>254</v>
      </c>
      <c r="E2520" s="1" t="s">
        <v>426</v>
      </c>
      <c r="F2520" s="1" t="s">
        <v>174</v>
      </c>
      <c r="G2520" s="1" t="s">
        <v>173</v>
      </c>
      <c r="H2520" s="1" t="str">
        <f t="shared" si="121"/>
        <v>PH2</v>
      </c>
      <c r="I2520" s="1" t="s">
        <v>858</v>
      </c>
      <c r="J2520" s="1" t="s">
        <v>857</v>
      </c>
      <c r="K2520" s="1" t="str">
        <f t="shared" si="120"/>
        <v>1905087 PH2</v>
      </c>
    </row>
    <row r="2521" spans="3:11" ht="13.95" hidden="1" customHeight="1" x14ac:dyDescent="0.25">
      <c r="C2521" s="3">
        <v>1905160</v>
      </c>
      <c r="D2521" s="1" t="s">
        <v>254</v>
      </c>
      <c r="E2521" s="1" t="s">
        <v>427</v>
      </c>
      <c r="F2521" s="1" t="s">
        <v>174</v>
      </c>
      <c r="G2521" s="1" t="s">
        <v>173</v>
      </c>
      <c r="H2521" s="1" t="str">
        <f t="shared" si="121"/>
        <v>PH2</v>
      </c>
      <c r="I2521" s="1" t="s">
        <v>858</v>
      </c>
      <c r="J2521" s="1" t="s">
        <v>857</v>
      </c>
      <c r="K2521" s="1" t="str">
        <f t="shared" si="120"/>
        <v>1905160 PH2</v>
      </c>
    </row>
    <row r="2522" spans="3:11" ht="13.95" hidden="1" customHeight="1" x14ac:dyDescent="0.25">
      <c r="C2522" s="3">
        <v>1905004</v>
      </c>
      <c r="D2522" s="1" t="s">
        <v>254</v>
      </c>
      <c r="E2522" s="1" t="s">
        <v>428</v>
      </c>
      <c r="F2522" s="1" t="s">
        <v>174</v>
      </c>
      <c r="G2522" s="1" t="s">
        <v>173</v>
      </c>
      <c r="H2522" s="1" t="str">
        <f t="shared" si="121"/>
        <v>PH2</v>
      </c>
      <c r="I2522" s="1" t="s">
        <v>858</v>
      </c>
      <c r="J2522" s="1" t="s">
        <v>857</v>
      </c>
      <c r="K2522" s="1" t="str">
        <f t="shared" si="120"/>
        <v>1905004 PH2</v>
      </c>
    </row>
    <row r="2523" spans="3:11" ht="13.95" hidden="1" customHeight="1" x14ac:dyDescent="0.25">
      <c r="C2523" s="3">
        <v>1905069</v>
      </c>
      <c r="D2523" s="1" t="s">
        <v>254</v>
      </c>
      <c r="E2523" s="1" t="s">
        <v>429</v>
      </c>
      <c r="F2523" s="1" t="s">
        <v>175</v>
      </c>
      <c r="G2523" s="1" t="s">
        <v>173</v>
      </c>
      <c r="H2523" s="1" t="str">
        <f t="shared" si="121"/>
        <v>PH2</v>
      </c>
      <c r="I2523" s="1" t="s">
        <v>858</v>
      </c>
      <c r="J2523" s="1" t="s">
        <v>857</v>
      </c>
      <c r="K2523" s="1" t="str">
        <f t="shared" si="120"/>
        <v>1905069 PH2</v>
      </c>
    </row>
    <row r="2524" spans="3:11" ht="13.95" hidden="1" customHeight="1" x14ac:dyDescent="0.25">
      <c r="C2524" s="3">
        <v>1905315</v>
      </c>
      <c r="D2524" s="1" t="s">
        <v>254</v>
      </c>
      <c r="E2524" s="1" t="s">
        <v>430</v>
      </c>
      <c r="F2524" s="1" t="s">
        <v>175</v>
      </c>
      <c r="G2524" s="1" t="s">
        <v>173</v>
      </c>
      <c r="H2524" s="1" t="str">
        <f t="shared" ref="H2524:H2537" si="122">IF(OR(MID($I2524,4,2)="21",MID($I2524,4,2)="22",MID($I2524,4,2)="23")=FALSE,UPPER(MID($I2524,2,2))&amp;MID($I2524,4,1),UPPER(MID($I2524,2,2))&amp;MID($I2524,4,2))</f>
        <v>PH2</v>
      </c>
      <c r="I2524" s="1" t="s">
        <v>858</v>
      </c>
      <c r="J2524" s="1" t="s">
        <v>857</v>
      </c>
      <c r="K2524" s="1" t="str">
        <f t="shared" si="120"/>
        <v>1905315 PH2</v>
      </c>
    </row>
    <row r="2525" spans="3:11" ht="13.95" hidden="1" customHeight="1" x14ac:dyDescent="0.25">
      <c r="C2525" s="3">
        <v>1905120</v>
      </c>
      <c r="D2525" s="1" t="s">
        <v>254</v>
      </c>
      <c r="E2525" s="1" t="s">
        <v>431</v>
      </c>
      <c r="F2525" s="1" t="s">
        <v>175</v>
      </c>
      <c r="G2525" s="1" t="s">
        <v>173</v>
      </c>
      <c r="H2525" s="1" t="str">
        <f t="shared" si="122"/>
        <v>PH2</v>
      </c>
      <c r="I2525" s="1" t="s">
        <v>858</v>
      </c>
      <c r="J2525" s="1" t="s">
        <v>857</v>
      </c>
      <c r="K2525" s="1" t="str">
        <f t="shared" si="120"/>
        <v>1905120 PH2</v>
      </c>
    </row>
    <row r="2526" spans="3:11" ht="13.95" hidden="1" customHeight="1" x14ac:dyDescent="0.25">
      <c r="C2526" s="3">
        <v>1905118</v>
      </c>
      <c r="D2526" s="1" t="s">
        <v>254</v>
      </c>
      <c r="E2526" s="1" t="s">
        <v>432</v>
      </c>
      <c r="F2526" s="1" t="s">
        <v>175</v>
      </c>
      <c r="G2526" s="1" t="s">
        <v>173</v>
      </c>
      <c r="H2526" s="1" t="str">
        <f t="shared" si="122"/>
        <v>PH2</v>
      </c>
      <c r="I2526" s="1" t="s">
        <v>858</v>
      </c>
      <c r="J2526" s="1" t="s">
        <v>857</v>
      </c>
      <c r="K2526" s="1" t="str">
        <f t="shared" si="120"/>
        <v>1905118 PH2</v>
      </c>
    </row>
    <row r="2527" spans="3:11" ht="13.95" hidden="1" customHeight="1" x14ac:dyDescent="0.25">
      <c r="C2527" s="3">
        <v>1905139</v>
      </c>
      <c r="D2527" s="1" t="s">
        <v>254</v>
      </c>
      <c r="E2527" s="1" t="s">
        <v>433</v>
      </c>
      <c r="F2527" s="1" t="s">
        <v>175</v>
      </c>
      <c r="G2527" s="1" t="s">
        <v>173</v>
      </c>
      <c r="H2527" s="1" t="str">
        <f t="shared" si="122"/>
        <v>PH2</v>
      </c>
      <c r="I2527" s="1" t="s">
        <v>858</v>
      </c>
      <c r="J2527" s="1" t="s">
        <v>857</v>
      </c>
      <c r="K2527" s="1" t="str">
        <f t="shared" si="120"/>
        <v>1905139 PH2</v>
      </c>
    </row>
    <row r="2528" spans="3:11" ht="13.95" hidden="1" customHeight="1" x14ac:dyDescent="0.25">
      <c r="C2528" s="3">
        <v>1905168</v>
      </c>
      <c r="D2528" s="1" t="s">
        <v>254</v>
      </c>
      <c r="E2528" s="1" t="s">
        <v>434</v>
      </c>
      <c r="F2528" s="1" t="s">
        <v>175</v>
      </c>
      <c r="G2528" s="1" t="s">
        <v>173</v>
      </c>
      <c r="H2528" s="1" t="str">
        <f t="shared" si="122"/>
        <v>PH2</v>
      </c>
      <c r="I2528" s="1" t="s">
        <v>858</v>
      </c>
      <c r="J2528" s="1" t="s">
        <v>857</v>
      </c>
      <c r="K2528" s="1" t="str">
        <f t="shared" si="120"/>
        <v>1905168 PH2</v>
      </c>
    </row>
    <row r="2529" spans="3:11" ht="13.95" hidden="1" customHeight="1" x14ac:dyDescent="0.25">
      <c r="C2529" s="3">
        <v>1905066</v>
      </c>
      <c r="D2529" s="1" t="s">
        <v>254</v>
      </c>
      <c r="E2529" s="1" t="s">
        <v>435</v>
      </c>
      <c r="F2529" s="1" t="s">
        <v>175</v>
      </c>
      <c r="G2529" s="1" t="s">
        <v>173</v>
      </c>
      <c r="H2529" s="1" t="str">
        <f t="shared" si="122"/>
        <v>PH2</v>
      </c>
      <c r="I2529" s="1" t="s">
        <v>858</v>
      </c>
      <c r="J2529" s="1" t="s">
        <v>857</v>
      </c>
      <c r="K2529" s="1" t="str">
        <f t="shared" si="120"/>
        <v>1905066 PH2</v>
      </c>
    </row>
    <row r="2530" spans="3:11" ht="13.95" hidden="1" customHeight="1" x14ac:dyDescent="0.25">
      <c r="C2530" s="3">
        <v>1905136</v>
      </c>
      <c r="D2530" s="1" t="s">
        <v>254</v>
      </c>
      <c r="E2530" s="1" t="s">
        <v>436</v>
      </c>
      <c r="F2530" s="1" t="s">
        <v>175</v>
      </c>
      <c r="G2530" s="1" t="s">
        <v>173</v>
      </c>
      <c r="H2530" s="1" t="str">
        <f t="shared" si="122"/>
        <v>PH2</v>
      </c>
      <c r="I2530" s="1" t="s">
        <v>858</v>
      </c>
      <c r="J2530" s="1" t="s">
        <v>857</v>
      </c>
      <c r="K2530" s="1" t="str">
        <f t="shared" si="120"/>
        <v>1905136 PH2</v>
      </c>
    </row>
    <row r="2531" spans="3:11" ht="13.95" hidden="1" customHeight="1" x14ac:dyDescent="0.25">
      <c r="C2531" s="3">
        <v>1805158</v>
      </c>
      <c r="D2531" s="1" t="s">
        <v>254</v>
      </c>
      <c r="E2531" s="1" t="s">
        <v>437</v>
      </c>
      <c r="F2531" s="1" t="s">
        <v>175</v>
      </c>
      <c r="G2531" s="1" t="s">
        <v>173</v>
      </c>
      <c r="H2531" s="1" t="str">
        <f t="shared" si="122"/>
        <v>PH2</v>
      </c>
      <c r="I2531" s="1" t="s">
        <v>858</v>
      </c>
      <c r="J2531" s="1" t="s">
        <v>857</v>
      </c>
      <c r="K2531" s="1" t="str">
        <f t="shared" si="120"/>
        <v>1805158 PH2</v>
      </c>
    </row>
    <row r="2532" spans="3:11" ht="13.95" hidden="1" customHeight="1" x14ac:dyDescent="0.25">
      <c r="C2532" s="3">
        <v>1805199</v>
      </c>
      <c r="D2532" s="1" t="s">
        <v>254</v>
      </c>
      <c r="E2532" s="1" t="s">
        <v>438</v>
      </c>
      <c r="F2532" s="1" t="s">
        <v>175</v>
      </c>
      <c r="G2532" s="1" t="s">
        <v>173</v>
      </c>
      <c r="H2532" s="1" t="str">
        <f t="shared" si="122"/>
        <v>PH2</v>
      </c>
      <c r="I2532" s="1" t="s">
        <v>858</v>
      </c>
      <c r="J2532" s="1" t="s">
        <v>857</v>
      </c>
      <c r="K2532" s="1" t="str">
        <f t="shared" si="120"/>
        <v>1805199 PH2</v>
      </c>
    </row>
    <row r="2533" spans="3:11" ht="13.95" hidden="1" customHeight="1" x14ac:dyDescent="0.25">
      <c r="C2533" s="3">
        <v>1905075</v>
      </c>
      <c r="D2533" s="1" t="s">
        <v>250</v>
      </c>
      <c r="E2533" s="1" t="s">
        <v>458</v>
      </c>
      <c r="F2533" s="1" t="s">
        <v>174</v>
      </c>
      <c r="G2533" s="1" t="s">
        <v>173</v>
      </c>
      <c r="H2533" s="1" t="str">
        <f t="shared" si="122"/>
        <v>PH2</v>
      </c>
      <c r="I2533" s="1" t="s">
        <v>114</v>
      </c>
      <c r="J2533" s="1" t="s">
        <v>859</v>
      </c>
      <c r="K2533" s="1" t="str">
        <f t="shared" si="120"/>
        <v>1905075 PH2</v>
      </c>
    </row>
    <row r="2534" spans="3:11" ht="13.95" hidden="1" customHeight="1" x14ac:dyDescent="0.25">
      <c r="C2534" s="3">
        <v>1905224</v>
      </c>
      <c r="D2534" s="1" t="s">
        <v>250</v>
      </c>
      <c r="E2534" s="1" t="s">
        <v>459</v>
      </c>
      <c r="F2534" s="1" t="s">
        <v>174</v>
      </c>
      <c r="G2534" s="1" t="s">
        <v>173</v>
      </c>
      <c r="H2534" s="1" t="str">
        <f t="shared" si="122"/>
        <v>PH2</v>
      </c>
      <c r="I2534" s="1" t="s">
        <v>114</v>
      </c>
      <c r="J2534" s="1" t="s">
        <v>859</v>
      </c>
      <c r="K2534" s="1" t="str">
        <f t="shared" si="120"/>
        <v>1905224 PH2</v>
      </c>
    </row>
    <row r="2535" spans="3:11" ht="13.95" hidden="1" customHeight="1" x14ac:dyDescent="0.25">
      <c r="C2535" s="3">
        <v>1905282</v>
      </c>
      <c r="D2535" s="1" t="s">
        <v>250</v>
      </c>
      <c r="E2535" s="1" t="s">
        <v>460</v>
      </c>
      <c r="F2535" s="1" t="s">
        <v>174</v>
      </c>
      <c r="G2535" s="1" t="s">
        <v>173</v>
      </c>
      <c r="H2535" s="1" t="str">
        <f t="shared" si="122"/>
        <v>PH2</v>
      </c>
      <c r="I2535" s="1" t="s">
        <v>114</v>
      </c>
      <c r="J2535" s="1" t="s">
        <v>859</v>
      </c>
      <c r="K2535" s="1" t="str">
        <f t="shared" si="120"/>
        <v>1905282 PH2</v>
      </c>
    </row>
    <row r="2536" spans="3:11" ht="13.95" hidden="1" customHeight="1" x14ac:dyDescent="0.25">
      <c r="C2536" s="3">
        <v>1805298</v>
      </c>
      <c r="D2536" s="1" t="s">
        <v>250</v>
      </c>
      <c r="E2536" s="1" t="s">
        <v>69</v>
      </c>
      <c r="F2536" s="1" t="s">
        <v>174</v>
      </c>
      <c r="G2536" s="1" t="s">
        <v>173</v>
      </c>
      <c r="H2536" s="1" t="str">
        <f t="shared" si="122"/>
        <v>PH2</v>
      </c>
      <c r="I2536" s="1" t="s">
        <v>114</v>
      </c>
      <c r="J2536" s="1" t="s">
        <v>859</v>
      </c>
      <c r="K2536" s="1" t="str">
        <f t="shared" si="120"/>
        <v>1805298 PH2</v>
      </c>
    </row>
    <row r="2537" spans="3:11" ht="13.95" hidden="1" customHeight="1" x14ac:dyDescent="0.25">
      <c r="C2537" s="3">
        <v>1805147</v>
      </c>
      <c r="D2537" s="1" t="s">
        <v>250</v>
      </c>
      <c r="E2537" s="1" t="s">
        <v>461</v>
      </c>
      <c r="F2537" s="1" t="s">
        <v>174</v>
      </c>
      <c r="G2537" s="1" t="s">
        <v>173</v>
      </c>
      <c r="H2537" s="1" t="str">
        <f t="shared" si="122"/>
        <v>PH2</v>
      </c>
      <c r="I2537" s="1" t="s">
        <v>114</v>
      </c>
      <c r="J2537" s="1" t="s">
        <v>859</v>
      </c>
      <c r="K2537" s="1" t="str">
        <f t="shared" si="120"/>
        <v>1805147 PH2</v>
      </c>
    </row>
    <row r="2538" spans="3:11" ht="13.95" hidden="1" customHeight="1" x14ac:dyDescent="0.25">
      <c r="C2538" s="3">
        <v>1905318</v>
      </c>
      <c r="D2538" s="1" t="s">
        <v>250</v>
      </c>
      <c r="E2538" s="1" t="s">
        <v>877</v>
      </c>
      <c r="F2538" s="1" t="s">
        <v>174</v>
      </c>
      <c r="G2538" s="1" t="s">
        <v>173</v>
      </c>
      <c r="H2538" s="1" t="s">
        <v>187</v>
      </c>
      <c r="I2538" s="1" t="s">
        <v>114</v>
      </c>
      <c r="J2538" s="1" t="s">
        <v>859</v>
      </c>
      <c r="K2538" s="1" t="str">
        <f t="shared" si="120"/>
        <v>1905318 PH2</v>
      </c>
    </row>
    <row r="2539" spans="3:11" ht="13.95" hidden="1" customHeight="1" x14ac:dyDescent="0.25">
      <c r="C2539" s="3">
        <v>1805221</v>
      </c>
      <c r="D2539" s="1" t="s">
        <v>250</v>
      </c>
      <c r="E2539" s="1" t="s">
        <v>462</v>
      </c>
      <c r="F2539" s="1" t="s">
        <v>174</v>
      </c>
      <c r="G2539" s="1" t="s">
        <v>173</v>
      </c>
      <c r="H2539" s="1" t="str">
        <f t="shared" ref="H2539:H2570" si="123">IF(OR(MID($I2539,4,2)="21",MID($I2539,4,2)="22",MID($I2539,4,2)="23")=FALSE,UPPER(MID($I2539,2,2))&amp;MID($I2539,4,1),UPPER(MID($I2539,2,2))&amp;MID($I2539,4,2))</f>
        <v>PH2</v>
      </c>
      <c r="I2539" s="1" t="s">
        <v>114</v>
      </c>
      <c r="J2539" s="1" t="s">
        <v>859</v>
      </c>
      <c r="K2539" s="1" t="str">
        <f t="shared" si="120"/>
        <v>1805221 PH2</v>
      </c>
    </row>
    <row r="2540" spans="3:11" ht="13.95" hidden="1" customHeight="1" x14ac:dyDescent="0.25">
      <c r="C2540" s="3">
        <v>1905253</v>
      </c>
      <c r="D2540" s="1" t="s">
        <v>250</v>
      </c>
      <c r="E2540" s="1" t="s">
        <v>463</v>
      </c>
      <c r="F2540" s="1" t="s">
        <v>174</v>
      </c>
      <c r="G2540" s="1" t="s">
        <v>173</v>
      </c>
      <c r="H2540" s="1" t="str">
        <f t="shared" si="123"/>
        <v>PH2</v>
      </c>
      <c r="I2540" s="1" t="s">
        <v>114</v>
      </c>
      <c r="J2540" s="1" t="s">
        <v>859</v>
      </c>
      <c r="K2540" s="1" t="str">
        <f t="shared" si="120"/>
        <v>1905253 PH2</v>
      </c>
    </row>
    <row r="2541" spans="3:11" ht="13.95" hidden="1" customHeight="1" x14ac:dyDescent="0.25">
      <c r="C2541" s="3">
        <v>1905258</v>
      </c>
      <c r="D2541" s="1" t="s">
        <v>250</v>
      </c>
      <c r="E2541" s="1" t="s">
        <v>464</v>
      </c>
      <c r="F2541" s="1" t="s">
        <v>174</v>
      </c>
      <c r="G2541" s="1" t="s">
        <v>173</v>
      </c>
      <c r="H2541" s="1" t="str">
        <f t="shared" si="123"/>
        <v>PH2</v>
      </c>
      <c r="I2541" s="1" t="s">
        <v>114</v>
      </c>
      <c r="J2541" s="1" t="s">
        <v>859</v>
      </c>
      <c r="K2541" s="1" t="str">
        <f t="shared" si="120"/>
        <v>1905258 PH2</v>
      </c>
    </row>
    <row r="2542" spans="3:11" ht="13.95" hidden="1" customHeight="1" x14ac:dyDescent="0.25">
      <c r="C2542" s="3">
        <v>1905236</v>
      </c>
      <c r="D2542" s="1" t="s">
        <v>250</v>
      </c>
      <c r="E2542" s="1" t="s">
        <v>465</v>
      </c>
      <c r="F2542" s="1" t="s">
        <v>174</v>
      </c>
      <c r="G2542" s="1" t="s">
        <v>173</v>
      </c>
      <c r="H2542" s="1" t="str">
        <f t="shared" si="123"/>
        <v>PH2</v>
      </c>
      <c r="I2542" s="1" t="s">
        <v>114</v>
      </c>
      <c r="J2542" s="1" t="s">
        <v>859</v>
      </c>
      <c r="K2542" s="1" t="str">
        <f t="shared" si="120"/>
        <v>1905236 PH2</v>
      </c>
    </row>
    <row r="2543" spans="3:11" ht="13.95" hidden="1" customHeight="1" x14ac:dyDescent="0.25">
      <c r="C2543" s="3">
        <v>1805096</v>
      </c>
      <c r="D2543" s="1" t="s">
        <v>250</v>
      </c>
      <c r="E2543" s="1" t="s">
        <v>466</v>
      </c>
      <c r="F2543" s="1" t="s">
        <v>174</v>
      </c>
      <c r="G2543" s="1" t="s">
        <v>173</v>
      </c>
      <c r="H2543" s="1" t="str">
        <f t="shared" si="123"/>
        <v>PH2</v>
      </c>
      <c r="I2543" s="1" t="s">
        <v>114</v>
      </c>
      <c r="J2543" s="1" t="s">
        <v>859</v>
      </c>
      <c r="K2543" s="1" t="str">
        <f t="shared" si="120"/>
        <v>1805096 PH2</v>
      </c>
    </row>
    <row r="2544" spans="3:11" ht="13.95" hidden="1" customHeight="1" x14ac:dyDescent="0.25">
      <c r="C2544" s="3">
        <v>1905210</v>
      </c>
      <c r="D2544" s="1" t="s">
        <v>250</v>
      </c>
      <c r="E2544" s="1" t="s">
        <v>883</v>
      </c>
      <c r="F2544" s="1" t="s">
        <v>174</v>
      </c>
      <c r="G2544" s="1" t="s">
        <v>173</v>
      </c>
      <c r="H2544" s="1" t="str">
        <f t="shared" si="123"/>
        <v>PH2</v>
      </c>
      <c r="I2544" s="1" t="s">
        <v>114</v>
      </c>
      <c r="J2544" s="1" t="s">
        <v>859</v>
      </c>
      <c r="K2544" s="1" t="str">
        <f t="shared" si="120"/>
        <v>1905210 PH2</v>
      </c>
    </row>
    <row r="2545" spans="3:11" ht="13.95" hidden="1" customHeight="1" x14ac:dyDescent="0.25">
      <c r="C2545" s="3">
        <v>1905314</v>
      </c>
      <c r="D2545" s="1" t="s">
        <v>250</v>
      </c>
      <c r="E2545" s="1" t="s">
        <v>467</v>
      </c>
      <c r="F2545" s="1" t="s">
        <v>174</v>
      </c>
      <c r="G2545" s="1" t="s">
        <v>173</v>
      </c>
      <c r="H2545" s="1" t="str">
        <f t="shared" si="123"/>
        <v>PH2</v>
      </c>
      <c r="I2545" s="1" t="s">
        <v>114</v>
      </c>
      <c r="J2545" s="1" t="s">
        <v>859</v>
      </c>
      <c r="K2545" s="1" t="str">
        <f t="shared" si="120"/>
        <v>1905314 PH2</v>
      </c>
    </row>
    <row r="2546" spans="3:11" ht="13.95" hidden="1" customHeight="1" x14ac:dyDescent="0.25">
      <c r="C2546" s="3">
        <v>1905261</v>
      </c>
      <c r="D2546" s="1" t="s">
        <v>250</v>
      </c>
      <c r="E2546" s="1" t="s">
        <v>468</v>
      </c>
      <c r="F2546" s="1" t="s">
        <v>174</v>
      </c>
      <c r="G2546" s="1" t="s">
        <v>173</v>
      </c>
      <c r="H2546" s="1" t="str">
        <f t="shared" si="123"/>
        <v>PH2</v>
      </c>
      <c r="I2546" s="1" t="s">
        <v>114</v>
      </c>
      <c r="J2546" s="1" t="s">
        <v>859</v>
      </c>
      <c r="K2546" s="1" t="str">
        <f t="shared" si="120"/>
        <v>1905261 PH2</v>
      </c>
    </row>
    <row r="2547" spans="3:11" ht="13.95" hidden="1" customHeight="1" x14ac:dyDescent="0.25">
      <c r="C2547" s="3">
        <v>1905307</v>
      </c>
      <c r="D2547" s="1" t="s">
        <v>250</v>
      </c>
      <c r="E2547" s="1" t="s">
        <v>469</v>
      </c>
      <c r="F2547" s="1" t="s">
        <v>174</v>
      </c>
      <c r="G2547" s="1" t="s">
        <v>173</v>
      </c>
      <c r="H2547" s="1" t="str">
        <f t="shared" si="123"/>
        <v>PH2</v>
      </c>
      <c r="I2547" s="1" t="s">
        <v>114</v>
      </c>
      <c r="J2547" s="1" t="s">
        <v>859</v>
      </c>
      <c r="K2547" s="1" t="str">
        <f t="shared" si="120"/>
        <v>1905307 PH2</v>
      </c>
    </row>
    <row r="2548" spans="3:11" ht="13.95" hidden="1" customHeight="1" x14ac:dyDescent="0.25">
      <c r="C2548" s="3">
        <v>1905272</v>
      </c>
      <c r="D2548" s="1" t="s">
        <v>250</v>
      </c>
      <c r="E2548" s="1" t="s">
        <v>470</v>
      </c>
      <c r="F2548" s="1" t="s">
        <v>175</v>
      </c>
      <c r="G2548" s="1" t="s">
        <v>173</v>
      </c>
      <c r="H2548" s="1" t="str">
        <f t="shared" si="123"/>
        <v>PH2</v>
      </c>
      <c r="I2548" s="1" t="s">
        <v>114</v>
      </c>
      <c r="J2548" s="1" t="s">
        <v>859</v>
      </c>
      <c r="K2548" s="1" t="str">
        <f t="shared" si="120"/>
        <v>1905272 PH2</v>
      </c>
    </row>
    <row r="2549" spans="3:11" ht="13.95" hidden="1" customHeight="1" x14ac:dyDescent="0.25">
      <c r="C2549" s="3">
        <v>1501046</v>
      </c>
      <c r="D2549" s="1" t="s">
        <v>250</v>
      </c>
      <c r="E2549" s="1" t="s">
        <v>471</v>
      </c>
      <c r="F2549" s="1" t="s">
        <v>175</v>
      </c>
      <c r="G2549" s="1" t="s">
        <v>173</v>
      </c>
      <c r="H2549" s="1" t="str">
        <f t="shared" si="123"/>
        <v>PH2</v>
      </c>
      <c r="I2549" s="1" t="s">
        <v>114</v>
      </c>
      <c r="J2549" s="1" t="s">
        <v>859</v>
      </c>
      <c r="K2549" s="1" t="str">
        <f t="shared" si="120"/>
        <v>1501046 PH2</v>
      </c>
    </row>
    <row r="2550" spans="3:11" ht="13.95" hidden="1" customHeight="1" x14ac:dyDescent="0.25">
      <c r="C2550" s="3">
        <v>1905311</v>
      </c>
      <c r="D2550" s="1" t="s">
        <v>250</v>
      </c>
      <c r="E2550" s="1" t="s">
        <v>472</v>
      </c>
      <c r="F2550" s="1" t="s">
        <v>175</v>
      </c>
      <c r="G2550" s="1" t="s">
        <v>173</v>
      </c>
      <c r="H2550" s="1" t="str">
        <f t="shared" si="123"/>
        <v>PH2</v>
      </c>
      <c r="I2550" s="1" t="s">
        <v>114</v>
      </c>
      <c r="J2550" s="1" t="s">
        <v>859</v>
      </c>
      <c r="K2550" s="1" t="str">
        <f t="shared" si="120"/>
        <v>1905311 PH2</v>
      </c>
    </row>
    <row r="2551" spans="3:11" ht="13.95" hidden="1" customHeight="1" x14ac:dyDescent="0.25">
      <c r="C2551" s="3">
        <v>1905292</v>
      </c>
      <c r="D2551" s="1" t="s">
        <v>250</v>
      </c>
      <c r="E2551" s="1" t="s">
        <v>473</v>
      </c>
      <c r="F2551" s="1" t="s">
        <v>175</v>
      </c>
      <c r="G2551" s="1" t="s">
        <v>173</v>
      </c>
      <c r="H2551" s="1" t="str">
        <f t="shared" si="123"/>
        <v>PH2</v>
      </c>
      <c r="I2551" s="1" t="s">
        <v>114</v>
      </c>
      <c r="J2551" s="1" t="s">
        <v>859</v>
      </c>
      <c r="K2551" s="1" t="str">
        <f t="shared" si="120"/>
        <v>1905292 PH2</v>
      </c>
    </row>
    <row r="2552" spans="3:11" ht="13.95" hidden="1" customHeight="1" x14ac:dyDescent="0.25">
      <c r="C2552" s="3">
        <v>1905124</v>
      </c>
      <c r="D2552" s="1" t="s">
        <v>250</v>
      </c>
      <c r="E2552" s="1" t="s">
        <v>474</v>
      </c>
      <c r="F2552" s="1" t="s">
        <v>175</v>
      </c>
      <c r="G2552" s="1" t="s">
        <v>173</v>
      </c>
      <c r="H2552" s="1" t="str">
        <f t="shared" si="123"/>
        <v>PH2</v>
      </c>
      <c r="I2552" s="1" t="s">
        <v>114</v>
      </c>
      <c r="J2552" s="1" t="s">
        <v>859</v>
      </c>
      <c r="K2552" s="1" t="str">
        <f t="shared" ref="K2552:K2615" si="124">$C2552&amp;" "&amp;$H2552</f>
        <v>1905124 PH2</v>
      </c>
    </row>
    <row r="2553" spans="3:11" ht="13.95" hidden="1" customHeight="1" x14ac:dyDescent="0.25">
      <c r="C2553" s="3">
        <v>1905148</v>
      </c>
      <c r="D2553" s="1" t="s">
        <v>250</v>
      </c>
      <c r="E2553" s="1" t="s">
        <v>475</v>
      </c>
      <c r="F2553" s="1" t="s">
        <v>175</v>
      </c>
      <c r="G2553" s="1" t="s">
        <v>173</v>
      </c>
      <c r="H2553" s="1" t="str">
        <f t="shared" si="123"/>
        <v>PH2</v>
      </c>
      <c r="I2553" s="1" t="s">
        <v>114</v>
      </c>
      <c r="J2553" s="1" t="s">
        <v>859</v>
      </c>
      <c r="K2553" s="1" t="str">
        <f t="shared" si="124"/>
        <v>1905148 PH2</v>
      </c>
    </row>
    <row r="2554" spans="3:11" ht="13.95" hidden="1" customHeight="1" x14ac:dyDescent="0.25">
      <c r="C2554" s="3">
        <v>1905222</v>
      </c>
      <c r="D2554" s="1" t="s">
        <v>250</v>
      </c>
      <c r="E2554" s="1" t="s">
        <v>476</v>
      </c>
      <c r="F2554" s="1" t="s">
        <v>175</v>
      </c>
      <c r="G2554" s="1" t="s">
        <v>173</v>
      </c>
      <c r="H2554" s="1" t="str">
        <f t="shared" si="123"/>
        <v>PH2</v>
      </c>
      <c r="I2554" s="1" t="s">
        <v>114</v>
      </c>
      <c r="J2554" s="1" t="s">
        <v>859</v>
      </c>
      <c r="K2554" s="1" t="str">
        <f t="shared" si="124"/>
        <v>1905222 PH2</v>
      </c>
    </row>
    <row r="2555" spans="3:11" ht="13.95" hidden="1" customHeight="1" x14ac:dyDescent="0.25">
      <c r="C2555" s="3">
        <v>1905267</v>
      </c>
      <c r="D2555" s="1" t="s">
        <v>250</v>
      </c>
      <c r="E2555" s="1" t="s">
        <v>477</v>
      </c>
      <c r="F2555" s="1" t="s">
        <v>175</v>
      </c>
      <c r="G2555" s="1" t="s">
        <v>173</v>
      </c>
      <c r="H2555" s="1" t="str">
        <f t="shared" si="123"/>
        <v>PH2</v>
      </c>
      <c r="I2555" s="1" t="s">
        <v>114</v>
      </c>
      <c r="J2555" s="1" t="s">
        <v>859</v>
      </c>
      <c r="K2555" s="1" t="str">
        <f t="shared" si="124"/>
        <v>1905267 PH2</v>
      </c>
    </row>
    <row r="2556" spans="3:11" ht="13.95" hidden="1" customHeight="1" x14ac:dyDescent="0.25">
      <c r="C2556" s="3">
        <v>1905249</v>
      </c>
      <c r="D2556" s="1" t="s">
        <v>250</v>
      </c>
      <c r="E2556" s="1" t="s">
        <v>478</v>
      </c>
      <c r="F2556" s="1" t="s">
        <v>175</v>
      </c>
      <c r="G2556" s="1" t="s">
        <v>173</v>
      </c>
      <c r="H2556" s="1" t="str">
        <f t="shared" si="123"/>
        <v>PH2</v>
      </c>
      <c r="I2556" s="1" t="s">
        <v>114</v>
      </c>
      <c r="J2556" s="1" t="s">
        <v>859</v>
      </c>
      <c r="K2556" s="1" t="str">
        <f t="shared" si="124"/>
        <v>1905249 PH2</v>
      </c>
    </row>
    <row r="2557" spans="3:11" ht="13.95" hidden="1" customHeight="1" x14ac:dyDescent="0.25">
      <c r="C2557" s="3">
        <v>1905194</v>
      </c>
      <c r="D2557" s="1" t="s">
        <v>250</v>
      </c>
      <c r="E2557" s="1" t="s">
        <v>479</v>
      </c>
      <c r="F2557" s="1" t="s">
        <v>175</v>
      </c>
      <c r="G2557" s="1" t="s">
        <v>173</v>
      </c>
      <c r="H2557" s="1" t="str">
        <f t="shared" si="123"/>
        <v>PH2</v>
      </c>
      <c r="I2557" s="1" t="s">
        <v>114</v>
      </c>
      <c r="J2557" s="1" t="s">
        <v>859</v>
      </c>
      <c r="K2557" s="1" t="str">
        <f t="shared" si="124"/>
        <v>1905194 PH2</v>
      </c>
    </row>
    <row r="2558" spans="3:11" ht="13.95" hidden="1" customHeight="1" x14ac:dyDescent="0.25">
      <c r="C2558" s="3">
        <v>1905175</v>
      </c>
      <c r="D2558" s="1" t="s">
        <v>250</v>
      </c>
      <c r="E2558" s="1" t="s">
        <v>480</v>
      </c>
      <c r="F2558" s="1" t="s">
        <v>175</v>
      </c>
      <c r="G2558" s="1" t="s">
        <v>173</v>
      </c>
      <c r="H2558" s="1" t="str">
        <f t="shared" si="123"/>
        <v>PH2</v>
      </c>
      <c r="I2558" s="1" t="s">
        <v>114</v>
      </c>
      <c r="J2558" s="1" t="s">
        <v>859</v>
      </c>
      <c r="K2558" s="1" t="str">
        <f t="shared" si="124"/>
        <v>1905175 PH2</v>
      </c>
    </row>
    <row r="2559" spans="3:11" ht="13.95" hidden="1" customHeight="1" x14ac:dyDescent="0.25">
      <c r="C2559" s="3">
        <v>1905247</v>
      </c>
      <c r="D2559" s="1" t="s">
        <v>250</v>
      </c>
      <c r="E2559" s="1" t="s">
        <v>481</v>
      </c>
      <c r="F2559" s="1" t="s">
        <v>175</v>
      </c>
      <c r="G2559" s="1" t="s">
        <v>173</v>
      </c>
      <c r="H2559" s="1" t="str">
        <f t="shared" si="123"/>
        <v>PH2</v>
      </c>
      <c r="I2559" s="1" t="s">
        <v>114</v>
      </c>
      <c r="J2559" s="1" t="s">
        <v>859</v>
      </c>
      <c r="K2559" s="1" t="str">
        <f t="shared" si="124"/>
        <v>1905247 PH2</v>
      </c>
    </row>
    <row r="2560" spans="3:11" ht="13.95" hidden="1" customHeight="1" x14ac:dyDescent="0.25">
      <c r="C2560" s="3">
        <v>1905316</v>
      </c>
      <c r="D2560" s="1" t="s">
        <v>250</v>
      </c>
      <c r="E2560" s="1" t="s">
        <v>482</v>
      </c>
      <c r="F2560" s="1" t="s">
        <v>175</v>
      </c>
      <c r="G2560" s="1" t="s">
        <v>173</v>
      </c>
      <c r="H2560" s="1" t="str">
        <f t="shared" si="123"/>
        <v>PH2</v>
      </c>
      <c r="I2560" s="1" t="s">
        <v>114</v>
      </c>
      <c r="J2560" s="1" t="s">
        <v>859</v>
      </c>
      <c r="K2560" s="1" t="str">
        <f t="shared" si="124"/>
        <v>1905316 PH2</v>
      </c>
    </row>
    <row r="2561" spans="3:11" ht="13.95" customHeight="1" x14ac:dyDescent="0.25">
      <c r="C2561" s="3">
        <v>1501100</v>
      </c>
      <c r="D2561" s="1" t="s">
        <v>269</v>
      </c>
      <c r="E2561" s="1" t="s">
        <v>552</v>
      </c>
      <c r="F2561" s="1" t="s">
        <v>174</v>
      </c>
      <c r="G2561" s="1" t="s">
        <v>173</v>
      </c>
      <c r="H2561" s="1" t="str">
        <f t="shared" si="123"/>
        <v>PH2</v>
      </c>
      <c r="I2561" s="1" t="s">
        <v>127</v>
      </c>
      <c r="J2561" s="1" t="s">
        <v>855</v>
      </c>
      <c r="K2561" s="1" t="str">
        <f t="shared" si="124"/>
        <v>1501100 PH2</v>
      </c>
    </row>
    <row r="2562" spans="3:11" ht="13.95" customHeight="1" x14ac:dyDescent="0.25">
      <c r="C2562" s="3">
        <v>1501127</v>
      </c>
      <c r="D2562" s="1" t="s">
        <v>269</v>
      </c>
      <c r="E2562" s="1" t="s">
        <v>553</v>
      </c>
      <c r="F2562" s="1" t="s">
        <v>174</v>
      </c>
      <c r="G2562" s="1" t="s">
        <v>173</v>
      </c>
      <c r="H2562" s="1" t="str">
        <f t="shared" si="123"/>
        <v>PH2</v>
      </c>
      <c r="I2562" s="1" t="s">
        <v>127</v>
      </c>
      <c r="J2562" s="1" t="s">
        <v>855</v>
      </c>
      <c r="K2562" s="1" t="str">
        <f t="shared" si="124"/>
        <v>1501127 PH2</v>
      </c>
    </row>
    <row r="2563" spans="3:11" ht="13.95" customHeight="1" x14ac:dyDescent="0.25">
      <c r="C2563" s="3">
        <v>1501053</v>
      </c>
      <c r="D2563" s="1" t="s">
        <v>269</v>
      </c>
      <c r="E2563" s="1" t="s">
        <v>554</v>
      </c>
      <c r="F2563" s="1" t="s">
        <v>174</v>
      </c>
      <c r="G2563" s="1" t="s">
        <v>173</v>
      </c>
      <c r="H2563" s="1" t="str">
        <f t="shared" si="123"/>
        <v>PH2</v>
      </c>
      <c r="I2563" s="1" t="s">
        <v>127</v>
      </c>
      <c r="J2563" s="1" t="s">
        <v>855</v>
      </c>
      <c r="K2563" s="1" t="str">
        <f t="shared" si="124"/>
        <v>1501053 PH2</v>
      </c>
    </row>
    <row r="2564" spans="3:11" ht="13.95" customHeight="1" x14ac:dyDescent="0.25">
      <c r="C2564" s="3">
        <v>1501174</v>
      </c>
      <c r="D2564" s="1" t="s">
        <v>269</v>
      </c>
      <c r="E2564" s="1" t="s">
        <v>555</v>
      </c>
      <c r="F2564" s="1" t="s">
        <v>174</v>
      </c>
      <c r="G2564" s="1" t="s">
        <v>173</v>
      </c>
      <c r="H2564" s="1" t="str">
        <f t="shared" si="123"/>
        <v>PH2</v>
      </c>
      <c r="I2564" s="1" t="s">
        <v>127</v>
      </c>
      <c r="J2564" s="1" t="s">
        <v>855</v>
      </c>
      <c r="K2564" s="1" t="str">
        <f t="shared" si="124"/>
        <v>1501174 PH2</v>
      </c>
    </row>
    <row r="2565" spans="3:11" ht="13.95" customHeight="1" x14ac:dyDescent="0.25">
      <c r="C2565" s="3">
        <v>1905018</v>
      </c>
      <c r="D2565" s="1" t="s">
        <v>269</v>
      </c>
      <c r="E2565" s="1" t="s">
        <v>556</v>
      </c>
      <c r="F2565" s="1" t="s">
        <v>174</v>
      </c>
      <c r="G2565" s="1" t="s">
        <v>173</v>
      </c>
      <c r="H2565" s="1" t="str">
        <f t="shared" si="123"/>
        <v>PH2</v>
      </c>
      <c r="I2565" s="1" t="s">
        <v>127</v>
      </c>
      <c r="J2565" s="1" t="s">
        <v>855</v>
      </c>
      <c r="K2565" s="1" t="str">
        <f t="shared" si="124"/>
        <v>1905018 PH2</v>
      </c>
    </row>
    <row r="2566" spans="3:11" ht="13.95" customHeight="1" x14ac:dyDescent="0.25">
      <c r="C2566" s="3">
        <v>1905155</v>
      </c>
      <c r="D2566" s="1" t="s">
        <v>269</v>
      </c>
      <c r="E2566" s="1" t="s">
        <v>557</v>
      </c>
      <c r="F2566" s="1" t="s">
        <v>174</v>
      </c>
      <c r="G2566" s="1" t="s">
        <v>173</v>
      </c>
      <c r="H2566" s="1" t="str">
        <f t="shared" si="123"/>
        <v>PH2</v>
      </c>
      <c r="I2566" s="1" t="s">
        <v>127</v>
      </c>
      <c r="J2566" s="1" t="s">
        <v>855</v>
      </c>
      <c r="K2566" s="1" t="str">
        <f t="shared" si="124"/>
        <v>1905155 PH2</v>
      </c>
    </row>
    <row r="2567" spans="3:11" ht="13.95" customHeight="1" x14ac:dyDescent="0.25">
      <c r="C2567" s="3">
        <v>1501176</v>
      </c>
      <c r="D2567" s="1" t="s">
        <v>269</v>
      </c>
      <c r="E2567" s="1" t="s">
        <v>558</v>
      </c>
      <c r="F2567" s="1" t="s">
        <v>174</v>
      </c>
      <c r="G2567" s="1" t="s">
        <v>173</v>
      </c>
      <c r="H2567" s="1" t="str">
        <f t="shared" si="123"/>
        <v>PH2</v>
      </c>
      <c r="I2567" s="1" t="s">
        <v>127</v>
      </c>
      <c r="J2567" s="1" t="s">
        <v>855</v>
      </c>
      <c r="K2567" s="1" t="str">
        <f t="shared" si="124"/>
        <v>1501176 PH2</v>
      </c>
    </row>
    <row r="2568" spans="3:11" ht="13.95" customHeight="1" x14ac:dyDescent="0.25">
      <c r="C2568" s="3">
        <v>1501180</v>
      </c>
      <c r="D2568" s="1" t="s">
        <v>269</v>
      </c>
      <c r="E2568" s="1" t="s">
        <v>559</v>
      </c>
      <c r="F2568" s="1" t="s">
        <v>174</v>
      </c>
      <c r="G2568" s="1" t="s">
        <v>173</v>
      </c>
      <c r="H2568" s="1" t="str">
        <f t="shared" si="123"/>
        <v>PH2</v>
      </c>
      <c r="I2568" s="1" t="s">
        <v>127</v>
      </c>
      <c r="J2568" s="1" t="s">
        <v>855</v>
      </c>
      <c r="K2568" s="1" t="str">
        <f t="shared" si="124"/>
        <v>1501180 PH2</v>
      </c>
    </row>
    <row r="2569" spans="3:11" ht="13.95" customHeight="1" x14ac:dyDescent="0.25">
      <c r="C2569" s="3">
        <v>1905030</v>
      </c>
      <c r="D2569" s="1" t="s">
        <v>269</v>
      </c>
      <c r="E2569" s="1" t="s">
        <v>560</v>
      </c>
      <c r="F2569" s="1" t="s">
        <v>174</v>
      </c>
      <c r="G2569" s="1" t="s">
        <v>173</v>
      </c>
      <c r="H2569" s="1" t="str">
        <f t="shared" si="123"/>
        <v>PH2</v>
      </c>
      <c r="I2569" s="1" t="s">
        <v>127</v>
      </c>
      <c r="J2569" s="1" t="s">
        <v>855</v>
      </c>
      <c r="K2569" s="1" t="str">
        <f t="shared" si="124"/>
        <v>1905030 PH2</v>
      </c>
    </row>
    <row r="2570" spans="3:11" ht="13.95" customHeight="1" x14ac:dyDescent="0.25">
      <c r="C2570" s="3">
        <v>1501084</v>
      </c>
      <c r="D2570" s="1" t="s">
        <v>269</v>
      </c>
      <c r="E2570" s="1" t="s">
        <v>561</v>
      </c>
      <c r="F2570" s="1" t="s">
        <v>174</v>
      </c>
      <c r="G2570" s="1" t="s">
        <v>173</v>
      </c>
      <c r="H2570" s="1" t="str">
        <f t="shared" si="123"/>
        <v>PH2</v>
      </c>
      <c r="I2570" s="1" t="s">
        <v>127</v>
      </c>
      <c r="J2570" s="1" t="s">
        <v>855</v>
      </c>
      <c r="K2570" s="1" t="str">
        <f t="shared" si="124"/>
        <v>1501084 PH2</v>
      </c>
    </row>
    <row r="2571" spans="3:11" ht="13.95" customHeight="1" x14ac:dyDescent="0.25">
      <c r="C2571" s="3">
        <v>1501110</v>
      </c>
      <c r="D2571" s="1" t="s">
        <v>269</v>
      </c>
      <c r="E2571" s="1" t="s">
        <v>562</v>
      </c>
      <c r="F2571" s="1" t="s">
        <v>174</v>
      </c>
      <c r="G2571" s="1" t="s">
        <v>173</v>
      </c>
      <c r="H2571" s="1" t="str">
        <f t="shared" ref="H2571:H2602" si="125">IF(OR(MID($I2571,4,2)="21",MID($I2571,4,2)="22",MID($I2571,4,2)="23")=FALSE,UPPER(MID($I2571,2,2))&amp;MID($I2571,4,1),UPPER(MID($I2571,2,2))&amp;MID($I2571,4,2))</f>
        <v>PH2</v>
      </c>
      <c r="I2571" s="1" t="s">
        <v>127</v>
      </c>
      <c r="J2571" s="1" t="s">
        <v>855</v>
      </c>
      <c r="K2571" s="1" t="str">
        <f t="shared" si="124"/>
        <v>1501110 PH2</v>
      </c>
    </row>
    <row r="2572" spans="3:11" ht="13.95" customHeight="1" x14ac:dyDescent="0.25">
      <c r="C2572" s="3">
        <v>1501067</v>
      </c>
      <c r="D2572" s="1" t="s">
        <v>269</v>
      </c>
      <c r="E2572" s="1" t="s">
        <v>563</v>
      </c>
      <c r="F2572" s="1" t="s">
        <v>174</v>
      </c>
      <c r="G2572" s="1" t="s">
        <v>173</v>
      </c>
      <c r="H2572" s="1" t="str">
        <f t="shared" si="125"/>
        <v>PH2</v>
      </c>
      <c r="I2572" s="1" t="s">
        <v>127</v>
      </c>
      <c r="J2572" s="1" t="s">
        <v>855</v>
      </c>
      <c r="K2572" s="1" t="str">
        <f t="shared" si="124"/>
        <v>1501067 PH2</v>
      </c>
    </row>
    <row r="2573" spans="3:11" ht="13.95" customHeight="1" x14ac:dyDescent="0.25">
      <c r="C2573" s="3">
        <v>1501141</v>
      </c>
      <c r="D2573" s="1" t="s">
        <v>269</v>
      </c>
      <c r="E2573" s="1" t="s">
        <v>564</v>
      </c>
      <c r="F2573" s="1" t="s">
        <v>174</v>
      </c>
      <c r="G2573" s="1" t="s">
        <v>173</v>
      </c>
      <c r="H2573" s="1" t="str">
        <f t="shared" si="125"/>
        <v>PH2</v>
      </c>
      <c r="I2573" s="1" t="s">
        <v>127</v>
      </c>
      <c r="J2573" s="1" t="s">
        <v>855</v>
      </c>
      <c r="K2573" s="1" t="str">
        <f t="shared" si="124"/>
        <v>1501141 PH2</v>
      </c>
    </row>
    <row r="2574" spans="3:11" ht="13.95" customHeight="1" x14ac:dyDescent="0.25">
      <c r="C2574" s="3">
        <v>1501068</v>
      </c>
      <c r="D2574" s="1" t="s">
        <v>269</v>
      </c>
      <c r="E2574" s="1" t="s">
        <v>565</v>
      </c>
      <c r="F2574" s="1" t="s">
        <v>174</v>
      </c>
      <c r="G2574" s="1" t="s">
        <v>173</v>
      </c>
      <c r="H2574" s="1" t="str">
        <f t="shared" si="125"/>
        <v>PH2</v>
      </c>
      <c r="I2574" s="1" t="s">
        <v>127</v>
      </c>
      <c r="J2574" s="1" t="s">
        <v>855</v>
      </c>
      <c r="K2574" s="1" t="str">
        <f t="shared" si="124"/>
        <v>1501068 PH2</v>
      </c>
    </row>
    <row r="2575" spans="3:11" ht="13.95" customHeight="1" x14ac:dyDescent="0.25">
      <c r="C2575" s="3">
        <v>1905221</v>
      </c>
      <c r="D2575" s="1" t="s">
        <v>269</v>
      </c>
      <c r="E2575" s="1" t="s">
        <v>566</v>
      </c>
      <c r="F2575" s="1" t="s">
        <v>175</v>
      </c>
      <c r="G2575" s="1" t="s">
        <v>173</v>
      </c>
      <c r="H2575" s="1" t="str">
        <f t="shared" si="125"/>
        <v>PH2</v>
      </c>
      <c r="I2575" s="1" t="s">
        <v>127</v>
      </c>
      <c r="J2575" s="1" t="s">
        <v>855</v>
      </c>
      <c r="K2575" s="1" t="str">
        <f t="shared" si="124"/>
        <v>1905221 PH2</v>
      </c>
    </row>
    <row r="2576" spans="3:11" ht="13.95" customHeight="1" x14ac:dyDescent="0.25">
      <c r="C2576" s="3">
        <v>1905133</v>
      </c>
      <c r="D2576" s="1" t="s">
        <v>269</v>
      </c>
      <c r="E2576" s="1" t="s">
        <v>567</v>
      </c>
      <c r="F2576" s="1" t="s">
        <v>175</v>
      </c>
      <c r="G2576" s="1" t="s">
        <v>173</v>
      </c>
      <c r="H2576" s="1" t="str">
        <f t="shared" si="125"/>
        <v>PH2</v>
      </c>
      <c r="I2576" s="1" t="s">
        <v>127</v>
      </c>
      <c r="J2576" s="1" t="s">
        <v>855</v>
      </c>
      <c r="K2576" s="1" t="str">
        <f t="shared" si="124"/>
        <v>1905133 PH2</v>
      </c>
    </row>
    <row r="2577" spans="3:11" ht="13.95" customHeight="1" x14ac:dyDescent="0.25">
      <c r="C2577" s="3">
        <v>1905202</v>
      </c>
      <c r="D2577" s="1" t="s">
        <v>269</v>
      </c>
      <c r="E2577" s="1" t="s">
        <v>568</v>
      </c>
      <c r="F2577" s="1" t="s">
        <v>175</v>
      </c>
      <c r="G2577" s="1" t="s">
        <v>173</v>
      </c>
      <c r="H2577" s="1" t="str">
        <f t="shared" si="125"/>
        <v>PH2</v>
      </c>
      <c r="I2577" s="1" t="s">
        <v>127</v>
      </c>
      <c r="J2577" s="1" t="s">
        <v>855</v>
      </c>
      <c r="K2577" s="1" t="str">
        <f t="shared" si="124"/>
        <v>1905202 PH2</v>
      </c>
    </row>
    <row r="2578" spans="3:11" ht="13.95" customHeight="1" x14ac:dyDescent="0.25">
      <c r="C2578" s="3">
        <v>1401188</v>
      </c>
      <c r="D2578" s="1" t="s">
        <v>269</v>
      </c>
      <c r="E2578" s="1" t="s">
        <v>569</v>
      </c>
      <c r="F2578" s="1" t="s">
        <v>175</v>
      </c>
      <c r="G2578" s="1" t="s">
        <v>173</v>
      </c>
      <c r="H2578" s="1" t="str">
        <f t="shared" si="125"/>
        <v>PH2</v>
      </c>
      <c r="I2578" s="1" t="s">
        <v>127</v>
      </c>
      <c r="J2578" s="1" t="s">
        <v>855</v>
      </c>
      <c r="K2578" s="1" t="str">
        <f t="shared" si="124"/>
        <v>1401188 PH2</v>
      </c>
    </row>
    <row r="2579" spans="3:11" ht="13.95" customHeight="1" x14ac:dyDescent="0.25">
      <c r="C2579" s="3">
        <v>1805142</v>
      </c>
      <c r="D2579" s="1" t="s">
        <v>269</v>
      </c>
      <c r="E2579" s="1" t="s">
        <v>570</v>
      </c>
      <c r="F2579" s="1" t="s">
        <v>175</v>
      </c>
      <c r="G2579" s="1" t="s">
        <v>173</v>
      </c>
      <c r="H2579" s="1" t="str">
        <f t="shared" si="125"/>
        <v>PH2</v>
      </c>
      <c r="I2579" s="1" t="s">
        <v>127</v>
      </c>
      <c r="J2579" s="1" t="s">
        <v>855</v>
      </c>
      <c r="K2579" s="1" t="str">
        <f t="shared" si="124"/>
        <v>1805142 PH2</v>
      </c>
    </row>
    <row r="2580" spans="3:11" ht="13.95" customHeight="1" x14ac:dyDescent="0.25">
      <c r="C2580" s="3">
        <v>1905156</v>
      </c>
      <c r="D2580" s="1" t="s">
        <v>269</v>
      </c>
      <c r="E2580" s="1" t="s">
        <v>571</v>
      </c>
      <c r="F2580" s="1" t="s">
        <v>175</v>
      </c>
      <c r="G2580" s="1" t="s">
        <v>173</v>
      </c>
      <c r="H2580" s="1" t="str">
        <f t="shared" si="125"/>
        <v>PH2</v>
      </c>
      <c r="I2580" s="1" t="s">
        <v>127</v>
      </c>
      <c r="J2580" s="1" t="s">
        <v>855</v>
      </c>
      <c r="K2580" s="1" t="str">
        <f t="shared" si="124"/>
        <v>1905156 PH2</v>
      </c>
    </row>
    <row r="2581" spans="3:11" ht="13.95" customHeight="1" x14ac:dyDescent="0.25">
      <c r="C2581" s="3">
        <v>1905106</v>
      </c>
      <c r="D2581" s="1" t="s">
        <v>269</v>
      </c>
      <c r="E2581" s="1" t="s">
        <v>572</v>
      </c>
      <c r="F2581" s="1" t="s">
        <v>175</v>
      </c>
      <c r="G2581" s="1" t="s">
        <v>173</v>
      </c>
      <c r="H2581" s="1" t="str">
        <f t="shared" si="125"/>
        <v>PH2</v>
      </c>
      <c r="I2581" s="1" t="s">
        <v>127</v>
      </c>
      <c r="J2581" s="1" t="s">
        <v>855</v>
      </c>
      <c r="K2581" s="1" t="str">
        <f t="shared" si="124"/>
        <v>1905106 PH2</v>
      </c>
    </row>
    <row r="2582" spans="3:11" ht="13.95" customHeight="1" x14ac:dyDescent="0.25">
      <c r="C2582" s="3">
        <v>1905204</v>
      </c>
      <c r="D2582" s="1" t="s">
        <v>269</v>
      </c>
      <c r="E2582" s="1" t="s">
        <v>573</v>
      </c>
      <c r="F2582" s="1" t="s">
        <v>175</v>
      </c>
      <c r="G2582" s="1" t="s">
        <v>173</v>
      </c>
      <c r="H2582" s="1" t="str">
        <f t="shared" si="125"/>
        <v>PH2</v>
      </c>
      <c r="I2582" s="1" t="s">
        <v>127</v>
      </c>
      <c r="J2582" s="1" t="s">
        <v>855</v>
      </c>
      <c r="K2582" s="1" t="str">
        <f t="shared" si="124"/>
        <v>1905204 PH2</v>
      </c>
    </row>
    <row r="2583" spans="3:11" ht="13.95" customHeight="1" x14ac:dyDescent="0.25">
      <c r="C2583" s="3">
        <v>1905193</v>
      </c>
      <c r="D2583" s="1" t="s">
        <v>269</v>
      </c>
      <c r="E2583" s="1" t="s">
        <v>574</v>
      </c>
      <c r="F2583" s="1" t="s">
        <v>175</v>
      </c>
      <c r="G2583" s="1" t="s">
        <v>173</v>
      </c>
      <c r="H2583" s="1" t="str">
        <f t="shared" si="125"/>
        <v>PH2</v>
      </c>
      <c r="I2583" s="1" t="s">
        <v>127</v>
      </c>
      <c r="J2583" s="1" t="s">
        <v>855</v>
      </c>
      <c r="K2583" s="1" t="str">
        <f t="shared" si="124"/>
        <v>1905193 PH2</v>
      </c>
    </row>
    <row r="2584" spans="3:11" ht="13.95" customHeight="1" x14ac:dyDescent="0.25">
      <c r="C2584" s="3">
        <v>1905167</v>
      </c>
      <c r="D2584" s="1" t="s">
        <v>269</v>
      </c>
      <c r="E2584" s="1" t="s">
        <v>575</v>
      </c>
      <c r="F2584" s="1" t="s">
        <v>175</v>
      </c>
      <c r="G2584" s="1" t="s">
        <v>173</v>
      </c>
      <c r="H2584" s="1" t="str">
        <f t="shared" si="125"/>
        <v>PH2</v>
      </c>
      <c r="I2584" s="1" t="s">
        <v>127</v>
      </c>
      <c r="J2584" s="1" t="s">
        <v>855</v>
      </c>
      <c r="K2584" s="1" t="str">
        <f t="shared" si="124"/>
        <v>1905167 PH2</v>
      </c>
    </row>
    <row r="2585" spans="3:11" ht="13.95" customHeight="1" x14ac:dyDescent="0.25">
      <c r="C2585" s="3">
        <v>1905080</v>
      </c>
      <c r="D2585" s="1" t="s">
        <v>269</v>
      </c>
      <c r="E2585" s="1" t="s">
        <v>576</v>
      </c>
      <c r="F2585" s="1" t="s">
        <v>175</v>
      </c>
      <c r="G2585" s="1" t="s">
        <v>173</v>
      </c>
      <c r="H2585" s="1" t="str">
        <f t="shared" si="125"/>
        <v>PH2</v>
      </c>
      <c r="I2585" s="1" t="s">
        <v>127</v>
      </c>
      <c r="J2585" s="1" t="s">
        <v>855</v>
      </c>
      <c r="K2585" s="1" t="str">
        <f t="shared" si="124"/>
        <v>1905080 PH2</v>
      </c>
    </row>
    <row r="2586" spans="3:11" ht="13.95" customHeight="1" x14ac:dyDescent="0.25">
      <c r="C2586" s="3">
        <v>1905054</v>
      </c>
      <c r="D2586" s="1" t="s">
        <v>269</v>
      </c>
      <c r="E2586" s="1" t="s">
        <v>577</v>
      </c>
      <c r="F2586" s="1" t="s">
        <v>175</v>
      </c>
      <c r="G2586" s="1" t="s">
        <v>173</v>
      </c>
      <c r="H2586" s="1" t="str">
        <f t="shared" si="125"/>
        <v>PH2</v>
      </c>
      <c r="I2586" s="1" t="s">
        <v>127</v>
      </c>
      <c r="J2586" s="1" t="s">
        <v>855</v>
      </c>
      <c r="K2586" s="1" t="str">
        <f t="shared" si="124"/>
        <v>1905054 PH2</v>
      </c>
    </row>
    <row r="2587" spans="3:11" ht="13.95" customHeight="1" x14ac:dyDescent="0.25">
      <c r="C2587" s="3">
        <v>1501122</v>
      </c>
      <c r="D2587" s="1" t="s">
        <v>269</v>
      </c>
      <c r="E2587" s="1" t="s">
        <v>578</v>
      </c>
      <c r="F2587" s="1" t="s">
        <v>175</v>
      </c>
      <c r="G2587" s="1" t="s">
        <v>173</v>
      </c>
      <c r="H2587" s="1" t="str">
        <f t="shared" si="125"/>
        <v>PH2</v>
      </c>
      <c r="I2587" s="1" t="s">
        <v>127</v>
      </c>
      <c r="J2587" s="1" t="s">
        <v>855</v>
      </c>
      <c r="K2587" s="1" t="str">
        <f t="shared" si="124"/>
        <v>1501122 PH2</v>
      </c>
    </row>
    <row r="2588" spans="3:11" ht="13.95" customHeight="1" x14ac:dyDescent="0.25">
      <c r="C2588" s="3">
        <v>1905088</v>
      </c>
      <c r="D2588" s="1" t="s">
        <v>269</v>
      </c>
      <c r="E2588" s="1" t="s">
        <v>579</v>
      </c>
      <c r="F2588" s="1" t="s">
        <v>175</v>
      </c>
      <c r="G2588" s="1" t="s">
        <v>173</v>
      </c>
      <c r="H2588" s="1" t="str">
        <f t="shared" si="125"/>
        <v>PH2</v>
      </c>
      <c r="I2588" s="1" t="s">
        <v>127</v>
      </c>
      <c r="J2588" s="1" t="s">
        <v>855</v>
      </c>
      <c r="K2588" s="1" t="str">
        <f t="shared" si="124"/>
        <v>1905088 PH2</v>
      </c>
    </row>
    <row r="2589" spans="3:11" ht="13.95" hidden="1" customHeight="1" x14ac:dyDescent="0.25">
      <c r="C2589" s="3">
        <v>1905073</v>
      </c>
      <c r="D2589" s="1" t="s">
        <v>261</v>
      </c>
      <c r="E2589" s="1" t="s">
        <v>580</v>
      </c>
      <c r="F2589" s="1" t="s">
        <v>174</v>
      </c>
      <c r="G2589" s="1" t="s">
        <v>173</v>
      </c>
      <c r="H2589" s="1" t="str">
        <f t="shared" si="125"/>
        <v>PH2</v>
      </c>
      <c r="I2589" s="1" t="s">
        <v>140</v>
      </c>
      <c r="J2589" s="1" t="s">
        <v>141</v>
      </c>
      <c r="K2589" s="1" t="str">
        <f t="shared" si="124"/>
        <v>1905073 PH2</v>
      </c>
    </row>
    <row r="2590" spans="3:11" ht="13.95" hidden="1" customHeight="1" x14ac:dyDescent="0.25">
      <c r="C2590" s="3">
        <v>1501077</v>
      </c>
      <c r="D2590" s="1" t="s">
        <v>261</v>
      </c>
      <c r="E2590" s="1" t="s">
        <v>581</v>
      </c>
      <c r="F2590" s="1" t="s">
        <v>174</v>
      </c>
      <c r="G2590" s="1" t="s">
        <v>173</v>
      </c>
      <c r="H2590" s="1" t="str">
        <f t="shared" si="125"/>
        <v>PH2</v>
      </c>
      <c r="I2590" s="1" t="s">
        <v>140</v>
      </c>
      <c r="J2590" s="1" t="s">
        <v>141</v>
      </c>
      <c r="K2590" s="1" t="str">
        <f t="shared" si="124"/>
        <v>1501077 PH2</v>
      </c>
    </row>
    <row r="2591" spans="3:11" ht="13.95" hidden="1" customHeight="1" x14ac:dyDescent="0.25">
      <c r="C2591" s="3">
        <v>1501055</v>
      </c>
      <c r="D2591" s="1" t="s">
        <v>261</v>
      </c>
      <c r="E2591" s="1" t="s">
        <v>582</v>
      </c>
      <c r="F2591" s="1" t="s">
        <v>174</v>
      </c>
      <c r="G2591" s="1" t="s">
        <v>173</v>
      </c>
      <c r="H2591" s="1" t="str">
        <f t="shared" si="125"/>
        <v>PH2</v>
      </c>
      <c r="I2591" s="1" t="s">
        <v>140</v>
      </c>
      <c r="J2591" s="1" t="s">
        <v>141</v>
      </c>
      <c r="K2591" s="1" t="str">
        <f t="shared" si="124"/>
        <v>1501055 PH2</v>
      </c>
    </row>
    <row r="2592" spans="3:11" ht="13.95" hidden="1" customHeight="1" x14ac:dyDescent="0.25">
      <c r="C2592" s="3">
        <v>1501161</v>
      </c>
      <c r="D2592" s="1" t="s">
        <v>261</v>
      </c>
      <c r="E2592" s="1" t="s">
        <v>583</v>
      </c>
      <c r="F2592" s="1" t="s">
        <v>174</v>
      </c>
      <c r="G2592" s="1" t="s">
        <v>173</v>
      </c>
      <c r="H2592" s="1" t="str">
        <f t="shared" si="125"/>
        <v>PH2</v>
      </c>
      <c r="I2592" s="1" t="s">
        <v>140</v>
      </c>
      <c r="J2592" s="1" t="s">
        <v>141</v>
      </c>
      <c r="K2592" s="1" t="str">
        <f t="shared" si="124"/>
        <v>1501161 PH2</v>
      </c>
    </row>
    <row r="2593" spans="3:11" ht="13.95" hidden="1" customHeight="1" x14ac:dyDescent="0.25">
      <c r="C2593" s="3">
        <v>1905241</v>
      </c>
      <c r="D2593" s="1" t="s">
        <v>261</v>
      </c>
      <c r="E2593" s="1" t="s">
        <v>584</v>
      </c>
      <c r="F2593" s="1" t="s">
        <v>174</v>
      </c>
      <c r="G2593" s="1" t="s">
        <v>173</v>
      </c>
      <c r="H2593" s="1" t="str">
        <f t="shared" si="125"/>
        <v>PH2</v>
      </c>
      <c r="I2593" s="1" t="s">
        <v>140</v>
      </c>
      <c r="J2593" s="1" t="s">
        <v>141</v>
      </c>
      <c r="K2593" s="1" t="str">
        <f t="shared" si="124"/>
        <v>1905241 PH2</v>
      </c>
    </row>
    <row r="2594" spans="3:11" ht="13.95" hidden="1" customHeight="1" x14ac:dyDescent="0.25">
      <c r="C2594" s="3">
        <v>1501178</v>
      </c>
      <c r="D2594" s="1" t="s">
        <v>261</v>
      </c>
      <c r="E2594" s="1" t="s">
        <v>585</v>
      </c>
      <c r="F2594" s="1" t="s">
        <v>174</v>
      </c>
      <c r="G2594" s="1" t="s">
        <v>173</v>
      </c>
      <c r="H2594" s="1" t="str">
        <f t="shared" si="125"/>
        <v>PH2</v>
      </c>
      <c r="I2594" s="1" t="s">
        <v>140</v>
      </c>
      <c r="J2594" s="1" t="s">
        <v>141</v>
      </c>
      <c r="K2594" s="1" t="str">
        <f t="shared" si="124"/>
        <v>1501178 PH2</v>
      </c>
    </row>
    <row r="2595" spans="3:11" ht="13.95" hidden="1" customHeight="1" x14ac:dyDescent="0.25">
      <c r="C2595" s="3">
        <v>1501034</v>
      </c>
      <c r="D2595" s="1" t="s">
        <v>261</v>
      </c>
      <c r="E2595" s="1" t="s">
        <v>586</v>
      </c>
      <c r="F2595" s="1" t="s">
        <v>174</v>
      </c>
      <c r="G2595" s="1" t="s">
        <v>173</v>
      </c>
      <c r="H2595" s="1" t="str">
        <f t="shared" si="125"/>
        <v>PH2</v>
      </c>
      <c r="I2595" s="1" t="s">
        <v>140</v>
      </c>
      <c r="J2595" s="1" t="s">
        <v>141</v>
      </c>
      <c r="K2595" s="1" t="str">
        <f t="shared" si="124"/>
        <v>1501034 PH2</v>
      </c>
    </row>
    <row r="2596" spans="3:11" ht="13.95" hidden="1" customHeight="1" x14ac:dyDescent="0.25">
      <c r="C2596" s="3">
        <v>1501109</v>
      </c>
      <c r="D2596" s="1" t="s">
        <v>261</v>
      </c>
      <c r="E2596" s="1" t="s">
        <v>587</v>
      </c>
      <c r="F2596" s="1" t="s">
        <v>174</v>
      </c>
      <c r="G2596" s="1" t="s">
        <v>173</v>
      </c>
      <c r="H2596" s="1" t="str">
        <f t="shared" si="125"/>
        <v>PH2</v>
      </c>
      <c r="I2596" s="1" t="s">
        <v>140</v>
      </c>
      <c r="J2596" s="1" t="s">
        <v>141</v>
      </c>
      <c r="K2596" s="1" t="str">
        <f t="shared" si="124"/>
        <v>1501109 PH2</v>
      </c>
    </row>
    <row r="2597" spans="3:11" ht="13.95" hidden="1" customHeight="1" x14ac:dyDescent="0.25">
      <c r="C2597" s="3">
        <v>1501012</v>
      </c>
      <c r="D2597" s="1" t="s">
        <v>261</v>
      </c>
      <c r="E2597" s="1" t="s">
        <v>588</v>
      </c>
      <c r="F2597" s="1" t="s">
        <v>174</v>
      </c>
      <c r="G2597" s="1" t="s">
        <v>173</v>
      </c>
      <c r="H2597" s="1" t="str">
        <f t="shared" si="125"/>
        <v>PH2</v>
      </c>
      <c r="I2597" s="1" t="s">
        <v>140</v>
      </c>
      <c r="J2597" s="1" t="s">
        <v>141</v>
      </c>
      <c r="K2597" s="1" t="str">
        <f t="shared" si="124"/>
        <v>1501012 PH2</v>
      </c>
    </row>
    <row r="2598" spans="3:11" ht="13.95" hidden="1" customHeight="1" x14ac:dyDescent="0.25">
      <c r="C2598" s="3">
        <v>1501082</v>
      </c>
      <c r="D2598" s="1" t="s">
        <v>261</v>
      </c>
      <c r="E2598" s="1" t="s">
        <v>589</v>
      </c>
      <c r="F2598" s="1" t="s">
        <v>174</v>
      </c>
      <c r="G2598" s="1" t="s">
        <v>173</v>
      </c>
      <c r="H2598" s="1" t="str">
        <f t="shared" si="125"/>
        <v>PH2</v>
      </c>
      <c r="I2598" s="1" t="s">
        <v>140</v>
      </c>
      <c r="J2598" s="1" t="s">
        <v>141</v>
      </c>
      <c r="K2598" s="1" t="str">
        <f t="shared" si="124"/>
        <v>1501082 PH2</v>
      </c>
    </row>
    <row r="2599" spans="3:11" ht="13.95" hidden="1" customHeight="1" x14ac:dyDescent="0.25">
      <c r="C2599" s="3">
        <v>1501043</v>
      </c>
      <c r="D2599" s="1" t="s">
        <v>261</v>
      </c>
      <c r="E2599" s="1" t="s">
        <v>590</v>
      </c>
      <c r="F2599" s="1" t="s">
        <v>174</v>
      </c>
      <c r="G2599" s="1" t="s">
        <v>173</v>
      </c>
      <c r="H2599" s="1" t="str">
        <f t="shared" si="125"/>
        <v>PH2</v>
      </c>
      <c r="I2599" s="1" t="s">
        <v>140</v>
      </c>
      <c r="J2599" s="1" t="s">
        <v>141</v>
      </c>
      <c r="K2599" s="1" t="str">
        <f t="shared" si="124"/>
        <v>1501043 PH2</v>
      </c>
    </row>
    <row r="2600" spans="3:11" ht="13.95" hidden="1" customHeight="1" x14ac:dyDescent="0.25">
      <c r="C2600" s="3">
        <v>1703010</v>
      </c>
      <c r="D2600" s="1" t="s">
        <v>261</v>
      </c>
      <c r="E2600" s="1" t="s">
        <v>591</v>
      </c>
      <c r="F2600" s="1" t="s">
        <v>174</v>
      </c>
      <c r="G2600" s="1" t="s">
        <v>173</v>
      </c>
      <c r="H2600" s="1" t="str">
        <f t="shared" si="125"/>
        <v>PH2</v>
      </c>
      <c r="I2600" s="1" t="s">
        <v>140</v>
      </c>
      <c r="J2600" s="1" t="s">
        <v>141</v>
      </c>
      <c r="K2600" s="1" t="str">
        <f t="shared" si="124"/>
        <v>1703010 PH2</v>
      </c>
    </row>
    <row r="2601" spans="3:11" ht="13.95" hidden="1" customHeight="1" x14ac:dyDescent="0.25">
      <c r="C2601" s="3">
        <v>1501165</v>
      </c>
      <c r="D2601" s="1" t="s">
        <v>261</v>
      </c>
      <c r="E2601" s="1" t="s">
        <v>592</v>
      </c>
      <c r="F2601" s="1" t="s">
        <v>174</v>
      </c>
      <c r="G2601" s="1" t="s">
        <v>173</v>
      </c>
      <c r="H2601" s="1" t="str">
        <f t="shared" si="125"/>
        <v>PH2</v>
      </c>
      <c r="I2601" s="1" t="s">
        <v>140</v>
      </c>
      <c r="J2601" s="1" t="s">
        <v>141</v>
      </c>
      <c r="K2601" s="1" t="str">
        <f t="shared" si="124"/>
        <v>1501165 PH2</v>
      </c>
    </row>
    <row r="2602" spans="3:11" ht="13.95" hidden="1" customHeight="1" x14ac:dyDescent="0.25">
      <c r="C2602" s="3">
        <v>1905020</v>
      </c>
      <c r="D2602" s="1" t="s">
        <v>261</v>
      </c>
      <c r="E2602" s="1" t="s">
        <v>593</v>
      </c>
      <c r="F2602" s="1" t="s">
        <v>174</v>
      </c>
      <c r="G2602" s="1" t="s">
        <v>173</v>
      </c>
      <c r="H2602" s="1" t="str">
        <f t="shared" si="125"/>
        <v>PH2</v>
      </c>
      <c r="I2602" s="1" t="s">
        <v>140</v>
      </c>
      <c r="J2602" s="1" t="s">
        <v>141</v>
      </c>
      <c r="K2602" s="1" t="str">
        <f t="shared" si="124"/>
        <v>1905020 PH2</v>
      </c>
    </row>
    <row r="2603" spans="3:11" ht="13.95" hidden="1" customHeight="1" x14ac:dyDescent="0.25">
      <c r="C2603" s="3">
        <v>1905299</v>
      </c>
      <c r="D2603" s="1" t="s">
        <v>261</v>
      </c>
      <c r="E2603" s="1" t="s">
        <v>594</v>
      </c>
      <c r="F2603" s="1" t="s">
        <v>175</v>
      </c>
      <c r="G2603" s="1" t="s">
        <v>173</v>
      </c>
      <c r="H2603" s="1" t="str">
        <f t="shared" ref="H2603:H2634" si="126">IF(OR(MID($I2603,4,2)="21",MID($I2603,4,2)="22",MID($I2603,4,2)="23")=FALSE,UPPER(MID($I2603,2,2))&amp;MID($I2603,4,1),UPPER(MID($I2603,2,2))&amp;MID($I2603,4,2))</f>
        <v>PH2</v>
      </c>
      <c r="I2603" s="1" t="s">
        <v>140</v>
      </c>
      <c r="J2603" s="1" t="s">
        <v>141</v>
      </c>
      <c r="K2603" s="1" t="str">
        <f t="shared" si="124"/>
        <v>1905299 PH2</v>
      </c>
    </row>
    <row r="2604" spans="3:11" ht="13.95" hidden="1" customHeight="1" x14ac:dyDescent="0.25">
      <c r="C2604" s="3">
        <v>1501071</v>
      </c>
      <c r="D2604" s="1" t="s">
        <v>261</v>
      </c>
      <c r="E2604" s="1" t="s">
        <v>595</v>
      </c>
      <c r="F2604" s="1" t="s">
        <v>175</v>
      </c>
      <c r="G2604" s="1" t="s">
        <v>173</v>
      </c>
      <c r="H2604" s="1" t="str">
        <f t="shared" si="126"/>
        <v>PH2</v>
      </c>
      <c r="I2604" s="1" t="s">
        <v>140</v>
      </c>
      <c r="J2604" s="1" t="s">
        <v>141</v>
      </c>
      <c r="K2604" s="1" t="str">
        <f t="shared" si="124"/>
        <v>1501071 PH2</v>
      </c>
    </row>
    <row r="2605" spans="3:11" ht="13.95" hidden="1" customHeight="1" x14ac:dyDescent="0.25">
      <c r="C2605" s="3">
        <v>1905142</v>
      </c>
      <c r="D2605" s="1" t="s">
        <v>261</v>
      </c>
      <c r="E2605" s="1" t="s">
        <v>596</v>
      </c>
      <c r="F2605" s="1" t="s">
        <v>175</v>
      </c>
      <c r="G2605" s="1" t="s">
        <v>173</v>
      </c>
      <c r="H2605" s="1" t="str">
        <f t="shared" si="126"/>
        <v>PH2</v>
      </c>
      <c r="I2605" s="1" t="s">
        <v>140</v>
      </c>
      <c r="J2605" s="1" t="s">
        <v>141</v>
      </c>
      <c r="K2605" s="1" t="str">
        <f t="shared" si="124"/>
        <v>1905142 PH2</v>
      </c>
    </row>
    <row r="2606" spans="3:11" ht="13.95" hidden="1" customHeight="1" x14ac:dyDescent="0.25">
      <c r="C2606" s="3">
        <v>1905047</v>
      </c>
      <c r="D2606" s="1" t="s">
        <v>261</v>
      </c>
      <c r="E2606" s="1" t="s">
        <v>597</v>
      </c>
      <c r="F2606" s="1" t="s">
        <v>175</v>
      </c>
      <c r="G2606" s="1" t="s">
        <v>173</v>
      </c>
      <c r="H2606" s="1" t="str">
        <f t="shared" si="126"/>
        <v>PH2</v>
      </c>
      <c r="I2606" s="1" t="s">
        <v>140</v>
      </c>
      <c r="J2606" s="1" t="s">
        <v>141</v>
      </c>
      <c r="K2606" s="1" t="str">
        <f t="shared" si="124"/>
        <v>1905047 PH2</v>
      </c>
    </row>
    <row r="2607" spans="3:11" ht="13.95" hidden="1" customHeight="1" x14ac:dyDescent="0.25">
      <c r="C2607" s="3">
        <v>1905071</v>
      </c>
      <c r="D2607" s="1" t="s">
        <v>261</v>
      </c>
      <c r="E2607" s="1" t="s">
        <v>598</v>
      </c>
      <c r="F2607" s="1" t="s">
        <v>175</v>
      </c>
      <c r="G2607" s="1" t="s">
        <v>173</v>
      </c>
      <c r="H2607" s="1" t="str">
        <f t="shared" si="126"/>
        <v>PH2</v>
      </c>
      <c r="I2607" s="1" t="s">
        <v>140</v>
      </c>
      <c r="J2607" s="1" t="s">
        <v>141</v>
      </c>
      <c r="K2607" s="1" t="str">
        <f t="shared" si="124"/>
        <v>1905071 PH2</v>
      </c>
    </row>
    <row r="2608" spans="3:11" ht="13.95" hidden="1" customHeight="1" x14ac:dyDescent="0.25">
      <c r="C2608" s="3">
        <v>1501072</v>
      </c>
      <c r="D2608" s="1" t="s">
        <v>261</v>
      </c>
      <c r="E2608" s="1" t="s">
        <v>599</v>
      </c>
      <c r="F2608" s="1" t="s">
        <v>175</v>
      </c>
      <c r="G2608" s="1" t="s">
        <v>173</v>
      </c>
      <c r="H2608" s="1" t="str">
        <f t="shared" si="126"/>
        <v>PH2</v>
      </c>
      <c r="I2608" s="1" t="s">
        <v>140</v>
      </c>
      <c r="J2608" s="1" t="s">
        <v>141</v>
      </c>
      <c r="K2608" s="1" t="str">
        <f t="shared" si="124"/>
        <v>1501072 PH2</v>
      </c>
    </row>
    <row r="2609" spans="3:11" ht="13.95" hidden="1" customHeight="1" x14ac:dyDescent="0.25">
      <c r="C2609" s="3">
        <v>1905015</v>
      </c>
      <c r="D2609" s="1" t="s">
        <v>261</v>
      </c>
      <c r="E2609" s="1" t="s">
        <v>600</v>
      </c>
      <c r="F2609" s="1" t="s">
        <v>175</v>
      </c>
      <c r="G2609" s="1" t="s">
        <v>173</v>
      </c>
      <c r="H2609" s="1" t="str">
        <f t="shared" si="126"/>
        <v>PH2</v>
      </c>
      <c r="I2609" s="1" t="s">
        <v>140</v>
      </c>
      <c r="J2609" s="1" t="s">
        <v>141</v>
      </c>
      <c r="K2609" s="1" t="str">
        <f t="shared" si="124"/>
        <v>1905015 PH2</v>
      </c>
    </row>
    <row r="2610" spans="3:11" ht="13.95" hidden="1" customHeight="1" x14ac:dyDescent="0.25">
      <c r="C2610" s="3">
        <v>1905278</v>
      </c>
      <c r="D2610" s="1" t="s">
        <v>261</v>
      </c>
      <c r="E2610" s="1" t="s">
        <v>601</v>
      </c>
      <c r="F2610" s="1" t="s">
        <v>175</v>
      </c>
      <c r="G2610" s="1" t="s">
        <v>173</v>
      </c>
      <c r="H2610" s="1" t="str">
        <f t="shared" si="126"/>
        <v>PH2</v>
      </c>
      <c r="I2610" s="1" t="s">
        <v>140</v>
      </c>
      <c r="J2610" s="1" t="s">
        <v>141</v>
      </c>
      <c r="K2610" s="1" t="str">
        <f t="shared" si="124"/>
        <v>1905278 PH2</v>
      </c>
    </row>
    <row r="2611" spans="3:11" ht="13.95" hidden="1" customHeight="1" x14ac:dyDescent="0.25">
      <c r="C2611" s="3">
        <v>1905235</v>
      </c>
      <c r="D2611" s="1" t="s">
        <v>261</v>
      </c>
      <c r="E2611" s="1" t="s">
        <v>602</v>
      </c>
      <c r="F2611" s="1" t="s">
        <v>175</v>
      </c>
      <c r="G2611" s="1" t="s">
        <v>173</v>
      </c>
      <c r="H2611" s="1" t="str">
        <f t="shared" si="126"/>
        <v>PH2</v>
      </c>
      <c r="I2611" s="1" t="s">
        <v>140</v>
      </c>
      <c r="J2611" s="1" t="s">
        <v>141</v>
      </c>
      <c r="K2611" s="1" t="str">
        <f t="shared" si="124"/>
        <v>1905235 PH2</v>
      </c>
    </row>
    <row r="2612" spans="3:11" ht="13.95" hidden="1" customHeight="1" x14ac:dyDescent="0.25">
      <c r="C2612" s="3">
        <v>1905285</v>
      </c>
      <c r="D2612" s="1" t="s">
        <v>261</v>
      </c>
      <c r="E2612" s="1" t="s">
        <v>603</v>
      </c>
      <c r="F2612" s="1" t="s">
        <v>175</v>
      </c>
      <c r="G2612" s="1" t="s">
        <v>173</v>
      </c>
      <c r="H2612" s="1" t="str">
        <f t="shared" si="126"/>
        <v>PH2</v>
      </c>
      <c r="I2612" s="1" t="s">
        <v>140</v>
      </c>
      <c r="J2612" s="1" t="s">
        <v>141</v>
      </c>
      <c r="K2612" s="1" t="str">
        <f t="shared" si="124"/>
        <v>1905285 PH2</v>
      </c>
    </row>
    <row r="2613" spans="3:11" ht="13.95" hidden="1" customHeight="1" x14ac:dyDescent="0.25">
      <c r="C2613" s="3">
        <v>1501074</v>
      </c>
      <c r="D2613" s="1" t="s">
        <v>261</v>
      </c>
      <c r="E2613" s="1" t="s">
        <v>604</v>
      </c>
      <c r="F2613" s="1" t="s">
        <v>175</v>
      </c>
      <c r="G2613" s="1" t="s">
        <v>173</v>
      </c>
      <c r="H2613" s="1" t="str">
        <f t="shared" si="126"/>
        <v>PH2</v>
      </c>
      <c r="I2613" s="1" t="s">
        <v>140</v>
      </c>
      <c r="J2613" s="1" t="s">
        <v>141</v>
      </c>
      <c r="K2613" s="1" t="str">
        <f t="shared" si="124"/>
        <v>1501074 PH2</v>
      </c>
    </row>
    <row r="2614" spans="3:11" ht="13.95" hidden="1" customHeight="1" x14ac:dyDescent="0.25">
      <c r="C2614" s="3">
        <v>1905179</v>
      </c>
      <c r="D2614" s="1" t="s">
        <v>261</v>
      </c>
      <c r="E2614" s="1" t="s">
        <v>605</v>
      </c>
      <c r="F2614" s="1" t="s">
        <v>175</v>
      </c>
      <c r="G2614" s="1" t="s">
        <v>173</v>
      </c>
      <c r="H2614" s="1" t="str">
        <f t="shared" si="126"/>
        <v>PH2</v>
      </c>
      <c r="I2614" s="1" t="s">
        <v>140</v>
      </c>
      <c r="J2614" s="1" t="s">
        <v>141</v>
      </c>
      <c r="K2614" s="1" t="str">
        <f t="shared" si="124"/>
        <v>1905179 PH2</v>
      </c>
    </row>
    <row r="2615" spans="3:11" ht="13.95" hidden="1" customHeight="1" x14ac:dyDescent="0.25">
      <c r="C2615" s="3">
        <v>1905108</v>
      </c>
      <c r="D2615" s="1" t="s">
        <v>261</v>
      </c>
      <c r="E2615" s="1" t="s">
        <v>606</v>
      </c>
      <c r="F2615" s="1" t="s">
        <v>175</v>
      </c>
      <c r="G2615" s="1" t="s">
        <v>173</v>
      </c>
      <c r="H2615" s="1" t="str">
        <f t="shared" si="126"/>
        <v>PH2</v>
      </c>
      <c r="I2615" s="1" t="s">
        <v>140</v>
      </c>
      <c r="J2615" s="1" t="s">
        <v>141</v>
      </c>
      <c r="K2615" s="1" t="str">
        <f t="shared" si="124"/>
        <v>1905108 PH2</v>
      </c>
    </row>
    <row r="2616" spans="3:11" ht="13.95" hidden="1" customHeight="1" x14ac:dyDescent="0.25">
      <c r="C2616" s="3">
        <v>1703008</v>
      </c>
      <c r="D2616" s="1" t="s">
        <v>261</v>
      </c>
      <c r="E2616" s="1" t="s">
        <v>607</v>
      </c>
      <c r="F2616" s="1" t="s">
        <v>175</v>
      </c>
      <c r="G2616" s="1" t="s">
        <v>173</v>
      </c>
      <c r="H2616" s="1" t="str">
        <f t="shared" si="126"/>
        <v>PH2</v>
      </c>
      <c r="I2616" s="1" t="s">
        <v>140</v>
      </c>
      <c r="J2616" s="1" t="s">
        <v>141</v>
      </c>
      <c r="K2616" s="1" t="str">
        <f t="shared" ref="K2616:K2679" si="127">$C2616&amp;" "&amp;$H2616</f>
        <v>1703008 PH2</v>
      </c>
    </row>
    <row r="2617" spans="3:11" ht="13.95" hidden="1" customHeight="1" x14ac:dyDescent="0.25">
      <c r="C2617" s="3">
        <v>1501076</v>
      </c>
      <c r="D2617" s="1" t="s">
        <v>263</v>
      </c>
      <c r="E2617" s="1" t="s">
        <v>631</v>
      </c>
      <c r="F2617" s="1" t="s">
        <v>174</v>
      </c>
      <c r="G2617" s="1" t="s">
        <v>173</v>
      </c>
      <c r="H2617" s="1" t="str">
        <f t="shared" si="126"/>
        <v>PH2</v>
      </c>
      <c r="I2617" s="1" t="s">
        <v>153</v>
      </c>
      <c r="J2617" s="1" t="s">
        <v>40</v>
      </c>
      <c r="K2617" s="1" t="str">
        <f t="shared" si="127"/>
        <v>1501076 PH2</v>
      </c>
    </row>
    <row r="2618" spans="3:11" ht="13.95" hidden="1" customHeight="1" x14ac:dyDescent="0.25">
      <c r="C2618" s="3">
        <v>1905036</v>
      </c>
      <c r="D2618" s="1" t="s">
        <v>263</v>
      </c>
      <c r="E2618" s="1" t="s">
        <v>632</v>
      </c>
      <c r="F2618" s="1" t="s">
        <v>174</v>
      </c>
      <c r="G2618" s="1" t="s">
        <v>173</v>
      </c>
      <c r="H2618" s="1" t="str">
        <f t="shared" si="126"/>
        <v>PH2</v>
      </c>
      <c r="I2618" s="1" t="s">
        <v>153</v>
      </c>
      <c r="J2618" s="1" t="s">
        <v>40</v>
      </c>
      <c r="K2618" s="1" t="str">
        <f t="shared" si="127"/>
        <v>1905036 PH2</v>
      </c>
    </row>
    <row r="2619" spans="3:11" ht="13.95" hidden="1" customHeight="1" x14ac:dyDescent="0.25">
      <c r="C2619" s="3">
        <v>1501106</v>
      </c>
      <c r="D2619" s="1" t="s">
        <v>263</v>
      </c>
      <c r="E2619" s="1" t="s">
        <v>633</v>
      </c>
      <c r="F2619" s="1" t="s">
        <v>174</v>
      </c>
      <c r="G2619" s="1" t="s">
        <v>173</v>
      </c>
      <c r="H2619" s="1" t="str">
        <f t="shared" si="126"/>
        <v>PH2</v>
      </c>
      <c r="I2619" s="1" t="s">
        <v>153</v>
      </c>
      <c r="J2619" s="1" t="s">
        <v>40</v>
      </c>
      <c r="K2619" s="1" t="str">
        <f t="shared" si="127"/>
        <v>1501106 PH2</v>
      </c>
    </row>
    <row r="2620" spans="3:11" ht="13.95" hidden="1" customHeight="1" x14ac:dyDescent="0.25">
      <c r="C2620" s="3">
        <v>1501029</v>
      </c>
      <c r="D2620" s="1" t="s">
        <v>263</v>
      </c>
      <c r="E2620" s="1" t="s">
        <v>634</v>
      </c>
      <c r="F2620" s="1" t="s">
        <v>174</v>
      </c>
      <c r="G2620" s="1" t="s">
        <v>173</v>
      </c>
      <c r="H2620" s="1" t="str">
        <f t="shared" si="126"/>
        <v>PH2</v>
      </c>
      <c r="I2620" s="1" t="s">
        <v>153</v>
      </c>
      <c r="J2620" s="1" t="s">
        <v>40</v>
      </c>
      <c r="K2620" s="1" t="str">
        <f t="shared" si="127"/>
        <v>1501029 PH2</v>
      </c>
    </row>
    <row r="2621" spans="3:11" ht="13.95" hidden="1" customHeight="1" x14ac:dyDescent="0.25">
      <c r="C2621" s="3">
        <v>1905200</v>
      </c>
      <c r="D2621" s="1" t="s">
        <v>263</v>
      </c>
      <c r="E2621" s="1" t="s">
        <v>635</v>
      </c>
      <c r="F2621" s="1" t="s">
        <v>174</v>
      </c>
      <c r="G2621" s="1" t="s">
        <v>173</v>
      </c>
      <c r="H2621" s="1" t="str">
        <f t="shared" si="126"/>
        <v>PH2</v>
      </c>
      <c r="I2621" s="1" t="s">
        <v>153</v>
      </c>
      <c r="J2621" s="1" t="s">
        <v>40</v>
      </c>
      <c r="K2621" s="1" t="str">
        <f t="shared" si="127"/>
        <v>1905200 PH2</v>
      </c>
    </row>
    <row r="2622" spans="3:11" ht="13.95" hidden="1" customHeight="1" x14ac:dyDescent="0.25">
      <c r="C2622" s="3">
        <v>1905034</v>
      </c>
      <c r="D2622" s="1" t="s">
        <v>263</v>
      </c>
      <c r="E2622" s="1" t="s">
        <v>636</v>
      </c>
      <c r="F2622" s="1" t="s">
        <v>174</v>
      </c>
      <c r="G2622" s="1" t="s">
        <v>173</v>
      </c>
      <c r="H2622" s="1" t="str">
        <f t="shared" si="126"/>
        <v>PH2</v>
      </c>
      <c r="I2622" s="1" t="s">
        <v>153</v>
      </c>
      <c r="J2622" s="1" t="s">
        <v>40</v>
      </c>
      <c r="K2622" s="1" t="str">
        <f t="shared" si="127"/>
        <v>1905034 PH2</v>
      </c>
    </row>
    <row r="2623" spans="3:11" ht="13.95" hidden="1" customHeight="1" x14ac:dyDescent="0.25">
      <c r="C2623" s="3">
        <v>1501081</v>
      </c>
      <c r="D2623" s="1" t="s">
        <v>263</v>
      </c>
      <c r="E2623" s="1" t="s">
        <v>637</v>
      </c>
      <c r="F2623" s="1" t="s">
        <v>174</v>
      </c>
      <c r="G2623" s="1" t="s">
        <v>173</v>
      </c>
      <c r="H2623" s="1" t="str">
        <f t="shared" si="126"/>
        <v>PH2</v>
      </c>
      <c r="I2623" s="1" t="s">
        <v>153</v>
      </c>
      <c r="J2623" s="1" t="s">
        <v>40</v>
      </c>
      <c r="K2623" s="1" t="str">
        <f t="shared" si="127"/>
        <v>1501081 PH2</v>
      </c>
    </row>
    <row r="2624" spans="3:11" ht="13.95" hidden="1" customHeight="1" x14ac:dyDescent="0.25">
      <c r="C2624" s="3">
        <v>1501085</v>
      </c>
      <c r="D2624" s="1" t="s">
        <v>263</v>
      </c>
      <c r="E2624" s="1" t="s">
        <v>638</v>
      </c>
      <c r="F2624" s="1" t="s">
        <v>174</v>
      </c>
      <c r="G2624" s="1" t="s">
        <v>173</v>
      </c>
      <c r="H2624" s="1" t="str">
        <f t="shared" si="126"/>
        <v>PH2</v>
      </c>
      <c r="I2624" s="1" t="s">
        <v>153</v>
      </c>
      <c r="J2624" s="1" t="s">
        <v>40</v>
      </c>
      <c r="K2624" s="1" t="str">
        <f t="shared" si="127"/>
        <v>1501085 PH2</v>
      </c>
    </row>
    <row r="2625" spans="3:11" ht="13.95" hidden="1" customHeight="1" x14ac:dyDescent="0.25">
      <c r="C2625" s="3">
        <v>1501063</v>
      </c>
      <c r="D2625" s="1" t="s">
        <v>263</v>
      </c>
      <c r="E2625" s="1" t="s">
        <v>639</v>
      </c>
      <c r="F2625" s="1" t="s">
        <v>174</v>
      </c>
      <c r="G2625" s="1" t="s">
        <v>173</v>
      </c>
      <c r="H2625" s="1" t="str">
        <f t="shared" si="126"/>
        <v>PH2</v>
      </c>
      <c r="I2625" s="1" t="s">
        <v>153</v>
      </c>
      <c r="J2625" s="1" t="s">
        <v>40</v>
      </c>
      <c r="K2625" s="1" t="str">
        <f t="shared" si="127"/>
        <v>1501063 PH2</v>
      </c>
    </row>
    <row r="2626" spans="3:11" ht="13.95" hidden="1" customHeight="1" x14ac:dyDescent="0.25">
      <c r="C2626" s="3">
        <v>1501065</v>
      </c>
      <c r="D2626" s="1" t="s">
        <v>263</v>
      </c>
      <c r="E2626" s="1" t="s">
        <v>640</v>
      </c>
      <c r="F2626" s="1" t="s">
        <v>174</v>
      </c>
      <c r="G2626" s="1" t="s">
        <v>173</v>
      </c>
      <c r="H2626" s="1" t="str">
        <f t="shared" si="126"/>
        <v>PH2</v>
      </c>
      <c r="I2626" s="1" t="s">
        <v>153</v>
      </c>
      <c r="J2626" s="1" t="s">
        <v>40</v>
      </c>
      <c r="K2626" s="1" t="str">
        <f t="shared" si="127"/>
        <v>1501065 PH2</v>
      </c>
    </row>
    <row r="2627" spans="3:11" ht="13.95" hidden="1" customHeight="1" x14ac:dyDescent="0.25">
      <c r="C2627" s="3">
        <v>1501090</v>
      </c>
      <c r="D2627" s="1" t="s">
        <v>263</v>
      </c>
      <c r="E2627" s="1" t="s">
        <v>641</v>
      </c>
      <c r="F2627" s="1" t="s">
        <v>174</v>
      </c>
      <c r="G2627" s="1" t="s">
        <v>173</v>
      </c>
      <c r="H2627" s="1" t="str">
        <f t="shared" si="126"/>
        <v>PH2</v>
      </c>
      <c r="I2627" s="1" t="s">
        <v>153</v>
      </c>
      <c r="J2627" s="1" t="s">
        <v>40</v>
      </c>
      <c r="K2627" s="1" t="str">
        <f t="shared" si="127"/>
        <v>1501090 PH2</v>
      </c>
    </row>
    <row r="2628" spans="3:11" ht="13.95" hidden="1" customHeight="1" x14ac:dyDescent="0.25">
      <c r="C2628" s="3">
        <v>1501092</v>
      </c>
      <c r="D2628" s="1" t="s">
        <v>263</v>
      </c>
      <c r="E2628" s="1" t="s">
        <v>642</v>
      </c>
      <c r="F2628" s="1" t="s">
        <v>174</v>
      </c>
      <c r="G2628" s="1" t="s">
        <v>173</v>
      </c>
      <c r="H2628" s="1" t="str">
        <f t="shared" si="126"/>
        <v>PH2</v>
      </c>
      <c r="I2628" s="1" t="s">
        <v>153</v>
      </c>
      <c r="J2628" s="1" t="s">
        <v>40</v>
      </c>
      <c r="K2628" s="1" t="str">
        <f t="shared" si="127"/>
        <v>1501092 PH2</v>
      </c>
    </row>
    <row r="2629" spans="3:11" ht="13.95" hidden="1" customHeight="1" x14ac:dyDescent="0.25">
      <c r="C2629" s="3">
        <v>1501093</v>
      </c>
      <c r="D2629" s="1" t="s">
        <v>263</v>
      </c>
      <c r="E2629" s="1" t="s">
        <v>643</v>
      </c>
      <c r="F2629" s="1" t="s">
        <v>175</v>
      </c>
      <c r="G2629" s="1" t="s">
        <v>173</v>
      </c>
      <c r="H2629" s="1" t="str">
        <f t="shared" si="126"/>
        <v>PH2</v>
      </c>
      <c r="I2629" s="1" t="s">
        <v>153</v>
      </c>
      <c r="J2629" s="1" t="s">
        <v>40</v>
      </c>
      <c r="K2629" s="1" t="str">
        <f t="shared" si="127"/>
        <v>1501093 PH2</v>
      </c>
    </row>
    <row r="2630" spans="3:11" ht="13.95" hidden="1" customHeight="1" x14ac:dyDescent="0.25">
      <c r="C2630" s="3">
        <v>1905265</v>
      </c>
      <c r="D2630" s="1" t="s">
        <v>263</v>
      </c>
      <c r="E2630" s="1" t="s">
        <v>644</v>
      </c>
      <c r="F2630" s="1" t="s">
        <v>175</v>
      </c>
      <c r="G2630" s="1" t="s">
        <v>173</v>
      </c>
      <c r="H2630" s="1" t="str">
        <f t="shared" si="126"/>
        <v>PH2</v>
      </c>
      <c r="I2630" s="1" t="s">
        <v>153</v>
      </c>
      <c r="J2630" s="1" t="s">
        <v>40</v>
      </c>
      <c r="K2630" s="1" t="str">
        <f t="shared" si="127"/>
        <v>1905265 PH2</v>
      </c>
    </row>
    <row r="2631" spans="3:11" ht="13.95" hidden="1" customHeight="1" x14ac:dyDescent="0.25">
      <c r="C2631" s="3">
        <v>1905027</v>
      </c>
      <c r="D2631" s="1" t="s">
        <v>263</v>
      </c>
      <c r="E2631" s="1" t="s">
        <v>645</v>
      </c>
      <c r="F2631" s="1" t="s">
        <v>175</v>
      </c>
      <c r="G2631" s="1" t="s">
        <v>173</v>
      </c>
      <c r="H2631" s="1" t="str">
        <f t="shared" si="126"/>
        <v>PH2</v>
      </c>
      <c r="I2631" s="1" t="s">
        <v>153</v>
      </c>
      <c r="J2631" s="1" t="s">
        <v>40</v>
      </c>
      <c r="K2631" s="1" t="str">
        <f t="shared" si="127"/>
        <v>1905027 PH2</v>
      </c>
    </row>
    <row r="2632" spans="3:11" ht="13.95" hidden="1" customHeight="1" x14ac:dyDescent="0.25">
      <c r="C2632" s="3">
        <v>1905178</v>
      </c>
      <c r="D2632" s="1" t="s">
        <v>263</v>
      </c>
      <c r="E2632" s="1" t="s">
        <v>646</v>
      </c>
      <c r="F2632" s="1" t="s">
        <v>175</v>
      </c>
      <c r="G2632" s="1" t="s">
        <v>173</v>
      </c>
      <c r="H2632" s="1" t="str">
        <f t="shared" si="126"/>
        <v>PH2</v>
      </c>
      <c r="I2632" s="1" t="s">
        <v>153</v>
      </c>
      <c r="J2632" s="1" t="s">
        <v>40</v>
      </c>
      <c r="K2632" s="1" t="str">
        <f t="shared" si="127"/>
        <v>1905178 PH2</v>
      </c>
    </row>
    <row r="2633" spans="3:11" ht="13.95" hidden="1" customHeight="1" x14ac:dyDescent="0.25">
      <c r="C2633" s="3">
        <v>1501194</v>
      </c>
      <c r="D2633" s="1" t="s">
        <v>263</v>
      </c>
      <c r="E2633" s="1" t="s">
        <v>647</v>
      </c>
      <c r="F2633" s="1" t="s">
        <v>175</v>
      </c>
      <c r="G2633" s="1" t="s">
        <v>173</v>
      </c>
      <c r="H2633" s="1" t="str">
        <f t="shared" si="126"/>
        <v>PH2</v>
      </c>
      <c r="I2633" s="1" t="s">
        <v>153</v>
      </c>
      <c r="J2633" s="1" t="s">
        <v>40</v>
      </c>
      <c r="K2633" s="1" t="str">
        <f t="shared" si="127"/>
        <v>1501194 PH2</v>
      </c>
    </row>
    <row r="2634" spans="3:11" ht="13.95" hidden="1" customHeight="1" x14ac:dyDescent="0.25">
      <c r="C2634" s="3">
        <v>1905140</v>
      </c>
      <c r="D2634" s="1" t="s">
        <v>263</v>
      </c>
      <c r="E2634" s="1" t="s">
        <v>648</v>
      </c>
      <c r="F2634" s="1" t="s">
        <v>175</v>
      </c>
      <c r="G2634" s="1" t="s">
        <v>173</v>
      </c>
      <c r="H2634" s="1" t="str">
        <f t="shared" si="126"/>
        <v>PH2</v>
      </c>
      <c r="I2634" s="1" t="s">
        <v>153</v>
      </c>
      <c r="J2634" s="1" t="s">
        <v>40</v>
      </c>
      <c r="K2634" s="1" t="str">
        <f t="shared" si="127"/>
        <v>1905140 PH2</v>
      </c>
    </row>
    <row r="2635" spans="3:11" ht="13.95" hidden="1" customHeight="1" x14ac:dyDescent="0.25">
      <c r="C2635" s="3">
        <v>1905070</v>
      </c>
      <c r="D2635" s="1" t="s">
        <v>263</v>
      </c>
      <c r="E2635" s="1" t="s">
        <v>649</v>
      </c>
      <c r="F2635" s="1" t="s">
        <v>175</v>
      </c>
      <c r="G2635" s="1" t="s">
        <v>173</v>
      </c>
      <c r="H2635" s="1" t="str">
        <f t="shared" ref="H2635:H2665" si="128">IF(OR(MID($I2635,4,2)="21",MID($I2635,4,2)="22",MID($I2635,4,2)="23")=FALSE,UPPER(MID($I2635,2,2))&amp;MID($I2635,4,1),UPPER(MID($I2635,2,2))&amp;MID($I2635,4,2))</f>
        <v>PH2</v>
      </c>
      <c r="I2635" s="1" t="s">
        <v>153</v>
      </c>
      <c r="J2635" s="1" t="s">
        <v>40</v>
      </c>
      <c r="K2635" s="1" t="str">
        <f t="shared" si="127"/>
        <v>1905070 PH2</v>
      </c>
    </row>
    <row r="2636" spans="3:11" ht="13.95" hidden="1" customHeight="1" x14ac:dyDescent="0.25">
      <c r="C2636" s="3">
        <v>1905287</v>
      </c>
      <c r="D2636" s="1" t="s">
        <v>263</v>
      </c>
      <c r="E2636" s="1" t="s">
        <v>650</v>
      </c>
      <c r="F2636" s="1" t="s">
        <v>175</v>
      </c>
      <c r="G2636" s="1" t="s">
        <v>173</v>
      </c>
      <c r="H2636" s="1" t="str">
        <f t="shared" si="128"/>
        <v>PH2</v>
      </c>
      <c r="I2636" s="1" t="s">
        <v>153</v>
      </c>
      <c r="J2636" s="1" t="s">
        <v>40</v>
      </c>
      <c r="K2636" s="1" t="str">
        <f t="shared" si="127"/>
        <v>1905287 PH2</v>
      </c>
    </row>
    <row r="2637" spans="3:11" ht="13.95" hidden="1" customHeight="1" x14ac:dyDescent="0.25">
      <c r="C2637" s="3">
        <v>1501073</v>
      </c>
      <c r="D2637" s="1" t="s">
        <v>263</v>
      </c>
      <c r="E2637" s="1" t="s">
        <v>651</v>
      </c>
      <c r="F2637" s="1" t="s">
        <v>175</v>
      </c>
      <c r="G2637" s="1" t="s">
        <v>173</v>
      </c>
      <c r="H2637" s="1" t="str">
        <f t="shared" si="128"/>
        <v>PH2</v>
      </c>
      <c r="I2637" s="1" t="s">
        <v>153</v>
      </c>
      <c r="J2637" s="1" t="s">
        <v>40</v>
      </c>
      <c r="K2637" s="1" t="str">
        <f t="shared" si="127"/>
        <v>1501073 PH2</v>
      </c>
    </row>
    <row r="2638" spans="3:11" ht="13.95" hidden="1" customHeight="1" x14ac:dyDescent="0.25">
      <c r="C2638" s="3">
        <v>1905107</v>
      </c>
      <c r="D2638" s="1" t="s">
        <v>263</v>
      </c>
      <c r="E2638" s="1" t="s">
        <v>652</v>
      </c>
      <c r="F2638" s="1" t="s">
        <v>175</v>
      </c>
      <c r="G2638" s="1" t="s">
        <v>173</v>
      </c>
      <c r="H2638" s="1" t="str">
        <f t="shared" si="128"/>
        <v>PH2</v>
      </c>
      <c r="I2638" s="1" t="s">
        <v>153</v>
      </c>
      <c r="J2638" s="1" t="s">
        <v>40</v>
      </c>
      <c r="K2638" s="1" t="str">
        <f t="shared" si="127"/>
        <v>1905107 PH2</v>
      </c>
    </row>
    <row r="2639" spans="3:11" ht="13.95" hidden="1" customHeight="1" x14ac:dyDescent="0.25">
      <c r="C2639" s="3">
        <v>1905184</v>
      </c>
      <c r="D2639" s="1" t="s">
        <v>263</v>
      </c>
      <c r="E2639" s="1" t="s">
        <v>653</v>
      </c>
      <c r="F2639" s="1" t="s">
        <v>175</v>
      </c>
      <c r="G2639" s="1" t="s">
        <v>173</v>
      </c>
      <c r="H2639" s="1" t="str">
        <f t="shared" si="128"/>
        <v>PH2</v>
      </c>
      <c r="I2639" s="1" t="s">
        <v>153</v>
      </c>
      <c r="J2639" s="1" t="s">
        <v>40</v>
      </c>
      <c r="K2639" s="1" t="str">
        <f t="shared" si="127"/>
        <v>1905184 PH2</v>
      </c>
    </row>
    <row r="2640" spans="3:11" ht="13.95" hidden="1" customHeight="1" x14ac:dyDescent="0.25">
      <c r="C2640" s="3">
        <v>1905002</v>
      </c>
      <c r="D2640" s="1" t="s">
        <v>263</v>
      </c>
      <c r="E2640" s="1" t="s">
        <v>654</v>
      </c>
      <c r="F2640" s="1" t="s">
        <v>175</v>
      </c>
      <c r="G2640" s="1" t="s">
        <v>173</v>
      </c>
      <c r="H2640" s="1" t="str">
        <f t="shared" si="128"/>
        <v>PH2</v>
      </c>
      <c r="I2640" s="1" t="s">
        <v>153</v>
      </c>
      <c r="J2640" s="1" t="s">
        <v>40</v>
      </c>
      <c r="K2640" s="1" t="str">
        <f t="shared" si="127"/>
        <v>1905002 PH2</v>
      </c>
    </row>
    <row r="2641" spans="3:11" ht="13.95" hidden="1" customHeight="1" x14ac:dyDescent="0.25">
      <c r="C2641" s="3">
        <v>1905109</v>
      </c>
      <c r="D2641" s="1" t="s">
        <v>263</v>
      </c>
      <c r="E2641" s="1" t="s">
        <v>655</v>
      </c>
      <c r="F2641" s="1" t="s">
        <v>175</v>
      </c>
      <c r="G2641" s="1" t="s">
        <v>173</v>
      </c>
      <c r="H2641" s="1" t="str">
        <f t="shared" si="128"/>
        <v>PH2</v>
      </c>
      <c r="I2641" s="1" t="s">
        <v>153</v>
      </c>
      <c r="J2641" s="1" t="s">
        <v>40</v>
      </c>
      <c r="K2641" s="1" t="str">
        <f t="shared" si="127"/>
        <v>1905109 PH2</v>
      </c>
    </row>
    <row r="2642" spans="3:11" ht="13.95" hidden="1" customHeight="1" x14ac:dyDescent="0.25">
      <c r="C2642" s="3">
        <v>1501025</v>
      </c>
      <c r="D2642" s="1" t="s">
        <v>263</v>
      </c>
      <c r="E2642" s="1" t="s">
        <v>656</v>
      </c>
      <c r="F2642" s="1" t="s">
        <v>175</v>
      </c>
      <c r="G2642" s="1" t="s">
        <v>173</v>
      </c>
      <c r="H2642" s="1" t="str">
        <f t="shared" si="128"/>
        <v>PH2</v>
      </c>
      <c r="I2642" s="1" t="s">
        <v>153</v>
      </c>
      <c r="J2642" s="1" t="s">
        <v>40</v>
      </c>
      <c r="K2642" s="1" t="str">
        <f t="shared" si="127"/>
        <v>1501025 PH2</v>
      </c>
    </row>
    <row r="2643" spans="3:11" ht="13.95" hidden="1" customHeight="1" x14ac:dyDescent="0.25">
      <c r="C2643" s="3">
        <v>1501097</v>
      </c>
      <c r="D2643" s="1" t="s">
        <v>263</v>
      </c>
      <c r="E2643" s="1" t="s">
        <v>657</v>
      </c>
      <c r="F2643" s="1" t="s">
        <v>175</v>
      </c>
      <c r="G2643" s="1" t="s">
        <v>173</v>
      </c>
      <c r="H2643" s="1" t="str">
        <f t="shared" si="128"/>
        <v>PH2</v>
      </c>
      <c r="I2643" s="1" t="s">
        <v>153</v>
      </c>
      <c r="J2643" s="1" t="s">
        <v>40</v>
      </c>
      <c r="K2643" s="1" t="str">
        <f t="shared" si="127"/>
        <v>1501097 PH2</v>
      </c>
    </row>
    <row r="2644" spans="3:11" ht="13.95" hidden="1" customHeight="1" x14ac:dyDescent="0.25">
      <c r="C2644" s="3">
        <v>1501052</v>
      </c>
      <c r="D2644" s="1" t="s">
        <v>267</v>
      </c>
      <c r="E2644" s="1" t="s">
        <v>658</v>
      </c>
      <c r="F2644" s="1" t="s">
        <v>174</v>
      </c>
      <c r="G2644" s="1" t="s">
        <v>173</v>
      </c>
      <c r="H2644" s="1" t="str">
        <f t="shared" si="128"/>
        <v>PH2</v>
      </c>
      <c r="I2644" s="1" t="s">
        <v>132</v>
      </c>
      <c r="J2644" s="1" t="s">
        <v>855</v>
      </c>
      <c r="K2644" s="1" t="str">
        <f t="shared" si="127"/>
        <v>1501052 PH2</v>
      </c>
    </row>
    <row r="2645" spans="3:11" ht="13.95" hidden="1" customHeight="1" x14ac:dyDescent="0.25">
      <c r="C2645" s="3">
        <v>1905017</v>
      </c>
      <c r="D2645" s="1" t="s">
        <v>267</v>
      </c>
      <c r="E2645" s="1" t="s">
        <v>659</v>
      </c>
      <c r="F2645" s="1" t="s">
        <v>174</v>
      </c>
      <c r="G2645" s="1" t="s">
        <v>173</v>
      </c>
      <c r="H2645" s="1" t="str">
        <f t="shared" si="128"/>
        <v>PH2</v>
      </c>
      <c r="I2645" s="1" t="s">
        <v>132</v>
      </c>
      <c r="J2645" s="1" t="s">
        <v>855</v>
      </c>
      <c r="K2645" s="1" t="str">
        <f t="shared" si="127"/>
        <v>1905017 PH2</v>
      </c>
    </row>
    <row r="2646" spans="3:11" ht="13.95" hidden="1" customHeight="1" x14ac:dyDescent="0.25">
      <c r="C2646" s="3">
        <v>1501152</v>
      </c>
      <c r="D2646" s="1" t="s">
        <v>267</v>
      </c>
      <c r="E2646" s="1" t="s">
        <v>884</v>
      </c>
      <c r="F2646" s="1" t="s">
        <v>174</v>
      </c>
      <c r="G2646" s="1" t="s">
        <v>173</v>
      </c>
      <c r="H2646" s="1" t="str">
        <f t="shared" si="128"/>
        <v>PH2</v>
      </c>
      <c r="I2646" s="1" t="s">
        <v>132</v>
      </c>
      <c r="J2646" s="1" t="s">
        <v>855</v>
      </c>
      <c r="K2646" s="1" t="str">
        <f t="shared" si="127"/>
        <v>1501152 PH2</v>
      </c>
    </row>
    <row r="2647" spans="3:11" ht="13.95" hidden="1" customHeight="1" x14ac:dyDescent="0.25">
      <c r="C2647" s="3">
        <v>1905252</v>
      </c>
      <c r="D2647" s="1" t="s">
        <v>267</v>
      </c>
      <c r="E2647" s="1" t="s">
        <v>660</v>
      </c>
      <c r="F2647" s="1" t="s">
        <v>174</v>
      </c>
      <c r="G2647" s="1" t="s">
        <v>173</v>
      </c>
      <c r="H2647" s="1" t="str">
        <f t="shared" si="128"/>
        <v>PH2</v>
      </c>
      <c r="I2647" s="1" t="s">
        <v>132</v>
      </c>
      <c r="J2647" s="1" t="s">
        <v>855</v>
      </c>
      <c r="K2647" s="1" t="str">
        <f t="shared" si="127"/>
        <v>1905252 PH2</v>
      </c>
    </row>
    <row r="2648" spans="3:11" ht="13.95" hidden="1" customHeight="1" x14ac:dyDescent="0.25">
      <c r="C2648" s="3">
        <v>1905021</v>
      </c>
      <c r="D2648" s="1" t="s">
        <v>267</v>
      </c>
      <c r="E2648" s="1" t="s">
        <v>661</v>
      </c>
      <c r="F2648" s="1" t="s">
        <v>174</v>
      </c>
      <c r="G2648" s="1" t="s">
        <v>173</v>
      </c>
      <c r="H2648" s="1" t="str">
        <f t="shared" si="128"/>
        <v>PH2</v>
      </c>
      <c r="I2648" s="1" t="s">
        <v>132</v>
      </c>
      <c r="J2648" s="1" t="s">
        <v>855</v>
      </c>
      <c r="K2648" s="1" t="str">
        <f t="shared" si="127"/>
        <v>1905021 PH2</v>
      </c>
    </row>
    <row r="2649" spans="3:11" ht="13.95" hidden="1" customHeight="1" x14ac:dyDescent="0.25">
      <c r="C2649" s="3">
        <v>1501078</v>
      </c>
      <c r="D2649" s="1" t="s">
        <v>267</v>
      </c>
      <c r="E2649" s="1" t="s">
        <v>662</v>
      </c>
      <c r="F2649" s="1" t="s">
        <v>174</v>
      </c>
      <c r="G2649" s="1" t="s">
        <v>173</v>
      </c>
      <c r="H2649" s="1" t="str">
        <f t="shared" si="128"/>
        <v>PH2</v>
      </c>
      <c r="I2649" s="1" t="s">
        <v>132</v>
      </c>
      <c r="J2649" s="1" t="s">
        <v>855</v>
      </c>
      <c r="K2649" s="1" t="str">
        <f t="shared" si="127"/>
        <v>1501078 PH2</v>
      </c>
    </row>
    <row r="2650" spans="3:11" ht="13.95" hidden="1" customHeight="1" x14ac:dyDescent="0.25">
      <c r="C2650" s="3">
        <v>1501033</v>
      </c>
      <c r="D2650" s="1" t="s">
        <v>267</v>
      </c>
      <c r="E2650" s="1" t="s">
        <v>663</v>
      </c>
      <c r="F2650" s="1" t="s">
        <v>174</v>
      </c>
      <c r="G2650" s="1" t="s">
        <v>173</v>
      </c>
      <c r="H2650" s="1" t="str">
        <f t="shared" si="128"/>
        <v>PH2</v>
      </c>
      <c r="I2650" s="1" t="s">
        <v>132</v>
      </c>
      <c r="J2650" s="1" t="s">
        <v>855</v>
      </c>
      <c r="K2650" s="1" t="str">
        <f t="shared" si="127"/>
        <v>1501033 PH2</v>
      </c>
    </row>
    <row r="2651" spans="3:11" ht="13.95" hidden="1" customHeight="1" x14ac:dyDescent="0.25">
      <c r="C2651" s="3">
        <v>1905255</v>
      </c>
      <c r="D2651" s="1" t="s">
        <v>267</v>
      </c>
      <c r="E2651" s="1" t="s">
        <v>664</v>
      </c>
      <c r="F2651" s="1" t="s">
        <v>174</v>
      </c>
      <c r="G2651" s="1" t="s">
        <v>173</v>
      </c>
      <c r="H2651" s="1" t="str">
        <f t="shared" si="128"/>
        <v>PH2</v>
      </c>
      <c r="I2651" s="1" t="s">
        <v>132</v>
      </c>
      <c r="J2651" s="1" t="s">
        <v>855</v>
      </c>
      <c r="K2651" s="1" t="str">
        <f t="shared" si="127"/>
        <v>1905255 PH2</v>
      </c>
    </row>
    <row r="2652" spans="3:11" ht="13.95" hidden="1" customHeight="1" x14ac:dyDescent="0.25">
      <c r="C2652" s="3">
        <v>1501181</v>
      </c>
      <c r="D2652" s="1" t="s">
        <v>267</v>
      </c>
      <c r="E2652" s="1" t="s">
        <v>665</v>
      </c>
      <c r="F2652" s="1" t="s">
        <v>174</v>
      </c>
      <c r="G2652" s="1" t="s">
        <v>173</v>
      </c>
      <c r="H2652" s="1" t="str">
        <f t="shared" si="128"/>
        <v>PH2</v>
      </c>
      <c r="I2652" s="1" t="s">
        <v>132</v>
      </c>
      <c r="J2652" s="1" t="s">
        <v>855</v>
      </c>
      <c r="K2652" s="1" t="str">
        <f t="shared" si="127"/>
        <v>1501181 PH2</v>
      </c>
    </row>
    <row r="2653" spans="3:11" ht="13.95" hidden="1" customHeight="1" x14ac:dyDescent="0.25">
      <c r="C2653" s="3">
        <v>1905274</v>
      </c>
      <c r="D2653" s="1" t="s">
        <v>267</v>
      </c>
      <c r="E2653" s="1" t="s">
        <v>666</v>
      </c>
      <c r="F2653" s="1" t="s">
        <v>174</v>
      </c>
      <c r="G2653" s="1" t="s">
        <v>173</v>
      </c>
      <c r="H2653" s="1" t="str">
        <f t="shared" si="128"/>
        <v>PH2</v>
      </c>
      <c r="I2653" s="1" t="s">
        <v>132</v>
      </c>
      <c r="J2653" s="1" t="s">
        <v>855</v>
      </c>
      <c r="K2653" s="1" t="str">
        <f t="shared" si="127"/>
        <v>1905274 PH2</v>
      </c>
    </row>
    <row r="2654" spans="3:11" ht="13.95" hidden="1" customHeight="1" x14ac:dyDescent="0.25">
      <c r="C2654" s="3">
        <v>1905101</v>
      </c>
      <c r="D2654" s="1" t="s">
        <v>267</v>
      </c>
      <c r="E2654" s="1" t="s">
        <v>667</v>
      </c>
      <c r="F2654" s="1" t="s">
        <v>174</v>
      </c>
      <c r="G2654" s="1" t="s">
        <v>173</v>
      </c>
      <c r="H2654" s="1" t="str">
        <f t="shared" si="128"/>
        <v>PH2</v>
      </c>
      <c r="I2654" s="1" t="s">
        <v>132</v>
      </c>
      <c r="J2654" s="1" t="s">
        <v>855</v>
      </c>
      <c r="K2654" s="1" t="str">
        <f t="shared" si="127"/>
        <v>1905101 PH2</v>
      </c>
    </row>
    <row r="2655" spans="3:11" ht="13.95" hidden="1" customHeight="1" x14ac:dyDescent="0.25">
      <c r="C2655" s="3">
        <v>1501037</v>
      </c>
      <c r="D2655" s="1" t="s">
        <v>267</v>
      </c>
      <c r="E2655" s="1" t="s">
        <v>668</v>
      </c>
      <c r="F2655" s="1" t="s">
        <v>174</v>
      </c>
      <c r="G2655" s="1" t="s">
        <v>173</v>
      </c>
      <c r="H2655" s="1" t="str">
        <f t="shared" si="128"/>
        <v>PH2</v>
      </c>
      <c r="I2655" s="1" t="s">
        <v>132</v>
      </c>
      <c r="J2655" s="1" t="s">
        <v>855</v>
      </c>
      <c r="K2655" s="1" t="str">
        <f t="shared" si="127"/>
        <v>1501037 PH2</v>
      </c>
    </row>
    <row r="2656" spans="3:11" ht="13.95" hidden="1" customHeight="1" x14ac:dyDescent="0.25">
      <c r="C2656" s="3">
        <v>1501086</v>
      </c>
      <c r="D2656" s="1" t="s">
        <v>267</v>
      </c>
      <c r="E2656" s="1" t="s">
        <v>669</v>
      </c>
      <c r="F2656" s="1" t="s">
        <v>174</v>
      </c>
      <c r="G2656" s="1" t="s">
        <v>173</v>
      </c>
      <c r="H2656" s="1" t="str">
        <f t="shared" si="128"/>
        <v>PH2</v>
      </c>
      <c r="I2656" s="1" t="s">
        <v>132</v>
      </c>
      <c r="J2656" s="1" t="s">
        <v>855</v>
      </c>
      <c r="K2656" s="1" t="str">
        <f t="shared" si="127"/>
        <v>1501086 PH2</v>
      </c>
    </row>
    <row r="2657" spans="3:11" ht="13.95" hidden="1" customHeight="1" x14ac:dyDescent="0.25">
      <c r="C2657" s="3">
        <v>1501193</v>
      </c>
      <c r="D2657" s="1" t="s">
        <v>267</v>
      </c>
      <c r="E2657" s="1" t="s">
        <v>670</v>
      </c>
      <c r="F2657" s="1" t="s">
        <v>175</v>
      </c>
      <c r="G2657" s="1" t="s">
        <v>173</v>
      </c>
      <c r="H2657" s="1" t="str">
        <f t="shared" si="128"/>
        <v>PH2</v>
      </c>
      <c r="I2657" s="1" t="s">
        <v>132</v>
      </c>
      <c r="J2657" s="1" t="s">
        <v>855</v>
      </c>
      <c r="K2657" s="1" t="str">
        <f t="shared" si="127"/>
        <v>1501193 PH2</v>
      </c>
    </row>
    <row r="2658" spans="3:11" ht="13.95" hidden="1" customHeight="1" x14ac:dyDescent="0.25">
      <c r="C2658" s="3">
        <v>1501045</v>
      </c>
      <c r="D2658" s="1" t="s">
        <v>267</v>
      </c>
      <c r="E2658" s="1" t="s">
        <v>671</v>
      </c>
      <c r="F2658" s="1" t="s">
        <v>175</v>
      </c>
      <c r="G2658" s="1" t="s">
        <v>173</v>
      </c>
      <c r="H2658" s="1" t="str">
        <f t="shared" si="128"/>
        <v>PH2</v>
      </c>
      <c r="I2658" s="1" t="s">
        <v>132</v>
      </c>
      <c r="J2658" s="1" t="s">
        <v>855</v>
      </c>
      <c r="K2658" s="1" t="str">
        <f t="shared" si="127"/>
        <v>1501045 PH2</v>
      </c>
    </row>
    <row r="2659" spans="3:11" ht="13.95" hidden="1" customHeight="1" x14ac:dyDescent="0.25">
      <c r="C2659" s="3">
        <v>1905032</v>
      </c>
      <c r="D2659" s="1" t="s">
        <v>267</v>
      </c>
      <c r="E2659" s="1" t="s">
        <v>672</v>
      </c>
      <c r="F2659" s="1" t="s">
        <v>175</v>
      </c>
      <c r="G2659" s="1" t="s">
        <v>173</v>
      </c>
      <c r="H2659" s="1" t="str">
        <f t="shared" si="128"/>
        <v>PH2</v>
      </c>
      <c r="I2659" s="1" t="s">
        <v>132</v>
      </c>
      <c r="J2659" s="1" t="s">
        <v>855</v>
      </c>
      <c r="K2659" s="1" t="str">
        <f t="shared" si="127"/>
        <v>1905032 PH2</v>
      </c>
    </row>
    <row r="2660" spans="3:11" ht="13.95" hidden="1" customHeight="1" x14ac:dyDescent="0.25">
      <c r="C2660" s="3">
        <v>1501070</v>
      </c>
      <c r="D2660" s="1" t="s">
        <v>267</v>
      </c>
      <c r="E2660" s="1" t="s">
        <v>673</v>
      </c>
      <c r="F2660" s="1" t="s">
        <v>175</v>
      </c>
      <c r="G2660" s="1" t="s">
        <v>173</v>
      </c>
      <c r="H2660" s="1" t="str">
        <f t="shared" si="128"/>
        <v>PH2</v>
      </c>
      <c r="I2660" s="1" t="s">
        <v>132</v>
      </c>
      <c r="J2660" s="1" t="s">
        <v>855</v>
      </c>
      <c r="K2660" s="1" t="str">
        <f t="shared" si="127"/>
        <v>1501070 PH2</v>
      </c>
    </row>
    <row r="2661" spans="3:11" ht="13.95" hidden="1" customHeight="1" x14ac:dyDescent="0.25">
      <c r="C2661" s="3">
        <v>1905019</v>
      </c>
      <c r="D2661" s="1" t="s">
        <v>267</v>
      </c>
      <c r="E2661" s="1" t="s">
        <v>674</v>
      </c>
      <c r="F2661" s="1" t="s">
        <v>175</v>
      </c>
      <c r="G2661" s="1" t="s">
        <v>173</v>
      </c>
      <c r="H2661" s="1" t="str">
        <f t="shared" si="128"/>
        <v>PH2</v>
      </c>
      <c r="I2661" s="1" t="s">
        <v>132</v>
      </c>
      <c r="J2661" s="1" t="s">
        <v>855</v>
      </c>
      <c r="K2661" s="1" t="str">
        <f t="shared" si="127"/>
        <v>1905019 PH2</v>
      </c>
    </row>
    <row r="2662" spans="3:11" ht="13.95" hidden="1" customHeight="1" x14ac:dyDescent="0.25">
      <c r="C2662" s="3">
        <v>1905045</v>
      </c>
      <c r="D2662" s="1" t="s">
        <v>267</v>
      </c>
      <c r="E2662" s="1" t="s">
        <v>675</v>
      </c>
      <c r="F2662" s="1" t="s">
        <v>175</v>
      </c>
      <c r="G2662" s="1" t="s">
        <v>173</v>
      </c>
      <c r="H2662" s="1" t="str">
        <f t="shared" si="128"/>
        <v>PH2</v>
      </c>
      <c r="I2662" s="1" t="s">
        <v>132</v>
      </c>
      <c r="J2662" s="1" t="s">
        <v>855</v>
      </c>
      <c r="K2662" s="1" t="str">
        <f t="shared" si="127"/>
        <v>1905045 PH2</v>
      </c>
    </row>
    <row r="2663" spans="3:11" ht="13.95" hidden="1" customHeight="1" x14ac:dyDescent="0.25">
      <c r="C2663" s="3">
        <v>1501195</v>
      </c>
      <c r="D2663" s="1" t="s">
        <v>267</v>
      </c>
      <c r="E2663" s="1" t="s">
        <v>676</v>
      </c>
      <c r="F2663" s="1" t="s">
        <v>175</v>
      </c>
      <c r="G2663" s="1" t="s">
        <v>173</v>
      </c>
      <c r="H2663" s="1" t="str">
        <f t="shared" si="128"/>
        <v>PH2</v>
      </c>
      <c r="I2663" s="1" t="s">
        <v>132</v>
      </c>
      <c r="J2663" s="1" t="s">
        <v>855</v>
      </c>
      <c r="K2663" s="1" t="str">
        <f t="shared" si="127"/>
        <v>1501195 PH2</v>
      </c>
    </row>
    <row r="2664" spans="3:11" ht="13.95" hidden="1" customHeight="1" x14ac:dyDescent="0.25">
      <c r="C2664" s="3">
        <v>1501169</v>
      </c>
      <c r="D2664" s="1" t="s">
        <v>267</v>
      </c>
      <c r="E2664" s="1" t="s">
        <v>677</v>
      </c>
      <c r="F2664" s="1" t="s">
        <v>175</v>
      </c>
      <c r="G2664" s="1" t="s">
        <v>173</v>
      </c>
      <c r="H2664" s="1" t="str">
        <f t="shared" si="128"/>
        <v>PH2</v>
      </c>
      <c r="I2664" s="1" t="s">
        <v>132</v>
      </c>
      <c r="J2664" s="1" t="s">
        <v>855</v>
      </c>
      <c r="K2664" s="1" t="str">
        <f t="shared" si="127"/>
        <v>1501169 PH2</v>
      </c>
    </row>
    <row r="2665" spans="3:11" ht="13.95" hidden="1" customHeight="1" x14ac:dyDescent="0.25">
      <c r="C2665" s="3">
        <v>1501120</v>
      </c>
      <c r="D2665" s="1" t="s">
        <v>267</v>
      </c>
      <c r="E2665" s="1" t="s">
        <v>678</v>
      </c>
      <c r="F2665" s="1" t="s">
        <v>175</v>
      </c>
      <c r="G2665" s="1" t="s">
        <v>173</v>
      </c>
      <c r="H2665" s="1" t="str">
        <f t="shared" si="128"/>
        <v>PH2</v>
      </c>
      <c r="I2665" s="1" t="s">
        <v>132</v>
      </c>
      <c r="J2665" s="1" t="s">
        <v>855</v>
      </c>
      <c r="K2665" s="1" t="str">
        <f t="shared" si="127"/>
        <v>1501120 PH2</v>
      </c>
    </row>
    <row r="2666" spans="3:11" ht="13.95" hidden="1" customHeight="1" x14ac:dyDescent="0.25">
      <c r="C2666" s="3">
        <v>1805117</v>
      </c>
      <c r="D2666" s="1" t="s">
        <v>267</v>
      </c>
      <c r="E2666" s="1" t="s">
        <v>879</v>
      </c>
      <c r="F2666" s="1" t="s">
        <v>175</v>
      </c>
      <c r="G2666" s="1" t="s">
        <v>173</v>
      </c>
      <c r="H2666" s="1" t="s">
        <v>187</v>
      </c>
      <c r="I2666" s="1" t="s">
        <v>132</v>
      </c>
      <c r="J2666" s="1" t="s">
        <v>855</v>
      </c>
      <c r="K2666" s="1" t="str">
        <f t="shared" si="127"/>
        <v>1805117 PH2</v>
      </c>
    </row>
    <row r="2667" spans="3:11" ht="13.95" hidden="1" customHeight="1" x14ac:dyDescent="0.25">
      <c r="C2667" s="3">
        <v>1501147</v>
      </c>
      <c r="D2667" s="1" t="s">
        <v>267</v>
      </c>
      <c r="E2667" s="1" t="s">
        <v>679</v>
      </c>
      <c r="F2667" s="1" t="s">
        <v>175</v>
      </c>
      <c r="G2667" s="1" t="s">
        <v>173</v>
      </c>
      <c r="H2667" s="1" t="str">
        <f t="shared" ref="H2667:H2694" si="129">IF(OR(MID($I2667,4,2)="21",MID($I2667,4,2)="22",MID($I2667,4,2)="23")=FALSE,UPPER(MID($I2667,2,2))&amp;MID($I2667,4,1),UPPER(MID($I2667,2,2))&amp;MID($I2667,4,2))</f>
        <v>PH2</v>
      </c>
      <c r="I2667" s="1" t="s">
        <v>132</v>
      </c>
      <c r="J2667" s="1" t="s">
        <v>855</v>
      </c>
      <c r="K2667" s="1" t="str">
        <f t="shared" si="127"/>
        <v>1501147 PH2</v>
      </c>
    </row>
    <row r="2668" spans="3:11" ht="13.95" hidden="1" customHeight="1" x14ac:dyDescent="0.25">
      <c r="C2668" s="3">
        <v>1501050</v>
      </c>
      <c r="D2668" s="1" t="s">
        <v>267</v>
      </c>
      <c r="E2668" s="1" t="s">
        <v>680</v>
      </c>
      <c r="F2668" s="1" t="s">
        <v>175</v>
      </c>
      <c r="G2668" s="1" t="s">
        <v>173</v>
      </c>
      <c r="H2668" s="1" t="str">
        <f t="shared" si="129"/>
        <v>PH2</v>
      </c>
      <c r="I2668" s="1" t="s">
        <v>132</v>
      </c>
      <c r="J2668" s="1" t="s">
        <v>855</v>
      </c>
      <c r="K2668" s="1" t="str">
        <f t="shared" si="127"/>
        <v>1501050 PH2</v>
      </c>
    </row>
    <row r="2669" spans="3:11" ht="13.95" hidden="1" customHeight="1" x14ac:dyDescent="0.25">
      <c r="C2669" s="3">
        <v>1501096</v>
      </c>
      <c r="D2669" s="1" t="s">
        <v>267</v>
      </c>
      <c r="E2669" s="1" t="s">
        <v>681</v>
      </c>
      <c r="F2669" s="1" t="s">
        <v>175</v>
      </c>
      <c r="G2669" s="1" t="s">
        <v>173</v>
      </c>
      <c r="H2669" s="1" t="str">
        <f t="shared" si="129"/>
        <v>PH2</v>
      </c>
      <c r="I2669" s="1" t="s">
        <v>132</v>
      </c>
      <c r="J2669" s="1" t="s">
        <v>855</v>
      </c>
      <c r="K2669" s="1" t="str">
        <f t="shared" si="127"/>
        <v>1501096 PH2</v>
      </c>
    </row>
    <row r="2670" spans="3:11" ht="13.95" hidden="1" customHeight="1" x14ac:dyDescent="0.25">
      <c r="C2670" s="3">
        <v>1501121</v>
      </c>
      <c r="D2670" s="1" t="s">
        <v>267</v>
      </c>
      <c r="E2670" s="1" t="s">
        <v>682</v>
      </c>
      <c r="F2670" s="1" t="s">
        <v>175</v>
      </c>
      <c r="G2670" s="1" t="s">
        <v>173</v>
      </c>
      <c r="H2670" s="1" t="str">
        <f t="shared" si="129"/>
        <v>PH2</v>
      </c>
      <c r="I2670" s="1" t="s">
        <v>132</v>
      </c>
      <c r="J2670" s="1" t="s">
        <v>855</v>
      </c>
      <c r="K2670" s="1" t="str">
        <f t="shared" si="127"/>
        <v>1501121 PH2</v>
      </c>
    </row>
    <row r="2671" spans="3:11" ht="13.95" hidden="1" customHeight="1" x14ac:dyDescent="0.25">
      <c r="C2671" s="3">
        <v>1501148</v>
      </c>
      <c r="D2671" s="1" t="s">
        <v>267</v>
      </c>
      <c r="E2671" s="1" t="s">
        <v>683</v>
      </c>
      <c r="F2671" s="1" t="s">
        <v>175</v>
      </c>
      <c r="G2671" s="1" t="s">
        <v>173</v>
      </c>
      <c r="H2671" s="1" t="str">
        <f t="shared" si="129"/>
        <v>PH2</v>
      </c>
      <c r="I2671" s="1" t="s">
        <v>132</v>
      </c>
      <c r="J2671" s="1" t="s">
        <v>855</v>
      </c>
      <c r="K2671" s="1" t="str">
        <f t="shared" si="127"/>
        <v>1501148 PH2</v>
      </c>
    </row>
    <row r="2672" spans="3:11" ht="13.95" hidden="1" customHeight="1" x14ac:dyDescent="0.25">
      <c r="C2672" s="3">
        <v>1501101</v>
      </c>
      <c r="D2672" s="1" t="s">
        <v>265</v>
      </c>
      <c r="E2672" s="1" t="s">
        <v>762</v>
      </c>
      <c r="F2672" s="1" t="s">
        <v>174</v>
      </c>
      <c r="G2672" s="1" t="s">
        <v>173</v>
      </c>
      <c r="H2672" s="1" t="str">
        <f t="shared" si="129"/>
        <v>PH2</v>
      </c>
      <c r="I2672" s="1" t="s">
        <v>146</v>
      </c>
      <c r="J2672" s="1" t="s">
        <v>40</v>
      </c>
      <c r="K2672" s="1" t="str">
        <f t="shared" si="127"/>
        <v>1501101 PH2</v>
      </c>
    </row>
    <row r="2673" spans="3:11" ht="13.95" hidden="1" customHeight="1" x14ac:dyDescent="0.25">
      <c r="C2673" s="3">
        <v>1905093</v>
      </c>
      <c r="D2673" s="1" t="s">
        <v>265</v>
      </c>
      <c r="E2673" s="1" t="s">
        <v>764</v>
      </c>
      <c r="F2673" s="1" t="s">
        <v>174</v>
      </c>
      <c r="G2673" s="1" t="s">
        <v>173</v>
      </c>
      <c r="H2673" s="1" t="str">
        <f t="shared" si="129"/>
        <v>PH2</v>
      </c>
      <c r="I2673" s="1" t="s">
        <v>146</v>
      </c>
      <c r="J2673" s="1" t="s">
        <v>40</v>
      </c>
      <c r="K2673" s="1" t="str">
        <f t="shared" si="127"/>
        <v>1905093 PH2</v>
      </c>
    </row>
    <row r="2674" spans="3:11" ht="13.95" hidden="1" customHeight="1" x14ac:dyDescent="0.25">
      <c r="C2674" s="3">
        <v>1501108</v>
      </c>
      <c r="D2674" s="1" t="s">
        <v>265</v>
      </c>
      <c r="E2674" s="1" t="s">
        <v>765</v>
      </c>
      <c r="F2674" s="1" t="s">
        <v>174</v>
      </c>
      <c r="G2674" s="1" t="s">
        <v>173</v>
      </c>
      <c r="H2674" s="1" t="str">
        <f t="shared" si="129"/>
        <v>PH2</v>
      </c>
      <c r="I2674" s="1" t="s">
        <v>146</v>
      </c>
      <c r="J2674" s="1" t="s">
        <v>40</v>
      </c>
      <c r="K2674" s="1" t="str">
        <f t="shared" si="127"/>
        <v>1501108 PH2</v>
      </c>
    </row>
    <row r="2675" spans="3:11" ht="13.95" hidden="1" customHeight="1" x14ac:dyDescent="0.25">
      <c r="C2675" s="3">
        <v>1501056</v>
      </c>
      <c r="D2675" s="1" t="s">
        <v>265</v>
      </c>
      <c r="E2675" s="1" t="s">
        <v>766</v>
      </c>
      <c r="F2675" s="1" t="s">
        <v>174</v>
      </c>
      <c r="G2675" s="1" t="s">
        <v>173</v>
      </c>
      <c r="H2675" s="1" t="str">
        <f t="shared" si="129"/>
        <v>PH2</v>
      </c>
      <c r="I2675" s="1" t="s">
        <v>146</v>
      </c>
      <c r="J2675" s="1" t="s">
        <v>40</v>
      </c>
      <c r="K2675" s="1" t="str">
        <f t="shared" si="127"/>
        <v>1501056 PH2</v>
      </c>
    </row>
    <row r="2676" spans="3:11" ht="13.95" hidden="1" customHeight="1" x14ac:dyDescent="0.25">
      <c r="C2676" s="3">
        <v>1602003</v>
      </c>
      <c r="D2676" s="1" t="s">
        <v>265</v>
      </c>
      <c r="E2676" s="1" t="s">
        <v>767</v>
      </c>
      <c r="F2676" s="1" t="s">
        <v>174</v>
      </c>
      <c r="G2676" s="1" t="s">
        <v>173</v>
      </c>
      <c r="H2676" s="1" t="str">
        <f t="shared" si="129"/>
        <v>PH2</v>
      </c>
      <c r="I2676" s="1" t="s">
        <v>146</v>
      </c>
      <c r="J2676" s="1" t="s">
        <v>40</v>
      </c>
      <c r="K2676" s="1" t="str">
        <f t="shared" si="127"/>
        <v>1602003 PH2</v>
      </c>
    </row>
    <row r="2677" spans="3:11" ht="13.95" hidden="1" customHeight="1" x14ac:dyDescent="0.25">
      <c r="C2677" s="3">
        <v>1501038</v>
      </c>
      <c r="D2677" s="1" t="s">
        <v>265</v>
      </c>
      <c r="E2677" s="1" t="s">
        <v>768</v>
      </c>
      <c r="F2677" s="1" t="s">
        <v>174</v>
      </c>
      <c r="G2677" s="1" t="s">
        <v>173</v>
      </c>
      <c r="H2677" s="1" t="str">
        <f t="shared" si="129"/>
        <v>PH2</v>
      </c>
      <c r="I2677" s="1" t="s">
        <v>146</v>
      </c>
      <c r="J2677" s="1" t="s">
        <v>40</v>
      </c>
      <c r="K2677" s="1" t="str">
        <f t="shared" si="127"/>
        <v>1501038 PH2</v>
      </c>
    </row>
    <row r="2678" spans="3:11" ht="13.95" hidden="1" customHeight="1" x14ac:dyDescent="0.25">
      <c r="C2678" s="3">
        <v>1905172</v>
      </c>
      <c r="D2678" s="1" t="s">
        <v>265</v>
      </c>
      <c r="E2678" s="1" t="s">
        <v>769</v>
      </c>
      <c r="F2678" s="1" t="s">
        <v>174</v>
      </c>
      <c r="G2678" s="1" t="s">
        <v>173</v>
      </c>
      <c r="H2678" s="1" t="str">
        <f t="shared" si="129"/>
        <v>PH2</v>
      </c>
      <c r="I2678" s="1" t="s">
        <v>146</v>
      </c>
      <c r="J2678" s="1" t="s">
        <v>40</v>
      </c>
      <c r="K2678" s="1" t="str">
        <f t="shared" si="127"/>
        <v>1905172 PH2</v>
      </c>
    </row>
    <row r="2679" spans="3:11" ht="13.95" hidden="1" customHeight="1" x14ac:dyDescent="0.25">
      <c r="C2679" s="3">
        <v>1905257</v>
      </c>
      <c r="D2679" s="1" t="s">
        <v>265</v>
      </c>
      <c r="E2679" s="1" t="s">
        <v>770</v>
      </c>
      <c r="F2679" s="1" t="s">
        <v>174</v>
      </c>
      <c r="G2679" s="1" t="s">
        <v>173</v>
      </c>
      <c r="H2679" s="1" t="str">
        <f t="shared" si="129"/>
        <v>PH2</v>
      </c>
      <c r="I2679" s="1" t="s">
        <v>146</v>
      </c>
      <c r="J2679" s="1" t="s">
        <v>40</v>
      </c>
      <c r="K2679" s="1" t="str">
        <f t="shared" si="127"/>
        <v>1905257 PH2</v>
      </c>
    </row>
    <row r="2680" spans="3:11" ht="13.95" hidden="1" customHeight="1" x14ac:dyDescent="0.25">
      <c r="C2680" s="3">
        <v>1501087</v>
      </c>
      <c r="D2680" s="1" t="s">
        <v>265</v>
      </c>
      <c r="E2680" s="1" t="s">
        <v>771</v>
      </c>
      <c r="F2680" s="1" t="s">
        <v>174</v>
      </c>
      <c r="G2680" s="1" t="s">
        <v>173</v>
      </c>
      <c r="H2680" s="1" t="str">
        <f t="shared" si="129"/>
        <v>PH2</v>
      </c>
      <c r="I2680" s="1" t="s">
        <v>146</v>
      </c>
      <c r="J2680" s="1" t="s">
        <v>40</v>
      </c>
      <c r="K2680" s="1" t="str">
        <f t="shared" ref="K2680:K2743" si="130">$C2680&amp;" "&amp;$H2680</f>
        <v>1501087 PH2</v>
      </c>
    </row>
    <row r="2681" spans="3:11" ht="13.95" hidden="1" customHeight="1" x14ac:dyDescent="0.25">
      <c r="C2681" s="3">
        <v>1501112</v>
      </c>
      <c r="D2681" s="1" t="s">
        <v>265</v>
      </c>
      <c r="E2681" s="1" t="s">
        <v>772</v>
      </c>
      <c r="F2681" s="1" t="s">
        <v>174</v>
      </c>
      <c r="G2681" s="1" t="s">
        <v>173</v>
      </c>
      <c r="H2681" s="1" t="str">
        <f t="shared" si="129"/>
        <v>PH2</v>
      </c>
      <c r="I2681" s="1" t="s">
        <v>146</v>
      </c>
      <c r="J2681" s="1" t="s">
        <v>40</v>
      </c>
      <c r="K2681" s="1" t="str">
        <f t="shared" si="130"/>
        <v>1501112 PH2</v>
      </c>
    </row>
    <row r="2682" spans="3:11" ht="13.95" hidden="1" customHeight="1" x14ac:dyDescent="0.25">
      <c r="C2682" s="3">
        <v>1501139</v>
      </c>
      <c r="D2682" s="1" t="s">
        <v>265</v>
      </c>
      <c r="E2682" s="1" t="s">
        <v>773</v>
      </c>
      <c r="F2682" s="1" t="s">
        <v>174</v>
      </c>
      <c r="G2682" s="1" t="s">
        <v>173</v>
      </c>
      <c r="H2682" s="1" t="str">
        <f t="shared" si="129"/>
        <v>PH2</v>
      </c>
      <c r="I2682" s="1" t="s">
        <v>146</v>
      </c>
      <c r="J2682" s="1" t="s">
        <v>40</v>
      </c>
      <c r="K2682" s="1" t="str">
        <f t="shared" si="130"/>
        <v>1501139 PH2</v>
      </c>
    </row>
    <row r="2683" spans="3:11" ht="13.95" hidden="1" customHeight="1" x14ac:dyDescent="0.25">
      <c r="C2683" s="3">
        <v>1501191</v>
      </c>
      <c r="D2683" s="1" t="s">
        <v>265</v>
      </c>
      <c r="E2683" s="1" t="s">
        <v>774</v>
      </c>
      <c r="F2683" s="1" t="s">
        <v>174</v>
      </c>
      <c r="G2683" s="1" t="s">
        <v>173</v>
      </c>
      <c r="H2683" s="1" t="str">
        <f t="shared" si="129"/>
        <v>PH2</v>
      </c>
      <c r="I2683" s="1" t="s">
        <v>146</v>
      </c>
      <c r="J2683" s="1" t="s">
        <v>40</v>
      </c>
      <c r="K2683" s="1" t="str">
        <f t="shared" si="130"/>
        <v>1501191 PH2</v>
      </c>
    </row>
    <row r="2684" spans="3:11" ht="13.95" hidden="1" customHeight="1" x14ac:dyDescent="0.25">
      <c r="C2684" s="3">
        <v>1501020</v>
      </c>
      <c r="D2684" s="1" t="s">
        <v>265</v>
      </c>
      <c r="E2684" s="1" t="s">
        <v>775</v>
      </c>
      <c r="F2684" s="1" t="s">
        <v>175</v>
      </c>
      <c r="G2684" s="1" t="s">
        <v>173</v>
      </c>
      <c r="H2684" s="1" t="str">
        <f t="shared" si="129"/>
        <v>PH2</v>
      </c>
      <c r="I2684" s="1" t="s">
        <v>146</v>
      </c>
      <c r="J2684" s="1" t="s">
        <v>40</v>
      </c>
      <c r="K2684" s="1" t="str">
        <f t="shared" si="130"/>
        <v>1501020 PH2</v>
      </c>
    </row>
    <row r="2685" spans="3:11" ht="13.95" hidden="1" customHeight="1" x14ac:dyDescent="0.25">
      <c r="C2685" s="3">
        <v>1501143</v>
      </c>
      <c r="D2685" s="1" t="s">
        <v>265</v>
      </c>
      <c r="E2685" s="1" t="s">
        <v>776</v>
      </c>
      <c r="F2685" s="1" t="s">
        <v>175</v>
      </c>
      <c r="G2685" s="1" t="s">
        <v>173</v>
      </c>
      <c r="H2685" s="1" t="str">
        <f t="shared" si="129"/>
        <v>PH2</v>
      </c>
      <c r="I2685" s="1" t="s">
        <v>146</v>
      </c>
      <c r="J2685" s="1" t="s">
        <v>40</v>
      </c>
      <c r="K2685" s="1" t="str">
        <f t="shared" si="130"/>
        <v>1501143 PH2</v>
      </c>
    </row>
    <row r="2686" spans="3:11" ht="13.95" hidden="1" customHeight="1" x14ac:dyDescent="0.25">
      <c r="C2686" s="3">
        <v>1501144</v>
      </c>
      <c r="D2686" s="1" t="s">
        <v>265</v>
      </c>
      <c r="E2686" s="1" t="s">
        <v>777</v>
      </c>
      <c r="F2686" s="1" t="s">
        <v>175</v>
      </c>
      <c r="G2686" s="1" t="s">
        <v>173</v>
      </c>
      <c r="H2686" s="1" t="str">
        <f t="shared" si="129"/>
        <v>PH2</v>
      </c>
      <c r="I2686" s="1" t="s">
        <v>146</v>
      </c>
      <c r="J2686" s="1" t="s">
        <v>40</v>
      </c>
      <c r="K2686" s="1" t="str">
        <f t="shared" si="130"/>
        <v>1501144 PH2</v>
      </c>
    </row>
    <row r="2687" spans="3:11" ht="13.95" hidden="1" customHeight="1" x14ac:dyDescent="0.25">
      <c r="C2687" s="3">
        <v>1501117</v>
      </c>
      <c r="D2687" s="1" t="s">
        <v>265</v>
      </c>
      <c r="E2687" s="1" t="s">
        <v>778</v>
      </c>
      <c r="F2687" s="1" t="s">
        <v>175</v>
      </c>
      <c r="G2687" s="1" t="s">
        <v>173</v>
      </c>
      <c r="H2687" s="1" t="str">
        <f t="shared" si="129"/>
        <v>PH2</v>
      </c>
      <c r="I2687" s="1" t="s">
        <v>146</v>
      </c>
      <c r="J2687" s="1" t="s">
        <v>40</v>
      </c>
      <c r="K2687" s="1" t="str">
        <f t="shared" si="130"/>
        <v>1501117 PH2</v>
      </c>
    </row>
    <row r="2688" spans="3:11" ht="13.95" hidden="1" customHeight="1" x14ac:dyDescent="0.25">
      <c r="C2688" s="3">
        <v>1905131</v>
      </c>
      <c r="D2688" s="1" t="s">
        <v>265</v>
      </c>
      <c r="E2688" s="1" t="s">
        <v>779</v>
      </c>
      <c r="F2688" s="1" t="s">
        <v>175</v>
      </c>
      <c r="G2688" s="1" t="s">
        <v>173</v>
      </c>
      <c r="H2688" s="1" t="str">
        <f t="shared" si="129"/>
        <v>PH2</v>
      </c>
      <c r="I2688" s="1" t="s">
        <v>146</v>
      </c>
      <c r="J2688" s="1" t="s">
        <v>40</v>
      </c>
      <c r="K2688" s="1" t="str">
        <f t="shared" si="130"/>
        <v>1905131 PH2</v>
      </c>
    </row>
    <row r="2689" spans="3:11" ht="13.95" hidden="1" customHeight="1" x14ac:dyDescent="0.25">
      <c r="C2689" s="3">
        <v>1905306</v>
      </c>
      <c r="D2689" s="1" t="s">
        <v>265</v>
      </c>
      <c r="E2689" s="1" t="s">
        <v>780</v>
      </c>
      <c r="F2689" s="1" t="s">
        <v>175</v>
      </c>
      <c r="G2689" s="1" t="s">
        <v>173</v>
      </c>
      <c r="H2689" s="1" t="str">
        <f t="shared" si="129"/>
        <v>PH2</v>
      </c>
      <c r="I2689" s="1" t="s">
        <v>146</v>
      </c>
      <c r="J2689" s="1" t="s">
        <v>40</v>
      </c>
      <c r="K2689" s="1" t="str">
        <f t="shared" si="130"/>
        <v>1905306 PH2</v>
      </c>
    </row>
    <row r="2690" spans="3:11" ht="13.95" hidden="1" customHeight="1" x14ac:dyDescent="0.25">
      <c r="C2690" s="3">
        <v>1905297</v>
      </c>
      <c r="D2690" s="1" t="s">
        <v>265</v>
      </c>
      <c r="E2690" s="1" t="s">
        <v>781</v>
      </c>
      <c r="F2690" s="1" t="s">
        <v>175</v>
      </c>
      <c r="G2690" s="1" t="s">
        <v>173</v>
      </c>
      <c r="H2690" s="1" t="str">
        <f t="shared" si="129"/>
        <v>PH2</v>
      </c>
      <c r="I2690" s="1" t="s">
        <v>146</v>
      </c>
      <c r="J2690" s="1" t="s">
        <v>40</v>
      </c>
      <c r="K2690" s="1" t="str">
        <f t="shared" si="130"/>
        <v>1905297 PH2</v>
      </c>
    </row>
    <row r="2691" spans="3:11" ht="13.95" hidden="1" customHeight="1" x14ac:dyDescent="0.25">
      <c r="C2691" s="3">
        <v>1501095</v>
      </c>
      <c r="D2691" s="1" t="s">
        <v>265</v>
      </c>
      <c r="E2691" s="1" t="s">
        <v>782</v>
      </c>
      <c r="F2691" s="1" t="s">
        <v>175</v>
      </c>
      <c r="G2691" s="1" t="s">
        <v>173</v>
      </c>
      <c r="H2691" s="1" t="str">
        <f t="shared" si="129"/>
        <v>PH2</v>
      </c>
      <c r="I2691" s="1" t="s">
        <v>146</v>
      </c>
      <c r="J2691" s="1" t="s">
        <v>40</v>
      </c>
      <c r="K2691" s="1" t="str">
        <f t="shared" si="130"/>
        <v>1501095 PH2</v>
      </c>
    </row>
    <row r="2692" spans="3:11" ht="13.95" hidden="1" customHeight="1" x14ac:dyDescent="0.25">
      <c r="C2692" s="3">
        <v>1501168</v>
      </c>
      <c r="D2692" s="1" t="s">
        <v>265</v>
      </c>
      <c r="E2692" s="1" t="s">
        <v>783</v>
      </c>
      <c r="F2692" s="1" t="s">
        <v>175</v>
      </c>
      <c r="G2692" s="1" t="s">
        <v>173</v>
      </c>
      <c r="H2692" s="1" t="str">
        <f t="shared" si="129"/>
        <v>PH2</v>
      </c>
      <c r="I2692" s="1" t="s">
        <v>146</v>
      </c>
      <c r="J2692" s="1" t="s">
        <v>40</v>
      </c>
      <c r="K2692" s="1" t="str">
        <f t="shared" si="130"/>
        <v>1501168 PH2</v>
      </c>
    </row>
    <row r="2693" spans="3:11" ht="13.95" hidden="1" customHeight="1" x14ac:dyDescent="0.25">
      <c r="C2693" s="3">
        <v>1905223</v>
      </c>
      <c r="D2693" s="1" t="s">
        <v>265</v>
      </c>
      <c r="E2693" s="1" t="s">
        <v>784</v>
      </c>
      <c r="F2693" s="1" t="s">
        <v>175</v>
      </c>
      <c r="G2693" s="1" t="s">
        <v>173</v>
      </c>
      <c r="H2693" s="1" t="str">
        <f t="shared" si="129"/>
        <v>PH2</v>
      </c>
      <c r="I2693" s="1" t="s">
        <v>146</v>
      </c>
      <c r="J2693" s="1" t="s">
        <v>40</v>
      </c>
      <c r="K2693" s="1" t="str">
        <f t="shared" si="130"/>
        <v>1905223 PH2</v>
      </c>
    </row>
    <row r="2694" spans="3:11" ht="13.95" hidden="1" customHeight="1" x14ac:dyDescent="0.25">
      <c r="C2694" s="3">
        <v>1501049</v>
      </c>
      <c r="D2694" s="1" t="s">
        <v>265</v>
      </c>
      <c r="E2694" s="1" t="s">
        <v>785</v>
      </c>
      <c r="F2694" s="1" t="s">
        <v>175</v>
      </c>
      <c r="G2694" s="1" t="s">
        <v>173</v>
      </c>
      <c r="H2694" s="1" t="str">
        <f t="shared" si="129"/>
        <v>PH2</v>
      </c>
      <c r="I2694" s="1" t="s">
        <v>146</v>
      </c>
      <c r="J2694" s="1" t="s">
        <v>40</v>
      </c>
      <c r="K2694" s="1" t="str">
        <f t="shared" si="130"/>
        <v>1501049 PH2</v>
      </c>
    </row>
    <row r="2695" spans="3:11" ht="13.95" hidden="1" customHeight="1" x14ac:dyDescent="0.25">
      <c r="C2695" s="3">
        <v>1805305</v>
      </c>
      <c r="D2695" s="1" t="s">
        <v>265</v>
      </c>
      <c r="E2695" s="1" t="s">
        <v>878</v>
      </c>
      <c r="F2695" s="1" t="s">
        <v>175</v>
      </c>
      <c r="G2695" s="1" t="s">
        <v>173</v>
      </c>
      <c r="H2695" s="1" t="s">
        <v>187</v>
      </c>
      <c r="I2695" s="1" t="s">
        <v>146</v>
      </c>
      <c r="J2695" s="1" t="s">
        <v>40</v>
      </c>
      <c r="K2695" s="1" t="str">
        <f t="shared" si="130"/>
        <v>1805305 PH2</v>
      </c>
    </row>
    <row r="2696" spans="3:11" ht="13.95" hidden="1" customHeight="1" x14ac:dyDescent="0.25">
      <c r="C2696" s="3">
        <v>1501197</v>
      </c>
      <c r="D2696" s="1" t="s">
        <v>265</v>
      </c>
      <c r="E2696" s="1" t="s">
        <v>786</v>
      </c>
      <c r="F2696" s="1" t="s">
        <v>175</v>
      </c>
      <c r="G2696" s="1" t="s">
        <v>173</v>
      </c>
      <c r="H2696" s="1" t="str">
        <f t="shared" ref="H2696:H2720" si="131">IF(OR(MID($I2696,4,2)="21",MID($I2696,4,2)="22",MID($I2696,4,2)="23")=FALSE,UPPER(MID($I2696,2,2))&amp;MID($I2696,4,1),UPPER(MID($I2696,2,2))&amp;MID($I2696,4,2))</f>
        <v>PH2</v>
      </c>
      <c r="I2696" s="1" t="s">
        <v>146</v>
      </c>
      <c r="J2696" s="1" t="s">
        <v>40</v>
      </c>
      <c r="K2696" s="1" t="str">
        <f t="shared" si="130"/>
        <v>1501197 PH2</v>
      </c>
    </row>
    <row r="2697" spans="3:11" ht="13.95" hidden="1" customHeight="1" x14ac:dyDescent="0.25">
      <c r="C2697" s="3">
        <v>1905099</v>
      </c>
      <c r="D2697" s="1" t="s">
        <v>265</v>
      </c>
      <c r="E2697" s="1" t="s">
        <v>787</v>
      </c>
      <c r="F2697" s="1" t="s">
        <v>175</v>
      </c>
      <c r="G2697" s="1" t="s">
        <v>173</v>
      </c>
      <c r="H2697" s="1" t="str">
        <f t="shared" si="131"/>
        <v>PH2</v>
      </c>
      <c r="I2697" s="1" t="s">
        <v>146</v>
      </c>
      <c r="J2697" s="1" t="s">
        <v>40</v>
      </c>
      <c r="K2697" s="1" t="str">
        <f t="shared" si="130"/>
        <v>1905099 PH2</v>
      </c>
    </row>
    <row r="2698" spans="3:11" ht="13.95" hidden="1" customHeight="1" x14ac:dyDescent="0.25">
      <c r="C2698" s="3">
        <v>1501172</v>
      </c>
      <c r="D2698" s="1" t="s">
        <v>265</v>
      </c>
      <c r="E2698" s="1" t="s">
        <v>788</v>
      </c>
      <c r="F2698" s="1" t="s">
        <v>175</v>
      </c>
      <c r="G2698" s="1" t="s">
        <v>173</v>
      </c>
      <c r="H2698" s="1" t="str">
        <f t="shared" si="131"/>
        <v>PH2</v>
      </c>
      <c r="I2698" s="1" t="s">
        <v>146</v>
      </c>
      <c r="J2698" s="1" t="s">
        <v>40</v>
      </c>
      <c r="K2698" s="1" t="str">
        <f t="shared" si="130"/>
        <v>1501172 PH2</v>
      </c>
    </row>
    <row r="2699" spans="3:11" ht="13.95" hidden="1" customHeight="1" x14ac:dyDescent="0.25">
      <c r="C2699" s="3">
        <v>1501124</v>
      </c>
      <c r="D2699" s="1" t="s">
        <v>270</v>
      </c>
      <c r="E2699" s="1" t="s">
        <v>733</v>
      </c>
      <c r="F2699" s="1" t="s">
        <v>174</v>
      </c>
      <c r="G2699" s="1" t="s">
        <v>173</v>
      </c>
      <c r="H2699" s="1" t="str">
        <f t="shared" si="131"/>
        <v>PH2</v>
      </c>
      <c r="I2699" s="1" t="s">
        <v>56</v>
      </c>
      <c r="J2699" s="1" t="s">
        <v>141</v>
      </c>
      <c r="K2699" s="1" t="str">
        <f t="shared" si="130"/>
        <v>1501124 PH2</v>
      </c>
    </row>
    <row r="2700" spans="3:11" ht="13.95" hidden="1" customHeight="1" x14ac:dyDescent="0.25">
      <c r="C2700" s="3">
        <v>1905286</v>
      </c>
      <c r="D2700" s="1" t="s">
        <v>270</v>
      </c>
      <c r="E2700" s="1" t="s">
        <v>735</v>
      </c>
      <c r="F2700" s="1" t="s">
        <v>174</v>
      </c>
      <c r="G2700" s="1" t="s">
        <v>173</v>
      </c>
      <c r="H2700" s="1" t="str">
        <f t="shared" si="131"/>
        <v>PH2</v>
      </c>
      <c r="I2700" s="1" t="s">
        <v>56</v>
      </c>
      <c r="J2700" s="1" t="s">
        <v>141</v>
      </c>
      <c r="K2700" s="1" t="str">
        <f t="shared" si="130"/>
        <v>1905286 PH2</v>
      </c>
    </row>
    <row r="2701" spans="3:11" ht="13.95" hidden="1" customHeight="1" x14ac:dyDescent="0.25">
      <c r="C2701" s="3">
        <v>1501149</v>
      </c>
      <c r="D2701" s="1" t="s">
        <v>270</v>
      </c>
      <c r="E2701" s="1" t="s">
        <v>736</v>
      </c>
      <c r="F2701" s="1" t="s">
        <v>174</v>
      </c>
      <c r="G2701" s="1" t="s">
        <v>173</v>
      </c>
      <c r="H2701" s="1" t="str">
        <f t="shared" si="131"/>
        <v>PH2</v>
      </c>
      <c r="I2701" s="1" t="s">
        <v>56</v>
      </c>
      <c r="J2701" s="1" t="s">
        <v>141</v>
      </c>
      <c r="K2701" s="1" t="str">
        <f t="shared" si="130"/>
        <v>1501149 PH2</v>
      </c>
    </row>
    <row r="2702" spans="3:11" ht="13.95" hidden="1" customHeight="1" x14ac:dyDescent="0.25">
      <c r="C2702" s="3">
        <v>1501155</v>
      </c>
      <c r="D2702" s="1" t="s">
        <v>270</v>
      </c>
      <c r="E2702" s="1" t="s">
        <v>737</v>
      </c>
      <c r="F2702" s="1" t="s">
        <v>174</v>
      </c>
      <c r="G2702" s="1" t="s">
        <v>173</v>
      </c>
      <c r="H2702" s="1" t="str">
        <f t="shared" si="131"/>
        <v>PH2</v>
      </c>
      <c r="I2702" s="1" t="s">
        <v>56</v>
      </c>
      <c r="J2702" s="1" t="s">
        <v>141</v>
      </c>
      <c r="K2702" s="1" t="str">
        <f t="shared" si="130"/>
        <v>1501155 PH2</v>
      </c>
    </row>
    <row r="2703" spans="3:11" ht="13.95" hidden="1" customHeight="1" x14ac:dyDescent="0.25">
      <c r="C2703" s="3">
        <v>1905245</v>
      </c>
      <c r="D2703" s="1" t="s">
        <v>270</v>
      </c>
      <c r="E2703" s="1" t="s">
        <v>738</v>
      </c>
      <c r="F2703" s="1" t="s">
        <v>174</v>
      </c>
      <c r="G2703" s="1" t="s">
        <v>173</v>
      </c>
      <c r="H2703" s="1" t="str">
        <f t="shared" si="131"/>
        <v>PH2</v>
      </c>
      <c r="I2703" s="1" t="s">
        <v>56</v>
      </c>
      <c r="J2703" s="1" t="s">
        <v>141</v>
      </c>
      <c r="K2703" s="1" t="str">
        <f t="shared" si="130"/>
        <v>1905245 PH2</v>
      </c>
    </row>
    <row r="2704" spans="3:11" ht="13.95" hidden="1" customHeight="1" x14ac:dyDescent="0.25">
      <c r="C2704" s="3">
        <v>1501032</v>
      </c>
      <c r="D2704" s="1" t="s">
        <v>270</v>
      </c>
      <c r="E2704" s="1" t="s">
        <v>739</v>
      </c>
      <c r="F2704" s="1" t="s">
        <v>174</v>
      </c>
      <c r="G2704" s="1" t="s">
        <v>173</v>
      </c>
      <c r="H2704" s="1" t="str">
        <f t="shared" si="131"/>
        <v>PH2</v>
      </c>
      <c r="I2704" s="1" t="s">
        <v>56</v>
      </c>
      <c r="J2704" s="1" t="s">
        <v>141</v>
      </c>
      <c r="K2704" s="1" t="str">
        <f t="shared" si="130"/>
        <v>1501032 PH2</v>
      </c>
    </row>
    <row r="2705" spans="3:11" ht="13.95" hidden="1" customHeight="1" x14ac:dyDescent="0.25">
      <c r="C2705" s="3">
        <v>1905296</v>
      </c>
      <c r="D2705" s="1" t="s">
        <v>270</v>
      </c>
      <c r="E2705" s="1" t="s">
        <v>740</v>
      </c>
      <c r="F2705" s="1" t="s">
        <v>174</v>
      </c>
      <c r="G2705" s="1" t="s">
        <v>173</v>
      </c>
      <c r="H2705" s="1" t="str">
        <f t="shared" si="131"/>
        <v>PH2</v>
      </c>
      <c r="I2705" s="1" t="s">
        <v>56</v>
      </c>
      <c r="J2705" s="1" t="s">
        <v>141</v>
      </c>
      <c r="K2705" s="1" t="str">
        <f t="shared" si="130"/>
        <v>1905296 PH2</v>
      </c>
    </row>
    <row r="2706" spans="3:11" ht="13.95" hidden="1" customHeight="1" x14ac:dyDescent="0.25">
      <c r="C2706" s="3">
        <v>1501061</v>
      </c>
      <c r="D2706" s="1" t="s">
        <v>270</v>
      </c>
      <c r="E2706" s="1" t="s">
        <v>741</v>
      </c>
      <c r="F2706" s="1" t="s">
        <v>174</v>
      </c>
      <c r="G2706" s="1" t="s">
        <v>173</v>
      </c>
      <c r="H2706" s="1" t="str">
        <f t="shared" si="131"/>
        <v>PH2</v>
      </c>
      <c r="I2706" s="1" t="s">
        <v>56</v>
      </c>
      <c r="J2706" s="1" t="s">
        <v>141</v>
      </c>
      <c r="K2706" s="1" t="str">
        <f t="shared" si="130"/>
        <v>1501061 PH2</v>
      </c>
    </row>
    <row r="2707" spans="3:11" ht="13.95" hidden="1" customHeight="1" x14ac:dyDescent="0.25">
      <c r="C2707" s="3">
        <v>1905016</v>
      </c>
      <c r="D2707" s="1" t="s">
        <v>270</v>
      </c>
      <c r="E2707" s="1" t="s">
        <v>742</v>
      </c>
      <c r="F2707" s="1" t="s">
        <v>174</v>
      </c>
      <c r="G2707" s="1" t="s">
        <v>173</v>
      </c>
      <c r="H2707" s="1" t="str">
        <f t="shared" si="131"/>
        <v>PH2</v>
      </c>
      <c r="I2707" s="1" t="s">
        <v>56</v>
      </c>
      <c r="J2707" s="1" t="s">
        <v>141</v>
      </c>
      <c r="K2707" s="1" t="str">
        <f t="shared" si="130"/>
        <v>1905016 PH2</v>
      </c>
    </row>
    <row r="2708" spans="3:11" ht="13.95" hidden="1" customHeight="1" x14ac:dyDescent="0.25">
      <c r="C2708" s="3">
        <v>1501041</v>
      </c>
      <c r="D2708" s="1" t="s">
        <v>270</v>
      </c>
      <c r="E2708" s="1" t="s">
        <v>743</v>
      </c>
      <c r="F2708" s="1" t="s">
        <v>174</v>
      </c>
      <c r="G2708" s="1" t="s">
        <v>173</v>
      </c>
      <c r="H2708" s="1" t="str">
        <f t="shared" si="131"/>
        <v>PH2</v>
      </c>
      <c r="I2708" s="1" t="s">
        <v>56</v>
      </c>
      <c r="J2708" s="1" t="s">
        <v>141</v>
      </c>
      <c r="K2708" s="1" t="str">
        <f t="shared" si="130"/>
        <v>1501041 PH2</v>
      </c>
    </row>
    <row r="2709" spans="3:11" ht="13.95" hidden="1" customHeight="1" x14ac:dyDescent="0.25">
      <c r="C2709" s="3">
        <v>1905317</v>
      </c>
      <c r="D2709" s="1" t="s">
        <v>270</v>
      </c>
      <c r="E2709" s="1" t="s">
        <v>744</v>
      </c>
      <c r="F2709" s="1" t="s">
        <v>174</v>
      </c>
      <c r="G2709" s="1" t="s">
        <v>173</v>
      </c>
      <c r="H2709" s="1" t="str">
        <f t="shared" si="131"/>
        <v>PH2</v>
      </c>
      <c r="I2709" s="1" t="s">
        <v>56</v>
      </c>
      <c r="J2709" s="1" t="s">
        <v>141</v>
      </c>
      <c r="K2709" s="1" t="str">
        <f t="shared" si="130"/>
        <v>1905317 PH2</v>
      </c>
    </row>
    <row r="2710" spans="3:11" ht="13.95" hidden="1" customHeight="1" x14ac:dyDescent="0.25">
      <c r="C2710" s="3">
        <v>1501189</v>
      </c>
      <c r="D2710" s="1" t="s">
        <v>270</v>
      </c>
      <c r="E2710" s="1" t="s">
        <v>745</v>
      </c>
      <c r="F2710" s="1" t="s">
        <v>174</v>
      </c>
      <c r="G2710" s="1" t="s">
        <v>173</v>
      </c>
      <c r="H2710" s="1" t="str">
        <f t="shared" si="131"/>
        <v>PH2</v>
      </c>
      <c r="I2710" s="1" t="s">
        <v>56</v>
      </c>
      <c r="J2710" s="1" t="s">
        <v>141</v>
      </c>
      <c r="K2710" s="1" t="str">
        <f t="shared" si="130"/>
        <v>1501189 PH2</v>
      </c>
    </row>
    <row r="2711" spans="3:11" ht="13.95" hidden="1" customHeight="1" x14ac:dyDescent="0.25">
      <c r="C2711" s="3">
        <v>1905082</v>
      </c>
      <c r="D2711" s="1" t="s">
        <v>270</v>
      </c>
      <c r="E2711" s="1" t="s">
        <v>746</v>
      </c>
      <c r="F2711" s="1" t="s">
        <v>174</v>
      </c>
      <c r="G2711" s="1" t="s">
        <v>173</v>
      </c>
      <c r="H2711" s="1" t="str">
        <f t="shared" si="131"/>
        <v>PH2</v>
      </c>
      <c r="I2711" s="1" t="s">
        <v>56</v>
      </c>
      <c r="J2711" s="1" t="s">
        <v>141</v>
      </c>
      <c r="K2711" s="1" t="str">
        <f t="shared" si="130"/>
        <v>1905082 PH2</v>
      </c>
    </row>
    <row r="2712" spans="3:11" ht="13.95" hidden="1" customHeight="1" x14ac:dyDescent="0.25">
      <c r="C2712" s="3">
        <v>1905234</v>
      </c>
      <c r="D2712" s="1" t="s">
        <v>270</v>
      </c>
      <c r="E2712" s="1" t="s">
        <v>747</v>
      </c>
      <c r="F2712" s="1" t="s">
        <v>175</v>
      </c>
      <c r="G2712" s="1" t="s">
        <v>173</v>
      </c>
      <c r="H2712" s="1" t="str">
        <f t="shared" si="131"/>
        <v>PH2</v>
      </c>
      <c r="I2712" s="1" t="s">
        <v>56</v>
      </c>
      <c r="J2712" s="1" t="s">
        <v>141</v>
      </c>
      <c r="K2712" s="1" t="str">
        <f t="shared" si="130"/>
        <v>1905234 PH2</v>
      </c>
    </row>
    <row r="2713" spans="3:11" ht="13.95" hidden="1" customHeight="1" x14ac:dyDescent="0.25">
      <c r="C2713" s="3">
        <v>1501069</v>
      </c>
      <c r="D2713" s="1" t="s">
        <v>270</v>
      </c>
      <c r="E2713" s="1" t="s">
        <v>748</v>
      </c>
      <c r="F2713" s="1" t="s">
        <v>175</v>
      </c>
      <c r="G2713" s="1" t="s">
        <v>173</v>
      </c>
      <c r="H2713" s="1" t="str">
        <f t="shared" si="131"/>
        <v>PH2</v>
      </c>
      <c r="I2713" s="1" t="s">
        <v>56</v>
      </c>
      <c r="J2713" s="1" t="s">
        <v>141</v>
      </c>
      <c r="K2713" s="1" t="str">
        <f t="shared" si="130"/>
        <v>1501069 PH2</v>
      </c>
    </row>
    <row r="2714" spans="3:11" ht="13.95" hidden="1" customHeight="1" x14ac:dyDescent="0.25">
      <c r="C2714" s="3">
        <v>1905151</v>
      </c>
      <c r="D2714" s="1" t="s">
        <v>270</v>
      </c>
      <c r="E2714" s="1" t="s">
        <v>749</v>
      </c>
      <c r="F2714" s="1" t="s">
        <v>175</v>
      </c>
      <c r="G2714" s="1" t="s">
        <v>173</v>
      </c>
      <c r="H2714" s="1" t="str">
        <f t="shared" si="131"/>
        <v>PH2</v>
      </c>
      <c r="I2714" s="1" t="s">
        <v>56</v>
      </c>
      <c r="J2714" s="1" t="s">
        <v>141</v>
      </c>
      <c r="K2714" s="1" t="str">
        <f t="shared" si="130"/>
        <v>1905151 PH2</v>
      </c>
    </row>
    <row r="2715" spans="3:11" ht="13.95" hidden="1" customHeight="1" x14ac:dyDescent="0.25">
      <c r="C2715" s="3">
        <v>1501021</v>
      </c>
      <c r="D2715" s="1" t="s">
        <v>270</v>
      </c>
      <c r="E2715" s="1" t="s">
        <v>750</v>
      </c>
      <c r="F2715" s="1" t="s">
        <v>175</v>
      </c>
      <c r="G2715" s="1" t="s">
        <v>173</v>
      </c>
      <c r="H2715" s="1" t="str">
        <f t="shared" si="131"/>
        <v>PH2</v>
      </c>
      <c r="I2715" s="1" t="s">
        <v>56</v>
      </c>
      <c r="J2715" s="1" t="s">
        <v>141</v>
      </c>
      <c r="K2715" s="1" t="str">
        <f t="shared" si="130"/>
        <v>1501021 PH2</v>
      </c>
    </row>
    <row r="2716" spans="3:11" ht="13.95" hidden="1" customHeight="1" x14ac:dyDescent="0.25">
      <c r="C2716" s="3">
        <v>1905154</v>
      </c>
      <c r="D2716" s="1" t="s">
        <v>270</v>
      </c>
      <c r="E2716" s="1" t="s">
        <v>751</v>
      </c>
      <c r="F2716" s="1" t="s">
        <v>175</v>
      </c>
      <c r="G2716" s="1" t="s">
        <v>173</v>
      </c>
      <c r="H2716" s="1" t="str">
        <f t="shared" si="131"/>
        <v>PH2</v>
      </c>
      <c r="I2716" s="1" t="s">
        <v>56</v>
      </c>
      <c r="J2716" s="1" t="s">
        <v>141</v>
      </c>
      <c r="K2716" s="1" t="str">
        <f t="shared" si="130"/>
        <v>1905154 PH2</v>
      </c>
    </row>
    <row r="2717" spans="3:11" ht="13.95" hidden="1" customHeight="1" x14ac:dyDescent="0.25">
      <c r="C2717" s="3">
        <v>1905213</v>
      </c>
      <c r="D2717" s="1" t="s">
        <v>270</v>
      </c>
      <c r="E2717" s="1" t="s">
        <v>752</v>
      </c>
      <c r="F2717" s="1" t="s">
        <v>175</v>
      </c>
      <c r="G2717" s="1" t="s">
        <v>173</v>
      </c>
      <c r="H2717" s="1" t="str">
        <f t="shared" si="131"/>
        <v>PH2</v>
      </c>
      <c r="I2717" s="1" t="s">
        <v>56</v>
      </c>
      <c r="J2717" s="1" t="s">
        <v>141</v>
      </c>
      <c r="K2717" s="1" t="str">
        <f t="shared" si="130"/>
        <v>1905213 PH2</v>
      </c>
    </row>
    <row r="2718" spans="3:11" ht="13.95" hidden="1" customHeight="1" x14ac:dyDescent="0.25">
      <c r="C2718" s="3">
        <v>1905116</v>
      </c>
      <c r="D2718" s="1" t="s">
        <v>270</v>
      </c>
      <c r="E2718" s="1" t="s">
        <v>753</v>
      </c>
      <c r="F2718" s="1" t="s">
        <v>175</v>
      </c>
      <c r="G2718" s="1" t="s">
        <v>173</v>
      </c>
      <c r="H2718" s="1" t="str">
        <f t="shared" si="131"/>
        <v>PH2</v>
      </c>
      <c r="I2718" s="1" t="s">
        <v>56</v>
      </c>
      <c r="J2718" s="1" t="s">
        <v>141</v>
      </c>
      <c r="K2718" s="1" t="str">
        <f t="shared" si="130"/>
        <v>1905116 PH2</v>
      </c>
    </row>
    <row r="2719" spans="3:11" ht="13.95" hidden="1" customHeight="1" x14ac:dyDescent="0.25">
      <c r="C2719" s="3">
        <v>1905122</v>
      </c>
      <c r="D2719" s="1" t="s">
        <v>270</v>
      </c>
      <c r="E2719" s="1" t="s">
        <v>754</v>
      </c>
      <c r="F2719" s="1" t="s">
        <v>175</v>
      </c>
      <c r="G2719" s="1" t="s">
        <v>173</v>
      </c>
      <c r="H2719" s="1" t="str">
        <f t="shared" si="131"/>
        <v>PH2</v>
      </c>
      <c r="I2719" s="1" t="s">
        <v>56</v>
      </c>
      <c r="J2719" s="1" t="s">
        <v>141</v>
      </c>
      <c r="K2719" s="1" t="str">
        <f t="shared" si="130"/>
        <v>1905122 PH2</v>
      </c>
    </row>
    <row r="2720" spans="3:11" ht="13.95" hidden="1" customHeight="1" x14ac:dyDescent="0.25">
      <c r="C2720" s="3">
        <v>1905163</v>
      </c>
      <c r="D2720" s="1" t="s">
        <v>270</v>
      </c>
      <c r="E2720" s="1" t="s">
        <v>755</v>
      </c>
      <c r="F2720" s="1" t="s">
        <v>175</v>
      </c>
      <c r="G2720" s="1" t="s">
        <v>173</v>
      </c>
      <c r="H2720" s="1" t="str">
        <f t="shared" si="131"/>
        <v>PH2</v>
      </c>
      <c r="I2720" s="1" t="s">
        <v>56</v>
      </c>
      <c r="J2720" s="1" t="s">
        <v>141</v>
      </c>
      <c r="K2720" s="1" t="str">
        <f t="shared" si="130"/>
        <v>1905163 PH2</v>
      </c>
    </row>
    <row r="2721" spans="3:11" ht="13.95" hidden="1" customHeight="1" x14ac:dyDescent="0.25">
      <c r="C2721" s="3">
        <v>1805066</v>
      </c>
      <c r="D2721" s="1" t="s">
        <v>270</v>
      </c>
      <c r="E2721" s="1" t="s">
        <v>880</v>
      </c>
      <c r="F2721" s="1" t="s">
        <v>174</v>
      </c>
      <c r="G2721" s="1" t="s">
        <v>173</v>
      </c>
      <c r="H2721" s="1" t="s">
        <v>187</v>
      </c>
      <c r="I2721" s="1" t="s">
        <v>56</v>
      </c>
      <c r="J2721" s="1" t="s">
        <v>141</v>
      </c>
      <c r="K2721" s="1" t="str">
        <f t="shared" si="130"/>
        <v>1805066 PH2</v>
      </c>
    </row>
    <row r="2722" spans="3:11" ht="13.95" hidden="1" customHeight="1" x14ac:dyDescent="0.25">
      <c r="C2722" s="3">
        <v>1905229</v>
      </c>
      <c r="D2722" s="1" t="s">
        <v>270</v>
      </c>
      <c r="E2722" s="1" t="s">
        <v>756</v>
      </c>
      <c r="F2722" s="1" t="s">
        <v>175</v>
      </c>
      <c r="G2722" s="1" t="s">
        <v>173</v>
      </c>
      <c r="H2722" s="1" t="str">
        <f t="shared" ref="H2722:H2753" si="132">IF(OR(MID($I2722,4,2)="21",MID($I2722,4,2)="22",MID($I2722,4,2)="23")=FALSE,UPPER(MID($I2722,2,2))&amp;MID($I2722,4,1),UPPER(MID($I2722,2,2))&amp;MID($I2722,4,2))</f>
        <v>PH2</v>
      </c>
      <c r="I2722" s="1" t="s">
        <v>56</v>
      </c>
      <c r="J2722" s="1" t="s">
        <v>141</v>
      </c>
      <c r="K2722" s="1" t="str">
        <f t="shared" si="130"/>
        <v>1905229 PH2</v>
      </c>
    </row>
    <row r="2723" spans="3:11" ht="13.95" hidden="1" customHeight="1" x14ac:dyDescent="0.25">
      <c r="C2723" s="3">
        <v>1501196</v>
      </c>
      <c r="D2723" s="1" t="s">
        <v>270</v>
      </c>
      <c r="E2723" s="1" t="s">
        <v>757</v>
      </c>
      <c r="F2723" s="1" t="s">
        <v>175</v>
      </c>
      <c r="G2723" s="1" t="s">
        <v>173</v>
      </c>
      <c r="H2723" s="1" t="str">
        <f t="shared" si="132"/>
        <v>PH2</v>
      </c>
      <c r="I2723" s="1" t="s">
        <v>56</v>
      </c>
      <c r="J2723" s="1" t="s">
        <v>141</v>
      </c>
      <c r="K2723" s="1" t="str">
        <f t="shared" si="130"/>
        <v>1501196 PH2</v>
      </c>
    </row>
    <row r="2724" spans="3:11" ht="13.95" hidden="1" customHeight="1" x14ac:dyDescent="0.25">
      <c r="C2724" s="3">
        <v>1905190</v>
      </c>
      <c r="D2724" s="1" t="s">
        <v>270</v>
      </c>
      <c r="E2724" s="1" t="s">
        <v>758</v>
      </c>
      <c r="F2724" s="1" t="s">
        <v>175</v>
      </c>
      <c r="G2724" s="1" t="s">
        <v>173</v>
      </c>
      <c r="H2724" s="1" t="str">
        <f t="shared" si="132"/>
        <v>PH2</v>
      </c>
      <c r="I2724" s="1" t="s">
        <v>56</v>
      </c>
      <c r="J2724" s="1" t="s">
        <v>141</v>
      </c>
      <c r="K2724" s="1" t="str">
        <f t="shared" si="130"/>
        <v>1905190 PH2</v>
      </c>
    </row>
    <row r="2725" spans="3:11" ht="13.95" hidden="1" customHeight="1" x14ac:dyDescent="0.25">
      <c r="C2725" s="3">
        <v>1703015</v>
      </c>
      <c r="D2725" s="1" t="s">
        <v>270</v>
      </c>
      <c r="E2725" s="1" t="s">
        <v>759</v>
      </c>
      <c r="F2725" s="1" t="s">
        <v>175</v>
      </c>
      <c r="G2725" s="1" t="s">
        <v>173</v>
      </c>
      <c r="H2725" s="1" t="str">
        <f t="shared" si="132"/>
        <v>PH2</v>
      </c>
      <c r="I2725" s="1" t="s">
        <v>56</v>
      </c>
      <c r="J2725" s="1" t="s">
        <v>141</v>
      </c>
      <c r="K2725" s="1" t="str">
        <f t="shared" si="130"/>
        <v>1703015 PH2</v>
      </c>
    </row>
    <row r="2726" spans="3:11" ht="13.95" hidden="1" customHeight="1" x14ac:dyDescent="0.25">
      <c r="C2726" s="3">
        <v>1501098</v>
      </c>
      <c r="D2726" s="1" t="s">
        <v>270</v>
      </c>
      <c r="E2726" s="1" t="s">
        <v>760</v>
      </c>
      <c r="F2726" s="1" t="s">
        <v>175</v>
      </c>
      <c r="G2726" s="1" t="s">
        <v>173</v>
      </c>
      <c r="H2726" s="1" t="str">
        <f t="shared" si="132"/>
        <v>PH2</v>
      </c>
      <c r="I2726" s="1" t="s">
        <v>56</v>
      </c>
      <c r="J2726" s="1" t="s">
        <v>141</v>
      </c>
      <c r="K2726" s="1" t="str">
        <f t="shared" si="130"/>
        <v>1501098 PH2</v>
      </c>
    </row>
    <row r="2727" spans="3:11" ht="13.95" hidden="1" customHeight="1" x14ac:dyDescent="0.25">
      <c r="C2727" s="3">
        <v>1401120</v>
      </c>
      <c r="D2727" s="1" t="s">
        <v>232</v>
      </c>
      <c r="E2727" s="1" t="s">
        <v>272</v>
      </c>
      <c r="F2727" s="1" t="s">
        <v>174</v>
      </c>
      <c r="G2727" s="1" t="s">
        <v>173</v>
      </c>
      <c r="H2727" s="1" t="str">
        <f t="shared" si="132"/>
        <v>PMT</v>
      </c>
      <c r="I2727" s="1" t="s">
        <v>7</v>
      </c>
      <c r="J2727" s="1" t="s">
        <v>49</v>
      </c>
      <c r="K2727" s="1" t="str">
        <f t="shared" si="130"/>
        <v>1401120 PMT</v>
      </c>
    </row>
    <row r="2728" spans="3:11" ht="13.95" hidden="1" customHeight="1" x14ac:dyDescent="0.25">
      <c r="C2728" s="3">
        <v>1501126</v>
      </c>
      <c r="D2728" s="1" t="s">
        <v>232</v>
      </c>
      <c r="E2728" s="1" t="s">
        <v>273</v>
      </c>
      <c r="F2728" s="1" t="s">
        <v>174</v>
      </c>
      <c r="G2728" s="1" t="s">
        <v>173</v>
      </c>
      <c r="H2728" s="1" t="str">
        <f t="shared" si="132"/>
        <v>PMT</v>
      </c>
      <c r="I2728" s="1" t="s">
        <v>7</v>
      </c>
      <c r="J2728" s="1" t="s">
        <v>49</v>
      </c>
      <c r="K2728" s="1" t="str">
        <f t="shared" si="130"/>
        <v>1501126 PMT</v>
      </c>
    </row>
    <row r="2729" spans="3:11" ht="13.95" hidden="1" customHeight="1" x14ac:dyDescent="0.25">
      <c r="C2729" s="3">
        <v>1905050</v>
      </c>
      <c r="D2729" s="1" t="s">
        <v>232</v>
      </c>
      <c r="E2729" s="1" t="s">
        <v>274</v>
      </c>
      <c r="F2729" s="1" t="s">
        <v>174</v>
      </c>
      <c r="G2729" s="1" t="s">
        <v>173</v>
      </c>
      <c r="H2729" s="1" t="str">
        <f t="shared" si="132"/>
        <v>PMT</v>
      </c>
      <c r="I2729" s="1" t="s">
        <v>7</v>
      </c>
      <c r="J2729" s="1" t="s">
        <v>49</v>
      </c>
      <c r="K2729" s="1" t="str">
        <f t="shared" si="130"/>
        <v>1905050 PMT</v>
      </c>
    </row>
    <row r="2730" spans="3:11" ht="13.95" hidden="1" customHeight="1" x14ac:dyDescent="0.25">
      <c r="C2730" s="3">
        <v>1905089</v>
      </c>
      <c r="D2730" s="1" t="s">
        <v>232</v>
      </c>
      <c r="E2730" s="1" t="s">
        <v>275</v>
      </c>
      <c r="F2730" s="1" t="s">
        <v>174</v>
      </c>
      <c r="G2730" s="1" t="s">
        <v>173</v>
      </c>
      <c r="H2730" s="1" t="str">
        <f t="shared" si="132"/>
        <v>PMT</v>
      </c>
      <c r="I2730" s="1" t="s">
        <v>7</v>
      </c>
      <c r="J2730" s="1" t="s">
        <v>49</v>
      </c>
      <c r="K2730" s="1" t="str">
        <f t="shared" si="130"/>
        <v>1905089 PMT</v>
      </c>
    </row>
    <row r="2731" spans="3:11" ht="13.95" hidden="1" customHeight="1" x14ac:dyDescent="0.25">
      <c r="C2731" s="3">
        <v>1905244</v>
      </c>
      <c r="D2731" s="1" t="s">
        <v>232</v>
      </c>
      <c r="E2731" s="1" t="s">
        <v>276</v>
      </c>
      <c r="F2731" s="1" t="s">
        <v>174</v>
      </c>
      <c r="G2731" s="1" t="s">
        <v>173</v>
      </c>
      <c r="H2731" s="1" t="str">
        <f t="shared" si="132"/>
        <v>PMT</v>
      </c>
      <c r="I2731" s="1" t="s">
        <v>7</v>
      </c>
      <c r="J2731" s="1" t="s">
        <v>49</v>
      </c>
      <c r="K2731" s="1" t="str">
        <f t="shared" si="130"/>
        <v>1905244 PMT</v>
      </c>
    </row>
    <row r="2732" spans="3:11" ht="13.95" hidden="1" customHeight="1" x14ac:dyDescent="0.25">
      <c r="C2732" s="3">
        <v>1905059</v>
      </c>
      <c r="D2732" s="1" t="s">
        <v>232</v>
      </c>
      <c r="E2732" s="1" t="s">
        <v>277</v>
      </c>
      <c r="F2732" s="1" t="s">
        <v>174</v>
      </c>
      <c r="G2732" s="1" t="s">
        <v>173</v>
      </c>
      <c r="H2732" s="1" t="str">
        <f t="shared" si="132"/>
        <v>PMT</v>
      </c>
      <c r="I2732" s="1" t="s">
        <v>7</v>
      </c>
      <c r="J2732" s="1" t="s">
        <v>49</v>
      </c>
      <c r="K2732" s="1" t="str">
        <f t="shared" si="130"/>
        <v>1905059 PMT</v>
      </c>
    </row>
    <row r="2733" spans="3:11" ht="13.95" hidden="1" customHeight="1" x14ac:dyDescent="0.25">
      <c r="C2733" s="3">
        <v>1501080</v>
      </c>
      <c r="D2733" s="1" t="s">
        <v>232</v>
      </c>
      <c r="E2733" s="1" t="s">
        <v>278</v>
      </c>
      <c r="F2733" s="1" t="s">
        <v>174</v>
      </c>
      <c r="G2733" s="1" t="s">
        <v>173</v>
      </c>
      <c r="H2733" s="1" t="str">
        <f t="shared" si="132"/>
        <v>PMT</v>
      </c>
      <c r="I2733" s="1" t="s">
        <v>7</v>
      </c>
      <c r="J2733" s="1" t="s">
        <v>49</v>
      </c>
      <c r="K2733" s="1" t="str">
        <f t="shared" si="130"/>
        <v>1501080 PMT</v>
      </c>
    </row>
    <row r="2734" spans="3:11" ht="13.95" hidden="1" customHeight="1" x14ac:dyDescent="0.25">
      <c r="C2734" s="3">
        <v>1905158</v>
      </c>
      <c r="D2734" s="1" t="s">
        <v>232</v>
      </c>
      <c r="E2734" s="1" t="s">
        <v>279</v>
      </c>
      <c r="F2734" s="1" t="s">
        <v>174</v>
      </c>
      <c r="G2734" s="1" t="s">
        <v>173</v>
      </c>
      <c r="H2734" s="1" t="str">
        <f t="shared" si="132"/>
        <v>PMT</v>
      </c>
      <c r="I2734" s="1" t="s">
        <v>7</v>
      </c>
      <c r="J2734" s="1" t="s">
        <v>49</v>
      </c>
      <c r="K2734" s="1" t="str">
        <f t="shared" si="130"/>
        <v>1905158 PMT</v>
      </c>
    </row>
    <row r="2735" spans="3:11" ht="13.95" hidden="1" customHeight="1" x14ac:dyDescent="0.25">
      <c r="C2735" s="3">
        <v>1905123</v>
      </c>
      <c r="D2735" s="1" t="s">
        <v>232</v>
      </c>
      <c r="E2735" s="1" t="s">
        <v>280</v>
      </c>
      <c r="F2735" s="1" t="s">
        <v>174</v>
      </c>
      <c r="G2735" s="1" t="s">
        <v>173</v>
      </c>
      <c r="H2735" s="1" t="str">
        <f t="shared" si="132"/>
        <v>PMT</v>
      </c>
      <c r="I2735" s="1" t="s">
        <v>7</v>
      </c>
      <c r="J2735" s="1" t="s">
        <v>49</v>
      </c>
      <c r="K2735" s="1" t="str">
        <f t="shared" si="130"/>
        <v>1905123 PMT</v>
      </c>
    </row>
    <row r="2736" spans="3:11" ht="13.95" hidden="1" customHeight="1" x14ac:dyDescent="0.25">
      <c r="C2736" s="3">
        <v>1501014</v>
      </c>
      <c r="D2736" s="1" t="s">
        <v>232</v>
      </c>
      <c r="E2736" s="1" t="s">
        <v>281</v>
      </c>
      <c r="F2736" s="1" t="s">
        <v>174</v>
      </c>
      <c r="G2736" s="1" t="s">
        <v>173</v>
      </c>
      <c r="H2736" s="1" t="str">
        <f t="shared" si="132"/>
        <v>PMT</v>
      </c>
      <c r="I2736" s="1" t="s">
        <v>7</v>
      </c>
      <c r="J2736" s="1" t="s">
        <v>49</v>
      </c>
      <c r="K2736" s="1" t="str">
        <f t="shared" si="130"/>
        <v>1501014 PMT</v>
      </c>
    </row>
    <row r="2737" spans="3:11" ht="13.95" hidden="1" customHeight="1" x14ac:dyDescent="0.25">
      <c r="C2737" s="3">
        <v>1501135</v>
      </c>
      <c r="D2737" s="1" t="s">
        <v>232</v>
      </c>
      <c r="E2737" s="1" t="s">
        <v>282</v>
      </c>
      <c r="F2737" s="1" t="s">
        <v>174</v>
      </c>
      <c r="G2737" s="1" t="s">
        <v>173</v>
      </c>
      <c r="H2737" s="1" t="str">
        <f t="shared" si="132"/>
        <v>PMT</v>
      </c>
      <c r="I2737" s="1" t="s">
        <v>7</v>
      </c>
      <c r="J2737" s="1" t="s">
        <v>49</v>
      </c>
      <c r="K2737" s="1" t="str">
        <f t="shared" si="130"/>
        <v>1501135 PMT</v>
      </c>
    </row>
    <row r="2738" spans="3:11" ht="13.95" hidden="1" customHeight="1" x14ac:dyDescent="0.25">
      <c r="C2738" s="3">
        <v>1905170</v>
      </c>
      <c r="D2738" s="1" t="s">
        <v>232</v>
      </c>
      <c r="E2738" s="1" t="s">
        <v>283</v>
      </c>
      <c r="F2738" s="1" t="s">
        <v>174</v>
      </c>
      <c r="G2738" s="1" t="s">
        <v>173</v>
      </c>
      <c r="H2738" s="1" t="str">
        <f t="shared" si="132"/>
        <v>PMT</v>
      </c>
      <c r="I2738" s="1" t="s">
        <v>7</v>
      </c>
      <c r="J2738" s="1" t="s">
        <v>49</v>
      </c>
      <c r="K2738" s="1" t="str">
        <f t="shared" si="130"/>
        <v>1905170 PMT</v>
      </c>
    </row>
    <row r="2739" spans="3:11" ht="13.95" hidden="1" customHeight="1" x14ac:dyDescent="0.25">
      <c r="C2739" s="3">
        <v>1905149</v>
      </c>
      <c r="D2739" s="1" t="s">
        <v>232</v>
      </c>
      <c r="E2739" s="1" t="s">
        <v>284</v>
      </c>
      <c r="F2739" s="1" t="s">
        <v>174</v>
      </c>
      <c r="G2739" s="1" t="s">
        <v>173</v>
      </c>
      <c r="H2739" s="1" t="str">
        <f t="shared" si="132"/>
        <v>PMT</v>
      </c>
      <c r="I2739" s="1" t="s">
        <v>7</v>
      </c>
      <c r="J2739" s="1" t="s">
        <v>49</v>
      </c>
      <c r="K2739" s="1" t="str">
        <f t="shared" si="130"/>
        <v>1905149 PMT</v>
      </c>
    </row>
    <row r="2740" spans="3:11" ht="13.95" hidden="1" customHeight="1" x14ac:dyDescent="0.25">
      <c r="C2740" s="3">
        <v>1401108</v>
      </c>
      <c r="D2740" s="1" t="s">
        <v>232</v>
      </c>
      <c r="E2740" s="1" t="s">
        <v>285</v>
      </c>
      <c r="F2740" s="1" t="s">
        <v>174</v>
      </c>
      <c r="G2740" s="1" t="s">
        <v>173</v>
      </c>
      <c r="H2740" s="1" t="str">
        <f t="shared" si="132"/>
        <v>PMT</v>
      </c>
      <c r="I2740" s="1" t="s">
        <v>7</v>
      </c>
      <c r="J2740" s="1" t="s">
        <v>49</v>
      </c>
      <c r="K2740" s="1" t="str">
        <f t="shared" si="130"/>
        <v>1401108 PMT</v>
      </c>
    </row>
    <row r="2741" spans="3:11" ht="13.95" hidden="1" customHeight="1" x14ac:dyDescent="0.25">
      <c r="C2741" s="3">
        <v>1401141</v>
      </c>
      <c r="D2741" s="1" t="s">
        <v>232</v>
      </c>
      <c r="E2741" s="1" t="s">
        <v>286</v>
      </c>
      <c r="F2741" s="1" t="s">
        <v>175</v>
      </c>
      <c r="G2741" s="1" t="s">
        <v>173</v>
      </c>
      <c r="H2741" s="1" t="str">
        <f t="shared" si="132"/>
        <v>PMT</v>
      </c>
      <c r="I2741" s="1" t="s">
        <v>7</v>
      </c>
      <c r="J2741" s="1" t="s">
        <v>49</v>
      </c>
      <c r="K2741" s="1" t="str">
        <f t="shared" si="130"/>
        <v>1401141 PMT</v>
      </c>
    </row>
    <row r="2742" spans="3:11" ht="13.95" hidden="1" customHeight="1" x14ac:dyDescent="0.25">
      <c r="C2742" s="3">
        <v>1501170</v>
      </c>
      <c r="D2742" s="1" t="s">
        <v>232</v>
      </c>
      <c r="E2742" s="1" t="s">
        <v>287</v>
      </c>
      <c r="F2742" s="1" t="s">
        <v>175</v>
      </c>
      <c r="G2742" s="1" t="s">
        <v>173</v>
      </c>
      <c r="H2742" s="1" t="str">
        <f t="shared" si="132"/>
        <v>PMT</v>
      </c>
      <c r="I2742" s="1" t="s">
        <v>7</v>
      </c>
      <c r="J2742" s="1" t="s">
        <v>49</v>
      </c>
      <c r="K2742" s="1" t="str">
        <f t="shared" si="130"/>
        <v>1501170 PMT</v>
      </c>
    </row>
    <row r="2743" spans="3:11" ht="13.95" hidden="1" customHeight="1" x14ac:dyDescent="0.25">
      <c r="C2743" s="3">
        <v>1501102</v>
      </c>
      <c r="D2743" s="1" t="s">
        <v>234</v>
      </c>
      <c r="E2743" s="1" t="s">
        <v>288</v>
      </c>
      <c r="F2743" s="1" t="s">
        <v>174</v>
      </c>
      <c r="G2743" s="1" t="s">
        <v>173</v>
      </c>
      <c r="H2743" s="1" t="str">
        <f t="shared" si="132"/>
        <v>PMT</v>
      </c>
      <c r="I2743" s="1" t="s">
        <v>18</v>
      </c>
      <c r="J2743" s="1" t="s">
        <v>860</v>
      </c>
      <c r="K2743" s="1" t="str">
        <f t="shared" si="130"/>
        <v>1501102 PMT</v>
      </c>
    </row>
    <row r="2744" spans="3:11" ht="13.95" hidden="1" customHeight="1" x14ac:dyDescent="0.25">
      <c r="C2744" s="3">
        <v>1501002</v>
      </c>
      <c r="D2744" s="1" t="s">
        <v>234</v>
      </c>
      <c r="E2744" s="1" t="s">
        <v>289</v>
      </c>
      <c r="F2744" s="1" t="s">
        <v>174</v>
      </c>
      <c r="G2744" s="1" t="s">
        <v>173</v>
      </c>
      <c r="H2744" s="1" t="str">
        <f t="shared" si="132"/>
        <v>PMT</v>
      </c>
      <c r="I2744" s="1" t="s">
        <v>18</v>
      </c>
      <c r="J2744" s="1" t="s">
        <v>860</v>
      </c>
      <c r="K2744" s="1" t="str">
        <f t="shared" ref="K2744:K2806" si="133">$C2744&amp;" "&amp;$H2744</f>
        <v>1501002 PMT</v>
      </c>
    </row>
    <row r="2745" spans="3:11" ht="13.95" hidden="1" customHeight="1" x14ac:dyDescent="0.25">
      <c r="C2745" s="3">
        <v>1905042</v>
      </c>
      <c r="D2745" s="1" t="s">
        <v>234</v>
      </c>
      <c r="E2745" s="1" t="s">
        <v>290</v>
      </c>
      <c r="F2745" s="1" t="s">
        <v>174</v>
      </c>
      <c r="G2745" s="1" t="s">
        <v>173</v>
      </c>
      <c r="H2745" s="1" t="str">
        <f t="shared" si="132"/>
        <v>PMT</v>
      </c>
      <c r="I2745" s="1" t="s">
        <v>18</v>
      </c>
      <c r="J2745" s="1" t="s">
        <v>860</v>
      </c>
      <c r="K2745" s="1" t="str">
        <f t="shared" si="133"/>
        <v>1905042 PMT</v>
      </c>
    </row>
    <row r="2746" spans="3:11" ht="13.95" hidden="1" customHeight="1" x14ac:dyDescent="0.25">
      <c r="C2746" s="3">
        <v>1501159</v>
      </c>
      <c r="D2746" s="1" t="s">
        <v>234</v>
      </c>
      <c r="E2746" s="1" t="s">
        <v>291</v>
      </c>
      <c r="F2746" s="1" t="s">
        <v>174</v>
      </c>
      <c r="G2746" s="1" t="s">
        <v>173</v>
      </c>
      <c r="H2746" s="1" t="str">
        <f t="shared" si="132"/>
        <v>PMT</v>
      </c>
      <c r="I2746" s="1" t="s">
        <v>18</v>
      </c>
      <c r="J2746" s="1" t="s">
        <v>860</v>
      </c>
      <c r="K2746" s="1" t="str">
        <f t="shared" si="133"/>
        <v>1501159 PMT</v>
      </c>
    </row>
    <row r="2747" spans="3:11" ht="13.95" hidden="1" customHeight="1" x14ac:dyDescent="0.25">
      <c r="C2747" s="3">
        <v>1905076</v>
      </c>
      <c r="D2747" s="1" t="s">
        <v>234</v>
      </c>
      <c r="E2747" s="1" t="s">
        <v>292</v>
      </c>
      <c r="F2747" s="1" t="s">
        <v>174</v>
      </c>
      <c r="G2747" s="1" t="s">
        <v>173</v>
      </c>
      <c r="H2747" s="1" t="str">
        <f t="shared" si="132"/>
        <v>PMT</v>
      </c>
      <c r="I2747" s="1" t="s">
        <v>18</v>
      </c>
      <c r="J2747" s="1" t="s">
        <v>860</v>
      </c>
      <c r="K2747" s="1" t="str">
        <f t="shared" si="133"/>
        <v>1905076 PMT</v>
      </c>
    </row>
    <row r="2748" spans="3:11" ht="13.95" hidden="1" customHeight="1" x14ac:dyDescent="0.25">
      <c r="C2748" s="3">
        <v>1501005</v>
      </c>
      <c r="D2748" s="1" t="s">
        <v>234</v>
      </c>
      <c r="E2748" s="1" t="s">
        <v>293</v>
      </c>
      <c r="F2748" s="1" t="s">
        <v>174</v>
      </c>
      <c r="G2748" s="1" t="s">
        <v>173</v>
      </c>
      <c r="H2748" s="1" t="str">
        <f t="shared" si="132"/>
        <v>PMT</v>
      </c>
      <c r="I2748" s="1" t="s">
        <v>18</v>
      </c>
      <c r="J2748" s="1" t="s">
        <v>860</v>
      </c>
      <c r="K2748" s="1" t="str">
        <f t="shared" si="133"/>
        <v>1501005 PMT</v>
      </c>
    </row>
    <row r="2749" spans="3:11" ht="13.95" hidden="1" customHeight="1" x14ac:dyDescent="0.25">
      <c r="C2749" s="3">
        <v>1501009</v>
      </c>
      <c r="D2749" s="1" t="s">
        <v>234</v>
      </c>
      <c r="E2749" s="1" t="s">
        <v>294</v>
      </c>
      <c r="F2749" s="1" t="s">
        <v>174</v>
      </c>
      <c r="G2749" s="1" t="s">
        <v>173</v>
      </c>
      <c r="H2749" s="1" t="str">
        <f t="shared" si="132"/>
        <v>PMT</v>
      </c>
      <c r="I2749" s="1" t="s">
        <v>18</v>
      </c>
      <c r="J2749" s="1" t="s">
        <v>860</v>
      </c>
      <c r="K2749" s="1" t="str">
        <f t="shared" si="133"/>
        <v>1501009 PMT</v>
      </c>
    </row>
    <row r="2750" spans="3:11" ht="13.95" hidden="1" customHeight="1" x14ac:dyDescent="0.25">
      <c r="C2750" s="3">
        <v>1905259</v>
      </c>
      <c r="D2750" s="1" t="s">
        <v>234</v>
      </c>
      <c r="E2750" s="1" t="s">
        <v>295</v>
      </c>
      <c r="F2750" s="1" t="s">
        <v>174</v>
      </c>
      <c r="G2750" s="1" t="s">
        <v>173</v>
      </c>
      <c r="H2750" s="1" t="str">
        <f t="shared" si="132"/>
        <v>PMT</v>
      </c>
      <c r="I2750" s="1" t="s">
        <v>18</v>
      </c>
      <c r="J2750" s="1" t="s">
        <v>860</v>
      </c>
      <c r="K2750" s="1" t="str">
        <f t="shared" si="133"/>
        <v>1905259 PMT</v>
      </c>
    </row>
    <row r="2751" spans="3:11" ht="13.95" hidden="1" customHeight="1" x14ac:dyDescent="0.25">
      <c r="C2751" s="3">
        <v>1905029</v>
      </c>
      <c r="D2751" s="1" t="s">
        <v>234</v>
      </c>
      <c r="E2751" s="1" t="s">
        <v>296</v>
      </c>
      <c r="F2751" s="1" t="s">
        <v>174</v>
      </c>
      <c r="G2751" s="1" t="s">
        <v>173</v>
      </c>
      <c r="H2751" s="1" t="str">
        <f t="shared" si="132"/>
        <v>PMT</v>
      </c>
      <c r="I2751" s="1" t="s">
        <v>18</v>
      </c>
      <c r="J2751" s="1" t="s">
        <v>860</v>
      </c>
      <c r="K2751" s="1" t="str">
        <f t="shared" si="133"/>
        <v>1905029 PMT</v>
      </c>
    </row>
    <row r="2752" spans="3:11" ht="13.95" hidden="1" customHeight="1" x14ac:dyDescent="0.25">
      <c r="C2752" s="3">
        <v>1905126</v>
      </c>
      <c r="D2752" s="1" t="s">
        <v>234</v>
      </c>
      <c r="E2752" s="1" t="s">
        <v>297</v>
      </c>
      <c r="F2752" s="1" t="s">
        <v>174</v>
      </c>
      <c r="G2752" s="1" t="s">
        <v>173</v>
      </c>
      <c r="H2752" s="1" t="str">
        <f t="shared" si="132"/>
        <v>PMT</v>
      </c>
      <c r="I2752" s="1" t="s">
        <v>18</v>
      </c>
      <c r="J2752" s="1" t="s">
        <v>860</v>
      </c>
      <c r="K2752" s="1" t="str">
        <f t="shared" si="133"/>
        <v>1905126 PMT</v>
      </c>
    </row>
    <row r="2753" spans="3:11" ht="13.95" hidden="1" customHeight="1" x14ac:dyDescent="0.25">
      <c r="C2753" s="3">
        <v>1905086</v>
      </c>
      <c r="D2753" s="1" t="s">
        <v>234</v>
      </c>
      <c r="E2753" s="1" t="s">
        <v>298</v>
      </c>
      <c r="F2753" s="1" t="s">
        <v>174</v>
      </c>
      <c r="G2753" s="1" t="s">
        <v>173</v>
      </c>
      <c r="H2753" s="1" t="str">
        <f t="shared" si="132"/>
        <v>PMT</v>
      </c>
      <c r="I2753" s="1" t="s">
        <v>18</v>
      </c>
      <c r="J2753" s="1" t="s">
        <v>860</v>
      </c>
      <c r="K2753" s="1" t="str">
        <f t="shared" si="133"/>
        <v>1905086 PMT</v>
      </c>
    </row>
    <row r="2754" spans="3:11" ht="13.95" hidden="1" customHeight="1" x14ac:dyDescent="0.25">
      <c r="C2754" s="3">
        <v>1905150</v>
      </c>
      <c r="D2754" s="1" t="s">
        <v>234</v>
      </c>
      <c r="E2754" s="1" t="s">
        <v>299</v>
      </c>
      <c r="F2754" s="1" t="s">
        <v>174</v>
      </c>
      <c r="G2754" s="1" t="s">
        <v>173</v>
      </c>
      <c r="H2754" s="1" t="str">
        <f t="shared" ref="H2754:H2783" si="134">IF(OR(MID($I2754,4,2)="21",MID($I2754,4,2)="22",MID($I2754,4,2)="23")=FALSE,UPPER(MID($I2754,2,2))&amp;MID($I2754,4,1),UPPER(MID($I2754,2,2))&amp;MID($I2754,4,2))</f>
        <v>PMT</v>
      </c>
      <c r="I2754" s="1" t="s">
        <v>18</v>
      </c>
      <c r="J2754" s="1" t="s">
        <v>860</v>
      </c>
      <c r="K2754" s="1" t="str">
        <f t="shared" si="133"/>
        <v>1905150 PMT</v>
      </c>
    </row>
    <row r="2755" spans="3:11" ht="13.95" hidden="1" customHeight="1" x14ac:dyDescent="0.25">
      <c r="C2755" s="3">
        <v>1905138</v>
      </c>
      <c r="D2755" s="1" t="s">
        <v>234</v>
      </c>
      <c r="E2755" s="1" t="s">
        <v>300</v>
      </c>
      <c r="F2755" s="1" t="s">
        <v>174</v>
      </c>
      <c r="G2755" s="1" t="s">
        <v>173</v>
      </c>
      <c r="H2755" s="1" t="str">
        <f t="shared" si="134"/>
        <v>PMT</v>
      </c>
      <c r="I2755" s="1" t="s">
        <v>18</v>
      </c>
      <c r="J2755" s="1" t="s">
        <v>860</v>
      </c>
      <c r="K2755" s="1" t="str">
        <f t="shared" si="133"/>
        <v>1905138 PMT</v>
      </c>
    </row>
    <row r="2756" spans="3:11" ht="13.95" hidden="1" customHeight="1" x14ac:dyDescent="0.25">
      <c r="C2756" s="3">
        <v>1905174</v>
      </c>
      <c r="D2756" s="1" t="s">
        <v>234</v>
      </c>
      <c r="E2756" s="1" t="s">
        <v>301</v>
      </c>
      <c r="F2756" s="1" t="s">
        <v>174</v>
      </c>
      <c r="G2756" s="1" t="s">
        <v>173</v>
      </c>
      <c r="H2756" s="1" t="str">
        <f t="shared" si="134"/>
        <v>PMT</v>
      </c>
      <c r="I2756" s="1" t="s">
        <v>18</v>
      </c>
      <c r="J2756" s="1" t="s">
        <v>860</v>
      </c>
      <c r="K2756" s="1" t="str">
        <f t="shared" si="133"/>
        <v>1905174 PMT</v>
      </c>
    </row>
    <row r="2757" spans="3:11" ht="13.95" hidden="1" customHeight="1" x14ac:dyDescent="0.25">
      <c r="C2757" s="3">
        <v>1905132</v>
      </c>
      <c r="D2757" s="1" t="s">
        <v>234</v>
      </c>
      <c r="E2757" s="1" t="s">
        <v>302</v>
      </c>
      <c r="F2757" s="1" t="s">
        <v>174</v>
      </c>
      <c r="G2757" s="1" t="s">
        <v>173</v>
      </c>
      <c r="H2757" s="1" t="str">
        <f t="shared" si="134"/>
        <v>PMT</v>
      </c>
      <c r="I2757" s="1" t="s">
        <v>18</v>
      </c>
      <c r="J2757" s="1" t="s">
        <v>860</v>
      </c>
      <c r="K2757" s="1" t="str">
        <f t="shared" si="133"/>
        <v>1905132 PMT</v>
      </c>
    </row>
    <row r="2758" spans="3:11" ht="13.95" hidden="1" customHeight="1" x14ac:dyDescent="0.25">
      <c r="C2758" s="3">
        <v>1501140</v>
      </c>
      <c r="D2758" s="1" t="s">
        <v>234</v>
      </c>
      <c r="E2758" s="1" t="s">
        <v>303</v>
      </c>
      <c r="F2758" s="1" t="s">
        <v>174</v>
      </c>
      <c r="G2758" s="1" t="s">
        <v>173</v>
      </c>
      <c r="H2758" s="1" t="str">
        <f t="shared" si="134"/>
        <v>PMT</v>
      </c>
      <c r="I2758" s="1" t="s">
        <v>18</v>
      </c>
      <c r="J2758" s="1" t="s">
        <v>860</v>
      </c>
      <c r="K2758" s="1" t="str">
        <f t="shared" si="133"/>
        <v>1501140 PMT</v>
      </c>
    </row>
    <row r="2759" spans="3:11" ht="13.95" hidden="1" customHeight="1" x14ac:dyDescent="0.25">
      <c r="C2759" s="3">
        <v>1805303</v>
      </c>
      <c r="D2759" s="1" t="s">
        <v>234</v>
      </c>
      <c r="E2759" s="1" t="s">
        <v>304</v>
      </c>
      <c r="F2759" s="1" t="s">
        <v>175</v>
      </c>
      <c r="G2759" s="1" t="s">
        <v>173</v>
      </c>
      <c r="H2759" s="1" t="str">
        <f t="shared" si="134"/>
        <v>PMT</v>
      </c>
      <c r="I2759" s="1" t="s">
        <v>18</v>
      </c>
      <c r="J2759" s="1" t="s">
        <v>860</v>
      </c>
      <c r="K2759" s="1" t="str">
        <f t="shared" si="133"/>
        <v>1805303 PMT</v>
      </c>
    </row>
    <row r="2760" spans="3:11" ht="13.95" hidden="1" customHeight="1" x14ac:dyDescent="0.25">
      <c r="C2760" s="3">
        <v>1905137</v>
      </c>
      <c r="D2760" s="1" t="s">
        <v>234</v>
      </c>
      <c r="E2760" s="1" t="s">
        <v>305</v>
      </c>
      <c r="F2760" s="1" t="s">
        <v>175</v>
      </c>
      <c r="G2760" s="1" t="s">
        <v>173</v>
      </c>
      <c r="H2760" s="1" t="str">
        <f t="shared" si="134"/>
        <v>PMT</v>
      </c>
      <c r="I2760" s="1" t="s">
        <v>18</v>
      </c>
      <c r="J2760" s="1" t="s">
        <v>860</v>
      </c>
      <c r="K2760" s="1" t="str">
        <f t="shared" si="133"/>
        <v>1905137 PMT</v>
      </c>
    </row>
    <row r="2761" spans="3:11" ht="13.95" hidden="1" customHeight="1" x14ac:dyDescent="0.25">
      <c r="C2761" s="3">
        <v>1905129</v>
      </c>
      <c r="D2761" s="1" t="s">
        <v>234</v>
      </c>
      <c r="E2761" s="1" t="s">
        <v>306</v>
      </c>
      <c r="F2761" s="1" t="s">
        <v>175</v>
      </c>
      <c r="G2761" s="1" t="s">
        <v>173</v>
      </c>
      <c r="H2761" s="1" t="str">
        <f t="shared" si="134"/>
        <v>PMT</v>
      </c>
      <c r="I2761" s="1" t="s">
        <v>18</v>
      </c>
      <c r="J2761" s="1" t="s">
        <v>860</v>
      </c>
      <c r="K2761" s="1" t="str">
        <f t="shared" si="133"/>
        <v>1905129 PMT</v>
      </c>
    </row>
    <row r="2762" spans="3:11" ht="13.95" hidden="1" customHeight="1" x14ac:dyDescent="0.25">
      <c r="C2762" s="3">
        <v>1905256</v>
      </c>
      <c r="D2762" s="1" t="s">
        <v>234</v>
      </c>
      <c r="E2762" s="1" t="s">
        <v>307</v>
      </c>
      <c r="F2762" s="1" t="s">
        <v>175</v>
      </c>
      <c r="G2762" s="1" t="s">
        <v>173</v>
      </c>
      <c r="H2762" s="1" t="str">
        <f t="shared" si="134"/>
        <v>PMT</v>
      </c>
      <c r="I2762" s="1" t="s">
        <v>18</v>
      </c>
      <c r="J2762" s="1" t="s">
        <v>860</v>
      </c>
      <c r="K2762" s="1" t="str">
        <f t="shared" si="133"/>
        <v>1905256 PMT</v>
      </c>
    </row>
    <row r="2763" spans="3:11" ht="13.95" hidden="1" customHeight="1" x14ac:dyDescent="0.25">
      <c r="C2763" s="3">
        <v>1905095</v>
      </c>
      <c r="D2763" s="1" t="s">
        <v>234</v>
      </c>
      <c r="E2763" s="1" t="s">
        <v>308</v>
      </c>
      <c r="F2763" s="1" t="s">
        <v>175</v>
      </c>
      <c r="G2763" s="1" t="s">
        <v>173</v>
      </c>
      <c r="H2763" s="1" t="str">
        <f t="shared" si="134"/>
        <v>PMT</v>
      </c>
      <c r="I2763" s="1" t="s">
        <v>18</v>
      </c>
      <c r="J2763" s="1" t="s">
        <v>860</v>
      </c>
      <c r="K2763" s="1" t="str">
        <f t="shared" si="133"/>
        <v>1905095 PMT</v>
      </c>
    </row>
    <row r="2764" spans="3:11" ht="13.95" hidden="1" customHeight="1" x14ac:dyDescent="0.25">
      <c r="C2764" s="3">
        <v>1905090</v>
      </c>
      <c r="D2764" s="1" t="s">
        <v>234</v>
      </c>
      <c r="E2764" s="1" t="s">
        <v>309</v>
      </c>
      <c r="F2764" s="1" t="s">
        <v>175</v>
      </c>
      <c r="G2764" s="1" t="s">
        <v>173</v>
      </c>
      <c r="H2764" s="1" t="str">
        <f t="shared" si="134"/>
        <v>PMT</v>
      </c>
      <c r="I2764" s="1" t="s">
        <v>18</v>
      </c>
      <c r="J2764" s="1" t="s">
        <v>860</v>
      </c>
      <c r="K2764" s="1" t="str">
        <f t="shared" si="133"/>
        <v>1905090 PMT</v>
      </c>
    </row>
    <row r="2765" spans="3:11" ht="13.95" hidden="1" customHeight="1" x14ac:dyDescent="0.25">
      <c r="C2765" s="3">
        <v>1501001</v>
      </c>
      <c r="D2765" s="1" t="s">
        <v>236</v>
      </c>
      <c r="E2765" s="1" t="s">
        <v>329</v>
      </c>
      <c r="F2765" s="1" t="s">
        <v>174</v>
      </c>
      <c r="G2765" s="1" t="s">
        <v>173</v>
      </c>
      <c r="H2765" s="1" t="str">
        <f t="shared" si="134"/>
        <v>PMT</v>
      </c>
      <c r="I2765" s="1" t="s">
        <v>28</v>
      </c>
      <c r="J2765" s="1" t="s">
        <v>861</v>
      </c>
      <c r="K2765" s="1" t="str">
        <f t="shared" si="133"/>
        <v>1501001 PMT</v>
      </c>
    </row>
    <row r="2766" spans="3:11" ht="13.95" hidden="1" customHeight="1" x14ac:dyDescent="0.25">
      <c r="C2766" s="3">
        <v>1501150</v>
      </c>
      <c r="D2766" s="1" t="s">
        <v>236</v>
      </c>
      <c r="E2766" s="1" t="s">
        <v>330</v>
      </c>
      <c r="F2766" s="1" t="s">
        <v>174</v>
      </c>
      <c r="G2766" s="1" t="s">
        <v>173</v>
      </c>
      <c r="H2766" s="1" t="str">
        <f t="shared" si="134"/>
        <v>PMT</v>
      </c>
      <c r="I2766" s="1" t="s">
        <v>28</v>
      </c>
      <c r="J2766" s="1" t="s">
        <v>861</v>
      </c>
      <c r="K2766" s="1" t="str">
        <f t="shared" si="133"/>
        <v>1501150 PMT</v>
      </c>
    </row>
    <row r="2767" spans="3:11" ht="13.95" hidden="1" customHeight="1" x14ac:dyDescent="0.25">
      <c r="C2767" s="3">
        <v>1501125</v>
      </c>
      <c r="D2767" s="1" t="s">
        <v>236</v>
      </c>
      <c r="E2767" s="1" t="s">
        <v>331</v>
      </c>
      <c r="F2767" s="1" t="s">
        <v>174</v>
      </c>
      <c r="G2767" s="1" t="s">
        <v>173</v>
      </c>
      <c r="H2767" s="1" t="str">
        <f t="shared" si="134"/>
        <v>PMT</v>
      </c>
      <c r="I2767" s="1" t="s">
        <v>28</v>
      </c>
      <c r="J2767" s="1" t="s">
        <v>861</v>
      </c>
      <c r="K2767" s="1" t="str">
        <f t="shared" si="133"/>
        <v>1501125 PMT</v>
      </c>
    </row>
    <row r="2768" spans="3:11" ht="13.95" hidden="1" customHeight="1" x14ac:dyDescent="0.25">
      <c r="C2768" s="3">
        <v>1501151</v>
      </c>
      <c r="D2768" s="1" t="s">
        <v>236</v>
      </c>
      <c r="E2768" s="1" t="s">
        <v>332</v>
      </c>
      <c r="F2768" s="1" t="s">
        <v>174</v>
      </c>
      <c r="G2768" s="1" t="s">
        <v>173</v>
      </c>
      <c r="H2768" s="1" t="str">
        <f t="shared" si="134"/>
        <v>PMT</v>
      </c>
      <c r="I2768" s="1" t="s">
        <v>28</v>
      </c>
      <c r="J2768" s="1" t="s">
        <v>861</v>
      </c>
      <c r="K2768" s="1" t="str">
        <f t="shared" si="133"/>
        <v>1501151 PMT</v>
      </c>
    </row>
    <row r="2769" spans="3:11" ht="13.95" hidden="1" customHeight="1" x14ac:dyDescent="0.25">
      <c r="C2769" s="3">
        <v>1501154</v>
      </c>
      <c r="D2769" s="1" t="s">
        <v>236</v>
      </c>
      <c r="E2769" s="1" t="s">
        <v>333</v>
      </c>
      <c r="F2769" s="1" t="s">
        <v>174</v>
      </c>
      <c r="G2769" s="1" t="s">
        <v>173</v>
      </c>
      <c r="H2769" s="1" t="str">
        <f t="shared" si="134"/>
        <v>PMT</v>
      </c>
      <c r="I2769" s="1" t="s">
        <v>28</v>
      </c>
      <c r="J2769" s="1" t="s">
        <v>861</v>
      </c>
      <c r="K2769" s="1" t="str">
        <f t="shared" si="133"/>
        <v>1501154 PMT</v>
      </c>
    </row>
    <row r="2770" spans="3:11" ht="13.95" hidden="1" customHeight="1" x14ac:dyDescent="0.25">
      <c r="C2770" s="3">
        <v>1501157</v>
      </c>
      <c r="D2770" s="1" t="s">
        <v>236</v>
      </c>
      <c r="E2770" s="1" t="s">
        <v>334</v>
      </c>
      <c r="F2770" s="1" t="s">
        <v>174</v>
      </c>
      <c r="G2770" s="1" t="s">
        <v>173</v>
      </c>
      <c r="H2770" s="1" t="str">
        <f t="shared" si="134"/>
        <v>PMT</v>
      </c>
      <c r="I2770" s="1" t="s">
        <v>28</v>
      </c>
      <c r="J2770" s="1" t="s">
        <v>861</v>
      </c>
      <c r="K2770" s="1" t="str">
        <f t="shared" si="133"/>
        <v>1501157 PMT</v>
      </c>
    </row>
    <row r="2771" spans="3:11" ht="13.95" hidden="1" customHeight="1" x14ac:dyDescent="0.25">
      <c r="C2771" s="3">
        <v>1501107</v>
      </c>
      <c r="D2771" s="1" t="s">
        <v>236</v>
      </c>
      <c r="E2771" s="1" t="s">
        <v>335</v>
      </c>
      <c r="F2771" s="1" t="s">
        <v>174</v>
      </c>
      <c r="G2771" s="1" t="s">
        <v>173</v>
      </c>
      <c r="H2771" s="1" t="str">
        <f t="shared" si="134"/>
        <v>PMT</v>
      </c>
      <c r="I2771" s="1" t="s">
        <v>28</v>
      </c>
      <c r="J2771" s="1" t="s">
        <v>861</v>
      </c>
      <c r="K2771" s="1" t="str">
        <f t="shared" si="133"/>
        <v>1501107 PMT</v>
      </c>
    </row>
    <row r="2772" spans="3:11" ht="13.95" hidden="1" customHeight="1" x14ac:dyDescent="0.25">
      <c r="C2772" s="3">
        <v>1501031</v>
      </c>
      <c r="D2772" s="1" t="s">
        <v>236</v>
      </c>
      <c r="E2772" s="1" t="s">
        <v>336</v>
      </c>
      <c r="F2772" s="1" t="s">
        <v>174</v>
      </c>
      <c r="G2772" s="1" t="s">
        <v>173</v>
      </c>
      <c r="H2772" s="1" t="str">
        <f t="shared" si="134"/>
        <v>PMT</v>
      </c>
      <c r="I2772" s="1" t="s">
        <v>28</v>
      </c>
      <c r="J2772" s="1" t="s">
        <v>861</v>
      </c>
      <c r="K2772" s="1" t="str">
        <f t="shared" si="133"/>
        <v>1501031 PMT</v>
      </c>
    </row>
    <row r="2773" spans="3:11" ht="13.95" hidden="1" customHeight="1" x14ac:dyDescent="0.25">
      <c r="C2773" s="3">
        <v>1501008</v>
      </c>
      <c r="D2773" s="1" t="s">
        <v>236</v>
      </c>
      <c r="E2773" s="1" t="s">
        <v>337</v>
      </c>
      <c r="F2773" s="1" t="s">
        <v>174</v>
      </c>
      <c r="G2773" s="1" t="s">
        <v>173</v>
      </c>
      <c r="H2773" s="1" t="str">
        <f t="shared" si="134"/>
        <v>PMT</v>
      </c>
      <c r="I2773" s="1" t="s">
        <v>28</v>
      </c>
      <c r="J2773" s="1" t="s">
        <v>861</v>
      </c>
      <c r="K2773" s="1" t="str">
        <f t="shared" si="133"/>
        <v>1501008 PMT</v>
      </c>
    </row>
    <row r="2774" spans="3:11" ht="13.95" hidden="1" customHeight="1" x14ac:dyDescent="0.25">
      <c r="C2774" s="3">
        <v>1501131</v>
      </c>
      <c r="D2774" s="1" t="s">
        <v>236</v>
      </c>
      <c r="E2774" s="1" t="s">
        <v>338</v>
      </c>
      <c r="F2774" s="1" t="s">
        <v>174</v>
      </c>
      <c r="G2774" s="1" t="s">
        <v>173</v>
      </c>
      <c r="H2774" s="1" t="str">
        <f t="shared" si="134"/>
        <v>PMT</v>
      </c>
      <c r="I2774" s="1" t="s">
        <v>28</v>
      </c>
      <c r="J2774" s="1" t="s">
        <v>861</v>
      </c>
      <c r="K2774" s="1" t="str">
        <f t="shared" si="133"/>
        <v>1501131 PMT</v>
      </c>
    </row>
    <row r="2775" spans="3:11" ht="13.95" hidden="1" customHeight="1" x14ac:dyDescent="0.25">
      <c r="C2775" s="3">
        <v>1905197</v>
      </c>
      <c r="D2775" s="1" t="s">
        <v>236</v>
      </c>
      <c r="E2775" s="1" t="s">
        <v>339</v>
      </c>
      <c r="F2775" s="1" t="s">
        <v>174</v>
      </c>
      <c r="G2775" s="1" t="s">
        <v>173</v>
      </c>
      <c r="H2775" s="1" t="str">
        <f t="shared" si="134"/>
        <v>PMT</v>
      </c>
      <c r="I2775" s="1" t="s">
        <v>28</v>
      </c>
      <c r="J2775" s="1" t="s">
        <v>861</v>
      </c>
      <c r="K2775" s="1" t="str">
        <f t="shared" si="133"/>
        <v>1905197 PMT</v>
      </c>
    </row>
    <row r="2776" spans="3:11" ht="13.95" hidden="1" customHeight="1" x14ac:dyDescent="0.25">
      <c r="C2776" s="3">
        <v>1501137</v>
      </c>
      <c r="D2776" s="1" t="s">
        <v>236</v>
      </c>
      <c r="E2776" s="1" t="s">
        <v>340</v>
      </c>
      <c r="F2776" s="1" t="s">
        <v>174</v>
      </c>
      <c r="G2776" s="1" t="s">
        <v>173</v>
      </c>
      <c r="H2776" s="1" t="str">
        <f t="shared" si="134"/>
        <v>PMT</v>
      </c>
      <c r="I2776" s="1" t="s">
        <v>28</v>
      </c>
      <c r="J2776" s="1" t="s">
        <v>861</v>
      </c>
      <c r="K2776" s="1" t="str">
        <f t="shared" si="133"/>
        <v>1501137 PMT</v>
      </c>
    </row>
    <row r="2777" spans="3:11" ht="13.95" hidden="1" customHeight="1" x14ac:dyDescent="0.25">
      <c r="C2777" s="3">
        <v>1905217</v>
      </c>
      <c r="D2777" s="1" t="s">
        <v>236</v>
      </c>
      <c r="E2777" s="1" t="s">
        <v>341</v>
      </c>
      <c r="F2777" s="1" t="s">
        <v>174</v>
      </c>
      <c r="G2777" s="1" t="s">
        <v>173</v>
      </c>
      <c r="H2777" s="1" t="str">
        <f t="shared" si="134"/>
        <v>PMT</v>
      </c>
      <c r="I2777" s="1" t="s">
        <v>28</v>
      </c>
      <c r="J2777" s="1" t="s">
        <v>861</v>
      </c>
      <c r="K2777" s="1" t="str">
        <f t="shared" si="133"/>
        <v>1905217 PMT</v>
      </c>
    </row>
    <row r="2778" spans="3:11" ht="13.95" hidden="1" customHeight="1" x14ac:dyDescent="0.25">
      <c r="C2778" s="3">
        <v>1501042</v>
      </c>
      <c r="D2778" s="1" t="s">
        <v>236</v>
      </c>
      <c r="E2778" s="1" t="s">
        <v>342</v>
      </c>
      <c r="F2778" s="1" t="s">
        <v>174</v>
      </c>
      <c r="G2778" s="1" t="s">
        <v>173</v>
      </c>
      <c r="H2778" s="1" t="str">
        <f t="shared" si="134"/>
        <v>PMT</v>
      </c>
      <c r="I2778" s="1" t="s">
        <v>28</v>
      </c>
      <c r="J2778" s="1" t="s">
        <v>861</v>
      </c>
      <c r="K2778" s="1" t="str">
        <f t="shared" si="133"/>
        <v>1501042 PMT</v>
      </c>
    </row>
    <row r="2779" spans="3:11" ht="13.95" hidden="1" customHeight="1" x14ac:dyDescent="0.25">
      <c r="C2779" s="3">
        <v>1905218</v>
      </c>
      <c r="D2779" s="1" t="s">
        <v>236</v>
      </c>
      <c r="E2779" s="1" t="s">
        <v>343</v>
      </c>
      <c r="F2779" s="1" t="s">
        <v>174</v>
      </c>
      <c r="G2779" s="1" t="s">
        <v>173</v>
      </c>
      <c r="H2779" s="1" t="str">
        <f t="shared" si="134"/>
        <v>PMT</v>
      </c>
      <c r="I2779" s="1" t="s">
        <v>28</v>
      </c>
      <c r="J2779" s="1" t="s">
        <v>861</v>
      </c>
      <c r="K2779" s="1" t="str">
        <f t="shared" si="133"/>
        <v>1905218 PMT</v>
      </c>
    </row>
    <row r="2780" spans="3:11" ht="13.95" hidden="1" customHeight="1" x14ac:dyDescent="0.25">
      <c r="C2780" s="3">
        <v>1905173</v>
      </c>
      <c r="D2780" s="1" t="s">
        <v>236</v>
      </c>
      <c r="E2780" s="1" t="s">
        <v>344</v>
      </c>
      <c r="F2780" s="1" t="s">
        <v>174</v>
      </c>
      <c r="G2780" s="1" t="s">
        <v>173</v>
      </c>
      <c r="H2780" s="1" t="str">
        <f t="shared" si="134"/>
        <v>PMT</v>
      </c>
      <c r="I2780" s="1" t="s">
        <v>28</v>
      </c>
      <c r="J2780" s="1" t="s">
        <v>861</v>
      </c>
      <c r="K2780" s="1" t="str">
        <f t="shared" si="133"/>
        <v>1905173 PMT</v>
      </c>
    </row>
    <row r="2781" spans="3:11" ht="13.95" hidden="1" customHeight="1" x14ac:dyDescent="0.25">
      <c r="C2781" s="3">
        <v>1501018</v>
      </c>
      <c r="D2781" s="1" t="s">
        <v>236</v>
      </c>
      <c r="E2781" s="1" t="s">
        <v>345</v>
      </c>
      <c r="F2781" s="1" t="s">
        <v>174</v>
      </c>
      <c r="G2781" s="1" t="s">
        <v>173</v>
      </c>
      <c r="H2781" s="1" t="str">
        <f t="shared" si="134"/>
        <v>PMT</v>
      </c>
      <c r="I2781" s="1" t="s">
        <v>28</v>
      </c>
      <c r="J2781" s="1" t="s">
        <v>861</v>
      </c>
      <c r="K2781" s="1" t="str">
        <f t="shared" si="133"/>
        <v>1501018 PMT</v>
      </c>
    </row>
    <row r="2782" spans="3:11" ht="13.95" hidden="1" customHeight="1" x14ac:dyDescent="0.25">
      <c r="C2782" s="3">
        <v>1905293</v>
      </c>
      <c r="D2782" s="1" t="s">
        <v>236</v>
      </c>
      <c r="E2782" s="1" t="s">
        <v>346</v>
      </c>
      <c r="F2782" s="1" t="s">
        <v>175</v>
      </c>
      <c r="G2782" s="1" t="s">
        <v>173</v>
      </c>
      <c r="H2782" s="1" t="str">
        <f t="shared" si="134"/>
        <v>PMT</v>
      </c>
      <c r="I2782" s="1" t="s">
        <v>28</v>
      </c>
      <c r="J2782" s="1" t="s">
        <v>861</v>
      </c>
      <c r="K2782" s="1" t="str">
        <f t="shared" si="133"/>
        <v>1905293 PMT</v>
      </c>
    </row>
    <row r="2783" spans="3:11" ht="13.95" hidden="1" customHeight="1" x14ac:dyDescent="0.25">
      <c r="C2783" s="3">
        <v>1501022</v>
      </c>
      <c r="D2783" s="1" t="s">
        <v>236</v>
      </c>
      <c r="E2783" s="1" t="s">
        <v>347</v>
      </c>
      <c r="F2783" s="1" t="s">
        <v>175</v>
      </c>
      <c r="G2783" s="1" t="s">
        <v>173</v>
      </c>
      <c r="H2783" s="1" t="str">
        <f t="shared" si="134"/>
        <v>PMT</v>
      </c>
      <c r="I2783" s="1" t="s">
        <v>28</v>
      </c>
      <c r="J2783" s="1" t="s">
        <v>861</v>
      </c>
      <c r="K2783" s="1" t="str">
        <f t="shared" si="133"/>
        <v>1501022 PMT</v>
      </c>
    </row>
    <row r="2784" spans="3:11" ht="13.95" hidden="1" customHeight="1" x14ac:dyDescent="0.25">
      <c r="C2784" s="3">
        <v>1805130</v>
      </c>
      <c r="D2784" s="1" t="s">
        <v>236</v>
      </c>
      <c r="E2784" s="1" t="s">
        <v>873</v>
      </c>
      <c r="F2784" s="1" t="s">
        <v>175</v>
      </c>
      <c r="G2784" s="1" t="s">
        <v>173</v>
      </c>
      <c r="H2784" s="1" t="s">
        <v>230</v>
      </c>
      <c r="I2784" s="1" t="s">
        <v>28</v>
      </c>
      <c r="J2784" s="1" t="s">
        <v>861</v>
      </c>
      <c r="K2784" s="1" t="str">
        <f t="shared" si="133"/>
        <v>1805130 PMT</v>
      </c>
    </row>
    <row r="2785" spans="3:11" ht="13.95" hidden="1" customHeight="1" x14ac:dyDescent="0.25">
      <c r="C2785" s="3">
        <v>1501027</v>
      </c>
      <c r="D2785" s="1" t="s">
        <v>238</v>
      </c>
      <c r="E2785" s="1" t="s">
        <v>310</v>
      </c>
      <c r="F2785" s="1" t="s">
        <v>174</v>
      </c>
      <c r="G2785" s="1" t="s">
        <v>173</v>
      </c>
      <c r="H2785" s="1" t="str">
        <f t="shared" ref="H2785:H2815" si="135">IF(OR(MID($I2785,4,2)="21",MID($I2785,4,2)="22",MID($I2785,4,2)="23")=FALSE,UPPER(MID($I2785,2,2))&amp;MID($I2785,4,1),UPPER(MID($I2785,2,2))&amp;MID($I2785,4,2))</f>
        <v>PMT</v>
      </c>
      <c r="I2785" s="1" t="s">
        <v>37</v>
      </c>
      <c r="J2785" s="1" t="s">
        <v>141</v>
      </c>
      <c r="K2785" s="1" t="str">
        <f t="shared" si="133"/>
        <v>1501027 PMT</v>
      </c>
    </row>
    <row r="2786" spans="3:11" ht="13.95" hidden="1" customHeight="1" x14ac:dyDescent="0.25">
      <c r="C2786" s="3">
        <v>1501129</v>
      </c>
      <c r="D2786" s="1" t="s">
        <v>238</v>
      </c>
      <c r="E2786" s="1" t="s">
        <v>311</v>
      </c>
      <c r="F2786" s="1" t="s">
        <v>174</v>
      </c>
      <c r="G2786" s="1" t="s">
        <v>173</v>
      </c>
      <c r="H2786" s="1" t="str">
        <f t="shared" si="135"/>
        <v>PMT</v>
      </c>
      <c r="I2786" s="1" t="s">
        <v>37</v>
      </c>
      <c r="J2786" s="1" t="s">
        <v>141</v>
      </c>
      <c r="K2786" s="1" t="str">
        <f t="shared" si="133"/>
        <v>1501129 PMT</v>
      </c>
    </row>
    <row r="2787" spans="3:11" ht="13.95" hidden="1" customHeight="1" x14ac:dyDescent="0.25">
      <c r="C2787" s="3">
        <v>1501010</v>
      </c>
      <c r="D2787" s="1" t="s">
        <v>238</v>
      </c>
      <c r="E2787" s="1" t="s">
        <v>312</v>
      </c>
      <c r="F2787" s="1" t="s">
        <v>174</v>
      </c>
      <c r="G2787" s="1" t="s">
        <v>173</v>
      </c>
      <c r="H2787" s="1" t="str">
        <f t="shared" si="135"/>
        <v>PMT</v>
      </c>
      <c r="I2787" s="1" t="s">
        <v>37</v>
      </c>
      <c r="J2787" s="1" t="s">
        <v>141</v>
      </c>
      <c r="K2787" s="1" t="str">
        <f t="shared" si="133"/>
        <v>1501010 PMT</v>
      </c>
    </row>
    <row r="2788" spans="3:11" ht="13.95" hidden="1" customHeight="1" x14ac:dyDescent="0.25">
      <c r="C2788" s="3">
        <v>1501060</v>
      </c>
      <c r="D2788" s="1" t="s">
        <v>238</v>
      </c>
      <c r="E2788" s="1" t="s">
        <v>313</v>
      </c>
      <c r="F2788" s="1" t="s">
        <v>174</v>
      </c>
      <c r="G2788" s="1" t="s">
        <v>173</v>
      </c>
      <c r="H2788" s="1" t="str">
        <f t="shared" si="135"/>
        <v>PMT</v>
      </c>
      <c r="I2788" s="1" t="s">
        <v>37</v>
      </c>
      <c r="J2788" s="1" t="s">
        <v>141</v>
      </c>
      <c r="K2788" s="1" t="str">
        <f t="shared" si="133"/>
        <v>1501060 PMT</v>
      </c>
    </row>
    <row r="2789" spans="3:11" ht="13.95" hidden="1" customHeight="1" x14ac:dyDescent="0.25">
      <c r="C2789" s="3">
        <v>1805334</v>
      </c>
      <c r="D2789" s="1" t="s">
        <v>238</v>
      </c>
      <c r="E2789" s="1" t="s">
        <v>314</v>
      </c>
      <c r="F2789" s="1" t="s">
        <v>174</v>
      </c>
      <c r="G2789" s="1" t="s">
        <v>173</v>
      </c>
      <c r="H2789" s="1" t="str">
        <f t="shared" si="135"/>
        <v>PMT</v>
      </c>
      <c r="I2789" s="1" t="s">
        <v>37</v>
      </c>
      <c r="J2789" s="1" t="s">
        <v>141</v>
      </c>
      <c r="K2789" s="1" t="str">
        <f t="shared" si="133"/>
        <v>1805334 PMT</v>
      </c>
    </row>
    <row r="2790" spans="3:11" ht="13.95" hidden="1" customHeight="1" x14ac:dyDescent="0.25">
      <c r="C2790" s="3">
        <v>1501013</v>
      </c>
      <c r="D2790" s="1" t="s">
        <v>238</v>
      </c>
      <c r="E2790" s="1" t="s">
        <v>315</v>
      </c>
      <c r="F2790" s="1" t="s">
        <v>174</v>
      </c>
      <c r="G2790" s="1" t="s">
        <v>173</v>
      </c>
      <c r="H2790" s="1" t="str">
        <f t="shared" si="135"/>
        <v>PMT</v>
      </c>
      <c r="I2790" s="1" t="s">
        <v>37</v>
      </c>
      <c r="J2790" s="1" t="s">
        <v>141</v>
      </c>
      <c r="K2790" s="1" t="str">
        <f t="shared" si="133"/>
        <v>1501013 PMT</v>
      </c>
    </row>
    <row r="2791" spans="3:11" ht="13.95" hidden="1" customHeight="1" x14ac:dyDescent="0.25">
      <c r="C2791" s="3">
        <v>1905127</v>
      </c>
      <c r="D2791" s="1" t="s">
        <v>238</v>
      </c>
      <c r="E2791" s="1" t="s">
        <v>316</v>
      </c>
      <c r="F2791" s="1" t="s">
        <v>174</v>
      </c>
      <c r="G2791" s="1" t="s">
        <v>173</v>
      </c>
      <c r="H2791" s="1" t="str">
        <f t="shared" si="135"/>
        <v>PMT</v>
      </c>
      <c r="I2791" s="1" t="s">
        <v>37</v>
      </c>
      <c r="J2791" s="1" t="s">
        <v>141</v>
      </c>
      <c r="K2791" s="1" t="str">
        <f t="shared" si="133"/>
        <v>1905127 PMT</v>
      </c>
    </row>
    <row r="2792" spans="3:11" ht="13.95" hidden="1" customHeight="1" x14ac:dyDescent="0.25">
      <c r="C2792" s="3">
        <v>1501015</v>
      </c>
      <c r="D2792" s="1" t="s">
        <v>238</v>
      </c>
      <c r="E2792" s="1" t="s">
        <v>317</v>
      </c>
      <c r="F2792" s="1" t="s">
        <v>174</v>
      </c>
      <c r="G2792" s="1" t="s">
        <v>173</v>
      </c>
      <c r="H2792" s="1" t="str">
        <f t="shared" si="135"/>
        <v>PMT</v>
      </c>
      <c r="I2792" s="1" t="s">
        <v>37</v>
      </c>
      <c r="J2792" s="1" t="s">
        <v>141</v>
      </c>
      <c r="K2792" s="1" t="str">
        <f t="shared" si="133"/>
        <v>1501015 PMT</v>
      </c>
    </row>
    <row r="2793" spans="3:11" ht="13.95" hidden="1" customHeight="1" x14ac:dyDescent="0.25">
      <c r="C2793" s="3">
        <v>1905055</v>
      </c>
      <c r="D2793" s="1" t="s">
        <v>238</v>
      </c>
      <c r="E2793" s="1" t="s">
        <v>318</v>
      </c>
      <c r="F2793" s="1" t="s">
        <v>174</v>
      </c>
      <c r="G2793" s="1" t="s">
        <v>173</v>
      </c>
      <c r="H2793" s="1" t="str">
        <f t="shared" si="135"/>
        <v>PMT</v>
      </c>
      <c r="I2793" s="1" t="s">
        <v>37</v>
      </c>
      <c r="J2793" s="1" t="s">
        <v>141</v>
      </c>
      <c r="K2793" s="1" t="str">
        <f t="shared" si="133"/>
        <v>1905055 PMT</v>
      </c>
    </row>
    <row r="2794" spans="3:11" ht="13.95" hidden="1" customHeight="1" x14ac:dyDescent="0.25">
      <c r="C2794" s="3">
        <v>1905072</v>
      </c>
      <c r="D2794" s="1" t="s">
        <v>238</v>
      </c>
      <c r="E2794" s="1" t="s">
        <v>319</v>
      </c>
      <c r="F2794" s="1" t="s">
        <v>174</v>
      </c>
      <c r="G2794" s="1" t="s">
        <v>173</v>
      </c>
      <c r="H2794" s="1" t="str">
        <f t="shared" si="135"/>
        <v>PMT</v>
      </c>
      <c r="I2794" s="1" t="s">
        <v>37</v>
      </c>
      <c r="J2794" s="1" t="s">
        <v>141</v>
      </c>
      <c r="K2794" s="1" t="str">
        <f t="shared" si="133"/>
        <v>1905072 PMT</v>
      </c>
    </row>
    <row r="2795" spans="3:11" ht="13.95" hidden="1" customHeight="1" x14ac:dyDescent="0.25">
      <c r="C2795" s="3">
        <v>1501111</v>
      </c>
      <c r="D2795" s="1" t="s">
        <v>238</v>
      </c>
      <c r="E2795" s="1" t="s">
        <v>320</v>
      </c>
      <c r="F2795" s="1" t="s">
        <v>174</v>
      </c>
      <c r="G2795" s="1" t="s">
        <v>173</v>
      </c>
      <c r="H2795" s="1" t="str">
        <f t="shared" si="135"/>
        <v>PMT</v>
      </c>
      <c r="I2795" s="1" t="s">
        <v>37</v>
      </c>
      <c r="J2795" s="1" t="s">
        <v>141</v>
      </c>
      <c r="K2795" s="1" t="str">
        <f t="shared" si="133"/>
        <v>1501111 PMT</v>
      </c>
    </row>
    <row r="2796" spans="3:11" ht="13.95" hidden="1" customHeight="1" x14ac:dyDescent="0.25">
      <c r="C2796" s="3">
        <v>1805324</v>
      </c>
      <c r="D2796" s="1" t="s">
        <v>238</v>
      </c>
      <c r="E2796" s="1" t="s">
        <v>321</v>
      </c>
      <c r="F2796" s="1" t="s">
        <v>174</v>
      </c>
      <c r="G2796" s="1" t="s">
        <v>173</v>
      </c>
      <c r="H2796" s="1" t="str">
        <f t="shared" si="135"/>
        <v>PMT</v>
      </c>
      <c r="I2796" s="1" t="s">
        <v>37</v>
      </c>
      <c r="J2796" s="1" t="s">
        <v>141</v>
      </c>
      <c r="K2796" s="1" t="str">
        <f t="shared" si="133"/>
        <v>1805324 PMT</v>
      </c>
    </row>
    <row r="2797" spans="3:11" ht="13.95" hidden="1" customHeight="1" x14ac:dyDescent="0.25">
      <c r="C2797" s="3">
        <v>1501016</v>
      </c>
      <c r="D2797" s="1" t="s">
        <v>238</v>
      </c>
      <c r="E2797" s="1" t="s">
        <v>322</v>
      </c>
      <c r="F2797" s="1" t="s">
        <v>174</v>
      </c>
      <c r="G2797" s="1" t="s">
        <v>173</v>
      </c>
      <c r="H2797" s="1" t="str">
        <f t="shared" si="135"/>
        <v>PMT</v>
      </c>
      <c r="I2797" s="1" t="s">
        <v>37</v>
      </c>
      <c r="J2797" s="1" t="s">
        <v>141</v>
      </c>
      <c r="K2797" s="1" t="str">
        <f t="shared" si="133"/>
        <v>1501016 PMT</v>
      </c>
    </row>
    <row r="2798" spans="3:11" ht="13.95" hidden="1" customHeight="1" x14ac:dyDescent="0.25">
      <c r="C2798" s="3">
        <v>1501017</v>
      </c>
      <c r="D2798" s="1" t="s">
        <v>238</v>
      </c>
      <c r="E2798" s="1" t="s">
        <v>323</v>
      </c>
      <c r="F2798" s="1" t="s">
        <v>174</v>
      </c>
      <c r="G2798" s="1" t="s">
        <v>173</v>
      </c>
      <c r="H2798" s="1" t="str">
        <f t="shared" si="135"/>
        <v>PMT</v>
      </c>
      <c r="I2798" s="1" t="s">
        <v>37</v>
      </c>
      <c r="J2798" s="1" t="s">
        <v>141</v>
      </c>
      <c r="K2798" s="1" t="str">
        <f t="shared" si="133"/>
        <v>1501017 PMT</v>
      </c>
    </row>
    <row r="2799" spans="3:11" ht="13.95" hidden="1" customHeight="1" x14ac:dyDescent="0.25">
      <c r="C2799" s="3">
        <v>1501163</v>
      </c>
      <c r="D2799" s="1" t="s">
        <v>238</v>
      </c>
      <c r="E2799" s="1" t="s">
        <v>324</v>
      </c>
      <c r="F2799" s="1" t="s">
        <v>174</v>
      </c>
      <c r="G2799" s="1" t="s">
        <v>173</v>
      </c>
      <c r="H2799" s="1" t="str">
        <f t="shared" si="135"/>
        <v>PMT</v>
      </c>
      <c r="I2799" s="1" t="s">
        <v>37</v>
      </c>
      <c r="J2799" s="1" t="s">
        <v>141</v>
      </c>
      <c r="K2799" s="1" t="str">
        <f t="shared" si="133"/>
        <v>1501163 PMT</v>
      </c>
    </row>
    <row r="2800" spans="3:11" ht="13.95" hidden="1" customHeight="1" x14ac:dyDescent="0.25">
      <c r="C2800" s="3">
        <v>1703013</v>
      </c>
      <c r="D2800" s="1" t="s">
        <v>238</v>
      </c>
      <c r="E2800" s="1" t="s">
        <v>325</v>
      </c>
      <c r="F2800" s="1" t="s">
        <v>174</v>
      </c>
      <c r="G2800" s="1" t="s">
        <v>173</v>
      </c>
      <c r="H2800" s="1" t="str">
        <f t="shared" si="135"/>
        <v>PMT</v>
      </c>
      <c r="I2800" s="1" t="s">
        <v>37</v>
      </c>
      <c r="J2800" s="1" t="s">
        <v>141</v>
      </c>
      <c r="K2800" s="1" t="str">
        <f t="shared" si="133"/>
        <v>1703013 PMT</v>
      </c>
    </row>
    <row r="2801" spans="3:11" ht="13.95" hidden="1" customHeight="1" x14ac:dyDescent="0.25">
      <c r="C2801" s="3">
        <v>1905035</v>
      </c>
      <c r="D2801" s="1" t="s">
        <v>238</v>
      </c>
      <c r="E2801" s="1" t="s">
        <v>326</v>
      </c>
      <c r="F2801" s="1" t="s">
        <v>175</v>
      </c>
      <c r="G2801" s="1" t="s">
        <v>173</v>
      </c>
      <c r="H2801" s="1" t="str">
        <f t="shared" si="135"/>
        <v>PMT</v>
      </c>
      <c r="I2801" s="1" t="s">
        <v>37</v>
      </c>
      <c r="J2801" s="1" t="s">
        <v>141</v>
      </c>
      <c r="K2801" s="1" t="str">
        <f t="shared" si="133"/>
        <v>1905035 PMT</v>
      </c>
    </row>
    <row r="2802" spans="3:11" ht="13.95" hidden="1" customHeight="1" x14ac:dyDescent="0.25">
      <c r="C2802" s="3">
        <v>1905294</v>
      </c>
      <c r="D2802" s="1" t="s">
        <v>238</v>
      </c>
      <c r="E2802" s="1" t="s">
        <v>327</v>
      </c>
      <c r="F2802" s="1" t="s">
        <v>175</v>
      </c>
      <c r="G2802" s="1" t="s">
        <v>173</v>
      </c>
      <c r="H2802" s="1" t="str">
        <f t="shared" si="135"/>
        <v>PMT</v>
      </c>
      <c r="I2802" s="1" t="s">
        <v>37</v>
      </c>
      <c r="J2802" s="1" t="s">
        <v>141</v>
      </c>
      <c r="K2802" s="1" t="str">
        <f t="shared" si="133"/>
        <v>1905294 PMT</v>
      </c>
    </row>
    <row r="2803" spans="3:11" ht="13.95" hidden="1" customHeight="1" x14ac:dyDescent="0.25">
      <c r="C2803" s="3">
        <v>1703002</v>
      </c>
      <c r="D2803" s="1" t="s">
        <v>238</v>
      </c>
      <c r="E2803" s="1" t="s">
        <v>328</v>
      </c>
      <c r="F2803" s="1" t="s">
        <v>175</v>
      </c>
      <c r="G2803" s="1" t="s">
        <v>173</v>
      </c>
      <c r="H2803" s="1" t="str">
        <f t="shared" si="135"/>
        <v>PMT</v>
      </c>
      <c r="I2803" s="1" t="s">
        <v>37</v>
      </c>
      <c r="J2803" s="1" t="s">
        <v>141</v>
      </c>
      <c r="K2803" s="1" t="str">
        <f t="shared" si="133"/>
        <v>1703002 PMT</v>
      </c>
    </row>
    <row r="2804" spans="3:11" ht="13.95" hidden="1" customHeight="1" x14ac:dyDescent="0.25">
      <c r="C2804" s="3">
        <v>1501103</v>
      </c>
      <c r="D2804" s="1" t="s">
        <v>239</v>
      </c>
      <c r="E2804" s="1" t="s">
        <v>348</v>
      </c>
      <c r="F2804" s="1" t="s">
        <v>174</v>
      </c>
      <c r="G2804" s="1" t="s">
        <v>173</v>
      </c>
      <c r="H2804" s="1" t="str">
        <f t="shared" si="135"/>
        <v>PMT</v>
      </c>
      <c r="I2804" s="1" t="s">
        <v>48</v>
      </c>
      <c r="J2804" s="1" t="s">
        <v>833</v>
      </c>
      <c r="K2804" s="1" t="str">
        <f t="shared" si="133"/>
        <v>1501103 PMT</v>
      </c>
    </row>
    <row r="2805" spans="3:11" ht="13.95" hidden="1" customHeight="1" x14ac:dyDescent="0.25">
      <c r="C2805" s="3">
        <v>1905062</v>
      </c>
      <c r="D2805" s="1" t="s">
        <v>239</v>
      </c>
      <c r="E2805" s="1" t="s">
        <v>349</v>
      </c>
      <c r="F2805" s="1" t="s">
        <v>174</v>
      </c>
      <c r="G2805" s="1" t="s">
        <v>173</v>
      </c>
      <c r="H2805" s="1" t="str">
        <f t="shared" si="135"/>
        <v>PMT</v>
      </c>
      <c r="I2805" s="1" t="s">
        <v>48</v>
      </c>
      <c r="J2805" s="1" t="s">
        <v>833</v>
      </c>
      <c r="K2805" s="1" t="str">
        <f t="shared" si="133"/>
        <v>1905062 PMT</v>
      </c>
    </row>
    <row r="2806" spans="3:11" ht="13.95" hidden="1" customHeight="1" x14ac:dyDescent="0.25">
      <c r="C2806" s="3">
        <v>1501054</v>
      </c>
      <c r="D2806" s="1" t="s">
        <v>239</v>
      </c>
      <c r="E2806" s="1" t="s">
        <v>350</v>
      </c>
      <c r="F2806" s="1" t="s">
        <v>174</v>
      </c>
      <c r="G2806" s="1" t="s">
        <v>173</v>
      </c>
      <c r="H2806" s="1" t="str">
        <f t="shared" si="135"/>
        <v>PMT</v>
      </c>
      <c r="I2806" s="1" t="s">
        <v>48</v>
      </c>
      <c r="J2806" s="1" t="s">
        <v>833</v>
      </c>
      <c r="K2806" s="1" t="str">
        <f t="shared" si="133"/>
        <v>1501054 PMT</v>
      </c>
    </row>
    <row r="2807" spans="3:11" ht="13.95" hidden="1" customHeight="1" x14ac:dyDescent="0.25">
      <c r="C2807" s="3">
        <v>1501104</v>
      </c>
      <c r="D2807" s="1" t="s">
        <v>239</v>
      </c>
      <c r="E2807" s="1" t="s">
        <v>351</v>
      </c>
      <c r="F2807" s="1" t="s">
        <v>174</v>
      </c>
      <c r="G2807" s="1" t="s">
        <v>173</v>
      </c>
      <c r="H2807" s="1" t="str">
        <f t="shared" si="135"/>
        <v>PMT</v>
      </c>
      <c r="I2807" s="1" t="s">
        <v>48</v>
      </c>
      <c r="J2807" s="1" t="s">
        <v>833</v>
      </c>
      <c r="K2807" s="1" t="str">
        <f t="shared" ref="K2807:K2869" si="136">$C2807&amp;" "&amp;$H2807</f>
        <v>1501104 PMT</v>
      </c>
    </row>
    <row r="2808" spans="3:11" ht="13.95" hidden="1" customHeight="1" x14ac:dyDescent="0.25">
      <c r="C2808" s="3">
        <v>1602002</v>
      </c>
      <c r="D2808" s="1" t="s">
        <v>239</v>
      </c>
      <c r="E2808" s="1" t="s">
        <v>352</v>
      </c>
      <c r="F2808" s="1" t="s">
        <v>174</v>
      </c>
      <c r="G2808" s="1" t="s">
        <v>173</v>
      </c>
      <c r="H2808" s="1" t="str">
        <f t="shared" si="135"/>
        <v>PMT</v>
      </c>
      <c r="I2808" s="1" t="s">
        <v>48</v>
      </c>
      <c r="J2808" s="1" t="s">
        <v>833</v>
      </c>
      <c r="K2808" s="1" t="str">
        <f t="shared" si="136"/>
        <v>1602002 PMT</v>
      </c>
    </row>
    <row r="2809" spans="3:11" ht="13.95" hidden="1" customHeight="1" x14ac:dyDescent="0.25">
      <c r="C2809" s="3">
        <v>1501105</v>
      </c>
      <c r="D2809" s="1" t="s">
        <v>239</v>
      </c>
      <c r="E2809" s="1" t="s">
        <v>353</v>
      </c>
      <c r="F2809" s="1" t="s">
        <v>174</v>
      </c>
      <c r="G2809" s="1" t="s">
        <v>173</v>
      </c>
      <c r="H2809" s="1" t="str">
        <f t="shared" si="135"/>
        <v>PMT</v>
      </c>
      <c r="I2809" s="1" t="s">
        <v>48</v>
      </c>
      <c r="J2809" s="1" t="s">
        <v>833</v>
      </c>
      <c r="K2809" s="1" t="str">
        <f t="shared" si="136"/>
        <v>1501105 PMT</v>
      </c>
    </row>
    <row r="2810" spans="3:11" ht="13.95" hidden="1" customHeight="1" x14ac:dyDescent="0.25">
      <c r="C2810" s="3">
        <v>1501128</v>
      </c>
      <c r="D2810" s="1" t="s">
        <v>239</v>
      </c>
      <c r="E2810" s="1" t="s">
        <v>354</v>
      </c>
      <c r="F2810" s="1" t="s">
        <v>174</v>
      </c>
      <c r="G2810" s="1" t="s">
        <v>173</v>
      </c>
      <c r="H2810" s="1" t="str">
        <f t="shared" si="135"/>
        <v>PMT</v>
      </c>
      <c r="I2810" s="1" t="s">
        <v>48</v>
      </c>
      <c r="J2810" s="1" t="s">
        <v>833</v>
      </c>
      <c r="K2810" s="1" t="str">
        <f t="shared" si="136"/>
        <v>1501128 PMT</v>
      </c>
    </row>
    <row r="2811" spans="3:11" ht="13.95" hidden="1" customHeight="1" x14ac:dyDescent="0.25">
      <c r="C2811" s="3">
        <v>1501057</v>
      </c>
      <c r="D2811" s="1" t="s">
        <v>239</v>
      </c>
      <c r="E2811" s="1" t="s">
        <v>355</v>
      </c>
      <c r="F2811" s="1" t="s">
        <v>174</v>
      </c>
      <c r="G2811" s="1" t="s">
        <v>173</v>
      </c>
      <c r="H2811" s="1" t="str">
        <f t="shared" si="135"/>
        <v>PMT</v>
      </c>
      <c r="I2811" s="1" t="s">
        <v>48</v>
      </c>
      <c r="J2811" s="1" t="s">
        <v>833</v>
      </c>
      <c r="K2811" s="1" t="str">
        <f t="shared" si="136"/>
        <v>1501057 PMT</v>
      </c>
    </row>
    <row r="2812" spans="3:11" ht="13.95" hidden="1" customHeight="1" x14ac:dyDescent="0.25">
      <c r="C2812" s="3">
        <v>1501079</v>
      </c>
      <c r="D2812" s="1" t="s">
        <v>239</v>
      </c>
      <c r="E2812" s="1" t="s">
        <v>356</v>
      </c>
      <c r="F2812" s="1" t="s">
        <v>174</v>
      </c>
      <c r="G2812" s="1" t="s">
        <v>173</v>
      </c>
      <c r="H2812" s="1" t="str">
        <f t="shared" si="135"/>
        <v>PMT</v>
      </c>
      <c r="I2812" s="1" t="s">
        <v>48</v>
      </c>
      <c r="J2812" s="1" t="s">
        <v>833</v>
      </c>
      <c r="K2812" s="1" t="str">
        <f t="shared" si="136"/>
        <v>1501079 PMT</v>
      </c>
    </row>
    <row r="2813" spans="3:11" ht="13.95" hidden="1" customHeight="1" x14ac:dyDescent="0.25">
      <c r="C2813" s="3">
        <v>1905279</v>
      </c>
      <c r="D2813" s="1" t="s">
        <v>239</v>
      </c>
      <c r="E2813" s="1" t="s">
        <v>357</v>
      </c>
      <c r="F2813" s="1" t="s">
        <v>174</v>
      </c>
      <c r="G2813" s="1" t="s">
        <v>173</v>
      </c>
      <c r="H2813" s="1" t="str">
        <f t="shared" si="135"/>
        <v>PMT</v>
      </c>
      <c r="I2813" s="1" t="s">
        <v>48</v>
      </c>
      <c r="J2813" s="1" t="s">
        <v>833</v>
      </c>
      <c r="K2813" s="1" t="str">
        <f t="shared" si="136"/>
        <v>1905279 PMT</v>
      </c>
    </row>
    <row r="2814" spans="3:11" ht="13.95" hidden="1" customHeight="1" x14ac:dyDescent="0.25">
      <c r="C2814" s="3">
        <v>1905291</v>
      </c>
      <c r="D2814" s="1" t="s">
        <v>239</v>
      </c>
      <c r="E2814" s="1" t="s">
        <v>358</v>
      </c>
      <c r="F2814" s="1" t="s">
        <v>174</v>
      </c>
      <c r="G2814" s="1" t="s">
        <v>173</v>
      </c>
      <c r="H2814" s="1" t="str">
        <f t="shared" si="135"/>
        <v>PMT</v>
      </c>
      <c r="I2814" s="1" t="s">
        <v>48</v>
      </c>
      <c r="J2814" s="1" t="s">
        <v>833</v>
      </c>
      <c r="K2814" s="1" t="str">
        <f t="shared" si="136"/>
        <v>1905291 PMT</v>
      </c>
    </row>
    <row r="2815" spans="3:11" ht="13.95" hidden="1" customHeight="1" x14ac:dyDescent="0.25">
      <c r="C2815" s="3">
        <v>1501183</v>
      </c>
      <c r="D2815" s="1" t="s">
        <v>239</v>
      </c>
      <c r="E2815" s="1" t="s">
        <v>359</v>
      </c>
      <c r="F2815" s="1" t="s">
        <v>174</v>
      </c>
      <c r="G2815" s="1" t="s">
        <v>173</v>
      </c>
      <c r="H2815" s="1" t="str">
        <f t="shared" si="135"/>
        <v>PMT</v>
      </c>
      <c r="I2815" s="1" t="s">
        <v>48</v>
      </c>
      <c r="J2815" s="1" t="s">
        <v>833</v>
      </c>
      <c r="K2815" s="1" t="str">
        <f t="shared" si="136"/>
        <v>1501183 PMT</v>
      </c>
    </row>
    <row r="2816" spans="3:11" ht="13.95" hidden="1" customHeight="1" x14ac:dyDescent="0.25">
      <c r="C2816" s="3">
        <v>1905074</v>
      </c>
      <c r="D2816" s="1" t="s">
        <v>239</v>
      </c>
      <c r="E2816" s="1" t="s">
        <v>360</v>
      </c>
      <c r="F2816" s="1" t="s">
        <v>174</v>
      </c>
      <c r="G2816" s="1" t="s">
        <v>173</v>
      </c>
      <c r="H2816" s="1" t="str">
        <f t="shared" ref="H2816:H2846" si="137">IF(OR(MID($I2816,4,2)="21",MID($I2816,4,2)="22",MID($I2816,4,2)="23")=FALSE,UPPER(MID($I2816,2,2))&amp;MID($I2816,4,1),UPPER(MID($I2816,2,2))&amp;MID($I2816,4,2))</f>
        <v>PMT</v>
      </c>
      <c r="I2816" s="1" t="s">
        <v>48</v>
      </c>
      <c r="J2816" s="1" t="s">
        <v>833</v>
      </c>
      <c r="K2816" s="1" t="str">
        <f t="shared" si="136"/>
        <v>1905074 PMT</v>
      </c>
    </row>
    <row r="2817" spans="3:11" ht="13.95" hidden="1" customHeight="1" x14ac:dyDescent="0.25">
      <c r="C2817" s="3">
        <v>1905283</v>
      </c>
      <c r="D2817" s="1" t="s">
        <v>239</v>
      </c>
      <c r="E2817" s="1" t="s">
        <v>361</v>
      </c>
      <c r="F2817" s="1" t="s">
        <v>174</v>
      </c>
      <c r="G2817" s="1" t="s">
        <v>173</v>
      </c>
      <c r="H2817" s="1" t="str">
        <f t="shared" si="137"/>
        <v>PMT</v>
      </c>
      <c r="I2817" s="1" t="s">
        <v>48</v>
      </c>
      <c r="J2817" s="1" t="s">
        <v>833</v>
      </c>
      <c r="K2817" s="1" t="str">
        <f t="shared" si="136"/>
        <v>1905283 PMT</v>
      </c>
    </row>
    <row r="2818" spans="3:11" ht="13.95" hidden="1" customHeight="1" x14ac:dyDescent="0.25">
      <c r="C2818" s="3">
        <v>1905254</v>
      </c>
      <c r="D2818" s="1" t="s">
        <v>239</v>
      </c>
      <c r="E2818" s="1" t="s">
        <v>362</v>
      </c>
      <c r="F2818" s="1" t="s">
        <v>174</v>
      </c>
      <c r="G2818" s="1" t="s">
        <v>173</v>
      </c>
      <c r="H2818" s="1" t="str">
        <f t="shared" si="137"/>
        <v>PMT</v>
      </c>
      <c r="I2818" s="1" t="s">
        <v>48</v>
      </c>
      <c r="J2818" s="1" t="s">
        <v>833</v>
      </c>
      <c r="K2818" s="1" t="str">
        <f t="shared" si="136"/>
        <v>1905254 PMT</v>
      </c>
    </row>
    <row r="2819" spans="3:11" ht="13.95" hidden="1" customHeight="1" x14ac:dyDescent="0.25">
      <c r="C2819" s="3">
        <v>1905216</v>
      </c>
      <c r="D2819" s="1" t="s">
        <v>239</v>
      </c>
      <c r="E2819" s="1" t="s">
        <v>363</v>
      </c>
      <c r="F2819" s="1" t="s">
        <v>175</v>
      </c>
      <c r="G2819" s="1" t="s">
        <v>173</v>
      </c>
      <c r="H2819" s="1" t="str">
        <f t="shared" si="137"/>
        <v>PMT</v>
      </c>
      <c r="I2819" s="1" t="s">
        <v>48</v>
      </c>
      <c r="J2819" s="1" t="s">
        <v>833</v>
      </c>
      <c r="K2819" s="1" t="str">
        <f t="shared" si="136"/>
        <v>1905216 PMT</v>
      </c>
    </row>
    <row r="2820" spans="3:11" ht="13.95" hidden="1" customHeight="1" x14ac:dyDescent="0.25">
      <c r="C2820" s="3">
        <v>1905077</v>
      </c>
      <c r="D2820" s="1" t="s">
        <v>239</v>
      </c>
      <c r="E2820" s="1" t="s">
        <v>364</v>
      </c>
      <c r="F2820" s="1" t="s">
        <v>175</v>
      </c>
      <c r="G2820" s="1" t="s">
        <v>173</v>
      </c>
      <c r="H2820" s="1" t="str">
        <f t="shared" si="137"/>
        <v>PMT</v>
      </c>
      <c r="I2820" s="1" t="s">
        <v>48</v>
      </c>
      <c r="J2820" s="1" t="s">
        <v>833</v>
      </c>
      <c r="K2820" s="1" t="str">
        <f t="shared" si="136"/>
        <v>1905077 PMT</v>
      </c>
    </row>
    <row r="2821" spans="3:11" ht="13.95" hidden="1" customHeight="1" x14ac:dyDescent="0.25">
      <c r="C2821" s="3">
        <v>1501024</v>
      </c>
      <c r="D2821" s="1" t="s">
        <v>239</v>
      </c>
      <c r="E2821" s="1" t="s">
        <v>365</v>
      </c>
      <c r="F2821" s="1" t="s">
        <v>175</v>
      </c>
      <c r="G2821" s="1" t="s">
        <v>173</v>
      </c>
      <c r="H2821" s="1" t="str">
        <f t="shared" si="137"/>
        <v>PMT</v>
      </c>
      <c r="I2821" s="1" t="s">
        <v>48</v>
      </c>
      <c r="J2821" s="1" t="s">
        <v>833</v>
      </c>
      <c r="K2821" s="1" t="str">
        <f t="shared" si="136"/>
        <v>1501024 PMT</v>
      </c>
    </row>
    <row r="2822" spans="3:11" ht="13.95" hidden="1" customHeight="1" x14ac:dyDescent="0.25">
      <c r="C2822" s="3">
        <v>1905052</v>
      </c>
      <c r="D2822" s="1" t="s">
        <v>239</v>
      </c>
      <c r="E2822" s="1" t="s">
        <v>366</v>
      </c>
      <c r="F2822" s="1" t="s">
        <v>175</v>
      </c>
      <c r="G2822" s="1" t="s">
        <v>173</v>
      </c>
      <c r="H2822" s="1" t="str">
        <f t="shared" si="137"/>
        <v>PMT</v>
      </c>
      <c r="I2822" s="1" t="s">
        <v>48</v>
      </c>
      <c r="J2822" s="1" t="s">
        <v>833</v>
      </c>
      <c r="K2822" s="1" t="str">
        <f t="shared" si="136"/>
        <v>1905052 PMT</v>
      </c>
    </row>
    <row r="2823" spans="3:11" ht="13.95" hidden="1" customHeight="1" x14ac:dyDescent="0.25">
      <c r="C2823" s="3">
        <v>1905110</v>
      </c>
      <c r="D2823" s="1" t="s">
        <v>239</v>
      </c>
      <c r="E2823" s="1" t="s">
        <v>882</v>
      </c>
      <c r="F2823" s="1" t="s">
        <v>175</v>
      </c>
      <c r="G2823" s="1" t="s">
        <v>173</v>
      </c>
      <c r="H2823" s="1" t="str">
        <f t="shared" si="137"/>
        <v>PMT</v>
      </c>
      <c r="I2823" s="1" t="s">
        <v>48</v>
      </c>
      <c r="J2823" s="1" t="s">
        <v>833</v>
      </c>
      <c r="K2823" s="1" t="str">
        <f t="shared" si="136"/>
        <v>1905110 PMT</v>
      </c>
    </row>
    <row r="2824" spans="3:11" ht="13.95" hidden="1" customHeight="1" x14ac:dyDescent="0.25">
      <c r="C2824" s="3">
        <v>1805053</v>
      </c>
      <c r="D2824" s="1" t="s">
        <v>239</v>
      </c>
      <c r="E2824" s="1" t="s">
        <v>59</v>
      </c>
      <c r="F2824" s="1" t="s">
        <v>175</v>
      </c>
      <c r="G2824" s="1" t="s">
        <v>173</v>
      </c>
      <c r="H2824" s="1" t="str">
        <f t="shared" si="137"/>
        <v>PMT</v>
      </c>
      <c r="I2824" s="1" t="s">
        <v>48</v>
      </c>
      <c r="J2824" s="1" t="s">
        <v>833</v>
      </c>
      <c r="K2824" s="1" t="str">
        <f t="shared" si="136"/>
        <v>1805053 PMT</v>
      </c>
    </row>
    <row r="2825" spans="3:11" ht="13.95" hidden="1" customHeight="1" x14ac:dyDescent="0.25">
      <c r="C2825" s="3">
        <v>1905058</v>
      </c>
      <c r="D2825" s="1" t="s">
        <v>239</v>
      </c>
      <c r="E2825" s="1" t="s">
        <v>367</v>
      </c>
      <c r="F2825" s="1" t="s">
        <v>175</v>
      </c>
      <c r="G2825" s="1" t="s">
        <v>173</v>
      </c>
      <c r="H2825" s="1" t="str">
        <f t="shared" si="137"/>
        <v>PMT</v>
      </c>
      <c r="I2825" s="1" t="s">
        <v>48</v>
      </c>
      <c r="J2825" s="1" t="s">
        <v>833</v>
      </c>
      <c r="K2825" s="1" t="str">
        <f t="shared" si="136"/>
        <v>1905058 PMT</v>
      </c>
    </row>
    <row r="2826" spans="3:11" ht="13.95" hidden="1" customHeight="1" x14ac:dyDescent="0.25">
      <c r="C2826" s="3">
        <v>1501123</v>
      </c>
      <c r="D2826" s="1" t="s">
        <v>239</v>
      </c>
      <c r="E2826" s="1" t="s">
        <v>368</v>
      </c>
      <c r="F2826" s="1" t="s">
        <v>175</v>
      </c>
      <c r="G2826" s="1" t="s">
        <v>173</v>
      </c>
      <c r="H2826" s="1" t="str">
        <f t="shared" si="137"/>
        <v>PMT</v>
      </c>
      <c r="I2826" s="1" t="s">
        <v>48</v>
      </c>
      <c r="J2826" s="1" t="s">
        <v>833</v>
      </c>
      <c r="K2826" s="1" t="str">
        <f t="shared" si="136"/>
        <v>1501123 PMT</v>
      </c>
    </row>
    <row r="2827" spans="3:11" ht="13.95" hidden="1" customHeight="1" x14ac:dyDescent="0.25">
      <c r="C2827" s="3">
        <v>1905028</v>
      </c>
      <c r="D2827" s="1" t="s">
        <v>241</v>
      </c>
      <c r="E2827" s="1" t="s">
        <v>369</v>
      </c>
      <c r="F2827" s="1" t="s">
        <v>174</v>
      </c>
      <c r="G2827" s="1" t="s">
        <v>173</v>
      </c>
      <c r="H2827" s="1" t="str">
        <f t="shared" si="137"/>
        <v>PMT</v>
      </c>
      <c r="I2827" s="1" t="s">
        <v>61</v>
      </c>
      <c r="J2827" s="1" t="s">
        <v>862</v>
      </c>
      <c r="K2827" s="1" t="str">
        <f t="shared" si="136"/>
        <v>1905028 PMT</v>
      </c>
    </row>
    <row r="2828" spans="3:11" ht="13.95" hidden="1" customHeight="1" x14ac:dyDescent="0.25">
      <c r="C2828" s="3">
        <v>1501156</v>
      </c>
      <c r="D2828" s="1" t="s">
        <v>241</v>
      </c>
      <c r="E2828" s="1" t="s">
        <v>370</v>
      </c>
      <c r="F2828" s="1" t="s">
        <v>174</v>
      </c>
      <c r="G2828" s="1" t="s">
        <v>173</v>
      </c>
      <c r="H2828" s="1" t="str">
        <f t="shared" si="137"/>
        <v>PMT</v>
      </c>
      <c r="I2828" s="1" t="s">
        <v>61</v>
      </c>
      <c r="J2828" s="1" t="s">
        <v>862</v>
      </c>
      <c r="K2828" s="1" t="str">
        <f t="shared" si="136"/>
        <v>1501156 PMT</v>
      </c>
    </row>
    <row r="2829" spans="3:11" ht="13.95" hidden="1" customHeight="1" x14ac:dyDescent="0.25">
      <c r="C2829" s="3">
        <v>1905250</v>
      </c>
      <c r="D2829" s="1" t="s">
        <v>241</v>
      </c>
      <c r="E2829" s="1" t="s">
        <v>371</v>
      </c>
      <c r="F2829" s="1" t="s">
        <v>174</v>
      </c>
      <c r="G2829" s="1" t="s">
        <v>173</v>
      </c>
      <c r="H2829" s="1" t="str">
        <f t="shared" si="137"/>
        <v>PMT</v>
      </c>
      <c r="I2829" s="1" t="s">
        <v>61</v>
      </c>
      <c r="J2829" s="1" t="s">
        <v>862</v>
      </c>
      <c r="K2829" s="1" t="str">
        <f t="shared" si="136"/>
        <v>1905250 PMT</v>
      </c>
    </row>
    <row r="2830" spans="3:11" ht="13.95" hidden="1" customHeight="1" x14ac:dyDescent="0.25">
      <c r="C2830" s="3">
        <v>1905033</v>
      </c>
      <c r="D2830" s="1" t="s">
        <v>241</v>
      </c>
      <c r="E2830" s="1" t="s">
        <v>372</v>
      </c>
      <c r="F2830" s="1" t="s">
        <v>174</v>
      </c>
      <c r="G2830" s="1" t="s">
        <v>173</v>
      </c>
      <c r="H2830" s="1" t="str">
        <f t="shared" si="137"/>
        <v>PMT</v>
      </c>
      <c r="I2830" s="1" t="s">
        <v>61</v>
      </c>
      <c r="J2830" s="1" t="s">
        <v>862</v>
      </c>
      <c r="K2830" s="1" t="str">
        <f t="shared" si="136"/>
        <v>1905033 PMT</v>
      </c>
    </row>
    <row r="2831" spans="3:11" ht="13.95" hidden="1" customHeight="1" x14ac:dyDescent="0.25">
      <c r="C2831" s="3">
        <v>1501160</v>
      </c>
      <c r="D2831" s="1" t="s">
        <v>241</v>
      </c>
      <c r="E2831" s="1" t="s">
        <v>373</v>
      </c>
      <c r="F2831" s="1" t="s">
        <v>174</v>
      </c>
      <c r="G2831" s="1" t="s">
        <v>173</v>
      </c>
      <c r="H2831" s="1" t="str">
        <f t="shared" si="137"/>
        <v>PMT</v>
      </c>
      <c r="I2831" s="1" t="s">
        <v>61</v>
      </c>
      <c r="J2831" s="1" t="s">
        <v>862</v>
      </c>
      <c r="K2831" s="1" t="str">
        <f t="shared" si="136"/>
        <v>1501160 PMT</v>
      </c>
    </row>
    <row r="2832" spans="3:11" ht="13.95" hidden="1" customHeight="1" x14ac:dyDescent="0.25">
      <c r="C2832" s="3">
        <v>1905012</v>
      </c>
      <c r="D2832" s="1" t="s">
        <v>241</v>
      </c>
      <c r="E2832" s="1" t="s">
        <v>374</v>
      </c>
      <c r="F2832" s="1" t="s">
        <v>174</v>
      </c>
      <c r="G2832" s="1" t="s">
        <v>173</v>
      </c>
      <c r="H2832" s="1" t="str">
        <f t="shared" si="137"/>
        <v>PMT</v>
      </c>
      <c r="I2832" s="1" t="s">
        <v>61</v>
      </c>
      <c r="J2832" s="1" t="s">
        <v>862</v>
      </c>
      <c r="K2832" s="1" t="str">
        <f t="shared" si="136"/>
        <v>1905012 PMT</v>
      </c>
    </row>
    <row r="2833" spans="3:11" ht="13.95" hidden="1" customHeight="1" x14ac:dyDescent="0.25">
      <c r="C2833" s="3">
        <v>1905308</v>
      </c>
      <c r="D2833" s="1" t="s">
        <v>241</v>
      </c>
      <c r="E2833" s="1" t="s">
        <v>375</v>
      </c>
      <c r="F2833" s="1" t="s">
        <v>174</v>
      </c>
      <c r="G2833" s="1" t="s">
        <v>173</v>
      </c>
      <c r="H2833" s="1" t="str">
        <f t="shared" si="137"/>
        <v>PMT</v>
      </c>
      <c r="I2833" s="1" t="s">
        <v>61</v>
      </c>
      <c r="J2833" s="1" t="s">
        <v>862</v>
      </c>
      <c r="K2833" s="1" t="str">
        <f t="shared" si="136"/>
        <v>1905308 PMT</v>
      </c>
    </row>
    <row r="2834" spans="3:11" ht="13.95" hidden="1" customHeight="1" x14ac:dyDescent="0.25">
      <c r="C2834" s="3">
        <v>1501136</v>
      </c>
      <c r="D2834" s="1" t="s">
        <v>241</v>
      </c>
      <c r="E2834" s="1" t="s">
        <v>376</v>
      </c>
      <c r="F2834" s="1" t="s">
        <v>174</v>
      </c>
      <c r="G2834" s="1" t="s">
        <v>173</v>
      </c>
      <c r="H2834" s="1" t="str">
        <f t="shared" si="137"/>
        <v>PMT</v>
      </c>
      <c r="I2834" s="1" t="s">
        <v>61</v>
      </c>
      <c r="J2834" s="1" t="s">
        <v>862</v>
      </c>
      <c r="K2834" s="1" t="str">
        <f t="shared" si="136"/>
        <v>1501136 PMT</v>
      </c>
    </row>
    <row r="2835" spans="3:11" ht="13.95" hidden="1" customHeight="1" x14ac:dyDescent="0.25">
      <c r="C2835" s="3">
        <v>1703014</v>
      </c>
      <c r="D2835" s="1" t="s">
        <v>241</v>
      </c>
      <c r="E2835" s="1" t="s">
        <v>377</v>
      </c>
      <c r="F2835" s="1" t="s">
        <v>174</v>
      </c>
      <c r="G2835" s="1" t="s">
        <v>173</v>
      </c>
      <c r="H2835" s="1" t="str">
        <f t="shared" si="137"/>
        <v>PMT</v>
      </c>
      <c r="I2835" s="1" t="s">
        <v>61</v>
      </c>
      <c r="J2835" s="1" t="s">
        <v>862</v>
      </c>
      <c r="K2835" s="1" t="str">
        <f t="shared" si="136"/>
        <v>1703014 PMT</v>
      </c>
    </row>
    <row r="2836" spans="3:11" ht="13.95" hidden="1" customHeight="1" x14ac:dyDescent="0.25">
      <c r="C2836" s="3">
        <v>1501115</v>
      </c>
      <c r="D2836" s="1" t="s">
        <v>241</v>
      </c>
      <c r="E2836" s="1" t="s">
        <v>378</v>
      </c>
      <c r="F2836" s="1" t="s">
        <v>174</v>
      </c>
      <c r="G2836" s="1" t="s">
        <v>173</v>
      </c>
      <c r="H2836" s="1" t="str">
        <f t="shared" si="137"/>
        <v>PMT</v>
      </c>
      <c r="I2836" s="1" t="s">
        <v>61</v>
      </c>
      <c r="J2836" s="1" t="s">
        <v>862</v>
      </c>
      <c r="K2836" s="1" t="str">
        <f t="shared" si="136"/>
        <v>1501115 PMT</v>
      </c>
    </row>
    <row r="2837" spans="3:11" ht="13.95" hidden="1" customHeight="1" x14ac:dyDescent="0.25">
      <c r="C2837" s="3">
        <v>1501066</v>
      </c>
      <c r="D2837" s="1" t="s">
        <v>241</v>
      </c>
      <c r="E2837" s="1" t="s">
        <v>379</v>
      </c>
      <c r="F2837" s="1" t="s">
        <v>174</v>
      </c>
      <c r="G2837" s="1" t="s">
        <v>173</v>
      </c>
      <c r="H2837" s="1" t="str">
        <f t="shared" si="137"/>
        <v>PMT</v>
      </c>
      <c r="I2837" s="1" t="s">
        <v>61</v>
      </c>
      <c r="J2837" s="1" t="s">
        <v>862</v>
      </c>
      <c r="K2837" s="1" t="str">
        <f t="shared" si="136"/>
        <v>1501066 PMT</v>
      </c>
    </row>
    <row r="2838" spans="3:11" ht="13.95" hidden="1" customHeight="1" x14ac:dyDescent="0.25">
      <c r="C2838" s="3">
        <v>1905009</v>
      </c>
      <c r="D2838" s="1" t="s">
        <v>241</v>
      </c>
      <c r="E2838" s="1" t="s">
        <v>380</v>
      </c>
      <c r="F2838" s="1" t="s">
        <v>174</v>
      </c>
      <c r="G2838" s="1" t="s">
        <v>173</v>
      </c>
      <c r="H2838" s="1" t="str">
        <f t="shared" si="137"/>
        <v>PMT</v>
      </c>
      <c r="I2838" s="1" t="s">
        <v>61</v>
      </c>
      <c r="J2838" s="1" t="s">
        <v>862</v>
      </c>
      <c r="K2838" s="1" t="str">
        <f t="shared" si="136"/>
        <v>1905009 PMT</v>
      </c>
    </row>
    <row r="2839" spans="3:11" ht="13.95" hidden="1" customHeight="1" x14ac:dyDescent="0.25">
      <c r="C2839" s="3">
        <v>1703004</v>
      </c>
      <c r="D2839" s="1" t="s">
        <v>241</v>
      </c>
      <c r="E2839" s="1" t="s">
        <v>381</v>
      </c>
      <c r="F2839" s="1" t="s">
        <v>175</v>
      </c>
      <c r="G2839" s="1" t="s">
        <v>173</v>
      </c>
      <c r="H2839" s="1" t="str">
        <f t="shared" si="137"/>
        <v>PMT</v>
      </c>
      <c r="I2839" s="1" t="s">
        <v>61</v>
      </c>
      <c r="J2839" s="1" t="s">
        <v>862</v>
      </c>
      <c r="K2839" s="1" t="str">
        <f t="shared" si="136"/>
        <v>1703004 PMT</v>
      </c>
    </row>
    <row r="2840" spans="3:11" ht="13.95" hidden="1" customHeight="1" x14ac:dyDescent="0.25">
      <c r="C2840" s="3">
        <v>1501145</v>
      </c>
      <c r="D2840" s="1" t="s">
        <v>241</v>
      </c>
      <c r="E2840" s="1" t="s">
        <v>382</v>
      </c>
      <c r="F2840" s="1" t="s">
        <v>175</v>
      </c>
      <c r="G2840" s="1" t="s">
        <v>173</v>
      </c>
      <c r="H2840" s="1" t="str">
        <f t="shared" si="137"/>
        <v>PMT</v>
      </c>
      <c r="I2840" s="1" t="s">
        <v>61</v>
      </c>
      <c r="J2840" s="1" t="s">
        <v>862</v>
      </c>
      <c r="K2840" s="1" t="str">
        <f t="shared" si="136"/>
        <v>1501145 PMT</v>
      </c>
    </row>
    <row r="2841" spans="3:11" ht="13.95" hidden="1" customHeight="1" x14ac:dyDescent="0.25">
      <c r="C2841" s="3">
        <v>1905014</v>
      </c>
      <c r="D2841" s="1" t="s">
        <v>241</v>
      </c>
      <c r="E2841" s="1" t="s">
        <v>383</v>
      </c>
      <c r="F2841" s="1" t="s">
        <v>175</v>
      </c>
      <c r="G2841" s="1" t="s">
        <v>173</v>
      </c>
      <c r="H2841" s="1" t="str">
        <f t="shared" si="137"/>
        <v>PMT</v>
      </c>
      <c r="I2841" s="1" t="s">
        <v>61</v>
      </c>
      <c r="J2841" s="1" t="s">
        <v>862</v>
      </c>
      <c r="K2841" s="1" t="str">
        <f t="shared" si="136"/>
        <v>1905014 PMT</v>
      </c>
    </row>
    <row r="2842" spans="3:11" ht="13.95" hidden="1" customHeight="1" x14ac:dyDescent="0.25">
      <c r="C2842" s="3">
        <v>1905024</v>
      </c>
      <c r="D2842" s="1" t="s">
        <v>241</v>
      </c>
      <c r="E2842" s="1" t="s">
        <v>384</v>
      </c>
      <c r="F2842" s="1" t="s">
        <v>175</v>
      </c>
      <c r="G2842" s="1" t="s">
        <v>173</v>
      </c>
      <c r="H2842" s="1" t="str">
        <f t="shared" si="137"/>
        <v>PMT</v>
      </c>
      <c r="I2842" s="1" t="s">
        <v>61</v>
      </c>
      <c r="J2842" s="1" t="s">
        <v>862</v>
      </c>
      <c r="K2842" s="1" t="str">
        <f t="shared" si="136"/>
        <v>1905024 PMT</v>
      </c>
    </row>
    <row r="2843" spans="3:11" ht="13.95" hidden="1" customHeight="1" x14ac:dyDescent="0.25">
      <c r="C2843" s="3">
        <v>1905065</v>
      </c>
      <c r="D2843" s="1" t="s">
        <v>241</v>
      </c>
      <c r="E2843" s="1" t="s">
        <v>385</v>
      </c>
      <c r="F2843" s="1" t="s">
        <v>175</v>
      </c>
      <c r="G2843" s="1" t="s">
        <v>173</v>
      </c>
      <c r="H2843" s="1" t="str">
        <f t="shared" si="137"/>
        <v>PMT</v>
      </c>
      <c r="I2843" s="1" t="s">
        <v>61</v>
      </c>
      <c r="J2843" s="1" t="s">
        <v>862</v>
      </c>
      <c r="K2843" s="1" t="str">
        <f t="shared" si="136"/>
        <v>1905065 PMT</v>
      </c>
    </row>
    <row r="2844" spans="3:11" ht="13.95" hidden="1" customHeight="1" x14ac:dyDescent="0.25">
      <c r="C2844" s="3">
        <v>1703009</v>
      </c>
      <c r="D2844" s="1" t="s">
        <v>241</v>
      </c>
      <c r="E2844" s="1" t="s">
        <v>386</v>
      </c>
      <c r="F2844" s="1" t="s">
        <v>175</v>
      </c>
      <c r="G2844" s="1" t="s">
        <v>173</v>
      </c>
      <c r="H2844" s="1" t="str">
        <f t="shared" si="137"/>
        <v>PMT</v>
      </c>
      <c r="I2844" s="1" t="s">
        <v>61</v>
      </c>
      <c r="J2844" s="1" t="s">
        <v>862</v>
      </c>
      <c r="K2844" s="1" t="str">
        <f t="shared" si="136"/>
        <v>1703009 PMT</v>
      </c>
    </row>
    <row r="2845" spans="3:11" ht="13.95" hidden="1" customHeight="1" x14ac:dyDescent="0.25">
      <c r="C2845" s="3">
        <v>1501118</v>
      </c>
      <c r="D2845" s="1" t="s">
        <v>241</v>
      </c>
      <c r="E2845" s="1" t="s">
        <v>387</v>
      </c>
      <c r="F2845" s="1" t="s">
        <v>175</v>
      </c>
      <c r="G2845" s="1" t="s">
        <v>173</v>
      </c>
      <c r="H2845" s="1" t="str">
        <f t="shared" si="137"/>
        <v>PMT</v>
      </c>
      <c r="I2845" s="1" t="s">
        <v>61</v>
      </c>
      <c r="J2845" s="1" t="s">
        <v>862</v>
      </c>
      <c r="K2845" s="1" t="str">
        <f t="shared" si="136"/>
        <v>1501118 PMT</v>
      </c>
    </row>
    <row r="2846" spans="3:11" ht="13.95" hidden="1" customHeight="1" x14ac:dyDescent="0.25">
      <c r="C2846" s="3">
        <v>1703003</v>
      </c>
      <c r="D2846" s="1" t="s">
        <v>241</v>
      </c>
      <c r="E2846" s="1" t="s">
        <v>388</v>
      </c>
      <c r="F2846" s="1" t="s">
        <v>175</v>
      </c>
      <c r="G2846" s="1" t="s">
        <v>173</v>
      </c>
      <c r="H2846" s="1" t="str">
        <f t="shared" si="137"/>
        <v>PMT</v>
      </c>
      <c r="I2846" s="1" t="s">
        <v>61</v>
      </c>
      <c r="J2846" s="1" t="s">
        <v>862</v>
      </c>
      <c r="K2846" s="1" t="str">
        <f t="shared" si="136"/>
        <v>1703003 PMT</v>
      </c>
    </row>
    <row r="2847" spans="3:11" ht="13.95" hidden="1" customHeight="1" x14ac:dyDescent="0.25">
      <c r="C2847" s="3">
        <v>1905145</v>
      </c>
      <c r="D2847" s="1" t="s">
        <v>241</v>
      </c>
      <c r="E2847" s="1" t="s">
        <v>389</v>
      </c>
      <c r="F2847" s="1" t="s">
        <v>175</v>
      </c>
      <c r="G2847" s="1" t="s">
        <v>173</v>
      </c>
      <c r="H2847" s="1" t="str">
        <f t="shared" ref="H2847:H2878" si="138">IF(OR(MID($I2847,4,2)="21",MID($I2847,4,2)="22",MID($I2847,4,2)="23")=FALSE,UPPER(MID($I2847,2,2))&amp;MID($I2847,4,1),UPPER(MID($I2847,2,2))&amp;MID($I2847,4,2))</f>
        <v>PMT</v>
      </c>
      <c r="I2847" s="1" t="s">
        <v>61</v>
      </c>
      <c r="J2847" s="1" t="s">
        <v>862</v>
      </c>
      <c r="K2847" s="1" t="str">
        <f t="shared" si="136"/>
        <v>1905145 PMT</v>
      </c>
    </row>
    <row r="2848" spans="3:11" ht="13.95" hidden="1" customHeight="1" x14ac:dyDescent="0.25">
      <c r="C2848" s="3">
        <v>1703001</v>
      </c>
      <c r="D2848" s="1" t="s">
        <v>241</v>
      </c>
      <c r="E2848" s="1" t="s">
        <v>390</v>
      </c>
      <c r="F2848" s="1" t="s">
        <v>175</v>
      </c>
      <c r="G2848" s="1" t="s">
        <v>173</v>
      </c>
      <c r="H2848" s="1" t="str">
        <f t="shared" si="138"/>
        <v>PMT</v>
      </c>
      <c r="I2848" s="1" t="s">
        <v>61</v>
      </c>
      <c r="J2848" s="1" t="s">
        <v>862</v>
      </c>
      <c r="K2848" s="1" t="str">
        <f t="shared" si="136"/>
        <v>1703001 PMT</v>
      </c>
    </row>
    <row r="2849" spans="3:11" ht="13.95" hidden="1" customHeight="1" x14ac:dyDescent="0.25">
      <c r="C2849" s="3">
        <v>1905026</v>
      </c>
      <c r="D2849" s="1" t="s">
        <v>241</v>
      </c>
      <c r="E2849" s="1" t="s">
        <v>391</v>
      </c>
      <c r="F2849" s="1" t="s">
        <v>175</v>
      </c>
      <c r="G2849" s="1" t="s">
        <v>173</v>
      </c>
      <c r="H2849" s="1" t="str">
        <f t="shared" si="138"/>
        <v>PMT</v>
      </c>
      <c r="I2849" s="1" t="s">
        <v>61</v>
      </c>
      <c r="J2849" s="1" t="s">
        <v>862</v>
      </c>
      <c r="K2849" s="1" t="str">
        <f t="shared" si="136"/>
        <v>1905026 PMT</v>
      </c>
    </row>
    <row r="2850" spans="3:11" ht="13.95" hidden="1" customHeight="1" x14ac:dyDescent="0.25">
      <c r="C2850" s="3">
        <v>1602001</v>
      </c>
      <c r="D2850" s="1" t="s">
        <v>243</v>
      </c>
      <c r="E2850" s="1" t="s">
        <v>392</v>
      </c>
      <c r="F2850" s="1" t="s">
        <v>174</v>
      </c>
      <c r="G2850" s="1" t="s">
        <v>173</v>
      </c>
      <c r="H2850" s="1" t="str">
        <f t="shared" si="138"/>
        <v>PMT</v>
      </c>
      <c r="I2850" s="1" t="s">
        <v>65</v>
      </c>
      <c r="J2850" s="1" t="s">
        <v>863</v>
      </c>
      <c r="K2850" s="1" t="str">
        <f t="shared" si="136"/>
        <v>1602001 PMT</v>
      </c>
    </row>
    <row r="2851" spans="3:11" ht="13.95" hidden="1" customHeight="1" x14ac:dyDescent="0.25">
      <c r="C2851" s="3">
        <v>1805330</v>
      </c>
      <c r="D2851" s="1" t="s">
        <v>243</v>
      </c>
      <c r="E2851" s="1" t="s">
        <v>393</v>
      </c>
      <c r="F2851" s="1" t="s">
        <v>174</v>
      </c>
      <c r="G2851" s="1" t="s">
        <v>173</v>
      </c>
      <c r="H2851" s="1" t="str">
        <f t="shared" si="138"/>
        <v>PMT</v>
      </c>
      <c r="I2851" s="1" t="s">
        <v>65</v>
      </c>
      <c r="J2851" s="1" t="s">
        <v>863</v>
      </c>
      <c r="K2851" s="1" t="str">
        <f t="shared" si="136"/>
        <v>1805330 PMT</v>
      </c>
    </row>
    <row r="2852" spans="3:11" ht="13.95" hidden="1" customHeight="1" x14ac:dyDescent="0.25">
      <c r="C2852" s="3">
        <v>1905060</v>
      </c>
      <c r="D2852" s="1" t="s">
        <v>243</v>
      </c>
      <c r="E2852" s="1" t="s">
        <v>394</v>
      </c>
      <c r="F2852" s="1" t="s">
        <v>174</v>
      </c>
      <c r="G2852" s="1" t="s">
        <v>173</v>
      </c>
      <c r="H2852" s="1" t="str">
        <f t="shared" si="138"/>
        <v>PMT</v>
      </c>
      <c r="I2852" s="1" t="s">
        <v>65</v>
      </c>
      <c r="J2852" s="1" t="s">
        <v>863</v>
      </c>
      <c r="K2852" s="1" t="str">
        <f t="shared" si="136"/>
        <v>1905060 PMT</v>
      </c>
    </row>
    <row r="2853" spans="3:11" ht="13.95" hidden="1" customHeight="1" x14ac:dyDescent="0.25">
      <c r="C2853" s="3">
        <v>1703012</v>
      </c>
      <c r="D2853" s="1" t="s">
        <v>243</v>
      </c>
      <c r="E2853" s="1" t="s">
        <v>395</v>
      </c>
      <c r="F2853" s="1" t="s">
        <v>174</v>
      </c>
      <c r="G2853" s="1" t="s">
        <v>173</v>
      </c>
      <c r="H2853" s="1" t="str">
        <f t="shared" si="138"/>
        <v>PMT</v>
      </c>
      <c r="I2853" s="1" t="s">
        <v>65</v>
      </c>
      <c r="J2853" s="1" t="s">
        <v>863</v>
      </c>
      <c r="K2853" s="1" t="str">
        <f t="shared" si="136"/>
        <v>1703012 PMT</v>
      </c>
    </row>
    <row r="2854" spans="3:11" ht="13.95" hidden="1" customHeight="1" x14ac:dyDescent="0.25">
      <c r="C2854" s="3">
        <v>1501039</v>
      </c>
      <c r="D2854" s="1" t="s">
        <v>243</v>
      </c>
      <c r="E2854" s="1" t="s">
        <v>396</v>
      </c>
      <c r="F2854" s="1" t="s">
        <v>174</v>
      </c>
      <c r="G2854" s="1" t="s">
        <v>173</v>
      </c>
      <c r="H2854" s="1" t="str">
        <f t="shared" si="138"/>
        <v>PMT</v>
      </c>
      <c r="I2854" s="1" t="s">
        <v>65</v>
      </c>
      <c r="J2854" s="1" t="s">
        <v>863</v>
      </c>
      <c r="K2854" s="1" t="str">
        <f t="shared" si="136"/>
        <v>1501039 PMT</v>
      </c>
    </row>
    <row r="2855" spans="3:11" ht="13.95" hidden="1" customHeight="1" x14ac:dyDescent="0.25">
      <c r="C2855" s="3">
        <v>1905251</v>
      </c>
      <c r="D2855" s="1" t="s">
        <v>243</v>
      </c>
      <c r="E2855" s="1" t="s">
        <v>397</v>
      </c>
      <c r="F2855" s="1" t="s">
        <v>174</v>
      </c>
      <c r="G2855" s="1" t="s">
        <v>173</v>
      </c>
      <c r="H2855" s="1" t="str">
        <f t="shared" si="138"/>
        <v>PMT</v>
      </c>
      <c r="I2855" s="1" t="s">
        <v>65</v>
      </c>
      <c r="J2855" s="1" t="s">
        <v>863</v>
      </c>
      <c r="K2855" s="1" t="str">
        <f t="shared" si="136"/>
        <v>1905251 PMT</v>
      </c>
    </row>
    <row r="2856" spans="3:11" ht="13.95" hidden="1" customHeight="1" x14ac:dyDescent="0.25">
      <c r="C2856" s="3">
        <v>1905144</v>
      </c>
      <c r="D2856" s="1" t="s">
        <v>243</v>
      </c>
      <c r="E2856" s="1" t="s">
        <v>398</v>
      </c>
      <c r="F2856" s="1" t="s">
        <v>175</v>
      </c>
      <c r="G2856" s="1" t="s">
        <v>173</v>
      </c>
      <c r="H2856" s="1" t="str">
        <f t="shared" si="138"/>
        <v>PMT</v>
      </c>
      <c r="I2856" s="1" t="s">
        <v>65</v>
      </c>
      <c r="J2856" s="1" t="s">
        <v>863</v>
      </c>
      <c r="K2856" s="1" t="str">
        <f t="shared" si="136"/>
        <v>1905144 PMT</v>
      </c>
    </row>
    <row r="2857" spans="3:11" ht="13.95" hidden="1" customHeight="1" x14ac:dyDescent="0.25">
      <c r="C2857" s="3">
        <v>1501192</v>
      </c>
      <c r="D2857" s="1" t="s">
        <v>243</v>
      </c>
      <c r="E2857" s="1" t="s">
        <v>399</v>
      </c>
      <c r="F2857" s="1" t="s">
        <v>175</v>
      </c>
      <c r="G2857" s="1" t="s">
        <v>173</v>
      </c>
      <c r="H2857" s="1" t="str">
        <f t="shared" si="138"/>
        <v>PMT</v>
      </c>
      <c r="I2857" s="1" t="s">
        <v>65</v>
      </c>
      <c r="J2857" s="1" t="s">
        <v>863</v>
      </c>
      <c r="K2857" s="1" t="str">
        <f t="shared" si="136"/>
        <v>1501192 PMT</v>
      </c>
    </row>
    <row r="2858" spans="3:11" ht="13.95" hidden="1" customHeight="1" x14ac:dyDescent="0.25">
      <c r="C2858" s="3">
        <v>1905309</v>
      </c>
      <c r="D2858" s="1" t="s">
        <v>243</v>
      </c>
      <c r="E2858" s="1" t="s">
        <v>400</v>
      </c>
      <c r="F2858" s="1" t="s">
        <v>175</v>
      </c>
      <c r="G2858" s="1" t="s">
        <v>173</v>
      </c>
      <c r="H2858" s="1" t="str">
        <f t="shared" si="138"/>
        <v>PMT</v>
      </c>
      <c r="I2858" s="1" t="s">
        <v>65</v>
      </c>
      <c r="J2858" s="1" t="s">
        <v>863</v>
      </c>
      <c r="K2858" s="1" t="str">
        <f t="shared" si="136"/>
        <v>1905309 PMT</v>
      </c>
    </row>
    <row r="2859" spans="3:11" ht="13.95" hidden="1" customHeight="1" x14ac:dyDescent="0.25">
      <c r="C2859" s="3">
        <v>1905023</v>
      </c>
      <c r="D2859" s="1" t="s">
        <v>243</v>
      </c>
      <c r="E2859" s="1" t="s">
        <v>401</v>
      </c>
      <c r="F2859" s="1" t="s">
        <v>175</v>
      </c>
      <c r="G2859" s="1" t="s">
        <v>173</v>
      </c>
      <c r="H2859" s="1" t="str">
        <f t="shared" si="138"/>
        <v>PMT</v>
      </c>
      <c r="I2859" s="1" t="s">
        <v>65</v>
      </c>
      <c r="J2859" s="1" t="s">
        <v>863</v>
      </c>
      <c r="K2859" s="1" t="str">
        <f t="shared" si="136"/>
        <v>1905023 PMT</v>
      </c>
    </row>
    <row r="2860" spans="3:11" ht="13.95" hidden="1" customHeight="1" x14ac:dyDescent="0.25">
      <c r="C2860" s="3">
        <v>1905022</v>
      </c>
      <c r="D2860" s="1" t="s">
        <v>243</v>
      </c>
      <c r="E2860" s="1" t="s">
        <v>402</v>
      </c>
      <c r="F2860" s="1" t="s">
        <v>175</v>
      </c>
      <c r="G2860" s="1" t="s">
        <v>173</v>
      </c>
      <c r="H2860" s="1" t="str">
        <f t="shared" si="138"/>
        <v>PMT</v>
      </c>
      <c r="I2860" s="1" t="s">
        <v>65</v>
      </c>
      <c r="J2860" s="1" t="s">
        <v>863</v>
      </c>
      <c r="K2860" s="1" t="str">
        <f t="shared" si="136"/>
        <v>1905022 PMT</v>
      </c>
    </row>
    <row r="2861" spans="3:11" ht="13.95" hidden="1" customHeight="1" x14ac:dyDescent="0.25">
      <c r="C2861" s="3">
        <v>1905085</v>
      </c>
      <c r="D2861" s="1" t="s">
        <v>243</v>
      </c>
      <c r="E2861" s="1" t="s">
        <v>403</v>
      </c>
      <c r="F2861" s="1" t="s">
        <v>175</v>
      </c>
      <c r="G2861" s="1" t="s">
        <v>173</v>
      </c>
      <c r="H2861" s="1" t="str">
        <f t="shared" si="138"/>
        <v>PMT</v>
      </c>
      <c r="I2861" s="1" t="s">
        <v>65</v>
      </c>
      <c r="J2861" s="1" t="s">
        <v>863</v>
      </c>
      <c r="K2861" s="1" t="str">
        <f t="shared" si="136"/>
        <v>1905085 PMT</v>
      </c>
    </row>
    <row r="2862" spans="3:11" ht="13.95" hidden="1" customHeight="1" x14ac:dyDescent="0.25">
      <c r="C2862" s="3">
        <v>1905049</v>
      </c>
      <c r="D2862" s="1" t="s">
        <v>243</v>
      </c>
      <c r="E2862" s="1" t="s">
        <v>404</v>
      </c>
      <c r="F2862" s="1" t="s">
        <v>175</v>
      </c>
      <c r="G2862" s="1" t="s">
        <v>173</v>
      </c>
      <c r="H2862" s="1" t="str">
        <f t="shared" si="138"/>
        <v>PMT</v>
      </c>
      <c r="I2862" s="1" t="s">
        <v>65</v>
      </c>
      <c r="J2862" s="1" t="s">
        <v>863</v>
      </c>
      <c r="K2862" s="1" t="str">
        <f t="shared" si="136"/>
        <v>1905049 PMT</v>
      </c>
    </row>
    <row r="2863" spans="3:11" ht="13.95" hidden="1" customHeight="1" x14ac:dyDescent="0.25">
      <c r="C2863" s="3">
        <v>1905284</v>
      </c>
      <c r="D2863" s="1" t="s">
        <v>243</v>
      </c>
      <c r="E2863" s="1" t="s">
        <v>405</v>
      </c>
      <c r="F2863" s="1" t="s">
        <v>175</v>
      </c>
      <c r="G2863" s="1" t="s">
        <v>173</v>
      </c>
      <c r="H2863" s="1" t="str">
        <f t="shared" si="138"/>
        <v>PMT</v>
      </c>
      <c r="I2863" s="1" t="s">
        <v>65</v>
      </c>
      <c r="J2863" s="1" t="s">
        <v>863</v>
      </c>
      <c r="K2863" s="1" t="str">
        <f t="shared" si="136"/>
        <v>1905284 PMT</v>
      </c>
    </row>
    <row r="2864" spans="3:11" ht="13.95" hidden="1" customHeight="1" x14ac:dyDescent="0.25">
      <c r="C2864" s="3">
        <v>1905006</v>
      </c>
      <c r="D2864" s="1" t="s">
        <v>243</v>
      </c>
      <c r="E2864" s="1" t="s">
        <v>406</v>
      </c>
      <c r="F2864" s="1" t="s">
        <v>175</v>
      </c>
      <c r="G2864" s="1" t="s">
        <v>173</v>
      </c>
      <c r="H2864" s="1" t="str">
        <f t="shared" si="138"/>
        <v>PMT</v>
      </c>
      <c r="I2864" s="1" t="s">
        <v>65</v>
      </c>
      <c r="J2864" s="1" t="s">
        <v>863</v>
      </c>
      <c r="K2864" s="1" t="str">
        <f t="shared" si="136"/>
        <v>1905006 PMT</v>
      </c>
    </row>
    <row r="2865" spans="3:11" ht="13.95" hidden="1" customHeight="1" x14ac:dyDescent="0.25">
      <c r="C2865" s="3">
        <v>1905040</v>
      </c>
      <c r="D2865" s="1" t="s">
        <v>243</v>
      </c>
      <c r="E2865" s="1" t="s">
        <v>407</v>
      </c>
      <c r="F2865" s="1" t="s">
        <v>175</v>
      </c>
      <c r="G2865" s="1" t="s">
        <v>173</v>
      </c>
      <c r="H2865" s="1" t="str">
        <f t="shared" si="138"/>
        <v>PMT</v>
      </c>
      <c r="I2865" s="1" t="s">
        <v>65</v>
      </c>
      <c r="J2865" s="1" t="s">
        <v>863</v>
      </c>
      <c r="K2865" s="1" t="str">
        <f t="shared" si="136"/>
        <v>1905040 PMT</v>
      </c>
    </row>
    <row r="2866" spans="3:11" ht="13.95" hidden="1" customHeight="1" x14ac:dyDescent="0.25">
      <c r="C2866" s="3">
        <v>1905289</v>
      </c>
      <c r="D2866" s="1" t="s">
        <v>243</v>
      </c>
      <c r="E2866" s="1" t="s">
        <v>408</v>
      </c>
      <c r="F2866" s="1" t="s">
        <v>175</v>
      </c>
      <c r="G2866" s="1" t="s">
        <v>173</v>
      </c>
      <c r="H2866" s="1" t="str">
        <f t="shared" si="138"/>
        <v>PMT</v>
      </c>
      <c r="I2866" s="1" t="s">
        <v>65</v>
      </c>
      <c r="J2866" s="1" t="s">
        <v>863</v>
      </c>
      <c r="K2866" s="1" t="str">
        <f t="shared" si="136"/>
        <v>1905289 PMT</v>
      </c>
    </row>
    <row r="2867" spans="3:11" ht="13.95" hidden="1" customHeight="1" x14ac:dyDescent="0.25">
      <c r="C2867" s="3">
        <v>1905220</v>
      </c>
      <c r="D2867" s="1" t="s">
        <v>243</v>
      </c>
      <c r="E2867" s="1" t="s">
        <v>409</v>
      </c>
      <c r="F2867" s="1" t="s">
        <v>175</v>
      </c>
      <c r="G2867" s="1" t="s">
        <v>173</v>
      </c>
      <c r="H2867" s="1" t="str">
        <f t="shared" si="138"/>
        <v>PMT</v>
      </c>
      <c r="I2867" s="1" t="s">
        <v>65</v>
      </c>
      <c r="J2867" s="1" t="s">
        <v>863</v>
      </c>
      <c r="K2867" s="1" t="str">
        <f t="shared" si="136"/>
        <v>1905220 PMT</v>
      </c>
    </row>
    <row r="2868" spans="3:11" ht="13.95" hidden="1" customHeight="1" x14ac:dyDescent="0.25">
      <c r="C2868" s="3">
        <v>1703006</v>
      </c>
      <c r="D2868" s="1" t="s">
        <v>243</v>
      </c>
      <c r="E2868" s="1" t="s">
        <v>410</v>
      </c>
      <c r="F2868" s="1" t="s">
        <v>175</v>
      </c>
      <c r="G2868" s="1" t="s">
        <v>173</v>
      </c>
      <c r="H2868" s="1" t="str">
        <f t="shared" si="138"/>
        <v>PMT</v>
      </c>
      <c r="I2868" s="1" t="s">
        <v>65</v>
      </c>
      <c r="J2868" s="1" t="s">
        <v>863</v>
      </c>
      <c r="K2868" s="1" t="str">
        <f t="shared" si="136"/>
        <v>1703006 PMT</v>
      </c>
    </row>
    <row r="2869" spans="3:11" ht="13.95" hidden="1" customHeight="1" x14ac:dyDescent="0.25">
      <c r="C2869" s="3">
        <v>1703007</v>
      </c>
      <c r="D2869" s="1" t="s">
        <v>243</v>
      </c>
      <c r="E2869" s="1" t="s">
        <v>411</v>
      </c>
      <c r="F2869" s="1" t="s">
        <v>175</v>
      </c>
      <c r="G2869" s="1" t="s">
        <v>173</v>
      </c>
      <c r="H2869" s="1" t="str">
        <f t="shared" si="138"/>
        <v>PMT</v>
      </c>
      <c r="I2869" s="1" t="s">
        <v>65</v>
      </c>
      <c r="J2869" s="1" t="s">
        <v>863</v>
      </c>
      <c r="K2869" s="1" t="str">
        <f t="shared" si="136"/>
        <v>1703007 PMT</v>
      </c>
    </row>
    <row r="2870" spans="3:11" ht="13.95" hidden="1" customHeight="1" x14ac:dyDescent="0.25">
      <c r="C2870" s="3">
        <v>1501171</v>
      </c>
      <c r="D2870" s="1" t="s">
        <v>243</v>
      </c>
      <c r="E2870" s="1" t="s">
        <v>412</v>
      </c>
      <c r="F2870" s="1" t="s">
        <v>175</v>
      </c>
      <c r="G2870" s="1" t="s">
        <v>173</v>
      </c>
      <c r="H2870" s="1" t="str">
        <f t="shared" si="138"/>
        <v>PMT</v>
      </c>
      <c r="I2870" s="1" t="s">
        <v>65</v>
      </c>
      <c r="J2870" s="1" t="s">
        <v>863</v>
      </c>
      <c r="K2870" s="1" t="str">
        <f t="shared" ref="K2870:K2933" si="139">$C2870&amp;" "&amp;$H2870</f>
        <v>1501171 PMT</v>
      </c>
    </row>
    <row r="2871" spans="3:11" ht="13.95" hidden="1" customHeight="1" x14ac:dyDescent="0.25">
      <c r="C2871" s="3">
        <v>1905125</v>
      </c>
      <c r="D2871" s="1" t="s">
        <v>243</v>
      </c>
      <c r="E2871" s="1" t="s">
        <v>885</v>
      </c>
      <c r="F2871" s="1" t="s">
        <v>175</v>
      </c>
      <c r="G2871" s="1" t="s">
        <v>173</v>
      </c>
      <c r="H2871" s="1" t="str">
        <f t="shared" si="138"/>
        <v>PMT</v>
      </c>
      <c r="I2871" s="1" t="s">
        <v>65</v>
      </c>
      <c r="J2871" s="1" t="s">
        <v>863</v>
      </c>
      <c r="K2871" s="1" t="str">
        <f t="shared" si="139"/>
        <v>1905125 PMT</v>
      </c>
    </row>
    <row r="2872" spans="3:11" ht="13.95" hidden="1" customHeight="1" x14ac:dyDescent="0.25">
      <c r="C2872" s="3">
        <v>1905262</v>
      </c>
      <c r="D2872" s="1" t="s">
        <v>243</v>
      </c>
      <c r="E2872" s="1" t="s">
        <v>413</v>
      </c>
      <c r="F2872" s="1" t="s">
        <v>175</v>
      </c>
      <c r="G2872" s="1" t="s">
        <v>173</v>
      </c>
      <c r="H2872" s="1" t="str">
        <f t="shared" si="138"/>
        <v>PMT</v>
      </c>
      <c r="I2872" s="1" t="s">
        <v>65</v>
      </c>
      <c r="J2872" s="1" t="s">
        <v>863</v>
      </c>
      <c r="K2872" s="1" t="str">
        <f t="shared" si="139"/>
        <v>1905262 PMT</v>
      </c>
    </row>
    <row r="2873" spans="3:11" ht="13.95" hidden="1" customHeight="1" x14ac:dyDescent="0.25">
      <c r="C2873" s="3">
        <v>1905290</v>
      </c>
      <c r="D2873" s="1" t="s">
        <v>243</v>
      </c>
      <c r="E2873" s="1" t="s">
        <v>414</v>
      </c>
      <c r="F2873" s="1" t="s">
        <v>175</v>
      </c>
      <c r="G2873" s="1" t="s">
        <v>173</v>
      </c>
      <c r="H2873" s="1" t="str">
        <f t="shared" si="138"/>
        <v>PMT</v>
      </c>
      <c r="I2873" s="1" t="s">
        <v>65</v>
      </c>
      <c r="J2873" s="1" t="s">
        <v>863</v>
      </c>
      <c r="K2873" s="1" t="str">
        <f t="shared" si="139"/>
        <v>1905290 PMT</v>
      </c>
    </row>
    <row r="2874" spans="3:11" ht="13.95" hidden="1" customHeight="1" x14ac:dyDescent="0.25">
      <c r="C2874" s="3">
        <v>1905268</v>
      </c>
      <c r="D2874" s="1" t="s">
        <v>245</v>
      </c>
      <c r="E2874" s="1" t="s">
        <v>529</v>
      </c>
      <c r="F2874" s="1" t="s">
        <v>174</v>
      </c>
      <c r="G2874" s="1" t="s">
        <v>173</v>
      </c>
      <c r="H2874" s="1" t="str">
        <f t="shared" si="138"/>
        <v>PMT</v>
      </c>
      <c r="I2874" s="1" t="s">
        <v>71</v>
      </c>
      <c r="J2874" s="1" t="s">
        <v>794</v>
      </c>
      <c r="K2874" s="1" t="str">
        <f t="shared" si="139"/>
        <v>1905268 PMT</v>
      </c>
    </row>
    <row r="2875" spans="3:11" ht="13.95" hidden="1" customHeight="1" x14ac:dyDescent="0.25">
      <c r="C2875" s="3">
        <v>1905061</v>
      </c>
      <c r="D2875" s="1" t="s">
        <v>245</v>
      </c>
      <c r="E2875" s="1" t="s">
        <v>530</v>
      </c>
      <c r="F2875" s="1" t="s">
        <v>174</v>
      </c>
      <c r="G2875" s="1" t="s">
        <v>173</v>
      </c>
      <c r="H2875" s="1" t="str">
        <f t="shared" si="138"/>
        <v>PMT</v>
      </c>
      <c r="I2875" s="1" t="s">
        <v>71</v>
      </c>
      <c r="J2875" s="1" t="s">
        <v>794</v>
      </c>
      <c r="K2875" s="1" t="str">
        <f t="shared" si="139"/>
        <v>1905061 PMT</v>
      </c>
    </row>
    <row r="2876" spans="3:11" ht="13.95" hidden="1" customHeight="1" x14ac:dyDescent="0.25">
      <c r="C2876" s="3">
        <v>1905119</v>
      </c>
      <c r="D2876" s="1" t="s">
        <v>245</v>
      </c>
      <c r="E2876" s="1" t="s">
        <v>531</v>
      </c>
      <c r="F2876" s="1" t="s">
        <v>174</v>
      </c>
      <c r="G2876" s="1" t="s">
        <v>173</v>
      </c>
      <c r="H2876" s="1" t="str">
        <f t="shared" si="138"/>
        <v>PMT</v>
      </c>
      <c r="I2876" s="1" t="s">
        <v>71</v>
      </c>
      <c r="J2876" s="1" t="s">
        <v>794</v>
      </c>
      <c r="K2876" s="1" t="str">
        <f t="shared" si="139"/>
        <v>1905119 PMT</v>
      </c>
    </row>
    <row r="2877" spans="3:11" ht="13.95" hidden="1" customHeight="1" x14ac:dyDescent="0.25">
      <c r="C2877" s="3">
        <v>1905100</v>
      </c>
      <c r="D2877" s="1" t="s">
        <v>245</v>
      </c>
      <c r="E2877" s="1" t="s">
        <v>532</v>
      </c>
      <c r="F2877" s="1" t="s">
        <v>174</v>
      </c>
      <c r="G2877" s="1" t="s">
        <v>173</v>
      </c>
      <c r="H2877" s="1" t="str">
        <f t="shared" si="138"/>
        <v>PMT</v>
      </c>
      <c r="I2877" s="1" t="s">
        <v>71</v>
      </c>
      <c r="J2877" s="1" t="s">
        <v>794</v>
      </c>
      <c r="K2877" s="1" t="str">
        <f t="shared" si="139"/>
        <v>1905100 PMT</v>
      </c>
    </row>
    <row r="2878" spans="3:11" ht="13.95" hidden="1" customHeight="1" x14ac:dyDescent="0.25">
      <c r="C2878" s="3">
        <v>1905005</v>
      </c>
      <c r="D2878" s="1" t="s">
        <v>245</v>
      </c>
      <c r="E2878" s="1" t="s">
        <v>533</v>
      </c>
      <c r="F2878" s="1" t="s">
        <v>174</v>
      </c>
      <c r="G2878" s="1" t="s">
        <v>173</v>
      </c>
      <c r="H2878" s="1" t="str">
        <f t="shared" si="138"/>
        <v>PMT</v>
      </c>
      <c r="I2878" s="1" t="s">
        <v>71</v>
      </c>
      <c r="J2878" s="1" t="s">
        <v>794</v>
      </c>
      <c r="K2878" s="1" t="str">
        <f t="shared" si="139"/>
        <v>1905005 PMT</v>
      </c>
    </row>
    <row r="2879" spans="3:11" ht="13.95" hidden="1" customHeight="1" x14ac:dyDescent="0.25">
      <c r="C2879" s="3">
        <v>1905232</v>
      </c>
      <c r="D2879" s="1" t="s">
        <v>245</v>
      </c>
      <c r="E2879" s="1" t="s">
        <v>534</v>
      </c>
      <c r="F2879" s="1" t="s">
        <v>174</v>
      </c>
      <c r="G2879" s="1" t="s">
        <v>173</v>
      </c>
      <c r="H2879" s="1" t="str">
        <f t="shared" ref="H2879:H2887" si="140">IF(OR(MID($I2879,4,2)="21",MID($I2879,4,2)="22",MID($I2879,4,2)="23")=FALSE,UPPER(MID($I2879,2,2))&amp;MID($I2879,4,1),UPPER(MID($I2879,2,2))&amp;MID($I2879,4,2))</f>
        <v>PMT</v>
      </c>
      <c r="I2879" s="1" t="s">
        <v>71</v>
      </c>
      <c r="J2879" s="1" t="s">
        <v>794</v>
      </c>
      <c r="K2879" s="1" t="str">
        <f t="shared" si="139"/>
        <v>1905232 PMT</v>
      </c>
    </row>
    <row r="2880" spans="3:11" ht="13.95" hidden="1" customHeight="1" x14ac:dyDescent="0.25">
      <c r="C2880" s="3">
        <v>1905044</v>
      </c>
      <c r="D2880" s="1" t="s">
        <v>245</v>
      </c>
      <c r="E2880" s="1" t="s">
        <v>535</v>
      </c>
      <c r="F2880" s="1" t="s">
        <v>174</v>
      </c>
      <c r="G2880" s="1" t="s">
        <v>173</v>
      </c>
      <c r="H2880" s="1" t="str">
        <f t="shared" si="140"/>
        <v>PMT</v>
      </c>
      <c r="I2880" s="1" t="s">
        <v>71</v>
      </c>
      <c r="J2880" s="1" t="s">
        <v>794</v>
      </c>
      <c r="K2880" s="1" t="str">
        <f t="shared" si="139"/>
        <v>1905044 PMT</v>
      </c>
    </row>
    <row r="2881" spans="3:11" ht="13.95" hidden="1" customHeight="1" x14ac:dyDescent="0.25">
      <c r="C2881" s="3">
        <v>1703016</v>
      </c>
      <c r="D2881" s="1" t="s">
        <v>245</v>
      </c>
      <c r="E2881" s="1" t="s">
        <v>536</v>
      </c>
      <c r="F2881" s="1" t="s">
        <v>174</v>
      </c>
      <c r="G2881" s="1" t="s">
        <v>173</v>
      </c>
      <c r="H2881" s="1" t="str">
        <f t="shared" si="140"/>
        <v>PMT</v>
      </c>
      <c r="I2881" s="1" t="s">
        <v>71</v>
      </c>
      <c r="J2881" s="1" t="s">
        <v>794</v>
      </c>
      <c r="K2881" s="1" t="str">
        <f t="shared" si="139"/>
        <v>1703016 PMT</v>
      </c>
    </row>
    <row r="2882" spans="3:11" ht="13.95" hidden="1" customHeight="1" x14ac:dyDescent="0.25">
      <c r="C2882" s="3">
        <v>1905227</v>
      </c>
      <c r="D2882" s="1" t="s">
        <v>245</v>
      </c>
      <c r="E2882" s="1" t="s">
        <v>537</v>
      </c>
      <c r="F2882" s="1" t="s">
        <v>174</v>
      </c>
      <c r="G2882" s="1" t="s">
        <v>173</v>
      </c>
      <c r="H2882" s="1" t="str">
        <f t="shared" si="140"/>
        <v>PMT</v>
      </c>
      <c r="I2882" s="1" t="s">
        <v>71</v>
      </c>
      <c r="J2882" s="1" t="s">
        <v>794</v>
      </c>
      <c r="K2882" s="1" t="str">
        <f t="shared" si="139"/>
        <v>1905227 PMT</v>
      </c>
    </row>
    <row r="2883" spans="3:11" ht="13.95" hidden="1" customHeight="1" x14ac:dyDescent="0.25">
      <c r="C2883" s="3">
        <v>1905201</v>
      </c>
      <c r="D2883" s="1" t="s">
        <v>245</v>
      </c>
      <c r="E2883" s="1" t="s">
        <v>538</v>
      </c>
      <c r="F2883" s="1" t="s">
        <v>174</v>
      </c>
      <c r="G2883" s="1" t="s">
        <v>173</v>
      </c>
      <c r="H2883" s="1" t="str">
        <f t="shared" si="140"/>
        <v>PMT</v>
      </c>
      <c r="I2883" s="1" t="s">
        <v>71</v>
      </c>
      <c r="J2883" s="1" t="s">
        <v>794</v>
      </c>
      <c r="K2883" s="1" t="str">
        <f t="shared" si="139"/>
        <v>1905201 PMT</v>
      </c>
    </row>
    <row r="2884" spans="3:11" ht="13.95" hidden="1" customHeight="1" x14ac:dyDescent="0.25">
      <c r="C2884" s="3">
        <v>1501007</v>
      </c>
      <c r="D2884" s="1" t="s">
        <v>245</v>
      </c>
      <c r="E2884" s="1" t="s">
        <v>539</v>
      </c>
      <c r="F2884" s="1" t="s">
        <v>174</v>
      </c>
      <c r="G2884" s="1" t="s">
        <v>173</v>
      </c>
      <c r="H2884" s="1" t="str">
        <f t="shared" si="140"/>
        <v>PMT</v>
      </c>
      <c r="I2884" s="1" t="s">
        <v>71</v>
      </c>
      <c r="J2884" s="1" t="s">
        <v>794</v>
      </c>
      <c r="K2884" s="1" t="str">
        <f t="shared" si="139"/>
        <v>1501007 PMT</v>
      </c>
    </row>
    <row r="2885" spans="3:11" ht="13.95" hidden="1" customHeight="1" x14ac:dyDescent="0.25">
      <c r="C2885" s="3">
        <v>1905157</v>
      </c>
      <c r="D2885" s="1" t="s">
        <v>245</v>
      </c>
      <c r="E2885" s="1" t="s">
        <v>540</v>
      </c>
      <c r="F2885" s="1" t="s">
        <v>174</v>
      </c>
      <c r="G2885" s="1" t="s">
        <v>173</v>
      </c>
      <c r="H2885" s="1" t="str">
        <f t="shared" si="140"/>
        <v>PMT</v>
      </c>
      <c r="I2885" s="1" t="s">
        <v>71</v>
      </c>
      <c r="J2885" s="1" t="s">
        <v>794</v>
      </c>
      <c r="K2885" s="1" t="str">
        <f t="shared" si="139"/>
        <v>1905157 PMT</v>
      </c>
    </row>
    <row r="2886" spans="3:11" ht="13.95" hidden="1" customHeight="1" x14ac:dyDescent="0.25">
      <c r="C2886" s="3">
        <v>1905092</v>
      </c>
      <c r="D2886" s="1" t="s">
        <v>245</v>
      </c>
      <c r="E2886" s="1" t="s">
        <v>541</v>
      </c>
      <c r="F2886" s="1" t="s">
        <v>174</v>
      </c>
      <c r="G2886" s="1" t="s">
        <v>173</v>
      </c>
      <c r="H2886" s="1" t="str">
        <f t="shared" si="140"/>
        <v>PMT</v>
      </c>
      <c r="I2886" s="1" t="s">
        <v>71</v>
      </c>
      <c r="J2886" s="1" t="s">
        <v>794</v>
      </c>
      <c r="K2886" s="1" t="str">
        <f t="shared" si="139"/>
        <v>1905092 PMT</v>
      </c>
    </row>
    <row r="2887" spans="3:11" ht="13.95" hidden="1" customHeight="1" x14ac:dyDescent="0.25">
      <c r="C2887" s="3">
        <v>1905198</v>
      </c>
      <c r="D2887" s="1" t="s">
        <v>245</v>
      </c>
      <c r="E2887" s="1" t="s">
        <v>542</v>
      </c>
      <c r="F2887" s="1" t="s">
        <v>174</v>
      </c>
      <c r="G2887" s="1" t="s">
        <v>173</v>
      </c>
      <c r="H2887" s="1" t="str">
        <f t="shared" si="140"/>
        <v>PMT</v>
      </c>
      <c r="I2887" s="1" t="s">
        <v>71</v>
      </c>
      <c r="J2887" s="1" t="s">
        <v>794</v>
      </c>
      <c r="K2887" s="1" t="str">
        <f t="shared" si="139"/>
        <v>1905198 PMT</v>
      </c>
    </row>
    <row r="2888" spans="3:11" ht="13.95" hidden="1" customHeight="1" x14ac:dyDescent="0.25">
      <c r="C2888" s="3">
        <v>1805098</v>
      </c>
      <c r="D2888" s="1" t="s">
        <v>245</v>
      </c>
      <c r="E2888" s="1" t="s">
        <v>886</v>
      </c>
      <c r="F2888" s="1" t="s">
        <v>174</v>
      </c>
      <c r="G2888" s="1" t="s">
        <v>173</v>
      </c>
      <c r="H2888" s="1" t="s">
        <v>230</v>
      </c>
      <c r="I2888" s="1" t="s">
        <v>71</v>
      </c>
      <c r="J2888" s="1" t="s">
        <v>794</v>
      </c>
      <c r="K2888" s="1" t="str">
        <f t="shared" si="139"/>
        <v>1805098 PMT</v>
      </c>
    </row>
    <row r="2889" spans="3:11" ht="13.95" hidden="1" customHeight="1" x14ac:dyDescent="0.25">
      <c r="C2889" s="3">
        <v>1905064</v>
      </c>
      <c r="D2889" s="1" t="s">
        <v>245</v>
      </c>
      <c r="E2889" s="1" t="s">
        <v>543</v>
      </c>
      <c r="F2889" s="1" t="s">
        <v>174</v>
      </c>
      <c r="G2889" s="1" t="s">
        <v>173</v>
      </c>
      <c r="H2889" s="1" t="str">
        <f t="shared" ref="H2889:H2920" si="141">IF(OR(MID($I2889,4,2)="21",MID($I2889,4,2)="22",MID($I2889,4,2)="23")=FALSE,UPPER(MID($I2889,2,2))&amp;MID($I2889,4,1),UPPER(MID($I2889,2,2))&amp;MID($I2889,4,2))</f>
        <v>PMT</v>
      </c>
      <c r="I2889" s="1" t="s">
        <v>71</v>
      </c>
      <c r="J2889" s="1" t="s">
        <v>794</v>
      </c>
      <c r="K2889" s="1" t="str">
        <f t="shared" si="139"/>
        <v>1905064 PMT</v>
      </c>
    </row>
    <row r="2890" spans="3:11" ht="13.95" hidden="1" customHeight="1" x14ac:dyDescent="0.25">
      <c r="C2890" s="3">
        <v>1905185</v>
      </c>
      <c r="D2890" s="1" t="s">
        <v>245</v>
      </c>
      <c r="E2890" s="1" t="s">
        <v>544</v>
      </c>
      <c r="F2890" s="1" t="s">
        <v>174</v>
      </c>
      <c r="G2890" s="1" t="s">
        <v>173</v>
      </c>
      <c r="H2890" s="1" t="str">
        <f t="shared" si="141"/>
        <v>PMT</v>
      </c>
      <c r="I2890" s="1" t="s">
        <v>71</v>
      </c>
      <c r="J2890" s="1" t="s">
        <v>794</v>
      </c>
      <c r="K2890" s="1" t="str">
        <f t="shared" si="139"/>
        <v>1905185 PMT</v>
      </c>
    </row>
    <row r="2891" spans="3:11" ht="13.95" hidden="1" customHeight="1" x14ac:dyDescent="0.25">
      <c r="C2891" s="3">
        <v>1501188</v>
      </c>
      <c r="D2891" s="1" t="s">
        <v>245</v>
      </c>
      <c r="E2891" s="1" t="s">
        <v>545</v>
      </c>
      <c r="F2891" s="1" t="s">
        <v>174</v>
      </c>
      <c r="G2891" s="1" t="s">
        <v>173</v>
      </c>
      <c r="H2891" s="1" t="str">
        <f t="shared" si="141"/>
        <v>PMT</v>
      </c>
      <c r="I2891" s="1" t="s">
        <v>71</v>
      </c>
      <c r="J2891" s="1" t="s">
        <v>794</v>
      </c>
      <c r="K2891" s="1" t="str">
        <f t="shared" si="139"/>
        <v>1501188 PMT</v>
      </c>
    </row>
    <row r="2892" spans="3:11" ht="13.95" hidden="1" customHeight="1" x14ac:dyDescent="0.25">
      <c r="C2892" s="3">
        <v>1905300</v>
      </c>
      <c r="D2892" s="1" t="s">
        <v>245</v>
      </c>
      <c r="E2892" s="1" t="s">
        <v>546</v>
      </c>
      <c r="F2892" s="1" t="s">
        <v>175</v>
      </c>
      <c r="G2892" s="1" t="s">
        <v>173</v>
      </c>
      <c r="H2892" s="1" t="str">
        <f t="shared" si="141"/>
        <v>PMT</v>
      </c>
      <c r="I2892" s="1" t="s">
        <v>71</v>
      </c>
      <c r="J2892" s="1" t="s">
        <v>794</v>
      </c>
      <c r="K2892" s="1" t="str">
        <f t="shared" si="139"/>
        <v>1905300 PMT</v>
      </c>
    </row>
    <row r="2893" spans="3:11" ht="13.95" hidden="1" customHeight="1" x14ac:dyDescent="0.25">
      <c r="C2893" s="3">
        <v>1905199</v>
      </c>
      <c r="D2893" s="1" t="s">
        <v>245</v>
      </c>
      <c r="E2893" s="1" t="s">
        <v>547</v>
      </c>
      <c r="F2893" s="1" t="s">
        <v>175</v>
      </c>
      <c r="G2893" s="1" t="s">
        <v>173</v>
      </c>
      <c r="H2893" s="1" t="str">
        <f t="shared" si="141"/>
        <v>PMT</v>
      </c>
      <c r="I2893" s="1" t="s">
        <v>71</v>
      </c>
      <c r="J2893" s="1" t="s">
        <v>794</v>
      </c>
      <c r="K2893" s="1" t="str">
        <f t="shared" si="139"/>
        <v>1905199 PMT</v>
      </c>
    </row>
    <row r="2894" spans="3:11" ht="13.95" hidden="1" customHeight="1" x14ac:dyDescent="0.25">
      <c r="C2894" s="3">
        <v>1905063</v>
      </c>
      <c r="D2894" s="1" t="s">
        <v>245</v>
      </c>
      <c r="E2894" s="1" t="s">
        <v>548</v>
      </c>
      <c r="F2894" s="1" t="s">
        <v>175</v>
      </c>
      <c r="G2894" s="1" t="s">
        <v>173</v>
      </c>
      <c r="H2894" s="1" t="str">
        <f t="shared" si="141"/>
        <v>PMT</v>
      </c>
      <c r="I2894" s="1" t="s">
        <v>71</v>
      </c>
      <c r="J2894" s="1" t="s">
        <v>794</v>
      </c>
      <c r="K2894" s="1" t="str">
        <f t="shared" si="139"/>
        <v>1905063 PMT</v>
      </c>
    </row>
    <row r="2895" spans="3:11" ht="13.95" hidden="1" customHeight="1" x14ac:dyDescent="0.25">
      <c r="C2895" s="3">
        <v>1905207</v>
      </c>
      <c r="D2895" s="1" t="s">
        <v>245</v>
      </c>
      <c r="E2895" s="1" t="s">
        <v>549</v>
      </c>
      <c r="F2895" s="1" t="s">
        <v>175</v>
      </c>
      <c r="G2895" s="1" t="s">
        <v>173</v>
      </c>
      <c r="H2895" s="1" t="str">
        <f t="shared" si="141"/>
        <v>PMT</v>
      </c>
      <c r="I2895" s="1" t="s">
        <v>71</v>
      </c>
      <c r="J2895" s="1" t="s">
        <v>794</v>
      </c>
      <c r="K2895" s="1" t="str">
        <f t="shared" si="139"/>
        <v>1905207 PMT</v>
      </c>
    </row>
    <row r="2896" spans="3:11" ht="13.95" hidden="1" customHeight="1" x14ac:dyDescent="0.25">
      <c r="C2896" s="3">
        <v>1905010</v>
      </c>
      <c r="D2896" s="1" t="s">
        <v>245</v>
      </c>
      <c r="E2896" s="1" t="s">
        <v>550</v>
      </c>
      <c r="F2896" s="1" t="s">
        <v>175</v>
      </c>
      <c r="G2896" s="1" t="s">
        <v>173</v>
      </c>
      <c r="H2896" s="1" t="str">
        <f t="shared" si="141"/>
        <v>PMT</v>
      </c>
      <c r="I2896" s="1" t="s">
        <v>71</v>
      </c>
      <c r="J2896" s="1" t="s">
        <v>794</v>
      </c>
      <c r="K2896" s="1" t="str">
        <f t="shared" si="139"/>
        <v>1905010 PMT</v>
      </c>
    </row>
    <row r="2897" spans="3:11" ht="13.95" hidden="1" customHeight="1" x14ac:dyDescent="0.25">
      <c r="C2897" s="3">
        <v>1905230</v>
      </c>
      <c r="D2897" s="1" t="s">
        <v>245</v>
      </c>
      <c r="E2897" s="1" t="s">
        <v>551</v>
      </c>
      <c r="F2897" s="1" t="s">
        <v>175</v>
      </c>
      <c r="G2897" s="1" t="s">
        <v>173</v>
      </c>
      <c r="H2897" s="1" t="str">
        <f t="shared" si="141"/>
        <v>PMT</v>
      </c>
      <c r="I2897" s="1" t="s">
        <v>71</v>
      </c>
      <c r="J2897" s="1" t="s">
        <v>794</v>
      </c>
      <c r="K2897" s="1" t="str">
        <f t="shared" si="139"/>
        <v>1905230 PMT</v>
      </c>
    </row>
    <row r="2898" spans="3:11" ht="13.95" hidden="1" customHeight="1" x14ac:dyDescent="0.25">
      <c r="C2898" s="3">
        <v>1905242</v>
      </c>
      <c r="D2898" s="1" t="s">
        <v>247</v>
      </c>
      <c r="E2898" s="1" t="s">
        <v>483</v>
      </c>
      <c r="F2898" s="1" t="s">
        <v>174</v>
      </c>
      <c r="G2898" s="1" t="s">
        <v>173</v>
      </c>
      <c r="H2898" s="1" t="str">
        <f t="shared" si="141"/>
        <v>PMT</v>
      </c>
      <c r="I2898" s="1" t="s">
        <v>79</v>
      </c>
      <c r="J2898" s="1" t="s">
        <v>802</v>
      </c>
      <c r="K2898" s="1" t="str">
        <f t="shared" si="139"/>
        <v>1905242 PMT</v>
      </c>
    </row>
    <row r="2899" spans="3:11" ht="13.95" hidden="1" customHeight="1" x14ac:dyDescent="0.25">
      <c r="C2899" s="3">
        <v>1905134</v>
      </c>
      <c r="D2899" s="1" t="s">
        <v>247</v>
      </c>
      <c r="E2899" s="1" t="s">
        <v>484</v>
      </c>
      <c r="F2899" s="1" t="s">
        <v>174</v>
      </c>
      <c r="G2899" s="1" t="s">
        <v>173</v>
      </c>
      <c r="H2899" s="1" t="str">
        <f t="shared" si="141"/>
        <v>PMT</v>
      </c>
      <c r="I2899" s="1" t="s">
        <v>79</v>
      </c>
      <c r="J2899" s="1" t="s">
        <v>802</v>
      </c>
      <c r="K2899" s="1" t="str">
        <f t="shared" si="139"/>
        <v>1905134 PMT</v>
      </c>
    </row>
    <row r="2900" spans="3:11" ht="13.95" hidden="1" customHeight="1" x14ac:dyDescent="0.25">
      <c r="C2900" s="3">
        <v>1905206</v>
      </c>
      <c r="D2900" s="1" t="s">
        <v>247</v>
      </c>
      <c r="E2900" s="1" t="s">
        <v>485</v>
      </c>
      <c r="F2900" s="1" t="s">
        <v>174</v>
      </c>
      <c r="G2900" s="1" t="s">
        <v>173</v>
      </c>
      <c r="H2900" s="1" t="str">
        <f t="shared" si="141"/>
        <v>PMT</v>
      </c>
      <c r="I2900" s="1" t="s">
        <v>79</v>
      </c>
      <c r="J2900" s="1" t="s">
        <v>802</v>
      </c>
      <c r="K2900" s="1" t="str">
        <f t="shared" si="139"/>
        <v>1905206 PMT</v>
      </c>
    </row>
    <row r="2901" spans="3:11" ht="13.95" hidden="1" customHeight="1" x14ac:dyDescent="0.25">
      <c r="C2901" s="3">
        <v>1905302</v>
      </c>
      <c r="D2901" s="1" t="s">
        <v>247</v>
      </c>
      <c r="E2901" s="1" t="s">
        <v>486</v>
      </c>
      <c r="F2901" s="1" t="s">
        <v>174</v>
      </c>
      <c r="G2901" s="1" t="s">
        <v>173</v>
      </c>
      <c r="H2901" s="1" t="str">
        <f t="shared" si="141"/>
        <v>PMT</v>
      </c>
      <c r="I2901" s="1" t="s">
        <v>79</v>
      </c>
      <c r="J2901" s="1" t="s">
        <v>802</v>
      </c>
      <c r="K2901" s="1" t="str">
        <f t="shared" si="139"/>
        <v>1905302 PMT</v>
      </c>
    </row>
    <row r="2902" spans="3:11" ht="13.95" hidden="1" customHeight="1" x14ac:dyDescent="0.25">
      <c r="C2902" s="3">
        <v>1905237</v>
      </c>
      <c r="D2902" s="1" t="s">
        <v>247</v>
      </c>
      <c r="E2902" s="1" t="s">
        <v>487</v>
      </c>
      <c r="F2902" s="1" t="s">
        <v>174</v>
      </c>
      <c r="G2902" s="1" t="s">
        <v>173</v>
      </c>
      <c r="H2902" s="1" t="str">
        <f t="shared" si="141"/>
        <v>PMT</v>
      </c>
      <c r="I2902" s="1" t="s">
        <v>79</v>
      </c>
      <c r="J2902" s="1" t="s">
        <v>802</v>
      </c>
      <c r="K2902" s="1" t="str">
        <f t="shared" si="139"/>
        <v>1905237 PMT</v>
      </c>
    </row>
    <row r="2903" spans="3:11" ht="13.95" hidden="1" customHeight="1" x14ac:dyDescent="0.25">
      <c r="C2903" s="3">
        <v>1905084</v>
      </c>
      <c r="D2903" s="1" t="s">
        <v>247</v>
      </c>
      <c r="E2903" s="1" t="s">
        <v>488</v>
      </c>
      <c r="F2903" s="1" t="s">
        <v>174</v>
      </c>
      <c r="G2903" s="1" t="s">
        <v>173</v>
      </c>
      <c r="H2903" s="1" t="str">
        <f t="shared" si="141"/>
        <v>PMT</v>
      </c>
      <c r="I2903" s="1" t="s">
        <v>79</v>
      </c>
      <c r="J2903" s="1" t="s">
        <v>802</v>
      </c>
      <c r="K2903" s="1" t="str">
        <f t="shared" si="139"/>
        <v>1905084 PMT</v>
      </c>
    </row>
    <row r="2904" spans="3:11" ht="13.95" hidden="1" customHeight="1" x14ac:dyDescent="0.25">
      <c r="C2904" s="3">
        <v>1905143</v>
      </c>
      <c r="D2904" s="1" t="s">
        <v>247</v>
      </c>
      <c r="E2904" s="1" t="s">
        <v>489</v>
      </c>
      <c r="F2904" s="1" t="s">
        <v>174</v>
      </c>
      <c r="G2904" s="1" t="s">
        <v>173</v>
      </c>
      <c r="H2904" s="1" t="str">
        <f t="shared" si="141"/>
        <v>PMT</v>
      </c>
      <c r="I2904" s="1" t="s">
        <v>79</v>
      </c>
      <c r="J2904" s="1" t="s">
        <v>802</v>
      </c>
      <c r="K2904" s="1" t="str">
        <f t="shared" si="139"/>
        <v>1905143 PMT</v>
      </c>
    </row>
    <row r="2905" spans="3:11" ht="13.95" hidden="1" customHeight="1" x14ac:dyDescent="0.25">
      <c r="C2905" s="3">
        <v>1905233</v>
      </c>
      <c r="D2905" s="1" t="s">
        <v>247</v>
      </c>
      <c r="E2905" s="1" t="s">
        <v>490</v>
      </c>
      <c r="F2905" s="1" t="s">
        <v>174</v>
      </c>
      <c r="G2905" s="1" t="s">
        <v>173</v>
      </c>
      <c r="H2905" s="1" t="str">
        <f t="shared" si="141"/>
        <v>PMT</v>
      </c>
      <c r="I2905" s="1" t="s">
        <v>79</v>
      </c>
      <c r="J2905" s="1" t="s">
        <v>802</v>
      </c>
      <c r="K2905" s="1" t="str">
        <f t="shared" si="139"/>
        <v>1905233 PMT</v>
      </c>
    </row>
    <row r="2906" spans="3:11" ht="13.95" hidden="1" customHeight="1" x14ac:dyDescent="0.25">
      <c r="C2906" s="3">
        <v>1905195</v>
      </c>
      <c r="D2906" s="1" t="s">
        <v>247</v>
      </c>
      <c r="E2906" s="1" t="s">
        <v>491</v>
      </c>
      <c r="F2906" s="1" t="s">
        <v>174</v>
      </c>
      <c r="G2906" s="1" t="s">
        <v>173</v>
      </c>
      <c r="H2906" s="1" t="str">
        <f t="shared" si="141"/>
        <v>PMT</v>
      </c>
      <c r="I2906" s="1" t="s">
        <v>79</v>
      </c>
      <c r="J2906" s="1" t="s">
        <v>802</v>
      </c>
      <c r="K2906" s="1" t="str">
        <f t="shared" si="139"/>
        <v>1905195 PMT</v>
      </c>
    </row>
    <row r="2907" spans="3:11" ht="13.95" hidden="1" customHeight="1" x14ac:dyDescent="0.25">
      <c r="C2907" s="3">
        <v>1805292</v>
      </c>
      <c r="D2907" s="1" t="s">
        <v>247</v>
      </c>
      <c r="E2907" s="1" t="s">
        <v>492</v>
      </c>
      <c r="F2907" s="1" t="s">
        <v>174</v>
      </c>
      <c r="G2907" s="1" t="s">
        <v>173</v>
      </c>
      <c r="H2907" s="1" t="str">
        <f t="shared" si="141"/>
        <v>PMT</v>
      </c>
      <c r="I2907" s="1" t="s">
        <v>79</v>
      </c>
      <c r="J2907" s="1" t="s">
        <v>802</v>
      </c>
      <c r="K2907" s="1" t="str">
        <f t="shared" si="139"/>
        <v>1805292 PMT</v>
      </c>
    </row>
    <row r="2908" spans="3:11" ht="13.95" hidden="1" customHeight="1" x14ac:dyDescent="0.25">
      <c r="C2908" s="3">
        <v>1501164</v>
      </c>
      <c r="D2908" s="1" t="s">
        <v>247</v>
      </c>
      <c r="E2908" s="1" t="s">
        <v>493</v>
      </c>
      <c r="F2908" s="1" t="s">
        <v>174</v>
      </c>
      <c r="G2908" s="1" t="s">
        <v>173</v>
      </c>
      <c r="H2908" s="1" t="str">
        <f t="shared" si="141"/>
        <v>PMT</v>
      </c>
      <c r="I2908" s="1" t="s">
        <v>79</v>
      </c>
      <c r="J2908" s="1" t="s">
        <v>802</v>
      </c>
      <c r="K2908" s="1" t="str">
        <f t="shared" si="139"/>
        <v>1501164 PMT</v>
      </c>
    </row>
    <row r="2909" spans="3:11" ht="13.95" hidden="1" customHeight="1" x14ac:dyDescent="0.25">
      <c r="C2909" s="3">
        <v>1905057</v>
      </c>
      <c r="D2909" s="1" t="s">
        <v>247</v>
      </c>
      <c r="E2909" s="1" t="s">
        <v>494</v>
      </c>
      <c r="F2909" s="1" t="s">
        <v>174</v>
      </c>
      <c r="G2909" s="1" t="s">
        <v>173</v>
      </c>
      <c r="H2909" s="1" t="str">
        <f t="shared" si="141"/>
        <v>PMT</v>
      </c>
      <c r="I2909" s="1" t="s">
        <v>79</v>
      </c>
      <c r="J2909" s="1" t="s">
        <v>802</v>
      </c>
      <c r="K2909" s="1" t="str">
        <f t="shared" si="139"/>
        <v>1905057 PMT</v>
      </c>
    </row>
    <row r="2910" spans="3:11" ht="13.95" hidden="1" customHeight="1" x14ac:dyDescent="0.25">
      <c r="C2910" s="3">
        <v>1905159</v>
      </c>
      <c r="D2910" s="1" t="s">
        <v>247</v>
      </c>
      <c r="E2910" s="1" t="s">
        <v>495</v>
      </c>
      <c r="F2910" s="1" t="s">
        <v>174</v>
      </c>
      <c r="G2910" s="1" t="s">
        <v>173</v>
      </c>
      <c r="H2910" s="1" t="str">
        <f t="shared" si="141"/>
        <v>PMT</v>
      </c>
      <c r="I2910" s="1" t="s">
        <v>79</v>
      </c>
      <c r="J2910" s="1" t="s">
        <v>802</v>
      </c>
      <c r="K2910" s="1" t="str">
        <f t="shared" si="139"/>
        <v>1905159 PMT</v>
      </c>
    </row>
    <row r="2911" spans="3:11" ht="13.95" hidden="1" customHeight="1" x14ac:dyDescent="0.25">
      <c r="C2911" s="3">
        <v>1905203</v>
      </c>
      <c r="D2911" s="1" t="s">
        <v>247</v>
      </c>
      <c r="E2911" s="1" t="s">
        <v>496</v>
      </c>
      <c r="F2911" s="1" t="s">
        <v>174</v>
      </c>
      <c r="G2911" s="1" t="s">
        <v>173</v>
      </c>
      <c r="H2911" s="1" t="str">
        <f t="shared" si="141"/>
        <v>PMT</v>
      </c>
      <c r="I2911" s="1" t="s">
        <v>79</v>
      </c>
      <c r="J2911" s="1" t="s">
        <v>802</v>
      </c>
      <c r="K2911" s="1" t="str">
        <f t="shared" si="139"/>
        <v>1905203 PMT</v>
      </c>
    </row>
    <row r="2912" spans="3:11" ht="13.95" hidden="1" customHeight="1" x14ac:dyDescent="0.25">
      <c r="C2912" s="3">
        <v>1905112</v>
      </c>
      <c r="D2912" s="1" t="s">
        <v>247</v>
      </c>
      <c r="E2912" s="1" t="s">
        <v>497</v>
      </c>
      <c r="F2912" s="1" t="s">
        <v>175</v>
      </c>
      <c r="G2912" s="1" t="s">
        <v>173</v>
      </c>
      <c r="H2912" s="1" t="str">
        <f t="shared" si="141"/>
        <v>PMT</v>
      </c>
      <c r="I2912" s="1" t="s">
        <v>79</v>
      </c>
      <c r="J2912" s="1" t="s">
        <v>802</v>
      </c>
      <c r="K2912" s="1" t="str">
        <f t="shared" si="139"/>
        <v>1905112 PMT</v>
      </c>
    </row>
    <row r="2913" spans="3:11" ht="13.95" hidden="1" customHeight="1" x14ac:dyDescent="0.25">
      <c r="C2913" s="3">
        <v>1905214</v>
      </c>
      <c r="D2913" s="1" t="s">
        <v>247</v>
      </c>
      <c r="E2913" s="1" t="s">
        <v>498</v>
      </c>
      <c r="F2913" s="1" t="s">
        <v>175</v>
      </c>
      <c r="G2913" s="1" t="s">
        <v>173</v>
      </c>
      <c r="H2913" s="1" t="str">
        <f t="shared" si="141"/>
        <v>PMT</v>
      </c>
      <c r="I2913" s="1" t="s">
        <v>79</v>
      </c>
      <c r="J2913" s="1" t="s">
        <v>802</v>
      </c>
      <c r="K2913" s="1" t="str">
        <f t="shared" si="139"/>
        <v>1905214 PMT</v>
      </c>
    </row>
    <row r="2914" spans="3:11" ht="13.95" hidden="1" customHeight="1" x14ac:dyDescent="0.25">
      <c r="C2914" s="3">
        <v>1905275</v>
      </c>
      <c r="D2914" s="1" t="s">
        <v>247</v>
      </c>
      <c r="E2914" s="1" t="s">
        <v>499</v>
      </c>
      <c r="F2914" s="1" t="s">
        <v>175</v>
      </c>
      <c r="G2914" s="1" t="s">
        <v>173</v>
      </c>
      <c r="H2914" s="1" t="str">
        <f t="shared" si="141"/>
        <v>PMT</v>
      </c>
      <c r="I2914" s="1" t="s">
        <v>79</v>
      </c>
      <c r="J2914" s="1" t="s">
        <v>802</v>
      </c>
      <c r="K2914" s="1" t="str">
        <f t="shared" si="139"/>
        <v>1905275 PMT</v>
      </c>
    </row>
    <row r="2915" spans="3:11" ht="13.95" hidden="1" customHeight="1" x14ac:dyDescent="0.25">
      <c r="C2915" s="3">
        <v>1501023</v>
      </c>
      <c r="D2915" s="1" t="s">
        <v>247</v>
      </c>
      <c r="E2915" s="1" t="s">
        <v>500</v>
      </c>
      <c r="F2915" s="1" t="s">
        <v>175</v>
      </c>
      <c r="G2915" s="1" t="s">
        <v>173</v>
      </c>
      <c r="H2915" s="1" t="str">
        <f t="shared" si="141"/>
        <v>PMT</v>
      </c>
      <c r="I2915" s="1" t="s">
        <v>79</v>
      </c>
      <c r="J2915" s="1" t="s">
        <v>802</v>
      </c>
      <c r="K2915" s="1" t="str">
        <f t="shared" si="139"/>
        <v>1501023 PMT</v>
      </c>
    </row>
    <row r="2916" spans="3:11" ht="13.95" hidden="1" customHeight="1" x14ac:dyDescent="0.25">
      <c r="C2916" s="3">
        <v>1905276</v>
      </c>
      <c r="D2916" s="1" t="s">
        <v>247</v>
      </c>
      <c r="E2916" s="1" t="s">
        <v>501</v>
      </c>
      <c r="F2916" s="1" t="s">
        <v>175</v>
      </c>
      <c r="G2916" s="1" t="s">
        <v>173</v>
      </c>
      <c r="H2916" s="1" t="str">
        <f t="shared" si="141"/>
        <v>PMT</v>
      </c>
      <c r="I2916" s="1" t="s">
        <v>79</v>
      </c>
      <c r="J2916" s="1" t="s">
        <v>802</v>
      </c>
      <c r="K2916" s="1" t="str">
        <f t="shared" si="139"/>
        <v>1905276 PMT</v>
      </c>
    </row>
    <row r="2917" spans="3:11" ht="13.95" hidden="1" customHeight="1" x14ac:dyDescent="0.25">
      <c r="C2917" s="3">
        <v>1905043</v>
      </c>
      <c r="D2917" s="1" t="s">
        <v>247</v>
      </c>
      <c r="E2917" s="1" t="s">
        <v>502</v>
      </c>
      <c r="F2917" s="1" t="s">
        <v>175</v>
      </c>
      <c r="G2917" s="1" t="s">
        <v>173</v>
      </c>
      <c r="H2917" s="1" t="str">
        <f t="shared" si="141"/>
        <v>PMT</v>
      </c>
      <c r="I2917" s="1" t="s">
        <v>79</v>
      </c>
      <c r="J2917" s="1" t="s">
        <v>802</v>
      </c>
      <c r="K2917" s="1" t="str">
        <f t="shared" si="139"/>
        <v>1905043 PMT</v>
      </c>
    </row>
    <row r="2918" spans="3:11" ht="13.95" hidden="1" customHeight="1" x14ac:dyDescent="0.25">
      <c r="C2918" s="3">
        <v>1905141</v>
      </c>
      <c r="D2918" s="1" t="s">
        <v>249</v>
      </c>
      <c r="E2918" s="1" t="s">
        <v>439</v>
      </c>
      <c r="F2918" s="1" t="s">
        <v>174</v>
      </c>
      <c r="G2918" s="1" t="s">
        <v>173</v>
      </c>
      <c r="H2918" s="1" t="str">
        <f t="shared" si="141"/>
        <v>PMT</v>
      </c>
      <c r="I2918" s="1" t="s">
        <v>85</v>
      </c>
      <c r="J2918" s="1" t="s">
        <v>875</v>
      </c>
      <c r="K2918" s="1" t="str">
        <f t="shared" si="139"/>
        <v>1905141 PMT</v>
      </c>
    </row>
    <row r="2919" spans="3:11" ht="13.95" hidden="1" customHeight="1" x14ac:dyDescent="0.25">
      <c r="C2919" s="3">
        <v>1905269</v>
      </c>
      <c r="D2919" s="1" t="s">
        <v>249</v>
      </c>
      <c r="E2919" s="1" t="s">
        <v>440</v>
      </c>
      <c r="F2919" s="1" t="s">
        <v>174</v>
      </c>
      <c r="G2919" s="1" t="s">
        <v>173</v>
      </c>
      <c r="H2919" s="1" t="str">
        <f t="shared" si="141"/>
        <v>PMT</v>
      </c>
      <c r="I2919" s="1" t="s">
        <v>85</v>
      </c>
      <c r="J2919" s="1" t="s">
        <v>875</v>
      </c>
      <c r="K2919" s="1" t="str">
        <f t="shared" si="139"/>
        <v>1905269 PMT</v>
      </c>
    </row>
    <row r="2920" spans="3:11" ht="13.95" hidden="1" customHeight="1" x14ac:dyDescent="0.25">
      <c r="C2920" s="3">
        <v>1905115</v>
      </c>
      <c r="D2920" s="1" t="s">
        <v>249</v>
      </c>
      <c r="E2920" s="1" t="s">
        <v>441</v>
      </c>
      <c r="F2920" s="1" t="s">
        <v>174</v>
      </c>
      <c r="G2920" s="1" t="s">
        <v>173</v>
      </c>
      <c r="H2920" s="1" t="str">
        <f t="shared" si="141"/>
        <v>PMT</v>
      </c>
      <c r="I2920" s="1" t="s">
        <v>85</v>
      </c>
      <c r="J2920" s="1" t="s">
        <v>875</v>
      </c>
      <c r="K2920" s="1" t="str">
        <f t="shared" si="139"/>
        <v>1905115 PMT</v>
      </c>
    </row>
    <row r="2921" spans="3:11" ht="13.95" hidden="1" customHeight="1" x14ac:dyDescent="0.25">
      <c r="C2921" s="3">
        <v>1905001</v>
      </c>
      <c r="D2921" s="1" t="s">
        <v>249</v>
      </c>
      <c r="E2921" s="1" t="s">
        <v>442</v>
      </c>
      <c r="F2921" s="1" t="s">
        <v>174</v>
      </c>
      <c r="G2921" s="1" t="s">
        <v>173</v>
      </c>
      <c r="H2921" s="1" t="str">
        <f t="shared" ref="H2921:H2941" si="142">IF(OR(MID($I2921,4,2)="21",MID($I2921,4,2)="22",MID($I2921,4,2)="23")=FALSE,UPPER(MID($I2921,2,2))&amp;MID($I2921,4,1),UPPER(MID($I2921,2,2))&amp;MID($I2921,4,2))</f>
        <v>PMT</v>
      </c>
      <c r="I2921" s="1" t="s">
        <v>85</v>
      </c>
      <c r="J2921" s="1" t="s">
        <v>875</v>
      </c>
      <c r="K2921" s="1" t="str">
        <f t="shared" si="139"/>
        <v>1905001 PMT</v>
      </c>
    </row>
    <row r="2922" spans="3:11" ht="13.95" hidden="1" customHeight="1" x14ac:dyDescent="0.25">
      <c r="C2922" s="3">
        <v>1905176</v>
      </c>
      <c r="D2922" s="1" t="s">
        <v>249</v>
      </c>
      <c r="E2922" s="1" t="s">
        <v>443</v>
      </c>
      <c r="F2922" s="1" t="s">
        <v>174</v>
      </c>
      <c r="G2922" s="1" t="s">
        <v>173</v>
      </c>
      <c r="H2922" s="1" t="str">
        <f t="shared" si="142"/>
        <v>PMT</v>
      </c>
      <c r="I2922" s="1" t="s">
        <v>85</v>
      </c>
      <c r="J2922" s="1" t="s">
        <v>875</v>
      </c>
      <c r="K2922" s="1" t="str">
        <f t="shared" si="139"/>
        <v>1905176 PMT</v>
      </c>
    </row>
    <row r="2923" spans="3:11" ht="13.95" hidden="1" customHeight="1" x14ac:dyDescent="0.25">
      <c r="C2923" s="3">
        <v>1905192</v>
      </c>
      <c r="D2923" s="1" t="s">
        <v>249</v>
      </c>
      <c r="E2923" s="1" t="s">
        <v>444</v>
      </c>
      <c r="F2923" s="1" t="s">
        <v>174</v>
      </c>
      <c r="G2923" s="1" t="s">
        <v>173</v>
      </c>
      <c r="H2923" s="1" t="str">
        <f t="shared" si="142"/>
        <v>PMT</v>
      </c>
      <c r="I2923" s="1" t="s">
        <v>85</v>
      </c>
      <c r="J2923" s="1" t="s">
        <v>875</v>
      </c>
      <c r="K2923" s="1" t="str">
        <f t="shared" si="139"/>
        <v>1905192 PMT</v>
      </c>
    </row>
    <row r="2924" spans="3:11" ht="13.95" hidden="1" customHeight="1" x14ac:dyDescent="0.25">
      <c r="C2924" s="3">
        <v>1905312</v>
      </c>
      <c r="D2924" s="1" t="s">
        <v>249</v>
      </c>
      <c r="E2924" s="1" t="s">
        <v>445</v>
      </c>
      <c r="F2924" s="1" t="s">
        <v>174</v>
      </c>
      <c r="G2924" s="1" t="s">
        <v>173</v>
      </c>
      <c r="H2924" s="1" t="str">
        <f t="shared" si="142"/>
        <v>PMT</v>
      </c>
      <c r="I2924" s="1" t="s">
        <v>85</v>
      </c>
      <c r="J2924" s="1" t="s">
        <v>875</v>
      </c>
      <c r="K2924" s="1" t="str">
        <f t="shared" si="139"/>
        <v>1905312 PMT</v>
      </c>
    </row>
    <row r="2925" spans="3:11" ht="13.95" hidden="1" customHeight="1" x14ac:dyDescent="0.25">
      <c r="C2925" s="3">
        <v>1805189</v>
      </c>
      <c r="D2925" s="1" t="s">
        <v>249</v>
      </c>
      <c r="E2925" s="1" t="s">
        <v>446</v>
      </c>
      <c r="F2925" s="1" t="s">
        <v>174</v>
      </c>
      <c r="G2925" s="1" t="s">
        <v>173</v>
      </c>
      <c r="H2925" s="1" t="str">
        <f t="shared" si="142"/>
        <v>PMT</v>
      </c>
      <c r="I2925" s="1" t="s">
        <v>85</v>
      </c>
      <c r="J2925" s="1" t="s">
        <v>875</v>
      </c>
      <c r="K2925" s="1" t="str">
        <f t="shared" si="139"/>
        <v>1805189 PMT</v>
      </c>
    </row>
    <row r="2926" spans="3:11" ht="13.95" hidden="1" customHeight="1" x14ac:dyDescent="0.25">
      <c r="C2926" s="3">
        <v>1905189</v>
      </c>
      <c r="D2926" s="1" t="s">
        <v>249</v>
      </c>
      <c r="E2926" s="1" t="s">
        <v>447</v>
      </c>
      <c r="F2926" s="1" t="s">
        <v>174</v>
      </c>
      <c r="G2926" s="1" t="s">
        <v>173</v>
      </c>
      <c r="H2926" s="1" t="str">
        <f t="shared" si="142"/>
        <v>PMT</v>
      </c>
      <c r="I2926" s="1" t="s">
        <v>85</v>
      </c>
      <c r="J2926" s="1" t="s">
        <v>875</v>
      </c>
      <c r="K2926" s="1" t="str">
        <f t="shared" si="139"/>
        <v>1905189 PMT</v>
      </c>
    </row>
    <row r="2927" spans="3:11" ht="13.95" hidden="1" customHeight="1" x14ac:dyDescent="0.25">
      <c r="C2927" s="3">
        <v>1501062</v>
      </c>
      <c r="D2927" s="1" t="s">
        <v>249</v>
      </c>
      <c r="E2927" s="1" t="s">
        <v>448</v>
      </c>
      <c r="F2927" s="1" t="s">
        <v>174</v>
      </c>
      <c r="G2927" s="1" t="s">
        <v>173</v>
      </c>
      <c r="H2927" s="1" t="str">
        <f t="shared" si="142"/>
        <v>PMT</v>
      </c>
      <c r="I2927" s="1" t="s">
        <v>85</v>
      </c>
      <c r="J2927" s="1" t="s">
        <v>875</v>
      </c>
      <c r="K2927" s="1" t="str">
        <f t="shared" si="139"/>
        <v>1501062 PMT</v>
      </c>
    </row>
    <row r="2928" spans="3:11" ht="13.95" hidden="1" customHeight="1" x14ac:dyDescent="0.25">
      <c r="C2928" s="3">
        <v>1905186</v>
      </c>
      <c r="D2928" s="1" t="s">
        <v>249</v>
      </c>
      <c r="E2928" s="1" t="s">
        <v>449</v>
      </c>
      <c r="F2928" s="1" t="s">
        <v>174</v>
      </c>
      <c r="G2928" s="1" t="s">
        <v>173</v>
      </c>
      <c r="H2928" s="1" t="str">
        <f t="shared" si="142"/>
        <v>PMT</v>
      </c>
      <c r="I2928" s="1" t="s">
        <v>85</v>
      </c>
      <c r="J2928" s="1" t="s">
        <v>875</v>
      </c>
      <c r="K2928" s="1" t="str">
        <f t="shared" si="139"/>
        <v>1905186 PMT</v>
      </c>
    </row>
    <row r="2929" spans="3:11" ht="13.95" hidden="1" customHeight="1" x14ac:dyDescent="0.25">
      <c r="C2929" s="3">
        <v>1905094</v>
      </c>
      <c r="D2929" s="1" t="s">
        <v>249</v>
      </c>
      <c r="E2929" s="1" t="s">
        <v>450</v>
      </c>
      <c r="F2929" s="1" t="s">
        <v>174</v>
      </c>
      <c r="G2929" s="1" t="s">
        <v>173</v>
      </c>
      <c r="H2929" s="1" t="str">
        <f t="shared" si="142"/>
        <v>PMT</v>
      </c>
      <c r="I2929" s="1" t="s">
        <v>85</v>
      </c>
      <c r="J2929" s="1" t="s">
        <v>875</v>
      </c>
      <c r="K2929" s="1" t="str">
        <f t="shared" si="139"/>
        <v>1905094 PMT</v>
      </c>
    </row>
    <row r="2930" spans="3:11" ht="13.95" hidden="1" customHeight="1" x14ac:dyDescent="0.25">
      <c r="C2930" s="3">
        <v>1905161</v>
      </c>
      <c r="D2930" s="1" t="s">
        <v>249</v>
      </c>
      <c r="E2930" s="1" t="s">
        <v>451</v>
      </c>
      <c r="F2930" s="1" t="s">
        <v>175</v>
      </c>
      <c r="G2930" s="1" t="s">
        <v>173</v>
      </c>
      <c r="H2930" s="1" t="str">
        <f t="shared" si="142"/>
        <v>PMT</v>
      </c>
      <c r="I2930" s="1" t="s">
        <v>85</v>
      </c>
      <c r="J2930" s="1" t="s">
        <v>875</v>
      </c>
      <c r="K2930" s="1" t="str">
        <f t="shared" si="139"/>
        <v>1905161 PMT</v>
      </c>
    </row>
    <row r="2931" spans="3:11" ht="13.95" hidden="1" customHeight="1" x14ac:dyDescent="0.25">
      <c r="C2931" s="3">
        <v>1905147</v>
      </c>
      <c r="D2931" s="1" t="s">
        <v>249</v>
      </c>
      <c r="E2931" s="1" t="s">
        <v>452</v>
      </c>
      <c r="F2931" s="1" t="s">
        <v>175</v>
      </c>
      <c r="G2931" s="1" t="s">
        <v>173</v>
      </c>
      <c r="H2931" s="1" t="str">
        <f t="shared" si="142"/>
        <v>PMT</v>
      </c>
      <c r="I2931" s="1" t="s">
        <v>85</v>
      </c>
      <c r="J2931" s="1" t="s">
        <v>875</v>
      </c>
      <c r="K2931" s="1" t="str">
        <f t="shared" si="139"/>
        <v>1905147 PMT</v>
      </c>
    </row>
    <row r="2932" spans="3:11" ht="13.95" hidden="1" customHeight="1" x14ac:dyDescent="0.25">
      <c r="C2932" s="3">
        <v>1905041</v>
      </c>
      <c r="D2932" s="1" t="s">
        <v>249</v>
      </c>
      <c r="E2932" s="1" t="s">
        <v>453</v>
      </c>
      <c r="F2932" s="1" t="s">
        <v>175</v>
      </c>
      <c r="G2932" s="1" t="s">
        <v>173</v>
      </c>
      <c r="H2932" s="1" t="str">
        <f t="shared" si="142"/>
        <v>PMT</v>
      </c>
      <c r="I2932" s="1" t="s">
        <v>85</v>
      </c>
      <c r="J2932" s="1" t="s">
        <v>875</v>
      </c>
      <c r="K2932" s="1" t="str">
        <f t="shared" si="139"/>
        <v>1905041 PMT</v>
      </c>
    </row>
    <row r="2933" spans="3:11" ht="13.95" hidden="1" customHeight="1" x14ac:dyDescent="0.25">
      <c r="C2933" s="3">
        <v>1501146</v>
      </c>
      <c r="D2933" s="1" t="s">
        <v>249</v>
      </c>
      <c r="E2933" s="1" t="s">
        <v>454</v>
      </c>
      <c r="F2933" s="1" t="s">
        <v>175</v>
      </c>
      <c r="G2933" s="1" t="s">
        <v>173</v>
      </c>
      <c r="H2933" s="1" t="str">
        <f t="shared" si="142"/>
        <v>PMT</v>
      </c>
      <c r="I2933" s="1" t="s">
        <v>85</v>
      </c>
      <c r="J2933" s="1" t="s">
        <v>875</v>
      </c>
      <c r="K2933" s="1" t="str">
        <f t="shared" si="139"/>
        <v>1501146 PMT</v>
      </c>
    </row>
    <row r="2934" spans="3:11" ht="13.95" hidden="1" customHeight="1" x14ac:dyDescent="0.25">
      <c r="C2934" s="3">
        <v>1703017</v>
      </c>
      <c r="D2934" s="1" t="s">
        <v>249</v>
      </c>
      <c r="E2934" s="1" t="s">
        <v>455</v>
      </c>
      <c r="F2934" s="1" t="s">
        <v>175</v>
      </c>
      <c r="G2934" s="1" t="s">
        <v>173</v>
      </c>
      <c r="H2934" s="1" t="str">
        <f t="shared" si="142"/>
        <v>PMT</v>
      </c>
      <c r="I2934" s="1" t="s">
        <v>85</v>
      </c>
      <c r="J2934" s="1" t="s">
        <v>875</v>
      </c>
      <c r="K2934" s="1" t="str">
        <f t="shared" ref="K2934:K2997" si="143">$C2934&amp;" "&amp;$H2934</f>
        <v>1703017 PMT</v>
      </c>
    </row>
    <row r="2935" spans="3:11" ht="13.95" hidden="1" customHeight="1" x14ac:dyDescent="0.25">
      <c r="C2935" s="3">
        <v>1905135</v>
      </c>
      <c r="D2935" s="1" t="s">
        <v>249</v>
      </c>
      <c r="E2935" s="1" t="s">
        <v>456</v>
      </c>
      <c r="F2935" s="1" t="s">
        <v>175</v>
      </c>
      <c r="G2935" s="1" t="s">
        <v>173</v>
      </c>
      <c r="H2935" s="1" t="str">
        <f t="shared" si="142"/>
        <v>PMT</v>
      </c>
      <c r="I2935" s="1" t="s">
        <v>85</v>
      </c>
      <c r="J2935" s="1" t="s">
        <v>875</v>
      </c>
      <c r="K2935" s="1" t="str">
        <f t="shared" si="143"/>
        <v>1905135 PMT</v>
      </c>
    </row>
    <row r="2936" spans="3:11" ht="13.95" hidden="1" customHeight="1" x14ac:dyDescent="0.25">
      <c r="C2936" s="3">
        <v>1905304</v>
      </c>
      <c r="D2936" s="1" t="s">
        <v>249</v>
      </c>
      <c r="E2936" s="1" t="s">
        <v>457</v>
      </c>
      <c r="F2936" s="1" t="s">
        <v>175</v>
      </c>
      <c r="G2936" s="1" t="s">
        <v>173</v>
      </c>
      <c r="H2936" s="1" t="str">
        <f t="shared" si="142"/>
        <v>PMT</v>
      </c>
      <c r="I2936" s="1" t="s">
        <v>85</v>
      </c>
      <c r="J2936" s="1" t="s">
        <v>875</v>
      </c>
      <c r="K2936" s="1" t="str">
        <f t="shared" si="143"/>
        <v>1905304 PMT</v>
      </c>
    </row>
    <row r="2937" spans="3:11" ht="13.95" hidden="1" customHeight="1" x14ac:dyDescent="0.25">
      <c r="C2937" s="3">
        <v>1905075</v>
      </c>
      <c r="D2937" s="1" t="s">
        <v>250</v>
      </c>
      <c r="E2937" s="1" t="s">
        <v>458</v>
      </c>
      <c r="F2937" s="1" t="s">
        <v>174</v>
      </c>
      <c r="G2937" s="1" t="s">
        <v>173</v>
      </c>
      <c r="H2937" s="1" t="str">
        <f t="shared" si="142"/>
        <v>PMT</v>
      </c>
      <c r="I2937" s="1" t="s">
        <v>89</v>
      </c>
      <c r="J2937" s="1" t="s">
        <v>864</v>
      </c>
      <c r="K2937" s="1" t="str">
        <f t="shared" si="143"/>
        <v>1905075 PMT</v>
      </c>
    </row>
    <row r="2938" spans="3:11" ht="13.95" hidden="1" customHeight="1" x14ac:dyDescent="0.25">
      <c r="C2938" s="3">
        <v>1905224</v>
      </c>
      <c r="D2938" s="1" t="s">
        <v>250</v>
      </c>
      <c r="E2938" s="1" t="s">
        <v>459</v>
      </c>
      <c r="F2938" s="1" t="s">
        <v>174</v>
      </c>
      <c r="G2938" s="1" t="s">
        <v>173</v>
      </c>
      <c r="H2938" s="1" t="str">
        <f t="shared" si="142"/>
        <v>PMT</v>
      </c>
      <c r="I2938" s="1" t="s">
        <v>89</v>
      </c>
      <c r="J2938" s="1" t="s">
        <v>864</v>
      </c>
      <c r="K2938" s="1" t="str">
        <f t="shared" si="143"/>
        <v>1905224 PMT</v>
      </c>
    </row>
    <row r="2939" spans="3:11" ht="13.95" hidden="1" customHeight="1" x14ac:dyDescent="0.25">
      <c r="C2939" s="3">
        <v>1905282</v>
      </c>
      <c r="D2939" s="1" t="s">
        <v>250</v>
      </c>
      <c r="E2939" s="1" t="s">
        <v>460</v>
      </c>
      <c r="F2939" s="1" t="s">
        <v>174</v>
      </c>
      <c r="G2939" s="1" t="s">
        <v>173</v>
      </c>
      <c r="H2939" s="1" t="str">
        <f t="shared" si="142"/>
        <v>PMT</v>
      </c>
      <c r="I2939" s="1" t="s">
        <v>89</v>
      </c>
      <c r="J2939" s="1" t="s">
        <v>864</v>
      </c>
      <c r="K2939" s="1" t="str">
        <f t="shared" si="143"/>
        <v>1905282 PMT</v>
      </c>
    </row>
    <row r="2940" spans="3:11" ht="13.95" hidden="1" customHeight="1" x14ac:dyDescent="0.25">
      <c r="C2940" s="3">
        <v>1805298</v>
      </c>
      <c r="D2940" s="1" t="s">
        <v>250</v>
      </c>
      <c r="E2940" s="1" t="s">
        <v>69</v>
      </c>
      <c r="F2940" s="1" t="s">
        <v>174</v>
      </c>
      <c r="G2940" s="1" t="s">
        <v>173</v>
      </c>
      <c r="H2940" s="1" t="str">
        <f t="shared" si="142"/>
        <v>PMT</v>
      </c>
      <c r="I2940" s="1" t="s">
        <v>89</v>
      </c>
      <c r="J2940" s="1" t="s">
        <v>864</v>
      </c>
      <c r="K2940" s="1" t="str">
        <f t="shared" si="143"/>
        <v>1805298 PMT</v>
      </c>
    </row>
    <row r="2941" spans="3:11" ht="13.95" hidden="1" customHeight="1" x14ac:dyDescent="0.25">
      <c r="C2941" s="3">
        <v>1805147</v>
      </c>
      <c r="D2941" s="1" t="s">
        <v>250</v>
      </c>
      <c r="E2941" s="1" t="s">
        <v>461</v>
      </c>
      <c r="F2941" s="1" t="s">
        <v>174</v>
      </c>
      <c r="G2941" s="1" t="s">
        <v>173</v>
      </c>
      <c r="H2941" s="1" t="str">
        <f t="shared" si="142"/>
        <v>PMT</v>
      </c>
      <c r="I2941" s="1" t="s">
        <v>89</v>
      </c>
      <c r="J2941" s="1" t="s">
        <v>864</v>
      </c>
      <c r="K2941" s="1" t="str">
        <f t="shared" si="143"/>
        <v>1805147 PMT</v>
      </c>
    </row>
    <row r="2942" spans="3:11" ht="13.95" hidden="1" customHeight="1" x14ac:dyDescent="0.25">
      <c r="C2942" s="3">
        <v>1905318</v>
      </c>
      <c r="D2942" s="1" t="s">
        <v>250</v>
      </c>
      <c r="E2942" s="1" t="s">
        <v>877</v>
      </c>
      <c r="F2942" s="1" t="s">
        <v>174</v>
      </c>
      <c r="G2942" s="1" t="s">
        <v>173</v>
      </c>
      <c r="H2942" s="1" t="s">
        <v>230</v>
      </c>
      <c r="I2942" s="1" t="s">
        <v>89</v>
      </c>
      <c r="J2942" s="1" t="s">
        <v>864</v>
      </c>
      <c r="K2942" s="1" t="str">
        <f t="shared" si="143"/>
        <v>1905318 PMT</v>
      </c>
    </row>
    <row r="2943" spans="3:11" ht="13.95" hidden="1" customHeight="1" x14ac:dyDescent="0.25">
      <c r="C2943" s="3">
        <v>1805221</v>
      </c>
      <c r="D2943" s="1" t="s">
        <v>250</v>
      </c>
      <c r="E2943" s="1" t="s">
        <v>462</v>
      </c>
      <c r="F2943" s="1" t="s">
        <v>174</v>
      </c>
      <c r="G2943" s="1" t="s">
        <v>173</v>
      </c>
      <c r="H2943" s="1" t="str">
        <f t="shared" ref="H2943:H3006" si="144">IF(OR(MID($I2943,4,2)="21",MID($I2943,4,2)="22",MID($I2943,4,2)="23")=FALSE,UPPER(MID($I2943,2,2))&amp;MID($I2943,4,1),UPPER(MID($I2943,2,2))&amp;MID($I2943,4,2))</f>
        <v>PMT</v>
      </c>
      <c r="I2943" s="1" t="s">
        <v>89</v>
      </c>
      <c r="J2943" s="1" t="s">
        <v>864</v>
      </c>
      <c r="K2943" s="1" t="str">
        <f t="shared" si="143"/>
        <v>1805221 PMT</v>
      </c>
    </row>
    <row r="2944" spans="3:11" ht="13.95" hidden="1" customHeight="1" x14ac:dyDescent="0.25">
      <c r="C2944" s="3">
        <v>1905253</v>
      </c>
      <c r="D2944" s="1" t="s">
        <v>250</v>
      </c>
      <c r="E2944" s="1" t="s">
        <v>463</v>
      </c>
      <c r="F2944" s="1" t="s">
        <v>174</v>
      </c>
      <c r="G2944" s="1" t="s">
        <v>173</v>
      </c>
      <c r="H2944" s="1" t="str">
        <f t="shared" si="144"/>
        <v>PMT</v>
      </c>
      <c r="I2944" s="1" t="s">
        <v>89</v>
      </c>
      <c r="J2944" s="1" t="s">
        <v>864</v>
      </c>
      <c r="K2944" s="1" t="str">
        <f t="shared" si="143"/>
        <v>1905253 PMT</v>
      </c>
    </row>
    <row r="2945" spans="3:11" ht="13.95" hidden="1" customHeight="1" x14ac:dyDescent="0.25">
      <c r="C2945" s="3">
        <v>1905258</v>
      </c>
      <c r="D2945" s="1" t="s">
        <v>250</v>
      </c>
      <c r="E2945" s="1" t="s">
        <v>464</v>
      </c>
      <c r="F2945" s="1" t="s">
        <v>174</v>
      </c>
      <c r="G2945" s="1" t="s">
        <v>173</v>
      </c>
      <c r="H2945" s="1" t="str">
        <f t="shared" si="144"/>
        <v>PMT</v>
      </c>
      <c r="I2945" s="1" t="s">
        <v>89</v>
      </c>
      <c r="J2945" s="1" t="s">
        <v>864</v>
      </c>
      <c r="K2945" s="1" t="str">
        <f t="shared" si="143"/>
        <v>1905258 PMT</v>
      </c>
    </row>
    <row r="2946" spans="3:11" ht="13.95" hidden="1" customHeight="1" x14ac:dyDescent="0.25">
      <c r="C2946" s="3">
        <v>1905236</v>
      </c>
      <c r="D2946" s="1" t="s">
        <v>250</v>
      </c>
      <c r="E2946" s="1" t="s">
        <v>465</v>
      </c>
      <c r="F2946" s="1" t="s">
        <v>174</v>
      </c>
      <c r="G2946" s="1" t="s">
        <v>173</v>
      </c>
      <c r="H2946" s="1" t="str">
        <f t="shared" si="144"/>
        <v>PMT</v>
      </c>
      <c r="I2946" s="1" t="s">
        <v>89</v>
      </c>
      <c r="J2946" s="1" t="s">
        <v>864</v>
      </c>
      <c r="K2946" s="1" t="str">
        <f t="shared" si="143"/>
        <v>1905236 PMT</v>
      </c>
    </row>
    <row r="2947" spans="3:11" ht="13.95" hidden="1" customHeight="1" x14ac:dyDescent="0.25">
      <c r="C2947" s="3">
        <v>1805096</v>
      </c>
      <c r="D2947" s="1" t="s">
        <v>250</v>
      </c>
      <c r="E2947" s="1" t="s">
        <v>466</v>
      </c>
      <c r="F2947" s="1" t="s">
        <v>174</v>
      </c>
      <c r="G2947" s="1" t="s">
        <v>173</v>
      </c>
      <c r="H2947" s="1" t="str">
        <f t="shared" si="144"/>
        <v>PMT</v>
      </c>
      <c r="I2947" s="1" t="s">
        <v>89</v>
      </c>
      <c r="J2947" s="1" t="s">
        <v>864</v>
      </c>
      <c r="K2947" s="1" t="str">
        <f t="shared" si="143"/>
        <v>1805096 PMT</v>
      </c>
    </row>
    <row r="2948" spans="3:11" ht="13.95" hidden="1" customHeight="1" x14ac:dyDescent="0.25">
      <c r="C2948" s="3">
        <v>1905210</v>
      </c>
      <c r="D2948" s="1" t="s">
        <v>250</v>
      </c>
      <c r="E2948" s="1" t="s">
        <v>883</v>
      </c>
      <c r="F2948" s="1" t="s">
        <v>174</v>
      </c>
      <c r="G2948" s="1" t="s">
        <v>173</v>
      </c>
      <c r="H2948" s="1" t="str">
        <f t="shared" si="144"/>
        <v>PMT</v>
      </c>
      <c r="I2948" s="1" t="s">
        <v>89</v>
      </c>
      <c r="J2948" s="1" t="s">
        <v>864</v>
      </c>
      <c r="K2948" s="1" t="str">
        <f t="shared" si="143"/>
        <v>1905210 PMT</v>
      </c>
    </row>
    <row r="2949" spans="3:11" ht="13.95" hidden="1" customHeight="1" x14ac:dyDescent="0.25">
      <c r="C2949" s="3">
        <v>1905314</v>
      </c>
      <c r="D2949" s="1" t="s">
        <v>250</v>
      </c>
      <c r="E2949" s="1" t="s">
        <v>467</v>
      </c>
      <c r="F2949" s="1" t="s">
        <v>174</v>
      </c>
      <c r="G2949" s="1" t="s">
        <v>173</v>
      </c>
      <c r="H2949" s="1" t="str">
        <f t="shared" si="144"/>
        <v>PMT</v>
      </c>
      <c r="I2949" s="1" t="s">
        <v>89</v>
      </c>
      <c r="J2949" s="1" t="s">
        <v>864</v>
      </c>
      <c r="K2949" s="1" t="str">
        <f t="shared" si="143"/>
        <v>1905314 PMT</v>
      </c>
    </row>
    <row r="2950" spans="3:11" ht="13.95" hidden="1" customHeight="1" x14ac:dyDescent="0.25">
      <c r="C2950" s="3">
        <v>1905261</v>
      </c>
      <c r="D2950" s="1" t="s">
        <v>250</v>
      </c>
      <c r="E2950" s="1" t="s">
        <v>468</v>
      </c>
      <c r="F2950" s="1" t="s">
        <v>174</v>
      </c>
      <c r="G2950" s="1" t="s">
        <v>173</v>
      </c>
      <c r="H2950" s="1" t="str">
        <f t="shared" si="144"/>
        <v>PMT</v>
      </c>
      <c r="I2950" s="1" t="s">
        <v>89</v>
      </c>
      <c r="J2950" s="1" t="s">
        <v>864</v>
      </c>
      <c r="K2950" s="1" t="str">
        <f t="shared" si="143"/>
        <v>1905261 PMT</v>
      </c>
    </row>
    <row r="2951" spans="3:11" ht="13.95" hidden="1" customHeight="1" x14ac:dyDescent="0.25">
      <c r="C2951" s="3">
        <v>1905307</v>
      </c>
      <c r="D2951" s="1" t="s">
        <v>250</v>
      </c>
      <c r="E2951" s="1" t="s">
        <v>469</v>
      </c>
      <c r="F2951" s="1" t="s">
        <v>174</v>
      </c>
      <c r="G2951" s="1" t="s">
        <v>173</v>
      </c>
      <c r="H2951" s="1" t="str">
        <f t="shared" si="144"/>
        <v>PMT</v>
      </c>
      <c r="I2951" s="1" t="s">
        <v>89</v>
      </c>
      <c r="J2951" s="1" t="s">
        <v>864</v>
      </c>
      <c r="K2951" s="1" t="str">
        <f t="shared" si="143"/>
        <v>1905307 PMT</v>
      </c>
    </row>
    <row r="2952" spans="3:11" ht="13.95" hidden="1" customHeight="1" x14ac:dyDescent="0.25">
      <c r="C2952" s="3">
        <v>1905272</v>
      </c>
      <c r="D2952" s="1" t="s">
        <v>250</v>
      </c>
      <c r="E2952" s="1" t="s">
        <v>470</v>
      </c>
      <c r="F2952" s="1" t="s">
        <v>175</v>
      </c>
      <c r="G2952" s="1" t="s">
        <v>173</v>
      </c>
      <c r="H2952" s="1" t="str">
        <f t="shared" si="144"/>
        <v>PMT</v>
      </c>
      <c r="I2952" s="1" t="s">
        <v>89</v>
      </c>
      <c r="J2952" s="1" t="s">
        <v>864</v>
      </c>
      <c r="K2952" s="1" t="str">
        <f t="shared" si="143"/>
        <v>1905272 PMT</v>
      </c>
    </row>
    <row r="2953" spans="3:11" ht="13.95" hidden="1" customHeight="1" x14ac:dyDescent="0.25">
      <c r="C2953" s="3">
        <v>1501046</v>
      </c>
      <c r="D2953" s="1" t="s">
        <v>250</v>
      </c>
      <c r="E2953" s="1" t="s">
        <v>471</v>
      </c>
      <c r="F2953" s="1" t="s">
        <v>175</v>
      </c>
      <c r="G2953" s="1" t="s">
        <v>173</v>
      </c>
      <c r="H2953" s="1" t="str">
        <f t="shared" si="144"/>
        <v>PMT</v>
      </c>
      <c r="I2953" s="1" t="s">
        <v>89</v>
      </c>
      <c r="J2953" s="1" t="s">
        <v>864</v>
      </c>
      <c r="K2953" s="1" t="str">
        <f t="shared" si="143"/>
        <v>1501046 PMT</v>
      </c>
    </row>
    <row r="2954" spans="3:11" ht="13.95" hidden="1" customHeight="1" x14ac:dyDescent="0.25">
      <c r="C2954" s="3">
        <v>1905311</v>
      </c>
      <c r="D2954" s="1" t="s">
        <v>250</v>
      </c>
      <c r="E2954" s="1" t="s">
        <v>472</v>
      </c>
      <c r="F2954" s="1" t="s">
        <v>175</v>
      </c>
      <c r="G2954" s="1" t="s">
        <v>173</v>
      </c>
      <c r="H2954" s="1" t="str">
        <f t="shared" si="144"/>
        <v>PMT</v>
      </c>
      <c r="I2954" s="1" t="s">
        <v>89</v>
      </c>
      <c r="J2954" s="1" t="s">
        <v>864</v>
      </c>
      <c r="K2954" s="1" t="str">
        <f t="shared" si="143"/>
        <v>1905311 PMT</v>
      </c>
    </row>
    <row r="2955" spans="3:11" ht="13.95" hidden="1" customHeight="1" x14ac:dyDescent="0.25">
      <c r="C2955" s="3">
        <v>1905292</v>
      </c>
      <c r="D2955" s="1" t="s">
        <v>250</v>
      </c>
      <c r="E2955" s="1" t="s">
        <v>473</v>
      </c>
      <c r="F2955" s="1" t="s">
        <v>175</v>
      </c>
      <c r="G2955" s="1" t="s">
        <v>173</v>
      </c>
      <c r="H2955" s="1" t="str">
        <f t="shared" si="144"/>
        <v>PMT</v>
      </c>
      <c r="I2955" s="1" t="s">
        <v>89</v>
      </c>
      <c r="J2955" s="1" t="s">
        <v>864</v>
      </c>
      <c r="K2955" s="1" t="str">
        <f t="shared" si="143"/>
        <v>1905292 PMT</v>
      </c>
    </row>
    <row r="2956" spans="3:11" ht="13.95" hidden="1" customHeight="1" x14ac:dyDescent="0.25">
      <c r="C2956" s="3">
        <v>1905124</v>
      </c>
      <c r="D2956" s="1" t="s">
        <v>250</v>
      </c>
      <c r="E2956" s="1" t="s">
        <v>474</v>
      </c>
      <c r="F2956" s="1" t="s">
        <v>175</v>
      </c>
      <c r="G2956" s="1" t="s">
        <v>173</v>
      </c>
      <c r="H2956" s="1" t="str">
        <f t="shared" si="144"/>
        <v>PMT</v>
      </c>
      <c r="I2956" s="1" t="s">
        <v>89</v>
      </c>
      <c r="J2956" s="1" t="s">
        <v>864</v>
      </c>
      <c r="K2956" s="1" t="str">
        <f t="shared" si="143"/>
        <v>1905124 PMT</v>
      </c>
    </row>
    <row r="2957" spans="3:11" ht="13.95" hidden="1" customHeight="1" x14ac:dyDescent="0.25">
      <c r="C2957" s="3">
        <v>1905148</v>
      </c>
      <c r="D2957" s="1" t="s">
        <v>250</v>
      </c>
      <c r="E2957" s="1" t="s">
        <v>475</v>
      </c>
      <c r="F2957" s="1" t="s">
        <v>175</v>
      </c>
      <c r="G2957" s="1" t="s">
        <v>173</v>
      </c>
      <c r="H2957" s="1" t="str">
        <f t="shared" si="144"/>
        <v>PMT</v>
      </c>
      <c r="I2957" s="1" t="s">
        <v>89</v>
      </c>
      <c r="J2957" s="1" t="s">
        <v>864</v>
      </c>
      <c r="K2957" s="1" t="str">
        <f t="shared" si="143"/>
        <v>1905148 PMT</v>
      </c>
    </row>
    <row r="2958" spans="3:11" ht="13.95" hidden="1" customHeight="1" x14ac:dyDescent="0.25">
      <c r="C2958" s="3">
        <v>1905222</v>
      </c>
      <c r="D2958" s="1" t="s">
        <v>250</v>
      </c>
      <c r="E2958" s="1" t="s">
        <v>476</v>
      </c>
      <c r="F2958" s="1" t="s">
        <v>175</v>
      </c>
      <c r="G2958" s="1" t="s">
        <v>173</v>
      </c>
      <c r="H2958" s="1" t="str">
        <f t="shared" si="144"/>
        <v>PMT</v>
      </c>
      <c r="I2958" s="1" t="s">
        <v>89</v>
      </c>
      <c r="J2958" s="1" t="s">
        <v>864</v>
      </c>
      <c r="K2958" s="1" t="str">
        <f t="shared" si="143"/>
        <v>1905222 PMT</v>
      </c>
    </row>
    <row r="2959" spans="3:11" ht="13.95" hidden="1" customHeight="1" x14ac:dyDescent="0.25">
      <c r="C2959" s="3">
        <v>1905267</v>
      </c>
      <c r="D2959" s="1" t="s">
        <v>250</v>
      </c>
      <c r="E2959" s="1" t="s">
        <v>477</v>
      </c>
      <c r="F2959" s="1" t="s">
        <v>175</v>
      </c>
      <c r="G2959" s="1" t="s">
        <v>173</v>
      </c>
      <c r="H2959" s="1" t="str">
        <f t="shared" si="144"/>
        <v>PMT</v>
      </c>
      <c r="I2959" s="1" t="s">
        <v>89</v>
      </c>
      <c r="J2959" s="1" t="s">
        <v>864</v>
      </c>
      <c r="K2959" s="1" t="str">
        <f t="shared" si="143"/>
        <v>1905267 PMT</v>
      </c>
    </row>
    <row r="2960" spans="3:11" ht="13.95" hidden="1" customHeight="1" x14ac:dyDescent="0.25">
      <c r="C2960" s="3">
        <v>1905249</v>
      </c>
      <c r="D2960" s="1" t="s">
        <v>250</v>
      </c>
      <c r="E2960" s="1" t="s">
        <v>478</v>
      </c>
      <c r="F2960" s="1" t="s">
        <v>175</v>
      </c>
      <c r="G2960" s="1" t="s">
        <v>173</v>
      </c>
      <c r="H2960" s="1" t="str">
        <f t="shared" si="144"/>
        <v>PMT</v>
      </c>
      <c r="I2960" s="1" t="s">
        <v>89</v>
      </c>
      <c r="J2960" s="1" t="s">
        <v>864</v>
      </c>
      <c r="K2960" s="1" t="str">
        <f t="shared" si="143"/>
        <v>1905249 PMT</v>
      </c>
    </row>
    <row r="2961" spans="3:11" ht="13.95" hidden="1" customHeight="1" x14ac:dyDescent="0.25">
      <c r="C2961" s="3">
        <v>1905194</v>
      </c>
      <c r="D2961" s="1" t="s">
        <v>250</v>
      </c>
      <c r="E2961" s="1" t="s">
        <v>479</v>
      </c>
      <c r="F2961" s="1" t="s">
        <v>175</v>
      </c>
      <c r="G2961" s="1" t="s">
        <v>173</v>
      </c>
      <c r="H2961" s="1" t="str">
        <f t="shared" si="144"/>
        <v>PMT</v>
      </c>
      <c r="I2961" s="1" t="s">
        <v>89</v>
      </c>
      <c r="J2961" s="1" t="s">
        <v>864</v>
      </c>
      <c r="K2961" s="1" t="str">
        <f t="shared" si="143"/>
        <v>1905194 PMT</v>
      </c>
    </row>
    <row r="2962" spans="3:11" ht="13.95" hidden="1" customHeight="1" x14ac:dyDescent="0.25">
      <c r="C2962" s="3">
        <v>1905175</v>
      </c>
      <c r="D2962" s="1" t="s">
        <v>250</v>
      </c>
      <c r="E2962" s="1" t="s">
        <v>480</v>
      </c>
      <c r="F2962" s="1" t="s">
        <v>175</v>
      </c>
      <c r="G2962" s="1" t="s">
        <v>173</v>
      </c>
      <c r="H2962" s="1" t="str">
        <f t="shared" si="144"/>
        <v>PMT</v>
      </c>
      <c r="I2962" s="1" t="s">
        <v>89</v>
      </c>
      <c r="J2962" s="1" t="s">
        <v>864</v>
      </c>
      <c r="K2962" s="1" t="str">
        <f t="shared" si="143"/>
        <v>1905175 PMT</v>
      </c>
    </row>
    <row r="2963" spans="3:11" ht="13.95" hidden="1" customHeight="1" x14ac:dyDescent="0.25">
      <c r="C2963" s="3">
        <v>1905247</v>
      </c>
      <c r="D2963" s="1" t="s">
        <v>250</v>
      </c>
      <c r="E2963" s="1" t="s">
        <v>481</v>
      </c>
      <c r="F2963" s="1" t="s">
        <v>175</v>
      </c>
      <c r="G2963" s="1" t="s">
        <v>173</v>
      </c>
      <c r="H2963" s="1" t="str">
        <f t="shared" si="144"/>
        <v>PMT</v>
      </c>
      <c r="I2963" s="1" t="s">
        <v>89</v>
      </c>
      <c r="J2963" s="1" t="s">
        <v>864</v>
      </c>
      <c r="K2963" s="1" t="str">
        <f t="shared" si="143"/>
        <v>1905247 PMT</v>
      </c>
    </row>
    <row r="2964" spans="3:11" ht="13.95" hidden="1" customHeight="1" x14ac:dyDescent="0.25">
      <c r="C2964" s="3">
        <v>1905316</v>
      </c>
      <c r="D2964" s="1" t="s">
        <v>250</v>
      </c>
      <c r="E2964" s="1" t="s">
        <v>482</v>
      </c>
      <c r="F2964" s="1" t="s">
        <v>175</v>
      </c>
      <c r="G2964" s="1" t="s">
        <v>173</v>
      </c>
      <c r="H2964" s="1" t="str">
        <f t="shared" si="144"/>
        <v>PMT</v>
      </c>
      <c r="I2964" s="1" t="s">
        <v>89</v>
      </c>
      <c r="J2964" s="1" t="s">
        <v>864</v>
      </c>
      <c r="K2964" s="1" t="str">
        <f t="shared" si="143"/>
        <v>1905316 PMT</v>
      </c>
    </row>
    <row r="2965" spans="3:11" ht="13.95" hidden="1" customHeight="1" x14ac:dyDescent="0.25">
      <c r="C2965" s="3">
        <v>1905146</v>
      </c>
      <c r="D2965" s="1" t="s">
        <v>252</v>
      </c>
      <c r="E2965" s="1" t="s">
        <v>503</v>
      </c>
      <c r="F2965" s="1" t="s">
        <v>174</v>
      </c>
      <c r="G2965" s="1" t="s">
        <v>173</v>
      </c>
      <c r="H2965" s="1" t="str">
        <f t="shared" si="144"/>
        <v>PMT</v>
      </c>
      <c r="I2965" s="1" t="s">
        <v>92</v>
      </c>
      <c r="J2965" s="1" t="s">
        <v>865</v>
      </c>
      <c r="K2965" s="1" t="str">
        <f t="shared" si="143"/>
        <v>1905146 PMT</v>
      </c>
    </row>
    <row r="2966" spans="3:11" ht="13.95" hidden="1" customHeight="1" x14ac:dyDescent="0.25">
      <c r="C2966" s="3">
        <v>1905240</v>
      </c>
      <c r="D2966" s="1" t="s">
        <v>252</v>
      </c>
      <c r="E2966" s="1" t="s">
        <v>504</v>
      </c>
      <c r="F2966" s="1" t="s">
        <v>174</v>
      </c>
      <c r="G2966" s="1" t="s">
        <v>173</v>
      </c>
      <c r="H2966" s="1" t="str">
        <f t="shared" si="144"/>
        <v>PMT</v>
      </c>
      <c r="I2966" s="1" t="s">
        <v>92</v>
      </c>
      <c r="J2966" s="1" t="s">
        <v>865</v>
      </c>
      <c r="K2966" s="1" t="str">
        <f t="shared" si="143"/>
        <v>1905240 PMT</v>
      </c>
    </row>
    <row r="2967" spans="3:11" ht="13.95" hidden="1" customHeight="1" x14ac:dyDescent="0.25">
      <c r="C2967" s="3">
        <v>1905271</v>
      </c>
      <c r="D2967" s="1" t="s">
        <v>252</v>
      </c>
      <c r="E2967" s="1" t="s">
        <v>505</v>
      </c>
      <c r="F2967" s="1" t="s">
        <v>174</v>
      </c>
      <c r="G2967" s="1" t="s">
        <v>173</v>
      </c>
      <c r="H2967" s="1" t="str">
        <f t="shared" si="144"/>
        <v>PMT</v>
      </c>
      <c r="I2967" s="1" t="s">
        <v>92</v>
      </c>
      <c r="J2967" s="1" t="s">
        <v>865</v>
      </c>
      <c r="K2967" s="1" t="str">
        <f t="shared" si="143"/>
        <v>1905271 PMT</v>
      </c>
    </row>
    <row r="2968" spans="3:11" ht="13.95" hidden="1" customHeight="1" x14ac:dyDescent="0.25">
      <c r="C2968" s="3">
        <v>1401147</v>
      </c>
      <c r="D2968" s="1" t="s">
        <v>252</v>
      </c>
      <c r="E2968" s="1" t="s">
        <v>506</v>
      </c>
      <c r="F2968" s="1" t="s">
        <v>174</v>
      </c>
      <c r="G2968" s="1" t="s">
        <v>173</v>
      </c>
      <c r="H2968" s="1" t="str">
        <f t="shared" si="144"/>
        <v>PMT</v>
      </c>
      <c r="I2968" s="1" t="s">
        <v>92</v>
      </c>
      <c r="J2968" s="1" t="s">
        <v>865</v>
      </c>
      <c r="K2968" s="1" t="str">
        <f t="shared" si="143"/>
        <v>1401147 PMT</v>
      </c>
    </row>
    <row r="2969" spans="3:11" ht="13.95" hidden="1" customHeight="1" x14ac:dyDescent="0.25">
      <c r="C2969" s="3">
        <v>1905011</v>
      </c>
      <c r="D2969" s="1" t="s">
        <v>252</v>
      </c>
      <c r="E2969" s="1" t="s">
        <v>507</v>
      </c>
      <c r="F2969" s="1" t="s">
        <v>174</v>
      </c>
      <c r="G2969" s="1" t="s">
        <v>173</v>
      </c>
      <c r="H2969" s="1" t="str">
        <f t="shared" si="144"/>
        <v>PMT</v>
      </c>
      <c r="I2969" s="1" t="s">
        <v>92</v>
      </c>
      <c r="J2969" s="1" t="s">
        <v>865</v>
      </c>
      <c r="K2969" s="1" t="str">
        <f t="shared" si="143"/>
        <v>1905011 PMT</v>
      </c>
    </row>
    <row r="2970" spans="3:11" ht="13.95" hidden="1" customHeight="1" x14ac:dyDescent="0.25">
      <c r="C2970" s="3">
        <v>1905162</v>
      </c>
      <c r="D2970" s="1" t="s">
        <v>252</v>
      </c>
      <c r="E2970" s="1" t="s">
        <v>508</v>
      </c>
      <c r="F2970" s="1" t="s">
        <v>174</v>
      </c>
      <c r="G2970" s="1" t="s">
        <v>173</v>
      </c>
      <c r="H2970" s="1" t="str">
        <f t="shared" si="144"/>
        <v>PMT</v>
      </c>
      <c r="I2970" s="1" t="s">
        <v>92</v>
      </c>
      <c r="J2970" s="1" t="s">
        <v>865</v>
      </c>
      <c r="K2970" s="1" t="str">
        <f t="shared" si="143"/>
        <v>1905162 PMT</v>
      </c>
    </row>
    <row r="2971" spans="3:11" ht="13.95" hidden="1" customHeight="1" x14ac:dyDescent="0.25">
      <c r="C2971" s="3">
        <v>1905281</v>
      </c>
      <c r="D2971" s="1" t="s">
        <v>252</v>
      </c>
      <c r="E2971" s="1" t="s">
        <v>509</v>
      </c>
      <c r="F2971" s="1" t="s">
        <v>174</v>
      </c>
      <c r="G2971" s="1" t="s">
        <v>173</v>
      </c>
      <c r="H2971" s="1" t="str">
        <f t="shared" si="144"/>
        <v>PMT</v>
      </c>
      <c r="I2971" s="1" t="s">
        <v>92</v>
      </c>
      <c r="J2971" s="1" t="s">
        <v>865</v>
      </c>
      <c r="K2971" s="1" t="str">
        <f t="shared" si="143"/>
        <v>1905281 PMT</v>
      </c>
    </row>
    <row r="2972" spans="3:11" ht="13.95" hidden="1" customHeight="1" x14ac:dyDescent="0.25">
      <c r="C2972" s="3">
        <v>1905177</v>
      </c>
      <c r="D2972" s="1" t="s">
        <v>252</v>
      </c>
      <c r="E2972" s="1" t="s">
        <v>510</v>
      </c>
      <c r="F2972" s="1" t="s">
        <v>174</v>
      </c>
      <c r="G2972" s="1" t="s">
        <v>173</v>
      </c>
      <c r="H2972" s="1" t="str">
        <f t="shared" si="144"/>
        <v>PMT</v>
      </c>
      <c r="I2972" s="1" t="s">
        <v>92</v>
      </c>
      <c r="J2972" s="1" t="s">
        <v>865</v>
      </c>
      <c r="K2972" s="1" t="str">
        <f t="shared" si="143"/>
        <v>1905177 PMT</v>
      </c>
    </row>
    <row r="2973" spans="3:11" ht="13.95" hidden="1" customHeight="1" x14ac:dyDescent="0.25">
      <c r="C2973" s="3">
        <v>1905056</v>
      </c>
      <c r="D2973" s="1" t="s">
        <v>252</v>
      </c>
      <c r="E2973" s="1" t="s">
        <v>511</v>
      </c>
      <c r="F2973" s="1" t="s">
        <v>174</v>
      </c>
      <c r="G2973" s="1" t="s">
        <v>173</v>
      </c>
      <c r="H2973" s="1" t="str">
        <f t="shared" si="144"/>
        <v>PMT</v>
      </c>
      <c r="I2973" s="1" t="s">
        <v>92</v>
      </c>
      <c r="J2973" s="1" t="s">
        <v>865</v>
      </c>
      <c r="K2973" s="1" t="str">
        <f t="shared" si="143"/>
        <v>1905056 PMT</v>
      </c>
    </row>
    <row r="2974" spans="3:11" ht="13.95" hidden="1" customHeight="1" x14ac:dyDescent="0.25">
      <c r="C2974" s="3">
        <v>1905096</v>
      </c>
      <c r="D2974" s="1" t="s">
        <v>252</v>
      </c>
      <c r="E2974" s="1" t="s">
        <v>512</v>
      </c>
      <c r="F2974" s="1" t="s">
        <v>174</v>
      </c>
      <c r="G2974" s="1" t="s">
        <v>173</v>
      </c>
      <c r="H2974" s="1" t="str">
        <f t="shared" si="144"/>
        <v>PMT</v>
      </c>
      <c r="I2974" s="1" t="s">
        <v>92</v>
      </c>
      <c r="J2974" s="1" t="s">
        <v>865</v>
      </c>
      <c r="K2974" s="1" t="str">
        <f t="shared" si="143"/>
        <v>1905096 PMT</v>
      </c>
    </row>
    <row r="2975" spans="3:11" ht="13.95" hidden="1" customHeight="1" x14ac:dyDescent="0.25">
      <c r="C2975" s="3">
        <v>1905225</v>
      </c>
      <c r="D2975" s="1" t="s">
        <v>252</v>
      </c>
      <c r="E2975" s="1" t="s">
        <v>513</v>
      </c>
      <c r="F2975" s="1" t="s">
        <v>174</v>
      </c>
      <c r="G2975" s="1" t="s">
        <v>173</v>
      </c>
      <c r="H2975" s="1" t="str">
        <f t="shared" si="144"/>
        <v>PMT</v>
      </c>
      <c r="I2975" s="1" t="s">
        <v>92</v>
      </c>
      <c r="J2975" s="1" t="s">
        <v>865</v>
      </c>
      <c r="K2975" s="1" t="str">
        <f t="shared" si="143"/>
        <v>1905225 PMT</v>
      </c>
    </row>
    <row r="2976" spans="3:11" ht="13.95" hidden="1" customHeight="1" x14ac:dyDescent="0.25">
      <c r="C2976" s="3">
        <v>1905246</v>
      </c>
      <c r="D2976" s="1" t="s">
        <v>252</v>
      </c>
      <c r="E2976" s="1" t="s">
        <v>514</v>
      </c>
      <c r="F2976" s="1" t="s">
        <v>174</v>
      </c>
      <c r="G2976" s="1" t="s">
        <v>173</v>
      </c>
      <c r="H2976" s="1" t="str">
        <f t="shared" si="144"/>
        <v>PMT</v>
      </c>
      <c r="I2976" s="1" t="s">
        <v>92</v>
      </c>
      <c r="J2976" s="1" t="s">
        <v>865</v>
      </c>
      <c r="K2976" s="1" t="str">
        <f t="shared" si="143"/>
        <v>1905246 PMT</v>
      </c>
    </row>
    <row r="2977" spans="3:11" ht="13.95" hidden="1" customHeight="1" x14ac:dyDescent="0.25">
      <c r="C2977" s="3">
        <v>1905152</v>
      </c>
      <c r="D2977" s="1" t="s">
        <v>252</v>
      </c>
      <c r="E2977" s="1" t="s">
        <v>515</v>
      </c>
      <c r="F2977" s="1" t="s">
        <v>174</v>
      </c>
      <c r="G2977" s="1" t="s">
        <v>173</v>
      </c>
      <c r="H2977" s="1" t="str">
        <f t="shared" si="144"/>
        <v>PMT</v>
      </c>
      <c r="I2977" s="1" t="s">
        <v>92</v>
      </c>
      <c r="J2977" s="1" t="s">
        <v>865</v>
      </c>
      <c r="K2977" s="1" t="str">
        <f t="shared" si="143"/>
        <v>1905152 PMT</v>
      </c>
    </row>
    <row r="2978" spans="3:11" ht="13.95" hidden="1" customHeight="1" x14ac:dyDescent="0.25">
      <c r="C2978" s="3">
        <v>1905183</v>
      </c>
      <c r="D2978" s="1" t="s">
        <v>252</v>
      </c>
      <c r="E2978" s="1" t="s">
        <v>516</v>
      </c>
      <c r="F2978" s="1" t="s">
        <v>174</v>
      </c>
      <c r="G2978" s="1" t="s">
        <v>173</v>
      </c>
      <c r="H2978" s="1" t="str">
        <f t="shared" si="144"/>
        <v>PMT</v>
      </c>
      <c r="I2978" s="1" t="s">
        <v>92</v>
      </c>
      <c r="J2978" s="1" t="s">
        <v>865</v>
      </c>
      <c r="K2978" s="1" t="str">
        <f t="shared" si="143"/>
        <v>1905183 PMT</v>
      </c>
    </row>
    <row r="2979" spans="3:11" ht="13.95" hidden="1" customHeight="1" x14ac:dyDescent="0.25">
      <c r="C2979" s="3">
        <v>1905264</v>
      </c>
      <c r="D2979" s="1" t="s">
        <v>252</v>
      </c>
      <c r="E2979" s="1" t="s">
        <v>517</v>
      </c>
      <c r="F2979" s="1" t="s">
        <v>175</v>
      </c>
      <c r="G2979" s="1" t="s">
        <v>173</v>
      </c>
      <c r="H2979" s="1" t="str">
        <f t="shared" si="144"/>
        <v>PMT</v>
      </c>
      <c r="I2979" s="1" t="s">
        <v>92</v>
      </c>
      <c r="J2979" s="1" t="s">
        <v>865</v>
      </c>
      <c r="K2979" s="1" t="str">
        <f t="shared" si="143"/>
        <v>1905264 PMT</v>
      </c>
    </row>
    <row r="2980" spans="3:11" ht="13.95" hidden="1" customHeight="1" x14ac:dyDescent="0.25">
      <c r="C2980" s="3">
        <v>1905228</v>
      </c>
      <c r="D2980" s="1" t="s">
        <v>252</v>
      </c>
      <c r="E2980" s="1" t="s">
        <v>518</v>
      </c>
      <c r="F2980" s="1" t="s">
        <v>175</v>
      </c>
      <c r="G2980" s="1" t="s">
        <v>173</v>
      </c>
      <c r="H2980" s="1" t="str">
        <f t="shared" si="144"/>
        <v>PMT</v>
      </c>
      <c r="I2980" s="1" t="s">
        <v>92</v>
      </c>
      <c r="J2980" s="1" t="s">
        <v>865</v>
      </c>
      <c r="K2980" s="1" t="str">
        <f t="shared" si="143"/>
        <v>1905228 PMT</v>
      </c>
    </row>
    <row r="2981" spans="3:11" ht="13.95" hidden="1" customHeight="1" x14ac:dyDescent="0.25">
      <c r="C2981" s="3">
        <v>1905008</v>
      </c>
      <c r="D2981" s="1" t="s">
        <v>252</v>
      </c>
      <c r="E2981" s="1" t="s">
        <v>519</v>
      </c>
      <c r="F2981" s="1" t="s">
        <v>175</v>
      </c>
      <c r="G2981" s="1" t="s">
        <v>173</v>
      </c>
      <c r="H2981" s="1" t="str">
        <f t="shared" si="144"/>
        <v>PMT</v>
      </c>
      <c r="I2981" s="1" t="s">
        <v>92</v>
      </c>
      <c r="J2981" s="1" t="s">
        <v>865</v>
      </c>
      <c r="K2981" s="1" t="str">
        <f t="shared" si="143"/>
        <v>1905008 PMT</v>
      </c>
    </row>
    <row r="2982" spans="3:11" ht="13.95" hidden="1" customHeight="1" x14ac:dyDescent="0.25">
      <c r="C2982" s="3">
        <v>1501047</v>
      </c>
      <c r="D2982" s="1" t="s">
        <v>252</v>
      </c>
      <c r="E2982" s="1" t="s">
        <v>520</v>
      </c>
      <c r="F2982" s="1" t="s">
        <v>175</v>
      </c>
      <c r="G2982" s="1" t="s">
        <v>173</v>
      </c>
      <c r="H2982" s="1" t="str">
        <f t="shared" si="144"/>
        <v>PMT</v>
      </c>
      <c r="I2982" s="1" t="s">
        <v>92</v>
      </c>
      <c r="J2982" s="1" t="s">
        <v>865</v>
      </c>
      <c r="K2982" s="1" t="str">
        <f t="shared" si="143"/>
        <v>1501047 PMT</v>
      </c>
    </row>
    <row r="2983" spans="3:11" ht="13.95" hidden="1" customHeight="1" x14ac:dyDescent="0.25">
      <c r="C2983" s="3">
        <v>1905205</v>
      </c>
      <c r="D2983" s="1" t="s">
        <v>252</v>
      </c>
      <c r="E2983" s="1" t="s">
        <v>521</v>
      </c>
      <c r="F2983" s="1" t="s">
        <v>175</v>
      </c>
      <c r="G2983" s="1" t="s">
        <v>173</v>
      </c>
      <c r="H2983" s="1" t="str">
        <f t="shared" si="144"/>
        <v>PMT</v>
      </c>
      <c r="I2983" s="1" t="s">
        <v>92</v>
      </c>
      <c r="J2983" s="1" t="s">
        <v>865</v>
      </c>
      <c r="K2983" s="1" t="str">
        <f t="shared" si="143"/>
        <v>1905205 PMT</v>
      </c>
    </row>
    <row r="2984" spans="3:11" ht="13.95" hidden="1" customHeight="1" x14ac:dyDescent="0.25">
      <c r="C2984" s="3">
        <v>1905083</v>
      </c>
      <c r="D2984" s="1" t="s">
        <v>252</v>
      </c>
      <c r="E2984" s="1" t="s">
        <v>522</v>
      </c>
      <c r="F2984" s="1" t="s">
        <v>175</v>
      </c>
      <c r="G2984" s="1" t="s">
        <v>173</v>
      </c>
      <c r="H2984" s="1" t="str">
        <f t="shared" si="144"/>
        <v>PMT</v>
      </c>
      <c r="I2984" s="1" t="s">
        <v>92</v>
      </c>
      <c r="J2984" s="1" t="s">
        <v>865</v>
      </c>
      <c r="K2984" s="1" t="str">
        <f t="shared" si="143"/>
        <v>1905083 PMT</v>
      </c>
    </row>
    <row r="2985" spans="3:11" ht="13.95" hidden="1" customHeight="1" x14ac:dyDescent="0.25">
      <c r="C2985" s="3">
        <v>1905260</v>
      </c>
      <c r="D2985" s="1" t="s">
        <v>252</v>
      </c>
      <c r="E2985" s="1" t="s">
        <v>523</v>
      </c>
      <c r="F2985" s="1" t="s">
        <v>175</v>
      </c>
      <c r="G2985" s="1" t="s">
        <v>173</v>
      </c>
      <c r="H2985" s="1" t="str">
        <f t="shared" si="144"/>
        <v>PMT</v>
      </c>
      <c r="I2985" s="1" t="s">
        <v>92</v>
      </c>
      <c r="J2985" s="1" t="s">
        <v>865</v>
      </c>
      <c r="K2985" s="1" t="str">
        <f t="shared" si="143"/>
        <v>1905260 PMT</v>
      </c>
    </row>
    <row r="2986" spans="3:11" ht="13.95" hidden="1" customHeight="1" x14ac:dyDescent="0.25">
      <c r="C2986" s="3">
        <v>1905181</v>
      </c>
      <c r="D2986" s="1" t="s">
        <v>252</v>
      </c>
      <c r="E2986" s="1" t="s">
        <v>524</v>
      </c>
      <c r="F2986" s="1" t="s">
        <v>175</v>
      </c>
      <c r="G2986" s="1" t="s">
        <v>173</v>
      </c>
      <c r="H2986" s="1" t="str">
        <f t="shared" si="144"/>
        <v>PMT</v>
      </c>
      <c r="I2986" s="1" t="s">
        <v>92</v>
      </c>
      <c r="J2986" s="1" t="s">
        <v>865</v>
      </c>
      <c r="K2986" s="1" t="str">
        <f t="shared" si="143"/>
        <v>1905181 PMT</v>
      </c>
    </row>
    <row r="2987" spans="3:11" ht="13.95" hidden="1" customHeight="1" x14ac:dyDescent="0.25">
      <c r="C2987" s="3">
        <v>1905098</v>
      </c>
      <c r="D2987" s="1" t="s">
        <v>252</v>
      </c>
      <c r="E2987" s="1" t="s">
        <v>525</v>
      </c>
      <c r="F2987" s="1" t="s">
        <v>175</v>
      </c>
      <c r="G2987" s="1" t="s">
        <v>173</v>
      </c>
      <c r="H2987" s="1" t="str">
        <f t="shared" si="144"/>
        <v>PMT</v>
      </c>
      <c r="I2987" s="1" t="s">
        <v>92</v>
      </c>
      <c r="J2987" s="1" t="s">
        <v>865</v>
      </c>
      <c r="K2987" s="1" t="str">
        <f t="shared" si="143"/>
        <v>1905098 PMT</v>
      </c>
    </row>
    <row r="2988" spans="3:11" ht="13.95" hidden="1" customHeight="1" x14ac:dyDescent="0.25">
      <c r="C2988" s="3">
        <v>1905114</v>
      </c>
      <c r="D2988" s="1" t="s">
        <v>252</v>
      </c>
      <c r="E2988" s="1" t="s">
        <v>526</v>
      </c>
      <c r="F2988" s="1" t="s">
        <v>175</v>
      </c>
      <c r="G2988" s="1" t="s">
        <v>173</v>
      </c>
      <c r="H2988" s="1" t="str">
        <f t="shared" si="144"/>
        <v>PMT</v>
      </c>
      <c r="I2988" s="1" t="s">
        <v>92</v>
      </c>
      <c r="J2988" s="1" t="s">
        <v>865</v>
      </c>
      <c r="K2988" s="1" t="str">
        <f t="shared" si="143"/>
        <v>1905114 PMT</v>
      </c>
    </row>
    <row r="2989" spans="3:11" ht="13.95" hidden="1" customHeight="1" x14ac:dyDescent="0.25">
      <c r="C2989" s="3">
        <v>1905208</v>
      </c>
      <c r="D2989" s="1" t="s">
        <v>252</v>
      </c>
      <c r="E2989" s="1" t="s">
        <v>527</v>
      </c>
      <c r="F2989" s="1" t="s">
        <v>175</v>
      </c>
      <c r="G2989" s="1" t="s">
        <v>173</v>
      </c>
      <c r="H2989" s="1" t="str">
        <f t="shared" si="144"/>
        <v>PMT</v>
      </c>
      <c r="I2989" s="1" t="s">
        <v>92</v>
      </c>
      <c r="J2989" s="1" t="s">
        <v>865</v>
      </c>
      <c r="K2989" s="1" t="str">
        <f t="shared" si="143"/>
        <v>1905208 PMT</v>
      </c>
    </row>
    <row r="2990" spans="3:11" ht="13.95" hidden="1" customHeight="1" x14ac:dyDescent="0.25">
      <c r="C2990" s="3">
        <v>1905313</v>
      </c>
      <c r="D2990" s="1" t="s">
        <v>252</v>
      </c>
      <c r="E2990" s="1" t="s">
        <v>528</v>
      </c>
      <c r="F2990" s="1" t="s">
        <v>175</v>
      </c>
      <c r="G2990" s="1" t="s">
        <v>173</v>
      </c>
      <c r="H2990" s="1" t="str">
        <f t="shared" si="144"/>
        <v>PMT</v>
      </c>
      <c r="I2990" s="1" t="s">
        <v>92</v>
      </c>
      <c r="J2990" s="1" t="s">
        <v>865</v>
      </c>
      <c r="K2990" s="1" t="str">
        <f t="shared" si="143"/>
        <v>1905313 PMT</v>
      </c>
    </row>
    <row r="2991" spans="3:11" ht="13.95" hidden="1" customHeight="1" x14ac:dyDescent="0.25">
      <c r="C2991" s="3">
        <v>1905212</v>
      </c>
      <c r="D2991" s="1" t="s">
        <v>254</v>
      </c>
      <c r="E2991" s="1" t="s">
        <v>415</v>
      </c>
      <c r="F2991" s="1" t="s">
        <v>174</v>
      </c>
      <c r="G2991" s="1" t="s">
        <v>173</v>
      </c>
      <c r="H2991" s="1" t="str">
        <f t="shared" si="144"/>
        <v>PMT</v>
      </c>
      <c r="I2991" s="1" t="s">
        <v>103</v>
      </c>
      <c r="J2991" s="1" t="s">
        <v>866</v>
      </c>
      <c r="K2991" s="1" t="str">
        <f t="shared" si="143"/>
        <v>1905212 PMT</v>
      </c>
    </row>
    <row r="2992" spans="3:11" ht="13.95" hidden="1" customHeight="1" x14ac:dyDescent="0.25">
      <c r="C2992" s="3">
        <v>1905130</v>
      </c>
      <c r="D2992" s="1" t="s">
        <v>254</v>
      </c>
      <c r="E2992" s="1" t="s">
        <v>416</v>
      </c>
      <c r="F2992" s="1" t="s">
        <v>174</v>
      </c>
      <c r="G2992" s="1" t="s">
        <v>173</v>
      </c>
      <c r="H2992" s="1" t="str">
        <f t="shared" si="144"/>
        <v>PMT</v>
      </c>
      <c r="I2992" s="1" t="s">
        <v>103</v>
      </c>
      <c r="J2992" s="1" t="s">
        <v>866</v>
      </c>
      <c r="K2992" s="1" t="str">
        <f t="shared" si="143"/>
        <v>1905130 PMT</v>
      </c>
    </row>
    <row r="2993" spans="3:11" ht="13.95" hidden="1" customHeight="1" x14ac:dyDescent="0.25">
      <c r="C2993" s="3">
        <v>1905219</v>
      </c>
      <c r="D2993" s="1" t="s">
        <v>254</v>
      </c>
      <c r="E2993" s="1" t="s">
        <v>417</v>
      </c>
      <c r="F2993" s="1" t="s">
        <v>174</v>
      </c>
      <c r="G2993" s="1" t="s">
        <v>173</v>
      </c>
      <c r="H2993" s="1" t="str">
        <f t="shared" si="144"/>
        <v>PMT</v>
      </c>
      <c r="I2993" s="1" t="s">
        <v>103</v>
      </c>
      <c r="J2993" s="1" t="s">
        <v>866</v>
      </c>
      <c r="K2993" s="1" t="str">
        <f t="shared" si="143"/>
        <v>1905219 PMT</v>
      </c>
    </row>
    <row r="2994" spans="3:11" ht="13.95" hidden="1" customHeight="1" x14ac:dyDescent="0.25">
      <c r="C2994" s="3">
        <v>1905191</v>
      </c>
      <c r="D2994" s="1" t="s">
        <v>254</v>
      </c>
      <c r="E2994" s="1" t="s">
        <v>418</v>
      </c>
      <c r="F2994" s="1" t="s">
        <v>174</v>
      </c>
      <c r="G2994" s="1" t="s">
        <v>173</v>
      </c>
      <c r="H2994" s="1" t="str">
        <f t="shared" si="144"/>
        <v>PMT</v>
      </c>
      <c r="I2994" s="1" t="s">
        <v>103</v>
      </c>
      <c r="J2994" s="1" t="s">
        <v>866</v>
      </c>
      <c r="K2994" s="1" t="str">
        <f t="shared" si="143"/>
        <v>1905191 PMT</v>
      </c>
    </row>
    <row r="2995" spans="3:11" ht="13.95" hidden="1" customHeight="1" x14ac:dyDescent="0.25">
      <c r="C2995" s="3">
        <v>1905079</v>
      </c>
      <c r="D2995" s="1" t="s">
        <v>254</v>
      </c>
      <c r="E2995" s="1" t="s">
        <v>419</v>
      </c>
      <c r="F2995" s="1" t="s">
        <v>174</v>
      </c>
      <c r="G2995" s="1" t="s">
        <v>173</v>
      </c>
      <c r="H2995" s="1" t="str">
        <f t="shared" si="144"/>
        <v>PMT</v>
      </c>
      <c r="I2995" s="1" t="s">
        <v>103</v>
      </c>
      <c r="J2995" s="1" t="s">
        <v>866</v>
      </c>
      <c r="K2995" s="1" t="str">
        <f t="shared" si="143"/>
        <v>1905079 PMT</v>
      </c>
    </row>
    <row r="2996" spans="3:11" ht="13.95" hidden="1" customHeight="1" x14ac:dyDescent="0.25">
      <c r="C2996" s="3">
        <v>1905121</v>
      </c>
      <c r="D2996" s="1" t="s">
        <v>254</v>
      </c>
      <c r="E2996" s="1" t="s">
        <v>420</v>
      </c>
      <c r="F2996" s="1" t="s">
        <v>174</v>
      </c>
      <c r="G2996" s="1" t="s">
        <v>173</v>
      </c>
      <c r="H2996" s="1" t="str">
        <f t="shared" si="144"/>
        <v>PMT</v>
      </c>
      <c r="I2996" s="1" t="s">
        <v>103</v>
      </c>
      <c r="J2996" s="1" t="s">
        <v>866</v>
      </c>
      <c r="K2996" s="1" t="str">
        <f t="shared" si="143"/>
        <v>1905121 PMT</v>
      </c>
    </row>
    <row r="2997" spans="3:11" ht="13.95" hidden="1" customHeight="1" x14ac:dyDescent="0.25">
      <c r="C2997" s="3">
        <v>1905104</v>
      </c>
      <c r="D2997" s="1" t="s">
        <v>254</v>
      </c>
      <c r="E2997" s="1" t="s">
        <v>871</v>
      </c>
      <c r="F2997" s="1" t="s">
        <v>174</v>
      </c>
      <c r="G2997" s="1" t="s">
        <v>173</v>
      </c>
      <c r="H2997" s="1" t="str">
        <f t="shared" si="144"/>
        <v>PMT</v>
      </c>
      <c r="I2997" s="1" t="s">
        <v>103</v>
      </c>
      <c r="J2997" s="1" t="s">
        <v>866</v>
      </c>
      <c r="K2997" s="1" t="str">
        <f t="shared" si="143"/>
        <v>1905104 PMT</v>
      </c>
    </row>
    <row r="2998" spans="3:11" ht="13.95" hidden="1" customHeight="1" x14ac:dyDescent="0.25">
      <c r="C2998" s="3">
        <v>1905031</v>
      </c>
      <c r="D2998" s="1" t="s">
        <v>254</v>
      </c>
      <c r="E2998" s="1" t="s">
        <v>421</v>
      </c>
      <c r="F2998" s="1" t="s">
        <v>174</v>
      </c>
      <c r="G2998" s="1" t="s">
        <v>173</v>
      </c>
      <c r="H2998" s="1" t="str">
        <f t="shared" si="144"/>
        <v>PMT</v>
      </c>
      <c r="I2998" s="1" t="s">
        <v>103</v>
      </c>
      <c r="J2998" s="1" t="s">
        <v>866</v>
      </c>
      <c r="K2998" s="1" t="str">
        <f t="shared" ref="K2998:K3061" si="145">$C2998&amp;" "&amp;$H2998</f>
        <v>1905031 PMT</v>
      </c>
    </row>
    <row r="2999" spans="3:11" ht="13.95" hidden="1" customHeight="1" x14ac:dyDescent="0.25">
      <c r="C2999" s="3">
        <v>1905048</v>
      </c>
      <c r="D2999" s="1" t="s">
        <v>254</v>
      </c>
      <c r="E2999" s="1" t="s">
        <v>422</v>
      </c>
      <c r="F2999" s="1" t="s">
        <v>174</v>
      </c>
      <c r="G2999" s="1" t="s">
        <v>173</v>
      </c>
      <c r="H2999" s="1" t="str">
        <f t="shared" si="144"/>
        <v>PMT</v>
      </c>
      <c r="I2999" s="1" t="s">
        <v>103</v>
      </c>
      <c r="J2999" s="1" t="s">
        <v>866</v>
      </c>
      <c r="K2999" s="1" t="str">
        <f t="shared" si="145"/>
        <v>1905048 PMT</v>
      </c>
    </row>
    <row r="3000" spans="3:11" ht="13.95" hidden="1" customHeight="1" x14ac:dyDescent="0.25">
      <c r="C3000" s="3">
        <v>1805170</v>
      </c>
      <c r="D3000" s="1" t="s">
        <v>254</v>
      </c>
      <c r="E3000" s="1" t="s">
        <v>423</v>
      </c>
      <c r="F3000" s="1" t="s">
        <v>174</v>
      </c>
      <c r="G3000" s="1" t="s">
        <v>173</v>
      </c>
      <c r="H3000" s="1" t="str">
        <f t="shared" si="144"/>
        <v>PMT</v>
      </c>
      <c r="I3000" s="1" t="s">
        <v>103</v>
      </c>
      <c r="J3000" s="1" t="s">
        <v>866</v>
      </c>
      <c r="K3000" s="1" t="str">
        <f t="shared" si="145"/>
        <v>1805170 PMT</v>
      </c>
    </row>
    <row r="3001" spans="3:11" ht="13.95" hidden="1" customHeight="1" x14ac:dyDescent="0.25">
      <c r="C3001" s="3">
        <v>1905067</v>
      </c>
      <c r="D3001" s="1" t="s">
        <v>254</v>
      </c>
      <c r="E3001" s="1" t="s">
        <v>424</v>
      </c>
      <c r="F3001" s="1" t="s">
        <v>174</v>
      </c>
      <c r="G3001" s="1" t="s">
        <v>173</v>
      </c>
      <c r="H3001" s="1" t="str">
        <f t="shared" si="144"/>
        <v>PMT</v>
      </c>
      <c r="I3001" s="1" t="s">
        <v>103</v>
      </c>
      <c r="J3001" s="1" t="s">
        <v>866</v>
      </c>
      <c r="K3001" s="1" t="str">
        <f t="shared" si="145"/>
        <v>1905067 PMT</v>
      </c>
    </row>
    <row r="3002" spans="3:11" ht="13.95" hidden="1" customHeight="1" x14ac:dyDescent="0.25">
      <c r="C3002" s="3">
        <v>1905039</v>
      </c>
      <c r="D3002" s="1" t="s">
        <v>254</v>
      </c>
      <c r="E3002" s="1" t="s">
        <v>425</v>
      </c>
      <c r="F3002" s="1" t="s">
        <v>174</v>
      </c>
      <c r="G3002" s="1" t="s">
        <v>173</v>
      </c>
      <c r="H3002" s="1" t="str">
        <f t="shared" si="144"/>
        <v>PMT</v>
      </c>
      <c r="I3002" s="1" t="s">
        <v>103</v>
      </c>
      <c r="J3002" s="1" t="s">
        <v>866</v>
      </c>
      <c r="K3002" s="1" t="str">
        <f t="shared" si="145"/>
        <v>1905039 PMT</v>
      </c>
    </row>
    <row r="3003" spans="3:11" ht="13.95" hidden="1" customHeight="1" x14ac:dyDescent="0.25">
      <c r="C3003" s="3">
        <v>1905087</v>
      </c>
      <c r="D3003" s="1" t="s">
        <v>254</v>
      </c>
      <c r="E3003" s="1" t="s">
        <v>426</v>
      </c>
      <c r="F3003" s="1" t="s">
        <v>174</v>
      </c>
      <c r="G3003" s="1" t="s">
        <v>173</v>
      </c>
      <c r="H3003" s="1" t="str">
        <f t="shared" si="144"/>
        <v>PMT</v>
      </c>
      <c r="I3003" s="1" t="s">
        <v>103</v>
      </c>
      <c r="J3003" s="1" t="s">
        <v>866</v>
      </c>
      <c r="K3003" s="1" t="str">
        <f t="shared" si="145"/>
        <v>1905087 PMT</v>
      </c>
    </row>
    <row r="3004" spans="3:11" ht="13.95" hidden="1" customHeight="1" x14ac:dyDescent="0.25">
      <c r="C3004" s="3">
        <v>1905160</v>
      </c>
      <c r="D3004" s="1" t="s">
        <v>254</v>
      </c>
      <c r="E3004" s="1" t="s">
        <v>427</v>
      </c>
      <c r="F3004" s="1" t="s">
        <v>174</v>
      </c>
      <c r="G3004" s="1" t="s">
        <v>173</v>
      </c>
      <c r="H3004" s="1" t="str">
        <f t="shared" si="144"/>
        <v>PMT</v>
      </c>
      <c r="I3004" s="1" t="s">
        <v>103</v>
      </c>
      <c r="J3004" s="1" t="s">
        <v>866</v>
      </c>
      <c r="K3004" s="1" t="str">
        <f t="shared" si="145"/>
        <v>1905160 PMT</v>
      </c>
    </row>
    <row r="3005" spans="3:11" ht="13.95" hidden="1" customHeight="1" x14ac:dyDescent="0.25">
      <c r="C3005" s="3">
        <v>1905004</v>
      </c>
      <c r="D3005" s="1" t="s">
        <v>254</v>
      </c>
      <c r="E3005" s="1" t="s">
        <v>428</v>
      </c>
      <c r="F3005" s="1" t="s">
        <v>174</v>
      </c>
      <c r="G3005" s="1" t="s">
        <v>173</v>
      </c>
      <c r="H3005" s="1" t="str">
        <f t="shared" si="144"/>
        <v>PMT</v>
      </c>
      <c r="I3005" s="1" t="s">
        <v>103</v>
      </c>
      <c r="J3005" s="1" t="s">
        <v>866</v>
      </c>
      <c r="K3005" s="1" t="str">
        <f t="shared" si="145"/>
        <v>1905004 PMT</v>
      </c>
    </row>
    <row r="3006" spans="3:11" ht="13.95" hidden="1" customHeight="1" x14ac:dyDescent="0.25">
      <c r="C3006" s="3">
        <v>1905069</v>
      </c>
      <c r="D3006" s="1" t="s">
        <v>254</v>
      </c>
      <c r="E3006" s="1" t="s">
        <v>429</v>
      </c>
      <c r="F3006" s="1" t="s">
        <v>175</v>
      </c>
      <c r="G3006" s="1" t="s">
        <v>173</v>
      </c>
      <c r="H3006" s="1" t="str">
        <f t="shared" si="144"/>
        <v>PMT</v>
      </c>
      <c r="I3006" s="1" t="s">
        <v>103</v>
      </c>
      <c r="J3006" s="1" t="s">
        <v>866</v>
      </c>
      <c r="K3006" s="1" t="str">
        <f t="shared" si="145"/>
        <v>1905069 PMT</v>
      </c>
    </row>
    <row r="3007" spans="3:11" ht="13.95" hidden="1" customHeight="1" x14ac:dyDescent="0.25">
      <c r="C3007" s="3">
        <v>1905315</v>
      </c>
      <c r="D3007" s="1" t="s">
        <v>254</v>
      </c>
      <c r="E3007" s="1" t="s">
        <v>430</v>
      </c>
      <c r="F3007" s="1" t="s">
        <v>175</v>
      </c>
      <c r="G3007" s="1" t="s">
        <v>173</v>
      </c>
      <c r="H3007" s="1" t="str">
        <f t="shared" ref="H3007:H3070" si="146">IF(OR(MID($I3007,4,2)="21",MID($I3007,4,2)="22",MID($I3007,4,2)="23")=FALSE,UPPER(MID($I3007,2,2))&amp;MID($I3007,4,1),UPPER(MID($I3007,2,2))&amp;MID($I3007,4,2))</f>
        <v>PMT</v>
      </c>
      <c r="I3007" s="1" t="s">
        <v>103</v>
      </c>
      <c r="J3007" s="1" t="s">
        <v>866</v>
      </c>
      <c r="K3007" s="1" t="str">
        <f t="shared" si="145"/>
        <v>1905315 PMT</v>
      </c>
    </row>
    <row r="3008" spans="3:11" ht="13.95" hidden="1" customHeight="1" x14ac:dyDescent="0.25">
      <c r="C3008" s="3">
        <v>1905120</v>
      </c>
      <c r="D3008" s="1" t="s">
        <v>254</v>
      </c>
      <c r="E3008" s="1" t="s">
        <v>431</v>
      </c>
      <c r="F3008" s="1" t="s">
        <v>175</v>
      </c>
      <c r="G3008" s="1" t="s">
        <v>173</v>
      </c>
      <c r="H3008" s="1" t="str">
        <f t="shared" si="146"/>
        <v>PMT</v>
      </c>
      <c r="I3008" s="1" t="s">
        <v>103</v>
      </c>
      <c r="J3008" s="1" t="s">
        <v>866</v>
      </c>
      <c r="K3008" s="1" t="str">
        <f t="shared" si="145"/>
        <v>1905120 PMT</v>
      </c>
    </row>
    <row r="3009" spans="3:11" ht="13.95" hidden="1" customHeight="1" x14ac:dyDescent="0.25">
      <c r="C3009" s="3">
        <v>1905118</v>
      </c>
      <c r="D3009" s="1" t="s">
        <v>254</v>
      </c>
      <c r="E3009" s="1" t="s">
        <v>432</v>
      </c>
      <c r="F3009" s="1" t="s">
        <v>175</v>
      </c>
      <c r="G3009" s="1" t="s">
        <v>173</v>
      </c>
      <c r="H3009" s="1" t="str">
        <f t="shared" si="146"/>
        <v>PMT</v>
      </c>
      <c r="I3009" s="1" t="s">
        <v>103</v>
      </c>
      <c r="J3009" s="1" t="s">
        <v>866</v>
      </c>
      <c r="K3009" s="1" t="str">
        <f t="shared" si="145"/>
        <v>1905118 PMT</v>
      </c>
    </row>
    <row r="3010" spans="3:11" ht="13.95" hidden="1" customHeight="1" x14ac:dyDescent="0.25">
      <c r="C3010" s="3">
        <v>1905139</v>
      </c>
      <c r="D3010" s="1" t="s">
        <v>254</v>
      </c>
      <c r="E3010" s="1" t="s">
        <v>433</v>
      </c>
      <c r="F3010" s="1" t="s">
        <v>175</v>
      </c>
      <c r="G3010" s="1" t="s">
        <v>173</v>
      </c>
      <c r="H3010" s="1" t="str">
        <f t="shared" si="146"/>
        <v>PMT</v>
      </c>
      <c r="I3010" s="1" t="s">
        <v>103</v>
      </c>
      <c r="J3010" s="1" t="s">
        <v>866</v>
      </c>
      <c r="K3010" s="1" t="str">
        <f t="shared" si="145"/>
        <v>1905139 PMT</v>
      </c>
    </row>
    <row r="3011" spans="3:11" ht="13.95" hidden="1" customHeight="1" x14ac:dyDescent="0.25">
      <c r="C3011" s="3">
        <v>1905168</v>
      </c>
      <c r="D3011" s="1" t="s">
        <v>254</v>
      </c>
      <c r="E3011" s="1" t="s">
        <v>434</v>
      </c>
      <c r="F3011" s="1" t="s">
        <v>175</v>
      </c>
      <c r="G3011" s="1" t="s">
        <v>173</v>
      </c>
      <c r="H3011" s="1" t="str">
        <f t="shared" si="146"/>
        <v>PMT</v>
      </c>
      <c r="I3011" s="1" t="s">
        <v>103</v>
      </c>
      <c r="J3011" s="1" t="s">
        <v>866</v>
      </c>
      <c r="K3011" s="1" t="str">
        <f t="shared" si="145"/>
        <v>1905168 PMT</v>
      </c>
    </row>
    <row r="3012" spans="3:11" ht="13.95" hidden="1" customHeight="1" x14ac:dyDescent="0.25">
      <c r="C3012" s="3">
        <v>1905066</v>
      </c>
      <c r="D3012" s="1" t="s">
        <v>254</v>
      </c>
      <c r="E3012" s="1" t="s">
        <v>435</v>
      </c>
      <c r="F3012" s="1" t="s">
        <v>175</v>
      </c>
      <c r="G3012" s="1" t="s">
        <v>173</v>
      </c>
      <c r="H3012" s="1" t="str">
        <f t="shared" si="146"/>
        <v>PMT</v>
      </c>
      <c r="I3012" s="1" t="s">
        <v>103</v>
      </c>
      <c r="J3012" s="1" t="s">
        <v>866</v>
      </c>
      <c r="K3012" s="1" t="str">
        <f t="shared" si="145"/>
        <v>1905066 PMT</v>
      </c>
    </row>
    <row r="3013" spans="3:11" ht="13.95" hidden="1" customHeight="1" x14ac:dyDescent="0.25">
      <c r="C3013" s="3">
        <v>1905136</v>
      </c>
      <c r="D3013" s="1" t="s">
        <v>254</v>
      </c>
      <c r="E3013" s="1" t="s">
        <v>436</v>
      </c>
      <c r="F3013" s="1" t="s">
        <v>175</v>
      </c>
      <c r="G3013" s="1" t="s">
        <v>173</v>
      </c>
      <c r="H3013" s="1" t="str">
        <f t="shared" si="146"/>
        <v>PMT</v>
      </c>
      <c r="I3013" s="1" t="s">
        <v>103</v>
      </c>
      <c r="J3013" s="1" t="s">
        <v>866</v>
      </c>
      <c r="K3013" s="1" t="str">
        <f t="shared" si="145"/>
        <v>1905136 PMT</v>
      </c>
    </row>
    <row r="3014" spans="3:11" ht="13.95" hidden="1" customHeight="1" x14ac:dyDescent="0.25">
      <c r="C3014" s="3">
        <v>1805158</v>
      </c>
      <c r="D3014" s="1" t="s">
        <v>254</v>
      </c>
      <c r="E3014" s="1" t="s">
        <v>437</v>
      </c>
      <c r="F3014" s="1" t="s">
        <v>175</v>
      </c>
      <c r="G3014" s="1" t="s">
        <v>173</v>
      </c>
      <c r="H3014" s="1" t="str">
        <f t="shared" si="146"/>
        <v>PMT</v>
      </c>
      <c r="I3014" s="1" t="s">
        <v>103</v>
      </c>
      <c r="J3014" s="1" t="s">
        <v>866</v>
      </c>
      <c r="K3014" s="1" t="str">
        <f t="shared" si="145"/>
        <v>1805158 PMT</v>
      </c>
    </row>
    <row r="3015" spans="3:11" ht="13.95" hidden="1" customHeight="1" x14ac:dyDescent="0.25">
      <c r="C3015" s="3">
        <v>1805199</v>
      </c>
      <c r="D3015" s="1" t="s">
        <v>254</v>
      </c>
      <c r="E3015" s="1" t="s">
        <v>438</v>
      </c>
      <c r="F3015" s="1" t="s">
        <v>175</v>
      </c>
      <c r="G3015" s="1" t="s">
        <v>173</v>
      </c>
      <c r="H3015" s="1" t="str">
        <f t="shared" si="146"/>
        <v>PMT</v>
      </c>
      <c r="I3015" s="1" t="s">
        <v>103</v>
      </c>
      <c r="J3015" s="1" t="s">
        <v>866</v>
      </c>
      <c r="K3015" s="1" t="str">
        <f t="shared" si="145"/>
        <v>1805199 PMT</v>
      </c>
    </row>
    <row r="3016" spans="3:11" ht="13.95" hidden="1" customHeight="1" x14ac:dyDescent="0.25">
      <c r="C3016" s="3">
        <v>1501075</v>
      </c>
      <c r="D3016" s="1" t="s">
        <v>256</v>
      </c>
      <c r="E3016" s="1" t="s">
        <v>608</v>
      </c>
      <c r="F3016" s="1" t="s">
        <v>174</v>
      </c>
      <c r="G3016" s="1" t="s">
        <v>173</v>
      </c>
      <c r="H3016" s="1" t="str">
        <f t="shared" si="146"/>
        <v>PMT</v>
      </c>
      <c r="I3016" s="1" t="s">
        <v>108</v>
      </c>
      <c r="J3016" s="1" t="s">
        <v>63</v>
      </c>
      <c r="K3016" s="1" t="str">
        <f t="shared" si="145"/>
        <v>1501075 PMT</v>
      </c>
    </row>
    <row r="3017" spans="3:11" ht="13.95" hidden="1" customHeight="1" x14ac:dyDescent="0.25">
      <c r="C3017" s="3">
        <v>1905266</v>
      </c>
      <c r="D3017" s="1" t="s">
        <v>256</v>
      </c>
      <c r="E3017" s="1" t="s">
        <v>609</v>
      </c>
      <c r="F3017" s="1" t="s">
        <v>174</v>
      </c>
      <c r="G3017" s="1" t="s">
        <v>173</v>
      </c>
      <c r="H3017" s="1" t="str">
        <f t="shared" si="146"/>
        <v>PMT</v>
      </c>
      <c r="I3017" s="1" t="s">
        <v>108</v>
      </c>
      <c r="J3017" s="1" t="s">
        <v>63</v>
      </c>
      <c r="K3017" s="1" t="str">
        <f t="shared" si="145"/>
        <v>1905266 PMT</v>
      </c>
    </row>
    <row r="3018" spans="3:11" ht="13.95" hidden="1" customHeight="1" x14ac:dyDescent="0.25">
      <c r="C3018" s="3">
        <v>1905053</v>
      </c>
      <c r="D3018" s="1" t="s">
        <v>256</v>
      </c>
      <c r="E3018" s="1" t="s">
        <v>610</v>
      </c>
      <c r="F3018" s="1" t="s">
        <v>174</v>
      </c>
      <c r="G3018" s="1" t="s">
        <v>173</v>
      </c>
      <c r="H3018" s="1" t="str">
        <f t="shared" si="146"/>
        <v>PMT</v>
      </c>
      <c r="I3018" s="1" t="s">
        <v>108</v>
      </c>
      <c r="J3018" s="1" t="s">
        <v>63</v>
      </c>
      <c r="K3018" s="1" t="str">
        <f t="shared" si="145"/>
        <v>1905053 PMT</v>
      </c>
    </row>
    <row r="3019" spans="3:11" ht="13.95" hidden="1" customHeight="1" x14ac:dyDescent="0.25">
      <c r="C3019" s="3">
        <v>1501051</v>
      </c>
      <c r="D3019" s="1" t="s">
        <v>256</v>
      </c>
      <c r="E3019" s="1" t="s">
        <v>611</v>
      </c>
      <c r="F3019" s="1" t="s">
        <v>174</v>
      </c>
      <c r="G3019" s="1" t="s">
        <v>173</v>
      </c>
      <c r="H3019" s="1" t="str">
        <f t="shared" si="146"/>
        <v>PMT</v>
      </c>
      <c r="I3019" s="1" t="s">
        <v>108</v>
      </c>
      <c r="J3019" s="1" t="s">
        <v>63</v>
      </c>
      <c r="K3019" s="1" t="str">
        <f t="shared" si="145"/>
        <v>1501051 PMT</v>
      </c>
    </row>
    <row r="3020" spans="3:11" ht="13.95" hidden="1" customHeight="1" x14ac:dyDescent="0.25">
      <c r="C3020" s="3">
        <v>1905248</v>
      </c>
      <c r="D3020" s="1" t="s">
        <v>256</v>
      </c>
      <c r="E3020" s="1" t="s">
        <v>612</v>
      </c>
      <c r="F3020" s="1" t="s">
        <v>174</v>
      </c>
      <c r="G3020" s="1" t="s">
        <v>173</v>
      </c>
      <c r="H3020" s="1" t="str">
        <f t="shared" si="146"/>
        <v>PMT</v>
      </c>
      <c r="I3020" s="1" t="s">
        <v>108</v>
      </c>
      <c r="J3020" s="1" t="s">
        <v>63</v>
      </c>
      <c r="K3020" s="1" t="str">
        <f t="shared" si="145"/>
        <v>1905248 PMT</v>
      </c>
    </row>
    <row r="3021" spans="3:11" ht="13.95" hidden="1" customHeight="1" x14ac:dyDescent="0.25">
      <c r="C3021" s="3">
        <v>1905270</v>
      </c>
      <c r="D3021" s="1" t="s">
        <v>256</v>
      </c>
      <c r="E3021" s="1" t="s">
        <v>613</v>
      </c>
      <c r="F3021" s="1" t="s">
        <v>174</v>
      </c>
      <c r="G3021" s="1" t="s">
        <v>173</v>
      </c>
      <c r="H3021" s="1" t="str">
        <f t="shared" si="146"/>
        <v>PMT</v>
      </c>
      <c r="I3021" s="1" t="s">
        <v>108</v>
      </c>
      <c r="J3021" s="1" t="s">
        <v>63</v>
      </c>
      <c r="K3021" s="1" t="str">
        <f t="shared" si="145"/>
        <v>1905270 PMT</v>
      </c>
    </row>
    <row r="3022" spans="3:11" ht="13.95" hidden="1" customHeight="1" x14ac:dyDescent="0.25">
      <c r="C3022" s="3">
        <v>1501004</v>
      </c>
      <c r="D3022" s="1" t="s">
        <v>256</v>
      </c>
      <c r="E3022" s="1" t="s">
        <v>614</v>
      </c>
      <c r="F3022" s="1" t="s">
        <v>174</v>
      </c>
      <c r="G3022" s="1" t="s">
        <v>173</v>
      </c>
      <c r="H3022" s="1" t="str">
        <f t="shared" si="146"/>
        <v>PMT</v>
      </c>
      <c r="I3022" s="1" t="s">
        <v>108</v>
      </c>
      <c r="J3022" s="1" t="s">
        <v>63</v>
      </c>
      <c r="K3022" s="1" t="str">
        <f t="shared" si="145"/>
        <v>1501004 PMT</v>
      </c>
    </row>
    <row r="3023" spans="3:11" ht="13.95" hidden="1" customHeight="1" x14ac:dyDescent="0.25">
      <c r="C3023" s="3">
        <v>1905182</v>
      </c>
      <c r="D3023" s="1" t="s">
        <v>256</v>
      </c>
      <c r="E3023" s="1" t="s">
        <v>615</v>
      </c>
      <c r="F3023" s="1" t="s">
        <v>174</v>
      </c>
      <c r="G3023" s="1" t="s">
        <v>173</v>
      </c>
      <c r="H3023" s="1" t="str">
        <f t="shared" si="146"/>
        <v>PMT</v>
      </c>
      <c r="I3023" s="1" t="s">
        <v>108</v>
      </c>
      <c r="J3023" s="1" t="s">
        <v>63</v>
      </c>
      <c r="K3023" s="1" t="str">
        <f t="shared" si="145"/>
        <v>1905182 PMT</v>
      </c>
    </row>
    <row r="3024" spans="3:11" ht="13.95" hidden="1" customHeight="1" x14ac:dyDescent="0.25">
      <c r="C3024" s="3">
        <v>1401078</v>
      </c>
      <c r="D3024" s="1" t="s">
        <v>256</v>
      </c>
      <c r="E3024" s="1" t="s">
        <v>616</v>
      </c>
      <c r="F3024" s="1" t="s">
        <v>174</v>
      </c>
      <c r="G3024" s="1" t="s">
        <v>173</v>
      </c>
      <c r="H3024" s="1" t="str">
        <f t="shared" si="146"/>
        <v>PMT</v>
      </c>
      <c r="I3024" s="1" t="s">
        <v>108</v>
      </c>
      <c r="J3024" s="1" t="s">
        <v>63</v>
      </c>
      <c r="K3024" s="1" t="str">
        <f t="shared" si="145"/>
        <v>1401078 PMT</v>
      </c>
    </row>
    <row r="3025" spans="3:11" ht="13.95" hidden="1" customHeight="1" x14ac:dyDescent="0.25">
      <c r="C3025" s="3">
        <v>1501011</v>
      </c>
      <c r="D3025" s="1" t="s">
        <v>256</v>
      </c>
      <c r="E3025" s="1" t="s">
        <v>617</v>
      </c>
      <c r="F3025" s="1" t="s">
        <v>174</v>
      </c>
      <c r="G3025" s="1" t="s">
        <v>173</v>
      </c>
      <c r="H3025" s="1" t="str">
        <f t="shared" si="146"/>
        <v>PMT</v>
      </c>
      <c r="I3025" s="1" t="s">
        <v>108</v>
      </c>
      <c r="J3025" s="1" t="s">
        <v>63</v>
      </c>
      <c r="K3025" s="1" t="str">
        <f t="shared" si="145"/>
        <v>1501011 PMT</v>
      </c>
    </row>
    <row r="3026" spans="3:11" ht="13.95" hidden="1" customHeight="1" x14ac:dyDescent="0.25">
      <c r="C3026" s="3">
        <v>1501186</v>
      </c>
      <c r="D3026" s="1" t="s">
        <v>256</v>
      </c>
      <c r="E3026" s="1" t="s">
        <v>618</v>
      </c>
      <c r="F3026" s="1" t="s">
        <v>174</v>
      </c>
      <c r="G3026" s="1" t="s">
        <v>173</v>
      </c>
      <c r="H3026" s="1" t="str">
        <f t="shared" si="146"/>
        <v>PMT</v>
      </c>
      <c r="I3026" s="1" t="s">
        <v>108</v>
      </c>
      <c r="J3026" s="1" t="s">
        <v>63</v>
      </c>
      <c r="K3026" s="1" t="str">
        <f t="shared" si="145"/>
        <v>1501186 PMT</v>
      </c>
    </row>
    <row r="3027" spans="3:11" ht="13.95" hidden="1" customHeight="1" x14ac:dyDescent="0.25">
      <c r="C3027" s="3">
        <v>1501113</v>
      </c>
      <c r="D3027" s="1" t="s">
        <v>256</v>
      </c>
      <c r="E3027" s="1" t="s">
        <v>619</v>
      </c>
      <c r="F3027" s="1" t="s">
        <v>174</v>
      </c>
      <c r="G3027" s="1" t="s">
        <v>173</v>
      </c>
      <c r="H3027" s="1" t="str">
        <f t="shared" si="146"/>
        <v>PMT</v>
      </c>
      <c r="I3027" s="1" t="s">
        <v>108</v>
      </c>
      <c r="J3027" s="1" t="s">
        <v>63</v>
      </c>
      <c r="K3027" s="1" t="str">
        <f t="shared" si="145"/>
        <v>1501113 PMT</v>
      </c>
    </row>
    <row r="3028" spans="3:11" ht="13.95" hidden="1" customHeight="1" x14ac:dyDescent="0.25">
      <c r="C3028" s="3">
        <v>1905103</v>
      </c>
      <c r="D3028" s="1" t="s">
        <v>256</v>
      </c>
      <c r="E3028" s="1" t="s">
        <v>620</v>
      </c>
      <c r="F3028" s="1" t="s">
        <v>174</v>
      </c>
      <c r="G3028" s="1" t="s">
        <v>173</v>
      </c>
      <c r="H3028" s="1" t="str">
        <f t="shared" si="146"/>
        <v>PMT</v>
      </c>
      <c r="I3028" s="1" t="s">
        <v>108</v>
      </c>
      <c r="J3028" s="1" t="s">
        <v>63</v>
      </c>
      <c r="K3028" s="1" t="str">
        <f t="shared" si="145"/>
        <v>1905103 PMT</v>
      </c>
    </row>
    <row r="3029" spans="3:11" ht="13.95" hidden="1" customHeight="1" x14ac:dyDescent="0.25">
      <c r="C3029" s="3">
        <v>1501089</v>
      </c>
      <c r="D3029" s="1" t="s">
        <v>256</v>
      </c>
      <c r="E3029" s="1" t="s">
        <v>621</v>
      </c>
      <c r="F3029" s="1" t="s">
        <v>174</v>
      </c>
      <c r="G3029" s="1" t="s">
        <v>173</v>
      </c>
      <c r="H3029" s="1" t="str">
        <f t="shared" si="146"/>
        <v>PMT</v>
      </c>
      <c r="I3029" s="1" t="s">
        <v>108</v>
      </c>
      <c r="J3029" s="1" t="s">
        <v>63</v>
      </c>
      <c r="K3029" s="1" t="str">
        <f t="shared" si="145"/>
        <v>1501089 PMT</v>
      </c>
    </row>
    <row r="3030" spans="3:11" ht="13.95" hidden="1" customHeight="1" x14ac:dyDescent="0.25">
      <c r="C3030" s="3">
        <v>1905188</v>
      </c>
      <c r="D3030" s="1" t="s">
        <v>256</v>
      </c>
      <c r="E3030" s="1" t="s">
        <v>622</v>
      </c>
      <c r="F3030" s="1" t="s">
        <v>174</v>
      </c>
      <c r="G3030" s="1" t="s">
        <v>173</v>
      </c>
      <c r="H3030" s="1" t="str">
        <f t="shared" si="146"/>
        <v>PMT</v>
      </c>
      <c r="I3030" s="1" t="s">
        <v>108</v>
      </c>
      <c r="J3030" s="1" t="s">
        <v>63</v>
      </c>
      <c r="K3030" s="1" t="str">
        <f t="shared" si="145"/>
        <v>1905188 PMT</v>
      </c>
    </row>
    <row r="3031" spans="3:11" ht="13.95" hidden="1" customHeight="1" x14ac:dyDescent="0.25">
      <c r="C3031" s="3">
        <v>1905305</v>
      </c>
      <c r="D3031" s="1" t="s">
        <v>256</v>
      </c>
      <c r="E3031" s="1" t="s">
        <v>623</v>
      </c>
      <c r="F3031" s="1" t="s">
        <v>174</v>
      </c>
      <c r="G3031" s="1" t="s">
        <v>173</v>
      </c>
      <c r="H3031" s="1" t="str">
        <f t="shared" si="146"/>
        <v>PMT</v>
      </c>
      <c r="I3031" s="1" t="s">
        <v>108</v>
      </c>
      <c r="J3031" s="1" t="s">
        <v>63</v>
      </c>
      <c r="K3031" s="1" t="str">
        <f t="shared" si="145"/>
        <v>1905305 PMT</v>
      </c>
    </row>
    <row r="3032" spans="3:11" ht="13.95" hidden="1" customHeight="1" x14ac:dyDescent="0.25">
      <c r="C3032" s="3">
        <v>1501044</v>
      </c>
      <c r="D3032" s="1" t="s">
        <v>256</v>
      </c>
      <c r="E3032" s="1" t="s">
        <v>624</v>
      </c>
      <c r="F3032" s="1" t="s">
        <v>174</v>
      </c>
      <c r="G3032" s="1" t="s">
        <v>173</v>
      </c>
      <c r="H3032" s="1" t="str">
        <f t="shared" si="146"/>
        <v>PMT</v>
      </c>
      <c r="I3032" s="1" t="s">
        <v>108</v>
      </c>
      <c r="J3032" s="1" t="s">
        <v>63</v>
      </c>
      <c r="K3032" s="1" t="str">
        <f t="shared" si="145"/>
        <v>1501044 PMT</v>
      </c>
    </row>
    <row r="3033" spans="3:11" ht="13.95" hidden="1" customHeight="1" x14ac:dyDescent="0.25">
      <c r="C3033" s="3">
        <v>1501166</v>
      </c>
      <c r="D3033" s="1" t="s">
        <v>256</v>
      </c>
      <c r="E3033" s="1" t="s">
        <v>625</v>
      </c>
      <c r="F3033" s="1" t="s">
        <v>174</v>
      </c>
      <c r="G3033" s="1" t="s">
        <v>173</v>
      </c>
      <c r="H3033" s="1" t="str">
        <f t="shared" si="146"/>
        <v>PMT</v>
      </c>
      <c r="I3033" s="1" t="s">
        <v>108</v>
      </c>
      <c r="J3033" s="1" t="s">
        <v>63</v>
      </c>
      <c r="K3033" s="1" t="str">
        <f t="shared" si="145"/>
        <v>1501166 PMT</v>
      </c>
    </row>
    <row r="3034" spans="3:11" ht="13.95" hidden="1" customHeight="1" x14ac:dyDescent="0.25">
      <c r="C3034" s="3">
        <v>1703011</v>
      </c>
      <c r="D3034" s="1" t="s">
        <v>256</v>
      </c>
      <c r="E3034" s="1" t="s">
        <v>626</v>
      </c>
      <c r="F3034" s="1" t="s">
        <v>174</v>
      </c>
      <c r="G3034" s="1" t="s">
        <v>173</v>
      </c>
      <c r="H3034" s="1" t="str">
        <f t="shared" si="146"/>
        <v>PMT</v>
      </c>
      <c r="I3034" s="1" t="s">
        <v>108</v>
      </c>
      <c r="J3034" s="1" t="s">
        <v>63</v>
      </c>
      <c r="K3034" s="1" t="str">
        <f t="shared" si="145"/>
        <v>1703011 PMT</v>
      </c>
    </row>
    <row r="3035" spans="3:11" ht="13.95" hidden="1" customHeight="1" x14ac:dyDescent="0.25">
      <c r="C3035" s="3">
        <v>1501094</v>
      </c>
      <c r="D3035" s="1" t="s">
        <v>256</v>
      </c>
      <c r="E3035" s="1" t="s">
        <v>627</v>
      </c>
      <c r="F3035" s="1" t="s">
        <v>175</v>
      </c>
      <c r="G3035" s="1" t="s">
        <v>173</v>
      </c>
      <c r="H3035" s="1" t="str">
        <f t="shared" si="146"/>
        <v>PMT</v>
      </c>
      <c r="I3035" s="1" t="s">
        <v>108</v>
      </c>
      <c r="J3035" s="1" t="s">
        <v>63</v>
      </c>
      <c r="K3035" s="1" t="str">
        <f t="shared" si="145"/>
        <v>1501094 PMT</v>
      </c>
    </row>
    <row r="3036" spans="3:11" ht="13.95" hidden="1" customHeight="1" x14ac:dyDescent="0.25">
      <c r="C3036" s="3">
        <v>1501048</v>
      </c>
      <c r="D3036" s="1" t="s">
        <v>256</v>
      </c>
      <c r="E3036" s="1" t="s">
        <v>628</v>
      </c>
      <c r="F3036" s="1" t="s">
        <v>175</v>
      </c>
      <c r="G3036" s="1" t="s">
        <v>173</v>
      </c>
      <c r="H3036" s="1" t="str">
        <f t="shared" si="146"/>
        <v>PMT</v>
      </c>
      <c r="I3036" s="1" t="s">
        <v>108</v>
      </c>
      <c r="J3036" s="1" t="s">
        <v>63</v>
      </c>
      <c r="K3036" s="1" t="str">
        <f t="shared" si="145"/>
        <v>1501048 PMT</v>
      </c>
    </row>
    <row r="3037" spans="3:11" ht="13.95" hidden="1" customHeight="1" x14ac:dyDescent="0.25">
      <c r="C3037" s="3">
        <v>1905169</v>
      </c>
      <c r="D3037" s="1" t="s">
        <v>256</v>
      </c>
      <c r="E3037" s="1" t="s">
        <v>629</v>
      </c>
      <c r="F3037" s="1" t="s">
        <v>175</v>
      </c>
      <c r="G3037" s="1" t="s">
        <v>173</v>
      </c>
      <c r="H3037" s="1" t="str">
        <f t="shared" si="146"/>
        <v>PMT</v>
      </c>
      <c r="I3037" s="1" t="s">
        <v>108</v>
      </c>
      <c r="J3037" s="1" t="s">
        <v>63</v>
      </c>
      <c r="K3037" s="1" t="str">
        <f t="shared" si="145"/>
        <v>1905169 PMT</v>
      </c>
    </row>
    <row r="3038" spans="3:11" ht="13.95" hidden="1" customHeight="1" x14ac:dyDescent="0.25">
      <c r="C3038" s="3">
        <v>1501119</v>
      </c>
      <c r="D3038" s="1" t="s">
        <v>256</v>
      </c>
      <c r="E3038" s="1" t="s">
        <v>630</v>
      </c>
      <c r="F3038" s="1" t="s">
        <v>175</v>
      </c>
      <c r="G3038" s="1" t="s">
        <v>173</v>
      </c>
      <c r="H3038" s="1" t="str">
        <f t="shared" si="146"/>
        <v>PMT</v>
      </c>
      <c r="I3038" s="1" t="s">
        <v>108</v>
      </c>
      <c r="J3038" s="1" t="s">
        <v>63</v>
      </c>
      <c r="K3038" s="1" t="str">
        <f t="shared" si="145"/>
        <v>1501119 PMT</v>
      </c>
    </row>
    <row r="3039" spans="3:11" ht="13.95" hidden="1" customHeight="1" x14ac:dyDescent="0.25">
      <c r="C3039" s="3">
        <v>1905013</v>
      </c>
      <c r="D3039" s="1" t="s">
        <v>257</v>
      </c>
      <c r="E3039" s="1" t="s">
        <v>684</v>
      </c>
      <c r="F3039" s="1" t="s">
        <v>174</v>
      </c>
      <c r="G3039" s="1" t="s">
        <v>173</v>
      </c>
      <c r="H3039" s="1" t="str">
        <f t="shared" si="146"/>
        <v>PMT</v>
      </c>
      <c r="I3039" s="1" t="s">
        <v>117</v>
      </c>
      <c r="J3039" s="1" t="s">
        <v>812</v>
      </c>
      <c r="K3039" s="1" t="str">
        <f t="shared" si="145"/>
        <v>1905013 PMT</v>
      </c>
    </row>
    <row r="3040" spans="3:11" ht="13.95" hidden="1" customHeight="1" x14ac:dyDescent="0.25">
      <c r="C3040" s="3">
        <v>1501175</v>
      </c>
      <c r="D3040" s="1" t="s">
        <v>257</v>
      </c>
      <c r="E3040" s="1" t="s">
        <v>685</v>
      </c>
      <c r="F3040" s="1" t="s">
        <v>174</v>
      </c>
      <c r="G3040" s="1" t="s">
        <v>173</v>
      </c>
      <c r="H3040" s="1" t="str">
        <f t="shared" si="146"/>
        <v>PMT</v>
      </c>
      <c r="I3040" s="1" t="s">
        <v>117</v>
      </c>
      <c r="J3040" s="1" t="s">
        <v>812</v>
      </c>
      <c r="K3040" s="1" t="str">
        <f t="shared" si="145"/>
        <v>1501175 PMT</v>
      </c>
    </row>
    <row r="3041" spans="3:11" ht="13.95" hidden="1" customHeight="1" x14ac:dyDescent="0.25">
      <c r="C3041" s="3">
        <v>1501030</v>
      </c>
      <c r="D3041" s="1" t="s">
        <v>257</v>
      </c>
      <c r="E3041" s="1" t="s">
        <v>686</v>
      </c>
      <c r="F3041" s="1" t="s">
        <v>174</v>
      </c>
      <c r="G3041" s="1" t="s">
        <v>173</v>
      </c>
      <c r="H3041" s="1" t="str">
        <f t="shared" si="146"/>
        <v>PMT</v>
      </c>
      <c r="I3041" s="1" t="s">
        <v>117</v>
      </c>
      <c r="J3041" s="1" t="s">
        <v>812</v>
      </c>
      <c r="K3041" s="1" t="str">
        <f t="shared" si="145"/>
        <v>1501030 PMT</v>
      </c>
    </row>
    <row r="3042" spans="3:11" ht="13.95" hidden="1" customHeight="1" x14ac:dyDescent="0.25">
      <c r="C3042" s="3">
        <v>1905113</v>
      </c>
      <c r="D3042" s="1" t="s">
        <v>257</v>
      </c>
      <c r="E3042" s="1" t="s">
        <v>687</v>
      </c>
      <c r="F3042" s="1" t="s">
        <v>174</v>
      </c>
      <c r="G3042" s="1" t="s">
        <v>173</v>
      </c>
      <c r="H3042" s="1" t="str">
        <f t="shared" si="146"/>
        <v>PMT</v>
      </c>
      <c r="I3042" s="1" t="s">
        <v>117</v>
      </c>
      <c r="J3042" s="1" t="s">
        <v>812</v>
      </c>
      <c r="K3042" s="1" t="str">
        <f t="shared" si="145"/>
        <v>1905113 PMT</v>
      </c>
    </row>
    <row r="3043" spans="3:11" ht="13.95" hidden="1" customHeight="1" x14ac:dyDescent="0.25">
      <c r="C3043" s="3">
        <v>1501177</v>
      </c>
      <c r="D3043" s="1" t="s">
        <v>257</v>
      </c>
      <c r="E3043" s="1" t="s">
        <v>688</v>
      </c>
      <c r="F3043" s="1" t="s">
        <v>174</v>
      </c>
      <c r="G3043" s="1" t="s">
        <v>173</v>
      </c>
      <c r="H3043" s="1" t="str">
        <f t="shared" si="146"/>
        <v>PMT</v>
      </c>
      <c r="I3043" s="1" t="s">
        <v>117</v>
      </c>
      <c r="J3043" s="1" t="s">
        <v>812</v>
      </c>
      <c r="K3043" s="1" t="str">
        <f t="shared" si="145"/>
        <v>1501177 PMT</v>
      </c>
    </row>
    <row r="3044" spans="3:11" ht="13.95" hidden="1" customHeight="1" x14ac:dyDescent="0.25">
      <c r="C3044" s="3">
        <v>1501059</v>
      </c>
      <c r="D3044" s="1" t="s">
        <v>257</v>
      </c>
      <c r="E3044" s="1" t="s">
        <v>689</v>
      </c>
      <c r="F3044" s="1" t="s">
        <v>174</v>
      </c>
      <c r="G3044" s="1" t="s">
        <v>173</v>
      </c>
      <c r="H3044" s="1" t="str">
        <f t="shared" si="146"/>
        <v>PMT</v>
      </c>
      <c r="I3044" s="1" t="s">
        <v>117</v>
      </c>
      <c r="J3044" s="1" t="s">
        <v>812</v>
      </c>
      <c r="K3044" s="1" t="str">
        <f t="shared" si="145"/>
        <v>1501059 PMT</v>
      </c>
    </row>
    <row r="3045" spans="3:11" ht="13.95" hidden="1" customHeight="1" x14ac:dyDescent="0.25">
      <c r="C3045" s="3">
        <v>1501132</v>
      </c>
      <c r="D3045" s="1" t="s">
        <v>257</v>
      </c>
      <c r="E3045" s="1" t="s">
        <v>690</v>
      </c>
      <c r="F3045" s="1" t="s">
        <v>174</v>
      </c>
      <c r="G3045" s="1" t="s">
        <v>173</v>
      </c>
      <c r="H3045" s="1" t="str">
        <f t="shared" si="146"/>
        <v>PMT</v>
      </c>
      <c r="I3045" s="1" t="s">
        <v>117</v>
      </c>
      <c r="J3045" s="1" t="s">
        <v>812</v>
      </c>
      <c r="K3045" s="1" t="str">
        <f t="shared" si="145"/>
        <v>1501132 PMT</v>
      </c>
    </row>
    <row r="3046" spans="3:11" ht="13.95" hidden="1" customHeight="1" x14ac:dyDescent="0.25">
      <c r="C3046" s="3">
        <v>1501179</v>
      </c>
      <c r="D3046" s="1" t="s">
        <v>257</v>
      </c>
      <c r="E3046" s="1" t="s">
        <v>691</v>
      </c>
      <c r="F3046" s="1" t="s">
        <v>174</v>
      </c>
      <c r="G3046" s="1" t="s">
        <v>173</v>
      </c>
      <c r="H3046" s="1" t="str">
        <f t="shared" si="146"/>
        <v>PMT</v>
      </c>
      <c r="I3046" s="1" t="s">
        <v>117</v>
      </c>
      <c r="J3046" s="1" t="s">
        <v>812</v>
      </c>
      <c r="K3046" s="1" t="str">
        <f t="shared" si="145"/>
        <v>1501179 PMT</v>
      </c>
    </row>
    <row r="3047" spans="3:11" ht="13.95" hidden="1" customHeight="1" x14ac:dyDescent="0.25">
      <c r="C3047" s="3">
        <v>1905166</v>
      </c>
      <c r="D3047" s="1" t="s">
        <v>257</v>
      </c>
      <c r="E3047" s="1" t="s">
        <v>692</v>
      </c>
      <c r="F3047" s="1" t="s">
        <v>174</v>
      </c>
      <c r="G3047" s="1" t="s">
        <v>173</v>
      </c>
      <c r="H3047" s="1" t="str">
        <f t="shared" si="146"/>
        <v>PMT</v>
      </c>
      <c r="I3047" s="1" t="s">
        <v>117</v>
      </c>
      <c r="J3047" s="1" t="s">
        <v>812</v>
      </c>
      <c r="K3047" s="1" t="str">
        <f t="shared" si="145"/>
        <v>1905166 PMT</v>
      </c>
    </row>
    <row r="3048" spans="3:11" ht="13.95" hidden="1" customHeight="1" x14ac:dyDescent="0.25">
      <c r="C3048" s="3">
        <v>1501133</v>
      </c>
      <c r="D3048" s="1" t="s">
        <v>257</v>
      </c>
      <c r="E3048" s="1" t="s">
        <v>693</v>
      </c>
      <c r="F3048" s="1" t="s">
        <v>174</v>
      </c>
      <c r="G3048" s="1" t="s">
        <v>173</v>
      </c>
      <c r="H3048" s="1" t="str">
        <f t="shared" si="146"/>
        <v>PMT</v>
      </c>
      <c r="I3048" s="1" t="s">
        <v>117</v>
      </c>
      <c r="J3048" s="1" t="s">
        <v>812</v>
      </c>
      <c r="K3048" s="1" t="str">
        <f t="shared" si="145"/>
        <v>1501133 PMT</v>
      </c>
    </row>
    <row r="3049" spans="3:11" ht="13.95" hidden="1" customHeight="1" x14ac:dyDescent="0.25">
      <c r="C3049" s="3">
        <v>1905117</v>
      </c>
      <c r="D3049" s="1" t="s">
        <v>257</v>
      </c>
      <c r="E3049" s="1" t="s">
        <v>694</v>
      </c>
      <c r="F3049" s="1" t="s">
        <v>174</v>
      </c>
      <c r="G3049" s="1" t="s">
        <v>173</v>
      </c>
      <c r="H3049" s="1" t="str">
        <f t="shared" si="146"/>
        <v>PMT</v>
      </c>
      <c r="I3049" s="1" t="s">
        <v>117</v>
      </c>
      <c r="J3049" s="1" t="s">
        <v>812</v>
      </c>
      <c r="K3049" s="1" t="str">
        <f t="shared" si="145"/>
        <v>1905117 PMT</v>
      </c>
    </row>
    <row r="3050" spans="3:11" ht="13.95" hidden="1" customHeight="1" x14ac:dyDescent="0.25">
      <c r="C3050" s="3">
        <v>1905263</v>
      </c>
      <c r="D3050" s="1" t="s">
        <v>257</v>
      </c>
      <c r="E3050" s="1" t="s">
        <v>695</v>
      </c>
      <c r="F3050" s="1" t="s">
        <v>174</v>
      </c>
      <c r="G3050" s="1" t="s">
        <v>173</v>
      </c>
      <c r="H3050" s="1" t="str">
        <f t="shared" si="146"/>
        <v>PMT</v>
      </c>
      <c r="I3050" s="1" t="s">
        <v>117</v>
      </c>
      <c r="J3050" s="1" t="s">
        <v>812</v>
      </c>
      <c r="K3050" s="1" t="str">
        <f t="shared" si="145"/>
        <v>1905263 PMT</v>
      </c>
    </row>
    <row r="3051" spans="3:11" ht="13.95" hidden="1" customHeight="1" x14ac:dyDescent="0.25">
      <c r="C3051" s="3">
        <v>1905111</v>
      </c>
      <c r="D3051" s="1" t="s">
        <v>257</v>
      </c>
      <c r="E3051" s="1" t="s">
        <v>696</v>
      </c>
      <c r="F3051" s="1" t="s">
        <v>174</v>
      </c>
      <c r="G3051" s="1" t="s">
        <v>173</v>
      </c>
      <c r="H3051" s="1" t="str">
        <f t="shared" si="146"/>
        <v>PMT</v>
      </c>
      <c r="I3051" s="1" t="s">
        <v>117</v>
      </c>
      <c r="J3051" s="1" t="s">
        <v>812</v>
      </c>
      <c r="K3051" s="1" t="str">
        <f t="shared" si="145"/>
        <v>1905111 PMT</v>
      </c>
    </row>
    <row r="3052" spans="3:11" ht="13.95" hidden="1" customHeight="1" x14ac:dyDescent="0.25">
      <c r="C3052" s="3">
        <v>1905081</v>
      </c>
      <c r="D3052" s="1" t="s">
        <v>257</v>
      </c>
      <c r="E3052" s="1" t="s">
        <v>697</v>
      </c>
      <c r="F3052" s="1" t="s">
        <v>174</v>
      </c>
      <c r="G3052" s="1" t="s">
        <v>173</v>
      </c>
      <c r="H3052" s="1" t="str">
        <f t="shared" si="146"/>
        <v>PMT</v>
      </c>
      <c r="I3052" s="1" t="s">
        <v>117</v>
      </c>
      <c r="J3052" s="1" t="s">
        <v>812</v>
      </c>
      <c r="K3052" s="1" t="str">
        <f t="shared" si="145"/>
        <v>1905081 PMT</v>
      </c>
    </row>
    <row r="3053" spans="3:11" hidden="1" x14ac:dyDescent="0.25">
      <c r="C3053" s="3">
        <v>1501114</v>
      </c>
      <c r="D3053" s="1" t="s">
        <v>257</v>
      </c>
      <c r="E3053" s="1" t="s">
        <v>698</v>
      </c>
      <c r="F3053" s="1" t="s">
        <v>174</v>
      </c>
      <c r="G3053" s="1" t="s">
        <v>173</v>
      </c>
      <c r="H3053" s="1" t="str">
        <f t="shared" si="146"/>
        <v>PMT</v>
      </c>
      <c r="I3053" s="1" t="s">
        <v>117</v>
      </c>
      <c r="J3053" s="1" t="s">
        <v>812</v>
      </c>
      <c r="K3053" s="1" t="str">
        <f t="shared" si="145"/>
        <v>1501114 PMT</v>
      </c>
    </row>
    <row r="3054" spans="3:11" hidden="1" x14ac:dyDescent="0.25">
      <c r="C3054" s="3">
        <v>1501116</v>
      </c>
      <c r="D3054" s="1" t="s">
        <v>257</v>
      </c>
      <c r="E3054" s="1" t="s">
        <v>699</v>
      </c>
      <c r="F3054" s="1" t="s">
        <v>174</v>
      </c>
      <c r="G3054" s="1" t="s">
        <v>173</v>
      </c>
      <c r="H3054" s="1" t="str">
        <f t="shared" si="146"/>
        <v>PMT</v>
      </c>
      <c r="I3054" s="1" t="s">
        <v>117</v>
      </c>
      <c r="J3054" s="1" t="s">
        <v>812</v>
      </c>
      <c r="K3054" s="1" t="str">
        <f t="shared" si="145"/>
        <v>1501116 PMT</v>
      </c>
    </row>
    <row r="3055" spans="3:11" hidden="1" x14ac:dyDescent="0.25">
      <c r="C3055" s="3">
        <v>1501091</v>
      </c>
      <c r="D3055" s="1" t="s">
        <v>257</v>
      </c>
      <c r="E3055" s="1" t="s">
        <v>700</v>
      </c>
      <c r="F3055" s="1" t="s">
        <v>174</v>
      </c>
      <c r="G3055" s="1" t="s">
        <v>173</v>
      </c>
      <c r="H3055" s="1" t="str">
        <f t="shared" si="146"/>
        <v>PMT</v>
      </c>
      <c r="I3055" s="1" t="s">
        <v>117</v>
      </c>
      <c r="J3055" s="1" t="s">
        <v>812</v>
      </c>
      <c r="K3055" s="1" t="str">
        <f t="shared" si="145"/>
        <v>1501091 PMT</v>
      </c>
    </row>
    <row r="3056" spans="3:11" hidden="1" x14ac:dyDescent="0.25">
      <c r="C3056" s="3">
        <v>1905243</v>
      </c>
      <c r="D3056" s="1" t="s">
        <v>257</v>
      </c>
      <c r="E3056" s="1" t="s">
        <v>701</v>
      </c>
      <c r="F3056" s="1" t="s">
        <v>174</v>
      </c>
      <c r="G3056" s="1" t="s">
        <v>173</v>
      </c>
      <c r="H3056" s="1" t="str">
        <f t="shared" si="146"/>
        <v>PMT</v>
      </c>
      <c r="I3056" s="1" t="s">
        <v>117</v>
      </c>
      <c r="J3056" s="1" t="s">
        <v>812</v>
      </c>
      <c r="K3056" s="1" t="str">
        <f t="shared" si="145"/>
        <v>1905243 PMT</v>
      </c>
    </row>
    <row r="3057" spans="3:11" hidden="1" x14ac:dyDescent="0.25">
      <c r="C3057" s="3">
        <v>1501190</v>
      </c>
      <c r="D3057" s="1" t="s">
        <v>257</v>
      </c>
      <c r="E3057" s="1" t="s">
        <v>702</v>
      </c>
      <c r="F3057" s="1" t="s">
        <v>174</v>
      </c>
      <c r="G3057" s="1" t="s">
        <v>173</v>
      </c>
      <c r="H3057" s="1" t="str">
        <f t="shared" si="146"/>
        <v>PMT</v>
      </c>
      <c r="I3057" s="1" t="s">
        <v>117</v>
      </c>
      <c r="J3057" s="1" t="s">
        <v>812</v>
      </c>
      <c r="K3057" s="1" t="str">
        <f t="shared" si="145"/>
        <v>1501190 PMT</v>
      </c>
    </row>
    <row r="3058" spans="3:11" hidden="1" x14ac:dyDescent="0.25">
      <c r="C3058" s="3">
        <v>1905165</v>
      </c>
      <c r="D3058" s="1" t="s">
        <v>257</v>
      </c>
      <c r="E3058" s="1" t="s">
        <v>703</v>
      </c>
      <c r="F3058" s="1" t="s">
        <v>174</v>
      </c>
      <c r="G3058" s="1" t="s">
        <v>173</v>
      </c>
      <c r="H3058" s="1" t="str">
        <f t="shared" si="146"/>
        <v>PMT</v>
      </c>
      <c r="I3058" s="1" t="s">
        <v>117</v>
      </c>
      <c r="J3058" s="1" t="s">
        <v>812</v>
      </c>
      <c r="K3058" s="1" t="str">
        <f t="shared" si="145"/>
        <v>1905165 PMT</v>
      </c>
    </row>
    <row r="3059" spans="3:11" ht="13.95" hidden="1" customHeight="1" x14ac:dyDescent="0.25">
      <c r="C3059" s="3">
        <v>1905007</v>
      </c>
      <c r="D3059" s="1" t="s">
        <v>257</v>
      </c>
      <c r="E3059" s="1" t="s">
        <v>704</v>
      </c>
      <c r="F3059" s="1" t="s">
        <v>175</v>
      </c>
      <c r="G3059" s="1" t="s">
        <v>173</v>
      </c>
      <c r="H3059" s="1" t="str">
        <f t="shared" si="146"/>
        <v>PMT</v>
      </c>
      <c r="I3059" s="1" t="s">
        <v>117</v>
      </c>
      <c r="J3059" s="1" t="s">
        <v>812</v>
      </c>
      <c r="K3059" s="1" t="str">
        <f t="shared" si="145"/>
        <v>1905007 PMT</v>
      </c>
    </row>
    <row r="3060" spans="3:11" ht="13.95" hidden="1" customHeight="1" x14ac:dyDescent="0.25">
      <c r="C3060" s="3">
        <v>1502003</v>
      </c>
      <c r="D3060" s="1" t="s">
        <v>257</v>
      </c>
      <c r="E3060" s="1" t="s">
        <v>881</v>
      </c>
      <c r="F3060" s="1" t="s">
        <v>175</v>
      </c>
      <c r="G3060" s="1" t="s">
        <v>173</v>
      </c>
      <c r="H3060" s="1" t="str">
        <f t="shared" si="146"/>
        <v>PMT</v>
      </c>
      <c r="I3060" s="1" t="s">
        <v>117</v>
      </c>
      <c r="J3060" s="1" t="s">
        <v>812</v>
      </c>
      <c r="K3060" s="1" t="str">
        <f t="shared" si="145"/>
        <v>1502003 PMT</v>
      </c>
    </row>
    <row r="3061" spans="3:11" ht="13.95" hidden="1" customHeight="1" x14ac:dyDescent="0.25">
      <c r="C3061" s="3">
        <v>1703018</v>
      </c>
      <c r="D3061" s="1" t="s">
        <v>257</v>
      </c>
      <c r="E3061" s="1" t="s">
        <v>705</v>
      </c>
      <c r="F3061" s="1" t="s">
        <v>175</v>
      </c>
      <c r="G3061" s="1" t="s">
        <v>173</v>
      </c>
      <c r="H3061" s="1" t="str">
        <f t="shared" si="146"/>
        <v>PMT</v>
      </c>
      <c r="I3061" s="1" t="s">
        <v>117</v>
      </c>
      <c r="J3061" s="1" t="s">
        <v>812</v>
      </c>
      <c r="K3061" s="1" t="str">
        <f t="shared" si="145"/>
        <v>1703018 PMT</v>
      </c>
    </row>
    <row r="3062" spans="3:11" ht="13.95" hidden="1" customHeight="1" x14ac:dyDescent="0.25">
      <c r="C3062" s="3">
        <v>1703005</v>
      </c>
      <c r="D3062" s="1" t="s">
        <v>257</v>
      </c>
      <c r="E3062" s="1" t="s">
        <v>706</v>
      </c>
      <c r="F3062" s="1" t="s">
        <v>175</v>
      </c>
      <c r="G3062" s="1" t="s">
        <v>173</v>
      </c>
      <c r="H3062" s="1" t="str">
        <f t="shared" si="146"/>
        <v>PMT</v>
      </c>
      <c r="I3062" s="1" t="s">
        <v>117</v>
      </c>
      <c r="J3062" s="1" t="s">
        <v>812</v>
      </c>
      <c r="K3062" s="1" t="str">
        <f t="shared" ref="K3062:K3125" si="147">$C3062&amp;" "&amp;$H3062</f>
        <v>1703005 PMT</v>
      </c>
    </row>
    <row r="3063" spans="3:11" ht="13.95" hidden="1" customHeight="1" x14ac:dyDescent="0.25">
      <c r="C3063" s="3">
        <v>1905209</v>
      </c>
      <c r="D3063" s="1" t="s">
        <v>257</v>
      </c>
      <c r="E3063" s="1" t="s">
        <v>707</v>
      </c>
      <c r="F3063" s="1" t="s">
        <v>175</v>
      </c>
      <c r="G3063" s="1" t="s">
        <v>173</v>
      </c>
      <c r="H3063" s="1" t="str">
        <f t="shared" si="146"/>
        <v>PMT</v>
      </c>
      <c r="I3063" s="1" t="s">
        <v>117</v>
      </c>
      <c r="J3063" s="1" t="s">
        <v>812</v>
      </c>
      <c r="K3063" s="1" t="str">
        <f t="shared" si="147"/>
        <v>1905209 PMT</v>
      </c>
    </row>
    <row r="3064" spans="3:11" ht="13.95" hidden="1" customHeight="1" x14ac:dyDescent="0.25">
      <c r="C3064" s="3">
        <v>1501026</v>
      </c>
      <c r="D3064" s="1" t="s">
        <v>259</v>
      </c>
      <c r="E3064" s="1" t="s">
        <v>708</v>
      </c>
      <c r="F3064" s="1" t="s">
        <v>174</v>
      </c>
      <c r="G3064" s="1" t="s">
        <v>173</v>
      </c>
      <c r="H3064" s="1" t="str">
        <f t="shared" si="146"/>
        <v>PMT</v>
      </c>
      <c r="I3064" s="1" t="s">
        <v>124</v>
      </c>
      <c r="J3064" s="1" t="s">
        <v>867</v>
      </c>
      <c r="K3064" s="1" t="str">
        <f t="shared" si="147"/>
        <v>1501026 PMT</v>
      </c>
    </row>
    <row r="3065" spans="3:11" ht="13.95" hidden="1" customHeight="1" x14ac:dyDescent="0.25">
      <c r="C3065" s="3">
        <v>1905295</v>
      </c>
      <c r="D3065" s="1" t="s">
        <v>259</v>
      </c>
      <c r="E3065" s="1" t="s">
        <v>709</v>
      </c>
      <c r="F3065" s="1" t="s">
        <v>174</v>
      </c>
      <c r="G3065" s="1" t="s">
        <v>173</v>
      </c>
      <c r="H3065" s="1" t="str">
        <f t="shared" si="146"/>
        <v>PMT</v>
      </c>
      <c r="I3065" s="1" t="s">
        <v>124</v>
      </c>
      <c r="J3065" s="1" t="s">
        <v>867</v>
      </c>
      <c r="K3065" s="1" t="str">
        <f t="shared" si="147"/>
        <v>1905295 PMT</v>
      </c>
    </row>
    <row r="3066" spans="3:11" ht="13.95" hidden="1" customHeight="1" x14ac:dyDescent="0.25">
      <c r="C3066" s="3">
        <v>1501153</v>
      </c>
      <c r="D3066" s="1" t="s">
        <v>259</v>
      </c>
      <c r="E3066" s="1" t="s">
        <v>710</v>
      </c>
      <c r="F3066" s="1" t="s">
        <v>174</v>
      </c>
      <c r="G3066" s="1" t="s">
        <v>173</v>
      </c>
      <c r="H3066" s="1" t="str">
        <f t="shared" si="146"/>
        <v>PMT</v>
      </c>
      <c r="I3066" s="1" t="s">
        <v>124</v>
      </c>
      <c r="J3066" s="1" t="s">
        <v>867</v>
      </c>
      <c r="K3066" s="1" t="str">
        <f t="shared" si="147"/>
        <v>1501153 PMT</v>
      </c>
    </row>
    <row r="3067" spans="3:11" ht="13.95" hidden="1" customHeight="1" x14ac:dyDescent="0.25">
      <c r="C3067" s="3">
        <v>1501028</v>
      </c>
      <c r="D3067" s="1" t="s">
        <v>259</v>
      </c>
      <c r="E3067" s="1" t="s">
        <v>711</v>
      </c>
      <c r="F3067" s="1" t="s">
        <v>174</v>
      </c>
      <c r="G3067" s="1" t="s">
        <v>173</v>
      </c>
      <c r="H3067" s="1" t="str">
        <f t="shared" si="146"/>
        <v>PMT</v>
      </c>
      <c r="I3067" s="1" t="s">
        <v>124</v>
      </c>
      <c r="J3067" s="1" t="s">
        <v>867</v>
      </c>
      <c r="K3067" s="1" t="str">
        <f t="shared" si="147"/>
        <v>1501028 PMT</v>
      </c>
    </row>
    <row r="3068" spans="3:11" ht="13.95" hidden="1" customHeight="1" x14ac:dyDescent="0.25">
      <c r="C3068" s="3">
        <v>1501158</v>
      </c>
      <c r="D3068" s="1" t="s">
        <v>259</v>
      </c>
      <c r="E3068" s="1" t="s">
        <v>712</v>
      </c>
      <c r="F3068" s="1" t="s">
        <v>174</v>
      </c>
      <c r="G3068" s="1" t="s">
        <v>173</v>
      </c>
      <c r="H3068" s="1" t="str">
        <f t="shared" si="146"/>
        <v>PMT</v>
      </c>
      <c r="I3068" s="1" t="s">
        <v>124</v>
      </c>
      <c r="J3068" s="1" t="s">
        <v>867</v>
      </c>
      <c r="K3068" s="1" t="str">
        <f t="shared" si="147"/>
        <v>1501158 PMT</v>
      </c>
    </row>
    <row r="3069" spans="3:11" ht="13.95" hidden="1" customHeight="1" x14ac:dyDescent="0.25">
      <c r="C3069" s="3">
        <v>1905303</v>
      </c>
      <c r="D3069" s="1" t="s">
        <v>259</v>
      </c>
      <c r="E3069" s="1" t="s">
        <v>713</v>
      </c>
      <c r="F3069" s="1" t="s">
        <v>174</v>
      </c>
      <c r="G3069" s="1" t="s">
        <v>173</v>
      </c>
      <c r="H3069" s="1" t="str">
        <f t="shared" si="146"/>
        <v>PMT</v>
      </c>
      <c r="I3069" s="1" t="s">
        <v>124</v>
      </c>
      <c r="J3069" s="1" t="s">
        <v>867</v>
      </c>
      <c r="K3069" s="1" t="str">
        <f t="shared" si="147"/>
        <v>1905303 PMT</v>
      </c>
    </row>
    <row r="3070" spans="3:11" ht="13.95" hidden="1" customHeight="1" x14ac:dyDescent="0.25">
      <c r="C3070" s="3">
        <v>1905180</v>
      </c>
      <c r="D3070" s="1" t="s">
        <v>259</v>
      </c>
      <c r="E3070" s="1" t="s">
        <v>714</v>
      </c>
      <c r="F3070" s="1" t="s">
        <v>174</v>
      </c>
      <c r="G3070" s="1" t="s">
        <v>173</v>
      </c>
      <c r="H3070" s="1" t="str">
        <f t="shared" si="146"/>
        <v>PMT</v>
      </c>
      <c r="I3070" s="1" t="s">
        <v>124</v>
      </c>
      <c r="J3070" s="1" t="s">
        <v>867</v>
      </c>
      <c r="K3070" s="1" t="str">
        <f t="shared" si="147"/>
        <v>1905180 PMT</v>
      </c>
    </row>
    <row r="3071" spans="3:11" ht="13.95" hidden="1" customHeight="1" x14ac:dyDescent="0.25">
      <c r="C3071" s="3">
        <v>1501130</v>
      </c>
      <c r="D3071" s="1" t="s">
        <v>259</v>
      </c>
      <c r="E3071" s="1" t="s">
        <v>715</v>
      </c>
      <c r="F3071" s="1" t="s">
        <v>174</v>
      </c>
      <c r="G3071" s="1" t="s">
        <v>173</v>
      </c>
      <c r="H3071" s="1" t="str">
        <f t="shared" ref="H3071:H3134" si="148">IF(OR(MID($I3071,4,2)="21",MID($I3071,4,2)="22",MID($I3071,4,2)="23")=FALSE,UPPER(MID($I3071,2,2))&amp;MID($I3071,4,1),UPPER(MID($I3071,2,2))&amp;MID($I3071,4,2))</f>
        <v>PMT</v>
      </c>
      <c r="I3071" s="1" t="s">
        <v>124</v>
      </c>
      <c r="J3071" s="1" t="s">
        <v>867</v>
      </c>
      <c r="K3071" s="1" t="str">
        <f t="shared" si="147"/>
        <v>1501130 PMT</v>
      </c>
    </row>
    <row r="3072" spans="3:11" ht="13.95" hidden="1" customHeight="1" x14ac:dyDescent="0.25">
      <c r="C3072" s="3">
        <v>1905280</v>
      </c>
      <c r="D3072" s="1" t="s">
        <v>259</v>
      </c>
      <c r="E3072" s="1" t="s">
        <v>716</v>
      </c>
      <c r="F3072" s="1" t="s">
        <v>174</v>
      </c>
      <c r="G3072" s="1" t="s">
        <v>173</v>
      </c>
      <c r="H3072" s="1" t="str">
        <f t="shared" si="148"/>
        <v>PMT</v>
      </c>
      <c r="I3072" s="1" t="s">
        <v>124</v>
      </c>
      <c r="J3072" s="1" t="s">
        <v>867</v>
      </c>
      <c r="K3072" s="1" t="str">
        <f t="shared" si="147"/>
        <v>1905280 PMT</v>
      </c>
    </row>
    <row r="3073" spans="3:11" ht="13.95" hidden="1" customHeight="1" x14ac:dyDescent="0.25">
      <c r="C3073" s="3">
        <v>1501134</v>
      </c>
      <c r="D3073" s="1" t="s">
        <v>259</v>
      </c>
      <c r="E3073" s="1" t="s">
        <v>717</v>
      </c>
      <c r="F3073" s="1" t="s">
        <v>174</v>
      </c>
      <c r="G3073" s="1" t="s">
        <v>173</v>
      </c>
      <c r="H3073" s="1" t="str">
        <f t="shared" si="148"/>
        <v>PMT</v>
      </c>
      <c r="I3073" s="1" t="s">
        <v>124</v>
      </c>
      <c r="J3073" s="1" t="s">
        <v>867</v>
      </c>
      <c r="K3073" s="1" t="str">
        <f t="shared" si="147"/>
        <v>1501134 PMT</v>
      </c>
    </row>
    <row r="3074" spans="3:11" ht="13.95" hidden="1" customHeight="1" x14ac:dyDescent="0.25">
      <c r="C3074" s="3">
        <v>1501083</v>
      </c>
      <c r="D3074" s="1" t="s">
        <v>259</v>
      </c>
      <c r="E3074" s="1" t="s">
        <v>718</v>
      </c>
      <c r="F3074" s="1" t="s">
        <v>174</v>
      </c>
      <c r="G3074" s="1" t="s">
        <v>173</v>
      </c>
      <c r="H3074" s="1" t="str">
        <f t="shared" si="148"/>
        <v>PMT</v>
      </c>
      <c r="I3074" s="1" t="s">
        <v>124</v>
      </c>
      <c r="J3074" s="1" t="s">
        <v>867</v>
      </c>
      <c r="K3074" s="1" t="str">
        <f t="shared" si="147"/>
        <v>1501083 PMT</v>
      </c>
    </row>
    <row r="3075" spans="3:11" ht="13.95" hidden="1" customHeight="1" x14ac:dyDescent="0.25">
      <c r="C3075" s="3">
        <v>1905298</v>
      </c>
      <c r="D3075" s="1" t="s">
        <v>259</v>
      </c>
      <c r="E3075" s="1" t="s">
        <v>719</v>
      </c>
      <c r="F3075" s="1" t="s">
        <v>174</v>
      </c>
      <c r="G3075" s="1" t="s">
        <v>173</v>
      </c>
      <c r="H3075" s="1" t="str">
        <f t="shared" si="148"/>
        <v>PMT</v>
      </c>
      <c r="I3075" s="1" t="s">
        <v>124</v>
      </c>
      <c r="J3075" s="1" t="s">
        <v>867</v>
      </c>
      <c r="K3075" s="1" t="str">
        <f t="shared" si="147"/>
        <v>1905298 PMT</v>
      </c>
    </row>
    <row r="3076" spans="3:11" ht="13.95" hidden="1" customHeight="1" x14ac:dyDescent="0.25">
      <c r="C3076" s="3">
        <v>1501184</v>
      </c>
      <c r="D3076" s="1" t="s">
        <v>259</v>
      </c>
      <c r="E3076" s="1" t="s">
        <v>720</v>
      </c>
      <c r="F3076" s="1" t="s">
        <v>174</v>
      </c>
      <c r="G3076" s="1" t="s">
        <v>173</v>
      </c>
      <c r="H3076" s="1" t="str">
        <f t="shared" si="148"/>
        <v>PMT</v>
      </c>
      <c r="I3076" s="1" t="s">
        <v>124</v>
      </c>
      <c r="J3076" s="1" t="s">
        <v>867</v>
      </c>
      <c r="K3076" s="1" t="str">
        <f t="shared" si="147"/>
        <v>1501184 PMT</v>
      </c>
    </row>
    <row r="3077" spans="3:11" ht="13.95" hidden="1" customHeight="1" x14ac:dyDescent="0.25">
      <c r="C3077" s="3">
        <v>1501040</v>
      </c>
      <c r="D3077" s="1" t="s">
        <v>259</v>
      </c>
      <c r="E3077" s="1" t="s">
        <v>721</v>
      </c>
      <c r="F3077" s="1" t="s">
        <v>174</v>
      </c>
      <c r="G3077" s="1" t="s">
        <v>173</v>
      </c>
      <c r="H3077" s="1" t="str">
        <f t="shared" si="148"/>
        <v>PMT</v>
      </c>
      <c r="I3077" s="1" t="s">
        <v>124</v>
      </c>
      <c r="J3077" s="1" t="s">
        <v>867</v>
      </c>
      <c r="K3077" s="1" t="str">
        <f t="shared" si="147"/>
        <v>1501040 PMT</v>
      </c>
    </row>
    <row r="3078" spans="3:11" ht="13.95" hidden="1" customHeight="1" x14ac:dyDescent="0.25">
      <c r="C3078" s="3">
        <v>1501088</v>
      </c>
      <c r="D3078" s="1" t="s">
        <v>259</v>
      </c>
      <c r="E3078" s="1" t="s">
        <v>722</v>
      </c>
      <c r="F3078" s="1" t="s">
        <v>174</v>
      </c>
      <c r="G3078" s="1" t="s">
        <v>173</v>
      </c>
      <c r="H3078" s="1" t="str">
        <f t="shared" si="148"/>
        <v>PMT</v>
      </c>
      <c r="I3078" s="1" t="s">
        <v>124</v>
      </c>
      <c r="J3078" s="1" t="s">
        <v>867</v>
      </c>
      <c r="K3078" s="1" t="str">
        <f t="shared" si="147"/>
        <v>1501088 PMT</v>
      </c>
    </row>
    <row r="3079" spans="3:11" ht="13.95" hidden="1" customHeight="1" x14ac:dyDescent="0.25">
      <c r="C3079" s="3">
        <v>1501064</v>
      </c>
      <c r="D3079" s="1" t="s">
        <v>259</v>
      </c>
      <c r="E3079" s="1" t="s">
        <v>723</v>
      </c>
      <c r="F3079" s="1" t="s">
        <v>174</v>
      </c>
      <c r="G3079" s="1" t="s">
        <v>173</v>
      </c>
      <c r="H3079" s="1" t="str">
        <f t="shared" si="148"/>
        <v>PMT</v>
      </c>
      <c r="I3079" s="1" t="s">
        <v>124</v>
      </c>
      <c r="J3079" s="1" t="s">
        <v>867</v>
      </c>
      <c r="K3079" s="1" t="str">
        <f t="shared" si="147"/>
        <v>1501064 PMT</v>
      </c>
    </row>
    <row r="3080" spans="3:11" ht="13.95" hidden="1" customHeight="1" x14ac:dyDescent="0.25">
      <c r="C3080" s="3">
        <v>1501138</v>
      </c>
      <c r="D3080" s="1" t="s">
        <v>259</v>
      </c>
      <c r="E3080" s="1" t="s">
        <v>724</v>
      </c>
      <c r="F3080" s="1" t="s">
        <v>174</v>
      </c>
      <c r="G3080" s="1" t="s">
        <v>173</v>
      </c>
      <c r="H3080" s="1" t="str">
        <f t="shared" si="148"/>
        <v>PMT</v>
      </c>
      <c r="I3080" s="1" t="s">
        <v>124</v>
      </c>
      <c r="J3080" s="1" t="s">
        <v>867</v>
      </c>
      <c r="K3080" s="1" t="str">
        <f t="shared" si="147"/>
        <v>1501138 PMT</v>
      </c>
    </row>
    <row r="3081" spans="3:11" ht="13.95" hidden="1" customHeight="1" x14ac:dyDescent="0.25">
      <c r="C3081" s="3">
        <v>1905301</v>
      </c>
      <c r="D3081" s="1" t="s">
        <v>259</v>
      </c>
      <c r="E3081" s="1" t="s">
        <v>725</v>
      </c>
      <c r="F3081" s="1" t="s">
        <v>174</v>
      </c>
      <c r="G3081" s="1" t="s">
        <v>173</v>
      </c>
      <c r="H3081" s="1" t="str">
        <f t="shared" si="148"/>
        <v>PMT</v>
      </c>
      <c r="I3081" s="1" t="s">
        <v>124</v>
      </c>
      <c r="J3081" s="1" t="s">
        <v>867</v>
      </c>
      <c r="K3081" s="1" t="str">
        <f t="shared" si="147"/>
        <v>1905301 PMT</v>
      </c>
    </row>
    <row r="3082" spans="3:11" ht="13.95" hidden="1" customHeight="1" x14ac:dyDescent="0.25">
      <c r="C3082" s="3">
        <v>1501187</v>
      </c>
      <c r="D3082" s="1" t="s">
        <v>259</v>
      </c>
      <c r="E3082" s="1" t="s">
        <v>726</v>
      </c>
      <c r="F3082" s="1" t="s">
        <v>174</v>
      </c>
      <c r="G3082" s="1" t="s">
        <v>173</v>
      </c>
      <c r="H3082" s="1" t="str">
        <f t="shared" si="148"/>
        <v>PMT</v>
      </c>
      <c r="I3082" s="1" t="s">
        <v>124</v>
      </c>
      <c r="J3082" s="1" t="s">
        <v>867</v>
      </c>
      <c r="K3082" s="1" t="str">
        <f t="shared" si="147"/>
        <v>1501187 PMT</v>
      </c>
    </row>
    <row r="3083" spans="3:11" ht="13.95" hidden="1" customHeight="1" x14ac:dyDescent="0.25">
      <c r="C3083" s="3">
        <v>1501142</v>
      </c>
      <c r="D3083" s="1" t="s">
        <v>259</v>
      </c>
      <c r="E3083" s="1" t="s">
        <v>727</v>
      </c>
      <c r="F3083" s="1" t="s">
        <v>174</v>
      </c>
      <c r="G3083" s="1" t="s">
        <v>173</v>
      </c>
      <c r="H3083" s="1" t="str">
        <f t="shared" si="148"/>
        <v>PMT</v>
      </c>
      <c r="I3083" s="1" t="s">
        <v>124</v>
      </c>
      <c r="J3083" s="1" t="s">
        <v>867</v>
      </c>
      <c r="K3083" s="1" t="str">
        <f t="shared" si="147"/>
        <v>1501142 PMT</v>
      </c>
    </row>
    <row r="3084" spans="3:11" ht="13.95" hidden="1" customHeight="1" x14ac:dyDescent="0.25">
      <c r="C3084" s="3">
        <v>1905239</v>
      </c>
      <c r="D3084" s="1" t="s">
        <v>259</v>
      </c>
      <c r="E3084" s="1" t="s">
        <v>728</v>
      </c>
      <c r="F3084" s="1" t="s">
        <v>175</v>
      </c>
      <c r="G3084" s="1" t="s">
        <v>173</v>
      </c>
      <c r="H3084" s="1" t="str">
        <f t="shared" si="148"/>
        <v>PMT</v>
      </c>
      <c r="I3084" s="1" t="s">
        <v>124</v>
      </c>
      <c r="J3084" s="1" t="s">
        <v>867</v>
      </c>
      <c r="K3084" s="1" t="str">
        <f t="shared" si="147"/>
        <v>1905239 PMT</v>
      </c>
    </row>
    <row r="3085" spans="3:11" ht="13.95" hidden="1" customHeight="1" x14ac:dyDescent="0.25">
      <c r="C3085" s="3">
        <v>1905068</v>
      </c>
      <c r="D3085" s="1" t="s">
        <v>259</v>
      </c>
      <c r="E3085" s="1" t="s">
        <v>729</v>
      </c>
      <c r="F3085" s="1" t="s">
        <v>175</v>
      </c>
      <c r="G3085" s="1" t="s">
        <v>173</v>
      </c>
      <c r="H3085" s="1" t="str">
        <f t="shared" si="148"/>
        <v>PMT</v>
      </c>
      <c r="I3085" s="1" t="s">
        <v>124</v>
      </c>
      <c r="J3085" s="1" t="s">
        <v>867</v>
      </c>
      <c r="K3085" s="1" t="str">
        <f t="shared" si="147"/>
        <v>1905068 PMT</v>
      </c>
    </row>
    <row r="3086" spans="3:11" ht="13.95" hidden="1" customHeight="1" x14ac:dyDescent="0.25">
      <c r="C3086" s="3">
        <v>1905171</v>
      </c>
      <c r="D3086" s="1" t="s">
        <v>259</v>
      </c>
      <c r="E3086" s="1" t="s">
        <v>730</v>
      </c>
      <c r="F3086" s="1" t="s">
        <v>175</v>
      </c>
      <c r="G3086" s="1" t="s">
        <v>173</v>
      </c>
      <c r="H3086" s="1" t="str">
        <f t="shared" si="148"/>
        <v>PMT</v>
      </c>
      <c r="I3086" s="1" t="s">
        <v>124</v>
      </c>
      <c r="J3086" s="1" t="s">
        <v>867</v>
      </c>
      <c r="K3086" s="1" t="str">
        <f t="shared" si="147"/>
        <v>1905171 PMT</v>
      </c>
    </row>
    <row r="3087" spans="3:11" ht="13.95" hidden="1" customHeight="1" x14ac:dyDescent="0.25">
      <c r="C3087" s="3">
        <v>1905238</v>
      </c>
      <c r="D3087" s="1" t="s">
        <v>259</v>
      </c>
      <c r="E3087" s="1" t="s">
        <v>731</v>
      </c>
      <c r="F3087" s="1" t="s">
        <v>175</v>
      </c>
      <c r="G3087" s="1" t="s">
        <v>173</v>
      </c>
      <c r="H3087" s="1" t="str">
        <f t="shared" si="148"/>
        <v>PMT</v>
      </c>
      <c r="I3087" s="1" t="s">
        <v>124</v>
      </c>
      <c r="J3087" s="1" t="s">
        <v>867</v>
      </c>
      <c r="K3087" s="1" t="str">
        <f t="shared" si="147"/>
        <v>1905238 PMT</v>
      </c>
    </row>
    <row r="3088" spans="3:11" ht="13.95" hidden="1" customHeight="1" x14ac:dyDescent="0.25">
      <c r="C3088" s="3">
        <v>1501198</v>
      </c>
      <c r="D3088" s="1" t="s">
        <v>259</v>
      </c>
      <c r="E3088" s="1" t="s">
        <v>732</v>
      </c>
      <c r="F3088" s="1" t="s">
        <v>175</v>
      </c>
      <c r="G3088" s="1" t="s">
        <v>173</v>
      </c>
      <c r="H3088" s="1" t="str">
        <f t="shared" si="148"/>
        <v>PMT</v>
      </c>
      <c r="I3088" s="1" t="s">
        <v>124</v>
      </c>
      <c r="J3088" s="1" t="s">
        <v>867</v>
      </c>
      <c r="K3088" s="1" t="str">
        <f t="shared" si="147"/>
        <v>1501198 PMT</v>
      </c>
    </row>
    <row r="3089" spans="3:11" ht="13.95" hidden="1" customHeight="1" x14ac:dyDescent="0.25">
      <c r="C3089" s="3">
        <v>1905073</v>
      </c>
      <c r="D3089" s="1" t="s">
        <v>261</v>
      </c>
      <c r="E3089" s="1" t="s">
        <v>580</v>
      </c>
      <c r="F3089" s="1" t="s">
        <v>174</v>
      </c>
      <c r="G3089" s="1" t="s">
        <v>173</v>
      </c>
      <c r="H3089" s="1" t="str">
        <f t="shared" si="148"/>
        <v>PMT</v>
      </c>
      <c r="I3089" s="1" t="s">
        <v>135</v>
      </c>
      <c r="J3089" s="1" t="s">
        <v>800</v>
      </c>
      <c r="K3089" s="1" t="str">
        <f t="shared" si="147"/>
        <v>1905073 PMT</v>
      </c>
    </row>
    <row r="3090" spans="3:11" ht="13.95" hidden="1" customHeight="1" x14ac:dyDescent="0.25">
      <c r="C3090" s="3">
        <v>1501077</v>
      </c>
      <c r="D3090" s="1" t="s">
        <v>261</v>
      </c>
      <c r="E3090" s="1" t="s">
        <v>581</v>
      </c>
      <c r="F3090" s="1" t="s">
        <v>174</v>
      </c>
      <c r="G3090" s="1" t="s">
        <v>173</v>
      </c>
      <c r="H3090" s="1" t="str">
        <f t="shared" si="148"/>
        <v>PMT</v>
      </c>
      <c r="I3090" s="1" t="s">
        <v>135</v>
      </c>
      <c r="J3090" s="1" t="s">
        <v>800</v>
      </c>
      <c r="K3090" s="1" t="str">
        <f t="shared" si="147"/>
        <v>1501077 PMT</v>
      </c>
    </row>
    <row r="3091" spans="3:11" ht="13.95" hidden="1" customHeight="1" x14ac:dyDescent="0.25">
      <c r="C3091" s="3">
        <v>1501055</v>
      </c>
      <c r="D3091" s="1" t="s">
        <v>261</v>
      </c>
      <c r="E3091" s="1" t="s">
        <v>582</v>
      </c>
      <c r="F3091" s="1" t="s">
        <v>174</v>
      </c>
      <c r="G3091" s="1" t="s">
        <v>173</v>
      </c>
      <c r="H3091" s="1" t="str">
        <f t="shared" si="148"/>
        <v>PMT</v>
      </c>
      <c r="I3091" s="1" t="s">
        <v>135</v>
      </c>
      <c r="J3091" s="1" t="s">
        <v>800</v>
      </c>
      <c r="K3091" s="1" t="str">
        <f t="shared" si="147"/>
        <v>1501055 PMT</v>
      </c>
    </row>
    <row r="3092" spans="3:11" ht="13.95" hidden="1" customHeight="1" x14ac:dyDescent="0.25">
      <c r="C3092" s="3">
        <v>1501161</v>
      </c>
      <c r="D3092" s="1" t="s">
        <v>261</v>
      </c>
      <c r="E3092" s="1" t="s">
        <v>583</v>
      </c>
      <c r="F3092" s="1" t="s">
        <v>174</v>
      </c>
      <c r="G3092" s="1" t="s">
        <v>173</v>
      </c>
      <c r="H3092" s="1" t="str">
        <f t="shared" si="148"/>
        <v>PMT</v>
      </c>
      <c r="I3092" s="1" t="s">
        <v>135</v>
      </c>
      <c r="J3092" s="1" t="s">
        <v>800</v>
      </c>
      <c r="K3092" s="1" t="str">
        <f t="shared" si="147"/>
        <v>1501161 PMT</v>
      </c>
    </row>
    <row r="3093" spans="3:11" ht="13.95" hidden="1" customHeight="1" x14ac:dyDescent="0.25">
      <c r="C3093" s="3">
        <v>1905241</v>
      </c>
      <c r="D3093" s="1" t="s">
        <v>261</v>
      </c>
      <c r="E3093" s="1" t="s">
        <v>584</v>
      </c>
      <c r="F3093" s="1" t="s">
        <v>174</v>
      </c>
      <c r="G3093" s="1" t="s">
        <v>173</v>
      </c>
      <c r="H3093" s="1" t="str">
        <f t="shared" si="148"/>
        <v>PMT</v>
      </c>
      <c r="I3093" s="1" t="s">
        <v>135</v>
      </c>
      <c r="J3093" s="1" t="s">
        <v>800</v>
      </c>
      <c r="K3093" s="1" t="str">
        <f t="shared" si="147"/>
        <v>1905241 PMT</v>
      </c>
    </row>
    <row r="3094" spans="3:11" ht="13.95" hidden="1" customHeight="1" x14ac:dyDescent="0.25">
      <c r="C3094" s="3">
        <v>1501178</v>
      </c>
      <c r="D3094" s="1" t="s">
        <v>261</v>
      </c>
      <c r="E3094" s="1" t="s">
        <v>585</v>
      </c>
      <c r="F3094" s="1" t="s">
        <v>174</v>
      </c>
      <c r="G3094" s="1" t="s">
        <v>173</v>
      </c>
      <c r="H3094" s="1" t="str">
        <f t="shared" si="148"/>
        <v>PMT</v>
      </c>
      <c r="I3094" s="1" t="s">
        <v>135</v>
      </c>
      <c r="J3094" s="1" t="s">
        <v>800</v>
      </c>
      <c r="K3094" s="1" t="str">
        <f t="shared" si="147"/>
        <v>1501178 PMT</v>
      </c>
    </row>
    <row r="3095" spans="3:11" ht="13.95" hidden="1" customHeight="1" x14ac:dyDescent="0.25">
      <c r="C3095" s="3">
        <v>1501034</v>
      </c>
      <c r="D3095" s="1" t="s">
        <v>261</v>
      </c>
      <c r="E3095" s="1" t="s">
        <v>586</v>
      </c>
      <c r="F3095" s="1" t="s">
        <v>174</v>
      </c>
      <c r="G3095" s="1" t="s">
        <v>173</v>
      </c>
      <c r="H3095" s="1" t="str">
        <f t="shared" si="148"/>
        <v>PMT</v>
      </c>
      <c r="I3095" s="1" t="s">
        <v>135</v>
      </c>
      <c r="J3095" s="1" t="s">
        <v>800</v>
      </c>
      <c r="K3095" s="1" t="str">
        <f t="shared" si="147"/>
        <v>1501034 PMT</v>
      </c>
    </row>
    <row r="3096" spans="3:11" ht="13.95" hidden="1" customHeight="1" x14ac:dyDescent="0.25">
      <c r="C3096" s="3">
        <v>1501109</v>
      </c>
      <c r="D3096" s="1" t="s">
        <v>261</v>
      </c>
      <c r="E3096" s="1" t="s">
        <v>587</v>
      </c>
      <c r="F3096" s="1" t="s">
        <v>174</v>
      </c>
      <c r="G3096" s="1" t="s">
        <v>173</v>
      </c>
      <c r="H3096" s="1" t="str">
        <f t="shared" si="148"/>
        <v>PMT</v>
      </c>
      <c r="I3096" s="1" t="s">
        <v>135</v>
      </c>
      <c r="J3096" s="1" t="s">
        <v>800</v>
      </c>
      <c r="K3096" s="1" t="str">
        <f t="shared" si="147"/>
        <v>1501109 PMT</v>
      </c>
    </row>
    <row r="3097" spans="3:11" ht="13.95" hidden="1" customHeight="1" x14ac:dyDescent="0.25">
      <c r="C3097" s="3">
        <v>1501012</v>
      </c>
      <c r="D3097" s="1" t="s">
        <v>261</v>
      </c>
      <c r="E3097" s="1" t="s">
        <v>588</v>
      </c>
      <c r="F3097" s="1" t="s">
        <v>174</v>
      </c>
      <c r="G3097" s="1" t="s">
        <v>173</v>
      </c>
      <c r="H3097" s="1" t="str">
        <f t="shared" si="148"/>
        <v>PMT</v>
      </c>
      <c r="I3097" s="1" t="s">
        <v>135</v>
      </c>
      <c r="J3097" s="1" t="s">
        <v>800</v>
      </c>
      <c r="K3097" s="1" t="str">
        <f t="shared" si="147"/>
        <v>1501012 PMT</v>
      </c>
    </row>
    <row r="3098" spans="3:11" ht="13.95" hidden="1" customHeight="1" x14ac:dyDescent="0.25">
      <c r="C3098" s="3">
        <v>1501082</v>
      </c>
      <c r="D3098" s="1" t="s">
        <v>261</v>
      </c>
      <c r="E3098" s="1" t="s">
        <v>589</v>
      </c>
      <c r="F3098" s="1" t="s">
        <v>174</v>
      </c>
      <c r="G3098" s="1" t="s">
        <v>173</v>
      </c>
      <c r="H3098" s="1" t="str">
        <f t="shared" si="148"/>
        <v>PMT</v>
      </c>
      <c r="I3098" s="1" t="s">
        <v>135</v>
      </c>
      <c r="J3098" s="1" t="s">
        <v>800</v>
      </c>
      <c r="K3098" s="1" t="str">
        <f t="shared" si="147"/>
        <v>1501082 PMT</v>
      </c>
    </row>
    <row r="3099" spans="3:11" ht="13.95" hidden="1" customHeight="1" x14ac:dyDescent="0.25">
      <c r="C3099" s="3">
        <v>1501043</v>
      </c>
      <c r="D3099" s="1" t="s">
        <v>261</v>
      </c>
      <c r="E3099" s="1" t="s">
        <v>590</v>
      </c>
      <c r="F3099" s="1" t="s">
        <v>174</v>
      </c>
      <c r="G3099" s="1" t="s">
        <v>173</v>
      </c>
      <c r="H3099" s="1" t="str">
        <f t="shared" si="148"/>
        <v>PMT</v>
      </c>
      <c r="I3099" s="1" t="s">
        <v>135</v>
      </c>
      <c r="J3099" s="1" t="s">
        <v>800</v>
      </c>
      <c r="K3099" s="1" t="str">
        <f t="shared" si="147"/>
        <v>1501043 PMT</v>
      </c>
    </row>
    <row r="3100" spans="3:11" ht="13.95" hidden="1" customHeight="1" x14ac:dyDescent="0.25">
      <c r="C3100" s="3">
        <v>1703010</v>
      </c>
      <c r="D3100" s="1" t="s">
        <v>261</v>
      </c>
      <c r="E3100" s="1" t="s">
        <v>591</v>
      </c>
      <c r="F3100" s="1" t="s">
        <v>174</v>
      </c>
      <c r="G3100" s="1" t="s">
        <v>173</v>
      </c>
      <c r="H3100" s="1" t="str">
        <f t="shared" si="148"/>
        <v>PMT</v>
      </c>
      <c r="I3100" s="1" t="s">
        <v>135</v>
      </c>
      <c r="J3100" s="1" t="s">
        <v>800</v>
      </c>
      <c r="K3100" s="1" t="str">
        <f t="shared" si="147"/>
        <v>1703010 PMT</v>
      </c>
    </row>
    <row r="3101" spans="3:11" ht="13.95" hidden="1" customHeight="1" x14ac:dyDescent="0.25">
      <c r="C3101" s="3">
        <v>1501165</v>
      </c>
      <c r="D3101" s="1" t="s">
        <v>261</v>
      </c>
      <c r="E3101" s="1" t="s">
        <v>592</v>
      </c>
      <c r="F3101" s="1" t="s">
        <v>174</v>
      </c>
      <c r="G3101" s="1" t="s">
        <v>173</v>
      </c>
      <c r="H3101" s="1" t="str">
        <f t="shared" si="148"/>
        <v>PMT</v>
      </c>
      <c r="I3101" s="1" t="s">
        <v>135</v>
      </c>
      <c r="J3101" s="1" t="s">
        <v>800</v>
      </c>
      <c r="K3101" s="1" t="str">
        <f t="shared" si="147"/>
        <v>1501165 PMT</v>
      </c>
    </row>
    <row r="3102" spans="3:11" ht="13.95" hidden="1" customHeight="1" x14ac:dyDescent="0.25">
      <c r="C3102" s="3">
        <v>1905020</v>
      </c>
      <c r="D3102" s="1" t="s">
        <v>261</v>
      </c>
      <c r="E3102" s="1" t="s">
        <v>593</v>
      </c>
      <c r="F3102" s="1" t="s">
        <v>174</v>
      </c>
      <c r="G3102" s="1" t="s">
        <v>173</v>
      </c>
      <c r="H3102" s="1" t="str">
        <f t="shared" si="148"/>
        <v>PMT</v>
      </c>
      <c r="I3102" s="1" t="s">
        <v>135</v>
      </c>
      <c r="J3102" s="1" t="s">
        <v>800</v>
      </c>
      <c r="K3102" s="1" t="str">
        <f t="shared" si="147"/>
        <v>1905020 PMT</v>
      </c>
    </row>
    <row r="3103" spans="3:11" ht="13.95" hidden="1" customHeight="1" x14ac:dyDescent="0.25">
      <c r="C3103" s="3">
        <v>1905299</v>
      </c>
      <c r="D3103" s="1" t="s">
        <v>261</v>
      </c>
      <c r="E3103" s="1" t="s">
        <v>594</v>
      </c>
      <c r="F3103" s="1" t="s">
        <v>175</v>
      </c>
      <c r="G3103" s="1" t="s">
        <v>173</v>
      </c>
      <c r="H3103" s="1" t="str">
        <f t="shared" si="148"/>
        <v>PMT</v>
      </c>
      <c r="I3103" s="1" t="s">
        <v>135</v>
      </c>
      <c r="J3103" s="1" t="s">
        <v>800</v>
      </c>
      <c r="K3103" s="1" t="str">
        <f t="shared" si="147"/>
        <v>1905299 PMT</v>
      </c>
    </row>
    <row r="3104" spans="3:11" ht="13.95" hidden="1" customHeight="1" x14ac:dyDescent="0.25">
      <c r="C3104" s="3">
        <v>1501071</v>
      </c>
      <c r="D3104" s="1" t="s">
        <v>261</v>
      </c>
      <c r="E3104" s="1" t="s">
        <v>595</v>
      </c>
      <c r="F3104" s="1" t="s">
        <v>175</v>
      </c>
      <c r="G3104" s="1" t="s">
        <v>173</v>
      </c>
      <c r="H3104" s="1" t="str">
        <f t="shared" si="148"/>
        <v>PMT</v>
      </c>
      <c r="I3104" s="1" t="s">
        <v>135</v>
      </c>
      <c r="J3104" s="1" t="s">
        <v>800</v>
      </c>
      <c r="K3104" s="1" t="str">
        <f t="shared" si="147"/>
        <v>1501071 PMT</v>
      </c>
    </row>
    <row r="3105" spans="3:11" ht="13.95" hidden="1" customHeight="1" x14ac:dyDescent="0.25">
      <c r="C3105" s="3">
        <v>1905142</v>
      </c>
      <c r="D3105" s="1" t="s">
        <v>261</v>
      </c>
      <c r="E3105" s="1" t="s">
        <v>596</v>
      </c>
      <c r="F3105" s="1" t="s">
        <v>175</v>
      </c>
      <c r="G3105" s="1" t="s">
        <v>173</v>
      </c>
      <c r="H3105" s="1" t="str">
        <f t="shared" si="148"/>
        <v>PMT</v>
      </c>
      <c r="I3105" s="1" t="s">
        <v>135</v>
      </c>
      <c r="J3105" s="1" t="s">
        <v>800</v>
      </c>
      <c r="K3105" s="1" t="str">
        <f t="shared" si="147"/>
        <v>1905142 PMT</v>
      </c>
    </row>
    <row r="3106" spans="3:11" ht="13.95" hidden="1" customHeight="1" x14ac:dyDescent="0.25">
      <c r="C3106" s="3">
        <v>1905047</v>
      </c>
      <c r="D3106" s="1" t="s">
        <v>261</v>
      </c>
      <c r="E3106" s="1" t="s">
        <v>597</v>
      </c>
      <c r="F3106" s="1" t="s">
        <v>175</v>
      </c>
      <c r="G3106" s="1" t="s">
        <v>173</v>
      </c>
      <c r="H3106" s="1" t="str">
        <f t="shared" si="148"/>
        <v>PMT</v>
      </c>
      <c r="I3106" s="1" t="s">
        <v>135</v>
      </c>
      <c r="J3106" s="1" t="s">
        <v>800</v>
      </c>
      <c r="K3106" s="1" t="str">
        <f t="shared" si="147"/>
        <v>1905047 PMT</v>
      </c>
    </row>
    <row r="3107" spans="3:11" ht="13.95" hidden="1" customHeight="1" x14ac:dyDescent="0.25">
      <c r="C3107" s="3">
        <v>1905071</v>
      </c>
      <c r="D3107" s="1" t="s">
        <v>261</v>
      </c>
      <c r="E3107" s="1" t="s">
        <v>598</v>
      </c>
      <c r="F3107" s="1" t="s">
        <v>175</v>
      </c>
      <c r="G3107" s="1" t="s">
        <v>173</v>
      </c>
      <c r="H3107" s="1" t="str">
        <f t="shared" si="148"/>
        <v>PMT</v>
      </c>
      <c r="I3107" s="1" t="s">
        <v>135</v>
      </c>
      <c r="J3107" s="1" t="s">
        <v>800</v>
      </c>
      <c r="K3107" s="1" t="str">
        <f t="shared" si="147"/>
        <v>1905071 PMT</v>
      </c>
    </row>
    <row r="3108" spans="3:11" ht="13.95" hidden="1" customHeight="1" x14ac:dyDescent="0.25">
      <c r="C3108" s="3">
        <v>1501072</v>
      </c>
      <c r="D3108" s="1" t="s">
        <v>261</v>
      </c>
      <c r="E3108" s="1" t="s">
        <v>599</v>
      </c>
      <c r="F3108" s="1" t="s">
        <v>175</v>
      </c>
      <c r="G3108" s="1" t="s">
        <v>173</v>
      </c>
      <c r="H3108" s="1" t="str">
        <f t="shared" si="148"/>
        <v>PMT</v>
      </c>
      <c r="I3108" s="1" t="s">
        <v>135</v>
      </c>
      <c r="J3108" s="1" t="s">
        <v>800</v>
      </c>
      <c r="K3108" s="1" t="str">
        <f t="shared" si="147"/>
        <v>1501072 PMT</v>
      </c>
    </row>
    <row r="3109" spans="3:11" ht="13.95" hidden="1" customHeight="1" x14ac:dyDescent="0.25">
      <c r="C3109" s="3">
        <v>1905015</v>
      </c>
      <c r="D3109" s="1" t="s">
        <v>261</v>
      </c>
      <c r="E3109" s="1" t="s">
        <v>600</v>
      </c>
      <c r="F3109" s="1" t="s">
        <v>175</v>
      </c>
      <c r="G3109" s="1" t="s">
        <v>173</v>
      </c>
      <c r="H3109" s="1" t="str">
        <f t="shared" si="148"/>
        <v>PMT</v>
      </c>
      <c r="I3109" s="1" t="s">
        <v>135</v>
      </c>
      <c r="J3109" s="1" t="s">
        <v>800</v>
      </c>
      <c r="K3109" s="1" t="str">
        <f t="shared" si="147"/>
        <v>1905015 PMT</v>
      </c>
    </row>
    <row r="3110" spans="3:11" ht="13.95" hidden="1" customHeight="1" x14ac:dyDescent="0.25">
      <c r="C3110" s="3">
        <v>1905278</v>
      </c>
      <c r="D3110" s="1" t="s">
        <v>261</v>
      </c>
      <c r="E3110" s="1" t="s">
        <v>601</v>
      </c>
      <c r="F3110" s="1" t="s">
        <v>175</v>
      </c>
      <c r="G3110" s="1" t="s">
        <v>173</v>
      </c>
      <c r="H3110" s="1" t="str">
        <f t="shared" si="148"/>
        <v>PMT</v>
      </c>
      <c r="I3110" s="1" t="s">
        <v>135</v>
      </c>
      <c r="J3110" s="1" t="s">
        <v>800</v>
      </c>
      <c r="K3110" s="1" t="str">
        <f t="shared" si="147"/>
        <v>1905278 PMT</v>
      </c>
    </row>
    <row r="3111" spans="3:11" ht="13.95" hidden="1" customHeight="1" x14ac:dyDescent="0.25">
      <c r="C3111" s="3">
        <v>1905235</v>
      </c>
      <c r="D3111" s="1" t="s">
        <v>261</v>
      </c>
      <c r="E3111" s="1" t="s">
        <v>602</v>
      </c>
      <c r="F3111" s="1" t="s">
        <v>175</v>
      </c>
      <c r="G3111" s="1" t="s">
        <v>173</v>
      </c>
      <c r="H3111" s="1" t="str">
        <f t="shared" si="148"/>
        <v>PMT</v>
      </c>
      <c r="I3111" s="1" t="s">
        <v>135</v>
      </c>
      <c r="J3111" s="1" t="s">
        <v>800</v>
      </c>
      <c r="K3111" s="1" t="str">
        <f t="shared" si="147"/>
        <v>1905235 PMT</v>
      </c>
    </row>
    <row r="3112" spans="3:11" ht="13.95" hidden="1" customHeight="1" x14ac:dyDescent="0.25">
      <c r="C3112" s="3">
        <v>1905285</v>
      </c>
      <c r="D3112" s="1" t="s">
        <v>261</v>
      </c>
      <c r="E3112" s="1" t="s">
        <v>603</v>
      </c>
      <c r="F3112" s="1" t="s">
        <v>175</v>
      </c>
      <c r="G3112" s="1" t="s">
        <v>173</v>
      </c>
      <c r="H3112" s="1" t="str">
        <f t="shared" si="148"/>
        <v>PMT</v>
      </c>
      <c r="I3112" s="1" t="s">
        <v>135</v>
      </c>
      <c r="J3112" s="1" t="s">
        <v>800</v>
      </c>
      <c r="K3112" s="1" t="str">
        <f t="shared" si="147"/>
        <v>1905285 PMT</v>
      </c>
    </row>
    <row r="3113" spans="3:11" ht="13.95" hidden="1" customHeight="1" x14ac:dyDescent="0.25">
      <c r="C3113" s="3">
        <v>1501074</v>
      </c>
      <c r="D3113" s="1" t="s">
        <v>261</v>
      </c>
      <c r="E3113" s="1" t="s">
        <v>604</v>
      </c>
      <c r="F3113" s="1" t="s">
        <v>175</v>
      </c>
      <c r="G3113" s="1" t="s">
        <v>173</v>
      </c>
      <c r="H3113" s="1" t="str">
        <f t="shared" si="148"/>
        <v>PMT</v>
      </c>
      <c r="I3113" s="1" t="s">
        <v>135</v>
      </c>
      <c r="J3113" s="1" t="s">
        <v>800</v>
      </c>
      <c r="K3113" s="1" t="str">
        <f t="shared" si="147"/>
        <v>1501074 PMT</v>
      </c>
    </row>
    <row r="3114" spans="3:11" ht="13.95" hidden="1" customHeight="1" x14ac:dyDescent="0.25">
      <c r="C3114" s="3">
        <v>1905179</v>
      </c>
      <c r="D3114" s="1" t="s">
        <v>261</v>
      </c>
      <c r="E3114" s="1" t="s">
        <v>605</v>
      </c>
      <c r="F3114" s="1" t="s">
        <v>175</v>
      </c>
      <c r="G3114" s="1" t="s">
        <v>173</v>
      </c>
      <c r="H3114" s="1" t="str">
        <f t="shared" si="148"/>
        <v>PMT</v>
      </c>
      <c r="I3114" s="1" t="s">
        <v>135</v>
      </c>
      <c r="J3114" s="1" t="s">
        <v>800</v>
      </c>
      <c r="K3114" s="1" t="str">
        <f t="shared" si="147"/>
        <v>1905179 PMT</v>
      </c>
    </row>
    <row r="3115" spans="3:11" ht="13.95" hidden="1" customHeight="1" x14ac:dyDescent="0.25">
      <c r="C3115" s="3">
        <v>1905108</v>
      </c>
      <c r="D3115" s="1" t="s">
        <v>261</v>
      </c>
      <c r="E3115" s="1" t="s">
        <v>606</v>
      </c>
      <c r="F3115" s="1" t="s">
        <v>175</v>
      </c>
      <c r="G3115" s="1" t="s">
        <v>173</v>
      </c>
      <c r="H3115" s="1" t="str">
        <f t="shared" si="148"/>
        <v>PMT</v>
      </c>
      <c r="I3115" s="1" t="s">
        <v>135</v>
      </c>
      <c r="J3115" s="1" t="s">
        <v>800</v>
      </c>
      <c r="K3115" s="1" t="str">
        <f t="shared" si="147"/>
        <v>1905108 PMT</v>
      </c>
    </row>
    <row r="3116" spans="3:11" ht="13.95" hidden="1" customHeight="1" x14ac:dyDescent="0.25">
      <c r="C3116" s="3">
        <v>1703008</v>
      </c>
      <c r="D3116" s="1" t="s">
        <v>261</v>
      </c>
      <c r="E3116" s="1" t="s">
        <v>607</v>
      </c>
      <c r="F3116" s="1" t="s">
        <v>175</v>
      </c>
      <c r="G3116" s="1" t="s">
        <v>173</v>
      </c>
      <c r="H3116" s="1" t="str">
        <f t="shared" si="148"/>
        <v>PMT</v>
      </c>
      <c r="I3116" s="1" t="s">
        <v>135</v>
      </c>
      <c r="J3116" s="1" t="s">
        <v>800</v>
      </c>
      <c r="K3116" s="1" t="str">
        <f t="shared" si="147"/>
        <v>1703008 PMT</v>
      </c>
    </row>
    <row r="3117" spans="3:11" ht="13.95" hidden="1" customHeight="1" x14ac:dyDescent="0.25">
      <c r="C3117" s="3">
        <v>1501076</v>
      </c>
      <c r="D3117" s="1" t="s">
        <v>263</v>
      </c>
      <c r="E3117" s="1" t="s">
        <v>631</v>
      </c>
      <c r="F3117" s="1" t="s">
        <v>174</v>
      </c>
      <c r="G3117" s="1" t="s">
        <v>173</v>
      </c>
      <c r="H3117" s="1" t="str">
        <f t="shared" si="148"/>
        <v>PMT</v>
      </c>
      <c r="I3117" s="1" t="s">
        <v>137</v>
      </c>
      <c r="J3117" s="1" t="s">
        <v>231</v>
      </c>
      <c r="K3117" s="1" t="str">
        <f t="shared" si="147"/>
        <v>1501076 PMT</v>
      </c>
    </row>
    <row r="3118" spans="3:11" ht="13.95" hidden="1" customHeight="1" x14ac:dyDescent="0.25">
      <c r="C3118" s="3">
        <v>1905036</v>
      </c>
      <c r="D3118" s="1" t="s">
        <v>263</v>
      </c>
      <c r="E3118" s="1" t="s">
        <v>632</v>
      </c>
      <c r="F3118" s="1" t="s">
        <v>174</v>
      </c>
      <c r="G3118" s="1" t="s">
        <v>173</v>
      </c>
      <c r="H3118" s="1" t="str">
        <f t="shared" si="148"/>
        <v>PMT</v>
      </c>
      <c r="I3118" s="1" t="s">
        <v>137</v>
      </c>
      <c r="J3118" s="1" t="s">
        <v>231</v>
      </c>
      <c r="K3118" s="1" t="str">
        <f t="shared" si="147"/>
        <v>1905036 PMT</v>
      </c>
    </row>
    <row r="3119" spans="3:11" ht="13.95" hidden="1" customHeight="1" x14ac:dyDescent="0.25">
      <c r="C3119" s="3">
        <v>1501106</v>
      </c>
      <c r="D3119" s="1" t="s">
        <v>263</v>
      </c>
      <c r="E3119" s="1" t="s">
        <v>633</v>
      </c>
      <c r="F3119" s="1" t="s">
        <v>174</v>
      </c>
      <c r="G3119" s="1" t="s">
        <v>173</v>
      </c>
      <c r="H3119" s="1" t="str">
        <f t="shared" si="148"/>
        <v>PMT</v>
      </c>
      <c r="I3119" s="1" t="s">
        <v>137</v>
      </c>
      <c r="J3119" s="1" t="s">
        <v>231</v>
      </c>
      <c r="K3119" s="1" t="str">
        <f t="shared" si="147"/>
        <v>1501106 PMT</v>
      </c>
    </row>
    <row r="3120" spans="3:11" ht="13.95" hidden="1" customHeight="1" x14ac:dyDescent="0.25">
      <c r="C3120" s="3">
        <v>1501029</v>
      </c>
      <c r="D3120" s="1" t="s">
        <v>263</v>
      </c>
      <c r="E3120" s="1" t="s">
        <v>634</v>
      </c>
      <c r="F3120" s="1" t="s">
        <v>174</v>
      </c>
      <c r="G3120" s="1" t="s">
        <v>173</v>
      </c>
      <c r="H3120" s="1" t="str">
        <f t="shared" si="148"/>
        <v>PMT</v>
      </c>
      <c r="I3120" s="1" t="s">
        <v>137</v>
      </c>
      <c r="J3120" s="1" t="s">
        <v>231</v>
      </c>
      <c r="K3120" s="1" t="str">
        <f t="shared" si="147"/>
        <v>1501029 PMT</v>
      </c>
    </row>
    <row r="3121" spans="3:11" ht="13.95" hidden="1" customHeight="1" x14ac:dyDescent="0.25">
      <c r="C3121" s="3">
        <v>1905200</v>
      </c>
      <c r="D3121" s="1" t="s">
        <v>263</v>
      </c>
      <c r="E3121" s="1" t="s">
        <v>635</v>
      </c>
      <c r="F3121" s="1" t="s">
        <v>174</v>
      </c>
      <c r="G3121" s="1" t="s">
        <v>173</v>
      </c>
      <c r="H3121" s="1" t="str">
        <f t="shared" si="148"/>
        <v>PMT</v>
      </c>
      <c r="I3121" s="1" t="s">
        <v>137</v>
      </c>
      <c r="J3121" s="1" t="s">
        <v>231</v>
      </c>
      <c r="K3121" s="1" t="str">
        <f t="shared" si="147"/>
        <v>1905200 PMT</v>
      </c>
    </row>
    <row r="3122" spans="3:11" ht="13.95" hidden="1" customHeight="1" x14ac:dyDescent="0.25">
      <c r="C3122" s="3">
        <v>1905034</v>
      </c>
      <c r="D3122" s="1" t="s">
        <v>263</v>
      </c>
      <c r="E3122" s="1" t="s">
        <v>636</v>
      </c>
      <c r="F3122" s="1" t="s">
        <v>174</v>
      </c>
      <c r="G3122" s="1" t="s">
        <v>173</v>
      </c>
      <c r="H3122" s="1" t="str">
        <f t="shared" si="148"/>
        <v>PMT</v>
      </c>
      <c r="I3122" s="1" t="s">
        <v>137</v>
      </c>
      <c r="J3122" s="1" t="s">
        <v>231</v>
      </c>
      <c r="K3122" s="1" t="str">
        <f t="shared" si="147"/>
        <v>1905034 PMT</v>
      </c>
    </row>
    <row r="3123" spans="3:11" ht="13.95" hidden="1" customHeight="1" x14ac:dyDescent="0.25">
      <c r="C3123" s="3">
        <v>1501081</v>
      </c>
      <c r="D3123" s="1" t="s">
        <v>263</v>
      </c>
      <c r="E3123" s="1" t="s">
        <v>637</v>
      </c>
      <c r="F3123" s="1" t="s">
        <v>174</v>
      </c>
      <c r="G3123" s="1" t="s">
        <v>173</v>
      </c>
      <c r="H3123" s="1" t="str">
        <f t="shared" si="148"/>
        <v>PMT</v>
      </c>
      <c r="I3123" s="1" t="s">
        <v>137</v>
      </c>
      <c r="J3123" s="1" t="s">
        <v>231</v>
      </c>
      <c r="K3123" s="1" t="str">
        <f t="shared" si="147"/>
        <v>1501081 PMT</v>
      </c>
    </row>
    <row r="3124" spans="3:11" ht="13.95" hidden="1" customHeight="1" x14ac:dyDescent="0.25">
      <c r="C3124" s="3">
        <v>1501085</v>
      </c>
      <c r="D3124" s="1" t="s">
        <v>263</v>
      </c>
      <c r="E3124" s="1" t="s">
        <v>638</v>
      </c>
      <c r="F3124" s="1" t="s">
        <v>174</v>
      </c>
      <c r="G3124" s="1" t="s">
        <v>173</v>
      </c>
      <c r="H3124" s="1" t="str">
        <f t="shared" si="148"/>
        <v>PMT</v>
      </c>
      <c r="I3124" s="1" t="s">
        <v>137</v>
      </c>
      <c r="J3124" s="1" t="s">
        <v>231</v>
      </c>
      <c r="K3124" s="1" t="str">
        <f t="shared" si="147"/>
        <v>1501085 PMT</v>
      </c>
    </row>
    <row r="3125" spans="3:11" ht="13.95" hidden="1" customHeight="1" x14ac:dyDescent="0.25">
      <c r="C3125" s="3">
        <v>1501063</v>
      </c>
      <c r="D3125" s="1" t="s">
        <v>263</v>
      </c>
      <c r="E3125" s="1" t="s">
        <v>639</v>
      </c>
      <c r="F3125" s="1" t="s">
        <v>174</v>
      </c>
      <c r="G3125" s="1" t="s">
        <v>173</v>
      </c>
      <c r="H3125" s="1" t="str">
        <f t="shared" si="148"/>
        <v>PMT</v>
      </c>
      <c r="I3125" s="1" t="s">
        <v>137</v>
      </c>
      <c r="J3125" s="1" t="s">
        <v>231</v>
      </c>
      <c r="K3125" s="1" t="str">
        <f t="shared" si="147"/>
        <v>1501063 PMT</v>
      </c>
    </row>
    <row r="3126" spans="3:11" ht="13.95" hidden="1" customHeight="1" x14ac:dyDescent="0.25">
      <c r="C3126" s="3">
        <v>1501065</v>
      </c>
      <c r="D3126" s="1" t="s">
        <v>263</v>
      </c>
      <c r="E3126" s="1" t="s">
        <v>640</v>
      </c>
      <c r="F3126" s="1" t="s">
        <v>174</v>
      </c>
      <c r="G3126" s="1" t="s">
        <v>173</v>
      </c>
      <c r="H3126" s="1" t="str">
        <f t="shared" si="148"/>
        <v>PMT</v>
      </c>
      <c r="I3126" s="1" t="s">
        <v>137</v>
      </c>
      <c r="J3126" s="1" t="s">
        <v>231</v>
      </c>
      <c r="K3126" s="1" t="str">
        <f t="shared" ref="K3126:K3189" si="149">$C3126&amp;" "&amp;$H3126</f>
        <v>1501065 PMT</v>
      </c>
    </row>
    <row r="3127" spans="3:11" ht="13.95" hidden="1" customHeight="1" x14ac:dyDescent="0.25">
      <c r="C3127" s="3">
        <v>1501090</v>
      </c>
      <c r="D3127" s="1" t="s">
        <v>263</v>
      </c>
      <c r="E3127" s="1" t="s">
        <v>641</v>
      </c>
      <c r="F3127" s="1" t="s">
        <v>174</v>
      </c>
      <c r="G3127" s="1" t="s">
        <v>173</v>
      </c>
      <c r="H3127" s="1" t="str">
        <f t="shared" si="148"/>
        <v>PMT</v>
      </c>
      <c r="I3127" s="1" t="s">
        <v>137</v>
      </c>
      <c r="J3127" s="1" t="s">
        <v>231</v>
      </c>
      <c r="K3127" s="1" t="str">
        <f t="shared" si="149"/>
        <v>1501090 PMT</v>
      </c>
    </row>
    <row r="3128" spans="3:11" ht="13.95" hidden="1" customHeight="1" x14ac:dyDescent="0.25">
      <c r="C3128" s="3">
        <v>1501092</v>
      </c>
      <c r="D3128" s="1" t="s">
        <v>263</v>
      </c>
      <c r="E3128" s="1" t="s">
        <v>642</v>
      </c>
      <c r="F3128" s="1" t="s">
        <v>174</v>
      </c>
      <c r="G3128" s="1" t="s">
        <v>173</v>
      </c>
      <c r="H3128" s="1" t="str">
        <f t="shared" si="148"/>
        <v>PMT</v>
      </c>
      <c r="I3128" s="1" t="s">
        <v>137</v>
      </c>
      <c r="J3128" s="1" t="s">
        <v>231</v>
      </c>
      <c r="K3128" s="1" t="str">
        <f t="shared" si="149"/>
        <v>1501092 PMT</v>
      </c>
    </row>
    <row r="3129" spans="3:11" ht="13.95" hidden="1" customHeight="1" x14ac:dyDescent="0.25">
      <c r="C3129" s="3">
        <v>1501093</v>
      </c>
      <c r="D3129" s="1" t="s">
        <v>263</v>
      </c>
      <c r="E3129" s="1" t="s">
        <v>643</v>
      </c>
      <c r="F3129" s="1" t="s">
        <v>175</v>
      </c>
      <c r="G3129" s="1" t="s">
        <v>173</v>
      </c>
      <c r="H3129" s="1" t="str">
        <f t="shared" si="148"/>
        <v>PMT</v>
      </c>
      <c r="I3129" s="1" t="s">
        <v>137</v>
      </c>
      <c r="J3129" s="1" t="s">
        <v>231</v>
      </c>
      <c r="K3129" s="1" t="str">
        <f t="shared" si="149"/>
        <v>1501093 PMT</v>
      </c>
    </row>
    <row r="3130" spans="3:11" ht="13.95" hidden="1" customHeight="1" x14ac:dyDescent="0.25">
      <c r="C3130" s="3">
        <v>1905265</v>
      </c>
      <c r="D3130" s="1" t="s">
        <v>263</v>
      </c>
      <c r="E3130" s="1" t="s">
        <v>644</v>
      </c>
      <c r="F3130" s="1" t="s">
        <v>175</v>
      </c>
      <c r="G3130" s="1" t="s">
        <v>173</v>
      </c>
      <c r="H3130" s="1" t="str">
        <f t="shared" si="148"/>
        <v>PMT</v>
      </c>
      <c r="I3130" s="1" t="s">
        <v>137</v>
      </c>
      <c r="J3130" s="1" t="s">
        <v>231</v>
      </c>
      <c r="K3130" s="1" t="str">
        <f t="shared" si="149"/>
        <v>1905265 PMT</v>
      </c>
    </row>
    <row r="3131" spans="3:11" ht="13.95" hidden="1" customHeight="1" x14ac:dyDescent="0.25">
      <c r="C3131" s="3">
        <v>1905027</v>
      </c>
      <c r="D3131" s="1" t="s">
        <v>263</v>
      </c>
      <c r="E3131" s="1" t="s">
        <v>645</v>
      </c>
      <c r="F3131" s="1" t="s">
        <v>175</v>
      </c>
      <c r="G3131" s="1" t="s">
        <v>173</v>
      </c>
      <c r="H3131" s="1" t="str">
        <f t="shared" si="148"/>
        <v>PMT</v>
      </c>
      <c r="I3131" s="1" t="s">
        <v>137</v>
      </c>
      <c r="J3131" s="1" t="s">
        <v>231</v>
      </c>
      <c r="K3131" s="1" t="str">
        <f t="shared" si="149"/>
        <v>1905027 PMT</v>
      </c>
    </row>
    <row r="3132" spans="3:11" ht="13.95" hidden="1" customHeight="1" x14ac:dyDescent="0.25">
      <c r="C3132" s="3">
        <v>1905178</v>
      </c>
      <c r="D3132" s="1" t="s">
        <v>263</v>
      </c>
      <c r="E3132" s="1" t="s">
        <v>646</v>
      </c>
      <c r="F3132" s="1" t="s">
        <v>175</v>
      </c>
      <c r="G3132" s="1" t="s">
        <v>173</v>
      </c>
      <c r="H3132" s="1" t="str">
        <f t="shared" si="148"/>
        <v>PMT</v>
      </c>
      <c r="I3132" s="1" t="s">
        <v>137</v>
      </c>
      <c r="J3132" s="1" t="s">
        <v>231</v>
      </c>
      <c r="K3132" s="1" t="str">
        <f t="shared" si="149"/>
        <v>1905178 PMT</v>
      </c>
    </row>
    <row r="3133" spans="3:11" ht="13.95" hidden="1" customHeight="1" x14ac:dyDescent="0.25">
      <c r="C3133" s="3">
        <v>1501194</v>
      </c>
      <c r="D3133" s="1" t="s">
        <v>263</v>
      </c>
      <c r="E3133" s="1" t="s">
        <v>647</v>
      </c>
      <c r="F3133" s="1" t="s">
        <v>175</v>
      </c>
      <c r="G3133" s="1" t="s">
        <v>173</v>
      </c>
      <c r="H3133" s="1" t="str">
        <f t="shared" si="148"/>
        <v>PMT</v>
      </c>
      <c r="I3133" s="1" t="s">
        <v>137</v>
      </c>
      <c r="J3133" s="1" t="s">
        <v>231</v>
      </c>
      <c r="K3133" s="1" t="str">
        <f t="shared" si="149"/>
        <v>1501194 PMT</v>
      </c>
    </row>
    <row r="3134" spans="3:11" ht="13.95" hidden="1" customHeight="1" x14ac:dyDescent="0.25">
      <c r="C3134" s="3">
        <v>1905140</v>
      </c>
      <c r="D3134" s="1" t="s">
        <v>263</v>
      </c>
      <c r="E3134" s="1" t="s">
        <v>648</v>
      </c>
      <c r="F3134" s="1" t="s">
        <v>175</v>
      </c>
      <c r="G3134" s="1" t="s">
        <v>173</v>
      </c>
      <c r="H3134" s="1" t="str">
        <f t="shared" si="148"/>
        <v>PMT</v>
      </c>
      <c r="I3134" s="1" t="s">
        <v>137</v>
      </c>
      <c r="J3134" s="1" t="s">
        <v>231</v>
      </c>
      <c r="K3134" s="1" t="str">
        <f t="shared" si="149"/>
        <v>1905140 PMT</v>
      </c>
    </row>
    <row r="3135" spans="3:11" ht="13.95" hidden="1" customHeight="1" x14ac:dyDescent="0.25">
      <c r="C3135" s="3">
        <v>1905070</v>
      </c>
      <c r="D3135" s="1" t="s">
        <v>263</v>
      </c>
      <c r="E3135" s="1" t="s">
        <v>649</v>
      </c>
      <c r="F3135" s="1" t="s">
        <v>175</v>
      </c>
      <c r="G3135" s="1" t="s">
        <v>173</v>
      </c>
      <c r="H3135" s="1" t="str">
        <f t="shared" ref="H3135:H3166" si="150">IF(OR(MID($I3135,4,2)="21",MID($I3135,4,2)="22",MID($I3135,4,2)="23")=FALSE,UPPER(MID($I3135,2,2))&amp;MID($I3135,4,1),UPPER(MID($I3135,2,2))&amp;MID($I3135,4,2))</f>
        <v>PMT</v>
      </c>
      <c r="I3135" s="1" t="s">
        <v>137</v>
      </c>
      <c r="J3135" s="1" t="s">
        <v>231</v>
      </c>
      <c r="K3135" s="1" t="str">
        <f t="shared" si="149"/>
        <v>1905070 PMT</v>
      </c>
    </row>
    <row r="3136" spans="3:11" ht="13.95" hidden="1" customHeight="1" x14ac:dyDescent="0.25">
      <c r="C3136" s="3">
        <v>1905287</v>
      </c>
      <c r="D3136" s="1" t="s">
        <v>263</v>
      </c>
      <c r="E3136" s="1" t="s">
        <v>650</v>
      </c>
      <c r="F3136" s="1" t="s">
        <v>175</v>
      </c>
      <c r="G3136" s="1" t="s">
        <v>173</v>
      </c>
      <c r="H3136" s="1" t="str">
        <f t="shared" si="150"/>
        <v>PMT</v>
      </c>
      <c r="I3136" s="1" t="s">
        <v>137</v>
      </c>
      <c r="J3136" s="1" t="s">
        <v>231</v>
      </c>
      <c r="K3136" s="1" t="str">
        <f t="shared" si="149"/>
        <v>1905287 PMT</v>
      </c>
    </row>
    <row r="3137" spans="3:11" ht="13.95" hidden="1" customHeight="1" x14ac:dyDescent="0.25">
      <c r="C3137" s="3">
        <v>1501073</v>
      </c>
      <c r="D3137" s="1" t="s">
        <v>263</v>
      </c>
      <c r="E3137" s="1" t="s">
        <v>651</v>
      </c>
      <c r="F3137" s="1" t="s">
        <v>175</v>
      </c>
      <c r="G3137" s="1" t="s">
        <v>173</v>
      </c>
      <c r="H3137" s="1" t="str">
        <f t="shared" si="150"/>
        <v>PMT</v>
      </c>
      <c r="I3137" s="1" t="s">
        <v>137</v>
      </c>
      <c r="J3137" s="1" t="s">
        <v>231</v>
      </c>
      <c r="K3137" s="1" t="str">
        <f t="shared" si="149"/>
        <v>1501073 PMT</v>
      </c>
    </row>
    <row r="3138" spans="3:11" ht="13.95" hidden="1" customHeight="1" x14ac:dyDescent="0.25">
      <c r="C3138" s="3">
        <v>1905107</v>
      </c>
      <c r="D3138" s="1" t="s">
        <v>263</v>
      </c>
      <c r="E3138" s="1" t="s">
        <v>652</v>
      </c>
      <c r="F3138" s="1" t="s">
        <v>175</v>
      </c>
      <c r="G3138" s="1" t="s">
        <v>173</v>
      </c>
      <c r="H3138" s="1" t="str">
        <f t="shared" si="150"/>
        <v>PMT</v>
      </c>
      <c r="I3138" s="1" t="s">
        <v>137</v>
      </c>
      <c r="J3138" s="1" t="s">
        <v>231</v>
      </c>
      <c r="K3138" s="1" t="str">
        <f t="shared" si="149"/>
        <v>1905107 PMT</v>
      </c>
    </row>
    <row r="3139" spans="3:11" ht="13.95" hidden="1" customHeight="1" x14ac:dyDescent="0.25">
      <c r="C3139" s="3">
        <v>1905184</v>
      </c>
      <c r="D3139" s="1" t="s">
        <v>263</v>
      </c>
      <c r="E3139" s="1" t="s">
        <v>653</v>
      </c>
      <c r="F3139" s="1" t="s">
        <v>175</v>
      </c>
      <c r="G3139" s="1" t="s">
        <v>173</v>
      </c>
      <c r="H3139" s="1" t="str">
        <f t="shared" si="150"/>
        <v>PMT</v>
      </c>
      <c r="I3139" s="1" t="s">
        <v>137</v>
      </c>
      <c r="J3139" s="1" t="s">
        <v>231</v>
      </c>
      <c r="K3139" s="1" t="str">
        <f t="shared" si="149"/>
        <v>1905184 PMT</v>
      </c>
    </row>
    <row r="3140" spans="3:11" ht="13.95" hidden="1" customHeight="1" x14ac:dyDescent="0.25">
      <c r="C3140" s="3">
        <v>1905002</v>
      </c>
      <c r="D3140" s="1" t="s">
        <v>263</v>
      </c>
      <c r="E3140" s="1" t="s">
        <v>654</v>
      </c>
      <c r="F3140" s="1" t="s">
        <v>175</v>
      </c>
      <c r="G3140" s="1" t="s">
        <v>173</v>
      </c>
      <c r="H3140" s="1" t="str">
        <f t="shared" si="150"/>
        <v>PMT</v>
      </c>
      <c r="I3140" s="1" t="s">
        <v>137</v>
      </c>
      <c r="J3140" s="1" t="s">
        <v>231</v>
      </c>
      <c r="K3140" s="1" t="str">
        <f t="shared" si="149"/>
        <v>1905002 PMT</v>
      </c>
    </row>
    <row r="3141" spans="3:11" ht="13.95" hidden="1" customHeight="1" x14ac:dyDescent="0.25">
      <c r="C3141" s="3">
        <v>1905109</v>
      </c>
      <c r="D3141" s="1" t="s">
        <v>263</v>
      </c>
      <c r="E3141" s="1" t="s">
        <v>655</v>
      </c>
      <c r="F3141" s="1" t="s">
        <v>175</v>
      </c>
      <c r="G3141" s="1" t="s">
        <v>173</v>
      </c>
      <c r="H3141" s="1" t="str">
        <f t="shared" si="150"/>
        <v>PMT</v>
      </c>
      <c r="I3141" s="1" t="s">
        <v>137</v>
      </c>
      <c r="J3141" s="1" t="s">
        <v>231</v>
      </c>
      <c r="K3141" s="1" t="str">
        <f t="shared" si="149"/>
        <v>1905109 PMT</v>
      </c>
    </row>
    <row r="3142" spans="3:11" ht="13.95" hidden="1" customHeight="1" x14ac:dyDescent="0.25">
      <c r="C3142" s="3">
        <v>1501025</v>
      </c>
      <c r="D3142" s="1" t="s">
        <v>263</v>
      </c>
      <c r="E3142" s="1" t="s">
        <v>656</v>
      </c>
      <c r="F3142" s="1" t="s">
        <v>175</v>
      </c>
      <c r="G3142" s="1" t="s">
        <v>173</v>
      </c>
      <c r="H3142" s="1" t="str">
        <f t="shared" si="150"/>
        <v>PMT</v>
      </c>
      <c r="I3142" s="1" t="s">
        <v>137</v>
      </c>
      <c r="J3142" s="1" t="s">
        <v>231</v>
      </c>
      <c r="K3142" s="1" t="str">
        <f t="shared" si="149"/>
        <v>1501025 PMT</v>
      </c>
    </row>
    <row r="3143" spans="3:11" ht="13.95" hidden="1" customHeight="1" x14ac:dyDescent="0.25">
      <c r="C3143" s="3">
        <v>1501097</v>
      </c>
      <c r="D3143" s="1" t="s">
        <v>263</v>
      </c>
      <c r="E3143" s="1" t="s">
        <v>657</v>
      </c>
      <c r="F3143" s="1" t="s">
        <v>175</v>
      </c>
      <c r="G3143" s="1" t="s">
        <v>173</v>
      </c>
      <c r="H3143" s="1" t="str">
        <f t="shared" si="150"/>
        <v>PMT</v>
      </c>
      <c r="I3143" s="1" t="s">
        <v>137</v>
      </c>
      <c r="J3143" s="1" t="s">
        <v>231</v>
      </c>
      <c r="K3143" s="1" t="str">
        <f t="shared" si="149"/>
        <v>1501097 PMT</v>
      </c>
    </row>
    <row r="3144" spans="3:11" ht="13.95" hidden="1" customHeight="1" x14ac:dyDescent="0.25">
      <c r="C3144" s="3">
        <v>1501101</v>
      </c>
      <c r="D3144" s="1" t="s">
        <v>265</v>
      </c>
      <c r="E3144" s="1" t="s">
        <v>762</v>
      </c>
      <c r="F3144" s="1" t="s">
        <v>174</v>
      </c>
      <c r="G3144" s="1" t="s">
        <v>173</v>
      </c>
      <c r="H3144" s="1" t="str">
        <f t="shared" si="150"/>
        <v>PMT</v>
      </c>
      <c r="I3144" s="1" t="s">
        <v>150</v>
      </c>
      <c r="J3144" s="1" t="s">
        <v>798</v>
      </c>
      <c r="K3144" s="1" t="str">
        <f t="shared" si="149"/>
        <v>1501101 PMT</v>
      </c>
    </row>
    <row r="3145" spans="3:11" ht="13.95" hidden="1" customHeight="1" x14ac:dyDescent="0.25">
      <c r="C3145" s="3">
        <v>1905093</v>
      </c>
      <c r="D3145" s="1" t="s">
        <v>265</v>
      </c>
      <c r="E3145" s="1" t="s">
        <v>764</v>
      </c>
      <c r="F3145" s="1" t="s">
        <v>174</v>
      </c>
      <c r="G3145" s="1" t="s">
        <v>173</v>
      </c>
      <c r="H3145" s="1" t="str">
        <f t="shared" si="150"/>
        <v>PMT</v>
      </c>
      <c r="I3145" s="1" t="s">
        <v>150</v>
      </c>
      <c r="J3145" s="1" t="s">
        <v>798</v>
      </c>
      <c r="K3145" s="1" t="str">
        <f t="shared" si="149"/>
        <v>1905093 PMT</v>
      </c>
    </row>
    <row r="3146" spans="3:11" ht="13.95" hidden="1" customHeight="1" x14ac:dyDescent="0.25">
      <c r="C3146" s="3">
        <v>1501108</v>
      </c>
      <c r="D3146" s="1" t="s">
        <v>265</v>
      </c>
      <c r="E3146" s="1" t="s">
        <v>765</v>
      </c>
      <c r="F3146" s="1" t="s">
        <v>174</v>
      </c>
      <c r="G3146" s="1" t="s">
        <v>173</v>
      </c>
      <c r="H3146" s="1" t="str">
        <f t="shared" si="150"/>
        <v>PMT</v>
      </c>
      <c r="I3146" s="1" t="s">
        <v>150</v>
      </c>
      <c r="J3146" s="1" t="s">
        <v>798</v>
      </c>
      <c r="K3146" s="1" t="str">
        <f t="shared" si="149"/>
        <v>1501108 PMT</v>
      </c>
    </row>
    <row r="3147" spans="3:11" ht="13.95" hidden="1" customHeight="1" x14ac:dyDescent="0.25">
      <c r="C3147" s="3">
        <v>1501056</v>
      </c>
      <c r="D3147" s="1" t="s">
        <v>265</v>
      </c>
      <c r="E3147" s="1" t="s">
        <v>766</v>
      </c>
      <c r="F3147" s="1" t="s">
        <v>174</v>
      </c>
      <c r="G3147" s="1" t="s">
        <v>173</v>
      </c>
      <c r="H3147" s="1" t="str">
        <f t="shared" si="150"/>
        <v>PMT</v>
      </c>
      <c r="I3147" s="1" t="s">
        <v>150</v>
      </c>
      <c r="J3147" s="1" t="s">
        <v>798</v>
      </c>
      <c r="K3147" s="1" t="str">
        <f t="shared" si="149"/>
        <v>1501056 PMT</v>
      </c>
    </row>
    <row r="3148" spans="3:11" ht="13.95" hidden="1" customHeight="1" x14ac:dyDescent="0.25">
      <c r="C3148" s="3">
        <v>1602003</v>
      </c>
      <c r="D3148" s="1" t="s">
        <v>265</v>
      </c>
      <c r="E3148" s="1" t="s">
        <v>767</v>
      </c>
      <c r="F3148" s="1" t="s">
        <v>174</v>
      </c>
      <c r="G3148" s="1" t="s">
        <v>173</v>
      </c>
      <c r="H3148" s="1" t="str">
        <f t="shared" si="150"/>
        <v>PMT</v>
      </c>
      <c r="I3148" s="1" t="s">
        <v>150</v>
      </c>
      <c r="J3148" s="1" t="s">
        <v>798</v>
      </c>
      <c r="K3148" s="1" t="str">
        <f t="shared" si="149"/>
        <v>1602003 PMT</v>
      </c>
    </row>
    <row r="3149" spans="3:11" ht="13.95" hidden="1" customHeight="1" x14ac:dyDescent="0.25">
      <c r="C3149" s="3">
        <v>1501038</v>
      </c>
      <c r="D3149" s="1" t="s">
        <v>265</v>
      </c>
      <c r="E3149" s="1" t="s">
        <v>768</v>
      </c>
      <c r="F3149" s="1" t="s">
        <v>174</v>
      </c>
      <c r="G3149" s="1" t="s">
        <v>173</v>
      </c>
      <c r="H3149" s="1" t="str">
        <f t="shared" si="150"/>
        <v>PMT</v>
      </c>
      <c r="I3149" s="1" t="s">
        <v>150</v>
      </c>
      <c r="J3149" s="1" t="s">
        <v>798</v>
      </c>
      <c r="K3149" s="1" t="str">
        <f t="shared" si="149"/>
        <v>1501038 PMT</v>
      </c>
    </row>
    <row r="3150" spans="3:11" ht="13.95" hidden="1" customHeight="1" x14ac:dyDescent="0.25">
      <c r="C3150" s="3">
        <v>1905172</v>
      </c>
      <c r="D3150" s="1" t="s">
        <v>265</v>
      </c>
      <c r="E3150" s="1" t="s">
        <v>769</v>
      </c>
      <c r="F3150" s="1" t="s">
        <v>174</v>
      </c>
      <c r="G3150" s="1" t="s">
        <v>173</v>
      </c>
      <c r="H3150" s="1" t="str">
        <f t="shared" si="150"/>
        <v>PMT</v>
      </c>
      <c r="I3150" s="1" t="s">
        <v>150</v>
      </c>
      <c r="J3150" s="1" t="s">
        <v>798</v>
      </c>
      <c r="K3150" s="1" t="str">
        <f t="shared" si="149"/>
        <v>1905172 PMT</v>
      </c>
    </row>
    <row r="3151" spans="3:11" ht="13.95" hidden="1" customHeight="1" x14ac:dyDescent="0.25">
      <c r="C3151" s="3">
        <v>1905257</v>
      </c>
      <c r="D3151" s="1" t="s">
        <v>265</v>
      </c>
      <c r="E3151" s="1" t="s">
        <v>770</v>
      </c>
      <c r="F3151" s="1" t="s">
        <v>174</v>
      </c>
      <c r="G3151" s="1" t="s">
        <v>173</v>
      </c>
      <c r="H3151" s="1" t="str">
        <f t="shared" si="150"/>
        <v>PMT</v>
      </c>
      <c r="I3151" s="1" t="s">
        <v>150</v>
      </c>
      <c r="J3151" s="1" t="s">
        <v>798</v>
      </c>
      <c r="K3151" s="1" t="str">
        <f t="shared" si="149"/>
        <v>1905257 PMT</v>
      </c>
    </row>
    <row r="3152" spans="3:11" ht="13.95" hidden="1" customHeight="1" x14ac:dyDescent="0.25">
      <c r="C3152" s="3">
        <v>1501087</v>
      </c>
      <c r="D3152" s="1" t="s">
        <v>265</v>
      </c>
      <c r="E3152" s="1" t="s">
        <v>771</v>
      </c>
      <c r="F3152" s="1" t="s">
        <v>174</v>
      </c>
      <c r="G3152" s="1" t="s">
        <v>173</v>
      </c>
      <c r="H3152" s="1" t="str">
        <f t="shared" si="150"/>
        <v>PMT</v>
      </c>
      <c r="I3152" s="1" t="s">
        <v>150</v>
      </c>
      <c r="J3152" s="1" t="s">
        <v>798</v>
      </c>
      <c r="K3152" s="1" t="str">
        <f t="shared" si="149"/>
        <v>1501087 PMT</v>
      </c>
    </row>
    <row r="3153" spans="3:11" ht="13.95" hidden="1" customHeight="1" x14ac:dyDescent="0.25">
      <c r="C3153" s="3">
        <v>1501112</v>
      </c>
      <c r="D3153" s="1" t="s">
        <v>265</v>
      </c>
      <c r="E3153" s="1" t="s">
        <v>772</v>
      </c>
      <c r="F3153" s="1" t="s">
        <v>174</v>
      </c>
      <c r="G3153" s="1" t="s">
        <v>173</v>
      </c>
      <c r="H3153" s="1" t="str">
        <f t="shared" si="150"/>
        <v>PMT</v>
      </c>
      <c r="I3153" s="1" t="s">
        <v>150</v>
      </c>
      <c r="J3153" s="1" t="s">
        <v>798</v>
      </c>
      <c r="K3153" s="1" t="str">
        <f t="shared" si="149"/>
        <v>1501112 PMT</v>
      </c>
    </row>
    <row r="3154" spans="3:11" ht="13.95" hidden="1" customHeight="1" x14ac:dyDescent="0.25">
      <c r="C3154" s="3">
        <v>1501139</v>
      </c>
      <c r="D3154" s="1" t="s">
        <v>265</v>
      </c>
      <c r="E3154" s="1" t="s">
        <v>773</v>
      </c>
      <c r="F3154" s="1" t="s">
        <v>174</v>
      </c>
      <c r="G3154" s="1" t="s">
        <v>173</v>
      </c>
      <c r="H3154" s="1" t="str">
        <f t="shared" si="150"/>
        <v>PMT</v>
      </c>
      <c r="I3154" s="1" t="s">
        <v>150</v>
      </c>
      <c r="J3154" s="1" t="s">
        <v>798</v>
      </c>
      <c r="K3154" s="1" t="str">
        <f t="shared" si="149"/>
        <v>1501139 PMT</v>
      </c>
    </row>
    <row r="3155" spans="3:11" ht="13.95" hidden="1" customHeight="1" x14ac:dyDescent="0.25">
      <c r="C3155" s="3">
        <v>1501191</v>
      </c>
      <c r="D3155" s="1" t="s">
        <v>265</v>
      </c>
      <c r="E3155" s="1" t="s">
        <v>774</v>
      </c>
      <c r="F3155" s="1" t="s">
        <v>174</v>
      </c>
      <c r="G3155" s="1" t="s">
        <v>173</v>
      </c>
      <c r="H3155" s="1" t="str">
        <f t="shared" si="150"/>
        <v>PMT</v>
      </c>
      <c r="I3155" s="1" t="s">
        <v>150</v>
      </c>
      <c r="J3155" s="1" t="s">
        <v>798</v>
      </c>
      <c r="K3155" s="1" t="str">
        <f t="shared" si="149"/>
        <v>1501191 PMT</v>
      </c>
    </row>
    <row r="3156" spans="3:11" ht="13.95" hidden="1" customHeight="1" x14ac:dyDescent="0.25">
      <c r="C3156" s="3">
        <v>1501020</v>
      </c>
      <c r="D3156" s="1" t="s">
        <v>265</v>
      </c>
      <c r="E3156" s="1" t="s">
        <v>775</v>
      </c>
      <c r="F3156" s="1" t="s">
        <v>175</v>
      </c>
      <c r="G3156" s="1" t="s">
        <v>173</v>
      </c>
      <c r="H3156" s="1" t="str">
        <f t="shared" si="150"/>
        <v>PMT</v>
      </c>
      <c r="I3156" s="1" t="s">
        <v>150</v>
      </c>
      <c r="J3156" s="1" t="s">
        <v>798</v>
      </c>
      <c r="K3156" s="1" t="str">
        <f t="shared" si="149"/>
        <v>1501020 PMT</v>
      </c>
    </row>
    <row r="3157" spans="3:11" ht="13.95" hidden="1" customHeight="1" x14ac:dyDescent="0.25">
      <c r="C3157" s="3">
        <v>1501143</v>
      </c>
      <c r="D3157" s="1" t="s">
        <v>265</v>
      </c>
      <c r="E3157" s="1" t="s">
        <v>776</v>
      </c>
      <c r="F3157" s="1" t="s">
        <v>175</v>
      </c>
      <c r="G3157" s="1" t="s">
        <v>173</v>
      </c>
      <c r="H3157" s="1" t="str">
        <f t="shared" si="150"/>
        <v>PMT</v>
      </c>
      <c r="I3157" s="1" t="s">
        <v>150</v>
      </c>
      <c r="J3157" s="1" t="s">
        <v>798</v>
      </c>
      <c r="K3157" s="1" t="str">
        <f t="shared" si="149"/>
        <v>1501143 PMT</v>
      </c>
    </row>
    <row r="3158" spans="3:11" ht="13.95" hidden="1" customHeight="1" x14ac:dyDescent="0.25">
      <c r="C3158" s="3">
        <v>1501144</v>
      </c>
      <c r="D3158" s="1" t="s">
        <v>265</v>
      </c>
      <c r="E3158" s="1" t="s">
        <v>777</v>
      </c>
      <c r="F3158" s="1" t="s">
        <v>175</v>
      </c>
      <c r="G3158" s="1" t="s">
        <v>173</v>
      </c>
      <c r="H3158" s="1" t="str">
        <f t="shared" si="150"/>
        <v>PMT</v>
      </c>
      <c r="I3158" s="1" t="s">
        <v>150</v>
      </c>
      <c r="J3158" s="1" t="s">
        <v>798</v>
      </c>
      <c r="K3158" s="1" t="str">
        <f t="shared" si="149"/>
        <v>1501144 PMT</v>
      </c>
    </row>
    <row r="3159" spans="3:11" ht="13.95" hidden="1" customHeight="1" x14ac:dyDescent="0.25">
      <c r="C3159" s="3">
        <v>1501117</v>
      </c>
      <c r="D3159" s="1" t="s">
        <v>265</v>
      </c>
      <c r="E3159" s="1" t="s">
        <v>778</v>
      </c>
      <c r="F3159" s="1" t="s">
        <v>175</v>
      </c>
      <c r="G3159" s="1" t="s">
        <v>173</v>
      </c>
      <c r="H3159" s="1" t="str">
        <f t="shared" si="150"/>
        <v>PMT</v>
      </c>
      <c r="I3159" s="1" t="s">
        <v>150</v>
      </c>
      <c r="J3159" s="1" t="s">
        <v>798</v>
      </c>
      <c r="K3159" s="1" t="str">
        <f t="shared" si="149"/>
        <v>1501117 PMT</v>
      </c>
    </row>
    <row r="3160" spans="3:11" ht="13.95" hidden="1" customHeight="1" x14ac:dyDescent="0.25">
      <c r="C3160" s="3">
        <v>1905131</v>
      </c>
      <c r="D3160" s="1" t="s">
        <v>265</v>
      </c>
      <c r="E3160" s="1" t="s">
        <v>779</v>
      </c>
      <c r="F3160" s="1" t="s">
        <v>175</v>
      </c>
      <c r="G3160" s="1" t="s">
        <v>173</v>
      </c>
      <c r="H3160" s="1" t="str">
        <f t="shared" si="150"/>
        <v>PMT</v>
      </c>
      <c r="I3160" s="1" t="s">
        <v>150</v>
      </c>
      <c r="J3160" s="1" t="s">
        <v>798</v>
      </c>
      <c r="K3160" s="1" t="str">
        <f t="shared" si="149"/>
        <v>1905131 PMT</v>
      </c>
    </row>
    <row r="3161" spans="3:11" ht="13.95" hidden="1" customHeight="1" x14ac:dyDescent="0.25">
      <c r="C3161" s="3">
        <v>1905306</v>
      </c>
      <c r="D3161" s="1" t="s">
        <v>265</v>
      </c>
      <c r="E3161" s="1" t="s">
        <v>780</v>
      </c>
      <c r="F3161" s="1" t="s">
        <v>175</v>
      </c>
      <c r="G3161" s="1" t="s">
        <v>173</v>
      </c>
      <c r="H3161" s="1" t="str">
        <f t="shared" si="150"/>
        <v>PMT</v>
      </c>
      <c r="I3161" s="1" t="s">
        <v>150</v>
      </c>
      <c r="J3161" s="1" t="s">
        <v>798</v>
      </c>
      <c r="K3161" s="1" t="str">
        <f t="shared" si="149"/>
        <v>1905306 PMT</v>
      </c>
    </row>
    <row r="3162" spans="3:11" ht="13.95" hidden="1" customHeight="1" x14ac:dyDescent="0.25">
      <c r="C3162" s="3">
        <v>1905297</v>
      </c>
      <c r="D3162" s="1" t="s">
        <v>265</v>
      </c>
      <c r="E3162" s="1" t="s">
        <v>781</v>
      </c>
      <c r="F3162" s="1" t="s">
        <v>175</v>
      </c>
      <c r="G3162" s="1" t="s">
        <v>173</v>
      </c>
      <c r="H3162" s="1" t="str">
        <f t="shared" si="150"/>
        <v>PMT</v>
      </c>
      <c r="I3162" s="1" t="s">
        <v>150</v>
      </c>
      <c r="J3162" s="1" t="s">
        <v>798</v>
      </c>
      <c r="K3162" s="1" t="str">
        <f t="shared" si="149"/>
        <v>1905297 PMT</v>
      </c>
    </row>
    <row r="3163" spans="3:11" ht="13.95" hidden="1" customHeight="1" x14ac:dyDescent="0.25">
      <c r="C3163" s="3">
        <v>1501095</v>
      </c>
      <c r="D3163" s="1" t="s">
        <v>265</v>
      </c>
      <c r="E3163" s="1" t="s">
        <v>782</v>
      </c>
      <c r="F3163" s="1" t="s">
        <v>175</v>
      </c>
      <c r="G3163" s="1" t="s">
        <v>173</v>
      </c>
      <c r="H3163" s="1" t="str">
        <f t="shared" si="150"/>
        <v>PMT</v>
      </c>
      <c r="I3163" s="1" t="s">
        <v>150</v>
      </c>
      <c r="J3163" s="1" t="s">
        <v>798</v>
      </c>
      <c r="K3163" s="1" t="str">
        <f t="shared" si="149"/>
        <v>1501095 PMT</v>
      </c>
    </row>
    <row r="3164" spans="3:11" ht="13.95" hidden="1" customHeight="1" x14ac:dyDescent="0.25">
      <c r="C3164" s="3">
        <v>1501168</v>
      </c>
      <c r="D3164" s="1" t="s">
        <v>265</v>
      </c>
      <c r="E3164" s="1" t="s">
        <v>783</v>
      </c>
      <c r="F3164" s="1" t="s">
        <v>175</v>
      </c>
      <c r="G3164" s="1" t="s">
        <v>173</v>
      </c>
      <c r="H3164" s="1" t="str">
        <f t="shared" si="150"/>
        <v>PMT</v>
      </c>
      <c r="I3164" s="1" t="s">
        <v>150</v>
      </c>
      <c r="J3164" s="1" t="s">
        <v>798</v>
      </c>
      <c r="K3164" s="1" t="str">
        <f t="shared" si="149"/>
        <v>1501168 PMT</v>
      </c>
    </row>
    <row r="3165" spans="3:11" ht="13.95" hidden="1" customHeight="1" x14ac:dyDescent="0.25">
      <c r="C3165" s="3">
        <v>1905223</v>
      </c>
      <c r="D3165" s="1" t="s">
        <v>265</v>
      </c>
      <c r="E3165" s="1" t="s">
        <v>784</v>
      </c>
      <c r="F3165" s="1" t="s">
        <v>175</v>
      </c>
      <c r="G3165" s="1" t="s">
        <v>173</v>
      </c>
      <c r="H3165" s="1" t="str">
        <f t="shared" si="150"/>
        <v>PMT</v>
      </c>
      <c r="I3165" s="1" t="s">
        <v>150</v>
      </c>
      <c r="J3165" s="1" t="s">
        <v>798</v>
      </c>
      <c r="K3165" s="1" t="str">
        <f t="shared" si="149"/>
        <v>1905223 PMT</v>
      </c>
    </row>
    <row r="3166" spans="3:11" ht="13.95" hidden="1" customHeight="1" x14ac:dyDescent="0.25">
      <c r="C3166" s="3">
        <v>1501049</v>
      </c>
      <c r="D3166" s="1" t="s">
        <v>265</v>
      </c>
      <c r="E3166" s="1" t="s">
        <v>785</v>
      </c>
      <c r="F3166" s="1" t="s">
        <v>175</v>
      </c>
      <c r="G3166" s="1" t="s">
        <v>173</v>
      </c>
      <c r="H3166" s="1" t="str">
        <f t="shared" si="150"/>
        <v>PMT</v>
      </c>
      <c r="I3166" s="1" t="s">
        <v>150</v>
      </c>
      <c r="J3166" s="1" t="s">
        <v>798</v>
      </c>
      <c r="K3166" s="1" t="str">
        <f t="shared" si="149"/>
        <v>1501049 PMT</v>
      </c>
    </row>
    <row r="3167" spans="3:11" ht="13.95" hidden="1" customHeight="1" x14ac:dyDescent="0.25">
      <c r="C3167" s="3">
        <v>1805305</v>
      </c>
      <c r="D3167" s="1" t="s">
        <v>265</v>
      </c>
      <c r="E3167" s="1" t="s">
        <v>878</v>
      </c>
      <c r="F3167" s="1" t="s">
        <v>175</v>
      </c>
      <c r="G3167" s="1" t="s">
        <v>173</v>
      </c>
      <c r="H3167" s="1" t="s">
        <v>230</v>
      </c>
      <c r="I3167" s="1" t="s">
        <v>150</v>
      </c>
      <c r="J3167" s="1" t="s">
        <v>798</v>
      </c>
      <c r="K3167" s="1" t="str">
        <f t="shared" si="149"/>
        <v>1805305 PMT</v>
      </c>
    </row>
    <row r="3168" spans="3:11" ht="13.95" hidden="1" customHeight="1" x14ac:dyDescent="0.25">
      <c r="C3168" s="3">
        <v>1501197</v>
      </c>
      <c r="D3168" s="1" t="s">
        <v>265</v>
      </c>
      <c r="E3168" s="1" t="s">
        <v>786</v>
      </c>
      <c r="F3168" s="1" t="s">
        <v>175</v>
      </c>
      <c r="G3168" s="1" t="s">
        <v>173</v>
      </c>
      <c r="H3168" s="1" t="str">
        <f t="shared" ref="H3168:H3192" si="151">IF(OR(MID($I3168,4,2)="21",MID($I3168,4,2)="22",MID($I3168,4,2)="23")=FALSE,UPPER(MID($I3168,2,2))&amp;MID($I3168,4,1),UPPER(MID($I3168,2,2))&amp;MID($I3168,4,2))</f>
        <v>PMT</v>
      </c>
      <c r="I3168" s="1" t="s">
        <v>150</v>
      </c>
      <c r="J3168" s="1" t="s">
        <v>798</v>
      </c>
      <c r="K3168" s="1" t="str">
        <f t="shared" si="149"/>
        <v>1501197 PMT</v>
      </c>
    </row>
    <row r="3169" spans="3:11" ht="13.95" hidden="1" customHeight="1" x14ac:dyDescent="0.25">
      <c r="C3169" s="3">
        <v>1905099</v>
      </c>
      <c r="D3169" s="1" t="s">
        <v>265</v>
      </c>
      <c r="E3169" s="1" t="s">
        <v>787</v>
      </c>
      <c r="F3169" s="1" t="s">
        <v>175</v>
      </c>
      <c r="G3169" s="1" t="s">
        <v>173</v>
      </c>
      <c r="H3169" s="1" t="str">
        <f t="shared" si="151"/>
        <v>PMT</v>
      </c>
      <c r="I3169" s="1" t="s">
        <v>150</v>
      </c>
      <c r="J3169" s="1" t="s">
        <v>798</v>
      </c>
      <c r="K3169" s="1" t="str">
        <f t="shared" si="149"/>
        <v>1905099 PMT</v>
      </c>
    </row>
    <row r="3170" spans="3:11" ht="13.95" hidden="1" customHeight="1" x14ac:dyDescent="0.25">
      <c r="C3170" s="3">
        <v>1501172</v>
      </c>
      <c r="D3170" s="1" t="s">
        <v>265</v>
      </c>
      <c r="E3170" s="1" t="s">
        <v>788</v>
      </c>
      <c r="F3170" s="1" t="s">
        <v>175</v>
      </c>
      <c r="G3170" s="1" t="s">
        <v>173</v>
      </c>
      <c r="H3170" s="1" t="str">
        <f t="shared" si="151"/>
        <v>PMT</v>
      </c>
      <c r="I3170" s="1" t="s">
        <v>150</v>
      </c>
      <c r="J3170" s="1" t="s">
        <v>798</v>
      </c>
      <c r="K3170" s="1" t="str">
        <f t="shared" si="149"/>
        <v>1501172 PMT</v>
      </c>
    </row>
    <row r="3171" spans="3:11" ht="13.95" hidden="1" customHeight="1" x14ac:dyDescent="0.25">
      <c r="C3171" s="3">
        <v>1501052</v>
      </c>
      <c r="D3171" s="1" t="s">
        <v>267</v>
      </c>
      <c r="E3171" s="1" t="s">
        <v>658</v>
      </c>
      <c r="F3171" s="1" t="s">
        <v>174</v>
      </c>
      <c r="G3171" s="1" t="s">
        <v>173</v>
      </c>
      <c r="H3171" s="1" t="str">
        <f t="shared" si="151"/>
        <v>PMT</v>
      </c>
      <c r="I3171" s="1" t="s">
        <v>158</v>
      </c>
      <c r="J3171" s="1" t="s">
        <v>855</v>
      </c>
      <c r="K3171" s="1" t="str">
        <f t="shared" si="149"/>
        <v>1501052 PMT</v>
      </c>
    </row>
    <row r="3172" spans="3:11" ht="13.95" hidden="1" customHeight="1" x14ac:dyDescent="0.25">
      <c r="C3172" s="3">
        <v>1905017</v>
      </c>
      <c r="D3172" s="1" t="s">
        <v>267</v>
      </c>
      <c r="E3172" s="1" t="s">
        <v>659</v>
      </c>
      <c r="F3172" s="1" t="s">
        <v>174</v>
      </c>
      <c r="G3172" s="1" t="s">
        <v>173</v>
      </c>
      <c r="H3172" s="1" t="str">
        <f t="shared" si="151"/>
        <v>PMT</v>
      </c>
      <c r="I3172" s="1" t="s">
        <v>158</v>
      </c>
      <c r="J3172" s="1" t="s">
        <v>855</v>
      </c>
      <c r="K3172" s="1" t="str">
        <f t="shared" si="149"/>
        <v>1905017 PMT</v>
      </c>
    </row>
    <row r="3173" spans="3:11" ht="13.95" hidden="1" customHeight="1" x14ac:dyDescent="0.25">
      <c r="C3173" s="3">
        <v>1501152</v>
      </c>
      <c r="D3173" s="1" t="s">
        <v>267</v>
      </c>
      <c r="E3173" s="1" t="s">
        <v>884</v>
      </c>
      <c r="F3173" s="1" t="s">
        <v>174</v>
      </c>
      <c r="G3173" s="1" t="s">
        <v>173</v>
      </c>
      <c r="H3173" s="1" t="str">
        <f t="shared" si="151"/>
        <v>PMT</v>
      </c>
      <c r="I3173" s="1" t="s">
        <v>158</v>
      </c>
      <c r="J3173" s="1" t="s">
        <v>855</v>
      </c>
      <c r="K3173" s="1" t="str">
        <f t="shared" si="149"/>
        <v>1501152 PMT</v>
      </c>
    </row>
    <row r="3174" spans="3:11" ht="13.95" hidden="1" customHeight="1" x14ac:dyDescent="0.25">
      <c r="C3174" s="3">
        <v>1905252</v>
      </c>
      <c r="D3174" s="1" t="s">
        <v>267</v>
      </c>
      <c r="E3174" s="1" t="s">
        <v>660</v>
      </c>
      <c r="F3174" s="1" t="s">
        <v>174</v>
      </c>
      <c r="G3174" s="1" t="s">
        <v>173</v>
      </c>
      <c r="H3174" s="1" t="str">
        <f t="shared" si="151"/>
        <v>PMT</v>
      </c>
      <c r="I3174" s="1" t="s">
        <v>158</v>
      </c>
      <c r="J3174" s="1" t="s">
        <v>855</v>
      </c>
      <c r="K3174" s="1" t="str">
        <f t="shared" si="149"/>
        <v>1905252 PMT</v>
      </c>
    </row>
    <row r="3175" spans="3:11" ht="13.95" hidden="1" customHeight="1" x14ac:dyDescent="0.25">
      <c r="C3175" s="3">
        <v>1905021</v>
      </c>
      <c r="D3175" s="1" t="s">
        <v>267</v>
      </c>
      <c r="E3175" s="1" t="s">
        <v>661</v>
      </c>
      <c r="F3175" s="1" t="s">
        <v>174</v>
      </c>
      <c r="G3175" s="1" t="s">
        <v>173</v>
      </c>
      <c r="H3175" s="1" t="str">
        <f t="shared" si="151"/>
        <v>PMT</v>
      </c>
      <c r="I3175" s="1" t="s">
        <v>158</v>
      </c>
      <c r="J3175" s="1" t="s">
        <v>855</v>
      </c>
      <c r="K3175" s="1" t="str">
        <f t="shared" si="149"/>
        <v>1905021 PMT</v>
      </c>
    </row>
    <row r="3176" spans="3:11" ht="13.95" hidden="1" customHeight="1" x14ac:dyDescent="0.25">
      <c r="C3176" s="3">
        <v>1501078</v>
      </c>
      <c r="D3176" s="1" t="s">
        <v>267</v>
      </c>
      <c r="E3176" s="1" t="s">
        <v>662</v>
      </c>
      <c r="F3176" s="1" t="s">
        <v>174</v>
      </c>
      <c r="G3176" s="1" t="s">
        <v>173</v>
      </c>
      <c r="H3176" s="1" t="str">
        <f t="shared" si="151"/>
        <v>PMT</v>
      </c>
      <c r="I3176" s="1" t="s">
        <v>158</v>
      </c>
      <c r="J3176" s="1" t="s">
        <v>855</v>
      </c>
      <c r="K3176" s="1" t="str">
        <f t="shared" si="149"/>
        <v>1501078 PMT</v>
      </c>
    </row>
    <row r="3177" spans="3:11" ht="13.95" hidden="1" customHeight="1" x14ac:dyDescent="0.25">
      <c r="C3177" s="3">
        <v>1501033</v>
      </c>
      <c r="D3177" s="1" t="s">
        <v>267</v>
      </c>
      <c r="E3177" s="1" t="s">
        <v>663</v>
      </c>
      <c r="F3177" s="1" t="s">
        <v>174</v>
      </c>
      <c r="G3177" s="1" t="s">
        <v>173</v>
      </c>
      <c r="H3177" s="1" t="str">
        <f t="shared" si="151"/>
        <v>PMT</v>
      </c>
      <c r="I3177" s="1" t="s">
        <v>158</v>
      </c>
      <c r="J3177" s="1" t="s">
        <v>855</v>
      </c>
      <c r="K3177" s="1" t="str">
        <f t="shared" si="149"/>
        <v>1501033 PMT</v>
      </c>
    </row>
    <row r="3178" spans="3:11" ht="13.95" hidden="1" customHeight="1" x14ac:dyDescent="0.25">
      <c r="C3178" s="3">
        <v>1905255</v>
      </c>
      <c r="D3178" s="1" t="s">
        <v>267</v>
      </c>
      <c r="E3178" s="1" t="s">
        <v>664</v>
      </c>
      <c r="F3178" s="1" t="s">
        <v>174</v>
      </c>
      <c r="G3178" s="1" t="s">
        <v>173</v>
      </c>
      <c r="H3178" s="1" t="str">
        <f t="shared" si="151"/>
        <v>PMT</v>
      </c>
      <c r="I3178" s="1" t="s">
        <v>158</v>
      </c>
      <c r="J3178" s="1" t="s">
        <v>855</v>
      </c>
      <c r="K3178" s="1" t="str">
        <f t="shared" si="149"/>
        <v>1905255 PMT</v>
      </c>
    </row>
    <row r="3179" spans="3:11" ht="13.95" hidden="1" customHeight="1" x14ac:dyDescent="0.25">
      <c r="C3179" s="3">
        <v>1501181</v>
      </c>
      <c r="D3179" s="1" t="s">
        <v>267</v>
      </c>
      <c r="E3179" s="1" t="s">
        <v>665</v>
      </c>
      <c r="F3179" s="1" t="s">
        <v>174</v>
      </c>
      <c r="G3179" s="1" t="s">
        <v>173</v>
      </c>
      <c r="H3179" s="1" t="str">
        <f t="shared" si="151"/>
        <v>PMT</v>
      </c>
      <c r="I3179" s="1" t="s">
        <v>158</v>
      </c>
      <c r="J3179" s="1" t="s">
        <v>855</v>
      </c>
      <c r="K3179" s="1" t="str">
        <f t="shared" si="149"/>
        <v>1501181 PMT</v>
      </c>
    </row>
    <row r="3180" spans="3:11" ht="13.95" hidden="1" customHeight="1" x14ac:dyDescent="0.25">
      <c r="C3180" s="3">
        <v>1905274</v>
      </c>
      <c r="D3180" s="1" t="s">
        <v>267</v>
      </c>
      <c r="E3180" s="1" t="s">
        <v>666</v>
      </c>
      <c r="F3180" s="1" t="s">
        <v>174</v>
      </c>
      <c r="G3180" s="1" t="s">
        <v>173</v>
      </c>
      <c r="H3180" s="1" t="str">
        <f t="shared" si="151"/>
        <v>PMT</v>
      </c>
      <c r="I3180" s="1" t="s">
        <v>158</v>
      </c>
      <c r="J3180" s="1" t="s">
        <v>855</v>
      </c>
      <c r="K3180" s="1" t="str">
        <f t="shared" si="149"/>
        <v>1905274 PMT</v>
      </c>
    </row>
    <row r="3181" spans="3:11" ht="13.95" hidden="1" customHeight="1" x14ac:dyDescent="0.25">
      <c r="C3181" s="3">
        <v>1905101</v>
      </c>
      <c r="D3181" s="1" t="s">
        <v>267</v>
      </c>
      <c r="E3181" s="1" t="s">
        <v>667</v>
      </c>
      <c r="F3181" s="1" t="s">
        <v>174</v>
      </c>
      <c r="G3181" s="1" t="s">
        <v>173</v>
      </c>
      <c r="H3181" s="1" t="str">
        <f t="shared" si="151"/>
        <v>PMT</v>
      </c>
      <c r="I3181" s="1" t="s">
        <v>158</v>
      </c>
      <c r="J3181" s="1" t="s">
        <v>855</v>
      </c>
      <c r="K3181" s="1" t="str">
        <f t="shared" si="149"/>
        <v>1905101 PMT</v>
      </c>
    </row>
    <row r="3182" spans="3:11" ht="13.95" hidden="1" customHeight="1" x14ac:dyDescent="0.25">
      <c r="C3182" s="3">
        <v>1501037</v>
      </c>
      <c r="D3182" s="1" t="s">
        <v>267</v>
      </c>
      <c r="E3182" s="1" t="s">
        <v>668</v>
      </c>
      <c r="F3182" s="1" t="s">
        <v>174</v>
      </c>
      <c r="G3182" s="1" t="s">
        <v>173</v>
      </c>
      <c r="H3182" s="1" t="str">
        <f t="shared" si="151"/>
        <v>PMT</v>
      </c>
      <c r="I3182" s="1" t="s">
        <v>158</v>
      </c>
      <c r="J3182" s="1" t="s">
        <v>855</v>
      </c>
      <c r="K3182" s="1" t="str">
        <f t="shared" si="149"/>
        <v>1501037 PMT</v>
      </c>
    </row>
    <row r="3183" spans="3:11" ht="13.95" hidden="1" customHeight="1" x14ac:dyDescent="0.25">
      <c r="C3183" s="3">
        <v>1501086</v>
      </c>
      <c r="D3183" s="1" t="s">
        <v>267</v>
      </c>
      <c r="E3183" s="1" t="s">
        <v>669</v>
      </c>
      <c r="F3183" s="1" t="s">
        <v>174</v>
      </c>
      <c r="G3183" s="1" t="s">
        <v>173</v>
      </c>
      <c r="H3183" s="1" t="str">
        <f t="shared" si="151"/>
        <v>PMT</v>
      </c>
      <c r="I3183" s="1" t="s">
        <v>158</v>
      </c>
      <c r="J3183" s="1" t="s">
        <v>855</v>
      </c>
      <c r="K3183" s="1" t="str">
        <f t="shared" si="149"/>
        <v>1501086 PMT</v>
      </c>
    </row>
    <row r="3184" spans="3:11" ht="13.95" hidden="1" customHeight="1" x14ac:dyDescent="0.25">
      <c r="C3184" s="3">
        <v>1501193</v>
      </c>
      <c r="D3184" s="1" t="s">
        <v>267</v>
      </c>
      <c r="E3184" s="1" t="s">
        <v>670</v>
      </c>
      <c r="F3184" s="1" t="s">
        <v>175</v>
      </c>
      <c r="G3184" s="1" t="s">
        <v>173</v>
      </c>
      <c r="H3184" s="1" t="str">
        <f t="shared" si="151"/>
        <v>PMT</v>
      </c>
      <c r="I3184" s="1" t="s">
        <v>158</v>
      </c>
      <c r="J3184" s="1" t="s">
        <v>855</v>
      </c>
      <c r="K3184" s="1" t="str">
        <f t="shared" si="149"/>
        <v>1501193 PMT</v>
      </c>
    </row>
    <row r="3185" spans="3:11" ht="13.95" hidden="1" customHeight="1" x14ac:dyDescent="0.25">
      <c r="C3185" s="3">
        <v>1501045</v>
      </c>
      <c r="D3185" s="1" t="s">
        <v>267</v>
      </c>
      <c r="E3185" s="1" t="s">
        <v>671</v>
      </c>
      <c r="F3185" s="1" t="s">
        <v>175</v>
      </c>
      <c r="G3185" s="1" t="s">
        <v>173</v>
      </c>
      <c r="H3185" s="1" t="str">
        <f t="shared" si="151"/>
        <v>PMT</v>
      </c>
      <c r="I3185" s="1" t="s">
        <v>158</v>
      </c>
      <c r="J3185" s="1" t="s">
        <v>855</v>
      </c>
      <c r="K3185" s="1" t="str">
        <f t="shared" si="149"/>
        <v>1501045 PMT</v>
      </c>
    </row>
    <row r="3186" spans="3:11" ht="13.95" hidden="1" customHeight="1" x14ac:dyDescent="0.25">
      <c r="C3186" s="3">
        <v>1905032</v>
      </c>
      <c r="D3186" s="1" t="s">
        <v>267</v>
      </c>
      <c r="E3186" s="1" t="s">
        <v>672</v>
      </c>
      <c r="F3186" s="1" t="s">
        <v>175</v>
      </c>
      <c r="G3186" s="1" t="s">
        <v>173</v>
      </c>
      <c r="H3186" s="1" t="str">
        <f t="shared" si="151"/>
        <v>PMT</v>
      </c>
      <c r="I3186" s="1" t="s">
        <v>158</v>
      </c>
      <c r="J3186" s="1" t="s">
        <v>855</v>
      </c>
      <c r="K3186" s="1" t="str">
        <f t="shared" si="149"/>
        <v>1905032 PMT</v>
      </c>
    </row>
    <row r="3187" spans="3:11" ht="13.95" hidden="1" customHeight="1" x14ac:dyDescent="0.25">
      <c r="C3187" s="3">
        <v>1501070</v>
      </c>
      <c r="D3187" s="1" t="s">
        <v>267</v>
      </c>
      <c r="E3187" s="1" t="s">
        <v>673</v>
      </c>
      <c r="F3187" s="1" t="s">
        <v>175</v>
      </c>
      <c r="G3187" s="1" t="s">
        <v>173</v>
      </c>
      <c r="H3187" s="1" t="str">
        <f t="shared" si="151"/>
        <v>PMT</v>
      </c>
      <c r="I3187" s="1" t="s">
        <v>158</v>
      </c>
      <c r="J3187" s="1" t="s">
        <v>855</v>
      </c>
      <c r="K3187" s="1" t="str">
        <f t="shared" si="149"/>
        <v>1501070 PMT</v>
      </c>
    </row>
    <row r="3188" spans="3:11" ht="13.95" hidden="1" customHeight="1" x14ac:dyDescent="0.25">
      <c r="C3188" s="3">
        <v>1905019</v>
      </c>
      <c r="D3188" s="1" t="s">
        <v>267</v>
      </c>
      <c r="E3188" s="1" t="s">
        <v>674</v>
      </c>
      <c r="F3188" s="1" t="s">
        <v>175</v>
      </c>
      <c r="G3188" s="1" t="s">
        <v>173</v>
      </c>
      <c r="H3188" s="1" t="str">
        <f t="shared" si="151"/>
        <v>PMT</v>
      </c>
      <c r="I3188" s="1" t="s">
        <v>158</v>
      </c>
      <c r="J3188" s="1" t="s">
        <v>855</v>
      </c>
      <c r="K3188" s="1" t="str">
        <f t="shared" si="149"/>
        <v>1905019 PMT</v>
      </c>
    </row>
    <row r="3189" spans="3:11" ht="13.95" hidden="1" customHeight="1" x14ac:dyDescent="0.25">
      <c r="C3189" s="3">
        <v>1905045</v>
      </c>
      <c r="D3189" s="1" t="s">
        <v>267</v>
      </c>
      <c r="E3189" s="1" t="s">
        <v>675</v>
      </c>
      <c r="F3189" s="1" t="s">
        <v>175</v>
      </c>
      <c r="G3189" s="1" t="s">
        <v>173</v>
      </c>
      <c r="H3189" s="1" t="str">
        <f t="shared" si="151"/>
        <v>PMT</v>
      </c>
      <c r="I3189" s="1" t="s">
        <v>158</v>
      </c>
      <c r="J3189" s="1" t="s">
        <v>855</v>
      </c>
      <c r="K3189" s="1" t="str">
        <f t="shared" si="149"/>
        <v>1905045 PMT</v>
      </c>
    </row>
    <row r="3190" spans="3:11" ht="13.95" hidden="1" customHeight="1" x14ac:dyDescent="0.25">
      <c r="C3190" s="3">
        <v>1501195</v>
      </c>
      <c r="D3190" s="1" t="s">
        <v>267</v>
      </c>
      <c r="E3190" s="1" t="s">
        <v>676</v>
      </c>
      <c r="F3190" s="1" t="s">
        <v>175</v>
      </c>
      <c r="G3190" s="1" t="s">
        <v>173</v>
      </c>
      <c r="H3190" s="1" t="str">
        <f t="shared" si="151"/>
        <v>PMT</v>
      </c>
      <c r="I3190" s="1" t="s">
        <v>158</v>
      </c>
      <c r="J3190" s="1" t="s">
        <v>855</v>
      </c>
      <c r="K3190" s="1" t="str">
        <f t="shared" ref="K3190:K3237" si="152">$C3190&amp;" "&amp;$H3190</f>
        <v>1501195 PMT</v>
      </c>
    </row>
    <row r="3191" spans="3:11" ht="13.95" hidden="1" customHeight="1" x14ac:dyDescent="0.25">
      <c r="C3191" s="3">
        <v>1501169</v>
      </c>
      <c r="D3191" s="1" t="s">
        <v>267</v>
      </c>
      <c r="E3191" s="1" t="s">
        <v>677</v>
      </c>
      <c r="F3191" s="1" t="s">
        <v>175</v>
      </c>
      <c r="G3191" s="1" t="s">
        <v>173</v>
      </c>
      <c r="H3191" s="1" t="str">
        <f t="shared" si="151"/>
        <v>PMT</v>
      </c>
      <c r="I3191" s="1" t="s">
        <v>158</v>
      </c>
      <c r="J3191" s="1" t="s">
        <v>855</v>
      </c>
      <c r="K3191" s="1" t="str">
        <f t="shared" si="152"/>
        <v>1501169 PMT</v>
      </c>
    </row>
    <row r="3192" spans="3:11" ht="13.95" hidden="1" customHeight="1" x14ac:dyDescent="0.25">
      <c r="C3192" s="3">
        <v>1501120</v>
      </c>
      <c r="D3192" s="1" t="s">
        <v>267</v>
      </c>
      <c r="E3192" s="1" t="s">
        <v>678</v>
      </c>
      <c r="F3192" s="1" t="s">
        <v>175</v>
      </c>
      <c r="G3192" s="1" t="s">
        <v>173</v>
      </c>
      <c r="H3192" s="1" t="str">
        <f t="shared" si="151"/>
        <v>PMT</v>
      </c>
      <c r="I3192" s="1" t="s">
        <v>158</v>
      </c>
      <c r="J3192" s="1" t="s">
        <v>855</v>
      </c>
      <c r="K3192" s="1" t="str">
        <f t="shared" si="152"/>
        <v>1501120 PMT</v>
      </c>
    </row>
    <row r="3193" spans="3:11" ht="13.95" hidden="1" customHeight="1" x14ac:dyDescent="0.25">
      <c r="C3193" s="3">
        <v>1805117</v>
      </c>
      <c r="D3193" s="1" t="s">
        <v>267</v>
      </c>
      <c r="E3193" s="1" t="s">
        <v>879</v>
      </c>
      <c r="F3193" s="1" t="s">
        <v>175</v>
      </c>
      <c r="G3193" s="1" t="s">
        <v>173</v>
      </c>
      <c r="H3193" s="1" t="s">
        <v>230</v>
      </c>
      <c r="I3193" s="1" t="s">
        <v>158</v>
      </c>
      <c r="J3193" s="1" t="s">
        <v>855</v>
      </c>
      <c r="K3193" s="1" t="str">
        <f t="shared" si="152"/>
        <v>1805117 PMT</v>
      </c>
    </row>
    <row r="3194" spans="3:11" ht="13.95" hidden="1" customHeight="1" x14ac:dyDescent="0.25">
      <c r="C3194" s="3">
        <v>1501147</v>
      </c>
      <c r="D3194" s="1" t="s">
        <v>267</v>
      </c>
      <c r="E3194" s="1" t="s">
        <v>679</v>
      </c>
      <c r="F3194" s="1" t="s">
        <v>175</v>
      </c>
      <c r="G3194" s="1" t="s">
        <v>173</v>
      </c>
      <c r="H3194" s="1" t="str">
        <f t="shared" ref="H3194:H3225" si="153">IF(OR(MID($I3194,4,2)="21",MID($I3194,4,2)="22",MID($I3194,4,2)="23")=FALSE,UPPER(MID($I3194,2,2))&amp;MID($I3194,4,1),UPPER(MID($I3194,2,2))&amp;MID($I3194,4,2))</f>
        <v>PMT</v>
      </c>
      <c r="I3194" s="1" t="s">
        <v>158</v>
      </c>
      <c r="J3194" s="1" t="s">
        <v>855</v>
      </c>
      <c r="K3194" s="1" t="str">
        <f t="shared" si="152"/>
        <v>1501147 PMT</v>
      </c>
    </row>
    <row r="3195" spans="3:11" ht="13.95" hidden="1" customHeight="1" x14ac:dyDescent="0.25">
      <c r="C3195" s="3">
        <v>1501050</v>
      </c>
      <c r="D3195" s="1" t="s">
        <v>267</v>
      </c>
      <c r="E3195" s="1" t="s">
        <v>680</v>
      </c>
      <c r="F3195" s="1" t="s">
        <v>175</v>
      </c>
      <c r="G3195" s="1" t="s">
        <v>173</v>
      </c>
      <c r="H3195" s="1" t="str">
        <f t="shared" si="153"/>
        <v>PMT</v>
      </c>
      <c r="I3195" s="1" t="s">
        <v>158</v>
      </c>
      <c r="J3195" s="1" t="s">
        <v>855</v>
      </c>
      <c r="K3195" s="1" t="str">
        <f t="shared" si="152"/>
        <v>1501050 PMT</v>
      </c>
    </row>
    <row r="3196" spans="3:11" ht="13.95" hidden="1" customHeight="1" x14ac:dyDescent="0.25">
      <c r="C3196" s="3">
        <v>1501096</v>
      </c>
      <c r="D3196" s="1" t="s">
        <v>267</v>
      </c>
      <c r="E3196" s="1" t="s">
        <v>681</v>
      </c>
      <c r="F3196" s="1" t="s">
        <v>175</v>
      </c>
      <c r="G3196" s="1" t="s">
        <v>173</v>
      </c>
      <c r="H3196" s="1" t="str">
        <f t="shared" si="153"/>
        <v>PMT</v>
      </c>
      <c r="I3196" s="1" t="s">
        <v>158</v>
      </c>
      <c r="J3196" s="1" t="s">
        <v>855</v>
      </c>
      <c r="K3196" s="1" t="str">
        <f t="shared" si="152"/>
        <v>1501096 PMT</v>
      </c>
    </row>
    <row r="3197" spans="3:11" ht="13.95" hidden="1" customHeight="1" x14ac:dyDescent="0.25">
      <c r="C3197" s="3">
        <v>1501121</v>
      </c>
      <c r="D3197" s="1" t="s">
        <v>267</v>
      </c>
      <c r="E3197" s="1" t="s">
        <v>682</v>
      </c>
      <c r="F3197" s="1" t="s">
        <v>175</v>
      </c>
      <c r="G3197" s="1" t="s">
        <v>173</v>
      </c>
      <c r="H3197" s="1" t="str">
        <f t="shared" si="153"/>
        <v>PMT</v>
      </c>
      <c r="I3197" s="1" t="s">
        <v>158</v>
      </c>
      <c r="J3197" s="1" t="s">
        <v>855</v>
      </c>
      <c r="K3197" s="1" t="str">
        <f t="shared" si="152"/>
        <v>1501121 PMT</v>
      </c>
    </row>
    <row r="3198" spans="3:11" ht="13.95" hidden="1" customHeight="1" x14ac:dyDescent="0.25">
      <c r="C3198" s="3">
        <v>1501148</v>
      </c>
      <c r="D3198" s="1" t="s">
        <v>267</v>
      </c>
      <c r="E3198" s="1" t="s">
        <v>683</v>
      </c>
      <c r="F3198" s="1" t="s">
        <v>175</v>
      </c>
      <c r="G3198" s="1" t="s">
        <v>173</v>
      </c>
      <c r="H3198" s="1" t="str">
        <f t="shared" si="153"/>
        <v>PMT</v>
      </c>
      <c r="I3198" s="1" t="s">
        <v>158</v>
      </c>
      <c r="J3198" s="1" t="s">
        <v>855</v>
      </c>
      <c r="K3198" s="1" t="str">
        <f t="shared" si="152"/>
        <v>1501148 PMT</v>
      </c>
    </row>
    <row r="3199" spans="3:11" ht="13.95" customHeight="1" x14ac:dyDescent="0.25">
      <c r="C3199" s="3">
        <v>1501100</v>
      </c>
      <c r="D3199" s="1" t="s">
        <v>269</v>
      </c>
      <c r="E3199" s="1" t="s">
        <v>552</v>
      </c>
      <c r="F3199" s="1" t="s">
        <v>174</v>
      </c>
      <c r="G3199" s="1" t="s">
        <v>173</v>
      </c>
      <c r="H3199" s="1" t="str">
        <f t="shared" si="153"/>
        <v>PMT</v>
      </c>
      <c r="I3199" s="1" t="s">
        <v>162</v>
      </c>
      <c r="J3199" s="1" t="s">
        <v>868</v>
      </c>
      <c r="K3199" s="1" t="str">
        <f t="shared" si="152"/>
        <v>1501100 PMT</v>
      </c>
    </row>
    <row r="3200" spans="3:11" ht="13.95" customHeight="1" x14ac:dyDescent="0.25">
      <c r="C3200" s="3">
        <v>1501127</v>
      </c>
      <c r="D3200" s="1" t="s">
        <v>269</v>
      </c>
      <c r="E3200" s="1" t="s">
        <v>553</v>
      </c>
      <c r="F3200" s="1" t="s">
        <v>174</v>
      </c>
      <c r="G3200" s="1" t="s">
        <v>173</v>
      </c>
      <c r="H3200" s="1" t="str">
        <f t="shared" si="153"/>
        <v>PMT</v>
      </c>
      <c r="I3200" s="1" t="s">
        <v>162</v>
      </c>
      <c r="J3200" s="1" t="s">
        <v>868</v>
      </c>
      <c r="K3200" s="1" t="str">
        <f t="shared" si="152"/>
        <v>1501127 PMT</v>
      </c>
    </row>
    <row r="3201" spans="3:11" ht="13.95" customHeight="1" x14ac:dyDescent="0.25">
      <c r="C3201" s="3">
        <v>1501053</v>
      </c>
      <c r="D3201" s="1" t="s">
        <v>269</v>
      </c>
      <c r="E3201" s="1" t="s">
        <v>554</v>
      </c>
      <c r="F3201" s="1" t="s">
        <v>174</v>
      </c>
      <c r="G3201" s="1" t="s">
        <v>173</v>
      </c>
      <c r="H3201" s="1" t="str">
        <f t="shared" si="153"/>
        <v>PMT</v>
      </c>
      <c r="I3201" s="1" t="s">
        <v>162</v>
      </c>
      <c r="J3201" s="1" t="s">
        <v>868</v>
      </c>
      <c r="K3201" s="1" t="str">
        <f t="shared" si="152"/>
        <v>1501053 PMT</v>
      </c>
    </row>
    <row r="3202" spans="3:11" ht="13.95" customHeight="1" x14ac:dyDescent="0.25">
      <c r="C3202" s="3">
        <v>1501174</v>
      </c>
      <c r="D3202" s="1" t="s">
        <v>269</v>
      </c>
      <c r="E3202" s="1" t="s">
        <v>555</v>
      </c>
      <c r="F3202" s="1" t="s">
        <v>174</v>
      </c>
      <c r="G3202" s="1" t="s">
        <v>173</v>
      </c>
      <c r="H3202" s="1" t="str">
        <f t="shared" si="153"/>
        <v>PMT</v>
      </c>
      <c r="I3202" s="1" t="s">
        <v>162</v>
      </c>
      <c r="J3202" s="1" t="s">
        <v>868</v>
      </c>
      <c r="K3202" s="1" t="str">
        <f t="shared" si="152"/>
        <v>1501174 PMT</v>
      </c>
    </row>
    <row r="3203" spans="3:11" ht="13.95" customHeight="1" x14ac:dyDescent="0.25">
      <c r="C3203" s="3">
        <v>1905018</v>
      </c>
      <c r="D3203" s="1" t="s">
        <v>269</v>
      </c>
      <c r="E3203" s="1" t="s">
        <v>556</v>
      </c>
      <c r="F3203" s="1" t="s">
        <v>174</v>
      </c>
      <c r="G3203" s="1" t="s">
        <v>173</v>
      </c>
      <c r="H3203" s="1" t="str">
        <f t="shared" si="153"/>
        <v>PMT</v>
      </c>
      <c r="I3203" s="1" t="s">
        <v>162</v>
      </c>
      <c r="J3203" s="1" t="s">
        <v>868</v>
      </c>
      <c r="K3203" s="1" t="str">
        <f t="shared" si="152"/>
        <v>1905018 PMT</v>
      </c>
    </row>
    <row r="3204" spans="3:11" ht="13.95" customHeight="1" x14ac:dyDescent="0.25">
      <c r="C3204" s="3">
        <v>1905155</v>
      </c>
      <c r="D3204" s="1" t="s">
        <v>269</v>
      </c>
      <c r="E3204" s="1" t="s">
        <v>557</v>
      </c>
      <c r="F3204" s="1" t="s">
        <v>174</v>
      </c>
      <c r="G3204" s="1" t="s">
        <v>173</v>
      </c>
      <c r="H3204" s="1" t="str">
        <f t="shared" si="153"/>
        <v>PMT</v>
      </c>
      <c r="I3204" s="1" t="s">
        <v>162</v>
      </c>
      <c r="J3204" s="1" t="s">
        <v>868</v>
      </c>
      <c r="K3204" s="1" t="str">
        <f t="shared" si="152"/>
        <v>1905155 PMT</v>
      </c>
    </row>
    <row r="3205" spans="3:11" ht="13.95" customHeight="1" x14ac:dyDescent="0.25">
      <c r="C3205" s="3">
        <v>1501176</v>
      </c>
      <c r="D3205" s="1" t="s">
        <v>269</v>
      </c>
      <c r="E3205" s="1" t="s">
        <v>558</v>
      </c>
      <c r="F3205" s="1" t="s">
        <v>174</v>
      </c>
      <c r="G3205" s="1" t="s">
        <v>173</v>
      </c>
      <c r="H3205" s="1" t="str">
        <f t="shared" si="153"/>
        <v>PMT</v>
      </c>
      <c r="I3205" s="1" t="s">
        <v>162</v>
      </c>
      <c r="J3205" s="1" t="s">
        <v>868</v>
      </c>
      <c r="K3205" s="1" t="str">
        <f t="shared" si="152"/>
        <v>1501176 PMT</v>
      </c>
    </row>
    <row r="3206" spans="3:11" ht="13.95" customHeight="1" x14ac:dyDescent="0.25">
      <c r="C3206" s="3">
        <v>1501180</v>
      </c>
      <c r="D3206" s="1" t="s">
        <v>269</v>
      </c>
      <c r="E3206" s="1" t="s">
        <v>559</v>
      </c>
      <c r="F3206" s="1" t="s">
        <v>174</v>
      </c>
      <c r="G3206" s="1" t="s">
        <v>173</v>
      </c>
      <c r="H3206" s="1" t="str">
        <f t="shared" si="153"/>
        <v>PMT</v>
      </c>
      <c r="I3206" s="1" t="s">
        <v>162</v>
      </c>
      <c r="J3206" s="1" t="s">
        <v>868</v>
      </c>
      <c r="K3206" s="1" t="str">
        <f t="shared" si="152"/>
        <v>1501180 PMT</v>
      </c>
    </row>
    <row r="3207" spans="3:11" ht="13.95" customHeight="1" x14ac:dyDescent="0.25">
      <c r="C3207" s="3">
        <v>1905030</v>
      </c>
      <c r="D3207" s="1" t="s">
        <v>269</v>
      </c>
      <c r="E3207" s="1" t="s">
        <v>560</v>
      </c>
      <c r="F3207" s="1" t="s">
        <v>174</v>
      </c>
      <c r="G3207" s="1" t="s">
        <v>173</v>
      </c>
      <c r="H3207" s="1" t="str">
        <f t="shared" si="153"/>
        <v>PMT</v>
      </c>
      <c r="I3207" s="1" t="s">
        <v>162</v>
      </c>
      <c r="J3207" s="1" t="s">
        <v>868</v>
      </c>
      <c r="K3207" s="1" t="str">
        <f t="shared" si="152"/>
        <v>1905030 PMT</v>
      </c>
    </row>
    <row r="3208" spans="3:11" ht="13.95" customHeight="1" x14ac:dyDescent="0.25">
      <c r="C3208" s="3">
        <v>1501084</v>
      </c>
      <c r="D3208" s="1" t="s">
        <v>269</v>
      </c>
      <c r="E3208" s="1" t="s">
        <v>561</v>
      </c>
      <c r="F3208" s="1" t="s">
        <v>174</v>
      </c>
      <c r="G3208" s="1" t="s">
        <v>173</v>
      </c>
      <c r="H3208" s="1" t="str">
        <f t="shared" si="153"/>
        <v>PMT</v>
      </c>
      <c r="I3208" s="1" t="s">
        <v>162</v>
      </c>
      <c r="J3208" s="1" t="s">
        <v>868</v>
      </c>
      <c r="K3208" s="1" t="str">
        <f t="shared" si="152"/>
        <v>1501084 PMT</v>
      </c>
    </row>
    <row r="3209" spans="3:11" ht="13.95" customHeight="1" x14ac:dyDescent="0.25">
      <c r="C3209" s="3">
        <v>1501110</v>
      </c>
      <c r="D3209" s="1" t="s">
        <v>269</v>
      </c>
      <c r="E3209" s="1" t="s">
        <v>562</v>
      </c>
      <c r="F3209" s="1" t="s">
        <v>174</v>
      </c>
      <c r="G3209" s="1" t="s">
        <v>173</v>
      </c>
      <c r="H3209" s="1" t="str">
        <f t="shared" si="153"/>
        <v>PMT</v>
      </c>
      <c r="I3209" s="1" t="s">
        <v>162</v>
      </c>
      <c r="J3209" s="1" t="s">
        <v>868</v>
      </c>
      <c r="K3209" s="1" t="str">
        <f t="shared" si="152"/>
        <v>1501110 PMT</v>
      </c>
    </row>
    <row r="3210" spans="3:11" ht="13.95" customHeight="1" x14ac:dyDescent="0.25">
      <c r="C3210" s="3">
        <v>1501067</v>
      </c>
      <c r="D3210" s="1" t="s">
        <v>269</v>
      </c>
      <c r="E3210" s="1" t="s">
        <v>563</v>
      </c>
      <c r="F3210" s="1" t="s">
        <v>174</v>
      </c>
      <c r="G3210" s="1" t="s">
        <v>173</v>
      </c>
      <c r="H3210" s="1" t="str">
        <f t="shared" si="153"/>
        <v>PMT</v>
      </c>
      <c r="I3210" s="1" t="s">
        <v>162</v>
      </c>
      <c r="J3210" s="1" t="s">
        <v>868</v>
      </c>
      <c r="K3210" s="1" t="str">
        <f t="shared" si="152"/>
        <v>1501067 PMT</v>
      </c>
    </row>
    <row r="3211" spans="3:11" ht="13.95" customHeight="1" x14ac:dyDescent="0.25">
      <c r="C3211" s="3">
        <v>1501141</v>
      </c>
      <c r="D3211" s="1" t="s">
        <v>269</v>
      </c>
      <c r="E3211" s="1" t="s">
        <v>564</v>
      </c>
      <c r="F3211" s="1" t="s">
        <v>174</v>
      </c>
      <c r="G3211" s="1" t="s">
        <v>173</v>
      </c>
      <c r="H3211" s="1" t="str">
        <f t="shared" si="153"/>
        <v>PMT</v>
      </c>
      <c r="I3211" s="1" t="s">
        <v>162</v>
      </c>
      <c r="J3211" s="1" t="s">
        <v>868</v>
      </c>
      <c r="K3211" s="1" t="str">
        <f t="shared" si="152"/>
        <v>1501141 PMT</v>
      </c>
    </row>
    <row r="3212" spans="3:11" ht="13.95" customHeight="1" x14ac:dyDescent="0.25">
      <c r="C3212" s="3">
        <v>1501068</v>
      </c>
      <c r="D3212" s="1" t="s">
        <v>269</v>
      </c>
      <c r="E3212" s="1" t="s">
        <v>565</v>
      </c>
      <c r="F3212" s="1" t="s">
        <v>174</v>
      </c>
      <c r="G3212" s="1" t="s">
        <v>173</v>
      </c>
      <c r="H3212" s="1" t="str">
        <f t="shared" si="153"/>
        <v>PMT</v>
      </c>
      <c r="I3212" s="1" t="s">
        <v>162</v>
      </c>
      <c r="J3212" s="1" t="s">
        <v>868</v>
      </c>
      <c r="K3212" s="1" t="str">
        <f t="shared" si="152"/>
        <v>1501068 PMT</v>
      </c>
    </row>
    <row r="3213" spans="3:11" ht="13.95" customHeight="1" x14ac:dyDescent="0.25">
      <c r="C3213" s="3">
        <v>1905221</v>
      </c>
      <c r="D3213" s="1" t="s">
        <v>269</v>
      </c>
      <c r="E3213" s="1" t="s">
        <v>566</v>
      </c>
      <c r="F3213" s="1" t="s">
        <v>175</v>
      </c>
      <c r="G3213" s="1" t="s">
        <v>173</v>
      </c>
      <c r="H3213" s="1" t="str">
        <f t="shared" si="153"/>
        <v>PMT</v>
      </c>
      <c r="I3213" s="1" t="s">
        <v>162</v>
      </c>
      <c r="J3213" s="1" t="s">
        <v>868</v>
      </c>
      <c r="K3213" s="1" t="str">
        <f t="shared" si="152"/>
        <v>1905221 PMT</v>
      </c>
    </row>
    <row r="3214" spans="3:11" ht="13.95" customHeight="1" x14ac:dyDescent="0.25">
      <c r="C3214" s="3">
        <v>1905133</v>
      </c>
      <c r="D3214" s="1" t="s">
        <v>269</v>
      </c>
      <c r="E3214" s="1" t="s">
        <v>567</v>
      </c>
      <c r="F3214" s="1" t="s">
        <v>175</v>
      </c>
      <c r="G3214" s="1" t="s">
        <v>173</v>
      </c>
      <c r="H3214" s="1" t="str">
        <f t="shared" si="153"/>
        <v>PMT</v>
      </c>
      <c r="I3214" s="1" t="s">
        <v>162</v>
      </c>
      <c r="J3214" s="1" t="s">
        <v>868</v>
      </c>
      <c r="K3214" s="1" t="str">
        <f t="shared" si="152"/>
        <v>1905133 PMT</v>
      </c>
    </row>
    <row r="3215" spans="3:11" ht="13.95" customHeight="1" x14ac:dyDescent="0.25">
      <c r="C3215" s="3">
        <v>1905202</v>
      </c>
      <c r="D3215" s="1" t="s">
        <v>269</v>
      </c>
      <c r="E3215" s="1" t="s">
        <v>568</v>
      </c>
      <c r="F3215" s="1" t="s">
        <v>175</v>
      </c>
      <c r="G3215" s="1" t="s">
        <v>173</v>
      </c>
      <c r="H3215" s="1" t="str">
        <f t="shared" si="153"/>
        <v>PMT</v>
      </c>
      <c r="I3215" s="1" t="s">
        <v>162</v>
      </c>
      <c r="J3215" s="1" t="s">
        <v>868</v>
      </c>
      <c r="K3215" s="1" t="str">
        <f t="shared" si="152"/>
        <v>1905202 PMT</v>
      </c>
    </row>
    <row r="3216" spans="3:11" ht="13.95" customHeight="1" x14ac:dyDescent="0.25">
      <c r="C3216" s="3">
        <v>1401188</v>
      </c>
      <c r="D3216" s="1" t="s">
        <v>269</v>
      </c>
      <c r="E3216" s="1" t="s">
        <v>569</v>
      </c>
      <c r="F3216" s="1" t="s">
        <v>175</v>
      </c>
      <c r="G3216" s="1" t="s">
        <v>173</v>
      </c>
      <c r="H3216" s="1" t="str">
        <f t="shared" si="153"/>
        <v>PMT</v>
      </c>
      <c r="I3216" s="1" t="s">
        <v>162</v>
      </c>
      <c r="J3216" s="1" t="s">
        <v>868</v>
      </c>
      <c r="K3216" s="1" t="str">
        <f t="shared" si="152"/>
        <v>1401188 PMT</v>
      </c>
    </row>
    <row r="3217" spans="3:11" ht="13.95" customHeight="1" x14ac:dyDescent="0.25">
      <c r="C3217" s="3">
        <v>1805142</v>
      </c>
      <c r="D3217" s="1" t="s">
        <v>269</v>
      </c>
      <c r="E3217" s="1" t="s">
        <v>570</v>
      </c>
      <c r="F3217" s="1" t="s">
        <v>175</v>
      </c>
      <c r="G3217" s="1" t="s">
        <v>173</v>
      </c>
      <c r="H3217" s="1" t="str">
        <f t="shared" si="153"/>
        <v>PMT</v>
      </c>
      <c r="I3217" s="1" t="s">
        <v>162</v>
      </c>
      <c r="J3217" s="1" t="s">
        <v>868</v>
      </c>
      <c r="K3217" s="1" t="str">
        <f t="shared" si="152"/>
        <v>1805142 PMT</v>
      </c>
    </row>
    <row r="3218" spans="3:11" ht="13.95" customHeight="1" x14ac:dyDescent="0.25">
      <c r="C3218" s="3">
        <v>1905156</v>
      </c>
      <c r="D3218" s="1" t="s">
        <v>269</v>
      </c>
      <c r="E3218" s="1" t="s">
        <v>571</v>
      </c>
      <c r="F3218" s="1" t="s">
        <v>175</v>
      </c>
      <c r="G3218" s="1" t="s">
        <v>173</v>
      </c>
      <c r="H3218" s="1" t="str">
        <f t="shared" si="153"/>
        <v>PMT</v>
      </c>
      <c r="I3218" s="1" t="s">
        <v>162</v>
      </c>
      <c r="J3218" s="1" t="s">
        <v>868</v>
      </c>
      <c r="K3218" s="1" t="str">
        <f t="shared" si="152"/>
        <v>1905156 PMT</v>
      </c>
    </row>
    <row r="3219" spans="3:11" ht="13.95" customHeight="1" x14ac:dyDescent="0.25">
      <c r="C3219" s="3">
        <v>1905106</v>
      </c>
      <c r="D3219" s="1" t="s">
        <v>269</v>
      </c>
      <c r="E3219" s="1" t="s">
        <v>572</v>
      </c>
      <c r="F3219" s="1" t="s">
        <v>175</v>
      </c>
      <c r="G3219" s="1" t="s">
        <v>173</v>
      </c>
      <c r="H3219" s="1" t="str">
        <f t="shared" si="153"/>
        <v>PMT</v>
      </c>
      <c r="I3219" s="1" t="s">
        <v>162</v>
      </c>
      <c r="J3219" s="1" t="s">
        <v>868</v>
      </c>
      <c r="K3219" s="1" t="str">
        <f t="shared" si="152"/>
        <v>1905106 PMT</v>
      </c>
    </row>
    <row r="3220" spans="3:11" ht="13.95" customHeight="1" x14ac:dyDescent="0.25">
      <c r="C3220" s="3">
        <v>1905204</v>
      </c>
      <c r="D3220" s="1" t="s">
        <v>269</v>
      </c>
      <c r="E3220" s="1" t="s">
        <v>573</v>
      </c>
      <c r="F3220" s="1" t="s">
        <v>175</v>
      </c>
      <c r="G3220" s="1" t="s">
        <v>173</v>
      </c>
      <c r="H3220" s="1" t="str">
        <f t="shared" si="153"/>
        <v>PMT</v>
      </c>
      <c r="I3220" s="1" t="s">
        <v>162</v>
      </c>
      <c r="J3220" s="1" t="s">
        <v>868</v>
      </c>
      <c r="K3220" s="1" t="str">
        <f t="shared" si="152"/>
        <v>1905204 PMT</v>
      </c>
    </row>
    <row r="3221" spans="3:11" ht="13.95" customHeight="1" x14ac:dyDescent="0.25">
      <c r="C3221" s="3">
        <v>1905193</v>
      </c>
      <c r="D3221" s="1" t="s">
        <v>269</v>
      </c>
      <c r="E3221" s="1" t="s">
        <v>574</v>
      </c>
      <c r="F3221" s="1" t="s">
        <v>175</v>
      </c>
      <c r="G3221" s="1" t="s">
        <v>173</v>
      </c>
      <c r="H3221" s="1" t="str">
        <f t="shared" si="153"/>
        <v>PMT</v>
      </c>
      <c r="I3221" s="1" t="s">
        <v>162</v>
      </c>
      <c r="J3221" s="1" t="s">
        <v>868</v>
      </c>
      <c r="K3221" s="1" t="str">
        <f t="shared" si="152"/>
        <v>1905193 PMT</v>
      </c>
    </row>
    <row r="3222" spans="3:11" ht="13.95" customHeight="1" x14ac:dyDescent="0.25">
      <c r="C3222" s="3">
        <v>1905167</v>
      </c>
      <c r="D3222" s="1" t="s">
        <v>269</v>
      </c>
      <c r="E3222" s="1" t="s">
        <v>575</v>
      </c>
      <c r="F3222" s="1" t="s">
        <v>175</v>
      </c>
      <c r="G3222" s="1" t="s">
        <v>173</v>
      </c>
      <c r="H3222" s="1" t="str">
        <f t="shared" si="153"/>
        <v>PMT</v>
      </c>
      <c r="I3222" s="1" t="s">
        <v>162</v>
      </c>
      <c r="J3222" s="1" t="s">
        <v>868</v>
      </c>
      <c r="K3222" s="1" t="str">
        <f t="shared" si="152"/>
        <v>1905167 PMT</v>
      </c>
    </row>
    <row r="3223" spans="3:11" ht="13.95" customHeight="1" x14ac:dyDescent="0.25">
      <c r="C3223" s="3">
        <v>1905080</v>
      </c>
      <c r="D3223" s="1" t="s">
        <v>269</v>
      </c>
      <c r="E3223" s="1" t="s">
        <v>576</v>
      </c>
      <c r="F3223" s="1" t="s">
        <v>175</v>
      </c>
      <c r="G3223" s="1" t="s">
        <v>173</v>
      </c>
      <c r="H3223" s="1" t="str">
        <f t="shared" si="153"/>
        <v>PMT</v>
      </c>
      <c r="I3223" s="1" t="s">
        <v>162</v>
      </c>
      <c r="J3223" s="1" t="s">
        <v>868</v>
      </c>
      <c r="K3223" s="1" t="str">
        <f t="shared" si="152"/>
        <v>1905080 PMT</v>
      </c>
    </row>
    <row r="3224" spans="3:11" ht="13.95" customHeight="1" x14ac:dyDescent="0.25">
      <c r="C3224" s="3">
        <v>1905054</v>
      </c>
      <c r="D3224" s="1" t="s">
        <v>269</v>
      </c>
      <c r="E3224" s="1" t="s">
        <v>577</v>
      </c>
      <c r="F3224" s="1" t="s">
        <v>175</v>
      </c>
      <c r="G3224" s="1" t="s">
        <v>173</v>
      </c>
      <c r="H3224" s="1" t="str">
        <f t="shared" si="153"/>
        <v>PMT</v>
      </c>
      <c r="I3224" s="1" t="s">
        <v>162</v>
      </c>
      <c r="J3224" s="1" t="s">
        <v>868</v>
      </c>
      <c r="K3224" s="1" t="str">
        <f t="shared" si="152"/>
        <v>1905054 PMT</v>
      </c>
    </row>
    <row r="3225" spans="3:11" ht="13.95" customHeight="1" x14ac:dyDescent="0.25">
      <c r="C3225" s="3">
        <v>1501122</v>
      </c>
      <c r="D3225" s="1" t="s">
        <v>269</v>
      </c>
      <c r="E3225" s="1" t="s">
        <v>578</v>
      </c>
      <c r="F3225" s="1" t="s">
        <v>175</v>
      </c>
      <c r="G3225" s="1" t="s">
        <v>173</v>
      </c>
      <c r="H3225" s="1" t="str">
        <f t="shared" si="153"/>
        <v>PMT</v>
      </c>
      <c r="I3225" s="1" t="s">
        <v>162</v>
      </c>
      <c r="J3225" s="1" t="s">
        <v>868</v>
      </c>
      <c r="K3225" s="1" t="str">
        <f t="shared" si="152"/>
        <v>1501122 PMT</v>
      </c>
    </row>
    <row r="3226" spans="3:11" ht="13.95" customHeight="1" x14ac:dyDescent="0.25">
      <c r="C3226" s="3">
        <v>1905088</v>
      </c>
      <c r="D3226" s="1" t="s">
        <v>269</v>
      </c>
      <c r="E3226" s="1" t="s">
        <v>579</v>
      </c>
      <c r="F3226" s="1" t="s">
        <v>175</v>
      </c>
      <c r="G3226" s="1" t="s">
        <v>173</v>
      </c>
      <c r="H3226" s="1" t="str">
        <f t="shared" ref="H3226:H3248" si="154">IF(OR(MID($I3226,4,2)="21",MID($I3226,4,2)="22",MID($I3226,4,2)="23")=FALSE,UPPER(MID($I3226,2,2))&amp;MID($I3226,4,1),UPPER(MID($I3226,2,2))&amp;MID($I3226,4,2))</f>
        <v>PMT</v>
      </c>
      <c r="I3226" s="1" t="s">
        <v>162</v>
      </c>
      <c r="J3226" s="1" t="s">
        <v>868</v>
      </c>
      <c r="K3226" s="1" t="str">
        <f t="shared" si="152"/>
        <v>1905088 PMT</v>
      </c>
    </row>
    <row r="3227" spans="3:11" ht="13.95" hidden="1" customHeight="1" x14ac:dyDescent="0.25">
      <c r="C3227" s="3">
        <v>1501124</v>
      </c>
      <c r="D3227" s="1" t="s">
        <v>270</v>
      </c>
      <c r="E3227" s="1" t="s">
        <v>733</v>
      </c>
      <c r="F3227" s="1" t="s">
        <v>174</v>
      </c>
      <c r="G3227" s="1" t="s">
        <v>173</v>
      </c>
      <c r="H3227" s="1" t="str">
        <f t="shared" si="154"/>
        <v>PMT</v>
      </c>
      <c r="I3227" s="1" t="s">
        <v>164</v>
      </c>
      <c r="J3227" s="1" t="s">
        <v>825</v>
      </c>
      <c r="K3227" s="1" t="str">
        <f t="shared" si="152"/>
        <v>1501124 PMT</v>
      </c>
    </row>
    <row r="3228" spans="3:11" ht="13.95" hidden="1" customHeight="1" x14ac:dyDescent="0.25">
      <c r="C3228" s="3">
        <v>1905286</v>
      </c>
      <c r="D3228" s="1" t="s">
        <v>270</v>
      </c>
      <c r="E3228" s="1" t="s">
        <v>735</v>
      </c>
      <c r="F3228" s="1" t="s">
        <v>174</v>
      </c>
      <c r="G3228" s="1" t="s">
        <v>173</v>
      </c>
      <c r="H3228" s="1" t="str">
        <f t="shared" si="154"/>
        <v>PMT</v>
      </c>
      <c r="I3228" s="1" t="s">
        <v>164</v>
      </c>
      <c r="J3228" s="1" t="s">
        <v>825</v>
      </c>
      <c r="K3228" s="1" t="str">
        <f t="shared" si="152"/>
        <v>1905286 PMT</v>
      </c>
    </row>
    <row r="3229" spans="3:11" ht="13.95" hidden="1" customHeight="1" x14ac:dyDescent="0.25">
      <c r="C3229" s="3">
        <v>1501149</v>
      </c>
      <c r="D3229" s="1" t="s">
        <v>270</v>
      </c>
      <c r="E3229" s="1" t="s">
        <v>736</v>
      </c>
      <c r="F3229" s="1" t="s">
        <v>174</v>
      </c>
      <c r="G3229" s="1" t="s">
        <v>173</v>
      </c>
      <c r="H3229" s="1" t="str">
        <f t="shared" si="154"/>
        <v>PMT</v>
      </c>
      <c r="I3229" s="1" t="s">
        <v>164</v>
      </c>
      <c r="J3229" s="1" t="s">
        <v>825</v>
      </c>
      <c r="K3229" s="1" t="str">
        <f t="shared" si="152"/>
        <v>1501149 PMT</v>
      </c>
    </row>
    <row r="3230" spans="3:11" ht="13.95" hidden="1" customHeight="1" x14ac:dyDescent="0.25">
      <c r="C3230" s="3">
        <v>1501155</v>
      </c>
      <c r="D3230" s="1" t="s">
        <v>270</v>
      </c>
      <c r="E3230" s="1" t="s">
        <v>737</v>
      </c>
      <c r="F3230" s="1" t="s">
        <v>174</v>
      </c>
      <c r="G3230" s="1" t="s">
        <v>173</v>
      </c>
      <c r="H3230" s="1" t="str">
        <f t="shared" si="154"/>
        <v>PMT</v>
      </c>
      <c r="I3230" s="1" t="s">
        <v>164</v>
      </c>
      <c r="J3230" s="1" t="s">
        <v>825</v>
      </c>
      <c r="K3230" s="1" t="str">
        <f t="shared" si="152"/>
        <v>1501155 PMT</v>
      </c>
    </row>
    <row r="3231" spans="3:11" hidden="1" x14ac:dyDescent="0.25">
      <c r="C3231" s="3">
        <v>1905245</v>
      </c>
      <c r="D3231" s="1" t="s">
        <v>270</v>
      </c>
      <c r="E3231" s="1" t="s">
        <v>738</v>
      </c>
      <c r="F3231" s="1" t="s">
        <v>174</v>
      </c>
      <c r="G3231" s="1" t="s">
        <v>173</v>
      </c>
      <c r="H3231" s="1" t="str">
        <f t="shared" si="154"/>
        <v>PMT</v>
      </c>
      <c r="I3231" s="1" t="s">
        <v>164</v>
      </c>
      <c r="J3231" s="1" t="s">
        <v>825</v>
      </c>
      <c r="K3231" s="1" t="str">
        <f t="shared" si="152"/>
        <v>1905245 PMT</v>
      </c>
    </row>
    <row r="3232" spans="3:11" hidden="1" x14ac:dyDescent="0.25">
      <c r="C3232" s="3">
        <v>1501032</v>
      </c>
      <c r="D3232" s="1" t="s">
        <v>270</v>
      </c>
      <c r="E3232" s="1" t="s">
        <v>739</v>
      </c>
      <c r="F3232" s="1" t="s">
        <v>174</v>
      </c>
      <c r="G3232" s="1" t="s">
        <v>173</v>
      </c>
      <c r="H3232" s="1" t="str">
        <f t="shared" si="154"/>
        <v>PMT</v>
      </c>
      <c r="I3232" s="1" t="s">
        <v>164</v>
      </c>
      <c r="J3232" s="1" t="s">
        <v>825</v>
      </c>
      <c r="K3232" s="1" t="str">
        <f t="shared" si="152"/>
        <v>1501032 PMT</v>
      </c>
    </row>
    <row r="3233" spans="3:11" hidden="1" x14ac:dyDescent="0.25">
      <c r="C3233" s="3">
        <v>1905296</v>
      </c>
      <c r="D3233" s="1" t="s">
        <v>270</v>
      </c>
      <c r="E3233" s="1" t="s">
        <v>740</v>
      </c>
      <c r="F3233" s="1" t="s">
        <v>174</v>
      </c>
      <c r="G3233" s="1" t="s">
        <v>173</v>
      </c>
      <c r="H3233" s="1" t="str">
        <f t="shared" si="154"/>
        <v>PMT</v>
      </c>
      <c r="I3233" s="1" t="s">
        <v>164</v>
      </c>
      <c r="J3233" s="1" t="s">
        <v>825</v>
      </c>
      <c r="K3233" s="1" t="str">
        <f t="shared" si="152"/>
        <v>1905296 PMT</v>
      </c>
    </row>
    <row r="3234" spans="3:11" hidden="1" x14ac:dyDescent="0.25">
      <c r="C3234" s="3">
        <v>1501061</v>
      </c>
      <c r="D3234" s="1" t="s">
        <v>270</v>
      </c>
      <c r="E3234" s="1" t="s">
        <v>741</v>
      </c>
      <c r="F3234" s="1" t="s">
        <v>174</v>
      </c>
      <c r="G3234" s="1" t="s">
        <v>173</v>
      </c>
      <c r="H3234" s="1" t="str">
        <f t="shared" si="154"/>
        <v>PMT</v>
      </c>
      <c r="I3234" s="1" t="s">
        <v>164</v>
      </c>
      <c r="J3234" s="1" t="s">
        <v>825</v>
      </c>
      <c r="K3234" s="1" t="str">
        <f t="shared" si="152"/>
        <v>1501061 PMT</v>
      </c>
    </row>
    <row r="3235" spans="3:11" hidden="1" x14ac:dyDescent="0.25">
      <c r="C3235" s="3">
        <v>1905016</v>
      </c>
      <c r="D3235" s="1" t="s">
        <v>270</v>
      </c>
      <c r="E3235" s="1" t="s">
        <v>742</v>
      </c>
      <c r="F3235" s="1" t="s">
        <v>174</v>
      </c>
      <c r="G3235" s="1" t="s">
        <v>173</v>
      </c>
      <c r="H3235" s="1" t="str">
        <f t="shared" si="154"/>
        <v>PMT</v>
      </c>
      <c r="I3235" s="1" t="s">
        <v>164</v>
      </c>
      <c r="J3235" s="1" t="s">
        <v>825</v>
      </c>
      <c r="K3235" s="1" t="str">
        <f t="shared" si="152"/>
        <v>1905016 PMT</v>
      </c>
    </row>
    <row r="3236" spans="3:11" hidden="1" x14ac:dyDescent="0.25">
      <c r="C3236" s="3">
        <v>1501041</v>
      </c>
      <c r="D3236" s="1" t="s">
        <v>270</v>
      </c>
      <c r="E3236" s="1" t="s">
        <v>743</v>
      </c>
      <c r="F3236" s="1" t="s">
        <v>174</v>
      </c>
      <c r="G3236" s="1" t="s">
        <v>173</v>
      </c>
      <c r="H3236" s="1" t="str">
        <f t="shared" si="154"/>
        <v>PMT</v>
      </c>
      <c r="I3236" s="1" t="s">
        <v>164</v>
      </c>
      <c r="J3236" s="1" t="s">
        <v>825</v>
      </c>
      <c r="K3236" s="1" t="str">
        <f t="shared" si="152"/>
        <v>1501041 PMT</v>
      </c>
    </row>
    <row r="3237" spans="3:11" hidden="1" x14ac:dyDescent="0.25">
      <c r="C3237" s="3">
        <v>1905317</v>
      </c>
      <c r="D3237" s="1" t="s">
        <v>270</v>
      </c>
      <c r="E3237" s="1" t="s">
        <v>744</v>
      </c>
      <c r="F3237" s="1" t="s">
        <v>174</v>
      </c>
      <c r="G3237" s="1" t="s">
        <v>173</v>
      </c>
      <c r="H3237" s="1" t="str">
        <f t="shared" si="154"/>
        <v>PMT</v>
      </c>
      <c r="I3237" s="1" t="s">
        <v>164</v>
      </c>
      <c r="J3237" s="1" t="s">
        <v>825</v>
      </c>
      <c r="K3237" s="1" t="str">
        <f t="shared" si="152"/>
        <v>1905317 PMT</v>
      </c>
    </row>
    <row r="3238" spans="3:11" hidden="1" x14ac:dyDescent="0.25">
      <c r="C3238" s="3">
        <v>1501189</v>
      </c>
      <c r="D3238" s="1" t="s">
        <v>270</v>
      </c>
      <c r="E3238" s="1" t="s">
        <v>745</v>
      </c>
      <c r="F3238" s="1" t="s">
        <v>174</v>
      </c>
      <c r="G3238" s="1" t="s">
        <v>173</v>
      </c>
      <c r="H3238" s="1" t="str">
        <f t="shared" si="154"/>
        <v>PMT</v>
      </c>
      <c r="I3238" s="1" t="s">
        <v>164</v>
      </c>
      <c r="J3238" s="1" t="s">
        <v>825</v>
      </c>
    </row>
    <row r="3239" spans="3:11" hidden="1" x14ac:dyDescent="0.25">
      <c r="C3239" s="3">
        <v>1905082</v>
      </c>
      <c r="D3239" s="1" t="s">
        <v>270</v>
      </c>
      <c r="E3239" s="1" t="s">
        <v>746</v>
      </c>
      <c r="F3239" s="1" t="s">
        <v>174</v>
      </c>
      <c r="G3239" s="1" t="s">
        <v>173</v>
      </c>
      <c r="H3239" s="1" t="str">
        <f t="shared" si="154"/>
        <v>PMT</v>
      </c>
      <c r="I3239" s="1" t="s">
        <v>164</v>
      </c>
      <c r="J3239" s="1" t="s">
        <v>825</v>
      </c>
    </row>
    <row r="3240" spans="3:11" hidden="1" x14ac:dyDescent="0.25">
      <c r="C3240" s="3">
        <v>1905234</v>
      </c>
      <c r="D3240" s="1" t="s">
        <v>270</v>
      </c>
      <c r="E3240" s="1" t="s">
        <v>747</v>
      </c>
      <c r="F3240" s="1" t="s">
        <v>175</v>
      </c>
      <c r="G3240" s="1" t="s">
        <v>173</v>
      </c>
      <c r="H3240" s="1" t="str">
        <f t="shared" si="154"/>
        <v>PMT</v>
      </c>
      <c r="I3240" s="1" t="s">
        <v>164</v>
      </c>
      <c r="J3240" s="1" t="s">
        <v>825</v>
      </c>
    </row>
    <row r="3241" spans="3:11" hidden="1" x14ac:dyDescent="0.25">
      <c r="C3241" s="3">
        <v>1501069</v>
      </c>
      <c r="D3241" s="1" t="s">
        <v>270</v>
      </c>
      <c r="E3241" s="1" t="s">
        <v>748</v>
      </c>
      <c r="F3241" s="1" t="s">
        <v>175</v>
      </c>
      <c r="G3241" s="1" t="s">
        <v>173</v>
      </c>
      <c r="H3241" s="1" t="str">
        <f t="shared" si="154"/>
        <v>PMT</v>
      </c>
      <c r="I3241" s="1" t="s">
        <v>164</v>
      </c>
      <c r="J3241" s="1" t="s">
        <v>825</v>
      </c>
    </row>
    <row r="3242" spans="3:11" hidden="1" x14ac:dyDescent="0.25">
      <c r="C3242" s="3">
        <v>1905151</v>
      </c>
      <c r="D3242" s="1" t="s">
        <v>270</v>
      </c>
      <c r="E3242" s="1" t="s">
        <v>749</v>
      </c>
      <c r="F3242" s="1" t="s">
        <v>175</v>
      </c>
      <c r="G3242" s="1" t="s">
        <v>173</v>
      </c>
      <c r="H3242" s="1" t="str">
        <f t="shared" si="154"/>
        <v>PMT</v>
      </c>
      <c r="I3242" s="1" t="s">
        <v>164</v>
      </c>
      <c r="J3242" s="1" t="s">
        <v>825</v>
      </c>
    </row>
    <row r="3243" spans="3:11" hidden="1" x14ac:dyDescent="0.25">
      <c r="C3243" s="3">
        <v>1501021</v>
      </c>
      <c r="D3243" s="1" t="s">
        <v>270</v>
      </c>
      <c r="E3243" s="1" t="s">
        <v>750</v>
      </c>
      <c r="F3243" s="1" t="s">
        <v>175</v>
      </c>
      <c r="G3243" s="1" t="s">
        <v>173</v>
      </c>
      <c r="H3243" s="1" t="str">
        <f t="shared" si="154"/>
        <v>PMT</v>
      </c>
      <c r="I3243" s="1" t="s">
        <v>164</v>
      </c>
      <c r="J3243" s="1" t="s">
        <v>825</v>
      </c>
    </row>
    <row r="3244" spans="3:11" hidden="1" x14ac:dyDescent="0.25">
      <c r="C3244" s="3">
        <v>1905154</v>
      </c>
      <c r="D3244" s="1" t="s">
        <v>270</v>
      </c>
      <c r="E3244" s="1" t="s">
        <v>751</v>
      </c>
      <c r="F3244" s="1" t="s">
        <v>175</v>
      </c>
      <c r="G3244" s="1" t="s">
        <v>173</v>
      </c>
      <c r="H3244" s="1" t="str">
        <f t="shared" si="154"/>
        <v>PMT</v>
      </c>
      <c r="I3244" s="1" t="s">
        <v>164</v>
      </c>
      <c r="J3244" s="1" t="s">
        <v>825</v>
      </c>
    </row>
    <row r="3245" spans="3:11" hidden="1" x14ac:dyDescent="0.25">
      <c r="C3245" s="3">
        <v>1905213</v>
      </c>
      <c r="D3245" s="1" t="s">
        <v>270</v>
      </c>
      <c r="E3245" s="1" t="s">
        <v>752</v>
      </c>
      <c r="F3245" s="1" t="s">
        <v>175</v>
      </c>
      <c r="G3245" s="1" t="s">
        <v>173</v>
      </c>
      <c r="H3245" s="1" t="str">
        <f t="shared" si="154"/>
        <v>PMT</v>
      </c>
      <c r="I3245" s="1" t="s">
        <v>164</v>
      </c>
      <c r="J3245" s="1" t="s">
        <v>825</v>
      </c>
    </row>
    <row r="3246" spans="3:11" hidden="1" x14ac:dyDescent="0.25">
      <c r="C3246" s="3">
        <v>1905116</v>
      </c>
      <c r="D3246" s="1" t="s">
        <v>270</v>
      </c>
      <c r="E3246" s="1" t="s">
        <v>753</v>
      </c>
      <c r="F3246" s="1" t="s">
        <v>175</v>
      </c>
      <c r="G3246" s="1" t="s">
        <v>173</v>
      </c>
      <c r="H3246" s="1" t="str">
        <f t="shared" si="154"/>
        <v>PMT</v>
      </c>
      <c r="I3246" s="1" t="s">
        <v>164</v>
      </c>
      <c r="J3246" s="1" t="s">
        <v>825</v>
      </c>
    </row>
    <row r="3247" spans="3:11" hidden="1" x14ac:dyDescent="0.25">
      <c r="C3247" s="3">
        <v>1905122</v>
      </c>
      <c r="D3247" s="1" t="s">
        <v>270</v>
      </c>
      <c r="E3247" s="1" t="s">
        <v>754</v>
      </c>
      <c r="F3247" s="1" t="s">
        <v>175</v>
      </c>
      <c r="G3247" s="1" t="s">
        <v>173</v>
      </c>
      <c r="H3247" s="1" t="str">
        <f t="shared" si="154"/>
        <v>PMT</v>
      </c>
      <c r="I3247" s="1" t="s">
        <v>164</v>
      </c>
      <c r="J3247" s="1" t="s">
        <v>825</v>
      </c>
    </row>
    <row r="3248" spans="3:11" hidden="1" x14ac:dyDescent="0.25">
      <c r="C3248" s="3">
        <v>1905163</v>
      </c>
      <c r="D3248" s="1" t="s">
        <v>270</v>
      </c>
      <c r="E3248" s="1" t="s">
        <v>755</v>
      </c>
      <c r="F3248" s="1" t="s">
        <v>175</v>
      </c>
      <c r="G3248" s="1" t="s">
        <v>173</v>
      </c>
      <c r="H3248" s="1" t="str">
        <f t="shared" si="154"/>
        <v>PMT</v>
      </c>
      <c r="I3248" s="1" t="s">
        <v>164</v>
      </c>
      <c r="J3248" s="1" t="s">
        <v>825</v>
      </c>
    </row>
    <row r="3249" spans="3:10" hidden="1" x14ac:dyDescent="0.25">
      <c r="C3249" s="3">
        <v>1805066</v>
      </c>
      <c r="D3249" s="1" t="s">
        <v>270</v>
      </c>
      <c r="E3249" s="1" t="s">
        <v>880</v>
      </c>
      <c r="F3249" s="1" t="s">
        <v>174</v>
      </c>
      <c r="G3249" s="1" t="s">
        <v>173</v>
      </c>
      <c r="H3249" s="1" t="s">
        <v>230</v>
      </c>
      <c r="I3249" s="1" t="s">
        <v>164</v>
      </c>
      <c r="J3249" s="1" t="s">
        <v>825</v>
      </c>
    </row>
    <row r="3250" spans="3:10" hidden="1" x14ac:dyDescent="0.25">
      <c r="C3250" s="3">
        <v>1905229</v>
      </c>
      <c r="D3250" s="1" t="s">
        <v>270</v>
      </c>
      <c r="E3250" s="1" t="s">
        <v>756</v>
      </c>
      <c r="F3250" s="1" t="s">
        <v>175</v>
      </c>
      <c r="G3250" s="1" t="s">
        <v>173</v>
      </c>
      <c r="H3250" s="1" t="str">
        <f t="shared" ref="H3250:H3261" si="155">IF(OR(MID($I3250,4,2)="21",MID($I3250,4,2)="22",MID($I3250,4,2)="23")=FALSE,UPPER(MID($I3250,2,2))&amp;MID($I3250,4,1),UPPER(MID($I3250,2,2))&amp;MID($I3250,4,2))</f>
        <v>PMT</v>
      </c>
      <c r="I3250" s="1" t="s">
        <v>164</v>
      </c>
      <c r="J3250" s="1" t="s">
        <v>825</v>
      </c>
    </row>
    <row r="3251" spans="3:10" hidden="1" x14ac:dyDescent="0.25">
      <c r="C3251" s="3">
        <v>1501196</v>
      </c>
      <c r="D3251" s="1" t="s">
        <v>270</v>
      </c>
      <c r="E3251" s="1" t="s">
        <v>757</v>
      </c>
      <c r="F3251" s="1" t="s">
        <v>175</v>
      </c>
      <c r="G3251" s="1" t="s">
        <v>173</v>
      </c>
      <c r="H3251" s="1" t="str">
        <f t="shared" si="155"/>
        <v>PMT</v>
      </c>
      <c r="I3251" s="1" t="s">
        <v>164</v>
      </c>
      <c r="J3251" s="1" t="s">
        <v>825</v>
      </c>
    </row>
    <row r="3252" spans="3:10" hidden="1" x14ac:dyDescent="0.25">
      <c r="C3252" s="3">
        <v>1905190</v>
      </c>
      <c r="D3252" s="1" t="s">
        <v>270</v>
      </c>
      <c r="E3252" s="1" t="s">
        <v>758</v>
      </c>
      <c r="F3252" s="1" t="s">
        <v>175</v>
      </c>
      <c r="G3252" s="1" t="s">
        <v>173</v>
      </c>
      <c r="H3252" s="1" t="str">
        <f t="shared" si="155"/>
        <v>PMT</v>
      </c>
      <c r="I3252" s="1" t="s">
        <v>164</v>
      </c>
      <c r="J3252" s="1" t="s">
        <v>825</v>
      </c>
    </row>
    <row r="3253" spans="3:10" hidden="1" x14ac:dyDescent="0.25">
      <c r="C3253" s="3">
        <v>1703015</v>
      </c>
      <c r="D3253" s="1" t="s">
        <v>270</v>
      </c>
      <c r="E3253" s="1" t="s">
        <v>759</v>
      </c>
      <c r="F3253" s="1" t="s">
        <v>175</v>
      </c>
      <c r="G3253" s="1" t="s">
        <v>173</v>
      </c>
      <c r="H3253" s="1" t="str">
        <f t="shared" si="155"/>
        <v>PMT</v>
      </c>
      <c r="I3253" s="1" t="s">
        <v>164</v>
      </c>
      <c r="J3253" s="1" t="s">
        <v>825</v>
      </c>
    </row>
    <row r="3254" spans="3:10" hidden="1" x14ac:dyDescent="0.25">
      <c r="C3254" s="3">
        <v>1501098</v>
      </c>
      <c r="D3254" s="1" t="s">
        <v>270</v>
      </c>
      <c r="E3254" s="1" t="s">
        <v>760</v>
      </c>
      <c r="F3254" s="1" t="s">
        <v>175</v>
      </c>
      <c r="G3254" s="1" t="s">
        <v>173</v>
      </c>
      <c r="H3254" s="1" t="str">
        <f t="shared" si="155"/>
        <v>PMT</v>
      </c>
      <c r="I3254" s="1" t="s">
        <v>164</v>
      </c>
      <c r="J3254" s="1" t="s">
        <v>825</v>
      </c>
    </row>
    <row r="3255" spans="3:10" hidden="1" x14ac:dyDescent="0.25">
      <c r="C3255" s="3">
        <v>1501129</v>
      </c>
      <c r="D3255" s="1" t="s">
        <v>238</v>
      </c>
      <c r="E3255" s="1" t="s">
        <v>311</v>
      </c>
      <c r="F3255" s="1" t="s">
        <v>174</v>
      </c>
      <c r="G3255" s="1" t="s">
        <v>173</v>
      </c>
      <c r="H3255" s="1" t="str">
        <f t="shared" si="155"/>
        <v>TN2</v>
      </c>
      <c r="I3255" s="1" t="s">
        <v>869</v>
      </c>
      <c r="J3255" s="1" t="s">
        <v>870</v>
      </c>
    </row>
    <row r="3256" spans="3:10" hidden="1" x14ac:dyDescent="0.25">
      <c r="C3256" s="3">
        <v>1905055</v>
      </c>
      <c r="D3256" s="1" t="s">
        <v>238</v>
      </c>
      <c r="E3256" s="1" t="s">
        <v>318</v>
      </c>
      <c r="F3256" s="1" t="s">
        <v>174</v>
      </c>
      <c r="G3256" s="1" t="s">
        <v>173</v>
      </c>
      <c r="H3256" s="1" t="str">
        <f t="shared" si="155"/>
        <v>TN2</v>
      </c>
      <c r="I3256" s="1" t="s">
        <v>869</v>
      </c>
      <c r="J3256" s="1" t="s">
        <v>870</v>
      </c>
    </row>
    <row r="3257" spans="3:10" hidden="1" x14ac:dyDescent="0.25">
      <c r="C3257" s="3">
        <v>1905072</v>
      </c>
      <c r="D3257" s="1" t="s">
        <v>238</v>
      </c>
      <c r="E3257" s="1" t="s">
        <v>319</v>
      </c>
      <c r="F3257" s="1" t="s">
        <v>174</v>
      </c>
      <c r="G3257" s="1" t="s">
        <v>173</v>
      </c>
      <c r="H3257" s="1" t="str">
        <f t="shared" si="155"/>
        <v>TN2</v>
      </c>
      <c r="I3257" s="1" t="s">
        <v>869</v>
      </c>
      <c r="J3257" s="1" t="s">
        <v>870</v>
      </c>
    </row>
    <row r="3258" spans="3:10" hidden="1" x14ac:dyDescent="0.25">
      <c r="C3258" s="3">
        <v>1501111</v>
      </c>
      <c r="D3258" s="1" t="s">
        <v>238</v>
      </c>
      <c r="E3258" s="1" t="s">
        <v>320</v>
      </c>
      <c r="F3258" s="1" t="s">
        <v>174</v>
      </c>
      <c r="G3258" s="1" t="s">
        <v>173</v>
      </c>
      <c r="H3258" s="1" t="str">
        <f t="shared" si="155"/>
        <v>TN2</v>
      </c>
      <c r="I3258" s="1" t="s">
        <v>869</v>
      </c>
      <c r="J3258" s="1" t="s">
        <v>870</v>
      </c>
    </row>
    <row r="3259" spans="3:10" hidden="1" x14ac:dyDescent="0.25">
      <c r="C3259" s="3">
        <v>1805324</v>
      </c>
      <c r="D3259" s="1" t="s">
        <v>238</v>
      </c>
      <c r="E3259" s="1" t="s">
        <v>321</v>
      </c>
      <c r="F3259" s="1" t="s">
        <v>174</v>
      </c>
      <c r="G3259" s="1" t="s">
        <v>173</v>
      </c>
      <c r="H3259" s="1" t="str">
        <f t="shared" si="155"/>
        <v>TN2</v>
      </c>
      <c r="I3259" s="1" t="s">
        <v>869</v>
      </c>
      <c r="J3259" s="1" t="s">
        <v>870</v>
      </c>
    </row>
    <row r="3260" spans="3:10" hidden="1" x14ac:dyDescent="0.25">
      <c r="C3260" s="3">
        <v>1501163</v>
      </c>
      <c r="D3260" s="1" t="s">
        <v>238</v>
      </c>
      <c r="E3260" s="1" t="s">
        <v>324</v>
      </c>
      <c r="F3260" s="1" t="s">
        <v>174</v>
      </c>
      <c r="G3260" s="1" t="s">
        <v>173</v>
      </c>
      <c r="H3260" s="1" t="str">
        <f t="shared" si="155"/>
        <v>TN2</v>
      </c>
      <c r="I3260" s="1" t="s">
        <v>869</v>
      </c>
      <c r="J3260" s="1" t="s">
        <v>870</v>
      </c>
    </row>
    <row r="3261" spans="3:10" hidden="1" x14ac:dyDescent="0.25">
      <c r="C3261" s="3">
        <v>1905294</v>
      </c>
      <c r="D3261" s="1" t="s">
        <v>238</v>
      </c>
      <c r="E3261" s="1" t="s">
        <v>327</v>
      </c>
      <c r="F3261" s="1" t="s">
        <v>175</v>
      </c>
      <c r="G3261" s="1" t="s">
        <v>173</v>
      </c>
      <c r="H3261" s="1" t="str">
        <f t="shared" si="155"/>
        <v>TN2</v>
      </c>
      <c r="I3261" s="1" t="s">
        <v>869</v>
      </c>
      <c r="J3261" s="1" t="s">
        <v>870</v>
      </c>
    </row>
    <row r="3262" spans="3:10" hidden="1" x14ac:dyDescent="0.25"/>
    <row r="3263" spans="3:10" hidden="1" x14ac:dyDescent="0.25"/>
    <row r="3264" spans="3:10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</sheetData>
  <sheetProtection algorithmName="SHA-512" hashValue="KOAt3aWLroqpRVYmFRpQmTj5UpYgPl+IoF/30Qs+Ll9VKfr6oxh4llWl1QjvXGzflYYCbGIbzVKAtowPfjKtkQ==" saltValue="cKL6QU2gyzzyad3khtaHiw==" spinCount="100000" sheet="1" autoFilter="0"/>
  <autoFilter ref="C1:J3275">
    <filterColumn colId="1">
      <filters>
        <filter val="19SH21"/>
      </filters>
    </filterColumn>
  </autoFilter>
  <sortState ref="A331:K356">
    <sortCondition ref="I331:I356"/>
    <sortCondition ref="D331:D356"/>
    <sortCondition ref="F331:F356"/>
    <sortCondition ref="E331:E35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5"/>
  <sheetViews>
    <sheetView workbookViewId="0">
      <selection activeCell="E17" sqref="E17"/>
    </sheetView>
  </sheetViews>
  <sheetFormatPr defaultRowHeight="14.4" x14ac:dyDescent="0.3"/>
  <cols>
    <col min="1" max="1" width="13.109375" bestFit="1" customWidth="1"/>
    <col min="2" max="2" width="8.33203125" bestFit="1" customWidth="1"/>
    <col min="3" max="3" width="40.109375" bestFit="1" customWidth="1"/>
    <col min="4" max="4" width="8.33203125" bestFit="1" customWidth="1"/>
    <col min="5" max="5" width="10.44140625" bestFit="1" customWidth="1"/>
    <col min="6" max="6" width="14.109375" bestFit="1" customWidth="1"/>
    <col min="7" max="7" width="14.33203125" bestFit="1" customWidth="1"/>
  </cols>
  <sheetData>
    <row r="1" spans="1:8" ht="13.95" customHeight="1" x14ac:dyDescent="0.3">
      <c r="A1" s="2" t="s">
        <v>176</v>
      </c>
      <c r="B1" s="2" t="s">
        <v>0</v>
      </c>
      <c r="C1" s="2" t="s">
        <v>1</v>
      </c>
      <c r="D1" s="2" t="s">
        <v>171</v>
      </c>
      <c r="E1" s="2" t="s">
        <v>172</v>
      </c>
      <c r="F1" s="2" t="s">
        <v>170</v>
      </c>
      <c r="G1" s="2" t="s">
        <v>2</v>
      </c>
      <c r="H1" s="2" t="s">
        <v>3</v>
      </c>
    </row>
    <row r="2" spans="1:8" x14ac:dyDescent="0.3">
      <c r="A2" s="3">
        <v>1401120</v>
      </c>
      <c r="B2" s="1" t="s">
        <v>232</v>
      </c>
      <c r="C2" s="1" t="s">
        <v>272</v>
      </c>
      <c r="D2" s="1" t="s">
        <v>174</v>
      </c>
      <c r="E2" s="1" t="s">
        <v>173</v>
      </c>
      <c r="F2" s="1" t="s">
        <v>177</v>
      </c>
      <c r="G2" s="1" t="s">
        <v>5</v>
      </c>
      <c r="H2" s="1"/>
    </row>
    <row r="3" spans="1:8" x14ac:dyDescent="0.3">
      <c r="A3" s="3">
        <v>1501126</v>
      </c>
      <c r="B3" s="1" t="s">
        <v>232</v>
      </c>
      <c r="C3" s="1" t="s">
        <v>273</v>
      </c>
      <c r="D3" s="1" t="s">
        <v>174</v>
      </c>
      <c r="E3" s="1" t="s">
        <v>173</v>
      </c>
      <c r="F3" s="1" t="s">
        <v>177</v>
      </c>
      <c r="G3" s="1" t="s">
        <v>5</v>
      </c>
      <c r="H3" s="1"/>
    </row>
    <row r="4" spans="1:8" x14ac:dyDescent="0.3">
      <c r="A4" s="3">
        <v>1905050</v>
      </c>
      <c r="B4" s="1" t="s">
        <v>232</v>
      </c>
      <c r="C4" s="1" t="s">
        <v>274</v>
      </c>
      <c r="D4" s="1" t="s">
        <v>174</v>
      </c>
      <c r="E4" s="1" t="s">
        <v>173</v>
      </c>
      <c r="F4" s="1" t="s">
        <v>177</v>
      </c>
      <c r="G4" s="1" t="s">
        <v>5</v>
      </c>
      <c r="H4" s="1"/>
    </row>
    <row r="5" spans="1:8" x14ac:dyDescent="0.3">
      <c r="A5" s="3">
        <v>1905089</v>
      </c>
      <c r="B5" s="1" t="s">
        <v>232</v>
      </c>
      <c r="C5" s="1" t="s">
        <v>275</v>
      </c>
      <c r="D5" s="1" t="s">
        <v>174</v>
      </c>
      <c r="E5" s="1" t="s">
        <v>173</v>
      </c>
      <c r="F5" s="1" t="s">
        <v>177</v>
      </c>
      <c r="G5" s="1" t="s">
        <v>5</v>
      </c>
      <c r="H5" s="1"/>
    </row>
    <row r="6" spans="1:8" x14ac:dyDescent="0.3">
      <c r="A6" s="3">
        <v>1905244</v>
      </c>
      <c r="B6" s="1" t="s">
        <v>232</v>
      </c>
      <c r="C6" s="1" t="s">
        <v>276</v>
      </c>
      <c r="D6" s="1" t="s">
        <v>174</v>
      </c>
      <c r="E6" s="1" t="s">
        <v>173</v>
      </c>
      <c r="F6" s="1" t="s">
        <v>177</v>
      </c>
      <c r="G6" s="1" t="s">
        <v>5</v>
      </c>
      <c r="H6" s="1"/>
    </row>
    <row r="7" spans="1:8" x14ac:dyDescent="0.3">
      <c r="A7" s="3">
        <v>1905059</v>
      </c>
      <c r="B7" s="1" t="s">
        <v>232</v>
      </c>
      <c r="C7" s="1" t="s">
        <v>277</v>
      </c>
      <c r="D7" s="1" t="s">
        <v>174</v>
      </c>
      <c r="E7" s="1" t="s">
        <v>173</v>
      </c>
      <c r="F7" s="1" t="s">
        <v>177</v>
      </c>
      <c r="G7" s="1" t="s">
        <v>5</v>
      </c>
      <c r="H7" s="1"/>
    </row>
    <row r="8" spans="1:8" x14ac:dyDescent="0.3">
      <c r="A8" s="3">
        <v>1501080</v>
      </c>
      <c r="B8" s="1" t="s">
        <v>232</v>
      </c>
      <c r="C8" s="1" t="s">
        <v>278</v>
      </c>
      <c r="D8" s="1" t="s">
        <v>174</v>
      </c>
      <c r="E8" s="1" t="s">
        <v>173</v>
      </c>
      <c r="F8" s="1" t="s">
        <v>177</v>
      </c>
      <c r="G8" s="1" t="s">
        <v>5</v>
      </c>
      <c r="H8" s="1"/>
    </row>
    <row r="9" spans="1:8" x14ac:dyDescent="0.3">
      <c r="A9" s="3">
        <v>1905158</v>
      </c>
      <c r="B9" s="1" t="s">
        <v>232</v>
      </c>
      <c r="C9" s="1" t="s">
        <v>279</v>
      </c>
      <c r="D9" s="1" t="s">
        <v>174</v>
      </c>
      <c r="E9" s="1" t="s">
        <v>173</v>
      </c>
      <c r="F9" s="1" t="s">
        <v>177</v>
      </c>
      <c r="G9" s="1" t="s">
        <v>5</v>
      </c>
      <c r="H9" s="1"/>
    </row>
    <row r="10" spans="1:8" x14ac:dyDescent="0.3">
      <c r="A10" s="3">
        <v>1905123</v>
      </c>
      <c r="B10" s="1" t="s">
        <v>232</v>
      </c>
      <c r="C10" s="1" t="s">
        <v>280</v>
      </c>
      <c r="D10" s="1" t="s">
        <v>174</v>
      </c>
      <c r="E10" s="1" t="s">
        <v>173</v>
      </c>
      <c r="F10" s="1" t="s">
        <v>177</v>
      </c>
      <c r="G10" s="1" t="s">
        <v>5</v>
      </c>
      <c r="H10" s="1"/>
    </row>
    <row r="11" spans="1:8" x14ac:dyDescent="0.3">
      <c r="A11" s="3">
        <v>1501014</v>
      </c>
      <c r="B11" s="1" t="s">
        <v>232</v>
      </c>
      <c r="C11" s="1" t="s">
        <v>281</v>
      </c>
      <c r="D11" s="1" t="s">
        <v>174</v>
      </c>
      <c r="E11" s="1" t="s">
        <v>173</v>
      </c>
      <c r="F11" s="1" t="s">
        <v>177</v>
      </c>
      <c r="G11" s="1" t="s">
        <v>5</v>
      </c>
      <c r="H11" s="1"/>
    </row>
    <row r="12" spans="1:8" x14ac:dyDescent="0.3">
      <c r="A12" s="3">
        <v>1501135</v>
      </c>
      <c r="B12" s="1" t="s">
        <v>232</v>
      </c>
      <c r="C12" s="1" t="s">
        <v>282</v>
      </c>
      <c r="D12" s="1" t="s">
        <v>174</v>
      </c>
      <c r="E12" s="1" t="s">
        <v>173</v>
      </c>
      <c r="F12" s="1" t="s">
        <v>177</v>
      </c>
      <c r="G12" s="1" t="s">
        <v>5</v>
      </c>
      <c r="H12" s="1"/>
    </row>
    <row r="13" spans="1:8" x14ac:dyDescent="0.3">
      <c r="A13" s="3">
        <v>1905170</v>
      </c>
      <c r="B13" s="1" t="s">
        <v>232</v>
      </c>
      <c r="C13" s="1" t="s">
        <v>283</v>
      </c>
      <c r="D13" s="1" t="s">
        <v>174</v>
      </c>
      <c r="E13" s="1" t="s">
        <v>173</v>
      </c>
      <c r="F13" s="1" t="s">
        <v>177</v>
      </c>
      <c r="G13" s="1" t="s">
        <v>5</v>
      </c>
      <c r="H13" s="1"/>
    </row>
    <row r="14" spans="1:8" x14ac:dyDescent="0.3">
      <c r="A14" s="3">
        <v>1905149</v>
      </c>
      <c r="B14" s="1" t="s">
        <v>232</v>
      </c>
      <c r="C14" s="1" t="s">
        <v>284</v>
      </c>
      <c r="D14" s="1" t="s">
        <v>174</v>
      </c>
      <c r="E14" s="1" t="s">
        <v>173</v>
      </c>
      <c r="F14" s="1" t="s">
        <v>177</v>
      </c>
      <c r="G14" s="1" t="s">
        <v>5</v>
      </c>
      <c r="H14" s="1"/>
    </row>
    <row r="15" spans="1:8" x14ac:dyDescent="0.3">
      <c r="A15" s="3">
        <v>1401108</v>
      </c>
      <c r="B15" s="1" t="s">
        <v>232</v>
      </c>
      <c r="C15" s="1" t="s">
        <v>285</v>
      </c>
      <c r="D15" s="1" t="s">
        <v>174</v>
      </c>
      <c r="E15" s="1" t="s">
        <v>173</v>
      </c>
      <c r="F15" s="1" t="s">
        <v>177</v>
      </c>
      <c r="G15" s="1" t="s">
        <v>5</v>
      </c>
      <c r="H15" s="1"/>
    </row>
    <row r="16" spans="1:8" x14ac:dyDescent="0.3">
      <c r="A16" s="3">
        <v>1401141</v>
      </c>
      <c r="B16" s="1" t="s">
        <v>232</v>
      </c>
      <c r="C16" s="1" t="s">
        <v>286</v>
      </c>
      <c r="D16" s="1" t="s">
        <v>175</v>
      </c>
      <c r="E16" s="1" t="s">
        <v>173</v>
      </c>
      <c r="F16" s="1" t="s">
        <v>177</v>
      </c>
      <c r="G16" s="1" t="s">
        <v>5</v>
      </c>
      <c r="H16" s="1"/>
    </row>
    <row r="17" spans="1:8" x14ac:dyDescent="0.3">
      <c r="A17" s="3">
        <v>1501170</v>
      </c>
      <c r="B17" s="1" t="s">
        <v>232</v>
      </c>
      <c r="C17" s="1" t="s">
        <v>287</v>
      </c>
      <c r="D17" s="1" t="s">
        <v>175</v>
      </c>
      <c r="E17" s="1" t="s">
        <v>173</v>
      </c>
      <c r="F17" s="1" t="s">
        <v>177</v>
      </c>
      <c r="G17" s="1" t="s">
        <v>5</v>
      </c>
      <c r="H17" s="1"/>
    </row>
    <row r="18" spans="1:8" x14ac:dyDescent="0.3">
      <c r="A18" s="3">
        <v>1501102</v>
      </c>
      <c r="B18" s="1" t="s">
        <v>234</v>
      </c>
      <c r="C18" s="1" t="s">
        <v>288</v>
      </c>
      <c r="D18" s="1" t="s">
        <v>174</v>
      </c>
      <c r="E18" s="1" t="s">
        <v>173</v>
      </c>
      <c r="F18" s="1" t="s">
        <v>177</v>
      </c>
      <c r="G18" s="1" t="s">
        <v>5</v>
      </c>
      <c r="H18" s="1"/>
    </row>
    <row r="19" spans="1:8" x14ac:dyDescent="0.3">
      <c r="A19" s="3">
        <v>1501002</v>
      </c>
      <c r="B19" s="1" t="s">
        <v>234</v>
      </c>
      <c r="C19" s="1" t="s">
        <v>289</v>
      </c>
      <c r="D19" s="1" t="s">
        <v>174</v>
      </c>
      <c r="E19" s="1" t="s">
        <v>173</v>
      </c>
      <c r="F19" s="1" t="s">
        <v>177</v>
      </c>
      <c r="G19" s="1" t="s">
        <v>5</v>
      </c>
      <c r="H19" s="1"/>
    </row>
    <row r="20" spans="1:8" x14ac:dyDescent="0.3">
      <c r="A20" s="3">
        <v>1905042</v>
      </c>
      <c r="B20" s="1" t="s">
        <v>234</v>
      </c>
      <c r="C20" s="1" t="s">
        <v>290</v>
      </c>
      <c r="D20" s="1" t="s">
        <v>174</v>
      </c>
      <c r="E20" s="1" t="s">
        <v>173</v>
      </c>
      <c r="F20" s="1" t="s">
        <v>177</v>
      </c>
      <c r="G20" s="1" t="s">
        <v>5</v>
      </c>
      <c r="H20" s="1"/>
    </row>
    <row r="21" spans="1:8" x14ac:dyDescent="0.3">
      <c r="A21" s="3">
        <v>1501159</v>
      </c>
      <c r="B21" s="1" t="s">
        <v>234</v>
      </c>
      <c r="C21" s="1" t="s">
        <v>291</v>
      </c>
      <c r="D21" s="1" t="s">
        <v>174</v>
      </c>
      <c r="E21" s="1" t="s">
        <v>173</v>
      </c>
      <c r="F21" s="1" t="s">
        <v>177</v>
      </c>
      <c r="G21" s="1" t="s">
        <v>5</v>
      </c>
      <c r="H21" s="1"/>
    </row>
    <row r="22" spans="1:8" x14ac:dyDescent="0.3">
      <c r="A22" s="3">
        <v>1905076</v>
      </c>
      <c r="B22" s="1" t="s">
        <v>234</v>
      </c>
      <c r="C22" s="1" t="s">
        <v>292</v>
      </c>
      <c r="D22" s="1" t="s">
        <v>174</v>
      </c>
      <c r="E22" s="1" t="s">
        <v>173</v>
      </c>
      <c r="F22" s="1" t="s">
        <v>177</v>
      </c>
      <c r="G22" s="1" t="s">
        <v>5</v>
      </c>
      <c r="H22" s="1"/>
    </row>
    <row r="23" spans="1:8" x14ac:dyDescent="0.3">
      <c r="A23" s="3">
        <v>1501005</v>
      </c>
      <c r="B23" s="1" t="s">
        <v>234</v>
      </c>
      <c r="C23" s="1" t="s">
        <v>293</v>
      </c>
      <c r="D23" s="1" t="s">
        <v>174</v>
      </c>
      <c r="E23" s="1" t="s">
        <v>173</v>
      </c>
      <c r="F23" s="1" t="s">
        <v>177</v>
      </c>
      <c r="G23" s="1" t="s">
        <v>5</v>
      </c>
      <c r="H23" s="1"/>
    </row>
    <row r="24" spans="1:8" x14ac:dyDescent="0.3">
      <c r="A24" s="3">
        <v>1501009</v>
      </c>
      <c r="B24" s="1" t="s">
        <v>234</v>
      </c>
      <c r="C24" s="1" t="s">
        <v>294</v>
      </c>
      <c r="D24" s="1" t="s">
        <v>174</v>
      </c>
      <c r="E24" s="1" t="s">
        <v>173</v>
      </c>
      <c r="F24" s="1" t="s">
        <v>177</v>
      </c>
      <c r="G24" s="1" t="s">
        <v>5</v>
      </c>
      <c r="H24" s="1"/>
    </row>
    <row r="25" spans="1:8" x14ac:dyDescent="0.3">
      <c r="A25" s="3">
        <v>1905259</v>
      </c>
      <c r="B25" s="1" t="s">
        <v>234</v>
      </c>
      <c r="C25" s="1" t="s">
        <v>295</v>
      </c>
      <c r="D25" s="1" t="s">
        <v>174</v>
      </c>
      <c r="E25" s="1" t="s">
        <v>173</v>
      </c>
      <c r="F25" s="1" t="s">
        <v>177</v>
      </c>
      <c r="G25" s="1" t="s">
        <v>5</v>
      </c>
      <c r="H25" s="1"/>
    </row>
    <row r="26" spans="1:8" x14ac:dyDescent="0.3">
      <c r="A26" s="3">
        <v>1905029</v>
      </c>
      <c r="B26" s="1" t="s">
        <v>234</v>
      </c>
      <c r="C26" s="1" t="s">
        <v>296</v>
      </c>
      <c r="D26" s="1" t="s">
        <v>174</v>
      </c>
      <c r="E26" s="1" t="s">
        <v>173</v>
      </c>
      <c r="F26" s="1" t="s">
        <v>177</v>
      </c>
      <c r="G26" s="1" t="s">
        <v>5</v>
      </c>
      <c r="H26" s="1"/>
    </row>
    <row r="27" spans="1:8" x14ac:dyDescent="0.3">
      <c r="A27" s="3">
        <v>1905126</v>
      </c>
      <c r="B27" s="1" t="s">
        <v>234</v>
      </c>
      <c r="C27" s="1" t="s">
        <v>297</v>
      </c>
      <c r="D27" s="1" t="s">
        <v>174</v>
      </c>
      <c r="E27" s="1" t="s">
        <v>173</v>
      </c>
      <c r="F27" s="1" t="s">
        <v>177</v>
      </c>
      <c r="G27" s="1" t="s">
        <v>5</v>
      </c>
      <c r="H27" s="1"/>
    </row>
    <row r="28" spans="1:8" x14ac:dyDescent="0.3">
      <c r="A28" s="3">
        <v>1905086</v>
      </c>
      <c r="B28" s="1" t="s">
        <v>234</v>
      </c>
      <c r="C28" s="1" t="s">
        <v>298</v>
      </c>
      <c r="D28" s="1" t="s">
        <v>174</v>
      </c>
      <c r="E28" s="1" t="s">
        <v>173</v>
      </c>
      <c r="F28" s="1" t="s">
        <v>177</v>
      </c>
      <c r="G28" s="1" t="s">
        <v>5</v>
      </c>
      <c r="H28" s="1"/>
    </row>
    <row r="29" spans="1:8" x14ac:dyDescent="0.3">
      <c r="A29" s="3">
        <v>1905150</v>
      </c>
      <c r="B29" s="1" t="s">
        <v>234</v>
      </c>
      <c r="C29" s="1" t="s">
        <v>299</v>
      </c>
      <c r="D29" s="1" t="s">
        <v>174</v>
      </c>
      <c r="E29" s="1" t="s">
        <v>173</v>
      </c>
      <c r="F29" s="1" t="s">
        <v>177</v>
      </c>
      <c r="G29" s="1" t="s">
        <v>5</v>
      </c>
      <c r="H29" s="1"/>
    </row>
    <row r="30" spans="1:8" x14ac:dyDescent="0.3">
      <c r="A30" s="3">
        <v>1905138</v>
      </c>
      <c r="B30" s="1" t="s">
        <v>234</v>
      </c>
      <c r="C30" s="1" t="s">
        <v>300</v>
      </c>
      <c r="D30" s="1" t="s">
        <v>174</v>
      </c>
      <c r="E30" s="1" t="s">
        <v>173</v>
      </c>
      <c r="F30" s="1" t="s">
        <v>177</v>
      </c>
      <c r="G30" s="1" t="s">
        <v>5</v>
      </c>
      <c r="H30" s="1"/>
    </row>
    <row r="31" spans="1:8" x14ac:dyDescent="0.3">
      <c r="A31" s="3">
        <v>1905174</v>
      </c>
      <c r="B31" s="1" t="s">
        <v>234</v>
      </c>
      <c r="C31" s="1" t="s">
        <v>301</v>
      </c>
      <c r="D31" s="1" t="s">
        <v>174</v>
      </c>
      <c r="E31" s="1" t="s">
        <v>173</v>
      </c>
      <c r="F31" s="1" t="s">
        <v>177</v>
      </c>
      <c r="G31" s="1" t="s">
        <v>5</v>
      </c>
      <c r="H31" s="1"/>
    </row>
    <row r="32" spans="1:8" x14ac:dyDescent="0.3">
      <c r="A32" s="3">
        <v>1905132</v>
      </c>
      <c r="B32" s="1" t="s">
        <v>234</v>
      </c>
      <c r="C32" s="1" t="s">
        <v>302</v>
      </c>
      <c r="D32" s="1" t="s">
        <v>174</v>
      </c>
      <c r="E32" s="1" t="s">
        <v>173</v>
      </c>
      <c r="F32" s="1" t="s">
        <v>177</v>
      </c>
      <c r="G32" s="1" t="s">
        <v>5</v>
      </c>
      <c r="H32" s="1"/>
    </row>
    <row r="33" spans="1:8" x14ac:dyDescent="0.3">
      <c r="A33" s="3">
        <v>1501140</v>
      </c>
      <c r="B33" s="1" t="s">
        <v>234</v>
      </c>
      <c r="C33" s="1" t="s">
        <v>303</v>
      </c>
      <c r="D33" s="1" t="s">
        <v>174</v>
      </c>
      <c r="E33" s="1" t="s">
        <v>173</v>
      </c>
      <c r="F33" s="1" t="s">
        <v>177</v>
      </c>
      <c r="G33" s="1" t="s">
        <v>5</v>
      </c>
      <c r="H33" s="1"/>
    </row>
    <row r="34" spans="1:8" x14ac:dyDescent="0.3">
      <c r="A34" s="3">
        <v>1805303</v>
      </c>
      <c r="B34" s="1" t="s">
        <v>234</v>
      </c>
      <c r="C34" s="1" t="s">
        <v>304</v>
      </c>
      <c r="D34" s="1" t="s">
        <v>175</v>
      </c>
      <c r="E34" s="1" t="s">
        <v>173</v>
      </c>
      <c r="F34" s="1" t="s">
        <v>177</v>
      </c>
      <c r="G34" s="1" t="s">
        <v>5</v>
      </c>
      <c r="H34" s="1"/>
    </row>
    <row r="35" spans="1:8" x14ac:dyDescent="0.3">
      <c r="A35" s="3">
        <v>1905137</v>
      </c>
      <c r="B35" s="1" t="s">
        <v>234</v>
      </c>
      <c r="C35" s="1" t="s">
        <v>305</v>
      </c>
      <c r="D35" s="1" t="s">
        <v>175</v>
      </c>
      <c r="E35" s="1" t="s">
        <v>173</v>
      </c>
      <c r="F35" s="1" t="s">
        <v>177</v>
      </c>
      <c r="G35" s="1" t="s">
        <v>5</v>
      </c>
      <c r="H35" s="1"/>
    </row>
    <row r="36" spans="1:8" x14ac:dyDescent="0.3">
      <c r="A36" s="3">
        <v>1905129</v>
      </c>
      <c r="B36" s="1" t="s">
        <v>234</v>
      </c>
      <c r="C36" s="1" t="s">
        <v>306</v>
      </c>
      <c r="D36" s="1" t="s">
        <v>175</v>
      </c>
      <c r="E36" s="1" t="s">
        <v>173</v>
      </c>
      <c r="F36" s="1" t="s">
        <v>177</v>
      </c>
      <c r="G36" s="1" t="s">
        <v>5</v>
      </c>
      <c r="H36" s="1"/>
    </row>
    <row r="37" spans="1:8" x14ac:dyDescent="0.3">
      <c r="A37" s="3">
        <v>1905256</v>
      </c>
      <c r="B37" s="1" t="s">
        <v>234</v>
      </c>
      <c r="C37" s="1" t="s">
        <v>307</v>
      </c>
      <c r="D37" s="1" t="s">
        <v>175</v>
      </c>
      <c r="E37" s="1" t="s">
        <v>173</v>
      </c>
      <c r="F37" s="1" t="s">
        <v>177</v>
      </c>
      <c r="G37" s="1" t="s">
        <v>5</v>
      </c>
      <c r="H37" s="1"/>
    </row>
    <row r="38" spans="1:8" x14ac:dyDescent="0.3">
      <c r="A38" s="3">
        <v>1905095</v>
      </c>
      <c r="B38" s="1" t="s">
        <v>234</v>
      </c>
      <c r="C38" s="1" t="s">
        <v>308</v>
      </c>
      <c r="D38" s="1" t="s">
        <v>175</v>
      </c>
      <c r="E38" s="1" t="s">
        <v>173</v>
      </c>
      <c r="F38" s="1" t="s">
        <v>177</v>
      </c>
      <c r="G38" s="1" t="s">
        <v>5</v>
      </c>
      <c r="H38" s="1"/>
    </row>
    <row r="39" spans="1:8" x14ac:dyDescent="0.3">
      <c r="A39" s="3">
        <v>1905090</v>
      </c>
      <c r="B39" s="1" t="s">
        <v>234</v>
      </c>
      <c r="C39" s="1" t="s">
        <v>309</v>
      </c>
      <c r="D39" s="1" t="s">
        <v>175</v>
      </c>
      <c r="E39" s="1" t="s">
        <v>173</v>
      </c>
      <c r="F39" s="1" t="s">
        <v>177</v>
      </c>
      <c r="G39" s="1" t="s">
        <v>5</v>
      </c>
      <c r="H39" s="1"/>
    </row>
    <row r="40" spans="1:8" x14ac:dyDescent="0.3">
      <c r="A40" s="3">
        <v>1501027</v>
      </c>
      <c r="B40" s="1" t="s">
        <v>238</v>
      </c>
      <c r="C40" s="1" t="s">
        <v>310</v>
      </c>
      <c r="D40" s="1" t="s">
        <v>174</v>
      </c>
      <c r="E40" s="1" t="s">
        <v>173</v>
      </c>
      <c r="F40" s="1" t="s">
        <v>177</v>
      </c>
      <c r="G40" s="1" t="s">
        <v>5</v>
      </c>
      <c r="H40" s="1"/>
    </row>
    <row r="41" spans="1:8" x14ac:dyDescent="0.3">
      <c r="A41" s="3">
        <v>1501129</v>
      </c>
      <c r="B41" s="1" t="s">
        <v>238</v>
      </c>
      <c r="C41" s="1" t="s">
        <v>311</v>
      </c>
      <c r="D41" s="1" t="s">
        <v>174</v>
      </c>
      <c r="E41" s="1" t="s">
        <v>173</v>
      </c>
      <c r="F41" s="1" t="s">
        <v>177</v>
      </c>
      <c r="G41" s="1" t="s">
        <v>5</v>
      </c>
      <c r="H41" s="1"/>
    </row>
    <row r="42" spans="1:8" x14ac:dyDescent="0.3">
      <c r="A42" s="3">
        <v>1501010</v>
      </c>
      <c r="B42" s="1" t="s">
        <v>238</v>
      </c>
      <c r="C42" s="1" t="s">
        <v>312</v>
      </c>
      <c r="D42" s="1" t="s">
        <v>174</v>
      </c>
      <c r="E42" s="1" t="s">
        <v>173</v>
      </c>
      <c r="F42" s="1" t="s">
        <v>177</v>
      </c>
      <c r="G42" s="1" t="s">
        <v>5</v>
      </c>
      <c r="H42" s="1"/>
    </row>
    <row r="43" spans="1:8" x14ac:dyDescent="0.3">
      <c r="A43" s="3">
        <v>1501060</v>
      </c>
      <c r="B43" s="1" t="s">
        <v>238</v>
      </c>
      <c r="C43" s="1" t="s">
        <v>313</v>
      </c>
      <c r="D43" s="1" t="s">
        <v>174</v>
      </c>
      <c r="E43" s="1" t="s">
        <v>173</v>
      </c>
      <c r="F43" s="1" t="s">
        <v>177</v>
      </c>
      <c r="G43" s="1" t="s">
        <v>5</v>
      </c>
      <c r="H43" s="1"/>
    </row>
    <row r="44" spans="1:8" x14ac:dyDescent="0.3">
      <c r="A44" s="3">
        <v>1805334</v>
      </c>
      <c r="B44" s="1" t="s">
        <v>238</v>
      </c>
      <c r="C44" s="1" t="s">
        <v>314</v>
      </c>
      <c r="D44" s="1" t="s">
        <v>174</v>
      </c>
      <c r="E44" s="1" t="s">
        <v>173</v>
      </c>
      <c r="F44" s="1" t="s">
        <v>177</v>
      </c>
      <c r="G44" s="1" t="s">
        <v>5</v>
      </c>
      <c r="H44" s="1"/>
    </row>
    <row r="45" spans="1:8" x14ac:dyDescent="0.3">
      <c r="A45" s="3">
        <v>1501013</v>
      </c>
      <c r="B45" s="1" t="s">
        <v>238</v>
      </c>
      <c r="C45" s="1" t="s">
        <v>315</v>
      </c>
      <c r="D45" s="1" t="s">
        <v>174</v>
      </c>
      <c r="E45" s="1" t="s">
        <v>173</v>
      </c>
      <c r="F45" s="1" t="s">
        <v>177</v>
      </c>
      <c r="G45" s="1" t="s">
        <v>5</v>
      </c>
      <c r="H45" s="1"/>
    </row>
    <row r="46" spans="1:8" x14ac:dyDescent="0.3">
      <c r="A46" s="3">
        <v>1905127</v>
      </c>
      <c r="B46" s="1" t="s">
        <v>238</v>
      </c>
      <c r="C46" s="1" t="s">
        <v>316</v>
      </c>
      <c r="D46" s="1" t="s">
        <v>174</v>
      </c>
      <c r="E46" s="1" t="s">
        <v>173</v>
      </c>
      <c r="F46" s="1" t="s">
        <v>177</v>
      </c>
      <c r="G46" s="1" t="s">
        <v>5</v>
      </c>
      <c r="H46" s="1"/>
    </row>
    <row r="47" spans="1:8" x14ac:dyDescent="0.3">
      <c r="A47" s="3">
        <v>1501015</v>
      </c>
      <c r="B47" s="1" t="s">
        <v>238</v>
      </c>
      <c r="C47" s="1" t="s">
        <v>317</v>
      </c>
      <c r="D47" s="1" t="s">
        <v>174</v>
      </c>
      <c r="E47" s="1" t="s">
        <v>173</v>
      </c>
      <c r="F47" s="1" t="s">
        <v>177</v>
      </c>
      <c r="G47" s="1" t="s">
        <v>5</v>
      </c>
      <c r="H47" s="1"/>
    </row>
    <row r="48" spans="1:8" x14ac:dyDescent="0.3">
      <c r="A48" s="3">
        <v>1905055</v>
      </c>
      <c r="B48" s="1" t="s">
        <v>238</v>
      </c>
      <c r="C48" s="1" t="s">
        <v>318</v>
      </c>
      <c r="D48" s="1" t="s">
        <v>174</v>
      </c>
      <c r="E48" s="1" t="s">
        <v>173</v>
      </c>
      <c r="F48" s="1" t="s">
        <v>177</v>
      </c>
      <c r="G48" s="1" t="s">
        <v>5</v>
      </c>
      <c r="H48" s="1"/>
    </row>
    <row r="49" spans="1:8" x14ac:dyDescent="0.3">
      <c r="A49" s="3">
        <v>1905072</v>
      </c>
      <c r="B49" s="1" t="s">
        <v>238</v>
      </c>
      <c r="C49" s="1" t="s">
        <v>319</v>
      </c>
      <c r="D49" s="1" t="s">
        <v>174</v>
      </c>
      <c r="E49" s="1" t="s">
        <v>173</v>
      </c>
      <c r="F49" s="1" t="s">
        <v>177</v>
      </c>
      <c r="G49" s="1" t="s">
        <v>5</v>
      </c>
      <c r="H49" s="1"/>
    </row>
    <row r="50" spans="1:8" x14ac:dyDescent="0.3">
      <c r="A50" s="3">
        <v>1501111</v>
      </c>
      <c r="B50" s="1" t="s">
        <v>238</v>
      </c>
      <c r="C50" s="1" t="s">
        <v>320</v>
      </c>
      <c r="D50" s="1" t="s">
        <v>174</v>
      </c>
      <c r="E50" s="1" t="s">
        <v>173</v>
      </c>
      <c r="F50" s="1" t="s">
        <v>177</v>
      </c>
      <c r="G50" s="1" t="s">
        <v>5</v>
      </c>
      <c r="H50" s="1"/>
    </row>
    <row r="51" spans="1:8" x14ac:dyDescent="0.3">
      <c r="A51" s="3">
        <v>1805324</v>
      </c>
      <c r="B51" s="1" t="s">
        <v>238</v>
      </c>
      <c r="C51" s="1" t="s">
        <v>321</v>
      </c>
      <c r="D51" s="1" t="s">
        <v>174</v>
      </c>
      <c r="E51" s="1" t="s">
        <v>173</v>
      </c>
      <c r="F51" s="1" t="s">
        <v>177</v>
      </c>
      <c r="G51" s="1" t="s">
        <v>5</v>
      </c>
      <c r="H51" s="1"/>
    </row>
    <row r="52" spans="1:8" x14ac:dyDescent="0.3">
      <c r="A52" s="3">
        <v>1501016</v>
      </c>
      <c r="B52" s="1" t="s">
        <v>238</v>
      </c>
      <c r="C52" s="1" t="s">
        <v>322</v>
      </c>
      <c r="D52" s="1" t="s">
        <v>174</v>
      </c>
      <c r="E52" s="1" t="s">
        <v>173</v>
      </c>
      <c r="F52" s="1" t="s">
        <v>177</v>
      </c>
      <c r="G52" s="1" t="s">
        <v>5</v>
      </c>
      <c r="H52" s="1"/>
    </row>
    <row r="53" spans="1:8" x14ac:dyDescent="0.3">
      <c r="A53" s="3">
        <v>1501017</v>
      </c>
      <c r="B53" s="1" t="s">
        <v>238</v>
      </c>
      <c r="C53" s="1" t="s">
        <v>323</v>
      </c>
      <c r="D53" s="1" t="s">
        <v>174</v>
      </c>
      <c r="E53" s="1" t="s">
        <v>173</v>
      </c>
      <c r="F53" s="1" t="s">
        <v>177</v>
      </c>
      <c r="G53" s="1" t="s">
        <v>5</v>
      </c>
      <c r="H53" s="1"/>
    </row>
    <row r="54" spans="1:8" x14ac:dyDescent="0.3">
      <c r="A54" s="3">
        <v>1501163</v>
      </c>
      <c r="B54" s="1" t="s">
        <v>238</v>
      </c>
      <c r="C54" s="1" t="s">
        <v>324</v>
      </c>
      <c r="D54" s="1" t="s">
        <v>174</v>
      </c>
      <c r="E54" s="1" t="s">
        <v>173</v>
      </c>
      <c r="F54" s="1" t="s">
        <v>177</v>
      </c>
      <c r="G54" s="1" t="s">
        <v>5</v>
      </c>
      <c r="H54" s="1"/>
    </row>
    <row r="55" spans="1:8" x14ac:dyDescent="0.3">
      <c r="A55" s="3">
        <v>1703013</v>
      </c>
      <c r="B55" s="1" t="s">
        <v>238</v>
      </c>
      <c r="C55" s="1" t="s">
        <v>325</v>
      </c>
      <c r="D55" s="1" t="s">
        <v>174</v>
      </c>
      <c r="E55" s="1" t="s">
        <v>173</v>
      </c>
      <c r="F55" s="1" t="s">
        <v>177</v>
      </c>
      <c r="G55" s="1" t="s">
        <v>5</v>
      </c>
      <c r="H55" s="1"/>
    </row>
    <row r="56" spans="1:8" x14ac:dyDescent="0.3">
      <c r="A56" s="3">
        <v>1905035</v>
      </c>
      <c r="B56" s="1" t="s">
        <v>238</v>
      </c>
      <c r="C56" s="1" t="s">
        <v>326</v>
      </c>
      <c r="D56" s="1" t="s">
        <v>175</v>
      </c>
      <c r="E56" s="1" t="s">
        <v>173</v>
      </c>
      <c r="F56" s="1" t="s">
        <v>177</v>
      </c>
      <c r="G56" s="1" t="s">
        <v>5</v>
      </c>
      <c r="H56" s="1"/>
    </row>
    <row r="57" spans="1:8" x14ac:dyDescent="0.3">
      <c r="A57" s="3">
        <v>1905294</v>
      </c>
      <c r="B57" s="1" t="s">
        <v>238</v>
      </c>
      <c r="C57" s="1" t="s">
        <v>327</v>
      </c>
      <c r="D57" s="1" t="s">
        <v>175</v>
      </c>
      <c r="E57" s="1" t="s">
        <v>173</v>
      </c>
      <c r="F57" s="1" t="s">
        <v>177</v>
      </c>
      <c r="G57" s="1" t="s">
        <v>5</v>
      </c>
      <c r="H57" s="1"/>
    </row>
    <row r="58" spans="1:8" x14ac:dyDescent="0.3">
      <c r="A58" s="3">
        <v>1703002</v>
      </c>
      <c r="B58" s="1" t="s">
        <v>238</v>
      </c>
      <c r="C58" s="1" t="s">
        <v>328</v>
      </c>
      <c r="D58" s="1" t="s">
        <v>175</v>
      </c>
      <c r="E58" s="1" t="s">
        <v>173</v>
      </c>
      <c r="F58" s="1" t="s">
        <v>177</v>
      </c>
      <c r="G58" s="1" t="s">
        <v>5</v>
      </c>
      <c r="H58" s="1"/>
    </row>
    <row r="59" spans="1:8" x14ac:dyDescent="0.3">
      <c r="A59" s="3">
        <v>1401120</v>
      </c>
      <c r="B59" s="1" t="s">
        <v>232</v>
      </c>
      <c r="C59" s="1" t="s">
        <v>272</v>
      </c>
      <c r="D59" s="1" t="s">
        <v>174</v>
      </c>
      <c r="E59" s="1" t="s">
        <v>173</v>
      </c>
      <c r="F59" s="1" t="s">
        <v>177</v>
      </c>
      <c r="G59" s="1" t="s">
        <v>8</v>
      </c>
      <c r="H59" s="1"/>
    </row>
    <row r="60" spans="1:8" x14ac:dyDescent="0.3">
      <c r="A60" s="3">
        <v>1501126</v>
      </c>
      <c r="B60" s="1" t="s">
        <v>232</v>
      </c>
      <c r="C60" s="1" t="s">
        <v>273</v>
      </c>
      <c r="D60" s="1" t="s">
        <v>174</v>
      </c>
      <c r="E60" s="1" t="s">
        <v>173</v>
      </c>
      <c r="F60" s="1" t="s">
        <v>177</v>
      </c>
      <c r="G60" s="1" t="s">
        <v>8</v>
      </c>
      <c r="H60" s="1"/>
    </row>
    <row r="61" spans="1:8" x14ac:dyDescent="0.3">
      <c r="A61" s="3">
        <v>1905050</v>
      </c>
      <c r="B61" s="1" t="s">
        <v>232</v>
      </c>
      <c r="C61" s="1" t="s">
        <v>274</v>
      </c>
      <c r="D61" s="1" t="s">
        <v>174</v>
      </c>
      <c r="E61" s="1" t="s">
        <v>173</v>
      </c>
      <c r="F61" s="1" t="s">
        <v>177</v>
      </c>
      <c r="G61" s="1" t="s">
        <v>8</v>
      </c>
      <c r="H61" s="1"/>
    </row>
    <row r="62" spans="1:8" x14ac:dyDescent="0.3">
      <c r="A62" s="3">
        <v>1905089</v>
      </c>
      <c r="B62" s="1" t="s">
        <v>232</v>
      </c>
      <c r="C62" s="1" t="s">
        <v>275</v>
      </c>
      <c r="D62" s="1" t="s">
        <v>174</v>
      </c>
      <c r="E62" s="1" t="s">
        <v>173</v>
      </c>
      <c r="F62" s="1" t="s">
        <v>177</v>
      </c>
      <c r="G62" s="1" t="s">
        <v>8</v>
      </c>
      <c r="H62" s="1"/>
    </row>
    <row r="63" spans="1:8" x14ac:dyDescent="0.3">
      <c r="A63" s="3">
        <v>1905244</v>
      </c>
      <c r="B63" s="1" t="s">
        <v>232</v>
      </c>
      <c r="C63" s="1" t="s">
        <v>276</v>
      </c>
      <c r="D63" s="1" t="s">
        <v>174</v>
      </c>
      <c r="E63" s="1" t="s">
        <v>173</v>
      </c>
      <c r="F63" s="1" t="s">
        <v>177</v>
      </c>
      <c r="G63" s="1" t="s">
        <v>8</v>
      </c>
      <c r="H63" s="1"/>
    </row>
    <row r="64" spans="1:8" x14ac:dyDescent="0.3">
      <c r="A64" s="3">
        <v>1905059</v>
      </c>
      <c r="B64" s="1" t="s">
        <v>232</v>
      </c>
      <c r="C64" s="1" t="s">
        <v>277</v>
      </c>
      <c r="D64" s="1" t="s">
        <v>174</v>
      </c>
      <c r="E64" s="1" t="s">
        <v>173</v>
      </c>
      <c r="F64" s="1" t="s">
        <v>177</v>
      </c>
      <c r="G64" s="1" t="s">
        <v>8</v>
      </c>
      <c r="H64" s="1"/>
    </row>
    <row r="65" spans="1:8" x14ac:dyDescent="0.3">
      <c r="A65" s="3">
        <v>1501080</v>
      </c>
      <c r="B65" s="1" t="s">
        <v>232</v>
      </c>
      <c r="C65" s="1" t="s">
        <v>278</v>
      </c>
      <c r="D65" s="1" t="s">
        <v>174</v>
      </c>
      <c r="E65" s="1" t="s">
        <v>173</v>
      </c>
      <c r="F65" s="1" t="s">
        <v>177</v>
      </c>
      <c r="G65" s="1" t="s">
        <v>8</v>
      </c>
      <c r="H65" s="1"/>
    </row>
    <row r="66" spans="1:8" x14ac:dyDescent="0.3">
      <c r="A66" s="3">
        <v>1905158</v>
      </c>
      <c r="B66" s="1" t="s">
        <v>232</v>
      </c>
      <c r="C66" s="1" t="s">
        <v>279</v>
      </c>
      <c r="D66" s="1" t="s">
        <v>174</v>
      </c>
      <c r="E66" s="1" t="s">
        <v>173</v>
      </c>
      <c r="F66" s="1" t="s">
        <v>177</v>
      </c>
      <c r="G66" s="1" t="s">
        <v>8</v>
      </c>
      <c r="H66" s="1"/>
    </row>
    <row r="67" spans="1:8" x14ac:dyDescent="0.3">
      <c r="A67" s="3">
        <v>1905123</v>
      </c>
      <c r="B67" s="1" t="s">
        <v>232</v>
      </c>
      <c r="C67" s="1" t="s">
        <v>280</v>
      </c>
      <c r="D67" s="1" t="s">
        <v>174</v>
      </c>
      <c r="E67" s="1" t="s">
        <v>173</v>
      </c>
      <c r="F67" s="1" t="s">
        <v>177</v>
      </c>
      <c r="G67" s="1" t="s">
        <v>8</v>
      </c>
      <c r="H67" s="1"/>
    </row>
    <row r="68" spans="1:8" x14ac:dyDescent="0.3">
      <c r="A68" s="3">
        <v>1501014</v>
      </c>
      <c r="B68" s="1" t="s">
        <v>232</v>
      </c>
      <c r="C68" s="1" t="s">
        <v>281</v>
      </c>
      <c r="D68" s="1" t="s">
        <v>174</v>
      </c>
      <c r="E68" s="1" t="s">
        <v>173</v>
      </c>
      <c r="F68" s="1" t="s">
        <v>177</v>
      </c>
      <c r="G68" s="1" t="s">
        <v>8</v>
      </c>
      <c r="H68" s="1"/>
    </row>
    <row r="69" spans="1:8" x14ac:dyDescent="0.3">
      <c r="A69" s="3">
        <v>1501135</v>
      </c>
      <c r="B69" s="1" t="s">
        <v>232</v>
      </c>
      <c r="C69" s="1" t="s">
        <v>282</v>
      </c>
      <c r="D69" s="1" t="s">
        <v>174</v>
      </c>
      <c r="E69" s="1" t="s">
        <v>173</v>
      </c>
      <c r="F69" s="1" t="s">
        <v>177</v>
      </c>
      <c r="G69" s="1" t="s">
        <v>8</v>
      </c>
      <c r="H69" s="1"/>
    </row>
    <row r="70" spans="1:8" x14ac:dyDescent="0.3">
      <c r="A70" s="3">
        <v>1905170</v>
      </c>
      <c r="B70" s="1" t="s">
        <v>232</v>
      </c>
      <c r="C70" s="1" t="s">
        <v>283</v>
      </c>
      <c r="D70" s="1" t="s">
        <v>174</v>
      </c>
      <c r="E70" s="1" t="s">
        <v>173</v>
      </c>
      <c r="F70" s="1" t="s">
        <v>177</v>
      </c>
      <c r="G70" s="1" t="s">
        <v>8</v>
      </c>
      <c r="H70" s="1"/>
    </row>
    <row r="71" spans="1:8" x14ac:dyDescent="0.3">
      <c r="A71" s="3">
        <v>1905149</v>
      </c>
      <c r="B71" s="1" t="s">
        <v>232</v>
      </c>
      <c r="C71" s="1" t="s">
        <v>284</v>
      </c>
      <c r="D71" s="1" t="s">
        <v>174</v>
      </c>
      <c r="E71" s="1" t="s">
        <v>173</v>
      </c>
      <c r="F71" s="1" t="s">
        <v>177</v>
      </c>
      <c r="G71" s="1" t="s">
        <v>8</v>
      </c>
      <c r="H71" s="1"/>
    </row>
    <row r="72" spans="1:8" x14ac:dyDescent="0.3">
      <c r="A72" s="3">
        <v>1401108</v>
      </c>
      <c r="B72" s="1" t="s">
        <v>232</v>
      </c>
      <c r="C72" s="1" t="s">
        <v>285</v>
      </c>
      <c r="D72" s="1" t="s">
        <v>174</v>
      </c>
      <c r="E72" s="1" t="s">
        <v>173</v>
      </c>
      <c r="F72" s="1" t="s">
        <v>177</v>
      </c>
      <c r="G72" s="1" t="s">
        <v>8</v>
      </c>
      <c r="H72" s="1"/>
    </row>
    <row r="73" spans="1:8" x14ac:dyDescent="0.3">
      <c r="A73" s="3">
        <v>1401141</v>
      </c>
      <c r="B73" s="1" t="s">
        <v>232</v>
      </c>
      <c r="C73" s="1" t="s">
        <v>286</v>
      </c>
      <c r="D73" s="1" t="s">
        <v>175</v>
      </c>
      <c r="E73" s="1" t="s">
        <v>173</v>
      </c>
      <c r="F73" s="1" t="s">
        <v>177</v>
      </c>
      <c r="G73" s="1" t="s">
        <v>8</v>
      </c>
      <c r="H73" s="1"/>
    </row>
    <row r="74" spans="1:8" x14ac:dyDescent="0.3">
      <c r="A74" s="3">
        <v>1501170</v>
      </c>
      <c r="B74" s="1" t="s">
        <v>232</v>
      </c>
      <c r="C74" s="1" t="s">
        <v>287</v>
      </c>
      <c r="D74" s="1" t="s">
        <v>175</v>
      </c>
      <c r="E74" s="1" t="s">
        <v>173</v>
      </c>
      <c r="F74" s="1" t="s">
        <v>177</v>
      </c>
      <c r="G74" s="1" t="s">
        <v>8</v>
      </c>
      <c r="H74" s="1"/>
    </row>
    <row r="75" spans="1:8" x14ac:dyDescent="0.3">
      <c r="A75" s="3">
        <v>1501102</v>
      </c>
      <c r="B75" s="1" t="s">
        <v>234</v>
      </c>
      <c r="C75" s="1" t="s">
        <v>288</v>
      </c>
      <c r="D75" s="1" t="s">
        <v>174</v>
      </c>
      <c r="E75" s="1" t="s">
        <v>173</v>
      </c>
      <c r="F75" s="1" t="s">
        <v>177</v>
      </c>
      <c r="G75" s="1" t="s">
        <v>8</v>
      </c>
      <c r="H75" s="1"/>
    </row>
    <row r="76" spans="1:8" x14ac:dyDescent="0.3">
      <c r="A76" s="3">
        <v>1501002</v>
      </c>
      <c r="B76" s="1" t="s">
        <v>234</v>
      </c>
      <c r="C76" s="1" t="s">
        <v>289</v>
      </c>
      <c r="D76" s="1" t="s">
        <v>174</v>
      </c>
      <c r="E76" s="1" t="s">
        <v>173</v>
      </c>
      <c r="F76" s="1" t="s">
        <v>177</v>
      </c>
      <c r="G76" s="1" t="s">
        <v>8</v>
      </c>
      <c r="H76" s="1"/>
    </row>
    <row r="77" spans="1:8" x14ac:dyDescent="0.3">
      <c r="A77" s="3">
        <v>1905042</v>
      </c>
      <c r="B77" s="1" t="s">
        <v>234</v>
      </c>
      <c r="C77" s="1" t="s">
        <v>290</v>
      </c>
      <c r="D77" s="1" t="s">
        <v>174</v>
      </c>
      <c r="E77" s="1" t="s">
        <v>173</v>
      </c>
      <c r="F77" s="1" t="s">
        <v>177</v>
      </c>
      <c r="G77" s="1" t="s">
        <v>8</v>
      </c>
      <c r="H77" s="1"/>
    </row>
    <row r="78" spans="1:8" x14ac:dyDescent="0.3">
      <c r="A78" s="3">
        <v>1501159</v>
      </c>
      <c r="B78" s="1" t="s">
        <v>234</v>
      </c>
      <c r="C78" s="1" t="s">
        <v>291</v>
      </c>
      <c r="D78" s="1" t="s">
        <v>174</v>
      </c>
      <c r="E78" s="1" t="s">
        <v>173</v>
      </c>
      <c r="F78" s="1" t="s">
        <v>177</v>
      </c>
      <c r="G78" s="1" t="s">
        <v>8</v>
      </c>
      <c r="H78" s="1"/>
    </row>
    <row r="79" spans="1:8" x14ac:dyDescent="0.3">
      <c r="A79" s="3">
        <v>1905076</v>
      </c>
      <c r="B79" s="1" t="s">
        <v>234</v>
      </c>
      <c r="C79" s="1" t="s">
        <v>292</v>
      </c>
      <c r="D79" s="1" t="s">
        <v>174</v>
      </c>
      <c r="E79" s="1" t="s">
        <v>173</v>
      </c>
      <c r="F79" s="1" t="s">
        <v>177</v>
      </c>
      <c r="G79" s="1" t="s">
        <v>8</v>
      </c>
      <c r="H79" s="1"/>
    </row>
    <row r="80" spans="1:8" x14ac:dyDescent="0.3">
      <c r="A80" s="3">
        <v>1501005</v>
      </c>
      <c r="B80" s="1" t="s">
        <v>234</v>
      </c>
      <c r="C80" s="1" t="s">
        <v>293</v>
      </c>
      <c r="D80" s="1" t="s">
        <v>174</v>
      </c>
      <c r="E80" s="1" t="s">
        <v>173</v>
      </c>
      <c r="F80" s="1" t="s">
        <v>177</v>
      </c>
      <c r="G80" s="1" t="s">
        <v>8</v>
      </c>
      <c r="H80" s="1"/>
    </row>
    <row r="81" spans="1:8" x14ac:dyDescent="0.3">
      <c r="A81" s="3">
        <v>1501009</v>
      </c>
      <c r="B81" s="1" t="s">
        <v>234</v>
      </c>
      <c r="C81" s="1" t="s">
        <v>294</v>
      </c>
      <c r="D81" s="1" t="s">
        <v>174</v>
      </c>
      <c r="E81" s="1" t="s">
        <v>173</v>
      </c>
      <c r="F81" s="1" t="s">
        <v>177</v>
      </c>
      <c r="G81" s="1" t="s">
        <v>8</v>
      </c>
      <c r="H81" s="1"/>
    </row>
    <row r="82" spans="1:8" x14ac:dyDescent="0.3">
      <c r="A82" s="3">
        <v>1905259</v>
      </c>
      <c r="B82" s="1" t="s">
        <v>234</v>
      </c>
      <c r="C82" s="1" t="s">
        <v>295</v>
      </c>
      <c r="D82" s="1" t="s">
        <v>174</v>
      </c>
      <c r="E82" s="1" t="s">
        <v>173</v>
      </c>
      <c r="F82" s="1" t="s">
        <v>177</v>
      </c>
      <c r="G82" s="1" t="s">
        <v>8</v>
      </c>
      <c r="H82" s="1"/>
    </row>
    <row r="83" spans="1:8" x14ac:dyDescent="0.3">
      <c r="A83" s="3">
        <v>1905029</v>
      </c>
      <c r="B83" s="1" t="s">
        <v>234</v>
      </c>
      <c r="C83" s="1" t="s">
        <v>296</v>
      </c>
      <c r="D83" s="1" t="s">
        <v>174</v>
      </c>
      <c r="E83" s="1" t="s">
        <v>173</v>
      </c>
      <c r="F83" s="1" t="s">
        <v>177</v>
      </c>
      <c r="G83" s="1" t="s">
        <v>8</v>
      </c>
      <c r="H83" s="1"/>
    </row>
    <row r="84" spans="1:8" x14ac:dyDescent="0.3">
      <c r="A84" s="3">
        <v>1905126</v>
      </c>
      <c r="B84" s="1" t="s">
        <v>234</v>
      </c>
      <c r="C84" s="1" t="s">
        <v>297</v>
      </c>
      <c r="D84" s="1" t="s">
        <v>174</v>
      </c>
      <c r="E84" s="1" t="s">
        <v>173</v>
      </c>
      <c r="F84" s="1" t="s">
        <v>177</v>
      </c>
      <c r="G84" s="1" t="s">
        <v>8</v>
      </c>
      <c r="H84" s="1"/>
    </row>
    <row r="85" spans="1:8" x14ac:dyDescent="0.3">
      <c r="A85" s="3">
        <v>1905086</v>
      </c>
      <c r="B85" s="1" t="s">
        <v>234</v>
      </c>
      <c r="C85" s="1" t="s">
        <v>298</v>
      </c>
      <c r="D85" s="1" t="s">
        <v>174</v>
      </c>
      <c r="E85" s="1" t="s">
        <v>173</v>
      </c>
      <c r="F85" s="1" t="s">
        <v>177</v>
      </c>
      <c r="G85" s="1" t="s">
        <v>8</v>
      </c>
      <c r="H85" s="1"/>
    </row>
    <row r="86" spans="1:8" x14ac:dyDescent="0.3">
      <c r="A86" s="3">
        <v>1905150</v>
      </c>
      <c r="B86" s="1" t="s">
        <v>234</v>
      </c>
      <c r="C86" s="1" t="s">
        <v>299</v>
      </c>
      <c r="D86" s="1" t="s">
        <v>174</v>
      </c>
      <c r="E86" s="1" t="s">
        <v>173</v>
      </c>
      <c r="F86" s="1" t="s">
        <v>177</v>
      </c>
      <c r="G86" s="1" t="s">
        <v>8</v>
      </c>
      <c r="H86" s="1"/>
    </row>
    <row r="87" spans="1:8" x14ac:dyDescent="0.3">
      <c r="A87" s="3">
        <v>1905138</v>
      </c>
      <c r="B87" s="1" t="s">
        <v>234</v>
      </c>
      <c r="C87" s="1" t="s">
        <v>300</v>
      </c>
      <c r="D87" s="1" t="s">
        <v>174</v>
      </c>
      <c r="E87" s="1" t="s">
        <v>173</v>
      </c>
      <c r="F87" s="1" t="s">
        <v>177</v>
      </c>
      <c r="G87" s="1" t="s">
        <v>8</v>
      </c>
      <c r="H87" s="1"/>
    </row>
    <row r="88" spans="1:8" x14ac:dyDescent="0.3">
      <c r="A88" s="3">
        <v>1905174</v>
      </c>
      <c r="B88" s="1" t="s">
        <v>234</v>
      </c>
      <c r="C88" s="1" t="s">
        <v>301</v>
      </c>
      <c r="D88" s="1" t="s">
        <v>174</v>
      </c>
      <c r="E88" s="1" t="s">
        <v>173</v>
      </c>
      <c r="F88" s="1" t="s">
        <v>177</v>
      </c>
      <c r="G88" s="1" t="s">
        <v>8</v>
      </c>
      <c r="H88" s="1"/>
    </row>
    <row r="89" spans="1:8" x14ac:dyDescent="0.3">
      <c r="A89" s="3">
        <v>1905132</v>
      </c>
      <c r="B89" s="1" t="s">
        <v>234</v>
      </c>
      <c r="C89" s="1" t="s">
        <v>302</v>
      </c>
      <c r="D89" s="1" t="s">
        <v>174</v>
      </c>
      <c r="E89" s="1" t="s">
        <v>173</v>
      </c>
      <c r="F89" s="1" t="s">
        <v>177</v>
      </c>
      <c r="G89" s="1" t="s">
        <v>8</v>
      </c>
      <c r="H89" s="1"/>
    </row>
    <row r="90" spans="1:8" x14ac:dyDescent="0.3">
      <c r="A90" s="3">
        <v>1501140</v>
      </c>
      <c r="B90" s="1" t="s">
        <v>234</v>
      </c>
      <c r="C90" s="1" t="s">
        <v>303</v>
      </c>
      <c r="D90" s="1" t="s">
        <v>174</v>
      </c>
      <c r="E90" s="1" t="s">
        <v>173</v>
      </c>
      <c r="F90" s="1" t="s">
        <v>177</v>
      </c>
      <c r="G90" s="1" t="s">
        <v>8</v>
      </c>
      <c r="H90" s="1"/>
    </row>
    <row r="91" spans="1:8" x14ac:dyDescent="0.3">
      <c r="A91" s="3">
        <v>1805303</v>
      </c>
      <c r="B91" s="1" t="s">
        <v>234</v>
      </c>
      <c r="C91" s="1" t="s">
        <v>304</v>
      </c>
      <c r="D91" s="1" t="s">
        <v>175</v>
      </c>
      <c r="E91" s="1" t="s">
        <v>173</v>
      </c>
      <c r="F91" s="1" t="s">
        <v>177</v>
      </c>
      <c r="G91" s="1" t="s">
        <v>8</v>
      </c>
      <c r="H91" s="1"/>
    </row>
    <row r="92" spans="1:8" x14ac:dyDescent="0.3">
      <c r="A92" s="3">
        <v>1905137</v>
      </c>
      <c r="B92" s="1" t="s">
        <v>234</v>
      </c>
      <c r="C92" s="1" t="s">
        <v>305</v>
      </c>
      <c r="D92" s="1" t="s">
        <v>175</v>
      </c>
      <c r="E92" s="1" t="s">
        <v>173</v>
      </c>
      <c r="F92" s="1" t="s">
        <v>177</v>
      </c>
      <c r="G92" s="1" t="s">
        <v>8</v>
      </c>
      <c r="H92" s="1"/>
    </row>
    <row r="93" spans="1:8" x14ac:dyDescent="0.3">
      <c r="A93" s="3">
        <v>1905129</v>
      </c>
      <c r="B93" s="1" t="s">
        <v>234</v>
      </c>
      <c r="C93" s="1" t="s">
        <v>306</v>
      </c>
      <c r="D93" s="1" t="s">
        <v>175</v>
      </c>
      <c r="E93" s="1" t="s">
        <v>173</v>
      </c>
      <c r="F93" s="1" t="s">
        <v>177</v>
      </c>
      <c r="G93" s="1" t="s">
        <v>8</v>
      </c>
      <c r="H93" s="1"/>
    </row>
    <row r="94" spans="1:8" x14ac:dyDescent="0.3">
      <c r="A94" s="3">
        <v>1905256</v>
      </c>
      <c r="B94" s="1" t="s">
        <v>234</v>
      </c>
      <c r="C94" s="1" t="s">
        <v>307</v>
      </c>
      <c r="D94" s="1" t="s">
        <v>175</v>
      </c>
      <c r="E94" s="1" t="s">
        <v>173</v>
      </c>
      <c r="F94" s="1" t="s">
        <v>177</v>
      </c>
      <c r="G94" s="1" t="s">
        <v>8</v>
      </c>
      <c r="H94" s="1"/>
    </row>
    <row r="95" spans="1:8" x14ac:dyDescent="0.3">
      <c r="A95" s="3">
        <v>1905095</v>
      </c>
      <c r="B95" s="1" t="s">
        <v>234</v>
      </c>
      <c r="C95" s="1" t="s">
        <v>308</v>
      </c>
      <c r="D95" s="1" t="s">
        <v>175</v>
      </c>
      <c r="E95" s="1" t="s">
        <v>173</v>
      </c>
      <c r="F95" s="1" t="s">
        <v>177</v>
      </c>
      <c r="G95" s="1" t="s">
        <v>8</v>
      </c>
      <c r="H95" s="1"/>
    </row>
    <row r="96" spans="1:8" x14ac:dyDescent="0.3">
      <c r="A96" s="3">
        <v>1905090</v>
      </c>
      <c r="B96" s="1" t="s">
        <v>234</v>
      </c>
      <c r="C96" s="1" t="s">
        <v>309</v>
      </c>
      <c r="D96" s="1" t="s">
        <v>175</v>
      </c>
      <c r="E96" s="1" t="s">
        <v>173</v>
      </c>
      <c r="F96" s="1" t="s">
        <v>177</v>
      </c>
      <c r="G96" s="1" t="s">
        <v>8</v>
      </c>
      <c r="H96" s="1"/>
    </row>
    <row r="97" spans="1:8" x14ac:dyDescent="0.3">
      <c r="A97" s="3">
        <v>1501027</v>
      </c>
      <c r="B97" s="1" t="s">
        <v>238</v>
      </c>
      <c r="C97" s="1" t="s">
        <v>310</v>
      </c>
      <c r="D97" s="1" t="s">
        <v>174</v>
      </c>
      <c r="E97" s="1" t="s">
        <v>173</v>
      </c>
      <c r="F97" s="1" t="s">
        <v>177</v>
      </c>
      <c r="G97" s="1" t="s">
        <v>8</v>
      </c>
      <c r="H97" s="1"/>
    </row>
    <row r="98" spans="1:8" x14ac:dyDescent="0.3">
      <c r="A98" s="3">
        <v>1501129</v>
      </c>
      <c r="B98" s="1" t="s">
        <v>238</v>
      </c>
      <c r="C98" s="1" t="s">
        <v>311</v>
      </c>
      <c r="D98" s="1" t="s">
        <v>174</v>
      </c>
      <c r="E98" s="1" t="s">
        <v>173</v>
      </c>
      <c r="F98" s="1" t="s">
        <v>177</v>
      </c>
      <c r="G98" s="1" t="s">
        <v>8</v>
      </c>
      <c r="H98" s="1"/>
    </row>
    <row r="99" spans="1:8" x14ac:dyDescent="0.3">
      <c r="A99" s="3">
        <v>1501010</v>
      </c>
      <c r="B99" s="1" t="s">
        <v>238</v>
      </c>
      <c r="C99" s="1" t="s">
        <v>312</v>
      </c>
      <c r="D99" s="1" t="s">
        <v>174</v>
      </c>
      <c r="E99" s="1" t="s">
        <v>173</v>
      </c>
      <c r="F99" s="1" t="s">
        <v>177</v>
      </c>
      <c r="G99" s="1" t="s">
        <v>8</v>
      </c>
      <c r="H99" s="1"/>
    </row>
    <row r="100" spans="1:8" x14ac:dyDescent="0.3">
      <c r="A100" s="3">
        <v>1501060</v>
      </c>
      <c r="B100" s="1" t="s">
        <v>238</v>
      </c>
      <c r="C100" s="1" t="s">
        <v>313</v>
      </c>
      <c r="D100" s="1" t="s">
        <v>174</v>
      </c>
      <c r="E100" s="1" t="s">
        <v>173</v>
      </c>
      <c r="F100" s="1" t="s">
        <v>177</v>
      </c>
      <c r="G100" s="1" t="s">
        <v>8</v>
      </c>
      <c r="H100" s="1"/>
    </row>
    <row r="101" spans="1:8" x14ac:dyDescent="0.3">
      <c r="A101" s="3">
        <v>1805334</v>
      </c>
      <c r="B101" s="1" t="s">
        <v>238</v>
      </c>
      <c r="C101" s="1" t="s">
        <v>314</v>
      </c>
      <c r="D101" s="1" t="s">
        <v>174</v>
      </c>
      <c r="E101" s="1" t="s">
        <v>173</v>
      </c>
      <c r="F101" s="1" t="s">
        <v>177</v>
      </c>
      <c r="G101" s="1" t="s">
        <v>8</v>
      </c>
      <c r="H101" s="1"/>
    </row>
    <row r="102" spans="1:8" x14ac:dyDescent="0.3">
      <c r="A102" s="3">
        <v>1501013</v>
      </c>
      <c r="B102" s="1" t="s">
        <v>238</v>
      </c>
      <c r="C102" s="1" t="s">
        <v>315</v>
      </c>
      <c r="D102" s="1" t="s">
        <v>174</v>
      </c>
      <c r="E102" s="1" t="s">
        <v>173</v>
      </c>
      <c r="F102" s="1" t="s">
        <v>177</v>
      </c>
      <c r="G102" s="1" t="s">
        <v>8</v>
      </c>
      <c r="H102" s="1"/>
    </row>
    <row r="103" spans="1:8" x14ac:dyDescent="0.3">
      <c r="A103" s="3">
        <v>1905127</v>
      </c>
      <c r="B103" s="1" t="s">
        <v>238</v>
      </c>
      <c r="C103" s="1" t="s">
        <v>316</v>
      </c>
      <c r="D103" s="1" t="s">
        <v>174</v>
      </c>
      <c r="E103" s="1" t="s">
        <v>173</v>
      </c>
      <c r="F103" s="1" t="s">
        <v>177</v>
      </c>
      <c r="G103" s="1" t="s">
        <v>8</v>
      </c>
      <c r="H103" s="1"/>
    </row>
    <row r="104" spans="1:8" x14ac:dyDescent="0.3">
      <c r="A104" s="3">
        <v>1501015</v>
      </c>
      <c r="B104" s="1" t="s">
        <v>238</v>
      </c>
      <c r="C104" s="1" t="s">
        <v>317</v>
      </c>
      <c r="D104" s="1" t="s">
        <v>174</v>
      </c>
      <c r="E104" s="1" t="s">
        <v>173</v>
      </c>
      <c r="F104" s="1" t="s">
        <v>177</v>
      </c>
      <c r="G104" s="1" t="s">
        <v>8</v>
      </c>
      <c r="H104" s="1"/>
    </row>
    <row r="105" spans="1:8" x14ac:dyDescent="0.3">
      <c r="A105" s="3">
        <v>1905055</v>
      </c>
      <c r="B105" s="1" t="s">
        <v>238</v>
      </c>
      <c r="C105" s="1" t="s">
        <v>318</v>
      </c>
      <c r="D105" s="1" t="s">
        <v>174</v>
      </c>
      <c r="E105" s="1" t="s">
        <v>173</v>
      </c>
      <c r="F105" s="1" t="s">
        <v>177</v>
      </c>
      <c r="G105" s="1" t="s">
        <v>8</v>
      </c>
      <c r="H105" s="1"/>
    </row>
    <row r="106" spans="1:8" x14ac:dyDescent="0.3">
      <c r="A106" s="3">
        <v>1905072</v>
      </c>
      <c r="B106" s="1" t="s">
        <v>238</v>
      </c>
      <c r="C106" s="1" t="s">
        <v>319</v>
      </c>
      <c r="D106" s="1" t="s">
        <v>174</v>
      </c>
      <c r="E106" s="1" t="s">
        <v>173</v>
      </c>
      <c r="F106" s="1" t="s">
        <v>177</v>
      </c>
      <c r="G106" s="1" t="s">
        <v>8</v>
      </c>
      <c r="H106" s="1"/>
    </row>
    <row r="107" spans="1:8" x14ac:dyDescent="0.3">
      <c r="A107" s="3">
        <v>1501111</v>
      </c>
      <c r="B107" s="1" t="s">
        <v>238</v>
      </c>
      <c r="C107" s="1" t="s">
        <v>320</v>
      </c>
      <c r="D107" s="1" t="s">
        <v>174</v>
      </c>
      <c r="E107" s="1" t="s">
        <v>173</v>
      </c>
      <c r="F107" s="1" t="s">
        <v>177</v>
      </c>
      <c r="G107" s="1" t="s">
        <v>8</v>
      </c>
      <c r="H107" s="1"/>
    </row>
    <row r="108" spans="1:8" x14ac:dyDescent="0.3">
      <c r="A108" s="3">
        <v>1805324</v>
      </c>
      <c r="B108" s="1" t="s">
        <v>238</v>
      </c>
      <c r="C108" s="1" t="s">
        <v>321</v>
      </c>
      <c r="D108" s="1" t="s">
        <v>174</v>
      </c>
      <c r="E108" s="1" t="s">
        <v>173</v>
      </c>
      <c r="F108" s="1" t="s">
        <v>177</v>
      </c>
      <c r="G108" s="1" t="s">
        <v>8</v>
      </c>
      <c r="H108" s="1"/>
    </row>
    <row r="109" spans="1:8" x14ac:dyDescent="0.3">
      <c r="A109" s="3">
        <v>1501016</v>
      </c>
      <c r="B109" s="1" t="s">
        <v>238</v>
      </c>
      <c r="C109" s="1" t="s">
        <v>322</v>
      </c>
      <c r="D109" s="1" t="s">
        <v>174</v>
      </c>
      <c r="E109" s="1" t="s">
        <v>173</v>
      </c>
      <c r="F109" s="1" t="s">
        <v>177</v>
      </c>
      <c r="G109" s="1" t="s">
        <v>8</v>
      </c>
      <c r="H109" s="1"/>
    </row>
    <row r="110" spans="1:8" x14ac:dyDescent="0.3">
      <c r="A110" s="3">
        <v>1501017</v>
      </c>
      <c r="B110" s="1" t="s">
        <v>238</v>
      </c>
      <c r="C110" s="1" t="s">
        <v>323</v>
      </c>
      <c r="D110" s="1" t="s">
        <v>174</v>
      </c>
      <c r="E110" s="1" t="s">
        <v>173</v>
      </c>
      <c r="F110" s="1" t="s">
        <v>177</v>
      </c>
      <c r="G110" s="1" t="s">
        <v>8</v>
      </c>
      <c r="H110" s="1"/>
    </row>
    <row r="111" spans="1:8" x14ac:dyDescent="0.3">
      <c r="A111" s="3">
        <v>1501163</v>
      </c>
      <c r="B111" s="1" t="s">
        <v>238</v>
      </c>
      <c r="C111" s="1" t="s">
        <v>324</v>
      </c>
      <c r="D111" s="1" t="s">
        <v>174</v>
      </c>
      <c r="E111" s="1" t="s">
        <v>173</v>
      </c>
      <c r="F111" s="1" t="s">
        <v>177</v>
      </c>
      <c r="G111" s="1" t="s">
        <v>8</v>
      </c>
      <c r="H111" s="1"/>
    </row>
    <row r="112" spans="1:8" x14ac:dyDescent="0.3">
      <c r="A112" s="3">
        <v>1703013</v>
      </c>
      <c r="B112" s="1" t="s">
        <v>238</v>
      </c>
      <c r="C112" s="1" t="s">
        <v>325</v>
      </c>
      <c r="D112" s="1" t="s">
        <v>174</v>
      </c>
      <c r="E112" s="1" t="s">
        <v>173</v>
      </c>
      <c r="F112" s="1" t="s">
        <v>177</v>
      </c>
      <c r="G112" s="1" t="s">
        <v>8</v>
      </c>
      <c r="H112" s="1"/>
    </row>
    <row r="113" spans="1:8" x14ac:dyDescent="0.3">
      <c r="A113" s="3">
        <v>1905035</v>
      </c>
      <c r="B113" s="1" t="s">
        <v>238</v>
      </c>
      <c r="C113" s="1" t="s">
        <v>326</v>
      </c>
      <c r="D113" s="1" t="s">
        <v>175</v>
      </c>
      <c r="E113" s="1" t="s">
        <v>173</v>
      </c>
      <c r="F113" s="1" t="s">
        <v>177</v>
      </c>
      <c r="G113" s="1" t="s">
        <v>8</v>
      </c>
      <c r="H113" s="1"/>
    </row>
    <row r="114" spans="1:8" x14ac:dyDescent="0.3">
      <c r="A114" s="3">
        <v>1905294</v>
      </c>
      <c r="B114" s="1" t="s">
        <v>238</v>
      </c>
      <c r="C114" s="1" t="s">
        <v>327</v>
      </c>
      <c r="D114" s="1" t="s">
        <v>175</v>
      </c>
      <c r="E114" s="1" t="s">
        <v>173</v>
      </c>
      <c r="F114" s="1" t="s">
        <v>177</v>
      </c>
      <c r="G114" s="1" t="s">
        <v>8</v>
      </c>
      <c r="H114" s="1"/>
    </row>
    <row r="115" spans="1:8" x14ac:dyDescent="0.3">
      <c r="A115" s="3">
        <v>1703002</v>
      </c>
      <c r="B115" s="1" t="s">
        <v>238</v>
      </c>
      <c r="C115" s="1" t="s">
        <v>328</v>
      </c>
      <c r="D115" s="1" t="s">
        <v>175</v>
      </c>
      <c r="E115" s="1" t="s">
        <v>173</v>
      </c>
      <c r="F115" s="1" t="s">
        <v>177</v>
      </c>
      <c r="G115" s="1" t="s">
        <v>8</v>
      </c>
      <c r="H115" s="1"/>
    </row>
    <row r="116" spans="1:8" x14ac:dyDescent="0.3">
      <c r="A116" s="3">
        <v>1501001</v>
      </c>
      <c r="B116" s="1" t="s">
        <v>236</v>
      </c>
      <c r="C116" s="1" t="s">
        <v>329</v>
      </c>
      <c r="D116" s="1" t="s">
        <v>174</v>
      </c>
      <c r="E116" s="1" t="s">
        <v>173</v>
      </c>
      <c r="F116" s="1" t="s">
        <v>177</v>
      </c>
      <c r="G116" s="1" t="s">
        <v>36</v>
      </c>
      <c r="H116" s="1"/>
    </row>
    <row r="117" spans="1:8" x14ac:dyDescent="0.3">
      <c r="A117" s="3">
        <v>1501150</v>
      </c>
      <c r="B117" s="1" t="s">
        <v>236</v>
      </c>
      <c r="C117" s="1" t="s">
        <v>330</v>
      </c>
      <c r="D117" s="1" t="s">
        <v>174</v>
      </c>
      <c r="E117" s="1" t="s">
        <v>173</v>
      </c>
      <c r="F117" s="1" t="s">
        <v>177</v>
      </c>
      <c r="G117" s="1" t="s">
        <v>36</v>
      </c>
      <c r="H117" s="1"/>
    </row>
    <row r="118" spans="1:8" x14ac:dyDescent="0.3">
      <c r="A118" s="3">
        <v>1501125</v>
      </c>
      <c r="B118" s="1" t="s">
        <v>236</v>
      </c>
      <c r="C118" s="1" t="s">
        <v>331</v>
      </c>
      <c r="D118" s="1" t="s">
        <v>174</v>
      </c>
      <c r="E118" s="1" t="s">
        <v>173</v>
      </c>
      <c r="F118" s="1" t="s">
        <v>177</v>
      </c>
      <c r="G118" s="1" t="s">
        <v>36</v>
      </c>
      <c r="H118" s="1"/>
    </row>
    <row r="119" spans="1:8" x14ac:dyDescent="0.3">
      <c r="A119" s="3">
        <v>1501151</v>
      </c>
      <c r="B119" s="1" t="s">
        <v>236</v>
      </c>
      <c r="C119" s="1" t="s">
        <v>332</v>
      </c>
      <c r="D119" s="1" t="s">
        <v>174</v>
      </c>
      <c r="E119" s="1" t="s">
        <v>173</v>
      </c>
      <c r="F119" s="1" t="s">
        <v>177</v>
      </c>
      <c r="G119" s="1" t="s">
        <v>36</v>
      </c>
      <c r="H119" s="1"/>
    </row>
    <row r="120" spans="1:8" x14ac:dyDescent="0.3">
      <c r="A120" s="3">
        <v>1501154</v>
      </c>
      <c r="B120" s="1" t="s">
        <v>236</v>
      </c>
      <c r="C120" s="1" t="s">
        <v>333</v>
      </c>
      <c r="D120" s="1" t="s">
        <v>174</v>
      </c>
      <c r="E120" s="1" t="s">
        <v>173</v>
      </c>
      <c r="F120" s="1" t="s">
        <v>177</v>
      </c>
      <c r="G120" s="1" t="s">
        <v>36</v>
      </c>
      <c r="H120" s="1"/>
    </row>
    <row r="121" spans="1:8" x14ac:dyDescent="0.3">
      <c r="A121" s="3">
        <v>1501157</v>
      </c>
      <c r="B121" s="1" t="s">
        <v>236</v>
      </c>
      <c r="C121" s="1" t="s">
        <v>334</v>
      </c>
      <c r="D121" s="1" t="s">
        <v>174</v>
      </c>
      <c r="E121" s="1" t="s">
        <v>173</v>
      </c>
      <c r="F121" s="1" t="s">
        <v>177</v>
      </c>
      <c r="G121" s="1" t="s">
        <v>36</v>
      </c>
      <c r="H121" s="1"/>
    </row>
    <row r="122" spans="1:8" x14ac:dyDescent="0.3">
      <c r="A122" s="3">
        <v>1501107</v>
      </c>
      <c r="B122" s="1" t="s">
        <v>236</v>
      </c>
      <c r="C122" s="1" t="s">
        <v>335</v>
      </c>
      <c r="D122" s="1" t="s">
        <v>174</v>
      </c>
      <c r="E122" s="1" t="s">
        <v>173</v>
      </c>
      <c r="F122" s="1" t="s">
        <v>177</v>
      </c>
      <c r="G122" s="1" t="s">
        <v>36</v>
      </c>
      <c r="H122" s="1"/>
    </row>
    <row r="123" spans="1:8" x14ac:dyDescent="0.3">
      <c r="A123" s="3">
        <v>1501031</v>
      </c>
      <c r="B123" s="1" t="s">
        <v>236</v>
      </c>
      <c r="C123" s="1" t="s">
        <v>336</v>
      </c>
      <c r="D123" s="1" t="s">
        <v>174</v>
      </c>
      <c r="E123" s="1" t="s">
        <v>173</v>
      </c>
      <c r="F123" s="1" t="s">
        <v>177</v>
      </c>
      <c r="G123" s="1" t="s">
        <v>36</v>
      </c>
      <c r="H123" s="1"/>
    </row>
    <row r="124" spans="1:8" x14ac:dyDescent="0.3">
      <c r="A124" s="3">
        <v>1501008</v>
      </c>
      <c r="B124" s="1" t="s">
        <v>236</v>
      </c>
      <c r="C124" s="1" t="s">
        <v>337</v>
      </c>
      <c r="D124" s="1" t="s">
        <v>174</v>
      </c>
      <c r="E124" s="1" t="s">
        <v>173</v>
      </c>
      <c r="F124" s="1" t="s">
        <v>177</v>
      </c>
      <c r="G124" s="1" t="s">
        <v>36</v>
      </c>
      <c r="H124" s="1"/>
    </row>
    <row r="125" spans="1:8" x14ac:dyDescent="0.3">
      <c r="A125" s="3">
        <v>1501131</v>
      </c>
      <c r="B125" s="1" t="s">
        <v>236</v>
      </c>
      <c r="C125" s="1" t="s">
        <v>338</v>
      </c>
      <c r="D125" s="1" t="s">
        <v>174</v>
      </c>
      <c r="E125" s="1" t="s">
        <v>173</v>
      </c>
      <c r="F125" s="1" t="s">
        <v>177</v>
      </c>
      <c r="G125" s="1" t="s">
        <v>36</v>
      </c>
      <c r="H125" s="1"/>
    </row>
    <row r="126" spans="1:8" x14ac:dyDescent="0.3">
      <c r="A126" s="3">
        <v>1905197</v>
      </c>
      <c r="B126" s="1" t="s">
        <v>236</v>
      </c>
      <c r="C126" s="1" t="s">
        <v>339</v>
      </c>
      <c r="D126" s="1" t="s">
        <v>174</v>
      </c>
      <c r="E126" s="1" t="s">
        <v>173</v>
      </c>
      <c r="F126" s="1" t="s">
        <v>177</v>
      </c>
      <c r="G126" s="1" t="s">
        <v>36</v>
      </c>
      <c r="H126" s="1"/>
    </row>
    <row r="127" spans="1:8" x14ac:dyDescent="0.3">
      <c r="A127" s="3">
        <v>1501137</v>
      </c>
      <c r="B127" s="1" t="s">
        <v>236</v>
      </c>
      <c r="C127" s="1" t="s">
        <v>340</v>
      </c>
      <c r="D127" s="1" t="s">
        <v>174</v>
      </c>
      <c r="E127" s="1" t="s">
        <v>173</v>
      </c>
      <c r="F127" s="1" t="s">
        <v>177</v>
      </c>
      <c r="G127" s="1" t="s">
        <v>36</v>
      </c>
      <c r="H127" s="1"/>
    </row>
    <row r="128" spans="1:8" x14ac:dyDescent="0.3">
      <c r="A128" s="3">
        <v>1905217</v>
      </c>
      <c r="B128" s="1" t="s">
        <v>236</v>
      </c>
      <c r="C128" s="1" t="s">
        <v>341</v>
      </c>
      <c r="D128" s="1" t="s">
        <v>174</v>
      </c>
      <c r="E128" s="1" t="s">
        <v>173</v>
      </c>
      <c r="F128" s="1" t="s">
        <v>177</v>
      </c>
      <c r="G128" s="1" t="s">
        <v>36</v>
      </c>
      <c r="H128" s="1"/>
    </row>
    <row r="129" spans="1:8" x14ac:dyDescent="0.3">
      <c r="A129" s="3">
        <v>1501042</v>
      </c>
      <c r="B129" s="1" t="s">
        <v>236</v>
      </c>
      <c r="C129" s="1" t="s">
        <v>342</v>
      </c>
      <c r="D129" s="1" t="s">
        <v>174</v>
      </c>
      <c r="E129" s="1" t="s">
        <v>173</v>
      </c>
      <c r="F129" s="1" t="s">
        <v>177</v>
      </c>
      <c r="G129" s="1" t="s">
        <v>36</v>
      </c>
      <c r="H129" s="1"/>
    </row>
    <row r="130" spans="1:8" x14ac:dyDescent="0.3">
      <c r="A130" s="3">
        <v>1905218</v>
      </c>
      <c r="B130" s="1" t="s">
        <v>236</v>
      </c>
      <c r="C130" s="1" t="s">
        <v>343</v>
      </c>
      <c r="D130" s="1" t="s">
        <v>174</v>
      </c>
      <c r="E130" s="1" t="s">
        <v>173</v>
      </c>
      <c r="F130" s="1" t="s">
        <v>177</v>
      </c>
      <c r="G130" s="1" t="s">
        <v>36</v>
      </c>
      <c r="H130" s="1"/>
    </row>
    <row r="131" spans="1:8" x14ac:dyDescent="0.3">
      <c r="A131" s="3">
        <v>1905173</v>
      </c>
      <c r="B131" s="1" t="s">
        <v>236</v>
      </c>
      <c r="C131" s="1" t="s">
        <v>344</v>
      </c>
      <c r="D131" s="1" t="s">
        <v>174</v>
      </c>
      <c r="E131" s="1" t="s">
        <v>173</v>
      </c>
      <c r="F131" s="1" t="s">
        <v>177</v>
      </c>
      <c r="G131" s="1" t="s">
        <v>36</v>
      </c>
      <c r="H131" s="1"/>
    </row>
    <row r="132" spans="1:8" x14ac:dyDescent="0.3">
      <c r="A132" s="3">
        <v>1501018</v>
      </c>
      <c r="B132" s="1" t="s">
        <v>236</v>
      </c>
      <c r="C132" s="1" t="s">
        <v>345</v>
      </c>
      <c r="D132" s="1" t="s">
        <v>174</v>
      </c>
      <c r="E132" s="1" t="s">
        <v>173</v>
      </c>
      <c r="F132" s="1" t="s">
        <v>177</v>
      </c>
      <c r="G132" s="1" t="s">
        <v>36</v>
      </c>
      <c r="H132" s="1"/>
    </row>
    <row r="133" spans="1:8" x14ac:dyDescent="0.3">
      <c r="A133" s="3">
        <v>1905293</v>
      </c>
      <c r="B133" s="1" t="s">
        <v>236</v>
      </c>
      <c r="C133" s="1" t="s">
        <v>346</v>
      </c>
      <c r="D133" s="1" t="s">
        <v>175</v>
      </c>
      <c r="E133" s="1" t="s">
        <v>173</v>
      </c>
      <c r="F133" s="1" t="s">
        <v>177</v>
      </c>
      <c r="G133" s="1" t="s">
        <v>36</v>
      </c>
      <c r="H133" s="1"/>
    </row>
    <row r="134" spans="1:8" x14ac:dyDescent="0.3">
      <c r="A134" s="3">
        <v>1501022</v>
      </c>
      <c r="B134" s="1" t="s">
        <v>236</v>
      </c>
      <c r="C134" s="1" t="s">
        <v>347</v>
      </c>
      <c r="D134" s="1" t="s">
        <v>175</v>
      </c>
      <c r="E134" s="1" t="s">
        <v>173</v>
      </c>
      <c r="F134" s="1" t="s">
        <v>177</v>
      </c>
      <c r="G134" s="1" t="s">
        <v>36</v>
      </c>
      <c r="H134" s="1"/>
    </row>
    <row r="135" spans="1:8" x14ac:dyDescent="0.3">
      <c r="A135" s="3">
        <v>1805130</v>
      </c>
      <c r="B135" s="1" t="s">
        <v>236</v>
      </c>
      <c r="C135" s="1" t="s">
        <v>873</v>
      </c>
      <c r="D135" s="1" t="s">
        <v>175</v>
      </c>
      <c r="E135" s="1" t="s">
        <v>173</v>
      </c>
      <c r="F135" s="1" t="s">
        <v>177</v>
      </c>
      <c r="G135" s="1" t="s">
        <v>36</v>
      </c>
      <c r="H135" s="1"/>
    </row>
    <row r="136" spans="1:8" x14ac:dyDescent="0.3">
      <c r="A136" s="3">
        <v>1501103</v>
      </c>
      <c r="B136" s="1" t="s">
        <v>239</v>
      </c>
      <c r="C136" s="1" t="s">
        <v>348</v>
      </c>
      <c r="D136" s="1" t="s">
        <v>174</v>
      </c>
      <c r="E136" s="1" t="s">
        <v>173</v>
      </c>
      <c r="F136" s="1" t="s">
        <v>177</v>
      </c>
      <c r="G136" s="1" t="s">
        <v>36</v>
      </c>
      <c r="H136" s="1"/>
    </row>
    <row r="137" spans="1:8" x14ac:dyDescent="0.3">
      <c r="A137" s="3">
        <v>1905062</v>
      </c>
      <c r="B137" s="1" t="s">
        <v>239</v>
      </c>
      <c r="C137" s="1" t="s">
        <v>349</v>
      </c>
      <c r="D137" s="1" t="s">
        <v>174</v>
      </c>
      <c r="E137" s="1" t="s">
        <v>173</v>
      </c>
      <c r="F137" s="1" t="s">
        <v>177</v>
      </c>
      <c r="G137" s="1" t="s">
        <v>36</v>
      </c>
      <c r="H137" s="1"/>
    </row>
    <row r="138" spans="1:8" x14ac:dyDescent="0.3">
      <c r="A138" s="3">
        <v>1501054</v>
      </c>
      <c r="B138" s="1" t="s">
        <v>239</v>
      </c>
      <c r="C138" s="1" t="s">
        <v>350</v>
      </c>
      <c r="D138" s="1" t="s">
        <v>174</v>
      </c>
      <c r="E138" s="1" t="s">
        <v>173</v>
      </c>
      <c r="F138" s="1" t="s">
        <v>177</v>
      </c>
      <c r="G138" s="1" t="s">
        <v>36</v>
      </c>
      <c r="H138" s="1"/>
    </row>
    <row r="139" spans="1:8" x14ac:dyDescent="0.3">
      <c r="A139" s="3">
        <v>1501104</v>
      </c>
      <c r="B139" s="1" t="s">
        <v>239</v>
      </c>
      <c r="C139" s="1" t="s">
        <v>351</v>
      </c>
      <c r="D139" s="1" t="s">
        <v>174</v>
      </c>
      <c r="E139" s="1" t="s">
        <v>173</v>
      </c>
      <c r="F139" s="1" t="s">
        <v>177</v>
      </c>
      <c r="G139" s="1" t="s">
        <v>36</v>
      </c>
      <c r="H139" s="1"/>
    </row>
    <row r="140" spans="1:8" x14ac:dyDescent="0.3">
      <c r="A140" s="3">
        <v>1602002</v>
      </c>
      <c r="B140" s="1" t="s">
        <v>239</v>
      </c>
      <c r="C140" s="1" t="s">
        <v>352</v>
      </c>
      <c r="D140" s="1" t="s">
        <v>174</v>
      </c>
      <c r="E140" s="1" t="s">
        <v>173</v>
      </c>
      <c r="F140" s="1" t="s">
        <v>177</v>
      </c>
      <c r="G140" s="1" t="s">
        <v>36</v>
      </c>
      <c r="H140" s="1"/>
    </row>
    <row r="141" spans="1:8" x14ac:dyDescent="0.3">
      <c r="A141" s="3">
        <v>1501105</v>
      </c>
      <c r="B141" s="1" t="s">
        <v>239</v>
      </c>
      <c r="C141" s="1" t="s">
        <v>353</v>
      </c>
      <c r="D141" s="1" t="s">
        <v>174</v>
      </c>
      <c r="E141" s="1" t="s">
        <v>173</v>
      </c>
      <c r="F141" s="1" t="s">
        <v>177</v>
      </c>
      <c r="G141" s="1" t="s">
        <v>36</v>
      </c>
      <c r="H141" s="1"/>
    </row>
    <row r="142" spans="1:8" x14ac:dyDescent="0.3">
      <c r="A142" s="3">
        <v>1501128</v>
      </c>
      <c r="B142" s="1" t="s">
        <v>239</v>
      </c>
      <c r="C142" s="1" t="s">
        <v>354</v>
      </c>
      <c r="D142" s="1" t="s">
        <v>174</v>
      </c>
      <c r="E142" s="1" t="s">
        <v>173</v>
      </c>
      <c r="F142" s="1" t="s">
        <v>177</v>
      </c>
      <c r="G142" s="1" t="s">
        <v>36</v>
      </c>
      <c r="H142" s="1"/>
    </row>
    <row r="143" spans="1:8" x14ac:dyDescent="0.3">
      <c r="A143" s="3">
        <v>1501057</v>
      </c>
      <c r="B143" s="1" t="s">
        <v>239</v>
      </c>
      <c r="C143" s="1" t="s">
        <v>355</v>
      </c>
      <c r="D143" s="1" t="s">
        <v>174</v>
      </c>
      <c r="E143" s="1" t="s">
        <v>173</v>
      </c>
      <c r="F143" s="1" t="s">
        <v>177</v>
      </c>
      <c r="G143" s="1" t="s">
        <v>36</v>
      </c>
      <c r="H143" s="1"/>
    </row>
    <row r="144" spans="1:8" x14ac:dyDescent="0.3">
      <c r="A144" s="3">
        <v>1501079</v>
      </c>
      <c r="B144" s="1" t="s">
        <v>239</v>
      </c>
      <c r="C144" s="1" t="s">
        <v>356</v>
      </c>
      <c r="D144" s="1" t="s">
        <v>174</v>
      </c>
      <c r="E144" s="1" t="s">
        <v>173</v>
      </c>
      <c r="F144" s="1" t="s">
        <v>177</v>
      </c>
      <c r="G144" s="1" t="s">
        <v>36</v>
      </c>
      <c r="H144" s="1"/>
    </row>
    <row r="145" spans="1:8" x14ac:dyDescent="0.3">
      <c r="A145" s="3">
        <v>1905279</v>
      </c>
      <c r="B145" s="1" t="s">
        <v>239</v>
      </c>
      <c r="C145" s="1" t="s">
        <v>357</v>
      </c>
      <c r="D145" s="1" t="s">
        <v>174</v>
      </c>
      <c r="E145" s="1" t="s">
        <v>173</v>
      </c>
      <c r="F145" s="1" t="s">
        <v>177</v>
      </c>
      <c r="G145" s="1" t="s">
        <v>36</v>
      </c>
      <c r="H145" s="1"/>
    </row>
    <row r="146" spans="1:8" x14ac:dyDescent="0.3">
      <c r="A146" s="3">
        <v>1905291</v>
      </c>
      <c r="B146" s="1" t="s">
        <v>239</v>
      </c>
      <c r="C146" s="1" t="s">
        <v>358</v>
      </c>
      <c r="D146" s="1" t="s">
        <v>174</v>
      </c>
      <c r="E146" s="1" t="s">
        <v>173</v>
      </c>
      <c r="F146" s="1" t="s">
        <v>177</v>
      </c>
      <c r="G146" s="1" t="s">
        <v>36</v>
      </c>
      <c r="H146" s="1"/>
    </row>
    <row r="147" spans="1:8" x14ac:dyDescent="0.3">
      <c r="A147" s="3">
        <v>1501183</v>
      </c>
      <c r="B147" s="1" t="s">
        <v>239</v>
      </c>
      <c r="C147" s="1" t="s">
        <v>359</v>
      </c>
      <c r="D147" s="1" t="s">
        <v>174</v>
      </c>
      <c r="E147" s="1" t="s">
        <v>173</v>
      </c>
      <c r="F147" s="1" t="s">
        <v>177</v>
      </c>
      <c r="G147" s="1" t="s">
        <v>36</v>
      </c>
      <c r="H147" s="1"/>
    </row>
    <row r="148" spans="1:8" x14ac:dyDescent="0.3">
      <c r="A148" s="3">
        <v>1905074</v>
      </c>
      <c r="B148" s="1" t="s">
        <v>239</v>
      </c>
      <c r="C148" s="1" t="s">
        <v>360</v>
      </c>
      <c r="D148" s="1" t="s">
        <v>174</v>
      </c>
      <c r="E148" s="1" t="s">
        <v>173</v>
      </c>
      <c r="F148" s="1" t="s">
        <v>177</v>
      </c>
      <c r="G148" s="1" t="s">
        <v>36</v>
      </c>
      <c r="H148" s="1"/>
    </row>
    <row r="149" spans="1:8" x14ac:dyDescent="0.3">
      <c r="A149" s="3">
        <v>1905283</v>
      </c>
      <c r="B149" s="1" t="s">
        <v>239</v>
      </c>
      <c r="C149" s="1" t="s">
        <v>361</v>
      </c>
      <c r="D149" s="1" t="s">
        <v>174</v>
      </c>
      <c r="E149" s="1" t="s">
        <v>173</v>
      </c>
      <c r="F149" s="1" t="s">
        <v>177</v>
      </c>
      <c r="G149" s="1" t="s">
        <v>36</v>
      </c>
      <c r="H149" s="1"/>
    </row>
    <row r="150" spans="1:8" x14ac:dyDescent="0.3">
      <c r="A150" s="3">
        <v>1905254</v>
      </c>
      <c r="B150" s="1" t="s">
        <v>239</v>
      </c>
      <c r="C150" s="1" t="s">
        <v>362</v>
      </c>
      <c r="D150" s="1" t="s">
        <v>174</v>
      </c>
      <c r="E150" s="1" t="s">
        <v>173</v>
      </c>
      <c r="F150" s="1" t="s">
        <v>177</v>
      </c>
      <c r="G150" s="1" t="s">
        <v>36</v>
      </c>
      <c r="H150" s="1"/>
    </row>
    <row r="151" spans="1:8" x14ac:dyDescent="0.3">
      <c r="A151" s="3">
        <v>1905216</v>
      </c>
      <c r="B151" s="1" t="s">
        <v>239</v>
      </c>
      <c r="C151" s="1" t="s">
        <v>363</v>
      </c>
      <c r="D151" s="1" t="s">
        <v>175</v>
      </c>
      <c r="E151" s="1" t="s">
        <v>173</v>
      </c>
      <c r="F151" s="1" t="s">
        <v>177</v>
      </c>
      <c r="G151" s="1" t="s">
        <v>36</v>
      </c>
      <c r="H151" s="1"/>
    </row>
    <row r="152" spans="1:8" x14ac:dyDescent="0.3">
      <c r="A152" s="3">
        <v>1905077</v>
      </c>
      <c r="B152" s="1" t="s">
        <v>239</v>
      </c>
      <c r="C152" s="1" t="s">
        <v>364</v>
      </c>
      <c r="D152" s="1" t="s">
        <v>175</v>
      </c>
      <c r="E152" s="1" t="s">
        <v>173</v>
      </c>
      <c r="F152" s="1" t="s">
        <v>177</v>
      </c>
      <c r="G152" s="1" t="s">
        <v>36</v>
      </c>
      <c r="H152" s="1"/>
    </row>
    <row r="153" spans="1:8" x14ac:dyDescent="0.3">
      <c r="A153" s="3">
        <v>1501024</v>
      </c>
      <c r="B153" s="1" t="s">
        <v>239</v>
      </c>
      <c r="C153" s="1" t="s">
        <v>365</v>
      </c>
      <c r="D153" s="1" t="s">
        <v>175</v>
      </c>
      <c r="E153" s="1" t="s">
        <v>173</v>
      </c>
      <c r="F153" s="1" t="s">
        <v>177</v>
      </c>
      <c r="G153" s="1" t="s">
        <v>36</v>
      </c>
      <c r="H153" s="1"/>
    </row>
    <row r="154" spans="1:8" x14ac:dyDescent="0.3">
      <c r="A154" s="3">
        <v>1905052</v>
      </c>
      <c r="B154" s="1" t="s">
        <v>239</v>
      </c>
      <c r="C154" s="1" t="s">
        <v>366</v>
      </c>
      <c r="D154" s="1" t="s">
        <v>175</v>
      </c>
      <c r="E154" s="1" t="s">
        <v>173</v>
      </c>
      <c r="F154" s="1" t="s">
        <v>177</v>
      </c>
      <c r="G154" s="1" t="s">
        <v>36</v>
      </c>
      <c r="H154" s="1"/>
    </row>
    <row r="155" spans="1:8" x14ac:dyDescent="0.3">
      <c r="A155" s="3">
        <v>1905110</v>
      </c>
      <c r="B155" s="1" t="s">
        <v>239</v>
      </c>
      <c r="C155" s="1" t="s">
        <v>882</v>
      </c>
      <c r="D155" s="1" t="s">
        <v>175</v>
      </c>
      <c r="E155" s="1" t="s">
        <v>173</v>
      </c>
      <c r="F155" s="1" t="s">
        <v>177</v>
      </c>
      <c r="G155" s="1" t="s">
        <v>36</v>
      </c>
      <c r="H155" s="1"/>
    </row>
    <row r="156" spans="1:8" x14ac:dyDescent="0.3">
      <c r="A156" s="3">
        <v>1805053</v>
      </c>
      <c r="B156" s="1" t="s">
        <v>239</v>
      </c>
      <c r="C156" s="1" t="s">
        <v>59</v>
      </c>
      <c r="D156" s="1" t="s">
        <v>175</v>
      </c>
      <c r="E156" s="1" t="s">
        <v>173</v>
      </c>
      <c r="F156" s="1" t="s">
        <v>177</v>
      </c>
      <c r="G156" s="1" t="s">
        <v>36</v>
      </c>
      <c r="H156" s="1"/>
    </row>
    <row r="157" spans="1:8" x14ac:dyDescent="0.3">
      <c r="A157" s="3">
        <v>1905058</v>
      </c>
      <c r="B157" s="1" t="s">
        <v>239</v>
      </c>
      <c r="C157" s="1" t="s">
        <v>367</v>
      </c>
      <c r="D157" s="1" t="s">
        <v>175</v>
      </c>
      <c r="E157" s="1" t="s">
        <v>173</v>
      </c>
      <c r="F157" s="1" t="s">
        <v>177</v>
      </c>
      <c r="G157" s="1" t="s">
        <v>36</v>
      </c>
      <c r="H157" s="1"/>
    </row>
    <row r="158" spans="1:8" x14ac:dyDescent="0.3">
      <c r="A158" s="3">
        <v>1501123</v>
      </c>
      <c r="B158" s="1" t="s">
        <v>239</v>
      </c>
      <c r="C158" s="1" t="s">
        <v>368</v>
      </c>
      <c r="D158" s="1" t="s">
        <v>175</v>
      </c>
      <c r="E158" s="1" t="s">
        <v>173</v>
      </c>
      <c r="F158" s="1" t="s">
        <v>177</v>
      </c>
      <c r="G158" s="1" t="s">
        <v>36</v>
      </c>
      <c r="H158" s="1"/>
    </row>
    <row r="159" spans="1:8" x14ac:dyDescent="0.3">
      <c r="A159" s="3">
        <v>1905028</v>
      </c>
      <c r="B159" s="1" t="s">
        <v>241</v>
      </c>
      <c r="C159" s="1" t="s">
        <v>369</v>
      </c>
      <c r="D159" s="1" t="s">
        <v>174</v>
      </c>
      <c r="E159" s="1" t="s">
        <v>173</v>
      </c>
      <c r="F159" s="1" t="s">
        <v>177</v>
      </c>
      <c r="G159" s="1" t="s">
        <v>36</v>
      </c>
      <c r="H159" s="1"/>
    </row>
    <row r="160" spans="1:8" x14ac:dyDescent="0.3">
      <c r="A160" s="3">
        <v>1501156</v>
      </c>
      <c r="B160" s="1" t="s">
        <v>241</v>
      </c>
      <c r="C160" s="1" t="s">
        <v>370</v>
      </c>
      <c r="D160" s="1" t="s">
        <v>174</v>
      </c>
      <c r="E160" s="1" t="s">
        <v>173</v>
      </c>
      <c r="F160" s="1" t="s">
        <v>177</v>
      </c>
      <c r="G160" s="1" t="s">
        <v>36</v>
      </c>
      <c r="H160" s="1"/>
    </row>
    <row r="161" spans="1:8" x14ac:dyDescent="0.3">
      <c r="A161" s="3">
        <v>1905250</v>
      </c>
      <c r="B161" s="1" t="s">
        <v>241</v>
      </c>
      <c r="C161" s="1" t="s">
        <v>371</v>
      </c>
      <c r="D161" s="1" t="s">
        <v>174</v>
      </c>
      <c r="E161" s="1" t="s">
        <v>173</v>
      </c>
      <c r="F161" s="1" t="s">
        <v>177</v>
      </c>
      <c r="G161" s="1" t="s">
        <v>36</v>
      </c>
      <c r="H161" s="1"/>
    </row>
    <row r="162" spans="1:8" x14ac:dyDescent="0.3">
      <c r="A162" s="3">
        <v>1905033</v>
      </c>
      <c r="B162" s="1" t="s">
        <v>241</v>
      </c>
      <c r="C162" s="1" t="s">
        <v>372</v>
      </c>
      <c r="D162" s="1" t="s">
        <v>174</v>
      </c>
      <c r="E162" s="1" t="s">
        <v>173</v>
      </c>
      <c r="F162" s="1" t="s">
        <v>177</v>
      </c>
      <c r="G162" s="1" t="s">
        <v>36</v>
      </c>
      <c r="H162" s="1"/>
    </row>
    <row r="163" spans="1:8" x14ac:dyDescent="0.3">
      <c r="A163" s="3">
        <v>1501160</v>
      </c>
      <c r="B163" s="1" t="s">
        <v>241</v>
      </c>
      <c r="C163" s="1" t="s">
        <v>373</v>
      </c>
      <c r="D163" s="1" t="s">
        <v>174</v>
      </c>
      <c r="E163" s="1" t="s">
        <v>173</v>
      </c>
      <c r="F163" s="1" t="s">
        <v>177</v>
      </c>
      <c r="G163" s="1" t="s">
        <v>36</v>
      </c>
      <c r="H163" s="1"/>
    </row>
    <row r="164" spans="1:8" x14ac:dyDescent="0.3">
      <c r="A164" s="3">
        <v>1905012</v>
      </c>
      <c r="B164" s="1" t="s">
        <v>241</v>
      </c>
      <c r="C164" s="1" t="s">
        <v>374</v>
      </c>
      <c r="D164" s="1" t="s">
        <v>174</v>
      </c>
      <c r="E164" s="1" t="s">
        <v>173</v>
      </c>
      <c r="F164" s="1" t="s">
        <v>177</v>
      </c>
      <c r="G164" s="1" t="s">
        <v>36</v>
      </c>
      <c r="H164" s="1"/>
    </row>
    <row r="165" spans="1:8" x14ac:dyDescent="0.3">
      <c r="A165" s="3">
        <v>1905308</v>
      </c>
      <c r="B165" s="1" t="s">
        <v>241</v>
      </c>
      <c r="C165" s="1" t="s">
        <v>375</v>
      </c>
      <c r="D165" s="1" t="s">
        <v>174</v>
      </c>
      <c r="E165" s="1" t="s">
        <v>173</v>
      </c>
      <c r="F165" s="1" t="s">
        <v>177</v>
      </c>
      <c r="G165" s="1" t="s">
        <v>36</v>
      </c>
      <c r="H165" s="1"/>
    </row>
    <row r="166" spans="1:8" x14ac:dyDescent="0.3">
      <c r="A166" s="3">
        <v>1501136</v>
      </c>
      <c r="B166" s="1" t="s">
        <v>241</v>
      </c>
      <c r="C166" s="1" t="s">
        <v>376</v>
      </c>
      <c r="D166" s="1" t="s">
        <v>174</v>
      </c>
      <c r="E166" s="1" t="s">
        <v>173</v>
      </c>
      <c r="F166" s="1" t="s">
        <v>177</v>
      </c>
      <c r="G166" s="1" t="s">
        <v>36</v>
      </c>
      <c r="H166" s="1"/>
    </row>
    <row r="167" spans="1:8" x14ac:dyDescent="0.3">
      <c r="A167" s="3">
        <v>1703014</v>
      </c>
      <c r="B167" s="1" t="s">
        <v>241</v>
      </c>
      <c r="C167" s="1" t="s">
        <v>377</v>
      </c>
      <c r="D167" s="1" t="s">
        <v>174</v>
      </c>
      <c r="E167" s="1" t="s">
        <v>173</v>
      </c>
      <c r="F167" s="1" t="s">
        <v>177</v>
      </c>
      <c r="G167" s="1" t="s">
        <v>36</v>
      </c>
      <c r="H167" s="1"/>
    </row>
    <row r="168" spans="1:8" x14ac:dyDescent="0.3">
      <c r="A168" s="3">
        <v>1501115</v>
      </c>
      <c r="B168" s="1" t="s">
        <v>241</v>
      </c>
      <c r="C168" s="1" t="s">
        <v>378</v>
      </c>
      <c r="D168" s="1" t="s">
        <v>174</v>
      </c>
      <c r="E168" s="1" t="s">
        <v>173</v>
      </c>
      <c r="F168" s="1" t="s">
        <v>177</v>
      </c>
      <c r="G168" s="1" t="s">
        <v>36</v>
      </c>
      <c r="H168" s="1"/>
    </row>
    <row r="169" spans="1:8" x14ac:dyDescent="0.3">
      <c r="A169" s="3">
        <v>1501066</v>
      </c>
      <c r="B169" s="1" t="s">
        <v>241</v>
      </c>
      <c r="C169" s="1" t="s">
        <v>379</v>
      </c>
      <c r="D169" s="1" t="s">
        <v>174</v>
      </c>
      <c r="E169" s="1" t="s">
        <v>173</v>
      </c>
      <c r="F169" s="1" t="s">
        <v>177</v>
      </c>
      <c r="G169" s="1" t="s">
        <v>36</v>
      </c>
      <c r="H169" s="1"/>
    </row>
    <row r="170" spans="1:8" x14ac:dyDescent="0.3">
      <c r="A170" s="3">
        <v>1905009</v>
      </c>
      <c r="B170" s="1" t="s">
        <v>241</v>
      </c>
      <c r="C170" s="1" t="s">
        <v>380</v>
      </c>
      <c r="D170" s="1" t="s">
        <v>174</v>
      </c>
      <c r="E170" s="1" t="s">
        <v>173</v>
      </c>
      <c r="F170" s="1" t="s">
        <v>177</v>
      </c>
      <c r="G170" s="1" t="s">
        <v>36</v>
      </c>
      <c r="H170" s="1"/>
    </row>
    <row r="171" spans="1:8" x14ac:dyDescent="0.3">
      <c r="A171" s="3">
        <v>1703004</v>
      </c>
      <c r="B171" s="1" t="s">
        <v>241</v>
      </c>
      <c r="C171" s="1" t="s">
        <v>381</v>
      </c>
      <c r="D171" s="1" t="s">
        <v>175</v>
      </c>
      <c r="E171" s="1" t="s">
        <v>173</v>
      </c>
      <c r="F171" s="1" t="s">
        <v>177</v>
      </c>
      <c r="G171" s="1" t="s">
        <v>36</v>
      </c>
      <c r="H171" s="1"/>
    </row>
    <row r="172" spans="1:8" x14ac:dyDescent="0.3">
      <c r="A172" s="3">
        <v>1501145</v>
      </c>
      <c r="B172" s="1" t="s">
        <v>241</v>
      </c>
      <c r="C172" s="1" t="s">
        <v>382</v>
      </c>
      <c r="D172" s="1" t="s">
        <v>175</v>
      </c>
      <c r="E172" s="1" t="s">
        <v>173</v>
      </c>
      <c r="F172" s="1" t="s">
        <v>177</v>
      </c>
      <c r="G172" s="1" t="s">
        <v>36</v>
      </c>
      <c r="H172" s="1"/>
    </row>
    <row r="173" spans="1:8" x14ac:dyDescent="0.3">
      <c r="A173" s="3">
        <v>1905014</v>
      </c>
      <c r="B173" s="1" t="s">
        <v>241</v>
      </c>
      <c r="C173" s="1" t="s">
        <v>383</v>
      </c>
      <c r="D173" s="1" t="s">
        <v>175</v>
      </c>
      <c r="E173" s="1" t="s">
        <v>173</v>
      </c>
      <c r="F173" s="1" t="s">
        <v>177</v>
      </c>
      <c r="G173" s="1" t="s">
        <v>36</v>
      </c>
      <c r="H173" s="1"/>
    </row>
    <row r="174" spans="1:8" x14ac:dyDescent="0.3">
      <c r="A174" s="3">
        <v>1905024</v>
      </c>
      <c r="B174" s="1" t="s">
        <v>241</v>
      </c>
      <c r="C174" s="1" t="s">
        <v>384</v>
      </c>
      <c r="D174" s="1" t="s">
        <v>175</v>
      </c>
      <c r="E174" s="1" t="s">
        <v>173</v>
      </c>
      <c r="F174" s="1" t="s">
        <v>177</v>
      </c>
      <c r="G174" s="1" t="s">
        <v>36</v>
      </c>
      <c r="H174" s="1"/>
    </row>
    <row r="175" spans="1:8" x14ac:dyDescent="0.3">
      <c r="A175" s="3">
        <v>1905065</v>
      </c>
      <c r="B175" s="1" t="s">
        <v>241</v>
      </c>
      <c r="C175" s="1" t="s">
        <v>385</v>
      </c>
      <c r="D175" s="1" t="s">
        <v>175</v>
      </c>
      <c r="E175" s="1" t="s">
        <v>173</v>
      </c>
      <c r="F175" s="1" t="s">
        <v>177</v>
      </c>
      <c r="G175" s="1" t="s">
        <v>36</v>
      </c>
      <c r="H175" s="1"/>
    </row>
    <row r="176" spans="1:8" x14ac:dyDescent="0.3">
      <c r="A176" s="3">
        <v>1703009</v>
      </c>
      <c r="B176" s="1" t="s">
        <v>241</v>
      </c>
      <c r="C176" s="1" t="s">
        <v>386</v>
      </c>
      <c r="D176" s="1" t="s">
        <v>175</v>
      </c>
      <c r="E176" s="1" t="s">
        <v>173</v>
      </c>
      <c r="F176" s="1" t="s">
        <v>177</v>
      </c>
      <c r="G176" s="1" t="s">
        <v>36</v>
      </c>
      <c r="H176" s="1"/>
    </row>
    <row r="177" spans="1:8" x14ac:dyDescent="0.3">
      <c r="A177" s="3">
        <v>1501118</v>
      </c>
      <c r="B177" s="1" t="s">
        <v>241</v>
      </c>
      <c r="C177" s="1" t="s">
        <v>387</v>
      </c>
      <c r="D177" s="1" t="s">
        <v>175</v>
      </c>
      <c r="E177" s="1" t="s">
        <v>173</v>
      </c>
      <c r="F177" s="1" t="s">
        <v>177</v>
      </c>
      <c r="G177" s="1" t="s">
        <v>36</v>
      </c>
      <c r="H177" s="1"/>
    </row>
    <row r="178" spans="1:8" x14ac:dyDescent="0.3">
      <c r="A178" s="3">
        <v>1703003</v>
      </c>
      <c r="B178" s="1" t="s">
        <v>241</v>
      </c>
      <c r="C178" s="1" t="s">
        <v>388</v>
      </c>
      <c r="D178" s="1" t="s">
        <v>175</v>
      </c>
      <c r="E178" s="1" t="s">
        <v>173</v>
      </c>
      <c r="F178" s="1" t="s">
        <v>177</v>
      </c>
      <c r="G178" s="1" t="s">
        <v>36</v>
      </c>
      <c r="H178" s="1"/>
    </row>
    <row r="179" spans="1:8" x14ac:dyDescent="0.3">
      <c r="A179" s="3">
        <v>1905145</v>
      </c>
      <c r="B179" s="1" t="s">
        <v>241</v>
      </c>
      <c r="C179" s="1" t="s">
        <v>389</v>
      </c>
      <c r="D179" s="1" t="s">
        <v>175</v>
      </c>
      <c r="E179" s="1" t="s">
        <v>173</v>
      </c>
      <c r="F179" s="1" t="s">
        <v>177</v>
      </c>
      <c r="G179" s="1" t="s">
        <v>36</v>
      </c>
      <c r="H179" s="1"/>
    </row>
    <row r="180" spans="1:8" x14ac:dyDescent="0.3">
      <c r="A180" s="3">
        <v>1703001</v>
      </c>
      <c r="B180" s="1" t="s">
        <v>241</v>
      </c>
      <c r="C180" s="1" t="s">
        <v>390</v>
      </c>
      <c r="D180" s="1" t="s">
        <v>175</v>
      </c>
      <c r="E180" s="1" t="s">
        <v>173</v>
      </c>
      <c r="F180" s="1" t="s">
        <v>177</v>
      </c>
      <c r="G180" s="1" t="s">
        <v>36</v>
      </c>
      <c r="H180" s="1"/>
    </row>
    <row r="181" spans="1:8" x14ac:dyDescent="0.3">
      <c r="A181" s="3">
        <v>1905026</v>
      </c>
      <c r="B181" s="1" t="s">
        <v>241</v>
      </c>
      <c r="C181" s="1" t="s">
        <v>391</v>
      </c>
      <c r="D181" s="1" t="s">
        <v>175</v>
      </c>
      <c r="E181" s="1" t="s">
        <v>173</v>
      </c>
      <c r="F181" s="1" t="s">
        <v>177</v>
      </c>
      <c r="G181" s="1" t="s">
        <v>36</v>
      </c>
      <c r="H181" s="1"/>
    </row>
    <row r="182" spans="1:8" x14ac:dyDescent="0.3">
      <c r="A182" s="3">
        <v>1602001</v>
      </c>
      <c r="B182" s="1" t="s">
        <v>243</v>
      </c>
      <c r="C182" s="1" t="s">
        <v>392</v>
      </c>
      <c r="D182" s="1" t="s">
        <v>174</v>
      </c>
      <c r="E182" s="1" t="s">
        <v>173</v>
      </c>
      <c r="F182" s="1" t="s">
        <v>177</v>
      </c>
      <c r="G182" s="1" t="s">
        <v>36</v>
      </c>
      <c r="H182" s="1"/>
    </row>
    <row r="183" spans="1:8" x14ac:dyDescent="0.3">
      <c r="A183" s="3">
        <v>1805330</v>
      </c>
      <c r="B183" s="1" t="s">
        <v>243</v>
      </c>
      <c r="C183" s="1" t="s">
        <v>393</v>
      </c>
      <c r="D183" s="1" t="s">
        <v>174</v>
      </c>
      <c r="E183" s="1" t="s">
        <v>173</v>
      </c>
      <c r="F183" s="1" t="s">
        <v>177</v>
      </c>
      <c r="G183" s="1" t="s">
        <v>36</v>
      </c>
      <c r="H183" s="1"/>
    </row>
    <row r="184" spans="1:8" x14ac:dyDescent="0.3">
      <c r="A184" s="3">
        <v>1905060</v>
      </c>
      <c r="B184" s="1" t="s">
        <v>243</v>
      </c>
      <c r="C184" s="1" t="s">
        <v>394</v>
      </c>
      <c r="D184" s="1" t="s">
        <v>174</v>
      </c>
      <c r="E184" s="1" t="s">
        <v>173</v>
      </c>
      <c r="F184" s="1" t="s">
        <v>177</v>
      </c>
      <c r="G184" s="1" t="s">
        <v>36</v>
      </c>
      <c r="H184" s="1"/>
    </row>
    <row r="185" spans="1:8" x14ac:dyDescent="0.3">
      <c r="A185" s="3">
        <v>1703012</v>
      </c>
      <c r="B185" s="1" t="s">
        <v>243</v>
      </c>
      <c r="C185" s="1" t="s">
        <v>395</v>
      </c>
      <c r="D185" s="1" t="s">
        <v>174</v>
      </c>
      <c r="E185" s="1" t="s">
        <v>173</v>
      </c>
      <c r="F185" s="1" t="s">
        <v>177</v>
      </c>
      <c r="G185" s="1" t="s">
        <v>36</v>
      </c>
      <c r="H185" s="1"/>
    </row>
    <row r="186" spans="1:8" x14ac:dyDescent="0.3">
      <c r="A186" s="3">
        <v>1501039</v>
      </c>
      <c r="B186" s="1" t="s">
        <v>243</v>
      </c>
      <c r="C186" s="1" t="s">
        <v>396</v>
      </c>
      <c r="D186" s="1" t="s">
        <v>174</v>
      </c>
      <c r="E186" s="1" t="s">
        <v>173</v>
      </c>
      <c r="F186" s="1" t="s">
        <v>177</v>
      </c>
      <c r="G186" s="1" t="s">
        <v>36</v>
      </c>
      <c r="H186" s="1"/>
    </row>
    <row r="187" spans="1:8" x14ac:dyDescent="0.3">
      <c r="A187" s="3">
        <v>1905251</v>
      </c>
      <c r="B187" s="1" t="s">
        <v>243</v>
      </c>
      <c r="C187" s="1" t="s">
        <v>397</v>
      </c>
      <c r="D187" s="1" t="s">
        <v>174</v>
      </c>
      <c r="E187" s="1" t="s">
        <v>173</v>
      </c>
      <c r="F187" s="1" t="s">
        <v>177</v>
      </c>
      <c r="G187" s="1" t="s">
        <v>36</v>
      </c>
      <c r="H187" s="1"/>
    </row>
    <row r="188" spans="1:8" x14ac:dyDescent="0.3">
      <c r="A188" s="3">
        <v>1905144</v>
      </c>
      <c r="B188" s="1" t="s">
        <v>243</v>
      </c>
      <c r="C188" s="1" t="s">
        <v>398</v>
      </c>
      <c r="D188" s="1" t="s">
        <v>175</v>
      </c>
      <c r="E188" s="1" t="s">
        <v>173</v>
      </c>
      <c r="F188" s="1" t="s">
        <v>177</v>
      </c>
      <c r="G188" s="1" t="s">
        <v>36</v>
      </c>
      <c r="H188" s="1"/>
    </row>
    <row r="189" spans="1:8" x14ac:dyDescent="0.3">
      <c r="A189" s="3">
        <v>1501192</v>
      </c>
      <c r="B189" s="1" t="s">
        <v>243</v>
      </c>
      <c r="C189" s="1" t="s">
        <v>399</v>
      </c>
      <c r="D189" s="1" t="s">
        <v>175</v>
      </c>
      <c r="E189" s="1" t="s">
        <v>173</v>
      </c>
      <c r="F189" s="1" t="s">
        <v>177</v>
      </c>
      <c r="G189" s="1" t="s">
        <v>36</v>
      </c>
      <c r="H189" s="1"/>
    </row>
    <row r="190" spans="1:8" x14ac:dyDescent="0.3">
      <c r="A190" s="3">
        <v>1905309</v>
      </c>
      <c r="B190" s="1" t="s">
        <v>243</v>
      </c>
      <c r="C190" s="1" t="s">
        <v>400</v>
      </c>
      <c r="D190" s="1" t="s">
        <v>175</v>
      </c>
      <c r="E190" s="1" t="s">
        <v>173</v>
      </c>
      <c r="F190" s="1" t="s">
        <v>177</v>
      </c>
      <c r="G190" s="1" t="s">
        <v>36</v>
      </c>
      <c r="H190" s="1"/>
    </row>
    <row r="191" spans="1:8" x14ac:dyDescent="0.3">
      <c r="A191" s="3">
        <v>1905023</v>
      </c>
      <c r="B191" s="1" t="s">
        <v>243</v>
      </c>
      <c r="C191" s="1" t="s">
        <v>401</v>
      </c>
      <c r="D191" s="1" t="s">
        <v>175</v>
      </c>
      <c r="E191" s="1" t="s">
        <v>173</v>
      </c>
      <c r="F191" s="1" t="s">
        <v>177</v>
      </c>
      <c r="G191" s="1" t="s">
        <v>36</v>
      </c>
      <c r="H191" s="1"/>
    </row>
    <row r="192" spans="1:8" x14ac:dyDescent="0.3">
      <c r="A192" s="3">
        <v>1905022</v>
      </c>
      <c r="B192" s="1" t="s">
        <v>243</v>
      </c>
      <c r="C192" s="1" t="s">
        <v>402</v>
      </c>
      <c r="D192" s="1" t="s">
        <v>175</v>
      </c>
      <c r="E192" s="1" t="s">
        <v>173</v>
      </c>
      <c r="F192" s="1" t="s">
        <v>177</v>
      </c>
      <c r="G192" s="1" t="s">
        <v>36</v>
      </c>
      <c r="H192" s="1"/>
    </row>
    <row r="193" spans="1:8" x14ac:dyDescent="0.3">
      <c r="A193" s="3">
        <v>1905085</v>
      </c>
      <c r="B193" s="1" t="s">
        <v>243</v>
      </c>
      <c r="C193" s="1" t="s">
        <v>403</v>
      </c>
      <c r="D193" s="1" t="s">
        <v>175</v>
      </c>
      <c r="E193" s="1" t="s">
        <v>173</v>
      </c>
      <c r="F193" s="1" t="s">
        <v>177</v>
      </c>
      <c r="G193" s="1" t="s">
        <v>36</v>
      </c>
      <c r="H193" s="1"/>
    </row>
    <row r="194" spans="1:8" x14ac:dyDescent="0.3">
      <c r="A194" s="3">
        <v>1905049</v>
      </c>
      <c r="B194" s="1" t="s">
        <v>243</v>
      </c>
      <c r="C194" s="1" t="s">
        <v>404</v>
      </c>
      <c r="D194" s="1" t="s">
        <v>175</v>
      </c>
      <c r="E194" s="1" t="s">
        <v>173</v>
      </c>
      <c r="F194" s="1" t="s">
        <v>177</v>
      </c>
      <c r="G194" s="1" t="s">
        <v>36</v>
      </c>
      <c r="H194" s="1"/>
    </row>
    <row r="195" spans="1:8" x14ac:dyDescent="0.3">
      <c r="A195" s="3">
        <v>1905284</v>
      </c>
      <c r="B195" s="1" t="s">
        <v>243</v>
      </c>
      <c r="C195" s="1" t="s">
        <v>405</v>
      </c>
      <c r="D195" s="1" t="s">
        <v>175</v>
      </c>
      <c r="E195" s="1" t="s">
        <v>173</v>
      </c>
      <c r="F195" s="1" t="s">
        <v>177</v>
      </c>
      <c r="G195" s="1" t="s">
        <v>36</v>
      </c>
      <c r="H195" s="1"/>
    </row>
    <row r="196" spans="1:8" x14ac:dyDescent="0.3">
      <c r="A196" s="3">
        <v>1905006</v>
      </c>
      <c r="B196" s="1" t="s">
        <v>243</v>
      </c>
      <c r="C196" s="1" t="s">
        <v>406</v>
      </c>
      <c r="D196" s="1" t="s">
        <v>175</v>
      </c>
      <c r="E196" s="1" t="s">
        <v>173</v>
      </c>
      <c r="F196" s="1" t="s">
        <v>177</v>
      </c>
      <c r="G196" s="1" t="s">
        <v>36</v>
      </c>
      <c r="H196" s="1"/>
    </row>
    <row r="197" spans="1:8" x14ac:dyDescent="0.3">
      <c r="A197" s="3">
        <v>1905040</v>
      </c>
      <c r="B197" s="1" t="s">
        <v>243</v>
      </c>
      <c r="C197" s="1" t="s">
        <v>407</v>
      </c>
      <c r="D197" s="1" t="s">
        <v>175</v>
      </c>
      <c r="E197" s="1" t="s">
        <v>173</v>
      </c>
      <c r="F197" s="1" t="s">
        <v>177</v>
      </c>
      <c r="G197" s="1" t="s">
        <v>36</v>
      </c>
      <c r="H197" s="1"/>
    </row>
    <row r="198" spans="1:8" x14ac:dyDescent="0.3">
      <c r="A198" s="3">
        <v>1905289</v>
      </c>
      <c r="B198" s="1" t="s">
        <v>243</v>
      </c>
      <c r="C198" s="1" t="s">
        <v>408</v>
      </c>
      <c r="D198" s="1" t="s">
        <v>175</v>
      </c>
      <c r="E198" s="1" t="s">
        <v>173</v>
      </c>
      <c r="F198" s="1" t="s">
        <v>177</v>
      </c>
      <c r="G198" s="1" t="s">
        <v>36</v>
      </c>
      <c r="H198" s="1"/>
    </row>
    <row r="199" spans="1:8" x14ac:dyDescent="0.3">
      <c r="A199" s="3">
        <v>1905220</v>
      </c>
      <c r="B199" s="1" t="s">
        <v>243</v>
      </c>
      <c r="C199" s="1" t="s">
        <v>409</v>
      </c>
      <c r="D199" s="1" t="s">
        <v>175</v>
      </c>
      <c r="E199" s="1" t="s">
        <v>173</v>
      </c>
      <c r="F199" s="1" t="s">
        <v>177</v>
      </c>
      <c r="G199" s="1" t="s">
        <v>36</v>
      </c>
      <c r="H199" s="1"/>
    </row>
    <row r="200" spans="1:8" x14ac:dyDescent="0.3">
      <c r="A200" s="3">
        <v>1703006</v>
      </c>
      <c r="B200" s="1" t="s">
        <v>243</v>
      </c>
      <c r="C200" s="1" t="s">
        <v>410</v>
      </c>
      <c r="D200" s="1" t="s">
        <v>175</v>
      </c>
      <c r="E200" s="1" t="s">
        <v>173</v>
      </c>
      <c r="F200" s="1" t="s">
        <v>177</v>
      </c>
      <c r="G200" s="1" t="s">
        <v>36</v>
      </c>
      <c r="H200" s="1"/>
    </row>
    <row r="201" spans="1:8" x14ac:dyDescent="0.3">
      <c r="A201" s="3">
        <v>1703007</v>
      </c>
      <c r="B201" s="1" t="s">
        <v>243</v>
      </c>
      <c r="C201" s="1" t="s">
        <v>411</v>
      </c>
      <c r="D201" s="1" t="s">
        <v>175</v>
      </c>
      <c r="E201" s="1" t="s">
        <v>173</v>
      </c>
      <c r="F201" s="1" t="s">
        <v>177</v>
      </c>
      <c r="G201" s="1" t="s">
        <v>36</v>
      </c>
      <c r="H201" s="1"/>
    </row>
    <row r="202" spans="1:8" x14ac:dyDescent="0.3">
      <c r="A202" s="3">
        <v>1501171</v>
      </c>
      <c r="B202" s="1" t="s">
        <v>243</v>
      </c>
      <c r="C202" s="1" t="s">
        <v>412</v>
      </c>
      <c r="D202" s="1" t="s">
        <v>175</v>
      </c>
      <c r="E202" s="1" t="s">
        <v>173</v>
      </c>
      <c r="F202" s="1" t="s">
        <v>177</v>
      </c>
      <c r="G202" s="1" t="s">
        <v>36</v>
      </c>
      <c r="H202" s="1"/>
    </row>
    <row r="203" spans="1:8" x14ac:dyDescent="0.3">
      <c r="A203" s="3">
        <v>1905125</v>
      </c>
      <c r="B203" s="1" t="s">
        <v>243</v>
      </c>
      <c r="C203" s="1" t="s">
        <v>885</v>
      </c>
      <c r="D203" s="1" t="s">
        <v>175</v>
      </c>
      <c r="E203" s="1" t="s">
        <v>173</v>
      </c>
      <c r="F203" s="1" t="s">
        <v>177</v>
      </c>
      <c r="G203" s="1" t="s">
        <v>36</v>
      </c>
      <c r="H203" s="1"/>
    </row>
    <row r="204" spans="1:8" x14ac:dyDescent="0.3">
      <c r="A204" s="3">
        <v>1905262</v>
      </c>
      <c r="B204" s="1" t="s">
        <v>243</v>
      </c>
      <c r="C204" s="1" t="s">
        <v>413</v>
      </c>
      <c r="D204" s="1" t="s">
        <v>175</v>
      </c>
      <c r="E204" s="1" t="s">
        <v>173</v>
      </c>
      <c r="F204" s="1" t="s">
        <v>177</v>
      </c>
      <c r="G204" s="1" t="s">
        <v>36</v>
      </c>
      <c r="H204" s="1"/>
    </row>
    <row r="205" spans="1:8" x14ac:dyDescent="0.3">
      <c r="A205" s="3">
        <v>1905290</v>
      </c>
      <c r="B205" s="1" t="s">
        <v>243</v>
      </c>
      <c r="C205" s="1" t="s">
        <v>414</v>
      </c>
      <c r="D205" s="1" t="s">
        <v>175</v>
      </c>
      <c r="E205" s="1" t="s">
        <v>173</v>
      </c>
      <c r="F205" s="1" t="s">
        <v>177</v>
      </c>
      <c r="G205" s="1" t="s">
        <v>36</v>
      </c>
      <c r="H205" s="1"/>
    </row>
    <row r="206" spans="1:8" x14ac:dyDescent="0.3">
      <c r="A206" s="3">
        <v>1501001</v>
      </c>
      <c r="B206" s="1" t="s">
        <v>236</v>
      </c>
      <c r="C206" s="1" t="s">
        <v>329</v>
      </c>
      <c r="D206" s="1" t="s">
        <v>174</v>
      </c>
      <c r="E206" s="1" t="s">
        <v>173</v>
      </c>
      <c r="F206" s="1" t="s">
        <v>177</v>
      </c>
      <c r="G206" s="1" t="s">
        <v>38</v>
      </c>
      <c r="H206" s="1"/>
    </row>
    <row r="207" spans="1:8" x14ac:dyDescent="0.3">
      <c r="A207" s="3">
        <v>1501150</v>
      </c>
      <c r="B207" s="1" t="s">
        <v>236</v>
      </c>
      <c r="C207" s="1" t="s">
        <v>330</v>
      </c>
      <c r="D207" s="1" t="s">
        <v>174</v>
      </c>
      <c r="E207" s="1" t="s">
        <v>173</v>
      </c>
      <c r="F207" s="1" t="s">
        <v>177</v>
      </c>
      <c r="G207" s="1" t="s">
        <v>38</v>
      </c>
      <c r="H207" s="1"/>
    </row>
    <row r="208" spans="1:8" x14ac:dyDescent="0.3">
      <c r="A208" s="3">
        <v>1501125</v>
      </c>
      <c r="B208" s="1" t="s">
        <v>236</v>
      </c>
      <c r="C208" s="1" t="s">
        <v>331</v>
      </c>
      <c r="D208" s="1" t="s">
        <v>174</v>
      </c>
      <c r="E208" s="1" t="s">
        <v>173</v>
      </c>
      <c r="F208" s="1" t="s">
        <v>177</v>
      </c>
      <c r="G208" s="1" t="s">
        <v>38</v>
      </c>
      <c r="H208" s="1"/>
    </row>
    <row r="209" spans="1:8" x14ac:dyDescent="0.3">
      <c r="A209" s="3">
        <v>1501151</v>
      </c>
      <c r="B209" s="1" t="s">
        <v>236</v>
      </c>
      <c r="C209" s="1" t="s">
        <v>332</v>
      </c>
      <c r="D209" s="1" t="s">
        <v>174</v>
      </c>
      <c r="E209" s="1" t="s">
        <v>173</v>
      </c>
      <c r="F209" s="1" t="s">
        <v>177</v>
      </c>
      <c r="G209" s="1" t="s">
        <v>38</v>
      </c>
      <c r="H209" s="1"/>
    </row>
    <row r="210" spans="1:8" x14ac:dyDescent="0.3">
      <c r="A210" s="3">
        <v>1501154</v>
      </c>
      <c r="B210" s="1" t="s">
        <v>236</v>
      </c>
      <c r="C210" s="1" t="s">
        <v>333</v>
      </c>
      <c r="D210" s="1" t="s">
        <v>174</v>
      </c>
      <c r="E210" s="1" t="s">
        <v>173</v>
      </c>
      <c r="F210" s="1" t="s">
        <v>177</v>
      </c>
      <c r="G210" s="1" t="s">
        <v>38</v>
      </c>
      <c r="H210" s="1"/>
    </row>
    <row r="211" spans="1:8" x14ac:dyDescent="0.3">
      <c r="A211" s="3">
        <v>1501157</v>
      </c>
      <c r="B211" s="1" t="s">
        <v>236</v>
      </c>
      <c r="C211" s="1" t="s">
        <v>334</v>
      </c>
      <c r="D211" s="1" t="s">
        <v>174</v>
      </c>
      <c r="E211" s="1" t="s">
        <v>173</v>
      </c>
      <c r="F211" s="1" t="s">
        <v>177</v>
      </c>
      <c r="G211" s="1" t="s">
        <v>38</v>
      </c>
      <c r="H211" s="1"/>
    </row>
    <row r="212" spans="1:8" x14ac:dyDescent="0.3">
      <c r="A212" s="3">
        <v>1501107</v>
      </c>
      <c r="B212" s="1" t="s">
        <v>236</v>
      </c>
      <c r="C212" s="1" t="s">
        <v>335</v>
      </c>
      <c r="D212" s="1" t="s">
        <v>174</v>
      </c>
      <c r="E212" s="1" t="s">
        <v>173</v>
      </c>
      <c r="F212" s="1" t="s">
        <v>177</v>
      </c>
      <c r="G212" s="1" t="s">
        <v>38</v>
      </c>
      <c r="H212" s="1"/>
    </row>
    <row r="213" spans="1:8" x14ac:dyDescent="0.3">
      <c r="A213" s="3">
        <v>1501031</v>
      </c>
      <c r="B213" s="1" t="s">
        <v>236</v>
      </c>
      <c r="C213" s="1" t="s">
        <v>336</v>
      </c>
      <c r="D213" s="1" t="s">
        <v>174</v>
      </c>
      <c r="E213" s="1" t="s">
        <v>173</v>
      </c>
      <c r="F213" s="1" t="s">
        <v>177</v>
      </c>
      <c r="G213" s="1" t="s">
        <v>38</v>
      </c>
      <c r="H213" s="1"/>
    </row>
    <row r="214" spans="1:8" x14ac:dyDescent="0.3">
      <c r="A214" s="3">
        <v>1501008</v>
      </c>
      <c r="B214" s="1" t="s">
        <v>236</v>
      </c>
      <c r="C214" s="1" t="s">
        <v>337</v>
      </c>
      <c r="D214" s="1" t="s">
        <v>174</v>
      </c>
      <c r="E214" s="1" t="s">
        <v>173</v>
      </c>
      <c r="F214" s="1" t="s">
        <v>177</v>
      </c>
      <c r="G214" s="1" t="s">
        <v>38</v>
      </c>
      <c r="H214" s="1"/>
    </row>
    <row r="215" spans="1:8" x14ac:dyDescent="0.3">
      <c r="A215" s="3">
        <v>1501131</v>
      </c>
      <c r="B215" s="1" t="s">
        <v>236</v>
      </c>
      <c r="C215" s="1" t="s">
        <v>338</v>
      </c>
      <c r="D215" s="1" t="s">
        <v>174</v>
      </c>
      <c r="E215" s="1" t="s">
        <v>173</v>
      </c>
      <c r="F215" s="1" t="s">
        <v>177</v>
      </c>
      <c r="G215" s="1" t="s">
        <v>38</v>
      </c>
      <c r="H215" s="1"/>
    </row>
    <row r="216" spans="1:8" x14ac:dyDescent="0.3">
      <c r="A216" s="3">
        <v>1905197</v>
      </c>
      <c r="B216" s="1" t="s">
        <v>236</v>
      </c>
      <c r="C216" s="1" t="s">
        <v>339</v>
      </c>
      <c r="D216" s="1" t="s">
        <v>174</v>
      </c>
      <c r="E216" s="1" t="s">
        <v>173</v>
      </c>
      <c r="F216" s="1" t="s">
        <v>177</v>
      </c>
      <c r="G216" s="1" t="s">
        <v>38</v>
      </c>
      <c r="H216" s="1"/>
    </row>
    <row r="217" spans="1:8" x14ac:dyDescent="0.3">
      <c r="A217" s="3">
        <v>1501137</v>
      </c>
      <c r="B217" s="1" t="s">
        <v>236</v>
      </c>
      <c r="C217" s="1" t="s">
        <v>340</v>
      </c>
      <c r="D217" s="1" t="s">
        <v>174</v>
      </c>
      <c r="E217" s="1" t="s">
        <v>173</v>
      </c>
      <c r="F217" s="1" t="s">
        <v>177</v>
      </c>
      <c r="G217" s="1" t="s">
        <v>38</v>
      </c>
      <c r="H217" s="1"/>
    </row>
    <row r="218" spans="1:8" x14ac:dyDescent="0.3">
      <c r="A218" s="3">
        <v>1905217</v>
      </c>
      <c r="B218" s="1" t="s">
        <v>236</v>
      </c>
      <c r="C218" s="1" t="s">
        <v>341</v>
      </c>
      <c r="D218" s="1" t="s">
        <v>174</v>
      </c>
      <c r="E218" s="1" t="s">
        <v>173</v>
      </c>
      <c r="F218" s="1" t="s">
        <v>177</v>
      </c>
      <c r="G218" s="1" t="s">
        <v>38</v>
      </c>
      <c r="H218" s="1"/>
    </row>
    <row r="219" spans="1:8" x14ac:dyDescent="0.3">
      <c r="A219" s="3">
        <v>1501042</v>
      </c>
      <c r="B219" s="1" t="s">
        <v>236</v>
      </c>
      <c r="C219" s="1" t="s">
        <v>342</v>
      </c>
      <c r="D219" s="1" t="s">
        <v>174</v>
      </c>
      <c r="E219" s="1" t="s">
        <v>173</v>
      </c>
      <c r="F219" s="1" t="s">
        <v>177</v>
      </c>
      <c r="G219" s="1" t="s">
        <v>38</v>
      </c>
      <c r="H219" s="1"/>
    </row>
    <row r="220" spans="1:8" x14ac:dyDescent="0.3">
      <c r="A220" s="3">
        <v>1905218</v>
      </c>
      <c r="B220" s="1" t="s">
        <v>236</v>
      </c>
      <c r="C220" s="1" t="s">
        <v>343</v>
      </c>
      <c r="D220" s="1" t="s">
        <v>174</v>
      </c>
      <c r="E220" s="1" t="s">
        <v>173</v>
      </c>
      <c r="F220" s="1" t="s">
        <v>177</v>
      </c>
      <c r="G220" s="1" t="s">
        <v>38</v>
      </c>
      <c r="H220" s="1"/>
    </row>
    <row r="221" spans="1:8" x14ac:dyDescent="0.3">
      <c r="A221" s="3">
        <v>1905173</v>
      </c>
      <c r="B221" s="1" t="s">
        <v>236</v>
      </c>
      <c r="C221" s="1" t="s">
        <v>344</v>
      </c>
      <c r="D221" s="1" t="s">
        <v>174</v>
      </c>
      <c r="E221" s="1" t="s">
        <v>173</v>
      </c>
      <c r="F221" s="1" t="s">
        <v>177</v>
      </c>
      <c r="G221" s="1" t="s">
        <v>38</v>
      </c>
      <c r="H221" s="1"/>
    </row>
    <row r="222" spans="1:8" x14ac:dyDescent="0.3">
      <c r="A222" s="3">
        <v>1501018</v>
      </c>
      <c r="B222" s="1" t="s">
        <v>236</v>
      </c>
      <c r="C222" s="1" t="s">
        <v>345</v>
      </c>
      <c r="D222" s="1" t="s">
        <v>174</v>
      </c>
      <c r="E222" s="1" t="s">
        <v>173</v>
      </c>
      <c r="F222" s="1" t="s">
        <v>177</v>
      </c>
      <c r="G222" s="1" t="s">
        <v>38</v>
      </c>
      <c r="H222" s="1"/>
    </row>
    <row r="223" spans="1:8" x14ac:dyDescent="0.3">
      <c r="A223" s="3">
        <v>1905293</v>
      </c>
      <c r="B223" s="1" t="s">
        <v>236</v>
      </c>
      <c r="C223" s="1" t="s">
        <v>346</v>
      </c>
      <c r="D223" s="1" t="s">
        <v>175</v>
      </c>
      <c r="E223" s="1" t="s">
        <v>173</v>
      </c>
      <c r="F223" s="1" t="s">
        <v>177</v>
      </c>
      <c r="G223" s="1" t="s">
        <v>38</v>
      </c>
      <c r="H223" s="1"/>
    </row>
    <row r="224" spans="1:8" x14ac:dyDescent="0.3">
      <c r="A224" s="3">
        <v>1501022</v>
      </c>
      <c r="B224" s="1" t="s">
        <v>236</v>
      </c>
      <c r="C224" s="1" t="s">
        <v>347</v>
      </c>
      <c r="D224" s="1" t="s">
        <v>175</v>
      </c>
      <c r="E224" s="1" t="s">
        <v>173</v>
      </c>
      <c r="F224" s="1" t="s">
        <v>177</v>
      </c>
      <c r="G224" s="1" t="s">
        <v>38</v>
      </c>
      <c r="H224" s="1"/>
    </row>
    <row r="225" spans="1:8" x14ac:dyDescent="0.3">
      <c r="A225" s="3">
        <v>1805130</v>
      </c>
      <c r="B225" s="1" t="s">
        <v>236</v>
      </c>
      <c r="C225" s="1" t="s">
        <v>873</v>
      </c>
      <c r="D225" s="1" t="s">
        <v>175</v>
      </c>
      <c r="E225" s="1" t="s">
        <v>173</v>
      </c>
      <c r="F225" s="1" t="s">
        <v>177</v>
      </c>
      <c r="G225" s="1" t="s">
        <v>38</v>
      </c>
      <c r="H225" s="1"/>
    </row>
    <row r="226" spans="1:8" x14ac:dyDescent="0.3">
      <c r="A226" s="3">
        <v>1501103</v>
      </c>
      <c r="B226" s="1" t="s">
        <v>239</v>
      </c>
      <c r="C226" s="1" t="s">
        <v>348</v>
      </c>
      <c r="D226" s="1" t="s">
        <v>174</v>
      </c>
      <c r="E226" s="1" t="s">
        <v>173</v>
      </c>
      <c r="F226" s="1" t="s">
        <v>177</v>
      </c>
      <c r="G226" s="1" t="s">
        <v>38</v>
      </c>
      <c r="H226" s="1"/>
    </row>
    <row r="227" spans="1:8" x14ac:dyDescent="0.3">
      <c r="A227" s="3">
        <v>1905062</v>
      </c>
      <c r="B227" s="1" t="s">
        <v>239</v>
      </c>
      <c r="C227" s="1" t="s">
        <v>349</v>
      </c>
      <c r="D227" s="1" t="s">
        <v>174</v>
      </c>
      <c r="E227" s="1" t="s">
        <v>173</v>
      </c>
      <c r="F227" s="1" t="s">
        <v>177</v>
      </c>
      <c r="G227" s="1" t="s">
        <v>38</v>
      </c>
      <c r="H227" s="1"/>
    </row>
    <row r="228" spans="1:8" x14ac:dyDescent="0.3">
      <c r="A228" s="3">
        <v>1501054</v>
      </c>
      <c r="B228" s="1" t="s">
        <v>239</v>
      </c>
      <c r="C228" s="1" t="s">
        <v>350</v>
      </c>
      <c r="D228" s="1" t="s">
        <v>174</v>
      </c>
      <c r="E228" s="1" t="s">
        <v>173</v>
      </c>
      <c r="F228" s="1" t="s">
        <v>177</v>
      </c>
      <c r="G228" s="1" t="s">
        <v>38</v>
      </c>
      <c r="H228" s="1"/>
    </row>
    <row r="229" spans="1:8" x14ac:dyDescent="0.3">
      <c r="A229" s="3">
        <v>1501104</v>
      </c>
      <c r="B229" s="1" t="s">
        <v>239</v>
      </c>
      <c r="C229" s="1" t="s">
        <v>351</v>
      </c>
      <c r="D229" s="1" t="s">
        <v>174</v>
      </c>
      <c r="E229" s="1" t="s">
        <v>173</v>
      </c>
      <c r="F229" s="1" t="s">
        <v>177</v>
      </c>
      <c r="G229" s="1" t="s">
        <v>38</v>
      </c>
      <c r="H229" s="1"/>
    </row>
    <row r="230" spans="1:8" x14ac:dyDescent="0.3">
      <c r="A230" s="3">
        <v>1602002</v>
      </c>
      <c r="B230" s="1" t="s">
        <v>239</v>
      </c>
      <c r="C230" s="1" t="s">
        <v>352</v>
      </c>
      <c r="D230" s="1" t="s">
        <v>174</v>
      </c>
      <c r="E230" s="1" t="s">
        <v>173</v>
      </c>
      <c r="F230" s="1" t="s">
        <v>177</v>
      </c>
      <c r="G230" s="1" t="s">
        <v>38</v>
      </c>
      <c r="H230" s="1"/>
    </row>
    <row r="231" spans="1:8" x14ac:dyDescent="0.3">
      <c r="A231" s="3">
        <v>1501105</v>
      </c>
      <c r="B231" s="1" t="s">
        <v>239</v>
      </c>
      <c r="C231" s="1" t="s">
        <v>353</v>
      </c>
      <c r="D231" s="1" t="s">
        <v>174</v>
      </c>
      <c r="E231" s="1" t="s">
        <v>173</v>
      </c>
      <c r="F231" s="1" t="s">
        <v>177</v>
      </c>
      <c r="G231" s="1" t="s">
        <v>38</v>
      </c>
      <c r="H231" s="1"/>
    </row>
    <row r="232" spans="1:8" x14ac:dyDescent="0.3">
      <c r="A232" s="3">
        <v>1501128</v>
      </c>
      <c r="B232" s="1" t="s">
        <v>239</v>
      </c>
      <c r="C232" s="1" t="s">
        <v>354</v>
      </c>
      <c r="D232" s="1" t="s">
        <v>174</v>
      </c>
      <c r="E232" s="1" t="s">
        <v>173</v>
      </c>
      <c r="F232" s="1" t="s">
        <v>177</v>
      </c>
      <c r="G232" s="1" t="s">
        <v>38</v>
      </c>
      <c r="H232" s="1"/>
    </row>
    <row r="233" spans="1:8" x14ac:dyDescent="0.3">
      <c r="A233" s="3">
        <v>1501057</v>
      </c>
      <c r="B233" s="1" t="s">
        <v>239</v>
      </c>
      <c r="C233" s="1" t="s">
        <v>355</v>
      </c>
      <c r="D233" s="1" t="s">
        <v>174</v>
      </c>
      <c r="E233" s="1" t="s">
        <v>173</v>
      </c>
      <c r="F233" s="1" t="s">
        <v>177</v>
      </c>
      <c r="G233" s="1" t="s">
        <v>38</v>
      </c>
      <c r="H233" s="1"/>
    </row>
    <row r="234" spans="1:8" x14ac:dyDescent="0.3">
      <c r="A234" s="3">
        <v>1501079</v>
      </c>
      <c r="B234" s="1" t="s">
        <v>239</v>
      </c>
      <c r="C234" s="1" t="s">
        <v>356</v>
      </c>
      <c r="D234" s="1" t="s">
        <v>174</v>
      </c>
      <c r="E234" s="1" t="s">
        <v>173</v>
      </c>
      <c r="F234" s="1" t="s">
        <v>177</v>
      </c>
      <c r="G234" s="1" t="s">
        <v>38</v>
      </c>
      <c r="H234" s="1"/>
    </row>
    <row r="235" spans="1:8" x14ac:dyDescent="0.3">
      <c r="A235" s="3">
        <v>1905279</v>
      </c>
      <c r="B235" s="1" t="s">
        <v>239</v>
      </c>
      <c r="C235" s="1" t="s">
        <v>357</v>
      </c>
      <c r="D235" s="1" t="s">
        <v>174</v>
      </c>
      <c r="E235" s="1" t="s">
        <v>173</v>
      </c>
      <c r="F235" s="1" t="s">
        <v>177</v>
      </c>
      <c r="G235" s="1" t="s">
        <v>38</v>
      </c>
      <c r="H235" s="1"/>
    </row>
    <row r="236" spans="1:8" x14ac:dyDescent="0.3">
      <c r="A236" s="3">
        <v>1905291</v>
      </c>
      <c r="B236" s="1" t="s">
        <v>239</v>
      </c>
      <c r="C236" s="1" t="s">
        <v>358</v>
      </c>
      <c r="D236" s="1" t="s">
        <v>174</v>
      </c>
      <c r="E236" s="1" t="s">
        <v>173</v>
      </c>
      <c r="F236" s="1" t="s">
        <v>177</v>
      </c>
      <c r="G236" s="1" t="s">
        <v>38</v>
      </c>
      <c r="H236" s="1"/>
    </row>
    <row r="237" spans="1:8" x14ac:dyDescent="0.3">
      <c r="A237" s="3">
        <v>1501183</v>
      </c>
      <c r="B237" s="1" t="s">
        <v>239</v>
      </c>
      <c r="C237" s="1" t="s">
        <v>359</v>
      </c>
      <c r="D237" s="1" t="s">
        <v>174</v>
      </c>
      <c r="E237" s="1" t="s">
        <v>173</v>
      </c>
      <c r="F237" s="1" t="s">
        <v>177</v>
      </c>
      <c r="G237" s="1" t="s">
        <v>38</v>
      </c>
      <c r="H237" s="1"/>
    </row>
    <row r="238" spans="1:8" x14ac:dyDescent="0.3">
      <c r="A238" s="3">
        <v>1905074</v>
      </c>
      <c r="B238" s="1" t="s">
        <v>239</v>
      </c>
      <c r="C238" s="1" t="s">
        <v>360</v>
      </c>
      <c r="D238" s="1" t="s">
        <v>174</v>
      </c>
      <c r="E238" s="1" t="s">
        <v>173</v>
      </c>
      <c r="F238" s="1" t="s">
        <v>177</v>
      </c>
      <c r="G238" s="1" t="s">
        <v>38</v>
      </c>
      <c r="H238" s="1"/>
    </row>
    <row r="239" spans="1:8" x14ac:dyDescent="0.3">
      <c r="A239" s="3">
        <v>1905283</v>
      </c>
      <c r="B239" s="1" t="s">
        <v>239</v>
      </c>
      <c r="C239" s="1" t="s">
        <v>361</v>
      </c>
      <c r="D239" s="1" t="s">
        <v>174</v>
      </c>
      <c r="E239" s="1" t="s">
        <v>173</v>
      </c>
      <c r="F239" s="1" t="s">
        <v>177</v>
      </c>
      <c r="G239" s="1" t="s">
        <v>38</v>
      </c>
      <c r="H239" s="1"/>
    </row>
    <row r="240" spans="1:8" x14ac:dyDescent="0.3">
      <c r="A240" s="3">
        <v>1905254</v>
      </c>
      <c r="B240" s="1" t="s">
        <v>239</v>
      </c>
      <c r="C240" s="1" t="s">
        <v>362</v>
      </c>
      <c r="D240" s="1" t="s">
        <v>174</v>
      </c>
      <c r="E240" s="1" t="s">
        <v>173</v>
      </c>
      <c r="F240" s="1" t="s">
        <v>177</v>
      </c>
      <c r="G240" s="1" t="s">
        <v>38</v>
      </c>
      <c r="H240" s="1"/>
    </row>
    <row r="241" spans="1:8" x14ac:dyDescent="0.3">
      <c r="A241" s="3">
        <v>1905216</v>
      </c>
      <c r="B241" s="1" t="s">
        <v>239</v>
      </c>
      <c r="C241" s="1" t="s">
        <v>363</v>
      </c>
      <c r="D241" s="1" t="s">
        <v>175</v>
      </c>
      <c r="E241" s="1" t="s">
        <v>173</v>
      </c>
      <c r="F241" s="1" t="s">
        <v>177</v>
      </c>
      <c r="G241" s="1" t="s">
        <v>38</v>
      </c>
      <c r="H241" s="1"/>
    </row>
    <row r="242" spans="1:8" x14ac:dyDescent="0.3">
      <c r="A242" s="3">
        <v>1905077</v>
      </c>
      <c r="B242" s="1" t="s">
        <v>239</v>
      </c>
      <c r="C242" s="1" t="s">
        <v>364</v>
      </c>
      <c r="D242" s="1" t="s">
        <v>175</v>
      </c>
      <c r="E242" s="1" t="s">
        <v>173</v>
      </c>
      <c r="F242" s="1" t="s">
        <v>177</v>
      </c>
      <c r="G242" s="1" t="s">
        <v>38</v>
      </c>
      <c r="H242" s="1"/>
    </row>
    <row r="243" spans="1:8" x14ac:dyDescent="0.3">
      <c r="A243" s="3">
        <v>1501024</v>
      </c>
      <c r="B243" s="1" t="s">
        <v>239</v>
      </c>
      <c r="C243" s="1" t="s">
        <v>365</v>
      </c>
      <c r="D243" s="1" t="s">
        <v>175</v>
      </c>
      <c r="E243" s="1" t="s">
        <v>173</v>
      </c>
      <c r="F243" s="1" t="s">
        <v>177</v>
      </c>
      <c r="G243" s="1" t="s">
        <v>38</v>
      </c>
      <c r="H243" s="1"/>
    </row>
    <row r="244" spans="1:8" x14ac:dyDescent="0.3">
      <c r="A244" s="3">
        <v>1905052</v>
      </c>
      <c r="B244" s="1" t="s">
        <v>239</v>
      </c>
      <c r="C244" s="1" t="s">
        <v>366</v>
      </c>
      <c r="D244" s="1" t="s">
        <v>175</v>
      </c>
      <c r="E244" s="1" t="s">
        <v>173</v>
      </c>
      <c r="F244" s="1" t="s">
        <v>177</v>
      </c>
      <c r="G244" s="1" t="s">
        <v>38</v>
      </c>
      <c r="H244" s="1"/>
    </row>
    <row r="245" spans="1:8" x14ac:dyDescent="0.3">
      <c r="A245" s="3">
        <v>1905110</v>
      </c>
      <c r="B245" s="1" t="s">
        <v>239</v>
      </c>
      <c r="C245" s="1" t="s">
        <v>882</v>
      </c>
      <c r="D245" s="1" t="s">
        <v>175</v>
      </c>
      <c r="E245" s="1" t="s">
        <v>173</v>
      </c>
      <c r="F245" s="1" t="s">
        <v>177</v>
      </c>
      <c r="G245" s="1" t="s">
        <v>38</v>
      </c>
      <c r="H245" s="1"/>
    </row>
    <row r="246" spans="1:8" x14ac:dyDescent="0.3">
      <c r="A246" s="3">
        <v>1805053</v>
      </c>
      <c r="B246" s="1" t="s">
        <v>239</v>
      </c>
      <c r="C246" s="1" t="s">
        <v>59</v>
      </c>
      <c r="D246" s="1" t="s">
        <v>175</v>
      </c>
      <c r="E246" s="1" t="s">
        <v>173</v>
      </c>
      <c r="F246" s="1" t="s">
        <v>177</v>
      </c>
      <c r="G246" s="1" t="s">
        <v>38</v>
      </c>
      <c r="H246" s="1"/>
    </row>
    <row r="247" spans="1:8" x14ac:dyDescent="0.3">
      <c r="A247" s="3">
        <v>1905058</v>
      </c>
      <c r="B247" s="1" t="s">
        <v>239</v>
      </c>
      <c r="C247" s="1" t="s">
        <v>367</v>
      </c>
      <c r="D247" s="1" t="s">
        <v>175</v>
      </c>
      <c r="E247" s="1" t="s">
        <v>173</v>
      </c>
      <c r="F247" s="1" t="s">
        <v>177</v>
      </c>
      <c r="G247" s="1" t="s">
        <v>38</v>
      </c>
      <c r="H247" s="1"/>
    </row>
    <row r="248" spans="1:8" x14ac:dyDescent="0.3">
      <c r="A248" s="3">
        <v>1501123</v>
      </c>
      <c r="B248" s="1" t="s">
        <v>239</v>
      </c>
      <c r="C248" s="1" t="s">
        <v>368</v>
      </c>
      <c r="D248" s="1" t="s">
        <v>175</v>
      </c>
      <c r="E248" s="1" t="s">
        <v>173</v>
      </c>
      <c r="F248" s="1" t="s">
        <v>177</v>
      </c>
      <c r="G248" s="1" t="s">
        <v>38</v>
      </c>
      <c r="H248" s="1"/>
    </row>
    <row r="249" spans="1:8" x14ac:dyDescent="0.3">
      <c r="A249" s="3">
        <v>1905028</v>
      </c>
      <c r="B249" s="1" t="s">
        <v>241</v>
      </c>
      <c r="C249" s="1" t="s">
        <v>369</v>
      </c>
      <c r="D249" s="1" t="s">
        <v>174</v>
      </c>
      <c r="E249" s="1" t="s">
        <v>173</v>
      </c>
      <c r="F249" s="1" t="s">
        <v>177</v>
      </c>
      <c r="G249" s="1" t="s">
        <v>38</v>
      </c>
      <c r="H249" s="1"/>
    </row>
    <row r="250" spans="1:8" x14ac:dyDescent="0.3">
      <c r="A250" s="3">
        <v>1501156</v>
      </c>
      <c r="B250" s="1" t="s">
        <v>241</v>
      </c>
      <c r="C250" s="1" t="s">
        <v>370</v>
      </c>
      <c r="D250" s="1" t="s">
        <v>174</v>
      </c>
      <c r="E250" s="1" t="s">
        <v>173</v>
      </c>
      <c r="F250" s="1" t="s">
        <v>177</v>
      </c>
      <c r="G250" s="1" t="s">
        <v>38</v>
      </c>
      <c r="H250" s="1"/>
    </row>
    <row r="251" spans="1:8" x14ac:dyDescent="0.3">
      <c r="A251" s="3">
        <v>1905250</v>
      </c>
      <c r="B251" s="1" t="s">
        <v>241</v>
      </c>
      <c r="C251" s="1" t="s">
        <v>371</v>
      </c>
      <c r="D251" s="1" t="s">
        <v>174</v>
      </c>
      <c r="E251" s="1" t="s">
        <v>173</v>
      </c>
      <c r="F251" s="1" t="s">
        <v>177</v>
      </c>
      <c r="G251" s="1" t="s">
        <v>38</v>
      </c>
      <c r="H251" s="1"/>
    </row>
    <row r="252" spans="1:8" x14ac:dyDescent="0.3">
      <c r="A252" s="3">
        <v>1905033</v>
      </c>
      <c r="B252" s="1" t="s">
        <v>241</v>
      </c>
      <c r="C252" s="1" t="s">
        <v>372</v>
      </c>
      <c r="D252" s="1" t="s">
        <v>174</v>
      </c>
      <c r="E252" s="1" t="s">
        <v>173</v>
      </c>
      <c r="F252" s="1" t="s">
        <v>177</v>
      </c>
      <c r="G252" s="1" t="s">
        <v>38</v>
      </c>
      <c r="H252" s="1"/>
    </row>
    <row r="253" spans="1:8" x14ac:dyDescent="0.3">
      <c r="A253" s="3">
        <v>1501160</v>
      </c>
      <c r="B253" s="1" t="s">
        <v>241</v>
      </c>
      <c r="C253" s="1" t="s">
        <v>373</v>
      </c>
      <c r="D253" s="1" t="s">
        <v>174</v>
      </c>
      <c r="E253" s="1" t="s">
        <v>173</v>
      </c>
      <c r="F253" s="1" t="s">
        <v>177</v>
      </c>
      <c r="G253" s="1" t="s">
        <v>38</v>
      </c>
      <c r="H253" s="1"/>
    </row>
    <row r="254" spans="1:8" x14ac:dyDescent="0.3">
      <c r="A254" s="3">
        <v>1905012</v>
      </c>
      <c r="B254" s="1" t="s">
        <v>241</v>
      </c>
      <c r="C254" s="1" t="s">
        <v>374</v>
      </c>
      <c r="D254" s="1" t="s">
        <v>174</v>
      </c>
      <c r="E254" s="1" t="s">
        <v>173</v>
      </c>
      <c r="F254" s="1" t="s">
        <v>177</v>
      </c>
      <c r="G254" s="1" t="s">
        <v>38</v>
      </c>
      <c r="H254" s="1"/>
    </row>
    <row r="255" spans="1:8" x14ac:dyDescent="0.3">
      <c r="A255" s="3">
        <v>1905308</v>
      </c>
      <c r="B255" s="1" t="s">
        <v>241</v>
      </c>
      <c r="C255" s="1" t="s">
        <v>375</v>
      </c>
      <c r="D255" s="1" t="s">
        <v>174</v>
      </c>
      <c r="E255" s="1" t="s">
        <v>173</v>
      </c>
      <c r="F255" s="1" t="s">
        <v>177</v>
      </c>
      <c r="G255" s="1" t="s">
        <v>38</v>
      </c>
      <c r="H255" s="1"/>
    </row>
    <row r="256" spans="1:8" x14ac:dyDescent="0.3">
      <c r="A256" s="3">
        <v>1501136</v>
      </c>
      <c r="B256" s="1" t="s">
        <v>241</v>
      </c>
      <c r="C256" s="1" t="s">
        <v>376</v>
      </c>
      <c r="D256" s="1" t="s">
        <v>174</v>
      </c>
      <c r="E256" s="1" t="s">
        <v>173</v>
      </c>
      <c r="F256" s="1" t="s">
        <v>177</v>
      </c>
      <c r="G256" s="1" t="s">
        <v>38</v>
      </c>
      <c r="H256" s="1"/>
    </row>
    <row r="257" spans="1:8" x14ac:dyDescent="0.3">
      <c r="A257" s="3">
        <v>1703014</v>
      </c>
      <c r="B257" s="1" t="s">
        <v>241</v>
      </c>
      <c r="C257" s="1" t="s">
        <v>377</v>
      </c>
      <c r="D257" s="1" t="s">
        <v>174</v>
      </c>
      <c r="E257" s="1" t="s">
        <v>173</v>
      </c>
      <c r="F257" s="1" t="s">
        <v>177</v>
      </c>
      <c r="G257" s="1" t="s">
        <v>38</v>
      </c>
      <c r="H257" s="1"/>
    </row>
    <row r="258" spans="1:8" x14ac:dyDescent="0.3">
      <c r="A258" s="3">
        <v>1501115</v>
      </c>
      <c r="B258" s="1" t="s">
        <v>241</v>
      </c>
      <c r="C258" s="1" t="s">
        <v>378</v>
      </c>
      <c r="D258" s="1" t="s">
        <v>174</v>
      </c>
      <c r="E258" s="1" t="s">
        <v>173</v>
      </c>
      <c r="F258" s="1" t="s">
        <v>177</v>
      </c>
      <c r="G258" s="1" t="s">
        <v>38</v>
      </c>
      <c r="H258" s="1"/>
    </row>
    <row r="259" spans="1:8" x14ac:dyDescent="0.3">
      <c r="A259" s="3">
        <v>1501066</v>
      </c>
      <c r="B259" s="1" t="s">
        <v>241</v>
      </c>
      <c r="C259" s="1" t="s">
        <v>379</v>
      </c>
      <c r="D259" s="1" t="s">
        <v>174</v>
      </c>
      <c r="E259" s="1" t="s">
        <v>173</v>
      </c>
      <c r="F259" s="1" t="s">
        <v>177</v>
      </c>
      <c r="G259" s="1" t="s">
        <v>38</v>
      </c>
      <c r="H259" s="1"/>
    </row>
    <row r="260" spans="1:8" x14ac:dyDescent="0.3">
      <c r="A260" s="3">
        <v>1905009</v>
      </c>
      <c r="B260" s="1" t="s">
        <v>241</v>
      </c>
      <c r="C260" s="1" t="s">
        <v>380</v>
      </c>
      <c r="D260" s="1" t="s">
        <v>174</v>
      </c>
      <c r="E260" s="1" t="s">
        <v>173</v>
      </c>
      <c r="F260" s="1" t="s">
        <v>177</v>
      </c>
      <c r="G260" s="1" t="s">
        <v>38</v>
      </c>
      <c r="H260" s="1"/>
    </row>
    <row r="261" spans="1:8" x14ac:dyDescent="0.3">
      <c r="A261" s="3">
        <v>1703004</v>
      </c>
      <c r="B261" s="1" t="s">
        <v>241</v>
      </c>
      <c r="C261" s="1" t="s">
        <v>381</v>
      </c>
      <c r="D261" s="1" t="s">
        <v>175</v>
      </c>
      <c r="E261" s="1" t="s">
        <v>173</v>
      </c>
      <c r="F261" s="1" t="s">
        <v>177</v>
      </c>
      <c r="G261" s="1" t="s">
        <v>38</v>
      </c>
      <c r="H261" s="1"/>
    </row>
    <row r="262" spans="1:8" x14ac:dyDescent="0.3">
      <c r="A262" s="3">
        <v>1501145</v>
      </c>
      <c r="B262" s="1" t="s">
        <v>241</v>
      </c>
      <c r="C262" s="1" t="s">
        <v>382</v>
      </c>
      <c r="D262" s="1" t="s">
        <v>175</v>
      </c>
      <c r="E262" s="1" t="s">
        <v>173</v>
      </c>
      <c r="F262" s="1" t="s">
        <v>177</v>
      </c>
      <c r="G262" s="1" t="s">
        <v>38</v>
      </c>
      <c r="H262" s="1"/>
    </row>
    <row r="263" spans="1:8" x14ac:dyDescent="0.3">
      <c r="A263" s="3">
        <v>1905014</v>
      </c>
      <c r="B263" s="1" t="s">
        <v>241</v>
      </c>
      <c r="C263" s="1" t="s">
        <v>383</v>
      </c>
      <c r="D263" s="1" t="s">
        <v>175</v>
      </c>
      <c r="E263" s="1" t="s">
        <v>173</v>
      </c>
      <c r="F263" s="1" t="s">
        <v>177</v>
      </c>
      <c r="G263" s="1" t="s">
        <v>38</v>
      </c>
      <c r="H263" s="1"/>
    </row>
    <row r="264" spans="1:8" x14ac:dyDescent="0.3">
      <c r="A264" s="3">
        <v>1905024</v>
      </c>
      <c r="B264" s="1" t="s">
        <v>241</v>
      </c>
      <c r="C264" s="1" t="s">
        <v>384</v>
      </c>
      <c r="D264" s="1" t="s">
        <v>175</v>
      </c>
      <c r="E264" s="1" t="s">
        <v>173</v>
      </c>
      <c r="F264" s="1" t="s">
        <v>177</v>
      </c>
      <c r="G264" s="1" t="s">
        <v>38</v>
      </c>
      <c r="H264" s="1"/>
    </row>
    <row r="265" spans="1:8" x14ac:dyDescent="0.3">
      <c r="A265" s="3">
        <v>1905065</v>
      </c>
      <c r="B265" s="1" t="s">
        <v>241</v>
      </c>
      <c r="C265" s="1" t="s">
        <v>385</v>
      </c>
      <c r="D265" s="1" t="s">
        <v>175</v>
      </c>
      <c r="E265" s="1" t="s">
        <v>173</v>
      </c>
      <c r="F265" s="1" t="s">
        <v>177</v>
      </c>
      <c r="G265" s="1" t="s">
        <v>38</v>
      </c>
      <c r="H265" s="1"/>
    </row>
    <row r="266" spans="1:8" x14ac:dyDescent="0.3">
      <c r="A266" s="3">
        <v>1703009</v>
      </c>
      <c r="B266" s="1" t="s">
        <v>241</v>
      </c>
      <c r="C266" s="1" t="s">
        <v>386</v>
      </c>
      <c r="D266" s="1" t="s">
        <v>175</v>
      </c>
      <c r="E266" s="1" t="s">
        <v>173</v>
      </c>
      <c r="F266" s="1" t="s">
        <v>177</v>
      </c>
      <c r="G266" s="1" t="s">
        <v>38</v>
      </c>
      <c r="H266" s="1"/>
    </row>
    <row r="267" spans="1:8" x14ac:dyDescent="0.3">
      <c r="A267" s="3">
        <v>1501118</v>
      </c>
      <c r="B267" s="1" t="s">
        <v>241</v>
      </c>
      <c r="C267" s="1" t="s">
        <v>387</v>
      </c>
      <c r="D267" s="1" t="s">
        <v>175</v>
      </c>
      <c r="E267" s="1" t="s">
        <v>173</v>
      </c>
      <c r="F267" s="1" t="s">
        <v>177</v>
      </c>
      <c r="G267" s="1" t="s">
        <v>38</v>
      </c>
      <c r="H267" s="1"/>
    </row>
    <row r="268" spans="1:8" x14ac:dyDescent="0.3">
      <c r="A268" s="3">
        <v>1703003</v>
      </c>
      <c r="B268" s="1" t="s">
        <v>241</v>
      </c>
      <c r="C268" s="1" t="s">
        <v>388</v>
      </c>
      <c r="D268" s="1" t="s">
        <v>175</v>
      </c>
      <c r="E268" s="1" t="s">
        <v>173</v>
      </c>
      <c r="F268" s="1" t="s">
        <v>177</v>
      </c>
      <c r="G268" s="1" t="s">
        <v>38</v>
      </c>
      <c r="H268" s="1"/>
    </row>
    <row r="269" spans="1:8" x14ac:dyDescent="0.3">
      <c r="A269" s="3">
        <v>1905145</v>
      </c>
      <c r="B269" s="1" t="s">
        <v>241</v>
      </c>
      <c r="C269" s="1" t="s">
        <v>389</v>
      </c>
      <c r="D269" s="1" t="s">
        <v>175</v>
      </c>
      <c r="E269" s="1" t="s">
        <v>173</v>
      </c>
      <c r="F269" s="1" t="s">
        <v>177</v>
      </c>
      <c r="G269" s="1" t="s">
        <v>38</v>
      </c>
      <c r="H269" s="1"/>
    </row>
    <row r="270" spans="1:8" x14ac:dyDescent="0.3">
      <c r="A270" s="3">
        <v>1703001</v>
      </c>
      <c r="B270" s="1" t="s">
        <v>241</v>
      </c>
      <c r="C270" s="1" t="s">
        <v>390</v>
      </c>
      <c r="D270" s="1" t="s">
        <v>175</v>
      </c>
      <c r="E270" s="1" t="s">
        <v>173</v>
      </c>
      <c r="F270" s="1" t="s">
        <v>177</v>
      </c>
      <c r="G270" s="1" t="s">
        <v>38</v>
      </c>
      <c r="H270" s="1"/>
    </row>
    <row r="271" spans="1:8" x14ac:dyDescent="0.3">
      <c r="A271" s="3">
        <v>1905026</v>
      </c>
      <c r="B271" s="1" t="s">
        <v>241</v>
      </c>
      <c r="C271" s="1" t="s">
        <v>391</v>
      </c>
      <c r="D271" s="1" t="s">
        <v>175</v>
      </c>
      <c r="E271" s="1" t="s">
        <v>173</v>
      </c>
      <c r="F271" s="1" t="s">
        <v>177</v>
      </c>
      <c r="G271" s="1" t="s">
        <v>38</v>
      </c>
      <c r="H271" s="1"/>
    </row>
    <row r="272" spans="1:8" x14ac:dyDescent="0.3">
      <c r="A272" s="3">
        <v>1602001</v>
      </c>
      <c r="B272" s="1" t="s">
        <v>243</v>
      </c>
      <c r="C272" s="1" t="s">
        <v>392</v>
      </c>
      <c r="D272" s="1" t="s">
        <v>174</v>
      </c>
      <c r="E272" s="1" t="s">
        <v>173</v>
      </c>
      <c r="F272" s="1" t="s">
        <v>177</v>
      </c>
      <c r="G272" s="1" t="s">
        <v>38</v>
      </c>
      <c r="H272" s="1"/>
    </row>
    <row r="273" spans="1:8" x14ac:dyDescent="0.3">
      <c r="A273" s="3">
        <v>1805330</v>
      </c>
      <c r="B273" s="1" t="s">
        <v>243</v>
      </c>
      <c r="C273" s="1" t="s">
        <v>393</v>
      </c>
      <c r="D273" s="1" t="s">
        <v>174</v>
      </c>
      <c r="E273" s="1" t="s">
        <v>173</v>
      </c>
      <c r="F273" s="1" t="s">
        <v>177</v>
      </c>
      <c r="G273" s="1" t="s">
        <v>38</v>
      </c>
      <c r="H273" s="1"/>
    </row>
    <row r="274" spans="1:8" x14ac:dyDescent="0.3">
      <c r="A274" s="3">
        <v>1905060</v>
      </c>
      <c r="B274" s="1" t="s">
        <v>243</v>
      </c>
      <c r="C274" s="1" t="s">
        <v>394</v>
      </c>
      <c r="D274" s="1" t="s">
        <v>174</v>
      </c>
      <c r="E274" s="1" t="s">
        <v>173</v>
      </c>
      <c r="F274" s="1" t="s">
        <v>177</v>
      </c>
      <c r="G274" s="1" t="s">
        <v>38</v>
      </c>
      <c r="H274" s="1"/>
    </row>
    <row r="275" spans="1:8" x14ac:dyDescent="0.3">
      <c r="A275" s="3">
        <v>1703012</v>
      </c>
      <c r="B275" s="1" t="s">
        <v>243</v>
      </c>
      <c r="C275" s="1" t="s">
        <v>395</v>
      </c>
      <c r="D275" s="1" t="s">
        <v>174</v>
      </c>
      <c r="E275" s="1" t="s">
        <v>173</v>
      </c>
      <c r="F275" s="1" t="s">
        <v>177</v>
      </c>
      <c r="G275" s="1" t="s">
        <v>38</v>
      </c>
      <c r="H275" s="1"/>
    </row>
    <row r="276" spans="1:8" x14ac:dyDescent="0.3">
      <c r="A276" s="3">
        <v>1501039</v>
      </c>
      <c r="B276" s="1" t="s">
        <v>243</v>
      </c>
      <c r="C276" s="1" t="s">
        <v>396</v>
      </c>
      <c r="D276" s="1" t="s">
        <v>174</v>
      </c>
      <c r="E276" s="1" t="s">
        <v>173</v>
      </c>
      <c r="F276" s="1" t="s">
        <v>177</v>
      </c>
      <c r="G276" s="1" t="s">
        <v>38</v>
      </c>
      <c r="H276" s="1"/>
    </row>
    <row r="277" spans="1:8" x14ac:dyDescent="0.3">
      <c r="A277" s="3">
        <v>1905251</v>
      </c>
      <c r="B277" s="1" t="s">
        <v>243</v>
      </c>
      <c r="C277" s="1" t="s">
        <v>397</v>
      </c>
      <c r="D277" s="1" t="s">
        <v>174</v>
      </c>
      <c r="E277" s="1" t="s">
        <v>173</v>
      </c>
      <c r="F277" s="1" t="s">
        <v>177</v>
      </c>
      <c r="G277" s="1" t="s">
        <v>38</v>
      </c>
      <c r="H277" s="1"/>
    </row>
    <row r="278" spans="1:8" x14ac:dyDescent="0.3">
      <c r="A278" s="3">
        <v>1905144</v>
      </c>
      <c r="B278" s="1" t="s">
        <v>243</v>
      </c>
      <c r="C278" s="1" t="s">
        <v>398</v>
      </c>
      <c r="D278" s="1" t="s">
        <v>175</v>
      </c>
      <c r="E278" s="1" t="s">
        <v>173</v>
      </c>
      <c r="F278" s="1" t="s">
        <v>177</v>
      </c>
      <c r="G278" s="1" t="s">
        <v>38</v>
      </c>
      <c r="H278" s="1"/>
    </row>
    <row r="279" spans="1:8" x14ac:dyDescent="0.3">
      <c r="A279" s="3">
        <v>1501192</v>
      </c>
      <c r="B279" s="1" t="s">
        <v>243</v>
      </c>
      <c r="C279" s="1" t="s">
        <v>399</v>
      </c>
      <c r="D279" s="1" t="s">
        <v>175</v>
      </c>
      <c r="E279" s="1" t="s">
        <v>173</v>
      </c>
      <c r="F279" s="1" t="s">
        <v>177</v>
      </c>
      <c r="G279" s="1" t="s">
        <v>38</v>
      </c>
      <c r="H279" s="1"/>
    </row>
    <row r="280" spans="1:8" x14ac:dyDescent="0.3">
      <c r="A280" s="3">
        <v>1905309</v>
      </c>
      <c r="B280" s="1" t="s">
        <v>243</v>
      </c>
      <c r="C280" s="1" t="s">
        <v>400</v>
      </c>
      <c r="D280" s="1" t="s">
        <v>175</v>
      </c>
      <c r="E280" s="1" t="s">
        <v>173</v>
      </c>
      <c r="F280" s="1" t="s">
        <v>177</v>
      </c>
      <c r="G280" s="1" t="s">
        <v>38</v>
      </c>
      <c r="H280" s="1"/>
    </row>
    <row r="281" spans="1:8" x14ac:dyDescent="0.3">
      <c r="A281" s="3">
        <v>1905023</v>
      </c>
      <c r="B281" s="1" t="s">
        <v>243</v>
      </c>
      <c r="C281" s="1" t="s">
        <v>401</v>
      </c>
      <c r="D281" s="1" t="s">
        <v>175</v>
      </c>
      <c r="E281" s="1" t="s">
        <v>173</v>
      </c>
      <c r="F281" s="1" t="s">
        <v>177</v>
      </c>
      <c r="G281" s="1" t="s">
        <v>38</v>
      </c>
      <c r="H281" s="1"/>
    </row>
    <row r="282" spans="1:8" x14ac:dyDescent="0.3">
      <c r="A282" s="3">
        <v>1905022</v>
      </c>
      <c r="B282" s="1" t="s">
        <v>243</v>
      </c>
      <c r="C282" s="1" t="s">
        <v>402</v>
      </c>
      <c r="D282" s="1" t="s">
        <v>175</v>
      </c>
      <c r="E282" s="1" t="s">
        <v>173</v>
      </c>
      <c r="F282" s="1" t="s">
        <v>177</v>
      </c>
      <c r="G282" s="1" t="s">
        <v>38</v>
      </c>
      <c r="H282" s="1"/>
    </row>
    <row r="283" spans="1:8" x14ac:dyDescent="0.3">
      <c r="A283" s="3">
        <v>1905085</v>
      </c>
      <c r="B283" s="1" t="s">
        <v>243</v>
      </c>
      <c r="C283" s="1" t="s">
        <v>403</v>
      </c>
      <c r="D283" s="1" t="s">
        <v>175</v>
      </c>
      <c r="E283" s="1" t="s">
        <v>173</v>
      </c>
      <c r="F283" s="1" t="s">
        <v>177</v>
      </c>
      <c r="G283" s="1" t="s">
        <v>38</v>
      </c>
      <c r="H283" s="1"/>
    </row>
    <row r="284" spans="1:8" x14ac:dyDescent="0.3">
      <c r="A284" s="3">
        <v>1905049</v>
      </c>
      <c r="B284" s="1" t="s">
        <v>243</v>
      </c>
      <c r="C284" s="1" t="s">
        <v>404</v>
      </c>
      <c r="D284" s="1" t="s">
        <v>175</v>
      </c>
      <c r="E284" s="1" t="s">
        <v>173</v>
      </c>
      <c r="F284" s="1" t="s">
        <v>177</v>
      </c>
      <c r="G284" s="1" t="s">
        <v>38</v>
      </c>
      <c r="H284" s="1"/>
    </row>
    <row r="285" spans="1:8" x14ac:dyDescent="0.3">
      <c r="A285" s="3">
        <v>1905284</v>
      </c>
      <c r="B285" s="1" t="s">
        <v>243</v>
      </c>
      <c r="C285" s="1" t="s">
        <v>405</v>
      </c>
      <c r="D285" s="1" t="s">
        <v>175</v>
      </c>
      <c r="E285" s="1" t="s">
        <v>173</v>
      </c>
      <c r="F285" s="1" t="s">
        <v>177</v>
      </c>
      <c r="G285" s="1" t="s">
        <v>38</v>
      </c>
      <c r="H285" s="1"/>
    </row>
    <row r="286" spans="1:8" x14ac:dyDescent="0.3">
      <c r="A286" s="3">
        <v>1905006</v>
      </c>
      <c r="B286" s="1" t="s">
        <v>243</v>
      </c>
      <c r="C286" s="1" t="s">
        <v>406</v>
      </c>
      <c r="D286" s="1" t="s">
        <v>175</v>
      </c>
      <c r="E286" s="1" t="s">
        <v>173</v>
      </c>
      <c r="F286" s="1" t="s">
        <v>177</v>
      </c>
      <c r="G286" s="1" t="s">
        <v>38</v>
      </c>
      <c r="H286" s="1"/>
    </row>
    <row r="287" spans="1:8" x14ac:dyDescent="0.3">
      <c r="A287" s="3">
        <v>1905040</v>
      </c>
      <c r="B287" s="1" t="s">
        <v>243</v>
      </c>
      <c r="C287" s="1" t="s">
        <v>407</v>
      </c>
      <c r="D287" s="1" t="s">
        <v>175</v>
      </c>
      <c r="E287" s="1" t="s">
        <v>173</v>
      </c>
      <c r="F287" s="1" t="s">
        <v>177</v>
      </c>
      <c r="G287" s="1" t="s">
        <v>38</v>
      </c>
      <c r="H287" s="1"/>
    </row>
    <row r="288" spans="1:8" x14ac:dyDescent="0.3">
      <c r="A288" s="3">
        <v>1905289</v>
      </c>
      <c r="B288" s="1" t="s">
        <v>243</v>
      </c>
      <c r="C288" s="1" t="s">
        <v>408</v>
      </c>
      <c r="D288" s="1" t="s">
        <v>175</v>
      </c>
      <c r="E288" s="1" t="s">
        <v>173</v>
      </c>
      <c r="F288" s="1" t="s">
        <v>177</v>
      </c>
      <c r="G288" s="1" t="s">
        <v>38</v>
      </c>
      <c r="H288" s="1"/>
    </row>
    <row r="289" spans="1:8" x14ac:dyDescent="0.3">
      <c r="A289" s="3">
        <v>1905220</v>
      </c>
      <c r="B289" s="1" t="s">
        <v>243</v>
      </c>
      <c r="C289" s="1" t="s">
        <v>409</v>
      </c>
      <c r="D289" s="1" t="s">
        <v>175</v>
      </c>
      <c r="E289" s="1" t="s">
        <v>173</v>
      </c>
      <c r="F289" s="1" t="s">
        <v>177</v>
      </c>
      <c r="G289" s="1" t="s">
        <v>38</v>
      </c>
      <c r="H289" s="1"/>
    </row>
    <row r="290" spans="1:8" x14ac:dyDescent="0.3">
      <c r="A290" s="3">
        <v>1703006</v>
      </c>
      <c r="B290" s="1" t="s">
        <v>243</v>
      </c>
      <c r="C290" s="1" t="s">
        <v>410</v>
      </c>
      <c r="D290" s="1" t="s">
        <v>175</v>
      </c>
      <c r="E290" s="1" t="s">
        <v>173</v>
      </c>
      <c r="F290" s="1" t="s">
        <v>177</v>
      </c>
      <c r="G290" s="1" t="s">
        <v>38</v>
      </c>
      <c r="H290" s="1"/>
    </row>
    <row r="291" spans="1:8" x14ac:dyDescent="0.3">
      <c r="A291" s="3">
        <v>1703007</v>
      </c>
      <c r="B291" s="1" t="s">
        <v>243</v>
      </c>
      <c r="C291" s="1" t="s">
        <v>411</v>
      </c>
      <c r="D291" s="1" t="s">
        <v>175</v>
      </c>
      <c r="E291" s="1" t="s">
        <v>173</v>
      </c>
      <c r="F291" s="1" t="s">
        <v>177</v>
      </c>
      <c r="G291" s="1" t="s">
        <v>38</v>
      </c>
      <c r="H291" s="1"/>
    </row>
    <row r="292" spans="1:8" x14ac:dyDescent="0.3">
      <c r="A292" s="3">
        <v>1501171</v>
      </c>
      <c r="B292" s="1" t="s">
        <v>243</v>
      </c>
      <c r="C292" s="1" t="s">
        <v>412</v>
      </c>
      <c r="D292" s="1" t="s">
        <v>175</v>
      </c>
      <c r="E292" s="1" t="s">
        <v>173</v>
      </c>
      <c r="F292" s="1" t="s">
        <v>177</v>
      </c>
      <c r="G292" s="1" t="s">
        <v>38</v>
      </c>
      <c r="H292" s="1"/>
    </row>
    <row r="293" spans="1:8" x14ac:dyDescent="0.3">
      <c r="A293" s="3">
        <v>1905125</v>
      </c>
      <c r="B293" s="1" t="s">
        <v>243</v>
      </c>
      <c r="C293" s="1" t="s">
        <v>885</v>
      </c>
      <c r="D293" s="1" t="s">
        <v>175</v>
      </c>
      <c r="E293" s="1" t="s">
        <v>173</v>
      </c>
      <c r="F293" s="1" t="s">
        <v>177</v>
      </c>
      <c r="G293" s="1" t="s">
        <v>38</v>
      </c>
      <c r="H293" s="1"/>
    </row>
    <row r="294" spans="1:8" x14ac:dyDescent="0.3">
      <c r="A294" s="3">
        <v>1905262</v>
      </c>
      <c r="B294" s="1" t="s">
        <v>243</v>
      </c>
      <c r="C294" s="1" t="s">
        <v>413</v>
      </c>
      <c r="D294" s="1" t="s">
        <v>175</v>
      </c>
      <c r="E294" s="1" t="s">
        <v>173</v>
      </c>
      <c r="F294" s="1" t="s">
        <v>177</v>
      </c>
      <c r="G294" s="1" t="s">
        <v>38</v>
      </c>
      <c r="H294" s="1"/>
    </row>
    <row r="295" spans="1:8" x14ac:dyDescent="0.3">
      <c r="A295" s="3">
        <v>1905290</v>
      </c>
      <c r="B295" s="1" t="s">
        <v>243</v>
      </c>
      <c r="C295" s="1" t="s">
        <v>414</v>
      </c>
      <c r="D295" s="1" t="s">
        <v>175</v>
      </c>
      <c r="E295" s="1" t="s">
        <v>173</v>
      </c>
      <c r="F295" s="1" t="s">
        <v>177</v>
      </c>
      <c r="G295" s="1" t="s">
        <v>38</v>
      </c>
      <c r="H295" s="1"/>
    </row>
    <row r="296" spans="1:8" x14ac:dyDescent="0.3">
      <c r="A296" s="3">
        <v>1905212</v>
      </c>
      <c r="B296" s="1" t="s">
        <v>254</v>
      </c>
      <c r="C296" s="1" t="s">
        <v>415</v>
      </c>
      <c r="D296" s="1" t="s">
        <v>174</v>
      </c>
      <c r="E296" s="1" t="s">
        <v>173</v>
      </c>
      <c r="F296" s="1" t="s">
        <v>177</v>
      </c>
      <c r="G296" s="1" t="s">
        <v>57</v>
      </c>
      <c r="H296" s="1"/>
    </row>
    <row r="297" spans="1:8" x14ac:dyDescent="0.3">
      <c r="A297" s="3">
        <v>1905130</v>
      </c>
      <c r="B297" s="1" t="s">
        <v>254</v>
      </c>
      <c r="C297" s="1" t="s">
        <v>416</v>
      </c>
      <c r="D297" s="1" t="s">
        <v>174</v>
      </c>
      <c r="E297" s="1" t="s">
        <v>173</v>
      </c>
      <c r="F297" s="1" t="s">
        <v>177</v>
      </c>
      <c r="G297" s="1" t="s">
        <v>57</v>
      </c>
      <c r="H297" s="1"/>
    </row>
    <row r="298" spans="1:8" x14ac:dyDescent="0.3">
      <c r="A298" s="3">
        <v>1905219</v>
      </c>
      <c r="B298" s="1" t="s">
        <v>254</v>
      </c>
      <c r="C298" s="1" t="s">
        <v>417</v>
      </c>
      <c r="D298" s="1" t="s">
        <v>174</v>
      </c>
      <c r="E298" s="1" t="s">
        <v>173</v>
      </c>
      <c r="F298" s="1" t="s">
        <v>177</v>
      </c>
      <c r="G298" s="1" t="s">
        <v>57</v>
      </c>
      <c r="H298" s="1"/>
    </row>
    <row r="299" spans="1:8" x14ac:dyDescent="0.3">
      <c r="A299" s="3">
        <v>1905191</v>
      </c>
      <c r="B299" s="1" t="s">
        <v>254</v>
      </c>
      <c r="C299" s="1" t="s">
        <v>418</v>
      </c>
      <c r="D299" s="1" t="s">
        <v>174</v>
      </c>
      <c r="E299" s="1" t="s">
        <v>173</v>
      </c>
      <c r="F299" s="1" t="s">
        <v>177</v>
      </c>
      <c r="G299" s="1" t="s">
        <v>57</v>
      </c>
      <c r="H299" s="1"/>
    </row>
    <row r="300" spans="1:8" x14ac:dyDescent="0.3">
      <c r="A300" s="3">
        <v>1905079</v>
      </c>
      <c r="B300" s="1" t="s">
        <v>254</v>
      </c>
      <c r="C300" s="1" t="s">
        <v>419</v>
      </c>
      <c r="D300" s="1" t="s">
        <v>174</v>
      </c>
      <c r="E300" s="1" t="s">
        <v>173</v>
      </c>
      <c r="F300" s="1" t="s">
        <v>177</v>
      </c>
      <c r="G300" s="1" t="s">
        <v>57</v>
      </c>
      <c r="H300" s="1"/>
    </row>
    <row r="301" spans="1:8" x14ac:dyDescent="0.3">
      <c r="A301" s="3">
        <v>1905121</v>
      </c>
      <c r="B301" s="1" t="s">
        <v>254</v>
      </c>
      <c r="C301" s="1" t="s">
        <v>420</v>
      </c>
      <c r="D301" s="1" t="s">
        <v>174</v>
      </c>
      <c r="E301" s="1" t="s">
        <v>173</v>
      </c>
      <c r="F301" s="1" t="s">
        <v>177</v>
      </c>
      <c r="G301" s="1" t="s">
        <v>57</v>
      </c>
      <c r="H301" s="1"/>
    </row>
    <row r="302" spans="1:8" x14ac:dyDescent="0.3">
      <c r="A302" s="3">
        <v>1905104</v>
      </c>
      <c r="B302" s="1" t="s">
        <v>254</v>
      </c>
      <c r="C302" s="1" t="s">
        <v>871</v>
      </c>
      <c r="D302" s="1" t="s">
        <v>174</v>
      </c>
      <c r="E302" s="1" t="s">
        <v>173</v>
      </c>
      <c r="F302" s="1" t="s">
        <v>177</v>
      </c>
      <c r="G302" s="1" t="s">
        <v>57</v>
      </c>
      <c r="H302" s="1"/>
    </row>
    <row r="303" spans="1:8" x14ac:dyDescent="0.3">
      <c r="A303" s="3">
        <v>1905031</v>
      </c>
      <c r="B303" s="1" t="s">
        <v>254</v>
      </c>
      <c r="C303" s="1" t="s">
        <v>421</v>
      </c>
      <c r="D303" s="1" t="s">
        <v>174</v>
      </c>
      <c r="E303" s="1" t="s">
        <v>173</v>
      </c>
      <c r="F303" s="1" t="s">
        <v>177</v>
      </c>
      <c r="G303" s="1" t="s">
        <v>57</v>
      </c>
      <c r="H303" s="1"/>
    </row>
    <row r="304" spans="1:8" x14ac:dyDescent="0.3">
      <c r="A304" s="3">
        <v>1905048</v>
      </c>
      <c r="B304" s="1" t="s">
        <v>254</v>
      </c>
      <c r="C304" s="1" t="s">
        <v>422</v>
      </c>
      <c r="D304" s="1" t="s">
        <v>174</v>
      </c>
      <c r="E304" s="1" t="s">
        <v>173</v>
      </c>
      <c r="F304" s="1" t="s">
        <v>177</v>
      </c>
      <c r="G304" s="1" t="s">
        <v>57</v>
      </c>
      <c r="H304" s="1"/>
    </row>
    <row r="305" spans="1:8" x14ac:dyDescent="0.3">
      <c r="A305" s="3">
        <v>1805170</v>
      </c>
      <c r="B305" s="1" t="s">
        <v>254</v>
      </c>
      <c r="C305" s="1" t="s">
        <v>423</v>
      </c>
      <c r="D305" s="1" t="s">
        <v>174</v>
      </c>
      <c r="E305" s="1" t="s">
        <v>173</v>
      </c>
      <c r="F305" s="1" t="s">
        <v>177</v>
      </c>
      <c r="G305" s="1" t="s">
        <v>57</v>
      </c>
      <c r="H305" s="1"/>
    </row>
    <row r="306" spans="1:8" x14ac:dyDescent="0.3">
      <c r="A306" s="3">
        <v>1905067</v>
      </c>
      <c r="B306" s="1" t="s">
        <v>254</v>
      </c>
      <c r="C306" s="1" t="s">
        <v>424</v>
      </c>
      <c r="D306" s="1" t="s">
        <v>174</v>
      </c>
      <c r="E306" s="1" t="s">
        <v>173</v>
      </c>
      <c r="F306" s="1" t="s">
        <v>177</v>
      </c>
      <c r="G306" s="1" t="s">
        <v>57</v>
      </c>
      <c r="H306" s="1"/>
    </row>
    <row r="307" spans="1:8" x14ac:dyDescent="0.3">
      <c r="A307" s="3">
        <v>1905039</v>
      </c>
      <c r="B307" s="1" t="s">
        <v>254</v>
      </c>
      <c r="C307" s="1" t="s">
        <v>425</v>
      </c>
      <c r="D307" s="1" t="s">
        <v>174</v>
      </c>
      <c r="E307" s="1" t="s">
        <v>173</v>
      </c>
      <c r="F307" s="1" t="s">
        <v>177</v>
      </c>
      <c r="G307" s="1" t="s">
        <v>57</v>
      </c>
      <c r="H307" s="1"/>
    </row>
    <row r="308" spans="1:8" x14ac:dyDescent="0.3">
      <c r="A308" s="3">
        <v>1905087</v>
      </c>
      <c r="B308" s="1" t="s">
        <v>254</v>
      </c>
      <c r="C308" s="1" t="s">
        <v>426</v>
      </c>
      <c r="D308" s="1" t="s">
        <v>174</v>
      </c>
      <c r="E308" s="1" t="s">
        <v>173</v>
      </c>
      <c r="F308" s="1" t="s">
        <v>177</v>
      </c>
      <c r="G308" s="1" t="s">
        <v>57</v>
      </c>
      <c r="H308" s="1"/>
    </row>
    <row r="309" spans="1:8" x14ac:dyDescent="0.3">
      <c r="A309" s="3">
        <v>1905160</v>
      </c>
      <c r="B309" s="1" t="s">
        <v>254</v>
      </c>
      <c r="C309" s="1" t="s">
        <v>427</v>
      </c>
      <c r="D309" s="1" t="s">
        <v>174</v>
      </c>
      <c r="E309" s="1" t="s">
        <v>173</v>
      </c>
      <c r="F309" s="1" t="s">
        <v>177</v>
      </c>
      <c r="G309" s="1" t="s">
        <v>57</v>
      </c>
      <c r="H309" s="1"/>
    </row>
    <row r="310" spans="1:8" x14ac:dyDescent="0.3">
      <c r="A310" s="3">
        <v>1905004</v>
      </c>
      <c r="B310" s="1" t="s">
        <v>254</v>
      </c>
      <c r="C310" s="1" t="s">
        <v>428</v>
      </c>
      <c r="D310" s="1" t="s">
        <v>174</v>
      </c>
      <c r="E310" s="1" t="s">
        <v>173</v>
      </c>
      <c r="F310" s="1" t="s">
        <v>177</v>
      </c>
      <c r="G310" s="1" t="s">
        <v>57</v>
      </c>
      <c r="H310" s="1"/>
    </row>
    <row r="311" spans="1:8" x14ac:dyDescent="0.3">
      <c r="A311" s="3">
        <v>1905069</v>
      </c>
      <c r="B311" s="1" t="s">
        <v>254</v>
      </c>
      <c r="C311" s="1" t="s">
        <v>429</v>
      </c>
      <c r="D311" s="1" t="s">
        <v>175</v>
      </c>
      <c r="E311" s="1" t="s">
        <v>173</v>
      </c>
      <c r="F311" s="1" t="s">
        <v>177</v>
      </c>
      <c r="G311" s="1" t="s">
        <v>57</v>
      </c>
      <c r="H311" s="1"/>
    </row>
    <row r="312" spans="1:8" x14ac:dyDescent="0.3">
      <c r="A312" s="3">
        <v>1905315</v>
      </c>
      <c r="B312" s="1" t="s">
        <v>254</v>
      </c>
      <c r="C312" s="1" t="s">
        <v>430</v>
      </c>
      <c r="D312" s="1" t="s">
        <v>175</v>
      </c>
      <c r="E312" s="1" t="s">
        <v>173</v>
      </c>
      <c r="F312" s="1" t="s">
        <v>177</v>
      </c>
      <c r="G312" s="1" t="s">
        <v>57</v>
      </c>
      <c r="H312" s="1"/>
    </row>
    <row r="313" spans="1:8" x14ac:dyDescent="0.3">
      <c r="A313" s="3">
        <v>1905120</v>
      </c>
      <c r="B313" s="1" t="s">
        <v>254</v>
      </c>
      <c r="C313" s="1" t="s">
        <v>431</v>
      </c>
      <c r="D313" s="1" t="s">
        <v>175</v>
      </c>
      <c r="E313" s="1" t="s">
        <v>173</v>
      </c>
      <c r="F313" s="1" t="s">
        <v>177</v>
      </c>
      <c r="G313" s="1" t="s">
        <v>57</v>
      </c>
      <c r="H313" s="1"/>
    </row>
    <row r="314" spans="1:8" x14ac:dyDescent="0.3">
      <c r="A314" s="3">
        <v>1905118</v>
      </c>
      <c r="B314" s="1" t="s">
        <v>254</v>
      </c>
      <c r="C314" s="1" t="s">
        <v>432</v>
      </c>
      <c r="D314" s="1" t="s">
        <v>175</v>
      </c>
      <c r="E314" s="1" t="s">
        <v>173</v>
      </c>
      <c r="F314" s="1" t="s">
        <v>177</v>
      </c>
      <c r="G314" s="1" t="s">
        <v>57</v>
      </c>
      <c r="H314" s="1"/>
    </row>
    <row r="315" spans="1:8" x14ac:dyDescent="0.3">
      <c r="A315" s="3">
        <v>1905139</v>
      </c>
      <c r="B315" s="1" t="s">
        <v>254</v>
      </c>
      <c r="C315" s="1" t="s">
        <v>433</v>
      </c>
      <c r="D315" s="1" t="s">
        <v>175</v>
      </c>
      <c r="E315" s="1" t="s">
        <v>173</v>
      </c>
      <c r="F315" s="1" t="s">
        <v>177</v>
      </c>
      <c r="G315" s="1" t="s">
        <v>57</v>
      </c>
      <c r="H315" s="1"/>
    </row>
    <row r="316" spans="1:8" x14ac:dyDescent="0.3">
      <c r="A316" s="3">
        <v>1905168</v>
      </c>
      <c r="B316" s="1" t="s">
        <v>254</v>
      </c>
      <c r="C316" s="1" t="s">
        <v>434</v>
      </c>
      <c r="D316" s="1" t="s">
        <v>175</v>
      </c>
      <c r="E316" s="1" t="s">
        <v>173</v>
      </c>
      <c r="F316" s="1" t="s">
        <v>177</v>
      </c>
      <c r="G316" s="1" t="s">
        <v>57</v>
      </c>
      <c r="H316" s="1"/>
    </row>
    <row r="317" spans="1:8" x14ac:dyDescent="0.3">
      <c r="A317" s="3">
        <v>1905066</v>
      </c>
      <c r="B317" s="1" t="s">
        <v>254</v>
      </c>
      <c r="C317" s="1" t="s">
        <v>435</v>
      </c>
      <c r="D317" s="1" t="s">
        <v>175</v>
      </c>
      <c r="E317" s="1" t="s">
        <v>173</v>
      </c>
      <c r="F317" s="1" t="s">
        <v>177</v>
      </c>
      <c r="G317" s="1" t="s">
        <v>57</v>
      </c>
      <c r="H317" s="1"/>
    </row>
    <row r="318" spans="1:8" x14ac:dyDescent="0.3">
      <c r="A318" s="3">
        <v>1905136</v>
      </c>
      <c r="B318" s="1" t="s">
        <v>254</v>
      </c>
      <c r="C318" s="1" t="s">
        <v>436</v>
      </c>
      <c r="D318" s="1" t="s">
        <v>175</v>
      </c>
      <c r="E318" s="1" t="s">
        <v>173</v>
      </c>
      <c r="F318" s="1" t="s">
        <v>177</v>
      </c>
      <c r="G318" s="1" t="s">
        <v>57</v>
      </c>
      <c r="H318" s="1"/>
    </row>
    <row r="319" spans="1:8" x14ac:dyDescent="0.3">
      <c r="A319" s="3">
        <v>1805158</v>
      </c>
      <c r="B319" s="1" t="s">
        <v>254</v>
      </c>
      <c r="C319" s="1" t="s">
        <v>437</v>
      </c>
      <c r="D319" s="1" t="s">
        <v>175</v>
      </c>
      <c r="E319" s="1" t="s">
        <v>173</v>
      </c>
      <c r="F319" s="1" t="s">
        <v>177</v>
      </c>
      <c r="G319" s="1" t="s">
        <v>57</v>
      </c>
      <c r="H319" s="1"/>
    </row>
    <row r="320" spans="1:8" x14ac:dyDescent="0.3">
      <c r="A320" s="3">
        <v>1805199</v>
      </c>
      <c r="B320" s="1" t="s">
        <v>254</v>
      </c>
      <c r="C320" s="1" t="s">
        <v>438</v>
      </c>
      <c r="D320" s="1" t="s">
        <v>175</v>
      </c>
      <c r="E320" s="1" t="s">
        <v>173</v>
      </c>
      <c r="F320" s="1" t="s">
        <v>177</v>
      </c>
      <c r="G320" s="1" t="s">
        <v>57</v>
      </c>
      <c r="H320" s="1"/>
    </row>
    <row r="321" spans="1:8" x14ac:dyDescent="0.3">
      <c r="A321" s="3">
        <v>1905212</v>
      </c>
      <c r="B321" s="1" t="s">
        <v>254</v>
      </c>
      <c r="C321" s="1" t="s">
        <v>415</v>
      </c>
      <c r="D321" s="1" t="s">
        <v>174</v>
      </c>
      <c r="E321" s="1" t="s">
        <v>173</v>
      </c>
      <c r="F321" s="1" t="s">
        <v>177</v>
      </c>
      <c r="G321" s="1" t="s">
        <v>58</v>
      </c>
      <c r="H321" s="1"/>
    </row>
    <row r="322" spans="1:8" x14ac:dyDescent="0.3">
      <c r="A322" s="3">
        <v>1905130</v>
      </c>
      <c r="B322" s="1" t="s">
        <v>254</v>
      </c>
      <c r="C322" s="1" t="s">
        <v>416</v>
      </c>
      <c r="D322" s="1" t="s">
        <v>174</v>
      </c>
      <c r="E322" s="1" t="s">
        <v>173</v>
      </c>
      <c r="F322" s="1" t="s">
        <v>177</v>
      </c>
      <c r="G322" s="1" t="s">
        <v>58</v>
      </c>
      <c r="H322" s="1"/>
    </row>
    <row r="323" spans="1:8" x14ac:dyDescent="0.3">
      <c r="A323" s="3">
        <v>1905219</v>
      </c>
      <c r="B323" s="1" t="s">
        <v>254</v>
      </c>
      <c r="C323" s="1" t="s">
        <v>417</v>
      </c>
      <c r="D323" s="1" t="s">
        <v>174</v>
      </c>
      <c r="E323" s="1" t="s">
        <v>173</v>
      </c>
      <c r="F323" s="1" t="s">
        <v>177</v>
      </c>
      <c r="G323" s="1" t="s">
        <v>58</v>
      </c>
      <c r="H323" s="1"/>
    </row>
    <row r="324" spans="1:8" x14ac:dyDescent="0.3">
      <c r="A324" s="3">
        <v>1905191</v>
      </c>
      <c r="B324" s="1" t="s">
        <v>254</v>
      </c>
      <c r="C324" s="1" t="s">
        <v>418</v>
      </c>
      <c r="D324" s="1" t="s">
        <v>174</v>
      </c>
      <c r="E324" s="1" t="s">
        <v>173</v>
      </c>
      <c r="F324" s="1" t="s">
        <v>177</v>
      </c>
      <c r="G324" s="1" t="s">
        <v>58</v>
      </c>
      <c r="H324" s="1"/>
    </row>
    <row r="325" spans="1:8" x14ac:dyDescent="0.3">
      <c r="A325" s="3">
        <v>1905079</v>
      </c>
      <c r="B325" s="1" t="s">
        <v>254</v>
      </c>
      <c r="C325" s="1" t="s">
        <v>419</v>
      </c>
      <c r="D325" s="1" t="s">
        <v>174</v>
      </c>
      <c r="E325" s="1" t="s">
        <v>173</v>
      </c>
      <c r="F325" s="1" t="s">
        <v>177</v>
      </c>
      <c r="G325" s="1" t="s">
        <v>58</v>
      </c>
      <c r="H325" s="1"/>
    </row>
    <row r="326" spans="1:8" x14ac:dyDescent="0.3">
      <c r="A326" s="3">
        <v>1905121</v>
      </c>
      <c r="B326" s="1" t="s">
        <v>254</v>
      </c>
      <c r="C326" s="1" t="s">
        <v>420</v>
      </c>
      <c r="D326" s="1" t="s">
        <v>174</v>
      </c>
      <c r="E326" s="1" t="s">
        <v>173</v>
      </c>
      <c r="F326" s="1" t="s">
        <v>177</v>
      </c>
      <c r="G326" s="1" t="s">
        <v>58</v>
      </c>
      <c r="H326" s="1"/>
    </row>
    <row r="327" spans="1:8" x14ac:dyDescent="0.3">
      <c r="A327" s="3">
        <v>1905104</v>
      </c>
      <c r="B327" s="1" t="s">
        <v>254</v>
      </c>
      <c r="C327" s="1" t="s">
        <v>871</v>
      </c>
      <c r="D327" s="1" t="s">
        <v>174</v>
      </c>
      <c r="E327" s="1" t="s">
        <v>173</v>
      </c>
      <c r="F327" s="1" t="s">
        <v>177</v>
      </c>
      <c r="G327" s="1" t="s">
        <v>58</v>
      </c>
      <c r="H327" s="1"/>
    </row>
    <row r="328" spans="1:8" x14ac:dyDescent="0.3">
      <c r="A328" s="3">
        <v>1905031</v>
      </c>
      <c r="B328" s="1" t="s">
        <v>254</v>
      </c>
      <c r="C328" s="1" t="s">
        <v>421</v>
      </c>
      <c r="D328" s="1" t="s">
        <v>174</v>
      </c>
      <c r="E328" s="1" t="s">
        <v>173</v>
      </c>
      <c r="F328" s="1" t="s">
        <v>177</v>
      </c>
      <c r="G328" s="1" t="s">
        <v>58</v>
      </c>
      <c r="H328" s="1"/>
    </row>
    <row r="329" spans="1:8" x14ac:dyDescent="0.3">
      <c r="A329" s="3">
        <v>1905048</v>
      </c>
      <c r="B329" s="1" t="s">
        <v>254</v>
      </c>
      <c r="C329" s="1" t="s">
        <v>422</v>
      </c>
      <c r="D329" s="1" t="s">
        <v>174</v>
      </c>
      <c r="E329" s="1" t="s">
        <v>173</v>
      </c>
      <c r="F329" s="1" t="s">
        <v>177</v>
      </c>
      <c r="G329" s="1" t="s">
        <v>58</v>
      </c>
      <c r="H329" s="1"/>
    </row>
    <row r="330" spans="1:8" x14ac:dyDescent="0.3">
      <c r="A330" s="3">
        <v>1805170</v>
      </c>
      <c r="B330" s="1" t="s">
        <v>254</v>
      </c>
      <c r="C330" s="1" t="s">
        <v>423</v>
      </c>
      <c r="D330" s="1" t="s">
        <v>174</v>
      </c>
      <c r="E330" s="1" t="s">
        <v>173</v>
      </c>
      <c r="F330" s="1" t="s">
        <v>177</v>
      </c>
      <c r="G330" s="1" t="s">
        <v>58</v>
      </c>
      <c r="H330" s="1"/>
    </row>
    <row r="331" spans="1:8" x14ac:dyDescent="0.3">
      <c r="A331" s="3">
        <v>1905067</v>
      </c>
      <c r="B331" s="1" t="s">
        <v>254</v>
      </c>
      <c r="C331" s="1" t="s">
        <v>424</v>
      </c>
      <c r="D331" s="1" t="s">
        <v>174</v>
      </c>
      <c r="E331" s="1" t="s">
        <v>173</v>
      </c>
      <c r="F331" s="1" t="s">
        <v>177</v>
      </c>
      <c r="G331" s="1" t="s">
        <v>58</v>
      </c>
      <c r="H331" s="1"/>
    </row>
    <row r="332" spans="1:8" x14ac:dyDescent="0.3">
      <c r="A332" s="3">
        <v>1905039</v>
      </c>
      <c r="B332" s="1" t="s">
        <v>254</v>
      </c>
      <c r="C332" s="1" t="s">
        <v>425</v>
      </c>
      <c r="D332" s="1" t="s">
        <v>174</v>
      </c>
      <c r="E332" s="1" t="s">
        <v>173</v>
      </c>
      <c r="F332" s="1" t="s">
        <v>177</v>
      </c>
      <c r="G332" s="1" t="s">
        <v>58</v>
      </c>
      <c r="H332" s="1"/>
    </row>
    <row r="333" spans="1:8" x14ac:dyDescent="0.3">
      <c r="A333" s="3">
        <v>1905087</v>
      </c>
      <c r="B333" s="1" t="s">
        <v>254</v>
      </c>
      <c r="C333" s="1" t="s">
        <v>426</v>
      </c>
      <c r="D333" s="1" t="s">
        <v>174</v>
      </c>
      <c r="E333" s="1" t="s">
        <v>173</v>
      </c>
      <c r="F333" s="1" t="s">
        <v>177</v>
      </c>
      <c r="G333" s="1" t="s">
        <v>58</v>
      </c>
      <c r="H333" s="1"/>
    </row>
    <row r="334" spans="1:8" x14ac:dyDescent="0.3">
      <c r="A334" s="3">
        <v>1905160</v>
      </c>
      <c r="B334" s="1" t="s">
        <v>254</v>
      </c>
      <c r="C334" s="1" t="s">
        <v>427</v>
      </c>
      <c r="D334" s="1" t="s">
        <v>174</v>
      </c>
      <c r="E334" s="1" t="s">
        <v>173</v>
      </c>
      <c r="F334" s="1" t="s">
        <v>177</v>
      </c>
      <c r="G334" s="1" t="s">
        <v>58</v>
      </c>
      <c r="H334" s="1"/>
    </row>
    <row r="335" spans="1:8" x14ac:dyDescent="0.3">
      <c r="A335" s="3">
        <v>1905004</v>
      </c>
      <c r="B335" s="1" t="s">
        <v>254</v>
      </c>
      <c r="C335" s="1" t="s">
        <v>428</v>
      </c>
      <c r="D335" s="1" t="s">
        <v>174</v>
      </c>
      <c r="E335" s="1" t="s">
        <v>173</v>
      </c>
      <c r="F335" s="1" t="s">
        <v>177</v>
      </c>
      <c r="G335" s="1" t="s">
        <v>58</v>
      </c>
      <c r="H335" s="1"/>
    </row>
    <row r="336" spans="1:8" x14ac:dyDescent="0.3">
      <c r="A336" s="3">
        <v>1905069</v>
      </c>
      <c r="B336" s="1" t="s">
        <v>254</v>
      </c>
      <c r="C336" s="1" t="s">
        <v>429</v>
      </c>
      <c r="D336" s="1" t="s">
        <v>175</v>
      </c>
      <c r="E336" s="1" t="s">
        <v>173</v>
      </c>
      <c r="F336" s="1" t="s">
        <v>177</v>
      </c>
      <c r="G336" s="1" t="s">
        <v>58</v>
      </c>
      <c r="H336" s="1"/>
    </row>
    <row r="337" spans="1:8" x14ac:dyDescent="0.3">
      <c r="A337" s="3">
        <v>1905315</v>
      </c>
      <c r="B337" s="1" t="s">
        <v>254</v>
      </c>
      <c r="C337" s="1" t="s">
        <v>430</v>
      </c>
      <c r="D337" s="1" t="s">
        <v>175</v>
      </c>
      <c r="E337" s="1" t="s">
        <v>173</v>
      </c>
      <c r="F337" s="1" t="s">
        <v>177</v>
      </c>
      <c r="G337" s="1" t="s">
        <v>58</v>
      </c>
      <c r="H337" s="1"/>
    </row>
    <row r="338" spans="1:8" x14ac:dyDescent="0.3">
      <c r="A338" s="3">
        <v>1905120</v>
      </c>
      <c r="B338" s="1" t="s">
        <v>254</v>
      </c>
      <c r="C338" s="1" t="s">
        <v>431</v>
      </c>
      <c r="D338" s="1" t="s">
        <v>175</v>
      </c>
      <c r="E338" s="1" t="s">
        <v>173</v>
      </c>
      <c r="F338" s="1" t="s">
        <v>177</v>
      </c>
      <c r="G338" s="1" t="s">
        <v>58</v>
      </c>
      <c r="H338" s="1"/>
    </row>
    <row r="339" spans="1:8" x14ac:dyDescent="0.3">
      <c r="A339" s="3">
        <v>1905118</v>
      </c>
      <c r="B339" s="1" t="s">
        <v>254</v>
      </c>
      <c r="C339" s="1" t="s">
        <v>432</v>
      </c>
      <c r="D339" s="1" t="s">
        <v>175</v>
      </c>
      <c r="E339" s="1" t="s">
        <v>173</v>
      </c>
      <c r="F339" s="1" t="s">
        <v>177</v>
      </c>
      <c r="G339" s="1" t="s">
        <v>58</v>
      </c>
      <c r="H339" s="1"/>
    </row>
    <row r="340" spans="1:8" x14ac:dyDescent="0.3">
      <c r="A340" s="3">
        <v>1905139</v>
      </c>
      <c r="B340" s="1" t="s">
        <v>254</v>
      </c>
      <c r="C340" s="1" t="s">
        <v>433</v>
      </c>
      <c r="D340" s="1" t="s">
        <v>175</v>
      </c>
      <c r="E340" s="1" t="s">
        <v>173</v>
      </c>
      <c r="F340" s="1" t="s">
        <v>177</v>
      </c>
      <c r="G340" s="1" t="s">
        <v>58</v>
      </c>
      <c r="H340" s="1"/>
    </row>
    <row r="341" spans="1:8" x14ac:dyDescent="0.3">
      <c r="A341" s="3">
        <v>1905168</v>
      </c>
      <c r="B341" s="1" t="s">
        <v>254</v>
      </c>
      <c r="C341" s="1" t="s">
        <v>434</v>
      </c>
      <c r="D341" s="1" t="s">
        <v>175</v>
      </c>
      <c r="E341" s="1" t="s">
        <v>173</v>
      </c>
      <c r="F341" s="1" t="s">
        <v>177</v>
      </c>
      <c r="G341" s="1" t="s">
        <v>58</v>
      </c>
      <c r="H341" s="1"/>
    </row>
    <row r="342" spans="1:8" x14ac:dyDescent="0.3">
      <c r="A342" s="3">
        <v>1905066</v>
      </c>
      <c r="B342" s="1" t="s">
        <v>254</v>
      </c>
      <c r="C342" s="1" t="s">
        <v>435</v>
      </c>
      <c r="D342" s="1" t="s">
        <v>175</v>
      </c>
      <c r="E342" s="1" t="s">
        <v>173</v>
      </c>
      <c r="F342" s="1" t="s">
        <v>177</v>
      </c>
      <c r="G342" s="1" t="s">
        <v>58</v>
      </c>
      <c r="H342" s="1"/>
    </row>
    <row r="343" spans="1:8" x14ac:dyDescent="0.3">
      <c r="A343" s="3">
        <v>1905136</v>
      </c>
      <c r="B343" s="1" t="s">
        <v>254</v>
      </c>
      <c r="C343" s="1" t="s">
        <v>436</v>
      </c>
      <c r="D343" s="1" t="s">
        <v>175</v>
      </c>
      <c r="E343" s="1" t="s">
        <v>173</v>
      </c>
      <c r="F343" s="1" t="s">
        <v>177</v>
      </c>
      <c r="G343" s="1" t="s">
        <v>58</v>
      </c>
      <c r="H343" s="1"/>
    </row>
    <row r="344" spans="1:8" x14ac:dyDescent="0.3">
      <c r="A344" s="3">
        <v>1805158</v>
      </c>
      <c r="B344" s="1" t="s">
        <v>254</v>
      </c>
      <c r="C344" s="1" t="s">
        <v>437</v>
      </c>
      <c r="D344" s="1" t="s">
        <v>175</v>
      </c>
      <c r="E344" s="1" t="s">
        <v>173</v>
      </c>
      <c r="F344" s="1" t="s">
        <v>177</v>
      </c>
      <c r="G344" s="1" t="s">
        <v>58</v>
      </c>
      <c r="H344" s="1"/>
    </row>
    <row r="345" spans="1:8" x14ac:dyDescent="0.3">
      <c r="A345" s="3">
        <v>1805199</v>
      </c>
      <c r="B345" s="1" t="s">
        <v>254</v>
      </c>
      <c r="C345" s="1" t="s">
        <v>438</v>
      </c>
      <c r="D345" s="1" t="s">
        <v>175</v>
      </c>
      <c r="E345" s="1" t="s">
        <v>173</v>
      </c>
      <c r="F345" s="1" t="s">
        <v>177</v>
      </c>
      <c r="G345" s="1" t="s">
        <v>58</v>
      </c>
      <c r="H345" s="1"/>
    </row>
    <row r="346" spans="1:8" x14ac:dyDescent="0.3">
      <c r="A346" s="3">
        <v>1905141</v>
      </c>
      <c r="B346" s="1" t="s">
        <v>249</v>
      </c>
      <c r="C346" s="1" t="s">
        <v>439</v>
      </c>
      <c r="D346" s="1" t="s">
        <v>174</v>
      </c>
      <c r="E346" s="1" t="s">
        <v>173</v>
      </c>
      <c r="F346" s="1" t="s">
        <v>177</v>
      </c>
      <c r="G346" s="1" t="s">
        <v>160</v>
      </c>
      <c r="H346" s="1"/>
    </row>
    <row r="347" spans="1:8" x14ac:dyDescent="0.3">
      <c r="A347" s="3">
        <v>1905269</v>
      </c>
      <c r="B347" s="1" t="s">
        <v>249</v>
      </c>
      <c r="C347" s="1" t="s">
        <v>440</v>
      </c>
      <c r="D347" s="1" t="s">
        <v>174</v>
      </c>
      <c r="E347" s="1" t="s">
        <v>173</v>
      </c>
      <c r="F347" s="1" t="s">
        <v>177</v>
      </c>
      <c r="G347" s="1" t="s">
        <v>160</v>
      </c>
      <c r="H347" s="1"/>
    </row>
    <row r="348" spans="1:8" x14ac:dyDescent="0.3">
      <c r="A348" s="3">
        <v>1905115</v>
      </c>
      <c r="B348" s="1" t="s">
        <v>249</v>
      </c>
      <c r="C348" s="1" t="s">
        <v>441</v>
      </c>
      <c r="D348" s="1" t="s">
        <v>174</v>
      </c>
      <c r="E348" s="1" t="s">
        <v>173</v>
      </c>
      <c r="F348" s="1" t="s">
        <v>177</v>
      </c>
      <c r="G348" s="1" t="s">
        <v>160</v>
      </c>
      <c r="H348" s="1"/>
    </row>
    <row r="349" spans="1:8" x14ac:dyDescent="0.3">
      <c r="A349" s="3">
        <v>1905001</v>
      </c>
      <c r="B349" s="1" t="s">
        <v>249</v>
      </c>
      <c r="C349" s="1" t="s">
        <v>442</v>
      </c>
      <c r="D349" s="1" t="s">
        <v>174</v>
      </c>
      <c r="E349" s="1" t="s">
        <v>173</v>
      </c>
      <c r="F349" s="1" t="s">
        <v>177</v>
      </c>
      <c r="G349" s="1" t="s">
        <v>160</v>
      </c>
      <c r="H349" s="1"/>
    </row>
    <row r="350" spans="1:8" x14ac:dyDescent="0.3">
      <c r="A350" s="3">
        <v>1905176</v>
      </c>
      <c r="B350" s="1" t="s">
        <v>249</v>
      </c>
      <c r="C350" s="1" t="s">
        <v>443</v>
      </c>
      <c r="D350" s="1" t="s">
        <v>174</v>
      </c>
      <c r="E350" s="1" t="s">
        <v>173</v>
      </c>
      <c r="F350" s="1" t="s">
        <v>177</v>
      </c>
      <c r="G350" s="1" t="s">
        <v>160</v>
      </c>
      <c r="H350" s="1"/>
    </row>
    <row r="351" spans="1:8" x14ac:dyDescent="0.3">
      <c r="A351" s="3">
        <v>1905192</v>
      </c>
      <c r="B351" s="1" t="s">
        <v>249</v>
      </c>
      <c r="C351" s="1" t="s">
        <v>444</v>
      </c>
      <c r="D351" s="1" t="s">
        <v>174</v>
      </c>
      <c r="E351" s="1" t="s">
        <v>173</v>
      </c>
      <c r="F351" s="1" t="s">
        <v>177</v>
      </c>
      <c r="G351" s="1" t="s">
        <v>160</v>
      </c>
      <c r="H351" s="1"/>
    </row>
    <row r="352" spans="1:8" x14ac:dyDescent="0.3">
      <c r="A352" s="3">
        <v>1905312</v>
      </c>
      <c r="B352" s="1" t="s">
        <v>249</v>
      </c>
      <c r="C352" s="1" t="s">
        <v>445</v>
      </c>
      <c r="D352" s="1" t="s">
        <v>174</v>
      </c>
      <c r="E352" s="1" t="s">
        <v>173</v>
      </c>
      <c r="F352" s="1" t="s">
        <v>177</v>
      </c>
      <c r="G352" s="1" t="s">
        <v>160</v>
      </c>
      <c r="H352" s="1"/>
    </row>
    <row r="353" spans="1:8" x14ac:dyDescent="0.3">
      <c r="A353" s="3">
        <v>1805189</v>
      </c>
      <c r="B353" s="1" t="s">
        <v>249</v>
      </c>
      <c r="C353" s="1" t="s">
        <v>446</v>
      </c>
      <c r="D353" s="1" t="s">
        <v>174</v>
      </c>
      <c r="E353" s="1" t="s">
        <v>173</v>
      </c>
      <c r="F353" s="1" t="s">
        <v>177</v>
      </c>
      <c r="G353" s="1" t="s">
        <v>160</v>
      </c>
      <c r="H353" s="1"/>
    </row>
    <row r="354" spans="1:8" x14ac:dyDescent="0.3">
      <c r="A354" s="3">
        <v>1905189</v>
      </c>
      <c r="B354" s="1" t="s">
        <v>249</v>
      </c>
      <c r="C354" s="1" t="s">
        <v>447</v>
      </c>
      <c r="D354" s="1" t="s">
        <v>174</v>
      </c>
      <c r="E354" s="1" t="s">
        <v>173</v>
      </c>
      <c r="F354" s="1" t="s">
        <v>177</v>
      </c>
      <c r="G354" s="1" t="s">
        <v>160</v>
      </c>
      <c r="H354" s="1"/>
    </row>
    <row r="355" spans="1:8" x14ac:dyDescent="0.3">
      <c r="A355" s="3">
        <v>1501062</v>
      </c>
      <c r="B355" s="1" t="s">
        <v>249</v>
      </c>
      <c r="C355" s="1" t="s">
        <v>448</v>
      </c>
      <c r="D355" s="1" t="s">
        <v>174</v>
      </c>
      <c r="E355" s="1" t="s">
        <v>173</v>
      </c>
      <c r="F355" s="1" t="s">
        <v>177</v>
      </c>
      <c r="G355" s="1" t="s">
        <v>160</v>
      </c>
      <c r="H355" s="1"/>
    </row>
    <row r="356" spans="1:8" x14ac:dyDescent="0.3">
      <c r="A356" s="3">
        <v>1905186</v>
      </c>
      <c r="B356" s="1" t="s">
        <v>249</v>
      </c>
      <c r="C356" s="1" t="s">
        <v>449</v>
      </c>
      <c r="D356" s="1" t="s">
        <v>174</v>
      </c>
      <c r="E356" s="1" t="s">
        <v>173</v>
      </c>
      <c r="F356" s="1" t="s">
        <v>177</v>
      </c>
      <c r="G356" s="1" t="s">
        <v>160</v>
      </c>
      <c r="H356" s="1"/>
    </row>
    <row r="357" spans="1:8" x14ac:dyDescent="0.3">
      <c r="A357" s="3">
        <v>1905094</v>
      </c>
      <c r="B357" s="1" t="s">
        <v>249</v>
      </c>
      <c r="C357" s="1" t="s">
        <v>450</v>
      </c>
      <c r="D357" s="1" t="s">
        <v>174</v>
      </c>
      <c r="E357" s="1" t="s">
        <v>173</v>
      </c>
      <c r="F357" s="1" t="s">
        <v>177</v>
      </c>
      <c r="G357" s="1" t="s">
        <v>160</v>
      </c>
      <c r="H357" s="1"/>
    </row>
    <row r="358" spans="1:8" x14ac:dyDescent="0.3">
      <c r="A358" s="3">
        <v>1905161</v>
      </c>
      <c r="B358" s="1" t="s">
        <v>249</v>
      </c>
      <c r="C358" s="1" t="s">
        <v>451</v>
      </c>
      <c r="D358" s="1" t="s">
        <v>175</v>
      </c>
      <c r="E358" s="1" t="s">
        <v>173</v>
      </c>
      <c r="F358" s="1" t="s">
        <v>177</v>
      </c>
      <c r="G358" s="1" t="s">
        <v>160</v>
      </c>
      <c r="H358" s="1"/>
    </row>
    <row r="359" spans="1:8" x14ac:dyDescent="0.3">
      <c r="A359" s="3">
        <v>1905147</v>
      </c>
      <c r="B359" s="1" t="s">
        <v>249</v>
      </c>
      <c r="C359" s="1" t="s">
        <v>452</v>
      </c>
      <c r="D359" s="1" t="s">
        <v>175</v>
      </c>
      <c r="E359" s="1" t="s">
        <v>173</v>
      </c>
      <c r="F359" s="1" t="s">
        <v>177</v>
      </c>
      <c r="G359" s="1" t="s">
        <v>160</v>
      </c>
      <c r="H359" s="1"/>
    </row>
    <row r="360" spans="1:8" x14ac:dyDescent="0.3">
      <c r="A360" s="3">
        <v>1905041</v>
      </c>
      <c r="B360" s="1" t="s">
        <v>249</v>
      </c>
      <c r="C360" s="1" t="s">
        <v>453</v>
      </c>
      <c r="D360" s="1" t="s">
        <v>175</v>
      </c>
      <c r="E360" s="1" t="s">
        <v>173</v>
      </c>
      <c r="F360" s="1" t="s">
        <v>177</v>
      </c>
      <c r="G360" s="1" t="s">
        <v>160</v>
      </c>
      <c r="H360" s="1"/>
    </row>
    <row r="361" spans="1:8" x14ac:dyDescent="0.3">
      <c r="A361" s="3">
        <v>1501146</v>
      </c>
      <c r="B361" s="1" t="s">
        <v>249</v>
      </c>
      <c r="C361" s="1" t="s">
        <v>454</v>
      </c>
      <c r="D361" s="1" t="s">
        <v>175</v>
      </c>
      <c r="E361" s="1" t="s">
        <v>173</v>
      </c>
      <c r="F361" s="1" t="s">
        <v>177</v>
      </c>
      <c r="G361" s="1" t="s">
        <v>160</v>
      </c>
      <c r="H361" s="1"/>
    </row>
    <row r="362" spans="1:8" x14ac:dyDescent="0.3">
      <c r="A362" s="3">
        <v>1703017</v>
      </c>
      <c r="B362" s="1" t="s">
        <v>249</v>
      </c>
      <c r="C362" s="1" t="s">
        <v>455</v>
      </c>
      <c r="D362" s="1" t="s">
        <v>175</v>
      </c>
      <c r="E362" s="1" t="s">
        <v>173</v>
      </c>
      <c r="F362" s="1" t="s">
        <v>177</v>
      </c>
      <c r="G362" s="1" t="s">
        <v>160</v>
      </c>
      <c r="H362" s="1"/>
    </row>
    <row r="363" spans="1:8" x14ac:dyDescent="0.3">
      <c r="A363" s="3">
        <v>1905135</v>
      </c>
      <c r="B363" s="1" t="s">
        <v>249</v>
      </c>
      <c r="C363" s="1" t="s">
        <v>456</v>
      </c>
      <c r="D363" s="1" t="s">
        <v>175</v>
      </c>
      <c r="E363" s="1" t="s">
        <v>173</v>
      </c>
      <c r="F363" s="1" t="s">
        <v>177</v>
      </c>
      <c r="G363" s="1" t="s">
        <v>160</v>
      </c>
      <c r="H363" s="1"/>
    </row>
    <row r="364" spans="1:8" x14ac:dyDescent="0.3">
      <c r="A364" s="3">
        <v>1905304</v>
      </c>
      <c r="B364" s="1" t="s">
        <v>249</v>
      </c>
      <c r="C364" s="1" t="s">
        <v>457</v>
      </c>
      <c r="D364" s="1" t="s">
        <v>175</v>
      </c>
      <c r="E364" s="1" t="s">
        <v>173</v>
      </c>
      <c r="F364" s="1" t="s">
        <v>177</v>
      </c>
      <c r="G364" s="1" t="s">
        <v>160</v>
      </c>
      <c r="H364" s="1"/>
    </row>
    <row r="365" spans="1:8" x14ac:dyDescent="0.3">
      <c r="A365" s="3">
        <v>1905141</v>
      </c>
      <c r="B365" s="1" t="s">
        <v>249</v>
      </c>
      <c r="C365" s="1" t="s">
        <v>439</v>
      </c>
      <c r="D365" s="1" t="s">
        <v>174</v>
      </c>
      <c r="E365" s="1" t="s">
        <v>173</v>
      </c>
      <c r="F365" s="1" t="s">
        <v>177</v>
      </c>
      <c r="G365" s="1" t="s">
        <v>159</v>
      </c>
      <c r="H365" s="1"/>
    </row>
    <row r="366" spans="1:8" x14ac:dyDescent="0.3">
      <c r="A366" s="3">
        <v>1905269</v>
      </c>
      <c r="B366" s="1" t="s">
        <v>249</v>
      </c>
      <c r="C366" s="1" t="s">
        <v>440</v>
      </c>
      <c r="D366" s="1" t="s">
        <v>174</v>
      </c>
      <c r="E366" s="1" t="s">
        <v>173</v>
      </c>
      <c r="F366" s="1" t="s">
        <v>177</v>
      </c>
      <c r="G366" s="1" t="s">
        <v>159</v>
      </c>
      <c r="H366" s="1"/>
    </row>
    <row r="367" spans="1:8" x14ac:dyDescent="0.3">
      <c r="A367" s="3">
        <v>1905115</v>
      </c>
      <c r="B367" s="1" t="s">
        <v>249</v>
      </c>
      <c r="C367" s="1" t="s">
        <v>441</v>
      </c>
      <c r="D367" s="1" t="s">
        <v>174</v>
      </c>
      <c r="E367" s="1" t="s">
        <v>173</v>
      </c>
      <c r="F367" s="1" t="s">
        <v>177</v>
      </c>
      <c r="G367" s="1" t="s">
        <v>159</v>
      </c>
      <c r="H367" s="1"/>
    </row>
    <row r="368" spans="1:8" x14ac:dyDescent="0.3">
      <c r="A368" s="3">
        <v>1905001</v>
      </c>
      <c r="B368" s="1" t="s">
        <v>249</v>
      </c>
      <c r="C368" s="1" t="s">
        <v>442</v>
      </c>
      <c r="D368" s="1" t="s">
        <v>174</v>
      </c>
      <c r="E368" s="1" t="s">
        <v>173</v>
      </c>
      <c r="F368" s="1" t="s">
        <v>177</v>
      </c>
      <c r="G368" s="1" t="s">
        <v>159</v>
      </c>
      <c r="H368" s="1"/>
    </row>
    <row r="369" spans="1:8" x14ac:dyDescent="0.3">
      <c r="A369" s="3">
        <v>1905176</v>
      </c>
      <c r="B369" s="1" t="s">
        <v>249</v>
      </c>
      <c r="C369" s="1" t="s">
        <v>443</v>
      </c>
      <c r="D369" s="1" t="s">
        <v>174</v>
      </c>
      <c r="E369" s="1" t="s">
        <v>173</v>
      </c>
      <c r="F369" s="1" t="s">
        <v>177</v>
      </c>
      <c r="G369" s="1" t="s">
        <v>159</v>
      </c>
      <c r="H369" s="1"/>
    </row>
    <row r="370" spans="1:8" x14ac:dyDescent="0.3">
      <c r="A370" s="3">
        <v>1905192</v>
      </c>
      <c r="B370" s="1" t="s">
        <v>249</v>
      </c>
      <c r="C370" s="1" t="s">
        <v>444</v>
      </c>
      <c r="D370" s="1" t="s">
        <v>174</v>
      </c>
      <c r="E370" s="1" t="s">
        <v>173</v>
      </c>
      <c r="F370" s="1" t="s">
        <v>177</v>
      </c>
      <c r="G370" s="1" t="s">
        <v>159</v>
      </c>
      <c r="H370" s="1"/>
    </row>
    <row r="371" spans="1:8" x14ac:dyDescent="0.3">
      <c r="A371" s="3">
        <v>1905312</v>
      </c>
      <c r="B371" s="1" t="s">
        <v>249</v>
      </c>
      <c r="C371" s="1" t="s">
        <v>445</v>
      </c>
      <c r="D371" s="1" t="s">
        <v>174</v>
      </c>
      <c r="E371" s="1" t="s">
        <v>173</v>
      </c>
      <c r="F371" s="1" t="s">
        <v>177</v>
      </c>
      <c r="G371" s="1" t="s">
        <v>159</v>
      </c>
      <c r="H371" s="1"/>
    </row>
    <row r="372" spans="1:8" x14ac:dyDescent="0.3">
      <c r="A372" s="3">
        <v>1805189</v>
      </c>
      <c r="B372" s="1" t="s">
        <v>249</v>
      </c>
      <c r="C372" s="1" t="s">
        <v>446</v>
      </c>
      <c r="D372" s="1" t="s">
        <v>174</v>
      </c>
      <c r="E372" s="1" t="s">
        <v>173</v>
      </c>
      <c r="F372" s="1" t="s">
        <v>177</v>
      </c>
      <c r="G372" s="1" t="s">
        <v>159</v>
      </c>
      <c r="H372" s="1"/>
    </row>
    <row r="373" spans="1:8" x14ac:dyDescent="0.3">
      <c r="A373" s="3">
        <v>1905189</v>
      </c>
      <c r="B373" s="1" t="s">
        <v>249</v>
      </c>
      <c r="C373" s="1" t="s">
        <v>447</v>
      </c>
      <c r="D373" s="1" t="s">
        <v>174</v>
      </c>
      <c r="E373" s="1" t="s">
        <v>173</v>
      </c>
      <c r="F373" s="1" t="s">
        <v>177</v>
      </c>
      <c r="G373" s="1" t="s">
        <v>159</v>
      </c>
      <c r="H373" s="1"/>
    </row>
    <row r="374" spans="1:8" x14ac:dyDescent="0.3">
      <c r="A374" s="3">
        <v>1501062</v>
      </c>
      <c r="B374" s="1" t="s">
        <v>249</v>
      </c>
      <c r="C374" s="1" t="s">
        <v>448</v>
      </c>
      <c r="D374" s="1" t="s">
        <v>174</v>
      </c>
      <c r="E374" s="1" t="s">
        <v>173</v>
      </c>
      <c r="F374" s="1" t="s">
        <v>177</v>
      </c>
      <c r="G374" s="1" t="s">
        <v>159</v>
      </c>
      <c r="H374" s="1"/>
    </row>
    <row r="375" spans="1:8" x14ac:dyDescent="0.3">
      <c r="A375" s="3">
        <v>1905186</v>
      </c>
      <c r="B375" s="1" t="s">
        <v>249</v>
      </c>
      <c r="C375" s="1" t="s">
        <v>449</v>
      </c>
      <c r="D375" s="1" t="s">
        <v>174</v>
      </c>
      <c r="E375" s="1" t="s">
        <v>173</v>
      </c>
      <c r="F375" s="1" t="s">
        <v>177</v>
      </c>
      <c r="G375" s="1" t="s">
        <v>159</v>
      </c>
      <c r="H375" s="1"/>
    </row>
    <row r="376" spans="1:8" x14ac:dyDescent="0.3">
      <c r="A376" s="3">
        <v>1905094</v>
      </c>
      <c r="B376" s="1" t="s">
        <v>249</v>
      </c>
      <c r="C376" s="1" t="s">
        <v>450</v>
      </c>
      <c r="D376" s="1" t="s">
        <v>174</v>
      </c>
      <c r="E376" s="1" t="s">
        <v>173</v>
      </c>
      <c r="F376" s="1" t="s">
        <v>177</v>
      </c>
      <c r="G376" s="1" t="s">
        <v>159</v>
      </c>
      <c r="H376" s="1"/>
    </row>
    <row r="377" spans="1:8" x14ac:dyDescent="0.3">
      <c r="A377" s="3">
        <v>1905161</v>
      </c>
      <c r="B377" s="1" t="s">
        <v>249</v>
      </c>
      <c r="C377" s="1" t="s">
        <v>451</v>
      </c>
      <c r="D377" s="1" t="s">
        <v>175</v>
      </c>
      <c r="E377" s="1" t="s">
        <v>173</v>
      </c>
      <c r="F377" s="1" t="s">
        <v>177</v>
      </c>
      <c r="G377" s="1" t="s">
        <v>159</v>
      </c>
      <c r="H377" s="1"/>
    </row>
    <row r="378" spans="1:8" x14ac:dyDescent="0.3">
      <c r="A378" s="3">
        <v>1905147</v>
      </c>
      <c r="B378" s="1" t="s">
        <v>249</v>
      </c>
      <c r="C378" s="1" t="s">
        <v>452</v>
      </c>
      <c r="D378" s="1" t="s">
        <v>175</v>
      </c>
      <c r="E378" s="1" t="s">
        <v>173</v>
      </c>
      <c r="F378" s="1" t="s">
        <v>177</v>
      </c>
      <c r="G378" s="1" t="s">
        <v>159</v>
      </c>
      <c r="H378" s="1"/>
    </row>
    <row r="379" spans="1:8" x14ac:dyDescent="0.3">
      <c r="A379" s="3">
        <v>1905041</v>
      </c>
      <c r="B379" s="1" t="s">
        <v>249</v>
      </c>
      <c r="C379" s="1" t="s">
        <v>453</v>
      </c>
      <c r="D379" s="1" t="s">
        <v>175</v>
      </c>
      <c r="E379" s="1" t="s">
        <v>173</v>
      </c>
      <c r="F379" s="1" t="s">
        <v>177</v>
      </c>
      <c r="G379" s="1" t="s">
        <v>159</v>
      </c>
      <c r="H379" s="1"/>
    </row>
    <row r="380" spans="1:8" x14ac:dyDescent="0.3">
      <c r="A380" s="3">
        <v>1501146</v>
      </c>
      <c r="B380" s="1" t="s">
        <v>249</v>
      </c>
      <c r="C380" s="1" t="s">
        <v>454</v>
      </c>
      <c r="D380" s="1" t="s">
        <v>175</v>
      </c>
      <c r="E380" s="1" t="s">
        <v>173</v>
      </c>
      <c r="F380" s="1" t="s">
        <v>177</v>
      </c>
      <c r="G380" s="1" t="s">
        <v>159</v>
      </c>
      <c r="H380" s="1"/>
    </row>
    <row r="381" spans="1:8" x14ac:dyDescent="0.3">
      <c r="A381" s="3">
        <v>1703017</v>
      </c>
      <c r="B381" s="1" t="s">
        <v>249</v>
      </c>
      <c r="C381" s="1" t="s">
        <v>455</v>
      </c>
      <c r="D381" s="1" t="s">
        <v>175</v>
      </c>
      <c r="E381" s="1" t="s">
        <v>173</v>
      </c>
      <c r="F381" s="1" t="s">
        <v>177</v>
      </c>
      <c r="G381" s="1" t="s">
        <v>159</v>
      </c>
      <c r="H381" s="1"/>
    </row>
    <row r="382" spans="1:8" x14ac:dyDescent="0.3">
      <c r="A382" s="3">
        <v>1905135</v>
      </c>
      <c r="B382" s="1" t="s">
        <v>249</v>
      </c>
      <c r="C382" s="1" t="s">
        <v>456</v>
      </c>
      <c r="D382" s="1" t="s">
        <v>175</v>
      </c>
      <c r="E382" s="1" t="s">
        <v>173</v>
      </c>
      <c r="F382" s="1" t="s">
        <v>177</v>
      </c>
      <c r="G382" s="1" t="s">
        <v>159</v>
      </c>
      <c r="H382" s="1"/>
    </row>
    <row r="383" spans="1:8" x14ac:dyDescent="0.3">
      <c r="A383" s="3">
        <v>1905304</v>
      </c>
      <c r="B383" s="1" t="s">
        <v>249</v>
      </c>
      <c r="C383" s="1" t="s">
        <v>457</v>
      </c>
      <c r="D383" s="1" t="s">
        <v>175</v>
      </c>
      <c r="E383" s="1" t="s">
        <v>173</v>
      </c>
      <c r="F383" s="1" t="s">
        <v>177</v>
      </c>
      <c r="G383" s="1" t="s">
        <v>159</v>
      </c>
      <c r="H383" s="1"/>
    </row>
    <row r="384" spans="1:8" x14ac:dyDescent="0.3">
      <c r="A384" s="3">
        <v>1905075</v>
      </c>
      <c r="B384" s="1" t="s">
        <v>250</v>
      </c>
      <c r="C384" s="1" t="s">
        <v>458</v>
      </c>
      <c r="D384" s="1" t="s">
        <v>174</v>
      </c>
      <c r="E384" s="1" t="s">
        <v>173</v>
      </c>
      <c r="F384" s="1" t="s">
        <v>177</v>
      </c>
      <c r="G384" s="1" t="s">
        <v>165</v>
      </c>
      <c r="H384" s="1"/>
    </row>
    <row r="385" spans="1:8" x14ac:dyDescent="0.3">
      <c r="A385" s="3">
        <v>1905224</v>
      </c>
      <c r="B385" s="1" t="s">
        <v>250</v>
      </c>
      <c r="C385" s="1" t="s">
        <v>459</v>
      </c>
      <c r="D385" s="1" t="s">
        <v>174</v>
      </c>
      <c r="E385" s="1" t="s">
        <v>173</v>
      </c>
      <c r="F385" s="1" t="s">
        <v>177</v>
      </c>
      <c r="G385" s="1" t="s">
        <v>165</v>
      </c>
      <c r="H385" s="1"/>
    </row>
    <row r="386" spans="1:8" x14ac:dyDescent="0.3">
      <c r="A386" s="3">
        <v>1905282</v>
      </c>
      <c r="B386" s="1" t="s">
        <v>250</v>
      </c>
      <c r="C386" s="1" t="s">
        <v>460</v>
      </c>
      <c r="D386" s="1" t="s">
        <v>174</v>
      </c>
      <c r="E386" s="1" t="s">
        <v>173</v>
      </c>
      <c r="F386" s="1" t="s">
        <v>177</v>
      </c>
      <c r="G386" s="1" t="s">
        <v>165</v>
      </c>
      <c r="H386" s="1"/>
    </row>
    <row r="387" spans="1:8" x14ac:dyDescent="0.3">
      <c r="A387" s="3">
        <v>1805298</v>
      </c>
      <c r="B387" s="1" t="s">
        <v>250</v>
      </c>
      <c r="C387" s="1" t="s">
        <v>69</v>
      </c>
      <c r="D387" s="1" t="s">
        <v>174</v>
      </c>
      <c r="E387" s="1" t="s">
        <v>173</v>
      </c>
      <c r="F387" s="1" t="s">
        <v>177</v>
      </c>
      <c r="G387" s="1" t="s">
        <v>165</v>
      </c>
      <c r="H387" s="1"/>
    </row>
    <row r="388" spans="1:8" x14ac:dyDescent="0.3">
      <c r="A388" s="3">
        <v>1805147</v>
      </c>
      <c r="B388" s="1" t="s">
        <v>250</v>
      </c>
      <c r="C388" s="1" t="s">
        <v>461</v>
      </c>
      <c r="D388" s="1" t="s">
        <v>174</v>
      </c>
      <c r="E388" s="1" t="s">
        <v>173</v>
      </c>
      <c r="F388" s="1" t="s">
        <v>177</v>
      </c>
      <c r="G388" s="1" t="s">
        <v>165</v>
      </c>
      <c r="H388" s="1"/>
    </row>
    <row r="389" spans="1:8" x14ac:dyDescent="0.3">
      <c r="A389" s="3">
        <v>1905318</v>
      </c>
      <c r="B389" s="1" t="s">
        <v>250</v>
      </c>
      <c r="C389" s="1" t="s">
        <v>877</v>
      </c>
      <c r="D389" s="1" t="s">
        <v>174</v>
      </c>
      <c r="E389" s="1" t="s">
        <v>173</v>
      </c>
      <c r="F389" s="1" t="s">
        <v>177</v>
      </c>
      <c r="G389" s="1" t="s">
        <v>165</v>
      </c>
    </row>
    <row r="390" spans="1:8" x14ac:dyDescent="0.3">
      <c r="A390" s="3">
        <v>1805221</v>
      </c>
      <c r="B390" s="1" t="s">
        <v>250</v>
      </c>
      <c r="C390" s="1" t="s">
        <v>462</v>
      </c>
      <c r="D390" s="1" t="s">
        <v>174</v>
      </c>
      <c r="E390" s="1" t="s">
        <v>173</v>
      </c>
      <c r="F390" s="1" t="s">
        <v>177</v>
      </c>
      <c r="G390" s="1" t="s">
        <v>165</v>
      </c>
      <c r="H390" s="1"/>
    </row>
    <row r="391" spans="1:8" x14ac:dyDescent="0.3">
      <c r="A391" s="3">
        <v>1905253</v>
      </c>
      <c r="B391" s="1" t="s">
        <v>250</v>
      </c>
      <c r="C391" s="1" t="s">
        <v>463</v>
      </c>
      <c r="D391" s="1" t="s">
        <v>174</v>
      </c>
      <c r="E391" s="1" t="s">
        <v>173</v>
      </c>
      <c r="F391" s="1" t="s">
        <v>177</v>
      </c>
      <c r="G391" s="1" t="s">
        <v>165</v>
      </c>
      <c r="H391" s="1"/>
    </row>
    <row r="392" spans="1:8" x14ac:dyDescent="0.3">
      <c r="A392" s="3">
        <v>1905258</v>
      </c>
      <c r="B392" s="1" t="s">
        <v>250</v>
      </c>
      <c r="C392" s="1" t="s">
        <v>464</v>
      </c>
      <c r="D392" s="1" t="s">
        <v>174</v>
      </c>
      <c r="E392" s="1" t="s">
        <v>173</v>
      </c>
      <c r="F392" s="1" t="s">
        <v>177</v>
      </c>
      <c r="G392" s="1" t="s">
        <v>165</v>
      </c>
      <c r="H392" s="1"/>
    </row>
    <row r="393" spans="1:8" x14ac:dyDescent="0.3">
      <c r="A393" s="3">
        <v>1905236</v>
      </c>
      <c r="B393" s="1" t="s">
        <v>250</v>
      </c>
      <c r="C393" s="1" t="s">
        <v>465</v>
      </c>
      <c r="D393" s="1" t="s">
        <v>174</v>
      </c>
      <c r="E393" s="1" t="s">
        <v>173</v>
      </c>
      <c r="F393" s="1" t="s">
        <v>177</v>
      </c>
      <c r="G393" s="1" t="s">
        <v>165</v>
      </c>
      <c r="H393" s="1"/>
    </row>
    <row r="394" spans="1:8" x14ac:dyDescent="0.3">
      <c r="A394" s="3">
        <v>1805096</v>
      </c>
      <c r="B394" s="1" t="s">
        <v>250</v>
      </c>
      <c r="C394" s="1" t="s">
        <v>466</v>
      </c>
      <c r="D394" s="1" t="s">
        <v>174</v>
      </c>
      <c r="E394" s="1" t="s">
        <v>173</v>
      </c>
      <c r="F394" s="1" t="s">
        <v>177</v>
      </c>
      <c r="G394" s="1" t="s">
        <v>165</v>
      </c>
      <c r="H394" s="1"/>
    </row>
    <row r="395" spans="1:8" x14ac:dyDescent="0.3">
      <c r="A395" s="3">
        <v>1905210</v>
      </c>
      <c r="B395" s="1" t="s">
        <v>250</v>
      </c>
      <c r="C395" s="1" t="s">
        <v>883</v>
      </c>
      <c r="D395" s="1" t="s">
        <v>174</v>
      </c>
      <c r="E395" s="1" t="s">
        <v>173</v>
      </c>
      <c r="F395" s="1" t="s">
        <v>177</v>
      </c>
      <c r="G395" s="1" t="s">
        <v>165</v>
      </c>
      <c r="H395" s="1"/>
    </row>
    <row r="396" spans="1:8" x14ac:dyDescent="0.3">
      <c r="A396" s="3">
        <v>1905314</v>
      </c>
      <c r="B396" s="1" t="s">
        <v>250</v>
      </c>
      <c r="C396" s="1" t="s">
        <v>467</v>
      </c>
      <c r="D396" s="1" t="s">
        <v>174</v>
      </c>
      <c r="E396" s="1" t="s">
        <v>173</v>
      </c>
      <c r="F396" s="1" t="s">
        <v>177</v>
      </c>
      <c r="G396" s="1" t="s">
        <v>165</v>
      </c>
      <c r="H396" s="1"/>
    </row>
    <row r="397" spans="1:8" x14ac:dyDescent="0.3">
      <c r="A397" s="3">
        <v>1905261</v>
      </c>
      <c r="B397" s="1" t="s">
        <v>250</v>
      </c>
      <c r="C397" s="1" t="s">
        <v>468</v>
      </c>
      <c r="D397" s="1" t="s">
        <v>174</v>
      </c>
      <c r="E397" s="1" t="s">
        <v>173</v>
      </c>
      <c r="F397" s="1" t="s">
        <v>177</v>
      </c>
      <c r="G397" s="1" t="s">
        <v>165</v>
      </c>
      <c r="H397" s="1"/>
    </row>
    <row r="398" spans="1:8" x14ac:dyDescent="0.3">
      <c r="A398" s="3">
        <v>1905307</v>
      </c>
      <c r="B398" s="1" t="s">
        <v>250</v>
      </c>
      <c r="C398" s="1" t="s">
        <v>469</v>
      </c>
      <c r="D398" s="1" t="s">
        <v>174</v>
      </c>
      <c r="E398" s="1" t="s">
        <v>173</v>
      </c>
      <c r="F398" s="1" t="s">
        <v>177</v>
      </c>
      <c r="G398" s="1" t="s">
        <v>165</v>
      </c>
      <c r="H398" s="1"/>
    </row>
    <row r="399" spans="1:8" x14ac:dyDescent="0.3">
      <c r="A399" s="3">
        <v>1905272</v>
      </c>
      <c r="B399" s="1" t="s">
        <v>250</v>
      </c>
      <c r="C399" s="1" t="s">
        <v>470</v>
      </c>
      <c r="D399" s="1" t="s">
        <v>175</v>
      </c>
      <c r="E399" s="1" t="s">
        <v>173</v>
      </c>
      <c r="F399" s="1" t="s">
        <v>177</v>
      </c>
      <c r="G399" s="1" t="s">
        <v>165</v>
      </c>
      <c r="H399" s="1"/>
    </row>
    <row r="400" spans="1:8" x14ac:dyDescent="0.3">
      <c r="A400" s="3">
        <v>1501046</v>
      </c>
      <c r="B400" s="1" t="s">
        <v>250</v>
      </c>
      <c r="C400" s="1" t="s">
        <v>471</v>
      </c>
      <c r="D400" s="1" t="s">
        <v>175</v>
      </c>
      <c r="E400" s="1" t="s">
        <v>173</v>
      </c>
      <c r="F400" s="1" t="s">
        <v>177</v>
      </c>
      <c r="G400" s="1" t="s">
        <v>165</v>
      </c>
      <c r="H400" s="1"/>
    </row>
    <row r="401" spans="1:8" x14ac:dyDescent="0.3">
      <c r="A401" s="3">
        <v>1905311</v>
      </c>
      <c r="B401" s="1" t="s">
        <v>250</v>
      </c>
      <c r="C401" s="1" t="s">
        <v>472</v>
      </c>
      <c r="D401" s="1" t="s">
        <v>175</v>
      </c>
      <c r="E401" s="1" t="s">
        <v>173</v>
      </c>
      <c r="F401" s="1" t="s">
        <v>177</v>
      </c>
      <c r="G401" s="1" t="s">
        <v>165</v>
      </c>
      <c r="H401" s="1"/>
    </row>
    <row r="402" spans="1:8" x14ac:dyDescent="0.3">
      <c r="A402" s="3">
        <v>1905292</v>
      </c>
      <c r="B402" s="1" t="s">
        <v>250</v>
      </c>
      <c r="C402" s="1" t="s">
        <v>473</v>
      </c>
      <c r="D402" s="1" t="s">
        <v>175</v>
      </c>
      <c r="E402" s="1" t="s">
        <v>173</v>
      </c>
      <c r="F402" s="1" t="s">
        <v>177</v>
      </c>
      <c r="G402" s="1" t="s">
        <v>165</v>
      </c>
      <c r="H402" s="1"/>
    </row>
    <row r="403" spans="1:8" x14ac:dyDescent="0.3">
      <c r="A403" s="3">
        <v>1905124</v>
      </c>
      <c r="B403" s="1" t="s">
        <v>250</v>
      </c>
      <c r="C403" s="1" t="s">
        <v>474</v>
      </c>
      <c r="D403" s="1" t="s">
        <v>175</v>
      </c>
      <c r="E403" s="1" t="s">
        <v>173</v>
      </c>
      <c r="F403" s="1" t="s">
        <v>177</v>
      </c>
      <c r="G403" s="1" t="s">
        <v>165</v>
      </c>
      <c r="H403" s="1"/>
    </row>
    <row r="404" spans="1:8" x14ac:dyDescent="0.3">
      <c r="A404" s="3">
        <v>1905148</v>
      </c>
      <c r="B404" s="1" t="s">
        <v>250</v>
      </c>
      <c r="C404" s="1" t="s">
        <v>475</v>
      </c>
      <c r="D404" s="1" t="s">
        <v>175</v>
      </c>
      <c r="E404" s="1" t="s">
        <v>173</v>
      </c>
      <c r="F404" s="1" t="s">
        <v>177</v>
      </c>
      <c r="G404" s="1" t="s">
        <v>165</v>
      </c>
      <c r="H404" s="1"/>
    </row>
    <row r="405" spans="1:8" x14ac:dyDescent="0.3">
      <c r="A405" s="3">
        <v>1905222</v>
      </c>
      <c r="B405" s="1" t="s">
        <v>250</v>
      </c>
      <c r="C405" s="1" t="s">
        <v>476</v>
      </c>
      <c r="D405" s="1" t="s">
        <v>175</v>
      </c>
      <c r="E405" s="1" t="s">
        <v>173</v>
      </c>
      <c r="F405" s="1" t="s">
        <v>177</v>
      </c>
      <c r="G405" s="1" t="s">
        <v>165</v>
      </c>
      <c r="H405" s="1"/>
    </row>
    <row r="406" spans="1:8" x14ac:dyDescent="0.3">
      <c r="A406" s="3">
        <v>1905267</v>
      </c>
      <c r="B406" s="1" t="s">
        <v>250</v>
      </c>
      <c r="C406" s="1" t="s">
        <v>477</v>
      </c>
      <c r="D406" s="1" t="s">
        <v>175</v>
      </c>
      <c r="E406" s="1" t="s">
        <v>173</v>
      </c>
      <c r="F406" s="1" t="s">
        <v>177</v>
      </c>
      <c r="G406" s="1" t="s">
        <v>165</v>
      </c>
      <c r="H406" s="1"/>
    </row>
    <row r="407" spans="1:8" x14ac:dyDescent="0.3">
      <c r="A407" s="3">
        <v>1905249</v>
      </c>
      <c r="B407" s="1" t="s">
        <v>250</v>
      </c>
      <c r="C407" s="1" t="s">
        <v>478</v>
      </c>
      <c r="D407" s="1" t="s">
        <v>175</v>
      </c>
      <c r="E407" s="1" t="s">
        <v>173</v>
      </c>
      <c r="F407" s="1" t="s">
        <v>177</v>
      </c>
      <c r="G407" s="1" t="s">
        <v>165</v>
      </c>
      <c r="H407" s="1"/>
    </row>
    <row r="408" spans="1:8" x14ac:dyDescent="0.3">
      <c r="A408" s="3">
        <v>1905194</v>
      </c>
      <c r="B408" s="1" t="s">
        <v>250</v>
      </c>
      <c r="C408" s="1" t="s">
        <v>479</v>
      </c>
      <c r="D408" s="1" t="s">
        <v>175</v>
      </c>
      <c r="E408" s="1" t="s">
        <v>173</v>
      </c>
      <c r="F408" s="1" t="s">
        <v>177</v>
      </c>
      <c r="G408" s="1" t="s">
        <v>165</v>
      </c>
      <c r="H408" s="1"/>
    </row>
    <row r="409" spans="1:8" x14ac:dyDescent="0.3">
      <c r="A409" s="3">
        <v>1905175</v>
      </c>
      <c r="B409" s="1" t="s">
        <v>250</v>
      </c>
      <c r="C409" s="1" t="s">
        <v>480</v>
      </c>
      <c r="D409" s="1" t="s">
        <v>175</v>
      </c>
      <c r="E409" s="1" t="s">
        <v>173</v>
      </c>
      <c r="F409" s="1" t="s">
        <v>177</v>
      </c>
      <c r="G409" s="1" t="s">
        <v>165</v>
      </c>
      <c r="H409" s="1"/>
    </row>
    <row r="410" spans="1:8" x14ac:dyDescent="0.3">
      <c r="A410" s="3">
        <v>1905247</v>
      </c>
      <c r="B410" s="1" t="s">
        <v>250</v>
      </c>
      <c r="C410" s="1" t="s">
        <v>481</v>
      </c>
      <c r="D410" s="1" t="s">
        <v>175</v>
      </c>
      <c r="E410" s="1" t="s">
        <v>173</v>
      </c>
      <c r="F410" s="1" t="s">
        <v>177</v>
      </c>
      <c r="G410" s="1" t="s">
        <v>165</v>
      </c>
      <c r="H410" s="1"/>
    </row>
    <row r="411" spans="1:8" x14ac:dyDescent="0.3">
      <c r="A411" s="3">
        <v>1905316</v>
      </c>
      <c r="B411" s="1" t="s">
        <v>250</v>
      </c>
      <c r="C411" s="1" t="s">
        <v>482</v>
      </c>
      <c r="D411" s="1" t="s">
        <v>175</v>
      </c>
      <c r="E411" s="1" t="s">
        <v>173</v>
      </c>
      <c r="F411" s="1" t="s">
        <v>177</v>
      </c>
      <c r="G411" s="1" t="s">
        <v>165</v>
      </c>
      <c r="H411" s="1"/>
    </row>
    <row r="412" spans="1:8" x14ac:dyDescent="0.3">
      <c r="A412" s="3">
        <v>1905075</v>
      </c>
      <c r="B412" s="1" t="s">
        <v>250</v>
      </c>
      <c r="C412" s="1" t="s">
        <v>458</v>
      </c>
      <c r="D412" s="1" t="s">
        <v>174</v>
      </c>
      <c r="E412" s="1" t="s">
        <v>173</v>
      </c>
      <c r="F412" s="1" t="s">
        <v>177</v>
      </c>
      <c r="G412" s="1" t="s">
        <v>166</v>
      </c>
      <c r="H412" s="1"/>
    </row>
    <row r="413" spans="1:8" x14ac:dyDescent="0.3">
      <c r="A413" s="3">
        <v>1905224</v>
      </c>
      <c r="B413" s="1" t="s">
        <v>250</v>
      </c>
      <c r="C413" s="1" t="s">
        <v>459</v>
      </c>
      <c r="D413" s="1" t="s">
        <v>174</v>
      </c>
      <c r="E413" s="1" t="s">
        <v>173</v>
      </c>
      <c r="F413" s="1" t="s">
        <v>177</v>
      </c>
      <c r="G413" s="1" t="s">
        <v>166</v>
      </c>
      <c r="H413" s="1"/>
    </row>
    <row r="414" spans="1:8" x14ac:dyDescent="0.3">
      <c r="A414" s="3">
        <v>1905282</v>
      </c>
      <c r="B414" s="1" t="s">
        <v>250</v>
      </c>
      <c r="C414" s="1" t="s">
        <v>460</v>
      </c>
      <c r="D414" s="1" t="s">
        <v>174</v>
      </c>
      <c r="E414" s="1" t="s">
        <v>173</v>
      </c>
      <c r="F414" s="1" t="s">
        <v>177</v>
      </c>
      <c r="G414" s="1" t="s">
        <v>166</v>
      </c>
      <c r="H414" s="1"/>
    </row>
    <row r="415" spans="1:8" x14ac:dyDescent="0.3">
      <c r="A415" s="3">
        <v>1805298</v>
      </c>
      <c r="B415" s="1" t="s">
        <v>250</v>
      </c>
      <c r="C415" s="1" t="s">
        <v>69</v>
      </c>
      <c r="D415" s="1" t="s">
        <v>174</v>
      </c>
      <c r="E415" s="1" t="s">
        <v>173</v>
      </c>
      <c r="F415" s="1" t="s">
        <v>177</v>
      </c>
      <c r="G415" s="1" t="s">
        <v>166</v>
      </c>
      <c r="H415" s="1"/>
    </row>
    <row r="416" spans="1:8" x14ac:dyDescent="0.3">
      <c r="A416" s="3">
        <v>1805147</v>
      </c>
      <c r="B416" s="1" t="s">
        <v>250</v>
      </c>
      <c r="C416" s="1" t="s">
        <v>461</v>
      </c>
      <c r="D416" s="1" t="s">
        <v>174</v>
      </c>
      <c r="E416" s="1" t="s">
        <v>173</v>
      </c>
      <c r="F416" s="1" t="s">
        <v>177</v>
      </c>
      <c r="G416" s="1" t="s">
        <v>166</v>
      </c>
      <c r="H416" s="1"/>
    </row>
    <row r="417" spans="1:8" x14ac:dyDescent="0.3">
      <c r="A417" s="3">
        <v>1905318</v>
      </c>
      <c r="B417" s="1" t="s">
        <v>250</v>
      </c>
      <c r="C417" s="1" t="s">
        <v>877</v>
      </c>
      <c r="D417" s="1" t="s">
        <v>174</v>
      </c>
      <c r="E417" s="1" t="s">
        <v>173</v>
      </c>
      <c r="F417" s="1" t="s">
        <v>177</v>
      </c>
      <c r="G417" s="1" t="s">
        <v>166</v>
      </c>
    </row>
    <row r="418" spans="1:8" x14ac:dyDescent="0.3">
      <c r="A418" s="3">
        <v>1805221</v>
      </c>
      <c r="B418" s="1" t="s">
        <v>250</v>
      </c>
      <c r="C418" s="1" t="s">
        <v>462</v>
      </c>
      <c r="D418" s="1" t="s">
        <v>174</v>
      </c>
      <c r="E418" s="1" t="s">
        <v>173</v>
      </c>
      <c r="F418" s="1" t="s">
        <v>177</v>
      </c>
      <c r="G418" s="1" t="s">
        <v>166</v>
      </c>
      <c r="H418" s="1"/>
    </row>
    <row r="419" spans="1:8" x14ac:dyDescent="0.3">
      <c r="A419" s="3">
        <v>1905253</v>
      </c>
      <c r="B419" s="1" t="s">
        <v>250</v>
      </c>
      <c r="C419" s="1" t="s">
        <v>463</v>
      </c>
      <c r="D419" s="1" t="s">
        <v>174</v>
      </c>
      <c r="E419" s="1" t="s">
        <v>173</v>
      </c>
      <c r="F419" s="1" t="s">
        <v>177</v>
      </c>
      <c r="G419" s="1" t="s">
        <v>166</v>
      </c>
      <c r="H419" s="1"/>
    </row>
    <row r="420" spans="1:8" x14ac:dyDescent="0.3">
      <c r="A420" s="3">
        <v>1905258</v>
      </c>
      <c r="B420" s="1" t="s">
        <v>250</v>
      </c>
      <c r="C420" s="1" t="s">
        <v>464</v>
      </c>
      <c r="D420" s="1" t="s">
        <v>174</v>
      </c>
      <c r="E420" s="1" t="s">
        <v>173</v>
      </c>
      <c r="F420" s="1" t="s">
        <v>177</v>
      </c>
      <c r="G420" s="1" t="s">
        <v>166</v>
      </c>
      <c r="H420" s="1"/>
    </row>
    <row r="421" spans="1:8" x14ac:dyDescent="0.3">
      <c r="A421" s="3">
        <v>1905236</v>
      </c>
      <c r="B421" s="1" t="s">
        <v>250</v>
      </c>
      <c r="C421" s="1" t="s">
        <v>465</v>
      </c>
      <c r="D421" s="1" t="s">
        <v>174</v>
      </c>
      <c r="E421" s="1" t="s">
        <v>173</v>
      </c>
      <c r="F421" s="1" t="s">
        <v>177</v>
      </c>
      <c r="G421" s="1" t="s">
        <v>166</v>
      </c>
      <c r="H421" s="1"/>
    </row>
    <row r="422" spans="1:8" x14ac:dyDescent="0.3">
      <c r="A422" s="3">
        <v>1805096</v>
      </c>
      <c r="B422" s="1" t="s">
        <v>250</v>
      </c>
      <c r="C422" s="1" t="s">
        <v>466</v>
      </c>
      <c r="D422" s="1" t="s">
        <v>174</v>
      </c>
      <c r="E422" s="1" t="s">
        <v>173</v>
      </c>
      <c r="F422" s="1" t="s">
        <v>177</v>
      </c>
      <c r="G422" s="1" t="s">
        <v>166</v>
      </c>
      <c r="H422" s="1"/>
    </row>
    <row r="423" spans="1:8" x14ac:dyDescent="0.3">
      <c r="A423" s="3">
        <v>1905210</v>
      </c>
      <c r="B423" s="1" t="s">
        <v>250</v>
      </c>
      <c r="C423" s="1" t="s">
        <v>883</v>
      </c>
      <c r="D423" s="1" t="s">
        <v>174</v>
      </c>
      <c r="E423" s="1" t="s">
        <v>173</v>
      </c>
      <c r="F423" s="1" t="s">
        <v>177</v>
      </c>
      <c r="G423" s="1" t="s">
        <v>166</v>
      </c>
      <c r="H423" s="1"/>
    </row>
    <row r="424" spans="1:8" x14ac:dyDescent="0.3">
      <c r="A424" s="3">
        <v>1905314</v>
      </c>
      <c r="B424" s="1" t="s">
        <v>250</v>
      </c>
      <c r="C424" s="1" t="s">
        <v>467</v>
      </c>
      <c r="D424" s="1" t="s">
        <v>174</v>
      </c>
      <c r="E424" s="1" t="s">
        <v>173</v>
      </c>
      <c r="F424" s="1" t="s">
        <v>177</v>
      </c>
      <c r="G424" s="1" t="s">
        <v>166</v>
      </c>
      <c r="H424" s="1"/>
    </row>
    <row r="425" spans="1:8" x14ac:dyDescent="0.3">
      <c r="A425" s="3">
        <v>1905261</v>
      </c>
      <c r="B425" s="1" t="s">
        <v>250</v>
      </c>
      <c r="C425" s="1" t="s">
        <v>468</v>
      </c>
      <c r="D425" s="1" t="s">
        <v>174</v>
      </c>
      <c r="E425" s="1" t="s">
        <v>173</v>
      </c>
      <c r="F425" s="1" t="s">
        <v>177</v>
      </c>
      <c r="G425" s="1" t="s">
        <v>166</v>
      </c>
      <c r="H425" s="1"/>
    </row>
    <row r="426" spans="1:8" x14ac:dyDescent="0.3">
      <c r="A426" s="3">
        <v>1905307</v>
      </c>
      <c r="B426" s="1" t="s">
        <v>250</v>
      </c>
      <c r="C426" s="1" t="s">
        <v>469</v>
      </c>
      <c r="D426" s="1" t="s">
        <v>174</v>
      </c>
      <c r="E426" s="1" t="s">
        <v>173</v>
      </c>
      <c r="F426" s="1" t="s">
        <v>177</v>
      </c>
      <c r="G426" s="1" t="s">
        <v>166</v>
      </c>
      <c r="H426" s="1"/>
    </row>
    <row r="427" spans="1:8" x14ac:dyDescent="0.3">
      <c r="A427" s="3">
        <v>1905272</v>
      </c>
      <c r="B427" s="1" t="s">
        <v>250</v>
      </c>
      <c r="C427" s="1" t="s">
        <v>470</v>
      </c>
      <c r="D427" s="1" t="s">
        <v>175</v>
      </c>
      <c r="E427" s="1" t="s">
        <v>173</v>
      </c>
      <c r="F427" s="1" t="s">
        <v>177</v>
      </c>
      <c r="G427" s="1" t="s">
        <v>166</v>
      </c>
      <c r="H427" s="1"/>
    </row>
    <row r="428" spans="1:8" x14ac:dyDescent="0.3">
      <c r="A428" s="3">
        <v>1501046</v>
      </c>
      <c r="B428" s="1" t="s">
        <v>250</v>
      </c>
      <c r="C428" s="1" t="s">
        <v>471</v>
      </c>
      <c r="D428" s="1" t="s">
        <v>175</v>
      </c>
      <c r="E428" s="1" t="s">
        <v>173</v>
      </c>
      <c r="F428" s="1" t="s">
        <v>177</v>
      </c>
      <c r="G428" s="1" t="s">
        <v>166</v>
      </c>
      <c r="H428" s="1"/>
    </row>
    <row r="429" spans="1:8" x14ac:dyDescent="0.3">
      <c r="A429" s="3">
        <v>1905311</v>
      </c>
      <c r="B429" s="1" t="s">
        <v>250</v>
      </c>
      <c r="C429" s="1" t="s">
        <v>472</v>
      </c>
      <c r="D429" s="1" t="s">
        <v>175</v>
      </c>
      <c r="E429" s="1" t="s">
        <v>173</v>
      </c>
      <c r="F429" s="1" t="s">
        <v>177</v>
      </c>
      <c r="G429" s="1" t="s">
        <v>166</v>
      </c>
      <c r="H429" s="1"/>
    </row>
    <row r="430" spans="1:8" x14ac:dyDescent="0.3">
      <c r="A430" s="3">
        <v>1905292</v>
      </c>
      <c r="B430" s="1" t="s">
        <v>250</v>
      </c>
      <c r="C430" s="1" t="s">
        <v>473</v>
      </c>
      <c r="D430" s="1" t="s">
        <v>175</v>
      </c>
      <c r="E430" s="1" t="s">
        <v>173</v>
      </c>
      <c r="F430" s="1" t="s">
        <v>177</v>
      </c>
      <c r="G430" s="1" t="s">
        <v>166</v>
      </c>
      <c r="H430" s="1"/>
    </row>
    <row r="431" spans="1:8" x14ac:dyDescent="0.3">
      <c r="A431" s="3">
        <v>1905124</v>
      </c>
      <c r="B431" s="1" t="s">
        <v>250</v>
      </c>
      <c r="C431" s="1" t="s">
        <v>474</v>
      </c>
      <c r="D431" s="1" t="s">
        <v>175</v>
      </c>
      <c r="E431" s="1" t="s">
        <v>173</v>
      </c>
      <c r="F431" s="1" t="s">
        <v>177</v>
      </c>
      <c r="G431" s="1" t="s">
        <v>166</v>
      </c>
      <c r="H431" s="1"/>
    </row>
    <row r="432" spans="1:8" x14ac:dyDescent="0.3">
      <c r="A432" s="3">
        <v>1905148</v>
      </c>
      <c r="B432" s="1" t="s">
        <v>250</v>
      </c>
      <c r="C432" s="1" t="s">
        <v>475</v>
      </c>
      <c r="D432" s="1" t="s">
        <v>175</v>
      </c>
      <c r="E432" s="1" t="s">
        <v>173</v>
      </c>
      <c r="F432" s="1" t="s">
        <v>177</v>
      </c>
      <c r="G432" s="1" t="s">
        <v>166</v>
      </c>
      <c r="H432" s="1"/>
    </row>
    <row r="433" spans="1:8" x14ac:dyDescent="0.3">
      <c r="A433" s="3">
        <v>1905222</v>
      </c>
      <c r="B433" s="1" t="s">
        <v>250</v>
      </c>
      <c r="C433" s="1" t="s">
        <v>476</v>
      </c>
      <c r="D433" s="1" t="s">
        <v>175</v>
      </c>
      <c r="E433" s="1" t="s">
        <v>173</v>
      </c>
      <c r="F433" s="1" t="s">
        <v>177</v>
      </c>
      <c r="G433" s="1" t="s">
        <v>166</v>
      </c>
      <c r="H433" s="1"/>
    </row>
    <row r="434" spans="1:8" x14ac:dyDescent="0.3">
      <c r="A434" s="3">
        <v>1905267</v>
      </c>
      <c r="B434" s="1" t="s">
        <v>250</v>
      </c>
      <c r="C434" s="1" t="s">
        <v>477</v>
      </c>
      <c r="D434" s="1" t="s">
        <v>175</v>
      </c>
      <c r="E434" s="1" t="s">
        <v>173</v>
      </c>
      <c r="F434" s="1" t="s">
        <v>177</v>
      </c>
      <c r="G434" s="1" t="s">
        <v>166</v>
      </c>
      <c r="H434" s="1"/>
    </row>
    <row r="435" spans="1:8" x14ac:dyDescent="0.3">
      <c r="A435" s="3">
        <v>1905249</v>
      </c>
      <c r="B435" s="1" t="s">
        <v>250</v>
      </c>
      <c r="C435" s="1" t="s">
        <v>478</v>
      </c>
      <c r="D435" s="1" t="s">
        <v>175</v>
      </c>
      <c r="E435" s="1" t="s">
        <v>173</v>
      </c>
      <c r="F435" s="1" t="s">
        <v>177</v>
      </c>
      <c r="G435" s="1" t="s">
        <v>166</v>
      </c>
      <c r="H435" s="1"/>
    </row>
    <row r="436" spans="1:8" x14ac:dyDescent="0.3">
      <c r="A436" s="3">
        <v>1905194</v>
      </c>
      <c r="B436" s="1" t="s">
        <v>250</v>
      </c>
      <c r="C436" s="1" t="s">
        <v>479</v>
      </c>
      <c r="D436" s="1" t="s">
        <v>175</v>
      </c>
      <c r="E436" s="1" t="s">
        <v>173</v>
      </c>
      <c r="F436" s="1" t="s">
        <v>177</v>
      </c>
      <c r="G436" s="1" t="s">
        <v>166</v>
      </c>
      <c r="H436" s="1"/>
    </row>
    <row r="437" spans="1:8" x14ac:dyDescent="0.3">
      <c r="A437" s="3">
        <v>1905175</v>
      </c>
      <c r="B437" s="1" t="s">
        <v>250</v>
      </c>
      <c r="C437" s="1" t="s">
        <v>480</v>
      </c>
      <c r="D437" s="1" t="s">
        <v>175</v>
      </c>
      <c r="E437" s="1" t="s">
        <v>173</v>
      </c>
      <c r="F437" s="1" t="s">
        <v>177</v>
      </c>
      <c r="G437" s="1" t="s">
        <v>166</v>
      </c>
      <c r="H437" s="1"/>
    </row>
    <row r="438" spans="1:8" x14ac:dyDescent="0.3">
      <c r="A438" s="3">
        <v>1905247</v>
      </c>
      <c r="B438" s="1" t="s">
        <v>250</v>
      </c>
      <c r="C438" s="1" t="s">
        <v>481</v>
      </c>
      <c r="D438" s="1" t="s">
        <v>175</v>
      </c>
      <c r="E438" s="1" t="s">
        <v>173</v>
      </c>
      <c r="F438" s="1" t="s">
        <v>177</v>
      </c>
      <c r="G438" s="1" t="s">
        <v>166</v>
      </c>
      <c r="H438" s="1"/>
    </row>
    <row r="439" spans="1:8" x14ac:dyDescent="0.3">
      <c r="A439" s="3">
        <v>1905316</v>
      </c>
      <c r="B439" s="1" t="s">
        <v>250</v>
      </c>
      <c r="C439" s="1" t="s">
        <v>482</v>
      </c>
      <c r="D439" s="1" t="s">
        <v>175</v>
      </c>
      <c r="E439" s="1" t="s">
        <v>173</v>
      </c>
      <c r="F439" s="1" t="s">
        <v>177</v>
      </c>
      <c r="G439" s="1" t="s">
        <v>166</v>
      </c>
      <c r="H439" s="1"/>
    </row>
    <row r="440" spans="1:8" x14ac:dyDescent="0.3">
      <c r="A440" s="3">
        <v>1905242</v>
      </c>
      <c r="B440" s="1" t="s">
        <v>247</v>
      </c>
      <c r="C440" s="1" t="s">
        <v>483</v>
      </c>
      <c r="D440" s="1" t="s">
        <v>174</v>
      </c>
      <c r="E440" s="1" t="s">
        <v>173</v>
      </c>
      <c r="F440" s="1" t="s">
        <v>177</v>
      </c>
      <c r="G440" s="1" t="s">
        <v>138</v>
      </c>
      <c r="H440" s="1"/>
    </row>
    <row r="441" spans="1:8" x14ac:dyDescent="0.3">
      <c r="A441" s="3">
        <v>1905134</v>
      </c>
      <c r="B441" s="1" t="s">
        <v>247</v>
      </c>
      <c r="C441" s="1" t="s">
        <v>484</v>
      </c>
      <c r="D441" s="1" t="s">
        <v>174</v>
      </c>
      <c r="E441" s="1" t="s">
        <v>173</v>
      </c>
      <c r="F441" s="1" t="s">
        <v>177</v>
      </c>
      <c r="G441" s="1" t="s">
        <v>138</v>
      </c>
      <c r="H441" s="1"/>
    </row>
    <row r="442" spans="1:8" x14ac:dyDescent="0.3">
      <c r="A442" s="3">
        <v>1905206</v>
      </c>
      <c r="B442" s="1" t="s">
        <v>247</v>
      </c>
      <c r="C442" s="1" t="s">
        <v>485</v>
      </c>
      <c r="D442" s="1" t="s">
        <v>174</v>
      </c>
      <c r="E442" s="1" t="s">
        <v>173</v>
      </c>
      <c r="F442" s="1" t="s">
        <v>177</v>
      </c>
      <c r="G442" s="1" t="s">
        <v>138</v>
      </c>
      <c r="H442" s="1"/>
    </row>
    <row r="443" spans="1:8" x14ac:dyDescent="0.3">
      <c r="A443" s="3">
        <v>1905302</v>
      </c>
      <c r="B443" s="1" t="s">
        <v>247</v>
      </c>
      <c r="C443" s="1" t="s">
        <v>486</v>
      </c>
      <c r="D443" s="1" t="s">
        <v>174</v>
      </c>
      <c r="E443" s="1" t="s">
        <v>173</v>
      </c>
      <c r="F443" s="1" t="s">
        <v>177</v>
      </c>
      <c r="G443" s="1" t="s">
        <v>138</v>
      </c>
      <c r="H443" s="1"/>
    </row>
    <row r="444" spans="1:8" x14ac:dyDescent="0.3">
      <c r="A444" s="3">
        <v>1905237</v>
      </c>
      <c r="B444" s="1" t="s">
        <v>247</v>
      </c>
      <c r="C444" s="1" t="s">
        <v>487</v>
      </c>
      <c r="D444" s="1" t="s">
        <v>174</v>
      </c>
      <c r="E444" s="1" t="s">
        <v>173</v>
      </c>
      <c r="F444" s="1" t="s">
        <v>177</v>
      </c>
      <c r="G444" s="1" t="s">
        <v>138</v>
      </c>
      <c r="H444" s="1"/>
    </row>
    <row r="445" spans="1:8" x14ac:dyDescent="0.3">
      <c r="A445" s="3">
        <v>1905084</v>
      </c>
      <c r="B445" s="1" t="s">
        <v>247</v>
      </c>
      <c r="C445" s="1" t="s">
        <v>488</v>
      </c>
      <c r="D445" s="1" t="s">
        <v>174</v>
      </c>
      <c r="E445" s="1" t="s">
        <v>173</v>
      </c>
      <c r="F445" s="1" t="s">
        <v>177</v>
      </c>
      <c r="G445" s="1" t="s">
        <v>138</v>
      </c>
      <c r="H445" s="1"/>
    </row>
    <row r="446" spans="1:8" x14ac:dyDescent="0.3">
      <c r="A446" s="3">
        <v>1905143</v>
      </c>
      <c r="B446" s="1" t="s">
        <v>247</v>
      </c>
      <c r="C446" s="1" t="s">
        <v>489</v>
      </c>
      <c r="D446" s="1" t="s">
        <v>174</v>
      </c>
      <c r="E446" s="1" t="s">
        <v>173</v>
      </c>
      <c r="F446" s="1" t="s">
        <v>177</v>
      </c>
      <c r="G446" s="1" t="s">
        <v>138</v>
      </c>
      <c r="H446" s="1"/>
    </row>
    <row r="447" spans="1:8" x14ac:dyDescent="0.3">
      <c r="A447" s="3">
        <v>1905233</v>
      </c>
      <c r="B447" s="1" t="s">
        <v>247</v>
      </c>
      <c r="C447" s="1" t="s">
        <v>490</v>
      </c>
      <c r="D447" s="1" t="s">
        <v>174</v>
      </c>
      <c r="E447" s="1" t="s">
        <v>173</v>
      </c>
      <c r="F447" s="1" t="s">
        <v>177</v>
      </c>
      <c r="G447" s="1" t="s">
        <v>138</v>
      </c>
      <c r="H447" s="1"/>
    </row>
    <row r="448" spans="1:8" x14ac:dyDescent="0.3">
      <c r="A448" s="3">
        <v>1905195</v>
      </c>
      <c r="B448" s="1" t="s">
        <v>247</v>
      </c>
      <c r="C448" s="1" t="s">
        <v>491</v>
      </c>
      <c r="D448" s="1" t="s">
        <v>174</v>
      </c>
      <c r="E448" s="1" t="s">
        <v>173</v>
      </c>
      <c r="F448" s="1" t="s">
        <v>177</v>
      </c>
      <c r="G448" s="1" t="s">
        <v>138</v>
      </c>
      <c r="H448" s="1"/>
    </row>
    <row r="449" spans="1:8" x14ac:dyDescent="0.3">
      <c r="A449" s="3">
        <v>1805292</v>
      </c>
      <c r="B449" s="1" t="s">
        <v>247</v>
      </c>
      <c r="C449" s="1" t="s">
        <v>492</v>
      </c>
      <c r="D449" s="1" t="s">
        <v>174</v>
      </c>
      <c r="E449" s="1" t="s">
        <v>173</v>
      </c>
      <c r="F449" s="1" t="s">
        <v>177</v>
      </c>
      <c r="G449" s="1" t="s">
        <v>138</v>
      </c>
      <c r="H449" s="1"/>
    </row>
    <row r="450" spans="1:8" x14ac:dyDescent="0.3">
      <c r="A450" s="3">
        <v>1501164</v>
      </c>
      <c r="B450" s="1" t="s">
        <v>247</v>
      </c>
      <c r="C450" s="1" t="s">
        <v>493</v>
      </c>
      <c r="D450" s="1" t="s">
        <v>174</v>
      </c>
      <c r="E450" s="1" t="s">
        <v>173</v>
      </c>
      <c r="F450" s="1" t="s">
        <v>177</v>
      </c>
      <c r="G450" s="1" t="s">
        <v>138</v>
      </c>
      <c r="H450" s="1"/>
    </row>
    <row r="451" spans="1:8" x14ac:dyDescent="0.3">
      <c r="A451" s="3">
        <v>1905057</v>
      </c>
      <c r="B451" s="1" t="s">
        <v>247</v>
      </c>
      <c r="C451" s="1" t="s">
        <v>494</v>
      </c>
      <c r="D451" s="1" t="s">
        <v>174</v>
      </c>
      <c r="E451" s="1" t="s">
        <v>173</v>
      </c>
      <c r="F451" s="1" t="s">
        <v>177</v>
      </c>
      <c r="G451" s="1" t="s">
        <v>138</v>
      </c>
      <c r="H451" s="1"/>
    </row>
    <row r="452" spans="1:8" x14ac:dyDescent="0.3">
      <c r="A452" s="3">
        <v>1905159</v>
      </c>
      <c r="B452" s="1" t="s">
        <v>247</v>
      </c>
      <c r="C452" s="1" t="s">
        <v>495</v>
      </c>
      <c r="D452" s="1" t="s">
        <v>174</v>
      </c>
      <c r="E452" s="1" t="s">
        <v>173</v>
      </c>
      <c r="F452" s="1" t="s">
        <v>177</v>
      </c>
      <c r="G452" s="1" t="s">
        <v>138</v>
      </c>
      <c r="H452" s="1"/>
    </row>
    <row r="453" spans="1:8" x14ac:dyDescent="0.3">
      <c r="A453" s="3">
        <v>1905203</v>
      </c>
      <c r="B453" s="1" t="s">
        <v>247</v>
      </c>
      <c r="C453" s="1" t="s">
        <v>496</v>
      </c>
      <c r="D453" s="1" t="s">
        <v>174</v>
      </c>
      <c r="E453" s="1" t="s">
        <v>173</v>
      </c>
      <c r="F453" s="1" t="s">
        <v>177</v>
      </c>
      <c r="G453" s="1" t="s">
        <v>138</v>
      </c>
      <c r="H453" s="1"/>
    </row>
    <row r="454" spans="1:8" x14ac:dyDescent="0.3">
      <c r="A454" s="3">
        <v>1905112</v>
      </c>
      <c r="B454" s="1" t="s">
        <v>247</v>
      </c>
      <c r="C454" s="1" t="s">
        <v>497</v>
      </c>
      <c r="D454" s="1" t="s">
        <v>175</v>
      </c>
      <c r="E454" s="1" t="s">
        <v>173</v>
      </c>
      <c r="F454" s="1" t="s">
        <v>177</v>
      </c>
      <c r="G454" s="1" t="s">
        <v>138</v>
      </c>
      <c r="H454" s="1"/>
    </row>
    <row r="455" spans="1:8" x14ac:dyDescent="0.3">
      <c r="A455" s="3">
        <v>1905214</v>
      </c>
      <c r="B455" s="1" t="s">
        <v>247</v>
      </c>
      <c r="C455" s="1" t="s">
        <v>498</v>
      </c>
      <c r="D455" s="1" t="s">
        <v>175</v>
      </c>
      <c r="E455" s="1" t="s">
        <v>173</v>
      </c>
      <c r="F455" s="1" t="s">
        <v>177</v>
      </c>
      <c r="G455" s="1" t="s">
        <v>138</v>
      </c>
      <c r="H455" s="1"/>
    </row>
    <row r="456" spans="1:8" x14ac:dyDescent="0.3">
      <c r="A456" s="3">
        <v>1905275</v>
      </c>
      <c r="B456" s="1" t="s">
        <v>247</v>
      </c>
      <c r="C456" s="1" t="s">
        <v>499</v>
      </c>
      <c r="D456" s="1" t="s">
        <v>175</v>
      </c>
      <c r="E456" s="1" t="s">
        <v>173</v>
      </c>
      <c r="F456" s="1" t="s">
        <v>177</v>
      </c>
      <c r="G456" s="1" t="s">
        <v>138</v>
      </c>
      <c r="H456" s="1"/>
    </row>
    <row r="457" spans="1:8" x14ac:dyDescent="0.3">
      <c r="A457" s="3">
        <v>1501023</v>
      </c>
      <c r="B457" s="1" t="s">
        <v>247</v>
      </c>
      <c r="C457" s="1" t="s">
        <v>500</v>
      </c>
      <c r="D457" s="1" t="s">
        <v>175</v>
      </c>
      <c r="E457" s="1" t="s">
        <v>173</v>
      </c>
      <c r="F457" s="1" t="s">
        <v>177</v>
      </c>
      <c r="G457" s="1" t="s">
        <v>138</v>
      </c>
      <c r="H457" s="1"/>
    </row>
    <row r="458" spans="1:8" x14ac:dyDescent="0.3">
      <c r="A458" s="3">
        <v>1905276</v>
      </c>
      <c r="B458" s="1" t="s">
        <v>247</v>
      </c>
      <c r="C458" s="1" t="s">
        <v>501</v>
      </c>
      <c r="D458" s="1" t="s">
        <v>175</v>
      </c>
      <c r="E458" s="1" t="s">
        <v>173</v>
      </c>
      <c r="F458" s="1" t="s">
        <v>177</v>
      </c>
      <c r="G458" s="1" t="s">
        <v>138</v>
      </c>
      <c r="H458" s="1"/>
    </row>
    <row r="459" spans="1:8" x14ac:dyDescent="0.3">
      <c r="A459" s="3">
        <v>1905043</v>
      </c>
      <c r="B459" s="1" t="s">
        <v>247</v>
      </c>
      <c r="C459" s="1" t="s">
        <v>502</v>
      </c>
      <c r="D459" s="1" t="s">
        <v>175</v>
      </c>
      <c r="E459" s="1" t="s">
        <v>173</v>
      </c>
      <c r="F459" s="1" t="s">
        <v>177</v>
      </c>
      <c r="G459" s="1" t="s">
        <v>138</v>
      </c>
      <c r="H459" s="1"/>
    </row>
    <row r="460" spans="1:8" x14ac:dyDescent="0.3">
      <c r="A460" s="3">
        <v>1905242</v>
      </c>
      <c r="B460" s="1" t="s">
        <v>247</v>
      </c>
      <c r="C460" s="1" t="s">
        <v>483</v>
      </c>
      <c r="D460" s="1" t="s">
        <v>174</v>
      </c>
      <c r="E460" s="1" t="s">
        <v>173</v>
      </c>
      <c r="F460" s="1" t="s">
        <v>177</v>
      </c>
      <c r="G460" s="1" t="s">
        <v>139</v>
      </c>
      <c r="H460" s="1"/>
    </row>
    <row r="461" spans="1:8" x14ac:dyDescent="0.3">
      <c r="A461" s="3">
        <v>1905134</v>
      </c>
      <c r="B461" s="1" t="s">
        <v>247</v>
      </c>
      <c r="C461" s="1" t="s">
        <v>484</v>
      </c>
      <c r="D461" s="1" t="s">
        <v>174</v>
      </c>
      <c r="E461" s="1" t="s">
        <v>173</v>
      </c>
      <c r="F461" s="1" t="s">
        <v>177</v>
      </c>
      <c r="G461" s="1" t="s">
        <v>139</v>
      </c>
      <c r="H461" s="1"/>
    </row>
    <row r="462" spans="1:8" x14ac:dyDescent="0.3">
      <c r="A462" s="3">
        <v>1905206</v>
      </c>
      <c r="B462" s="1" t="s">
        <v>247</v>
      </c>
      <c r="C462" s="1" t="s">
        <v>485</v>
      </c>
      <c r="D462" s="1" t="s">
        <v>174</v>
      </c>
      <c r="E462" s="1" t="s">
        <v>173</v>
      </c>
      <c r="F462" s="1" t="s">
        <v>177</v>
      </c>
      <c r="G462" s="1" t="s">
        <v>139</v>
      </c>
      <c r="H462" s="1"/>
    </row>
    <row r="463" spans="1:8" x14ac:dyDescent="0.3">
      <c r="A463" s="3">
        <v>1905302</v>
      </c>
      <c r="B463" s="1" t="s">
        <v>247</v>
      </c>
      <c r="C463" s="1" t="s">
        <v>486</v>
      </c>
      <c r="D463" s="1" t="s">
        <v>174</v>
      </c>
      <c r="E463" s="1" t="s">
        <v>173</v>
      </c>
      <c r="F463" s="1" t="s">
        <v>177</v>
      </c>
      <c r="G463" s="1" t="s">
        <v>139</v>
      </c>
      <c r="H463" s="1"/>
    </row>
    <row r="464" spans="1:8" x14ac:dyDescent="0.3">
      <c r="A464" s="3">
        <v>1905237</v>
      </c>
      <c r="B464" s="1" t="s">
        <v>247</v>
      </c>
      <c r="C464" s="1" t="s">
        <v>487</v>
      </c>
      <c r="D464" s="1" t="s">
        <v>174</v>
      </c>
      <c r="E464" s="1" t="s">
        <v>173</v>
      </c>
      <c r="F464" s="1" t="s">
        <v>177</v>
      </c>
      <c r="G464" s="1" t="s">
        <v>139</v>
      </c>
      <c r="H464" s="1"/>
    </row>
    <row r="465" spans="1:8" x14ac:dyDescent="0.3">
      <c r="A465" s="3">
        <v>1905084</v>
      </c>
      <c r="B465" s="1" t="s">
        <v>247</v>
      </c>
      <c r="C465" s="1" t="s">
        <v>488</v>
      </c>
      <c r="D465" s="1" t="s">
        <v>174</v>
      </c>
      <c r="E465" s="1" t="s">
        <v>173</v>
      </c>
      <c r="F465" s="1" t="s">
        <v>177</v>
      </c>
      <c r="G465" s="1" t="s">
        <v>139</v>
      </c>
      <c r="H465" s="1"/>
    </row>
    <row r="466" spans="1:8" x14ac:dyDescent="0.3">
      <c r="A466" s="3">
        <v>1905143</v>
      </c>
      <c r="B466" s="1" t="s">
        <v>247</v>
      </c>
      <c r="C466" s="1" t="s">
        <v>489</v>
      </c>
      <c r="D466" s="1" t="s">
        <v>174</v>
      </c>
      <c r="E466" s="1" t="s">
        <v>173</v>
      </c>
      <c r="F466" s="1" t="s">
        <v>177</v>
      </c>
      <c r="G466" s="1" t="s">
        <v>139</v>
      </c>
      <c r="H466" s="1"/>
    </row>
    <row r="467" spans="1:8" x14ac:dyDescent="0.3">
      <c r="A467" s="3">
        <v>1905233</v>
      </c>
      <c r="B467" s="1" t="s">
        <v>247</v>
      </c>
      <c r="C467" s="1" t="s">
        <v>490</v>
      </c>
      <c r="D467" s="1" t="s">
        <v>174</v>
      </c>
      <c r="E467" s="1" t="s">
        <v>173</v>
      </c>
      <c r="F467" s="1" t="s">
        <v>177</v>
      </c>
      <c r="G467" s="1" t="s">
        <v>139</v>
      </c>
      <c r="H467" s="1"/>
    </row>
    <row r="468" spans="1:8" x14ac:dyDescent="0.3">
      <c r="A468" s="3">
        <v>1905195</v>
      </c>
      <c r="B468" s="1" t="s">
        <v>247</v>
      </c>
      <c r="C468" s="1" t="s">
        <v>491</v>
      </c>
      <c r="D468" s="1" t="s">
        <v>174</v>
      </c>
      <c r="E468" s="1" t="s">
        <v>173</v>
      </c>
      <c r="F468" s="1" t="s">
        <v>177</v>
      </c>
      <c r="G468" s="1" t="s">
        <v>139</v>
      </c>
      <c r="H468" s="1"/>
    </row>
    <row r="469" spans="1:8" x14ac:dyDescent="0.3">
      <c r="A469" s="3">
        <v>1805292</v>
      </c>
      <c r="B469" s="1" t="s">
        <v>247</v>
      </c>
      <c r="C469" s="1" t="s">
        <v>492</v>
      </c>
      <c r="D469" s="1" t="s">
        <v>174</v>
      </c>
      <c r="E469" s="1" t="s">
        <v>173</v>
      </c>
      <c r="F469" s="1" t="s">
        <v>177</v>
      </c>
      <c r="G469" s="1" t="s">
        <v>139</v>
      </c>
      <c r="H469" s="1"/>
    </row>
    <row r="470" spans="1:8" x14ac:dyDescent="0.3">
      <c r="A470" s="3">
        <v>1501164</v>
      </c>
      <c r="B470" s="1" t="s">
        <v>247</v>
      </c>
      <c r="C470" s="1" t="s">
        <v>493</v>
      </c>
      <c r="D470" s="1" t="s">
        <v>174</v>
      </c>
      <c r="E470" s="1" t="s">
        <v>173</v>
      </c>
      <c r="F470" s="1" t="s">
        <v>177</v>
      </c>
      <c r="G470" s="1" t="s">
        <v>139</v>
      </c>
      <c r="H470" s="1"/>
    </row>
    <row r="471" spans="1:8" x14ac:dyDescent="0.3">
      <c r="A471" s="3">
        <v>1905057</v>
      </c>
      <c r="B471" s="1" t="s">
        <v>247</v>
      </c>
      <c r="C471" s="1" t="s">
        <v>494</v>
      </c>
      <c r="D471" s="1" t="s">
        <v>174</v>
      </c>
      <c r="E471" s="1" t="s">
        <v>173</v>
      </c>
      <c r="F471" s="1" t="s">
        <v>177</v>
      </c>
      <c r="G471" s="1" t="s">
        <v>139</v>
      </c>
      <c r="H471" s="1"/>
    </row>
    <row r="472" spans="1:8" x14ac:dyDescent="0.3">
      <c r="A472" s="3">
        <v>1905159</v>
      </c>
      <c r="B472" s="1" t="s">
        <v>247</v>
      </c>
      <c r="C472" s="1" t="s">
        <v>495</v>
      </c>
      <c r="D472" s="1" t="s">
        <v>174</v>
      </c>
      <c r="E472" s="1" t="s">
        <v>173</v>
      </c>
      <c r="F472" s="1" t="s">
        <v>177</v>
      </c>
      <c r="G472" s="1" t="s">
        <v>139</v>
      </c>
      <c r="H472" s="1"/>
    </row>
    <row r="473" spans="1:8" x14ac:dyDescent="0.3">
      <c r="A473" s="3">
        <v>1905203</v>
      </c>
      <c r="B473" s="1" t="s">
        <v>247</v>
      </c>
      <c r="C473" s="1" t="s">
        <v>496</v>
      </c>
      <c r="D473" s="1" t="s">
        <v>174</v>
      </c>
      <c r="E473" s="1" t="s">
        <v>173</v>
      </c>
      <c r="F473" s="1" t="s">
        <v>177</v>
      </c>
      <c r="G473" s="1" t="s">
        <v>139</v>
      </c>
      <c r="H473" s="1"/>
    </row>
    <row r="474" spans="1:8" x14ac:dyDescent="0.3">
      <c r="A474" s="3">
        <v>1905112</v>
      </c>
      <c r="B474" s="1" t="s">
        <v>247</v>
      </c>
      <c r="C474" s="1" t="s">
        <v>497</v>
      </c>
      <c r="D474" s="1" t="s">
        <v>175</v>
      </c>
      <c r="E474" s="1" t="s">
        <v>173</v>
      </c>
      <c r="F474" s="1" t="s">
        <v>177</v>
      </c>
      <c r="G474" s="1" t="s">
        <v>139</v>
      </c>
      <c r="H474" s="1"/>
    </row>
    <row r="475" spans="1:8" x14ac:dyDescent="0.3">
      <c r="A475" s="3">
        <v>1905214</v>
      </c>
      <c r="B475" s="1" t="s">
        <v>247</v>
      </c>
      <c r="C475" s="1" t="s">
        <v>498</v>
      </c>
      <c r="D475" s="1" t="s">
        <v>175</v>
      </c>
      <c r="E475" s="1" t="s">
        <v>173</v>
      </c>
      <c r="F475" s="1" t="s">
        <v>177</v>
      </c>
      <c r="G475" s="1" t="s">
        <v>139</v>
      </c>
      <c r="H475" s="1"/>
    </row>
    <row r="476" spans="1:8" x14ac:dyDescent="0.3">
      <c r="A476" s="3">
        <v>1905275</v>
      </c>
      <c r="B476" s="1" t="s">
        <v>247</v>
      </c>
      <c r="C476" s="1" t="s">
        <v>499</v>
      </c>
      <c r="D476" s="1" t="s">
        <v>175</v>
      </c>
      <c r="E476" s="1" t="s">
        <v>173</v>
      </c>
      <c r="F476" s="1" t="s">
        <v>177</v>
      </c>
      <c r="G476" s="1" t="s">
        <v>139</v>
      </c>
      <c r="H476" s="1"/>
    </row>
    <row r="477" spans="1:8" x14ac:dyDescent="0.3">
      <c r="A477" s="3">
        <v>1501023</v>
      </c>
      <c r="B477" s="1" t="s">
        <v>247</v>
      </c>
      <c r="C477" s="1" t="s">
        <v>500</v>
      </c>
      <c r="D477" s="1" t="s">
        <v>175</v>
      </c>
      <c r="E477" s="1" t="s">
        <v>173</v>
      </c>
      <c r="F477" s="1" t="s">
        <v>177</v>
      </c>
      <c r="G477" s="1" t="s">
        <v>139</v>
      </c>
      <c r="H477" s="1"/>
    </row>
    <row r="478" spans="1:8" x14ac:dyDescent="0.3">
      <c r="A478" s="3">
        <v>1905276</v>
      </c>
      <c r="B478" s="1" t="s">
        <v>247</v>
      </c>
      <c r="C478" s="1" t="s">
        <v>501</v>
      </c>
      <c r="D478" s="1" t="s">
        <v>175</v>
      </c>
      <c r="E478" s="1" t="s">
        <v>173</v>
      </c>
      <c r="F478" s="1" t="s">
        <v>177</v>
      </c>
      <c r="G478" s="1" t="s">
        <v>139</v>
      </c>
      <c r="H478" s="1"/>
    </row>
    <row r="479" spans="1:8" x14ac:dyDescent="0.3">
      <c r="A479" s="3">
        <v>1905043</v>
      </c>
      <c r="B479" s="1" t="s">
        <v>247</v>
      </c>
      <c r="C479" s="1" t="s">
        <v>502</v>
      </c>
      <c r="D479" s="1" t="s">
        <v>175</v>
      </c>
      <c r="E479" s="1" t="s">
        <v>173</v>
      </c>
      <c r="F479" s="1" t="s">
        <v>177</v>
      </c>
      <c r="G479" s="1" t="s">
        <v>139</v>
      </c>
      <c r="H479" s="1"/>
    </row>
    <row r="480" spans="1:8" x14ac:dyDescent="0.3">
      <c r="A480" s="3">
        <v>1905146</v>
      </c>
      <c r="B480" s="1" t="s">
        <v>252</v>
      </c>
      <c r="C480" s="1" t="s">
        <v>503</v>
      </c>
      <c r="D480" s="1" t="s">
        <v>174</v>
      </c>
      <c r="E480" s="1" t="s">
        <v>173</v>
      </c>
      <c r="F480" s="1" t="s">
        <v>177</v>
      </c>
      <c r="G480" s="1" t="s">
        <v>90</v>
      </c>
      <c r="H480" s="1"/>
    </row>
    <row r="481" spans="1:8" x14ac:dyDescent="0.3">
      <c r="A481" s="3">
        <v>1905240</v>
      </c>
      <c r="B481" s="1" t="s">
        <v>252</v>
      </c>
      <c r="C481" s="1" t="s">
        <v>504</v>
      </c>
      <c r="D481" s="1" t="s">
        <v>174</v>
      </c>
      <c r="E481" s="1" t="s">
        <v>173</v>
      </c>
      <c r="F481" s="1" t="s">
        <v>177</v>
      </c>
      <c r="G481" s="1" t="s">
        <v>90</v>
      </c>
      <c r="H481" s="1"/>
    </row>
    <row r="482" spans="1:8" x14ac:dyDescent="0.3">
      <c r="A482" s="3">
        <v>1905271</v>
      </c>
      <c r="B482" s="1" t="s">
        <v>252</v>
      </c>
      <c r="C482" s="1" t="s">
        <v>505</v>
      </c>
      <c r="D482" s="1" t="s">
        <v>174</v>
      </c>
      <c r="E482" s="1" t="s">
        <v>173</v>
      </c>
      <c r="F482" s="1" t="s">
        <v>177</v>
      </c>
      <c r="G482" s="1" t="s">
        <v>90</v>
      </c>
      <c r="H482" s="1"/>
    </row>
    <row r="483" spans="1:8" x14ac:dyDescent="0.3">
      <c r="A483" s="3">
        <v>1401147</v>
      </c>
      <c r="B483" s="1" t="s">
        <v>252</v>
      </c>
      <c r="C483" s="1" t="s">
        <v>506</v>
      </c>
      <c r="D483" s="1" t="s">
        <v>174</v>
      </c>
      <c r="E483" s="1" t="s">
        <v>173</v>
      </c>
      <c r="F483" s="1" t="s">
        <v>177</v>
      </c>
      <c r="G483" s="1" t="s">
        <v>90</v>
      </c>
      <c r="H483" s="1"/>
    </row>
    <row r="484" spans="1:8" x14ac:dyDescent="0.3">
      <c r="A484" s="3">
        <v>1905011</v>
      </c>
      <c r="B484" s="1" t="s">
        <v>252</v>
      </c>
      <c r="C484" s="1" t="s">
        <v>507</v>
      </c>
      <c r="D484" s="1" t="s">
        <v>174</v>
      </c>
      <c r="E484" s="1" t="s">
        <v>173</v>
      </c>
      <c r="F484" s="1" t="s">
        <v>177</v>
      </c>
      <c r="G484" s="1" t="s">
        <v>90</v>
      </c>
      <c r="H484" s="1"/>
    </row>
    <row r="485" spans="1:8" x14ac:dyDescent="0.3">
      <c r="A485" s="3">
        <v>1905162</v>
      </c>
      <c r="B485" s="1" t="s">
        <v>252</v>
      </c>
      <c r="C485" s="1" t="s">
        <v>508</v>
      </c>
      <c r="D485" s="1" t="s">
        <v>174</v>
      </c>
      <c r="E485" s="1" t="s">
        <v>173</v>
      </c>
      <c r="F485" s="1" t="s">
        <v>177</v>
      </c>
      <c r="G485" s="1" t="s">
        <v>90</v>
      </c>
      <c r="H485" s="1"/>
    </row>
    <row r="486" spans="1:8" x14ac:dyDescent="0.3">
      <c r="A486" s="3">
        <v>1905281</v>
      </c>
      <c r="B486" s="1" t="s">
        <v>252</v>
      </c>
      <c r="C486" s="1" t="s">
        <v>509</v>
      </c>
      <c r="D486" s="1" t="s">
        <v>174</v>
      </c>
      <c r="E486" s="1" t="s">
        <v>173</v>
      </c>
      <c r="F486" s="1" t="s">
        <v>177</v>
      </c>
      <c r="G486" s="1" t="s">
        <v>90</v>
      </c>
      <c r="H486" s="1"/>
    </row>
    <row r="487" spans="1:8" x14ac:dyDescent="0.3">
      <c r="A487" s="3">
        <v>1905177</v>
      </c>
      <c r="B487" s="1" t="s">
        <v>252</v>
      </c>
      <c r="C487" s="1" t="s">
        <v>510</v>
      </c>
      <c r="D487" s="1" t="s">
        <v>174</v>
      </c>
      <c r="E487" s="1" t="s">
        <v>173</v>
      </c>
      <c r="F487" s="1" t="s">
        <v>177</v>
      </c>
      <c r="G487" s="1" t="s">
        <v>90</v>
      </c>
      <c r="H487" s="1"/>
    </row>
    <row r="488" spans="1:8" x14ac:dyDescent="0.3">
      <c r="A488" s="3">
        <v>1905056</v>
      </c>
      <c r="B488" s="1" t="s">
        <v>252</v>
      </c>
      <c r="C488" s="1" t="s">
        <v>511</v>
      </c>
      <c r="D488" s="1" t="s">
        <v>174</v>
      </c>
      <c r="E488" s="1" t="s">
        <v>173</v>
      </c>
      <c r="F488" s="1" t="s">
        <v>177</v>
      </c>
      <c r="G488" s="1" t="s">
        <v>90</v>
      </c>
      <c r="H488" s="1"/>
    </row>
    <row r="489" spans="1:8" x14ac:dyDescent="0.3">
      <c r="A489" s="3">
        <v>1905096</v>
      </c>
      <c r="B489" s="1" t="s">
        <v>252</v>
      </c>
      <c r="C489" s="1" t="s">
        <v>512</v>
      </c>
      <c r="D489" s="1" t="s">
        <v>174</v>
      </c>
      <c r="E489" s="1" t="s">
        <v>173</v>
      </c>
      <c r="F489" s="1" t="s">
        <v>177</v>
      </c>
      <c r="G489" s="1" t="s">
        <v>90</v>
      </c>
      <c r="H489" s="1"/>
    </row>
    <row r="490" spans="1:8" x14ac:dyDescent="0.3">
      <c r="A490" s="3">
        <v>1905225</v>
      </c>
      <c r="B490" s="1" t="s">
        <v>252</v>
      </c>
      <c r="C490" s="1" t="s">
        <v>513</v>
      </c>
      <c r="D490" s="1" t="s">
        <v>174</v>
      </c>
      <c r="E490" s="1" t="s">
        <v>173</v>
      </c>
      <c r="F490" s="1" t="s">
        <v>177</v>
      </c>
      <c r="G490" s="1" t="s">
        <v>90</v>
      </c>
      <c r="H490" s="1"/>
    </row>
    <row r="491" spans="1:8" x14ac:dyDescent="0.3">
      <c r="A491" s="3">
        <v>1905246</v>
      </c>
      <c r="B491" s="1" t="s">
        <v>252</v>
      </c>
      <c r="C491" s="1" t="s">
        <v>514</v>
      </c>
      <c r="D491" s="1" t="s">
        <v>174</v>
      </c>
      <c r="E491" s="1" t="s">
        <v>173</v>
      </c>
      <c r="F491" s="1" t="s">
        <v>177</v>
      </c>
      <c r="G491" s="1" t="s">
        <v>90</v>
      </c>
      <c r="H491" s="1"/>
    </row>
    <row r="492" spans="1:8" x14ac:dyDescent="0.3">
      <c r="A492" s="3">
        <v>1905152</v>
      </c>
      <c r="B492" s="1" t="s">
        <v>252</v>
      </c>
      <c r="C492" s="1" t="s">
        <v>515</v>
      </c>
      <c r="D492" s="1" t="s">
        <v>174</v>
      </c>
      <c r="E492" s="1" t="s">
        <v>173</v>
      </c>
      <c r="F492" s="1" t="s">
        <v>177</v>
      </c>
      <c r="G492" s="1" t="s">
        <v>90</v>
      </c>
      <c r="H492" s="1"/>
    </row>
    <row r="493" spans="1:8" x14ac:dyDescent="0.3">
      <c r="A493" s="3">
        <v>1905183</v>
      </c>
      <c r="B493" s="1" t="s">
        <v>252</v>
      </c>
      <c r="C493" s="1" t="s">
        <v>516</v>
      </c>
      <c r="D493" s="1" t="s">
        <v>174</v>
      </c>
      <c r="E493" s="1" t="s">
        <v>173</v>
      </c>
      <c r="F493" s="1" t="s">
        <v>177</v>
      </c>
      <c r="G493" s="1" t="s">
        <v>90</v>
      </c>
      <c r="H493" s="1"/>
    </row>
    <row r="494" spans="1:8" x14ac:dyDescent="0.3">
      <c r="A494" s="3">
        <v>1905264</v>
      </c>
      <c r="B494" s="1" t="s">
        <v>252</v>
      </c>
      <c r="C494" s="1" t="s">
        <v>517</v>
      </c>
      <c r="D494" s="1" t="s">
        <v>175</v>
      </c>
      <c r="E494" s="1" t="s">
        <v>173</v>
      </c>
      <c r="F494" s="1" t="s">
        <v>177</v>
      </c>
      <c r="G494" s="1" t="s">
        <v>90</v>
      </c>
      <c r="H494" s="1"/>
    </row>
    <row r="495" spans="1:8" x14ac:dyDescent="0.3">
      <c r="A495" s="3">
        <v>1905228</v>
      </c>
      <c r="B495" s="1" t="s">
        <v>252</v>
      </c>
      <c r="C495" s="1" t="s">
        <v>518</v>
      </c>
      <c r="D495" s="1" t="s">
        <v>175</v>
      </c>
      <c r="E495" s="1" t="s">
        <v>173</v>
      </c>
      <c r="F495" s="1" t="s">
        <v>177</v>
      </c>
      <c r="G495" s="1" t="s">
        <v>90</v>
      </c>
      <c r="H495" s="1"/>
    </row>
    <row r="496" spans="1:8" x14ac:dyDescent="0.3">
      <c r="A496" s="3">
        <v>1905008</v>
      </c>
      <c r="B496" s="1" t="s">
        <v>252</v>
      </c>
      <c r="C496" s="1" t="s">
        <v>519</v>
      </c>
      <c r="D496" s="1" t="s">
        <v>175</v>
      </c>
      <c r="E496" s="1" t="s">
        <v>173</v>
      </c>
      <c r="F496" s="1" t="s">
        <v>177</v>
      </c>
      <c r="G496" s="1" t="s">
        <v>90</v>
      </c>
      <c r="H496" s="1"/>
    </row>
    <row r="497" spans="1:8" x14ac:dyDescent="0.3">
      <c r="A497" s="3">
        <v>1501047</v>
      </c>
      <c r="B497" s="1" t="s">
        <v>252</v>
      </c>
      <c r="C497" s="1" t="s">
        <v>520</v>
      </c>
      <c r="D497" s="1" t="s">
        <v>175</v>
      </c>
      <c r="E497" s="1" t="s">
        <v>173</v>
      </c>
      <c r="F497" s="1" t="s">
        <v>177</v>
      </c>
      <c r="G497" s="1" t="s">
        <v>90</v>
      </c>
      <c r="H497" s="1"/>
    </row>
    <row r="498" spans="1:8" x14ac:dyDescent="0.3">
      <c r="A498" s="3">
        <v>1905205</v>
      </c>
      <c r="B498" s="1" t="s">
        <v>252</v>
      </c>
      <c r="C498" s="1" t="s">
        <v>521</v>
      </c>
      <c r="D498" s="1" t="s">
        <v>175</v>
      </c>
      <c r="E498" s="1" t="s">
        <v>173</v>
      </c>
      <c r="F498" s="1" t="s">
        <v>177</v>
      </c>
      <c r="G498" s="1" t="s">
        <v>90</v>
      </c>
      <c r="H498" s="1"/>
    </row>
    <row r="499" spans="1:8" x14ac:dyDescent="0.3">
      <c r="A499" s="3">
        <v>1905083</v>
      </c>
      <c r="B499" s="1" t="s">
        <v>252</v>
      </c>
      <c r="C499" s="1" t="s">
        <v>522</v>
      </c>
      <c r="D499" s="1" t="s">
        <v>175</v>
      </c>
      <c r="E499" s="1" t="s">
        <v>173</v>
      </c>
      <c r="F499" s="1" t="s">
        <v>177</v>
      </c>
      <c r="G499" s="1" t="s">
        <v>90</v>
      </c>
      <c r="H499" s="1"/>
    </row>
    <row r="500" spans="1:8" x14ac:dyDescent="0.3">
      <c r="A500" s="3">
        <v>1905260</v>
      </c>
      <c r="B500" s="1" t="s">
        <v>252</v>
      </c>
      <c r="C500" s="1" t="s">
        <v>523</v>
      </c>
      <c r="D500" s="1" t="s">
        <v>175</v>
      </c>
      <c r="E500" s="1" t="s">
        <v>173</v>
      </c>
      <c r="F500" s="1" t="s">
        <v>177</v>
      </c>
      <c r="G500" s="1" t="s">
        <v>90</v>
      </c>
      <c r="H500" s="1"/>
    </row>
    <row r="501" spans="1:8" x14ac:dyDescent="0.3">
      <c r="A501" s="3">
        <v>1905181</v>
      </c>
      <c r="B501" s="1" t="s">
        <v>252</v>
      </c>
      <c r="C501" s="1" t="s">
        <v>524</v>
      </c>
      <c r="D501" s="1" t="s">
        <v>175</v>
      </c>
      <c r="E501" s="1" t="s">
        <v>173</v>
      </c>
      <c r="F501" s="1" t="s">
        <v>177</v>
      </c>
      <c r="G501" s="1" t="s">
        <v>90</v>
      </c>
      <c r="H501" s="1"/>
    </row>
    <row r="502" spans="1:8" x14ac:dyDescent="0.3">
      <c r="A502" s="3">
        <v>1905098</v>
      </c>
      <c r="B502" s="1" t="s">
        <v>252</v>
      </c>
      <c r="C502" s="1" t="s">
        <v>525</v>
      </c>
      <c r="D502" s="1" t="s">
        <v>175</v>
      </c>
      <c r="E502" s="1" t="s">
        <v>173</v>
      </c>
      <c r="F502" s="1" t="s">
        <v>177</v>
      </c>
      <c r="G502" s="1" t="s">
        <v>90</v>
      </c>
      <c r="H502" s="1"/>
    </row>
    <row r="503" spans="1:8" x14ac:dyDescent="0.3">
      <c r="A503" s="3">
        <v>1905114</v>
      </c>
      <c r="B503" s="1" t="s">
        <v>252</v>
      </c>
      <c r="C503" s="1" t="s">
        <v>526</v>
      </c>
      <c r="D503" s="1" t="s">
        <v>175</v>
      </c>
      <c r="E503" s="1" t="s">
        <v>173</v>
      </c>
      <c r="F503" s="1" t="s">
        <v>177</v>
      </c>
      <c r="G503" s="1" t="s">
        <v>90</v>
      </c>
      <c r="H503" s="1"/>
    </row>
    <row r="504" spans="1:8" x14ac:dyDescent="0.3">
      <c r="A504" s="3">
        <v>1905208</v>
      </c>
      <c r="B504" s="1" t="s">
        <v>252</v>
      </c>
      <c r="C504" s="1" t="s">
        <v>527</v>
      </c>
      <c r="D504" s="1" t="s">
        <v>175</v>
      </c>
      <c r="E504" s="1" t="s">
        <v>173</v>
      </c>
      <c r="F504" s="1" t="s">
        <v>177</v>
      </c>
      <c r="G504" s="1" t="s">
        <v>90</v>
      </c>
      <c r="H504" s="1"/>
    </row>
    <row r="505" spans="1:8" x14ac:dyDescent="0.3">
      <c r="A505" s="3">
        <v>1905313</v>
      </c>
      <c r="B505" s="1" t="s">
        <v>252</v>
      </c>
      <c r="C505" s="1" t="s">
        <v>528</v>
      </c>
      <c r="D505" s="1" t="s">
        <v>175</v>
      </c>
      <c r="E505" s="1" t="s">
        <v>173</v>
      </c>
      <c r="F505" s="1" t="s">
        <v>177</v>
      </c>
      <c r="G505" s="1" t="s">
        <v>90</v>
      </c>
      <c r="H505" s="1"/>
    </row>
    <row r="506" spans="1:8" x14ac:dyDescent="0.3">
      <c r="A506" s="3">
        <v>1905146</v>
      </c>
      <c r="B506" s="1" t="s">
        <v>252</v>
      </c>
      <c r="C506" s="1" t="s">
        <v>503</v>
      </c>
      <c r="D506" s="1" t="s">
        <v>174</v>
      </c>
      <c r="E506" s="1" t="s">
        <v>173</v>
      </c>
      <c r="F506" s="1" t="s">
        <v>177</v>
      </c>
      <c r="G506" s="1" t="s">
        <v>86</v>
      </c>
      <c r="H506" s="1"/>
    </row>
    <row r="507" spans="1:8" x14ac:dyDescent="0.3">
      <c r="A507" s="3">
        <v>1905240</v>
      </c>
      <c r="B507" s="1" t="s">
        <v>252</v>
      </c>
      <c r="C507" s="1" t="s">
        <v>504</v>
      </c>
      <c r="D507" s="1" t="s">
        <v>174</v>
      </c>
      <c r="E507" s="1" t="s">
        <v>173</v>
      </c>
      <c r="F507" s="1" t="s">
        <v>177</v>
      </c>
      <c r="G507" s="1" t="s">
        <v>86</v>
      </c>
      <c r="H507" s="1"/>
    </row>
    <row r="508" spans="1:8" x14ac:dyDescent="0.3">
      <c r="A508" s="3">
        <v>1905271</v>
      </c>
      <c r="B508" s="1" t="s">
        <v>252</v>
      </c>
      <c r="C508" s="1" t="s">
        <v>505</v>
      </c>
      <c r="D508" s="1" t="s">
        <v>174</v>
      </c>
      <c r="E508" s="1" t="s">
        <v>173</v>
      </c>
      <c r="F508" s="1" t="s">
        <v>177</v>
      </c>
      <c r="G508" s="1" t="s">
        <v>86</v>
      </c>
      <c r="H508" s="1"/>
    </row>
    <row r="509" spans="1:8" x14ac:dyDescent="0.3">
      <c r="A509" s="3">
        <v>1401147</v>
      </c>
      <c r="B509" s="1" t="s">
        <v>252</v>
      </c>
      <c r="C509" s="1" t="s">
        <v>506</v>
      </c>
      <c r="D509" s="1" t="s">
        <v>174</v>
      </c>
      <c r="E509" s="1" t="s">
        <v>173</v>
      </c>
      <c r="F509" s="1" t="s">
        <v>177</v>
      </c>
      <c r="G509" s="1" t="s">
        <v>86</v>
      </c>
      <c r="H509" s="1"/>
    </row>
    <row r="510" spans="1:8" x14ac:dyDescent="0.3">
      <c r="A510" s="3">
        <v>1905011</v>
      </c>
      <c r="B510" s="1" t="s">
        <v>252</v>
      </c>
      <c r="C510" s="1" t="s">
        <v>507</v>
      </c>
      <c r="D510" s="1" t="s">
        <v>174</v>
      </c>
      <c r="E510" s="1" t="s">
        <v>173</v>
      </c>
      <c r="F510" s="1" t="s">
        <v>177</v>
      </c>
      <c r="G510" s="1" t="s">
        <v>86</v>
      </c>
      <c r="H510" s="1"/>
    </row>
    <row r="511" spans="1:8" x14ac:dyDescent="0.3">
      <c r="A511" s="3">
        <v>1905162</v>
      </c>
      <c r="B511" s="1" t="s">
        <v>252</v>
      </c>
      <c r="C511" s="1" t="s">
        <v>508</v>
      </c>
      <c r="D511" s="1" t="s">
        <v>174</v>
      </c>
      <c r="E511" s="1" t="s">
        <v>173</v>
      </c>
      <c r="F511" s="1" t="s">
        <v>177</v>
      </c>
      <c r="G511" s="1" t="s">
        <v>86</v>
      </c>
      <c r="H511" s="1"/>
    </row>
    <row r="512" spans="1:8" x14ac:dyDescent="0.3">
      <c r="A512" s="3">
        <v>1905281</v>
      </c>
      <c r="B512" s="1" t="s">
        <v>252</v>
      </c>
      <c r="C512" s="1" t="s">
        <v>509</v>
      </c>
      <c r="D512" s="1" t="s">
        <v>174</v>
      </c>
      <c r="E512" s="1" t="s">
        <v>173</v>
      </c>
      <c r="F512" s="1" t="s">
        <v>177</v>
      </c>
      <c r="G512" s="1" t="s">
        <v>86</v>
      </c>
      <c r="H512" s="1"/>
    </row>
    <row r="513" spans="1:8" x14ac:dyDescent="0.3">
      <c r="A513" s="3">
        <v>1905177</v>
      </c>
      <c r="B513" s="1" t="s">
        <v>252</v>
      </c>
      <c r="C513" s="1" t="s">
        <v>510</v>
      </c>
      <c r="D513" s="1" t="s">
        <v>174</v>
      </c>
      <c r="E513" s="1" t="s">
        <v>173</v>
      </c>
      <c r="F513" s="1" t="s">
        <v>177</v>
      </c>
      <c r="G513" s="1" t="s">
        <v>86</v>
      </c>
      <c r="H513" s="1"/>
    </row>
    <row r="514" spans="1:8" x14ac:dyDescent="0.3">
      <c r="A514" s="3">
        <v>1905056</v>
      </c>
      <c r="B514" s="1" t="s">
        <v>252</v>
      </c>
      <c r="C514" s="1" t="s">
        <v>511</v>
      </c>
      <c r="D514" s="1" t="s">
        <v>174</v>
      </c>
      <c r="E514" s="1" t="s">
        <v>173</v>
      </c>
      <c r="F514" s="1" t="s">
        <v>177</v>
      </c>
      <c r="G514" s="1" t="s">
        <v>86</v>
      </c>
      <c r="H514" s="1"/>
    </row>
    <row r="515" spans="1:8" x14ac:dyDescent="0.3">
      <c r="A515" s="3">
        <v>1905096</v>
      </c>
      <c r="B515" s="1" t="s">
        <v>252</v>
      </c>
      <c r="C515" s="1" t="s">
        <v>512</v>
      </c>
      <c r="D515" s="1" t="s">
        <v>174</v>
      </c>
      <c r="E515" s="1" t="s">
        <v>173</v>
      </c>
      <c r="F515" s="1" t="s">
        <v>177</v>
      </c>
      <c r="G515" s="1" t="s">
        <v>86</v>
      </c>
      <c r="H515" s="1"/>
    </row>
    <row r="516" spans="1:8" x14ac:dyDescent="0.3">
      <c r="A516" s="3">
        <v>1905225</v>
      </c>
      <c r="B516" s="1" t="s">
        <v>252</v>
      </c>
      <c r="C516" s="1" t="s">
        <v>513</v>
      </c>
      <c r="D516" s="1" t="s">
        <v>174</v>
      </c>
      <c r="E516" s="1" t="s">
        <v>173</v>
      </c>
      <c r="F516" s="1" t="s">
        <v>177</v>
      </c>
      <c r="G516" s="1" t="s">
        <v>86</v>
      </c>
      <c r="H516" s="1"/>
    </row>
    <row r="517" spans="1:8" x14ac:dyDescent="0.3">
      <c r="A517" s="3">
        <v>1905246</v>
      </c>
      <c r="B517" s="1" t="s">
        <v>252</v>
      </c>
      <c r="C517" s="1" t="s">
        <v>514</v>
      </c>
      <c r="D517" s="1" t="s">
        <v>174</v>
      </c>
      <c r="E517" s="1" t="s">
        <v>173</v>
      </c>
      <c r="F517" s="1" t="s">
        <v>177</v>
      </c>
      <c r="G517" s="1" t="s">
        <v>86</v>
      </c>
      <c r="H517" s="1"/>
    </row>
    <row r="518" spans="1:8" x14ac:dyDescent="0.3">
      <c r="A518" s="3">
        <v>1905152</v>
      </c>
      <c r="B518" s="1" t="s">
        <v>252</v>
      </c>
      <c r="C518" s="1" t="s">
        <v>515</v>
      </c>
      <c r="D518" s="1" t="s">
        <v>174</v>
      </c>
      <c r="E518" s="1" t="s">
        <v>173</v>
      </c>
      <c r="F518" s="1" t="s">
        <v>177</v>
      </c>
      <c r="G518" s="1" t="s">
        <v>86</v>
      </c>
      <c r="H518" s="1"/>
    </row>
    <row r="519" spans="1:8" x14ac:dyDescent="0.3">
      <c r="A519" s="3">
        <v>1905183</v>
      </c>
      <c r="B519" s="1" t="s">
        <v>252</v>
      </c>
      <c r="C519" s="1" t="s">
        <v>516</v>
      </c>
      <c r="D519" s="1" t="s">
        <v>174</v>
      </c>
      <c r="E519" s="1" t="s">
        <v>173</v>
      </c>
      <c r="F519" s="1" t="s">
        <v>177</v>
      </c>
      <c r="G519" s="1" t="s">
        <v>86</v>
      </c>
      <c r="H519" s="1"/>
    </row>
    <row r="520" spans="1:8" x14ac:dyDescent="0.3">
      <c r="A520" s="3">
        <v>1905264</v>
      </c>
      <c r="B520" s="1" t="s">
        <v>252</v>
      </c>
      <c r="C520" s="1" t="s">
        <v>517</v>
      </c>
      <c r="D520" s="1" t="s">
        <v>175</v>
      </c>
      <c r="E520" s="1" t="s">
        <v>173</v>
      </c>
      <c r="F520" s="1" t="s">
        <v>177</v>
      </c>
      <c r="G520" s="1" t="s">
        <v>86</v>
      </c>
      <c r="H520" s="1"/>
    </row>
    <row r="521" spans="1:8" x14ac:dyDescent="0.3">
      <c r="A521" s="3">
        <v>1905228</v>
      </c>
      <c r="B521" s="1" t="s">
        <v>252</v>
      </c>
      <c r="C521" s="1" t="s">
        <v>518</v>
      </c>
      <c r="D521" s="1" t="s">
        <v>175</v>
      </c>
      <c r="E521" s="1" t="s">
        <v>173</v>
      </c>
      <c r="F521" s="1" t="s">
        <v>177</v>
      </c>
      <c r="G521" s="1" t="s">
        <v>86</v>
      </c>
      <c r="H521" s="1"/>
    </row>
    <row r="522" spans="1:8" x14ac:dyDescent="0.3">
      <c r="A522" s="3">
        <v>1905008</v>
      </c>
      <c r="B522" s="1" t="s">
        <v>252</v>
      </c>
      <c r="C522" s="1" t="s">
        <v>519</v>
      </c>
      <c r="D522" s="1" t="s">
        <v>175</v>
      </c>
      <c r="E522" s="1" t="s">
        <v>173</v>
      </c>
      <c r="F522" s="1" t="s">
        <v>177</v>
      </c>
      <c r="G522" s="1" t="s">
        <v>86</v>
      </c>
      <c r="H522" s="1"/>
    </row>
    <row r="523" spans="1:8" x14ac:dyDescent="0.3">
      <c r="A523" s="3">
        <v>1501047</v>
      </c>
      <c r="B523" s="1" t="s">
        <v>252</v>
      </c>
      <c r="C523" s="1" t="s">
        <v>520</v>
      </c>
      <c r="D523" s="1" t="s">
        <v>175</v>
      </c>
      <c r="E523" s="1" t="s">
        <v>173</v>
      </c>
      <c r="F523" s="1" t="s">
        <v>177</v>
      </c>
      <c r="G523" s="1" t="s">
        <v>86</v>
      </c>
      <c r="H523" s="1"/>
    </row>
    <row r="524" spans="1:8" x14ac:dyDescent="0.3">
      <c r="A524" s="3">
        <v>1905205</v>
      </c>
      <c r="B524" s="1" t="s">
        <v>252</v>
      </c>
      <c r="C524" s="1" t="s">
        <v>521</v>
      </c>
      <c r="D524" s="1" t="s">
        <v>175</v>
      </c>
      <c r="E524" s="1" t="s">
        <v>173</v>
      </c>
      <c r="F524" s="1" t="s">
        <v>177</v>
      </c>
      <c r="G524" s="1" t="s">
        <v>86</v>
      </c>
      <c r="H524" s="1"/>
    </row>
    <row r="525" spans="1:8" x14ac:dyDescent="0.3">
      <c r="A525" s="3">
        <v>1905083</v>
      </c>
      <c r="B525" s="1" t="s">
        <v>252</v>
      </c>
      <c r="C525" s="1" t="s">
        <v>522</v>
      </c>
      <c r="D525" s="1" t="s">
        <v>175</v>
      </c>
      <c r="E525" s="1" t="s">
        <v>173</v>
      </c>
      <c r="F525" s="1" t="s">
        <v>177</v>
      </c>
      <c r="G525" s="1" t="s">
        <v>86</v>
      </c>
      <c r="H525" s="1"/>
    </row>
    <row r="526" spans="1:8" x14ac:dyDescent="0.3">
      <c r="A526" s="3">
        <v>1905260</v>
      </c>
      <c r="B526" s="1" t="s">
        <v>252</v>
      </c>
      <c r="C526" s="1" t="s">
        <v>523</v>
      </c>
      <c r="D526" s="1" t="s">
        <v>175</v>
      </c>
      <c r="E526" s="1" t="s">
        <v>173</v>
      </c>
      <c r="F526" s="1" t="s">
        <v>177</v>
      </c>
      <c r="G526" s="1" t="s">
        <v>86</v>
      </c>
      <c r="H526" s="1"/>
    </row>
    <row r="527" spans="1:8" x14ac:dyDescent="0.3">
      <c r="A527" s="3">
        <v>1905181</v>
      </c>
      <c r="B527" s="1" t="s">
        <v>252</v>
      </c>
      <c r="C527" s="1" t="s">
        <v>524</v>
      </c>
      <c r="D527" s="1" t="s">
        <v>175</v>
      </c>
      <c r="E527" s="1" t="s">
        <v>173</v>
      </c>
      <c r="F527" s="1" t="s">
        <v>177</v>
      </c>
      <c r="G527" s="1" t="s">
        <v>86</v>
      </c>
      <c r="H527" s="1"/>
    </row>
    <row r="528" spans="1:8" x14ac:dyDescent="0.3">
      <c r="A528" s="3">
        <v>1905098</v>
      </c>
      <c r="B528" s="1" t="s">
        <v>252</v>
      </c>
      <c r="C528" s="1" t="s">
        <v>525</v>
      </c>
      <c r="D528" s="1" t="s">
        <v>175</v>
      </c>
      <c r="E528" s="1" t="s">
        <v>173</v>
      </c>
      <c r="F528" s="1" t="s">
        <v>177</v>
      </c>
      <c r="G528" s="1" t="s">
        <v>86</v>
      </c>
      <c r="H528" s="1"/>
    </row>
    <row r="529" spans="1:8" x14ac:dyDescent="0.3">
      <c r="A529" s="3">
        <v>1905114</v>
      </c>
      <c r="B529" s="1" t="s">
        <v>252</v>
      </c>
      <c r="C529" s="1" t="s">
        <v>526</v>
      </c>
      <c r="D529" s="1" t="s">
        <v>175</v>
      </c>
      <c r="E529" s="1" t="s">
        <v>173</v>
      </c>
      <c r="F529" s="1" t="s">
        <v>177</v>
      </c>
      <c r="G529" s="1" t="s">
        <v>86</v>
      </c>
      <c r="H529" s="1"/>
    </row>
    <row r="530" spans="1:8" x14ac:dyDescent="0.3">
      <c r="A530" s="3">
        <v>1905208</v>
      </c>
      <c r="B530" s="1" t="s">
        <v>252</v>
      </c>
      <c r="C530" s="1" t="s">
        <v>527</v>
      </c>
      <c r="D530" s="1" t="s">
        <v>175</v>
      </c>
      <c r="E530" s="1" t="s">
        <v>173</v>
      </c>
      <c r="F530" s="1" t="s">
        <v>177</v>
      </c>
      <c r="G530" s="1" t="s">
        <v>86</v>
      </c>
      <c r="H530" s="1"/>
    </row>
    <row r="531" spans="1:8" x14ac:dyDescent="0.3">
      <c r="A531" s="3">
        <v>1905313</v>
      </c>
      <c r="B531" s="1" t="s">
        <v>252</v>
      </c>
      <c r="C531" s="1" t="s">
        <v>528</v>
      </c>
      <c r="D531" s="1" t="s">
        <v>175</v>
      </c>
      <c r="E531" s="1" t="s">
        <v>173</v>
      </c>
      <c r="F531" s="1" t="s">
        <v>177</v>
      </c>
      <c r="G531" s="1" t="s">
        <v>86</v>
      </c>
      <c r="H531" s="1"/>
    </row>
    <row r="532" spans="1:8" x14ac:dyDescent="0.3">
      <c r="A532" s="3">
        <v>1905268</v>
      </c>
      <c r="B532" s="1" t="s">
        <v>245</v>
      </c>
      <c r="C532" s="1" t="s">
        <v>529</v>
      </c>
      <c r="D532" s="1" t="s">
        <v>174</v>
      </c>
      <c r="E532" s="1" t="s">
        <v>173</v>
      </c>
      <c r="F532" s="1" t="s">
        <v>177</v>
      </c>
      <c r="G532" s="1" t="s">
        <v>93</v>
      </c>
      <c r="H532" s="1"/>
    </row>
    <row r="533" spans="1:8" x14ac:dyDescent="0.3">
      <c r="A533" s="3">
        <v>1905061</v>
      </c>
      <c r="B533" s="1" t="s">
        <v>245</v>
      </c>
      <c r="C533" s="1" t="s">
        <v>530</v>
      </c>
      <c r="D533" s="1" t="s">
        <v>174</v>
      </c>
      <c r="E533" s="1" t="s">
        <v>173</v>
      </c>
      <c r="F533" s="1" t="s">
        <v>177</v>
      </c>
      <c r="G533" s="1" t="s">
        <v>93</v>
      </c>
      <c r="H533" s="1"/>
    </row>
    <row r="534" spans="1:8" x14ac:dyDescent="0.3">
      <c r="A534" s="3">
        <v>1905119</v>
      </c>
      <c r="B534" s="1" t="s">
        <v>245</v>
      </c>
      <c r="C534" s="1" t="s">
        <v>531</v>
      </c>
      <c r="D534" s="1" t="s">
        <v>174</v>
      </c>
      <c r="E534" s="1" t="s">
        <v>173</v>
      </c>
      <c r="F534" s="1" t="s">
        <v>177</v>
      </c>
      <c r="G534" s="1" t="s">
        <v>93</v>
      </c>
      <c r="H534" s="1"/>
    </row>
    <row r="535" spans="1:8" x14ac:dyDescent="0.3">
      <c r="A535" s="3">
        <v>1905100</v>
      </c>
      <c r="B535" s="1" t="s">
        <v>245</v>
      </c>
      <c r="C535" s="1" t="s">
        <v>532</v>
      </c>
      <c r="D535" s="1" t="s">
        <v>174</v>
      </c>
      <c r="E535" s="1" t="s">
        <v>173</v>
      </c>
      <c r="F535" s="1" t="s">
        <v>177</v>
      </c>
      <c r="G535" s="1" t="s">
        <v>93</v>
      </c>
      <c r="H535" s="1"/>
    </row>
    <row r="536" spans="1:8" x14ac:dyDescent="0.3">
      <c r="A536" s="3">
        <v>1905005</v>
      </c>
      <c r="B536" s="1" t="s">
        <v>245</v>
      </c>
      <c r="C536" s="1" t="s">
        <v>533</v>
      </c>
      <c r="D536" s="1" t="s">
        <v>174</v>
      </c>
      <c r="E536" s="1" t="s">
        <v>173</v>
      </c>
      <c r="F536" s="1" t="s">
        <v>177</v>
      </c>
      <c r="G536" s="1" t="s">
        <v>93</v>
      </c>
      <c r="H536" s="1"/>
    </row>
    <row r="537" spans="1:8" x14ac:dyDescent="0.3">
      <c r="A537" s="3">
        <v>1905232</v>
      </c>
      <c r="B537" s="1" t="s">
        <v>245</v>
      </c>
      <c r="C537" s="1" t="s">
        <v>534</v>
      </c>
      <c r="D537" s="1" t="s">
        <v>174</v>
      </c>
      <c r="E537" s="1" t="s">
        <v>173</v>
      </c>
      <c r="F537" s="1" t="s">
        <v>177</v>
      </c>
      <c r="G537" s="1" t="s">
        <v>93</v>
      </c>
      <c r="H537" s="1"/>
    </row>
    <row r="538" spans="1:8" x14ac:dyDescent="0.3">
      <c r="A538" s="3">
        <v>1905044</v>
      </c>
      <c r="B538" s="1" t="s">
        <v>245</v>
      </c>
      <c r="C538" s="1" t="s">
        <v>535</v>
      </c>
      <c r="D538" s="1" t="s">
        <v>174</v>
      </c>
      <c r="E538" s="1" t="s">
        <v>173</v>
      </c>
      <c r="F538" s="1" t="s">
        <v>177</v>
      </c>
      <c r="G538" s="1" t="s">
        <v>93</v>
      </c>
      <c r="H538" s="1"/>
    </row>
    <row r="539" spans="1:8" x14ac:dyDescent="0.3">
      <c r="A539" s="3">
        <v>1703016</v>
      </c>
      <c r="B539" s="1" t="s">
        <v>245</v>
      </c>
      <c r="C539" s="1" t="s">
        <v>536</v>
      </c>
      <c r="D539" s="1" t="s">
        <v>174</v>
      </c>
      <c r="E539" s="1" t="s">
        <v>173</v>
      </c>
      <c r="F539" s="1" t="s">
        <v>177</v>
      </c>
      <c r="G539" s="1" t="s">
        <v>93</v>
      </c>
      <c r="H539" s="1"/>
    </row>
    <row r="540" spans="1:8" x14ac:dyDescent="0.3">
      <c r="A540" s="3">
        <v>1905227</v>
      </c>
      <c r="B540" s="1" t="s">
        <v>245</v>
      </c>
      <c r="C540" s="1" t="s">
        <v>537</v>
      </c>
      <c r="D540" s="1" t="s">
        <v>174</v>
      </c>
      <c r="E540" s="1" t="s">
        <v>173</v>
      </c>
      <c r="F540" s="1" t="s">
        <v>177</v>
      </c>
      <c r="G540" s="1" t="s">
        <v>93</v>
      </c>
      <c r="H540" s="1"/>
    </row>
    <row r="541" spans="1:8" x14ac:dyDescent="0.3">
      <c r="A541" s="3">
        <v>1905201</v>
      </c>
      <c r="B541" s="1" t="s">
        <v>245</v>
      </c>
      <c r="C541" s="1" t="s">
        <v>538</v>
      </c>
      <c r="D541" s="1" t="s">
        <v>174</v>
      </c>
      <c r="E541" s="1" t="s">
        <v>173</v>
      </c>
      <c r="F541" s="1" t="s">
        <v>177</v>
      </c>
      <c r="G541" s="1" t="s">
        <v>93</v>
      </c>
      <c r="H541" s="1"/>
    </row>
    <row r="542" spans="1:8" x14ac:dyDescent="0.3">
      <c r="A542" s="3">
        <v>1501007</v>
      </c>
      <c r="B542" s="1" t="s">
        <v>245</v>
      </c>
      <c r="C542" s="1" t="s">
        <v>539</v>
      </c>
      <c r="D542" s="1" t="s">
        <v>174</v>
      </c>
      <c r="E542" s="1" t="s">
        <v>173</v>
      </c>
      <c r="F542" s="1" t="s">
        <v>177</v>
      </c>
      <c r="G542" s="1" t="s">
        <v>93</v>
      </c>
      <c r="H542" s="1"/>
    </row>
    <row r="543" spans="1:8" x14ac:dyDescent="0.3">
      <c r="A543" s="3">
        <v>1905157</v>
      </c>
      <c r="B543" s="1" t="s">
        <v>245</v>
      </c>
      <c r="C543" s="1" t="s">
        <v>540</v>
      </c>
      <c r="D543" s="1" t="s">
        <v>174</v>
      </c>
      <c r="E543" s="1" t="s">
        <v>173</v>
      </c>
      <c r="F543" s="1" t="s">
        <v>177</v>
      </c>
      <c r="G543" s="1" t="s">
        <v>93</v>
      </c>
      <c r="H543" s="1"/>
    </row>
    <row r="544" spans="1:8" x14ac:dyDescent="0.3">
      <c r="A544" s="3">
        <v>1905092</v>
      </c>
      <c r="B544" s="1" t="s">
        <v>245</v>
      </c>
      <c r="C544" s="1" t="s">
        <v>541</v>
      </c>
      <c r="D544" s="1" t="s">
        <v>174</v>
      </c>
      <c r="E544" s="1" t="s">
        <v>173</v>
      </c>
      <c r="F544" s="1" t="s">
        <v>177</v>
      </c>
      <c r="G544" s="1" t="s">
        <v>93</v>
      </c>
      <c r="H544" s="1"/>
    </row>
    <row r="545" spans="1:8" x14ac:dyDescent="0.3">
      <c r="A545" s="3">
        <v>1905198</v>
      </c>
      <c r="B545" s="1" t="s">
        <v>245</v>
      </c>
      <c r="C545" s="1" t="s">
        <v>542</v>
      </c>
      <c r="D545" s="1" t="s">
        <v>174</v>
      </c>
      <c r="E545" s="1" t="s">
        <v>173</v>
      </c>
      <c r="F545" s="1" t="s">
        <v>177</v>
      </c>
      <c r="G545" s="1" t="s">
        <v>93</v>
      </c>
      <c r="H545" s="1"/>
    </row>
    <row r="546" spans="1:8" x14ac:dyDescent="0.3">
      <c r="A546" s="3">
        <v>1805098</v>
      </c>
      <c r="B546" s="1" t="s">
        <v>245</v>
      </c>
      <c r="C546" s="1" t="s">
        <v>886</v>
      </c>
      <c r="D546" s="1" t="s">
        <v>174</v>
      </c>
      <c r="E546" s="1" t="s">
        <v>173</v>
      </c>
      <c r="F546" s="1" t="s">
        <v>177</v>
      </c>
      <c r="G546" s="1" t="s">
        <v>93</v>
      </c>
      <c r="H546" s="1"/>
    </row>
    <row r="547" spans="1:8" x14ac:dyDescent="0.3">
      <c r="A547" s="3">
        <v>1905064</v>
      </c>
      <c r="B547" s="1" t="s">
        <v>245</v>
      </c>
      <c r="C547" s="1" t="s">
        <v>543</v>
      </c>
      <c r="D547" s="1" t="s">
        <v>174</v>
      </c>
      <c r="E547" s="1" t="s">
        <v>173</v>
      </c>
      <c r="F547" s="1" t="s">
        <v>177</v>
      </c>
      <c r="G547" s="1" t="s">
        <v>93</v>
      </c>
      <c r="H547" s="1"/>
    </row>
    <row r="548" spans="1:8" x14ac:dyDescent="0.3">
      <c r="A548" s="3">
        <v>1905185</v>
      </c>
      <c r="B548" s="1" t="s">
        <v>245</v>
      </c>
      <c r="C548" s="1" t="s">
        <v>544</v>
      </c>
      <c r="D548" s="1" t="s">
        <v>174</v>
      </c>
      <c r="E548" s="1" t="s">
        <v>173</v>
      </c>
      <c r="F548" s="1" t="s">
        <v>177</v>
      </c>
      <c r="G548" s="1" t="s">
        <v>93</v>
      </c>
      <c r="H548" s="1"/>
    </row>
    <row r="549" spans="1:8" x14ac:dyDescent="0.3">
      <c r="A549" s="3">
        <v>1501188</v>
      </c>
      <c r="B549" s="1" t="s">
        <v>245</v>
      </c>
      <c r="C549" s="1" t="s">
        <v>545</v>
      </c>
      <c r="D549" s="1" t="s">
        <v>174</v>
      </c>
      <c r="E549" s="1" t="s">
        <v>173</v>
      </c>
      <c r="F549" s="1" t="s">
        <v>177</v>
      </c>
      <c r="G549" s="1" t="s">
        <v>93</v>
      </c>
      <c r="H549" s="1"/>
    </row>
    <row r="550" spans="1:8" x14ac:dyDescent="0.3">
      <c r="A550" s="3">
        <v>1905300</v>
      </c>
      <c r="B550" s="1" t="s">
        <v>245</v>
      </c>
      <c r="C550" s="1" t="s">
        <v>546</v>
      </c>
      <c r="D550" s="1" t="s">
        <v>175</v>
      </c>
      <c r="E550" s="1" t="s">
        <v>173</v>
      </c>
      <c r="F550" s="1" t="s">
        <v>177</v>
      </c>
      <c r="G550" s="1" t="s">
        <v>93</v>
      </c>
      <c r="H550" s="1"/>
    </row>
    <row r="551" spans="1:8" x14ac:dyDescent="0.3">
      <c r="A551" s="3">
        <v>1905199</v>
      </c>
      <c r="B551" s="1" t="s">
        <v>245</v>
      </c>
      <c r="C551" s="1" t="s">
        <v>547</v>
      </c>
      <c r="D551" s="1" t="s">
        <v>175</v>
      </c>
      <c r="E551" s="1" t="s">
        <v>173</v>
      </c>
      <c r="F551" s="1" t="s">
        <v>177</v>
      </c>
      <c r="G551" s="1" t="s">
        <v>93</v>
      </c>
      <c r="H551" s="1"/>
    </row>
    <row r="552" spans="1:8" x14ac:dyDescent="0.3">
      <c r="A552" s="3">
        <v>1905063</v>
      </c>
      <c r="B552" s="1" t="s">
        <v>245</v>
      </c>
      <c r="C552" s="1" t="s">
        <v>548</v>
      </c>
      <c r="D552" s="1" t="s">
        <v>175</v>
      </c>
      <c r="E552" s="1" t="s">
        <v>173</v>
      </c>
      <c r="F552" s="1" t="s">
        <v>177</v>
      </c>
      <c r="G552" s="1" t="s">
        <v>93</v>
      </c>
      <c r="H552" s="1"/>
    </row>
    <row r="553" spans="1:8" x14ac:dyDescent="0.3">
      <c r="A553" s="3">
        <v>1905207</v>
      </c>
      <c r="B553" s="1" t="s">
        <v>245</v>
      </c>
      <c r="C553" s="1" t="s">
        <v>549</v>
      </c>
      <c r="D553" s="1" t="s">
        <v>175</v>
      </c>
      <c r="E553" s="1" t="s">
        <v>173</v>
      </c>
      <c r="F553" s="1" t="s">
        <v>177</v>
      </c>
      <c r="G553" s="1" t="s">
        <v>93</v>
      </c>
      <c r="H553" s="1"/>
    </row>
    <row r="554" spans="1:8" x14ac:dyDescent="0.3">
      <c r="A554" s="3">
        <v>1905010</v>
      </c>
      <c r="B554" s="1" t="s">
        <v>245</v>
      </c>
      <c r="C554" s="1" t="s">
        <v>550</v>
      </c>
      <c r="D554" s="1" t="s">
        <v>175</v>
      </c>
      <c r="E554" s="1" t="s">
        <v>173</v>
      </c>
      <c r="F554" s="1" t="s">
        <v>177</v>
      </c>
      <c r="G554" s="1" t="s">
        <v>93</v>
      </c>
      <c r="H554" s="1"/>
    </row>
    <row r="555" spans="1:8" x14ac:dyDescent="0.3">
      <c r="A555" s="3">
        <v>1905230</v>
      </c>
      <c r="B555" s="1" t="s">
        <v>245</v>
      </c>
      <c r="C555" s="1" t="s">
        <v>551</v>
      </c>
      <c r="D555" s="1" t="s">
        <v>175</v>
      </c>
      <c r="E555" s="1" t="s">
        <v>173</v>
      </c>
      <c r="F555" s="1" t="s">
        <v>177</v>
      </c>
      <c r="G555" s="1" t="s">
        <v>93</v>
      </c>
      <c r="H555" s="1"/>
    </row>
    <row r="556" spans="1:8" x14ac:dyDescent="0.3">
      <c r="A556" s="3">
        <v>1905268</v>
      </c>
      <c r="B556" s="1" t="s">
        <v>245</v>
      </c>
      <c r="C556" s="1" t="s">
        <v>529</v>
      </c>
      <c r="D556" s="1" t="s">
        <v>174</v>
      </c>
      <c r="E556" s="1" t="s">
        <v>173</v>
      </c>
      <c r="F556" s="1" t="s">
        <v>177</v>
      </c>
      <c r="G556" s="1" t="s">
        <v>94</v>
      </c>
      <c r="H556" s="1"/>
    </row>
    <row r="557" spans="1:8" x14ac:dyDescent="0.3">
      <c r="A557" s="3">
        <v>1905061</v>
      </c>
      <c r="B557" s="1" t="s">
        <v>245</v>
      </c>
      <c r="C557" s="1" t="s">
        <v>530</v>
      </c>
      <c r="D557" s="1" t="s">
        <v>174</v>
      </c>
      <c r="E557" s="1" t="s">
        <v>173</v>
      </c>
      <c r="F557" s="1" t="s">
        <v>177</v>
      </c>
      <c r="G557" s="1" t="s">
        <v>94</v>
      </c>
      <c r="H557" s="1"/>
    </row>
    <row r="558" spans="1:8" x14ac:dyDescent="0.3">
      <c r="A558" s="3">
        <v>1905119</v>
      </c>
      <c r="B558" s="1" t="s">
        <v>245</v>
      </c>
      <c r="C558" s="1" t="s">
        <v>531</v>
      </c>
      <c r="D558" s="1" t="s">
        <v>174</v>
      </c>
      <c r="E558" s="1" t="s">
        <v>173</v>
      </c>
      <c r="F558" s="1" t="s">
        <v>177</v>
      </c>
      <c r="G558" s="1" t="s">
        <v>94</v>
      </c>
      <c r="H558" s="1"/>
    </row>
    <row r="559" spans="1:8" x14ac:dyDescent="0.3">
      <c r="A559" s="3">
        <v>1905100</v>
      </c>
      <c r="B559" s="1" t="s">
        <v>245</v>
      </c>
      <c r="C559" s="1" t="s">
        <v>532</v>
      </c>
      <c r="D559" s="1" t="s">
        <v>174</v>
      </c>
      <c r="E559" s="1" t="s">
        <v>173</v>
      </c>
      <c r="F559" s="1" t="s">
        <v>177</v>
      </c>
      <c r="G559" s="1" t="s">
        <v>94</v>
      </c>
      <c r="H559" s="1"/>
    </row>
    <row r="560" spans="1:8" x14ac:dyDescent="0.3">
      <c r="A560" s="3">
        <v>1905005</v>
      </c>
      <c r="B560" s="1" t="s">
        <v>245</v>
      </c>
      <c r="C560" s="1" t="s">
        <v>533</v>
      </c>
      <c r="D560" s="1" t="s">
        <v>174</v>
      </c>
      <c r="E560" s="1" t="s">
        <v>173</v>
      </c>
      <c r="F560" s="1" t="s">
        <v>177</v>
      </c>
      <c r="G560" s="1" t="s">
        <v>94</v>
      </c>
      <c r="H560" s="1"/>
    </row>
    <row r="561" spans="1:8" x14ac:dyDescent="0.3">
      <c r="A561" s="3">
        <v>1905232</v>
      </c>
      <c r="B561" s="1" t="s">
        <v>245</v>
      </c>
      <c r="C561" s="1" t="s">
        <v>534</v>
      </c>
      <c r="D561" s="1" t="s">
        <v>174</v>
      </c>
      <c r="E561" s="1" t="s">
        <v>173</v>
      </c>
      <c r="F561" s="1" t="s">
        <v>177</v>
      </c>
      <c r="G561" s="1" t="s">
        <v>94</v>
      </c>
      <c r="H561" s="1"/>
    </row>
    <row r="562" spans="1:8" x14ac:dyDescent="0.3">
      <c r="A562" s="3">
        <v>1905044</v>
      </c>
      <c r="B562" s="1" t="s">
        <v>245</v>
      </c>
      <c r="C562" s="1" t="s">
        <v>535</v>
      </c>
      <c r="D562" s="1" t="s">
        <v>174</v>
      </c>
      <c r="E562" s="1" t="s">
        <v>173</v>
      </c>
      <c r="F562" s="1" t="s">
        <v>177</v>
      </c>
      <c r="G562" s="1" t="s">
        <v>94</v>
      </c>
      <c r="H562" s="1"/>
    </row>
    <row r="563" spans="1:8" x14ac:dyDescent="0.3">
      <c r="A563" s="3">
        <v>1703016</v>
      </c>
      <c r="B563" s="1" t="s">
        <v>245</v>
      </c>
      <c r="C563" s="1" t="s">
        <v>536</v>
      </c>
      <c r="D563" s="1" t="s">
        <v>174</v>
      </c>
      <c r="E563" s="1" t="s">
        <v>173</v>
      </c>
      <c r="F563" s="1" t="s">
        <v>177</v>
      </c>
      <c r="G563" s="1" t="s">
        <v>94</v>
      </c>
      <c r="H563" s="1"/>
    </row>
    <row r="564" spans="1:8" x14ac:dyDescent="0.3">
      <c r="A564" s="3">
        <v>1905227</v>
      </c>
      <c r="B564" s="1" t="s">
        <v>245</v>
      </c>
      <c r="C564" s="1" t="s">
        <v>537</v>
      </c>
      <c r="D564" s="1" t="s">
        <v>174</v>
      </c>
      <c r="E564" s="1" t="s">
        <v>173</v>
      </c>
      <c r="F564" s="1" t="s">
        <v>177</v>
      </c>
      <c r="G564" s="1" t="s">
        <v>94</v>
      </c>
      <c r="H564" s="1"/>
    </row>
    <row r="565" spans="1:8" x14ac:dyDescent="0.3">
      <c r="A565" s="3">
        <v>1905201</v>
      </c>
      <c r="B565" s="1" t="s">
        <v>245</v>
      </c>
      <c r="C565" s="1" t="s">
        <v>538</v>
      </c>
      <c r="D565" s="1" t="s">
        <v>174</v>
      </c>
      <c r="E565" s="1" t="s">
        <v>173</v>
      </c>
      <c r="F565" s="1" t="s">
        <v>177</v>
      </c>
      <c r="G565" s="1" t="s">
        <v>94</v>
      </c>
      <c r="H565" s="1"/>
    </row>
    <row r="566" spans="1:8" x14ac:dyDescent="0.3">
      <c r="A566" s="3">
        <v>1501007</v>
      </c>
      <c r="B566" s="1" t="s">
        <v>245</v>
      </c>
      <c r="C566" s="1" t="s">
        <v>539</v>
      </c>
      <c r="D566" s="1" t="s">
        <v>174</v>
      </c>
      <c r="E566" s="1" t="s">
        <v>173</v>
      </c>
      <c r="F566" s="1" t="s">
        <v>177</v>
      </c>
      <c r="G566" s="1" t="s">
        <v>94</v>
      </c>
      <c r="H566" s="1"/>
    </row>
    <row r="567" spans="1:8" x14ac:dyDescent="0.3">
      <c r="A567" s="3">
        <v>1905157</v>
      </c>
      <c r="B567" s="1" t="s">
        <v>245</v>
      </c>
      <c r="C567" s="1" t="s">
        <v>540</v>
      </c>
      <c r="D567" s="1" t="s">
        <v>174</v>
      </c>
      <c r="E567" s="1" t="s">
        <v>173</v>
      </c>
      <c r="F567" s="1" t="s">
        <v>177</v>
      </c>
      <c r="G567" s="1" t="s">
        <v>94</v>
      </c>
      <c r="H567" s="1"/>
    </row>
    <row r="568" spans="1:8" x14ac:dyDescent="0.3">
      <c r="A568" s="3">
        <v>1905092</v>
      </c>
      <c r="B568" s="1" t="s">
        <v>245</v>
      </c>
      <c r="C568" s="1" t="s">
        <v>541</v>
      </c>
      <c r="D568" s="1" t="s">
        <v>174</v>
      </c>
      <c r="E568" s="1" t="s">
        <v>173</v>
      </c>
      <c r="F568" s="1" t="s">
        <v>177</v>
      </c>
      <c r="G568" s="1" t="s">
        <v>94</v>
      </c>
      <c r="H568" s="1"/>
    </row>
    <row r="569" spans="1:8" x14ac:dyDescent="0.3">
      <c r="A569" s="3">
        <v>1905198</v>
      </c>
      <c r="B569" s="1" t="s">
        <v>245</v>
      </c>
      <c r="C569" s="1" t="s">
        <v>542</v>
      </c>
      <c r="D569" s="1" t="s">
        <v>174</v>
      </c>
      <c r="E569" s="1" t="s">
        <v>173</v>
      </c>
      <c r="F569" s="1" t="s">
        <v>177</v>
      </c>
      <c r="G569" s="1" t="s">
        <v>94</v>
      </c>
      <c r="H569" s="1"/>
    </row>
    <row r="570" spans="1:8" x14ac:dyDescent="0.3">
      <c r="A570" s="3">
        <v>1805098</v>
      </c>
      <c r="B570" s="1" t="s">
        <v>245</v>
      </c>
      <c r="C570" s="1" t="s">
        <v>886</v>
      </c>
      <c r="D570" s="1" t="s">
        <v>174</v>
      </c>
      <c r="E570" s="1" t="s">
        <v>173</v>
      </c>
      <c r="F570" s="1" t="s">
        <v>177</v>
      </c>
      <c r="G570" s="1" t="s">
        <v>94</v>
      </c>
      <c r="H570" s="1"/>
    </row>
    <row r="571" spans="1:8" x14ac:dyDescent="0.3">
      <c r="A571" s="3">
        <v>1905185</v>
      </c>
      <c r="B571" s="1" t="s">
        <v>245</v>
      </c>
      <c r="C571" s="1" t="s">
        <v>544</v>
      </c>
      <c r="D571" s="1" t="s">
        <v>174</v>
      </c>
      <c r="E571" s="1" t="s">
        <v>173</v>
      </c>
      <c r="F571" s="1" t="s">
        <v>177</v>
      </c>
      <c r="G571" s="1" t="s">
        <v>94</v>
      </c>
      <c r="H571" s="1"/>
    </row>
    <row r="572" spans="1:8" x14ac:dyDescent="0.3">
      <c r="A572" s="3">
        <v>1501188</v>
      </c>
      <c r="B572" s="1" t="s">
        <v>245</v>
      </c>
      <c r="C572" s="1" t="s">
        <v>545</v>
      </c>
      <c r="D572" s="1" t="s">
        <v>174</v>
      </c>
      <c r="E572" s="1" t="s">
        <v>173</v>
      </c>
      <c r="F572" s="1" t="s">
        <v>177</v>
      </c>
      <c r="G572" s="1" t="s">
        <v>94</v>
      </c>
      <c r="H572" s="1"/>
    </row>
    <row r="573" spans="1:8" x14ac:dyDescent="0.3">
      <c r="A573" s="3">
        <v>1905300</v>
      </c>
      <c r="B573" s="1" t="s">
        <v>245</v>
      </c>
      <c r="C573" s="1" t="s">
        <v>546</v>
      </c>
      <c r="D573" s="1" t="s">
        <v>175</v>
      </c>
      <c r="E573" s="1" t="s">
        <v>173</v>
      </c>
      <c r="F573" s="1" t="s">
        <v>177</v>
      </c>
      <c r="G573" s="1" t="s">
        <v>94</v>
      </c>
      <c r="H573" s="1"/>
    </row>
    <row r="574" spans="1:8" x14ac:dyDescent="0.3">
      <c r="A574" s="3">
        <v>1905199</v>
      </c>
      <c r="B574" s="1" t="s">
        <v>245</v>
      </c>
      <c r="C574" s="1" t="s">
        <v>547</v>
      </c>
      <c r="D574" s="1" t="s">
        <v>175</v>
      </c>
      <c r="E574" s="1" t="s">
        <v>173</v>
      </c>
      <c r="F574" s="1" t="s">
        <v>177</v>
      </c>
      <c r="G574" s="1" t="s">
        <v>94</v>
      </c>
      <c r="H574" s="1"/>
    </row>
    <row r="575" spans="1:8" x14ac:dyDescent="0.3">
      <c r="A575" s="3">
        <v>1905063</v>
      </c>
      <c r="B575" s="1" t="s">
        <v>245</v>
      </c>
      <c r="C575" s="1" t="s">
        <v>548</v>
      </c>
      <c r="D575" s="1" t="s">
        <v>175</v>
      </c>
      <c r="E575" s="1" t="s">
        <v>173</v>
      </c>
      <c r="F575" s="1" t="s">
        <v>177</v>
      </c>
      <c r="G575" s="1" t="s">
        <v>94</v>
      </c>
      <c r="H575" s="1"/>
    </row>
    <row r="576" spans="1:8" x14ac:dyDescent="0.3">
      <c r="A576" s="3">
        <v>1905207</v>
      </c>
      <c r="B576" s="1" t="s">
        <v>245</v>
      </c>
      <c r="C576" s="1" t="s">
        <v>549</v>
      </c>
      <c r="D576" s="1" t="s">
        <v>175</v>
      </c>
      <c r="E576" s="1" t="s">
        <v>173</v>
      </c>
      <c r="F576" s="1" t="s">
        <v>177</v>
      </c>
      <c r="G576" s="1" t="s">
        <v>94</v>
      </c>
      <c r="H576" s="1"/>
    </row>
    <row r="577" spans="1:8" x14ac:dyDescent="0.3">
      <c r="A577" s="3">
        <v>1905010</v>
      </c>
      <c r="B577" s="1" t="s">
        <v>245</v>
      </c>
      <c r="C577" s="1" t="s">
        <v>550</v>
      </c>
      <c r="D577" s="1" t="s">
        <v>175</v>
      </c>
      <c r="E577" s="1" t="s">
        <v>173</v>
      </c>
      <c r="F577" s="1" t="s">
        <v>177</v>
      </c>
      <c r="G577" s="1" t="s">
        <v>94</v>
      </c>
      <c r="H577" s="1"/>
    </row>
    <row r="578" spans="1:8" x14ac:dyDescent="0.3">
      <c r="A578" s="3">
        <v>1905230</v>
      </c>
      <c r="B578" s="1" t="s">
        <v>245</v>
      </c>
      <c r="C578" s="1" t="s">
        <v>551</v>
      </c>
      <c r="D578" s="1" t="s">
        <v>175</v>
      </c>
      <c r="E578" s="1" t="s">
        <v>173</v>
      </c>
      <c r="F578" s="1" t="s">
        <v>177</v>
      </c>
      <c r="G578" s="1" t="s">
        <v>94</v>
      </c>
      <c r="H578" s="1"/>
    </row>
    <row r="579" spans="1:8" x14ac:dyDescent="0.3">
      <c r="A579" s="3">
        <v>1501100</v>
      </c>
      <c r="B579" s="1" t="s">
        <v>269</v>
      </c>
      <c r="C579" s="1" t="s">
        <v>552</v>
      </c>
      <c r="D579" s="1" t="s">
        <v>174</v>
      </c>
      <c r="E579" s="1" t="s">
        <v>173</v>
      </c>
      <c r="F579" s="1" t="s">
        <v>177</v>
      </c>
      <c r="G579" s="1" t="s">
        <v>101</v>
      </c>
      <c r="H579" s="1"/>
    </row>
    <row r="580" spans="1:8" x14ac:dyDescent="0.3">
      <c r="A580" s="3">
        <v>1501127</v>
      </c>
      <c r="B580" s="1" t="s">
        <v>269</v>
      </c>
      <c r="C580" s="1" t="s">
        <v>553</v>
      </c>
      <c r="D580" s="1" t="s">
        <v>174</v>
      </c>
      <c r="E580" s="1" t="s">
        <v>173</v>
      </c>
      <c r="F580" s="1" t="s">
        <v>177</v>
      </c>
      <c r="G580" s="1" t="s">
        <v>101</v>
      </c>
      <c r="H580" s="1"/>
    </row>
    <row r="581" spans="1:8" x14ac:dyDescent="0.3">
      <c r="A581" s="3">
        <v>1501053</v>
      </c>
      <c r="B581" s="1" t="s">
        <v>269</v>
      </c>
      <c r="C581" s="1" t="s">
        <v>554</v>
      </c>
      <c r="D581" s="1" t="s">
        <v>174</v>
      </c>
      <c r="E581" s="1" t="s">
        <v>173</v>
      </c>
      <c r="F581" s="1" t="s">
        <v>177</v>
      </c>
      <c r="G581" s="1" t="s">
        <v>101</v>
      </c>
      <c r="H581" s="1"/>
    </row>
    <row r="582" spans="1:8" x14ac:dyDescent="0.3">
      <c r="A582" s="3">
        <v>1501174</v>
      </c>
      <c r="B582" s="1" t="s">
        <v>269</v>
      </c>
      <c r="C582" s="1" t="s">
        <v>555</v>
      </c>
      <c r="D582" s="1" t="s">
        <v>174</v>
      </c>
      <c r="E582" s="1" t="s">
        <v>173</v>
      </c>
      <c r="F582" s="1" t="s">
        <v>177</v>
      </c>
      <c r="G582" s="1" t="s">
        <v>101</v>
      </c>
      <c r="H582" s="1"/>
    </row>
    <row r="583" spans="1:8" x14ac:dyDescent="0.3">
      <c r="A583" s="3">
        <v>1905018</v>
      </c>
      <c r="B583" s="1" t="s">
        <v>269</v>
      </c>
      <c r="C583" s="1" t="s">
        <v>556</v>
      </c>
      <c r="D583" s="1" t="s">
        <v>174</v>
      </c>
      <c r="E583" s="1" t="s">
        <v>173</v>
      </c>
      <c r="F583" s="1" t="s">
        <v>177</v>
      </c>
      <c r="G583" s="1" t="s">
        <v>101</v>
      </c>
      <c r="H583" s="1"/>
    </row>
    <row r="584" spans="1:8" x14ac:dyDescent="0.3">
      <c r="A584" s="3">
        <v>1905155</v>
      </c>
      <c r="B584" s="1" t="s">
        <v>269</v>
      </c>
      <c r="C584" s="1" t="s">
        <v>557</v>
      </c>
      <c r="D584" s="1" t="s">
        <v>174</v>
      </c>
      <c r="E584" s="1" t="s">
        <v>173</v>
      </c>
      <c r="F584" s="1" t="s">
        <v>177</v>
      </c>
      <c r="G584" s="1" t="s">
        <v>101</v>
      </c>
      <c r="H584" s="1"/>
    </row>
    <row r="585" spans="1:8" x14ac:dyDescent="0.3">
      <c r="A585" s="3">
        <v>1501176</v>
      </c>
      <c r="B585" s="1" t="s">
        <v>269</v>
      </c>
      <c r="C585" s="1" t="s">
        <v>558</v>
      </c>
      <c r="D585" s="1" t="s">
        <v>174</v>
      </c>
      <c r="E585" s="1" t="s">
        <v>173</v>
      </c>
      <c r="F585" s="1" t="s">
        <v>177</v>
      </c>
      <c r="G585" s="1" t="s">
        <v>101</v>
      </c>
      <c r="H585" s="1"/>
    </row>
    <row r="586" spans="1:8" x14ac:dyDescent="0.3">
      <c r="A586" s="3">
        <v>1501180</v>
      </c>
      <c r="B586" s="1" t="s">
        <v>269</v>
      </c>
      <c r="C586" s="1" t="s">
        <v>559</v>
      </c>
      <c r="D586" s="1" t="s">
        <v>174</v>
      </c>
      <c r="E586" s="1" t="s">
        <v>173</v>
      </c>
      <c r="F586" s="1" t="s">
        <v>177</v>
      </c>
      <c r="G586" s="1" t="s">
        <v>101</v>
      </c>
      <c r="H586" s="1"/>
    </row>
    <row r="587" spans="1:8" x14ac:dyDescent="0.3">
      <c r="A587" s="3">
        <v>1905030</v>
      </c>
      <c r="B587" s="1" t="s">
        <v>269</v>
      </c>
      <c r="C587" s="1" t="s">
        <v>560</v>
      </c>
      <c r="D587" s="1" t="s">
        <v>174</v>
      </c>
      <c r="E587" s="1" t="s">
        <v>173</v>
      </c>
      <c r="F587" s="1" t="s">
        <v>177</v>
      </c>
      <c r="G587" s="1" t="s">
        <v>101</v>
      </c>
      <c r="H587" s="1"/>
    </row>
    <row r="588" spans="1:8" x14ac:dyDescent="0.3">
      <c r="A588" s="3">
        <v>1501084</v>
      </c>
      <c r="B588" s="1" t="s">
        <v>269</v>
      </c>
      <c r="C588" s="1" t="s">
        <v>561</v>
      </c>
      <c r="D588" s="1" t="s">
        <v>174</v>
      </c>
      <c r="E588" s="1" t="s">
        <v>173</v>
      </c>
      <c r="F588" s="1" t="s">
        <v>177</v>
      </c>
      <c r="G588" s="1" t="s">
        <v>101</v>
      </c>
      <c r="H588" s="1"/>
    </row>
    <row r="589" spans="1:8" x14ac:dyDescent="0.3">
      <c r="A589" s="3">
        <v>1501110</v>
      </c>
      <c r="B589" s="1" t="s">
        <v>269</v>
      </c>
      <c r="C589" s="1" t="s">
        <v>562</v>
      </c>
      <c r="D589" s="1" t="s">
        <v>174</v>
      </c>
      <c r="E589" s="1" t="s">
        <v>173</v>
      </c>
      <c r="F589" s="1" t="s">
        <v>177</v>
      </c>
      <c r="G589" s="1" t="s">
        <v>101</v>
      </c>
      <c r="H589" s="1"/>
    </row>
    <row r="590" spans="1:8" x14ac:dyDescent="0.3">
      <c r="A590" s="3">
        <v>1501067</v>
      </c>
      <c r="B590" s="1" t="s">
        <v>269</v>
      </c>
      <c r="C590" s="1" t="s">
        <v>563</v>
      </c>
      <c r="D590" s="1" t="s">
        <v>174</v>
      </c>
      <c r="E590" s="1" t="s">
        <v>173</v>
      </c>
      <c r="F590" s="1" t="s">
        <v>177</v>
      </c>
      <c r="G590" s="1" t="s">
        <v>101</v>
      </c>
      <c r="H590" s="1"/>
    </row>
    <row r="591" spans="1:8" x14ac:dyDescent="0.3">
      <c r="A591" s="3">
        <v>1501141</v>
      </c>
      <c r="B591" s="1" t="s">
        <v>269</v>
      </c>
      <c r="C591" s="1" t="s">
        <v>564</v>
      </c>
      <c r="D591" s="1" t="s">
        <v>174</v>
      </c>
      <c r="E591" s="1" t="s">
        <v>173</v>
      </c>
      <c r="F591" s="1" t="s">
        <v>177</v>
      </c>
      <c r="G591" s="1" t="s">
        <v>101</v>
      </c>
      <c r="H591" s="1"/>
    </row>
    <row r="592" spans="1:8" x14ac:dyDescent="0.3">
      <c r="A592" s="3">
        <v>1501068</v>
      </c>
      <c r="B592" s="1" t="s">
        <v>269</v>
      </c>
      <c r="C592" s="1" t="s">
        <v>565</v>
      </c>
      <c r="D592" s="1" t="s">
        <v>174</v>
      </c>
      <c r="E592" s="1" t="s">
        <v>173</v>
      </c>
      <c r="F592" s="1" t="s">
        <v>177</v>
      </c>
      <c r="G592" s="1" t="s">
        <v>101</v>
      </c>
      <c r="H592" s="1"/>
    </row>
    <row r="593" spans="1:8" x14ac:dyDescent="0.3">
      <c r="A593" s="3">
        <v>1905221</v>
      </c>
      <c r="B593" s="1" t="s">
        <v>269</v>
      </c>
      <c r="C593" s="1" t="s">
        <v>566</v>
      </c>
      <c r="D593" s="1" t="s">
        <v>175</v>
      </c>
      <c r="E593" s="1" t="s">
        <v>173</v>
      </c>
      <c r="F593" s="1" t="s">
        <v>177</v>
      </c>
      <c r="G593" s="1" t="s">
        <v>101</v>
      </c>
      <c r="H593" s="1"/>
    </row>
    <row r="594" spans="1:8" x14ac:dyDescent="0.3">
      <c r="A594" s="3">
        <v>1905133</v>
      </c>
      <c r="B594" s="1" t="s">
        <v>269</v>
      </c>
      <c r="C594" s="1" t="s">
        <v>567</v>
      </c>
      <c r="D594" s="1" t="s">
        <v>175</v>
      </c>
      <c r="E594" s="1" t="s">
        <v>173</v>
      </c>
      <c r="F594" s="1" t="s">
        <v>177</v>
      </c>
      <c r="G594" s="1" t="s">
        <v>101</v>
      </c>
      <c r="H594" s="1"/>
    </row>
    <row r="595" spans="1:8" x14ac:dyDescent="0.3">
      <c r="A595" s="3">
        <v>1905202</v>
      </c>
      <c r="B595" s="1" t="s">
        <v>269</v>
      </c>
      <c r="C595" s="1" t="s">
        <v>568</v>
      </c>
      <c r="D595" s="1" t="s">
        <v>175</v>
      </c>
      <c r="E595" s="1" t="s">
        <v>173</v>
      </c>
      <c r="F595" s="1" t="s">
        <v>177</v>
      </c>
      <c r="G595" s="1" t="s">
        <v>101</v>
      </c>
      <c r="H595" s="1"/>
    </row>
    <row r="596" spans="1:8" x14ac:dyDescent="0.3">
      <c r="A596" s="3">
        <v>1401188</v>
      </c>
      <c r="B596" s="1" t="s">
        <v>269</v>
      </c>
      <c r="C596" s="1" t="s">
        <v>569</v>
      </c>
      <c r="D596" s="1" t="s">
        <v>175</v>
      </c>
      <c r="E596" s="1" t="s">
        <v>173</v>
      </c>
      <c r="F596" s="1" t="s">
        <v>177</v>
      </c>
      <c r="G596" s="1" t="s">
        <v>101</v>
      </c>
      <c r="H596" s="1"/>
    </row>
    <row r="597" spans="1:8" x14ac:dyDescent="0.3">
      <c r="A597" s="3">
        <v>1805142</v>
      </c>
      <c r="B597" s="1" t="s">
        <v>269</v>
      </c>
      <c r="C597" s="1" t="s">
        <v>570</v>
      </c>
      <c r="D597" s="1" t="s">
        <v>175</v>
      </c>
      <c r="E597" s="1" t="s">
        <v>173</v>
      </c>
      <c r="F597" s="1" t="s">
        <v>177</v>
      </c>
      <c r="G597" s="1" t="s">
        <v>101</v>
      </c>
      <c r="H597" s="1"/>
    </row>
    <row r="598" spans="1:8" x14ac:dyDescent="0.3">
      <c r="A598" s="3">
        <v>1905156</v>
      </c>
      <c r="B598" s="1" t="s">
        <v>269</v>
      </c>
      <c r="C598" s="1" t="s">
        <v>571</v>
      </c>
      <c r="D598" s="1" t="s">
        <v>175</v>
      </c>
      <c r="E598" s="1" t="s">
        <v>173</v>
      </c>
      <c r="F598" s="1" t="s">
        <v>177</v>
      </c>
      <c r="G598" s="1" t="s">
        <v>101</v>
      </c>
      <c r="H598" s="1"/>
    </row>
    <row r="599" spans="1:8" x14ac:dyDescent="0.3">
      <c r="A599" s="3">
        <v>1905106</v>
      </c>
      <c r="B599" s="1" t="s">
        <v>269</v>
      </c>
      <c r="C599" s="1" t="s">
        <v>572</v>
      </c>
      <c r="D599" s="1" t="s">
        <v>175</v>
      </c>
      <c r="E599" s="1" t="s">
        <v>173</v>
      </c>
      <c r="F599" s="1" t="s">
        <v>177</v>
      </c>
      <c r="G599" s="1" t="s">
        <v>101</v>
      </c>
      <c r="H599" s="1"/>
    </row>
    <row r="600" spans="1:8" x14ac:dyDescent="0.3">
      <c r="A600" s="3">
        <v>1905204</v>
      </c>
      <c r="B600" s="1" t="s">
        <v>269</v>
      </c>
      <c r="C600" s="1" t="s">
        <v>573</v>
      </c>
      <c r="D600" s="1" t="s">
        <v>175</v>
      </c>
      <c r="E600" s="1" t="s">
        <v>173</v>
      </c>
      <c r="F600" s="1" t="s">
        <v>177</v>
      </c>
      <c r="G600" s="1" t="s">
        <v>101</v>
      </c>
      <c r="H600" s="1"/>
    </row>
    <row r="601" spans="1:8" x14ac:dyDescent="0.3">
      <c r="A601" s="3">
        <v>1905193</v>
      </c>
      <c r="B601" s="1" t="s">
        <v>269</v>
      </c>
      <c r="C601" s="1" t="s">
        <v>574</v>
      </c>
      <c r="D601" s="1" t="s">
        <v>175</v>
      </c>
      <c r="E601" s="1" t="s">
        <v>173</v>
      </c>
      <c r="F601" s="1" t="s">
        <v>177</v>
      </c>
      <c r="G601" s="1" t="s">
        <v>101</v>
      </c>
      <c r="H601" s="1"/>
    </row>
    <row r="602" spans="1:8" x14ac:dyDescent="0.3">
      <c r="A602" s="3">
        <v>1905167</v>
      </c>
      <c r="B602" s="1" t="s">
        <v>269</v>
      </c>
      <c r="C602" s="1" t="s">
        <v>575</v>
      </c>
      <c r="D602" s="1" t="s">
        <v>175</v>
      </c>
      <c r="E602" s="1" t="s">
        <v>173</v>
      </c>
      <c r="F602" s="1" t="s">
        <v>177</v>
      </c>
      <c r="G602" s="1" t="s">
        <v>101</v>
      </c>
      <c r="H602" s="1"/>
    </row>
    <row r="603" spans="1:8" x14ac:dyDescent="0.3">
      <c r="A603" s="3">
        <v>1905080</v>
      </c>
      <c r="B603" s="1" t="s">
        <v>269</v>
      </c>
      <c r="C603" s="1" t="s">
        <v>576</v>
      </c>
      <c r="D603" s="1" t="s">
        <v>175</v>
      </c>
      <c r="E603" s="1" t="s">
        <v>173</v>
      </c>
      <c r="F603" s="1" t="s">
        <v>177</v>
      </c>
      <c r="G603" s="1" t="s">
        <v>101</v>
      </c>
      <c r="H603" s="1"/>
    </row>
    <row r="604" spans="1:8" x14ac:dyDescent="0.3">
      <c r="A604" s="3">
        <v>1905054</v>
      </c>
      <c r="B604" s="1" t="s">
        <v>269</v>
      </c>
      <c r="C604" s="1" t="s">
        <v>577</v>
      </c>
      <c r="D604" s="1" t="s">
        <v>175</v>
      </c>
      <c r="E604" s="1" t="s">
        <v>173</v>
      </c>
      <c r="F604" s="1" t="s">
        <v>177</v>
      </c>
      <c r="G604" s="1" t="s">
        <v>101</v>
      </c>
      <c r="H604" s="1"/>
    </row>
    <row r="605" spans="1:8" x14ac:dyDescent="0.3">
      <c r="A605" s="3">
        <v>1501122</v>
      </c>
      <c r="B605" s="1" t="s">
        <v>269</v>
      </c>
      <c r="C605" s="1" t="s">
        <v>578</v>
      </c>
      <c r="D605" s="1" t="s">
        <v>175</v>
      </c>
      <c r="E605" s="1" t="s">
        <v>173</v>
      </c>
      <c r="F605" s="1" t="s">
        <v>177</v>
      </c>
      <c r="G605" s="1" t="s">
        <v>101</v>
      </c>
      <c r="H605" s="1"/>
    </row>
    <row r="606" spans="1:8" x14ac:dyDescent="0.3">
      <c r="A606" s="3">
        <v>1905088</v>
      </c>
      <c r="B606" s="1" t="s">
        <v>269</v>
      </c>
      <c r="C606" s="1" t="s">
        <v>579</v>
      </c>
      <c r="D606" s="1" t="s">
        <v>175</v>
      </c>
      <c r="E606" s="1" t="s">
        <v>173</v>
      </c>
      <c r="F606" s="1" t="s">
        <v>177</v>
      </c>
      <c r="G606" s="1" t="s">
        <v>101</v>
      </c>
      <c r="H606" s="1"/>
    </row>
    <row r="607" spans="1:8" x14ac:dyDescent="0.3">
      <c r="A607" s="3">
        <v>1501100</v>
      </c>
      <c r="B607" s="1" t="s">
        <v>269</v>
      </c>
      <c r="C607" s="1" t="s">
        <v>552</v>
      </c>
      <c r="D607" s="1" t="s">
        <v>174</v>
      </c>
      <c r="E607" s="1" t="s">
        <v>173</v>
      </c>
      <c r="F607" s="1" t="s">
        <v>177</v>
      </c>
      <c r="G607" s="1" t="s">
        <v>106</v>
      </c>
      <c r="H607" s="1"/>
    </row>
    <row r="608" spans="1:8" x14ac:dyDescent="0.3">
      <c r="A608" s="3">
        <v>1501127</v>
      </c>
      <c r="B608" s="1" t="s">
        <v>269</v>
      </c>
      <c r="C608" s="1" t="s">
        <v>553</v>
      </c>
      <c r="D608" s="1" t="s">
        <v>174</v>
      </c>
      <c r="E608" s="1" t="s">
        <v>173</v>
      </c>
      <c r="F608" s="1" t="s">
        <v>177</v>
      </c>
      <c r="G608" s="1" t="s">
        <v>106</v>
      </c>
      <c r="H608" s="1"/>
    </row>
    <row r="609" spans="1:8" x14ac:dyDescent="0.3">
      <c r="A609" s="3">
        <v>1501053</v>
      </c>
      <c r="B609" s="1" t="s">
        <v>269</v>
      </c>
      <c r="C609" s="1" t="s">
        <v>554</v>
      </c>
      <c r="D609" s="1" t="s">
        <v>174</v>
      </c>
      <c r="E609" s="1" t="s">
        <v>173</v>
      </c>
      <c r="F609" s="1" t="s">
        <v>177</v>
      </c>
      <c r="G609" s="1" t="s">
        <v>106</v>
      </c>
      <c r="H609" s="1"/>
    </row>
    <row r="610" spans="1:8" x14ac:dyDescent="0.3">
      <c r="A610" s="3">
        <v>1501174</v>
      </c>
      <c r="B610" s="1" t="s">
        <v>269</v>
      </c>
      <c r="C610" s="1" t="s">
        <v>555</v>
      </c>
      <c r="D610" s="1" t="s">
        <v>174</v>
      </c>
      <c r="E610" s="1" t="s">
        <v>173</v>
      </c>
      <c r="F610" s="1" t="s">
        <v>177</v>
      </c>
      <c r="G610" s="1" t="s">
        <v>106</v>
      </c>
      <c r="H610" s="1"/>
    </row>
    <row r="611" spans="1:8" x14ac:dyDescent="0.3">
      <c r="A611" s="3">
        <v>1905018</v>
      </c>
      <c r="B611" s="1" t="s">
        <v>269</v>
      </c>
      <c r="C611" s="1" t="s">
        <v>556</v>
      </c>
      <c r="D611" s="1" t="s">
        <v>174</v>
      </c>
      <c r="E611" s="1" t="s">
        <v>173</v>
      </c>
      <c r="F611" s="1" t="s">
        <v>177</v>
      </c>
      <c r="G611" s="1" t="s">
        <v>106</v>
      </c>
      <c r="H611" s="1"/>
    </row>
    <row r="612" spans="1:8" x14ac:dyDescent="0.3">
      <c r="A612" s="3">
        <v>1905155</v>
      </c>
      <c r="B612" s="1" t="s">
        <v>269</v>
      </c>
      <c r="C612" s="1" t="s">
        <v>557</v>
      </c>
      <c r="D612" s="1" t="s">
        <v>174</v>
      </c>
      <c r="E612" s="1" t="s">
        <v>173</v>
      </c>
      <c r="F612" s="1" t="s">
        <v>177</v>
      </c>
      <c r="G612" s="1" t="s">
        <v>106</v>
      </c>
      <c r="H612" s="1"/>
    </row>
    <row r="613" spans="1:8" x14ac:dyDescent="0.3">
      <c r="A613" s="3">
        <v>1501176</v>
      </c>
      <c r="B613" s="1" t="s">
        <v>269</v>
      </c>
      <c r="C613" s="1" t="s">
        <v>558</v>
      </c>
      <c r="D613" s="1" t="s">
        <v>174</v>
      </c>
      <c r="E613" s="1" t="s">
        <v>173</v>
      </c>
      <c r="F613" s="1" t="s">
        <v>177</v>
      </c>
      <c r="G613" s="1" t="s">
        <v>106</v>
      </c>
      <c r="H613" s="1"/>
    </row>
    <row r="614" spans="1:8" x14ac:dyDescent="0.3">
      <c r="A614" s="3">
        <v>1501180</v>
      </c>
      <c r="B614" s="1" t="s">
        <v>269</v>
      </c>
      <c r="C614" s="1" t="s">
        <v>559</v>
      </c>
      <c r="D614" s="1" t="s">
        <v>174</v>
      </c>
      <c r="E614" s="1" t="s">
        <v>173</v>
      </c>
      <c r="F614" s="1" t="s">
        <v>177</v>
      </c>
      <c r="G614" s="1" t="s">
        <v>106</v>
      </c>
      <c r="H614" s="1"/>
    </row>
    <row r="615" spans="1:8" x14ac:dyDescent="0.3">
      <c r="A615" s="3">
        <v>1905030</v>
      </c>
      <c r="B615" s="1" t="s">
        <v>269</v>
      </c>
      <c r="C615" s="1" t="s">
        <v>560</v>
      </c>
      <c r="D615" s="1" t="s">
        <v>174</v>
      </c>
      <c r="E615" s="1" t="s">
        <v>173</v>
      </c>
      <c r="F615" s="1" t="s">
        <v>177</v>
      </c>
      <c r="G615" s="1" t="s">
        <v>106</v>
      </c>
      <c r="H615" s="1"/>
    </row>
    <row r="616" spans="1:8" x14ac:dyDescent="0.3">
      <c r="A616" s="3">
        <v>1501084</v>
      </c>
      <c r="B616" s="1" t="s">
        <v>269</v>
      </c>
      <c r="C616" s="1" t="s">
        <v>561</v>
      </c>
      <c r="D616" s="1" t="s">
        <v>174</v>
      </c>
      <c r="E616" s="1" t="s">
        <v>173</v>
      </c>
      <c r="F616" s="1" t="s">
        <v>177</v>
      </c>
      <c r="G616" s="1" t="s">
        <v>106</v>
      </c>
      <c r="H616" s="1"/>
    </row>
    <row r="617" spans="1:8" x14ac:dyDescent="0.3">
      <c r="A617" s="3">
        <v>1501110</v>
      </c>
      <c r="B617" s="1" t="s">
        <v>269</v>
      </c>
      <c r="C617" s="1" t="s">
        <v>562</v>
      </c>
      <c r="D617" s="1" t="s">
        <v>174</v>
      </c>
      <c r="E617" s="1" t="s">
        <v>173</v>
      </c>
      <c r="F617" s="1" t="s">
        <v>177</v>
      </c>
      <c r="G617" s="1" t="s">
        <v>106</v>
      </c>
      <c r="H617" s="1"/>
    </row>
    <row r="618" spans="1:8" x14ac:dyDescent="0.3">
      <c r="A618" s="3">
        <v>1501067</v>
      </c>
      <c r="B618" s="1" t="s">
        <v>269</v>
      </c>
      <c r="C618" s="1" t="s">
        <v>563</v>
      </c>
      <c r="D618" s="1" t="s">
        <v>174</v>
      </c>
      <c r="E618" s="1" t="s">
        <v>173</v>
      </c>
      <c r="F618" s="1" t="s">
        <v>177</v>
      </c>
      <c r="G618" s="1" t="s">
        <v>106</v>
      </c>
      <c r="H618" s="1"/>
    </row>
    <row r="619" spans="1:8" x14ac:dyDescent="0.3">
      <c r="A619" s="3">
        <v>1501141</v>
      </c>
      <c r="B619" s="1" t="s">
        <v>269</v>
      </c>
      <c r="C619" s="1" t="s">
        <v>564</v>
      </c>
      <c r="D619" s="1" t="s">
        <v>174</v>
      </c>
      <c r="E619" s="1" t="s">
        <v>173</v>
      </c>
      <c r="F619" s="1" t="s">
        <v>177</v>
      </c>
      <c r="G619" s="1" t="s">
        <v>106</v>
      </c>
      <c r="H619" s="1"/>
    </row>
    <row r="620" spans="1:8" x14ac:dyDescent="0.3">
      <c r="A620" s="3">
        <v>1501068</v>
      </c>
      <c r="B620" s="1" t="s">
        <v>269</v>
      </c>
      <c r="C620" s="1" t="s">
        <v>565</v>
      </c>
      <c r="D620" s="1" t="s">
        <v>174</v>
      </c>
      <c r="E620" s="1" t="s">
        <v>173</v>
      </c>
      <c r="F620" s="1" t="s">
        <v>177</v>
      </c>
      <c r="G620" s="1" t="s">
        <v>106</v>
      </c>
      <c r="H620" s="1"/>
    </row>
    <row r="621" spans="1:8" x14ac:dyDescent="0.3">
      <c r="A621" s="3">
        <v>1905221</v>
      </c>
      <c r="B621" s="1" t="s">
        <v>269</v>
      </c>
      <c r="C621" s="1" t="s">
        <v>566</v>
      </c>
      <c r="D621" s="1" t="s">
        <v>175</v>
      </c>
      <c r="E621" s="1" t="s">
        <v>173</v>
      </c>
      <c r="F621" s="1" t="s">
        <v>177</v>
      </c>
      <c r="G621" s="1" t="s">
        <v>106</v>
      </c>
      <c r="H621" s="1"/>
    </row>
    <row r="622" spans="1:8" x14ac:dyDescent="0.3">
      <c r="A622" s="3">
        <v>1905133</v>
      </c>
      <c r="B622" s="1" t="s">
        <v>269</v>
      </c>
      <c r="C622" s="1" t="s">
        <v>567</v>
      </c>
      <c r="D622" s="1" t="s">
        <v>175</v>
      </c>
      <c r="E622" s="1" t="s">
        <v>173</v>
      </c>
      <c r="F622" s="1" t="s">
        <v>177</v>
      </c>
      <c r="G622" s="1" t="s">
        <v>106</v>
      </c>
      <c r="H622" s="1"/>
    </row>
    <row r="623" spans="1:8" x14ac:dyDescent="0.3">
      <c r="A623" s="3">
        <v>1905202</v>
      </c>
      <c r="B623" s="1" t="s">
        <v>269</v>
      </c>
      <c r="C623" s="1" t="s">
        <v>568</v>
      </c>
      <c r="D623" s="1" t="s">
        <v>175</v>
      </c>
      <c r="E623" s="1" t="s">
        <v>173</v>
      </c>
      <c r="F623" s="1" t="s">
        <v>177</v>
      </c>
      <c r="G623" s="1" t="s">
        <v>106</v>
      </c>
      <c r="H623" s="1"/>
    </row>
    <row r="624" spans="1:8" x14ac:dyDescent="0.3">
      <c r="A624" s="3">
        <v>1401188</v>
      </c>
      <c r="B624" s="1" t="s">
        <v>269</v>
      </c>
      <c r="C624" s="1" t="s">
        <v>569</v>
      </c>
      <c r="D624" s="1" t="s">
        <v>175</v>
      </c>
      <c r="E624" s="1" t="s">
        <v>173</v>
      </c>
      <c r="F624" s="1" t="s">
        <v>177</v>
      </c>
      <c r="G624" s="1" t="s">
        <v>106</v>
      </c>
      <c r="H624" s="1"/>
    </row>
    <row r="625" spans="1:8" x14ac:dyDescent="0.3">
      <c r="A625" s="3">
        <v>1805142</v>
      </c>
      <c r="B625" s="1" t="s">
        <v>269</v>
      </c>
      <c r="C625" s="1" t="s">
        <v>570</v>
      </c>
      <c r="D625" s="1" t="s">
        <v>175</v>
      </c>
      <c r="E625" s="1" t="s">
        <v>173</v>
      </c>
      <c r="F625" s="1" t="s">
        <v>177</v>
      </c>
      <c r="G625" s="1" t="s">
        <v>106</v>
      </c>
      <c r="H625" s="1"/>
    </row>
    <row r="626" spans="1:8" x14ac:dyDescent="0.3">
      <c r="A626" s="3">
        <v>1905156</v>
      </c>
      <c r="B626" s="1" t="s">
        <v>269</v>
      </c>
      <c r="C626" s="1" t="s">
        <v>571</v>
      </c>
      <c r="D626" s="1" t="s">
        <v>175</v>
      </c>
      <c r="E626" s="1" t="s">
        <v>173</v>
      </c>
      <c r="F626" s="1" t="s">
        <v>177</v>
      </c>
      <c r="G626" s="1" t="s">
        <v>106</v>
      </c>
      <c r="H626" s="1"/>
    </row>
    <row r="627" spans="1:8" x14ac:dyDescent="0.3">
      <c r="A627" s="3">
        <v>1905106</v>
      </c>
      <c r="B627" s="1" t="s">
        <v>269</v>
      </c>
      <c r="C627" s="1" t="s">
        <v>572</v>
      </c>
      <c r="D627" s="1" t="s">
        <v>175</v>
      </c>
      <c r="E627" s="1" t="s">
        <v>173</v>
      </c>
      <c r="F627" s="1" t="s">
        <v>177</v>
      </c>
      <c r="G627" s="1" t="s">
        <v>106</v>
      </c>
      <c r="H627" s="1"/>
    </row>
    <row r="628" spans="1:8" x14ac:dyDescent="0.3">
      <c r="A628" s="3">
        <v>1905204</v>
      </c>
      <c r="B628" s="1" t="s">
        <v>269</v>
      </c>
      <c r="C628" s="1" t="s">
        <v>573</v>
      </c>
      <c r="D628" s="1" t="s">
        <v>175</v>
      </c>
      <c r="E628" s="1" t="s">
        <v>173</v>
      </c>
      <c r="F628" s="1" t="s">
        <v>177</v>
      </c>
      <c r="G628" s="1" t="s">
        <v>106</v>
      </c>
      <c r="H628" s="1"/>
    </row>
    <row r="629" spans="1:8" x14ac:dyDescent="0.3">
      <c r="A629" s="3">
        <v>1905193</v>
      </c>
      <c r="B629" s="1" t="s">
        <v>269</v>
      </c>
      <c r="C629" s="1" t="s">
        <v>574</v>
      </c>
      <c r="D629" s="1" t="s">
        <v>175</v>
      </c>
      <c r="E629" s="1" t="s">
        <v>173</v>
      </c>
      <c r="F629" s="1" t="s">
        <v>177</v>
      </c>
      <c r="G629" s="1" t="s">
        <v>106</v>
      </c>
      <c r="H629" s="1"/>
    </row>
    <row r="630" spans="1:8" x14ac:dyDescent="0.3">
      <c r="A630" s="3">
        <v>1905167</v>
      </c>
      <c r="B630" s="1" t="s">
        <v>269</v>
      </c>
      <c r="C630" s="1" t="s">
        <v>575</v>
      </c>
      <c r="D630" s="1" t="s">
        <v>175</v>
      </c>
      <c r="E630" s="1" t="s">
        <v>173</v>
      </c>
      <c r="F630" s="1" t="s">
        <v>177</v>
      </c>
      <c r="G630" s="1" t="s">
        <v>106</v>
      </c>
      <c r="H630" s="1"/>
    </row>
    <row r="631" spans="1:8" x14ac:dyDescent="0.3">
      <c r="A631" s="3">
        <v>1905080</v>
      </c>
      <c r="B631" s="1" t="s">
        <v>269</v>
      </c>
      <c r="C631" s="1" t="s">
        <v>576</v>
      </c>
      <c r="D631" s="1" t="s">
        <v>175</v>
      </c>
      <c r="E631" s="1" t="s">
        <v>173</v>
      </c>
      <c r="F631" s="1" t="s">
        <v>177</v>
      </c>
      <c r="G631" s="1" t="s">
        <v>106</v>
      </c>
      <c r="H631" s="1"/>
    </row>
    <row r="632" spans="1:8" x14ac:dyDescent="0.3">
      <c r="A632" s="3">
        <v>1905054</v>
      </c>
      <c r="B632" s="1" t="s">
        <v>269</v>
      </c>
      <c r="C632" s="1" t="s">
        <v>577</v>
      </c>
      <c r="D632" s="1" t="s">
        <v>175</v>
      </c>
      <c r="E632" s="1" t="s">
        <v>173</v>
      </c>
      <c r="F632" s="1" t="s">
        <v>177</v>
      </c>
      <c r="G632" s="1" t="s">
        <v>106</v>
      </c>
      <c r="H632" s="1"/>
    </row>
    <row r="633" spans="1:8" x14ac:dyDescent="0.3">
      <c r="A633" s="3">
        <v>1501122</v>
      </c>
      <c r="B633" s="1" t="s">
        <v>269</v>
      </c>
      <c r="C633" s="1" t="s">
        <v>578</v>
      </c>
      <c r="D633" s="1" t="s">
        <v>175</v>
      </c>
      <c r="E633" s="1" t="s">
        <v>173</v>
      </c>
      <c r="F633" s="1" t="s">
        <v>177</v>
      </c>
      <c r="G633" s="1" t="s">
        <v>106</v>
      </c>
      <c r="H633" s="1"/>
    </row>
    <row r="634" spans="1:8" x14ac:dyDescent="0.3">
      <c r="A634" s="3">
        <v>1905088</v>
      </c>
      <c r="B634" s="1" t="s">
        <v>269</v>
      </c>
      <c r="C634" s="1" t="s">
        <v>579</v>
      </c>
      <c r="D634" s="1" t="s">
        <v>175</v>
      </c>
      <c r="E634" s="1" t="s">
        <v>173</v>
      </c>
      <c r="F634" s="1" t="s">
        <v>177</v>
      </c>
      <c r="G634" s="1" t="s">
        <v>106</v>
      </c>
      <c r="H634" s="1"/>
    </row>
    <row r="635" spans="1:8" x14ac:dyDescent="0.3">
      <c r="A635" s="3">
        <v>1905073</v>
      </c>
      <c r="B635" s="1" t="s">
        <v>261</v>
      </c>
      <c r="C635" s="1" t="s">
        <v>580</v>
      </c>
      <c r="D635" s="1" t="s">
        <v>174</v>
      </c>
      <c r="E635" s="1" t="s">
        <v>173</v>
      </c>
      <c r="F635" s="1" t="s">
        <v>177</v>
      </c>
      <c r="G635" s="1" t="s">
        <v>112</v>
      </c>
      <c r="H635" s="1"/>
    </row>
    <row r="636" spans="1:8" x14ac:dyDescent="0.3">
      <c r="A636" s="3">
        <v>1501077</v>
      </c>
      <c r="B636" s="1" t="s">
        <v>261</v>
      </c>
      <c r="C636" s="1" t="s">
        <v>581</v>
      </c>
      <c r="D636" s="1" t="s">
        <v>174</v>
      </c>
      <c r="E636" s="1" t="s">
        <v>173</v>
      </c>
      <c r="F636" s="1" t="s">
        <v>177</v>
      </c>
      <c r="G636" s="1" t="s">
        <v>112</v>
      </c>
      <c r="H636" s="1"/>
    </row>
    <row r="637" spans="1:8" x14ac:dyDescent="0.3">
      <c r="A637" s="3">
        <v>1501055</v>
      </c>
      <c r="B637" s="1" t="s">
        <v>261</v>
      </c>
      <c r="C637" s="1" t="s">
        <v>582</v>
      </c>
      <c r="D637" s="1" t="s">
        <v>174</v>
      </c>
      <c r="E637" s="1" t="s">
        <v>173</v>
      </c>
      <c r="F637" s="1" t="s">
        <v>177</v>
      </c>
      <c r="G637" s="1" t="s">
        <v>112</v>
      </c>
      <c r="H637" s="1"/>
    </row>
    <row r="638" spans="1:8" x14ac:dyDescent="0.3">
      <c r="A638" s="3">
        <v>1501161</v>
      </c>
      <c r="B638" s="1" t="s">
        <v>261</v>
      </c>
      <c r="C638" s="1" t="s">
        <v>583</v>
      </c>
      <c r="D638" s="1" t="s">
        <v>174</v>
      </c>
      <c r="E638" s="1" t="s">
        <v>173</v>
      </c>
      <c r="F638" s="1" t="s">
        <v>177</v>
      </c>
      <c r="G638" s="1" t="s">
        <v>112</v>
      </c>
      <c r="H638" s="1"/>
    </row>
    <row r="639" spans="1:8" x14ac:dyDescent="0.3">
      <c r="A639" s="3">
        <v>1905241</v>
      </c>
      <c r="B639" s="1" t="s">
        <v>261</v>
      </c>
      <c r="C639" s="1" t="s">
        <v>584</v>
      </c>
      <c r="D639" s="1" t="s">
        <v>174</v>
      </c>
      <c r="E639" s="1" t="s">
        <v>173</v>
      </c>
      <c r="F639" s="1" t="s">
        <v>177</v>
      </c>
      <c r="G639" s="1" t="s">
        <v>112</v>
      </c>
      <c r="H639" s="1"/>
    </row>
    <row r="640" spans="1:8" x14ac:dyDescent="0.3">
      <c r="A640" s="3">
        <v>1501178</v>
      </c>
      <c r="B640" s="1" t="s">
        <v>261</v>
      </c>
      <c r="C640" s="1" t="s">
        <v>585</v>
      </c>
      <c r="D640" s="1" t="s">
        <v>174</v>
      </c>
      <c r="E640" s="1" t="s">
        <v>173</v>
      </c>
      <c r="F640" s="1" t="s">
        <v>177</v>
      </c>
      <c r="G640" s="1" t="s">
        <v>112</v>
      </c>
      <c r="H640" s="1"/>
    </row>
    <row r="641" spans="1:8" x14ac:dyDescent="0.3">
      <c r="A641" s="3">
        <v>1501034</v>
      </c>
      <c r="B641" s="1" t="s">
        <v>261</v>
      </c>
      <c r="C641" s="1" t="s">
        <v>586</v>
      </c>
      <c r="D641" s="1" t="s">
        <v>174</v>
      </c>
      <c r="E641" s="1" t="s">
        <v>173</v>
      </c>
      <c r="F641" s="1" t="s">
        <v>177</v>
      </c>
      <c r="G641" s="1" t="s">
        <v>112</v>
      </c>
      <c r="H641" s="1"/>
    </row>
    <row r="642" spans="1:8" x14ac:dyDescent="0.3">
      <c r="A642" s="3">
        <v>1501109</v>
      </c>
      <c r="B642" s="1" t="s">
        <v>261</v>
      </c>
      <c r="C642" s="1" t="s">
        <v>587</v>
      </c>
      <c r="D642" s="1" t="s">
        <v>174</v>
      </c>
      <c r="E642" s="1" t="s">
        <v>173</v>
      </c>
      <c r="F642" s="1" t="s">
        <v>177</v>
      </c>
      <c r="G642" s="1" t="s">
        <v>112</v>
      </c>
      <c r="H642" s="1"/>
    </row>
    <row r="643" spans="1:8" x14ac:dyDescent="0.3">
      <c r="A643" s="3">
        <v>1501012</v>
      </c>
      <c r="B643" s="1" t="s">
        <v>261</v>
      </c>
      <c r="C643" s="1" t="s">
        <v>588</v>
      </c>
      <c r="D643" s="1" t="s">
        <v>174</v>
      </c>
      <c r="E643" s="1" t="s">
        <v>173</v>
      </c>
      <c r="F643" s="1" t="s">
        <v>177</v>
      </c>
      <c r="G643" s="1" t="s">
        <v>112</v>
      </c>
      <c r="H643" s="1"/>
    </row>
    <row r="644" spans="1:8" x14ac:dyDescent="0.3">
      <c r="A644" s="3">
        <v>1501082</v>
      </c>
      <c r="B644" s="1" t="s">
        <v>261</v>
      </c>
      <c r="C644" s="1" t="s">
        <v>589</v>
      </c>
      <c r="D644" s="1" t="s">
        <v>174</v>
      </c>
      <c r="E644" s="1" t="s">
        <v>173</v>
      </c>
      <c r="F644" s="1" t="s">
        <v>177</v>
      </c>
      <c r="G644" s="1" t="s">
        <v>112</v>
      </c>
      <c r="H644" s="1"/>
    </row>
    <row r="645" spans="1:8" x14ac:dyDescent="0.3">
      <c r="A645" s="3">
        <v>1501043</v>
      </c>
      <c r="B645" s="1" t="s">
        <v>261</v>
      </c>
      <c r="C645" s="1" t="s">
        <v>590</v>
      </c>
      <c r="D645" s="1" t="s">
        <v>174</v>
      </c>
      <c r="E645" s="1" t="s">
        <v>173</v>
      </c>
      <c r="F645" s="1" t="s">
        <v>177</v>
      </c>
      <c r="G645" s="1" t="s">
        <v>112</v>
      </c>
      <c r="H645" s="1"/>
    </row>
    <row r="646" spans="1:8" x14ac:dyDescent="0.3">
      <c r="A646" s="3">
        <v>1703010</v>
      </c>
      <c r="B646" s="1" t="s">
        <v>261</v>
      </c>
      <c r="C646" s="1" t="s">
        <v>591</v>
      </c>
      <c r="D646" s="1" t="s">
        <v>174</v>
      </c>
      <c r="E646" s="1" t="s">
        <v>173</v>
      </c>
      <c r="F646" s="1" t="s">
        <v>177</v>
      </c>
      <c r="G646" s="1" t="s">
        <v>112</v>
      </c>
      <c r="H646" s="1"/>
    </row>
    <row r="647" spans="1:8" x14ac:dyDescent="0.3">
      <c r="A647" s="3">
        <v>1501165</v>
      </c>
      <c r="B647" s="1" t="s">
        <v>261</v>
      </c>
      <c r="C647" s="1" t="s">
        <v>592</v>
      </c>
      <c r="D647" s="1" t="s">
        <v>174</v>
      </c>
      <c r="E647" s="1" t="s">
        <v>173</v>
      </c>
      <c r="F647" s="1" t="s">
        <v>177</v>
      </c>
      <c r="G647" s="1" t="s">
        <v>112</v>
      </c>
      <c r="H647" s="1"/>
    </row>
    <row r="648" spans="1:8" x14ac:dyDescent="0.3">
      <c r="A648" s="3">
        <v>1905020</v>
      </c>
      <c r="B648" s="1" t="s">
        <v>261</v>
      </c>
      <c r="C648" s="1" t="s">
        <v>593</v>
      </c>
      <c r="D648" s="1" t="s">
        <v>174</v>
      </c>
      <c r="E648" s="1" t="s">
        <v>173</v>
      </c>
      <c r="F648" s="1" t="s">
        <v>177</v>
      </c>
      <c r="G648" s="1" t="s">
        <v>112</v>
      </c>
      <c r="H648" s="1"/>
    </row>
    <row r="649" spans="1:8" x14ac:dyDescent="0.3">
      <c r="A649" s="3">
        <v>1905299</v>
      </c>
      <c r="B649" s="1" t="s">
        <v>261</v>
      </c>
      <c r="C649" s="1" t="s">
        <v>594</v>
      </c>
      <c r="D649" s="1" t="s">
        <v>175</v>
      </c>
      <c r="E649" s="1" t="s">
        <v>173</v>
      </c>
      <c r="F649" s="1" t="s">
        <v>177</v>
      </c>
      <c r="G649" s="1" t="s">
        <v>112</v>
      </c>
      <c r="H649" s="1"/>
    </row>
    <row r="650" spans="1:8" x14ac:dyDescent="0.3">
      <c r="A650" s="3">
        <v>1501071</v>
      </c>
      <c r="B650" s="1" t="s">
        <v>261</v>
      </c>
      <c r="C650" s="1" t="s">
        <v>595</v>
      </c>
      <c r="D650" s="1" t="s">
        <v>175</v>
      </c>
      <c r="E650" s="1" t="s">
        <v>173</v>
      </c>
      <c r="F650" s="1" t="s">
        <v>177</v>
      </c>
      <c r="G650" s="1" t="s">
        <v>112</v>
      </c>
      <c r="H650" s="1"/>
    </row>
    <row r="651" spans="1:8" x14ac:dyDescent="0.3">
      <c r="A651" s="3">
        <v>1905142</v>
      </c>
      <c r="B651" s="1" t="s">
        <v>261</v>
      </c>
      <c r="C651" s="1" t="s">
        <v>596</v>
      </c>
      <c r="D651" s="1" t="s">
        <v>175</v>
      </c>
      <c r="E651" s="1" t="s">
        <v>173</v>
      </c>
      <c r="F651" s="1" t="s">
        <v>177</v>
      </c>
      <c r="G651" s="1" t="s">
        <v>112</v>
      </c>
      <c r="H651" s="1"/>
    </row>
    <row r="652" spans="1:8" x14ac:dyDescent="0.3">
      <c r="A652" s="3">
        <v>1905047</v>
      </c>
      <c r="B652" s="1" t="s">
        <v>261</v>
      </c>
      <c r="C652" s="1" t="s">
        <v>597</v>
      </c>
      <c r="D652" s="1" t="s">
        <v>175</v>
      </c>
      <c r="E652" s="1" t="s">
        <v>173</v>
      </c>
      <c r="F652" s="1" t="s">
        <v>177</v>
      </c>
      <c r="G652" s="1" t="s">
        <v>112</v>
      </c>
      <c r="H652" s="1"/>
    </row>
    <row r="653" spans="1:8" x14ac:dyDescent="0.3">
      <c r="A653" s="3">
        <v>1905071</v>
      </c>
      <c r="B653" s="1" t="s">
        <v>261</v>
      </c>
      <c r="C653" s="1" t="s">
        <v>598</v>
      </c>
      <c r="D653" s="1" t="s">
        <v>175</v>
      </c>
      <c r="E653" s="1" t="s">
        <v>173</v>
      </c>
      <c r="F653" s="1" t="s">
        <v>177</v>
      </c>
      <c r="G653" s="1" t="s">
        <v>112</v>
      </c>
      <c r="H653" s="1"/>
    </row>
    <row r="654" spans="1:8" x14ac:dyDescent="0.3">
      <c r="A654" s="3">
        <v>1501072</v>
      </c>
      <c r="B654" s="1" t="s">
        <v>261</v>
      </c>
      <c r="C654" s="1" t="s">
        <v>599</v>
      </c>
      <c r="D654" s="1" t="s">
        <v>175</v>
      </c>
      <c r="E654" s="1" t="s">
        <v>173</v>
      </c>
      <c r="F654" s="1" t="s">
        <v>177</v>
      </c>
      <c r="G654" s="1" t="s">
        <v>112</v>
      </c>
      <c r="H654" s="1"/>
    </row>
    <row r="655" spans="1:8" x14ac:dyDescent="0.3">
      <c r="A655" s="3">
        <v>1905015</v>
      </c>
      <c r="B655" s="1" t="s">
        <v>261</v>
      </c>
      <c r="C655" s="1" t="s">
        <v>600</v>
      </c>
      <c r="D655" s="1" t="s">
        <v>175</v>
      </c>
      <c r="E655" s="1" t="s">
        <v>173</v>
      </c>
      <c r="F655" s="1" t="s">
        <v>177</v>
      </c>
      <c r="G655" s="1" t="s">
        <v>112</v>
      </c>
      <c r="H655" s="1"/>
    </row>
    <row r="656" spans="1:8" x14ac:dyDescent="0.3">
      <c r="A656" s="3">
        <v>1905278</v>
      </c>
      <c r="B656" s="1" t="s">
        <v>261</v>
      </c>
      <c r="C656" s="1" t="s">
        <v>601</v>
      </c>
      <c r="D656" s="1" t="s">
        <v>175</v>
      </c>
      <c r="E656" s="1" t="s">
        <v>173</v>
      </c>
      <c r="F656" s="1" t="s">
        <v>177</v>
      </c>
      <c r="G656" s="1" t="s">
        <v>112</v>
      </c>
      <c r="H656" s="1"/>
    </row>
    <row r="657" spans="1:8" x14ac:dyDescent="0.3">
      <c r="A657" s="3">
        <v>1905235</v>
      </c>
      <c r="B657" s="1" t="s">
        <v>261</v>
      </c>
      <c r="C657" s="1" t="s">
        <v>602</v>
      </c>
      <c r="D657" s="1" t="s">
        <v>175</v>
      </c>
      <c r="E657" s="1" t="s">
        <v>173</v>
      </c>
      <c r="F657" s="1" t="s">
        <v>177</v>
      </c>
      <c r="G657" s="1" t="s">
        <v>112</v>
      </c>
      <c r="H657" s="1"/>
    </row>
    <row r="658" spans="1:8" x14ac:dyDescent="0.3">
      <c r="A658" s="3">
        <v>1905285</v>
      </c>
      <c r="B658" s="1" t="s">
        <v>261</v>
      </c>
      <c r="C658" s="1" t="s">
        <v>603</v>
      </c>
      <c r="D658" s="1" t="s">
        <v>175</v>
      </c>
      <c r="E658" s="1" t="s">
        <v>173</v>
      </c>
      <c r="F658" s="1" t="s">
        <v>177</v>
      </c>
      <c r="G658" s="1" t="s">
        <v>112</v>
      </c>
      <c r="H658" s="1"/>
    </row>
    <row r="659" spans="1:8" x14ac:dyDescent="0.3">
      <c r="A659" s="3">
        <v>1501074</v>
      </c>
      <c r="B659" s="1" t="s">
        <v>261</v>
      </c>
      <c r="C659" s="1" t="s">
        <v>604</v>
      </c>
      <c r="D659" s="1" t="s">
        <v>175</v>
      </c>
      <c r="E659" s="1" t="s">
        <v>173</v>
      </c>
      <c r="F659" s="1" t="s">
        <v>177</v>
      </c>
      <c r="G659" s="1" t="s">
        <v>112</v>
      </c>
      <c r="H659" s="1"/>
    </row>
    <row r="660" spans="1:8" x14ac:dyDescent="0.3">
      <c r="A660" s="3">
        <v>1905179</v>
      </c>
      <c r="B660" s="1" t="s">
        <v>261</v>
      </c>
      <c r="C660" s="1" t="s">
        <v>605</v>
      </c>
      <c r="D660" s="1" t="s">
        <v>175</v>
      </c>
      <c r="E660" s="1" t="s">
        <v>173</v>
      </c>
      <c r="F660" s="1" t="s">
        <v>177</v>
      </c>
      <c r="G660" s="1" t="s">
        <v>112</v>
      </c>
      <c r="H660" s="1"/>
    </row>
    <row r="661" spans="1:8" x14ac:dyDescent="0.3">
      <c r="A661" s="3">
        <v>1905108</v>
      </c>
      <c r="B661" s="1" t="s">
        <v>261</v>
      </c>
      <c r="C661" s="1" t="s">
        <v>606</v>
      </c>
      <c r="D661" s="1" t="s">
        <v>175</v>
      </c>
      <c r="E661" s="1" t="s">
        <v>173</v>
      </c>
      <c r="F661" s="1" t="s">
        <v>177</v>
      </c>
      <c r="G661" s="1" t="s">
        <v>112</v>
      </c>
      <c r="H661" s="1"/>
    </row>
    <row r="662" spans="1:8" x14ac:dyDescent="0.3">
      <c r="A662" s="3">
        <v>1703008</v>
      </c>
      <c r="B662" s="1" t="s">
        <v>261</v>
      </c>
      <c r="C662" s="1" t="s">
        <v>607</v>
      </c>
      <c r="D662" s="1" t="s">
        <v>175</v>
      </c>
      <c r="E662" s="1" t="s">
        <v>173</v>
      </c>
      <c r="F662" s="1" t="s">
        <v>177</v>
      </c>
      <c r="G662" s="1" t="s">
        <v>112</v>
      </c>
      <c r="H662" s="1"/>
    </row>
    <row r="663" spans="1:8" x14ac:dyDescent="0.3">
      <c r="A663" s="3">
        <v>1905073</v>
      </c>
      <c r="B663" s="1" t="s">
        <v>261</v>
      </c>
      <c r="C663" s="1" t="s">
        <v>580</v>
      </c>
      <c r="D663" s="1" t="s">
        <v>174</v>
      </c>
      <c r="E663" s="1" t="s">
        <v>173</v>
      </c>
      <c r="F663" s="1" t="s">
        <v>177</v>
      </c>
      <c r="G663" s="1" t="s">
        <v>107</v>
      </c>
      <c r="H663" s="1"/>
    </row>
    <row r="664" spans="1:8" x14ac:dyDescent="0.3">
      <c r="A664" s="3">
        <v>1501077</v>
      </c>
      <c r="B664" s="1" t="s">
        <v>261</v>
      </c>
      <c r="C664" s="1" t="s">
        <v>581</v>
      </c>
      <c r="D664" s="1" t="s">
        <v>174</v>
      </c>
      <c r="E664" s="1" t="s">
        <v>173</v>
      </c>
      <c r="F664" s="1" t="s">
        <v>177</v>
      </c>
      <c r="G664" s="1" t="s">
        <v>107</v>
      </c>
      <c r="H664" s="1"/>
    </row>
    <row r="665" spans="1:8" x14ac:dyDescent="0.3">
      <c r="A665" s="3">
        <v>1501055</v>
      </c>
      <c r="B665" s="1" t="s">
        <v>261</v>
      </c>
      <c r="C665" s="1" t="s">
        <v>582</v>
      </c>
      <c r="D665" s="1" t="s">
        <v>174</v>
      </c>
      <c r="E665" s="1" t="s">
        <v>173</v>
      </c>
      <c r="F665" s="1" t="s">
        <v>177</v>
      </c>
      <c r="G665" s="1" t="s">
        <v>107</v>
      </c>
      <c r="H665" s="1"/>
    </row>
    <row r="666" spans="1:8" x14ac:dyDescent="0.3">
      <c r="A666" s="3">
        <v>1501161</v>
      </c>
      <c r="B666" s="1" t="s">
        <v>261</v>
      </c>
      <c r="C666" s="1" t="s">
        <v>583</v>
      </c>
      <c r="D666" s="1" t="s">
        <v>174</v>
      </c>
      <c r="E666" s="1" t="s">
        <v>173</v>
      </c>
      <c r="F666" s="1" t="s">
        <v>177</v>
      </c>
      <c r="G666" s="1" t="s">
        <v>107</v>
      </c>
      <c r="H666" s="1"/>
    </row>
    <row r="667" spans="1:8" x14ac:dyDescent="0.3">
      <c r="A667" s="3">
        <v>1905241</v>
      </c>
      <c r="B667" s="1" t="s">
        <v>261</v>
      </c>
      <c r="C667" s="1" t="s">
        <v>584</v>
      </c>
      <c r="D667" s="1" t="s">
        <v>174</v>
      </c>
      <c r="E667" s="1" t="s">
        <v>173</v>
      </c>
      <c r="F667" s="1" t="s">
        <v>177</v>
      </c>
      <c r="G667" s="1" t="s">
        <v>107</v>
      </c>
      <c r="H667" s="1"/>
    </row>
    <row r="668" spans="1:8" x14ac:dyDescent="0.3">
      <c r="A668" s="3">
        <v>1501178</v>
      </c>
      <c r="B668" s="1" t="s">
        <v>261</v>
      </c>
      <c r="C668" s="1" t="s">
        <v>585</v>
      </c>
      <c r="D668" s="1" t="s">
        <v>174</v>
      </c>
      <c r="E668" s="1" t="s">
        <v>173</v>
      </c>
      <c r="F668" s="1" t="s">
        <v>177</v>
      </c>
      <c r="G668" s="1" t="s">
        <v>107</v>
      </c>
      <c r="H668" s="1"/>
    </row>
    <row r="669" spans="1:8" x14ac:dyDescent="0.3">
      <c r="A669" s="3">
        <v>1501034</v>
      </c>
      <c r="B669" s="1" t="s">
        <v>261</v>
      </c>
      <c r="C669" s="1" t="s">
        <v>586</v>
      </c>
      <c r="D669" s="1" t="s">
        <v>174</v>
      </c>
      <c r="E669" s="1" t="s">
        <v>173</v>
      </c>
      <c r="F669" s="1" t="s">
        <v>177</v>
      </c>
      <c r="G669" s="1" t="s">
        <v>107</v>
      </c>
      <c r="H669" s="1"/>
    </row>
    <row r="670" spans="1:8" x14ac:dyDescent="0.3">
      <c r="A670" s="3">
        <v>1501109</v>
      </c>
      <c r="B670" s="1" t="s">
        <v>261</v>
      </c>
      <c r="C670" s="1" t="s">
        <v>587</v>
      </c>
      <c r="D670" s="1" t="s">
        <v>174</v>
      </c>
      <c r="E670" s="1" t="s">
        <v>173</v>
      </c>
      <c r="F670" s="1" t="s">
        <v>177</v>
      </c>
      <c r="G670" s="1" t="s">
        <v>107</v>
      </c>
      <c r="H670" s="1"/>
    </row>
    <row r="671" spans="1:8" x14ac:dyDescent="0.3">
      <c r="A671" s="3">
        <v>1501012</v>
      </c>
      <c r="B671" s="1" t="s">
        <v>261</v>
      </c>
      <c r="C671" s="1" t="s">
        <v>588</v>
      </c>
      <c r="D671" s="1" t="s">
        <v>174</v>
      </c>
      <c r="E671" s="1" t="s">
        <v>173</v>
      </c>
      <c r="F671" s="1" t="s">
        <v>177</v>
      </c>
      <c r="G671" s="1" t="s">
        <v>107</v>
      </c>
      <c r="H671" s="1"/>
    </row>
    <row r="672" spans="1:8" x14ac:dyDescent="0.3">
      <c r="A672" s="3">
        <v>1501082</v>
      </c>
      <c r="B672" s="1" t="s">
        <v>261</v>
      </c>
      <c r="C672" s="1" t="s">
        <v>589</v>
      </c>
      <c r="D672" s="1" t="s">
        <v>174</v>
      </c>
      <c r="E672" s="1" t="s">
        <v>173</v>
      </c>
      <c r="F672" s="1" t="s">
        <v>177</v>
      </c>
      <c r="G672" s="1" t="s">
        <v>107</v>
      </c>
      <c r="H672" s="1"/>
    </row>
    <row r="673" spans="1:8" x14ac:dyDescent="0.3">
      <c r="A673" s="3">
        <v>1501043</v>
      </c>
      <c r="B673" s="1" t="s">
        <v>261</v>
      </c>
      <c r="C673" s="1" t="s">
        <v>590</v>
      </c>
      <c r="D673" s="1" t="s">
        <v>174</v>
      </c>
      <c r="E673" s="1" t="s">
        <v>173</v>
      </c>
      <c r="F673" s="1" t="s">
        <v>177</v>
      </c>
      <c r="G673" s="1" t="s">
        <v>107</v>
      </c>
      <c r="H673" s="1"/>
    </row>
    <row r="674" spans="1:8" x14ac:dyDescent="0.3">
      <c r="A674" s="3">
        <v>1703010</v>
      </c>
      <c r="B674" s="1" t="s">
        <v>261</v>
      </c>
      <c r="C674" s="1" t="s">
        <v>591</v>
      </c>
      <c r="D674" s="1" t="s">
        <v>174</v>
      </c>
      <c r="E674" s="1" t="s">
        <v>173</v>
      </c>
      <c r="F674" s="1" t="s">
        <v>177</v>
      </c>
      <c r="G674" s="1" t="s">
        <v>107</v>
      </c>
      <c r="H674" s="1"/>
    </row>
    <row r="675" spans="1:8" x14ac:dyDescent="0.3">
      <c r="A675" s="3">
        <v>1501165</v>
      </c>
      <c r="B675" s="1" t="s">
        <v>261</v>
      </c>
      <c r="C675" s="1" t="s">
        <v>592</v>
      </c>
      <c r="D675" s="1" t="s">
        <v>174</v>
      </c>
      <c r="E675" s="1" t="s">
        <v>173</v>
      </c>
      <c r="F675" s="1" t="s">
        <v>177</v>
      </c>
      <c r="G675" s="1" t="s">
        <v>107</v>
      </c>
      <c r="H675" s="1"/>
    </row>
    <row r="676" spans="1:8" x14ac:dyDescent="0.3">
      <c r="A676" s="3">
        <v>1905020</v>
      </c>
      <c r="B676" s="1" t="s">
        <v>261</v>
      </c>
      <c r="C676" s="1" t="s">
        <v>593</v>
      </c>
      <c r="D676" s="1" t="s">
        <v>174</v>
      </c>
      <c r="E676" s="1" t="s">
        <v>173</v>
      </c>
      <c r="F676" s="1" t="s">
        <v>177</v>
      </c>
      <c r="G676" s="1" t="s">
        <v>107</v>
      </c>
      <c r="H676" s="1"/>
    </row>
    <row r="677" spans="1:8" x14ac:dyDescent="0.3">
      <c r="A677" s="3">
        <v>1905299</v>
      </c>
      <c r="B677" s="1" t="s">
        <v>261</v>
      </c>
      <c r="C677" s="1" t="s">
        <v>594</v>
      </c>
      <c r="D677" s="1" t="s">
        <v>175</v>
      </c>
      <c r="E677" s="1" t="s">
        <v>173</v>
      </c>
      <c r="F677" s="1" t="s">
        <v>177</v>
      </c>
      <c r="G677" s="1" t="s">
        <v>107</v>
      </c>
      <c r="H677" s="1"/>
    </row>
    <row r="678" spans="1:8" x14ac:dyDescent="0.3">
      <c r="A678" s="3">
        <v>1501071</v>
      </c>
      <c r="B678" s="1" t="s">
        <v>261</v>
      </c>
      <c r="C678" s="1" t="s">
        <v>595</v>
      </c>
      <c r="D678" s="1" t="s">
        <v>175</v>
      </c>
      <c r="E678" s="1" t="s">
        <v>173</v>
      </c>
      <c r="F678" s="1" t="s">
        <v>177</v>
      </c>
      <c r="G678" s="1" t="s">
        <v>107</v>
      </c>
      <c r="H678" s="1"/>
    </row>
    <row r="679" spans="1:8" x14ac:dyDescent="0.3">
      <c r="A679" s="3">
        <v>1905142</v>
      </c>
      <c r="B679" s="1" t="s">
        <v>261</v>
      </c>
      <c r="C679" s="1" t="s">
        <v>596</v>
      </c>
      <c r="D679" s="1" t="s">
        <v>175</v>
      </c>
      <c r="E679" s="1" t="s">
        <v>173</v>
      </c>
      <c r="F679" s="1" t="s">
        <v>177</v>
      </c>
      <c r="G679" s="1" t="s">
        <v>107</v>
      </c>
      <c r="H679" s="1"/>
    </row>
    <row r="680" spans="1:8" x14ac:dyDescent="0.3">
      <c r="A680" s="3">
        <v>1905047</v>
      </c>
      <c r="B680" s="1" t="s">
        <v>261</v>
      </c>
      <c r="C680" s="1" t="s">
        <v>597</v>
      </c>
      <c r="D680" s="1" t="s">
        <v>175</v>
      </c>
      <c r="E680" s="1" t="s">
        <v>173</v>
      </c>
      <c r="F680" s="1" t="s">
        <v>177</v>
      </c>
      <c r="G680" s="1" t="s">
        <v>107</v>
      </c>
      <c r="H680" s="1"/>
    </row>
    <row r="681" spans="1:8" x14ac:dyDescent="0.3">
      <c r="A681" s="3">
        <v>1905071</v>
      </c>
      <c r="B681" s="1" t="s">
        <v>261</v>
      </c>
      <c r="C681" s="1" t="s">
        <v>598</v>
      </c>
      <c r="D681" s="1" t="s">
        <v>175</v>
      </c>
      <c r="E681" s="1" t="s">
        <v>173</v>
      </c>
      <c r="F681" s="1" t="s">
        <v>177</v>
      </c>
      <c r="G681" s="1" t="s">
        <v>107</v>
      </c>
      <c r="H681" s="1"/>
    </row>
    <row r="682" spans="1:8" x14ac:dyDescent="0.3">
      <c r="A682" s="3">
        <v>1501072</v>
      </c>
      <c r="B682" s="1" t="s">
        <v>261</v>
      </c>
      <c r="C682" s="1" t="s">
        <v>599</v>
      </c>
      <c r="D682" s="1" t="s">
        <v>175</v>
      </c>
      <c r="E682" s="1" t="s">
        <v>173</v>
      </c>
      <c r="F682" s="1" t="s">
        <v>177</v>
      </c>
      <c r="G682" s="1" t="s">
        <v>107</v>
      </c>
      <c r="H682" s="1"/>
    </row>
    <row r="683" spans="1:8" x14ac:dyDescent="0.3">
      <c r="A683" s="3">
        <v>1905015</v>
      </c>
      <c r="B683" s="1" t="s">
        <v>261</v>
      </c>
      <c r="C683" s="1" t="s">
        <v>600</v>
      </c>
      <c r="D683" s="1" t="s">
        <v>175</v>
      </c>
      <c r="E683" s="1" t="s">
        <v>173</v>
      </c>
      <c r="F683" s="1" t="s">
        <v>177</v>
      </c>
      <c r="G683" s="1" t="s">
        <v>107</v>
      </c>
      <c r="H683" s="1"/>
    </row>
    <row r="684" spans="1:8" x14ac:dyDescent="0.3">
      <c r="A684" s="3">
        <v>1905278</v>
      </c>
      <c r="B684" s="1" t="s">
        <v>261</v>
      </c>
      <c r="C684" s="1" t="s">
        <v>601</v>
      </c>
      <c r="D684" s="1" t="s">
        <v>175</v>
      </c>
      <c r="E684" s="1" t="s">
        <v>173</v>
      </c>
      <c r="F684" s="1" t="s">
        <v>177</v>
      </c>
      <c r="G684" s="1" t="s">
        <v>107</v>
      </c>
      <c r="H684" s="1"/>
    </row>
    <row r="685" spans="1:8" x14ac:dyDescent="0.3">
      <c r="A685" s="3">
        <v>1905235</v>
      </c>
      <c r="B685" s="1" t="s">
        <v>261</v>
      </c>
      <c r="C685" s="1" t="s">
        <v>602</v>
      </c>
      <c r="D685" s="1" t="s">
        <v>175</v>
      </c>
      <c r="E685" s="1" t="s">
        <v>173</v>
      </c>
      <c r="F685" s="1" t="s">
        <v>177</v>
      </c>
      <c r="G685" s="1" t="s">
        <v>107</v>
      </c>
      <c r="H685" s="1"/>
    </row>
    <row r="686" spans="1:8" x14ac:dyDescent="0.3">
      <c r="A686" s="3">
        <v>1905285</v>
      </c>
      <c r="B686" s="1" t="s">
        <v>261</v>
      </c>
      <c r="C686" s="1" t="s">
        <v>603</v>
      </c>
      <c r="D686" s="1" t="s">
        <v>175</v>
      </c>
      <c r="E686" s="1" t="s">
        <v>173</v>
      </c>
      <c r="F686" s="1" t="s">
        <v>177</v>
      </c>
      <c r="G686" s="1" t="s">
        <v>107</v>
      </c>
      <c r="H686" s="1"/>
    </row>
    <row r="687" spans="1:8" x14ac:dyDescent="0.3">
      <c r="A687" s="3">
        <v>1501074</v>
      </c>
      <c r="B687" s="1" t="s">
        <v>261</v>
      </c>
      <c r="C687" s="1" t="s">
        <v>604</v>
      </c>
      <c r="D687" s="1" t="s">
        <v>175</v>
      </c>
      <c r="E687" s="1" t="s">
        <v>173</v>
      </c>
      <c r="F687" s="1" t="s">
        <v>177</v>
      </c>
      <c r="G687" s="1" t="s">
        <v>107</v>
      </c>
      <c r="H687" s="1"/>
    </row>
    <row r="688" spans="1:8" x14ac:dyDescent="0.3">
      <c r="A688" s="3">
        <v>1905179</v>
      </c>
      <c r="B688" s="1" t="s">
        <v>261</v>
      </c>
      <c r="C688" s="1" t="s">
        <v>605</v>
      </c>
      <c r="D688" s="1" t="s">
        <v>175</v>
      </c>
      <c r="E688" s="1" t="s">
        <v>173</v>
      </c>
      <c r="F688" s="1" t="s">
        <v>177</v>
      </c>
      <c r="G688" s="1" t="s">
        <v>107</v>
      </c>
      <c r="H688" s="1"/>
    </row>
    <row r="689" spans="1:8" x14ac:dyDescent="0.3">
      <c r="A689" s="3">
        <v>1905108</v>
      </c>
      <c r="B689" s="1" t="s">
        <v>261</v>
      </c>
      <c r="C689" s="1" t="s">
        <v>606</v>
      </c>
      <c r="D689" s="1" t="s">
        <v>175</v>
      </c>
      <c r="E689" s="1" t="s">
        <v>173</v>
      </c>
      <c r="F689" s="1" t="s">
        <v>177</v>
      </c>
      <c r="G689" s="1" t="s">
        <v>107</v>
      </c>
      <c r="H689" s="1"/>
    </row>
    <row r="690" spans="1:8" x14ac:dyDescent="0.3">
      <c r="A690" s="3">
        <v>1703008</v>
      </c>
      <c r="B690" s="1" t="s">
        <v>261</v>
      </c>
      <c r="C690" s="1" t="s">
        <v>607</v>
      </c>
      <c r="D690" s="1" t="s">
        <v>175</v>
      </c>
      <c r="E690" s="1" t="s">
        <v>173</v>
      </c>
      <c r="F690" s="1" t="s">
        <v>177</v>
      </c>
      <c r="G690" s="1" t="s">
        <v>107</v>
      </c>
      <c r="H690" s="1"/>
    </row>
    <row r="691" spans="1:8" x14ac:dyDescent="0.3">
      <c r="A691" s="3">
        <v>1501075</v>
      </c>
      <c r="B691" s="1" t="s">
        <v>256</v>
      </c>
      <c r="C691" s="1" t="s">
        <v>608</v>
      </c>
      <c r="D691" s="1" t="s">
        <v>174</v>
      </c>
      <c r="E691" s="1" t="s">
        <v>173</v>
      </c>
      <c r="F691" s="1" t="s">
        <v>177</v>
      </c>
      <c r="G691" s="1" t="s">
        <v>120</v>
      </c>
      <c r="H691" s="1"/>
    </row>
    <row r="692" spans="1:8" x14ac:dyDescent="0.3">
      <c r="A692" s="3">
        <v>1905266</v>
      </c>
      <c r="B692" s="1" t="s">
        <v>256</v>
      </c>
      <c r="C692" s="1" t="s">
        <v>609</v>
      </c>
      <c r="D692" s="1" t="s">
        <v>174</v>
      </c>
      <c r="E692" s="1" t="s">
        <v>173</v>
      </c>
      <c r="F692" s="1" t="s">
        <v>177</v>
      </c>
      <c r="G692" s="1" t="s">
        <v>120</v>
      </c>
      <c r="H692" s="1"/>
    </row>
    <row r="693" spans="1:8" x14ac:dyDescent="0.3">
      <c r="A693" s="3">
        <v>1905053</v>
      </c>
      <c r="B693" s="1" t="s">
        <v>256</v>
      </c>
      <c r="C693" s="1" t="s">
        <v>610</v>
      </c>
      <c r="D693" s="1" t="s">
        <v>174</v>
      </c>
      <c r="E693" s="1" t="s">
        <v>173</v>
      </c>
      <c r="F693" s="1" t="s">
        <v>177</v>
      </c>
      <c r="G693" s="1" t="s">
        <v>120</v>
      </c>
      <c r="H693" s="1"/>
    </row>
    <row r="694" spans="1:8" x14ac:dyDescent="0.3">
      <c r="A694" s="3">
        <v>1501051</v>
      </c>
      <c r="B694" s="1" t="s">
        <v>256</v>
      </c>
      <c r="C694" s="1" t="s">
        <v>611</v>
      </c>
      <c r="D694" s="1" t="s">
        <v>174</v>
      </c>
      <c r="E694" s="1" t="s">
        <v>173</v>
      </c>
      <c r="F694" s="1" t="s">
        <v>177</v>
      </c>
      <c r="G694" s="1" t="s">
        <v>120</v>
      </c>
      <c r="H694" s="1"/>
    </row>
    <row r="695" spans="1:8" x14ac:dyDescent="0.3">
      <c r="A695" s="3">
        <v>1905248</v>
      </c>
      <c r="B695" s="1" t="s">
        <v>256</v>
      </c>
      <c r="C695" s="1" t="s">
        <v>612</v>
      </c>
      <c r="D695" s="1" t="s">
        <v>174</v>
      </c>
      <c r="E695" s="1" t="s">
        <v>173</v>
      </c>
      <c r="F695" s="1" t="s">
        <v>177</v>
      </c>
      <c r="G695" s="1" t="s">
        <v>120</v>
      </c>
      <c r="H695" s="1"/>
    </row>
    <row r="696" spans="1:8" x14ac:dyDescent="0.3">
      <c r="A696" s="3">
        <v>1905270</v>
      </c>
      <c r="B696" s="1" t="s">
        <v>256</v>
      </c>
      <c r="C696" s="1" t="s">
        <v>613</v>
      </c>
      <c r="D696" s="1" t="s">
        <v>174</v>
      </c>
      <c r="E696" s="1" t="s">
        <v>173</v>
      </c>
      <c r="F696" s="1" t="s">
        <v>177</v>
      </c>
      <c r="G696" s="1" t="s">
        <v>120</v>
      </c>
      <c r="H696" s="1"/>
    </row>
    <row r="697" spans="1:8" x14ac:dyDescent="0.3">
      <c r="A697" s="3">
        <v>1501004</v>
      </c>
      <c r="B697" s="1" t="s">
        <v>256</v>
      </c>
      <c r="C697" s="1" t="s">
        <v>614</v>
      </c>
      <c r="D697" s="1" t="s">
        <v>174</v>
      </c>
      <c r="E697" s="1" t="s">
        <v>173</v>
      </c>
      <c r="F697" s="1" t="s">
        <v>177</v>
      </c>
      <c r="G697" s="1" t="s">
        <v>120</v>
      </c>
      <c r="H697" s="1"/>
    </row>
    <row r="698" spans="1:8" x14ac:dyDescent="0.3">
      <c r="A698" s="3">
        <v>1905182</v>
      </c>
      <c r="B698" s="1" t="s">
        <v>256</v>
      </c>
      <c r="C698" s="1" t="s">
        <v>615</v>
      </c>
      <c r="D698" s="1" t="s">
        <v>174</v>
      </c>
      <c r="E698" s="1" t="s">
        <v>173</v>
      </c>
      <c r="F698" s="1" t="s">
        <v>177</v>
      </c>
      <c r="G698" s="1" t="s">
        <v>120</v>
      </c>
      <c r="H698" s="1"/>
    </row>
    <row r="699" spans="1:8" x14ac:dyDescent="0.3">
      <c r="A699" s="3">
        <v>1401078</v>
      </c>
      <c r="B699" s="1" t="s">
        <v>256</v>
      </c>
      <c r="C699" s="1" t="s">
        <v>616</v>
      </c>
      <c r="D699" s="1" t="s">
        <v>174</v>
      </c>
      <c r="E699" s="1" t="s">
        <v>173</v>
      </c>
      <c r="F699" s="1" t="s">
        <v>177</v>
      </c>
      <c r="G699" s="1" t="s">
        <v>120</v>
      </c>
      <c r="H699" s="1"/>
    </row>
    <row r="700" spans="1:8" x14ac:dyDescent="0.3">
      <c r="A700" s="3">
        <v>1501011</v>
      </c>
      <c r="B700" s="1" t="s">
        <v>256</v>
      </c>
      <c r="C700" s="1" t="s">
        <v>617</v>
      </c>
      <c r="D700" s="1" t="s">
        <v>174</v>
      </c>
      <c r="E700" s="1" t="s">
        <v>173</v>
      </c>
      <c r="F700" s="1" t="s">
        <v>177</v>
      </c>
      <c r="G700" s="1" t="s">
        <v>120</v>
      </c>
      <c r="H700" s="1"/>
    </row>
    <row r="701" spans="1:8" x14ac:dyDescent="0.3">
      <c r="A701" s="3">
        <v>1501186</v>
      </c>
      <c r="B701" s="1" t="s">
        <v>256</v>
      </c>
      <c r="C701" s="1" t="s">
        <v>618</v>
      </c>
      <c r="D701" s="1" t="s">
        <v>174</v>
      </c>
      <c r="E701" s="1" t="s">
        <v>173</v>
      </c>
      <c r="F701" s="1" t="s">
        <v>177</v>
      </c>
      <c r="G701" s="1" t="s">
        <v>120</v>
      </c>
      <c r="H701" s="1"/>
    </row>
    <row r="702" spans="1:8" x14ac:dyDescent="0.3">
      <c r="A702" s="3">
        <v>1501113</v>
      </c>
      <c r="B702" s="1" t="s">
        <v>256</v>
      </c>
      <c r="C702" s="1" t="s">
        <v>619</v>
      </c>
      <c r="D702" s="1" t="s">
        <v>174</v>
      </c>
      <c r="E702" s="1" t="s">
        <v>173</v>
      </c>
      <c r="F702" s="1" t="s">
        <v>177</v>
      </c>
      <c r="G702" s="1" t="s">
        <v>120</v>
      </c>
      <c r="H702" s="1"/>
    </row>
    <row r="703" spans="1:8" x14ac:dyDescent="0.3">
      <c r="A703" s="3">
        <v>1905103</v>
      </c>
      <c r="B703" s="1" t="s">
        <v>256</v>
      </c>
      <c r="C703" s="1" t="s">
        <v>620</v>
      </c>
      <c r="D703" s="1" t="s">
        <v>174</v>
      </c>
      <c r="E703" s="1" t="s">
        <v>173</v>
      </c>
      <c r="F703" s="1" t="s">
        <v>177</v>
      </c>
      <c r="G703" s="1" t="s">
        <v>120</v>
      </c>
      <c r="H703" s="1"/>
    </row>
    <row r="704" spans="1:8" x14ac:dyDescent="0.3">
      <c r="A704" s="3">
        <v>1501089</v>
      </c>
      <c r="B704" s="1" t="s">
        <v>256</v>
      </c>
      <c r="C704" s="1" t="s">
        <v>621</v>
      </c>
      <c r="D704" s="1" t="s">
        <v>174</v>
      </c>
      <c r="E704" s="1" t="s">
        <v>173</v>
      </c>
      <c r="F704" s="1" t="s">
        <v>177</v>
      </c>
      <c r="G704" s="1" t="s">
        <v>120</v>
      </c>
      <c r="H704" s="1"/>
    </row>
    <row r="705" spans="1:8" x14ac:dyDescent="0.3">
      <c r="A705" s="3">
        <v>1905188</v>
      </c>
      <c r="B705" s="1" t="s">
        <v>256</v>
      </c>
      <c r="C705" s="1" t="s">
        <v>622</v>
      </c>
      <c r="D705" s="1" t="s">
        <v>174</v>
      </c>
      <c r="E705" s="1" t="s">
        <v>173</v>
      </c>
      <c r="F705" s="1" t="s">
        <v>177</v>
      </c>
      <c r="G705" s="1" t="s">
        <v>120</v>
      </c>
      <c r="H705" s="1"/>
    </row>
    <row r="706" spans="1:8" x14ac:dyDescent="0.3">
      <c r="A706" s="3">
        <v>1905305</v>
      </c>
      <c r="B706" s="1" t="s">
        <v>256</v>
      </c>
      <c r="C706" s="1" t="s">
        <v>623</v>
      </c>
      <c r="D706" s="1" t="s">
        <v>174</v>
      </c>
      <c r="E706" s="1" t="s">
        <v>173</v>
      </c>
      <c r="F706" s="1" t="s">
        <v>177</v>
      </c>
      <c r="G706" s="1" t="s">
        <v>120</v>
      </c>
      <c r="H706" s="1"/>
    </row>
    <row r="707" spans="1:8" x14ac:dyDescent="0.3">
      <c r="A707" s="3">
        <v>1501044</v>
      </c>
      <c r="B707" s="1" t="s">
        <v>256</v>
      </c>
      <c r="C707" s="1" t="s">
        <v>624</v>
      </c>
      <c r="D707" s="1" t="s">
        <v>174</v>
      </c>
      <c r="E707" s="1" t="s">
        <v>173</v>
      </c>
      <c r="F707" s="1" t="s">
        <v>177</v>
      </c>
      <c r="G707" s="1" t="s">
        <v>120</v>
      </c>
      <c r="H707" s="1"/>
    </row>
    <row r="708" spans="1:8" x14ac:dyDescent="0.3">
      <c r="A708" s="3">
        <v>1501166</v>
      </c>
      <c r="B708" s="1" t="s">
        <v>256</v>
      </c>
      <c r="C708" s="1" t="s">
        <v>625</v>
      </c>
      <c r="D708" s="1" t="s">
        <v>174</v>
      </c>
      <c r="E708" s="1" t="s">
        <v>173</v>
      </c>
      <c r="F708" s="1" t="s">
        <v>177</v>
      </c>
      <c r="G708" s="1" t="s">
        <v>120</v>
      </c>
      <c r="H708" s="1"/>
    </row>
    <row r="709" spans="1:8" x14ac:dyDescent="0.3">
      <c r="A709" s="3">
        <v>1703011</v>
      </c>
      <c r="B709" s="1" t="s">
        <v>256</v>
      </c>
      <c r="C709" s="1" t="s">
        <v>626</v>
      </c>
      <c r="D709" s="1" t="s">
        <v>174</v>
      </c>
      <c r="E709" s="1" t="s">
        <v>173</v>
      </c>
      <c r="F709" s="1" t="s">
        <v>177</v>
      </c>
      <c r="G709" s="1" t="s">
        <v>120</v>
      </c>
      <c r="H709" s="1"/>
    </row>
    <row r="710" spans="1:8" x14ac:dyDescent="0.3">
      <c r="A710" s="3">
        <v>1501094</v>
      </c>
      <c r="B710" s="1" t="s">
        <v>256</v>
      </c>
      <c r="C710" s="1" t="s">
        <v>627</v>
      </c>
      <c r="D710" s="1" t="s">
        <v>175</v>
      </c>
      <c r="E710" s="1" t="s">
        <v>173</v>
      </c>
      <c r="F710" s="1" t="s">
        <v>177</v>
      </c>
      <c r="G710" s="1" t="s">
        <v>120</v>
      </c>
      <c r="H710" s="1"/>
    </row>
    <row r="711" spans="1:8" x14ac:dyDescent="0.3">
      <c r="A711" s="3">
        <v>1501048</v>
      </c>
      <c r="B711" s="1" t="s">
        <v>256</v>
      </c>
      <c r="C711" s="1" t="s">
        <v>628</v>
      </c>
      <c r="D711" s="1" t="s">
        <v>175</v>
      </c>
      <c r="E711" s="1" t="s">
        <v>173</v>
      </c>
      <c r="F711" s="1" t="s">
        <v>177</v>
      </c>
      <c r="G711" s="1" t="s">
        <v>120</v>
      </c>
      <c r="H711" s="1"/>
    </row>
    <row r="712" spans="1:8" x14ac:dyDescent="0.3">
      <c r="A712" s="3">
        <v>1905169</v>
      </c>
      <c r="B712" s="1" t="s">
        <v>256</v>
      </c>
      <c r="C712" s="1" t="s">
        <v>629</v>
      </c>
      <c r="D712" s="1" t="s">
        <v>175</v>
      </c>
      <c r="E712" s="1" t="s">
        <v>173</v>
      </c>
      <c r="F712" s="1" t="s">
        <v>177</v>
      </c>
      <c r="G712" s="1" t="s">
        <v>120</v>
      </c>
      <c r="H712" s="1"/>
    </row>
    <row r="713" spans="1:8" x14ac:dyDescent="0.3">
      <c r="A713" s="3">
        <v>1501119</v>
      </c>
      <c r="B713" s="1" t="s">
        <v>256</v>
      </c>
      <c r="C713" s="1" t="s">
        <v>630</v>
      </c>
      <c r="D713" s="1" t="s">
        <v>175</v>
      </c>
      <c r="E713" s="1" t="s">
        <v>173</v>
      </c>
      <c r="F713" s="1" t="s">
        <v>177</v>
      </c>
      <c r="G713" s="1" t="s">
        <v>120</v>
      </c>
      <c r="H713" s="1"/>
    </row>
    <row r="714" spans="1:8" x14ac:dyDescent="0.3">
      <c r="A714" s="3">
        <v>1501075</v>
      </c>
      <c r="B714" s="1" t="s">
        <v>256</v>
      </c>
      <c r="C714" s="1" t="s">
        <v>608</v>
      </c>
      <c r="D714" s="1" t="s">
        <v>174</v>
      </c>
      <c r="E714" s="1" t="s">
        <v>173</v>
      </c>
      <c r="F714" s="1" t="s">
        <v>177</v>
      </c>
      <c r="G714" s="1" t="s">
        <v>121</v>
      </c>
      <c r="H714" s="1"/>
    </row>
    <row r="715" spans="1:8" x14ac:dyDescent="0.3">
      <c r="A715" s="3">
        <v>1905266</v>
      </c>
      <c r="B715" s="1" t="s">
        <v>256</v>
      </c>
      <c r="C715" s="1" t="s">
        <v>609</v>
      </c>
      <c r="D715" s="1" t="s">
        <v>174</v>
      </c>
      <c r="E715" s="1" t="s">
        <v>173</v>
      </c>
      <c r="F715" s="1" t="s">
        <v>177</v>
      </c>
      <c r="G715" s="1" t="s">
        <v>121</v>
      </c>
      <c r="H715" s="1"/>
    </row>
    <row r="716" spans="1:8" x14ac:dyDescent="0.3">
      <c r="A716" s="3">
        <v>1905053</v>
      </c>
      <c r="B716" s="1" t="s">
        <v>256</v>
      </c>
      <c r="C716" s="1" t="s">
        <v>610</v>
      </c>
      <c r="D716" s="1" t="s">
        <v>174</v>
      </c>
      <c r="E716" s="1" t="s">
        <v>173</v>
      </c>
      <c r="F716" s="1" t="s">
        <v>177</v>
      </c>
      <c r="G716" s="1" t="s">
        <v>121</v>
      </c>
      <c r="H716" s="1"/>
    </row>
    <row r="717" spans="1:8" x14ac:dyDescent="0.3">
      <c r="A717" s="3">
        <v>1501051</v>
      </c>
      <c r="B717" s="1" t="s">
        <v>256</v>
      </c>
      <c r="C717" s="1" t="s">
        <v>611</v>
      </c>
      <c r="D717" s="1" t="s">
        <v>174</v>
      </c>
      <c r="E717" s="1" t="s">
        <v>173</v>
      </c>
      <c r="F717" s="1" t="s">
        <v>177</v>
      </c>
      <c r="G717" s="1" t="s">
        <v>121</v>
      </c>
      <c r="H717" s="1"/>
    </row>
    <row r="718" spans="1:8" x14ac:dyDescent="0.3">
      <c r="A718" s="3">
        <v>1905248</v>
      </c>
      <c r="B718" s="1" t="s">
        <v>256</v>
      </c>
      <c r="C718" s="1" t="s">
        <v>612</v>
      </c>
      <c r="D718" s="1" t="s">
        <v>174</v>
      </c>
      <c r="E718" s="1" t="s">
        <v>173</v>
      </c>
      <c r="F718" s="1" t="s">
        <v>177</v>
      </c>
      <c r="G718" s="1" t="s">
        <v>121</v>
      </c>
      <c r="H718" s="1"/>
    </row>
    <row r="719" spans="1:8" x14ac:dyDescent="0.3">
      <c r="A719" s="3">
        <v>1905270</v>
      </c>
      <c r="B719" s="1" t="s">
        <v>256</v>
      </c>
      <c r="C719" s="1" t="s">
        <v>613</v>
      </c>
      <c r="D719" s="1" t="s">
        <v>174</v>
      </c>
      <c r="E719" s="1" t="s">
        <v>173</v>
      </c>
      <c r="F719" s="1" t="s">
        <v>177</v>
      </c>
      <c r="G719" s="1" t="s">
        <v>121</v>
      </c>
      <c r="H719" s="1"/>
    </row>
    <row r="720" spans="1:8" x14ac:dyDescent="0.3">
      <c r="A720" s="3">
        <v>1501004</v>
      </c>
      <c r="B720" s="1" t="s">
        <v>256</v>
      </c>
      <c r="C720" s="1" t="s">
        <v>614</v>
      </c>
      <c r="D720" s="1" t="s">
        <v>174</v>
      </c>
      <c r="E720" s="1" t="s">
        <v>173</v>
      </c>
      <c r="F720" s="1" t="s">
        <v>177</v>
      </c>
      <c r="G720" s="1" t="s">
        <v>121</v>
      </c>
      <c r="H720" s="1"/>
    </row>
    <row r="721" spans="1:8" x14ac:dyDescent="0.3">
      <c r="A721" s="3">
        <v>1905182</v>
      </c>
      <c r="B721" s="1" t="s">
        <v>256</v>
      </c>
      <c r="C721" s="1" t="s">
        <v>615</v>
      </c>
      <c r="D721" s="1" t="s">
        <v>174</v>
      </c>
      <c r="E721" s="1" t="s">
        <v>173</v>
      </c>
      <c r="F721" s="1" t="s">
        <v>177</v>
      </c>
      <c r="G721" s="1" t="s">
        <v>121</v>
      </c>
      <c r="H721" s="1"/>
    </row>
    <row r="722" spans="1:8" x14ac:dyDescent="0.3">
      <c r="A722" s="3">
        <v>1401078</v>
      </c>
      <c r="B722" s="1" t="s">
        <v>256</v>
      </c>
      <c r="C722" s="1" t="s">
        <v>616</v>
      </c>
      <c r="D722" s="1" t="s">
        <v>174</v>
      </c>
      <c r="E722" s="1" t="s">
        <v>173</v>
      </c>
      <c r="F722" s="1" t="s">
        <v>177</v>
      </c>
      <c r="G722" s="1" t="s">
        <v>121</v>
      </c>
      <c r="H722" s="1"/>
    </row>
    <row r="723" spans="1:8" x14ac:dyDescent="0.3">
      <c r="A723" s="3">
        <v>1501011</v>
      </c>
      <c r="B723" s="1" t="s">
        <v>256</v>
      </c>
      <c r="C723" s="1" t="s">
        <v>617</v>
      </c>
      <c r="D723" s="1" t="s">
        <v>174</v>
      </c>
      <c r="E723" s="1" t="s">
        <v>173</v>
      </c>
      <c r="F723" s="1" t="s">
        <v>177</v>
      </c>
      <c r="G723" s="1" t="s">
        <v>121</v>
      </c>
      <c r="H723" s="1"/>
    </row>
    <row r="724" spans="1:8" x14ac:dyDescent="0.3">
      <c r="A724" s="3">
        <v>1501186</v>
      </c>
      <c r="B724" s="1" t="s">
        <v>256</v>
      </c>
      <c r="C724" s="1" t="s">
        <v>618</v>
      </c>
      <c r="D724" s="1" t="s">
        <v>174</v>
      </c>
      <c r="E724" s="1" t="s">
        <v>173</v>
      </c>
      <c r="F724" s="1" t="s">
        <v>177</v>
      </c>
      <c r="G724" s="1" t="s">
        <v>121</v>
      </c>
      <c r="H724" s="1"/>
    </row>
    <row r="725" spans="1:8" x14ac:dyDescent="0.3">
      <c r="A725" s="3">
        <v>1501113</v>
      </c>
      <c r="B725" s="1" t="s">
        <v>256</v>
      </c>
      <c r="C725" s="1" t="s">
        <v>619</v>
      </c>
      <c r="D725" s="1" t="s">
        <v>174</v>
      </c>
      <c r="E725" s="1" t="s">
        <v>173</v>
      </c>
      <c r="F725" s="1" t="s">
        <v>177</v>
      </c>
      <c r="G725" s="1" t="s">
        <v>121</v>
      </c>
      <c r="H725" s="1"/>
    </row>
    <row r="726" spans="1:8" x14ac:dyDescent="0.3">
      <c r="A726" s="3">
        <v>1905103</v>
      </c>
      <c r="B726" s="1" t="s">
        <v>256</v>
      </c>
      <c r="C726" s="1" t="s">
        <v>620</v>
      </c>
      <c r="D726" s="1" t="s">
        <v>174</v>
      </c>
      <c r="E726" s="1" t="s">
        <v>173</v>
      </c>
      <c r="F726" s="1" t="s">
        <v>177</v>
      </c>
      <c r="G726" s="1" t="s">
        <v>121</v>
      </c>
      <c r="H726" s="1"/>
    </row>
    <row r="727" spans="1:8" x14ac:dyDescent="0.3">
      <c r="A727" s="3">
        <v>1501089</v>
      </c>
      <c r="B727" s="1" t="s">
        <v>256</v>
      </c>
      <c r="C727" s="1" t="s">
        <v>621</v>
      </c>
      <c r="D727" s="1" t="s">
        <v>174</v>
      </c>
      <c r="E727" s="1" t="s">
        <v>173</v>
      </c>
      <c r="F727" s="1" t="s">
        <v>177</v>
      </c>
      <c r="G727" s="1" t="s">
        <v>121</v>
      </c>
      <c r="H727" s="1"/>
    </row>
    <row r="728" spans="1:8" x14ac:dyDescent="0.3">
      <c r="A728" s="3">
        <v>1905188</v>
      </c>
      <c r="B728" s="1" t="s">
        <v>256</v>
      </c>
      <c r="C728" s="1" t="s">
        <v>622</v>
      </c>
      <c r="D728" s="1" t="s">
        <v>174</v>
      </c>
      <c r="E728" s="1" t="s">
        <v>173</v>
      </c>
      <c r="F728" s="1" t="s">
        <v>177</v>
      </c>
      <c r="G728" s="1" t="s">
        <v>121</v>
      </c>
      <c r="H728" s="1"/>
    </row>
    <row r="729" spans="1:8" x14ac:dyDescent="0.3">
      <c r="A729" s="3">
        <v>1905305</v>
      </c>
      <c r="B729" s="1" t="s">
        <v>256</v>
      </c>
      <c r="C729" s="1" t="s">
        <v>623</v>
      </c>
      <c r="D729" s="1" t="s">
        <v>174</v>
      </c>
      <c r="E729" s="1" t="s">
        <v>173</v>
      </c>
      <c r="F729" s="1" t="s">
        <v>177</v>
      </c>
      <c r="G729" s="1" t="s">
        <v>121</v>
      </c>
      <c r="H729" s="1"/>
    </row>
    <row r="730" spans="1:8" x14ac:dyDescent="0.3">
      <c r="A730" s="3">
        <v>1501044</v>
      </c>
      <c r="B730" s="1" t="s">
        <v>256</v>
      </c>
      <c r="C730" s="1" t="s">
        <v>624</v>
      </c>
      <c r="D730" s="1" t="s">
        <v>174</v>
      </c>
      <c r="E730" s="1" t="s">
        <v>173</v>
      </c>
      <c r="F730" s="1" t="s">
        <v>177</v>
      </c>
      <c r="G730" s="1" t="s">
        <v>121</v>
      </c>
      <c r="H730" s="1"/>
    </row>
    <row r="731" spans="1:8" x14ac:dyDescent="0.3">
      <c r="A731" s="3">
        <v>1501166</v>
      </c>
      <c r="B731" s="1" t="s">
        <v>256</v>
      </c>
      <c r="C731" s="1" t="s">
        <v>625</v>
      </c>
      <c r="D731" s="1" t="s">
        <v>174</v>
      </c>
      <c r="E731" s="1" t="s">
        <v>173</v>
      </c>
      <c r="F731" s="1" t="s">
        <v>177</v>
      </c>
      <c r="G731" s="1" t="s">
        <v>121</v>
      </c>
      <c r="H731" s="1"/>
    </row>
    <row r="732" spans="1:8" x14ac:dyDescent="0.3">
      <c r="A732" s="3">
        <v>1703011</v>
      </c>
      <c r="B732" s="1" t="s">
        <v>256</v>
      </c>
      <c r="C732" s="1" t="s">
        <v>626</v>
      </c>
      <c r="D732" s="1" t="s">
        <v>174</v>
      </c>
      <c r="E732" s="1" t="s">
        <v>173</v>
      </c>
      <c r="F732" s="1" t="s">
        <v>177</v>
      </c>
      <c r="G732" s="1" t="s">
        <v>121</v>
      </c>
      <c r="H732" s="1"/>
    </row>
    <row r="733" spans="1:8" x14ac:dyDescent="0.3">
      <c r="A733" s="3">
        <v>1501094</v>
      </c>
      <c r="B733" s="1" t="s">
        <v>256</v>
      </c>
      <c r="C733" s="1" t="s">
        <v>627</v>
      </c>
      <c r="D733" s="1" t="s">
        <v>175</v>
      </c>
      <c r="E733" s="1" t="s">
        <v>173</v>
      </c>
      <c r="F733" s="1" t="s">
        <v>177</v>
      </c>
      <c r="G733" s="1" t="s">
        <v>121</v>
      </c>
      <c r="H733" s="1"/>
    </row>
    <row r="734" spans="1:8" x14ac:dyDescent="0.3">
      <c r="A734" s="3">
        <v>1501048</v>
      </c>
      <c r="B734" s="1" t="s">
        <v>256</v>
      </c>
      <c r="C734" s="1" t="s">
        <v>628</v>
      </c>
      <c r="D734" s="1" t="s">
        <v>175</v>
      </c>
      <c r="E734" s="1" t="s">
        <v>173</v>
      </c>
      <c r="F734" s="1" t="s">
        <v>177</v>
      </c>
      <c r="G734" s="1" t="s">
        <v>121</v>
      </c>
      <c r="H734" s="1"/>
    </row>
    <row r="735" spans="1:8" x14ac:dyDescent="0.3">
      <c r="A735" s="3">
        <v>1905169</v>
      </c>
      <c r="B735" s="1" t="s">
        <v>256</v>
      </c>
      <c r="C735" s="1" t="s">
        <v>629</v>
      </c>
      <c r="D735" s="1" t="s">
        <v>175</v>
      </c>
      <c r="E735" s="1" t="s">
        <v>173</v>
      </c>
      <c r="F735" s="1" t="s">
        <v>177</v>
      </c>
      <c r="G735" s="1" t="s">
        <v>121</v>
      </c>
      <c r="H735" s="1"/>
    </row>
    <row r="736" spans="1:8" x14ac:dyDescent="0.3">
      <c r="A736" s="3">
        <v>1501119</v>
      </c>
      <c r="B736" s="1" t="s">
        <v>256</v>
      </c>
      <c r="C736" s="1" t="s">
        <v>630</v>
      </c>
      <c r="D736" s="1" t="s">
        <v>175</v>
      </c>
      <c r="E736" s="1" t="s">
        <v>173</v>
      </c>
      <c r="F736" s="1" t="s">
        <v>177</v>
      </c>
      <c r="G736" s="1" t="s">
        <v>121</v>
      </c>
      <c r="H736" s="1"/>
    </row>
    <row r="737" spans="1:8" x14ac:dyDescent="0.3">
      <c r="A737" s="3">
        <v>1501076</v>
      </c>
      <c r="B737" s="1" t="s">
        <v>263</v>
      </c>
      <c r="C737" s="1" t="s">
        <v>631</v>
      </c>
      <c r="D737" s="1" t="s">
        <v>174</v>
      </c>
      <c r="E737" s="1" t="s">
        <v>173</v>
      </c>
      <c r="F737" s="1" t="s">
        <v>177</v>
      </c>
      <c r="G737" s="1" t="s">
        <v>123</v>
      </c>
      <c r="H737" s="1"/>
    </row>
    <row r="738" spans="1:8" x14ac:dyDescent="0.3">
      <c r="A738" s="3">
        <v>1905036</v>
      </c>
      <c r="B738" s="1" t="s">
        <v>263</v>
      </c>
      <c r="C738" s="1" t="s">
        <v>632</v>
      </c>
      <c r="D738" s="1" t="s">
        <v>174</v>
      </c>
      <c r="E738" s="1" t="s">
        <v>173</v>
      </c>
      <c r="F738" s="1" t="s">
        <v>177</v>
      </c>
      <c r="G738" s="1" t="s">
        <v>123</v>
      </c>
      <c r="H738" s="1"/>
    </row>
    <row r="739" spans="1:8" x14ac:dyDescent="0.3">
      <c r="A739" s="3">
        <v>1501106</v>
      </c>
      <c r="B739" s="1" t="s">
        <v>263</v>
      </c>
      <c r="C739" s="1" t="s">
        <v>633</v>
      </c>
      <c r="D739" s="1" t="s">
        <v>174</v>
      </c>
      <c r="E739" s="1" t="s">
        <v>173</v>
      </c>
      <c r="F739" s="1" t="s">
        <v>177</v>
      </c>
      <c r="G739" s="1" t="s">
        <v>123</v>
      </c>
      <c r="H739" s="1"/>
    </row>
    <row r="740" spans="1:8" x14ac:dyDescent="0.3">
      <c r="A740" s="3">
        <v>1501029</v>
      </c>
      <c r="B740" s="1" t="s">
        <v>263</v>
      </c>
      <c r="C740" s="1" t="s">
        <v>634</v>
      </c>
      <c r="D740" s="1" t="s">
        <v>174</v>
      </c>
      <c r="E740" s="1" t="s">
        <v>173</v>
      </c>
      <c r="F740" s="1" t="s">
        <v>177</v>
      </c>
      <c r="G740" s="1" t="s">
        <v>123</v>
      </c>
      <c r="H740" s="1"/>
    </row>
    <row r="741" spans="1:8" x14ac:dyDescent="0.3">
      <c r="A741" s="3">
        <v>1905200</v>
      </c>
      <c r="B741" s="1" t="s">
        <v>263</v>
      </c>
      <c r="C741" s="1" t="s">
        <v>635</v>
      </c>
      <c r="D741" s="1" t="s">
        <v>174</v>
      </c>
      <c r="E741" s="1" t="s">
        <v>173</v>
      </c>
      <c r="F741" s="1" t="s">
        <v>177</v>
      </c>
      <c r="G741" s="1" t="s">
        <v>123</v>
      </c>
      <c r="H741" s="1"/>
    </row>
    <row r="742" spans="1:8" x14ac:dyDescent="0.3">
      <c r="A742" s="3">
        <v>1905034</v>
      </c>
      <c r="B742" s="1" t="s">
        <v>263</v>
      </c>
      <c r="C742" s="1" t="s">
        <v>636</v>
      </c>
      <c r="D742" s="1" t="s">
        <v>174</v>
      </c>
      <c r="E742" s="1" t="s">
        <v>173</v>
      </c>
      <c r="F742" s="1" t="s">
        <v>177</v>
      </c>
      <c r="G742" s="1" t="s">
        <v>123</v>
      </c>
      <c r="H742" s="1"/>
    </row>
    <row r="743" spans="1:8" x14ac:dyDescent="0.3">
      <c r="A743" s="3">
        <v>1501081</v>
      </c>
      <c r="B743" s="1" t="s">
        <v>263</v>
      </c>
      <c r="C743" s="1" t="s">
        <v>637</v>
      </c>
      <c r="D743" s="1" t="s">
        <v>174</v>
      </c>
      <c r="E743" s="1" t="s">
        <v>173</v>
      </c>
      <c r="F743" s="1" t="s">
        <v>177</v>
      </c>
      <c r="G743" s="1" t="s">
        <v>123</v>
      </c>
      <c r="H743" s="1"/>
    </row>
    <row r="744" spans="1:8" x14ac:dyDescent="0.3">
      <c r="A744" s="3">
        <v>1501085</v>
      </c>
      <c r="B744" s="1" t="s">
        <v>263</v>
      </c>
      <c r="C744" s="1" t="s">
        <v>638</v>
      </c>
      <c r="D744" s="1" t="s">
        <v>174</v>
      </c>
      <c r="E744" s="1" t="s">
        <v>173</v>
      </c>
      <c r="F744" s="1" t="s">
        <v>177</v>
      </c>
      <c r="G744" s="1" t="s">
        <v>123</v>
      </c>
      <c r="H744" s="1"/>
    </row>
    <row r="745" spans="1:8" x14ac:dyDescent="0.3">
      <c r="A745" s="3">
        <v>1501063</v>
      </c>
      <c r="B745" s="1" t="s">
        <v>263</v>
      </c>
      <c r="C745" s="1" t="s">
        <v>639</v>
      </c>
      <c r="D745" s="1" t="s">
        <v>174</v>
      </c>
      <c r="E745" s="1" t="s">
        <v>173</v>
      </c>
      <c r="F745" s="1" t="s">
        <v>177</v>
      </c>
      <c r="G745" s="1" t="s">
        <v>123</v>
      </c>
      <c r="H745" s="1"/>
    </row>
    <row r="746" spans="1:8" x14ac:dyDescent="0.3">
      <c r="A746" s="3">
        <v>1501065</v>
      </c>
      <c r="B746" s="1" t="s">
        <v>263</v>
      </c>
      <c r="C746" s="1" t="s">
        <v>640</v>
      </c>
      <c r="D746" s="1" t="s">
        <v>174</v>
      </c>
      <c r="E746" s="1" t="s">
        <v>173</v>
      </c>
      <c r="F746" s="1" t="s">
        <v>177</v>
      </c>
      <c r="G746" s="1" t="s">
        <v>123</v>
      </c>
      <c r="H746" s="1"/>
    </row>
    <row r="747" spans="1:8" x14ac:dyDescent="0.3">
      <c r="A747" s="3">
        <v>1501090</v>
      </c>
      <c r="B747" s="1" t="s">
        <v>263</v>
      </c>
      <c r="C747" s="1" t="s">
        <v>641</v>
      </c>
      <c r="D747" s="1" t="s">
        <v>174</v>
      </c>
      <c r="E747" s="1" t="s">
        <v>173</v>
      </c>
      <c r="F747" s="1" t="s">
        <v>177</v>
      </c>
      <c r="G747" s="1" t="s">
        <v>123</v>
      </c>
      <c r="H747" s="1"/>
    </row>
    <row r="748" spans="1:8" x14ac:dyDescent="0.3">
      <c r="A748" s="3">
        <v>1501092</v>
      </c>
      <c r="B748" s="1" t="s">
        <v>263</v>
      </c>
      <c r="C748" s="1" t="s">
        <v>642</v>
      </c>
      <c r="D748" s="1" t="s">
        <v>174</v>
      </c>
      <c r="E748" s="1" t="s">
        <v>173</v>
      </c>
      <c r="F748" s="1" t="s">
        <v>177</v>
      </c>
      <c r="G748" s="1" t="s">
        <v>123</v>
      </c>
      <c r="H748" s="1"/>
    </row>
    <row r="749" spans="1:8" x14ac:dyDescent="0.3">
      <c r="A749" s="3">
        <v>1501093</v>
      </c>
      <c r="B749" s="1" t="s">
        <v>263</v>
      </c>
      <c r="C749" s="1" t="s">
        <v>643</v>
      </c>
      <c r="D749" s="1" t="s">
        <v>175</v>
      </c>
      <c r="E749" s="1" t="s">
        <v>173</v>
      </c>
      <c r="F749" s="1" t="s">
        <v>177</v>
      </c>
      <c r="G749" s="1" t="s">
        <v>123</v>
      </c>
      <c r="H749" s="1"/>
    </row>
    <row r="750" spans="1:8" x14ac:dyDescent="0.3">
      <c r="A750" s="3">
        <v>1905265</v>
      </c>
      <c r="B750" s="1" t="s">
        <v>263</v>
      </c>
      <c r="C750" s="1" t="s">
        <v>644</v>
      </c>
      <c r="D750" s="1" t="s">
        <v>175</v>
      </c>
      <c r="E750" s="1" t="s">
        <v>173</v>
      </c>
      <c r="F750" s="1" t="s">
        <v>177</v>
      </c>
      <c r="G750" s="1" t="s">
        <v>123</v>
      </c>
      <c r="H750" s="1"/>
    </row>
    <row r="751" spans="1:8" x14ac:dyDescent="0.3">
      <c r="A751" s="3">
        <v>1905027</v>
      </c>
      <c r="B751" s="1" t="s">
        <v>263</v>
      </c>
      <c r="C751" s="1" t="s">
        <v>645</v>
      </c>
      <c r="D751" s="1" t="s">
        <v>175</v>
      </c>
      <c r="E751" s="1" t="s">
        <v>173</v>
      </c>
      <c r="F751" s="1" t="s">
        <v>177</v>
      </c>
      <c r="G751" s="1" t="s">
        <v>123</v>
      </c>
      <c r="H751" s="1"/>
    </row>
    <row r="752" spans="1:8" x14ac:dyDescent="0.3">
      <c r="A752" s="3">
        <v>1905178</v>
      </c>
      <c r="B752" s="1" t="s">
        <v>263</v>
      </c>
      <c r="C752" s="1" t="s">
        <v>646</v>
      </c>
      <c r="D752" s="1" t="s">
        <v>175</v>
      </c>
      <c r="E752" s="1" t="s">
        <v>173</v>
      </c>
      <c r="F752" s="1" t="s">
        <v>177</v>
      </c>
      <c r="G752" s="1" t="s">
        <v>123</v>
      </c>
      <c r="H752" s="1"/>
    </row>
    <row r="753" spans="1:8" x14ac:dyDescent="0.3">
      <c r="A753" s="3">
        <v>1501194</v>
      </c>
      <c r="B753" s="1" t="s">
        <v>263</v>
      </c>
      <c r="C753" s="1" t="s">
        <v>647</v>
      </c>
      <c r="D753" s="1" t="s">
        <v>175</v>
      </c>
      <c r="E753" s="1" t="s">
        <v>173</v>
      </c>
      <c r="F753" s="1" t="s">
        <v>177</v>
      </c>
      <c r="G753" s="1" t="s">
        <v>123</v>
      </c>
      <c r="H753" s="1"/>
    </row>
    <row r="754" spans="1:8" x14ac:dyDescent="0.3">
      <c r="A754" s="3">
        <v>1905140</v>
      </c>
      <c r="B754" s="1" t="s">
        <v>263</v>
      </c>
      <c r="C754" s="1" t="s">
        <v>648</v>
      </c>
      <c r="D754" s="1" t="s">
        <v>175</v>
      </c>
      <c r="E754" s="1" t="s">
        <v>173</v>
      </c>
      <c r="F754" s="1" t="s">
        <v>177</v>
      </c>
      <c r="G754" s="1" t="s">
        <v>123</v>
      </c>
      <c r="H754" s="1"/>
    </row>
    <row r="755" spans="1:8" x14ac:dyDescent="0.3">
      <c r="A755" s="3">
        <v>1905070</v>
      </c>
      <c r="B755" s="1" t="s">
        <v>263</v>
      </c>
      <c r="C755" s="1" t="s">
        <v>649</v>
      </c>
      <c r="D755" s="1" t="s">
        <v>175</v>
      </c>
      <c r="E755" s="1" t="s">
        <v>173</v>
      </c>
      <c r="F755" s="1" t="s">
        <v>177</v>
      </c>
      <c r="G755" s="1" t="s">
        <v>123</v>
      </c>
      <c r="H755" s="1"/>
    </row>
    <row r="756" spans="1:8" x14ac:dyDescent="0.3">
      <c r="A756" s="3">
        <v>1905287</v>
      </c>
      <c r="B756" s="1" t="s">
        <v>263</v>
      </c>
      <c r="C756" s="1" t="s">
        <v>650</v>
      </c>
      <c r="D756" s="1" t="s">
        <v>175</v>
      </c>
      <c r="E756" s="1" t="s">
        <v>173</v>
      </c>
      <c r="F756" s="1" t="s">
        <v>177</v>
      </c>
      <c r="G756" s="1" t="s">
        <v>123</v>
      </c>
      <c r="H756" s="1"/>
    </row>
    <row r="757" spans="1:8" x14ac:dyDescent="0.3">
      <c r="A757" s="3">
        <v>1501073</v>
      </c>
      <c r="B757" s="1" t="s">
        <v>263</v>
      </c>
      <c r="C757" s="1" t="s">
        <v>651</v>
      </c>
      <c r="D757" s="1" t="s">
        <v>175</v>
      </c>
      <c r="E757" s="1" t="s">
        <v>173</v>
      </c>
      <c r="F757" s="1" t="s">
        <v>177</v>
      </c>
      <c r="G757" s="1" t="s">
        <v>123</v>
      </c>
      <c r="H757" s="1"/>
    </row>
    <row r="758" spans="1:8" x14ac:dyDescent="0.3">
      <c r="A758" s="3">
        <v>1905107</v>
      </c>
      <c r="B758" s="1" t="s">
        <v>263</v>
      </c>
      <c r="C758" s="1" t="s">
        <v>652</v>
      </c>
      <c r="D758" s="1" t="s">
        <v>175</v>
      </c>
      <c r="E758" s="1" t="s">
        <v>173</v>
      </c>
      <c r="F758" s="1" t="s">
        <v>177</v>
      </c>
      <c r="G758" s="1" t="s">
        <v>123</v>
      </c>
      <c r="H758" s="1"/>
    </row>
    <row r="759" spans="1:8" x14ac:dyDescent="0.3">
      <c r="A759" s="3">
        <v>1905184</v>
      </c>
      <c r="B759" s="1" t="s">
        <v>263</v>
      </c>
      <c r="C759" s="1" t="s">
        <v>653</v>
      </c>
      <c r="D759" s="1" t="s">
        <v>175</v>
      </c>
      <c r="E759" s="1" t="s">
        <v>173</v>
      </c>
      <c r="F759" s="1" t="s">
        <v>177</v>
      </c>
      <c r="G759" s="1" t="s">
        <v>123</v>
      </c>
      <c r="H759" s="1"/>
    </row>
    <row r="760" spans="1:8" x14ac:dyDescent="0.3">
      <c r="A760" s="3">
        <v>1905002</v>
      </c>
      <c r="B760" s="1" t="s">
        <v>263</v>
      </c>
      <c r="C760" s="1" t="s">
        <v>654</v>
      </c>
      <c r="D760" s="1" t="s">
        <v>175</v>
      </c>
      <c r="E760" s="1" t="s">
        <v>173</v>
      </c>
      <c r="F760" s="1" t="s">
        <v>177</v>
      </c>
      <c r="G760" s="1" t="s">
        <v>123</v>
      </c>
      <c r="H760" s="1"/>
    </row>
    <row r="761" spans="1:8" x14ac:dyDescent="0.3">
      <c r="A761" s="3">
        <v>1905109</v>
      </c>
      <c r="B761" s="1" t="s">
        <v>263</v>
      </c>
      <c r="C761" s="1" t="s">
        <v>655</v>
      </c>
      <c r="D761" s="1" t="s">
        <v>175</v>
      </c>
      <c r="E761" s="1" t="s">
        <v>173</v>
      </c>
      <c r="F761" s="1" t="s">
        <v>177</v>
      </c>
      <c r="G761" s="1" t="s">
        <v>123</v>
      </c>
      <c r="H761" s="1"/>
    </row>
    <row r="762" spans="1:8" x14ac:dyDescent="0.3">
      <c r="A762" s="3">
        <v>1501025</v>
      </c>
      <c r="B762" s="1" t="s">
        <v>263</v>
      </c>
      <c r="C762" s="1" t="s">
        <v>656</v>
      </c>
      <c r="D762" s="1" t="s">
        <v>175</v>
      </c>
      <c r="E762" s="1" t="s">
        <v>173</v>
      </c>
      <c r="F762" s="1" t="s">
        <v>177</v>
      </c>
      <c r="G762" s="1" t="s">
        <v>123</v>
      </c>
      <c r="H762" s="1"/>
    </row>
    <row r="763" spans="1:8" x14ac:dyDescent="0.3">
      <c r="A763" s="3">
        <v>1501097</v>
      </c>
      <c r="B763" s="1" t="s">
        <v>263</v>
      </c>
      <c r="C763" s="1" t="s">
        <v>657</v>
      </c>
      <c r="D763" s="1" t="s">
        <v>175</v>
      </c>
      <c r="E763" s="1" t="s">
        <v>173</v>
      </c>
      <c r="F763" s="1" t="s">
        <v>177</v>
      </c>
      <c r="G763" s="1" t="s">
        <v>123</v>
      </c>
      <c r="H763" s="1"/>
    </row>
    <row r="764" spans="1:8" x14ac:dyDescent="0.3">
      <c r="A764" s="3">
        <v>1501076</v>
      </c>
      <c r="B764" s="1" t="s">
        <v>263</v>
      </c>
      <c r="C764" s="1" t="s">
        <v>631</v>
      </c>
      <c r="D764" s="1" t="s">
        <v>174</v>
      </c>
      <c r="E764" s="1" t="s">
        <v>173</v>
      </c>
      <c r="F764" s="1" t="s">
        <v>177</v>
      </c>
      <c r="G764" s="1" t="s">
        <v>122</v>
      </c>
      <c r="H764" s="1"/>
    </row>
    <row r="765" spans="1:8" x14ac:dyDescent="0.3">
      <c r="A765" s="3">
        <v>1905036</v>
      </c>
      <c r="B765" s="1" t="s">
        <v>263</v>
      </c>
      <c r="C765" s="1" t="s">
        <v>632</v>
      </c>
      <c r="D765" s="1" t="s">
        <v>174</v>
      </c>
      <c r="E765" s="1" t="s">
        <v>173</v>
      </c>
      <c r="F765" s="1" t="s">
        <v>177</v>
      </c>
      <c r="G765" s="1" t="s">
        <v>122</v>
      </c>
      <c r="H765" s="1"/>
    </row>
    <row r="766" spans="1:8" x14ac:dyDescent="0.3">
      <c r="A766" s="3">
        <v>1501106</v>
      </c>
      <c r="B766" s="1" t="s">
        <v>263</v>
      </c>
      <c r="C766" s="1" t="s">
        <v>633</v>
      </c>
      <c r="D766" s="1" t="s">
        <v>174</v>
      </c>
      <c r="E766" s="1" t="s">
        <v>173</v>
      </c>
      <c r="F766" s="1" t="s">
        <v>177</v>
      </c>
      <c r="G766" s="1" t="s">
        <v>122</v>
      </c>
      <c r="H766" s="1"/>
    </row>
    <row r="767" spans="1:8" x14ac:dyDescent="0.3">
      <c r="A767" s="3">
        <v>1501029</v>
      </c>
      <c r="B767" s="1" t="s">
        <v>263</v>
      </c>
      <c r="C767" s="1" t="s">
        <v>634</v>
      </c>
      <c r="D767" s="1" t="s">
        <v>174</v>
      </c>
      <c r="E767" s="1" t="s">
        <v>173</v>
      </c>
      <c r="F767" s="1" t="s">
        <v>177</v>
      </c>
      <c r="G767" s="1" t="s">
        <v>122</v>
      </c>
      <c r="H767" s="1"/>
    </row>
    <row r="768" spans="1:8" x14ac:dyDescent="0.3">
      <c r="A768" s="3">
        <v>1905200</v>
      </c>
      <c r="B768" s="1" t="s">
        <v>263</v>
      </c>
      <c r="C768" s="1" t="s">
        <v>635</v>
      </c>
      <c r="D768" s="1" t="s">
        <v>174</v>
      </c>
      <c r="E768" s="1" t="s">
        <v>173</v>
      </c>
      <c r="F768" s="1" t="s">
        <v>177</v>
      </c>
      <c r="G768" s="1" t="s">
        <v>122</v>
      </c>
      <c r="H768" s="1"/>
    </row>
    <row r="769" spans="1:8" x14ac:dyDescent="0.3">
      <c r="A769" s="3">
        <v>1905034</v>
      </c>
      <c r="B769" s="1" t="s">
        <v>263</v>
      </c>
      <c r="C769" s="1" t="s">
        <v>636</v>
      </c>
      <c r="D769" s="1" t="s">
        <v>174</v>
      </c>
      <c r="E769" s="1" t="s">
        <v>173</v>
      </c>
      <c r="F769" s="1" t="s">
        <v>177</v>
      </c>
      <c r="G769" s="1" t="s">
        <v>122</v>
      </c>
      <c r="H769" s="1"/>
    </row>
    <row r="770" spans="1:8" x14ac:dyDescent="0.3">
      <c r="A770" s="3">
        <v>1501081</v>
      </c>
      <c r="B770" s="1" t="s">
        <v>263</v>
      </c>
      <c r="C770" s="1" t="s">
        <v>637</v>
      </c>
      <c r="D770" s="1" t="s">
        <v>174</v>
      </c>
      <c r="E770" s="1" t="s">
        <v>173</v>
      </c>
      <c r="F770" s="1" t="s">
        <v>177</v>
      </c>
      <c r="G770" s="1" t="s">
        <v>122</v>
      </c>
      <c r="H770" s="1"/>
    </row>
    <row r="771" spans="1:8" x14ac:dyDescent="0.3">
      <c r="A771" s="3">
        <v>1501085</v>
      </c>
      <c r="B771" s="1" t="s">
        <v>263</v>
      </c>
      <c r="C771" s="1" t="s">
        <v>638</v>
      </c>
      <c r="D771" s="1" t="s">
        <v>174</v>
      </c>
      <c r="E771" s="1" t="s">
        <v>173</v>
      </c>
      <c r="F771" s="1" t="s">
        <v>177</v>
      </c>
      <c r="G771" s="1" t="s">
        <v>122</v>
      </c>
      <c r="H771" s="1"/>
    </row>
    <row r="772" spans="1:8" x14ac:dyDescent="0.3">
      <c r="A772" s="3">
        <v>1501063</v>
      </c>
      <c r="B772" s="1" t="s">
        <v>263</v>
      </c>
      <c r="C772" s="1" t="s">
        <v>639</v>
      </c>
      <c r="D772" s="1" t="s">
        <v>174</v>
      </c>
      <c r="E772" s="1" t="s">
        <v>173</v>
      </c>
      <c r="F772" s="1" t="s">
        <v>177</v>
      </c>
      <c r="G772" s="1" t="s">
        <v>122</v>
      </c>
      <c r="H772" s="1"/>
    </row>
    <row r="773" spans="1:8" x14ac:dyDescent="0.3">
      <c r="A773" s="3">
        <v>1501065</v>
      </c>
      <c r="B773" s="1" t="s">
        <v>263</v>
      </c>
      <c r="C773" s="1" t="s">
        <v>640</v>
      </c>
      <c r="D773" s="1" t="s">
        <v>174</v>
      </c>
      <c r="E773" s="1" t="s">
        <v>173</v>
      </c>
      <c r="F773" s="1" t="s">
        <v>177</v>
      </c>
      <c r="G773" s="1" t="s">
        <v>122</v>
      </c>
      <c r="H773" s="1"/>
    </row>
    <row r="774" spans="1:8" x14ac:dyDescent="0.3">
      <c r="A774" s="3">
        <v>1501090</v>
      </c>
      <c r="B774" s="1" t="s">
        <v>263</v>
      </c>
      <c r="C774" s="1" t="s">
        <v>641</v>
      </c>
      <c r="D774" s="1" t="s">
        <v>174</v>
      </c>
      <c r="E774" s="1" t="s">
        <v>173</v>
      </c>
      <c r="F774" s="1" t="s">
        <v>177</v>
      </c>
      <c r="G774" s="1" t="s">
        <v>122</v>
      </c>
      <c r="H774" s="1"/>
    </row>
    <row r="775" spans="1:8" x14ac:dyDescent="0.3">
      <c r="A775" s="3">
        <v>1501092</v>
      </c>
      <c r="B775" s="1" t="s">
        <v>263</v>
      </c>
      <c r="C775" s="1" t="s">
        <v>642</v>
      </c>
      <c r="D775" s="1" t="s">
        <v>174</v>
      </c>
      <c r="E775" s="1" t="s">
        <v>173</v>
      </c>
      <c r="F775" s="1" t="s">
        <v>177</v>
      </c>
      <c r="G775" s="1" t="s">
        <v>122</v>
      </c>
      <c r="H775" s="1"/>
    </row>
    <row r="776" spans="1:8" x14ac:dyDescent="0.3">
      <c r="A776" s="3">
        <v>1501093</v>
      </c>
      <c r="B776" s="1" t="s">
        <v>263</v>
      </c>
      <c r="C776" s="1" t="s">
        <v>643</v>
      </c>
      <c r="D776" s="1" t="s">
        <v>175</v>
      </c>
      <c r="E776" s="1" t="s">
        <v>173</v>
      </c>
      <c r="F776" s="1" t="s">
        <v>177</v>
      </c>
      <c r="G776" s="1" t="s">
        <v>122</v>
      </c>
      <c r="H776" s="1"/>
    </row>
    <row r="777" spans="1:8" x14ac:dyDescent="0.3">
      <c r="A777" s="3">
        <v>1905265</v>
      </c>
      <c r="B777" s="1" t="s">
        <v>263</v>
      </c>
      <c r="C777" s="1" t="s">
        <v>644</v>
      </c>
      <c r="D777" s="1" t="s">
        <v>175</v>
      </c>
      <c r="E777" s="1" t="s">
        <v>173</v>
      </c>
      <c r="F777" s="1" t="s">
        <v>177</v>
      </c>
      <c r="G777" s="1" t="s">
        <v>122</v>
      </c>
      <c r="H777" s="1"/>
    </row>
    <row r="778" spans="1:8" x14ac:dyDescent="0.3">
      <c r="A778" s="3">
        <v>1905027</v>
      </c>
      <c r="B778" s="1" t="s">
        <v>263</v>
      </c>
      <c r="C778" s="1" t="s">
        <v>645</v>
      </c>
      <c r="D778" s="1" t="s">
        <v>175</v>
      </c>
      <c r="E778" s="1" t="s">
        <v>173</v>
      </c>
      <c r="F778" s="1" t="s">
        <v>177</v>
      </c>
      <c r="G778" s="1" t="s">
        <v>122</v>
      </c>
      <c r="H778" s="1"/>
    </row>
    <row r="779" spans="1:8" x14ac:dyDescent="0.3">
      <c r="A779" s="3">
        <v>1905178</v>
      </c>
      <c r="B779" s="1" t="s">
        <v>263</v>
      </c>
      <c r="C779" s="1" t="s">
        <v>646</v>
      </c>
      <c r="D779" s="1" t="s">
        <v>175</v>
      </c>
      <c r="E779" s="1" t="s">
        <v>173</v>
      </c>
      <c r="F779" s="1" t="s">
        <v>177</v>
      </c>
      <c r="G779" s="1" t="s">
        <v>122</v>
      </c>
      <c r="H779" s="1"/>
    </row>
    <row r="780" spans="1:8" x14ac:dyDescent="0.3">
      <c r="A780" s="3">
        <v>1501194</v>
      </c>
      <c r="B780" s="1" t="s">
        <v>263</v>
      </c>
      <c r="C780" s="1" t="s">
        <v>647</v>
      </c>
      <c r="D780" s="1" t="s">
        <v>175</v>
      </c>
      <c r="E780" s="1" t="s">
        <v>173</v>
      </c>
      <c r="F780" s="1" t="s">
        <v>177</v>
      </c>
      <c r="G780" s="1" t="s">
        <v>122</v>
      </c>
      <c r="H780" s="1"/>
    </row>
    <row r="781" spans="1:8" x14ac:dyDescent="0.3">
      <c r="A781" s="3">
        <v>1905140</v>
      </c>
      <c r="B781" s="1" t="s">
        <v>263</v>
      </c>
      <c r="C781" s="1" t="s">
        <v>648</v>
      </c>
      <c r="D781" s="1" t="s">
        <v>175</v>
      </c>
      <c r="E781" s="1" t="s">
        <v>173</v>
      </c>
      <c r="F781" s="1" t="s">
        <v>177</v>
      </c>
      <c r="G781" s="1" t="s">
        <v>122</v>
      </c>
      <c r="H781" s="1"/>
    </row>
    <row r="782" spans="1:8" x14ac:dyDescent="0.3">
      <c r="A782" s="3">
        <v>1905070</v>
      </c>
      <c r="B782" s="1" t="s">
        <v>263</v>
      </c>
      <c r="C782" s="1" t="s">
        <v>649</v>
      </c>
      <c r="D782" s="1" t="s">
        <v>175</v>
      </c>
      <c r="E782" s="1" t="s">
        <v>173</v>
      </c>
      <c r="F782" s="1" t="s">
        <v>177</v>
      </c>
      <c r="G782" s="1" t="s">
        <v>122</v>
      </c>
      <c r="H782" s="1"/>
    </row>
    <row r="783" spans="1:8" x14ac:dyDescent="0.3">
      <c r="A783" s="3">
        <v>1905287</v>
      </c>
      <c r="B783" s="1" t="s">
        <v>263</v>
      </c>
      <c r="C783" s="1" t="s">
        <v>650</v>
      </c>
      <c r="D783" s="1" t="s">
        <v>175</v>
      </c>
      <c r="E783" s="1" t="s">
        <v>173</v>
      </c>
      <c r="F783" s="1" t="s">
        <v>177</v>
      </c>
      <c r="G783" s="1" t="s">
        <v>122</v>
      </c>
      <c r="H783" s="1"/>
    </row>
    <row r="784" spans="1:8" x14ac:dyDescent="0.3">
      <c r="A784" s="3">
        <v>1501073</v>
      </c>
      <c r="B784" s="1" t="s">
        <v>263</v>
      </c>
      <c r="C784" s="1" t="s">
        <v>651</v>
      </c>
      <c r="D784" s="1" t="s">
        <v>175</v>
      </c>
      <c r="E784" s="1" t="s">
        <v>173</v>
      </c>
      <c r="F784" s="1" t="s">
        <v>177</v>
      </c>
      <c r="G784" s="1" t="s">
        <v>122</v>
      </c>
      <c r="H784" s="1"/>
    </row>
    <row r="785" spans="1:8" x14ac:dyDescent="0.3">
      <c r="A785" s="3">
        <v>1905107</v>
      </c>
      <c r="B785" s="1" t="s">
        <v>263</v>
      </c>
      <c r="C785" s="1" t="s">
        <v>652</v>
      </c>
      <c r="D785" s="1" t="s">
        <v>175</v>
      </c>
      <c r="E785" s="1" t="s">
        <v>173</v>
      </c>
      <c r="F785" s="1" t="s">
        <v>177</v>
      </c>
      <c r="G785" s="1" t="s">
        <v>122</v>
      </c>
      <c r="H785" s="1"/>
    </row>
    <row r="786" spans="1:8" x14ac:dyDescent="0.3">
      <c r="A786" s="3">
        <v>1905184</v>
      </c>
      <c r="B786" s="1" t="s">
        <v>263</v>
      </c>
      <c r="C786" s="1" t="s">
        <v>653</v>
      </c>
      <c r="D786" s="1" t="s">
        <v>175</v>
      </c>
      <c r="E786" s="1" t="s">
        <v>173</v>
      </c>
      <c r="F786" s="1" t="s">
        <v>177</v>
      </c>
      <c r="G786" s="1" t="s">
        <v>122</v>
      </c>
      <c r="H786" s="1"/>
    </row>
    <row r="787" spans="1:8" x14ac:dyDescent="0.3">
      <c r="A787" s="3">
        <v>1905002</v>
      </c>
      <c r="B787" s="1" t="s">
        <v>263</v>
      </c>
      <c r="C787" s="1" t="s">
        <v>654</v>
      </c>
      <c r="D787" s="1" t="s">
        <v>175</v>
      </c>
      <c r="E787" s="1" t="s">
        <v>173</v>
      </c>
      <c r="F787" s="1" t="s">
        <v>177</v>
      </c>
      <c r="G787" s="1" t="s">
        <v>122</v>
      </c>
      <c r="H787" s="1"/>
    </row>
    <row r="788" spans="1:8" x14ac:dyDescent="0.3">
      <c r="A788" s="3">
        <v>1905109</v>
      </c>
      <c r="B788" s="1" t="s">
        <v>263</v>
      </c>
      <c r="C788" s="1" t="s">
        <v>655</v>
      </c>
      <c r="D788" s="1" t="s">
        <v>175</v>
      </c>
      <c r="E788" s="1" t="s">
        <v>173</v>
      </c>
      <c r="F788" s="1" t="s">
        <v>177</v>
      </c>
      <c r="G788" s="1" t="s">
        <v>122</v>
      </c>
      <c r="H788" s="1"/>
    </row>
    <row r="789" spans="1:8" x14ac:dyDescent="0.3">
      <c r="A789" s="3">
        <v>1501025</v>
      </c>
      <c r="B789" s="1" t="s">
        <v>263</v>
      </c>
      <c r="C789" s="1" t="s">
        <v>656</v>
      </c>
      <c r="D789" s="1" t="s">
        <v>175</v>
      </c>
      <c r="E789" s="1" t="s">
        <v>173</v>
      </c>
      <c r="F789" s="1" t="s">
        <v>177</v>
      </c>
      <c r="G789" s="1" t="s">
        <v>122</v>
      </c>
      <c r="H789" s="1"/>
    </row>
    <row r="790" spans="1:8" x14ac:dyDescent="0.3">
      <c r="A790" s="3">
        <v>1501097</v>
      </c>
      <c r="B790" s="1" t="s">
        <v>263</v>
      </c>
      <c r="C790" s="1" t="s">
        <v>657</v>
      </c>
      <c r="D790" s="1" t="s">
        <v>175</v>
      </c>
      <c r="E790" s="1" t="s">
        <v>173</v>
      </c>
      <c r="F790" s="1" t="s">
        <v>177</v>
      </c>
      <c r="G790" s="1" t="s">
        <v>122</v>
      </c>
      <c r="H790" s="1"/>
    </row>
    <row r="791" spans="1:8" x14ac:dyDescent="0.3">
      <c r="A791" s="3">
        <v>1501052</v>
      </c>
      <c r="B791" s="1" t="s">
        <v>267</v>
      </c>
      <c r="C791" s="1" t="s">
        <v>658</v>
      </c>
      <c r="D791" s="1" t="s">
        <v>174</v>
      </c>
      <c r="E791" s="1" t="s">
        <v>173</v>
      </c>
      <c r="F791" s="1" t="s">
        <v>177</v>
      </c>
      <c r="G791" s="1" t="s">
        <v>134</v>
      </c>
      <c r="H791" s="1"/>
    </row>
    <row r="792" spans="1:8" x14ac:dyDescent="0.3">
      <c r="A792" s="3">
        <v>1905017</v>
      </c>
      <c r="B792" s="1" t="s">
        <v>267</v>
      </c>
      <c r="C792" s="1" t="s">
        <v>659</v>
      </c>
      <c r="D792" s="1" t="s">
        <v>174</v>
      </c>
      <c r="E792" s="1" t="s">
        <v>173</v>
      </c>
      <c r="F792" s="1" t="s">
        <v>177</v>
      </c>
      <c r="G792" s="1" t="s">
        <v>134</v>
      </c>
      <c r="H792" s="1"/>
    </row>
    <row r="793" spans="1:8" x14ac:dyDescent="0.3">
      <c r="A793" s="3">
        <v>1501152</v>
      </c>
      <c r="B793" s="1" t="s">
        <v>267</v>
      </c>
      <c r="C793" s="1" t="s">
        <v>884</v>
      </c>
      <c r="D793" s="1" t="s">
        <v>174</v>
      </c>
      <c r="E793" s="1" t="s">
        <v>173</v>
      </c>
      <c r="F793" s="1" t="s">
        <v>177</v>
      </c>
      <c r="G793" s="1" t="s">
        <v>134</v>
      </c>
      <c r="H793" s="1"/>
    </row>
    <row r="794" spans="1:8" x14ac:dyDescent="0.3">
      <c r="A794" s="3">
        <v>1905252</v>
      </c>
      <c r="B794" s="1" t="s">
        <v>267</v>
      </c>
      <c r="C794" s="1" t="s">
        <v>660</v>
      </c>
      <c r="D794" s="1" t="s">
        <v>174</v>
      </c>
      <c r="E794" s="1" t="s">
        <v>173</v>
      </c>
      <c r="F794" s="1" t="s">
        <v>177</v>
      </c>
      <c r="G794" s="1" t="s">
        <v>134</v>
      </c>
      <c r="H794" s="1"/>
    </row>
    <row r="795" spans="1:8" x14ac:dyDescent="0.3">
      <c r="A795" s="3">
        <v>1905021</v>
      </c>
      <c r="B795" s="1" t="s">
        <v>267</v>
      </c>
      <c r="C795" s="1" t="s">
        <v>661</v>
      </c>
      <c r="D795" s="1" t="s">
        <v>174</v>
      </c>
      <c r="E795" s="1" t="s">
        <v>173</v>
      </c>
      <c r="F795" s="1" t="s">
        <v>177</v>
      </c>
      <c r="G795" s="1" t="s">
        <v>134</v>
      </c>
      <c r="H795" s="1"/>
    </row>
    <row r="796" spans="1:8" x14ac:dyDescent="0.3">
      <c r="A796" s="3">
        <v>1501078</v>
      </c>
      <c r="B796" s="1" t="s">
        <v>267</v>
      </c>
      <c r="C796" s="1" t="s">
        <v>662</v>
      </c>
      <c r="D796" s="1" t="s">
        <v>174</v>
      </c>
      <c r="E796" s="1" t="s">
        <v>173</v>
      </c>
      <c r="F796" s="1" t="s">
        <v>177</v>
      </c>
      <c r="G796" s="1" t="s">
        <v>134</v>
      </c>
      <c r="H796" s="1"/>
    </row>
    <row r="797" spans="1:8" x14ac:dyDescent="0.3">
      <c r="A797" s="3">
        <v>1501033</v>
      </c>
      <c r="B797" s="1" t="s">
        <v>267</v>
      </c>
      <c r="C797" s="1" t="s">
        <v>663</v>
      </c>
      <c r="D797" s="1" t="s">
        <v>174</v>
      </c>
      <c r="E797" s="1" t="s">
        <v>173</v>
      </c>
      <c r="F797" s="1" t="s">
        <v>177</v>
      </c>
      <c r="G797" s="1" t="s">
        <v>134</v>
      </c>
      <c r="H797" s="1"/>
    </row>
    <row r="798" spans="1:8" x14ac:dyDescent="0.3">
      <c r="A798" s="3">
        <v>1905255</v>
      </c>
      <c r="B798" s="1" t="s">
        <v>267</v>
      </c>
      <c r="C798" s="1" t="s">
        <v>664</v>
      </c>
      <c r="D798" s="1" t="s">
        <v>174</v>
      </c>
      <c r="E798" s="1" t="s">
        <v>173</v>
      </c>
      <c r="F798" s="1" t="s">
        <v>177</v>
      </c>
      <c r="G798" s="1" t="s">
        <v>134</v>
      </c>
      <c r="H798" s="1"/>
    </row>
    <row r="799" spans="1:8" x14ac:dyDescent="0.3">
      <c r="A799" s="3">
        <v>1501181</v>
      </c>
      <c r="B799" s="1" t="s">
        <v>267</v>
      </c>
      <c r="C799" s="1" t="s">
        <v>665</v>
      </c>
      <c r="D799" s="1" t="s">
        <v>174</v>
      </c>
      <c r="E799" s="1" t="s">
        <v>173</v>
      </c>
      <c r="F799" s="1" t="s">
        <v>177</v>
      </c>
      <c r="G799" s="1" t="s">
        <v>134</v>
      </c>
      <c r="H799" s="1"/>
    </row>
    <row r="800" spans="1:8" x14ac:dyDescent="0.3">
      <c r="A800" s="3">
        <v>1905274</v>
      </c>
      <c r="B800" s="1" t="s">
        <v>267</v>
      </c>
      <c r="C800" s="1" t="s">
        <v>666</v>
      </c>
      <c r="D800" s="1" t="s">
        <v>174</v>
      </c>
      <c r="E800" s="1" t="s">
        <v>173</v>
      </c>
      <c r="F800" s="1" t="s">
        <v>177</v>
      </c>
      <c r="G800" s="1" t="s">
        <v>134</v>
      </c>
      <c r="H800" s="1"/>
    </row>
    <row r="801" spans="1:8" x14ac:dyDescent="0.3">
      <c r="A801" s="3">
        <v>1905101</v>
      </c>
      <c r="B801" s="1" t="s">
        <v>267</v>
      </c>
      <c r="C801" s="1" t="s">
        <v>667</v>
      </c>
      <c r="D801" s="1" t="s">
        <v>174</v>
      </c>
      <c r="E801" s="1" t="s">
        <v>173</v>
      </c>
      <c r="F801" s="1" t="s">
        <v>177</v>
      </c>
      <c r="G801" s="1" t="s">
        <v>134</v>
      </c>
      <c r="H801" s="1"/>
    </row>
    <row r="802" spans="1:8" x14ac:dyDescent="0.3">
      <c r="A802" s="3">
        <v>1501037</v>
      </c>
      <c r="B802" s="1" t="s">
        <v>267</v>
      </c>
      <c r="C802" s="1" t="s">
        <v>668</v>
      </c>
      <c r="D802" s="1" t="s">
        <v>174</v>
      </c>
      <c r="E802" s="1" t="s">
        <v>173</v>
      </c>
      <c r="F802" s="1" t="s">
        <v>177</v>
      </c>
      <c r="G802" s="1" t="s">
        <v>134</v>
      </c>
      <c r="H802" s="1"/>
    </row>
    <row r="803" spans="1:8" x14ac:dyDescent="0.3">
      <c r="A803" s="3">
        <v>1501086</v>
      </c>
      <c r="B803" s="1" t="s">
        <v>267</v>
      </c>
      <c r="C803" s="1" t="s">
        <v>669</v>
      </c>
      <c r="D803" s="1" t="s">
        <v>174</v>
      </c>
      <c r="E803" s="1" t="s">
        <v>173</v>
      </c>
      <c r="F803" s="1" t="s">
        <v>177</v>
      </c>
      <c r="G803" s="1" t="s">
        <v>134</v>
      </c>
      <c r="H803" s="1"/>
    </row>
    <row r="804" spans="1:8" x14ac:dyDescent="0.3">
      <c r="A804" s="3">
        <v>1501193</v>
      </c>
      <c r="B804" s="1" t="s">
        <v>267</v>
      </c>
      <c r="C804" s="1" t="s">
        <v>670</v>
      </c>
      <c r="D804" s="1" t="s">
        <v>175</v>
      </c>
      <c r="E804" s="1" t="s">
        <v>173</v>
      </c>
      <c r="F804" s="1" t="s">
        <v>177</v>
      </c>
      <c r="G804" s="1" t="s">
        <v>134</v>
      </c>
      <c r="H804" s="1"/>
    </row>
    <row r="805" spans="1:8" x14ac:dyDescent="0.3">
      <c r="A805" s="3">
        <v>1501045</v>
      </c>
      <c r="B805" s="1" t="s">
        <v>267</v>
      </c>
      <c r="C805" s="1" t="s">
        <v>671</v>
      </c>
      <c r="D805" s="1" t="s">
        <v>175</v>
      </c>
      <c r="E805" s="1" t="s">
        <v>173</v>
      </c>
      <c r="F805" s="1" t="s">
        <v>177</v>
      </c>
      <c r="G805" s="1" t="s">
        <v>134</v>
      </c>
      <c r="H805" s="1"/>
    </row>
    <row r="806" spans="1:8" x14ac:dyDescent="0.3">
      <c r="A806" s="3">
        <v>1905032</v>
      </c>
      <c r="B806" s="1" t="s">
        <v>267</v>
      </c>
      <c r="C806" s="1" t="s">
        <v>672</v>
      </c>
      <c r="D806" s="1" t="s">
        <v>175</v>
      </c>
      <c r="E806" s="1" t="s">
        <v>173</v>
      </c>
      <c r="F806" s="1" t="s">
        <v>177</v>
      </c>
      <c r="G806" s="1" t="s">
        <v>134</v>
      </c>
      <c r="H806" s="1"/>
    </row>
    <row r="807" spans="1:8" x14ac:dyDescent="0.3">
      <c r="A807" s="3">
        <v>1501070</v>
      </c>
      <c r="B807" s="1" t="s">
        <v>267</v>
      </c>
      <c r="C807" s="1" t="s">
        <v>673</v>
      </c>
      <c r="D807" s="1" t="s">
        <v>175</v>
      </c>
      <c r="E807" s="1" t="s">
        <v>173</v>
      </c>
      <c r="F807" s="1" t="s">
        <v>177</v>
      </c>
      <c r="G807" s="1" t="s">
        <v>134</v>
      </c>
      <c r="H807" s="1"/>
    </row>
    <row r="808" spans="1:8" x14ac:dyDescent="0.3">
      <c r="A808" s="3">
        <v>1905019</v>
      </c>
      <c r="B808" s="1" t="s">
        <v>267</v>
      </c>
      <c r="C808" s="1" t="s">
        <v>674</v>
      </c>
      <c r="D808" s="1" t="s">
        <v>175</v>
      </c>
      <c r="E808" s="1" t="s">
        <v>173</v>
      </c>
      <c r="F808" s="1" t="s">
        <v>177</v>
      </c>
      <c r="G808" s="1" t="s">
        <v>134</v>
      </c>
      <c r="H808" s="1"/>
    </row>
    <row r="809" spans="1:8" x14ac:dyDescent="0.3">
      <c r="A809" s="3">
        <v>1905045</v>
      </c>
      <c r="B809" s="1" t="s">
        <v>267</v>
      </c>
      <c r="C809" s="1" t="s">
        <v>675</v>
      </c>
      <c r="D809" s="1" t="s">
        <v>175</v>
      </c>
      <c r="E809" s="1" t="s">
        <v>173</v>
      </c>
      <c r="F809" s="1" t="s">
        <v>177</v>
      </c>
      <c r="G809" s="1" t="s">
        <v>134</v>
      </c>
      <c r="H809" s="1"/>
    </row>
    <row r="810" spans="1:8" x14ac:dyDescent="0.3">
      <c r="A810" s="3">
        <v>1501195</v>
      </c>
      <c r="B810" s="1" t="s">
        <v>267</v>
      </c>
      <c r="C810" s="1" t="s">
        <v>676</v>
      </c>
      <c r="D810" s="1" t="s">
        <v>175</v>
      </c>
      <c r="E810" s="1" t="s">
        <v>173</v>
      </c>
      <c r="F810" s="1" t="s">
        <v>177</v>
      </c>
      <c r="G810" s="1" t="s">
        <v>134</v>
      </c>
      <c r="H810" s="1"/>
    </row>
    <row r="811" spans="1:8" x14ac:dyDescent="0.3">
      <c r="A811" s="3">
        <v>1501169</v>
      </c>
      <c r="B811" s="1" t="s">
        <v>267</v>
      </c>
      <c r="C811" s="1" t="s">
        <v>677</v>
      </c>
      <c r="D811" s="1" t="s">
        <v>175</v>
      </c>
      <c r="E811" s="1" t="s">
        <v>173</v>
      </c>
      <c r="F811" s="1" t="s">
        <v>177</v>
      </c>
      <c r="G811" s="1" t="s">
        <v>134</v>
      </c>
      <c r="H811" s="1"/>
    </row>
    <row r="812" spans="1:8" x14ac:dyDescent="0.3">
      <c r="A812" s="3">
        <v>1501120</v>
      </c>
      <c r="B812" s="1" t="s">
        <v>267</v>
      </c>
      <c r="C812" s="1" t="s">
        <v>678</v>
      </c>
      <c r="D812" s="1" t="s">
        <v>175</v>
      </c>
      <c r="E812" s="1" t="s">
        <v>173</v>
      </c>
      <c r="F812" s="1" t="s">
        <v>177</v>
      </c>
      <c r="G812" s="1" t="s">
        <v>134</v>
      </c>
      <c r="H812" s="1"/>
    </row>
    <row r="813" spans="1:8" x14ac:dyDescent="0.3">
      <c r="A813" s="3">
        <v>1805117</v>
      </c>
      <c r="B813" s="1" t="s">
        <v>267</v>
      </c>
      <c r="C813" s="1" t="s">
        <v>879</v>
      </c>
      <c r="D813" s="1" t="s">
        <v>175</v>
      </c>
      <c r="E813" s="1" t="s">
        <v>173</v>
      </c>
      <c r="F813" s="1" t="s">
        <v>177</v>
      </c>
      <c r="G813" s="1" t="s">
        <v>134</v>
      </c>
      <c r="H813" s="1"/>
    </row>
    <row r="814" spans="1:8" x14ac:dyDescent="0.3">
      <c r="A814" s="3">
        <v>1501147</v>
      </c>
      <c r="B814" s="1" t="s">
        <v>267</v>
      </c>
      <c r="C814" s="1" t="s">
        <v>679</v>
      </c>
      <c r="D814" s="1" t="s">
        <v>175</v>
      </c>
      <c r="E814" s="1" t="s">
        <v>173</v>
      </c>
      <c r="F814" s="1" t="s">
        <v>177</v>
      </c>
      <c r="G814" s="1" t="s">
        <v>134</v>
      </c>
      <c r="H814" s="1"/>
    </row>
    <row r="815" spans="1:8" x14ac:dyDescent="0.3">
      <c r="A815" s="3">
        <v>1501050</v>
      </c>
      <c r="B815" s="1" t="s">
        <v>267</v>
      </c>
      <c r="C815" s="1" t="s">
        <v>680</v>
      </c>
      <c r="D815" s="1" t="s">
        <v>175</v>
      </c>
      <c r="E815" s="1" t="s">
        <v>173</v>
      </c>
      <c r="F815" s="1" t="s">
        <v>177</v>
      </c>
      <c r="G815" s="1" t="s">
        <v>134</v>
      </c>
      <c r="H815" s="1"/>
    </row>
    <row r="816" spans="1:8" x14ac:dyDescent="0.3">
      <c r="A816" s="3">
        <v>1501096</v>
      </c>
      <c r="B816" s="1" t="s">
        <v>267</v>
      </c>
      <c r="C816" s="1" t="s">
        <v>681</v>
      </c>
      <c r="D816" s="1" t="s">
        <v>175</v>
      </c>
      <c r="E816" s="1" t="s">
        <v>173</v>
      </c>
      <c r="F816" s="1" t="s">
        <v>177</v>
      </c>
      <c r="G816" s="1" t="s">
        <v>134</v>
      </c>
      <c r="H816" s="1"/>
    </row>
    <row r="817" spans="1:8" x14ac:dyDescent="0.3">
      <c r="A817" s="3">
        <v>1501121</v>
      </c>
      <c r="B817" s="1" t="s">
        <v>267</v>
      </c>
      <c r="C817" s="1" t="s">
        <v>682</v>
      </c>
      <c r="D817" s="1" t="s">
        <v>175</v>
      </c>
      <c r="E817" s="1" t="s">
        <v>173</v>
      </c>
      <c r="F817" s="1" t="s">
        <v>177</v>
      </c>
      <c r="G817" s="1" t="s">
        <v>134</v>
      </c>
      <c r="H817" s="1"/>
    </row>
    <row r="818" spans="1:8" x14ac:dyDescent="0.3">
      <c r="A818" s="3">
        <v>1501148</v>
      </c>
      <c r="B818" s="1" t="s">
        <v>267</v>
      </c>
      <c r="C818" s="1" t="s">
        <v>683</v>
      </c>
      <c r="D818" s="1" t="s">
        <v>175</v>
      </c>
      <c r="E818" s="1" t="s">
        <v>173</v>
      </c>
      <c r="F818" s="1" t="s">
        <v>177</v>
      </c>
      <c r="G818" s="1" t="s">
        <v>134</v>
      </c>
      <c r="H818" s="1"/>
    </row>
    <row r="819" spans="1:8" x14ac:dyDescent="0.3">
      <c r="A819" s="3">
        <v>1501052</v>
      </c>
      <c r="B819" s="1" t="s">
        <v>267</v>
      </c>
      <c r="C819" s="1" t="s">
        <v>658</v>
      </c>
      <c r="D819" s="1" t="s">
        <v>174</v>
      </c>
      <c r="E819" s="1" t="s">
        <v>173</v>
      </c>
      <c r="F819" s="1" t="s">
        <v>177</v>
      </c>
      <c r="G819" s="1" t="s">
        <v>133</v>
      </c>
      <c r="H819" s="1"/>
    </row>
    <row r="820" spans="1:8" x14ac:dyDescent="0.3">
      <c r="A820" s="3">
        <v>1905017</v>
      </c>
      <c r="B820" s="1" t="s">
        <v>267</v>
      </c>
      <c r="C820" s="1" t="s">
        <v>659</v>
      </c>
      <c r="D820" s="1" t="s">
        <v>174</v>
      </c>
      <c r="E820" s="1" t="s">
        <v>173</v>
      </c>
      <c r="F820" s="1" t="s">
        <v>177</v>
      </c>
      <c r="G820" s="1" t="s">
        <v>133</v>
      </c>
      <c r="H820" s="1"/>
    </row>
    <row r="821" spans="1:8" x14ac:dyDescent="0.3">
      <c r="A821" s="3">
        <v>1501152</v>
      </c>
      <c r="B821" s="1" t="s">
        <v>267</v>
      </c>
      <c r="C821" s="1" t="s">
        <v>884</v>
      </c>
      <c r="D821" s="1" t="s">
        <v>174</v>
      </c>
      <c r="E821" s="1" t="s">
        <v>173</v>
      </c>
      <c r="F821" s="1" t="s">
        <v>177</v>
      </c>
      <c r="G821" s="1" t="s">
        <v>133</v>
      </c>
      <c r="H821" s="1"/>
    </row>
    <row r="822" spans="1:8" x14ac:dyDescent="0.3">
      <c r="A822" s="3">
        <v>1905252</v>
      </c>
      <c r="B822" s="1" t="s">
        <v>267</v>
      </c>
      <c r="C822" s="1" t="s">
        <v>660</v>
      </c>
      <c r="D822" s="1" t="s">
        <v>174</v>
      </c>
      <c r="E822" s="1" t="s">
        <v>173</v>
      </c>
      <c r="F822" s="1" t="s">
        <v>177</v>
      </c>
      <c r="G822" s="1" t="s">
        <v>133</v>
      </c>
      <c r="H822" s="1"/>
    </row>
    <row r="823" spans="1:8" x14ac:dyDescent="0.3">
      <c r="A823" s="3">
        <v>1905021</v>
      </c>
      <c r="B823" s="1" t="s">
        <v>267</v>
      </c>
      <c r="C823" s="1" t="s">
        <v>661</v>
      </c>
      <c r="D823" s="1" t="s">
        <v>174</v>
      </c>
      <c r="E823" s="1" t="s">
        <v>173</v>
      </c>
      <c r="F823" s="1" t="s">
        <v>177</v>
      </c>
      <c r="G823" s="1" t="s">
        <v>133</v>
      </c>
      <c r="H823" s="1"/>
    </row>
    <row r="824" spans="1:8" x14ac:dyDescent="0.3">
      <c r="A824" s="3">
        <v>1501078</v>
      </c>
      <c r="B824" s="1" t="s">
        <v>267</v>
      </c>
      <c r="C824" s="1" t="s">
        <v>662</v>
      </c>
      <c r="D824" s="1" t="s">
        <v>174</v>
      </c>
      <c r="E824" s="1" t="s">
        <v>173</v>
      </c>
      <c r="F824" s="1" t="s">
        <v>177</v>
      </c>
      <c r="G824" s="1" t="s">
        <v>133</v>
      </c>
      <c r="H824" s="1"/>
    </row>
    <row r="825" spans="1:8" x14ac:dyDescent="0.3">
      <c r="A825" s="3">
        <v>1501033</v>
      </c>
      <c r="B825" s="1" t="s">
        <v>267</v>
      </c>
      <c r="C825" s="1" t="s">
        <v>663</v>
      </c>
      <c r="D825" s="1" t="s">
        <v>174</v>
      </c>
      <c r="E825" s="1" t="s">
        <v>173</v>
      </c>
      <c r="F825" s="1" t="s">
        <v>177</v>
      </c>
      <c r="G825" s="1" t="s">
        <v>133</v>
      </c>
      <c r="H825" s="1"/>
    </row>
    <row r="826" spans="1:8" x14ac:dyDescent="0.3">
      <c r="A826" s="3">
        <v>1905255</v>
      </c>
      <c r="B826" s="1" t="s">
        <v>267</v>
      </c>
      <c r="C826" s="1" t="s">
        <v>664</v>
      </c>
      <c r="D826" s="1" t="s">
        <v>174</v>
      </c>
      <c r="E826" s="1" t="s">
        <v>173</v>
      </c>
      <c r="F826" s="1" t="s">
        <v>177</v>
      </c>
      <c r="G826" s="1" t="s">
        <v>133</v>
      </c>
      <c r="H826" s="1"/>
    </row>
    <row r="827" spans="1:8" x14ac:dyDescent="0.3">
      <c r="A827" s="3">
        <v>1501181</v>
      </c>
      <c r="B827" s="1" t="s">
        <v>267</v>
      </c>
      <c r="C827" s="1" t="s">
        <v>665</v>
      </c>
      <c r="D827" s="1" t="s">
        <v>174</v>
      </c>
      <c r="E827" s="1" t="s">
        <v>173</v>
      </c>
      <c r="F827" s="1" t="s">
        <v>177</v>
      </c>
      <c r="G827" s="1" t="s">
        <v>133</v>
      </c>
      <c r="H827" s="1"/>
    </row>
    <row r="828" spans="1:8" x14ac:dyDescent="0.3">
      <c r="A828" s="3">
        <v>1905274</v>
      </c>
      <c r="B828" s="1" t="s">
        <v>267</v>
      </c>
      <c r="C828" s="1" t="s">
        <v>666</v>
      </c>
      <c r="D828" s="1" t="s">
        <v>174</v>
      </c>
      <c r="E828" s="1" t="s">
        <v>173</v>
      </c>
      <c r="F828" s="1" t="s">
        <v>177</v>
      </c>
      <c r="G828" s="1" t="s">
        <v>133</v>
      </c>
      <c r="H828" s="1"/>
    </row>
    <row r="829" spans="1:8" x14ac:dyDescent="0.3">
      <c r="A829" s="3">
        <v>1905101</v>
      </c>
      <c r="B829" s="1" t="s">
        <v>267</v>
      </c>
      <c r="C829" s="1" t="s">
        <v>667</v>
      </c>
      <c r="D829" s="1" t="s">
        <v>174</v>
      </c>
      <c r="E829" s="1" t="s">
        <v>173</v>
      </c>
      <c r="F829" s="1" t="s">
        <v>177</v>
      </c>
      <c r="G829" s="1" t="s">
        <v>133</v>
      </c>
      <c r="H829" s="1"/>
    </row>
    <row r="830" spans="1:8" x14ac:dyDescent="0.3">
      <c r="A830" s="3">
        <v>1501037</v>
      </c>
      <c r="B830" s="1" t="s">
        <v>267</v>
      </c>
      <c r="C830" s="1" t="s">
        <v>668</v>
      </c>
      <c r="D830" s="1" t="s">
        <v>174</v>
      </c>
      <c r="E830" s="1" t="s">
        <v>173</v>
      </c>
      <c r="F830" s="1" t="s">
        <v>177</v>
      </c>
      <c r="G830" s="1" t="s">
        <v>133</v>
      </c>
      <c r="H830" s="1"/>
    </row>
    <row r="831" spans="1:8" x14ac:dyDescent="0.3">
      <c r="A831" s="3">
        <v>1501086</v>
      </c>
      <c r="B831" s="1" t="s">
        <v>267</v>
      </c>
      <c r="C831" s="1" t="s">
        <v>669</v>
      </c>
      <c r="D831" s="1" t="s">
        <v>174</v>
      </c>
      <c r="E831" s="1" t="s">
        <v>173</v>
      </c>
      <c r="F831" s="1" t="s">
        <v>177</v>
      </c>
      <c r="G831" s="1" t="s">
        <v>133</v>
      </c>
      <c r="H831" s="1"/>
    </row>
    <row r="832" spans="1:8" x14ac:dyDescent="0.3">
      <c r="A832" s="3">
        <v>1501193</v>
      </c>
      <c r="B832" s="1" t="s">
        <v>267</v>
      </c>
      <c r="C832" s="1" t="s">
        <v>670</v>
      </c>
      <c r="D832" s="1" t="s">
        <v>175</v>
      </c>
      <c r="E832" s="1" t="s">
        <v>173</v>
      </c>
      <c r="F832" s="1" t="s">
        <v>177</v>
      </c>
      <c r="G832" s="1" t="s">
        <v>133</v>
      </c>
      <c r="H832" s="1"/>
    </row>
    <row r="833" spans="1:8" x14ac:dyDescent="0.3">
      <c r="A833" s="3">
        <v>1501045</v>
      </c>
      <c r="B833" s="1" t="s">
        <v>267</v>
      </c>
      <c r="C833" s="1" t="s">
        <v>671</v>
      </c>
      <c r="D833" s="1" t="s">
        <v>175</v>
      </c>
      <c r="E833" s="1" t="s">
        <v>173</v>
      </c>
      <c r="F833" s="1" t="s">
        <v>177</v>
      </c>
      <c r="G833" s="1" t="s">
        <v>133</v>
      </c>
      <c r="H833" s="1"/>
    </row>
    <row r="834" spans="1:8" x14ac:dyDescent="0.3">
      <c r="A834" s="3">
        <v>1905032</v>
      </c>
      <c r="B834" s="1" t="s">
        <v>267</v>
      </c>
      <c r="C834" s="1" t="s">
        <v>672</v>
      </c>
      <c r="D834" s="1" t="s">
        <v>175</v>
      </c>
      <c r="E834" s="1" t="s">
        <v>173</v>
      </c>
      <c r="F834" s="1" t="s">
        <v>177</v>
      </c>
      <c r="G834" s="1" t="s">
        <v>133</v>
      </c>
      <c r="H834" s="1"/>
    </row>
    <row r="835" spans="1:8" x14ac:dyDescent="0.3">
      <c r="A835" s="3">
        <v>1501070</v>
      </c>
      <c r="B835" s="1" t="s">
        <v>267</v>
      </c>
      <c r="C835" s="1" t="s">
        <v>673</v>
      </c>
      <c r="D835" s="1" t="s">
        <v>175</v>
      </c>
      <c r="E835" s="1" t="s">
        <v>173</v>
      </c>
      <c r="F835" s="1" t="s">
        <v>177</v>
      </c>
      <c r="G835" s="1" t="s">
        <v>133</v>
      </c>
      <c r="H835" s="1"/>
    </row>
    <row r="836" spans="1:8" x14ac:dyDescent="0.3">
      <c r="A836" s="3">
        <v>1905019</v>
      </c>
      <c r="B836" s="1" t="s">
        <v>267</v>
      </c>
      <c r="C836" s="1" t="s">
        <v>674</v>
      </c>
      <c r="D836" s="1" t="s">
        <v>175</v>
      </c>
      <c r="E836" s="1" t="s">
        <v>173</v>
      </c>
      <c r="F836" s="1" t="s">
        <v>177</v>
      </c>
      <c r="G836" s="1" t="s">
        <v>133</v>
      </c>
      <c r="H836" s="1"/>
    </row>
    <row r="837" spans="1:8" x14ac:dyDescent="0.3">
      <c r="A837" s="3">
        <v>1905045</v>
      </c>
      <c r="B837" s="1" t="s">
        <v>267</v>
      </c>
      <c r="C837" s="1" t="s">
        <v>675</v>
      </c>
      <c r="D837" s="1" t="s">
        <v>175</v>
      </c>
      <c r="E837" s="1" t="s">
        <v>173</v>
      </c>
      <c r="F837" s="1" t="s">
        <v>177</v>
      </c>
      <c r="G837" s="1" t="s">
        <v>133</v>
      </c>
      <c r="H837" s="1"/>
    </row>
    <row r="838" spans="1:8" x14ac:dyDescent="0.3">
      <c r="A838" s="3">
        <v>1501195</v>
      </c>
      <c r="B838" s="1" t="s">
        <v>267</v>
      </c>
      <c r="C838" s="1" t="s">
        <v>676</v>
      </c>
      <c r="D838" s="1" t="s">
        <v>175</v>
      </c>
      <c r="E838" s="1" t="s">
        <v>173</v>
      </c>
      <c r="F838" s="1" t="s">
        <v>177</v>
      </c>
      <c r="G838" s="1" t="s">
        <v>133</v>
      </c>
      <c r="H838" s="1"/>
    </row>
    <row r="839" spans="1:8" x14ac:dyDescent="0.3">
      <c r="A839" s="3">
        <v>1501169</v>
      </c>
      <c r="B839" s="1" t="s">
        <v>267</v>
      </c>
      <c r="C839" s="1" t="s">
        <v>677</v>
      </c>
      <c r="D839" s="1" t="s">
        <v>175</v>
      </c>
      <c r="E839" s="1" t="s">
        <v>173</v>
      </c>
      <c r="F839" s="1" t="s">
        <v>177</v>
      </c>
      <c r="G839" s="1" t="s">
        <v>133</v>
      </c>
      <c r="H839" s="1"/>
    </row>
    <row r="840" spans="1:8" x14ac:dyDescent="0.3">
      <c r="A840" s="3">
        <v>1501120</v>
      </c>
      <c r="B840" s="1" t="s">
        <v>267</v>
      </c>
      <c r="C840" s="1" t="s">
        <v>678</v>
      </c>
      <c r="D840" s="1" t="s">
        <v>175</v>
      </c>
      <c r="E840" s="1" t="s">
        <v>173</v>
      </c>
      <c r="F840" s="1" t="s">
        <v>177</v>
      </c>
      <c r="G840" s="1" t="s">
        <v>133</v>
      </c>
      <c r="H840" s="1"/>
    </row>
    <row r="841" spans="1:8" x14ac:dyDescent="0.3">
      <c r="A841" s="3">
        <v>1805117</v>
      </c>
      <c r="B841" s="1" t="s">
        <v>267</v>
      </c>
      <c r="C841" s="1" t="s">
        <v>879</v>
      </c>
      <c r="D841" s="1" t="s">
        <v>175</v>
      </c>
      <c r="E841" s="1" t="s">
        <v>173</v>
      </c>
      <c r="F841" s="1" t="s">
        <v>177</v>
      </c>
      <c r="G841" s="1" t="s">
        <v>133</v>
      </c>
      <c r="H841" s="1"/>
    </row>
    <row r="842" spans="1:8" x14ac:dyDescent="0.3">
      <c r="A842" s="3">
        <v>1501147</v>
      </c>
      <c r="B842" s="1" t="s">
        <v>267</v>
      </c>
      <c r="C842" s="1" t="s">
        <v>679</v>
      </c>
      <c r="D842" s="1" t="s">
        <v>175</v>
      </c>
      <c r="E842" s="1" t="s">
        <v>173</v>
      </c>
      <c r="F842" s="1" t="s">
        <v>177</v>
      </c>
      <c r="G842" s="1" t="s">
        <v>133</v>
      </c>
      <c r="H842" s="1"/>
    </row>
    <row r="843" spans="1:8" x14ac:dyDescent="0.3">
      <c r="A843" s="3">
        <v>1501050</v>
      </c>
      <c r="B843" s="1" t="s">
        <v>267</v>
      </c>
      <c r="C843" s="1" t="s">
        <v>680</v>
      </c>
      <c r="D843" s="1" t="s">
        <v>175</v>
      </c>
      <c r="E843" s="1" t="s">
        <v>173</v>
      </c>
      <c r="F843" s="1" t="s">
        <v>177</v>
      </c>
      <c r="G843" s="1" t="s">
        <v>133</v>
      </c>
      <c r="H843" s="1"/>
    </row>
    <row r="844" spans="1:8" x14ac:dyDescent="0.3">
      <c r="A844" s="3">
        <v>1501096</v>
      </c>
      <c r="B844" s="1" t="s">
        <v>267</v>
      </c>
      <c r="C844" s="1" t="s">
        <v>681</v>
      </c>
      <c r="D844" s="1" t="s">
        <v>175</v>
      </c>
      <c r="E844" s="1" t="s">
        <v>173</v>
      </c>
      <c r="F844" s="1" t="s">
        <v>177</v>
      </c>
      <c r="G844" s="1" t="s">
        <v>133</v>
      </c>
      <c r="H844" s="1"/>
    </row>
    <row r="845" spans="1:8" x14ac:dyDescent="0.3">
      <c r="A845" s="3">
        <v>1501121</v>
      </c>
      <c r="B845" s="1" t="s">
        <v>267</v>
      </c>
      <c r="C845" s="1" t="s">
        <v>682</v>
      </c>
      <c r="D845" s="1" t="s">
        <v>175</v>
      </c>
      <c r="E845" s="1" t="s">
        <v>173</v>
      </c>
      <c r="F845" s="1" t="s">
        <v>177</v>
      </c>
      <c r="G845" s="1" t="s">
        <v>133</v>
      </c>
      <c r="H845" s="1"/>
    </row>
    <row r="846" spans="1:8" x14ac:dyDescent="0.3">
      <c r="A846" s="3">
        <v>1501148</v>
      </c>
      <c r="B846" s="1" t="s">
        <v>267</v>
      </c>
      <c r="C846" s="1" t="s">
        <v>683</v>
      </c>
      <c r="D846" s="1" t="s">
        <v>175</v>
      </c>
      <c r="E846" s="1" t="s">
        <v>173</v>
      </c>
      <c r="F846" s="1" t="s">
        <v>177</v>
      </c>
      <c r="G846" s="1" t="s">
        <v>133</v>
      </c>
      <c r="H846" s="1"/>
    </row>
    <row r="847" spans="1:8" x14ac:dyDescent="0.3">
      <c r="A847" s="3">
        <v>1905013</v>
      </c>
      <c r="B847" s="1" t="s">
        <v>257</v>
      </c>
      <c r="C847" s="1" t="s">
        <v>684</v>
      </c>
      <c r="D847" s="1" t="s">
        <v>174</v>
      </c>
      <c r="E847" s="1" t="s">
        <v>173</v>
      </c>
      <c r="F847" s="1" t="s">
        <v>177</v>
      </c>
      <c r="G847" s="1" t="s">
        <v>147</v>
      </c>
      <c r="H847" s="1"/>
    </row>
    <row r="848" spans="1:8" x14ac:dyDescent="0.3">
      <c r="A848" s="3">
        <v>1501175</v>
      </c>
      <c r="B848" s="1" t="s">
        <v>257</v>
      </c>
      <c r="C848" s="1" t="s">
        <v>685</v>
      </c>
      <c r="D848" s="1" t="s">
        <v>174</v>
      </c>
      <c r="E848" s="1" t="s">
        <v>173</v>
      </c>
      <c r="F848" s="1" t="s">
        <v>177</v>
      </c>
      <c r="G848" s="1" t="s">
        <v>147</v>
      </c>
      <c r="H848" s="1"/>
    </row>
    <row r="849" spans="1:8" x14ac:dyDescent="0.3">
      <c r="A849" s="3">
        <v>1501030</v>
      </c>
      <c r="B849" s="1" t="s">
        <v>257</v>
      </c>
      <c r="C849" s="1" t="s">
        <v>686</v>
      </c>
      <c r="D849" s="1" t="s">
        <v>174</v>
      </c>
      <c r="E849" s="1" t="s">
        <v>173</v>
      </c>
      <c r="F849" s="1" t="s">
        <v>177</v>
      </c>
      <c r="G849" s="1" t="s">
        <v>147</v>
      </c>
      <c r="H849" s="1"/>
    </row>
    <row r="850" spans="1:8" x14ac:dyDescent="0.3">
      <c r="A850" s="3">
        <v>1905113</v>
      </c>
      <c r="B850" s="1" t="s">
        <v>257</v>
      </c>
      <c r="C850" s="1" t="s">
        <v>687</v>
      </c>
      <c r="D850" s="1" t="s">
        <v>174</v>
      </c>
      <c r="E850" s="1" t="s">
        <v>173</v>
      </c>
      <c r="F850" s="1" t="s">
        <v>177</v>
      </c>
      <c r="G850" s="1" t="s">
        <v>147</v>
      </c>
      <c r="H850" s="1"/>
    </row>
    <row r="851" spans="1:8" x14ac:dyDescent="0.3">
      <c r="A851" s="3">
        <v>1501177</v>
      </c>
      <c r="B851" s="1" t="s">
        <v>257</v>
      </c>
      <c r="C851" s="1" t="s">
        <v>688</v>
      </c>
      <c r="D851" s="1" t="s">
        <v>174</v>
      </c>
      <c r="E851" s="1" t="s">
        <v>173</v>
      </c>
      <c r="F851" s="1" t="s">
        <v>177</v>
      </c>
      <c r="G851" s="1" t="s">
        <v>147</v>
      </c>
      <c r="H851" s="1"/>
    </row>
    <row r="852" spans="1:8" x14ac:dyDescent="0.3">
      <c r="A852" s="3">
        <v>1501059</v>
      </c>
      <c r="B852" s="1" t="s">
        <v>257</v>
      </c>
      <c r="C852" s="1" t="s">
        <v>689</v>
      </c>
      <c r="D852" s="1" t="s">
        <v>174</v>
      </c>
      <c r="E852" s="1" t="s">
        <v>173</v>
      </c>
      <c r="F852" s="1" t="s">
        <v>177</v>
      </c>
      <c r="G852" s="1" t="s">
        <v>147</v>
      </c>
      <c r="H852" s="1"/>
    </row>
    <row r="853" spans="1:8" x14ac:dyDescent="0.3">
      <c r="A853" s="3">
        <v>1501132</v>
      </c>
      <c r="B853" s="1" t="s">
        <v>257</v>
      </c>
      <c r="C853" s="1" t="s">
        <v>690</v>
      </c>
      <c r="D853" s="1" t="s">
        <v>174</v>
      </c>
      <c r="E853" s="1" t="s">
        <v>173</v>
      </c>
      <c r="F853" s="1" t="s">
        <v>177</v>
      </c>
      <c r="G853" s="1" t="s">
        <v>147</v>
      </c>
      <c r="H853" s="1"/>
    </row>
    <row r="854" spans="1:8" x14ac:dyDescent="0.3">
      <c r="A854" s="3">
        <v>1501179</v>
      </c>
      <c r="B854" s="1" t="s">
        <v>257</v>
      </c>
      <c r="C854" s="1" t="s">
        <v>691</v>
      </c>
      <c r="D854" s="1" t="s">
        <v>174</v>
      </c>
      <c r="E854" s="1" t="s">
        <v>173</v>
      </c>
      <c r="F854" s="1" t="s">
        <v>177</v>
      </c>
      <c r="G854" s="1" t="s">
        <v>147</v>
      </c>
      <c r="H854" s="1"/>
    </row>
    <row r="855" spans="1:8" x14ac:dyDescent="0.3">
      <c r="A855" s="3">
        <v>1905166</v>
      </c>
      <c r="B855" s="1" t="s">
        <v>257</v>
      </c>
      <c r="C855" s="1" t="s">
        <v>692</v>
      </c>
      <c r="D855" s="1" t="s">
        <v>174</v>
      </c>
      <c r="E855" s="1" t="s">
        <v>173</v>
      </c>
      <c r="F855" s="1" t="s">
        <v>177</v>
      </c>
      <c r="G855" s="1" t="s">
        <v>147</v>
      </c>
      <c r="H855" s="1"/>
    </row>
    <row r="856" spans="1:8" x14ac:dyDescent="0.3">
      <c r="A856" s="3">
        <v>1501133</v>
      </c>
      <c r="B856" s="1" t="s">
        <v>257</v>
      </c>
      <c r="C856" s="1" t="s">
        <v>693</v>
      </c>
      <c r="D856" s="1" t="s">
        <v>174</v>
      </c>
      <c r="E856" s="1" t="s">
        <v>173</v>
      </c>
      <c r="F856" s="1" t="s">
        <v>177</v>
      </c>
      <c r="G856" s="1" t="s">
        <v>147</v>
      </c>
      <c r="H856" s="1"/>
    </row>
    <row r="857" spans="1:8" x14ac:dyDescent="0.3">
      <c r="A857" s="3">
        <v>1905117</v>
      </c>
      <c r="B857" s="1" t="s">
        <v>257</v>
      </c>
      <c r="C857" s="1" t="s">
        <v>694</v>
      </c>
      <c r="D857" s="1" t="s">
        <v>174</v>
      </c>
      <c r="E857" s="1" t="s">
        <v>173</v>
      </c>
      <c r="F857" s="1" t="s">
        <v>177</v>
      </c>
      <c r="G857" s="1" t="s">
        <v>147</v>
      </c>
      <c r="H857" s="1"/>
    </row>
    <row r="858" spans="1:8" x14ac:dyDescent="0.3">
      <c r="A858" s="3">
        <v>1905263</v>
      </c>
      <c r="B858" s="1" t="s">
        <v>257</v>
      </c>
      <c r="C858" s="1" t="s">
        <v>695</v>
      </c>
      <c r="D858" s="1" t="s">
        <v>174</v>
      </c>
      <c r="E858" s="1" t="s">
        <v>173</v>
      </c>
      <c r="F858" s="1" t="s">
        <v>177</v>
      </c>
      <c r="G858" s="1" t="s">
        <v>147</v>
      </c>
      <c r="H858" s="1"/>
    </row>
    <row r="859" spans="1:8" x14ac:dyDescent="0.3">
      <c r="A859" s="3">
        <v>1905111</v>
      </c>
      <c r="B859" s="1" t="s">
        <v>257</v>
      </c>
      <c r="C859" s="1" t="s">
        <v>696</v>
      </c>
      <c r="D859" s="1" t="s">
        <v>174</v>
      </c>
      <c r="E859" s="1" t="s">
        <v>173</v>
      </c>
      <c r="F859" s="1" t="s">
        <v>177</v>
      </c>
      <c r="G859" s="1" t="s">
        <v>147</v>
      </c>
      <c r="H859" s="1"/>
    </row>
    <row r="860" spans="1:8" x14ac:dyDescent="0.3">
      <c r="A860" s="3">
        <v>1905081</v>
      </c>
      <c r="B860" s="1" t="s">
        <v>257</v>
      </c>
      <c r="C860" s="1" t="s">
        <v>697</v>
      </c>
      <c r="D860" s="1" t="s">
        <v>174</v>
      </c>
      <c r="E860" s="1" t="s">
        <v>173</v>
      </c>
      <c r="F860" s="1" t="s">
        <v>177</v>
      </c>
      <c r="G860" s="1" t="s">
        <v>147</v>
      </c>
      <c r="H860" s="1"/>
    </row>
    <row r="861" spans="1:8" x14ac:dyDescent="0.3">
      <c r="A861" s="3">
        <v>1501114</v>
      </c>
      <c r="B861" s="1" t="s">
        <v>257</v>
      </c>
      <c r="C861" s="1" t="s">
        <v>698</v>
      </c>
      <c r="D861" s="1" t="s">
        <v>174</v>
      </c>
      <c r="E861" s="1" t="s">
        <v>173</v>
      </c>
      <c r="F861" s="1" t="s">
        <v>177</v>
      </c>
      <c r="G861" s="1" t="s">
        <v>147</v>
      </c>
      <c r="H861" s="1"/>
    </row>
    <row r="862" spans="1:8" x14ac:dyDescent="0.3">
      <c r="A862" s="3">
        <v>1501116</v>
      </c>
      <c r="B862" s="1" t="s">
        <v>257</v>
      </c>
      <c r="C862" s="1" t="s">
        <v>699</v>
      </c>
      <c r="D862" s="1" t="s">
        <v>174</v>
      </c>
      <c r="E862" s="1" t="s">
        <v>173</v>
      </c>
      <c r="F862" s="1" t="s">
        <v>177</v>
      </c>
      <c r="G862" s="1" t="s">
        <v>147</v>
      </c>
      <c r="H862" s="1"/>
    </row>
    <row r="863" spans="1:8" x14ac:dyDescent="0.3">
      <c r="A863" s="3">
        <v>1501091</v>
      </c>
      <c r="B863" s="1" t="s">
        <v>257</v>
      </c>
      <c r="C863" s="1" t="s">
        <v>700</v>
      </c>
      <c r="D863" s="1" t="s">
        <v>174</v>
      </c>
      <c r="E863" s="1" t="s">
        <v>173</v>
      </c>
      <c r="F863" s="1" t="s">
        <v>177</v>
      </c>
      <c r="G863" s="1" t="s">
        <v>147</v>
      </c>
      <c r="H863" s="1"/>
    </row>
    <row r="864" spans="1:8" x14ac:dyDescent="0.3">
      <c r="A864" s="3">
        <v>1905243</v>
      </c>
      <c r="B864" s="1" t="s">
        <v>257</v>
      </c>
      <c r="C864" s="1" t="s">
        <v>701</v>
      </c>
      <c r="D864" s="1" t="s">
        <v>174</v>
      </c>
      <c r="E864" s="1" t="s">
        <v>173</v>
      </c>
      <c r="F864" s="1" t="s">
        <v>177</v>
      </c>
      <c r="G864" s="1" t="s">
        <v>147</v>
      </c>
      <c r="H864" s="1"/>
    </row>
    <row r="865" spans="1:8" x14ac:dyDescent="0.3">
      <c r="A865" s="3">
        <v>1501190</v>
      </c>
      <c r="B865" s="1" t="s">
        <v>257</v>
      </c>
      <c r="C865" s="1" t="s">
        <v>702</v>
      </c>
      <c r="D865" s="1" t="s">
        <v>174</v>
      </c>
      <c r="E865" s="1" t="s">
        <v>173</v>
      </c>
      <c r="F865" s="1" t="s">
        <v>177</v>
      </c>
      <c r="G865" s="1" t="s">
        <v>147</v>
      </c>
      <c r="H865" s="1"/>
    </row>
    <row r="866" spans="1:8" x14ac:dyDescent="0.3">
      <c r="A866" s="3">
        <v>1905165</v>
      </c>
      <c r="B866" s="1" t="s">
        <v>257</v>
      </c>
      <c r="C866" s="1" t="s">
        <v>703</v>
      </c>
      <c r="D866" s="1" t="s">
        <v>174</v>
      </c>
      <c r="E866" s="1" t="s">
        <v>173</v>
      </c>
      <c r="F866" s="1" t="s">
        <v>177</v>
      </c>
      <c r="G866" s="1" t="s">
        <v>147</v>
      </c>
      <c r="H866" s="1"/>
    </row>
    <row r="867" spans="1:8" x14ac:dyDescent="0.3">
      <c r="A867" s="3">
        <v>1905007</v>
      </c>
      <c r="B867" s="1" t="s">
        <v>257</v>
      </c>
      <c r="C867" s="1" t="s">
        <v>704</v>
      </c>
      <c r="D867" s="1" t="s">
        <v>175</v>
      </c>
      <c r="E867" s="1" t="s">
        <v>173</v>
      </c>
      <c r="F867" s="1" t="s">
        <v>177</v>
      </c>
      <c r="G867" s="1" t="s">
        <v>147</v>
      </c>
      <c r="H867" s="1"/>
    </row>
    <row r="868" spans="1:8" x14ac:dyDescent="0.3">
      <c r="A868" s="3">
        <v>1502003</v>
      </c>
      <c r="B868" s="1" t="s">
        <v>257</v>
      </c>
      <c r="C868" s="1" t="s">
        <v>881</v>
      </c>
      <c r="D868" s="1" t="s">
        <v>175</v>
      </c>
      <c r="E868" s="1" t="s">
        <v>173</v>
      </c>
      <c r="F868" s="1" t="s">
        <v>177</v>
      </c>
      <c r="G868" s="1" t="s">
        <v>147</v>
      </c>
      <c r="H868" s="1"/>
    </row>
    <row r="869" spans="1:8" x14ac:dyDescent="0.3">
      <c r="A869" s="3">
        <v>1703018</v>
      </c>
      <c r="B869" s="1" t="s">
        <v>257</v>
      </c>
      <c r="C869" s="1" t="s">
        <v>705</v>
      </c>
      <c r="D869" s="1" t="s">
        <v>175</v>
      </c>
      <c r="E869" s="1" t="s">
        <v>173</v>
      </c>
      <c r="F869" s="1" t="s">
        <v>177</v>
      </c>
      <c r="G869" s="1" t="s">
        <v>147</v>
      </c>
      <c r="H869" s="1"/>
    </row>
    <row r="870" spans="1:8" x14ac:dyDescent="0.3">
      <c r="A870" s="3">
        <v>1703005</v>
      </c>
      <c r="B870" s="1" t="s">
        <v>257</v>
      </c>
      <c r="C870" s="1" t="s">
        <v>706</v>
      </c>
      <c r="D870" s="1" t="s">
        <v>175</v>
      </c>
      <c r="E870" s="1" t="s">
        <v>173</v>
      </c>
      <c r="F870" s="1" t="s">
        <v>177</v>
      </c>
      <c r="G870" s="1" t="s">
        <v>147</v>
      </c>
      <c r="H870" s="1"/>
    </row>
    <row r="871" spans="1:8" x14ac:dyDescent="0.3">
      <c r="A871" s="3">
        <v>1905209</v>
      </c>
      <c r="B871" s="1" t="s">
        <v>257</v>
      </c>
      <c r="C871" s="1" t="s">
        <v>707</v>
      </c>
      <c r="D871" s="1" t="s">
        <v>175</v>
      </c>
      <c r="E871" s="1" t="s">
        <v>173</v>
      </c>
      <c r="F871" s="1" t="s">
        <v>177</v>
      </c>
      <c r="G871" s="1" t="s">
        <v>147</v>
      </c>
      <c r="H871" s="1"/>
    </row>
    <row r="872" spans="1:8" x14ac:dyDescent="0.3">
      <c r="A872" s="3">
        <v>1905013</v>
      </c>
      <c r="B872" s="1" t="s">
        <v>257</v>
      </c>
      <c r="C872" s="1" t="s">
        <v>684</v>
      </c>
      <c r="D872" s="1" t="s">
        <v>174</v>
      </c>
      <c r="E872" s="1" t="s">
        <v>173</v>
      </c>
      <c r="F872" s="1" t="s">
        <v>177</v>
      </c>
      <c r="G872" s="1" t="s">
        <v>149</v>
      </c>
      <c r="H872" s="1"/>
    </row>
    <row r="873" spans="1:8" x14ac:dyDescent="0.3">
      <c r="A873" s="3">
        <v>1501175</v>
      </c>
      <c r="B873" s="1" t="s">
        <v>257</v>
      </c>
      <c r="C873" s="1" t="s">
        <v>685</v>
      </c>
      <c r="D873" s="1" t="s">
        <v>174</v>
      </c>
      <c r="E873" s="1" t="s">
        <v>173</v>
      </c>
      <c r="F873" s="1" t="s">
        <v>177</v>
      </c>
      <c r="G873" s="1" t="s">
        <v>149</v>
      </c>
      <c r="H873" s="1"/>
    </row>
    <row r="874" spans="1:8" x14ac:dyDescent="0.3">
      <c r="A874" s="3">
        <v>1501030</v>
      </c>
      <c r="B874" s="1" t="s">
        <v>257</v>
      </c>
      <c r="C874" s="1" t="s">
        <v>686</v>
      </c>
      <c r="D874" s="1" t="s">
        <v>174</v>
      </c>
      <c r="E874" s="1" t="s">
        <v>173</v>
      </c>
      <c r="F874" s="1" t="s">
        <v>177</v>
      </c>
      <c r="G874" s="1" t="s">
        <v>149</v>
      </c>
      <c r="H874" s="1"/>
    </row>
    <row r="875" spans="1:8" x14ac:dyDescent="0.3">
      <c r="A875" s="3">
        <v>1905113</v>
      </c>
      <c r="B875" s="1" t="s">
        <v>257</v>
      </c>
      <c r="C875" s="1" t="s">
        <v>687</v>
      </c>
      <c r="D875" s="1" t="s">
        <v>174</v>
      </c>
      <c r="E875" s="1" t="s">
        <v>173</v>
      </c>
      <c r="F875" s="1" t="s">
        <v>177</v>
      </c>
      <c r="G875" s="1" t="s">
        <v>149</v>
      </c>
      <c r="H875" s="1"/>
    </row>
    <row r="876" spans="1:8" x14ac:dyDescent="0.3">
      <c r="A876" s="3">
        <v>1501177</v>
      </c>
      <c r="B876" s="1" t="s">
        <v>257</v>
      </c>
      <c r="C876" s="1" t="s">
        <v>688</v>
      </c>
      <c r="D876" s="1" t="s">
        <v>174</v>
      </c>
      <c r="E876" s="1" t="s">
        <v>173</v>
      </c>
      <c r="F876" s="1" t="s">
        <v>177</v>
      </c>
      <c r="G876" s="1" t="s">
        <v>149</v>
      </c>
      <c r="H876" s="1"/>
    </row>
    <row r="877" spans="1:8" x14ac:dyDescent="0.3">
      <c r="A877" s="3">
        <v>1501059</v>
      </c>
      <c r="B877" s="1" t="s">
        <v>257</v>
      </c>
      <c r="C877" s="1" t="s">
        <v>689</v>
      </c>
      <c r="D877" s="1" t="s">
        <v>174</v>
      </c>
      <c r="E877" s="1" t="s">
        <v>173</v>
      </c>
      <c r="F877" s="1" t="s">
        <v>177</v>
      </c>
      <c r="G877" s="1" t="s">
        <v>149</v>
      </c>
      <c r="H877" s="1"/>
    </row>
    <row r="878" spans="1:8" x14ac:dyDescent="0.3">
      <c r="A878" s="3">
        <v>1501132</v>
      </c>
      <c r="B878" s="1" t="s">
        <v>257</v>
      </c>
      <c r="C878" s="1" t="s">
        <v>690</v>
      </c>
      <c r="D878" s="1" t="s">
        <v>174</v>
      </c>
      <c r="E878" s="1" t="s">
        <v>173</v>
      </c>
      <c r="F878" s="1" t="s">
        <v>177</v>
      </c>
      <c r="G878" s="1" t="s">
        <v>149</v>
      </c>
      <c r="H878" s="1"/>
    </row>
    <row r="879" spans="1:8" x14ac:dyDescent="0.3">
      <c r="A879" s="3">
        <v>1501179</v>
      </c>
      <c r="B879" s="1" t="s">
        <v>257</v>
      </c>
      <c r="C879" s="1" t="s">
        <v>691</v>
      </c>
      <c r="D879" s="1" t="s">
        <v>174</v>
      </c>
      <c r="E879" s="1" t="s">
        <v>173</v>
      </c>
      <c r="F879" s="1" t="s">
        <v>177</v>
      </c>
      <c r="G879" s="1" t="s">
        <v>149</v>
      </c>
      <c r="H879" s="1"/>
    </row>
    <row r="880" spans="1:8" x14ac:dyDescent="0.3">
      <c r="A880" s="3">
        <v>1905166</v>
      </c>
      <c r="B880" s="1" t="s">
        <v>257</v>
      </c>
      <c r="C880" s="1" t="s">
        <v>692</v>
      </c>
      <c r="D880" s="1" t="s">
        <v>174</v>
      </c>
      <c r="E880" s="1" t="s">
        <v>173</v>
      </c>
      <c r="F880" s="1" t="s">
        <v>177</v>
      </c>
      <c r="G880" s="1" t="s">
        <v>149</v>
      </c>
      <c r="H880" s="1"/>
    </row>
    <row r="881" spans="1:8" x14ac:dyDescent="0.3">
      <c r="A881" s="3">
        <v>1501133</v>
      </c>
      <c r="B881" s="1" t="s">
        <v>257</v>
      </c>
      <c r="C881" s="1" t="s">
        <v>693</v>
      </c>
      <c r="D881" s="1" t="s">
        <v>174</v>
      </c>
      <c r="E881" s="1" t="s">
        <v>173</v>
      </c>
      <c r="F881" s="1" t="s">
        <v>177</v>
      </c>
      <c r="G881" s="1" t="s">
        <v>149</v>
      </c>
      <c r="H881" s="1"/>
    </row>
    <row r="882" spans="1:8" x14ac:dyDescent="0.3">
      <c r="A882" s="3">
        <v>1905117</v>
      </c>
      <c r="B882" s="1" t="s">
        <v>257</v>
      </c>
      <c r="C882" s="1" t="s">
        <v>694</v>
      </c>
      <c r="D882" s="1" t="s">
        <v>174</v>
      </c>
      <c r="E882" s="1" t="s">
        <v>173</v>
      </c>
      <c r="F882" s="1" t="s">
        <v>177</v>
      </c>
      <c r="G882" s="1" t="s">
        <v>149</v>
      </c>
      <c r="H882" s="1"/>
    </row>
    <row r="883" spans="1:8" x14ac:dyDescent="0.3">
      <c r="A883" s="3">
        <v>1905263</v>
      </c>
      <c r="B883" s="1" t="s">
        <v>257</v>
      </c>
      <c r="C883" s="1" t="s">
        <v>695</v>
      </c>
      <c r="D883" s="1" t="s">
        <v>174</v>
      </c>
      <c r="E883" s="1" t="s">
        <v>173</v>
      </c>
      <c r="F883" s="1" t="s">
        <v>177</v>
      </c>
      <c r="G883" s="1" t="s">
        <v>149</v>
      </c>
      <c r="H883" s="1"/>
    </row>
    <row r="884" spans="1:8" x14ac:dyDescent="0.3">
      <c r="A884" s="3">
        <v>1905111</v>
      </c>
      <c r="B884" s="1" t="s">
        <v>257</v>
      </c>
      <c r="C884" s="1" t="s">
        <v>696</v>
      </c>
      <c r="D884" s="1" t="s">
        <v>174</v>
      </c>
      <c r="E884" s="1" t="s">
        <v>173</v>
      </c>
      <c r="F884" s="1" t="s">
        <v>177</v>
      </c>
      <c r="G884" s="1" t="s">
        <v>149</v>
      </c>
      <c r="H884" s="1"/>
    </row>
    <row r="885" spans="1:8" x14ac:dyDescent="0.3">
      <c r="A885" s="3">
        <v>1905081</v>
      </c>
      <c r="B885" s="1" t="s">
        <v>257</v>
      </c>
      <c r="C885" s="1" t="s">
        <v>697</v>
      </c>
      <c r="D885" s="1" t="s">
        <v>174</v>
      </c>
      <c r="E885" s="1" t="s">
        <v>173</v>
      </c>
      <c r="F885" s="1" t="s">
        <v>177</v>
      </c>
      <c r="G885" s="1" t="s">
        <v>149</v>
      </c>
      <c r="H885" s="1"/>
    </row>
    <row r="886" spans="1:8" x14ac:dyDescent="0.3">
      <c r="A886" s="3">
        <v>1501114</v>
      </c>
      <c r="B886" s="1" t="s">
        <v>257</v>
      </c>
      <c r="C886" s="1" t="s">
        <v>698</v>
      </c>
      <c r="D886" s="1" t="s">
        <v>174</v>
      </c>
      <c r="E886" s="1" t="s">
        <v>173</v>
      </c>
      <c r="F886" s="1" t="s">
        <v>177</v>
      </c>
      <c r="G886" s="1" t="s">
        <v>149</v>
      </c>
      <c r="H886" s="1"/>
    </row>
    <row r="887" spans="1:8" x14ac:dyDescent="0.3">
      <c r="A887" s="3">
        <v>1501116</v>
      </c>
      <c r="B887" s="1" t="s">
        <v>257</v>
      </c>
      <c r="C887" s="1" t="s">
        <v>699</v>
      </c>
      <c r="D887" s="1" t="s">
        <v>174</v>
      </c>
      <c r="E887" s="1" t="s">
        <v>173</v>
      </c>
      <c r="F887" s="1" t="s">
        <v>177</v>
      </c>
      <c r="G887" s="1" t="s">
        <v>149</v>
      </c>
      <c r="H887" s="1"/>
    </row>
    <row r="888" spans="1:8" x14ac:dyDescent="0.3">
      <c r="A888" s="3">
        <v>1501091</v>
      </c>
      <c r="B888" s="1" t="s">
        <v>257</v>
      </c>
      <c r="C888" s="1" t="s">
        <v>700</v>
      </c>
      <c r="D888" s="1" t="s">
        <v>174</v>
      </c>
      <c r="E888" s="1" t="s">
        <v>173</v>
      </c>
      <c r="F888" s="1" t="s">
        <v>177</v>
      </c>
      <c r="G888" s="1" t="s">
        <v>149</v>
      </c>
      <c r="H888" s="1"/>
    </row>
    <row r="889" spans="1:8" x14ac:dyDescent="0.3">
      <c r="A889" s="3">
        <v>1905243</v>
      </c>
      <c r="B889" s="1" t="s">
        <v>257</v>
      </c>
      <c r="C889" s="1" t="s">
        <v>701</v>
      </c>
      <c r="D889" s="1" t="s">
        <v>174</v>
      </c>
      <c r="E889" s="1" t="s">
        <v>173</v>
      </c>
      <c r="F889" s="1" t="s">
        <v>177</v>
      </c>
      <c r="G889" s="1" t="s">
        <v>149</v>
      </c>
      <c r="H889" s="1"/>
    </row>
    <row r="890" spans="1:8" x14ac:dyDescent="0.3">
      <c r="A890" s="3">
        <v>1501190</v>
      </c>
      <c r="B890" s="1" t="s">
        <v>257</v>
      </c>
      <c r="C890" s="1" t="s">
        <v>702</v>
      </c>
      <c r="D890" s="1" t="s">
        <v>174</v>
      </c>
      <c r="E890" s="1" t="s">
        <v>173</v>
      </c>
      <c r="F890" s="1" t="s">
        <v>177</v>
      </c>
      <c r="G890" s="1" t="s">
        <v>149</v>
      </c>
      <c r="H890" s="1"/>
    </row>
    <row r="891" spans="1:8" x14ac:dyDescent="0.3">
      <c r="A891" s="3">
        <v>1905165</v>
      </c>
      <c r="B891" s="1" t="s">
        <v>257</v>
      </c>
      <c r="C891" s="1" t="s">
        <v>703</v>
      </c>
      <c r="D891" s="1" t="s">
        <v>174</v>
      </c>
      <c r="E891" s="1" t="s">
        <v>173</v>
      </c>
      <c r="F891" s="1" t="s">
        <v>177</v>
      </c>
      <c r="G891" s="1" t="s">
        <v>149</v>
      </c>
      <c r="H891" s="1"/>
    </row>
    <row r="892" spans="1:8" x14ac:dyDescent="0.3">
      <c r="A892" s="3">
        <v>1905007</v>
      </c>
      <c r="B892" s="1" t="s">
        <v>257</v>
      </c>
      <c r="C892" s="1" t="s">
        <v>704</v>
      </c>
      <c r="D892" s="1" t="s">
        <v>175</v>
      </c>
      <c r="E892" s="1" t="s">
        <v>173</v>
      </c>
      <c r="F892" s="1" t="s">
        <v>177</v>
      </c>
      <c r="G892" s="1" t="s">
        <v>149</v>
      </c>
      <c r="H892" s="1"/>
    </row>
    <row r="893" spans="1:8" x14ac:dyDescent="0.3">
      <c r="A893" s="3">
        <v>1502003</v>
      </c>
      <c r="B893" s="1" t="s">
        <v>257</v>
      </c>
      <c r="C893" s="1" t="s">
        <v>881</v>
      </c>
      <c r="D893" s="1" t="s">
        <v>175</v>
      </c>
      <c r="E893" s="1" t="s">
        <v>173</v>
      </c>
      <c r="F893" s="1" t="s">
        <v>177</v>
      </c>
      <c r="G893" s="1" t="s">
        <v>149</v>
      </c>
      <c r="H893" s="1"/>
    </row>
    <row r="894" spans="1:8" x14ac:dyDescent="0.3">
      <c r="A894" s="3">
        <v>1703018</v>
      </c>
      <c r="B894" s="1" t="s">
        <v>257</v>
      </c>
      <c r="C894" s="1" t="s">
        <v>705</v>
      </c>
      <c r="D894" s="1" t="s">
        <v>175</v>
      </c>
      <c r="E894" s="1" t="s">
        <v>173</v>
      </c>
      <c r="F894" s="1" t="s">
        <v>177</v>
      </c>
      <c r="G894" s="1" t="s">
        <v>149</v>
      </c>
      <c r="H894" s="1"/>
    </row>
    <row r="895" spans="1:8" x14ac:dyDescent="0.3">
      <c r="A895" s="3">
        <v>1703005</v>
      </c>
      <c r="B895" s="1" t="s">
        <v>257</v>
      </c>
      <c r="C895" s="1" t="s">
        <v>706</v>
      </c>
      <c r="D895" s="1" t="s">
        <v>175</v>
      </c>
      <c r="E895" s="1" t="s">
        <v>173</v>
      </c>
      <c r="F895" s="1" t="s">
        <v>177</v>
      </c>
      <c r="G895" s="1" t="s">
        <v>149</v>
      </c>
      <c r="H895" s="1"/>
    </row>
    <row r="896" spans="1:8" x14ac:dyDescent="0.3">
      <c r="A896" s="3">
        <v>1905209</v>
      </c>
      <c r="B896" s="1" t="s">
        <v>257</v>
      </c>
      <c r="C896" s="1" t="s">
        <v>707</v>
      </c>
      <c r="D896" s="1" t="s">
        <v>175</v>
      </c>
      <c r="E896" s="1" t="s">
        <v>173</v>
      </c>
      <c r="F896" s="1" t="s">
        <v>177</v>
      </c>
      <c r="G896" s="1" t="s">
        <v>149</v>
      </c>
      <c r="H896" s="1"/>
    </row>
    <row r="897" spans="1:8" x14ac:dyDescent="0.3">
      <c r="A897" s="3">
        <v>1501026</v>
      </c>
      <c r="B897" s="1" t="s">
        <v>259</v>
      </c>
      <c r="C897" s="1" t="s">
        <v>708</v>
      </c>
      <c r="D897" s="1" t="s">
        <v>174</v>
      </c>
      <c r="E897" s="1" t="s">
        <v>173</v>
      </c>
      <c r="F897" s="1" t="s">
        <v>177</v>
      </c>
      <c r="G897" s="1" t="s">
        <v>157</v>
      </c>
      <c r="H897" s="1"/>
    </row>
    <row r="898" spans="1:8" x14ac:dyDescent="0.3">
      <c r="A898" s="3">
        <v>1905295</v>
      </c>
      <c r="B898" s="1" t="s">
        <v>259</v>
      </c>
      <c r="C898" s="1" t="s">
        <v>709</v>
      </c>
      <c r="D898" s="1" t="s">
        <v>174</v>
      </c>
      <c r="E898" s="1" t="s">
        <v>173</v>
      </c>
      <c r="F898" s="1" t="s">
        <v>177</v>
      </c>
      <c r="G898" s="1" t="s">
        <v>157</v>
      </c>
      <c r="H898" s="1"/>
    </row>
    <row r="899" spans="1:8" x14ac:dyDescent="0.3">
      <c r="A899" s="3">
        <v>1501153</v>
      </c>
      <c r="B899" s="1" t="s">
        <v>259</v>
      </c>
      <c r="C899" s="1" t="s">
        <v>710</v>
      </c>
      <c r="D899" s="1" t="s">
        <v>174</v>
      </c>
      <c r="E899" s="1" t="s">
        <v>173</v>
      </c>
      <c r="F899" s="1" t="s">
        <v>177</v>
      </c>
      <c r="G899" s="1" t="s">
        <v>157</v>
      </c>
      <c r="H899" s="1"/>
    </row>
    <row r="900" spans="1:8" x14ac:dyDescent="0.3">
      <c r="A900" s="3">
        <v>1501028</v>
      </c>
      <c r="B900" s="1" t="s">
        <v>259</v>
      </c>
      <c r="C900" s="1" t="s">
        <v>711</v>
      </c>
      <c r="D900" s="1" t="s">
        <v>174</v>
      </c>
      <c r="E900" s="1" t="s">
        <v>173</v>
      </c>
      <c r="F900" s="1" t="s">
        <v>177</v>
      </c>
      <c r="G900" s="1" t="s">
        <v>157</v>
      </c>
      <c r="H900" s="1"/>
    </row>
    <row r="901" spans="1:8" x14ac:dyDescent="0.3">
      <c r="A901" s="3">
        <v>1501158</v>
      </c>
      <c r="B901" s="1" t="s">
        <v>259</v>
      </c>
      <c r="C901" s="1" t="s">
        <v>712</v>
      </c>
      <c r="D901" s="1" t="s">
        <v>174</v>
      </c>
      <c r="E901" s="1" t="s">
        <v>173</v>
      </c>
      <c r="F901" s="1" t="s">
        <v>177</v>
      </c>
      <c r="G901" s="1" t="s">
        <v>157</v>
      </c>
      <c r="H901" s="1"/>
    </row>
    <row r="902" spans="1:8" x14ac:dyDescent="0.3">
      <c r="A902" s="3">
        <v>1905303</v>
      </c>
      <c r="B902" s="1" t="s">
        <v>259</v>
      </c>
      <c r="C902" s="1" t="s">
        <v>713</v>
      </c>
      <c r="D902" s="1" t="s">
        <v>174</v>
      </c>
      <c r="E902" s="1" t="s">
        <v>173</v>
      </c>
      <c r="F902" s="1" t="s">
        <v>177</v>
      </c>
      <c r="G902" s="1" t="s">
        <v>157</v>
      </c>
      <c r="H902" s="1"/>
    </row>
    <row r="903" spans="1:8" x14ac:dyDescent="0.3">
      <c r="A903" s="3">
        <v>1905180</v>
      </c>
      <c r="B903" s="1" t="s">
        <v>259</v>
      </c>
      <c r="C903" s="1" t="s">
        <v>714</v>
      </c>
      <c r="D903" s="1" t="s">
        <v>174</v>
      </c>
      <c r="E903" s="1" t="s">
        <v>173</v>
      </c>
      <c r="F903" s="1" t="s">
        <v>177</v>
      </c>
      <c r="G903" s="1" t="s">
        <v>157</v>
      </c>
      <c r="H903" s="1"/>
    </row>
    <row r="904" spans="1:8" x14ac:dyDescent="0.3">
      <c r="A904" s="3">
        <v>1501130</v>
      </c>
      <c r="B904" s="1" t="s">
        <v>259</v>
      </c>
      <c r="C904" s="1" t="s">
        <v>715</v>
      </c>
      <c r="D904" s="1" t="s">
        <v>174</v>
      </c>
      <c r="E904" s="1" t="s">
        <v>173</v>
      </c>
      <c r="F904" s="1" t="s">
        <v>177</v>
      </c>
      <c r="G904" s="1" t="s">
        <v>157</v>
      </c>
      <c r="H904" s="1"/>
    </row>
    <row r="905" spans="1:8" x14ac:dyDescent="0.3">
      <c r="A905" s="3">
        <v>1905280</v>
      </c>
      <c r="B905" s="1" t="s">
        <v>259</v>
      </c>
      <c r="C905" s="1" t="s">
        <v>716</v>
      </c>
      <c r="D905" s="1" t="s">
        <v>174</v>
      </c>
      <c r="E905" s="1" t="s">
        <v>173</v>
      </c>
      <c r="F905" s="1" t="s">
        <v>177</v>
      </c>
      <c r="G905" s="1" t="s">
        <v>157</v>
      </c>
      <c r="H905" s="1"/>
    </row>
    <row r="906" spans="1:8" x14ac:dyDescent="0.3">
      <c r="A906" s="3">
        <v>1501134</v>
      </c>
      <c r="B906" s="1" t="s">
        <v>259</v>
      </c>
      <c r="C906" s="1" t="s">
        <v>717</v>
      </c>
      <c r="D906" s="1" t="s">
        <v>174</v>
      </c>
      <c r="E906" s="1" t="s">
        <v>173</v>
      </c>
      <c r="F906" s="1" t="s">
        <v>177</v>
      </c>
      <c r="G906" s="1" t="s">
        <v>157</v>
      </c>
      <c r="H906" s="1"/>
    </row>
    <row r="907" spans="1:8" x14ac:dyDescent="0.3">
      <c r="A907" s="3">
        <v>1501083</v>
      </c>
      <c r="B907" s="1" t="s">
        <v>259</v>
      </c>
      <c r="C907" s="1" t="s">
        <v>718</v>
      </c>
      <c r="D907" s="1" t="s">
        <v>174</v>
      </c>
      <c r="E907" s="1" t="s">
        <v>173</v>
      </c>
      <c r="F907" s="1" t="s">
        <v>177</v>
      </c>
      <c r="G907" s="1" t="s">
        <v>157</v>
      </c>
      <c r="H907" s="1"/>
    </row>
    <row r="908" spans="1:8" x14ac:dyDescent="0.3">
      <c r="A908" s="3">
        <v>1905298</v>
      </c>
      <c r="B908" s="1" t="s">
        <v>259</v>
      </c>
      <c r="C908" s="1" t="s">
        <v>719</v>
      </c>
      <c r="D908" s="1" t="s">
        <v>174</v>
      </c>
      <c r="E908" s="1" t="s">
        <v>173</v>
      </c>
      <c r="F908" s="1" t="s">
        <v>177</v>
      </c>
      <c r="G908" s="1" t="s">
        <v>157</v>
      </c>
      <c r="H908" s="1"/>
    </row>
    <row r="909" spans="1:8" x14ac:dyDescent="0.3">
      <c r="A909" s="3">
        <v>1501184</v>
      </c>
      <c r="B909" s="1" t="s">
        <v>259</v>
      </c>
      <c r="C909" s="1" t="s">
        <v>720</v>
      </c>
      <c r="D909" s="1" t="s">
        <v>174</v>
      </c>
      <c r="E909" s="1" t="s">
        <v>173</v>
      </c>
      <c r="F909" s="1" t="s">
        <v>177</v>
      </c>
      <c r="G909" s="1" t="s">
        <v>157</v>
      </c>
      <c r="H909" s="1"/>
    </row>
    <row r="910" spans="1:8" x14ac:dyDescent="0.3">
      <c r="A910" s="3">
        <v>1501040</v>
      </c>
      <c r="B910" s="1" t="s">
        <v>259</v>
      </c>
      <c r="C910" s="1" t="s">
        <v>721</v>
      </c>
      <c r="D910" s="1" t="s">
        <v>174</v>
      </c>
      <c r="E910" s="1" t="s">
        <v>173</v>
      </c>
      <c r="F910" s="1" t="s">
        <v>177</v>
      </c>
      <c r="G910" s="1" t="s">
        <v>157</v>
      </c>
      <c r="H910" s="1"/>
    </row>
    <row r="911" spans="1:8" x14ac:dyDescent="0.3">
      <c r="A911" s="3">
        <v>1501088</v>
      </c>
      <c r="B911" s="1" t="s">
        <v>259</v>
      </c>
      <c r="C911" s="1" t="s">
        <v>722</v>
      </c>
      <c r="D911" s="1" t="s">
        <v>174</v>
      </c>
      <c r="E911" s="1" t="s">
        <v>173</v>
      </c>
      <c r="F911" s="1" t="s">
        <v>177</v>
      </c>
      <c r="G911" s="1" t="s">
        <v>157</v>
      </c>
      <c r="H911" s="1"/>
    </row>
    <row r="912" spans="1:8" x14ac:dyDescent="0.3">
      <c r="A912" s="3">
        <v>1501064</v>
      </c>
      <c r="B912" s="1" t="s">
        <v>259</v>
      </c>
      <c r="C912" s="1" t="s">
        <v>723</v>
      </c>
      <c r="D912" s="1" t="s">
        <v>174</v>
      </c>
      <c r="E912" s="1" t="s">
        <v>173</v>
      </c>
      <c r="F912" s="1" t="s">
        <v>177</v>
      </c>
      <c r="G912" s="1" t="s">
        <v>157</v>
      </c>
      <c r="H912" s="1"/>
    </row>
    <row r="913" spans="1:8" x14ac:dyDescent="0.3">
      <c r="A913" s="3">
        <v>1501138</v>
      </c>
      <c r="B913" s="1" t="s">
        <v>259</v>
      </c>
      <c r="C913" s="1" t="s">
        <v>724</v>
      </c>
      <c r="D913" s="1" t="s">
        <v>174</v>
      </c>
      <c r="E913" s="1" t="s">
        <v>173</v>
      </c>
      <c r="F913" s="1" t="s">
        <v>177</v>
      </c>
      <c r="G913" s="1" t="s">
        <v>157</v>
      </c>
      <c r="H913" s="1"/>
    </row>
    <row r="914" spans="1:8" x14ac:dyDescent="0.3">
      <c r="A914" s="3">
        <v>1905301</v>
      </c>
      <c r="B914" s="1" t="s">
        <v>259</v>
      </c>
      <c r="C914" s="1" t="s">
        <v>725</v>
      </c>
      <c r="D914" s="1" t="s">
        <v>174</v>
      </c>
      <c r="E914" s="1" t="s">
        <v>173</v>
      </c>
      <c r="F914" s="1" t="s">
        <v>177</v>
      </c>
      <c r="G914" s="1" t="s">
        <v>157</v>
      </c>
      <c r="H914" s="1"/>
    </row>
    <row r="915" spans="1:8" x14ac:dyDescent="0.3">
      <c r="A915" s="3">
        <v>1501187</v>
      </c>
      <c r="B915" s="1" t="s">
        <v>259</v>
      </c>
      <c r="C915" s="1" t="s">
        <v>726</v>
      </c>
      <c r="D915" s="1" t="s">
        <v>174</v>
      </c>
      <c r="E915" s="1" t="s">
        <v>173</v>
      </c>
      <c r="F915" s="1" t="s">
        <v>177</v>
      </c>
      <c r="G915" s="1" t="s">
        <v>157</v>
      </c>
      <c r="H915" s="1"/>
    </row>
    <row r="916" spans="1:8" x14ac:dyDescent="0.3">
      <c r="A916" s="3">
        <v>1501142</v>
      </c>
      <c r="B916" s="1" t="s">
        <v>259</v>
      </c>
      <c r="C916" s="1" t="s">
        <v>727</v>
      </c>
      <c r="D916" s="1" t="s">
        <v>174</v>
      </c>
      <c r="E916" s="1" t="s">
        <v>173</v>
      </c>
      <c r="F916" s="1" t="s">
        <v>177</v>
      </c>
      <c r="G916" s="1" t="s">
        <v>157</v>
      </c>
      <c r="H916" s="1"/>
    </row>
    <row r="917" spans="1:8" x14ac:dyDescent="0.3">
      <c r="A917" s="3">
        <v>1905239</v>
      </c>
      <c r="B917" s="1" t="s">
        <v>259</v>
      </c>
      <c r="C917" s="1" t="s">
        <v>728</v>
      </c>
      <c r="D917" s="1" t="s">
        <v>175</v>
      </c>
      <c r="E917" s="1" t="s">
        <v>173</v>
      </c>
      <c r="F917" s="1" t="s">
        <v>177</v>
      </c>
      <c r="G917" s="1" t="s">
        <v>157</v>
      </c>
      <c r="H917" s="1"/>
    </row>
    <row r="918" spans="1:8" x14ac:dyDescent="0.3">
      <c r="A918" s="3">
        <v>1905068</v>
      </c>
      <c r="B918" s="1" t="s">
        <v>259</v>
      </c>
      <c r="C918" s="1" t="s">
        <v>729</v>
      </c>
      <c r="D918" s="1" t="s">
        <v>175</v>
      </c>
      <c r="E918" s="1" t="s">
        <v>173</v>
      </c>
      <c r="F918" s="1" t="s">
        <v>177</v>
      </c>
      <c r="G918" s="1" t="s">
        <v>157</v>
      </c>
      <c r="H918" s="1"/>
    </row>
    <row r="919" spans="1:8" x14ac:dyDescent="0.3">
      <c r="A919" s="3">
        <v>1905171</v>
      </c>
      <c r="B919" s="1" t="s">
        <v>259</v>
      </c>
      <c r="C919" s="1" t="s">
        <v>730</v>
      </c>
      <c r="D919" s="1" t="s">
        <v>175</v>
      </c>
      <c r="E919" s="1" t="s">
        <v>173</v>
      </c>
      <c r="F919" s="1" t="s">
        <v>177</v>
      </c>
      <c r="G919" s="1" t="s">
        <v>157</v>
      </c>
      <c r="H919" s="1"/>
    </row>
    <row r="920" spans="1:8" x14ac:dyDescent="0.3">
      <c r="A920" s="3">
        <v>1905238</v>
      </c>
      <c r="B920" s="1" t="s">
        <v>259</v>
      </c>
      <c r="C920" s="1" t="s">
        <v>731</v>
      </c>
      <c r="D920" s="1" t="s">
        <v>175</v>
      </c>
      <c r="E920" s="1" t="s">
        <v>173</v>
      </c>
      <c r="F920" s="1" t="s">
        <v>177</v>
      </c>
      <c r="G920" s="1" t="s">
        <v>157</v>
      </c>
      <c r="H920" s="1"/>
    </row>
    <row r="921" spans="1:8" x14ac:dyDescent="0.3">
      <c r="A921" s="3">
        <v>1501198</v>
      </c>
      <c r="B921" s="1" t="s">
        <v>259</v>
      </c>
      <c r="C921" s="1" t="s">
        <v>732</v>
      </c>
      <c r="D921" s="1" t="s">
        <v>175</v>
      </c>
      <c r="E921" s="1" t="s">
        <v>173</v>
      </c>
      <c r="F921" s="1" t="s">
        <v>177</v>
      </c>
      <c r="G921" s="1" t="s">
        <v>157</v>
      </c>
      <c r="H921" s="1"/>
    </row>
    <row r="922" spans="1:8" x14ac:dyDescent="0.3">
      <c r="A922" s="3">
        <v>1501026</v>
      </c>
      <c r="B922" s="1" t="s">
        <v>259</v>
      </c>
      <c r="C922" s="1" t="s">
        <v>708</v>
      </c>
      <c r="D922" s="1" t="s">
        <v>174</v>
      </c>
      <c r="E922" s="1" t="s">
        <v>173</v>
      </c>
      <c r="F922" s="1" t="s">
        <v>177</v>
      </c>
      <c r="G922" s="1" t="s">
        <v>154</v>
      </c>
      <c r="H922" s="1"/>
    </row>
    <row r="923" spans="1:8" x14ac:dyDescent="0.3">
      <c r="A923" s="3">
        <v>1905295</v>
      </c>
      <c r="B923" s="1" t="s">
        <v>259</v>
      </c>
      <c r="C923" s="1" t="s">
        <v>709</v>
      </c>
      <c r="D923" s="1" t="s">
        <v>174</v>
      </c>
      <c r="E923" s="1" t="s">
        <v>173</v>
      </c>
      <c r="F923" s="1" t="s">
        <v>177</v>
      </c>
      <c r="G923" s="1" t="s">
        <v>154</v>
      </c>
      <c r="H923" s="1"/>
    </row>
    <row r="924" spans="1:8" x14ac:dyDescent="0.3">
      <c r="A924" s="3">
        <v>1501153</v>
      </c>
      <c r="B924" s="1" t="s">
        <v>259</v>
      </c>
      <c r="C924" s="1" t="s">
        <v>710</v>
      </c>
      <c r="D924" s="1" t="s">
        <v>174</v>
      </c>
      <c r="E924" s="1" t="s">
        <v>173</v>
      </c>
      <c r="F924" s="1" t="s">
        <v>177</v>
      </c>
      <c r="G924" s="1" t="s">
        <v>154</v>
      </c>
      <c r="H924" s="1"/>
    </row>
    <row r="925" spans="1:8" x14ac:dyDescent="0.3">
      <c r="A925" s="3">
        <v>1501028</v>
      </c>
      <c r="B925" s="1" t="s">
        <v>259</v>
      </c>
      <c r="C925" s="1" t="s">
        <v>711</v>
      </c>
      <c r="D925" s="1" t="s">
        <v>174</v>
      </c>
      <c r="E925" s="1" t="s">
        <v>173</v>
      </c>
      <c r="F925" s="1" t="s">
        <v>177</v>
      </c>
      <c r="G925" s="1" t="s">
        <v>154</v>
      </c>
      <c r="H925" s="1"/>
    </row>
    <row r="926" spans="1:8" x14ac:dyDescent="0.3">
      <c r="A926" s="3">
        <v>1501158</v>
      </c>
      <c r="B926" s="1" t="s">
        <v>259</v>
      </c>
      <c r="C926" s="1" t="s">
        <v>712</v>
      </c>
      <c r="D926" s="1" t="s">
        <v>174</v>
      </c>
      <c r="E926" s="1" t="s">
        <v>173</v>
      </c>
      <c r="F926" s="1" t="s">
        <v>177</v>
      </c>
      <c r="G926" s="1" t="s">
        <v>154</v>
      </c>
      <c r="H926" s="1"/>
    </row>
    <row r="927" spans="1:8" x14ac:dyDescent="0.3">
      <c r="A927" s="3">
        <v>1905303</v>
      </c>
      <c r="B927" s="1" t="s">
        <v>259</v>
      </c>
      <c r="C927" s="1" t="s">
        <v>713</v>
      </c>
      <c r="D927" s="1" t="s">
        <v>174</v>
      </c>
      <c r="E927" s="1" t="s">
        <v>173</v>
      </c>
      <c r="F927" s="1" t="s">
        <v>177</v>
      </c>
      <c r="G927" s="1" t="s">
        <v>154</v>
      </c>
      <c r="H927" s="1"/>
    </row>
    <row r="928" spans="1:8" x14ac:dyDescent="0.3">
      <c r="A928" s="3">
        <v>1905180</v>
      </c>
      <c r="B928" s="1" t="s">
        <v>259</v>
      </c>
      <c r="C928" s="1" t="s">
        <v>714</v>
      </c>
      <c r="D928" s="1" t="s">
        <v>174</v>
      </c>
      <c r="E928" s="1" t="s">
        <v>173</v>
      </c>
      <c r="F928" s="1" t="s">
        <v>177</v>
      </c>
      <c r="G928" s="1" t="s">
        <v>154</v>
      </c>
      <c r="H928" s="1"/>
    </row>
    <row r="929" spans="1:8" x14ac:dyDescent="0.3">
      <c r="A929" s="3">
        <v>1501130</v>
      </c>
      <c r="B929" s="1" t="s">
        <v>259</v>
      </c>
      <c r="C929" s="1" t="s">
        <v>715</v>
      </c>
      <c r="D929" s="1" t="s">
        <v>174</v>
      </c>
      <c r="E929" s="1" t="s">
        <v>173</v>
      </c>
      <c r="F929" s="1" t="s">
        <v>177</v>
      </c>
      <c r="G929" s="1" t="s">
        <v>154</v>
      </c>
      <c r="H929" s="1"/>
    </row>
    <row r="930" spans="1:8" x14ac:dyDescent="0.3">
      <c r="A930" s="3">
        <v>1905280</v>
      </c>
      <c r="B930" s="1" t="s">
        <v>259</v>
      </c>
      <c r="C930" s="1" t="s">
        <v>716</v>
      </c>
      <c r="D930" s="1" t="s">
        <v>174</v>
      </c>
      <c r="E930" s="1" t="s">
        <v>173</v>
      </c>
      <c r="F930" s="1" t="s">
        <v>177</v>
      </c>
      <c r="G930" s="1" t="s">
        <v>154</v>
      </c>
      <c r="H930" s="1"/>
    </row>
    <row r="931" spans="1:8" x14ac:dyDescent="0.3">
      <c r="A931" s="3">
        <v>1501134</v>
      </c>
      <c r="B931" s="1" t="s">
        <v>259</v>
      </c>
      <c r="C931" s="1" t="s">
        <v>717</v>
      </c>
      <c r="D931" s="1" t="s">
        <v>174</v>
      </c>
      <c r="E931" s="1" t="s">
        <v>173</v>
      </c>
      <c r="F931" s="1" t="s">
        <v>177</v>
      </c>
      <c r="G931" s="1" t="s">
        <v>154</v>
      </c>
      <c r="H931" s="1"/>
    </row>
    <row r="932" spans="1:8" x14ac:dyDescent="0.3">
      <c r="A932" s="3">
        <v>1501083</v>
      </c>
      <c r="B932" s="1" t="s">
        <v>259</v>
      </c>
      <c r="C932" s="1" t="s">
        <v>718</v>
      </c>
      <c r="D932" s="1" t="s">
        <v>174</v>
      </c>
      <c r="E932" s="1" t="s">
        <v>173</v>
      </c>
      <c r="F932" s="1" t="s">
        <v>177</v>
      </c>
      <c r="G932" s="1" t="s">
        <v>154</v>
      </c>
      <c r="H932" s="1"/>
    </row>
    <row r="933" spans="1:8" x14ac:dyDescent="0.3">
      <c r="A933" s="3">
        <v>1905298</v>
      </c>
      <c r="B933" s="1" t="s">
        <v>259</v>
      </c>
      <c r="C933" s="1" t="s">
        <v>719</v>
      </c>
      <c r="D933" s="1" t="s">
        <v>174</v>
      </c>
      <c r="E933" s="1" t="s">
        <v>173</v>
      </c>
      <c r="F933" s="1" t="s">
        <v>177</v>
      </c>
      <c r="G933" s="1" t="s">
        <v>154</v>
      </c>
      <c r="H933" s="1"/>
    </row>
    <row r="934" spans="1:8" x14ac:dyDescent="0.3">
      <c r="A934" s="3">
        <v>1501184</v>
      </c>
      <c r="B934" s="1" t="s">
        <v>259</v>
      </c>
      <c r="C934" s="1" t="s">
        <v>720</v>
      </c>
      <c r="D934" s="1" t="s">
        <v>174</v>
      </c>
      <c r="E934" s="1" t="s">
        <v>173</v>
      </c>
      <c r="F934" s="1" t="s">
        <v>177</v>
      </c>
      <c r="G934" s="1" t="s">
        <v>154</v>
      </c>
      <c r="H934" s="1"/>
    </row>
    <row r="935" spans="1:8" x14ac:dyDescent="0.3">
      <c r="A935" s="3">
        <v>1501040</v>
      </c>
      <c r="B935" s="1" t="s">
        <v>259</v>
      </c>
      <c r="C935" s="1" t="s">
        <v>721</v>
      </c>
      <c r="D935" s="1" t="s">
        <v>174</v>
      </c>
      <c r="E935" s="1" t="s">
        <v>173</v>
      </c>
      <c r="F935" s="1" t="s">
        <v>177</v>
      </c>
      <c r="G935" s="1" t="s">
        <v>154</v>
      </c>
      <c r="H935" s="1"/>
    </row>
    <row r="936" spans="1:8" x14ac:dyDescent="0.3">
      <c r="A936" s="3">
        <v>1501088</v>
      </c>
      <c r="B936" s="1" t="s">
        <v>259</v>
      </c>
      <c r="C936" s="1" t="s">
        <v>722</v>
      </c>
      <c r="D936" s="1" t="s">
        <v>174</v>
      </c>
      <c r="E936" s="1" t="s">
        <v>173</v>
      </c>
      <c r="F936" s="1" t="s">
        <v>177</v>
      </c>
      <c r="G936" s="1" t="s">
        <v>154</v>
      </c>
      <c r="H936" s="1"/>
    </row>
    <row r="937" spans="1:8" x14ac:dyDescent="0.3">
      <c r="A937" s="3">
        <v>1501064</v>
      </c>
      <c r="B937" s="1" t="s">
        <v>259</v>
      </c>
      <c r="C937" s="1" t="s">
        <v>723</v>
      </c>
      <c r="D937" s="1" t="s">
        <v>174</v>
      </c>
      <c r="E937" s="1" t="s">
        <v>173</v>
      </c>
      <c r="F937" s="1" t="s">
        <v>177</v>
      </c>
      <c r="G937" s="1" t="s">
        <v>154</v>
      </c>
      <c r="H937" s="1"/>
    </row>
    <row r="938" spans="1:8" x14ac:dyDescent="0.3">
      <c r="A938" s="3">
        <v>1501138</v>
      </c>
      <c r="B938" s="1" t="s">
        <v>259</v>
      </c>
      <c r="C938" s="1" t="s">
        <v>724</v>
      </c>
      <c r="D938" s="1" t="s">
        <v>174</v>
      </c>
      <c r="E938" s="1" t="s">
        <v>173</v>
      </c>
      <c r="F938" s="1" t="s">
        <v>177</v>
      </c>
      <c r="G938" s="1" t="s">
        <v>154</v>
      </c>
      <c r="H938" s="1"/>
    </row>
    <row r="939" spans="1:8" x14ac:dyDescent="0.3">
      <c r="A939" s="3">
        <v>1905301</v>
      </c>
      <c r="B939" s="1" t="s">
        <v>259</v>
      </c>
      <c r="C939" s="1" t="s">
        <v>725</v>
      </c>
      <c r="D939" s="1" t="s">
        <v>174</v>
      </c>
      <c r="E939" s="1" t="s">
        <v>173</v>
      </c>
      <c r="F939" s="1" t="s">
        <v>177</v>
      </c>
      <c r="G939" s="1" t="s">
        <v>154</v>
      </c>
      <c r="H939" s="1"/>
    </row>
    <row r="940" spans="1:8" x14ac:dyDescent="0.3">
      <c r="A940" s="3">
        <v>1501187</v>
      </c>
      <c r="B940" s="1" t="s">
        <v>259</v>
      </c>
      <c r="C940" s="1" t="s">
        <v>726</v>
      </c>
      <c r="D940" s="1" t="s">
        <v>174</v>
      </c>
      <c r="E940" s="1" t="s">
        <v>173</v>
      </c>
      <c r="F940" s="1" t="s">
        <v>177</v>
      </c>
      <c r="G940" s="1" t="s">
        <v>154</v>
      </c>
      <c r="H940" s="1"/>
    </row>
    <row r="941" spans="1:8" x14ac:dyDescent="0.3">
      <c r="A941" s="3">
        <v>1501142</v>
      </c>
      <c r="B941" s="1" t="s">
        <v>259</v>
      </c>
      <c r="C941" s="1" t="s">
        <v>727</v>
      </c>
      <c r="D941" s="1" t="s">
        <v>174</v>
      </c>
      <c r="E941" s="1" t="s">
        <v>173</v>
      </c>
      <c r="F941" s="1" t="s">
        <v>177</v>
      </c>
      <c r="G941" s="1" t="s">
        <v>154</v>
      </c>
      <c r="H941" s="1"/>
    </row>
    <row r="942" spans="1:8" x14ac:dyDescent="0.3">
      <c r="A942" s="3">
        <v>1905239</v>
      </c>
      <c r="B942" s="1" t="s">
        <v>259</v>
      </c>
      <c r="C942" s="1" t="s">
        <v>728</v>
      </c>
      <c r="D942" s="1" t="s">
        <v>175</v>
      </c>
      <c r="E942" s="1" t="s">
        <v>173</v>
      </c>
      <c r="F942" s="1" t="s">
        <v>177</v>
      </c>
      <c r="G942" s="1" t="s">
        <v>154</v>
      </c>
      <c r="H942" s="1"/>
    </row>
    <row r="943" spans="1:8" x14ac:dyDescent="0.3">
      <c r="A943" s="3">
        <v>1905068</v>
      </c>
      <c r="B943" s="1" t="s">
        <v>259</v>
      </c>
      <c r="C943" s="1" t="s">
        <v>729</v>
      </c>
      <c r="D943" s="1" t="s">
        <v>175</v>
      </c>
      <c r="E943" s="1" t="s">
        <v>173</v>
      </c>
      <c r="F943" s="1" t="s">
        <v>177</v>
      </c>
      <c r="G943" s="1" t="s">
        <v>154</v>
      </c>
      <c r="H943" s="1"/>
    </row>
    <row r="944" spans="1:8" x14ac:dyDescent="0.3">
      <c r="A944" s="3">
        <v>1905171</v>
      </c>
      <c r="B944" s="1" t="s">
        <v>259</v>
      </c>
      <c r="C944" s="1" t="s">
        <v>730</v>
      </c>
      <c r="D944" s="1" t="s">
        <v>175</v>
      </c>
      <c r="E944" s="1" t="s">
        <v>173</v>
      </c>
      <c r="F944" s="1" t="s">
        <v>177</v>
      </c>
      <c r="G944" s="1" t="s">
        <v>154</v>
      </c>
      <c r="H944" s="1"/>
    </row>
    <row r="945" spans="1:8" x14ac:dyDescent="0.3">
      <c r="A945" s="3">
        <v>1905238</v>
      </c>
      <c r="B945" s="1" t="s">
        <v>259</v>
      </c>
      <c r="C945" s="1" t="s">
        <v>731</v>
      </c>
      <c r="D945" s="1" t="s">
        <v>175</v>
      </c>
      <c r="E945" s="1" t="s">
        <v>173</v>
      </c>
      <c r="F945" s="1" t="s">
        <v>177</v>
      </c>
      <c r="G945" s="1" t="s">
        <v>154</v>
      </c>
      <c r="H945" s="1"/>
    </row>
    <row r="946" spans="1:8" x14ac:dyDescent="0.3">
      <c r="A946" s="3">
        <v>1501198</v>
      </c>
      <c r="B946" s="1" t="s">
        <v>259</v>
      </c>
      <c r="C946" s="1" t="s">
        <v>732</v>
      </c>
      <c r="D946" s="1" t="s">
        <v>175</v>
      </c>
      <c r="E946" s="1" t="s">
        <v>173</v>
      </c>
      <c r="F946" s="1" t="s">
        <v>177</v>
      </c>
      <c r="G946" s="1" t="s">
        <v>154</v>
      </c>
      <c r="H946" s="1"/>
    </row>
    <row r="947" spans="1:8" x14ac:dyDescent="0.3">
      <c r="A947" s="3">
        <v>1501124</v>
      </c>
      <c r="B947" s="1" t="s">
        <v>270</v>
      </c>
      <c r="C947" s="1" t="s">
        <v>733</v>
      </c>
      <c r="D947" s="1" t="s">
        <v>174</v>
      </c>
      <c r="E947" s="1" t="s">
        <v>173</v>
      </c>
      <c r="F947" s="1" t="s">
        <v>177</v>
      </c>
      <c r="G947" s="1" t="s">
        <v>734</v>
      </c>
      <c r="H947" s="1"/>
    </row>
    <row r="948" spans="1:8" x14ac:dyDescent="0.3">
      <c r="A948" s="3">
        <v>1905286</v>
      </c>
      <c r="B948" s="1" t="s">
        <v>270</v>
      </c>
      <c r="C948" s="1" t="s">
        <v>735</v>
      </c>
      <c r="D948" s="1" t="s">
        <v>174</v>
      </c>
      <c r="E948" s="1" t="s">
        <v>173</v>
      </c>
      <c r="F948" s="1" t="s">
        <v>177</v>
      </c>
      <c r="G948" s="1" t="s">
        <v>734</v>
      </c>
      <c r="H948" s="1"/>
    </row>
    <row r="949" spans="1:8" x14ac:dyDescent="0.3">
      <c r="A949" s="3">
        <v>1501149</v>
      </c>
      <c r="B949" s="1" t="s">
        <v>270</v>
      </c>
      <c r="C949" s="1" t="s">
        <v>736</v>
      </c>
      <c r="D949" s="1" t="s">
        <v>174</v>
      </c>
      <c r="E949" s="1" t="s">
        <v>173</v>
      </c>
      <c r="F949" s="1" t="s">
        <v>177</v>
      </c>
      <c r="G949" s="1" t="s">
        <v>734</v>
      </c>
      <c r="H949" s="1"/>
    </row>
    <row r="950" spans="1:8" x14ac:dyDescent="0.3">
      <c r="A950" s="3">
        <v>1501155</v>
      </c>
      <c r="B950" s="1" t="s">
        <v>270</v>
      </c>
      <c r="C950" s="1" t="s">
        <v>737</v>
      </c>
      <c r="D950" s="1" t="s">
        <v>174</v>
      </c>
      <c r="E950" s="1" t="s">
        <v>173</v>
      </c>
      <c r="F950" s="1" t="s">
        <v>177</v>
      </c>
      <c r="G950" s="1" t="s">
        <v>734</v>
      </c>
      <c r="H950" s="1"/>
    </row>
    <row r="951" spans="1:8" x14ac:dyDescent="0.3">
      <c r="A951" s="3">
        <v>1905245</v>
      </c>
      <c r="B951" s="1" t="s">
        <v>270</v>
      </c>
      <c r="C951" s="1" t="s">
        <v>738</v>
      </c>
      <c r="D951" s="1" t="s">
        <v>174</v>
      </c>
      <c r="E951" s="1" t="s">
        <v>173</v>
      </c>
      <c r="F951" s="1" t="s">
        <v>177</v>
      </c>
      <c r="G951" s="1" t="s">
        <v>734</v>
      </c>
      <c r="H951" s="1"/>
    </row>
    <row r="952" spans="1:8" x14ac:dyDescent="0.3">
      <c r="A952" s="3">
        <v>1501032</v>
      </c>
      <c r="B952" s="1" t="s">
        <v>270</v>
      </c>
      <c r="C952" s="1" t="s">
        <v>739</v>
      </c>
      <c r="D952" s="1" t="s">
        <v>174</v>
      </c>
      <c r="E952" s="1" t="s">
        <v>173</v>
      </c>
      <c r="F952" s="1" t="s">
        <v>177</v>
      </c>
      <c r="G952" s="1" t="s">
        <v>734</v>
      </c>
      <c r="H952" s="1"/>
    </row>
    <row r="953" spans="1:8" x14ac:dyDescent="0.3">
      <c r="A953" s="3">
        <v>1905296</v>
      </c>
      <c r="B953" s="1" t="s">
        <v>270</v>
      </c>
      <c r="C953" s="1" t="s">
        <v>740</v>
      </c>
      <c r="D953" s="1" t="s">
        <v>174</v>
      </c>
      <c r="E953" s="1" t="s">
        <v>173</v>
      </c>
      <c r="F953" s="1" t="s">
        <v>177</v>
      </c>
      <c r="G953" s="1" t="s">
        <v>734</v>
      </c>
      <c r="H953" s="1"/>
    </row>
    <row r="954" spans="1:8" x14ac:dyDescent="0.3">
      <c r="A954" s="3">
        <v>1501061</v>
      </c>
      <c r="B954" s="1" t="s">
        <v>270</v>
      </c>
      <c r="C954" s="1" t="s">
        <v>741</v>
      </c>
      <c r="D954" s="1" t="s">
        <v>174</v>
      </c>
      <c r="E954" s="1" t="s">
        <v>173</v>
      </c>
      <c r="F954" s="1" t="s">
        <v>177</v>
      </c>
      <c r="G954" s="1" t="s">
        <v>734</v>
      </c>
      <c r="H954" s="1"/>
    </row>
    <row r="955" spans="1:8" x14ac:dyDescent="0.3">
      <c r="A955" s="3">
        <v>1905016</v>
      </c>
      <c r="B955" s="1" t="s">
        <v>270</v>
      </c>
      <c r="C955" s="1" t="s">
        <v>742</v>
      </c>
      <c r="D955" s="1" t="s">
        <v>174</v>
      </c>
      <c r="E955" s="1" t="s">
        <v>173</v>
      </c>
      <c r="F955" s="1" t="s">
        <v>177</v>
      </c>
      <c r="G955" s="1" t="s">
        <v>734</v>
      </c>
      <c r="H955" s="1"/>
    </row>
    <row r="956" spans="1:8" x14ac:dyDescent="0.3">
      <c r="A956" s="3">
        <v>1805066</v>
      </c>
      <c r="B956" s="1" t="s">
        <v>270</v>
      </c>
      <c r="C956" s="1" t="s">
        <v>880</v>
      </c>
      <c r="D956" s="1" t="s">
        <v>174</v>
      </c>
      <c r="E956" s="1" t="s">
        <v>173</v>
      </c>
      <c r="F956" s="1" t="s">
        <v>177</v>
      </c>
      <c r="G956" s="1" t="s">
        <v>734</v>
      </c>
      <c r="H956" s="1"/>
    </row>
    <row r="957" spans="1:8" x14ac:dyDescent="0.3">
      <c r="A957" s="3">
        <v>1501041</v>
      </c>
      <c r="B957" s="1" t="s">
        <v>270</v>
      </c>
      <c r="C957" s="1" t="s">
        <v>743</v>
      </c>
      <c r="D957" s="1" t="s">
        <v>174</v>
      </c>
      <c r="E957" s="1" t="s">
        <v>173</v>
      </c>
      <c r="F957" s="1" t="s">
        <v>177</v>
      </c>
      <c r="G957" s="1" t="s">
        <v>734</v>
      </c>
      <c r="H957" s="1"/>
    </row>
    <row r="958" spans="1:8" x14ac:dyDescent="0.3">
      <c r="A958" s="3">
        <v>1905317</v>
      </c>
      <c r="B958" s="1" t="s">
        <v>270</v>
      </c>
      <c r="C958" s="1" t="s">
        <v>744</v>
      </c>
      <c r="D958" s="1" t="s">
        <v>174</v>
      </c>
      <c r="E958" s="1" t="s">
        <v>173</v>
      </c>
      <c r="F958" s="1" t="s">
        <v>177</v>
      </c>
      <c r="G958" s="1" t="s">
        <v>734</v>
      </c>
      <c r="H958" s="1"/>
    </row>
    <row r="959" spans="1:8" x14ac:dyDescent="0.3">
      <c r="A959" s="3">
        <v>1501189</v>
      </c>
      <c r="B959" s="1" t="s">
        <v>270</v>
      </c>
      <c r="C959" s="1" t="s">
        <v>745</v>
      </c>
      <c r="D959" s="1" t="s">
        <v>174</v>
      </c>
      <c r="E959" s="1" t="s">
        <v>173</v>
      </c>
      <c r="F959" s="1" t="s">
        <v>177</v>
      </c>
      <c r="G959" s="1" t="s">
        <v>734</v>
      </c>
      <c r="H959" s="1"/>
    </row>
    <row r="960" spans="1:8" x14ac:dyDescent="0.3">
      <c r="A960" s="3">
        <v>1905082</v>
      </c>
      <c r="B960" s="1" t="s">
        <v>270</v>
      </c>
      <c r="C960" s="1" t="s">
        <v>746</v>
      </c>
      <c r="D960" s="1" t="s">
        <v>174</v>
      </c>
      <c r="E960" s="1" t="s">
        <v>173</v>
      </c>
      <c r="F960" s="1" t="s">
        <v>177</v>
      </c>
      <c r="G960" s="1" t="s">
        <v>734</v>
      </c>
      <c r="H960" s="1"/>
    </row>
    <row r="961" spans="1:8" x14ac:dyDescent="0.3">
      <c r="A961" s="3">
        <v>1905234</v>
      </c>
      <c r="B961" s="1" t="s">
        <v>270</v>
      </c>
      <c r="C961" s="1" t="s">
        <v>747</v>
      </c>
      <c r="D961" s="1" t="s">
        <v>175</v>
      </c>
      <c r="E961" s="1" t="s">
        <v>173</v>
      </c>
      <c r="F961" s="1" t="s">
        <v>177</v>
      </c>
      <c r="G961" s="1" t="s">
        <v>734</v>
      </c>
      <c r="H961" s="1"/>
    </row>
    <row r="962" spans="1:8" x14ac:dyDescent="0.3">
      <c r="A962" s="3">
        <v>1501069</v>
      </c>
      <c r="B962" s="1" t="s">
        <v>270</v>
      </c>
      <c r="C962" s="1" t="s">
        <v>748</v>
      </c>
      <c r="D962" s="1" t="s">
        <v>175</v>
      </c>
      <c r="E962" s="1" t="s">
        <v>173</v>
      </c>
      <c r="F962" s="1" t="s">
        <v>177</v>
      </c>
      <c r="G962" s="1" t="s">
        <v>734</v>
      </c>
      <c r="H962" s="1"/>
    </row>
    <row r="963" spans="1:8" x14ac:dyDescent="0.3">
      <c r="A963" s="3">
        <v>1905151</v>
      </c>
      <c r="B963" s="1" t="s">
        <v>270</v>
      </c>
      <c r="C963" s="1" t="s">
        <v>749</v>
      </c>
      <c r="D963" s="1" t="s">
        <v>175</v>
      </c>
      <c r="E963" s="1" t="s">
        <v>173</v>
      </c>
      <c r="F963" s="1" t="s">
        <v>177</v>
      </c>
      <c r="G963" s="1" t="s">
        <v>734</v>
      </c>
      <c r="H963" s="1"/>
    </row>
    <row r="964" spans="1:8" x14ac:dyDescent="0.3">
      <c r="A964" s="3">
        <v>1501021</v>
      </c>
      <c r="B964" s="1" t="s">
        <v>270</v>
      </c>
      <c r="C964" s="1" t="s">
        <v>750</v>
      </c>
      <c r="D964" s="1" t="s">
        <v>175</v>
      </c>
      <c r="E964" s="1" t="s">
        <v>173</v>
      </c>
      <c r="F964" s="1" t="s">
        <v>177</v>
      </c>
      <c r="G964" s="1" t="s">
        <v>734</v>
      </c>
      <c r="H964" s="1"/>
    </row>
    <row r="965" spans="1:8" x14ac:dyDescent="0.3">
      <c r="A965" s="3">
        <v>1905154</v>
      </c>
      <c r="B965" s="1" t="s">
        <v>270</v>
      </c>
      <c r="C965" s="1" t="s">
        <v>751</v>
      </c>
      <c r="D965" s="1" t="s">
        <v>175</v>
      </c>
      <c r="E965" s="1" t="s">
        <v>173</v>
      </c>
      <c r="F965" s="1" t="s">
        <v>177</v>
      </c>
      <c r="G965" s="1" t="s">
        <v>734</v>
      </c>
      <c r="H965" s="1"/>
    </row>
    <row r="966" spans="1:8" x14ac:dyDescent="0.3">
      <c r="A966" s="3">
        <v>1905213</v>
      </c>
      <c r="B966" s="1" t="s">
        <v>270</v>
      </c>
      <c r="C966" s="1" t="s">
        <v>752</v>
      </c>
      <c r="D966" s="1" t="s">
        <v>175</v>
      </c>
      <c r="E966" s="1" t="s">
        <v>173</v>
      </c>
      <c r="F966" s="1" t="s">
        <v>177</v>
      </c>
      <c r="G966" s="1" t="s">
        <v>734</v>
      </c>
      <c r="H966" s="1"/>
    </row>
    <row r="967" spans="1:8" x14ac:dyDescent="0.3">
      <c r="A967" s="3">
        <v>1905116</v>
      </c>
      <c r="B967" s="1" t="s">
        <v>270</v>
      </c>
      <c r="C967" s="1" t="s">
        <v>753</v>
      </c>
      <c r="D967" s="1" t="s">
        <v>175</v>
      </c>
      <c r="E967" s="1" t="s">
        <v>173</v>
      </c>
      <c r="F967" s="1" t="s">
        <v>177</v>
      </c>
      <c r="G967" s="1" t="s">
        <v>734</v>
      </c>
      <c r="H967" s="1"/>
    </row>
    <row r="968" spans="1:8" x14ac:dyDescent="0.3">
      <c r="A968" s="3">
        <v>1905122</v>
      </c>
      <c r="B968" s="1" t="s">
        <v>270</v>
      </c>
      <c r="C968" s="1" t="s">
        <v>754</v>
      </c>
      <c r="D968" s="1" t="s">
        <v>175</v>
      </c>
      <c r="E968" s="1" t="s">
        <v>173</v>
      </c>
      <c r="F968" s="1" t="s">
        <v>177</v>
      </c>
      <c r="G968" s="1" t="s">
        <v>734</v>
      </c>
      <c r="H968" s="1"/>
    </row>
    <row r="969" spans="1:8" x14ac:dyDescent="0.3">
      <c r="A969" s="3">
        <v>1905163</v>
      </c>
      <c r="B969" s="1" t="s">
        <v>270</v>
      </c>
      <c r="C969" s="1" t="s">
        <v>755</v>
      </c>
      <c r="D969" s="1" t="s">
        <v>175</v>
      </c>
      <c r="E969" s="1" t="s">
        <v>173</v>
      </c>
      <c r="F969" s="1" t="s">
        <v>177</v>
      </c>
      <c r="G969" s="1" t="s">
        <v>734</v>
      </c>
      <c r="H969" s="1"/>
    </row>
    <row r="970" spans="1:8" x14ac:dyDescent="0.3">
      <c r="A970" s="3">
        <v>1905229</v>
      </c>
      <c r="B970" s="1" t="s">
        <v>270</v>
      </c>
      <c r="C970" s="1" t="s">
        <v>756</v>
      </c>
      <c r="D970" s="1" t="s">
        <v>175</v>
      </c>
      <c r="E970" s="1" t="s">
        <v>173</v>
      </c>
      <c r="F970" s="1" t="s">
        <v>177</v>
      </c>
      <c r="G970" s="1" t="s">
        <v>734</v>
      </c>
      <c r="H970" s="1"/>
    </row>
    <row r="971" spans="1:8" x14ac:dyDescent="0.3">
      <c r="A971" s="3">
        <v>1501196</v>
      </c>
      <c r="B971" s="1" t="s">
        <v>270</v>
      </c>
      <c r="C971" s="1" t="s">
        <v>757</v>
      </c>
      <c r="D971" s="1" t="s">
        <v>175</v>
      </c>
      <c r="E971" s="1" t="s">
        <v>173</v>
      </c>
      <c r="F971" s="1" t="s">
        <v>177</v>
      </c>
      <c r="G971" s="1" t="s">
        <v>734</v>
      </c>
      <c r="H971" s="1"/>
    </row>
    <row r="972" spans="1:8" x14ac:dyDescent="0.3">
      <c r="A972" s="3">
        <v>1905190</v>
      </c>
      <c r="B972" s="1" t="s">
        <v>270</v>
      </c>
      <c r="C972" s="1" t="s">
        <v>758</v>
      </c>
      <c r="D972" s="1" t="s">
        <v>175</v>
      </c>
      <c r="E972" s="1" t="s">
        <v>173</v>
      </c>
      <c r="F972" s="1" t="s">
        <v>177</v>
      </c>
      <c r="G972" s="1" t="s">
        <v>734</v>
      </c>
      <c r="H972" s="1"/>
    </row>
    <row r="973" spans="1:8" x14ac:dyDescent="0.3">
      <c r="A973" s="3">
        <v>1703015</v>
      </c>
      <c r="B973" s="1" t="s">
        <v>270</v>
      </c>
      <c r="C973" s="1" t="s">
        <v>759</v>
      </c>
      <c r="D973" s="1" t="s">
        <v>175</v>
      </c>
      <c r="E973" s="1" t="s">
        <v>173</v>
      </c>
      <c r="F973" s="1" t="s">
        <v>177</v>
      </c>
      <c r="G973" s="1" t="s">
        <v>734</v>
      </c>
      <c r="H973" s="1"/>
    </row>
    <row r="974" spans="1:8" x14ac:dyDescent="0.3">
      <c r="A974" s="3">
        <v>1501098</v>
      </c>
      <c r="B974" s="1" t="s">
        <v>270</v>
      </c>
      <c r="C974" s="1" t="s">
        <v>760</v>
      </c>
      <c r="D974" s="1" t="s">
        <v>175</v>
      </c>
      <c r="E974" s="1" t="s">
        <v>173</v>
      </c>
      <c r="F974" s="1" t="s">
        <v>177</v>
      </c>
      <c r="G974" s="1" t="s">
        <v>734</v>
      </c>
      <c r="H974" s="1"/>
    </row>
    <row r="975" spans="1:8" x14ac:dyDescent="0.3">
      <c r="A975" s="3">
        <v>1501124</v>
      </c>
      <c r="B975" s="1" t="s">
        <v>270</v>
      </c>
      <c r="C975" s="1" t="s">
        <v>733</v>
      </c>
      <c r="D975" s="1" t="s">
        <v>174</v>
      </c>
      <c r="E975" s="1" t="s">
        <v>173</v>
      </c>
      <c r="F975" s="1" t="s">
        <v>177</v>
      </c>
      <c r="G975" s="1" t="s">
        <v>761</v>
      </c>
      <c r="H975" s="1"/>
    </row>
    <row r="976" spans="1:8" x14ac:dyDescent="0.3">
      <c r="A976" s="3">
        <v>1905286</v>
      </c>
      <c r="B976" s="1" t="s">
        <v>270</v>
      </c>
      <c r="C976" s="1" t="s">
        <v>735</v>
      </c>
      <c r="D976" s="1" t="s">
        <v>174</v>
      </c>
      <c r="E976" s="1" t="s">
        <v>173</v>
      </c>
      <c r="F976" s="1" t="s">
        <v>177</v>
      </c>
      <c r="G976" s="1" t="s">
        <v>761</v>
      </c>
      <c r="H976" s="1"/>
    </row>
    <row r="977" spans="1:8" x14ac:dyDescent="0.3">
      <c r="A977" s="3">
        <v>1501149</v>
      </c>
      <c r="B977" s="1" t="s">
        <v>270</v>
      </c>
      <c r="C977" s="1" t="s">
        <v>736</v>
      </c>
      <c r="D977" s="1" t="s">
        <v>174</v>
      </c>
      <c r="E977" s="1" t="s">
        <v>173</v>
      </c>
      <c r="F977" s="1" t="s">
        <v>177</v>
      </c>
      <c r="G977" s="1" t="s">
        <v>761</v>
      </c>
      <c r="H977" s="1"/>
    </row>
    <row r="978" spans="1:8" x14ac:dyDescent="0.3">
      <c r="A978" s="3">
        <v>1501155</v>
      </c>
      <c r="B978" s="1" t="s">
        <v>270</v>
      </c>
      <c r="C978" s="1" t="s">
        <v>737</v>
      </c>
      <c r="D978" s="1" t="s">
        <v>174</v>
      </c>
      <c r="E978" s="1" t="s">
        <v>173</v>
      </c>
      <c r="F978" s="1" t="s">
        <v>177</v>
      </c>
      <c r="G978" s="1" t="s">
        <v>761</v>
      </c>
      <c r="H978" s="1"/>
    </row>
    <row r="979" spans="1:8" x14ac:dyDescent="0.3">
      <c r="A979" s="3">
        <v>1905245</v>
      </c>
      <c r="B979" s="1" t="s">
        <v>270</v>
      </c>
      <c r="C979" s="1" t="s">
        <v>738</v>
      </c>
      <c r="D979" s="1" t="s">
        <v>174</v>
      </c>
      <c r="E979" s="1" t="s">
        <v>173</v>
      </c>
      <c r="F979" s="1" t="s">
        <v>177</v>
      </c>
      <c r="G979" s="1" t="s">
        <v>761</v>
      </c>
      <c r="H979" s="1"/>
    </row>
    <row r="980" spans="1:8" x14ac:dyDescent="0.3">
      <c r="A980" s="3">
        <v>1501032</v>
      </c>
      <c r="B980" s="1" t="s">
        <v>270</v>
      </c>
      <c r="C980" s="1" t="s">
        <v>739</v>
      </c>
      <c r="D980" s="1" t="s">
        <v>174</v>
      </c>
      <c r="E980" s="1" t="s">
        <v>173</v>
      </c>
      <c r="F980" s="1" t="s">
        <v>177</v>
      </c>
      <c r="G980" s="1" t="s">
        <v>761</v>
      </c>
      <c r="H980" s="1"/>
    </row>
    <row r="981" spans="1:8" x14ac:dyDescent="0.3">
      <c r="A981" s="3">
        <v>1905296</v>
      </c>
      <c r="B981" s="1" t="s">
        <v>270</v>
      </c>
      <c r="C981" s="1" t="s">
        <v>740</v>
      </c>
      <c r="D981" s="1" t="s">
        <v>174</v>
      </c>
      <c r="E981" s="1" t="s">
        <v>173</v>
      </c>
      <c r="F981" s="1" t="s">
        <v>177</v>
      </c>
      <c r="G981" s="1" t="s">
        <v>761</v>
      </c>
      <c r="H981" s="1"/>
    </row>
    <row r="982" spans="1:8" x14ac:dyDescent="0.3">
      <c r="A982" s="3">
        <v>1501061</v>
      </c>
      <c r="B982" s="1" t="s">
        <v>270</v>
      </c>
      <c r="C982" s="1" t="s">
        <v>741</v>
      </c>
      <c r="D982" s="1" t="s">
        <v>174</v>
      </c>
      <c r="E982" s="1" t="s">
        <v>173</v>
      </c>
      <c r="F982" s="1" t="s">
        <v>177</v>
      </c>
      <c r="G982" s="1" t="s">
        <v>761</v>
      </c>
      <c r="H982" s="1"/>
    </row>
    <row r="983" spans="1:8" x14ac:dyDescent="0.3">
      <c r="A983" s="3">
        <v>1905016</v>
      </c>
      <c r="B983" s="1" t="s">
        <v>270</v>
      </c>
      <c r="C983" s="1" t="s">
        <v>742</v>
      </c>
      <c r="D983" s="1" t="s">
        <v>174</v>
      </c>
      <c r="E983" s="1" t="s">
        <v>173</v>
      </c>
      <c r="F983" s="1" t="s">
        <v>177</v>
      </c>
      <c r="G983" s="1" t="s">
        <v>761</v>
      </c>
      <c r="H983" s="1"/>
    </row>
    <row r="984" spans="1:8" x14ac:dyDescent="0.3">
      <c r="A984" s="3">
        <v>1805066</v>
      </c>
      <c r="B984" s="1" t="s">
        <v>270</v>
      </c>
      <c r="C984" s="1" t="s">
        <v>880</v>
      </c>
      <c r="D984" s="1" t="s">
        <v>174</v>
      </c>
      <c r="E984" s="1" t="s">
        <v>173</v>
      </c>
      <c r="F984" s="1" t="s">
        <v>177</v>
      </c>
      <c r="G984" s="1" t="s">
        <v>761</v>
      </c>
      <c r="H984" s="1"/>
    </row>
    <row r="985" spans="1:8" x14ac:dyDescent="0.3">
      <c r="A985" s="3">
        <v>1501041</v>
      </c>
      <c r="B985" s="1" t="s">
        <v>270</v>
      </c>
      <c r="C985" s="1" t="s">
        <v>743</v>
      </c>
      <c r="D985" s="1" t="s">
        <v>174</v>
      </c>
      <c r="E985" s="1" t="s">
        <v>173</v>
      </c>
      <c r="F985" s="1" t="s">
        <v>177</v>
      </c>
      <c r="G985" s="1" t="s">
        <v>761</v>
      </c>
      <c r="H985" s="1"/>
    </row>
    <row r="986" spans="1:8" x14ac:dyDescent="0.3">
      <c r="A986" s="3">
        <v>1905317</v>
      </c>
      <c r="B986" s="1" t="s">
        <v>270</v>
      </c>
      <c r="C986" s="1" t="s">
        <v>744</v>
      </c>
      <c r="D986" s="1" t="s">
        <v>174</v>
      </c>
      <c r="E986" s="1" t="s">
        <v>173</v>
      </c>
      <c r="F986" s="1" t="s">
        <v>177</v>
      </c>
      <c r="G986" s="1" t="s">
        <v>761</v>
      </c>
      <c r="H986" s="1"/>
    </row>
    <row r="987" spans="1:8" x14ac:dyDescent="0.3">
      <c r="A987" s="3">
        <v>1501189</v>
      </c>
      <c r="B987" s="1" t="s">
        <v>270</v>
      </c>
      <c r="C987" s="1" t="s">
        <v>745</v>
      </c>
      <c r="D987" s="1" t="s">
        <v>174</v>
      </c>
      <c r="E987" s="1" t="s">
        <v>173</v>
      </c>
      <c r="F987" s="1" t="s">
        <v>177</v>
      </c>
      <c r="G987" s="1" t="s">
        <v>761</v>
      </c>
      <c r="H987" s="1"/>
    </row>
    <row r="988" spans="1:8" x14ac:dyDescent="0.3">
      <c r="A988" s="3">
        <v>1905082</v>
      </c>
      <c r="B988" s="1" t="s">
        <v>270</v>
      </c>
      <c r="C988" s="1" t="s">
        <v>746</v>
      </c>
      <c r="D988" s="1" t="s">
        <v>174</v>
      </c>
      <c r="E988" s="1" t="s">
        <v>173</v>
      </c>
      <c r="F988" s="1" t="s">
        <v>177</v>
      </c>
      <c r="G988" s="1" t="s">
        <v>761</v>
      </c>
      <c r="H988" s="1"/>
    </row>
    <row r="989" spans="1:8" x14ac:dyDescent="0.3">
      <c r="A989" s="3">
        <v>1905234</v>
      </c>
      <c r="B989" s="1" t="s">
        <v>270</v>
      </c>
      <c r="C989" s="1" t="s">
        <v>747</v>
      </c>
      <c r="D989" s="1" t="s">
        <v>175</v>
      </c>
      <c r="E989" s="1" t="s">
        <v>173</v>
      </c>
      <c r="F989" s="1" t="s">
        <v>177</v>
      </c>
      <c r="G989" s="1" t="s">
        <v>761</v>
      </c>
      <c r="H989" s="1"/>
    </row>
    <row r="990" spans="1:8" x14ac:dyDescent="0.3">
      <c r="A990" s="3">
        <v>1501069</v>
      </c>
      <c r="B990" s="1" t="s">
        <v>270</v>
      </c>
      <c r="C990" s="1" t="s">
        <v>748</v>
      </c>
      <c r="D990" s="1" t="s">
        <v>175</v>
      </c>
      <c r="E990" s="1" t="s">
        <v>173</v>
      </c>
      <c r="F990" s="1" t="s">
        <v>177</v>
      </c>
      <c r="G990" s="1" t="s">
        <v>761</v>
      </c>
      <c r="H990" s="1"/>
    </row>
    <row r="991" spans="1:8" x14ac:dyDescent="0.3">
      <c r="A991" s="3">
        <v>1905151</v>
      </c>
      <c r="B991" s="1" t="s">
        <v>270</v>
      </c>
      <c r="C991" s="1" t="s">
        <v>749</v>
      </c>
      <c r="D991" s="1" t="s">
        <v>175</v>
      </c>
      <c r="E991" s="1" t="s">
        <v>173</v>
      </c>
      <c r="F991" s="1" t="s">
        <v>177</v>
      </c>
      <c r="G991" s="1" t="s">
        <v>761</v>
      </c>
      <c r="H991" s="1"/>
    </row>
    <row r="992" spans="1:8" x14ac:dyDescent="0.3">
      <c r="A992" s="3">
        <v>1501021</v>
      </c>
      <c r="B992" s="1" t="s">
        <v>270</v>
      </c>
      <c r="C992" s="1" t="s">
        <v>750</v>
      </c>
      <c r="D992" s="1" t="s">
        <v>175</v>
      </c>
      <c r="E992" s="1" t="s">
        <v>173</v>
      </c>
      <c r="F992" s="1" t="s">
        <v>177</v>
      </c>
      <c r="G992" s="1" t="s">
        <v>761</v>
      </c>
      <c r="H992" s="1"/>
    </row>
    <row r="993" spans="1:8" x14ac:dyDescent="0.3">
      <c r="A993" s="3">
        <v>1905154</v>
      </c>
      <c r="B993" s="1" t="s">
        <v>270</v>
      </c>
      <c r="C993" s="1" t="s">
        <v>751</v>
      </c>
      <c r="D993" s="1" t="s">
        <v>175</v>
      </c>
      <c r="E993" s="1" t="s">
        <v>173</v>
      </c>
      <c r="F993" s="1" t="s">
        <v>177</v>
      </c>
      <c r="G993" s="1" t="s">
        <v>761</v>
      </c>
      <c r="H993" s="1"/>
    </row>
    <row r="994" spans="1:8" x14ac:dyDescent="0.3">
      <c r="A994" s="3">
        <v>1905213</v>
      </c>
      <c r="B994" s="1" t="s">
        <v>270</v>
      </c>
      <c r="C994" s="1" t="s">
        <v>752</v>
      </c>
      <c r="D994" s="1" t="s">
        <v>175</v>
      </c>
      <c r="E994" s="1" t="s">
        <v>173</v>
      </c>
      <c r="F994" s="1" t="s">
        <v>177</v>
      </c>
      <c r="G994" s="1" t="s">
        <v>761</v>
      </c>
      <c r="H994" s="1"/>
    </row>
    <row r="995" spans="1:8" x14ac:dyDescent="0.3">
      <c r="A995" s="3">
        <v>1905116</v>
      </c>
      <c r="B995" s="1" t="s">
        <v>270</v>
      </c>
      <c r="C995" s="1" t="s">
        <v>753</v>
      </c>
      <c r="D995" s="1" t="s">
        <v>175</v>
      </c>
      <c r="E995" s="1" t="s">
        <v>173</v>
      </c>
      <c r="F995" s="1" t="s">
        <v>177</v>
      </c>
      <c r="G995" s="1" t="s">
        <v>761</v>
      </c>
      <c r="H995" s="1"/>
    </row>
    <row r="996" spans="1:8" x14ac:dyDescent="0.3">
      <c r="A996" s="3">
        <v>1905122</v>
      </c>
      <c r="B996" s="1" t="s">
        <v>270</v>
      </c>
      <c r="C996" s="1" t="s">
        <v>754</v>
      </c>
      <c r="D996" s="1" t="s">
        <v>175</v>
      </c>
      <c r="E996" s="1" t="s">
        <v>173</v>
      </c>
      <c r="F996" s="1" t="s">
        <v>177</v>
      </c>
      <c r="G996" s="1" t="s">
        <v>761</v>
      </c>
      <c r="H996" s="1"/>
    </row>
    <row r="997" spans="1:8" x14ac:dyDescent="0.3">
      <c r="A997" s="3">
        <v>1905163</v>
      </c>
      <c r="B997" s="1" t="s">
        <v>270</v>
      </c>
      <c r="C997" s="1" t="s">
        <v>755</v>
      </c>
      <c r="D997" s="1" t="s">
        <v>175</v>
      </c>
      <c r="E997" s="1" t="s">
        <v>173</v>
      </c>
      <c r="F997" s="1" t="s">
        <v>177</v>
      </c>
      <c r="G997" s="1" t="s">
        <v>761</v>
      </c>
      <c r="H997" s="1"/>
    </row>
    <row r="998" spans="1:8" x14ac:dyDescent="0.3">
      <c r="A998" s="3">
        <v>1905229</v>
      </c>
      <c r="B998" s="1" t="s">
        <v>270</v>
      </c>
      <c r="C998" s="1" t="s">
        <v>756</v>
      </c>
      <c r="D998" s="1" t="s">
        <v>175</v>
      </c>
      <c r="E998" s="1" t="s">
        <v>173</v>
      </c>
      <c r="F998" s="1" t="s">
        <v>177</v>
      </c>
      <c r="G998" s="1" t="s">
        <v>761</v>
      </c>
      <c r="H998" s="1"/>
    </row>
    <row r="999" spans="1:8" x14ac:dyDescent="0.3">
      <c r="A999" s="3">
        <v>1501196</v>
      </c>
      <c r="B999" s="1" t="s">
        <v>270</v>
      </c>
      <c r="C999" s="1" t="s">
        <v>757</v>
      </c>
      <c r="D999" s="1" t="s">
        <v>175</v>
      </c>
      <c r="E999" s="1" t="s">
        <v>173</v>
      </c>
      <c r="F999" s="1" t="s">
        <v>177</v>
      </c>
      <c r="G999" s="1" t="s">
        <v>761</v>
      </c>
      <c r="H999" s="1"/>
    </row>
    <row r="1000" spans="1:8" x14ac:dyDescent="0.3">
      <c r="A1000" s="3">
        <v>1905190</v>
      </c>
      <c r="B1000" s="1" t="s">
        <v>270</v>
      </c>
      <c r="C1000" s="1" t="s">
        <v>758</v>
      </c>
      <c r="D1000" s="1" t="s">
        <v>175</v>
      </c>
      <c r="E1000" s="1" t="s">
        <v>173</v>
      </c>
      <c r="F1000" s="1" t="s">
        <v>177</v>
      </c>
      <c r="G1000" s="1" t="s">
        <v>761</v>
      </c>
      <c r="H1000" s="1"/>
    </row>
    <row r="1001" spans="1:8" x14ac:dyDescent="0.3">
      <c r="A1001" s="3">
        <v>1703015</v>
      </c>
      <c r="B1001" s="1" t="s">
        <v>270</v>
      </c>
      <c r="C1001" s="1" t="s">
        <v>759</v>
      </c>
      <c r="D1001" s="1" t="s">
        <v>175</v>
      </c>
      <c r="E1001" s="1" t="s">
        <v>173</v>
      </c>
      <c r="F1001" s="1" t="s">
        <v>177</v>
      </c>
      <c r="G1001" s="1" t="s">
        <v>761</v>
      </c>
      <c r="H1001" s="1"/>
    </row>
    <row r="1002" spans="1:8" x14ac:dyDescent="0.3">
      <c r="A1002" s="3">
        <v>1501098</v>
      </c>
      <c r="B1002" s="1" t="s">
        <v>270</v>
      </c>
      <c r="C1002" s="1" t="s">
        <v>760</v>
      </c>
      <c r="D1002" s="1" t="s">
        <v>175</v>
      </c>
      <c r="E1002" s="1" t="s">
        <v>173</v>
      </c>
      <c r="F1002" s="1" t="s">
        <v>177</v>
      </c>
      <c r="G1002" s="1" t="s">
        <v>761</v>
      </c>
      <c r="H1002" s="1"/>
    </row>
    <row r="1003" spans="1:8" x14ac:dyDescent="0.3">
      <c r="A1003" s="3">
        <v>1501101</v>
      </c>
      <c r="B1003" s="1" t="s">
        <v>265</v>
      </c>
      <c r="C1003" s="1" t="s">
        <v>762</v>
      </c>
      <c r="D1003" s="1" t="s">
        <v>174</v>
      </c>
      <c r="E1003" s="1" t="s">
        <v>173</v>
      </c>
      <c r="F1003" s="1" t="s">
        <v>177</v>
      </c>
      <c r="G1003" s="1" t="s">
        <v>763</v>
      </c>
      <c r="H1003" s="1"/>
    </row>
    <row r="1004" spans="1:8" x14ac:dyDescent="0.3">
      <c r="A1004" s="3">
        <v>1905093</v>
      </c>
      <c r="B1004" s="1" t="s">
        <v>265</v>
      </c>
      <c r="C1004" s="1" t="s">
        <v>764</v>
      </c>
      <c r="D1004" s="1" t="s">
        <v>174</v>
      </c>
      <c r="E1004" s="1" t="s">
        <v>173</v>
      </c>
      <c r="F1004" s="1" t="s">
        <v>177</v>
      </c>
      <c r="G1004" s="1" t="s">
        <v>763</v>
      </c>
      <c r="H1004" s="1"/>
    </row>
    <row r="1005" spans="1:8" x14ac:dyDescent="0.3">
      <c r="A1005" s="3">
        <v>1501108</v>
      </c>
      <c r="B1005" s="1" t="s">
        <v>265</v>
      </c>
      <c r="C1005" s="1" t="s">
        <v>765</v>
      </c>
      <c r="D1005" s="1" t="s">
        <v>174</v>
      </c>
      <c r="E1005" s="1" t="s">
        <v>173</v>
      </c>
      <c r="F1005" s="1" t="s">
        <v>177</v>
      </c>
      <c r="G1005" s="1" t="s">
        <v>763</v>
      </c>
      <c r="H1005" s="1"/>
    </row>
    <row r="1006" spans="1:8" x14ac:dyDescent="0.3">
      <c r="A1006" s="3">
        <v>1501056</v>
      </c>
      <c r="B1006" s="1" t="s">
        <v>265</v>
      </c>
      <c r="C1006" s="1" t="s">
        <v>766</v>
      </c>
      <c r="D1006" s="1" t="s">
        <v>174</v>
      </c>
      <c r="E1006" s="1" t="s">
        <v>173</v>
      </c>
      <c r="F1006" s="1" t="s">
        <v>177</v>
      </c>
      <c r="G1006" s="1" t="s">
        <v>763</v>
      </c>
      <c r="H1006" s="1"/>
    </row>
    <row r="1007" spans="1:8" x14ac:dyDescent="0.3">
      <c r="A1007" s="3">
        <v>1602003</v>
      </c>
      <c r="B1007" s="1" t="s">
        <v>265</v>
      </c>
      <c r="C1007" s="1" t="s">
        <v>767</v>
      </c>
      <c r="D1007" s="1" t="s">
        <v>174</v>
      </c>
      <c r="E1007" s="1" t="s">
        <v>173</v>
      </c>
      <c r="F1007" s="1" t="s">
        <v>177</v>
      </c>
      <c r="G1007" s="1" t="s">
        <v>763</v>
      </c>
      <c r="H1007" s="1"/>
    </row>
    <row r="1008" spans="1:8" x14ac:dyDescent="0.3">
      <c r="A1008" s="3">
        <v>1501038</v>
      </c>
      <c r="B1008" s="1" t="s">
        <v>265</v>
      </c>
      <c r="C1008" s="1" t="s">
        <v>768</v>
      </c>
      <c r="D1008" s="1" t="s">
        <v>174</v>
      </c>
      <c r="E1008" s="1" t="s">
        <v>173</v>
      </c>
      <c r="F1008" s="1" t="s">
        <v>177</v>
      </c>
      <c r="G1008" s="1" t="s">
        <v>763</v>
      </c>
      <c r="H1008" s="1"/>
    </row>
    <row r="1009" spans="1:8" x14ac:dyDescent="0.3">
      <c r="A1009" s="3">
        <v>1905172</v>
      </c>
      <c r="B1009" s="1" t="s">
        <v>265</v>
      </c>
      <c r="C1009" s="1" t="s">
        <v>769</v>
      </c>
      <c r="D1009" s="1" t="s">
        <v>174</v>
      </c>
      <c r="E1009" s="1" t="s">
        <v>173</v>
      </c>
      <c r="F1009" s="1" t="s">
        <v>177</v>
      </c>
      <c r="G1009" s="1" t="s">
        <v>763</v>
      </c>
      <c r="H1009" s="1"/>
    </row>
    <row r="1010" spans="1:8" x14ac:dyDescent="0.3">
      <c r="A1010" s="3">
        <v>1905257</v>
      </c>
      <c r="B1010" s="1" t="s">
        <v>265</v>
      </c>
      <c r="C1010" s="1" t="s">
        <v>770</v>
      </c>
      <c r="D1010" s="1" t="s">
        <v>174</v>
      </c>
      <c r="E1010" s="1" t="s">
        <v>173</v>
      </c>
      <c r="F1010" s="1" t="s">
        <v>177</v>
      </c>
      <c r="G1010" s="1" t="s">
        <v>763</v>
      </c>
      <c r="H1010" s="1"/>
    </row>
    <row r="1011" spans="1:8" x14ac:dyDescent="0.3">
      <c r="A1011" s="3">
        <v>1501087</v>
      </c>
      <c r="B1011" s="1" t="s">
        <v>265</v>
      </c>
      <c r="C1011" s="1" t="s">
        <v>771</v>
      </c>
      <c r="D1011" s="1" t="s">
        <v>174</v>
      </c>
      <c r="E1011" s="1" t="s">
        <v>173</v>
      </c>
      <c r="F1011" s="1" t="s">
        <v>177</v>
      </c>
      <c r="G1011" s="1" t="s">
        <v>763</v>
      </c>
      <c r="H1011" s="1"/>
    </row>
    <row r="1012" spans="1:8" x14ac:dyDescent="0.3">
      <c r="A1012" s="3">
        <v>1501112</v>
      </c>
      <c r="B1012" s="1" t="s">
        <v>265</v>
      </c>
      <c r="C1012" s="1" t="s">
        <v>772</v>
      </c>
      <c r="D1012" s="1" t="s">
        <v>174</v>
      </c>
      <c r="E1012" s="1" t="s">
        <v>173</v>
      </c>
      <c r="F1012" s="1" t="s">
        <v>177</v>
      </c>
      <c r="G1012" s="1" t="s">
        <v>763</v>
      </c>
      <c r="H1012" s="1"/>
    </row>
    <row r="1013" spans="1:8" x14ac:dyDescent="0.3">
      <c r="A1013" s="3">
        <v>1501139</v>
      </c>
      <c r="B1013" s="1" t="s">
        <v>265</v>
      </c>
      <c r="C1013" s="1" t="s">
        <v>773</v>
      </c>
      <c r="D1013" s="1" t="s">
        <v>174</v>
      </c>
      <c r="E1013" s="1" t="s">
        <v>173</v>
      </c>
      <c r="F1013" s="1" t="s">
        <v>177</v>
      </c>
      <c r="G1013" s="1" t="s">
        <v>763</v>
      </c>
      <c r="H1013" s="1"/>
    </row>
    <row r="1014" spans="1:8" x14ac:dyDescent="0.3">
      <c r="A1014" s="3">
        <v>1501191</v>
      </c>
      <c r="B1014" s="1" t="s">
        <v>265</v>
      </c>
      <c r="C1014" s="1" t="s">
        <v>774</v>
      </c>
      <c r="D1014" s="1" t="s">
        <v>174</v>
      </c>
      <c r="E1014" s="1" t="s">
        <v>173</v>
      </c>
      <c r="F1014" s="1" t="s">
        <v>177</v>
      </c>
      <c r="G1014" s="1" t="s">
        <v>763</v>
      </c>
      <c r="H1014" s="1"/>
    </row>
    <row r="1015" spans="1:8" x14ac:dyDescent="0.3">
      <c r="A1015" s="3">
        <v>1501020</v>
      </c>
      <c r="B1015" s="1" t="s">
        <v>265</v>
      </c>
      <c r="C1015" s="1" t="s">
        <v>775</v>
      </c>
      <c r="D1015" s="1" t="s">
        <v>175</v>
      </c>
      <c r="E1015" s="1" t="s">
        <v>173</v>
      </c>
      <c r="F1015" s="1" t="s">
        <v>177</v>
      </c>
      <c r="G1015" s="1" t="s">
        <v>763</v>
      </c>
      <c r="H1015" s="1"/>
    </row>
    <row r="1016" spans="1:8" x14ac:dyDescent="0.3">
      <c r="A1016" s="3">
        <v>1501143</v>
      </c>
      <c r="B1016" s="1" t="s">
        <v>265</v>
      </c>
      <c r="C1016" s="1" t="s">
        <v>776</v>
      </c>
      <c r="D1016" s="1" t="s">
        <v>175</v>
      </c>
      <c r="E1016" s="1" t="s">
        <v>173</v>
      </c>
      <c r="F1016" s="1" t="s">
        <v>177</v>
      </c>
      <c r="G1016" s="1" t="s">
        <v>763</v>
      </c>
      <c r="H1016" s="1"/>
    </row>
    <row r="1017" spans="1:8" x14ac:dyDescent="0.3">
      <c r="A1017" s="3">
        <v>1501144</v>
      </c>
      <c r="B1017" s="1" t="s">
        <v>265</v>
      </c>
      <c r="C1017" s="1" t="s">
        <v>777</v>
      </c>
      <c r="D1017" s="1" t="s">
        <v>175</v>
      </c>
      <c r="E1017" s="1" t="s">
        <v>173</v>
      </c>
      <c r="F1017" s="1" t="s">
        <v>177</v>
      </c>
      <c r="G1017" s="1" t="s">
        <v>763</v>
      </c>
      <c r="H1017" s="1"/>
    </row>
    <row r="1018" spans="1:8" x14ac:dyDescent="0.3">
      <c r="A1018" s="3">
        <v>1501117</v>
      </c>
      <c r="B1018" s="1" t="s">
        <v>265</v>
      </c>
      <c r="C1018" s="1" t="s">
        <v>778</v>
      </c>
      <c r="D1018" s="1" t="s">
        <v>175</v>
      </c>
      <c r="E1018" s="1" t="s">
        <v>173</v>
      </c>
      <c r="F1018" s="1" t="s">
        <v>177</v>
      </c>
      <c r="G1018" s="1" t="s">
        <v>763</v>
      </c>
      <c r="H1018" s="1"/>
    </row>
    <row r="1019" spans="1:8" x14ac:dyDescent="0.3">
      <c r="A1019" s="3">
        <v>1905131</v>
      </c>
      <c r="B1019" s="1" t="s">
        <v>265</v>
      </c>
      <c r="C1019" s="1" t="s">
        <v>779</v>
      </c>
      <c r="D1019" s="1" t="s">
        <v>175</v>
      </c>
      <c r="E1019" s="1" t="s">
        <v>173</v>
      </c>
      <c r="F1019" s="1" t="s">
        <v>177</v>
      </c>
      <c r="G1019" s="1" t="s">
        <v>763</v>
      </c>
      <c r="H1019" s="1"/>
    </row>
    <row r="1020" spans="1:8" x14ac:dyDescent="0.3">
      <c r="A1020" s="3">
        <v>1905306</v>
      </c>
      <c r="B1020" s="1" t="s">
        <v>265</v>
      </c>
      <c r="C1020" s="1" t="s">
        <v>780</v>
      </c>
      <c r="D1020" s="1" t="s">
        <v>175</v>
      </c>
      <c r="E1020" s="1" t="s">
        <v>173</v>
      </c>
      <c r="F1020" s="1" t="s">
        <v>177</v>
      </c>
      <c r="G1020" s="1" t="s">
        <v>763</v>
      </c>
      <c r="H1020" s="1"/>
    </row>
    <row r="1021" spans="1:8" x14ac:dyDescent="0.3">
      <c r="A1021" s="3">
        <v>1905297</v>
      </c>
      <c r="B1021" s="1" t="s">
        <v>265</v>
      </c>
      <c r="C1021" s="1" t="s">
        <v>781</v>
      </c>
      <c r="D1021" s="1" t="s">
        <v>175</v>
      </c>
      <c r="E1021" s="1" t="s">
        <v>173</v>
      </c>
      <c r="F1021" s="1" t="s">
        <v>177</v>
      </c>
      <c r="G1021" s="1" t="s">
        <v>763</v>
      </c>
      <c r="H1021" s="1"/>
    </row>
    <row r="1022" spans="1:8" x14ac:dyDescent="0.3">
      <c r="A1022" s="3">
        <v>1501095</v>
      </c>
      <c r="B1022" s="1" t="s">
        <v>265</v>
      </c>
      <c r="C1022" s="1" t="s">
        <v>782</v>
      </c>
      <c r="D1022" s="1" t="s">
        <v>175</v>
      </c>
      <c r="E1022" s="1" t="s">
        <v>173</v>
      </c>
      <c r="F1022" s="1" t="s">
        <v>177</v>
      </c>
      <c r="G1022" s="1" t="s">
        <v>763</v>
      </c>
      <c r="H1022" s="1"/>
    </row>
    <row r="1023" spans="1:8" x14ac:dyDescent="0.3">
      <c r="A1023" s="3">
        <v>1501168</v>
      </c>
      <c r="B1023" s="1" t="s">
        <v>265</v>
      </c>
      <c r="C1023" s="1" t="s">
        <v>783</v>
      </c>
      <c r="D1023" s="1" t="s">
        <v>175</v>
      </c>
      <c r="E1023" s="1" t="s">
        <v>173</v>
      </c>
      <c r="F1023" s="1" t="s">
        <v>177</v>
      </c>
      <c r="G1023" s="1" t="s">
        <v>763</v>
      </c>
      <c r="H1023" s="1"/>
    </row>
    <row r="1024" spans="1:8" x14ac:dyDescent="0.3">
      <c r="A1024" s="3">
        <v>1905223</v>
      </c>
      <c r="B1024" s="1" t="s">
        <v>265</v>
      </c>
      <c r="C1024" s="1" t="s">
        <v>784</v>
      </c>
      <c r="D1024" s="1" t="s">
        <v>175</v>
      </c>
      <c r="E1024" s="1" t="s">
        <v>173</v>
      </c>
      <c r="F1024" s="1" t="s">
        <v>177</v>
      </c>
      <c r="G1024" s="1" t="s">
        <v>763</v>
      </c>
      <c r="H1024" s="1"/>
    </row>
    <row r="1025" spans="1:8" x14ac:dyDescent="0.3">
      <c r="A1025" s="3">
        <v>1501049</v>
      </c>
      <c r="B1025" s="1" t="s">
        <v>265</v>
      </c>
      <c r="C1025" s="1" t="s">
        <v>785</v>
      </c>
      <c r="D1025" s="1" t="s">
        <v>175</v>
      </c>
      <c r="E1025" s="1" t="s">
        <v>173</v>
      </c>
      <c r="F1025" s="1" t="s">
        <v>177</v>
      </c>
      <c r="G1025" s="1" t="s">
        <v>763</v>
      </c>
      <c r="H1025" s="1"/>
    </row>
    <row r="1026" spans="1:8" x14ac:dyDescent="0.3">
      <c r="A1026" s="3">
        <v>1805305</v>
      </c>
      <c r="B1026" s="1" t="s">
        <v>265</v>
      </c>
      <c r="C1026" s="1" t="s">
        <v>878</v>
      </c>
      <c r="D1026" s="1" t="s">
        <v>175</v>
      </c>
      <c r="E1026" s="1" t="s">
        <v>173</v>
      </c>
      <c r="F1026" s="1" t="s">
        <v>177</v>
      </c>
      <c r="G1026" s="1" t="s">
        <v>763</v>
      </c>
      <c r="H1026" s="1"/>
    </row>
    <row r="1027" spans="1:8" x14ac:dyDescent="0.3">
      <c r="A1027" s="3">
        <v>1501197</v>
      </c>
      <c r="B1027" s="1" t="s">
        <v>265</v>
      </c>
      <c r="C1027" s="1" t="s">
        <v>786</v>
      </c>
      <c r="D1027" s="1" t="s">
        <v>175</v>
      </c>
      <c r="E1027" s="1" t="s">
        <v>173</v>
      </c>
      <c r="F1027" s="1" t="s">
        <v>177</v>
      </c>
      <c r="G1027" s="1" t="s">
        <v>763</v>
      </c>
      <c r="H1027" s="1"/>
    </row>
    <row r="1028" spans="1:8" x14ac:dyDescent="0.3">
      <c r="A1028" s="3">
        <v>1905099</v>
      </c>
      <c r="B1028" s="1" t="s">
        <v>265</v>
      </c>
      <c r="C1028" s="1" t="s">
        <v>787</v>
      </c>
      <c r="D1028" s="1" t="s">
        <v>175</v>
      </c>
      <c r="E1028" s="1" t="s">
        <v>173</v>
      </c>
      <c r="F1028" s="1" t="s">
        <v>177</v>
      </c>
      <c r="G1028" s="1" t="s">
        <v>763</v>
      </c>
      <c r="H1028" s="1"/>
    </row>
    <row r="1029" spans="1:8" x14ac:dyDescent="0.3">
      <c r="A1029" s="3">
        <v>1501172</v>
      </c>
      <c r="B1029" s="1" t="s">
        <v>265</v>
      </c>
      <c r="C1029" s="1" t="s">
        <v>788</v>
      </c>
      <c r="D1029" s="1" t="s">
        <v>175</v>
      </c>
      <c r="E1029" s="1" t="s">
        <v>173</v>
      </c>
      <c r="F1029" s="1" t="s">
        <v>177</v>
      </c>
      <c r="G1029" s="1" t="s">
        <v>763</v>
      </c>
      <c r="H1029" s="1"/>
    </row>
    <row r="1030" spans="1:8" x14ac:dyDescent="0.3">
      <c r="A1030" s="3">
        <v>1501101</v>
      </c>
      <c r="B1030" s="1" t="s">
        <v>265</v>
      </c>
      <c r="C1030" s="1" t="s">
        <v>762</v>
      </c>
      <c r="D1030" s="1" t="s">
        <v>174</v>
      </c>
      <c r="E1030" s="1" t="s">
        <v>173</v>
      </c>
      <c r="F1030" s="1" t="s">
        <v>177</v>
      </c>
      <c r="G1030" s="1" t="s">
        <v>789</v>
      </c>
      <c r="H1030" s="1"/>
    </row>
    <row r="1031" spans="1:8" x14ac:dyDescent="0.3">
      <c r="A1031" s="3">
        <v>1905093</v>
      </c>
      <c r="B1031" s="1" t="s">
        <v>265</v>
      </c>
      <c r="C1031" s="1" t="s">
        <v>764</v>
      </c>
      <c r="D1031" s="1" t="s">
        <v>174</v>
      </c>
      <c r="E1031" s="1" t="s">
        <v>173</v>
      </c>
      <c r="F1031" s="1" t="s">
        <v>177</v>
      </c>
      <c r="G1031" s="1" t="s">
        <v>789</v>
      </c>
      <c r="H1031" s="1"/>
    </row>
    <row r="1032" spans="1:8" x14ac:dyDescent="0.3">
      <c r="A1032" s="3">
        <v>1501108</v>
      </c>
      <c r="B1032" s="1" t="s">
        <v>265</v>
      </c>
      <c r="C1032" s="1" t="s">
        <v>765</v>
      </c>
      <c r="D1032" s="1" t="s">
        <v>174</v>
      </c>
      <c r="E1032" s="1" t="s">
        <v>173</v>
      </c>
      <c r="F1032" s="1" t="s">
        <v>177</v>
      </c>
      <c r="G1032" s="1" t="s">
        <v>789</v>
      </c>
      <c r="H1032" s="1"/>
    </row>
    <row r="1033" spans="1:8" x14ac:dyDescent="0.3">
      <c r="A1033" s="3">
        <v>1501056</v>
      </c>
      <c r="B1033" s="1" t="s">
        <v>265</v>
      </c>
      <c r="C1033" s="1" t="s">
        <v>766</v>
      </c>
      <c r="D1033" s="1" t="s">
        <v>174</v>
      </c>
      <c r="E1033" s="1" t="s">
        <v>173</v>
      </c>
      <c r="F1033" s="1" t="s">
        <v>177</v>
      </c>
      <c r="G1033" s="1" t="s">
        <v>789</v>
      </c>
      <c r="H1033" s="1"/>
    </row>
    <row r="1034" spans="1:8" x14ac:dyDescent="0.3">
      <c r="A1034" s="3">
        <v>1602003</v>
      </c>
      <c r="B1034" s="1" t="s">
        <v>265</v>
      </c>
      <c r="C1034" s="1" t="s">
        <v>767</v>
      </c>
      <c r="D1034" s="1" t="s">
        <v>174</v>
      </c>
      <c r="E1034" s="1" t="s">
        <v>173</v>
      </c>
      <c r="F1034" s="1" t="s">
        <v>177</v>
      </c>
      <c r="G1034" s="1" t="s">
        <v>789</v>
      </c>
      <c r="H1034" s="1"/>
    </row>
    <row r="1035" spans="1:8" x14ac:dyDescent="0.3">
      <c r="A1035" s="3">
        <v>1501038</v>
      </c>
      <c r="B1035" s="1" t="s">
        <v>265</v>
      </c>
      <c r="C1035" s="1" t="s">
        <v>768</v>
      </c>
      <c r="D1035" s="1" t="s">
        <v>174</v>
      </c>
      <c r="E1035" s="1" t="s">
        <v>173</v>
      </c>
      <c r="F1035" s="1" t="s">
        <v>177</v>
      </c>
      <c r="G1035" s="1" t="s">
        <v>789</v>
      </c>
      <c r="H1035" s="1"/>
    </row>
    <row r="1036" spans="1:8" x14ac:dyDescent="0.3">
      <c r="A1036" s="3">
        <v>1905172</v>
      </c>
      <c r="B1036" s="1" t="s">
        <v>265</v>
      </c>
      <c r="C1036" s="1" t="s">
        <v>769</v>
      </c>
      <c r="D1036" s="1" t="s">
        <v>174</v>
      </c>
      <c r="E1036" s="1" t="s">
        <v>173</v>
      </c>
      <c r="F1036" s="1" t="s">
        <v>177</v>
      </c>
      <c r="G1036" s="1" t="s">
        <v>789</v>
      </c>
      <c r="H1036" s="1"/>
    </row>
    <row r="1037" spans="1:8" x14ac:dyDescent="0.3">
      <c r="A1037" s="3">
        <v>1905257</v>
      </c>
      <c r="B1037" s="1" t="s">
        <v>265</v>
      </c>
      <c r="C1037" s="1" t="s">
        <v>770</v>
      </c>
      <c r="D1037" s="1" t="s">
        <v>174</v>
      </c>
      <c r="E1037" s="1" t="s">
        <v>173</v>
      </c>
      <c r="F1037" s="1" t="s">
        <v>177</v>
      </c>
      <c r="G1037" s="1" t="s">
        <v>789</v>
      </c>
      <c r="H1037" s="1"/>
    </row>
    <row r="1038" spans="1:8" x14ac:dyDescent="0.3">
      <c r="A1038" s="3">
        <v>1501087</v>
      </c>
      <c r="B1038" s="1" t="s">
        <v>265</v>
      </c>
      <c r="C1038" s="1" t="s">
        <v>771</v>
      </c>
      <c r="D1038" s="1" t="s">
        <v>174</v>
      </c>
      <c r="E1038" s="1" t="s">
        <v>173</v>
      </c>
      <c r="F1038" s="1" t="s">
        <v>177</v>
      </c>
      <c r="G1038" s="1" t="s">
        <v>789</v>
      </c>
      <c r="H1038" s="1"/>
    </row>
    <row r="1039" spans="1:8" x14ac:dyDescent="0.3">
      <c r="A1039" s="3">
        <v>1501112</v>
      </c>
      <c r="B1039" s="1" t="s">
        <v>265</v>
      </c>
      <c r="C1039" s="1" t="s">
        <v>772</v>
      </c>
      <c r="D1039" s="1" t="s">
        <v>174</v>
      </c>
      <c r="E1039" s="1" t="s">
        <v>173</v>
      </c>
      <c r="F1039" s="1" t="s">
        <v>177</v>
      </c>
      <c r="G1039" s="1" t="s">
        <v>789</v>
      </c>
      <c r="H1039" s="1"/>
    </row>
    <row r="1040" spans="1:8" x14ac:dyDescent="0.3">
      <c r="A1040" s="3">
        <v>1501139</v>
      </c>
      <c r="B1040" s="1" t="s">
        <v>265</v>
      </c>
      <c r="C1040" s="1" t="s">
        <v>773</v>
      </c>
      <c r="D1040" s="1" t="s">
        <v>174</v>
      </c>
      <c r="E1040" s="1" t="s">
        <v>173</v>
      </c>
      <c r="F1040" s="1" t="s">
        <v>177</v>
      </c>
      <c r="G1040" s="1" t="s">
        <v>789</v>
      </c>
      <c r="H1040" s="1"/>
    </row>
    <row r="1041" spans="1:8" x14ac:dyDescent="0.3">
      <c r="A1041" s="3">
        <v>1501191</v>
      </c>
      <c r="B1041" s="1" t="s">
        <v>265</v>
      </c>
      <c r="C1041" s="1" t="s">
        <v>774</v>
      </c>
      <c r="D1041" s="1" t="s">
        <v>174</v>
      </c>
      <c r="E1041" s="1" t="s">
        <v>173</v>
      </c>
      <c r="F1041" s="1" t="s">
        <v>177</v>
      </c>
      <c r="G1041" s="1" t="s">
        <v>789</v>
      </c>
      <c r="H1041" s="1"/>
    </row>
    <row r="1042" spans="1:8" x14ac:dyDescent="0.3">
      <c r="A1042" s="3">
        <v>1501020</v>
      </c>
      <c r="B1042" s="1" t="s">
        <v>265</v>
      </c>
      <c r="C1042" s="1" t="s">
        <v>775</v>
      </c>
      <c r="D1042" s="1" t="s">
        <v>175</v>
      </c>
      <c r="E1042" s="1" t="s">
        <v>173</v>
      </c>
      <c r="F1042" s="1" t="s">
        <v>177</v>
      </c>
      <c r="G1042" s="1" t="s">
        <v>789</v>
      </c>
      <c r="H1042" s="1"/>
    </row>
    <row r="1043" spans="1:8" x14ac:dyDescent="0.3">
      <c r="A1043" s="3">
        <v>1501143</v>
      </c>
      <c r="B1043" s="1" t="s">
        <v>265</v>
      </c>
      <c r="C1043" s="1" t="s">
        <v>776</v>
      </c>
      <c r="D1043" s="1" t="s">
        <v>175</v>
      </c>
      <c r="E1043" s="1" t="s">
        <v>173</v>
      </c>
      <c r="F1043" s="1" t="s">
        <v>177</v>
      </c>
      <c r="G1043" s="1" t="s">
        <v>789</v>
      </c>
      <c r="H1043" s="1"/>
    </row>
    <row r="1044" spans="1:8" x14ac:dyDescent="0.3">
      <c r="A1044" s="3">
        <v>1501144</v>
      </c>
      <c r="B1044" s="1" t="s">
        <v>265</v>
      </c>
      <c r="C1044" s="1" t="s">
        <v>777</v>
      </c>
      <c r="D1044" s="1" t="s">
        <v>175</v>
      </c>
      <c r="E1044" s="1" t="s">
        <v>173</v>
      </c>
      <c r="F1044" s="1" t="s">
        <v>177</v>
      </c>
      <c r="G1044" s="1" t="s">
        <v>789</v>
      </c>
      <c r="H1044" s="1"/>
    </row>
    <row r="1045" spans="1:8" x14ac:dyDescent="0.3">
      <c r="A1045" s="3">
        <v>1501117</v>
      </c>
      <c r="B1045" s="1" t="s">
        <v>265</v>
      </c>
      <c r="C1045" s="1" t="s">
        <v>778</v>
      </c>
      <c r="D1045" s="1" t="s">
        <v>175</v>
      </c>
      <c r="E1045" s="1" t="s">
        <v>173</v>
      </c>
      <c r="F1045" s="1" t="s">
        <v>177</v>
      </c>
      <c r="G1045" s="1" t="s">
        <v>789</v>
      </c>
      <c r="H1045" s="1"/>
    </row>
    <row r="1046" spans="1:8" x14ac:dyDescent="0.3">
      <c r="A1046" s="3">
        <v>1905131</v>
      </c>
      <c r="B1046" s="1" t="s">
        <v>265</v>
      </c>
      <c r="C1046" s="1" t="s">
        <v>779</v>
      </c>
      <c r="D1046" s="1" t="s">
        <v>175</v>
      </c>
      <c r="E1046" s="1" t="s">
        <v>173</v>
      </c>
      <c r="F1046" s="1" t="s">
        <v>177</v>
      </c>
      <c r="G1046" s="1" t="s">
        <v>789</v>
      </c>
      <c r="H1046" s="1"/>
    </row>
    <row r="1047" spans="1:8" x14ac:dyDescent="0.3">
      <c r="A1047" s="3">
        <v>1905306</v>
      </c>
      <c r="B1047" s="1" t="s">
        <v>265</v>
      </c>
      <c r="C1047" s="1" t="s">
        <v>780</v>
      </c>
      <c r="D1047" s="1" t="s">
        <v>175</v>
      </c>
      <c r="E1047" s="1" t="s">
        <v>173</v>
      </c>
      <c r="F1047" s="1" t="s">
        <v>177</v>
      </c>
      <c r="G1047" s="1" t="s">
        <v>789</v>
      </c>
      <c r="H1047" s="1"/>
    </row>
    <row r="1048" spans="1:8" x14ac:dyDescent="0.3">
      <c r="A1048" s="3">
        <v>1905297</v>
      </c>
      <c r="B1048" s="1" t="s">
        <v>265</v>
      </c>
      <c r="C1048" s="1" t="s">
        <v>781</v>
      </c>
      <c r="D1048" s="1" t="s">
        <v>175</v>
      </c>
      <c r="E1048" s="1" t="s">
        <v>173</v>
      </c>
      <c r="F1048" s="1" t="s">
        <v>177</v>
      </c>
      <c r="G1048" s="1" t="s">
        <v>789</v>
      </c>
      <c r="H1048" s="1"/>
    </row>
    <row r="1049" spans="1:8" x14ac:dyDescent="0.3">
      <c r="A1049" s="3">
        <v>1501095</v>
      </c>
      <c r="B1049" s="1" t="s">
        <v>265</v>
      </c>
      <c r="C1049" s="1" t="s">
        <v>782</v>
      </c>
      <c r="D1049" s="1" t="s">
        <v>175</v>
      </c>
      <c r="E1049" s="1" t="s">
        <v>173</v>
      </c>
      <c r="F1049" s="1" t="s">
        <v>177</v>
      </c>
      <c r="G1049" s="1" t="s">
        <v>789</v>
      </c>
      <c r="H1049" s="1"/>
    </row>
    <row r="1050" spans="1:8" x14ac:dyDescent="0.3">
      <c r="A1050" s="3">
        <v>1501168</v>
      </c>
      <c r="B1050" s="1" t="s">
        <v>265</v>
      </c>
      <c r="C1050" s="1" t="s">
        <v>783</v>
      </c>
      <c r="D1050" s="1" t="s">
        <v>175</v>
      </c>
      <c r="E1050" s="1" t="s">
        <v>173</v>
      </c>
      <c r="F1050" s="1" t="s">
        <v>177</v>
      </c>
      <c r="G1050" s="1" t="s">
        <v>789</v>
      </c>
      <c r="H1050" s="1"/>
    </row>
    <row r="1051" spans="1:8" x14ac:dyDescent="0.3">
      <c r="A1051" s="3">
        <v>1905223</v>
      </c>
      <c r="B1051" s="1" t="s">
        <v>265</v>
      </c>
      <c r="C1051" s="1" t="s">
        <v>784</v>
      </c>
      <c r="D1051" s="1" t="s">
        <v>175</v>
      </c>
      <c r="E1051" s="1" t="s">
        <v>173</v>
      </c>
      <c r="F1051" s="1" t="s">
        <v>177</v>
      </c>
      <c r="G1051" s="1" t="s">
        <v>789</v>
      </c>
      <c r="H1051" s="1"/>
    </row>
    <row r="1052" spans="1:8" x14ac:dyDescent="0.3">
      <c r="A1052" s="3">
        <v>1501049</v>
      </c>
      <c r="B1052" s="1" t="s">
        <v>265</v>
      </c>
      <c r="C1052" s="1" t="s">
        <v>785</v>
      </c>
      <c r="D1052" s="1" t="s">
        <v>175</v>
      </c>
      <c r="E1052" s="1" t="s">
        <v>173</v>
      </c>
      <c r="F1052" s="1" t="s">
        <v>177</v>
      </c>
      <c r="G1052" s="1" t="s">
        <v>789</v>
      </c>
      <c r="H1052" s="1"/>
    </row>
    <row r="1053" spans="1:8" x14ac:dyDescent="0.3">
      <c r="A1053" s="3">
        <v>1805305</v>
      </c>
      <c r="B1053" s="1" t="s">
        <v>265</v>
      </c>
      <c r="C1053" s="1" t="s">
        <v>878</v>
      </c>
      <c r="D1053" s="1" t="s">
        <v>175</v>
      </c>
      <c r="E1053" s="1" t="s">
        <v>173</v>
      </c>
      <c r="F1053" s="1" t="s">
        <v>177</v>
      </c>
      <c r="G1053" s="1" t="s">
        <v>789</v>
      </c>
      <c r="H1053" s="1"/>
    </row>
    <row r="1054" spans="1:8" x14ac:dyDescent="0.3">
      <c r="A1054" s="3">
        <v>1905099</v>
      </c>
      <c r="B1054" s="1" t="s">
        <v>265</v>
      </c>
      <c r="C1054" s="1" t="s">
        <v>787</v>
      </c>
      <c r="D1054" s="1" t="s">
        <v>175</v>
      </c>
      <c r="E1054" s="1" t="s">
        <v>173</v>
      </c>
      <c r="F1054" s="1" t="s">
        <v>177</v>
      </c>
      <c r="G1054" s="1" t="s">
        <v>789</v>
      </c>
      <c r="H1054" s="1"/>
    </row>
    <row r="1055" spans="1:8" x14ac:dyDescent="0.3">
      <c r="A1055" s="3">
        <v>1501172</v>
      </c>
      <c r="B1055" s="1" t="s">
        <v>265</v>
      </c>
      <c r="C1055" s="1" t="s">
        <v>788</v>
      </c>
      <c r="D1055" s="1" t="s">
        <v>175</v>
      </c>
      <c r="E1055" s="1" t="s">
        <v>173</v>
      </c>
      <c r="F1055" s="1" t="s">
        <v>177</v>
      </c>
      <c r="G1055" s="1" t="s">
        <v>789</v>
      </c>
      <c r="H1055" s="1"/>
    </row>
  </sheetData>
  <sheetProtection algorithmName="SHA-384" hashValue="2VQVvO45ZysQ9x0aoDadU08OsjQcUgb4El6PaN3OajlGly9KKSeEl4mLEdu/8TDT" saltValue="dpm/LfU166oga0XC5lJJ9Q==" spinCount="100000" sheet="1" objects="1" scenarios="1"/>
  <autoFilter ref="A1:G1055"/>
  <sortState ref="A2:G1057">
    <sortCondition ref="G2:G1057"/>
    <sortCondition ref="B2:B1057"/>
    <sortCondition ref="D2:D1057"/>
    <sortCondition ref="C2:C10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9"/>
  <sheetViews>
    <sheetView workbookViewId="0">
      <pane xSplit="5928" ySplit="840" topLeftCell="A4" activePane="bottomRight"/>
      <selection activeCell="B331" sqref="B331"/>
      <selection pane="topRight" activeCell="N1" sqref="N1:N1048576"/>
      <selection pane="bottomLeft" activeCell="A79" sqref="A79:XFD79"/>
      <selection pane="bottomRight" activeCell="B18" sqref="B18"/>
    </sheetView>
  </sheetViews>
  <sheetFormatPr defaultColWidth="47.44140625" defaultRowHeight="13.8" x14ac:dyDescent="0.3"/>
  <cols>
    <col min="1" max="1" width="12.5546875" style="15" bestFit="1" customWidth="1"/>
    <col min="2" max="2" width="38.44140625" style="15" bestFit="1" customWidth="1"/>
    <col min="3" max="3" width="7.5546875" style="15" bestFit="1" customWidth="1"/>
    <col min="4" max="4" width="9.33203125" style="15" bestFit="1" customWidth="1"/>
    <col min="5" max="5" width="7.5546875" style="15" bestFit="1" customWidth="1"/>
    <col min="6" max="6" width="5.88671875" style="15" bestFit="1" customWidth="1"/>
    <col min="7" max="7" width="7" style="15" bestFit="1" customWidth="1"/>
    <col min="8" max="8" width="6.5546875" style="15" bestFit="1" customWidth="1"/>
    <col min="9" max="10" width="6.44140625" style="15" bestFit="1" customWidth="1"/>
    <col min="11" max="11" width="6.88671875" style="15" bestFit="1" customWidth="1"/>
    <col min="12" max="12" width="8.88671875" style="15" bestFit="1" customWidth="1"/>
    <col min="13" max="13" width="6.33203125" style="15" bestFit="1" customWidth="1"/>
    <col min="14" max="14" width="4.5546875" style="15" bestFit="1" customWidth="1"/>
    <col min="15" max="15" width="6.109375" style="15" bestFit="1" customWidth="1"/>
    <col min="16" max="16" width="6.88671875" style="15" bestFit="1" customWidth="1"/>
    <col min="17" max="17" width="4.44140625" style="15" bestFit="1" customWidth="1"/>
    <col min="18" max="18" width="6.88671875" style="15" bestFit="1" customWidth="1"/>
    <col min="19" max="19" width="5.88671875" style="15" bestFit="1" customWidth="1"/>
    <col min="20" max="20" width="6.33203125" style="15" bestFit="1" customWidth="1"/>
    <col min="21" max="21" width="6" style="15" bestFit="1" customWidth="1"/>
    <col min="22" max="22" width="4.6640625" style="15" bestFit="1" customWidth="1"/>
    <col min="23" max="23" width="4.44140625" style="15" bestFit="1" customWidth="1"/>
    <col min="24" max="24" width="4.109375" style="15" bestFit="1" customWidth="1"/>
    <col min="25" max="25" width="7" style="15" bestFit="1" customWidth="1"/>
    <col min="26" max="26" width="5.6640625" style="15" bestFit="1" customWidth="1"/>
    <col min="27" max="27" width="6.88671875" style="15" bestFit="1" customWidth="1"/>
    <col min="28" max="29" width="6.33203125" style="15" bestFit="1" customWidth="1"/>
    <col min="30" max="30" width="4.5546875" style="15" bestFit="1" customWidth="1"/>
    <col min="31" max="31" width="3.6640625" style="15" bestFit="1" customWidth="1"/>
    <col min="32" max="32" width="4.44140625" style="15" bestFit="1" customWidth="1"/>
    <col min="33" max="33" width="4.5546875" style="15" bestFit="1" customWidth="1"/>
    <col min="34" max="34" width="4.6640625" style="15" bestFit="1" customWidth="1"/>
    <col min="35" max="35" width="4.44140625" style="15" bestFit="1" customWidth="1"/>
    <col min="36" max="36" width="4.109375" style="15" bestFit="1" customWidth="1"/>
    <col min="37" max="37" width="8.5546875" style="15" bestFit="1" customWidth="1"/>
    <col min="38" max="38" width="5.5546875" style="15" bestFit="1" customWidth="1"/>
    <col min="39" max="39" width="4.44140625" style="15" bestFit="1" customWidth="1"/>
    <col min="40" max="40" width="4.6640625" style="15" bestFit="1" customWidth="1"/>
    <col min="41" max="41" width="4.109375" style="15" bestFit="1" customWidth="1"/>
    <col min="42" max="42" width="4.6640625" style="15" bestFit="1" customWidth="1"/>
    <col min="43" max="43" width="5" style="15" bestFit="1" customWidth="1"/>
    <col min="44" max="44" width="4.44140625" style="15" bestFit="1" customWidth="1"/>
    <col min="45" max="45" width="4.33203125" style="15" bestFit="1" customWidth="1"/>
    <col min="46" max="46" width="4.44140625" style="15" bestFit="1" customWidth="1"/>
    <col min="47" max="47" width="4.33203125" style="15" bestFit="1" customWidth="1"/>
    <col min="48" max="48" width="4.5546875" style="15" bestFit="1" customWidth="1"/>
    <col min="49" max="16384" width="47.44140625" style="15"/>
  </cols>
  <sheetData>
    <row r="1" spans="1:48" ht="27.6" x14ac:dyDescent="0.3">
      <c r="A1" s="7" t="s">
        <v>181</v>
      </c>
      <c r="B1" s="8" t="s">
        <v>182</v>
      </c>
      <c r="C1" s="8" t="s">
        <v>171</v>
      </c>
      <c r="D1" s="9" t="s">
        <v>225</v>
      </c>
      <c r="E1" s="10" t="s">
        <v>184</v>
      </c>
      <c r="F1" s="10" t="s">
        <v>185</v>
      </c>
      <c r="G1" s="10" t="s">
        <v>186</v>
      </c>
      <c r="H1" s="10" t="s">
        <v>187</v>
      </c>
      <c r="I1" s="10" t="s">
        <v>188</v>
      </c>
      <c r="J1" s="10" t="s">
        <v>189</v>
      </c>
      <c r="K1" s="10" t="s">
        <v>227</v>
      </c>
      <c r="L1" s="10" t="s">
        <v>228</v>
      </c>
      <c r="M1" s="10" t="s">
        <v>229</v>
      </c>
      <c r="N1" s="10" t="s">
        <v>190</v>
      </c>
      <c r="O1" s="10" t="s">
        <v>191</v>
      </c>
      <c r="P1" s="11" t="s">
        <v>192</v>
      </c>
      <c r="Q1" s="10" t="s">
        <v>193</v>
      </c>
      <c r="R1" s="10" t="s">
        <v>194</v>
      </c>
      <c r="S1" s="10" t="s">
        <v>195</v>
      </c>
      <c r="T1" s="10" t="s">
        <v>196</v>
      </c>
      <c r="U1" s="11" t="s">
        <v>197</v>
      </c>
      <c r="V1" s="10" t="s">
        <v>198</v>
      </c>
      <c r="W1" s="10" t="s">
        <v>199</v>
      </c>
      <c r="X1" s="10" t="s">
        <v>200</v>
      </c>
      <c r="Y1" s="10" t="s">
        <v>201</v>
      </c>
      <c r="Z1" s="10" t="s">
        <v>202</v>
      </c>
      <c r="AA1" s="10" t="s">
        <v>203</v>
      </c>
      <c r="AB1" s="10" t="s">
        <v>204</v>
      </c>
      <c r="AC1" s="10" t="s">
        <v>205</v>
      </c>
      <c r="AD1" s="10" t="s">
        <v>206</v>
      </c>
      <c r="AE1" s="10" t="s">
        <v>207</v>
      </c>
      <c r="AF1" s="10" t="s">
        <v>208</v>
      </c>
      <c r="AG1" s="10" t="s">
        <v>209</v>
      </c>
      <c r="AH1" s="10" t="s">
        <v>210</v>
      </c>
      <c r="AI1" s="10" t="s">
        <v>211</v>
      </c>
      <c r="AJ1" s="10" t="s">
        <v>212</v>
      </c>
      <c r="AK1" s="10" t="s">
        <v>213</v>
      </c>
      <c r="AL1" s="10" t="s">
        <v>214</v>
      </c>
      <c r="AM1" s="10" t="s">
        <v>215</v>
      </c>
      <c r="AN1" s="10" t="s">
        <v>216</v>
      </c>
      <c r="AO1" s="10" t="s">
        <v>217</v>
      </c>
      <c r="AP1" s="10" t="s">
        <v>218</v>
      </c>
      <c r="AQ1" s="10" t="s">
        <v>219</v>
      </c>
      <c r="AR1" s="10" t="s">
        <v>220</v>
      </c>
      <c r="AS1" s="10" t="s">
        <v>221</v>
      </c>
      <c r="AT1" s="10" t="s">
        <v>222</v>
      </c>
      <c r="AU1" s="10" t="s">
        <v>223</v>
      </c>
      <c r="AV1" s="10" t="s">
        <v>224</v>
      </c>
    </row>
    <row r="2" spans="1:48" x14ac:dyDescent="0.3">
      <c r="A2" s="12">
        <v>1401120</v>
      </c>
      <c r="B2" s="15" t="s">
        <v>272</v>
      </c>
      <c r="C2" s="15" t="s">
        <v>174</v>
      </c>
      <c r="D2" s="15" t="s">
        <v>232</v>
      </c>
      <c r="E2" s="15" t="str">
        <f>IF(COUNTIF('Subject Class Lists'!$K$1:$K$3230,$A2&amp;" "&amp;E$1)=0,"",INDEX('Subject Class Lists'!$A$1:$K$3230,MATCH($A2&amp;" "&amp;E$1,'Subject Class Lists'!$K$1:$K$3230,0),MATCH("Subject Class",'Subject Class Lists'!$A$1:$K$1,0)))</f>
        <v/>
      </c>
      <c r="F2" s="15" t="str">
        <f>IF(COUNTIF('Subject Class Lists'!$K$1:$K$3230,$A2&amp;" "&amp;F$1)=0,"",INDEX('Subject Class Lists'!$A$1:$K$3230,MATCH($A2&amp;" "&amp;F$1,'Subject Class Lists'!$K$1:$K$3230,0),MATCH("Subject Class",'Subject Class Lists'!$A$1:$K$1,0)))</f>
        <v/>
      </c>
      <c r="G2" s="15" t="str">
        <f>IF(COUNTIF('Subject Class Lists'!$K$1:$K$3230,$A2&amp;" "&amp;G$1)=0,"",INDEX('Subject Class Lists'!$A$1:$K$3230,MATCH($A2&amp;" "&amp;G$1,'Subject Class Lists'!$K$1:$K$3230,0),MATCH("Subject Class",'Subject Class Lists'!$A$1:$K$1,0)))</f>
        <v/>
      </c>
      <c r="H2" s="15" t="str">
        <f>IF(COUNTIF('Subject Class Lists'!$K$1:$K$3230,$A2&amp;" "&amp;H$1)=0,"",INDEX('Subject Class Lists'!$A$1:$K$3230,MATCH($A2&amp;" "&amp;H$1,'Subject Class Lists'!$K$1:$K$3230,0),MATCH("Subject Class",'Subject Class Lists'!$A$1:$K$1,0)))</f>
        <v/>
      </c>
      <c r="I2" s="15" t="str">
        <f>IF(COUNTIF('Subject Class Lists'!$K$1:$K$3230,$A2&amp;" "&amp;I$1)=0,"",INDEX('Subject Class Lists'!$A$1:$K$3230,MATCH($A2&amp;" "&amp;I$1,'Subject Class Lists'!$K$1:$K$3230,0),MATCH("Subject Class",'Subject Class Lists'!$A$1:$K$1,0)))</f>
        <v>2ec2A</v>
      </c>
      <c r="J2" s="15" t="str">
        <f>IF(COUNTIF('Subject Class Lists'!$K$1:$K$3230,$A2&amp;" "&amp;J$1)=0,"",INDEX('Subject Class Lists'!$A$1:$K$3230,MATCH($A2&amp;" "&amp;J$1,'Subject Class Lists'!$K$1:$K$3230,0),MATCH("Subject Class",'Subject Class Lists'!$A$1:$K$1,0)))</f>
        <v>2ge2A</v>
      </c>
      <c r="K2" s="15" t="str">
        <f>IF(COUNTIF('Subject Class Lists'!$K$1:$K$3230,$A2&amp;" "&amp;K$1)=0,"",LEFT(INDEX('Subject Class Lists'!$A$1:$K$3230,MATCH($A2&amp;" "&amp;K$1,'Subject Class Lists'!$K$1:$K$3230,0),MATCH("Subject Class",'Subject Class Lists'!$A$1:$K$1,0)),5))</f>
        <v/>
      </c>
      <c r="L2" s="15" t="str">
        <f>IF(COUNTIF('Subject Class Lists'!$K$1:$K$3230,$A2&amp;" "&amp;L$1)=0,"",LEFT(INDEX('Subject Class Lists'!$A$1:$K$3230,MATCH($A2&amp;" "&amp;L$1,'Subject Class Lists'!$K$1:$K$3230,0),MATCH("Subject Class",'Subject Class Lists'!$A$1:$K$1,0)),5))</f>
        <v>2en2A</v>
      </c>
      <c r="M2" s="15" t="str">
        <f>IF(COUNTIF('Subject Class Lists'!$K$1:$K$3230,$A2&amp;" "&amp;M$1)=0,"",INDEX('Subject Class Lists'!$A$1:$K$3230,MATCH($A2&amp;" "&amp;M$1,'Subject Class Lists'!$K$1:$K$3230,0),MATCH("Subject Class",'Subject Class Lists'!$A$1:$K$1,0)))</f>
        <v/>
      </c>
      <c r="N2" s="15" t="str">
        <f>IF(COUNTIF('Subject Class Lists'!$K$1:$K$3230,$A2&amp;" "&amp;N$1)=0,"",INDEX('Subject Class Lists'!$A$1:$K$3230,MATCH($A2&amp;" "&amp;N$1,'Subject Class Lists'!$K$1:$K$3230,0),MATCH("Subject Class",'Subject Class Lists'!$A$1:$K$1,0)))</f>
        <v/>
      </c>
      <c r="O2" s="15" t="str">
        <f>IF(COUNTIF('Subject Class Lists'!$K$1:$K$3230,$A2&amp;" "&amp;O$1)=0,"",INDEX('Subject Class Lists'!$A$1:$K$3230,MATCH($A2&amp;" "&amp;O$1,'Subject Class Lists'!$K$1:$K$3230,0),MATCH("Subject Class",'Subject Class Lists'!$A$1:$K$1,0)))</f>
        <v/>
      </c>
      <c r="P2" s="15" t="str">
        <f>IF(COUNTIF('Subject Class Lists'!$K$1:$K$3230,$A2&amp;" "&amp;P$1)=0,"",INDEX('Subject Class Lists'!$A$1:$K$3230,MATCH($A2&amp;" "&amp;P$1,'Subject Class Lists'!$K$1:$K$3230,0),MATCH("Subject Class",'Subject Class Lists'!$A$1:$K$1,0)))</f>
        <v/>
      </c>
      <c r="Q2" s="15" t="str">
        <f>IF(COUNTIF('Subject Class Lists'!$K$1:$K$3230,$A2&amp;" "&amp;Q$1)=0,"",INDEX('Subject Class Lists'!$A$1:$K$3230,MATCH($A2&amp;" "&amp;Q$1,'Subject Class Lists'!$K$1:$K$3230,0),MATCH("Subject Class",'Subject Class Lists'!$A$1:$K$1,0)))</f>
        <v/>
      </c>
      <c r="R2" s="15" t="str">
        <f>IF(COUNTIF('Subject Class Lists'!$K$1:$K$3230,$A2&amp;" "&amp;R$1)=0,"",INDEX('Subject Class Lists'!$A$1:$K$3230,MATCH($A2&amp;" "&amp;R$1,'Subject Class Lists'!$K$1:$K$3230,0),MATCH("Subject Class",'Subject Class Lists'!$A$1:$K$1,0)))</f>
        <v/>
      </c>
      <c r="S2" s="15" t="str">
        <f>IF(COUNTIF('Subject Class Lists'!$K$1:$K$3230,$A2&amp;" "&amp;S$1)=0,"",INDEX('Subject Class Lists'!$A$1:$K$3230,MATCH($A2&amp;" "&amp;S$1,'Subject Class Lists'!$K$1:$K$3230,0),MATCH("Subject Class",'Subject Class Lists'!$A$1:$K$1,0)))</f>
        <v/>
      </c>
      <c r="T2" s="15" t="str">
        <f>IF(COUNTIF('Subject Class Lists'!$K$1:$K$3230,$A2&amp;" "&amp;T$1)=0,"",INDEX('Subject Class Lists'!$A$1:$K$3230,MATCH($A2&amp;" "&amp;T$1,'Subject Class Lists'!$K$1:$K$3230,0),MATCH("Subject Class",'Subject Class Lists'!$A$1:$K$1,0)))</f>
        <v/>
      </c>
      <c r="U2" s="15" t="str">
        <f>IF(COUNTIF('Subject Class Lists'!$K$1:$K$3230,$A2&amp;" "&amp;U$1)=0,"",INDEX('Subject Class Lists'!$A$1:$K$3230,MATCH($A2&amp;" "&amp;U$1,'Subject Class Lists'!$K$1:$K$3230,0),MATCH("Subject Class",'Subject Class Lists'!$A$1:$K$1,0)))</f>
        <v/>
      </c>
      <c r="V2" s="15" t="str">
        <f>IF(COUNTIF('Subject Class Lists'!$K$1:$K$3230,$A2&amp;" "&amp;V$1)=0,"",INDEX('Subject Class Lists'!$A$1:$K$3230,MATCH($A2&amp;" "&amp;V$1,'Subject Class Lists'!$K$1:$K$3230,0),MATCH("Subject Class",'Subject Class Lists'!$A$1:$K$1,0)))</f>
        <v/>
      </c>
      <c r="W2" s="15" t="str">
        <f>IF(COUNTIF('Subject Class Lists'!$K$1:$K$3230,$A2&amp;" "&amp;W$1)=0,"",INDEX('Subject Class Lists'!$A$1:$K$3230,MATCH($A2&amp;" "&amp;W$1,'Subject Class Lists'!$K$1:$K$3230,0),MATCH("Subject Class",'Subject Class Lists'!$A$1:$K$1,0)))</f>
        <v/>
      </c>
      <c r="X2" s="15" t="str">
        <f>IF(COUNTIF('Subject Class Lists'!$K$1:$K$3230,$A2&amp;" "&amp;X$1)=0,"",INDEX('Subject Class Lists'!$A$1:$K$3230,MATCH($A2&amp;" "&amp;X$1,'Subject Class Lists'!$K$1:$K$3230,0),MATCH("Subject Class",'Subject Class Lists'!$A$1:$K$1,0)))</f>
        <v/>
      </c>
      <c r="Y2" s="15" t="str">
        <f>IF(COUNTIF('Subject Class Lists'!$K$1:$K$3230,$A2&amp;" "&amp;Y$1)=0,"",INDEX('Subject Class Lists'!$A$1:$K$3230,MATCH($A2&amp;" "&amp;Y$1,'Subject Class Lists'!$K$1:$K$3230,0),MATCH("Subject Class",'Subject Class Lists'!$A$1:$K$1,0)))</f>
        <v>2ma1B</v>
      </c>
      <c r="Z2" s="15" t="str">
        <f>IF(COUNTIF('Subject Class Lists'!$K$1:$K$3230,$A2&amp;" "&amp;Z$1)=0,"",INDEX('Subject Class Lists'!$A$1:$K$3230,MATCH($A2&amp;" "&amp;Z$1,'Subject Class Lists'!$K$1:$K$3230,0),MATCH("Subject Class",'Subject Class Lists'!$A$1:$K$1,0)))</f>
        <v/>
      </c>
      <c r="AA2" s="15" t="str">
        <f>IF(COUNTIF('Subject Class Lists'!$K$1:$K$3230,$A2&amp;" "&amp;AA$1)=0,"",INDEX('Subject Class Lists'!$A$1:$K$3230,MATCH($A2&amp;" "&amp;AA$1,'Subject Class Lists'!$K$1:$K$3230,0),MATCH("Subject Class",'Subject Class Lists'!$A$1:$K$1,0)))</f>
        <v/>
      </c>
      <c r="AB2" s="15" t="str">
        <f>IF(COUNTIF('Subject Class Lists'!$K$1:$K$3230,$A2&amp;" "&amp;AB$1)=0,"",INDEX('Subject Class Lists'!$A$1:$K$3230,MATCH($A2&amp;" "&amp;AB$1,'Subject Class Lists'!$K$1:$K$3230,0),MATCH("Subject Class",'Subject Class Lists'!$A$1:$K$1,0)))</f>
        <v/>
      </c>
      <c r="AC2" s="15" t="str">
        <f>IF(COUNTIF('Subject Class Lists'!$K$1:$K$3230,$A2&amp;" "&amp;AC$1)=0,"",INDEX('Subject Class Lists'!$A$1:$K$3230,MATCH($A2&amp;" "&amp;AC$1,'Subject Class Lists'!$K$1:$K$3230,0),MATCH("Subject Class",'Subject Class Lists'!$A$1:$K$1,0)))</f>
        <v/>
      </c>
      <c r="AD2" s="15" t="str">
        <f>IF(COUNTIF('Subject Class Lists'!$K$1:$K$3230,$A2&amp;" "&amp;AD$1)=0,"",INDEX('Subject Class Lists'!$A$1:$K$3230,MATCH($A2&amp;" "&amp;AD$1,'Subject Class Lists'!$K$1:$K$3230,0),MATCH("Subject Class",'Subject Class Lists'!$A$1:$K$1,0)))</f>
        <v/>
      </c>
      <c r="AE2" s="15" t="str">
        <f>IF(COUNTIF('Subject Class Lists'!$K$1:$K$3230,$A2&amp;" "&amp;AE$1)=0,"",INDEX('Subject Class Lists'!$A$1:$K$3230,MATCH($A2&amp;" "&amp;AE$1,'Subject Class Lists'!$K$1:$K$3230,0),MATCH("Subject Class",'Subject Class Lists'!$A$1:$K$1,0)))</f>
        <v/>
      </c>
      <c r="AF2" s="15" t="str">
        <f>IF(COUNTIF('Subject Class Lists'!$K$1:$K$3230,$A2&amp;" "&amp;AF$1)=0,"",INDEX('Subject Class Lists'!$A$1:$K$3230,MATCH($A2&amp;" "&amp;AF$1,'Subject Class Lists'!$K$1:$K$3230,0),MATCH("Subject Class",'Subject Class Lists'!$A$1:$K$1,0)))</f>
        <v/>
      </c>
      <c r="AG2" s="15" t="str">
        <f>IF(COUNTIF('Subject Class Lists'!$K$1:$K$3230,$A2&amp;" "&amp;AG$1)=0,"",INDEX('Subject Class Lists'!$A$1:$K$3230,MATCH($A2&amp;" "&amp;AG$1,'Subject Class Lists'!$K$1:$K$3230,0),MATCH("Subject Class",'Subject Class Lists'!$A$1:$K$1,0)))</f>
        <v/>
      </c>
      <c r="AH2" s="15" t="str">
        <f>IF(COUNTIF('Subject Class Lists'!$K$1:$K$3230,$A2&amp;" "&amp;AH$1)=0,"",INDEX('Subject Class Lists'!$A$1:$K$3230,MATCH($A2&amp;" "&amp;AH$1,'Subject Class Lists'!$K$1:$K$3230,0),MATCH("Subject Class",'Subject Class Lists'!$A$1:$K$1,0)))</f>
        <v/>
      </c>
      <c r="AI2" s="15" t="str">
        <f>IF(COUNTIF('Subject Class Lists'!$K$1:$K$3230,$A2&amp;" "&amp;AI$1)=0,"",INDEX('Subject Class Lists'!$A$1:$K$3230,MATCH($A2&amp;" "&amp;AI$1,'Subject Class Lists'!$K$1:$K$3230,0),MATCH("Subject Class",'Subject Class Lists'!$A$1:$K$1,0)))</f>
        <v/>
      </c>
      <c r="AJ2" s="15" t="str">
        <f>IF(COUNTIF('Subject Class Lists'!$K$1:$K$3230,$A2&amp;" "&amp;AJ$1)=0,"",INDEX('Subject Class Lists'!$A$1:$K$3230,MATCH($A2&amp;" "&amp;AJ$1,'Subject Class Lists'!$K$1:$K$3230,0),MATCH("Subject Class",'Subject Class Lists'!$A$1:$K$1,0)))</f>
        <v/>
      </c>
      <c r="AK2" s="15" t="str">
        <f>IF(COUNTIF('Subject Class Lists'!$K$1:$K$3230,$A2&amp;" "&amp;AK$1)=0,"",INDEX('Subject Class Lists'!$A$1:$K$3230,MATCH($A2&amp;" "&amp;AK$1,'Subject Class Lists'!$K$1:$K$3230,0),MATCH("Subject Class",'Subject Class Lists'!$A$1:$K$1,0)))</f>
        <v>2gp1A01</v>
      </c>
      <c r="AL2" s="15" t="str">
        <f>IF(COUNTIF('Subject Class Lists'!$K$1:$K$3230,$A2&amp;" "&amp;AL$1)=0,"",INDEX('Subject Class Lists'!$A$1:$K$3230,MATCH($A2&amp;" "&amp;AL$1,'Subject Class Lists'!$K$1:$K$3230,0),MATCH("Subject Class",'Subject Class Lists'!$A$1:$K$1,0)))</f>
        <v/>
      </c>
      <c r="AM2" s="15" t="str">
        <f>IF(COUNTIF('Subject Class Lists'!$K$1:$K$3230,$A2&amp;" "&amp;AM$1)=0,"",INDEX('Subject Class Lists'!$A$1:$K$3230,MATCH($A2&amp;" "&amp;AM$1,'Subject Class Lists'!$K$1:$K$3230,0),MATCH("Subject Class",'Subject Class Lists'!$A$1:$K$1,0)))</f>
        <v/>
      </c>
      <c r="AN2" s="15" t="str">
        <f>IF(COUNTIF('Subject Class Lists'!$K$1:$K$3230,$A2&amp;" "&amp;AN$1)=0,"",INDEX('Subject Class Lists'!$A$1:$K$3230,MATCH($A2&amp;" "&amp;AN$1,'Subject Class Lists'!$K$1:$K$3230,0),MATCH("Subject Class",'Subject Class Lists'!$A$1:$K$1,0)))</f>
        <v/>
      </c>
      <c r="AO2" s="15" t="str">
        <f>IF(COUNTIF('Subject Class Lists'!$K$1:$K$3230,$A2&amp;" "&amp;AO$1)=0,"",INDEX('Subject Class Lists'!$A$1:$K$3230,MATCH($A2&amp;" "&amp;AO$1,'Subject Class Lists'!$K$1:$K$3230,0),MATCH("Subject Class",'Subject Class Lists'!$A$1:$K$1,0)))</f>
        <v/>
      </c>
      <c r="AP2" s="15" t="str">
        <f>IF(COUNTIF('Subject Class Lists'!$K$1:$K$3230,$A2&amp;" "&amp;AP$1)=0,"",INDEX('Subject Class Lists'!$A$1:$K$3230,MATCH($A2&amp;" "&amp;AP$1,'Subject Class Lists'!$K$1:$K$3230,0),MATCH("Subject Class",'Subject Class Lists'!$A$1:$K$1,0)))</f>
        <v/>
      </c>
      <c r="AQ2" s="15" t="str">
        <f>IF(COUNTIF('Subject Class Lists'!$K$1:$K$3230,$A2&amp;" "&amp;AQ$1)=0,"",INDEX('Subject Class Lists'!$A$1:$K$3230,MATCH($A2&amp;" "&amp;AQ$1,'Subject Class Lists'!$K$1:$K$3230,0),MATCH("Subject Class",'Subject Class Lists'!$A$1:$K$1,0)))</f>
        <v/>
      </c>
      <c r="AR2" s="15" t="str">
        <f>IF(COUNTIF('Subject Class Lists'!$K$1:$K$3230,$A2&amp;" "&amp;AR$1)=0,"",INDEX('Subject Class Lists'!$A$1:$K$3230,MATCH($A2&amp;" "&amp;AR$1,'Subject Class Lists'!$K$1:$K$3230,0),MATCH("Subject Class",'Subject Class Lists'!$A$1:$K$1,0)))</f>
        <v/>
      </c>
      <c r="AS2" s="15" t="str">
        <f>IF(COUNTIF('Subject Class Lists'!$K$1:$K$3230,$A2&amp;" "&amp;AS$1)=0,"",INDEX('Subject Class Lists'!$A$1:$K$3230,MATCH($A2&amp;" "&amp;AS$1,'Subject Class Lists'!$K$1:$K$3230,0),MATCH("Subject Class",'Subject Class Lists'!$A$1:$K$1,0)))</f>
        <v/>
      </c>
      <c r="AT2" s="15" t="str">
        <f>IF(COUNTIF('Subject Class Lists'!$K$1:$K$3230,$A2&amp;" "&amp;AT$1)=0,"",INDEX('Subject Class Lists'!$A$1:$K$3230,MATCH($A2&amp;" "&amp;AT$1,'Subject Class Lists'!$K$1:$K$3230,0),MATCH("Subject Class",'Subject Class Lists'!$A$1:$K$1,0)))</f>
        <v/>
      </c>
      <c r="AU2" s="15" t="str">
        <f>IF(COUNTIF('Subject Class Lists'!$K$1:$K$3230,$A2&amp;" "&amp;AU$1)=0,"",INDEX('Subject Class Lists'!$A$1:$K$3230,MATCH($A2&amp;" "&amp;AU$1,'Subject Class Lists'!$K$1:$K$3230,0),MATCH("Subject Class",'Subject Class Lists'!$A$1:$K$1,0)))</f>
        <v/>
      </c>
      <c r="AV2" s="15" t="str">
        <f>IF(COUNTIF('Subject Class Lists'!$K$1:$K$3230,$A2&amp;" "&amp;AV$1)=0,"",INDEX('Subject Class Lists'!$A$1:$K$3230,MATCH($A2&amp;" "&amp;AV$1,'Subject Class Lists'!$K$1:$K$3230,0),MATCH("Subject Class",'Subject Class Lists'!$A$1:$K$1,0)))</f>
        <v/>
      </c>
    </row>
    <row r="3" spans="1:48" x14ac:dyDescent="0.3">
      <c r="A3" s="12">
        <v>1501126</v>
      </c>
      <c r="B3" s="15" t="s">
        <v>273</v>
      </c>
      <c r="C3" s="15" t="s">
        <v>174</v>
      </c>
      <c r="D3" s="15" t="s">
        <v>232</v>
      </c>
      <c r="E3" s="15" t="str">
        <f>IF(COUNTIF('Subject Class Lists'!$K$1:$K$3230,$A3&amp;" "&amp;E$1)=0,"",INDEX('Subject Class Lists'!$A$1:$K$3230,MATCH($A3&amp;" "&amp;E$1,'Subject Class Lists'!$K$1:$K$3230,0),MATCH("Subject Class",'Subject Class Lists'!$A$1:$K$1,0)))</f>
        <v/>
      </c>
      <c r="F3" s="15" t="str">
        <f>IF(COUNTIF('Subject Class Lists'!$K$1:$K$3230,$A3&amp;" "&amp;F$1)=0,"",INDEX('Subject Class Lists'!$A$1:$K$3230,MATCH($A3&amp;" "&amp;F$1,'Subject Class Lists'!$K$1:$K$3230,0),MATCH("Subject Class",'Subject Class Lists'!$A$1:$K$1,0)))</f>
        <v/>
      </c>
      <c r="G3" s="15" t="str">
        <f>IF(COUNTIF('Subject Class Lists'!$K$1:$K$3230,$A3&amp;" "&amp;G$1)=0,"",INDEX('Subject Class Lists'!$A$1:$K$3230,MATCH($A3&amp;" "&amp;G$1,'Subject Class Lists'!$K$1:$K$3230,0),MATCH("Subject Class",'Subject Class Lists'!$A$1:$K$1,0)))</f>
        <v/>
      </c>
      <c r="H3" s="15" t="str">
        <f>IF(COUNTIF('Subject Class Lists'!$K$1:$K$3230,$A3&amp;" "&amp;H$1)=0,"",INDEX('Subject Class Lists'!$A$1:$K$3230,MATCH($A3&amp;" "&amp;H$1,'Subject Class Lists'!$K$1:$K$3230,0),MATCH("Subject Class",'Subject Class Lists'!$A$1:$K$1,0)))</f>
        <v/>
      </c>
      <c r="I3" s="15" t="str">
        <f>IF(COUNTIF('Subject Class Lists'!$K$1:$K$3230,$A3&amp;" "&amp;I$1)=0,"",INDEX('Subject Class Lists'!$A$1:$K$3230,MATCH($A3&amp;" "&amp;I$1,'Subject Class Lists'!$K$1:$K$3230,0),MATCH("Subject Class",'Subject Class Lists'!$A$1:$K$1,0)))</f>
        <v>2ec2A</v>
      </c>
      <c r="J3" s="15" t="str">
        <f>IF(COUNTIF('Subject Class Lists'!$K$1:$K$3230,$A3&amp;" "&amp;J$1)=0,"",INDEX('Subject Class Lists'!$A$1:$K$3230,MATCH($A3&amp;" "&amp;J$1,'Subject Class Lists'!$K$1:$K$3230,0),MATCH("Subject Class",'Subject Class Lists'!$A$1:$K$1,0)))</f>
        <v>2ge2A</v>
      </c>
      <c r="K3" s="15" t="str">
        <f>IF(COUNTIF('Subject Class Lists'!$K$1:$K$3230,$A3&amp;" "&amp;K$1)=0,"",LEFT(INDEX('Subject Class Lists'!$A$1:$K$3230,MATCH($A3&amp;" "&amp;K$1,'Subject Class Lists'!$K$1:$K$3230,0),MATCH("Subject Class",'Subject Class Lists'!$A$1:$K$1,0)),5))</f>
        <v/>
      </c>
      <c r="L3" s="15" t="str">
        <f>IF(COUNTIF('Subject Class Lists'!$K$1:$K$3230,$A3&amp;" "&amp;L$1)=0,"",LEFT(INDEX('Subject Class Lists'!$A$1:$K$3230,MATCH($A3&amp;" "&amp;L$1,'Subject Class Lists'!$K$1:$K$3230,0),MATCH("Subject Class",'Subject Class Lists'!$A$1:$K$1,0)),5))</f>
        <v>2en2A</v>
      </c>
      <c r="M3" s="15" t="str">
        <f>IF(COUNTIF('Subject Class Lists'!$K$1:$K$3230,$A3&amp;" "&amp;M$1)=0,"",INDEX('Subject Class Lists'!$A$1:$K$3230,MATCH($A3&amp;" "&amp;M$1,'Subject Class Lists'!$K$1:$K$3230,0),MATCH("Subject Class",'Subject Class Lists'!$A$1:$K$1,0)))</f>
        <v/>
      </c>
      <c r="N3" s="15" t="str">
        <f>IF(COUNTIF('Subject Class Lists'!$K$1:$K$3230,$A3&amp;" "&amp;N$1)=0,"",INDEX('Subject Class Lists'!$A$1:$K$3230,MATCH($A3&amp;" "&amp;N$1,'Subject Class Lists'!$K$1:$K$3230,0),MATCH("Subject Class",'Subject Class Lists'!$A$1:$K$1,0)))</f>
        <v/>
      </c>
      <c r="O3" s="15" t="str">
        <f>IF(COUNTIF('Subject Class Lists'!$K$1:$K$3230,$A3&amp;" "&amp;O$1)=0,"",INDEX('Subject Class Lists'!$A$1:$K$3230,MATCH($A3&amp;" "&amp;O$1,'Subject Class Lists'!$K$1:$K$3230,0),MATCH("Subject Class",'Subject Class Lists'!$A$1:$K$1,0)))</f>
        <v/>
      </c>
      <c r="P3" s="15" t="str">
        <f>IF(COUNTIF('Subject Class Lists'!$K$1:$K$3230,$A3&amp;" "&amp;P$1)=0,"",INDEX('Subject Class Lists'!$A$1:$K$3230,MATCH($A3&amp;" "&amp;P$1,'Subject Class Lists'!$K$1:$K$3230,0),MATCH("Subject Class",'Subject Class Lists'!$A$1:$K$1,0)))</f>
        <v/>
      </c>
      <c r="Q3" s="15" t="str">
        <f>IF(COUNTIF('Subject Class Lists'!$K$1:$K$3230,$A3&amp;" "&amp;Q$1)=0,"",INDEX('Subject Class Lists'!$A$1:$K$3230,MATCH($A3&amp;" "&amp;Q$1,'Subject Class Lists'!$K$1:$K$3230,0),MATCH("Subject Class",'Subject Class Lists'!$A$1:$K$1,0)))</f>
        <v/>
      </c>
      <c r="R3" s="15" t="str">
        <f>IF(COUNTIF('Subject Class Lists'!$K$1:$K$3230,$A3&amp;" "&amp;R$1)=0,"",INDEX('Subject Class Lists'!$A$1:$K$3230,MATCH($A3&amp;" "&amp;R$1,'Subject Class Lists'!$K$1:$K$3230,0),MATCH("Subject Class",'Subject Class Lists'!$A$1:$K$1,0)))</f>
        <v/>
      </c>
      <c r="S3" s="15" t="str">
        <f>IF(COUNTIF('Subject Class Lists'!$K$1:$K$3230,$A3&amp;" "&amp;S$1)=0,"",INDEX('Subject Class Lists'!$A$1:$K$3230,MATCH($A3&amp;" "&amp;S$1,'Subject Class Lists'!$K$1:$K$3230,0),MATCH("Subject Class",'Subject Class Lists'!$A$1:$K$1,0)))</f>
        <v/>
      </c>
      <c r="T3" s="15" t="str">
        <f>IF(COUNTIF('Subject Class Lists'!$K$1:$K$3230,$A3&amp;" "&amp;T$1)=0,"",INDEX('Subject Class Lists'!$A$1:$K$3230,MATCH($A3&amp;" "&amp;T$1,'Subject Class Lists'!$K$1:$K$3230,0),MATCH("Subject Class",'Subject Class Lists'!$A$1:$K$1,0)))</f>
        <v/>
      </c>
      <c r="U3" s="15" t="str">
        <f>IF(COUNTIF('Subject Class Lists'!$K$1:$K$3230,$A3&amp;" "&amp;U$1)=0,"",INDEX('Subject Class Lists'!$A$1:$K$3230,MATCH($A3&amp;" "&amp;U$1,'Subject Class Lists'!$K$1:$K$3230,0),MATCH("Subject Class",'Subject Class Lists'!$A$1:$K$1,0)))</f>
        <v/>
      </c>
      <c r="V3" s="15" t="str">
        <f>IF(COUNTIF('Subject Class Lists'!$K$1:$K$3230,$A3&amp;" "&amp;V$1)=0,"",INDEX('Subject Class Lists'!$A$1:$K$3230,MATCH($A3&amp;" "&amp;V$1,'Subject Class Lists'!$K$1:$K$3230,0),MATCH("Subject Class",'Subject Class Lists'!$A$1:$K$1,0)))</f>
        <v/>
      </c>
      <c r="W3" s="15" t="str">
        <f>IF(COUNTIF('Subject Class Lists'!$K$1:$K$3230,$A3&amp;" "&amp;W$1)=0,"",INDEX('Subject Class Lists'!$A$1:$K$3230,MATCH($A3&amp;" "&amp;W$1,'Subject Class Lists'!$K$1:$K$3230,0),MATCH("Subject Class",'Subject Class Lists'!$A$1:$K$1,0)))</f>
        <v/>
      </c>
      <c r="X3" s="15" t="str">
        <f>IF(COUNTIF('Subject Class Lists'!$K$1:$K$3230,$A3&amp;" "&amp;X$1)=0,"",INDEX('Subject Class Lists'!$A$1:$K$3230,MATCH($A3&amp;" "&amp;X$1,'Subject Class Lists'!$K$1:$K$3230,0),MATCH("Subject Class",'Subject Class Lists'!$A$1:$K$1,0)))</f>
        <v/>
      </c>
      <c r="Y3" s="15" t="str">
        <f>IF(COUNTIF('Subject Class Lists'!$K$1:$K$3230,$A3&amp;" "&amp;Y$1)=0,"",INDEX('Subject Class Lists'!$A$1:$K$3230,MATCH($A3&amp;" "&amp;Y$1,'Subject Class Lists'!$K$1:$K$3230,0),MATCH("Subject Class",'Subject Class Lists'!$A$1:$K$1,0)))</f>
        <v>2ma1B</v>
      </c>
      <c r="Z3" s="15" t="str">
        <f>IF(COUNTIF('Subject Class Lists'!$K$1:$K$3230,$A3&amp;" "&amp;Z$1)=0,"",INDEX('Subject Class Lists'!$A$1:$K$3230,MATCH($A3&amp;" "&amp;Z$1,'Subject Class Lists'!$K$1:$K$3230,0),MATCH("Subject Class",'Subject Class Lists'!$A$1:$K$1,0)))</f>
        <v/>
      </c>
      <c r="AA3" s="15" t="str">
        <f>IF(COUNTIF('Subject Class Lists'!$K$1:$K$3230,$A3&amp;" "&amp;AA$1)=0,"",INDEX('Subject Class Lists'!$A$1:$K$3230,MATCH($A3&amp;" "&amp;AA$1,'Subject Class Lists'!$K$1:$K$3230,0),MATCH("Subject Class",'Subject Class Lists'!$A$1:$K$1,0)))</f>
        <v/>
      </c>
      <c r="AB3" s="15" t="str">
        <f>IF(COUNTIF('Subject Class Lists'!$K$1:$K$3230,$A3&amp;" "&amp;AB$1)=0,"",INDEX('Subject Class Lists'!$A$1:$K$3230,MATCH($A3&amp;" "&amp;AB$1,'Subject Class Lists'!$K$1:$K$3230,0),MATCH("Subject Class",'Subject Class Lists'!$A$1:$K$1,0)))</f>
        <v/>
      </c>
      <c r="AC3" s="15" t="str">
        <f>IF(COUNTIF('Subject Class Lists'!$K$1:$K$3230,$A3&amp;" "&amp;AC$1)=0,"",INDEX('Subject Class Lists'!$A$1:$K$3230,MATCH($A3&amp;" "&amp;AC$1,'Subject Class Lists'!$K$1:$K$3230,0),MATCH("Subject Class",'Subject Class Lists'!$A$1:$K$1,0)))</f>
        <v/>
      </c>
      <c r="AD3" s="15" t="str">
        <f>IF(COUNTIF('Subject Class Lists'!$K$1:$K$3230,$A3&amp;" "&amp;AD$1)=0,"",INDEX('Subject Class Lists'!$A$1:$K$3230,MATCH($A3&amp;" "&amp;AD$1,'Subject Class Lists'!$K$1:$K$3230,0),MATCH("Subject Class",'Subject Class Lists'!$A$1:$K$1,0)))</f>
        <v/>
      </c>
      <c r="AE3" s="15" t="str">
        <f>IF(COUNTIF('Subject Class Lists'!$K$1:$K$3230,$A3&amp;" "&amp;AE$1)=0,"",INDEX('Subject Class Lists'!$A$1:$K$3230,MATCH($A3&amp;" "&amp;AE$1,'Subject Class Lists'!$K$1:$K$3230,0),MATCH("Subject Class",'Subject Class Lists'!$A$1:$K$1,0)))</f>
        <v/>
      </c>
      <c r="AF3" s="15" t="str">
        <f>IF(COUNTIF('Subject Class Lists'!$K$1:$K$3230,$A3&amp;" "&amp;AF$1)=0,"",INDEX('Subject Class Lists'!$A$1:$K$3230,MATCH($A3&amp;" "&amp;AF$1,'Subject Class Lists'!$K$1:$K$3230,0),MATCH("Subject Class",'Subject Class Lists'!$A$1:$K$1,0)))</f>
        <v/>
      </c>
      <c r="AG3" s="15" t="str">
        <f>IF(COUNTIF('Subject Class Lists'!$K$1:$K$3230,$A3&amp;" "&amp;AG$1)=0,"",INDEX('Subject Class Lists'!$A$1:$K$3230,MATCH($A3&amp;" "&amp;AG$1,'Subject Class Lists'!$K$1:$K$3230,0),MATCH("Subject Class",'Subject Class Lists'!$A$1:$K$1,0)))</f>
        <v/>
      </c>
      <c r="AH3" s="15" t="str">
        <f>IF(COUNTIF('Subject Class Lists'!$K$1:$K$3230,$A3&amp;" "&amp;AH$1)=0,"",INDEX('Subject Class Lists'!$A$1:$K$3230,MATCH($A3&amp;" "&amp;AH$1,'Subject Class Lists'!$K$1:$K$3230,0),MATCH("Subject Class",'Subject Class Lists'!$A$1:$K$1,0)))</f>
        <v/>
      </c>
      <c r="AI3" s="15" t="str">
        <f>IF(COUNTIF('Subject Class Lists'!$K$1:$K$3230,$A3&amp;" "&amp;AI$1)=0,"",INDEX('Subject Class Lists'!$A$1:$K$3230,MATCH($A3&amp;" "&amp;AI$1,'Subject Class Lists'!$K$1:$K$3230,0),MATCH("Subject Class",'Subject Class Lists'!$A$1:$K$1,0)))</f>
        <v/>
      </c>
      <c r="AJ3" s="15" t="str">
        <f>IF(COUNTIF('Subject Class Lists'!$K$1:$K$3230,$A3&amp;" "&amp;AJ$1)=0,"",INDEX('Subject Class Lists'!$A$1:$K$3230,MATCH($A3&amp;" "&amp;AJ$1,'Subject Class Lists'!$K$1:$K$3230,0),MATCH("Subject Class",'Subject Class Lists'!$A$1:$K$1,0)))</f>
        <v/>
      </c>
      <c r="AK3" s="15" t="str">
        <f>IF(COUNTIF('Subject Class Lists'!$K$1:$K$3230,$A3&amp;" "&amp;AK$1)=0,"",INDEX('Subject Class Lists'!$A$1:$K$3230,MATCH($A3&amp;" "&amp;AK$1,'Subject Class Lists'!$K$1:$K$3230,0),MATCH("Subject Class",'Subject Class Lists'!$A$1:$K$1,0)))</f>
        <v>2gp1A01</v>
      </c>
      <c r="AL3" s="15" t="str">
        <f>IF(COUNTIF('Subject Class Lists'!$K$1:$K$3230,$A3&amp;" "&amp;AL$1)=0,"",INDEX('Subject Class Lists'!$A$1:$K$3230,MATCH($A3&amp;" "&amp;AL$1,'Subject Class Lists'!$K$1:$K$3230,0),MATCH("Subject Class",'Subject Class Lists'!$A$1:$K$1,0)))</f>
        <v/>
      </c>
      <c r="AM3" s="15" t="str">
        <f>IF(COUNTIF('Subject Class Lists'!$K$1:$K$3230,$A3&amp;" "&amp;AM$1)=0,"",INDEX('Subject Class Lists'!$A$1:$K$3230,MATCH($A3&amp;" "&amp;AM$1,'Subject Class Lists'!$K$1:$K$3230,0),MATCH("Subject Class",'Subject Class Lists'!$A$1:$K$1,0)))</f>
        <v/>
      </c>
      <c r="AN3" s="15" t="str">
        <f>IF(COUNTIF('Subject Class Lists'!$K$1:$K$3230,$A3&amp;" "&amp;AN$1)=0,"",INDEX('Subject Class Lists'!$A$1:$K$3230,MATCH($A3&amp;" "&amp;AN$1,'Subject Class Lists'!$K$1:$K$3230,0),MATCH("Subject Class",'Subject Class Lists'!$A$1:$K$1,0)))</f>
        <v/>
      </c>
      <c r="AO3" s="15" t="str">
        <f>IF(COUNTIF('Subject Class Lists'!$K$1:$K$3230,$A3&amp;" "&amp;AO$1)=0,"",INDEX('Subject Class Lists'!$A$1:$K$3230,MATCH($A3&amp;" "&amp;AO$1,'Subject Class Lists'!$K$1:$K$3230,0),MATCH("Subject Class",'Subject Class Lists'!$A$1:$K$1,0)))</f>
        <v/>
      </c>
      <c r="AP3" s="15" t="str">
        <f>IF(COUNTIF('Subject Class Lists'!$K$1:$K$3230,$A3&amp;" "&amp;AP$1)=0,"",INDEX('Subject Class Lists'!$A$1:$K$3230,MATCH($A3&amp;" "&amp;AP$1,'Subject Class Lists'!$K$1:$K$3230,0),MATCH("Subject Class",'Subject Class Lists'!$A$1:$K$1,0)))</f>
        <v/>
      </c>
      <c r="AQ3" s="15" t="str">
        <f>IF(COUNTIF('Subject Class Lists'!$K$1:$K$3230,$A3&amp;" "&amp;AQ$1)=0,"",INDEX('Subject Class Lists'!$A$1:$K$3230,MATCH($A3&amp;" "&amp;AQ$1,'Subject Class Lists'!$K$1:$K$3230,0),MATCH("Subject Class",'Subject Class Lists'!$A$1:$K$1,0)))</f>
        <v/>
      </c>
      <c r="AR3" s="15" t="str">
        <f>IF(COUNTIF('Subject Class Lists'!$K$1:$K$3230,$A3&amp;" "&amp;AR$1)=0,"",INDEX('Subject Class Lists'!$A$1:$K$3230,MATCH($A3&amp;" "&amp;AR$1,'Subject Class Lists'!$K$1:$K$3230,0),MATCH("Subject Class",'Subject Class Lists'!$A$1:$K$1,0)))</f>
        <v/>
      </c>
      <c r="AS3" s="15" t="str">
        <f>IF(COUNTIF('Subject Class Lists'!$K$1:$K$3230,$A3&amp;" "&amp;AS$1)=0,"",INDEX('Subject Class Lists'!$A$1:$K$3230,MATCH($A3&amp;" "&amp;AS$1,'Subject Class Lists'!$K$1:$K$3230,0),MATCH("Subject Class",'Subject Class Lists'!$A$1:$K$1,0)))</f>
        <v/>
      </c>
      <c r="AT3" s="15" t="str">
        <f>IF(COUNTIF('Subject Class Lists'!$K$1:$K$3230,$A3&amp;" "&amp;AT$1)=0,"",INDEX('Subject Class Lists'!$A$1:$K$3230,MATCH($A3&amp;" "&amp;AT$1,'Subject Class Lists'!$K$1:$K$3230,0),MATCH("Subject Class",'Subject Class Lists'!$A$1:$K$1,0)))</f>
        <v/>
      </c>
      <c r="AU3" s="15" t="str">
        <f>IF(COUNTIF('Subject Class Lists'!$K$1:$K$3230,$A3&amp;" "&amp;AU$1)=0,"",INDEX('Subject Class Lists'!$A$1:$K$3230,MATCH($A3&amp;" "&amp;AU$1,'Subject Class Lists'!$K$1:$K$3230,0),MATCH("Subject Class",'Subject Class Lists'!$A$1:$K$1,0)))</f>
        <v/>
      </c>
      <c r="AV3" s="15" t="str">
        <f>IF(COUNTIF('Subject Class Lists'!$K$1:$K$3230,$A3&amp;" "&amp;AV$1)=0,"",INDEX('Subject Class Lists'!$A$1:$K$3230,MATCH($A3&amp;" "&amp;AV$1,'Subject Class Lists'!$K$1:$K$3230,0),MATCH("Subject Class",'Subject Class Lists'!$A$1:$K$1,0)))</f>
        <v/>
      </c>
    </row>
    <row r="4" spans="1:48" x14ac:dyDescent="0.3">
      <c r="A4" s="13">
        <v>1905050</v>
      </c>
      <c r="B4" s="15" t="s">
        <v>274</v>
      </c>
      <c r="C4" s="15" t="s">
        <v>174</v>
      </c>
      <c r="D4" s="15" t="s">
        <v>232</v>
      </c>
      <c r="E4" s="15" t="str">
        <f>IF(COUNTIF('Subject Class Lists'!$K$1:$K$3230,$A4&amp;" "&amp;E$1)=0,"",INDEX('Subject Class Lists'!$A$1:$K$3230,MATCH($A4&amp;" "&amp;E$1,'Subject Class Lists'!$K$1:$K$3230,0),MATCH("Subject Class",'Subject Class Lists'!$A$1:$K$1,0)))</f>
        <v/>
      </c>
      <c r="F4" s="15" t="str">
        <f>IF(COUNTIF('Subject Class Lists'!$K$1:$K$3230,$A4&amp;" "&amp;F$1)=0,"",INDEX('Subject Class Lists'!$A$1:$K$3230,MATCH($A4&amp;" "&amp;F$1,'Subject Class Lists'!$K$1:$K$3230,0),MATCH("Subject Class",'Subject Class Lists'!$A$1:$K$1,0)))</f>
        <v/>
      </c>
      <c r="G4" s="15" t="str">
        <f>IF(COUNTIF('Subject Class Lists'!$K$1:$K$3230,$A4&amp;" "&amp;G$1)=0,"",INDEX('Subject Class Lists'!$A$1:$K$3230,MATCH($A4&amp;" "&amp;G$1,'Subject Class Lists'!$K$1:$K$3230,0),MATCH("Subject Class",'Subject Class Lists'!$A$1:$K$1,0)))</f>
        <v/>
      </c>
      <c r="H4" s="15" t="str">
        <f>IF(COUNTIF('Subject Class Lists'!$K$1:$K$3230,$A4&amp;" "&amp;H$1)=0,"",INDEX('Subject Class Lists'!$A$1:$K$3230,MATCH($A4&amp;" "&amp;H$1,'Subject Class Lists'!$K$1:$K$3230,0),MATCH("Subject Class",'Subject Class Lists'!$A$1:$K$1,0)))</f>
        <v/>
      </c>
      <c r="I4" s="15" t="str">
        <f>IF(COUNTIF('Subject Class Lists'!$K$1:$K$3230,$A4&amp;" "&amp;I$1)=0,"",INDEX('Subject Class Lists'!$A$1:$K$3230,MATCH($A4&amp;" "&amp;I$1,'Subject Class Lists'!$K$1:$K$3230,0),MATCH("Subject Class",'Subject Class Lists'!$A$1:$K$1,0)))</f>
        <v>2ec2A</v>
      </c>
      <c r="J4" s="15" t="str">
        <f>IF(COUNTIF('Subject Class Lists'!$K$1:$K$3230,$A4&amp;" "&amp;J$1)=0,"",INDEX('Subject Class Lists'!$A$1:$K$3230,MATCH($A4&amp;" "&amp;J$1,'Subject Class Lists'!$K$1:$K$3230,0),MATCH("Subject Class",'Subject Class Lists'!$A$1:$K$1,0)))</f>
        <v>2ge2A</v>
      </c>
      <c r="K4" s="15" t="str">
        <f>IF(COUNTIF('Subject Class Lists'!$K$1:$K$3230,$A4&amp;" "&amp;K$1)=0,"",LEFT(INDEX('Subject Class Lists'!$A$1:$K$3230,MATCH($A4&amp;" "&amp;K$1,'Subject Class Lists'!$K$1:$K$3230,0),MATCH("Subject Class",'Subject Class Lists'!$A$1:$K$1,0)),5))</f>
        <v/>
      </c>
      <c r="L4" s="15" t="str">
        <f>IF(COUNTIF('Subject Class Lists'!$K$1:$K$3230,$A4&amp;" "&amp;L$1)=0,"",LEFT(INDEX('Subject Class Lists'!$A$1:$K$3230,MATCH($A4&amp;" "&amp;L$1,'Subject Class Lists'!$K$1:$K$3230,0),MATCH("Subject Class",'Subject Class Lists'!$A$1:$K$1,0)),5))</f>
        <v>2en2A</v>
      </c>
      <c r="M4" s="15" t="str">
        <f>IF(COUNTIF('Subject Class Lists'!$K$1:$K$3230,$A4&amp;" "&amp;M$1)=0,"",INDEX('Subject Class Lists'!$A$1:$K$3230,MATCH($A4&amp;" "&amp;M$1,'Subject Class Lists'!$K$1:$K$3230,0),MATCH("Subject Class",'Subject Class Lists'!$A$1:$K$1,0)))</f>
        <v/>
      </c>
      <c r="N4" s="15" t="str">
        <f>IF(COUNTIF('Subject Class Lists'!$K$1:$K$3230,$A4&amp;" "&amp;N$1)=0,"",INDEX('Subject Class Lists'!$A$1:$K$3230,MATCH($A4&amp;" "&amp;N$1,'Subject Class Lists'!$K$1:$K$3230,0),MATCH("Subject Class",'Subject Class Lists'!$A$1:$K$1,0)))</f>
        <v/>
      </c>
      <c r="O4" s="15" t="str">
        <f>IF(COUNTIF('Subject Class Lists'!$K$1:$K$3230,$A4&amp;" "&amp;O$1)=0,"",INDEX('Subject Class Lists'!$A$1:$K$3230,MATCH($A4&amp;" "&amp;O$1,'Subject Class Lists'!$K$1:$K$3230,0),MATCH("Subject Class",'Subject Class Lists'!$A$1:$K$1,0)))</f>
        <v/>
      </c>
      <c r="P4" s="15" t="str">
        <f>IF(COUNTIF('Subject Class Lists'!$K$1:$K$3230,$A4&amp;" "&amp;P$1)=0,"",INDEX('Subject Class Lists'!$A$1:$K$3230,MATCH($A4&amp;" "&amp;P$1,'Subject Class Lists'!$K$1:$K$3230,0),MATCH("Subject Class",'Subject Class Lists'!$A$1:$K$1,0)))</f>
        <v/>
      </c>
      <c r="Q4" s="15" t="str">
        <f>IF(COUNTIF('Subject Class Lists'!$K$1:$K$3230,$A4&amp;" "&amp;Q$1)=0,"",INDEX('Subject Class Lists'!$A$1:$K$3230,MATCH($A4&amp;" "&amp;Q$1,'Subject Class Lists'!$K$1:$K$3230,0),MATCH("Subject Class",'Subject Class Lists'!$A$1:$K$1,0)))</f>
        <v/>
      </c>
      <c r="R4" s="15" t="str">
        <f>IF(COUNTIF('Subject Class Lists'!$K$1:$K$3230,$A4&amp;" "&amp;R$1)=0,"",INDEX('Subject Class Lists'!$A$1:$K$3230,MATCH($A4&amp;" "&amp;R$1,'Subject Class Lists'!$K$1:$K$3230,0),MATCH("Subject Class",'Subject Class Lists'!$A$1:$K$1,0)))</f>
        <v/>
      </c>
      <c r="S4" s="15" t="str">
        <f>IF(COUNTIF('Subject Class Lists'!$K$1:$K$3230,$A4&amp;" "&amp;S$1)=0,"",INDEX('Subject Class Lists'!$A$1:$K$3230,MATCH($A4&amp;" "&amp;S$1,'Subject Class Lists'!$K$1:$K$3230,0),MATCH("Subject Class",'Subject Class Lists'!$A$1:$K$1,0)))</f>
        <v/>
      </c>
      <c r="T4" s="15" t="str">
        <f>IF(COUNTIF('Subject Class Lists'!$K$1:$K$3230,$A4&amp;" "&amp;T$1)=0,"",INDEX('Subject Class Lists'!$A$1:$K$3230,MATCH($A4&amp;" "&amp;T$1,'Subject Class Lists'!$K$1:$K$3230,0),MATCH("Subject Class",'Subject Class Lists'!$A$1:$K$1,0)))</f>
        <v/>
      </c>
      <c r="U4" s="15" t="str">
        <f>IF(COUNTIF('Subject Class Lists'!$K$1:$K$3230,$A4&amp;" "&amp;U$1)=0,"",INDEX('Subject Class Lists'!$A$1:$K$3230,MATCH($A4&amp;" "&amp;U$1,'Subject Class Lists'!$K$1:$K$3230,0),MATCH("Subject Class",'Subject Class Lists'!$A$1:$K$1,0)))</f>
        <v/>
      </c>
      <c r="V4" s="15" t="str">
        <f>IF(COUNTIF('Subject Class Lists'!$K$1:$K$3230,$A4&amp;" "&amp;V$1)=0,"",INDEX('Subject Class Lists'!$A$1:$K$3230,MATCH($A4&amp;" "&amp;V$1,'Subject Class Lists'!$K$1:$K$3230,0),MATCH("Subject Class",'Subject Class Lists'!$A$1:$K$1,0)))</f>
        <v/>
      </c>
      <c r="W4" s="15" t="str">
        <f>IF(COUNTIF('Subject Class Lists'!$K$1:$K$3230,$A4&amp;" "&amp;W$1)=0,"",INDEX('Subject Class Lists'!$A$1:$K$3230,MATCH($A4&amp;" "&amp;W$1,'Subject Class Lists'!$K$1:$K$3230,0),MATCH("Subject Class",'Subject Class Lists'!$A$1:$K$1,0)))</f>
        <v/>
      </c>
      <c r="X4" s="15" t="str">
        <f>IF(COUNTIF('Subject Class Lists'!$K$1:$K$3230,$A4&amp;" "&amp;X$1)=0,"",INDEX('Subject Class Lists'!$A$1:$K$3230,MATCH($A4&amp;" "&amp;X$1,'Subject Class Lists'!$K$1:$K$3230,0),MATCH("Subject Class",'Subject Class Lists'!$A$1:$K$1,0)))</f>
        <v/>
      </c>
      <c r="Y4" s="15" t="str">
        <f>IF(COUNTIF('Subject Class Lists'!$K$1:$K$3230,$A4&amp;" "&amp;Y$1)=0,"",INDEX('Subject Class Lists'!$A$1:$K$3230,MATCH($A4&amp;" "&amp;Y$1,'Subject Class Lists'!$K$1:$K$3230,0),MATCH("Subject Class",'Subject Class Lists'!$A$1:$K$1,0)))</f>
        <v>2ma1B</v>
      </c>
      <c r="Z4" s="15" t="str">
        <f>IF(COUNTIF('Subject Class Lists'!$K$1:$K$3230,$A4&amp;" "&amp;Z$1)=0,"",INDEX('Subject Class Lists'!$A$1:$K$3230,MATCH($A4&amp;" "&amp;Z$1,'Subject Class Lists'!$K$1:$K$3230,0),MATCH("Subject Class",'Subject Class Lists'!$A$1:$K$1,0)))</f>
        <v/>
      </c>
      <c r="AA4" s="15" t="str">
        <f>IF(COUNTIF('Subject Class Lists'!$K$1:$K$3230,$A4&amp;" "&amp;AA$1)=0,"",INDEX('Subject Class Lists'!$A$1:$K$3230,MATCH($A4&amp;" "&amp;AA$1,'Subject Class Lists'!$K$1:$K$3230,0),MATCH("Subject Class",'Subject Class Lists'!$A$1:$K$1,0)))</f>
        <v/>
      </c>
      <c r="AB4" s="15" t="str">
        <f>IF(COUNTIF('Subject Class Lists'!$K$1:$K$3230,$A4&amp;" "&amp;AB$1)=0,"",INDEX('Subject Class Lists'!$A$1:$K$3230,MATCH($A4&amp;" "&amp;AB$1,'Subject Class Lists'!$K$1:$K$3230,0),MATCH("Subject Class",'Subject Class Lists'!$A$1:$K$1,0)))</f>
        <v/>
      </c>
      <c r="AC4" s="15" t="str">
        <f>IF(COUNTIF('Subject Class Lists'!$K$1:$K$3230,$A4&amp;" "&amp;AC$1)=0,"",INDEX('Subject Class Lists'!$A$1:$K$3230,MATCH($A4&amp;" "&amp;AC$1,'Subject Class Lists'!$K$1:$K$3230,0),MATCH("Subject Class",'Subject Class Lists'!$A$1:$K$1,0)))</f>
        <v/>
      </c>
      <c r="AD4" s="15" t="str">
        <f>IF(COUNTIF('Subject Class Lists'!$K$1:$K$3230,$A4&amp;" "&amp;AD$1)=0,"",INDEX('Subject Class Lists'!$A$1:$K$3230,MATCH($A4&amp;" "&amp;AD$1,'Subject Class Lists'!$K$1:$K$3230,0),MATCH("Subject Class",'Subject Class Lists'!$A$1:$K$1,0)))</f>
        <v/>
      </c>
      <c r="AE4" s="15" t="str">
        <f>IF(COUNTIF('Subject Class Lists'!$K$1:$K$3230,$A4&amp;" "&amp;AE$1)=0,"",INDEX('Subject Class Lists'!$A$1:$K$3230,MATCH($A4&amp;" "&amp;AE$1,'Subject Class Lists'!$K$1:$K$3230,0),MATCH("Subject Class",'Subject Class Lists'!$A$1:$K$1,0)))</f>
        <v/>
      </c>
      <c r="AF4" s="15" t="str">
        <f>IF(COUNTIF('Subject Class Lists'!$K$1:$K$3230,$A4&amp;" "&amp;AF$1)=0,"",INDEX('Subject Class Lists'!$A$1:$K$3230,MATCH($A4&amp;" "&amp;AF$1,'Subject Class Lists'!$K$1:$K$3230,0),MATCH("Subject Class",'Subject Class Lists'!$A$1:$K$1,0)))</f>
        <v/>
      </c>
      <c r="AG4" s="15" t="str">
        <f>IF(COUNTIF('Subject Class Lists'!$K$1:$K$3230,$A4&amp;" "&amp;AG$1)=0,"",INDEX('Subject Class Lists'!$A$1:$K$3230,MATCH($A4&amp;" "&amp;AG$1,'Subject Class Lists'!$K$1:$K$3230,0),MATCH("Subject Class",'Subject Class Lists'!$A$1:$K$1,0)))</f>
        <v/>
      </c>
      <c r="AH4" s="15" t="str">
        <f>IF(COUNTIF('Subject Class Lists'!$K$1:$K$3230,$A4&amp;" "&amp;AH$1)=0,"",INDEX('Subject Class Lists'!$A$1:$K$3230,MATCH($A4&amp;" "&amp;AH$1,'Subject Class Lists'!$K$1:$K$3230,0),MATCH("Subject Class",'Subject Class Lists'!$A$1:$K$1,0)))</f>
        <v/>
      </c>
      <c r="AI4" s="15" t="str">
        <f>IF(COUNTIF('Subject Class Lists'!$K$1:$K$3230,$A4&amp;" "&amp;AI$1)=0,"",INDEX('Subject Class Lists'!$A$1:$K$3230,MATCH($A4&amp;" "&amp;AI$1,'Subject Class Lists'!$K$1:$K$3230,0),MATCH("Subject Class",'Subject Class Lists'!$A$1:$K$1,0)))</f>
        <v/>
      </c>
      <c r="AJ4" s="15" t="str">
        <f>IF(COUNTIF('Subject Class Lists'!$K$1:$K$3230,$A4&amp;" "&amp;AJ$1)=0,"",INDEX('Subject Class Lists'!$A$1:$K$3230,MATCH($A4&amp;" "&amp;AJ$1,'Subject Class Lists'!$K$1:$K$3230,0),MATCH("Subject Class",'Subject Class Lists'!$A$1:$K$1,0)))</f>
        <v/>
      </c>
      <c r="AK4" s="15" t="str">
        <f>IF(COUNTIF('Subject Class Lists'!$K$1:$K$3230,$A4&amp;" "&amp;AK$1)=0,"",INDEX('Subject Class Lists'!$A$1:$K$3230,MATCH($A4&amp;" "&amp;AK$1,'Subject Class Lists'!$K$1:$K$3230,0),MATCH("Subject Class",'Subject Class Lists'!$A$1:$K$1,0)))</f>
        <v>2gp1A01</v>
      </c>
      <c r="AL4" s="15" t="str">
        <f>IF(COUNTIF('Subject Class Lists'!$K$1:$K$3230,$A4&amp;" "&amp;AL$1)=0,"",INDEX('Subject Class Lists'!$A$1:$K$3230,MATCH($A4&amp;" "&amp;AL$1,'Subject Class Lists'!$K$1:$K$3230,0),MATCH("Subject Class",'Subject Class Lists'!$A$1:$K$1,0)))</f>
        <v/>
      </c>
      <c r="AM4" s="15" t="str">
        <f>IF(COUNTIF('Subject Class Lists'!$K$1:$K$3230,$A4&amp;" "&amp;AM$1)=0,"",INDEX('Subject Class Lists'!$A$1:$K$3230,MATCH($A4&amp;" "&amp;AM$1,'Subject Class Lists'!$K$1:$K$3230,0),MATCH("Subject Class",'Subject Class Lists'!$A$1:$K$1,0)))</f>
        <v/>
      </c>
      <c r="AN4" s="15" t="str">
        <f>IF(COUNTIF('Subject Class Lists'!$K$1:$K$3230,$A4&amp;" "&amp;AN$1)=0,"",INDEX('Subject Class Lists'!$A$1:$K$3230,MATCH($A4&amp;" "&amp;AN$1,'Subject Class Lists'!$K$1:$K$3230,0),MATCH("Subject Class",'Subject Class Lists'!$A$1:$K$1,0)))</f>
        <v/>
      </c>
      <c r="AO4" s="15" t="str">
        <f>IF(COUNTIF('Subject Class Lists'!$K$1:$K$3230,$A4&amp;" "&amp;AO$1)=0,"",INDEX('Subject Class Lists'!$A$1:$K$3230,MATCH($A4&amp;" "&amp;AO$1,'Subject Class Lists'!$K$1:$K$3230,0),MATCH("Subject Class",'Subject Class Lists'!$A$1:$K$1,0)))</f>
        <v/>
      </c>
      <c r="AP4" s="15" t="str">
        <f>IF(COUNTIF('Subject Class Lists'!$K$1:$K$3230,$A4&amp;" "&amp;AP$1)=0,"",INDEX('Subject Class Lists'!$A$1:$K$3230,MATCH($A4&amp;" "&amp;AP$1,'Subject Class Lists'!$K$1:$K$3230,0),MATCH("Subject Class",'Subject Class Lists'!$A$1:$K$1,0)))</f>
        <v/>
      </c>
      <c r="AQ4" s="15" t="str">
        <f>IF(COUNTIF('Subject Class Lists'!$K$1:$K$3230,$A4&amp;" "&amp;AQ$1)=0,"",INDEX('Subject Class Lists'!$A$1:$K$3230,MATCH($A4&amp;" "&amp;AQ$1,'Subject Class Lists'!$K$1:$K$3230,0),MATCH("Subject Class",'Subject Class Lists'!$A$1:$K$1,0)))</f>
        <v/>
      </c>
      <c r="AR4" s="15" t="str">
        <f>IF(COUNTIF('Subject Class Lists'!$K$1:$K$3230,$A4&amp;" "&amp;AR$1)=0,"",INDEX('Subject Class Lists'!$A$1:$K$3230,MATCH($A4&amp;" "&amp;AR$1,'Subject Class Lists'!$K$1:$K$3230,0),MATCH("Subject Class",'Subject Class Lists'!$A$1:$K$1,0)))</f>
        <v/>
      </c>
      <c r="AS4" s="15" t="str">
        <f>IF(COUNTIF('Subject Class Lists'!$K$1:$K$3230,$A4&amp;" "&amp;AS$1)=0,"",INDEX('Subject Class Lists'!$A$1:$K$3230,MATCH($A4&amp;" "&amp;AS$1,'Subject Class Lists'!$K$1:$K$3230,0),MATCH("Subject Class",'Subject Class Lists'!$A$1:$K$1,0)))</f>
        <v/>
      </c>
      <c r="AT4" s="15" t="str">
        <f>IF(COUNTIF('Subject Class Lists'!$K$1:$K$3230,$A4&amp;" "&amp;AT$1)=0,"",INDEX('Subject Class Lists'!$A$1:$K$3230,MATCH($A4&amp;" "&amp;AT$1,'Subject Class Lists'!$K$1:$K$3230,0),MATCH("Subject Class",'Subject Class Lists'!$A$1:$K$1,0)))</f>
        <v/>
      </c>
      <c r="AU4" s="15" t="str">
        <f>IF(COUNTIF('Subject Class Lists'!$K$1:$K$3230,$A4&amp;" "&amp;AU$1)=0,"",INDEX('Subject Class Lists'!$A$1:$K$3230,MATCH($A4&amp;" "&amp;AU$1,'Subject Class Lists'!$K$1:$K$3230,0),MATCH("Subject Class",'Subject Class Lists'!$A$1:$K$1,0)))</f>
        <v/>
      </c>
      <c r="AV4" s="15" t="str">
        <f>IF(COUNTIF('Subject Class Lists'!$K$1:$K$3230,$A4&amp;" "&amp;AV$1)=0,"",INDEX('Subject Class Lists'!$A$1:$K$3230,MATCH($A4&amp;" "&amp;AV$1,'Subject Class Lists'!$K$1:$K$3230,0),MATCH("Subject Class",'Subject Class Lists'!$A$1:$K$1,0)))</f>
        <v/>
      </c>
    </row>
    <row r="5" spans="1:48" x14ac:dyDescent="0.3">
      <c r="A5" s="12">
        <v>1905089</v>
      </c>
      <c r="B5" s="15" t="s">
        <v>275</v>
      </c>
      <c r="C5" s="15" t="s">
        <v>174</v>
      </c>
      <c r="D5" s="15" t="s">
        <v>232</v>
      </c>
      <c r="E5" s="15" t="str">
        <f>IF(COUNTIF('Subject Class Lists'!$K$1:$K$3230,$A5&amp;" "&amp;E$1)=0,"",INDEX('Subject Class Lists'!$A$1:$K$3230,MATCH($A5&amp;" "&amp;E$1,'Subject Class Lists'!$K$1:$K$3230,0),MATCH("Subject Class",'Subject Class Lists'!$A$1:$K$1,0)))</f>
        <v/>
      </c>
      <c r="F5" s="15" t="str">
        <f>IF(COUNTIF('Subject Class Lists'!$K$1:$K$3230,$A5&amp;" "&amp;F$1)=0,"",INDEX('Subject Class Lists'!$A$1:$K$3230,MATCH($A5&amp;" "&amp;F$1,'Subject Class Lists'!$K$1:$K$3230,0),MATCH("Subject Class",'Subject Class Lists'!$A$1:$K$1,0)))</f>
        <v/>
      </c>
      <c r="G5" s="15" t="str">
        <f>IF(COUNTIF('Subject Class Lists'!$K$1:$K$3230,$A5&amp;" "&amp;G$1)=0,"",INDEX('Subject Class Lists'!$A$1:$K$3230,MATCH($A5&amp;" "&amp;G$1,'Subject Class Lists'!$K$1:$K$3230,0),MATCH("Subject Class",'Subject Class Lists'!$A$1:$K$1,0)))</f>
        <v/>
      </c>
      <c r="H5" s="15" t="str">
        <f>IF(COUNTIF('Subject Class Lists'!$K$1:$K$3230,$A5&amp;" "&amp;H$1)=0,"",INDEX('Subject Class Lists'!$A$1:$K$3230,MATCH($A5&amp;" "&amp;H$1,'Subject Class Lists'!$K$1:$K$3230,0),MATCH("Subject Class",'Subject Class Lists'!$A$1:$K$1,0)))</f>
        <v/>
      </c>
      <c r="I5" s="15" t="str">
        <f>IF(COUNTIF('Subject Class Lists'!$K$1:$K$3230,$A5&amp;" "&amp;I$1)=0,"",INDEX('Subject Class Lists'!$A$1:$K$3230,MATCH($A5&amp;" "&amp;I$1,'Subject Class Lists'!$K$1:$K$3230,0),MATCH("Subject Class",'Subject Class Lists'!$A$1:$K$1,0)))</f>
        <v>2ec2A</v>
      </c>
      <c r="J5" s="15" t="str">
        <f>IF(COUNTIF('Subject Class Lists'!$K$1:$K$3230,$A5&amp;" "&amp;J$1)=0,"",INDEX('Subject Class Lists'!$A$1:$K$3230,MATCH($A5&amp;" "&amp;J$1,'Subject Class Lists'!$K$1:$K$3230,0),MATCH("Subject Class",'Subject Class Lists'!$A$1:$K$1,0)))</f>
        <v>2ge2A</v>
      </c>
      <c r="K5" s="15" t="str">
        <f>IF(COUNTIF('Subject Class Lists'!$K$1:$K$3230,$A5&amp;" "&amp;K$1)=0,"",LEFT(INDEX('Subject Class Lists'!$A$1:$K$3230,MATCH($A5&amp;" "&amp;K$1,'Subject Class Lists'!$K$1:$K$3230,0),MATCH("Subject Class",'Subject Class Lists'!$A$1:$K$1,0)),5))</f>
        <v/>
      </c>
      <c r="L5" s="15" t="str">
        <f>IF(COUNTIF('Subject Class Lists'!$K$1:$K$3230,$A5&amp;" "&amp;L$1)=0,"",LEFT(INDEX('Subject Class Lists'!$A$1:$K$3230,MATCH($A5&amp;" "&amp;L$1,'Subject Class Lists'!$K$1:$K$3230,0),MATCH("Subject Class",'Subject Class Lists'!$A$1:$K$1,0)),5))</f>
        <v>2en2A</v>
      </c>
      <c r="M5" s="15" t="str">
        <f>IF(COUNTIF('Subject Class Lists'!$K$1:$K$3230,$A5&amp;" "&amp;M$1)=0,"",INDEX('Subject Class Lists'!$A$1:$K$3230,MATCH($A5&amp;" "&amp;M$1,'Subject Class Lists'!$K$1:$K$3230,0),MATCH("Subject Class",'Subject Class Lists'!$A$1:$K$1,0)))</f>
        <v/>
      </c>
      <c r="N5" s="15" t="str">
        <f>IF(COUNTIF('Subject Class Lists'!$K$1:$K$3230,$A5&amp;" "&amp;N$1)=0,"",INDEX('Subject Class Lists'!$A$1:$K$3230,MATCH($A5&amp;" "&amp;N$1,'Subject Class Lists'!$K$1:$K$3230,0),MATCH("Subject Class",'Subject Class Lists'!$A$1:$K$1,0)))</f>
        <v/>
      </c>
      <c r="O5" s="15" t="str">
        <f>IF(COUNTIF('Subject Class Lists'!$K$1:$K$3230,$A5&amp;" "&amp;O$1)=0,"",INDEX('Subject Class Lists'!$A$1:$K$3230,MATCH($A5&amp;" "&amp;O$1,'Subject Class Lists'!$K$1:$K$3230,0),MATCH("Subject Class",'Subject Class Lists'!$A$1:$K$1,0)))</f>
        <v/>
      </c>
      <c r="P5" s="15" t="str">
        <f>IF(COUNTIF('Subject Class Lists'!$K$1:$K$3230,$A5&amp;" "&amp;P$1)=0,"",INDEX('Subject Class Lists'!$A$1:$K$3230,MATCH($A5&amp;" "&amp;P$1,'Subject Class Lists'!$K$1:$K$3230,0),MATCH("Subject Class",'Subject Class Lists'!$A$1:$K$1,0)))</f>
        <v/>
      </c>
      <c r="Q5" s="15" t="str">
        <f>IF(COUNTIF('Subject Class Lists'!$K$1:$K$3230,$A5&amp;" "&amp;Q$1)=0,"",INDEX('Subject Class Lists'!$A$1:$K$3230,MATCH($A5&amp;" "&amp;Q$1,'Subject Class Lists'!$K$1:$K$3230,0),MATCH("Subject Class",'Subject Class Lists'!$A$1:$K$1,0)))</f>
        <v/>
      </c>
      <c r="R5" s="15" t="str">
        <f>IF(COUNTIF('Subject Class Lists'!$K$1:$K$3230,$A5&amp;" "&amp;R$1)=0,"",INDEX('Subject Class Lists'!$A$1:$K$3230,MATCH($A5&amp;" "&amp;R$1,'Subject Class Lists'!$K$1:$K$3230,0),MATCH("Subject Class",'Subject Class Lists'!$A$1:$K$1,0)))</f>
        <v/>
      </c>
      <c r="S5" s="15" t="str">
        <f>IF(COUNTIF('Subject Class Lists'!$K$1:$K$3230,$A5&amp;" "&amp;S$1)=0,"",INDEX('Subject Class Lists'!$A$1:$K$3230,MATCH($A5&amp;" "&amp;S$1,'Subject Class Lists'!$K$1:$K$3230,0),MATCH("Subject Class",'Subject Class Lists'!$A$1:$K$1,0)))</f>
        <v/>
      </c>
      <c r="T5" s="15" t="str">
        <f>IF(COUNTIF('Subject Class Lists'!$K$1:$K$3230,$A5&amp;" "&amp;T$1)=0,"",INDEX('Subject Class Lists'!$A$1:$K$3230,MATCH($A5&amp;" "&amp;T$1,'Subject Class Lists'!$K$1:$K$3230,0),MATCH("Subject Class",'Subject Class Lists'!$A$1:$K$1,0)))</f>
        <v/>
      </c>
      <c r="U5" s="15" t="str">
        <f>IF(COUNTIF('Subject Class Lists'!$K$1:$K$3230,$A5&amp;" "&amp;U$1)=0,"",INDEX('Subject Class Lists'!$A$1:$K$3230,MATCH($A5&amp;" "&amp;U$1,'Subject Class Lists'!$K$1:$K$3230,0),MATCH("Subject Class",'Subject Class Lists'!$A$1:$K$1,0)))</f>
        <v/>
      </c>
      <c r="V5" s="15" t="str">
        <f>IF(COUNTIF('Subject Class Lists'!$K$1:$K$3230,$A5&amp;" "&amp;V$1)=0,"",INDEX('Subject Class Lists'!$A$1:$K$3230,MATCH($A5&amp;" "&amp;V$1,'Subject Class Lists'!$K$1:$K$3230,0),MATCH("Subject Class",'Subject Class Lists'!$A$1:$K$1,0)))</f>
        <v/>
      </c>
      <c r="W5" s="15" t="str">
        <f>IF(COUNTIF('Subject Class Lists'!$K$1:$K$3230,$A5&amp;" "&amp;W$1)=0,"",INDEX('Subject Class Lists'!$A$1:$K$3230,MATCH($A5&amp;" "&amp;W$1,'Subject Class Lists'!$K$1:$K$3230,0),MATCH("Subject Class",'Subject Class Lists'!$A$1:$K$1,0)))</f>
        <v/>
      </c>
      <c r="X5" s="15" t="str">
        <f>IF(COUNTIF('Subject Class Lists'!$K$1:$K$3230,$A5&amp;" "&amp;X$1)=0,"",INDEX('Subject Class Lists'!$A$1:$K$3230,MATCH($A5&amp;" "&amp;X$1,'Subject Class Lists'!$K$1:$K$3230,0),MATCH("Subject Class",'Subject Class Lists'!$A$1:$K$1,0)))</f>
        <v/>
      </c>
      <c r="Y5" s="15" t="str">
        <f>IF(COUNTIF('Subject Class Lists'!$K$1:$K$3230,$A5&amp;" "&amp;Y$1)=0,"",INDEX('Subject Class Lists'!$A$1:$K$3230,MATCH($A5&amp;" "&amp;Y$1,'Subject Class Lists'!$K$1:$K$3230,0),MATCH("Subject Class",'Subject Class Lists'!$A$1:$K$1,0)))</f>
        <v>2ma1B</v>
      </c>
      <c r="Z5" s="15" t="str">
        <f>IF(COUNTIF('Subject Class Lists'!$K$1:$K$3230,$A5&amp;" "&amp;Z$1)=0,"",INDEX('Subject Class Lists'!$A$1:$K$3230,MATCH($A5&amp;" "&amp;Z$1,'Subject Class Lists'!$K$1:$K$3230,0),MATCH("Subject Class",'Subject Class Lists'!$A$1:$K$1,0)))</f>
        <v/>
      </c>
      <c r="AA5" s="15" t="str">
        <f>IF(COUNTIF('Subject Class Lists'!$K$1:$K$3230,$A5&amp;" "&amp;AA$1)=0,"",INDEX('Subject Class Lists'!$A$1:$K$3230,MATCH($A5&amp;" "&amp;AA$1,'Subject Class Lists'!$K$1:$K$3230,0),MATCH("Subject Class",'Subject Class Lists'!$A$1:$K$1,0)))</f>
        <v/>
      </c>
      <c r="AB5" s="15" t="str">
        <f>IF(COUNTIF('Subject Class Lists'!$K$1:$K$3230,$A5&amp;" "&amp;AB$1)=0,"",INDEX('Subject Class Lists'!$A$1:$K$3230,MATCH($A5&amp;" "&amp;AB$1,'Subject Class Lists'!$K$1:$K$3230,0),MATCH("Subject Class",'Subject Class Lists'!$A$1:$K$1,0)))</f>
        <v/>
      </c>
      <c r="AC5" s="15" t="str">
        <f>IF(COUNTIF('Subject Class Lists'!$K$1:$K$3230,$A5&amp;" "&amp;AC$1)=0,"",INDEX('Subject Class Lists'!$A$1:$K$3230,MATCH($A5&amp;" "&amp;AC$1,'Subject Class Lists'!$K$1:$K$3230,0),MATCH("Subject Class",'Subject Class Lists'!$A$1:$K$1,0)))</f>
        <v/>
      </c>
      <c r="AD5" s="15" t="str">
        <f>IF(COUNTIF('Subject Class Lists'!$K$1:$K$3230,$A5&amp;" "&amp;AD$1)=0,"",INDEX('Subject Class Lists'!$A$1:$K$3230,MATCH($A5&amp;" "&amp;AD$1,'Subject Class Lists'!$K$1:$K$3230,0),MATCH("Subject Class",'Subject Class Lists'!$A$1:$K$1,0)))</f>
        <v/>
      </c>
      <c r="AE5" s="15" t="str">
        <f>IF(COUNTIF('Subject Class Lists'!$K$1:$K$3230,$A5&amp;" "&amp;AE$1)=0,"",INDEX('Subject Class Lists'!$A$1:$K$3230,MATCH($A5&amp;" "&amp;AE$1,'Subject Class Lists'!$K$1:$K$3230,0),MATCH("Subject Class",'Subject Class Lists'!$A$1:$K$1,0)))</f>
        <v/>
      </c>
      <c r="AF5" s="15" t="str">
        <f>IF(COUNTIF('Subject Class Lists'!$K$1:$K$3230,$A5&amp;" "&amp;AF$1)=0,"",INDEX('Subject Class Lists'!$A$1:$K$3230,MATCH($A5&amp;" "&amp;AF$1,'Subject Class Lists'!$K$1:$K$3230,0),MATCH("Subject Class",'Subject Class Lists'!$A$1:$K$1,0)))</f>
        <v/>
      </c>
      <c r="AG5" s="15" t="str">
        <f>IF(COUNTIF('Subject Class Lists'!$K$1:$K$3230,$A5&amp;" "&amp;AG$1)=0,"",INDEX('Subject Class Lists'!$A$1:$K$3230,MATCH($A5&amp;" "&amp;AG$1,'Subject Class Lists'!$K$1:$K$3230,0),MATCH("Subject Class",'Subject Class Lists'!$A$1:$K$1,0)))</f>
        <v/>
      </c>
      <c r="AH5" s="15" t="str">
        <f>IF(COUNTIF('Subject Class Lists'!$K$1:$K$3230,$A5&amp;" "&amp;AH$1)=0,"",INDEX('Subject Class Lists'!$A$1:$K$3230,MATCH($A5&amp;" "&amp;AH$1,'Subject Class Lists'!$K$1:$K$3230,0),MATCH("Subject Class",'Subject Class Lists'!$A$1:$K$1,0)))</f>
        <v/>
      </c>
      <c r="AI5" s="15" t="str">
        <f>IF(COUNTIF('Subject Class Lists'!$K$1:$K$3230,$A5&amp;" "&amp;AI$1)=0,"",INDEX('Subject Class Lists'!$A$1:$K$3230,MATCH($A5&amp;" "&amp;AI$1,'Subject Class Lists'!$K$1:$K$3230,0),MATCH("Subject Class",'Subject Class Lists'!$A$1:$K$1,0)))</f>
        <v/>
      </c>
      <c r="AJ5" s="15" t="str">
        <f>IF(COUNTIF('Subject Class Lists'!$K$1:$K$3230,$A5&amp;" "&amp;AJ$1)=0,"",INDEX('Subject Class Lists'!$A$1:$K$3230,MATCH($A5&amp;" "&amp;AJ$1,'Subject Class Lists'!$K$1:$K$3230,0),MATCH("Subject Class",'Subject Class Lists'!$A$1:$K$1,0)))</f>
        <v/>
      </c>
      <c r="AK5" s="15" t="str">
        <f>IF(COUNTIF('Subject Class Lists'!$K$1:$K$3230,$A5&amp;" "&amp;AK$1)=0,"",INDEX('Subject Class Lists'!$A$1:$K$3230,MATCH($A5&amp;" "&amp;AK$1,'Subject Class Lists'!$K$1:$K$3230,0),MATCH("Subject Class",'Subject Class Lists'!$A$1:$K$1,0)))</f>
        <v>2gp1A01</v>
      </c>
      <c r="AL5" s="15" t="str">
        <f>IF(COUNTIF('Subject Class Lists'!$K$1:$K$3230,$A5&amp;" "&amp;AL$1)=0,"",INDEX('Subject Class Lists'!$A$1:$K$3230,MATCH($A5&amp;" "&amp;AL$1,'Subject Class Lists'!$K$1:$K$3230,0),MATCH("Subject Class",'Subject Class Lists'!$A$1:$K$1,0)))</f>
        <v/>
      </c>
      <c r="AM5" s="15" t="str">
        <f>IF(COUNTIF('Subject Class Lists'!$K$1:$K$3230,$A5&amp;" "&amp;AM$1)=0,"",INDEX('Subject Class Lists'!$A$1:$K$3230,MATCH($A5&amp;" "&amp;AM$1,'Subject Class Lists'!$K$1:$K$3230,0),MATCH("Subject Class",'Subject Class Lists'!$A$1:$K$1,0)))</f>
        <v/>
      </c>
      <c r="AN5" s="15" t="str">
        <f>IF(COUNTIF('Subject Class Lists'!$K$1:$K$3230,$A5&amp;" "&amp;AN$1)=0,"",INDEX('Subject Class Lists'!$A$1:$K$3230,MATCH($A5&amp;" "&amp;AN$1,'Subject Class Lists'!$K$1:$K$3230,0),MATCH("Subject Class",'Subject Class Lists'!$A$1:$K$1,0)))</f>
        <v/>
      </c>
      <c r="AO5" s="15" t="str">
        <f>IF(COUNTIF('Subject Class Lists'!$K$1:$K$3230,$A5&amp;" "&amp;AO$1)=0,"",INDEX('Subject Class Lists'!$A$1:$K$3230,MATCH($A5&amp;" "&amp;AO$1,'Subject Class Lists'!$K$1:$K$3230,0),MATCH("Subject Class",'Subject Class Lists'!$A$1:$K$1,0)))</f>
        <v/>
      </c>
      <c r="AP5" s="15" t="str">
        <f>IF(COUNTIF('Subject Class Lists'!$K$1:$K$3230,$A5&amp;" "&amp;AP$1)=0,"",INDEX('Subject Class Lists'!$A$1:$K$3230,MATCH($A5&amp;" "&amp;AP$1,'Subject Class Lists'!$K$1:$K$3230,0),MATCH("Subject Class",'Subject Class Lists'!$A$1:$K$1,0)))</f>
        <v/>
      </c>
      <c r="AQ5" s="15" t="str">
        <f>IF(COUNTIF('Subject Class Lists'!$K$1:$K$3230,$A5&amp;" "&amp;AQ$1)=0,"",INDEX('Subject Class Lists'!$A$1:$K$3230,MATCH($A5&amp;" "&amp;AQ$1,'Subject Class Lists'!$K$1:$K$3230,0),MATCH("Subject Class",'Subject Class Lists'!$A$1:$K$1,0)))</f>
        <v/>
      </c>
      <c r="AR5" s="15" t="str">
        <f>IF(COUNTIF('Subject Class Lists'!$K$1:$K$3230,$A5&amp;" "&amp;AR$1)=0,"",INDEX('Subject Class Lists'!$A$1:$K$3230,MATCH($A5&amp;" "&amp;AR$1,'Subject Class Lists'!$K$1:$K$3230,0),MATCH("Subject Class",'Subject Class Lists'!$A$1:$K$1,0)))</f>
        <v/>
      </c>
      <c r="AS5" s="15" t="str">
        <f>IF(COUNTIF('Subject Class Lists'!$K$1:$K$3230,$A5&amp;" "&amp;AS$1)=0,"",INDEX('Subject Class Lists'!$A$1:$K$3230,MATCH($A5&amp;" "&amp;AS$1,'Subject Class Lists'!$K$1:$K$3230,0),MATCH("Subject Class",'Subject Class Lists'!$A$1:$K$1,0)))</f>
        <v/>
      </c>
      <c r="AT5" s="15" t="str">
        <f>IF(COUNTIF('Subject Class Lists'!$K$1:$K$3230,$A5&amp;" "&amp;AT$1)=0,"",INDEX('Subject Class Lists'!$A$1:$K$3230,MATCH($A5&amp;" "&amp;AT$1,'Subject Class Lists'!$K$1:$K$3230,0),MATCH("Subject Class",'Subject Class Lists'!$A$1:$K$1,0)))</f>
        <v/>
      </c>
      <c r="AU5" s="15" t="str">
        <f>IF(COUNTIF('Subject Class Lists'!$K$1:$K$3230,$A5&amp;" "&amp;AU$1)=0,"",INDEX('Subject Class Lists'!$A$1:$K$3230,MATCH($A5&amp;" "&amp;AU$1,'Subject Class Lists'!$K$1:$K$3230,0),MATCH("Subject Class",'Subject Class Lists'!$A$1:$K$1,0)))</f>
        <v/>
      </c>
      <c r="AV5" s="15" t="str">
        <f>IF(COUNTIF('Subject Class Lists'!$K$1:$K$3230,$A5&amp;" "&amp;AV$1)=0,"",INDEX('Subject Class Lists'!$A$1:$K$3230,MATCH($A5&amp;" "&amp;AV$1,'Subject Class Lists'!$K$1:$K$3230,0),MATCH("Subject Class",'Subject Class Lists'!$A$1:$K$1,0)))</f>
        <v/>
      </c>
    </row>
    <row r="6" spans="1:48" x14ac:dyDescent="0.3">
      <c r="A6" s="12">
        <v>1905244</v>
      </c>
      <c r="B6" s="15" t="s">
        <v>276</v>
      </c>
      <c r="C6" s="15" t="s">
        <v>174</v>
      </c>
      <c r="D6" s="15" t="s">
        <v>232</v>
      </c>
      <c r="E6" s="15" t="str">
        <f>IF(COUNTIF('Subject Class Lists'!$K$1:$K$3230,$A6&amp;" "&amp;E$1)=0,"",INDEX('Subject Class Lists'!$A$1:$K$3230,MATCH($A6&amp;" "&amp;E$1,'Subject Class Lists'!$K$1:$K$3230,0),MATCH("Subject Class",'Subject Class Lists'!$A$1:$K$1,0)))</f>
        <v>2ma2A</v>
      </c>
      <c r="F6" s="15" t="str">
        <f>IF(COUNTIF('Subject Class Lists'!$K$1:$K$3230,$A6&amp;" "&amp;F$1)=0,"",INDEX('Subject Class Lists'!$A$1:$K$3230,MATCH($A6&amp;" "&amp;F$1,'Subject Class Lists'!$K$1:$K$3230,0),MATCH("Subject Class",'Subject Class Lists'!$A$1:$K$1,0)))</f>
        <v/>
      </c>
      <c r="G6" s="15" t="str">
        <f>IF(COUNTIF('Subject Class Lists'!$K$1:$K$3230,$A6&amp;" "&amp;G$1)=0,"",INDEX('Subject Class Lists'!$A$1:$K$3230,MATCH($A6&amp;" "&amp;G$1,'Subject Class Lists'!$K$1:$K$3230,0),MATCH("Subject Class",'Subject Class Lists'!$A$1:$K$1,0)))</f>
        <v/>
      </c>
      <c r="H6" s="15" t="str">
        <f>IF(COUNTIF('Subject Class Lists'!$K$1:$K$3230,$A6&amp;" "&amp;H$1)=0,"",INDEX('Subject Class Lists'!$A$1:$K$3230,MATCH($A6&amp;" "&amp;H$1,'Subject Class Lists'!$K$1:$K$3230,0),MATCH("Subject Class",'Subject Class Lists'!$A$1:$K$1,0)))</f>
        <v/>
      </c>
      <c r="I6" s="15" t="str">
        <f>IF(COUNTIF('Subject Class Lists'!$K$1:$K$3230,$A6&amp;" "&amp;I$1)=0,"",INDEX('Subject Class Lists'!$A$1:$K$3230,MATCH($A6&amp;" "&amp;I$1,'Subject Class Lists'!$K$1:$K$3230,0),MATCH("Subject Class",'Subject Class Lists'!$A$1:$K$1,0)))</f>
        <v>2ec2A</v>
      </c>
      <c r="J6" s="15" t="str">
        <f>IF(COUNTIF('Subject Class Lists'!$K$1:$K$3230,$A6&amp;" "&amp;J$1)=0,"",INDEX('Subject Class Lists'!$A$1:$K$3230,MATCH($A6&amp;" "&amp;J$1,'Subject Class Lists'!$K$1:$K$3230,0),MATCH("Subject Class",'Subject Class Lists'!$A$1:$K$1,0)))</f>
        <v>2ge2A</v>
      </c>
      <c r="K6" s="15" t="str">
        <f>IF(COUNTIF('Subject Class Lists'!$K$1:$K$3230,$A6&amp;" "&amp;K$1)=0,"",LEFT(INDEX('Subject Class Lists'!$A$1:$K$3230,MATCH($A6&amp;" "&amp;K$1,'Subject Class Lists'!$K$1:$K$3230,0),MATCH("Subject Class",'Subject Class Lists'!$A$1:$K$1,0)),5))</f>
        <v/>
      </c>
      <c r="L6" s="15" t="str">
        <f>IF(COUNTIF('Subject Class Lists'!$K$1:$K$3230,$A6&amp;" "&amp;L$1)=0,"",LEFT(INDEX('Subject Class Lists'!$A$1:$K$3230,MATCH($A6&amp;" "&amp;L$1,'Subject Class Lists'!$K$1:$K$3230,0),MATCH("Subject Class",'Subject Class Lists'!$A$1:$K$1,0)),5))</f>
        <v>2en2A</v>
      </c>
      <c r="M6" s="15" t="str">
        <f>IF(COUNTIF('Subject Class Lists'!$K$1:$K$3230,$A6&amp;" "&amp;M$1)=0,"",INDEX('Subject Class Lists'!$A$1:$K$3230,MATCH($A6&amp;" "&amp;M$1,'Subject Class Lists'!$K$1:$K$3230,0),MATCH("Subject Class",'Subject Class Lists'!$A$1:$K$1,0)))</f>
        <v/>
      </c>
      <c r="N6" s="15" t="str">
        <f>IF(COUNTIF('Subject Class Lists'!$K$1:$K$3230,$A6&amp;" "&amp;N$1)=0,"",INDEX('Subject Class Lists'!$A$1:$K$3230,MATCH($A6&amp;" "&amp;N$1,'Subject Class Lists'!$K$1:$K$3230,0),MATCH("Subject Class",'Subject Class Lists'!$A$1:$K$1,0)))</f>
        <v/>
      </c>
      <c r="O6" s="15" t="str">
        <f>IF(COUNTIF('Subject Class Lists'!$K$1:$K$3230,$A6&amp;" "&amp;O$1)=0,"",INDEX('Subject Class Lists'!$A$1:$K$3230,MATCH($A6&amp;" "&amp;O$1,'Subject Class Lists'!$K$1:$K$3230,0),MATCH("Subject Class",'Subject Class Lists'!$A$1:$K$1,0)))</f>
        <v/>
      </c>
      <c r="P6" s="15" t="str">
        <f>IF(COUNTIF('Subject Class Lists'!$K$1:$K$3230,$A6&amp;" "&amp;P$1)=0,"",INDEX('Subject Class Lists'!$A$1:$K$3230,MATCH($A6&amp;" "&amp;P$1,'Subject Class Lists'!$K$1:$K$3230,0),MATCH("Subject Class",'Subject Class Lists'!$A$1:$K$1,0)))</f>
        <v/>
      </c>
      <c r="Q6" s="15" t="str">
        <f>IF(COUNTIF('Subject Class Lists'!$K$1:$K$3230,$A6&amp;" "&amp;Q$1)=0,"",INDEX('Subject Class Lists'!$A$1:$K$3230,MATCH($A6&amp;" "&amp;Q$1,'Subject Class Lists'!$K$1:$K$3230,0),MATCH("Subject Class",'Subject Class Lists'!$A$1:$K$1,0)))</f>
        <v/>
      </c>
      <c r="R6" s="15" t="str">
        <f>IF(COUNTIF('Subject Class Lists'!$K$1:$K$3230,$A6&amp;" "&amp;R$1)=0,"",INDEX('Subject Class Lists'!$A$1:$K$3230,MATCH($A6&amp;" "&amp;R$1,'Subject Class Lists'!$K$1:$K$3230,0),MATCH("Subject Class",'Subject Class Lists'!$A$1:$K$1,0)))</f>
        <v/>
      </c>
      <c r="S6" s="15" t="str">
        <f>IF(COUNTIF('Subject Class Lists'!$K$1:$K$3230,$A6&amp;" "&amp;S$1)=0,"",INDEX('Subject Class Lists'!$A$1:$K$3230,MATCH($A6&amp;" "&amp;S$1,'Subject Class Lists'!$K$1:$K$3230,0),MATCH("Subject Class",'Subject Class Lists'!$A$1:$K$1,0)))</f>
        <v/>
      </c>
      <c r="T6" s="15" t="str">
        <f>IF(COUNTIF('Subject Class Lists'!$K$1:$K$3230,$A6&amp;" "&amp;T$1)=0,"",INDEX('Subject Class Lists'!$A$1:$K$3230,MATCH($A6&amp;" "&amp;T$1,'Subject Class Lists'!$K$1:$K$3230,0),MATCH("Subject Class",'Subject Class Lists'!$A$1:$K$1,0)))</f>
        <v/>
      </c>
      <c r="U6" s="15" t="str">
        <f>IF(COUNTIF('Subject Class Lists'!$K$1:$K$3230,$A6&amp;" "&amp;U$1)=0,"",INDEX('Subject Class Lists'!$A$1:$K$3230,MATCH($A6&amp;" "&amp;U$1,'Subject Class Lists'!$K$1:$K$3230,0),MATCH("Subject Class",'Subject Class Lists'!$A$1:$K$1,0)))</f>
        <v/>
      </c>
      <c r="V6" s="15" t="str">
        <f>IF(COUNTIF('Subject Class Lists'!$K$1:$K$3230,$A6&amp;" "&amp;V$1)=0,"",INDEX('Subject Class Lists'!$A$1:$K$3230,MATCH($A6&amp;" "&amp;V$1,'Subject Class Lists'!$K$1:$K$3230,0),MATCH("Subject Class",'Subject Class Lists'!$A$1:$K$1,0)))</f>
        <v/>
      </c>
      <c r="W6" s="15" t="str">
        <f>IF(COUNTIF('Subject Class Lists'!$K$1:$K$3230,$A6&amp;" "&amp;W$1)=0,"",INDEX('Subject Class Lists'!$A$1:$K$3230,MATCH($A6&amp;" "&amp;W$1,'Subject Class Lists'!$K$1:$K$3230,0),MATCH("Subject Class",'Subject Class Lists'!$A$1:$K$1,0)))</f>
        <v/>
      </c>
      <c r="X6" s="15" t="str">
        <f>IF(COUNTIF('Subject Class Lists'!$K$1:$K$3230,$A6&amp;" "&amp;X$1)=0,"",INDEX('Subject Class Lists'!$A$1:$K$3230,MATCH($A6&amp;" "&amp;X$1,'Subject Class Lists'!$K$1:$K$3230,0),MATCH("Subject Class",'Subject Class Lists'!$A$1:$K$1,0)))</f>
        <v/>
      </c>
      <c r="Y6" s="15" t="str">
        <f>IF(COUNTIF('Subject Class Lists'!$K$1:$K$3230,$A6&amp;" "&amp;Y$1)=0,"",INDEX('Subject Class Lists'!$A$1:$K$3230,MATCH($A6&amp;" "&amp;Y$1,'Subject Class Lists'!$K$1:$K$3230,0),MATCH("Subject Class",'Subject Class Lists'!$A$1:$K$1,0)))</f>
        <v/>
      </c>
      <c r="Z6" s="15" t="str">
        <f>IF(COUNTIF('Subject Class Lists'!$K$1:$K$3230,$A6&amp;" "&amp;Z$1)=0,"",INDEX('Subject Class Lists'!$A$1:$K$3230,MATCH($A6&amp;" "&amp;Z$1,'Subject Class Lists'!$K$1:$K$3230,0),MATCH("Subject Class",'Subject Class Lists'!$A$1:$K$1,0)))</f>
        <v/>
      </c>
      <c r="AA6" s="15" t="str">
        <f>IF(COUNTIF('Subject Class Lists'!$K$1:$K$3230,$A6&amp;" "&amp;AA$1)=0,"",INDEX('Subject Class Lists'!$A$1:$K$3230,MATCH($A6&amp;" "&amp;AA$1,'Subject Class Lists'!$K$1:$K$3230,0),MATCH("Subject Class",'Subject Class Lists'!$A$1:$K$1,0)))</f>
        <v/>
      </c>
      <c r="AB6" s="15" t="str">
        <f>IF(COUNTIF('Subject Class Lists'!$K$1:$K$3230,$A6&amp;" "&amp;AB$1)=0,"",INDEX('Subject Class Lists'!$A$1:$K$3230,MATCH($A6&amp;" "&amp;AB$1,'Subject Class Lists'!$K$1:$K$3230,0),MATCH("Subject Class",'Subject Class Lists'!$A$1:$K$1,0)))</f>
        <v/>
      </c>
      <c r="AC6" s="15" t="str">
        <f>IF(COUNTIF('Subject Class Lists'!$K$1:$K$3230,$A6&amp;" "&amp;AC$1)=0,"",INDEX('Subject Class Lists'!$A$1:$K$3230,MATCH($A6&amp;" "&amp;AC$1,'Subject Class Lists'!$K$1:$K$3230,0),MATCH("Subject Class",'Subject Class Lists'!$A$1:$K$1,0)))</f>
        <v/>
      </c>
      <c r="AD6" s="15" t="str">
        <f>IF(COUNTIF('Subject Class Lists'!$K$1:$K$3230,$A6&amp;" "&amp;AD$1)=0,"",INDEX('Subject Class Lists'!$A$1:$K$3230,MATCH($A6&amp;" "&amp;AD$1,'Subject Class Lists'!$K$1:$K$3230,0),MATCH("Subject Class",'Subject Class Lists'!$A$1:$K$1,0)))</f>
        <v/>
      </c>
      <c r="AE6" s="15" t="str">
        <f>IF(COUNTIF('Subject Class Lists'!$K$1:$K$3230,$A6&amp;" "&amp;AE$1)=0,"",INDEX('Subject Class Lists'!$A$1:$K$3230,MATCH($A6&amp;" "&amp;AE$1,'Subject Class Lists'!$K$1:$K$3230,0),MATCH("Subject Class",'Subject Class Lists'!$A$1:$K$1,0)))</f>
        <v/>
      </c>
      <c r="AF6" s="15" t="str">
        <f>IF(COUNTIF('Subject Class Lists'!$K$1:$K$3230,$A6&amp;" "&amp;AF$1)=0,"",INDEX('Subject Class Lists'!$A$1:$K$3230,MATCH($A6&amp;" "&amp;AF$1,'Subject Class Lists'!$K$1:$K$3230,0),MATCH("Subject Class",'Subject Class Lists'!$A$1:$K$1,0)))</f>
        <v/>
      </c>
      <c r="AG6" s="15" t="str">
        <f>IF(COUNTIF('Subject Class Lists'!$K$1:$K$3230,$A6&amp;" "&amp;AG$1)=0,"",INDEX('Subject Class Lists'!$A$1:$K$3230,MATCH($A6&amp;" "&amp;AG$1,'Subject Class Lists'!$K$1:$K$3230,0),MATCH("Subject Class",'Subject Class Lists'!$A$1:$K$1,0)))</f>
        <v/>
      </c>
      <c r="AH6" s="15" t="str">
        <f>IF(COUNTIF('Subject Class Lists'!$K$1:$K$3230,$A6&amp;" "&amp;AH$1)=0,"",INDEX('Subject Class Lists'!$A$1:$K$3230,MATCH($A6&amp;" "&amp;AH$1,'Subject Class Lists'!$K$1:$K$3230,0),MATCH("Subject Class",'Subject Class Lists'!$A$1:$K$1,0)))</f>
        <v/>
      </c>
      <c r="AI6" s="15" t="str">
        <f>IF(COUNTIF('Subject Class Lists'!$K$1:$K$3230,$A6&amp;" "&amp;AI$1)=0,"",INDEX('Subject Class Lists'!$A$1:$K$3230,MATCH($A6&amp;" "&amp;AI$1,'Subject Class Lists'!$K$1:$K$3230,0),MATCH("Subject Class",'Subject Class Lists'!$A$1:$K$1,0)))</f>
        <v/>
      </c>
      <c r="AJ6" s="15" t="str">
        <f>IF(COUNTIF('Subject Class Lists'!$K$1:$K$3230,$A6&amp;" "&amp;AJ$1)=0,"",INDEX('Subject Class Lists'!$A$1:$K$3230,MATCH($A6&amp;" "&amp;AJ$1,'Subject Class Lists'!$K$1:$K$3230,0),MATCH("Subject Class",'Subject Class Lists'!$A$1:$K$1,0)))</f>
        <v/>
      </c>
      <c r="AK6" s="15" t="str">
        <f>IF(COUNTIF('Subject Class Lists'!$K$1:$K$3230,$A6&amp;" "&amp;AK$1)=0,"",INDEX('Subject Class Lists'!$A$1:$K$3230,MATCH($A6&amp;" "&amp;AK$1,'Subject Class Lists'!$K$1:$K$3230,0),MATCH("Subject Class",'Subject Class Lists'!$A$1:$K$1,0)))</f>
        <v>2gp1A01</v>
      </c>
      <c r="AL6" s="15" t="str">
        <f>IF(COUNTIF('Subject Class Lists'!$K$1:$K$3230,$A6&amp;" "&amp;AL$1)=0,"",INDEX('Subject Class Lists'!$A$1:$K$3230,MATCH($A6&amp;" "&amp;AL$1,'Subject Class Lists'!$K$1:$K$3230,0),MATCH("Subject Class",'Subject Class Lists'!$A$1:$K$1,0)))</f>
        <v/>
      </c>
      <c r="AM6" s="15" t="str">
        <f>IF(COUNTIF('Subject Class Lists'!$K$1:$K$3230,$A6&amp;" "&amp;AM$1)=0,"",INDEX('Subject Class Lists'!$A$1:$K$3230,MATCH($A6&amp;" "&amp;AM$1,'Subject Class Lists'!$K$1:$K$3230,0),MATCH("Subject Class",'Subject Class Lists'!$A$1:$K$1,0)))</f>
        <v/>
      </c>
      <c r="AN6" s="15" t="str">
        <f>IF(COUNTIF('Subject Class Lists'!$K$1:$K$3230,$A6&amp;" "&amp;AN$1)=0,"",INDEX('Subject Class Lists'!$A$1:$K$3230,MATCH($A6&amp;" "&amp;AN$1,'Subject Class Lists'!$K$1:$K$3230,0),MATCH("Subject Class",'Subject Class Lists'!$A$1:$K$1,0)))</f>
        <v/>
      </c>
      <c r="AO6" s="15" t="str">
        <f>IF(COUNTIF('Subject Class Lists'!$K$1:$K$3230,$A6&amp;" "&amp;AO$1)=0,"",INDEX('Subject Class Lists'!$A$1:$K$3230,MATCH($A6&amp;" "&amp;AO$1,'Subject Class Lists'!$K$1:$K$3230,0),MATCH("Subject Class",'Subject Class Lists'!$A$1:$K$1,0)))</f>
        <v/>
      </c>
      <c r="AP6" s="15" t="str">
        <f>IF(COUNTIF('Subject Class Lists'!$K$1:$K$3230,$A6&amp;" "&amp;AP$1)=0,"",INDEX('Subject Class Lists'!$A$1:$K$3230,MATCH($A6&amp;" "&amp;AP$1,'Subject Class Lists'!$K$1:$K$3230,0),MATCH("Subject Class",'Subject Class Lists'!$A$1:$K$1,0)))</f>
        <v/>
      </c>
      <c r="AQ6" s="15" t="str">
        <f>IF(COUNTIF('Subject Class Lists'!$K$1:$K$3230,$A6&amp;" "&amp;AQ$1)=0,"",INDEX('Subject Class Lists'!$A$1:$K$3230,MATCH($A6&amp;" "&amp;AQ$1,'Subject Class Lists'!$K$1:$K$3230,0),MATCH("Subject Class",'Subject Class Lists'!$A$1:$K$1,0)))</f>
        <v/>
      </c>
      <c r="AR6" s="15" t="str">
        <f>IF(COUNTIF('Subject Class Lists'!$K$1:$K$3230,$A6&amp;" "&amp;AR$1)=0,"",INDEX('Subject Class Lists'!$A$1:$K$3230,MATCH($A6&amp;" "&amp;AR$1,'Subject Class Lists'!$K$1:$K$3230,0),MATCH("Subject Class",'Subject Class Lists'!$A$1:$K$1,0)))</f>
        <v/>
      </c>
      <c r="AS6" s="15" t="str">
        <f>IF(COUNTIF('Subject Class Lists'!$K$1:$K$3230,$A6&amp;" "&amp;AS$1)=0,"",INDEX('Subject Class Lists'!$A$1:$K$3230,MATCH($A6&amp;" "&amp;AS$1,'Subject Class Lists'!$K$1:$K$3230,0),MATCH("Subject Class",'Subject Class Lists'!$A$1:$K$1,0)))</f>
        <v/>
      </c>
      <c r="AT6" s="15" t="str">
        <f>IF(COUNTIF('Subject Class Lists'!$K$1:$K$3230,$A6&amp;" "&amp;AT$1)=0,"",INDEX('Subject Class Lists'!$A$1:$K$3230,MATCH($A6&amp;" "&amp;AT$1,'Subject Class Lists'!$K$1:$K$3230,0),MATCH("Subject Class",'Subject Class Lists'!$A$1:$K$1,0)))</f>
        <v/>
      </c>
      <c r="AU6" s="15" t="str">
        <f>IF(COUNTIF('Subject Class Lists'!$K$1:$K$3230,$A6&amp;" "&amp;AU$1)=0,"",INDEX('Subject Class Lists'!$A$1:$K$3230,MATCH($A6&amp;" "&amp;AU$1,'Subject Class Lists'!$K$1:$K$3230,0),MATCH("Subject Class",'Subject Class Lists'!$A$1:$K$1,0)))</f>
        <v/>
      </c>
      <c r="AV6" s="15" t="str">
        <f>IF(COUNTIF('Subject Class Lists'!$K$1:$K$3230,$A6&amp;" "&amp;AV$1)=0,"",INDEX('Subject Class Lists'!$A$1:$K$3230,MATCH($A6&amp;" "&amp;AV$1,'Subject Class Lists'!$K$1:$K$3230,0),MATCH("Subject Class",'Subject Class Lists'!$A$1:$K$1,0)))</f>
        <v/>
      </c>
    </row>
    <row r="7" spans="1:48" x14ac:dyDescent="0.3">
      <c r="A7" s="12">
        <v>1905059</v>
      </c>
      <c r="B7" s="15" t="s">
        <v>277</v>
      </c>
      <c r="C7" s="15" t="s">
        <v>174</v>
      </c>
      <c r="D7" s="15" t="s">
        <v>232</v>
      </c>
      <c r="E7" s="15" t="str">
        <f>IF(COUNTIF('Subject Class Lists'!$K$1:$K$3230,$A7&amp;" "&amp;E$1)=0,"",INDEX('Subject Class Lists'!$A$1:$K$3230,MATCH($A7&amp;" "&amp;E$1,'Subject Class Lists'!$K$1:$K$3230,0),MATCH("Subject Class",'Subject Class Lists'!$A$1:$K$1,0)))</f>
        <v/>
      </c>
      <c r="F7" s="15" t="str">
        <f>IF(COUNTIF('Subject Class Lists'!$K$1:$K$3230,$A7&amp;" "&amp;F$1)=0,"",INDEX('Subject Class Lists'!$A$1:$K$3230,MATCH($A7&amp;" "&amp;F$1,'Subject Class Lists'!$K$1:$K$3230,0),MATCH("Subject Class",'Subject Class Lists'!$A$1:$K$1,0)))</f>
        <v/>
      </c>
      <c r="G7" s="15" t="str">
        <f>IF(COUNTIF('Subject Class Lists'!$K$1:$K$3230,$A7&amp;" "&amp;G$1)=0,"",INDEX('Subject Class Lists'!$A$1:$K$3230,MATCH($A7&amp;" "&amp;G$1,'Subject Class Lists'!$K$1:$K$3230,0),MATCH("Subject Class",'Subject Class Lists'!$A$1:$K$1,0)))</f>
        <v/>
      </c>
      <c r="H7" s="15" t="str">
        <f>IF(COUNTIF('Subject Class Lists'!$K$1:$K$3230,$A7&amp;" "&amp;H$1)=0,"",INDEX('Subject Class Lists'!$A$1:$K$3230,MATCH($A7&amp;" "&amp;H$1,'Subject Class Lists'!$K$1:$K$3230,0),MATCH("Subject Class",'Subject Class Lists'!$A$1:$K$1,0)))</f>
        <v/>
      </c>
      <c r="I7" s="15" t="str">
        <f>IF(COUNTIF('Subject Class Lists'!$K$1:$K$3230,$A7&amp;" "&amp;I$1)=0,"",INDEX('Subject Class Lists'!$A$1:$K$3230,MATCH($A7&amp;" "&amp;I$1,'Subject Class Lists'!$K$1:$K$3230,0),MATCH("Subject Class",'Subject Class Lists'!$A$1:$K$1,0)))</f>
        <v>2ec2A</v>
      </c>
      <c r="J7" s="15" t="str">
        <f>IF(COUNTIF('Subject Class Lists'!$K$1:$K$3230,$A7&amp;" "&amp;J$1)=0,"",INDEX('Subject Class Lists'!$A$1:$K$3230,MATCH($A7&amp;" "&amp;J$1,'Subject Class Lists'!$K$1:$K$3230,0),MATCH("Subject Class",'Subject Class Lists'!$A$1:$K$1,0)))</f>
        <v>2ge2A</v>
      </c>
      <c r="K7" s="15" t="str">
        <f>IF(COUNTIF('Subject Class Lists'!$K$1:$K$3230,$A7&amp;" "&amp;K$1)=0,"",LEFT(INDEX('Subject Class Lists'!$A$1:$K$3230,MATCH($A7&amp;" "&amp;K$1,'Subject Class Lists'!$K$1:$K$3230,0),MATCH("Subject Class",'Subject Class Lists'!$A$1:$K$1,0)),5))</f>
        <v/>
      </c>
      <c r="L7" s="15" t="str">
        <f>IF(COUNTIF('Subject Class Lists'!$K$1:$K$3230,$A7&amp;" "&amp;L$1)=0,"",LEFT(INDEX('Subject Class Lists'!$A$1:$K$3230,MATCH($A7&amp;" "&amp;L$1,'Subject Class Lists'!$K$1:$K$3230,0),MATCH("Subject Class",'Subject Class Lists'!$A$1:$K$1,0)),5))</f>
        <v>2en2A</v>
      </c>
      <c r="M7" s="15" t="str">
        <f>IF(COUNTIF('Subject Class Lists'!$K$1:$K$3230,$A7&amp;" "&amp;M$1)=0,"",INDEX('Subject Class Lists'!$A$1:$K$3230,MATCH($A7&amp;" "&amp;M$1,'Subject Class Lists'!$K$1:$K$3230,0),MATCH("Subject Class",'Subject Class Lists'!$A$1:$K$1,0)))</f>
        <v/>
      </c>
      <c r="N7" s="15" t="str">
        <f>IF(COUNTIF('Subject Class Lists'!$K$1:$K$3230,$A7&amp;" "&amp;N$1)=0,"",INDEX('Subject Class Lists'!$A$1:$K$3230,MATCH($A7&amp;" "&amp;N$1,'Subject Class Lists'!$K$1:$K$3230,0),MATCH("Subject Class",'Subject Class Lists'!$A$1:$K$1,0)))</f>
        <v/>
      </c>
      <c r="O7" s="15" t="str">
        <f>IF(COUNTIF('Subject Class Lists'!$K$1:$K$3230,$A7&amp;" "&amp;O$1)=0,"",INDEX('Subject Class Lists'!$A$1:$K$3230,MATCH($A7&amp;" "&amp;O$1,'Subject Class Lists'!$K$1:$K$3230,0),MATCH("Subject Class",'Subject Class Lists'!$A$1:$K$1,0)))</f>
        <v/>
      </c>
      <c r="P7" s="15" t="str">
        <f>IF(COUNTIF('Subject Class Lists'!$K$1:$K$3230,$A7&amp;" "&amp;P$1)=0,"",INDEX('Subject Class Lists'!$A$1:$K$3230,MATCH($A7&amp;" "&amp;P$1,'Subject Class Lists'!$K$1:$K$3230,0),MATCH("Subject Class",'Subject Class Lists'!$A$1:$K$1,0)))</f>
        <v/>
      </c>
      <c r="Q7" s="15" t="str">
        <f>IF(COUNTIF('Subject Class Lists'!$K$1:$K$3230,$A7&amp;" "&amp;Q$1)=0,"",INDEX('Subject Class Lists'!$A$1:$K$3230,MATCH($A7&amp;" "&amp;Q$1,'Subject Class Lists'!$K$1:$K$3230,0),MATCH("Subject Class",'Subject Class Lists'!$A$1:$K$1,0)))</f>
        <v/>
      </c>
      <c r="R7" s="15" t="str">
        <f>IF(COUNTIF('Subject Class Lists'!$K$1:$K$3230,$A7&amp;" "&amp;R$1)=0,"",INDEX('Subject Class Lists'!$A$1:$K$3230,MATCH($A7&amp;" "&amp;R$1,'Subject Class Lists'!$K$1:$K$3230,0),MATCH("Subject Class",'Subject Class Lists'!$A$1:$K$1,0)))</f>
        <v/>
      </c>
      <c r="S7" s="15" t="str">
        <f>IF(COUNTIF('Subject Class Lists'!$K$1:$K$3230,$A7&amp;" "&amp;S$1)=0,"",INDEX('Subject Class Lists'!$A$1:$K$3230,MATCH($A7&amp;" "&amp;S$1,'Subject Class Lists'!$K$1:$K$3230,0),MATCH("Subject Class",'Subject Class Lists'!$A$1:$K$1,0)))</f>
        <v/>
      </c>
      <c r="T7" s="15" t="str">
        <f>IF(COUNTIF('Subject Class Lists'!$K$1:$K$3230,$A7&amp;" "&amp;T$1)=0,"",INDEX('Subject Class Lists'!$A$1:$K$3230,MATCH($A7&amp;" "&amp;T$1,'Subject Class Lists'!$K$1:$K$3230,0),MATCH("Subject Class",'Subject Class Lists'!$A$1:$K$1,0)))</f>
        <v/>
      </c>
      <c r="U7" s="15" t="str">
        <f>IF(COUNTIF('Subject Class Lists'!$K$1:$K$3230,$A7&amp;" "&amp;U$1)=0,"",INDEX('Subject Class Lists'!$A$1:$K$3230,MATCH($A7&amp;" "&amp;U$1,'Subject Class Lists'!$K$1:$K$3230,0),MATCH("Subject Class",'Subject Class Lists'!$A$1:$K$1,0)))</f>
        <v/>
      </c>
      <c r="V7" s="15" t="str">
        <f>IF(COUNTIF('Subject Class Lists'!$K$1:$K$3230,$A7&amp;" "&amp;V$1)=0,"",INDEX('Subject Class Lists'!$A$1:$K$3230,MATCH($A7&amp;" "&amp;V$1,'Subject Class Lists'!$K$1:$K$3230,0),MATCH("Subject Class",'Subject Class Lists'!$A$1:$K$1,0)))</f>
        <v/>
      </c>
      <c r="W7" s="15" t="str">
        <f>IF(COUNTIF('Subject Class Lists'!$K$1:$K$3230,$A7&amp;" "&amp;W$1)=0,"",INDEX('Subject Class Lists'!$A$1:$K$3230,MATCH($A7&amp;" "&amp;W$1,'Subject Class Lists'!$K$1:$K$3230,0),MATCH("Subject Class",'Subject Class Lists'!$A$1:$K$1,0)))</f>
        <v/>
      </c>
      <c r="X7" s="15" t="str">
        <f>IF(COUNTIF('Subject Class Lists'!$K$1:$K$3230,$A7&amp;" "&amp;X$1)=0,"",INDEX('Subject Class Lists'!$A$1:$K$3230,MATCH($A7&amp;" "&amp;X$1,'Subject Class Lists'!$K$1:$K$3230,0),MATCH("Subject Class",'Subject Class Lists'!$A$1:$K$1,0)))</f>
        <v/>
      </c>
      <c r="Y7" s="15" t="str">
        <f>IF(COUNTIF('Subject Class Lists'!$K$1:$K$3230,$A7&amp;" "&amp;Y$1)=0,"",INDEX('Subject Class Lists'!$A$1:$K$3230,MATCH($A7&amp;" "&amp;Y$1,'Subject Class Lists'!$K$1:$K$3230,0),MATCH("Subject Class",'Subject Class Lists'!$A$1:$K$1,0)))</f>
        <v>2ma1B</v>
      </c>
      <c r="Z7" s="15" t="str">
        <f>IF(COUNTIF('Subject Class Lists'!$K$1:$K$3230,$A7&amp;" "&amp;Z$1)=0,"",INDEX('Subject Class Lists'!$A$1:$K$3230,MATCH($A7&amp;" "&amp;Z$1,'Subject Class Lists'!$K$1:$K$3230,0),MATCH("Subject Class",'Subject Class Lists'!$A$1:$K$1,0)))</f>
        <v/>
      </c>
      <c r="AA7" s="15" t="str">
        <f>IF(COUNTIF('Subject Class Lists'!$K$1:$K$3230,$A7&amp;" "&amp;AA$1)=0,"",INDEX('Subject Class Lists'!$A$1:$K$3230,MATCH($A7&amp;" "&amp;AA$1,'Subject Class Lists'!$K$1:$K$3230,0),MATCH("Subject Class",'Subject Class Lists'!$A$1:$K$1,0)))</f>
        <v/>
      </c>
      <c r="AB7" s="15" t="str">
        <f>IF(COUNTIF('Subject Class Lists'!$K$1:$K$3230,$A7&amp;" "&amp;AB$1)=0,"",INDEX('Subject Class Lists'!$A$1:$K$3230,MATCH($A7&amp;" "&amp;AB$1,'Subject Class Lists'!$K$1:$K$3230,0),MATCH("Subject Class",'Subject Class Lists'!$A$1:$K$1,0)))</f>
        <v/>
      </c>
      <c r="AC7" s="15" t="str">
        <f>IF(COUNTIF('Subject Class Lists'!$K$1:$K$3230,$A7&amp;" "&amp;AC$1)=0,"",INDEX('Subject Class Lists'!$A$1:$K$3230,MATCH($A7&amp;" "&amp;AC$1,'Subject Class Lists'!$K$1:$K$3230,0),MATCH("Subject Class",'Subject Class Lists'!$A$1:$K$1,0)))</f>
        <v/>
      </c>
      <c r="AD7" s="15" t="str">
        <f>IF(COUNTIF('Subject Class Lists'!$K$1:$K$3230,$A7&amp;" "&amp;AD$1)=0,"",INDEX('Subject Class Lists'!$A$1:$K$3230,MATCH($A7&amp;" "&amp;AD$1,'Subject Class Lists'!$K$1:$K$3230,0),MATCH("Subject Class",'Subject Class Lists'!$A$1:$K$1,0)))</f>
        <v/>
      </c>
      <c r="AE7" s="15" t="str">
        <f>IF(COUNTIF('Subject Class Lists'!$K$1:$K$3230,$A7&amp;" "&amp;AE$1)=0,"",INDEX('Subject Class Lists'!$A$1:$K$3230,MATCH($A7&amp;" "&amp;AE$1,'Subject Class Lists'!$K$1:$K$3230,0),MATCH("Subject Class",'Subject Class Lists'!$A$1:$K$1,0)))</f>
        <v/>
      </c>
      <c r="AF7" s="15" t="str">
        <f>IF(COUNTIF('Subject Class Lists'!$K$1:$K$3230,$A7&amp;" "&amp;AF$1)=0,"",INDEX('Subject Class Lists'!$A$1:$K$3230,MATCH($A7&amp;" "&amp;AF$1,'Subject Class Lists'!$K$1:$K$3230,0),MATCH("Subject Class",'Subject Class Lists'!$A$1:$K$1,0)))</f>
        <v/>
      </c>
      <c r="AG7" s="15" t="str">
        <f>IF(COUNTIF('Subject Class Lists'!$K$1:$K$3230,$A7&amp;" "&amp;AG$1)=0,"",INDEX('Subject Class Lists'!$A$1:$K$3230,MATCH($A7&amp;" "&amp;AG$1,'Subject Class Lists'!$K$1:$K$3230,0),MATCH("Subject Class",'Subject Class Lists'!$A$1:$K$1,0)))</f>
        <v/>
      </c>
      <c r="AH7" s="15" t="str">
        <f>IF(COUNTIF('Subject Class Lists'!$K$1:$K$3230,$A7&amp;" "&amp;AH$1)=0,"",INDEX('Subject Class Lists'!$A$1:$K$3230,MATCH($A7&amp;" "&amp;AH$1,'Subject Class Lists'!$K$1:$K$3230,0),MATCH("Subject Class",'Subject Class Lists'!$A$1:$K$1,0)))</f>
        <v/>
      </c>
      <c r="AI7" s="15" t="str">
        <f>IF(COUNTIF('Subject Class Lists'!$K$1:$K$3230,$A7&amp;" "&amp;AI$1)=0,"",INDEX('Subject Class Lists'!$A$1:$K$3230,MATCH($A7&amp;" "&amp;AI$1,'Subject Class Lists'!$K$1:$K$3230,0),MATCH("Subject Class",'Subject Class Lists'!$A$1:$K$1,0)))</f>
        <v/>
      </c>
      <c r="AJ7" s="15" t="str">
        <f>IF(COUNTIF('Subject Class Lists'!$K$1:$K$3230,$A7&amp;" "&amp;AJ$1)=0,"",INDEX('Subject Class Lists'!$A$1:$K$3230,MATCH($A7&amp;" "&amp;AJ$1,'Subject Class Lists'!$K$1:$K$3230,0),MATCH("Subject Class",'Subject Class Lists'!$A$1:$K$1,0)))</f>
        <v/>
      </c>
      <c r="AK7" s="15" t="str">
        <f>IF(COUNTIF('Subject Class Lists'!$K$1:$K$3230,$A7&amp;" "&amp;AK$1)=0,"",INDEX('Subject Class Lists'!$A$1:$K$3230,MATCH($A7&amp;" "&amp;AK$1,'Subject Class Lists'!$K$1:$K$3230,0),MATCH("Subject Class",'Subject Class Lists'!$A$1:$K$1,0)))</f>
        <v>2gp1A01</v>
      </c>
      <c r="AL7" s="15" t="str">
        <f>IF(COUNTIF('Subject Class Lists'!$K$1:$K$3230,$A7&amp;" "&amp;AL$1)=0,"",INDEX('Subject Class Lists'!$A$1:$K$3230,MATCH($A7&amp;" "&amp;AL$1,'Subject Class Lists'!$K$1:$K$3230,0),MATCH("Subject Class",'Subject Class Lists'!$A$1:$K$1,0)))</f>
        <v/>
      </c>
      <c r="AM7" s="15" t="str">
        <f>IF(COUNTIF('Subject Class Lists'!$K$1:$K$3230,$A7&amp;" "&amp;AM$1)=0,"",INDEX('Subject Class Lists'!$A$1:$K$3230,MATCH($A7&amp;" "&amp;AM$1,'Subject Class Lists'!$K$1:$K$3230,0),MATCH("Subject Class",'Subject Class Lists'!$A$1:$K$1,0)))</f>
        <v/>
      </c>
      <c r="AN7" s="15" t="str">
        <f>IF(COUNTIF('Subject Class Lists'!$K$1:$K$3230,$A7&amp;" "&amp;AN$1)=0,"",INDEX('Subject Class Lists'!$A$1:$K$3230,MATCH($A7&amp;" "&amp;AN$1,'Subject Class Lists'!$K$1:$K$3230,0),MATCH("Subject Class",'Subject Class Lists'!$A$1:$K$1,0)))</f>
        <v/>
      </c>
      <c r="AO7" s="15" t="str">
        <f>IF(COUNTIF('Subject Class Lists'!$K$1:$K$3230,$A7&amp;" "&amp;AO$1)=0,"",INDEX('Subject Class Lists'!$A$1:$K$3230,MATCH($A7&amp;" "&amp;AO$1,'Subject Class Lists'!$K$1:$K$3230,0),MATCH("Subject Class",'Subject Class Lists'!$A$1:$K$1,0)))</f>
        <v/>
      </c>
      <c r="AP7" s="15" t="str">
        <f>IF(COUNTIF('Subject Class Lists'!$K$1:$K$3230,$A7&amp;" "&amp;AP$1)=0,"",INDEX('Subject Class Lists'!$A$1:$K$3230,MATCH($A7&amp;" "&amp;AP$1,'Subject Class Lists'!$K$1:$K$3230,0),MATCH("Subject Class",'Subject Class Lists'!$A$1:$K$1,0)))</f>
        <v/>
      </c>
      <c r="AQ7" s="15" t="str">
        <f>IF(COUNTIF('Subject Class Lists'!$K$1:$K$3230,$A7&amp;" "&amp;AQ$1)=0,"",INDEX('Subject Class Lists'!$A$1:$K$3230,MATCH($A7&amp;" "&amp;AQ$1,'Subject Class Lists'!$K$1:$K$3230,0),MATCH("Subject Class",'Subject Class Lists'!$A$1:$K$1,0)))</f>
        <v/>
      </c>
      <c r="AR7" s="15" t="str">
        <f>IF(COUNTIF('Subject Class Lists'!$K$1:$K$3230,$A7&amp;" "&amp;AR$1)=0,"",INDEX('Subject Class Lists'!$A$1:$K$3230,MATCH($A7&amp;" "&amp;AR$1,'Subject Class Lists'!$K$1:$K$3230,0),MATCH("Subject Class",'Subject Class Lists'!$A$1:$K$1,0)))</f>
        <v/>
      </c>
      <c r="AS7" s="15" t="str">
        <f>IF(COUNTIF('Subject Class Lists'!$K$1:$K$3230,$A7&amp;" "&amp;AS$1)=0,"",INDEX('Subject Class Lists'!$A$1:$K$3230,MATCH($A7&amp;" "&amp;AS$1,'Subject Class Lists'!$K$1:$K$3230,0),MATCH("Subject Class",'Subject Class Lists'!$A$1:$K$1,0)))</f>
        <v/>
      </c>
      <c r="AT7" s="15" t="str">
        <f>IF(COUNTIF('Subject Class Lists'!$K$1:$K$3230,$A7&amp;" "&amp;AT$1)=0,"",INDEX('Subject Class Lists'!$A$1:$K$3230,MATCH($A7&amp;" "&amp;AT$1,'Subject Class Lists'!$K$1:$K$3230,0),MATCH("Subject Class",'Subject Class Lists'!$A$1:$K$1,0)))</f>
        <v/>
      </c>
      <c r="AU7" s="15" t="str">
        <f>IF(COUNTIF('Subject Class Lists'!$K$1:$K$3230,$A7&amp;" "&amp;AU$1)=0,"",INDEX('Subject Class Lists'!$A$1:$K$3230,MATCH($A7&amp;" "&amp;AU$1,'Subject Class Lists'!$K$1:$K$3230,0),MATCH("Subject Class",'Subject Class Lists'!$A$1:$K$1,0)))</f>
        <v/>
      </c>
      <c r="AV7" s="15" t="str">
        <f>IF(COUNTIF('Subject Class Lists'!$K$1:$K$3230,$A7&amp;" "&amp;AV$1)=0,"",INDEX('Subject Class Lists'!$A$1:$K$3230,MATCH($A7&amp;" "&amp;AV$1,'Subject Class Lists'!$K$1:$K$3230,0),MATCH("Subject Class",'Subject Class Lists'!$A$1:$K$1,0)))</f>
        <v/>
      </c>
    </row>
    <row r="8" spans="1:48" x14ac:dyDescent="0.3">
      <c r="A8" s="13">
        <v>1501080</v>
      </c>
      <c r="B8" s="15" t="s">
        <v>278</v>
      </c>
      <c r="C8" s="15" t="s">
        <v>174</v>
      </c>
      <c r="D8" s="15" t="s">
        <v>232</v>
      </c>
      <c r="E8" s="15" t="str">
        <f>IF(COUNTIF('Subject Class Lists'!$K$1:$K$3230,$A8&amp;" "&amp;E$1)=0,"",INDEX('Subject Class Lists'!$A$1:$K$3230,MATCH($A8&amp;" "&amp;E$1,'Subject Class Lists'!$K$1:$K$3230,0),MATCH("Subject Class",'Subject Class Lists'!$A$1:$K$1,0)))</f>
        <v/>
      </c>
      <c r="F8" s="15" t="str">
        <f>IF(COUNTIF('Subject Class Lists'!$K$1:$K$3230,$A8&amp;" "&amp;F$1)=0,"",INDEX('Subject Class Lists'!$A$1:$K$3230,MATCH($A8&amp;" "&amp;F$1,'Subject Class Lists'!$K$1:$K$3230,0),MATCH("Subject Class",'Subject Class Lists'!$A$1:$K$1,0)))</f>
        <v/>
      </c>
      <c r="G8" s="15" t="str">
        <f>IF(COUNTIF('Subject Class Lists'!$K$1:$K$3230,$A8&amp;" "&amp;G$1)=0,"",INDEX('Subject Class Lists'!$A$1:$K$3230,MATCH($A8&amp;" "&amp;G$1,'Subject Class Lists'!$K$1:$K$3230,0),MATCH("Subject Class",'Subject Class Lists'!$A$1:$K$1,0)))</f>
        <v/>
      </c>
      <c r="H8" s="15" t="str">
        <f>IF(COUNTIF('Subject Class Lists'!$K$1:$K$3230,$A8&amp;" "&amp;H$1)=0,"",INDEX('Subject Class Lists'!$A$1:$K$3230,MATCH($A8&amp;" "&amp;H$1,'Subject Class Lists'!$K$1:$K$3230,0),MATCH("Subject Class",'Subject Class Lists'!$A$1:$K$1,0)))</f>
        <v/>
      </c>
      <c r="I8" s="15" t="str">
        <f>IF(COUNTIF('Subject Class Lists'!$K$1:$K$3230,$A8&amp;" "&amp;I$1)=0,"",INDEX('Subject Class Lists'!$A$1:$K$3230,MATCH($A8&amp;" "&amp;I$1,'Subject Class Lists'!$K$1:$K$3230,0),MATCH("Subject Class",'Subject Class Lists'!$A$1:$K$1,0)))</f>
        <v>2ec2C</v>
      </c>
      <c r="J8" s="15" t="str">
        <f>IF(COUNTIF('Subject Class Lists'!$K$1:$K$3230,$A8&amp;" "&amp;J$1)=0,"",INDEX('Subject Class Lists'!$A$1:$K$3230,MATCH($A8&amp;" "&amp;J$1,'Subject Class Lists'!$K$1:$K$3230,0),MATCH("Subject Class",'Subject Class Lists'!$A$1:$K$1,0)))</f>
        <v>2ge2B</v>
      </c>
      <c r="K8" s="15" t="str">
        <f>IF(COUNTIF('Subject Class Lists'!$K$1:$K$3230,$A8&amp;" "&amp;K$1)=0,"",LEFT(INDEX('Subject Class Lists'!$A$1:$K$3230,MATCH($A8&amp;" "&amp;K$1,'Subject Class Lists'!$K$1:$K$3230,0),MATCH("Subject Class",'Subject Class Lists'!$A$1:$K$1,0)),5))</f>
        <v/>
      </c>
      <c r="L8" s="15" t="str">
        <f>IF(COUNTIF('Subject Class Lists'!$K$1:$K$3230,$A8&amp;" "&amp;L$1)=0,"",LEFT(INDEX('Subject Class Lists'!$A$1:$K$3230,MATCH($A8&amp;" "&amp;L$1,'Subject Class Lists'!$K$1:$K$3230,0),MATCH("Subject Class",'Subject Class Lists'!$A$1:$K$1,0)),5))</f>
        <v/>
      </c>
      <c r="M8" s="15" t="str">
        <f>IF(COUNTIF('Subject Class Lists'!$K$1:$K$3230,$A8&amp;" "&amp;M$1)=0,"",INDEX('Subject Class Lists'!$A$1:$K$3230,MATCH($A8&amp;" "&amp;M$1,'Subject Class Lists'!$K$1:$K$3230,0),MATCH("Subject Class",'Subject Class Lists'!$A$1:$K$1,0)))</f>
        <v/>
      </c>
      <c r="N8" s="15" t="str">
        <f>IF(COUNTIF('Subject Class Lists'!$K$1:$K$3230,$A8&amp;" "&amp;N$1)=0,"",INDEX('Subject Class Lists'!$A$1:$K$3230,MATCH($A8&amp;" "&amp;N$1,'Subject Class Lists'!$K$1:$K$3230,0),MATCH("Subject Class",'Subject Class Lists'!$A$1:$K$1,0)))</f>
        <v/>
      </c>
      <c r="O8" s="15" t="str">
        <f>IF(COUNTIF('Subject Class Lists'!$K$1:$K$3230,$A8&amp;" "&amp;O$1)=0,"",INDEX('Subject Class Lists'!$A$1:$K$3230,MATCH($A8&amp;" "&amp;O$1,'Subject Class Lists'!$K$1:$K$3230,0),MATCH("Subject Class",'Subject Class Lists'!$A$1:$K$1,0)))</f>
        <v>2cn2A</v>
      </c>
      <c r="P8" s="15" t="str">
        <f>IF(COUNTIF('Subject Class Lists'!$K$1:$K$3230,$A8&amp;" "&amp;P$1)=0,"",INDEX('Subject Class Lists'!$A$1:$K$3230,MATCH($A8&amp;" "&amp;P$1,'Subject Class Lists'!$K$1:$K$3230,0),MATCH("Subject Class",'Subject Class Lists'!$A$1:$K$1,0)))</f>
        <v/>
      </c>
      <c r="Q8" s="15" t="str">
        <f>IF(COUNTIF('Subject Class Lists'!$K$1:$K$3230,$A8&amp;" "&amp;Q$1)=0,"",INDEX('Subject Class Lists'!$A$1:$K$3230,MATCH($A8&amp;" "&amp;Q$1,'Subject Class Lists'!$K$1:$K$3230,0),MATCH("Subject Class",'Subject Class Lists'!$A$1:$K$1,0)))</f>
        <v/>
      </c>
      <c r="R8" s="15" t="str">
        <f>IF(COUNTIF('Subject Class Lists'!$K$1:$K$3230,$A8&amp;" "&amp;R$1)=0,"",INDEX('Subject Class Lists'!$A$1:$K$3230,MATCH($A8&amp;" "&amp;R$1,'Subject Class Lists'!$K$1:$K$3230,0),MATCH("Subject Class",'Subject Class Lists'!$A$1:$K$1,0)))</f>
        <v/>
      </c>
      <c r="S8" s="15" t="str">
        <f>IF(COUNTIF('Subject Class Lists'!$K$1:$K$3230,$A8&amp;" "&amp;S$1)=0,"",INDEX('Subject Class Lists'!$A$1:$K$3230,MATCH($A8&amp;" "&amp;S$1,'Subject Class Lists'!$K$1:$K$3230,0),MATCH("Subject Class",'Subject Class Lists'!$A$1:$K$1,0)))</f>
        <v/>
      </c>
      <c r="T8" s="15" t="str">
        <f>IF(COUNTIF('Subject Class Lists'!$K$1:$K$3230,$A8&amp;" "&amp;T$1)=0,"",INDEX('Subject Class Lists'!$A$1:$K$3230,MATCH($A8&amp;" "&amp;T$1,'Subject Class Lists'!$K$1:$K$3230,0),MATCH("Subject Class",'Subject Class Lists'!$A$1:$K$1,0)))</f>
        <v/>
      </c>
      <c r="U8" s="15" t="str">
        <f>IF(COUNTIF('Subject Class Lists'!$K$1:$K$3230,$A8&amp;" "&amp;U$1)=0,"",INDEX('Subject Class Lists'!$A$1:$K$3230,MATCH($A8&amp;" "&amp;U$1,'Subject Class Lists'!$K$1:$K$3230,0),MATCH("Subject Class",'Subject Class Lists'!$A$1:$K$1,0)))</f>
        <v/>
      </c>
      <c r="V8" s="15" t="str">
        <f>IF(COUNTIF('Subject Class Lists'!$K$1:$K$3230,$A8&amp;" "&amp;V$1)=0,"",INDEX('Subject Class Lists'!$A$1:$K$3230,MATCH($A8&amp;" "&amp;V$1,'Subject Class Lists'!$K$1:$K$3230,0),MATCH("Subject Class",'Subject Class Lists'!$A$1:$K$1,0)))</f>
        <v/>
      </c>
      <c r="W8" s="15" t="str">
        <f>IF(COUNTIF('Subject Class Lists'!$K$1:$K$3230,$A8&amp;" "&amp;W$1)=0,"",INDEX('Subject Class Lists'!$A$1:$K$3230,MATCH($A8&amp;" "&amp;W$1,'Subject Class Lists'!$K$1:$K$3230,0),MATCH("Subject Class",'Subject Class Lists'!$A$1:$K$1,0)))</f>
        <v/>
      </c>
      <c r="X8" s="15" t="str">
        <f>IF(COUNTIF('Subject Class Lists'!$K$1:$K$3230,$A8&amp;" "&amp;X$1)=0,"",INDEX('Subject Class Lists'!$A$1:$K$3230,MATCH($A8&amp;" "&amp;X$1,'Subject Class Lists'!$K$1:$K$3230,0),MATCH("Subject Class",'Subject Class Lists'!$A$1:$K$1,0)))</f>
        <v/>
      </c>
      <c r="Y8" s="15" t="str">
        <f>IF(COUNTIF('Subject Class Lists'!$K$1:$K$3230,$A8&amp;" "&amp;Y$1)=0,"",INDEX('Subject Class Lists'!$A$1:$K$3230,MATCH($A8&amp;" "&amp;Y$1,'Subject Class Lists'!$K$1:$K$3230,0),MATCH("Subject Class",'Subject Class Lists'!$A$1:$K$1,0)))</f>
        <v>2ma1A</v>
      </c>
      <c r="Z8" s="15" t="str">
        <f>IF(COUNTIF('Subject Class Lists'!$K$1:$K$3230,$A8&amp;" "&amp;Z$1)=0,"",INDEX('Subject Class Lists'!$A$1:$K$3230,MATCH($A8&amp;" "&amp;Z$1,'Subject Class Lists'!$K$1:$K$3230,0),MATCH("Subject Class",'Subject Class Lists'!$A$1:$K$1,0)))</f>
        <v/>
      </c>
      <c r="AA8" s="15" t="str">
        <f>IF(COUNTIF('Subject Class Lists'!$K$1:$K$3230,$A8&amp;" "&amp;AA$1)=0,"",INDEX('Subject Class Lists'!$A$1:$K$3230,MATCH($A8&amp;" "&amp;AA$1,'Subject Class Lists'!$K$1:$K$3230,0),MATCH("Subject Class",'Subject Class Lists'!$A$1:$K$1,0)))</f>
        <v/>
      </c>
      <c r="AB8" s="15" t="str">
        <f>IF(COUNTIF('Subject Class Lists'!$K$1:$K$3230,$A8&amp;" "&amp;AB$1)=0,"",INDEX('Subject Class Lists'!$A$1:$K$3230,MATCH($A8&amp;" "&amp;AB$1,'Subject Class Lists'!$K$1:$K$3230,0),MATCH("Subject Class",'Subject Class Lists'!$A$1:$K$1,0)))</f>
        <v/>
      </c>
      <c r="AC8" s="15" t="str">
        <f>IF(COUNTIF('Subject Class Lists'!$K$1:$K$3230,$A8&amp;" "&amp;AC$1)=0,"",INDEX('Subject Class Lists'!$A$1:$K$3230,MATCH($A8&amp;" "&amp;AC$1,'Subject Class Lists'!$K$1:$K$3230,0),MATCH("Subject Class",'Subject Class Lists'!$A$1:$K$1,0)))</f>
        <v/>
      </c>
      <c r="AD8" s="15" t="str">
        <f>IF(COUNTIF('Subject Class Lists'!$K$1:$K$3230,$A8&amp;" "&amp;AD$1)=0,"",INDEX('Subject Class Lists'!$A$1:$K$3230,MATCH($A8&amp;" "&amp;AD$1,'Subject Class Lists'!$K$1:$K$3230,0),MATCH("Subject Class",'Subject Class Lists'!$A$1:$K$1,0)))</f>
        <v/>
      </c>
      <c r="AE8" s="15" t="str">
        <f>IF(COUNTIF('Subject Class Lists'!$K$1:$K$3230,$A8&amp;" "&amp;AE$1)=0,"",INDEX('Subject Class Lists'!$A$1:$K$3230,MATCH($A8&amp;" "&amp;AE$1,'Subject Class Lists'!$K$1:$K$3230,0),MATCH("Subject Class",'Subject Class Lists'!$A$1:$K$1,0)))</f>
        <v/>
      </c>
      <c r="AF8" s="15" t="str">
        <f>IF(COUNTIF('Subject Class Lists'!$K$1:$K$3230,$A8&amp;" "&amp;AF$1)=0,"",INDEX('Subject Class Lists'!$A$1:$K$3230,MATCH($A8&amp;" "&amp;AF$1,'Subject Class Lists'!$K$1:$K$3230,0),MATCH("Subject Class",'Subject Class Lists'!$A$1:$K$1,0)))</f>
        <v/>
      </c>
      <c r="AG8" s="15" t="str">
        <f>IF(COUNTIF('Subject Class Lists'!$K$1:$K$3230,$A8&amp;" "&amp;AG$1)=0,"",INDEX('Subject Class Lists'!$A$1:$K$3230,MATCH($A8&amp;" "&amp;AG$1,'Subject Class Lists'!$K$1:$K$3230,0),MATCH("Subject Class",'Subject Class Lists'!$A$1:$K$1,0)))</f>
        <v/>
      </c>
      <c r="AH8" s="15" t="str">
        <f>IF(COUNTIF('Subject Class Lists'!$K$1:$K$3230,$A8&amp;" "&amp;AH$1)=0,"",INDEX('Subject Class Lists'!$A$1:$K$3230,MATCH($A8&amp;" "&amp;AH$1,'Subject Class Lists'!$K$1:$K$3230,0),MATCH("Subject Class",'Subject Class Lists'!$A$1:$K$1,0)))</f>
        <v/>
      </c>
      <c r="AI8" s="15" t="str">
        <f>IF(COUNTIF('Subject Class Lists'!$K$1:$K$3230,$A8&amp;" "&amp;AI$1)=0,"",INDEX('Subject Class Lists'!$A$1:$K$3230,MATCH($A8&amp;" "&amp;AI$1,'Subject Class Lists'!$K$1:$K$3230,0),MATCH("Subject Class",'Subject Class Lists'!$A$1:$K$1,0)))</f>
        <v/>
      </c>
      <c r="AJ8" s="15" t="str">
        <f>IF(COUNTIF('Subject Class Lists'!$K$1:$K$3230,$A8&amp;" "&amp;AJ$1)=0,"",INDEX('Subject Class Lists'!$A$1:$K$3230,MATCH($A8&amp;" "&amp;AJ$1,'Subject Class Lists'!$K$1:$K$3230,0),MATCH("Subject Class",'Subject Class Lists'!$A$1:$K$1,0)))</f>
        <v/>
      </c>
      <c r="AK8" s="15" t="str">
        <f>IF(COUNTIF('Subject Class Lists'!$K$1:$K$3230,$A8&amp;" "&amp;AK$1)=0,"",INDEX('Subject Class Lists'!$A$1:$K$3230,MATCH($A8&amp;" "&amp;AK$1,'Subject Class Lists'!$K$1:$K$3230,0),MATCH("Subject Class",'Subject Class Lists'!$A$1:$K$1,0)))</f>
        <v>2gp1A01</v>
      </c>
      <c r="AL8" s="15" t="str">
        <f>IF(COUNTIF('Subject Class Lists'!$K$1:$K$3230,$A8&amp;" "&amp;AL$1)=0,"",INDEX('Subject Class Lists'!$A$1:$K$3230,MATCH($A8&amp;" "&amp;AL$1,'Subject Class Lists'!$K$1:$K$3230,0),MATCH("Subject Class",'Subject Class Lists'!$A$1:$K$1,0)))</f>
        <v/>
      </c>
      <c r="AM8" s="15" t="str">
        <f>IF(COUNTIF('Subject Class Lists'!$K$1:$K$3230,$A8&amp;" "&amp;AM$1)=0,"",INDEX('Subject Class Lists'!$A$1:$K$3230,MATCH($A8&amp;" "&amp;AM$1,'Subject Class Lists'!$K$1:$K$3230,0),MATCH("Subject Class",'Subject Class Lists'!$A$1:$K$1,0)))</f>
        <v/>
      </c>
      <c r="AN8" s="15" t="str">
        <f>IF(COUNTIF('Subject Class Lists'!$K$1:$K$3230,$A8&amp;" "&amp;AN$1)=0,"",INDEX('Subject Class Lists'!$A$1:$K$3230,MATCH($A8&amp;" "&amp;AN$1,'Subject Class Lists'!$K$1:$K$3230,0),MATCH("Subject Class",'Subject Class Lists'!$A$1:$K$1,0)))</f>
        <v/>
      </c>
      <c r="AO8" s="15" t="str">
        <f>IF(COUNTIF('Subject Class Lists'!$K$1:$K$3230,$A8&amp;" "&amp;AO$1)=0,"",INDEX('Subject Class Lists'!$A$1:$K$3230,MATCH($A8&amp;" "&amp;AO$1,'Subject Class Lists'!$K$1:$K$3230,0),MATCH("Subject Class",'Subject Class Lists'!$A$1:$K$1,0)))</f>
        <v/>
      </c>
      <c r="AP8" s="15" t="str">
        <f>IF(COUNTIF('Subject Class Lists'!$K$1:$K$3230,$A8&amp;" "&amp;AP$1)=0,"",INDEX('Subject Class Lists'!$A$1:$K$3230,MATCH($A8&amp;" "&amp;AP$1,'Subject Class Lists'!$K$1:$K$3230,0),MATCH("Subject Class",'Subject Class Lists'!$A$1:$K$1,0)))</f>
        <v/>
      </c>
      <c r="AQ8" s="15" t="str">
        <f>IF(COUNTIF('Subject Class Lists'!$K$1:$K$3230,$A8&amp;" "&amp;AQ$1)=0,"",INDEX('Subject Class Lists'!$A$1:$K$3230,MATCH($A8&amp;" "&amp;AQ$1,'Subject Class Lists'!$K$1:$K$3230,0),MATCH("Subject Class",'Subject Class Lists'!$A$1:$K$1,0)))</f>
        <v/>
      </c>
      <c r="AR8" s="15" t="str">
        <f>IF(COUNTIF('Subject Class Lists'!$K$1:$K$3230,$A8&amp;" "&amp;AR$1)=0,"",INDEX('Subject Class Lists'!$A$1:$K$3230,MATCH($A8&amp;" "&amp;AR$1,'Subject Class Lists'!$K$1:$K$3230,0),MATCH("Subject Class",'Subject Class Lists'!$A$1:$K$1,0)))</f>
        <v/>
      </c>
      <c r="AS8" s="15" t="str">
        <f>IF(COUNTIF('Subject Class Lists'!$K$1:$K$3230,$A8&amp;" "&amp;AS$1)=0,"",INDEX('Subject Class Lists'!$A$1:$K$3230,MATCH($A8&amp;" "&amp;AS$1,'Subject Class Lists'!$K$1:$K$3230,0),MATCH("Subject Class",'Subject Class Lists'!$A$1:$K$1,0)))</f>
        <v/>
      </c>
      <c r="AT8" s="15" t="str">
        <f>IF(COUNTIF('Subject Class Lists'!$K$1:$K$3230,$A8&amp;" "&amp;AT$1)=0,"",INDEX('Subject Class Lists'!$A$1:$K$3230,MATCH($A8&amp;" "&amp;AT$1,'Subject Class Lists'!$K$1:$K$3230,0),MATCH("Subject Class",'Subject Class Lists'!$A$1:$K$1,0)))</f>
        <v/>
      </c>
      <c r="AU8" s="15" t="str">
        <f>IF(COUNTIF('Subject Class Lists'!$K$1:$K$3230,$A8&amp;" "&amp;AU$1)=0,"",INDEX('Subject Class Lists'!$A$1:$K$3230,MATCH($A8&amp;" "&amp;AU$1,'Subject Class Lists'!$K$1:$K$3230,0),MATCH("Subject Class",'Subject Class Lists'!$A$1:$K$1,0)))</f>
        <v/>
      </c>
      <c r="AV8" s="15" t="str">
        <f>IF(COUNTIF('Subject Class Lists'!$K$1:$K$3230,$A8&amp;" "&amp;AV$1)=0,"",INDEX('Subject Class Lists'!$A$1:$K$3230,MATCH($A8&amp;" "&amp;AV$1,'Subject Class Lists'!$K$1:$K$3230,0),MATCH("Subject Class",'Subject Class Lists'!$A$1:$K$1,0)))</f>
        <v/>
      </c>
    </row>
    <row r="9" spans="1:48" x14ac:dyDescent="0.3">
      <c r="A9" s="12">
        <v>1905158</v>
      </c>
      <c r="B9" s="15" t="s">
        <v>279</v>
      </c>
      <c r="C9" s="15" t="s">
        <v>174</v>
      </c>
      <c r="D9" s="15" t="s">
        <v>232</v>
      </c>
      <c r="E9" s="15" t="str">
        <f>IF(COUNTIF('Subject Class Lists'!$K$1:$K$3230,$A9&amp;" "&amp;E$1)=0,"",INDEX('Subject Class Lists'!$A$1:$K$3230,MATCH($A9&amp;" "&amp;E$1,'Subject Class Lists'!$K$1:$K$3230,0),MATCH("Subject Class",'Subject Class Lists'!$A$1:$K$1,0)))</f>
        <v/>
      </c>
      <c r="F9" s="15" t="str">
        <f>IF(COUNTIF('Subject Class Lists'!$K$1:$K$3230,$A9&amp;" "&amp;F$1)=0,"",INDEX('Subject Class Lists'!$A$1:$K$3230,MATCH($A9&amp;" "&amp;F$1,'Subject Class Lists'!$K$1:$K$3230,0),MATCH("Subject Class",'Subject Class Lists'!$A$1:$K$1,0)))</f>
        <v/>
      </c>
      <c r="G9" s="15" t="str">
        <f>IF(COUNTIF('Subject Class Lists'!$K$1:$K$3230,$A9&amp;" "&amp;G$1)=0,"",INDEX('Subject Class Lists'!$A$1:$K$3230,MATCH($A9&amp;" "&amp;G$1,'Subject Class Lists'!$K$1:$K$3230,0),MATCH("Subject Class",'Subject Class Lists'!$A$1:$K$1,0)))</f>
        <v/>
      </c>
      <c r="H9" s="15" t="str">
        <f>IF(COUNTIF('Subject Class Lists'!$K$1:$K$3230,$A9&amp;" "&amp;H$1)=0,"",INDEX('Subject Class Lists'!$A$1:$K$3230,MATCH($A9&amp;" "&amp;H$1,'Subject Class Lists'!$K$1:$K$3230,0),MATCH("Subject Class",'Subject Class Lists'!$A$1:$K$1,0)))</f>
        <v/>
      </c>
      <c r="I9" s="15" t="str">
        <f>IF(COUNTIF('Subject Class Lists'!$K$1:$K$3230,$A9&amp;" "&amp;I$1)=0,"",INDEX('Subject Class Lists'!$A$1:$K$3230,MATCH($A9&amp;" "&amp;I$1,'Subject Class Lists'!$K$1:$K$3230,0),MATCH("Subject Class",'Subject Class Lists'!$A$1:$K$1,0)))</f>
        <v>2ec2A</v>
      </c>
      <c r="J9" s="15" t="str">
        <f>IF(COUNTIF('Subject Class Lists'!$K$1:$K$3230,$A9&amp;" "&amp;J$1)=0,"",INDEX('Subject Class Lists'!$A$1:$K$3230,MATCH($A9&amp;" "&amp;J$1,'Subject Class Lists'!$K$1:$K$3230,0),MATCH("Subject Class",'Subject Class Lists'!$A$1:$K$1,0)))</f>
        <v>2ge2A</v>
      </c>
      <c r="K9" s="15" t="str">
        <f>IF(COUNTIF('Subject Class Lists'!$K$1:$K$3230,$A9&amp;" "&amp;K$1)=0,"",LEFT(INDEX('Subject Class Lists'!$A$1:$K$3230,MATCH($A9&amp;" "&amp;K$1,'Subject Class Lists'!$K$1:$K$3230,0),MATCH("Subject Class",'Subject Class Lists'!$A$1:$K$1,0)),5))</f>
        <v/>
      </c>
      <c r="L9" s="15" t="str">
        <f>IF(COUNTIF('Subject Class Lists'!$K$1:$K$3230,$A9&amp;" "&amp;L$1)=0,"",LEFT(INDEX('Subject Class Lists'!$A$1:$K$3230,MATCH($A9&amp;" "&amp;L$1,'Subject Class Lists'!$K$1:$K$3230,0),MATCH("Subject Class",'Subject Class Lists'!$A$1:$K$1,0)),5))</f>
        <v>2en2A</v>
      </c>
      <c r="M9" s="15" t="str">
        <f>IF(COUNTIF('Subject Class Lists'!$K$1:$K$3230,$A9&amp;" "&amp;M$1)=0,"",INDEX('Subject Class Lists'!$A$1:$K$3230,MATCH($A9&amp;" "&amp;M$1,'Subject Class Lists'!$K$1:$K$3230,0),MATCH("Subject Class",'Subject Class Lists'!$A$1:$K$1,0)))</f>
        <v/>
      </c>
      <c r="N9" s="15" t="str">
        <f>IF(COUNTIF('Subject Class Lists'!$K$1:$K$3230,$A9&amp;" "&amp;N$1)=0,"",INDEX('Subject Class Lists'!$A$1:$K$3230,MATCH($A9&amp;" "&amp;N$1,'Subject Class Lists'!$K$1:$K$3230,0),MATCH("Subject Class",'Subject Class Lists'!$A$1:$K$1,0)))</f>
        <v/>
      </c>
      <c r="O9" s="15" t="str">
        <f>IF(COUNTIF('Subject Class Lists'!$K$1:$K$3230,$A9&amp;" "&amp;O$1)=0,"",INDEX('Subject Class Lists'!$A$1:$K$3230,MATCH($A9&amp;" "&amp;O$1,'Subject Class Lists'!$K$1:$K$3230,0),MATCH("Subject Class",'Subject Class Lists'!$A$1:$K$1,0)))</f>
        <v/>
      </c>
      <c r="P9" s="15" t="str">
        <f>IF(COUNTIF('Subject Class Lists'!$K$1:$K$3230,$A9&amp;" "&amp;P$1)=0,"",INDEX('Subject Class Lists'!$A$1:$K$3230,MATCH($A9&amp;" "&amp;P$1,'Subject Class Lists'!$K$1:$K$3230,0),MATCH("Subject Class",'Subject Class Lists'!$A$1:$K$1,0)))</f>
        <v/>
      </c>
      <c r="Q9" s="15" t="str">
        <f>IF(COUNTIF('Subject Class Lists'!$K$1:$K$3230,$A9&amp;" "&amp;Q$1)=0,"",INDEX('Subject Class Lists'!$A$1:$K$3230,MATCH($A9&amp;" "&amp;Q$1,'Subject Class Lists'!$K$1:$K$3230,0),MATCH("Subject Class",'Subject Class Lists'!$A$1:$K$1,0)))</f>
        <v/>
      </c>
      <c r="R9" s="15" t="str">
        <f>IF(COUNTIF('Subject Class Lists'!$K$1:$K$3230,$A9&amp;" "&amp;R$1)=0,"",INDEX('Subject Class Lists'!$A$1:$K$3230,MATCH($A9&amp;" "&amp;R$1,'Subject Class Lists'!$K$1:$K$3230,0),MATCH("Subject Class",'Subject Class Lists'!$A$1:$K$1,0)))</f>
        <v/>
      </c>
      <c r="S9" s="15" t="str">
        <f>IF(COUNTIF('Subject Class Lists'!$K$1:$K$3230,$A9&amp;" "&amp;S$1)=0,"",INDEX('Subject Class Lists'!$A$1:$K$3230,MATCH($A9&amp;" "&amp;S$1,'Subject Class Lists'!$K$1:$K$3230,0),MATCH("Subject Class",'Subject Class Lists'!$A$1:$K$1,0)))</f>
        <v/>
      </c>
      <c r="T9" s="15" t="str">
        <f>IF(COUNTIF('Subject Class Lists'!$K$1:$K$3230,$A9&amp;" "&amp;T$1)=0,"",INDEX('Subject Class Lists'!$A$1:$K$3230,MATCH($A9&amp;" "&amp;T$1,'Subject Class Lists'!$K$1:$K$3230,0),MATCH("Subject Class",'Subject Class Lists'!$A$1:$K$1,0)))</f>
        <v/>
      </c>
      <c r="U9" s="15" t="str">
        <f>IF(COUNTIF('Subject Class Lists'!$K$1:$K$3230,$A9&amp;" "&amp;U$1)=0,"",INDEX('Subject Class Lists'!$A$1:$K$3230,MATCH($A9&amp;" "&amp;U$1,'Subject Class Lists'!$K$1:$K$3230,0),MATCH("Subject Class",'Subject Class Lists'!$A$1:$K$1,0)))</f>
        <v/>
      </c>
      <c r="V9" s="15" t="str">
        <f>IF(COUNTIF('Subject Class Lists'!$K$1:$K$3230,$A9&amp;" "&amp;V$1)=0,"",INDEX('Subject Class Lists'!$A$1:$K$3230,MATCH($A9&amp;" "&amp;V$1,'Subject Class Lists'!$K$1:$K$3230,0),MATCH("Subject Class",'Subject Class Lists'!$A$1:$K$1,0)))</f>
        <v/>
      </c>
      <c r="W9" s="15" t="str">
        <f>IF(COUNTIF('Subject Class Lists'!$K$1:$K$3230,$A9&amp;" "&amp;W$1)=0,"",INDEX('Subject Class Lists'!$A$1:$K$3230,MATCH($A9&amp;" "&amp;W$1,'Subject Class Lists'!$K$1:$K$3230,0),MATCH("Subject Class",'Subject Class Lists'!$A$1:$K$1,0)))</f>
        <v/>
      </c>
      <c r="X9" s="15" t="str">
        <f>IF(COUNTIF('Subject Class Lists'!$K$1:$K$3230,$A9&amp;" "&amp;X$1)=0,"",INDEX('Subject Class Lists'!$A$1:$K$3230,MATCH($A9&amp;" "&amp;X$1,'Subject Class Lists'!$K$1:$K$3230,0),MATCH("Subject Class",'Subject Class Lists'!$A$1:$K$1,0)))</f>
        <v/>
      </c>
      <c r="Y9" s="15" t="str">
        <f>IF(COUNTIF('Subject Class Lists'!$K$1:$K$3230,$A9&amp;" "&amp;Y$1)=0,"",INDEX('Subject Class Lists'!$A$1:$K$3230,MATCH($A9&amp;" "&amp;Y$1,'Subject Class Lists'!$K$1:$K$3230,0),MATCH("Subject Class",'Subject Class Lists'!$A$1:$K$1,0)))</f>
        <v>2ma1B</v>
      </c>
      <c r="Z9" s="15" t="str">
        <f>IF(COUNTIF('Subject Class Lists'!$K$1:$K$3230,$A9&amp;" "&amp;Z$1)=0,"",INDEX('Subject Class Lists'!$A$1:$K$3230,MATCH($A9&amp;" "&amp;Z$1,'Subject Class Lists'!$K$1:$K$3230,0),MATCH("Subject Class",'Subject Class Lists'!$A$1:$K$1,0)))</f>
        <v/>
      </c>
      <c r="AA9" s="15" t="str">
        <f>IF(COUNTIF('Subject Class Lists'!$K$1:$K$3230,$A9&amp;" "&amp;AA$1)=0,"",INDEX('Subject Class Lists'!$A$1:$K$3230,MATCH($A9&amp;" "&amp;AA$1,'Subject Class Lists'!$K$1:$K$3230,0),MATCH("Subject Class",'Subject Class Lists'!$A$1:$K$1,0)))</f>
        <v/>
      </c>
      <c r="AB9" s="15" t="str">
        <f>IF(COUNTIF('Subject Class Lists'!$K$1:$K$3230,$A9&amp;" "&amp;AB$1)=0,"",INDEX('Subject Class Lists'!$A$1:$K$3230,MATCH($A9&amp;" "&amp;AB$1,'Subject Class Lists'!$K$1:$K$3230,0),MATCH("Subject Class",'Subject Class Lists'!$A$1:$K$1,0)))</f>
        <v/>
      </c>
      <c r="AC9" s="15" t="str">
        <f>IF(COUNTIF('Subject Class Lists'!$K$1:$K$3230,$A9&amp;" "&amp;AC$1)=0,"",INDEX('Subject Class Lists'!$A$1:$K$3230,MATCH($A9&amp;" "&amp;AC$1,'Subject Class Lists'!$K$1:$K$3230,0),MATCH("Subject Class",'Subject Class Lists'!$A$1:$K$1,0)))</f>
        <v/>
      </c>
      <c r="AD9" s="15" t="str">
        <f>IF(COUNTIF('Subject Class Lists'!$K$1:$K$3230,$A9&amp;" "&amp;AD$1)=0,"",INDEX('Subject Class Lists'!$A$1:$K$3230,MATCH($A9&amp;" "&amp;AD$1,'Subject Class Lists'!$K$1:$K$3230,0),MATCH("Subject Class",'Subject Class Lists'!$A$1:$K$1,0)))</f>
        <v/>
      </c>
      <c r="AE9" s="15" t="str">
        <f>IF(COUNTIF('Subject Class Lists'!$K$1:$K$3230,$A9&amp;" "&amp;AE$1)=0,"",INDEX('Subject Class Lists'!$A$1:$K$3230,MATCH($A9&amp;" "&amp;AE$1,'Subject Class Lists'!$K$1:$K$3230,0),MATCH("Subject Class",'Subject Class Lists'!$A$1:$K$1,0)))</f>
        <v/>
      </c>
      <c r="AF9" s="15" t="str">
        <f>IF(COUNTIF('Subject Class Lists'!$K$1:$K$3230,$A9&amp;" "&amp;AF$1)=0,"",INDEX('Subject Class Lists'!$A$1:$K$3230,MATCH($A9&amp;" "&amp;AF$1,'Subject Class Lists'!$K$1:$K$3230,0),MATCH("Subject Class",'Subject Class Lists'!$A$1:$K$1,0)))</f>
        <v/>
      </c>
      <c r="AG9" s="15" t="str">
        <f>IF(COUNTIF('Subject Class Lists'!$K$1:$K$3230,$A9&amp;" "&amp;AG$1)=0,"",INDEX('Subject Class Lists'!$A$1:$K$3230,MATCH($A9&amp;" "&amp;AG$1,'Subject Class Lists'!$K$1:$K$3230,0),MATCH("Subject Class",'Subject Class Lists'!$A$1:$K$1,0)))</f>
        <v/>
      </c>
      <c r="AH9" s="15" t="str">
        <f>IF(COUNTIF('Subject Class Lists'!$K$1:$K$3230,$A9&amp;" "&amp;AH$1)=0,"",INDEX('Subject Class Lists'!$A$1:$K$3230,MATCH($A9&amp;" "&amp;AH$1,'Subject Class Lists'!$K$1:$K$3230,0),MATCH("Subject Class",'Subject Class Lists'!$A$1:$K$1,0)))</f>
        <v/>
      </c>
      <c r="AI9" s="15" t="str">
        <f>IF(COUNTIF('Subject Class Lists'!$K$1:$K$3230,$A9&amp;" "&amp;AI$1)=0,"",INDEX('Subject Class Lists'!$A$1:$K$3230,MATCH($A9&amp;" "&amp;AI$1,'Subject Class Lists'!$K$1:$K$3230,0),MATCH("Subject Class",'Subject Class Lists'!$A$1:$K$1,0)))</f>
        <v/>
      </c>
      <c r="AJ9" s="15" t="str">
        <f>IF(COUNTIF('Subject Class Lists'!$K$1:$K$3230,$A9&amp;" "&amp;AJ$1)=0,"",INDEX('Subject Class Lists'!$A$1:$K$3230,MATCH($A9&amp;" "&amp;AJ$1,'Subject Class Lists'!$K$1:$K$3230,0),MATCH("Subject Class",'Subject Class Lists'!$A$1:$K$1,0)))</f>
        <v/>
      </c>
      <c r="AK9" s="15" t="str">
        <f>IF(COUNTIF('Subject Class Lists'!$K$1:$K$3230,$A9&amp;" "&amp;AK$1)=0,"",INDEX('Subject Class Lists'!$A$1:$K$3230,MATCH($A9&amp;" "&amp;AK$1,'Subject Class Lists'!$K$1:$K$3230,0),MATCH("Subject Class",'Subject Class Lists'!$A$1:$K$1,0)))</f>
        <v>2gp1A01</v>
      </c>
      <c r="AL9" s="15" t="str">
        <f>IF(COUNTIF('Subject Class Lists'!$K$1:$K$3230,$A9&amp;" "&amp;AL$1)=0,"",INDEX('Subject Class Lists'!$A$1:$K$3230,MATCH($A9&amp;" "&amp;AL$1,'Subject Class Lists'!$K$1:$K$3230,0),MATCH("Subject Class",'Subject Class Lists'!$A$1:$K$1,0)))</f>
        <v/>
      </c>
      <c r="AM9" s="15" t="str">
        <f>IF(COUNTIF('Subject Class Lists'!$K$1:$K$3230,$A9&amp;" "&amp;AM$1)=0,"",INDEX('Subject Class Lists'!$A$1:$K$3230,MATCH($A9&amp;" "&amp;AM$1,'Subject Class Lists'!$K$1:$K$3230,0),MATCH("Subject Class",'Subject Class Lists'!$A$1:$K$1,0)))</f>
        <v/>
      </c>
      <c r="AN9" s="15" t="str">
        <f>IF(COUNTIF('Subject Class Lists'!$K$1:$K$3230,$A9&amp;" "&amp;AN$1)=0,"",INDEX('Subject Class Lists'!$A$1:$K$3230,MATCH($A9&amp;" "&amp;AN$1,'Subject Class Lists'!$K$1:$K$3230,0),MATCH("Subject Class",'Subject Class Lists'!$A$1:$K$1,0)))</f>
        <v/>
      </c>
      <c r="AO9" s="15" t="str">
        <f>IF(COUNTIF('Subject Class Lists'!$K$1:$K$3230,$A9&amp;" "&amp;AO$1)=0,"",INDEX('Subject Class Lists'!$A$1:$K$3230,MATCH($A9&amp;" "&amp;AO$1,'Subject Class Lists'!$K$1:$K$3230,0),MATCH("Subject Class",'Subject Class Lists'!$A$1:$K$1,0)))</f>
        <v/>
      </c>
      <c r="AP9" s="15" t="str">
        <f>IF(COUNTIF('Subject Class Lists'!$K$1:$K$3230,$A9&amp;" "&amp;AP$1)=0,"",INDEX('Subject Class Lists'!$A$1:$K$3230,MATCH($A9&amp;" "&amp;AP$1,'Subject Class Lists'!$K$1:$K$3230,0),MATCH("Subject Class",'Subject Class Lists'!$A$1:$K$1,0)))</f>
        <v/>
      </c>
      <c r="AQ9" s="15" t="str">
        <f>IF(COUNTIF('Subject Class Lists'!$K$1:$K$3230,$A9&amp;" "&amp;AQ$1)=0,"",INDEX('Subject Class Lists'!$A$1:$K$3230,MATCH($A9&amp;" "&amp;AQ$1,'Subject Class Lists'!$K$1:$K$3230,0),MATCH("Subject Class",'Subject Class Lists'!$A$1:$K$1,0)))</f>
        <v/>
      </c>
      <c r="AR9" s="15" t="str">
        <f>IF(COUNTIF('Subject Class Lists'!$K$1:$K$3230,$A9&amp;" "&amp;AR$1)=0,"",INDEX('Subject Class Lists'!$A$1:$K$3230,MATCH($A9&amp;" "&amp;AR$1,'Subject Class Lists'!$K$1:$K$3230,0),MATCH("Subject Class",'Subject Class Lists'!$A$1:$K$1,0)))</f>
        <v/>
      </c>
      <c r="AS9" s="15" t="str">
        <f>IF(COUNTIF('Subject Class Lists'!$K$1:$K$3230,$A9&amp;" "&amp;AS$1)=0,"",INDEX('Subject Class Lists'!$A$1:$K$3230,MATCH($A9&amp;" "&amp;AS$1,'Subject Class Lists'!$K$1:$K$3230,0),MATCH("Subject Class",'Subject Class Lists'!$A$1:$K$1,0)))</f>
        <v/>
      </c>
      <c r="AT9" s="15" t="str">
        <f>IF(COUNTIF('Subject Class Lists'!$K$1:$K$3230,$A9&amp;" "&amp;AT$1)=0,"",INDEX('Subject Class Lists'!$A$1:$K$3230,MATCH($A9&amp;" "&amp;AT$1,'Subject Class Lists'!$K$1:$K$3230,0),MATCH("Subject Class",'Subject Class Lists'!$A$1:$K$1,0)))</f>
        <v/>
      </c>
      <c r="AU9" s="15" t="str">
        <f>IF(COUNTIF('Subject Class Lists'!$K$1:$K$3230,$A9&amp;" "&amp;AU$1)=0,"",INDEX('Subject Class Lists'!$A$1:$K$3230,MATCH($A9&amp;" "&amp;AU$1,'Subject Class Lists'!$K$1:$K$3230,0),MATCH("Subject Class",'Subject Class Lists'!$A$1:$K$1,0)))</f>
        <v/>
      </c>
      <c r="AV9" s="15" t="str">
        <f>IF(COUNTIF('Subject Class Lists'!$K$1:$K$3230,$A9&amp;" "&amp;AV$1)=0,"",INDEX('Subject Class Lists'!$A$1:$K$3230,MATCH($A9&amp;" "&amp;AV$1,'Subject Class Lists'!$K$1:$K$3230,0),MATCH("Subject Class",'Subject Class Lists'!$A$1:$K$1,0)))</f>
        <v/>
      </c>
    </row>
    <row r="10" spans="1:48" x14ac:dyDescent="0.3">
      <c r="A10" s="12">
        <v>1905123</v>
      </c>
      <c r="B10" s="15" t="s">
        <v>280</v>
      </c>
      <c r="C10" s="15" t="s">
        <v>174</v>
      </c>
      <c r="D10" s="15" t="s">
        <v>232</v>
      </c>
      <c r="E10" s="15" t="str">
        <f>IF(COUNTIF('Subject Class Lists'!$K$1:$K$3230,$A10&amp;" "&amp;E$1)=0,"",INDEX('Subject Class Lists'!$A$1:$K$3230,MATCH($A10&amp;" "&amp;E$1,'Subject Class Lists'!$K$1:$K$3230,0),MATCH("Subject Class",'Subject Class Lists'!$A$1:$K$1,0)))</f>
        <v/>
      </c>
      <c r="F10" s="15" t="str">
        <f>IF(COUNTIF('Subject Class Lists'!$K$1:$K$3230,$A10&amp;" "&amp;F$1)=0,"",INDEX('Subject Class Lists'!$A$1:$K$3230,MATCH($A10&amp;" "&amp;F$1,'Subject Class Lists'!$K$1:$K$3230,0),MATCH("Subject Class",'Subject Class Lists'!$A$1:$K$1,0)))</f>
        <v/>
      </c>
      <c r="G10" s="15" t="str">
        <f>IF(COUNTIF('Subject Class Lists'!$K$1:$K$3230,$A10&amp;" "&amp;G$1)=0,"",INDEX('Subject Class Lists'!$A$1:$K$3230,MATCH($A10&amp;" "&amp;G$1,'Subject Class Lists'!$K$1:$K$3230,0),MATCH("Subject Class",'Subject Class Lists'!$A$1:$K$1,0)))</f>
        <v/>
      </c>
      <c r="H10" s="15" t="str">
        <f>IF(COUNTIF('Subject Class Lists'!$K$1:$K$3230,$A10&amp;" "&amp;H$1)=0,"",INDEX('Subject Class Lists'!$A$1:$K$3230,MATCH($A10&amp;" "&amp;H$1,'Subject Class Lists'!$K$1:$K$3230,0),MATCH("Subject Class",'Subject Class Lists'!$A$1:$K$1,0)))</f>
        <v/>
      </c>
      <c r="I10" s="15" t="str">
        <f>IF(COUNTIF('Subject Class Lists'!$K$1:$K$3230,$A10&amp;" "&amp;I$1)=0,"",INDEX('Subject Class Lists'!$A$1:$K$3230,MATCH($A10&amp;" "&amp;I$1,'Subject Class Lists'!$K$1:$K$3230,0),MATCH("Subject Class",'Subject Class Lists'!$A$1:$K$1,0)))</f>
        <v>2ec2A</v>
      </c>
      <c r="J10" s="15" t="str">
        <f>IF(COUNTIF('Subject Class Lists'!$K$1:$K$3230,$A10&amp;" "&amp;J$1)=0,"",INDEX('Subject Class Lists'!$A$1:$K$3230,MATCH($A10&amp;" "&amp;J$1,'Subject Class Lists'!$K$1:$K$3230,0),MATCH("Subject Class",'Subject Class Lists'!$A$1:$K$1,0)))</f>
        <v>2ge2A</v>
      </c>
      <c r="K10" s="15" t="str">
        <f>IF(COUNTIF('Subject Class Lists'!$K$1:$K$3230,$A10&amp;" "&amp;K$1)=0,"",LEFT(INDEX('Subject Class Lists'!$A$1:$K$3230,MATCH($A10&amp;" "&amp;K$1,'Subject Class Lists'!$K$1:$K$3230,0),MATCH("Subject Class",'Subject Class Lists'!$A$1:$K$1,0)),5))</f>
        <v/>
      </c>
      <c r="L10" s="15" t="str">
        <f>IF(COUNTIF('Subject Class Lists'!$K$1:$K$3230,$A10&amp;" "&amp;L$1)=0,"",LEFT(INDEX('Subject Class Lists'!$A$1:$K$3230,MATCH($A10&amp;" "&amp;L$1,'Subject Class Lists'!$K$1:$K$3230,0),MATCH("Subject Class",'Subject Class Lists'!$A$1:$K$1,0)),5))</f>
        <v>2en2A</v>
      </c>
      <c r="M10" s="15" t="str">
        <f>IF(COUNTIF('Subject Class Lists'!$K$1:$K$3230,$A10&amp;" "&amp;M$1)=0,"",INDEX('Subject Class Lists'!$A$1:$K$3230,MATCH($A10&amp;" "&amp;M$1,'Subject Class Lists'!$K$1:$K$3230,0),MATCH("Subject Class",'Subject Class Lists'!$A$1:$K$1,0)))</f>
        <v/>
      </c>
      <c r="N10" s="15" t="str">
        <f>IF(COUNTIF('Subject Class Lists'!$K$1:$K$3230,$A10&amp;" "&amp;N$1)=0,"",INDEX('Subject Class Lists'!$A$1:$K$3230,MATCH($A10&amp;" "&amp;N$1,'Subject Class Lists'!$K$1:$K$3230,0),MATCH("Subject Class",'Subject Class Lists'!$A$1:$K$1,0)))</f>
        <v/>
      </c>
      <c r="O10" s="15" t="str">
        <f>IF(COUNTIF('Subject Class Lists'!$K$1:$K$3230,$A10&amp;" "&amp;O$1)=0,"",INDEX('Subject Class Lists'!$A$1:$K$3230,MATCH($A10&amp;" "&amp;O$1,'Subject Class Lists'!$K$1:$K$3230,0),MATCH("Subject Class",'Subject Class Lists'!$A$1:$K$1,0)))</f>
        <v/>
      </c>
      <c r="P10" s="15" t="str">
        <f>IF(COUNTIF('Subject Class Lists'!$K$1:$K$3230,$A10&amp;" "&amp;P$1)=0,"",INDEX('Subject Class Lists'!$A$1:$K$3230,MATCH($A10&amp;" "&amp;P$1,'Subject Class Lists'!$K$1:$K$3230,0),MATCH("Subject Class",'Subject Class Lists'!$A$1:$K$1,0)))</f>
        <v/>
      </c>
      <c r="Q10" s="15" t="str">
        <f>IF(COUNTIF('Subject Class Lists'!$K$1:$K$3230,$A10&amp;" "&amp;Q$1)=0,"",INDEX('Subject Class Lists'!$A$1:$K$3230,MATCH($A10&amp;" "&amp;Q$1,'Subject Class Lists'!$K$1:$K$3230,0),MATCH("Subject Class",'Subject Class Lists'!$A$1:$K$1,0)))</f>
        <v/>
      </c>
      <c r="R10" s="15" t="str">
        <f>IF(COUNTIF('Subject Class Lists'!$K$1:$K$3230,$A10&amp;" "&amp;R$1)=0,"",INDEX('Subject Class Lists'!$A$1:$K$3230,MATCH($A10&amp;" "&amp;R$1,'Subject Class Lists'!$K$1:$K$3230,0),MATCH("Subject Class",'Subject Class Lists'!$A$1:$K$1,0)))</f>
        <v/>
      </c>
      <c r="S10" s="15" t="str">
        <f>IF(COUNTIF('Subject Class Lists'!$K$1:$K$3230,$A10&amp;" "&amp;S$1)=0,"",INDEX('Subject Class Lists'!$A$1:$K$3230,MATCH($A10&amp;" "&amp;S$1,'Subject Class Lists'!$K$1:$K$3230,0),MATCH("Subject Class",'Subject Class Lists'!$A$1:$K$1,0)))</f>
        <v/>
      </c>
      <c r="T10" s="15" t="str">
        <f>IF(COUNTIF('Subject Class Lists'!$K$1:$K$3230,$A10&amp;" "&amp;T$1)=0,"",INDEX('Subject Class Lists'!$A$1:$K$3230,MATCH($A10&amp;" "&amp;T$1,'Subject Class Lists'!$K$1:$K$3230,0),MATCH("Subject Class",'Subject Class Lists'!$A$1:$K$1,0)))</f>
        <v/>
      </c>
      <c r="U10" s="15" t="str">
        <f>IF(COUNTIF('Subject Class Lists'!$K$1:$K$3230,$A10&amp;" "&amp;U$1)=0,"",INDEX('Subject Class Lists'!$A$1:$K$3230,MATCH($A10&amp;" "&amp;U$1,'Subject Class Lists'!$K$1:$K$3230,0),MATCH("Subject Class",'Subject Class Lists'!$A$1:$K$1,0)))</f>
        <v/>
      </c>
      <c r="V10" s="15" t="str">
        <f>IF(COUNTIF('Subject Class Lists'!$K$1:$K$3230,$A10&amp;" "&amp;V$1)=0,"",INDEX('Subject Class Lists'!$A$1:$K$3230,MATCH($A10&amp;" "&amp;V$1,'Subject Class Lists'!$K$1:$K$3230,0),MATCH("Subject Class",'Subject Class Lists'!$A$1:$K$1,0)))</f>
        <v/>
      </c>
      <c r="W10" s="15" t="str">
        <f>IF(COUNTIF('Subject Class Lists'!$K$1:$K$3230,$A10&amp;" "&amp;W$1)=0,"",INDEX('Subject Class Lists'!$A$1:$K$3230,MATCH($A10&amp;" "&amp;W$1,'Subject Class Lists'!$K$1:$K$3230,0),MATCH("Subject Class",'Subject Class Lists'!$A$1:$K$1,0)))</f>
        <v/>
      </c>
      <c r="X10" s="15" t="str">
        <f>IF(COUNTIF('Subject Class Lists'!$K$1:$K$3230,$A10&amp;" "&amp;X$1)=0,"",INDEX('Subject Class Lists'!$A$1:$K$3230,MATCH($A10&amp;" "&amp;X$1,'Subject Class Lists'!$K$1:$K$3230,0),MATCH("Subject Class",'Subject Class Lists'!$A$1:$K$1,0)))</f>
        <v/>
      </c>
      <c r="Y10" s="15" t="str">
        <f>IF(COUNTIF('Subject Class Lists'!$K$1:$K$3230,$A10&amp;" "&amp;Y$1)=0,"",INDEX('Subject Class Lists'!$A$1:$K$3230,MATCH($A10&amp;" "&amp;Y$1,'Subject Class Lists'!$K$1:$K$3230,0),MATCH("Subject Class",'Subject Class Lists'!$A$1:$K$1,0)))</f>
        <v>2ma1B</v>
      </c>
      <c r="Z10" s="15" t="str">
        <f>IF(COUNTIF('Subject Class Lists'!$K$1:$K$3230,$A10&amp;" "&amp;Z$1)=0,"",INDEX('Subject Class Lists'!$A$1:$K$3230,MATCH($A10&amp;" "&amp;Z$1,'Subject Class Lists'!$K$1:$K$3230,0),MATCH("Subject Class",'Subject Class Lists'!$A$1:$K$1,0)))</f>
        <v/>
      </c>
      <c r="AA10" s="15" t="str">
        <f>IF(COUNTIF('Subject Class Lists'!$K$1:$K$3230,$A10&amp;" "&amp;AA$1)=0,"",INDEX('Subject Class Lists'!$A$1:$K$3230,MATCH($A10&amp;" "&amp;AA$1,'Subject Class Lists'!$K$1:$K$3230,0),MATCH("Subject Class",'Subject Class Lists'!$A$1:$K$1,0)))</f>
        <v/>
      </c>
      <c r="AB10" s="15" t="str">
        <f>IF(COUNTIF('Subject Class Lists'!$K$1:$K$3230,$A10&amp;" "&amp;AB$1)=0,"",INDEX('Subject Class Lists'!$A$1:$K$3230,MATCH($A10&amp;" "&amp;AB$1,'Subject Class Lists'!$K$1:$K$3230,0),MATCH("Subject Class",'Subject Class Lists'!$A$1:$K$1,0)))</f>
        <v/>
      </c>
      <c r="AC10" s="15" t="str">
        <f>IF(COUNTIF('Subject Class Lists'!$K$1:$K$3230,$A10&amp;" "&amp;AC$1)=0,"",INDEX('Subject Class Lists'!$A$1:$K$3230,MATCH($A10&amp;" "&amp;AC$1,'Subject Class Lists'!$K$1:$K$3230,0),MATCH("Subject Class",'Subject Class Lists'!$A$1:$K$1,0)))</f>
        <v/>
      </c>
      <c r="AD10" s="15" t="str">
        <f>IF(COUNTIF('Subject Class Lists'!$K$1:$K$3230,$A10&amp;" "&amp;AD$1)=0,"",INDEX('Subject Class Lists'!$A$1:$K$3230,MATCH($A10&amp;" "&amp;AD$1,'Subject Class Lists'!$K$1:$K$3230,0),MATCH("Subject Class",'Subject Class Lists'!$A$1:$K$1,0)))</f>
        <v/>
      </c>
      <c r="AE10" s="15" t="str">
        <f>IF(COUNTIF('Subject Class Lists'!$K$1:$K$3230,$A10&amp;" "&amp;AE$1)=0,"",INDEX('Subject Class Lists'!$A$1:$K$3230,MATCH($A10&amp;" "&amp;AE$1,'Subject Class Lists'!$K$1:$K$3230,0),MATCH("Subject Class",'Subject Class Lists'!$A$1:$K$1,0)))</f>
        <v/>
      </c>
      <c r="AF10" s="15" t="str">
        <f>IF(COUNTIF('Subject Class Lists'!$K$1:$K$3230,$A10&amp;" "&amp;AF$1)=0,"",INDEX('Subject Class Lists'!$A$1:$K$3230,MATCH($A10&amp;" "&amp;AF$1,'Subject Class Lists'!$K$1:$K$3230,0),MATCH("Subject Class",'Subject Class Lists'!$A$1:$K$1,0)))</f>
        <v/>
      </c>
      <c r="AG10" s="15" t="str">
        <f>IF(COUNTIF('Subject Class Lists'!$K$1:$K$3230,$A10&amp;" "&amp;AG$1)=0,"",INDEX('Subject Class Lists'!$A$1:$K$3230,MATCH($A10&amp;" "&amp;AG$1,'Subject Class Lists'!$K$1:$K$3230,0),MATCH("Subject Class",'Subject Class Lists'!$A$1:$K$1,0)))</f>
        <v/>
      </c>
      <c r="AH10" s="15" t="str">
        <f>IF(COUNTIF('Subject Class Lists'!$K$1:$K$3230,$A10&amp;" "&amp;AH$1)=0,"",INDEX('Subject Class Lists'!$A$1:$K$3230,MATCH($A10&amp;" "&amp;AH$1,'Subject Class Lists'!$K$1:$K$3230,0),MATCH("Subject Class",'Subject Class Lists'!$A$1:$K$1,0)))</f>
        <v/>
      </c>
      <c r="AI10" s="15" t="str">
        <f>IF(COUNTIF('Subject Class Lists'!$K$1:$K$3230,$A10&amp;" "&amp;AI$1)=0,"",INDEX('Subject Class Lists'!$A$1:$K$3230,MATCH($A10&amp;" "&amp;AI$1,'Subject Class Lists'!$K$1:$K$3230,0),MATCH("Subject Class",'Subject Class Lists'!$A$1:$K$1,0)))</f>
        <v/>
      </c>
      <c r="AJ10" s="15" t="str">
        <f>IF(COUNTIF('Subject Class Lists'!$K$1:$K$3230,$A10&amp;" "&amp;AJ$1)=0,"",INDEX('Subject Class Lists'!$A$1:$K$3230,MATCH($A10&amp;" "&amp;AJ$1,'Subject Class Lists'!$K$1:$K$3230,0),MATCH("Subject Class",'Subject Class Lists'!$A$1:$K$1,0)))</f>
        <v/>
      </c>
      <c r="AK10" s="15" t="str">
        <f>IF(COUNTIF('Subject Class Lists'!$K$1:$K$3230,$A10&amp;" "&amp;AK$1)=0,"",INDEX('Subject Class Lists'!$A$1:$K$3230,MATCH($A10&amp;" "&amp;AK$1,'Subject Class Lists'!$K$1:$K$3230,0),MATCH("Subject Class",'Subject Class Lists'!$A$1:$K$1,0)))</f>
        <v>2gp1A01</v>
      </c>
      <c r="AL10" s="15" t="str">
        <f>IF(COUNTIF('Subject Class Lists'!$K$1:$K$3230,$A10&amp;" "&amp;AL$1)=0,"",INDEX('Subject Class Lists'!$A$1:$K$3230,MATCH($A10&amp;" "&amp;AL$1,'Subject Class Lists'!$K$1:$K$3230,0),MATCH("Subject Class",'Subject Class Lists'!$A$1:$K$1,0)))</f>
        <v/>
      </c>
      <c r="AM10" s="15" t="str">
        <f>IF(COUNTIF('Subject Class Lists'!$K$1:$K$3230,$A10&amp;" "&amp;AM$1)=0,"",INDEX('Subject Class Lists'!$A$1:$K$3230,MATCH($A10&amp;" "&amp;AM$1,'Subject Class Lists'!$K$1:$K$3230,0),MATCH("Subject Class",'Subject Class Lists'!$A$1:$K$1,0)))</f>
        <v/>
      </c>
      <c r="AN10" s="15" t="str">
        <f>IF(COUNTIF('Subject Class Lists'!$K$1:$K$3230,$A10&amp;" "&amp;AN$1)=0,"",INDEX('Subject Class Lists'!$A$1:$K$3230,MATCH($A10&amp;" "&amp;AN$1,'Subject Class Lists'!$K$1:$K$3230,0),MATCH("Subject Class",'Subject Class Lists'!$A$1:$K$1,0)))</f>
        <v/>
      </c>
      <c r="AO10" s="15" t="str">
        <f>IF(COUNTIF('Subject Class Lists'!$K$1:$K$3230,$A10&amp;" "&amp;AO$1)=0,"",INDEX('Subject Class Lists'!$A$1:$K$3230,MATCH($A10&amp;" "&amp;AO$1,'Subject Class Lists'!$K$1:$K$3230,0),MATCH("Subject Class",'Subject Class Lists'!$A$1:$K$1,0)))</f>
        <v/>
      </c>
      <c r="AP10" s="15" t="str">
        <f>IF(COUNTIF('Subject Class Lists'!$K$1:$K$3230,$A10&amp;" "&amp;AP$1)=0,"",INDEX('Subject Class Lists'!$A$1:$K$3230,MATCH($A10&amp;" "&amp;AP$1,'Subject Class Lists'!$K$1:$K$3230,0),MATCH("Subject Class",'Subject Class Lists'!$A$1:$K$1,0)))</f>
        <v/>
      </c>
      <c r="AQ10" s="15" t="str">
        <f>IF(COUNTIF('Subject Class Lists'!$K$1:$K$3230,$A10&amp;" "&amp;AQ$1)=0,"",INDEX('Subject Class Lists'!$A$1:$K$3230,MATCH($A10&amp;" "&amp;AQ$1,'Subject Class Lists'!$K$1:$K$3230,0),MATCH("Subject Class",'Subject Class Lists'!$A$1:$K$1,0)))</f>
        <v/>
      </c>
      <c r="AR10" s="15" t="str">
        <f>IF(COUNTIF('Subject Class Lists'!$K$1:$K$3230,$A10&amp;" "&amp;AR$1)=0,"",INDEX('Subject Class Lists'!$A$1:$K$3230,MATCH($A10&amp;" "&amp;AR$1,'Subject Class Lists'!$K$1:$K$3230,0),MATCH("Subject Class",'Subject Class Lists'!$A$1:$K$1,0)))</f>
        <v/>
      </c>
      <c r="AS10" s="15" t="str">
        <f>IF(COUNTIF('Subject Class Lists'!$K$1:$K$3230,$A10&amp;" "&amp;AS$1)=0,"",INDEX('Subject Class Lists'!$A$1:$K$3230,MATCH($A10&amp;" "&amp;AS$1,'Subject Class Lists'!$K$1:$K$3230,0),MATCH("Subject Class",'Subject Class Lists'!$A$1:$K$1,0)))</f>
        <v/>
      </c>
      <c r="AT10" s="15" t="str">
        <f>IF(COUNTIF('Subject Class Lists'!$K$1:$K$3230,$A10&amp;" "&amp;AT$1)=0,"",INDEX('Subject Class Lists'!$A$1:$K$3230,MATCH($A10&amp;" "&amp;AT$1,'Subject Class Lists'!$K$1:$K$3230,0),MATCH("Subject Class",'Subject Class Lists'!$A$1:$K$1,0)))</f>
        <v/>
      </c>
      <c r="AU10" s="15" t="str">
        <f>IF(COUNTIF('Subject Class Lists'!$K$1:$K$3230,$A10&amp;" "&amp;AU$1)=0,"",INDEX('Subject Class Lists'!$A$1:$K$3230,MATCH($A10&amp;" "&amp;AU$1,'Subject Class Lists'!$K$1:$K$3230,0),MATCH("Subject Class",'Subject Class Lists'!$A$1:$K$1,0)))</f>
        <v/>
      </c>
      <c r="AV10" s="15" t="str">
        <f>IF(COUNTIF('Subject Class Lists'!$K$1:$K$3230,$A10&amp;" "&amp;AV$1)=0,"",INDEX('Subject Class Lists'!$A$1:$K$3230,MATCH($A10&amp;" "&amp;AV$1,'Subject Class Lists'!$K$1:$K$3230,0),MATCH("Subject Class",'Subject Class Lists'!$A$1:$K$1,0)))</f>
        <v/>
      </c>
    </row>
    <row r="11" spans="1:48" x14ac:dyDescent="0.3">
      <c r="A11" s="13">
        <v>1501014</v>
      </c>
      <c r="B11" s="15" t="s">
        <v>281</v>
      </c>
      <c r="C11" s="15" t="s">
        <v>174</v>
      </c>
      <c r="D11" s="15" t="s">
        <v>232</v>
      </c>
      <c r="E11" s="15" t="str">
        <f>IF(COUNTIF('Subject Class Lists'!$K$1:$K$3230,$A11&amp;" "&amp;E$1)=0,"",INDEX('Subject Class Lists'!$A$1:$K$3230,MATCH($A11&amp;" "&amp;E$1,'Subject Class Lists'!$K$1:$K$3230,0),MATCH("Subject Class",'Subject Class Lists'!$A$1:$K$1,0)))</f>
        <v/>
      </c>
      <c r="F11" s="15" t="str">
        <f>IF(COUNTIF('Subject Class Lists'!$K$1:$K$3230,$A11&amp;" "&amp;F$1)=0,"",INDEX('Subject Class Lists'!$A$1:$K$3230,MATCH($A11&amp;" "&amp;F$1,'Subject Class Lists'!$K$1:$K$3230,0),MATCH("Subject Class",'Subject Class Lists'!$A$1:$K$1,0)))</f>
        <v/>
      </c>
      <c r="G11" s="15" t="str">
        <f>IF(COUNTIF('Subject Class Lists'!$K$1:$K$3230,$A11&amp;" "&amp;G$1)=0,"",INDEX('Subject Class Lists'!$A$1:$K$3230,MATCH($A11&amp;" "&amp;G$1,'Subject Class Lists'!$K$1:$K$3230,0),MATCH("Subject Class",'Subject Class Lists'!$A$1:$K$1,0)))</f>
        <v/>
      </c>
      <c r="H11" s="15" t="str">
        <f>IF(COUNTIF('Subject Class Lists'!$K$1:$K$3230,$A11&amp;" "&amp;H$1)=0,"",INDEX('Subject Class Lists'!$A$1:$K$3230,MATCH($A11&amp;" "&amp;H$1,'Subject Class Lists'!$K$1:$K$3230,0),MATCH("Subject Class",'Subject Class Lists'!$A$1:$K$1,0)))</f>
        <v/>
      </c>
      <c r="I11" s="15" t="str">
        <f>IF(COUNTIF('Subject Class Lists'!$K$1:$K$3230,$A11&amp;" "&amp;I$1)=0,"",INDEX('Subject Class Lists'!$A$1:$K$3230,MATCH($A11&amp;" "&amp;I$1,'Subject Class Lists'!$K$1:$K$3230,0),MATCH("Subject Class",'Subject Class Lists'!$A$1:$K$1,0)))</f>
        <v>2ec2C</v>
      </c>
      <c r="J11" s="15" t="str">
        <f>IF(COUNTIF('Subject Class Lists'!$K$1:$K$3230,$A11&amp;" "&amp;J$1)=0,"",INDEX('Subject Class Lists'!$A$1:$K$3230,MATCH($A11&amp;" "&amp;J$1,'Subject Class Lists'!$K$1:$K$3230,0),MATCH("Subject Class",'Subject Class Lists'!$A$1:$K$1,0)))</f>
        <v>2ge2B</v>
      </c>
      <c r="K11" s="15" t="str">
        <f>IF(COUNTIF('Subject Class Lists'!$K$1:$K$3230,$A11&amp;" "&amp;K$1)=0,"",LEFT(INDEX('Subject Class Lists'!$A$1:$K$3230,MATCH($A11&amp;" "&amp;K$1,'Subject Class Lists'!$K$1:$K$3230,0),MATCH("Subject Class",'Subject Class Lists'!$A$1:$K$1,0)),5))</f>
        <v/>
      </c>
      <c r="L11" s="15" t="str">
        <f>IF(COUNTIF('Subject Class Lists'!$K$1:$K$3230,$A11&amp;" "&amp;L$1)=0,"",LEFT(INDEX('Subject Class Lists'!$A$1:$K$3230,MATCH($A11&amp;" "&amp;L$1,'Subject Class Lists'!$K$1:$K$3230,0),MATCH("Subject Class",'Subject Class Lists'!$A$1:$K$1,0)),5))</f>
        <v/>
      </c>
      <c r="M11" s="15" t="str">
        <f>IF(COUNTIF('Subject Class Lists'!$K$1:$K$3230,$A11&amp;" "&amp;M$1)=0,"",INDEX('Subject Class Lists'!$A$1:$K$3230,MATCH($A11&amp;" "&amp;M$1,'Subject Class Lists'!$K$1:$K$3230,0),MATCH("Subject Class",'Subject Class Lists'!$A$1:$K$1,0)))</f>
        <v/>
      </c>
      <c r="N11" s="15" t="str">
        <f>IF(COUNTIF('Subject Class Lists'!$K$1:$K$3230,$A11&amp;" "&amp;N$1)=0,"",INDEX('Subject Class Lists'!$A$1:$K$3230,MATCH($A11&amp;" "&amp;N$1,'Subject Class Lists'!$K$1:$K$3230,0),MATCH("Subject Class",'Subject Class Lists'!$A$1:$K$1,0)))</f>
        <v/>
      </c>
      <c r="O11" s="15" t="str">
        <f>IF(COUNTIF('Subject Class Lists'!$K$1:$K$3230,$A11&amp;" "&amp;O$1)=0,"",INDEX('Subject Class Lists'!$A$1:$K$3230,MATCH($A11&amp;" "&amp;O$1,'Subject Class Lists'!$K$1:$K$3230,0),MATCH("Subject Class",'Subject Class Lists'!$A$1:$K$1,0)))</f>
        <v/>
      </c>
      <c r="P11" s="15" t="str">
        <f>IF(COUNTIF('Subject Class Lists'!$K$1:$K$3230,$A11&amp;" "&amp;P$1)=0,"",INDEX('Subject Class Lists'!$A$1:$K$3230,MATCH($A11&amp;" "&amp;P$1,'Subject Class Lists'!$K$1:$K$3230,0),MATCH("Subject Class",'Subject Class Lists'!$A$1:$K$1,0)))</f>
        <v>2mn2A</v>
      </c>
      <c r="Q11" s="15" t="str">
        <f>IF(COUNTIF('Subject Class Lists'!$K$1:$K$3230,$A11&amp;" "&amp;Q$1)=0,"",INDEX('Subject Class Lists'!$A$1:$K$3230,MATCH($A11&amp;" "&amp;Q$1,'Subject Class Lists'!$K$1:$K$3230,0),MATCH("Subject Class",'Subject Class Lists'!$A$1:$K$1,0)))</f>
        <v/>
      </c>
      <c r="R11" s="15" t="str">
        <f>IF(COUNTIF('Subject Class Lists'!$K$1:$K$3230,$A11&amp;" "&amp;R$1)=0,"",INDEX('Subject Class Lists'!$A$1:$K$3230,MATCH($A11&amp;" "&amp;R$1,'Subject Class Lists'!$K$1:$K$3230,0),MATCH("Subject Class",'Subject Class Lists'!$A$1:$K$1,0)))</f>
        <v/>
      </c>
      <c r="S11" s="15" t="str">
        <f>IF(COUNTIF('Subject Class Lists'!$K$1:$K$3230,$A11&amp;" "&amp;S$1)=0,"",INDEX('Subject Class Lists'!$A$1:$K$3230,MATCH($A11&amp;" "&amp;S$1,'Subject Class Lists'!$K$1:$K$3230,0),MATCH("Subject Class",'Subject Class Lists'!$A$1:$K$1,0)))</f>
        <v/>
      </c>
      <c r="T11" s="15" t="str">
        <f>IF(COUNTIF('Subject Class Lists'!$K$1:$K$3230,$A11&amp;" "&amp;T$1)=0,"",INDEX('Subject Class Lists'!$A$1:$K$3230,MATCH($A11&amp;" "&amp;T$1,'Subject Class Lists'!$K$1:$K$3230,0),MATCH("Subject Class",'Subject Class Lists'!$A$1:$K$1,0)))</f>
        <v/>
      </c>
      <c r="U11" s="15" t="str">
        <f>IF(COUNTIF('Subject Class Lists'!$K$1:$K$3230,$A11&amp;" "&amp;U$1)=0,"",INDEX('Subject Class Lists'!$A$1:$K$3230,MATCH($A11&amp;" "&amp;U$1,'Subject Class Lists'!$K$1:$K$3230,0),MATCH("Subject Class",'Subject Class Lists'!$A$1:$K$1,0)))</f>
        <v/>
      </c>
      <c r="V11" s="15" t="str">
        <f>IF(COUNTIF('Subject Class Lists'!$K$1:$K$3230,$A11&amp;" "&amp;V$1)=0,"",INDEX('Subject Class Lists'!$A$1:$K$3230,MATCH($A11&amp;" "&amp;V$1,'Subject Class Lists'!$K$1:$K$3230,0),MATCH("Subject Class",'Subject Class Lists'!$A$1:$K$1,0)))</f>
        <v/>
      </c>
      <c r="W11" s="15" t="str">
        <f>IF(COUNTIF('Subject Class Lists'!$K$1:$K$3230,$A11&amp;" "&amp;W$1)=0,"",INDEX('Subject Class Lists'!$A$1:$K$3230,MATCH($A11&amp;" "&amp;W$1,'Subject Class Lists'!$K$1:$K$3230,0),MATCH("Subject Class",'Subject Class Lists'!$A$1:$K$1,0)))</f>
        <v/>
      </c>
      <c r="X11" s="15" t="str">
        <f>IF(COUNTIF('Subject Class Lists'!$K$1:$K$3230,$A11&amp;" "&amp;X$1)=0,"",INDEX('Subject Class Lists'!$A$1:$K$3230,MATCH($A11&amp;" "&amp;X$1,'Subject Class Lists'!$K$1:$K$3230,0),MATCH("Subject Class",'Subject Class Lists'!$A$1:$K$1,0)))</f>
        <v/>
      </c>
      <c r="Y11" s="15" t="str">
        <f>IF(COUNTIF('Subject Class Lists'!$K$1:$K$3230,$A11&amp;" "&amp;Y$1)=0,"",INDEX('Subject Class Lists'!$A$1:$K$3230,MATCH($A11&amp;" "&amp;Y$1,'Subject Class Lists'!$K$1:$K$3230,0),MATCH("Subject Class",'Subject Class Lists'!$A$1:$K$1,0)))</f>
        <v>2ma1A</v>
      </c>
      <c r="Z11" s="15" t="str">
        <f>IF(COUNTIF('Subject Class Lists'!$K$1:$K$3230,$A11&amp;" "&amp;Z$1)=0,"",INDEX('Subject Class Lists'!$A$1:$K$3230,MATCH($A11&amp;" "&amp;Z$1,'Subject Class Lists'!$K$1:$K$3230,0),MATCH("Subject Class",'Subject Class Lists'!$A$1:$K$1,0)))</f>
        <v/>
      </c>
      <c r="AA11" s="15" t="str">
        <f>IF(COUNTIF('Subject Class Lists'!$K$1:$K$3230,$A11&amp;" "&amp;AA$1)=0,"",INDEX('Subject Class Lists'!$A$1:$K$3230,MATCH($A11&amp;" "&amp;AA$1,'Subject Class Lists'!$K$1:$K$3230,0),MATCH("Subject Class",'Subject Class Lists'!$A$1:$K$1,0)))</f>
        <v/>
      </c>
      <c r="AB11" s="15" t="str">
        <f>IF(COUNTIF('Subject Class Lists'!$K$1:$K$3230,$A11&amp;" "&amp;AB$1)=0,"",INDEX('Subject Class Lists'!$A$1:$K$3230,MATCH($A11&amp;" "&amp;AB$1,'Subject Class Lists'!$K$1:$K$3230,0),MATCH("Subject Class",'Subject Class Lists'!$A$1:$K$1,0)))</f>
        <v/>
      </c>
      <c r="AC11" s="15" t="str">
        <f>IF(COUNTIF('Subject Class Lists'!$K$1:$K$3230,$A11&amp;" "&amp;AC$1)=0,"",INDEX('Subject Class Lists'!$A$1:$K$3230,MATCH($A11&amp;" "&amp;AC$1,'Subject Class Lists'!$K$1:$K$3230,0),MATCH("Subject Class",'Subject Class Lists'!$A$1:$K$1,0)))</f>
        <v/>
      </c>
      <c r="AD11" s="15" t="str">
        <f>IF(COUNTIF('Subject Class Lists'!$K$1:$K$3230,$A11&amp;" "&amp;AD$1)=0,"",INDEX('Subject Class Lists'!$A$1:$K$3230,MATCH($A11&amp;" "&amp;AD$1,'Subject Class Lists'!$K$1:$K$3230,0),MATCH("Subject Class",'Subject Class Lists'!$A$1:$K$1,0)))</f>
        <v/>
      </c>
      <c r="AE11" s="15" t="str">
        <f>IF(COUNTIF('Subject Class Lists'!$K$1:$K$3230,$A11&amp;" "&amp;AE$1)=0,"",INDEX('Subject Class Lists'!$A$1:$K$3230,MATCH($A11&amp;" "&amp;AE$1,'Subject Class Lists'!$K$1:$K$3230,0),MATCH("Subject Class",'Subject Class Lists'!$A$1:$K$1,0)))</f>
        <v/>
      </c>
      <c r="AF11" s="15" t="str">
        <f>IF(COUNTIF('Subject Class Lists'!$K$1:$K$3230,$A11&amp;" "&amp;AF$1)=0,"",INDEX('Subject Class Lists'!$A$1:$K$3230,MATCH($A11&amp;" "&amp;AF$1,'Subject Class Lists'!$K$1:$K$3230,0),MATCH("Subject Class",'Subject Class Lists'!$A$1:$K$1,0)))</f>
        <v/>
      </c>
      <c r="AG11" s="15" t="str">
        <f>IF(COUNTIF('Subject Class Lists'!$K$1:$K$3230,$A11&amp;" "&amp;AG$1)=0,"",INDEX('Subject Class Lists'!$A$1:$K$3230,MATCH($A11&amp;" "&amp;AG$1,'Subject Class Lists'!$K$1:$K$3230,0),MATCH("Subject Class",'Subject Class Lists'!$A$1:$K$1,0)))</f>
        <v/>
      </c>
      <c r="AH11" s="15" t="str">
        <f>IF(COUNTIF('Subject Class Lists'!$K$1:$K$3230,$A11&amp;" "&amp;AH$1)=0,"",INDEX('Subject Class Lists'!$A$1:$K$3230,MATCH($A11&amp;" "&amp;AH$1,'Subject Class Lists'!$K$1:$K$3230,0),MATCH("Subject Class",'Subject Class Lists'!$A$1:$K$1,0)))</f>
        <v/>
      </c>
      <c r="AI11" s="15" t="str">
        <f>IF(COUNTIF('Subject Class Lists'!$K$1:$K$3230,$A11&amp;" "&amp;AI$1)=0,"",INDEX('Subject Class Lists'!$A$1:$K$3230,MATCH($A11&amp;" "&amp;AI$1,'Subject Class Lists'!$K$1:$K$3230,0),MATCH("Subject Class",'Subject Class Lists'!$A$1:$K$1,0)))</f>
        <v/>
      </c>
      <c r="AJ11" s="15" t="str">
        <f>IF(COUNTIF('Subject Class Lists'!$K$1:$K$3230,$A11&amp;" "&amp;AJ$1)=0,"",INDEX('Subject Class Lists'!$A$1:$K$3230,MATCH($A11&amp;" "&amp;AJ$1,'Subject Class Lists'!$K$1:$K$3230,0),MATCH("Subject Class",'Subject Class Lists'!$A$1:$K$1,0)))</f>
        <v/>
      </c>
      <c r="AK11" s="15" t="str">
        <f>IF(COUNTIF('Subject Class Lists'!$K$1:$K$3230,$A11&amp;" "&amp;AK$1)=0,"",INDEX('Subject Class Lists'!$A$1:$K$3230,MATCH($A11&amp;" "&amp;AK$1,'Subject Class Lists'!$K$1:$K$3230,0),MATCH("Subject Class",'Subject Class Lists'!$A$1:$K$1,0)))</f>
        <v>2gp1A01</v>
      </c>
      <c r="AL11" s="15" t="str">
        <f>IF(COUNTIF('Subject Class Lists'!$K$1:$K$3230,$A11&amp;" "&amp;AL$1)=0,"",INDEX('Subject Class Lists'!$A$1:$K$3230,MATCH($A11&amp;" "&amp;AL$1,'Subject Class Lists'!$K$1:$K$3230,0),MATCH("Subject Class",'Subject Class Lists'!$A$1:$K$1,0)))</f>
        <v/>
      </c>
      <c r="AM11" s="15" t="str">
        <f>IF(COUNTIF('Subject Class Lists'!$K$1:$K$3230,$A11&amp;" "&amp;AM$1)=0,"",INDEX('Subject Class Lists'!$A$1:$K$3230,MATCH($A11&amp;" "&amp;AM$1,'Subject Class Lists'!$K$1:$K$3230,0),MATCH("Subject Class",'Subject Class Lists'!$A$1:$K$1,0)))</f>
        <v/>
      </c>
      <c r="AN11" s="15" t="str">
        <f>IF(COUNTIF('Subject Class Lists'!$K$1:$K$3230,$A11&amp;" "&amp;AN$1)=0,"",INDEX('Subject Class Lists'!$A$1:$K$3230,MATCH($A11&amp;" "&amp;AN$1,'Subject Class Lists'!$K$1:$K$3230,0),MATCH("Subject Class",'Subject Class Lists'!$A$1:$K$1,0)))</f>
        <v/>
      </c>
      <c r="AO11" s="15" t="str">
        <f>IF(COUNTIF('Subject Class Lists'!$K$1:$K$3230,$A11&amp;" "&amp;AO$1)=0,"",INDEX('Subject Class Lists'!$A$1:$K$3230,MATCH($A11&amp;" "&amp;AO$1,'Subject Class Lists'!$K$1:$K$3230,0),MATCH("Subject Class",'Subject Class Lists'!$A$1:$K$1,0)))</f>
        <v/>
      </c>
      <c r="AP11" s="15" t="str">
        <f>IF(COUNTIF('Subject Class Lists'!$K$1:$K$3230,$A11&amp;" "&amp;AP$1)=0,"",INDEX('Subject Class Lists'!$A$1:$K$3230,MATCH($A11&amp;" "&amp;AP$1,'Subject Class Lists'!$K$1:$K$3230,0),MATCH("Subject Class",'Subject Class Lists'!$A$1:$K$1,0)))</f>
        <v/>
      </c>
      <c r="AQ11" s="15" t="str">
        <f>IF(COUNTIF('Subject Class Lists'!$K$1:$K$3230,$A11&amp;" "&amp;AQ$1)=0,"",INDEX('Subject Class Lists'!$A$1:$K$3230,MATCH($A11&amp;" "&amp;AQ$1,'Subject Class Lists'!$K$1:$K$3230,0),MATCH("Subject Class",'Subject Class Lists'!$A$1:$K$1,0)))</f>
        <v/>
      </c>
      <c r="AR11" s="15" t="str">
        <f>IF(COUNTIF('Subject Class Lists'!$K$1:$K$3230,$A11&amp;" "&amp;AR$1)=0,"",INDEX('Subject Class Lists'!$A$1:$K$3230,MATCH($A11&amp;" "&amp;AR$1,'Subject Class Lists'!$K$1:$K$3230,0),MATCH("Subject Class",'Subject Class Lists'!$A$1:$K$1,0)))</f>
        <v/>
      </c>
      <c r="AS11" s="15" t="str">
        <f>IF(COUNTIF('Subject Class Lists'!$K$1:$K$3230,$A11&amp;" "&amp;AS$1)=0,"",INDEX('Subject Class Lists'!$A$1:$K$3230,MATCH($A11&amp;" "&amp;AS$1,'Subject Class Lists'!$K$1:$K$3230,0),MATCH("Subject Class",'Subject Class Lists'!$A$1:$K$1,0)))</f>
        <v/>
      </c>
      <c r="AT11" s="15" t="str">
        <f>IF(COUNTIF('Subject Class Lists'!$K$1:$K$3230,$A11&amp;" "&amp;AT$1)=0,"",INDEX('Subject Class Lists'!$A$1:$K$3230,MATCH($A11&amp;" "&amp;AT$1,'Subject Class Lists'!$K$1:$K$3230,0),MATCH("Subject Class",'Subject Class Lists'!$A$1:$K$1,0)))</f>
        <v/>
      </c>
      <c r="AU11" s="15" t="str">
        <f>IF(COUNTIF('Subject Class Lists'!$K$1:$K$3230,$A11&amp;" "&amp;AU$1)=0,"",INDEX('Subject Class Lists'!$A$1:$K$3230,MATCH($A11&amp;" "&amp;AU$1,'Subject Class Lists'!$K$1:$K$3230,0),MATCH("Subject Class",'Subject Class Lists'!$A$1:$K$1,0)))</f>
        <v/>
      </c>
      <c r="AV11" s="15" t="str">
        <f>IF(COUNTIF('Subject Class Lists'!$K$1:$K$3230,$A11&amp;" "&amp;AV$1)=0,"",INDEX('Subject Class Lists'!$A$1:$K$3230,MATCH($A11&amp;" "&amp;AV$1,'Subject Class Lists'!$K$1:$K$3230,0),MATCH("Subject Class",'Subject Class Lists'!$A$1:$K$1,0)))</f>
        <v/>
      </c>
    </row>
    <row r="12" spans="1:48" x14ac:dyDescent="0.3">
      <c r="A12" s="12">
        <v>1501135</v>
      </c>
      <c r="B12" s="15" t="s">
        <v>282</v>
      </c>
      <c r="C12" s="15" t="s">
        <v>174</v>
      </c>
      <c r="D12" s="15" t="s">
        <v>232</v>
      </c>
      <c r="E12" s="15" t="str">
        <f>IF(COUNTIF('Subject Class Lists'!$K$1:$K$3230,$A12&amp;" "&amp;E$1)=0,"",INDEX('Subject Class Lists'!$A$1:$K$3230,MATCH($A12&amp;" "&amp;E$1,'Subject Class Lists'!$K$1:$K$3230,0),MATCH("Subject Class",'Subject Class Lists'!$A$1:$K$1,0)))</f>
        <v/>
      </c>
      <c r="F12" s="15" t="str">
        <f>IF(COUNTIF('Subject Class Lists'!$K$1:$K$3230,$A12&amp;" "&amp;F$1)=0,"",INDEX('Subject Class Lists'!$A$1:$K$3230,MATCH($A12&amp;" "&amp;F$1,'Subject Class Lists'!$K$1:$K$3230,0),MATCH("Subject Class",'Subject Class Lists'!$A$1:$K$1,0)))</f>
        <v/>
      </c>
      <c r="G12" s="15" t="str">
        <f>IF(COUNTIF('Subject Class Lists'!$K$1:$K$3230,$A12&amp;" "&amp;G$1)=0,"",INDEX('Subject Class Lists'!$A$1:$K$3230,MATCH($A12&amp;" "&amp;G$1,'Subject Class Lists'!$K$1:$K$3230,0),MATCH("Subject Class",'Subject Class Lists'!$A$1:$K$1,0)))</f>
        <v/>
      </c>
      <c r="H12" s="15" t="str">
        <f>IF(COUNTIF('Subject Class Lists'!$K$1:$K$3230,$A12&amp;" "&amp;H$1)=0,"",INDEX('Subject Class Lists'!$A$1:$K$3230,MATCH($A12&amp;" "&amp;H$1,'Subject Class Lists'!$K$1:$K$3230,0),MATCH("Subject Class",'Subject Class Lists'!$A$1:$K$1,0)))</f>
        <v/>
      </c>
      <c r="I12" s="15" t="str">
        <f>IF(COUNTIF('Subject Class Lists'!$K$1:$K$3230,$A12&amp;" "&amp;I$1)=0,"",INDEX('Subject Class Lists'!$A$1:$K$3230,MATCH($A12&amp;" "&amp;I$1,'Subject Class Lists'!$K$1:$K$3230,0),MATCH("Subject Class",'Subject Class Lists'!$A$1:$K$1,0)))</f>
        <v>2ec2A</v>
      </c>
      <c r="J12" s="15" t="str">
        <f>IF(COUNTIF('Subject Class Lists'!$K$1:$K$3230,$A12&amp;" "&amp;J$1)=0,"",INDEX('Subject Class Lists'!$A$1:$K$3230,MATCH($A12&amp;" "&amp;J$1,'Subject Class Lists'!$K$1:$K$3230,0),MATCH("Subject Class",'Subject Class Lists'!$A$1:$K$1,0)))</f>
        <v>2ge2A</v>
      </c>
      <c r="K12" s="15" t="str">
        <f>IF(COUNTIF('Subject Class Lists'!$K$1:$K$3230,$A12&amp;" "&amp;K$1)=0,"",LEFT(INDEX('Subject Class Lists'!$A$1:$K$3230,MATCH($A12&amp;" "&amp;K$1,'Subject Class Lists'!$K$1:$K$3230,0),MATCH("Subject Class",'Subject Class Lists'!$A$1:$K$1,0)),5))</f>
        <v/>
      </c>
      <c r="L12" s="15" t="str">
        <f>IF(COUNTIF('Subject Class Lists'!$K$1:$K$3230,$A12&amp;" "&amp;L$1)=0,"",LEFT(INDEX('Subject Class Lists'!$A$1:$K$3230,MATCH($A12&amp;" "&amp;L$1,'Subject Class Lists'!$K$1:$K$3230,0),MATCH("Subject Class",'Subject Class Lists'!$A$1:$K$1,0)),5))</f>
        <v>2en2A</v>
      </c>
      <c r="M12" s="15" t="str">
        <f>IF(COUNTIF('Subject Class Lists'!$K$1:$K$3230,$A12&amp;" "&amp;M$1)=0,"",INDEX('Subject Class Lists'!$A$1:$K$3230,MATCH($A12&amp;" "&amp;M$1,'Subject Class Lists'!$K$1:$K$3230,0),MATCH("Subject Class",'Subject Class Lists'!$A$1:$K$1,0)))</f>
        <v/>
      </c>
      <c r="N12" s="15" t="str">
        <f>IF(COUNTIF('Subject Class Lists'!$K$1:$K$3230,$A12&amp;" "&amp;N$1)=0,"",INDEX('Subject Class Lists'!$A$1:$K$3230,MATCH($A12&amp;" "&amp;N$1,'Subject Class Lists'!$K$1:$K$3230,0),MATCH("Subject Class",'Subject Class Lists'!$A$1:$K$1,0)))</f>
        <v/>
      </c>
      <c r="O12" s="15" t="str">
        <f>IF(COUNTIF('Subject Class Lists'!$K$1:$K$3230,$A12&amp;" "&amp;O$1)=0,"",INDEX('Subject Class Lists'!$A$1:$K$3230,MATCH($A12&amp;" "&amp;O$1,'Subject Class Lists'!$K$1:$K$3230,0),MATCH("Subject Class",'Subject Class Lists'!$A$1:$K$1,0)))</f>
        <v/>
      </c>
      <c r="P12" s="15" t="str">
        <f>IF(COUNTIF('Subject Class Lists'!$K$1:$K$3230,$A12&amp;" "&amp;P$1)=0,"",INDEX('Subject Class Lists'!$A$1:$K$3230,MATCH($A12&amp;" "&amp;P$1,'Subject Class Lists'!$K$1:$K$3230,0),MATCH("Subject Class",'Subject Class Lists'!$A$1:$K$1,0)))</f>
        <v/>
      </c>
      <c r="Q12" s="15" t="str">
        <f>IF(COUNTIF('Subject Class Lists'!$K$1:$K$3230,$A12&amp;" "&amp;Q$1)=0,"",INDEX('Subject Class Lists'!$A$1:$K$3230,MATCH($A12&amp;" "&amp;Q$1,'Subject Class Lists'!$K$1:$K$3230,0),MATCH("Subject Class",'Subject Class Lists'!$A$1:$K$1,0)))</f>
        <v/>
      </c>
      <c r="R12" s="15" t="str">
        <f>IF(COUNTIF('Subject Class Lists'!$K$1:$K$3230,$A12&amp;" "&amp;R$1)=0,"",INDEX('Subject Class Lists'!$A$1:$K$3230,MATCH($A12&amp;" "&amp;R$1,'Subject Class Lists'!$K$1:$K$3230,0),MATCH("Subject Class",'Subject Class Lists'!$A$1:$K$1,0)))</f>
        <v/>
      </c>
      <c r="S12" s="15" t="str">
        <f>IF(COUNTIF('Subject Class Lists'!$K$1:$K$3230,$A12&amp;" "&amp;S$1)=0,"",INDEX('Subject Class Lists'!$A$1:$K$3230,MATCH($A12&amp;" "&amp;S$1,'Subject Class Lists'!$K$1:$K$3230,0),MATCH("Subject Class",'Subject Class Lists'!$A$1:$K$1,0)))</f>
        <v/>
      </c>
      <c r="T12" s="15" t="str">
        <f>IF(COUNTIF('Subject Class Lists'!$K$1:$K$3230,$A12&amp;" "&amp;T$1)=0,"",INDEX('Subject Class Lists'!$A$1:$K$3230,MATCH($A12&amp;" "&amp;T$1,'Subject Class Lists'!$K$1:$K$3230,0),MATCH("Subject Class",'Subject Class Lists'!$A$1:$K$1,0)))</f>
        <v/>
      </c>
      <c r="U12" s="15" t="str">
        <f>IF(COUNTIF('Subject Class Lists'!$K$1:$K$3230,$A12&amp;" "&amp;U$1)=0,"",INDEX('Subject Class Lists'!$A$1:$K$3230,MATCH($A12&amp;" "&amp;U$1,'Subject Class Lists'!$K$1:$K$3230,0),MATCH("Subject Class",'Subject Class Lists'!$A$1:$K$1,0)))</f>
        <v/>
      </c>
      <c r="V12" s="15" t="str">
        <f>IF(COUNTIF('Subject Class Lists'!$K$1:$K$3230,$A12&amp;" "&amp;V$1)=0,"",INDEX('Subject Class Lists'!$A$1:$K$3230,MATCH($A12&amp;" "&amp;V$1,'Subject Class Lists'!$K$1:$K$3230,0),MATCH("Subject Class",'Subject Class Lists'!$A$1:$K$1,0)))</f>
        <v/>
      </c>
      <c r="W12" s="15" t="str">
        <f>IF(COUNTIF('Subject Class Lists'!$K$1:$K$3230,$A12&amp;" "&amp;W$1)=0,"",INDEX('Subject Class Lists'!$A$1:$K$3230,MATCH($A12&amp;" "&amp;W$1,'Subject Class Lists'!$K$1:$K$3230,0),MATCH("Subject Class",'Subject Class Lists'!$A$1:$K$1,0)))</f>
        <v/>
      </c>
      <c r="X12" s="15" t="str">
        <f>IF(COUNTIF('Subject Class Lists'!$K$1:$K$3230,$A12&amp;" "&amp;X$1)=0,"",INDEX('Subject Class Lists'!$A$1:$K$3230,MATCH($A12&amp;" "&amp;X$1,'Subject Class Lists'!$K$1:$K$3230,0),MATCH("Subject Class",'Subject Class Lists'!$A$1:$K$1,0)))</f>
        <v/>
      </c>
      <c r="Y12" s="15" t="str">
        <f>IF(COUNTIF('Subject Class Lists'!$K$1:$K$3230,$A12&amp;" "&amp;Y$1)=0,"",INDEX('Subject Class Lists'!$A$1:$K$3230,MATCH($A12&amp;" "&amp;Y$1,'Subject Class Lists'!$K$1:$K$3230,0),MATCH("Subject Class",'Subject Class Lists'!$A$1:$K$1,0)))</f>
        <v>2ma1B</v>
      </c>
      <c r="Z12" s="15" t="str">
        <f>IF(COUNTIF('Subject Class Lists'!$K$1:$K$3230,$A12&amp;" "&amp;Z$1)=0,"",INDEX('Subject Class Lists'!$A$1:$K$3230,MATCH($A12&amp;" "&amp;Z$1,'Subject Class Lists'!$K$1:$K$3230,0),MATCH("Subject Class",'Subject Class Lists'!$A$1:$K$1,0)))</f>
        <v/>
      </c>
      <c r="AA12" s="15" t="str">
        <f>IF(COUNTIF('Subject Class Lists'!$K$1:$K$3230,$A12&amp;" "&amp;AA$1)=0,"",INDEX('Subject Class Lists'!$A$1:$K$3230,MATCH($A12&amp;" "&amp;AA$1,'Subject Class Lists'!$K$1:$K$3230,0),MATCH("Subject Class",'Subject Class Lists'!$A$1:$K$1,0)))</f>
        <v/>
      </c>
      <c r="AB12" s="15" t="str">
        <f>IF(COUNTIF('Subject Class Lists'!$K$1:$K$3230,$A12&amp;" "&amp;AB$1)=0,"",INDEX('Subject Class Lists'!$A$1:$K$3230,MATCH($A12&amp;" "&amp;AB$1,'Subject Class Lists'!$K$1:$K$3230,0),MATCH("Subject Class",'Subject Class Lists'!$A$1:$K$1,0)))</f>
        <v/>
      </c>
      <c r="AC12" s="15" t="str">
        <f>IF(COUNTIF('Subject Class Lists'!$K$1:$K$3230,$A12&amp;" "&amp;AC$1)=0,"",INDEX('Subject Class Lists'!$A$1:$K$3230,MATCH($A12&amp;" "&amp;AC$1,'Subject Class Lists'!$K$1:$K$3230,0),MATCH("Subject Class",'Subject Class Lists'!$A$1:$K$1,0)))</f>
        <v/>
      </c>
      <c r="AD12" s="15" t="str">
        <f>IF(COUNTIF('Subject Class Lists'!$K$1:$K$3230,$A12&amp;" "&amp;AD$1)=0,"",INDEX('Subject Class Lists'!$A$1:$K$3230,MATCH($A12&amp;" "&amp;AD$1,'Subject Class Lists'!$K$1:$K$3230,0),MATCH("Subject Class",'Subject Class Lists'!$A$1:$K$1,0)))</f>
        <v/>
      </c>
      <c r="AE12" s="15" t="str">
        <f>IF(COUNTIF('Subject Class Lists'!$K$1:$K$3230,$A12&amp;" "&amp;AE$1)=0,"",INDEX('Subject Class Lists'!$A$1:$K$3230,MATCH($A12&amp;" "&amp;AE$1,'Subject Class Lists'!$K$1:$K$3230,0),MATCH("Subject Class",'Subject Class Lists'!$A$1:$K$1,0)))</f>
        <v/>
      </c>
      <c r="AF12" s="15" t="str">
        <f>IF(COUNTIF('Subject Class Lists'!$K$1:$K$3230,$A12&amp;" "&amp;AF$1)=0,"",INDEX('Subject Class Lists'!$A$1:$K$3230,MATCH($A12&amp;" "&amp;AF$1,'Subject Class Lists'!$K$1:$K$3230,0),MATCH("Subject Class",'Subject Class Lists'!$A$1:$K$1,0)))</f>
        <v/>
      </c>
      <c r="AG12" s="15" t="str">
        <f>IF(COUNTIF('Subject Class Lists'!$K$1:$K$3230,$A12&amp;" "&amp;AG$1)=0,"",INDEX('Subject Class Lists'!$A$1:$K$3230,MATCH($A12&amp;" "&amp;AG$1,'Subject Class Lists'!$K$1:$K$3230,0),MATCH("Subject Class",'Subject Class Lists'!$A$1:$K$1,0)))</f>
        <v/>
      </c>
      <c r="AH12" s="15" t="str">
        <f>IF(COUNTIF('Subject Class Lists'!$K$1:$K$3230,$A12&amp;" "&amp;AH$1)=0,"",INDEX('Subject Class Lists'!$A$1:$K$3230,MATCH($A12&amp;" "&amp;AH$1,'Subject Class Lists'!$K$1:$K$3230,0),MATCH("Subject Class",'Subject Class Lists'!$A$1:$K$1,0)))</f>
        <v/>
      </c>
      <c r="AI12" s="15" t="str">
        <f>IF(COUNTIF('Subject Class Lists'!$K$1:$K$3230,$A12&amp;" "&amp;AI$1)=0,"",INDEX('Subject Class Lists'!$A$1:$K$3230,MATCH($A12&amp;" "&amp;AI$1,'Subject Class Lists'!$K$1:$K$3230,0),MATCH("Subject Class",'Subject Class Lists'!$A$1:$K$1,0)))</f>
        <v/>
      </c>
      <c r="AJ12" s="15" t="str">
        <f>IF(COUNTIF('Subject Class Lists'!$K$1:$K$3230,$A12&amp;" "&amp;AJ$1)=0,"",INDEX('Subject Class Lists'!$A$1:$K$3230,MATCH($A12&amp;" "&amp;AJ$1,'Subject Class Lists'!$K$1:$K$3230,0),MATCH("Subject Class",'Subject Class Lists'!$A$1:$K$1,0)))</f>
        <v/>
      </c>
      <c r="AK12" s="15" t="str">
        <f>IF(COUNTIF('Subject Class Lists'!$K$1:$K$3230,$A12&amp;" "&amp;AK$1)=0,"",INDEX('Subject Class Lists'!$A$1:$K$3230,MATCH($A12&amp;" "&amp;AK$1,'Subject Class Lists'!$K$1:$K$3230,0),MATCH("Subject Class",'Subject Class Lists'!$A$1:$K$1,0)))</f>
        <v>2gp1A01</v>
      </c>
      <c r="AL12" s="15" t="str">
        <f>IF(COUNTIF('Subject Class Lists'!$K$1:$K$3230,$A12&amp;" "&amp;AL$1)=0,"",INDEX('Subject Class Lists'!$A$1:$K$3230,MATCH($A12&amp;" "&amp;AL$1,'Subject Class Lists'!$K$1:$K$3230,0),MATCH("Subject Class",'Subject Class Lists'!$A$1:$K$1,0)))</f>
        <v/>
      </c>
      <c r="AM12" s="15" t="str">
        <f>IF(COUNTIF('Subject Class Lists'!$K$1:$K$3230,$A12&amp;" "&amp;AM$1)=0,"",INDEX('Subject Class Lists'!$A$1:$K$3230,MATCH($A12&amp;" "&amp;AM$1,'Subject Class Lists'!$K$1:$K$3230,0),MATCH("Subject Class",'Subject Class Lists'!$A$1:$K$1,0)))</f>
        <v/>
      </c>
      <c r="AN12" s="15" t="str">
        <f>IF(COUNTIF('Subject Class Lists'!$K$1:$K$3230,$A12&amp;" "&amp;AN$1)=0,"",INDEX('Subject Class Lists'!$A$1:$K$3230,MATCH($A12&amp;" "&amp;AN$1,'Subject Class Lists'!$K$1:$K$3230,0),MATCH("Subject Class",'Subject Class Lists'!$A$1:$K$1,0)))</f>
        <v/>
      </c>
      <c r="AO12" s="15" t="str">
        <f>IF(COUNTIF('Subject Class Lists'!$K$1:$K$3230,$A12&amp;" "&amp;AO$1)=0,"",INDEX('Subject Class Lists'!$A$1:$K$3230,MATCH($A12&amp;" "&amp;AO$1,'Subject Class Lists'!$K$1:$K$3230,0),MATCH("Subject Class",'Subject Class Lists'!$A$1:$K$1,0)))</f>
        <v/>
      </c>
      <c r="AP12" s="15" t="str">
        <f>IF(COUNTIF('Subject Class Lists'!$K$1:$K$3230,$A12&amp;" "&amp;AP$1)=0,"",INDEX('Subject Class Lists'!$A$1:$K$3230,MATCH($A12&amp;" "&amp;AP$1,'Subject Class Lists'!$K$1:$K$3230,0),MATCH("Subject Class",'Subject Class Lists'!$A$1:$K$1,0)))</f>
        <v/>
      </c>
      <c r="AQ12" s="15" t="str">
        <f>IF(COUNTIF('Subject Class Lists'!$K$1:$K$3230,$A12&amp;" "&amp;AQ$1)=0,"",INDEX('Subject Class Lists'!$A$1:$K$3230,MATCH($A12&amp;" "&amp;AQ$1,'Subject Class Lists'!$K$1:$K$3230,0),MATCH("Subject Class",'Subject Class Lists'!$A$1:$K$1,0)))</f>
        <v/>
      </c>
      <c r="AR12" s="15" t="str">
        <f>IF(COUNTIF('Subject Class Lists'!$K$1:$K$3230,$A12&amp;" "&amp;AR$1)=0,"",INDEX('Subject Class Lists'!$A$1:$K$3230,MATCH($A12&amp;" "&amp;AR$1,'Subject Class Lists'!$K$1:$K$3230,0),MATCH("Subject Class",'Subject Class Lists'!$A$1:$K$1,0)))</f>
        <v/>
      </c>
      <c r="AS12" s="15" t="str">
        <f>IF(COUNTIF('Subject Class Lists'!$K$1:$K$3230,$A12&amp;" "&amp;AS$1)=0,"",INDEX('Subject Class Lists'!$A$1:$K$3230,MATCH($A12&amp;" "&amp;AS$1,'Subject Class Lists'!$K$1:$K$3230,0),MATCH("Subject Class",'Subject Class Lists'!$A$1:$K$1,0)))</f>
        <v/>
      </c>
      <c r="AT12" s="15" t="str">
        <f>IF(COUNTIF('Subject Class Lists'!$K$1:$K$3230,$A12&amp;" "&amp;AT$1)=0,"",INDEX('Subject Class Lists'!$A$1:$K$3230,MATCH($A12&amp;" "&amp;AT$1,'Subject Class Lists'!$K$1:$K$3230,0),MATCH("Subject Class",'Subject Class Lists'!$A$1:$K$1,0)))</f>
        <v/>
      </c>
      <c r="AU12" s="15" t="str">
        <f>IF(COUNTIF('Subject Class Lists'!$K$1:$K$3230,$A12&amp;" "&amp;AU$1)=0,"",INDEX('Subject Class Lists'!$A$1:$K$3230,MATCH($A12&amp;" "&amp;AU$1,'Subject Class Lists'!$K$1:$K$3230,0),MATCH("Subject Class",'Subject Class Lists'!$A$1:$K$1,0)))</f>
        <v/>
      </c>
      <c r="AV12" s="15" t="str">
        <f>IF(COUNTIF('Subject Class Lists'!$K$1:$K$3230,$A12&amp;" "&amp;AV$1)=0,"",INDEX('Subject Class Lists'!$A$1:$K$3230,MATCH($A12&amp;" "&amp;AV$1,'Subject Class Lists'!$K$1:$K$3230,0),MATCH("Subject Class",'Subject Class Lists'!$A$1:$K$1,0)))</f>
        <v/>
      </c>
    </row>
    <row r="13" spans="1:48" x14ac:dyDescent="0.3">
      <c r="A13" s="13">
        <v>1905170</v>
      </c>
      <c r="B13" s="15" t="s">
        <v>283</v>
      </c>
      <c r="C13" s="15" t="s">
        <v>174</v>
      </c>
      <c r="D13" s="15" t="s">
        <v>232</v>
      </c>
      <c r="E13" s="15" t="str">
        <f>IF(COUNTIF('Subject Class Lists'!$K$1:$K$3230,$A13&amp;" "&amp;E$1)=0,"",INDEX('Subject Class Lists'!$A$1:$K$3230,MATCH($A13&amp;" "&amp;E$1,'Subject Class Lists'!$K$1:$K$3230,0),MATCH("Subject Class",'Subject Class Lists'!$A$1:$K$1,0)))</f>
        <v/>
      </c>
      <c r="F13" s="15" t="str">
        <f>IF(COUNTIF('Subject Class Lists'!$K$1:$K$3230,$A13&amp;" "&amp;F$1)=0,"",INDEX('Subject Class Lists'!$A$1:$K$3230,MATCH($A13&amp;" "&amp;F$1,'Subject Class Lists'!$K$1:$K$3230,0),MATCH("Subject Class",'Subject Class Lists'!$A$1:$K$1,0)))</f>
        <v/>
      </c>
      <c r="G13" s="15" t="str">
        <f>IF(COUNTIF('Subject Class Lists'!$K$1:$K$3230,$A13&amp;" "&amp;G$1)=0,"",INDEX('Subject Class Lists'!$A$1:$K$3230,MATCH($A13&amp;" "&amp;G$1,'Subject Class Lists'!$K$1:$K$3230,0),MATCH("Subject Class",'Subject Class Lists'!$A$1:$K$1,0)))</f>
        <v/>
      </c>
      <c r="H13" s="15" t="str">
        <f>IF(COUNTIF('Subject Class Lists'!$K$1:$K$3230,$A13&amp;" "&amp;H$1)=0,"",INDEX('Subject Class Lists'!$A$1:$K$3230,MATCH($A13&amp;" "&amp;H$1,'Subject Class Lists'!$K$1:$K$3230,0),MATCH("Subject Class",'Subject Class Lists'!$A$1:$K$1,0)))</f>
        <v/>
      </c>
      <c r="I13" s="15" t="str">
        <f>IF(COUNTIF('Subject Class Lists'!$K$1:$K$3230,$A13&amp;" "&amp;I$1)=0,"",INDEX('Subject Class Lists'!$A$1:$K$3230,MATCH($A13&amp;" "&amp;I$1,'Subject Class Lists'!$K$1:$K$3230,0),MATCH("Subject Class",'Subject Class Lists'!$A$1:$K$1,0)))</f>
        <v>2ec2A</v>
      </c>
      <c r="J13" s="15" t="str">
        <f>IF(COUNTIF('Subject Class Lists'!$K$1:$K$3230,$A13&amp;" "&amp;J$1)=0,"",INDEX('Subject Class Lists'!$A$1:$K$3230,MATCH($A13&amp;" "&amp;J$1,'Subject Class Lists'!$K$1:$K$3230,0),MATCH("Subject Class",'Subject Class Lists'!$A$1:$K$1,0)))</f>
        <v>2ge2A</v>
      </c>
      <c r="K13" s="15" t="str">
        <f>IF(COUNTIF('Subject Class Lists'!$K$1:$K$3230,$A13&amp;" "&amp;K$1)=0,"",LEFT(INDEX('Subject Class Lists'!$A$1:$K$3230,MATCH($A13&amp;" "&amp;K$1,'Subject Class Lists'!$K$1:$K$3230,0),MATCH("Subject Class",'Subject Class Lists'!$A$1:$K$1,0)),5))</f>
        <v/>
      </c>
      <c r="L13" s="15" t="str">
        <f>IF(COUNTIF('Subject Class Lists'!$K$1:$K$3230,$A13&amp;" "&amp;L$1)=0,"",LEFT(INDEX('Subject Class Lists'!$A$1:$K$3230,MATCH($A13&amp;" "&amp;L$1,'Subject Class Lists'!$K$1:$K$3230,0),MATCH("Subject Class",'Subject Class Lists'!$A$1:$K$1,0)),5))</f>
        <v>2en2A</v>
      </c>
      <c r="M13" s="15" t="str">
        <f>IF(COUNTIF('Subject Class Lists'!$K$1:$K$3230,$A13&amp;" "&amp;M$1)=0,"",INDEX('Subject Class Lists'!$A$1:$K$3230,MATCH($A13&amp;" "&amp;M$1,'Subject Class Lists'!$K$1:$K$3230,0),MATCH("Subject Class",'Subject Class Lists'!$A$1:$K$1,0)))</f>
        <v/>
      </c>
      <c r="N13" s="15" t="str">
        <f>IF(COUNTIF('Subject Class Lists'!$K$1:$K$3230,$A13&amp;" "&amp;N$1)=0,"",INDEX('Subject Class Lists'!$A$1:$K$3230,MATCH($A13&amp;" "&amp;N$1,'Subject Class Lists'!$K$1:$K$3230,0),MATCH("Subject Class",'Subject Class Lists'!$A$1:$K$1,0)))</f>
        <v/>
      </c>
      <c r="O13" s="15" t="str">
        <f>IF(COUNTIF('Subject Class Lists'!$K$1:$K$3230,$A13&amp;" "&amp;O$1)=0,"",INDEX('Subject Class Lists'!$A$1:$K$3230,MATCH($A13&amp;" "&amp;O$1,'Subject Class Lists'!$K$1:$K$3230,0),MATCH("Subject Class",'Subject Class Lists'!$A$1:$K$1,0)))</f>
        <v/>
      </c>
      <c r="P13" s="15" t="str">
        <f>IF(COUNTIF('Subject Class Lists'!$K$1:$K$3230,$A13&amp;" "&amp;P$1)=0,"",INDEX('Subject Class Lists'!$A$1:$K$3230,MATCH($A13&amp;" "&amp;P$1,'Subject Class Lists'!$K$1:$K$3230,0),MATCH("Subject Class",'Subject Class Lists'!$A$1:$K$1,0)))</f>
        <v/>
      </c>
      <c r="Q13" s="15" t="str">
        <f>IF(COUNTIF('Subject Class Lists'!$K$1:$K$3230,$A13&amp;" "&amp;Q$1)=0,"",INDEX('Subject Class Lists'!$A$1:$K$3230,MATCH($A13&amp;" "&amp;Q$1,'Subject Class Lists'!$K$1:$K$3230,0),MATCH("Subject Class",'Subject Class Lists'!$A$1:$K$1,0)))</f>
        <v/>
      </c>
      <c r="R13" s="15" t="str">
        <f>IF(COUNTIF('Subject Class Lists'!$K$1:$K$3230,$A13&amp;" "&amp;R$1)=0,"",INDEX('Subject Class Lists'!$A$1:$K$3230,MATCH($A13&amp;" "&amp;R$1,'Subject Class Lists'!$K$1:$K$3230,0),MATCH("Subject Class",'Subject Class Lists'!$A$1:$K$1,0)))</f>
        <v/>
      </c>
      <c r="S13" s="15" t="str">
        <f>IF(COUNTIF('Subject Class Lists'!$K$1:$K$3230,$A13&amp;" "&amp;S$1)=0,"",INDEX('Subject Class Lists'!$A$1:$K$3230,MATCH($A13&amp;" "&amp;S$1,'Subject Class Lists'!$K$1:$K$3230,0),MATCH("Subject Class",'Subject Class Lists'!$A$1:$K$1,0)))</f>
        <v/>
      </c>
      <c r="T13" s="15" t="str">
        <f>IF(COUNTIF('Subject Class Lists'!$K$1:$K$3230,$A13&amp;" "&amp;T$1)=0,"",INDEX('Subject Class Lists'!$A$1:$K$3230,MATCH($A13&amp;" "&amp;T$1,'Subject Class Lists'!$K$1:$K$3230,0),MATCH("Subject Class",'Subject Class Lists'!$A$1:$K$1,0)))</f>
        <v/>
      </c>
      <c r="U13" s="15" t="str">
        <f>IF(COUNTIF('Subject Class Lists'!$K$1:$K$3230,$A13&amp;" "&amp;U$1)=0,"",INDEX('Subject Class Lists'!$A$1:$K$3230,MATCH($A13&amp;" "&amp;U$1,'Subject Class Lists'!$K$1:$K$3230,0),MATCH("Subject Class",'Subject Class Lists'!$A$1:$K$1,0)))</f>
        <v/>
      </c>
      <c r="V13" s="15" t="str">
        <f>IF(COUNTIF('Subject Class Lists'!$K$1:$K$3230,$A13&amp;" "&amp;V$1)=0,"",INDEX('Subject Class Lists'!$A$1:$K$3230,MATCH($A13&amp;" "&amp;V$1,'Subject Class Lists'!$K$1:$K$3230,0),MATCH("Subject Class",'Subject Class Lists'!$A$1:$K$1,0)))</f>
        <v/>
      </c>
      <c r="W13" s="15" t="str">
        <f>IF(COUNTIF('Subject Class Lists'!$K$1:$K$3230,$A13&amp;" "&amp;W$1)=0,"",INDEX('Subject Class Lists'!$A$1:$K$3230,MATCH($A13&amp;" "&amp;W$1,'Subject Class Lists'!$K$1:$K$3230,0),MATCH("Subject Class",'Subject Class Lists'!$A$1:$K$1,0)))</f>
        <v/>
      </c>
      <c r="X13" s="15" t="str">
        <f>IF(COUNTIF('Subject Class Lists'!$K$1:$K$3230,$A13&amp;" "&amp;X$1)=0,"",INDEX('Subject Class Lists'!$A$1:$K$3230,MATCH($A13&amp;" "&amp;X$1,'Subject Class Lists'!$K$1:$K$3230,0),MATCH("Subject Class",'Subject Class Lists'!$A$1:$K$1,0)))</f>
        <v/>
      </c>
      <c r="Y13" s="15" t="str">
        <f>IF(COUNTIF('Subject Class Lists'!$K$1:$K$3230,$A13&amp;" "&amp;Y$1)=0,"",INDEX('Subject Class Lists'!$A$1:$K$3230,MATCH($A13&amp;" "&amp;Y$1,'Subject Class Lists'!$K$1:$K$3230,0),MATCH("Subject Class",'Subject Class Lists'!$A$1:$K$1,0)))</f>
        <v>2ma1B</v>
      </c>
      <c r="Z13" s="15" t="str">
        <f>IF(COUNTIF('Subject Class Lists'!$K$1:$K$3230,$A13&amp;" "&amp;Z$1)=0,"",INDEX('Subject Class Lists'!$A$1:$K$3230,MATCH($A13&amp;" "&amp;Z$1,'Subject Class Lists'!$K$1:$K$3230,0),MATCH("Subject Class",'Subject Class Lists'!$A$1:$K$1,0)))</f>
        <v/>
      </c>
      <c r="AA13" s="15" t="str">
        <f>IF(COUNTIF('Subject Class Lists'!$K$1:$K$3230,$A13&amp;" "&amp;AA$1)=0,"",INDEX('Subject Class Lists'!$A$1:$K$3230,MATCH($A13&amp;" "&amp;AA$1,'Subject Class Lists'!$K$1:$K$3230,0),MATCH("Subject Class",'Subject Class Lists'!$A$1:$K$1,0)))</f>
        <v/>
      </c>
      <c r="AB13" s="15" t="str">
        <f>IF(COUNTIF('Subject Class Lists'!$K$1:$K$3230,$A13&amp;" "&amp;AB$1)=0,"",INDEX('Subject Class Lists'!$A$1:$K$3230,MATCH($A13&amp;" "&amp;AB$1,'Subject Class Lists'!$K$1:$K$3230,0),MATCH("Subject Class",'Subject Class Lists'!$A$1:$K$1,0)))</f>
        <v/>
      </c>
      <c r="AC13" s="15" t="str">
        <f>IF(COUNTIF('Subject Class Lists'!$K$1:$K$3230,$A13&amp;" "&amp;AC$1)=0,"",INDEX('Subject Class Lists'!$A$1:$K$3230,MATCH($A13&amp;" "&amp;AC$1,'Subject Class Lists'!$K$1:$K$3230,0),MATCH("Subject Class",'Subject Class Lists'!$A$1:$K$1,0)))</f>
        <v/>
      </c>
      <c r="AD13" s="15" t="str">
        <f>IF(COUNTIF('Subject Class Lists'!$K$1:$K$3230,$A13&amp;" "&amp;AD$1)=0,"",INDEX('Subject Class Lists'!$A$1:$K$3230,MATCH($A13&amp;" "&amp;AD$1,'Subject Class Lists'!$K$1:$K$3230,0),MATCH("Subject Class",'Subject Class Lists'!$A$1:$K$1,0)))</f>
        <v/>
      </c>
      <c r="AE13" s="15" t="str">
        <f>IF(COUNTIF('Subject Class Lists'!$K$1:$K$3230,$A13&amp;" "&amp;AE$1)=0,"",INDEX('Subject Class Lists'!$A$1:$K$3230,MATCH($A13&amp;" "&amp;AE$1,'Subject Class Lists'!$K$1:$K$3230,0),MATCH("Subject Class",'Subject Class Lists'!$A$1:$K$1,0)))</f>
        <v/>
      </c>
      <c r="AF13" s="15" t="str">
        <f>IF(COUNTIF('Subject Class Lists'!$K$1:$K$3230,$A13&amp;" "&amp;AF$1)=0,"",INDEX('Subject Class Lists'!$A$1:$K$3230,MATCH($A13&amp;" "&amp;AF$1,'Subject Class Lists'!$K$1:$K$3230,0),MATCH("Subject Class",'Subject Class Lists'!$A$1:$K$1,0)))</f>
        <v/>
      </c>
      <c r="AG13" s="15" t="str">
        <f>IF(COUNTIF('Subject Class Lists'!$K$1:$K$3230,$A13&amp;" "&amp;AG$1)=0,"",INDEX('Subject Class Lists'!$A$1:$K$3230,MATCH($A13&amp;" "&amp;AG$1,'Subject Class Lists'!$K$1:$K$3230,0),MATCH("Subject Class",'Subject Class Lists'!$A$1:$K$1,0)))</f>
        <v/>
      </c>
      <c r="AH13" s="15" t="str">
        <f>IF(COUNTIF('Subject Class Lists'!$K$1:$K$3230,$A13&amp;" "&amp;AH$1)=0,"",INDEX('Subject Class Lists'!$A$1:$K$3230,MATCH($A13&amp;" "&amp;AH$1,'Subject Class Lists'!$K$1:$K$3230,0),MATCH("Subject Class",'Subject Class Lists'!$A$1:$K$1,0)))</f>
        <v/>
      </c>
      <c r="AI13" s="15" t="str">
        <f>IF(COUNTIF('Subject Class Lists'!$K$1:$K$3230,$A13&amp;" "&amp;AI$1)=0,"",INDEX('Subject Class Lists'!$A$1:$K$3230,MATCH($A13&amp;" "&amp;AI$1,'Subject Class Lists'!$K$1:$K$3230,0),MATCH("Subject Class",'Subject Class Lists'!$A$1:$K$1,0)))</f>
        <v/>
      </c>
      <c r="AJ13" s="15" t="str">
        <f>IF(COUNTIF('Subject Class Lists'!$K$1:$K$3230,$A13&amp;" "&amp;AJ$1)=0,"",INDEX('Subject Class Lists'!$A$1:$K$3230,MATCH($A13&amp;" "&amp;AJ$1,'Subject Class Lists'!$K$1:$K$3230,0),MATCH("Subject Class",'Subject Class Lists'!$A$1:$K$1,0)))</f>
        <v/>
      </c>
      <c r="AK13" s="15" t="str">
        <f>IF(COUNTIF('Subject Class Lists'!$K$1:$K$3230,$A13&amp;" "&amp;AK$1)=0,"",INDEX('Subject Class Lists'!$A$1:$K$3230,MATCH($A13&amp;" "&amp;AK$1,'Subject Class Lists'!$K$1:$K$3230,0),MATCH("Subject Class",'Subject Class Lists'!$A$1:$K$1,0)))</f>
        <v>2gp1A01</v>
      </c>
      <c r="AL13" s="15" t="str">
        <f>IF(COUNTIF('Subject Class Lists'!$K$1:$K$3230,$A13&amp;" "&amp;AL$1)=0,"",INDEX('Subject Class Lists'!$A$1:$K$3230,MATCH($A13&amp;" "&amp;AL$1,'Subject Class Lists'!$K$1:$K$3230,0),MATCH("Subject Class",'Subject Class Lists'!$A$1:$K$1,0)))</f>
        <v/>
      </c>
      <c r="AM13" s="15" t="str">
        <f>IF(COUNTIF('Subject Class Lists'!$K$1:$K$3230,$A13&amp;" "&amp;AM$1)=0,"",INDEX('Subject Class Lists'!$A$1:$K$3230,MATCH($A13&amp;" "&amp;AM$1,'Subject Class Lists'!$K$1:$K$3230,0),MATCH("Subject Class",'Subject Class Lists'!$A$1:$K$1,0)))</f>
        <v/>
      </c>
      <c r="AN13" s="15" t="str">
        <f>IF(COUNTIF('Subject Class Lists'!$K$1:$K$3230,$A13&amp;" "&amp;AN$1)=0,"",INDEX('Subject Class Lists'!$A$1:$K$3230,MATCH($A13&amp;" "&amp;AN$1,'Subject Class Lists'!$K$1:$K$3230,0),MATCH("Subject Class",'Subject Class Lists'!$A$1:$K$1,0)))</f>
        <v/>
      </c>
      <c r="AO13" s="15" t="str">
        <f>IF(COUNTIF('Subject Class Lists'!$K$1:$K$3230,$A13&amp;" "&amp;AO$1)=0,"",INDEX('Subject Class Lists'!$A$1:$K$3230,MATCH($A13&amp;" "&amp;AO$1,'Subject Class Lists'!$K$1:$K$3230,0),MATCH("Subject Class",'Subject Class Lists'!$A$1:$K$1,0)))</f>
        <v/>
      </c>
      <c r="AP13" s="15" t="str">
        <f>IF(COUNTIF('Subject Class Lists'!$K$1:$K$3230,$A13&amp;" "&amp;AP$1)=0,"",INDEX('Subject Class Lists'!$A$1:$K$3230,MATCH($A13&amp;" "&amp;AP$1,'Subject Class Lists'!$K$1:$K$3230,0),MATCH("Subject Class",'Subject Class Lists'!$A$1:$K$1,0)))</f>
        <v/>
      </c>
      <c r="AQ13" s="15" t="str">
        <f>IF(COUNTIF('Subject Class Lists'!$K$1:$K$3230,$A13&amp;" "&amp;AQ$1)=0,"",INDEX('Subject Class Lists'!$A$1:$K$3230,MATCH($A13&amp;" "&amp;AQ$1,'Subject Class Lists'!$K$1:$K$3230,0),MATCH("Subject Class",'Subject Class Lists'!$A$1:$K$1,0)))</f>
        <v/>
      </c>
      <c r="AR13" s="15" t="str">
        <f>IF(COUNTIF('Subject Class Lists'!$K$1:$K$3230,$A13&amp;" "&amp;AR$1)=0,"",INDEX('Subject Class Lists'!$A$1:$K$3230,MATCH($A13&amp;" "&amp;AR$1,'Subject Class Lists'!$K$1:$K$3230,0),MATCH("Subject Class",'Subject Class Lists'!$A$1:$K$1,0)))</f>
        <v/>
      </c>
      <c r="AS13" s="15" t="str">
        <f>IF(COUNTIF('Subject Class Lists'!$K$1:$K$3230,$A13&amp;" "&amp;AS$1)=0,"",INDEX('Subject Class Lists'!$A$1:$K$3230,MATCH($A13&amp;" "&amp;AS$1,'Subject Class Lists'!$K$1:$K$3230,0),MATCH("Subject Class",'Subject Class Lists'!$A$1:$K$1,0)))</f>
        <v/>
      </c>
      <c r="AT13" s="15" t="str">
        <f>IF(COUNTIF('Subject Class Lists'!$K$1:$K$3230,$A13&amp;" "&amp;AT$1)=0,"",INDEX('Subject Class Lists'!$A$1:$K$3230,MATCH($A13&amp;" "&amp;AT$1,'Subject Class Lists'!$K$1:$K$3230,0),MATCH("Subject Class",'Subject Class Lists'!$A$1:$K$1,0)))</f>
        <v/>
      </c>
      <c r="AU13" s="15" t="str">
        <f>IF(COUNTIF('Subject Class Lists'!$K$1:$K$3230,$A13&amp;" "&amp;AU$1)=0,"",INDEX('Subject Class Lists'!$A$1:$K$3230,MATCH($A13&amp;" "&amp;AU$1,'Subject Class Lists'!$K$1:$K$3230,0),MATCH("Subject Class",'Subject Class Lists'!$A$1:$K$1,0)))</f>
        <v/>
      </c>
      <c r="AV13" s="15" t="str">
        <f>IF(COUNTIF('Subject Class Lists'!$K$1:$K$3230,$A13&amp;" "&amp;AV$1)=0,"",INDEX('Subject Class Lists'!$A$1:$K$3230,MATCH($A13&amp;" "&amp;AV$1,'Subject Class Lists'!$K$1:$K$3230,0),MATCH("Subject Class",'Subject Class Lists'!$A$1:$K$1,0)))</f>
        <v/>
      </c>
    </row>
    <row r="14" spans="1:48" x14ac:dyDescent="0.3">
      <c r="A14" s="12">
        <v>1905149</v>
      </c>
      <c r="B14" s="15" t="s">
        <v>284</v>
      </c>
      <c r="C14" s="15" t="s">
        <v>174</v>
      </c>
      <c r="D14" s="15" t="s">
        <v>232</v>
      </c>
      <c r="E14" s="15" t="str">
        <f>IF(COUNTIF('Subject Class Lists'!$K$1:$K$3230,$A14&amp;" "&amp;E$1)=0,"",INDEX('Subject Class Lists'!$A$1:$K$3230,MATCH($A14&amp;" "&amp;E$1,'Subject Class Lists'!$K$1:$K$3230,0),MATCH("Subject Class",'Subject Class Lists'!$A$1:$K$1,0)))</f>
        <v/>
      </c>
      <c r="F14" s="15" t="str">
        <f>IF(COUNTIF('Subject Class Lists'!$K$1:$K$3230,$A14&amp;" "&amp;F$1)=0,"",INDEX('Subject Class Lists'!$A$1:$K$3230,MATCH($A14&amp;" "&amp;F$1,'Subject Class Lists'!$K$1:$K$3230,0),MATCH("Subject Class",'Subject Class Lists'!$A$1:$K$1,0)))</f>
        <v/>
      </c>
      <c r="G14" s="15" t="str">
        <f>IF(COUNTIF('Subject Class Lists'!$K$1:$K$3230,$A14&amp;" "&amp;G$1)=0,"",INDEX('Subject Class Lists'!$A$1:$K$3230,MATCH($A14&amp;" "&amp;G$1,'Subject Class Lists'!$K$1:$K$3230,0),MATCH("Subject Class",'Subject Class Lists'!$A$1:$K$1,0)))</f>
        <v/>
      </c>
      <c r="H14" s="15" t="str">
        <f>IF(COUNTIF('Subject Class Lists'!$K$1:$K$3230,$A14&amp;" "&amp;H$1)=0,"",INDEX('Subject Class Lists'!$A$1:$K$3230,MATCH($A14&amp;" "&amp;H$1,'Subject Class Lists'!$K$1:$K$3230,0),MATCH("Subject Class",'Subject Class Lists'!$A$1:$K$1,0)))</f>
        <v/>
      </c>
      <c r="I14" s="15" t="str">
        <f>IF(COUNTIF('Subject Class Lists'!$K$1:$K$3230,$A14&amp;" "&amp;I$1)=0,"",INDEX('Subject Class Lists'!$A$1:$K$3230,MATCH($A14&amp;" "&amp;I$1,'Subject Class Lists'!$K$1:$K$3230,0),MATCH("Subject Class",'Subject Class Lists'!$A$1:$K$1,0)))</f>
        <v>2ec2A</v>
      </c>
      <c r="J14" s="15" t="str">
        <f>IF(COUNTIF('Subject Class Lists'!$K$1:$K$3230,$A14&amp;" "&amp;J$1)=0,"",INDEX('Subject Class Lists'!$A$1:$K$3230,MATCH($A14&amp;" "&amp;J$1,'Subject Class Lists'!$K$1:$K$3230,0),MATCH("Subject Class",'Subject Class Lists'!$A$1:$K$1,0)))</f>
        <v>2ge2A</v>
      </c>
      <c r="K14" s="15" t="str">
        <f>IF(COUNTIF('Subject Class Lists'!$K$1:$K$3230,$A14&amp;" "&amp;K$1)=0,"",LEFT(INDEX('Subject Class Lists'!$A$1:$K$3230,MATCH($A14&amp;" "&amp;K$1,'Subject Class Lists'!$K$1:$K$3230,0),MATCH("Subject Class",'Subject Class Lists'!$A$1:$K$1,0)),5))</f>
        <v/>
      </c>
      <c r="L14" s="15" t="str">
        <f>IF(COUNTIF('Subject Class Lists'!$K$1:$K$3230,$A14&amp;" "&amp;L$1)=0,"",LEFT(INDEX('Subject Class Lists'!$A$1:$K$3230,MATCH($A14&amp;" "&amp;L$1,'Subject Class Lists'!$K$1:$K$3230,0),MATCH("Subject Class",'Subject Class Lists'!$A$1:$K$1,0)),5))</f>
        <v>2en2A</v>
      </c>
      <c r="M14" s="15" t="str">
        <f>IF(COUNTIF('Subject Class Lists'!$K$1:$K$3230,$A14&amp;" "&amp;M$1)=0,"",INDEX('Subject Class Lists'!$A$1:$K$3230,MATCH($A14&amp;" "&amp;M$1,'Subject Class Lists'!$K$1:$K$3230,0),MATCH("Subject Class",'Subject Class Lists'!$A$1:$K$1,0)))</f>
        <v/>
      </c>
      <c r="N14" s="15" t="str">
        <f>IF(COUNTIF('Subject Class Lists'!$K$1:$K$3230,$A14&amp;" "&amp;N$1)=0,"",INDEX('Subject Class Lists'!$A$1:$K$3230,MATCH($A14&amp;" "&amp;N$1,'Subject Class Lists'!$K$1:$K$3230,0),MATCH("Subject Class",'Subject Class Lists'!$A$1:$K$1,0)))</f>
        <v/>
      </c>
      <c r="O14" s="15" t="str">
        <f>IF(COUNTIF('Subject Class Lists'!$K$1:$K$3230,$A14&amp;" "&amp;O$1)=0,"",INDEX('Subject Class Lists'!$A$1:$K$3230,MATCH($A14&amp;" "&amp;O$1,'Subject Class Lists'!$K$1:$K$3230,0),MATCH("Subject Class",'Subject Class Lists'!$A$1:$K$1,0)))</f>
        <v/>
      </c>
      <c r="P14" s="15" t="str">
        <f>IF(COUNTIF('Subject Class Lists'!$K$1:$K$3230,$A14&amp;" "&amp;P$1)=0,"",INDEX('Subject Class Lists'!$A$1:$K$3230,MATCH($A14&amp;" "&amp;P$1,'Subject Class Lists'!$K$1:$K$3230,0),MATCH("Subject Class",'Subject Class Lists'!$A$1:$K$1,0)))</f>
        <v/>
      </c>
      <c r="Q14" s="15" t="str">
        <f>IF(COUNTIF('Subject Class Lists'!$K$1:$K$3230,$A14&amp;" "&amp;Q$1)=0,"",INDEX('Subject Class Lists'!$A$1:$K$3230,MATCH($A14&amp;" "&amp;Q$1,'Subject Class Lists'!$K$1:$K$3230,0),MATCH("Subject Class",'Subject Class Lists'!$A$1:$K$1,0)))</f>
        <v/>
      </c>
      <c r="R14" s="15" t="str">
        <f>IF(COUNTIF('Subject Class Lists'!$K$1:$K$3230,$A14&amp;" "&amp;R$1)=0,"",INDEX('Subject Class Lists'!$A$1:$K$3230,MATCH($A14&amp;" "&amp;R$1,'Subject Class Lists'!$K$1:$K$3230,0),MATCH("Subject Class",'Subject Class Lists'!$A$1:$K$1,0)))</f>
        <v/>
      </c>
      <c r="S14" s="15" t="str">
        <f>IF(COUNTIF('Subject Class Lists'!$K$1:$K$3230,$A14&amp;" "&amp;S$1)=0,"",INDEX('Subject Class Lists'!$A$1:$K$3230,MATCH($A14&amp;" "&amp;S$1,'Subject Class Lists'!$K$1:$K$3230,0),MATCH("Subject Class",'Subject Class Lists'!$A$1:$K$1,0)))</f>
        <v/>
      </c>
      <c r="T14" s="15" t="str">
        <f>IF(COUNTIF('Subject Class Lists'!$K$1:$K$3230,$A14&amp;" "&amp;T$1)=0,"",INDEX('Subject Class Lists'!$A$1:$K$3230,MATCH($A14&amp;" "&amp;T$1,'Subject Class Lists'!$K$1:$K$3230,0),MATCH("Subject Class",'Subject Class Lists'!$A$1:$K$1,0)))</f>
        <v/>
      </c>
      <c r="U14" s="15" t="str">
        <f>IF(COUNTIF('Subject Class Lists'!$K$1:$K$3230,$A14&amp;" "&amp;U$1)=0,"",INDEX('Subject Class Lists'!$A$1:$K$3230,MATCH($A14&amp;" "&amp;U$1,'Subject Class Lists'!$K$1:$K$3230,0),MATCH("Subject Class",'Subject Class Lists'!$A$1:$K$1,0)))</f>
        <v/>
      </c>
      <c r="V14" s="15" t="str">
        <f>IF(COUNTIF('Subject Class Lists'!$K$1:$K$3230,$A14&amp;" "&amp;V$1)=0,"",INDEX('Subject Class Lists'!$A$1:$K$3230,MATCH($A14&amp;" "&amp;V$1,'Subject Class Lists'!$K$1:$K$3230,0),MATCH("Subject Class",'Subject Class Lists'!$A$1:$K$1,0)))</f>
        <v/>
      </c>
      <c r="W14" s="15" t="str">
        <f>IF(COUNTIF('Subject Class Lists'!$K$1:$K$3230,$A14&amp;" "&amp;W$1)=0,"",INDEX('Subject Class Lists'!$A$1:$K$3230,MATCH($A14&amp;" "&amp;W$1,'Subject Class Lists'!$K$1:$K$3230,0),MATCH("Subject Class",'Subject Class Lists'!$A$1:$K$1,0)))</f>
        <v/>
      </c>
      <c r="X14" s="15" t="str">
        <f>IF(COUNTIF('Subject Class Lists'!$K$1:$K$3230,$A14&amp;" "&amp;X$1)=0,"",INDEX('Subject Class Lists'!$A$1:$K$3230,MATCH($A14&amp;" "&amp;X$1,'Subject Class Lists'!$K$1:$K$3230,0),MATCH("Subject Class",'Subject Class Lists'!$A$1:$K$1,0)))</f>
        <v/>
      </c>
      <c r="Y14" s="15" t="str">
        <f>IF(COUNTIF('Subject Class Lists'!$K$1:$K$3230,$A14&amp;" "&amp;Y$1)=0,"",INDEX('Subject Class Lists'!$A$1:$K$3230,MATCH($A14&amp;" "&amp;Y$1,'Subject Class Lists'!$K$1:$K$3230,0),MATCH("Subject Class",'Subject Class Lists'!$A$1:$K$1,0)))</f>
        <v>2ma1B</v>
      </c>
      <c r="Z14" s="15" t="str">
        <f>IF(COUNTIF('Subject Class Lists'!$K$1:$K$3230,$A14&amp;" "&amp;Z$1)=0,"",INDEX('Subject Class Lists'!$A$1:$K$3230,MATCH($A14&amp;" "&amp;Z$1,'Subject Class Lists'!$K$1:$K$3230,0),MATCH("Subject Class",'Subject Class Lists'!$A$1:$K$1,0)))</f>
        <v/>
      </c>
      <c r="AA14" s="15" t="str">
        <f>IF(COUNTIF('Subject Class Lists'!$K$1:$K$3230,$A14&amp;" "&amp;AA$1)=0,"",INDEX('Subject Class Lists'!$A$1:$K$3230,MATCH($A14&amp;" "&amp;AA$1,'Subject Class Lists'!$K$1:$K$3230,0),MATCH("Subject Class",'Subject Class Lists'!$A$1:$K$1,0)))</f>
        <v/>
      </c>
      <c r="AB14" s="15" t="str">
        <f>IF(COUNTIF('Subject Class Lists'!$K$1:$K$3230,$A14&amp;" "&amp;AB$1)=0,"",INDEX('Subject Class Lists'!$A$1:$K$3230,MATCH($A14&amp;" "&amp;AB$1,'Subject Class Lists'!$K$1:$K$3230,0),MATCH("Subject Class",'Subject Class Lists'!$A$1:$K$1,0)))</f>
        <v/>
      </c>
      <c r="AC14" s="15" t="str">
        <f>IF(COUNTIF('Subject Class Lists'!$K$1:$K$3230,$A14&amp;" "&amp;AC$1)=0,"",INDEX('Subject Class Lists'!$A$1:$K$3230,MATCH($A14&amp;" "&amp;AC$1,'Subject Class Lists'!$K$1:$K$3230,0),MATCH("Subject Class",'Subject Class Lists'!$A$1:$K$1,0)))</f>
        <v/>
      </c>
      <c r="AD14" s="15" t="str">
        <f>IF(COUNTIF('Subject Class Lists'!$K$1:$K$3230,$A14&amp;" "&amp;AD$1)=0,"",INDEX('Subject Class Lists'!$A$1:$K$3230,MATCH($A14&amp;" "&amp;AD$1,'Subject Class Lists'!$K$1:$K$3230,0),MATCH("Subject Class",'Subject Class Lists'!$A$1:$K$1,0)))</f>
        <v/>
      </c>
      <c r="AE14" s="15" t="str">
        <f>IF(COUNTIF('Subject Class Lists'!$K$1:$K$3230,$A14&amp;" "&amp;AE$1)=0,"",INDEX('Subject Class Lists'!$A$1:$K$3230,MATCH($A14&amp;" "&amp;AE$1,'Subject Class Lists'!$K$1:$K$3230,0),MATCH("Subject Class",'Subject Class Lists'!$A$1:$K$1,0)))</f>
        <v/>
      </c>
      <c r="AF14" s="15" t="str">
        <f>IF(COUNTIF('Subject Class Lists'!$K$1:$K$3230,$A14&amp;" "&amp;AF$1)=0,"",INDEX('Subject Class Lists'!$A$1:$K$3230,MATCH($A14&amp;" "&amp;AF$1,'Subject Class Lists'!$K$1:$K$3230,0),MATCH("Subject Class",'Subject Class Lists'!$A$1:$K$1,0)))</f>
        <v/>
      </c>
      <c r="AG14" s="15" t="str">
        <f>IF(COUNTIF('Subject Class Lists'!$K$1:$K$3230,$A14&amp;" "&amp;AG$1)=0,"",INDEX('Subject Class Lists'!$A$1:$K$3230,MATCH($A14&amp;" "&amp;AG$1,'Subject Class Lists'!$K$1:$K$3230,0),MATCH("Subject Class",'Subject Class Lists'!$A$1:$K$1,0)))</f>
        <v/>
      </c>
      <c r="AH14" s="15" t="str">
        <f>IF(COUNTIF('Subject Class Lists'!$K$1:$K$3230,$A14&amp;" "&amp;AH$1)=0,"",INDEX('Subject Class Lists'!$A$1:$K$3230,MATCH($A14&amp;" "&amp;AH$1,'Subject Class Lists'!$K$1:$K$3230,0),MATCH("Subject Class",'Subject Class Lists'!$A$1:$K$1,0)))</f>
        <v/>
      </c>
      <c r="AI14" s="15" t="str">
        <f>IF(COUNTIF('Subject Class Lists'!$K$1:$K$3230,$A14&amp;" "&amp;AI$1)=0,"",INDEX('Subject Class Lists'!$A$1:$K$3230,MATCH($A14&amp;" "&amp;AI$1,'Subject Class Lists'!$K$1:$K$3230,0),MATCH("Subject Class",'Subject Class Lists'!$A$1:$K$1,0)))</f>
        <v/>
      </c>
      <c r="AJ14" s="15" t="str">
        <f>IF(COUNTIF('Subject Class Lists'!$K$1:$K$3230,$A14&amp;" "&amp;AJ$1)=0,"",INDEX('Subject Class Lists'!$A$1:$K$3230,MATCH($A14&amp;" "&amp;AJ$1,'Subject Class Lists'!$K$1:$K$3230,0),MATCH("Subject Class",'Subject Class Lists'!$A$1:$K$1,0)))</f>
        <v/>
      </c>
      <c r="AK14" s="15" t="str">
        <f>IF(COUNTIF('Subject Class Lists'!$K$1:$K$3230,$A14&amp;" "&amp;AK$1)=0,"",INDEX('Subject Class Lists'!$A$1:$K$3230,MATCH($A14&amp;" "&amp;AK$1,'Subject Class Lists'!$K$1:$K$3230,0),MATCH("Subject Class",'Subject Class Lists'!$A$1:$K$1,0)))</f>
        <v>2gp1A01</v>
      </c>
      <c r="AL14" s="15" t="str">
        <f>IF(COUNTIF('Subject Class Lists'!$K$1:$K$3230,$A14&amp;" "&amp;AL$1)=0,"",INDEX('Subject Class Lists'!$A$1:$K$3230,MATCH($A14&amp;" "&amp;AL$1,'Subject Class Lists'!$K$1:$K$3230,0),MATCH("Subject Class",'Subject Class Lists'!$A$1:$K$1,0)))</f>
        <v/>
      </c>
      <c r="AM14" s="15" t="str">
        <f>IF(COUNTIF('Subject Class Lists'!$K$1:$K$3230,$A14&amp;" "&amp;AM$1)=0,"",INDEX('Subject Class Lists'!$A$1:$K$3230,MATCH($A14&amp;" "&amp;AM$1,'Subject Class Lists'!$K$1:$K$3230,0),MATCH("Subject Class",'Subject Class Lists'!$A$1:$K$1,0)))</f>
        <v/>
      </c>
      <c r="AN14" s="15" t="str">
        <f>IF(COUNTIF('Subject Class Lists'!$K$1:$K$3230,$A14&amp;" "&amp;AN$1)=0,"",INDEX('Subject Class Lists'!$A$1:$K$3230,MATCH($A14&amp;" "&amp;AN$1,'Subject Class Lists'!$K$1:$K$3230,0),MATCH("Subject Class",'Subject Class Lists'!$A$1:$K$1,0)))</f>
        <v/>
      </c>
      <c r="AO14" s="15" t="str">
        <f>IF(COUNTIF('Subject Class Lists'!$K$1:$K$3230,$A14&amp;" "&amp;AO$1)=0,"",INDEX('Subject Class Lists'!$A$1:$K$3230,MATCH($A14&amp;" "&amp;AO$1,'Subject Class Lists'!$K$1:$K$3230,0),MATCH("Subject Class",'Subject Class Lists'!$A$1:$K$1,0)))</f>
        <v/>
      </c>
      <c r="AP14" s="15" t="str">
        <f>IF(COUNTIF('Subject Class Lists'!$K$1:$K$3230,$A14&amp;" "&amp;AP$1)=0,"",INDEX('Subject Class Lists'!$A$1:$K$3230,MATCH($A14&amp;" "&amp;AP$1,'Subject Class Lists'!$K$1:$K$3230,0),MATCH("Subject Class",'Subject Class Lists'!$A$1:$K$1,0)))</f>
        <v/>
      </c>
      <c r="AQ14" s="15" t="str">
        <f>IF(COUNTIF('Subject Class Lists'!$K$1:$K$3230,$A14&amp;" "&amp;AQ$1)=0,"",INDEX('Subject Class Lists'!$A$1:$K$3230,MATCH($A14&amp;" "&amp;AQ$1,'Subject Class Lists'!$K$1:$K$3230,0),MATCH("Subject Class",'Subject Class Lists'!$A$1:$K$1,0)))</f>
        <v/>
      </c>
      <c r="AR14" s="15" t="str">
        <f>IF(COUNTIF('Subject Class Lists'!$K$1:$K$3230,$A14&amp;" "&amp;AR$1)=0,"",INDEX('Subject Class Lists'!$A$1:$K$3230,MATCH($A14&amp;" "&amp;AR$1,'Subject Class Lists'!$K$1:$K$3230,0),MATCH("Subject Class",'Subject Class Lists'!$A$1:$K$1,0)))</f>
        <v/>
      </c>
      <c r="AS14" s="15" t="str">
        <f>IF(COUNTIF('Subject Class Lists'!$K$1:$K$3230,$A14&amp;" "&amp;AS$1)=0,"",INDEX('Subject Class Lists'!$A$1:$K$3230,MATCH($A14&amp;" "&amp;AS$1,'Subject Class Lists'!$K$1:$K$3230,0),MATCH("Subject Class",'Subject Class Lists'!$A$1:$K$1,0)))</f>
        <v/>
      </c>
      <c r="AT14" s="15" t="str">
        <f>IF(COUNTIF('Subject Class Lists'!$K$1:$K$3230,$A14&amp;" "&amp;AT$1)=0,"",INDEX('Subject Class Lists'!$A$1:$K$3230,MATCH($A14&amp;" "&amp;AT$1,'Subject Class Lists'!$K$1:$K$3230,0),MATCH("Subject Class",'Subject Class Lists'!$A$1:$K$1,0)))</f>
        <v/>
      </c>
      <c r="AU14" s="15" t="str">
        <f>IF(COUNTIF('Subject Class Lists'!$K$1:$K$3230,$A14&amp;" "&amp;AU$1)=0,"",INDEX('Subject Class Lists'!$A$1:$K$3230,MATCH($A14&amp;" "&amp;AU$1,'Subject Class Lists'!$K$1:$K$3230,0),MATCH("Subject Class",'Subject Class Lists'!$A$1:$K$1,0)))</f>
        <v/>
      </c>
      <c r="AV14" s="15" t="str">
        <f>IF(COUNTIF('Subject Class Lists'!$K$1:$K$3230,$A14&amp;" "&amp;AV$1)=0,"",INDEX('Subject Class Lists'!$A$1:$K$3230,MATCH($A14&amp;" "&amp;AV$1,'Subject Class Lists'!$K$1:$K$3230,0),MATCH("Subject Class",'Subject Class Lists'!$A$1:$K$1,0)))</f>
        <v/>
      </c>
    </row>
    <row r="15" spans="1:48" x14ac:dyDescent="0.3">
      <c r="A15" s="13">
        <v>1401108</v>
      </c>
      <c r="B15" s="15" t="s">
        <v>285</v>
      </c>
      <c r="C15" s="15" t="s">
        <v>174</v>
      </c>
      <c r="D15" s="15" t="s">
        <v>232</v>
      </c>
      <c r="E15" s="15" t="str">
        <f>IF(COUNTIF('Subject Class Lists'!$K$1:$K$3230,$A15&amp;" "&amp;E$1)=0,"",INDEX('Subject Class Lists'!$A$1:$K$3230,MATCH($A15&amp;" "&amp;E$1,'Subject Class Lists'!$K$1:$K$3230,0),MATCH("Subject Class",'Subject Class Lists'!$A$1:$K$1,0)))</f>
        <v/>
      </c>
      <c r="F15" s="15" t="str">
        <f>IF(COUNTIF('Subject Class Lists'!$K$1:$K$3230,$A15&amp;" "&amp;F$1)=0,"",INDEX('Subject Class Lists'!$A$1:$K$3230,MATCH($A15&amp;" "&amp;F$1,'Subject Class Lists'!$K$1:$K$3230,0),MATCH("Subject Class",'Subject Class Lists'!$A$1:$K$1,0)))</f>
        <v/>
      </c>
      <c r="G15" s="15" t="str">
        <f>IF(COUNTIF('Subject Class Lists'!$K$1:$K$3230,$A15&amp;" "&amp;G$1)=0,"",INDEX('Subject Class Lists'!$A$1:$K$3230,MATCH($A15&amp;" "&amp;G$1,'Subject Class Lists'!$K$1:$K$3230,0),MATCH("Subject Class",'Subject Class Lists'!$A$1:$K$1,0)))</f>
        <v/>
      </c>
      <c r="H15" s="15" t="str">
        <f>IF(COUNTIF('Subject Class Lists'!$K$1:$K$3230,$A15&amp;" "&amp;H$1)=0,"",INDEX('Subject Class Lists'!$A$1:$K$3230,MATCH($A15&amp;" "&amp;H$1,'Subject Class Lists'!$K$1:$K$3230,0),MATCH("Subject Class",'Subject Class Lists'!$A$1:$K$1,0)))</f>
        <v/>
      </c>
      <c r="I15" s="15" t="str">
        <f>IF(COUNTIF('Subject Class Lists'!$K$1:$K$3230,$A15&amp;" "&amp;I$1)=0,"",INDEX('Subject Class Lists'!$A$1:$K$3230,MATCH($A15&amp;" "&amp;I$1,'Subject Class Lists'!$K$1:$K$3230,0),MATCH("Subject Class",'Subject Class Lists'!$A$1:$K$1,0)))</f>
        <v>2ec2A</v>
      </c>
      <c r="J15" s="15" t="str">
        <f>IF(COUNTIF('Subject Class Lists'!$K$1:$K$3230,$A15&amp;" "&amp;J$1)=0,"",INDEX('Subject Class Lists'!$A$1:$K$3230,MATCH($A15&amp;" "&amp;J$1,'Subject Class Lists'!$K$1:$K$3230,0),MATCH("Subject Class",'Subject Class Lists'!$A$1:$K$1,0)))</f>
        <v>2ge2A</v>
      </c>
      <c r="K15" s="15" t="str">
        <f>IF(COUNTIF('Subject Class Lists'!$K$1:$K$3230,$A15&amp;" "&amp;K$1)=0,"",LEFT(INDEX('Subject Class Lists'!$A$1:$K$3230,MATCH($A15&amp;" "&amp;K$1,'Subject Class Lists'!$K$1:$K$3230,0),MATCH("Subject Class",'Subject Class Lists'!$A$1:$K$1,0)),5))</f>
        <v/>
      </c>
      <c r="L15" s="15" t="str">
        <f>IF(COUNTIF('Subject Class Lists'!$K$1:$K$3230,$A15&amp;" "&amp;L$1)=0,"",LEFT(INDEX('Subject Class Lists'!$A$1:$K$3230,MATCH($A15&amp;" "&amp;L$1,'Subject Class Lists'!$K$1:$K$3230,0),MATCH("Subject Class",'Subject Class Lists'!$A$1:$K$1,0)),5))</f>
        <v>2en2A</v>
      </c>
      <c r="M15" s="15" t="str">
        <f>IF(COUNTIF('Subject Class Lists'!$K$1:$K$3230,$A15&amp;" "&amp;M$1)=0,"",INDEX('Subject Class Lists'!$A$1:$K$3230,MATCH($A15&amp;" "&amp;M$1,'Subject Class Lists'!$K$1:$K$3230,0),MATCH("Subject Class",'Subject Class Lists'!$A$1:$K$1,0)))</f>
        <v/>
      </c>
      <c r="N15" s="15" t="str">
        <f>IF(COUNTIF('Subject Class Lists'!$K$1:$K$3230,$A15&amp;" "&amp;N$1)=0,"",INDEX('Subject Class Lists'!$A$1:$K$3230,MATCH($A15&amp;" "&amp;N$1,'Subject Class Lists'!$K$1:$K$3230,0),MATCH("Subject Class",'Subject Class Lists'!$A$1:$K$1,0)))</f>
        <v/>
      </c>
      <c r="O15" s="15" t="str">
        <f>IF(COUNTIF('Subject Class Lists'!$K$1:$K$3230,$A15&amp;" "&amp;O$1)=0,"",INDEX('Subject Class Lists'!$A$1:$K$3230,MATCH($A15&amp;" "&amp;O$1,'Subject Class Lists'!$K$1:$K$3230,0),MATCH("Subject Class",'Subject Class Lists'!$A$1:$K$1,0)))</f>
        <v/>
      </c>
      <c r="P15" s="15" t="str">
        <f>IF(COUNTIF('Subject Class Lists'!$K$1:$K$3230,$A15&amp;" "&amp;P$1)=0,"",INDEX('Subject Class Lists'!$A$1:$K$3230,MATCH($A15&amp;" "&amp;P$1,'Subject Class Lists'!$K$1:$K$3230,0),MATCH("Subject Class",'Subject Class Lists'!$A$1:$K$1,0)))</f>
        <v/>
      </c>
      <c r="Q15" s="15" t="str">
        <f>IF(COUNTIF('Subject Class Lists'!$K$1:$K$3230,$A15&amp;" "&amp;Q$1)=0,"",INDEX('Subject Class Lists'!$A$1:$K$3230,MATCH($A15&amp;" "&amp;Q$1,'Subject Class Lists'!$K$1:$K$3230,0),MATCH("Subject Class",'Subject Class Lists'!$A$1:$K$1,0)))</f>
        <v/>
      </c>
      <c r="R15" s="15" t="str">
        <f>IF(COUNTIF('Subject Class Lists'!$K$1:$K$3230,$A15&amp;" "&amp;R$1)=0,"",INDEX('Subject Class Lists'!$A$1:$K$3230,MATCH($A15&amp;" "&amp;R$1,'Subject Class Lists'!$K$1:$K$3230,0),MATCH("Subject Class",'Subject Class Lists'!$A$1:$K$1,0)))</f>
        <v/>
      </c>
      <c r="S15" s="15" t="str">
        <f>IF(COUNTIF('Subject Class Lists'!$K$1:$K$3230,$A15&amp;" "&amp;S$1)=0,"",INDEX('Subject Class Lists'!$A$1:$K$3230,MATCH($A15&amp;" "&amp;S$1,'Subject Class Lists'!$K$1:$K$3230,0),MATCH("Subject Class",'Subject Class Lists'!$A$1:$K$1,0)))</f>
        <v/>
      </c>
      <c r="T15" s="15" t="str">
        <f>IF(COUNTIF('Subject Class Lists'!$K$1:$K$3230,$A15&amp;" "&amp;T$1)=0,"",INDEX('Subject Class Lists'!$A$1:$K$3230,MATCH($A15&amp;" "&amp;T$1,'Subject Class Lists'!$K$1:$K$3230,0),MATCH("Subject Class",'Subject Class Lists'!$A$1:$K$1,0)))</f>
        <v/>
      </c>
      <c r="U15" s="15" t="str">
        <f>IF(COUNTIF('Subject Class Lists'!$K$1:$K$3230,$A15&amp;" "&amp;U$1)=0,"",INDEX('Subject Class Lists'!$A$1:$K$3230,MATCH($A15&amp;" "&amp;U$1,'Subject Class Lists'!$K$1:$K$3230,0),MATCH("Subject Class",'Subject Class Lists'!$A$1:$K$1,0)))</f>
        <v/>
      </c>
      <c r="V15" s="15" t="str">
        <f>IF(COUNTIF('Subject Class Lists'!$K$1:$K$3230,$A15&amp;" "&amp;V$1)=0,"",INDEX('Subject Class Lists'!$A$1:$K$3230,MATCH($A15&amp;" "&amp;V$1,'Subject Class Lists'!$K$1:$K$3230,0),MATCH("Subject Class",'Subject Class Lists'!$A$1:$K$1,0)))</f>
        <v/>
      </c>
      <c r="W15" s="15" t="str">
        <f>IF(COUNTIF('Subject Class Lists'!$K$1:$K$3230,$A15&amp;" "&amp;W$1)=0,"",INDEX('Subject Class Lists'!$A$1:$K$3230,MATCH($A15&amp;" "&amp;W$1,'Subject Class Lists'!$K$1:$K$3230,0),MATCH("Subject Class",'Subject Class Lists'!$A$1:$K$1,0)))</f>
        <v/>
      </c>
      <c r="X15" s="15" t="str">
        <f>IF(COUNTIF('Subject Class Lists'!$K$1:$K$3230,$A15&amp;" "&amp;X$1)=0,"",INDEX('Subject Class Lists'!$A$1:$K$3230,MATCH($A15&amp;" "&amp;X$1,'Subject Class Lists'!$K$1:$K$3230,0),MATCH("Subject Class",'Subject Class Lists'!$A$1:$K$1,0)))</f>
        <v/>
      </c>
      <c r="Y15" s="15" t="str">
        <f>IF(COUNTIF('Subject Class Lists'!$K$1:$K$3230,$A15&amp;" "&amp;Y$1)=0,"",INDEX('Subject Class Lists'!$A$1:$K$3230,MATCH($A15&amp;" "&amp;Y$1,'Subject Class Lists'!$K$1:$K$3230,0),MATCH("Subject Class",'Subject Class Lists'!$A$1:$K$1,0)))</f>
        <v>2ma1B</v>
      </c>
      <c r="Z15" s="15" t="str">
        <f>IF(COUNTIF('Subject Class Lists'!$K$1:$K$3230,$A15&amp;" "&amp;Z$1)=0,"",INDEX('Subject Class Lists'!$A$1:$K$3230,MATCH($A15&amp;" "&amp;Z$1,'Subject Class Lists'!$K$1:$K$3230,0),MATCH("Subject Class",'Subject Class Lists'!$A$1:$K$1,0)))</f>
        <v/>
      </c>
      <c r="AA15" s="15" t="str">
        <f>IF(COUNTIF('Subject Class Lists'!$K$1:$K$3230,$A15&amp;" "&amp;AA$1)=0,"",INDEX('Subject Class Lists'!$A$1:$K$3230,MATCH($A15&amp;" "&amp;AA$1,'Subject Class Lists'!$K$1:$K$3230,0),MATCH("Subject Class",'Subject Class Lists'!$A$1:$K$1,0)))</f>
        <v/>
      </c>
      <c r="AB15" s="15" t="str">
        <f>IF(COUNTIF('Subject Class Lists'!$K$1:$K$3230,$A15&amp;" "&amp;AB$1)=0,"",INDEX('Subject Class Lists'!$A$1:$K$3230,MATCH($A15&amp;" "&amp;AB$1,'Subject Class Lists'!$K$1:$K$3230,0),MATCH("Subject Class",'Subject Class Lists'!$A$1:$K$1,0)))</f>
        <v/>
      </c>
      <c r="AC15" s="15" t="str">
        <f>IF(COUNTIF('Subject Class Lists'!$K$1:$K$3230,$A15&amp;" "&amp;AC$1)=0,"",INDEX('Subject Class Lists'!$A$1:$K$3230,MATCH($A15&amp;" "&amp;AC$1,'Subject Class Lists'!$K$1:$K$3230,0),MATCH("Subject Class",'Subject Class Lists'!$A$1:$K$1,0)))</f>
        <v/>
      </c>
      <c r="AD15" s="15" t="str">
        <f>IF(COUNTIF('Subject Class Lists'!$K$1:$K$3230,$A15&amp;" "&amp;AD$1)=0,"",INDEX('Subject Class Lists'!$A$1:$K$3230,MATCH($A15&amp;" "&amp;AD$1,'Subject Class Lists'!$K$1:$K$3230,0),MATCH("Subject Class",'Subject Class Lists'!$A$1:$K$1,0)))</f>
        <v/>
      </c>
      <c r="AE15" s="15" t="str">
        <f>IF(COUNTIF('Subject Class Lists'!$K$1:$K$3230,$A15&amp;" "&amp;AE$1)=0,"",INDEX('Subject Class Lists'!$A$1:$K$3230,MATCH($A15&amp;" "&amp;AE$1,'Subject Class Lists'!$K$1:$K$3230,0),MATCH("Subject Class",'Subject Class Lists'!$A$1:$K$1,0)))</f>
        <v/>
      </c>
      <c r="AF15" s="15" t="str">
        <f>IF(COUNTIF('Subject Class Lists'!$K$1:$K$3230,$A15&amp;" "&amp;AF$1)=0,"",INDEX('Subject Class Lists'!$A$1:$K$3230,MATCH($A15&amp;" "&amp;AF$1,'Subject Class Lists'!$K$1:$K$3230,0),MATCH("Subject Class",'Subject Class Lists'!$A$1:$K$1,0)))</f>
        <v/>
      </c>
      <c r="AG15" s="15" t="str">
        <f>IF(COUNTIF('Subject Class Lists'!$K$1:$K$3230,$A15&amp;" "&amp;AG$1)=0,"",INDEX('Subject Class Lists'!$A$1:$K$3230,MATCH($A15&amp;" "&amp;AG$1,'Subject Class Lists'!$K$1:$K$3230,0),MATCH("Subject Class",'Subject Class Lists'!$A$1:$K$1,0)))</f>
        <v/>
      </c>
      <c r="AH15" s="15" t="str">
        <f>IF(COUNTIF('Subject Class Lists'!$K$1:$K$3230,$A15&amp;" "&amp;AH$1)=0,"",INDEX('Subject Class Lists'!$A$1:$K$3230,MATCH($A15&amp;" "&amp;AH$1,'Subject Class Lists'!$K$1:$K$3230,0),MATCH("Subject Class",'Subject Class Lists'!$A$1:$K$1,0)))</f>
        <v/>
      </c>
      <c r="AI15" s="15" t="str">
        <f>IF(COUNTIF('Subject Class Lists'!$K$1:$K$3230,$A15&amp;" "&amp;AI$1)=0,"",INDEX('Subject Class Lists'!$A$1:$K$3230,MATCH($A15&amp;" "&amp;AI$1,'Subject Class Lists'!$K$1:$K$3230,0),MATCH("Subject Class",'Subject Class Lists'!$A$1:$K$1,0)))</f>
        <v/>
      </c>
      <c r="AJ15" s="15" t="str">
        <f>IF(COUNTIF('Subject Class Lists'!$K$1:$K$3230,$A15&amp;" "&amp;AJ$1)=0,"",INDEX('Subject Class Lists'!$A$1:$K$3230,MATCH($A15&amp;" "&amp;AJ$1,'Subject Class Lists'!$K$1:$K$3230,0),MATCH("Subject Class",'Subject Class Lists'!$A$1:$K$1,0)))</f>
        <v/>
      </c>
      <c r="AK15" s="15" t="str">
        <f>IF(COUNTIF('Subject Class Lists'!$K$1:$K$3230,$A15&amp;" "&amp;AK$1)=0,"",INDEX('Subject Class Lists'!$A$1:$K$3230,MATCH($A15&amp;" "&amp;AK$1,'Subject Class Lists'!$K$1:$K$3230,0),MATCH("Subject Class",'Subject Class Lists'!$A$1:$K$1,0)))</f>
        <v>2gp1A01</v>
      </c>
      <c r="AL15" s="15" t="str">
        <f>IF(COUNTIF('Subject Class Lists'!$K$1:$K$3230,$A15&amp;" "&amp;AL$1)=0,"",INDEX('Subject Class Lists'!$A$1:$K$3230,MATCH($A15&amp;" "&amp;AL$1,'Subject Class Lists'!$K$1:$K$3230,0),MATCH("Subject Class",'Subject Class Lists'!$A$1:$K$1,0)))</f>
        <v/>
      </c>
      <c r="AM15" s="15" t="str">
        <f>IF(COUNTIF('Subject Class Lists'!$K$1:$K$3230,$A15&amp;" "&amp;AM$1)=0,"",INDEX('Subject Class Lists'!$A$1:$K$3230,MATCH($A15&amp;" "&amp;AM$1,'Subject Class Lists'!$K$1:$K$3230,0),MATCH("Subject Class",'Subject Class Lists'!$A$1:$K$1,0)))</f>
        <v/>
      </c>
      <c r="AN15" s="15" t="str">
        <f>IF(COUNTIF('Subject Class Lists'!$K$1:$K$3230,$A15&amp;" "&amp;AN$1)=0,"",INDEX('Subject Class Lists'!$A$1:$K$3230,MATCH($A15&amp;" "&amp;AN$1,'Subject Class Lists'!$K$1:$K$3230,0),MATCH("Subject Class",'Subject Class Lists'!$A$1:$K$1,0)))</f>
        <v/>
      </c>
      <c r="AO15" s="15" t="str">
        <f>IF(COUNTIF('Subject Class Lists'!$K$1:$K$3230,$A15&amp;" "&amp;AO$1)=0,"",INDEX('Subject Class Lists'!$A$1:$K$3230,MATCH($A15&amp;" "&amp;AO$1,'Subject Class Lists'!$K$1:$K$3230,0),MATCH("Subject Class",'Subject Class Lists'!$A$1:$K$1,0)))</f>
        <v/>
      </c>
      <c r="AP15" s="15" t="str">
        <f>IF(COUNTIF('Subject Class Lists'!$K$1:$K$3230,$A15&amp;" "&amp;AP$1)=0,"",INDEX('Subject Class Lists'!$A$1:$K$3230,MATCH($A15&amp;" "&amp;AP$1,'Subject Class Lists'!$K$1:$K$3230,0),MATCH("Subject Class",'Subject Class Lists'!$A$1:$K$1,0)))</f>
        <v/>
      </c>
      <c r="AQ15" s="15" t="str">
        <f>IF(COUNTIF('Subject Class Lists'!$K$1:$K$3230,$A15&amp;" "&amp;AQ$1)=0,"",INDEX('Subject Class Lists'!$A$1:$K$3230,MATCH($A15&amp;" "&amp;AQ$1,'Subject Class Lists'!$K$1:$K$3230,0),MATCH("Subject Class",'Subject Class Lists'!$A$1:$K$1,0)))</f>
        <v/>
      </c>
      <c r="AR15" s="15" t="str">
        <f>IF(COUNTIF('Subject Class Lists'!$K$1:$K$3230,$A15&amp;" "&amp;AR$1)=0,"",INDEX('Subject Class Lists'!$A$1:$K$3230,MATCH($A15&amp;" "&amp;AR$1,'Subject Class Lists'!$K$1:$K$3230,0),MATCH("Subject Class",'Subject Class Lists'!$A$1:$K$1,0)))</f>
        <v/>
      </c>
      <c r="AS15" s="15" t="str">
        <f>IF(COUNTIF('Subject Class Lists'!$K$1:$K$3230,$A15&amp;" "&amp;AS$1)=0,"",INDEX('Subject Class Lists'!$A$1:$K$3230,MATCH($A15&amp;" "&amp;AS$1,'Subject Class Lists'!$K$1:$K$3230,0),MATCH("Subject Class",'Subject Class Lists'!$A$1:$K$1,0)))</f>
        <v/>
      </c>
      <c r="AT15" s="15" t="str">
        <f>IF(COUNTIF('Subject Class Lists'!$K$1:$K$3230,$A15&amp;" "&amp;AT$1)=0,"",INDEX('Subject Class Lists'!$A$1:$K$3230,MATCH($A15&amp;" "&amp;AT$1,'Subject Class Lists'!$K$1:$K$3230,0),MATCH("Subject Class",'Subject Class Lists'!$A$1:$K$1,0)))</f>
        <v/>
      </c>
      <c r="AU15" s="15" t="str">
        <f>IF(COUNTIF('Subject Class Lists'!$K$1:$K$3230,$A15&amp;" "&amp;AU$1)=0,"",INDEX('Subject Class Lists'!$A$1:$K$3230,MATCH($A15&amp;" "&amp;AU$1,'Subject Class Lists'!$K$1:$K$3230,0),MATCH("Subject Class",'Subject Class Lists'!$A$1:$K$1,0)))</f>
        <v/>
      </c>
      <c r="AV15" s="15" t="str">
        <f>IF(COUNTIF('Subject Class Lists'!$K$1:$K$3230,$A15&amp;" "&amp;AV$1)=0,"",INDEX('Subject Class Lists'!$A$1:$K$3230,MATCH($A15&amp;" "&amp;AV$1,'Subject Class Lists'!$K$1:$K$3230,0),MATCH("Subject Class",'Subject Class Lists'!$A$1:$K$1,0)))</f>
        <v/>
      </c>
    </row>
    <row r="16" spans="1:48" x14ac:dyDescent="0.3">
      <c r="A16" s="12">
        <v>1401141</v>
      </c>
      <c r="B16" s="15" t="s">
        <v>286</v>
      </c>
      <c r="C16" s="15" t="s">
        <v>175</v>
      </c>
      <c r="D16" s="15" t="s">
        <v>232</v>
      </c>
      <c r="E16" s="15" t="str">
        <f>IF(COUNTIF('Subject Class Lists'!$K$1:$K$3230,$A16&amp;" "&amp;E$1)=0,"",INDEX('Subject Class Lists'!$A$1:$K$3230,MATCH($A16&amp;" "&amp;E$1,'Subject Class Lists'!$K$1:$K$3230,0),MATCH("Subject Class",'Subject Class Lists'!$A$1:$K$1,0)))</f>
        <v/>
      </c>
      <c r="F16" s="15" t="str">
        <f>IF(COUNTIF('Subject Class Lists'!$K$1:$K$3230,$A16&amp;" "&amp;F$1)=0,"",INDEX('Subject Class Lists'!$A$1:$K$3230,MATCH($A16&amp;" "&amp;F$1,'Subject Class Lists'!$K$1:$K$3230,0),MATCH("Subject Class",'Subject Class Lists'!$A$1:$K$1,0)))</f>
        <v/>
      </c>
      <c r="G16" s="15" t="str">
        <f>IF(COUNTIF('Subject Class Lists'!$K$1:$K$3230,$A16&amp;" "&amp;G$1)=0,"",INDEX('Subject Class Lists'!$A$1:$K$3230,MATCH($A16&amp;" "&amp;G$1,'Subject Class Lists'!$K$1:$K$3230,0),MATCH("Subject Class",'Subject Class Lists'!$A$1:$K$1,0)))</f>
        <v/>
      </c>
      <c r="H16" s="15" t="str">
        <f>IF(COUNTIF('Subject Class Lists'!$K$1:$K$3230,$A16&amp;" "&amp;H$1)=0,"",INDEX('Subject Class Lists'!$A$1:$K$3230,MATCH($A16&amp;" "&amp;H$1,'Subject Class Lists'!$K$1:$K$3230,0),MATCH("Subject Class",'Subject Class Lists'!$A$1:$K$1,0)))</f>
        <v/>
      </c>
      <c r="I16" s="15" t="str">
        <f>IF(COUNTIF('Subject Class Lists'!$K$1:$K$3230,$A16&amp;" "&amp;I$1)=0,"",INDEX('Subject Class Lists'!$A$1:$K$3230,MATCH($A16&amp;" "&amp;I$1,'Subject Class Lists'!$K$1:$K$3230,0),MATCH("Subject Class",'Subject Class Lists'!$A$1:$K$1,0)))</f>
        <v>2ec2A</v>
      </c>
      <c r="J16" s="15" t="str">
        <f>IF(COUNTIF('Subject Class Lists'!$K$1:$K$3230,$A16&amp;" "&amp;J$1)=0,"",INDEX('Subject Class Lists'!$A$1:$K$3230,MATCH($A16&amp;" "&amp;J$1,'Subject Class Lists'!$K$1:$K$3230,0),MATCH("Subject Class",'Subject Class Lists'!$A$1:$K$1,0)))</f>
        <v>2ge2A</v>
      </c>
      <c r="K16" s="15" t="str">
        <f>IF(COUNTIF('Subject Class Lists'!$K$1:$K$3230,$A16&amp;" "&amp;K$1)=0,"",LEFT(INDEX('Subject Class Lists'!$A$1:$K$3230,MATCH($A16&amp;" "&amp;K$1,'Subject Class Lists'!$K$1:$K$3230,0),MATCH("Subject Class",'Subject Class Lists'!$A$1:$K$1,0)),5))</f>
        <v/>
      </c>
      <c r="L16" s="15" t="str">
        <f>IF(COUNTIF('Subject Class Lists'!$K$1:$K$3230,$A16&amp;" "&amp;L$1)=0,"",LEFT(INDEX('Subject Class Lists'!$A$1:$K$3230,MATCH($A16&amp;" "&amp;L$1,'Subject Class Lists'!$K$1:$K$3230,0),MATCH("Subject Class",'Subject Class Lists'!$A$1:$K$1,0)),5))</f>
        <v>2en2A</v>
      </c>
      <c r="M16" s="15" t="str">
        <f>IF(COUNTIF('Subject Class Lists'!$K$1:$K$3230,$A16&amp;" "&amp;M$1)=0,"",INDEX('Subject Class Lists'!$A$1:$K$3230,MATCH($A16&amp;" "&amp;M$1,'Subject Class Lists'!$K$1:$K$3230,0),MATCH("Subject Class",'Subject Class Lists'!$A$1:$K$1,0)))</f>
        <v/>
      </c>
      <c r="N16" s="15" t="str">
        <f>IF(COUNTIF('Subject Class Lists'!$K$1:$K$3230,$A16&amp;" "&amp;N$1)=0,"",INDEX('Subject Class Lists'!$A$1:$K$3230,MATCH($A16&amp;" "&amp;N$1,'Subject Class Lists'!$K$1:$K$3230,0),MATCH("Subject Class",'Subject Class Lists'!$A$1:$K$1,0)))</f>
        <v/>
      </c>
      <c r="O16" s="15" t="str">
        <f>IF(COUNTIF('Subject Class Lists'!$K$1:$K$3230,$A16&amp;" "&amp;O$1)=0,"",INDEX('Subject Class Lists'!$A$1:$K$3230,MATCH($A16&amp;" "&amp;O$1,'Subject Class Lists'!$K$1:$K$3230,0),MATCH("Subject Class",'Subject Class Lists'!$A$1:$K$1,0)))</f>
        <v/>
      </c>
      <c r="P16" s="15" t="str">
        <f>IF(COUNTIF('Subject Class Lists'!$K$1:$K$3230,$A16&amp;" "&amp;P$1)=0,"",INDEX('Subject Class Lists'!$A$1:$K$3230,MATCH($A16&amp;" "&amp;P$1,'Subject Class Lists'!$K$1:$K$3230,0),MATCH("Subject Class",'Subject Class Lists'!$A$1:$K$1,0)))</f>
        <v/>
      </c>
      <c r="Q16" s="15" t="str">
        <f>IF(COUNTIF('Subject Class Lists'!$K$1:$K$3230,$A16&amp;" "&amp;Q$1)=0,"",INDEX('Subject Class Lists'!$A$1:$K$3230,MATCH($A16&amp;" "&amp;Q$1,'Subject Class Lists'!$K$1:$K$3230,0),MATCH("Subject Class",'Subject Class Lists'!$A$1:$K$1,0)))</f>
        <v/>
      </c>
      <c r="R16" s="15" t="str">
        <f>IF(COUNTIF('Subject Class Lists'!$K$1:$K$3230,$A16&amp;" "&amp;R$1)=0,"",INDEX('Subject Class Lists'!$A$1:$K$3230,MATCH($A16&amp;" "&amp;R$1,'Subject Class Lists'!$K$1:$K$3230,0),MATCH("Subject Class",'Subject Class Lists'!$A$1:$K$1,0)))</f>
        <v/>
      </c>
      <c r="S16" s="15" t="str">
        <f>IF(COUNTIF('Subject Class Lists'!$K$1:$K$3230,$A16&amp;" "&amp;S$1)=0,"",INDEX('Subject Class Lists'!$A$1:$K$3230,MATCH($A16&amp;" "&amp;S$1,'Subject Class Lists'!$K$1:$K$3230,0),MATCH("Subject Class",'Subject Class Lists'!$A$1:$K$1,0)))</f>
        <v/>
      </c>
      <c r="T16" s="15" t="str">
        <f>IF(COUNTIF('Subject Class Lists'!$K$1:$K$3230,$A16&amp;" "&amp;T$1)=0,"",INDEX('Subject Class Lists'!$A$1:$K$3230,MATCH($A16&amp;" "&amp;T$1,'Subject Class Lists'!$K$1:$K$3230,0),MATCH("Subject Class",'Subject Class Lists'!$A$1:$K$1,0)))</f>
        <v/>
      </c>
      <c r="U16" s="15" t="str">
        <f>IF(COUNTIF('Subject Class Lists'!$K$1:$K$3230,$A16&amp;" "&amp;U$1)=0,"",INDEX('Subject Class Lists'!$A$1:$K$3230,MATCH($A16&amp;" "&amp;U$1,'Subject Class Lists'!$K$1:$K$3230,0),MATCH("Subject Class",'Subject Class Lists'!$A$1:$K$1,0)))</f>
        <v/>
      </c>
      <c r="V16" s="15" t="str">
        <f>IF(COUNTIF('Subject Class Lists'!$K$1:$K$3230,$A16&amp;" "&amp;V$1)=0,"",INDEX('Subject Class Lists'!$A$1:$K$3230,MATCH($A16&amp;" "&amp;V$1,'Subject Class Lists'!$K$1:$K$3230,0),MATCH("Subject Class",'Subject Class Lists'!$A$1:$K$1,0)))</f>
        <v/>
      </c>
      <c r="W16" s="15" t="str">
        <f>IF(COUNTIF('Subject Class Lists'!$K$1:$K$3230,$A16&amp;" "&amp;W$1)=0,"",INDEX('Subject Class Lists'!$A$1:$K$3230,MATCH($A16&amp;" "&amp;W$1,'Subject Class Lists'!$K$1:$K$3230,0),MATCH("Subject Class",'Subject Class Lists'!$A$1:$K$1,0)))</f>
        <v/>
      </c>
      <c r="X16" s="15" t="str">
        <f>IF(COUNTIF('Subject Class Lists'!$K$1:$K$3230,$A16&amp;" "&amp;X$1)=0,"",INDEX('Subject Class Lists'!$A$1:$K$3230,MATCH($A16&amp;" "&amp;X$1,'Subject Class Lists'!$K$1:$K$3230,0),MATCH("Subject Class",'Subject Class Lists'!$A$1:$K$1,0)))</f>
        <v/>
      </c>
      <c r="Y16" s="15" t="str">
        <f>IF(COUNTIF('Subject Class Lists'!$K$1:$K$3230,$A16&amp;" "&amp;Y$1)=0,"",INDEX('Subject Class Lists'!$A$1:$K$3230,MATCH($A16&amp;" "&amp;Y$1,'Subject Class Lists'!$K$1:$K$3230,0),MATCH("Subject Class",'Subject Class Lists'!$A$1:$K$1,0)))</f>
        <v>2ma1B</v>
      </c>
      <c r="Z16" s="15" t="str">
        <f>IF(COUNTIF('Subject Class Lists'!$K$1:$K$3230,$A16&amp;" "&amp;Z$1)=0,"",INDEX('Subject Class Lists'!$A$1:$K$3230,MATCH($A16&amp;" "&amp;Z$1,'Subject Class Lists'!$K$1:$K$3230,0),MATCH("Subject Class",'Subject Class Lists'!$A$1:$K$1,0)))</f>
        <v/>
      </c>
      <c r="AA16" s="15" t="str">
        <f>IF(COUNTIF('Subject Class Lists'!$K$1:$K$3230,$A16&amp;" "&amp;AA$1)=0,"",INDEX('Subject Class Lists'!$A$1:$K$3230,MATCH($A16&amp;" "&amp;AA$1,'Subject Class Lists'!$K$1:$K$3230,0),MATCH("Subject Class",'Subject Class Lists'!$A$1:$K$1,0)))</f>
        <v/>
      </c>
      <c r="AB16" s="15" t="str">
        <f>IF(COUNTIF('Subject Class Lists'!$K$1:$K$3230,$A16&amp;" "&amp;AB$1)=0,"",INDEX('Subject Class Lists'!$A$1:$K$3230,MATCH($A16&amp;" "&amp;AB$1,'Subject Class Lists'!$K$1:$K$3230,0),MATCH("Subject Class",'Subject Class Lists'!$A$1:$K$1,0)))</f>
        <v/>
      </c>
      <c r="AC16" s="15" t="str">
        <f>IF(COUNTIF('Subject Class Lists'!$K$1:$K$3230,$A16&amp;" "&amp;AC$1)=0,"",INDEX('Subject Class Lists'!$A$1:$K$3230,MATCH($A16&amp;" "&amp;AC$1,'Subject Class Lists'!$K$1:$K$3230,0),MATCH("Subject Class",'Subject Class Lists'!$A$1:$K$1,0)))</f>
        <v/>
      </c>
      <c r="AD16" s="15" t="str">
        <f>IF(COUNTIF('Subject Class Lists'!$K$1:$K$3230,$A16&amp;" "&amp;AD$1)=0,"",INDEX('Subject Class Lists'!$A$1:$K$3230,MATCH($A16&amp;" "&amp;AD$1,'Subject Class Lists'!$K$1:$K$3230,0),MATCH("Subject Class",'Subject Class Lists'!$A$1:$K$1,0)))</f>
        <v/>
      </c>
      <c r="AE16" s="15" t="str">
        <f>IF(COUNTIF('Subject Class Lists'!$K$1:$K$3230,$A16&amp;" "&amp;AE$1)=0,"",INDEX('Subject Class Lists'!$A$1:$K$3230,MATCH($A16&amp;" "&amp;AE$1,'Subject Class Lists'!$K$1:$K$3230,0),MATCH("Subject Class",'Subject Class Lists'!$A$1:$K$1,0)))</f>
        <v/>
      </c>
      <c r="AF16" s="15" t="str">
        <f>IF(COUNTIF('Subject Class Lists'!$K$1:$K$3230,$A16&amp;" "&amp;AF$1)=0,"",INDEX('Subject Class Lists'!$A$1:$K$3230,MATCH($A16&amp;" "&amp;AF$1,'Subject Class Lists'!$K$1:$K$3230,0),MATCH("Subject Class",'Subject Class Lists'!$A$1:$K$1,0)))</f>
        <v/>
      </c>
      <c r="AG16" s="15" t="str">
        <f>IF(COUNTIF('Subject Class Lists'!$K$1:$K$3230,$A16&amp;" "&amp;AG$1)=0,"",INDEX('Subject Class Lists'!$A$1:$K$3230,MATCH($A16&amp;" "&amp;AG$1,'Subject Class Lists'!$K$1:$K$3230,0),MATCH("Subject Class",'Subject Class Lists'!$A$1:$K$1,0)))</f>
        <v/>
      </c>
      <c r="AH16" s="15" t="str">
        <f>IF(COUNTIF('Subject Class Lists'!$K$1:$K$3230,$A16&amp;" "&amp;AH$1)=0,"",INDEX('Subject Class Lists'!$A$1:$K$3230,MATCH($A16&amp;" "&amp;AH$1,'Subject Class Lists'!$K$1:$K$3230,0),MATCH("Subject Class",'Subject Class Lists'!$A$1:$K$1,0)))</f>
        <v/>
      </c>
      <c r="AI16" s="15" t="str">
        <f>IF(COUNTIF('Subject Class Lists'!$K$1:$K$3230,$A16&amp;" "&amp;AI$1)=0,"",INDEX('Subject Class Lists'!$A$1:$K$3230,MATCH($A16&amp;" "&amp;AI$1,'Subject Class Lists'!$K$1:$K$3230,0),MATCH("Subject Class",'Subject Class Lists'!$A$1:$K$1,0)))</f>
        <v/>
      </c>
      <c r="AJ16" s="15" t="str">
        <f>IF(COUNTIF('Subject Class Lists'!$K$1:$K$3230,$A16&amp;" "&amp;AJ$1)=0,"",INDEX('Subject Class Lists'!$A$1:$K$3230,MATCH($A16&amp;" "&amp;AJ$1,'Subject Class Lists'!$K$1:$K$3230,0),MATCH("Subject Class",'Subject Class Lists'!$A$1:$K$1,0)))</f>
        <v/>
      </c>
      <c r="AK16" s="15" t="str">
        <f>IF(COUNTIF('Subject Class Lists'!$K$1:$K$3230,$A16&amp;" "&amp;AK$1)=0,"",INDEX('Subject Class Lists'!$A$1:$K$3230,MATCH($A16&amp;" "&amp;AK$1,'Subject Class Lists'!$K$1:$K$3230,0),MATCH("Subject Class",'Subject Class Lists'!$A$1:$K$1,0)))</f>
        <v>2gp1A01</v>
      </c>
      <c r="AL16" s="15" t="str">
        <f>IF(COUNTIF('Subject Class Lists'!$K$1:$K$3230,$A16&amp;" "&amp;AL$1)=0,"",INDEX('Subject Class Lists'!$A$1:$K$3230,MATCH($A16&amp;" "&amp;AL$1,'Subject Class Lists'!$K$1:$K$3230,0),MATCH("Subject Class",'Subject Class Lists'!$A$1:$K$1,0)))</f>
        <v/>
      </c>
      <c r="AM16" s="15" t="str">
        <f>IF(COUNTIF('Subject Class Lists'!$K$1:$K$3230,$A16&amp;" "&amp;AM$1)=0,"",INDEX('Subject Class Lists'!$A$1:$K$3230,MATCH($A16&amp;" "&amp;AM$1,'Subject Class Lists'!$K$1:$K$3230,0),MATCH("Subject Class",'Subject Class Lists'!$A$1:$K$1,0)))</f>
        <v/>
      </c>
      <c r="AN16" s="15" t="str">
        <f>IF(COUNTIF('Subject Class Lists'!$K$1:$K$3230,$A16&amp;" "&amp;AN$1)=0,"",INDEX('Subject Class Lists'!$A$1:$K$3230,MATCH($A16&amp;" "&amp;AN$1,'Subject Class Lists'!$K$1:$K$3230,0),MATCH("Subject Class",'Subject Class Lists'!$A$1:$K$1,0)))</f>
        <v/>
      </c>
      <c r="AO16" s="15" t="str">
        <f>IF(COUNTIF('Subject Class Lists'!$K$1:$K$3230,$A16&amp;" "&amp;AO$1)=0,"",INDEX('Subject Class Lists'!$A$1:$K$3230,MATCH($A16&amp;" "&amp;AO$1,'Subject Class Lists'!$K$1:$K$3230,0),MATCH("Subject Class",'Subject Class Lists'!$A$1:$K$1,0)))</f>
        <v/>
      </c>
      <c r="AP16" s="15" t="str">
        <f>IF(COUNTIF('Subject Class Lists'!$K$1:$K$3230,$A16&amp;" "&amp;AP$1)=0,"",INDEX('Subject Class Lists'!$A$1:$K$3230,MATCH($A16&amp;" "&amp;AP$1,'Subject Class Lists'!$K$1:$K$3230,0),MATCH("Subject Class",'Subject Class Lists'!$A$1:$K$1,0)))</f>
        <v/>
      </c>
      <c r="AQ16" s="15" t="str">
        <f>IF(COUNTIF('Subject Class Lists'!$K$1:$K$3230,$A16&amp;" "&amp;AQ$1)=0,"",INDEX('Subject Class Lists'!$A$1:$K$3230,MATCH($A16&amp;" "&amp;AQ$1,'Subject Class Lists'!$K$1:$K$3230,0),MATCH("Subject Class",'Subject Class Lists'!$A$1:$K$1,0)))</f>
        <v/>
      </c>
      <c r="AR16" s="15" t="str">
        <f>IF(COUNTIF('Subject Class Lists'!$K$1:$K$3230,$A16&amp;" "&amp;AR$1)=0,"",INDEX('Subject Class Lists'!$A$1:$K$3230,MATCH($A16&amp;" "&amp;AR$1,'Subject Class Lists'!$K$1:$K$3230,0),MATCH("Subject Class",'Subject Class Lists'!$A$1:$K$1,0)))</f>
        <v/>
      </c>
      <c r="AS16" s="15" t="str">
        <f>IF(COUNTIF('Subject Class Lists'!$K$1:$K$3230,$A16&amp;" "&amp;AS$1)=0,"",INDEX('Subject Class Lists'!$A$1:$K$3230,MATCH($A16&amp;" "&amp;AS$1,'Subject Class Lists'!$K$1:$K$3230,0),MATCH("Subject Class",'Subject Class Lists'!$A$1:$K$1,0)))</f>
        <v/>
      </c>
      <c r="AT16" s="15" t="str">
        <f>IF(COUNTIF('Subject Class Lists'!$K$1:$K$3230,$A16&amp;" "&amp;AT$1)=0,"",INDEX('Subject Class Lists'!$A$1:$K$3230,MATCH($A16&amp;" "&amp;AT$1,'Subject Class Lists'!$K$1:$K$3230,0),MATCH("Subject Class",'Subject Class Lists'!$A$1:$K$1,0)))</f>
        <v/>
      </c>
      <c r="AU16" s="15" t="str">
        <f>IF(COUNTIF('Subject Class Lists'!$K$1:$K$3230,$A16&amp;" "&amp;AU$1)=0,"",INDEX('Subject Class Lists'!$A$1:$K$3230,MATCH($A16&amp;" "&amp;AU$1,'Subject Class Lists'!$K$1:$K$3230,0),MATCH("Subject Class",'Subject Class Lists'!$A$1:$K$1,0)))</f>
        <v/>
      </c>
      <c r="AV16" s="15" t="str">
        <f>IF(COUNTIF('Subject Class Lists'!$K$1:$K$3230,$A16&amp;" "&amp;AV$1)=0,"",INDEX('Subject Class Lists'!$A$1:$K$3230,MATCH($A16&amp;" "&amp;AV$1,'Subject Class Lists'!$K$1:$K$3230,0),MATCH("Subject Class",'Subject Class Lists'!$A$1:$K$1,0)))</f>
        <v/>
      </c>
    </row>
    <row r="17" spans="1:48" x14ac:dyDescent="0.3">
      <c r="A17" s="12">
        <v>1501170</v>
      </c>
      <c r="B17" s="15" t="s">
        <v>287</v>
      </c>
      <c r="C17" s="15" t="s">
        <v>175</v>
      </c>
      <c r="D17" s="15" t="s">
        <v>232</v>
      </c>
      <c r="E17" s="15" t="str">
        <f>IF(COUNTIF('Subject Class Lists'!$K$1:$K$3230,$A17&amp;" "&amp;E$1)=0,"",INDEX('Subject Class Lists'!$A$1:$K$3230,MATCH($A17&amp;" "&amp;E$1,'Subject Class Lists'!$K$1:$K$3230,0),MATCH("Subject Class",'Subject Class Lists'!$A$1:$K$1,0)))</f>
        <v>2ma2A</v>
      </c>
      <c r="F17" s="15" t="str">
        <f>IF(COUNTIF('Subject Class Lists'!$K$1:$K$3230,$A17&amp;" "&amp;F$1)=0,"",INDEX('Subject Class Lists'!$A$1:$K$3230,MATCH($A17&amp;" "&amp;F$1,'Subject Class Lists'!$K$1:$K$3230,0),MATCH("Subject Class",'Subject Class Lists'!$A$1:$K$1,0)))</f>
        <v/>
      </c>
      <c r="G17" s="15" t="str">
        <f>IF(COUNTIF('Subject Class Lists'!$K$1:$K$3230,$A17&amp;" "&amp;G$1)=0,"",INDEX('Subject Class Lists'!$A$1:$K$3230,MATCH($A17&amp;" "&amp;G$1,'Subject Class Lists'!$K$1:$K$3230,0),MATCH("Subject Class",'Subject Class Lists'!$A$1:$K$1,0)))</f>
        <v/>
      </c>
      <c r="H17" s="15" t="str">
        <f>IF(COUNTIF('Subject Class Lists'!$K$1:$K$3230,$A17&amp;" "&amp;H$1)=0,"",INDEX('Subject Class Lists'!$A$1:$K$3230,MATCH($A17&amp;" "&amp;H$1,'Subject Class Lists'!$K$1:$K$3230,0),MATCH("Subject Class",'Subject Class Lists'!$A$1:$K$1,0)))</f>
        <v/>
      </c>
      <c r="I17" s="15" t="str">
        <f>IF(COUNTIF('Subject Class Lists'!$K$1:$K$3230,$A17&amp;" "&amp;I$1)=0,"",INDEX('Subject Class Lists'!$A$1:$K$3230,MATCH($A17&amp;" "&amp;I$1,'Subject Class Lists'!$K$1:$K$3230,0),MATCH("Subject Class",'Subject Class Lists'!$A$1:$K$1,0)))</f>
        <v>2ec2A</v>
      </c>
      <c r="J17" s="15" t="str">
        <f>IF(COUNTIF('Subject Class Lists'!$K$1:$K$3230,$A17&amp;" "&amp;J$1)=0,"",INDEX('Subject Class Lists'!$A$1:$K$3230,MATCH($A17&amp;" "&amp;J$1,'Subject Class Lists'!$K$1:$K$3230,0),MATCH("Subject Class",'Subject Class Lists'!$A$1:$K$1,0)))</f>
        <v>2ge2A</v>
      </c>
      <c r="K17" s="15" t="str">
        <f>IF(COUNTIF('Subject Class Lists'!$K$1:$K$3230,$A17&amp;" "&amp;K$1)=0,"",LEFT(INDEX('Subject Class Lists'!$A$1:$K$3230,MATCH($A17&amp;" "&amp;K$1,'Subject Class Lists'!$K$1:$K$3230,0),MATCH("Subject Class",'Subject Class Lists'!$A$1:$K$1,0)),5))</f>
        <v/>
      </c>
      <c r="L17" s="15" t="str">
        <f>IF(COUNTIF('Subject Class Lists'!$K$1:$K$3230,$A17&amp;" "&amp;L$1)=0,"",LEFT(INDEX('Subject Class Lists'!$A$1:$K$3230,MATCH($A17&amp;" "&amp;L$1,'Subject Class Lists'!$K$1:$K$3230,0),MATCH("Subject Class",'Subject Class Lists'!$A$1:$K$1,0)),5))</f>
        <v>2en2A</v>
      </c>
      <c r="M17" s="15" t="str">
        <f>IF(COUNTIF('Subject Class Lists'!$K$1:$K$3230,$A17&amp;" "&amp;M$1)=0,"",INDEX('Subject Class Lists'!$A$1:$K$3230,MATCH($A17&amp;" "&amp;M$1,'Subject Class Lists'!$K$1:$K$3230,0),MATCH("Subject Class",'Subject Class Lists'!$A$1:$K$1,0)))</f>
        <v/>
      </c>
      <c r="N17" s="15" t="str">
        <f>IF(COUNTIF('Subject Class Lists'!$K$1:$K$3230,$A17&amp;" "&amp;N$1)=0,"",INDEX('Subject Class Lists'!$A$1:$K$3230,MATCH($A17&amp;" "&amp;N$1,'Subject Class Lists'!$K$1:$K$3230,0),MATCH("Subject Class",'Subject Class Lists'!$A$1:$K$1,0)))</f>
        <v/>
      </c>
      <c r="O17" s="15" t="str">
        <f>IF(COUNTIF('Subject Class Lists'!$K$1:$K$3230,$A17&amp;" "&amp;O$1)=0,"",INDEX('Subject Class Lists'!$A$1:$K$3230,MATCH($A17&amp;" "&amp;O$1,'Subject Class Lists'!$K$1:$K$3230,0),MATCH("Subject Class",'Subject Class Lists'!$A$1:$K$1,0)))</f>
        <v/>
      </c>
      <c r="P17" s="15" t="str">
        <f>IF(COUNTIF('Subject Class Lists'!$K$1:$K$3230,$A17&amp;" "&amp;P$1)=0,"",INDEX('Subject Class Lists'!$A$1:$K$3230,MATCH($A17&amp;" "&amp;P$1,'Subject Class Lists'!$K$1:$K$3230,0),MATCH("Subject Class",'Subject Class Lists'!$A$1:$K$1,0)))</f>
        <v/>
      </c>
      <c r="Q17" s="15" t="str">
        <f>IF(COUNTIF('Subject Class Lists'!$K$1:$K$3230,$A17&amp;" "&amp;Q$1)=0,"",INDEX('Subject Class Lists'!$A$1:$K$3230,MATCH($A17&amp;" "&amp;Q$1,'Subject Class Lists'!$K$1:$K$3230,0),MATCH("Subject Class",'Subject Class Lists'!$A$1:$K$1,0)))</f>
        <v/>
      </c>
      <c r="R17" s="15" t="str">
        <f>IF(COUNTIF('Subject Class Lists'!$K$1:$K$3230,$A17&amp;" "&amp;R$1)=0,"",INDEX('Subject Class Lists'!$A$1:$K$3230,MATCH($A17&amp;" "&amp;R$1,'Subject Class Lists'!$K$1:$K$3230,0),MATCH("Subject Class",'Subject Class Lists'!$A$1:$K$1,0)))</f>
        <v/>
      </c>
      <c r="S17" s="15" t="str">
        <f>IF(COUNTIF('Subject Class Lists'!$K$1:$K$3230,$A17&amp;" "&amp;S$1)=0,"",INDEX('Subject Class Lists'!$A$1:$K$3230,MATCH($A17&amp;" "&amp;S$1,'Subject Class Lists'!$K$1:$K$3230,0),MATCH("Subject Class",'Subject Class Lists'!$A$1:$K$1,0)))</f>
        <v/>
      </c>
      <c r="T17" s="15" t="str">
        <f>IF(COUNTIF('Subject Class Lists'!$K$1:$K$3230,$A17&amp;" "&amp;T$1)=0,"",INDEX('Subject Class Lists'!$A$1:$K$3230,MATCH($A17&amp;" "&amp;T$1,'Subject Class Lists'!$K$1:$K$3230,0),MATCH("Subject Class",'Subject Class Lists'!$A$1:$K$1,0)))</f>
        <v/>
      </c>
      <c r="U17" s="15" t="str">
        <f>IF(COUNTIF('Subject Class Lists'!$K$1:$K$3230,$A17&amp;" "&amp;U$1)=0,"",INDEX('Subject Class Lists'!$A$1:$K$3230,MATCH($A17&amp;" "&amp;U$1,'Subject Class Lists'!$K$1:$K$3230,0),MATCH("Subject Class",'Subject Class Lists'!$A$1:$K$1,0)))</f>
        <v/>
      </c>
      <c r="V17" s="15" t="str">
        <f>IF(COUNTIF('Subject Class Lists'!$K$1:$K$3230,$A17&amp;" "&amp;V$1)=0,"",INDEX('Subject Class Lists'!$A$1:$K$3230,MATCH($A17&amp;" "&amp;V$1,'Subject Class Lists'!$K$1:$K$3230,0),MATCH("Subject Class",'Subject Class Lists'!$A$1:$K$1,0)))</f>
        <v/>
      </c>
      <c r="W17" s="15" t="str">
        <f>IF(COUNTIF('Subject Class Lists'!$K$1:$K$3230,$A17&amp;" "&amp;W$1)=0,"",INDEX('Subject Class Lists'!$A$1:$K$3230,MATCH($A17&amp;" "&amp;W$1,'Subject Class Lists'!$K$1:$K$3230,0),MATCH("Subject Class",'Subject Class Lists'!$A$1:$K$1,0)))</f>
        <v/>
      </c>
      <c r="X17" s="15" t="str">
        <f>IF(COUNTIF('Subject Class Lists'!$K$1:$K$3230,$A17&amp;" "&amp;X$1)=0,"",INDEX('Subject Class Lists'!$A$1:$K$3230,MATCH($A17&amp;" "&amp;X$1,'Subject Class Lists'!$K$1:$K$3230,0),MATCH("Subject Class",'Subject Class Lists'!$A$1:$K$1,0)))</f>
        <v/>
      </c>
      <c r="Y17" s="15" t="str">
        <f>IF(COUNTIF('Subject Class Lists'!$K$1:$K$3230,$A17&amp;" "&amp;Y$1)=0,"",INDEX('Subject Class Lists'!$A$1:$K$3230,MATCH($A17&amp;" "&amp;Y$1,'Subject Class Lists'!$K$1:$K$3230,0),MATCH("Subject Class",'Subject Class Lists'!$A$1:$K$1,0)))</f>
        <v/>
      </c>
      <c r="Z17" s="15" t="str">
        <f>IF(COUNTIF('Subject Class Lists'!$K$1:$K$3230,$A17&amp;" "&amp;Z$1)=0,"",INDEX('Subject Class Lists'!$A$1:$K$3230,MATCH($A17&amp;" "&amp;Z$1,'Subject Class Lists'!$K$1:$K$3230,0),MATCH("Subject Class",'Subject Class Lists'!$A$1:$K$1,0)))</f>
        <v/>
      </c>
      <c r="AA17" s="15" t="str">
        <f>IF(COUNTIF('Subject Class Lists'!$K$1:$K$3230,$A17&amp;" "&amp;AA$1)=0,"",INDEX('Subject Class Lists'!$A$1:$K$3230,MATCH($A17&amp;" "&amp;AA$1,'Subject Class Lists'!$K$1:$K$3230,0),MATCH("Subject Class",'Subject Class Lists'!$A$1:$K$1,0)))</f>
        <v/>
      </c>
      <c r="AB17" s="15" t="str">
        <f>IF(COUNTIF('Subject Class Lists'!$K$1:$K$3230,$A17&amp;" "&amp;AB$1)=0,"",INDEX('Subject Class Lists'!$A$1:$K$3230,MATCH($A17&amp;" "&amp;AB$1,'Subject Class Lists'!$K$1:$K$3230,0),MATCH("Subject Class",'Subject Class Lists'!$A$1:$K$1,0)))</f>
        <v/>
      </c>
      <c r="AC17" s="15" t="str">
        <f>IF(COUNTIF('Subject Class Lists'!$K$1:$K$3230,$A17&amp;" "&amp;AC$1)=0,"",INDEX('Subject Class Lists'!$A$1:$K$3230,MATCH($A17&amp;" "&amp;AC$1,'Subject Class Lists'!$K$1:$K$3230,0),MATCH("Subject Class",'Subject Class Lists'!$A$1:$K$1,0)))</f>
        <v/>
      </c>
      <c r="AD17" s="15" t="str">
        <f>IF(COUNTIF('Subject Class Lists'!$K$1:$K$3230,$A17&amp;" "&amp;AD$1)=0,"",INDEX('Subject Class Lists'!$A$1:$K$3230,MATCH($A17&amp;" "&amp;AD$1,'Subject Class Lists'!$K$1:$K$3230,0),MATCH("Subject Class",'Subject Class Lists'!$A$1:$K$1,0)))</f>
        <v/>
      </c>
      <c r="AE17" s="15" t="str">
        <f>IF(COUNTIF('Subject Class Lists'!$K$1:$K$3230,$A17&amp;" "&amp;AE$1)=0,"",INDEX('Subject Class Lists'!$A$1:$K$3230,MATCH($A17&amp;" "&amp;AE$1,'Subject Class Lists'!$K$1:$K$3230,0),MATCH("Subject Class",'Subject Class Lists'!$A$1:$K$1,0)))</f>
        <v/>
      </c>
      <c r="AF17" s="15" t="str">
        <f>IF(COUNTIF('Subject Class Lists'!$K$1:$K$3230,$A17&amp;" "&amp;AF$1)=0,"",INDEX('Subject Class Lists'!$A$1:$K$3230,MATCH($A17&amp;" "&amp;AF$1,'Subject Class Lists'!$K$1:$K$3230,0),MATCH("Subject Class",'Subject Class Lists'!$A$1:$K$1,0)))</f>
        <v/>
      </c>
      <c r="AG17" s="15" t="str">
        <f>IF(COUNTIF('Subject Class Lists'!$K$1:$K$3230,$A17&amp;" "&amp;AG$1)=0,"",INDEX('Subject Class Lists'!$A$1:$K$3230,MATCH($A17&amp;" "&amp;AG$1,'Subject Class Lists'!$K$1:$K$3230,0),MATCH("Subject Class",'Subject Class Lists'!$A$1:$K$1,0)))</f>
        <v/>
      </c>
      <c r="AH17" s="15" t="str">
        <f>IF(COUNTIF('Subject Class Lists'!$K$1:$K$3230,$A17&amp;" "&amp;AH$1)=0,"",INDEX('Subject Class Lists'!$A$1:$K$3230,MATCH($A17&amp;" "&amp;AH$1,'Subject Class Lists'!$K$1:$K$3230,0),MATCH("Subject Class",'Subject Class Lists'!$A$1:$K$1,0)))</f>
        <v/>
      </c>
      <c r="AI17" s="15" t="str">
        <f>IF(COUNTIF('Subject Class Lists'!$K$1:$K$3230,$A17&amp;" "&amp;AI$1)=0,"",INDEX('Subject Class Lists'!$A$1:$K$3230,MATCH($A17&amp;" "&amp;AI$1,'Subject Class Lists'!$K$1:$K$3230,0),MATCH("Subject Class",'Subject Class Lists'!$A$1:$K$1,0)))</f>
        <v/>
      </c>
      <c r="AJ17" s="15" t="str">
        <f>IF(COUNTIF('Subject Class Lists'!$K$1:$K$3230,$A17&amp;" "&amp;AJ$1)=0,"",INDEX('Subject Class Lists'!$A$1:$K$3230,MATCH($A17&amp;" "&amp;AJ$1,'Subject Class Lists'!$K$1:$K$3230,0),MATCH("Subject Class",'Subject Class Lists'!$A$1:$K$1,0)))</f>
        <v/>
      </c>
      <c r="AK17" s="15" t="str">
        <f>IF(COUNTIF('Subject Class Lists'!$K$1:$K$3230,$A17&amp;" "&amp;AK$1)=0,"",INDEX('Subject Class Lists'!$A$1:$K$3230,MATCH($A17&amp;" "&amp;AK$1,'Subject Class Lists'!$K$1:$K$3230,0),MATCH("Subject Class",'Subject Class Lists'!$A$1:$K$1,0)))</f>
        <v>2gp1A01</v>
      </c>
      <c r="AL17" s="15" t="str">
        <f>IF(COUNTIF('Subject Class Lists'!$K$1:$K$3230,$A17&amp;" "&amp;AL$1)=0,"",INDEX('Subject Class Lists'!$A$1:$K$3230,MATCH($A17&amp;" "&amp;AL$1,'Subject Class Lists'!$K$1:$K$3230,0),MATCH("Subject Class",'Subject Class Lists'!$A$1:$K$1,0)))</f>
        <v/>
      </c>
      <c r="AM17" s="15" t="str">
        <f>IF(COUNTIF('Subject Class Lists'!$K$1:$K$3230,$A17&amp;" "&amp;AM$1)=0,"",INDEX('Subject Class Lists'!$A$1:$K$3230,MATCH($A17&amp;" "&amp;AM$1,'Subject Class Lists'!$K$1:$K$3230,0),MATCH("Subject Class",'Subject Class Lists'!$A$1:$K$1,0)))</f>
        <v/>
      </c>
      <c r="AN17" s="15" t="str">
        <f>IF(COUNTIF('Subject Class Lists'!$K$1:$K$3230,$A17&amp;" "&amp;AN$1)=0,"",INDEX('Subject Class Lists'!$A$1:$K$3230,MATCH($A17&amp;" "&amp;AN$1,'Subject Class Lists'!$K$1:$K$3230,0),MATCH("Subject Class",'Subject Class Lists'!$A$1:$K$1,0)))</f>
        <v/>
      </c>
      <c r="AO17" s="15" t="str">
        <f>IF(COUNTIF('Subject Class Lists'!$K$1:$K$3230,$A17&amp;" "&amp;AO$1)=0,"",INDEX('Subject Class Lists'!$A$1:$K$3230,MATCH($A17&amp;" "&amp;AO$1,'Subject Class Lists'!$K$1:$K$3230,0),MATCH("Subject Class",'Subject Class Lists'!$A$1:$K$1,0)))</f>
        <v/>
      </c>
      <c r="AP17" s="15" t="str">
        <f>IF(COUNTIF('Subject Class Lists'!$K$1:$K$3230,$A17&amp;" "&amp;AP$1)=0,"",INDEX('Subject Class Lists'!$A$1:$K$3230,MATCH($A17&amp;" "&amp;AP$1,'Subject Class Lists'!$K$1:$K$3230,0),MATCH("Subject Class",'Subject Class Lists'!$A$1:$K$1,0)))</f>
        <v/>
      </c>
      <c r="AQ17" s="15" t="str">
        <f>IF(COUNTIF('Subject Class Lists'!$K$1:$K$3230,$A17&amp;" "&amp;AQ$1)=0,"",INDEX('Subject Class Lists'!$A$1:$K$3230,MATCH($A17&amp;" "&amp;AQ$1,'Subject Class Lists'!$K$1:$K$3230,0),MATCH("Subject Class",'Subject Class Lists'!$A$1:$K$1,0)))</f>
        <v/>
      </c>
      <c r="AR17" s="15" t="str">
        <f>IF(COUNTIF('Subject Class Lists'!$K$1:$K$3230,$A17&amp;" "&amp;AR$1)=0,"",INDEX('Subject Class Lists'!$A$1:$K$3230,MATCH($A17&amp;" "&amp;AR$1,'Subject Class Lists'!$K$1:$K$3230,0),MATCH("Subject Class",'Subject Class Lists'!$A$1:$K$1,0)))</f>
        <v/>
      </c>
      <c r="AS17" s="15" t="str">
        <f>IF(COUNTIF('Subject Class Lists'!$K$1:$K$3230,$A17&amp;" "&amp;AS$1)=0,"",INDEX('Subject Class Lists'!$A$1:$K$3230,MATCH($A17&amp;" "&amp;AS$1,'Subject Class Lists'!$K$1:$K$3230,0),MATCH("Subject Class",'Subject Class Lists'!$A$1:$K$1,0)))</f>
        <v/>
      </c>
      <c r="AT17" s="15" t="str">
        <f>IF(COUNTIF('Subject Class Lists'!$K$1:$K$3230,$A17&amp;" "&amp;AT$1)=0,"",INDEX('Subject Class Lists'!$A$1:$K$3230,MATCH($A17&amp;" "&amp;AT$1,'Subject Class Lists'!$K$1:$K$3230,0),MATCH("Subject Class",'Subject Class Lists'!$A$1:$K$1,0)))</f>
        <v/>
      </c>
      <c r="AU17" s="15" t="str">
        <f>IF(COUNTIF('Subject Class Lists'!$K$1:$K$3230,$A17&amp;" "&amp;AU$1)=0,"",INDEX('Subject Class Lists'!$A$1:$K$3230,MATCH($A17&amp;" "&amp;AU$1,'Subject Class Lists'!$K$1:$K$3230,0),MATCH("Subject Class",'Subject Class Lists'!$A$1:$K$1,0)))</f>
        <v/>
      </c>
      <c r="AV17" s="15" t="str">
        <f>IF(COUNTIF('Subject Class Lists'!$K$1:$K$3230,$A17&amp;" "&amp;AV$1)=0,"",INDEX('Subject Class Lists'!$A$1:$K$3230,MATCH($A17&amp;" "&amp;AV$1,'Subject Class Lists'!$K$1:$K$3230,0),MATCH("Subject Class",'Subject Class Lists'!$A$1:$K$1,0)))</f>
        <v/>
      </c>
    </row>
    <row r="18" spans="1:48" x14ac:dyDescent="0.3">
      <c r="A18" s="12">
        <v>1501102</v>
      </c>
      <c r="B18" s="15" t="s">
        <v>288</v>
      </c>
      <c r="C18" s="15" t="s">
        <v>174</v>
      </c>
      <c r="D18" s="15" t="s">
        <v>234</v>
      </c>
      <c r="E18" s="15" t="str">
        <f>IF(COUNTIF('Subject Class Lists'!$K$1:$K$3230,$A18&amp;" "&amp;E$1)=0,"",INDEX('Subject Class Lists'!$A$1:$K$3230,MATCH($A18&amp;" "&amp;E$1,'Subject Class Lists'!$K$1:$K$3230,0),MATCH("Subject Class",'Subject Class Lists'!$A$1:$K$1,0)))</f>
        <v/>
      </c>
      <c r="F18" s="15" t="str">
        <f>IF(COUNTIF('Subject Class Lists'!$K$1:$K$3230,$A18&amp;" "&amp;F$1)=0,"",INDEX('Subject Class Lists'!$A$1:$K$3230,MATCH($A18&amp;" "&amp;F$1,'Subject Class Lists'!$K$1:$K$3230,0),MATCH("Subject Class",'Subject Class Lists'!$A$1:$K$1,0)))</f>
        <v/>
      </c>
      <c r="G18" s="15" t="str">
        <f>IF(COUNTIF('Subject Class Lists'!$K$1:$K$3230,$A18&amp;" "&amp;G$1)=0,"",INDEX('Subject Class Lists'!$A$1:$K$3230,MATCH($A18&amp;" "&amp;G$1,'Subject Class Lists'!$K$1:$K$3230,0),MATCH("Subject Class",'Subject Class Lists'!$A$1:$K$1,0)))</f>
        <v/>
      </c>
      <c r="H18" s="15" t="str">
        <f>IF(COUNTIF('Subject Class Lists'!$K$1:$K$3230,$A18&amp;" "&amp;H$1)=0,"",INDEX('Subject Class Lists'!$A$1:$K$3230,MATCH($A18&amp;" "&amp;H$1,'Subject Class Lists'!$K$1:$K$3230,0),MATCH("Subject Class",'Subject Class Lists'!$A$1:$K$1,0)))</f>
        <v/>
      </c>
      <c r="I18" s="15" t="str">
        <f>IF(COUNTIF('Subject Class Lists'!$K$1:$K$3230,$A18&amp;" "&amp;I$1)=0,"",INDEX('Subject Class Lists'!$A$1:$K$3230,MATCH($A18&amp;" "&amp;I$1,'Subject Class Lists'!$K$1:$K$3230,0),MATCH("Subject Class",'Subject Class Lists'!$A$1:$K$1,0)))</f>
        <v>2ec2B</v>
      </c>
      <c r="J18" s="15" t="str">
        <f>IF(COUNTIF('Subject Class Lists'!$K$1:$K$3230,$A18&amp;" "&amp;J$1)=0,"",INDEX('Subject Class Lists'!$A$1:$K$3230,MATCH($A18&amp;" "&amp;J$1,'Subject Class Lists'!$K$1:$K$3230,0),MATCH("Subject Class",'Subject Class Lists'!$A$1:$K$1,0)))</f>
        <v/>
      </c>
      <c r="K18" s="15" t="str">
        <f>IF(COUNTIF('Subject Class Lists'!$K$1:$K$3230,$A18&amp;" "&amp;K$1)=0,"",LEFT(INDEX('Subject Class Lists'!$A$1:$K$3230,MATCH($A18&amp;" "&amp;K$1,'Subject Class Lists'!$K$1:$K$3230,0),MATCH("Subject Class",'Subject Class Lists'!$A$1:$K$1,0)),5))</f>
        <v>2hi2A</v>
      </c>
      <c r="L18" s="15" t="str">
        <f>IF(COUNTIF('Subject Class Lists'!$K$1:$K$3230,$A18&amp;" "&amp;L$1)=0,"",LEFT(INDEX('Subject Class Lists'!$A$1:$K$3230,MATCH($A18&amp;" "&amp;L$1,'Subject Class Lists'!$K$1:$K$3230,0),MATCH("Subject Class",'Subject Class Lists'!$A$1:$K$1,0)),5))</f>
        <v>2en2B</v>
      </c>
      <c r="M18" s="15" t="str">
        <f>IF(COUNTIF('Subject Class Lists'!$K$1:$K$3230,$A18&amp;" "&amp;M$1)=0,"",INDEX('Subject Class Lists'!$A$1:$K$3230,MATCH($A18&amp;" "&amp;M$1,'Subject Class Lists'!$K$1:$K$3230,0),MATCH("Subject Class",'Subject Class Lists'!$A$1:$K$1,0)))</f>
        <v/>
      </c>
      <c r="N18" s="15" t="str">
        <f>IF(COUNTIF('Subject Class Lists'!$K$1:$K$3230,$A18&amp;" "&amp;N$1)=0,"",INDEX('Subject Class Lists'!$A$1:$K$3230,MATCH($A18&amp;" "&amp;N$1,'Subject Class Lists'!$K$1:$K$3230,0),MATCH("Subject Class",'Subject Class Lists'!$A$1:$K$1,0)))</f>
        <v/>
      </c>
      <c r="O18" s="15" t="str">
        <f>IF(COUNTIF('Subject Class Lists'!$K$1:$K$3230,$A18&amp;" "&amp;O$1)=0,"",INDEX('Subject Class Lists'!$A$1:$K$3230,MATCH($A18&amp;" "&amp;O$1,'Subject Class Lists'!$K$1:$K$3230,0),MATCH("Subject Class",'Subject Class Lists'!$A$1:$K$1,0)))</f>
        <v/>
      </c>
      <c r="P18" s="15" t="str">
        <f>IF(COUNTIF('Subject Class Lists'!$K$1:$K$3230,$A18&amp;" "&amp;P$1)=0,"",INDEX('Subject Class Lists'!$A$1:$K$3230,MATCH($A18&amp;" "&amp;P$1,'Subject Class Lists'!$K$1:$K$3230,0),MATCH("Subject Class",'Subject Class Lists'!$A$1:$K$1,0)))</f>
        <v/>
      </c>
      <c r="Q18" s="15" t="str">
        <f>IF(COUNTIF('Subject Class Lists'!$K$1:$K$3230,$A18&amp;" "&amp;Q$1)=0,"",INDEX('Subject Class Lists'!$A$1:$K$3230,MATCH($A18&amp;" "&amp;Q$1,'Subject Class Lists'!$K$1:$K$3230,0),MATCH("Subject Class",'Subject Class Lists'!$A$1:$K$1,0)))</f>
        <v/>
      </c>
      <c r="R18" s="15" t="str">
        <f>IF(COUNTIF('Subject Class Lists'!$K$1:$K$3230,$A18&amp;" "&amp;R$1)=0,"",INDEX('Subject Class Lists'!$A$1:$K$3230,MATCH($A18&amp;" "&amp;R$1,'Subject Class Lists'!$K$1:$K$3230,0),MATCH("Subject Class",'Subject Class Lists'!$A$1:$K$1,0)))</f>
        <v/>
      </c>
      <c r="S18" s="15" t="str">
        <f>IF(COUNTIF('Subject Class Lists'!$K$1:$K$3230,$A18&amp;" "&amp;S$1)=0,"",INDEX('Subject Class Lists'!$A$1:$K$3230,MATCH($A18&amp;" "&amp;S$1,'Subject Class Lists'!$K$1:$K$3230,0),MATCH("Subject Class",'Subject Class Lists'!$A$1:$K$1,0)))</f>
        <v/>
      </c>
      <c r="T18" s="15" t="str">
        <f>IF(COUNTIF('Subject Class Lists'!$K$1:$K$3230,$A18&amp;" "&amp;T$1)=0,"",INDEX('Subject Class Lists'!$A$1:$K$3230,MATCH($A18&amp;" "&amp;T$1,'Subject Class Lists'!$K$1:$K$3230,0),MATCH("Subject Class",'Subject Class Lists'!$A$1:$K$1,0)))</f>
        <v/>
      </c>
      <c r="U18" s="15" t="str">
        <f>IF(COUNTIF('Subject Class Lists'!$K$1:$K$3230,$A18&amp;" "&amp;U$1)=0,"",INDEX('Subject Class Lists'!$A$1:$K$3230,MATCH($A18&amp;" "&amp;U$1,'Subject Class Lists'!$K$1:$K$3230,0),MATCH("Subject Class",'Subject Class Lists'!$A$1:$K$1,0)))</f>
        <v/>
      </c>
      <c r="V18" s="15" t="str">
        <f>IF(COUNTIF('Subject Class Lists'!$K$1:$K$3230,$A18&amp;" "&amp;V$1)=0,"",INDEX('Subject Class Lists'!$A$1:$K$3230,MATCH($A18&amp;" "&amp;V$1,'Subject Class Lists'!$K$1:$K$3230,0),MATCH("Subject Class",'Subject Class Lists'!$A$1:$K$1,0)))</f>
        <v/>
      </c>
      <c r="W18" s="15" t="str">
        <f>IF(COUNTIF('Subject Class Lists'!$K$1:$K$3230,$A18&amp;" "&amp;W$1)=0,"",INDEX('Subject Class Lists'!$A$1:$K$3230,MATCH($A18&amp;" "&amp;W$1,'Subject Class Lists'!$K$1:$K$3230,0),MATCH("Subject Class",'Subject Class Lists'!$A$1:$K$1,0)))</f>
        <v/>
      </c>
      <c r="X18" s="15" t="str">
        <f>IF(COUNTIF('Subject Class Lists'!$K$1:$K$3230,$A18&amp;" "&amp;X$1)=0,"",INDEX('Subject Class Lists'!$A$1:$K$3230,MATCH($A18&amp;" "&amp;X$1,'Subject Class Lists'!$K$1:$K$3230,0),MATCH("Subject Class",'Subject Class Lists'!$A$1:$K$1,0)))</f>
        <v/>
      </c>
      <c r="Y18" s="15" t="str">
        <f>IF(COUNTIF('Subject Class Lists'!$K$1:$K$3230,$A18&amp;" "&amp;Y$1)=0,"",INDEX('Subject Class Lists'!$A$1:$K$3230,MATCH($A18&amp;" "&amp;Y$1,'Subject Class Lists'!$K$1:$K$3230,0),MATCH("Subject Class",'Subject Class Lists'!$A$1:$K$1,0)))</f>
        <v>2ma1B</v>
      </c>
      <c r="Z18" s="15" t="str">
        <f>IF(COUNTIF('Subject Class Lists'!$K$1:$K$3230,$A18&amp;" "&amp;Z$1)=0,"",INDEX('Subject Class Lists'!$A$1:$K$3230,MATCH($A18&amp;" "&amp;Z$1,'Subject Class Lists'!$K$1:$K$3230,0),MATCH("Subject Class",'Subject Class Lists'!$A$1:$K$1,0)))</f>
        <v/>
      </c>
      <c r="AA18" s="15" t="str">
        <f>IF(COUNTIF('Subject Class Lists'!$K$1:$K$3230,$A18&amp;" "&amp;AA$1)=0,"",INDEX('Subject Class Lists'!$A$1:$K$3230,MATCH($A18&amp;" "&amp;AA$1,'Subject Class Lists'!$K$1:$K$3230,0),MATCH("Subject Class",'Subject Class Lists'!$A$1:$K$1,0)))</f>
        <v/>
      </c>
      <c r="AB18" s="15" t="str">
        <f>IF(COUNTIF('Subject Class Lists'!$K$1:$K$3230,$A18&amp;" "&amp;AB$1)=0,"",INDEX('Subject Class Lists'!$A$1:$K$3230,MATCH($A18&amp;" "&amp;AB$1,'Subject Class Lists'!$K$1:$K$3230,0),MATCH("Subject Class",'Subject Class Lists'!$A$1:$K$1,0)))</f>
        <v/>
      </c>
      <c r="AC18" s="15" t="str">
        <f>IF(COUNTIF('Subject Class Lists'!$K$1:$K$3230,$A18&amp;" "&amp;AC$1)=0,"",INDEX('Subject Class Lists'!$A$1:$K$3230,MATCH($A18&amp;" "&amp;AC$1,'Subject Class Lists'!$K$1:$K$3230,0),MATCH("Subject Class",'Subject Class Lists'!$A$1:$K$1,0)))</f>
        <v/>
      </c>
      <c r="AD18" s="15" t="str">
        <f>IF(COUNTIF('Subject Class Lists'!$K$1:$K$3230,$A18&amp;" "&amp;AD$1)=0,"",INDEX('Subject Class Lists'!$A$1:$K$3230,MATCH($A18&amp;" "&amp;AD$1,'Subject Class Lists'!$K$1:$K$3230,0),MATCH("Subject Class",'Subject Class Lists'!$A$1:$K$1,0)))</f>
        <v/>
      </c>
      <c r="AE18" s="15" t="str">
        <f>IF(COUNTIF('Subject Class Lists'!$K$1:$K$3230,$A18&amp;" "&amp;AE$1)=0,"",INDEX('Subject Class Lists'!$A$1:$K$3230,MATCH($A18&amp;" "&amp;AE$1,'Subject Class Lists'!$K$1:$K$3230,0),MATCH("Subject Class",'Subject Class Lists'!$A$1:$K$1,0)))</f>
        <v/>
      </c>
      <c r="AF18" s="15" t="str">
        <f>IF(COUNTIF('Subject Class Lists'!$K$1:$K$3230,$A18&amp;" "&amp;AF$1)=0,"",INDEX('Subject Class Lists'!$A$1:$K$3230,MATCH($A18&amp;" "&amp;AF$1,'Subject Class Lists'!$K$1:$K$3230,0),MATCH("Subject Class",'Subject Class Lists'!$A$1:$K$1,0)))</f>
        <v/>
      </c>
      <c r="AG18" s="15" t="str">
        <f>IF(COUNTIF('Subject Class Lists'!$K$1:$K$3230,$A18&amp;" "&amp;AG$1)=0,"",INDEX('Subject Class Lists'!$A$1:$K$3230,MATCH($A18&amp;" "&amp;AG$1,'Subject Class Lists'!$K$1:$K$3230,0),MATCH("Subject Class",'Subject Class Lists'!$A$1:$K$1,0)))</f>
        <v/>
      </c>
      <c r="AH18" s="15" t="str">
        <f>IF(COUNTIF('Subject Class Lists'!$K$1:$K$3230,$A18&amp;" "&amp;AH$1)=0,"",INDEX('Subject Class Lists'!$A$1:$K$3230,MATCH($A18&amp;" "&amp;AH$1,'Subject Class Lists'!$K$1:$K$3230,0),MATCH("Subject Class",'Subject Class Lists'!$A$1:$K$1,0)))</f>
        <v/>
      </c>
      <c r="AI18" s="15" t="str">
        <f>IF(COUNTIF('Subject Class Lists'!$K$1:$K$3230,$A18&amp;" "&amp;AI$1)=0,"",INDEX('Subject Class Lists'!$A$1:$K$3230,MATCH($A18&amp;" "&amp;AI$1,'Subject Class Lists'!$K$1:$K$3230,0),MATCH("Subject Class",'Subject Class Lists'!$A$1:$K$1,0)))</f>
        <v/>
      </c>
      <c r="AJ18" s="15" t="str">
        <f>IF(COUNTIF('Subject Class Lists'!$K$1:$K$3230,$A18&amp;" "&amp;AJ$1)=0,"",INDEX('Subject Class Lists'!$A$1:$K$3230,MATCH($A18&amp;" "&amp;AJ$1,'Subject Class Lists'!$K$1:$K$3230,0),MATCH("Subject Class",'Subject Class Lists'!$A$1:$K$1,0)))</f>
        <v/>
      </c>
      <c r="AK18" s="15" t="str">
        <f>IF(COUNTIF('Subject Class Lists'!$K$1:$K$3230,$A18&amp;" "&amp;AK$1)=0,"",INDEX('Subject Class Lists'!$A$1:$K$3230,MATCH($A18&amp;" "&amp;AK$1,'Subject Class Lists'!$K$1:$K$3230,0),MATCH("Subject Class",'Subject Class Lists'!$A$1:$K$1,0)))</f>
        <v>2gp1A02</v>
      </c>
      <c r="AL18" s="15" t="str">
        <f>IF(COUNTIF('Subject Class Lists'!$K$1:$K$3230,$A18&amp;" "&amp;AL$1)=0,"",INDEX('Subject Class Lists'!$A$1:$K$3230,MATCH($A18&amp;" "&amp;AL$1,'Subject Class Lists'!$K$1:$K$3230,0),MATCH("Subject Class",'Subject Class Lists'!$A$1:$K$1,0)))</f>
        <v/>
      </c>
      <c r="AM18" s="15" t="str">
        <f>IF(COUNTIF('Subject Class Lists'!$K$1:$K$3230,$A18&amp;" "&amp;AM$1)=0,"",INDEX('Subject Class Lists'!$A$1:$K$3230,MATCH($A18&amp;" "&amp;AM$1,'Subject Class Lists'!$K$1:$K$3230,0),MATCH("Subject Class",'Subject Class Lists'!$A$1:$K$1,0)))</f>
        <v/>
      </c>
      <c r="AN18" s="15" t="str">
        <f>IF(COUNTIF('Subject Class Lists'!$K$1:$K$3230,$A18&amp;" "&amp;AN$1)=0,"",INDEX('Subject Class Lists'!$A$1:$K$3230,MATCH($A18&amp;" "&amp;AN$1,'Subject Class Lists'!$K$1:$K$3230,0),MATCH("Subject Class",'Subject Class Lists'!$A$1:$K$1,0)))</f>
        <v/>
      </c>
      <c r="AO18" s="15" t="str">
        <f>IF(COUNTIF('Subject Class Lists'!$K$1:$K$3230,$A18&amp;" "&amp;AO$1)=0,"",INDEX('Subject Class Lists'!$A$1:$K$3230,MATCH($A18&amp;" "&amp;AO$1,'Subject Class Lists'!$K$1:$K$3230,0),MATCH("Subject Class",'Subject Class Lists'!$A$1:$K$1,0)))</f>
        <v/>
      </c>
      <c r="AP18" s="15" t="str">
        <f>IF(COUNTIF('Subject Class Lists'!$K$1:$K$3230,$A18&amp;" "&amp;AP$1)=0,"",INDEX('Subject Class Lists'!$A$1:$K$3230,MATCH($A18&amp;" "&amp;AP$1,'Subject Class Lists'!$K$1:$K$3230,0),MATCH("Subject Class",'Subject Class Lists'!$A$1:$K$1,0)))</f>
        <v/>
      </c>
      <c r="AQ18" s="15" t="str">
        <f>IF(COUNTIF('Subject Class Lists'!$K$1:$K$3230,$A18&amp;" "&amp;AQ$1)=0,"",INDEX('Subject Class Lists'!$A$1:$K$3230,MATCH($A18&amp;" "&amp;AQ$1,'Subject Class Lists'!$K$1:$K$3230,0),MATCH("Subject Class",'Subject Class Lists'!$A$1:$K$1,0)))</f>
        <v/>
      </c>
      <c r="AR18" s="15" t="str">
        <f>IF(COUNTIF('Subject Class Lists'!$K$1:$K$3230,$A18&amp;" "&amp;AR$1)=0,"",INDEX('Subject Class Lists'!$A$1:$K$3230,MATCH($A18&amp;" "&amp;AR$1,'Subject Class Lists'!$K$1:$K$3230,0),MATCH("Subject Class",'Subject Class Lists'!$A$1:$K$1,0)))</f>
        <v/>
      </c>
      <c r="AS18" s="15" t="str">
        <f>IF(COUNTIF('Subject Class Lists'!$K$1:$K$3230,$A18&amp;" "&amp;AS$1)=0,"",INDEX('Subject Class Lists'!$A$1:$K$3230,MATCH($A18&amp;" "&amp;AS$1,'Subject Class Lists'!$K$1:$K$3230,0),MATCH("Subject Class",'Subject Class Lists'!$A$1:$K$1,0)))</f>
        <v/>
      </c>
      <c r="AT18" s="15" t="str">
        <f>IF(COUNTIF('Subject Class Lists'!$K$1:$K$3230,$A18&amp;" "&amp;AT$1)=0,"",INDEX('Subject Class Lists'!$A$1:$K$3230,MATCH($A18&amp;" "&amp;AT$1,'Subject Class Lists'!$K$1:$K$3230,0),MATCH("Subject Class",'Subject Class Lists'!$A$1:$K$1,0)))</f>
        <v/>
      </c>
      <c r="AU18" s="15" t="str">
        <f>IF(COUNTIF('Subject Class Lists'!$K$1:$K$3230,$A18&amp;" "&amp;AU$1)=0,"",INDEX('Subject Class Lists'!$A$1:$K$3230,MATCH($A18&amp;" "&amp;AU$1,'Subject Class Lists'!$K$1:$K$3230,0),MATCH("Subject Class",'Subject Class Lists'!$A$1:$K$1,0)))</f>
        <v/>
      </c>
      <c r="AV18" s="15" t="str">
        <f>IF(COUNTIF('Subject Class Lists'!$K$1:$K$3230,$A18&amp;" "&amp;AV$1)=0,"",INDEX('Subject Class Lists'!$A$1:$K$3230,MATCH($A18&amp;" "&amp;AV$1,'Subject Class Lists'!$K$1:$K$3230,0),MATCH("Subject Class",'Subject Class Lists'!$A$1:$K$1,0)))</f>
        <v/>
      </c>
    </row>
    <row r="19" spans="1:48" x14ac:dyDescent="0.3">
      <c r="A19" s="12">
        <v>1501002</v>
      </c>
      <c r="B19" s="15" t="s">
        <v>289</v>
      </c>
      <c r="C19" s="15" t="s">
        <v>174</v>
      </c>
      <c r="D19" s="15" t="s">
        <v>234</v>
      </c>
      <c r="E19" s="15" t="str">
        <f>IF(COUNTIF('Subject Class Lists'!$K$1:$K$3230,$A19&amp;" "&amp;E$1)=0,"",INDEX('Subject Class Lists'!$A$1:$K$3230,MATCH($A19&amp;" "&amp;E$1,'Subject Class Lists'!$K$1:$K$3230,0),MATCH("Subject Class",'Subject Class Lists'!$A$1:$K$1,0)))</f>
        <v>2ma2A</v>
      </c>
      <c r="F19" s="15" t="str">
        <f>IF(COUNTIF('Subject Class Lists'!$K$1:$K$3230,$A19&amp;" "&amp;F$1)=0,"",INDEX('Subject Class Lists'!$A$1:$K$3230,MATCH($A19&amp;" "&amp;F$1,'Subject Class Lists'!$K$1:$K$3230,0),MATCH("Subject Class",'Subject Class Lists'!$A$1:$K$1,0)))</f>
        <v/>
      </c>
      <c r="G19" s="15" t="str">
        <f>IF(COUNTIF('Subject Class Lists'!$K$1:$K$3230,$A19&amp;" "&amp;G$1)=0,"",INDEX('Subject Class Lists'!$A$1:$K$3230,MATCH($A19&amp;" "&amp;G$1,'Subject Class Lists'!$K$1:$K$3230,0),MATCH("Subject Class",'Subject Class Lists'!$A$1:$K$1,0)))</f>
        <v/>
      </c>
      <c r="H19" s="15" t="str">
        <f>IF(COUNTIF('Subject Class Lists'!$K$1:$K$3230,$A19&amp;" "&amp;H$1)=0,"",INDEX('Subject Class Lists'!$A$1:$K$3230,MATCH($A19&amp;" "&amp;H$1,'Subject Class Lists'!$K$1:$K$3230,0),MATCH("Subject Class",'Subject Class Lists'!$A$1:$K$1,0)))</f>
        <v/>
      </c>
      <c r="I19" s="15" t="str">
        <f>IF(COUNTIF('Subject Class Lists'!$K$1:$K$3230,$A19&amp;" "&amp;I$1)=0,"",INDEX('Subject Class Lists'!$A$1:$K$3230,MATCH($A19&amp;" "&amp;I$1,'Subject Class Lists'!$K$1:$K$3230,0),MATCH("Subject Class",'Subject Class Lists'!$A$1:$K$1,0)))</f>
        <v>2ec2B</v>
      </c>
      <c r="J19" s="15" t="str">
        <f>IF(COUNTIF('Subject Class Lists'!$K$1:$K$3230,$A19&amp;" "&amp;J$1)=0,"",INDEX('Subject Class Lists'!$A$1:$K$3230,MATCH($A19&amp;" "&amp;J$1,'Subject Class Lists'!$K$1:$K$3230,0),MATCH("Subject Class",'Subject Class Lists'!$A$1:$K$1,0)))</f>
        <v/>
      </c>
      <c r="K19" s="15" t="str">
        <f>IF(COUNTIF('Subject Class Lists'!$K$1:$K$3230,$A19&amp;" "&amp;K$1)=0,"",LEFT(INDEX('Subject Class Lists'!$A$1:$K$3230,MATCH($A19&amp;" "&amp;K$1,'Subject Class Lists'!$K$1:$K$3230,0),MATCH("Subject Class",'Subject Class Lists'!$A$1:$K$1,0)),5))</f>
        <v>2hi2A</v>
      </c>
      <c r="L19" s="15" t="str">
        <f>IF(COUNTIF('Subject Class Lists'!$K$1:$K$3230,$A19&amp;" "&amp;L$1)=0,"",LEFT(INDEX('Subject Class Lists'!$A$1:$K$3230,MATCH($A19&amp;" "&amp;L$1,'Subject Class Lists'!$K$1:$K$3230,0),MATCH("Subject Class",'Subject Class Lists'!$A$1:$K$1,0)),5))</f>
        <v>2en2B</v>
      </c>
      <c r="M19" s="15" t="str">
        <f>IF(COUNTIF('Subject Class Lists'!$K$1:$K$3230,$A19&amp;" "&amp;M$1)=0,"",INDEX('Subject Class Lists'!$A$1:$K$3230,MATCH($A19&amp;" "&amp;M$1,'Subject Class Lists'!$K$1:$K$3230,0),MATCH("Subject Class",'Subject Class Lists'!$A$1:$K$1,0)))</f>
        <v/>
      </c>
      <c r="N19" s="15" t="str">
        <f>IF(COUNTIF('Subject Class Lists'!$K$1:$K$3230,$A19&amp;" "&amp;N$1)=0,"",INDEX('Subject Class Lists'!$A$1:$K$3230,MATCH($A19&amp;" "&amp;N$1,'Subject Class Lists'!$K$1:$K$3230,0),MATCH("Subject Class",'Subject Class Lists'!$A$1:$K$1,0)))</f>
        <v/>
      </c>
      <c r="O19" s="15" t="str">
        <f>IF(COUNTIF('Subject Class Lists'!$K$1:$K$3230,$A19&amp;" "&amp;O$1)=0,"",INDEX('Subject Class Lists'!$A$1:$K$3230,MATCH($A19&amp;" "&amp;O$1,'Subject Class Lists'!$K$1:$K$3230,0),MATCH("Subject Class",'Subject Class Lists'!$A$1:$K$1,0)))</f>
        <v/>
      </c>
      <c r="P19" s="15" t="str">
        <f>IF(COUNTIF('Subject Class Lists'!$K$1:$K$3230,$A19&amp;" "&amp;P$1)=0,"",INDEX('Subject Class Lists'!$A$1:$K$3230,MATCH($A19&amp;" "&amp;P$1,'Subject Class Lists'!$K$1:$K$3230,0),MATCH("Subject Class",'Subject Class Lists'!$A$1:$K$1,0)))</f>
        <v/>
      </c>
      <c r="Q19" s="15" t="str">
        <f>IF(COUNTIF('Subject Class Lists'!$K$1:$K$3230,$A19&amp;" "&amp;Q$1)=0,"",INDEX('Subject Class Lists'!$A$1:$K$3230,MATCH($A19&amp;" "&amp;Q$1,'Subject Class Lists'!$K$1:$K$3230,0),MATCH("Subject Class",'Subject Class Lists'!$A$1:$K$1,0)))</f>
        <v/>
      </c>
      <c r="R19" s="15" t="str">
        <f>IF(COUNTIF('Subject Class Lists'!$K$1:$K$3230,$A19&amp;" "&amp;R$1)=0,"",INDEX('Subject Class Lists'!$A$1:$K$3230,MATCH($A19&amp;" "&amp;R$1,'Subject Class Lists'!$K$1:$K$3230,0),MATCH("Subject Class",'Subject Class Lists'!$A$1:$K$1,0)))</f>
        <v/>
      </c>
      <c r="S19" s="15" t="str">
        <f>IF(COUNTIF('Subject Class Lists'!$K$1:$K$3230,$A19&amp;" "&amp;S$1)=0,"",INDEX('Subject Class Lists'!$A$1:$K$3230,MATCH($A19&amp;" "&amp;S$1,'Subject Class Lists'!$K$1:$K$3230,0),MATCH("Subject Class",'Subject Class Lists'!$A$1:$K$1,0)))</f>
        <v/>
      </c>
      <c r="T19" s="15" t="str">
        <f>IF(COUNTIF('Subject Class Lists'!$K$1:$K$3230,$A19&amp;" "&amp;T$1)=0,"",INDEX('Subject Class Lists'!$A$1:$K$3230,MATCH($A19&amp;" "&amp;T$1,'Subject Class Lists'!$K$1:$K$3230,0),MATCH("Subject Class",'Subject Class Lists'!$A$1:$K$1,0)))</f>
        <v/>
      </c>
      <c r="U19" s="15" t="str">
        <f>IF(COUNTIF('Subject Class Lists'!$K$1:$K$3230,$A19&amp;" "&amp;U$1)=0,"",INDEX('Subject Class Lists'!$A$1:$K$3230,MATCH($A19&amp;" "&amp;U$1,'Subject Class Lists'!$K$1:$K$3230,0),MATCH("Subject Class",'Subject Class Lists'!$A$1:$K$1,0)))</f>
        <v/>
      </c>
      <c r="V19" s="15" t="str">
        <f>IF(COUNTIF('Subject Class Lists'!$K$1:$K$3230,$A19&amp;" "&amp;V$1)=0,"",INDEX('Subject Class Lists'!$A$1:$K$3230,MATCH($A19&amp;" "&amp;V$1,'Subject Class Lists'!$K$1:$K$3230,0),MATCH("Subject Class",'Subject Class Lists'!$A$1:$K$1,0)))</f>
        <v/>
      </c>
      <c r="W19" s="15" t="str">
        <f>IF(COUNTIF('Subject Class Lists'!$K$1:$K$3230,$A19&amp;" "&amp;W$1)=0,"",INDEX('Subject Class Lists'!$A$1:$K$3230,MATCH($A19&amp;" "&amp;W$1,'Subject Class Lists'!$K$1:$K$3230,0),MATCH("Subject Class",'Subject Class Lists'!$A$1:$K$1,0)))</f>
        <v/>
      </c>
      <c r="X19" s="15" t="str">
        <f>IF(COUNTIF('Subject Class Lists'!$K$1:$K$3230,$A19&amp;" "&amp;X$1)=0,"",INDEX('Subject Class Lists'!$A$1:$K$3230,MATCH($A19&amp;" "&amp;X$1,'Subject Class Lists'!$K$1:$K$3230,0),MATCH("Subject Class",'Subject Class Lists'!$A$1:$K$1,0)))</f>
        <v/>
      </c>
      <c r="Y19" s="15" t="str">
        <f>IF(COUNTIF('Subject Class Lists'!$K$1:$K$3230,$A19&amp;" "&amp;Y$1)=0,"",INDEX('Subject Class Lists'!$A$1:$K$3230,MATCH($A19&amp;" "&amp;Y$1,'Subject Class Lists'!$K$1:$K$3230,0),MATCH("Subject Class",'Subject Class Lists'!$A$1:$K$1,0)))</f>
        <v/>
      </c>
      <c r="Z19" s="15" t="str">
        <f>IF(COUNTIF('Subject Class Lists'!$K$1:$K$3230,$A19&amp;" "&amp;Z$1)=0,"",INDEX('Subject Class Lists'!$A$1:$K$3230,MATCH($A19&amp;" "&amp;Z$1,'Subject Class Lists'!$K$1:$K$3230,0),MATCH("Subject Class",'Subject Class Lists'!$A$1:$K$1,0)))</f>
        <v/>
      </c>
      <c r="AA19" s="15" t="str">
        <f>IF(COUNTIF('Subject Class Lists'!$K$1:$K$3230,$A19&amp;" "&amp;AA$1)=0,"",INDEX('Subject Class Lists'!$A$1:$K$3230,MATCH($A19&amp;" "&amp;AA$1,'Subject Class Lists'!$K$1:$K$3230,0),MATCH("Subject Class",'Subject Class Lists'!$A$1:$K$1,0)))</f>
        <v/>
      </c>
      <c r="AB19" s="15" t="str">
        <f>IF(COUNTIF('Subject Class Lists'!$K$1:$K$3230,$A19&amp;" "&amp;AB$1)=0,"",INDEX('Subject Class Lists'!$A$1:$K$3230,MATCH($A19&amp;" "&amp;AB$1,'Subject Class Lists'!$K$1:$K$3230,0),MATCH("Subject Class",'Subject Class Lists'!$A$1:$K$1,0)))</f>
        <v/>
      </c>
      <c r="AC19" s="15" t="str">
        <f>IF(COUNTIF('Subject Class Lists'!$K$1:$K$3230,$A19&amp;" "&amp;AC$1)=0,"",INDEX('Subject Class Lists'!$A$1:$K$3230,MATCH($A19&amp;" "&amp;AC$1,'Subject Class Lists'!$K$1:$K$3230,0),MATCH("Subject Class",'Subject Class Lists'!$A$1:$K$1,0)))</f>
        <v/>
      </c>
      <c r="AD19" s="15" t="str">
        <f>IF(COUNTIF('Subject Class Lists'!$K$1:$K$3230,$A19&amp;" "&amp;AD$1)=0,"",INDEX('Subject Class Lists'!$A$1:$K$3230,MATCH($A19&amp;" "&amp;AD$1,'Subject Class Lists'!$K$1:$K$3230,0),MATCH("Subject Class",'Subject Class Lists'!$A$1:$K$1,0)))</f>
        <v/>
      </c>
      <c r="AE19" s="15" t="str">
        <f>IF(COUNTIF('Subject Class Lists'!$K$1:$K$3230,$A19&amp;" "&amp;AE$1)=0,"",INDEX('Subject Class Lists'!$A$1:$K$3230,MATCH($A19&amp;" "&amp;AE$1,'Subject Class Lists'!$K$1:$K$3230,0),MATCH("Subject Class",'Subject Class Lists'!$A$1:$K$1,0)))</f>
        <v/>
      </c>
      <c r="AF19" s="15" t="str">
        <f>IF(COUNTIF('Subject Class Lists'!$K$1:$K$3230,$A19&amp;" "&amp;AF$1)=0,"",INDEX('Subject Class Lists'!$A$1:$K$3230,MATCH($A19&amp;" "&amp;AF$1,'Subject Class Lists'!$K$1:$K$3230,0),MATCH("Subject Class",'Subject Class Lists'!$A$1:$K$1,0)))</f>
        <v/>
      </c>
      <c r="AG19" s="15" t="str">
        <f>IF(COUNTIF('Subject Class Lists'!$K$1:$K$3230,$A19&amp;" "&amp;AG$1)=0,"",INDEX('Subject Class Lists'!$A$1:$K$3230,MATCH($A19&amp;" "&amp;AG$1,'Subject Class Lists'!$K$1:$K$3230,0),MATCH("Subject Class",'Subject Class Lists'!$A$1:$K$1,0)))</f>
        <v/>
      </c>
      <c r="AH19" s="15" t="str">
        <f>IF(COUNTIF('Subject Class Lists'!$K$1:$K$3230,$A19&amp;" "&amp;AH$1)=0,"",INDEX('Subject Class Lists'!$A$1:$K$3230,MATCH($A19&amp;" "&amp;AH$1,'Subject Class Lists'!$K$1:$K$3230,0),MATCH("Subject Class",'Subject Class Lists'!$A$1:$K$1,0)))</f>
        <v/>
      </c>
      <c r="AI19" s="15" t="str">
        <f>IF(COUNTIF('Subject Class Lists'!$K$1:$K$3230,$A19&amp;" "&amp;AI$1)=0,"",INDEX('Subject Class Lists'!$A$1:$K$3230,MATCH($A19&amp;" "&amp;AI$1,'Subject Class Lists'!$K$1:$K$3230,0),MATCH("Subject Class",'Subject Class Lists'!$A$1:$K$1,0)))</f>
        <v/>
      </c>
      <c r="AJ19" s="15" t="str">
        <f>IF(COUNTIF('Subject Class Lists'!$K$1:$K$3230,$A19&amp;" "&amp;AJ$1)=0,"",INDEX('Subject Class Lists'!$A$1:$K$3230,MATCH($A19&amp;" "&amp;AJ$1,'Subject Class Lists'!$K$1:$K$3230,0),MATCH("Subject Class",'Subject Class Lists'!$A$1:$K$1,0)))</f>
        <v/>
      </c>
      <c r="AK19" s="15" t="str">
        <f>IF(COUNTIF('Subject Class Lists'!$K$1:$K$3230,$A19&amp;" "&amp;AK$1)=0,"",INDEX('Subject Class Lists'!$A$1:$K$3230,MATCH($A19&amp;" "&amp;AK$1,'Subject Class Lists'!$K$1:$K$3230,0),MATCH("Subject Class",'Subject Class Lists'!$A$1:$K$1,0)))</f>
        <v>2gp1A02</v>
      </c>
      <c r="AL19" s="15" t="str">
        <f>IF(COUNTIF('Subject Class Lists'!$K$1:$K$3230,$A19&amp;" "&amp;AL$1)=0,"",INDEX('Subject Class Lists'!$A$1:$K$3230,MATCH($A19&amp;" "&amp;AL$1,'Subject Class Lists'!$K$1:$K$3230,0),MATCH("Subject Class",'Subject Class Lists'!$A$1:$K$1,0)))</f>
        <v/>
      </c>
      <c r="AM19" s="15" t="str">
        <f>IF(COUNTIF('Subject Class Lists'!$K$1:$K$3230,$A19&amp;" "&amp;AM$1)=0,"",INDEX('Subject Class Lists'!$A$1:$K$3230,MATCH($A19&amp;" "&amp;AM$1,'Subject Class Lists'!$K$1:$K$3230,0),MATCH("Subject Class",'Subject Class Lists'!$A$1:$K$1,0)))</f>
        <v/>
      </c>
      <c r="AN19" s="15" t="str">
        <f>IF(COUNTIF('Subject Class Lists'!$K$1:$K$3230,$A19&amp;" "&amp;AN$1)=0,"",INDEX('Subject Class Lists'!$A$1:$K$3230,MATCH($A19&amp;" "&amp;AN$1,'Subject Class Lists'!$K$1:$K$3230,0),MATCH("Subject Class",'Subject Class Lists'!$A$1:$K$1,0)))</f>
        <v/>
      </c>
      <c r="AO19" s="15" t="str">
        <f>IF(COUNTIF('Subject Class Lists'!$K$1:$K$3230,$A19&amp;" "&amp;AO$1)=0,"",INDEX('Subject Class Lists'!$A$1:$K$3230,MATCH($A19&amp;" "&amp;AO$1,'Subject Class Lists'!$K$1:$K$3230,0),MATCH("Subject Class",'Subject Class Lists'!$A$1:$K$1,0)))</f>
        <v/>
      </c>
      <c r="AP19" s="15" t="str">
        <f>IF(COUNTIF('Subject Class Lists'!$K$1:$K$3230,$A19&amp;" "&amp;AP$1)=0,"",INDEX('Subject Class Lists'!$A$1:$K$3230,MATCH($A19&amp;" "&amp;AP$1,'Subject Class Lists'!$K$1:$K$3230,0),MATCH("Subject Class",'Subject Class Lists'!$A$1:$K$1,0)))</f>
        <v/>
      </c>
      <c r="AQ19" s="15" t="str">
        <f>IF(COUNTIF('Subject Class Lists'!$K$1:$K$3230,$A19&amp;" "&amp;AQ$1)=0,"",INDEX('Subject Class Lists'!$A$1:$K$3230,MATCH($A19&amp;" "&amp;AQ$1,'Subject Class Lists'!$K$1:$K$3230,0),MATCH("Subject Class",'Subject Class Lists'!$A$1:$K$1,0)))</f>
        <v/>
      </c>
      <c r="AR19" s="15" t="str">
        <f>IF(COUNTIF('Subject Class Lists'!$K$1:$K$3230,$A19&amp;" "&amp;AR$1)=0,"",INDEX('Subject Class Lists'!$A$1:$K$3230,MATCH($A19&amp;" "&amp;AR$1,'Subject Class Lists'!$K$1:$K$3230,0),MATCH("Subject Class",'Subject Class Lists'!$A$1:$K$1,0)))</f>
        <v/>
      </c>
      <c r="AS19" s="15" t="str">
        <f>IF(COUNTIF('Subject Class Lists'!$K$1:$K$3230,$A19&amp;" "&amp;AS$1)=0,"",INDEX('Subject Class Lists'!$A$1:$K$3230,MATCH($A19&amp;" "&amp;AS$1,'Subject Class Lists'!$K$1:$K$3230,0),MATCH("Subject Class",'Subject Class Lists'!$A$1:$K$1,0)))</f>
        <v/>
      </c>
      <c r="AT19" s="15" t="str">
        <f>IF(COUNTIF('Subject Class Lists'!$K$1:$K$3230,$A19&amp;" "&amp;AT$1)=0,"",INDEX('Subject Class Lists'!$A$1:$K$3230,MATCH($A19&amp;" "&amp;AT$1,'Subject Class Lists'!$K$1:$K$3230,0),MATCH("Subject Class",'Subject Class Lists'!$A$1:$K$1,0)))</f>
        <v/>
      </c>
      <c r="AU19" s="15" t="str">
        <f>IF(COUNTIF('Subject Class Lists'!$K$1:$K$3230,$A19&amp;" "&amp;AU$1)=0,"",INDEX('Subject Class Lists'!$A$1:$K$3230,MATCH($A19&amp;" "&amp;AU$1,'Subject Class Lists'!$K$1:$K$3230,0),MATCH("Subject Class",'Subject Class Lists'!$A$1:$K$1,0)))</f>
        <v/>
      </c>
      <c r="AV19" s="15" t="str">
        <f>IF(COUNTIF('Subject Class Lists'!$K$1:$K$3230,$A19&amp;" "&amp;AV$1)=0,"",INDEX('Subject Class Lists'!$A$1:$K$3230,MATCH($A19&amp;" "&amp;AV$1,'Subject Class Lists'!$K$1:$K$3230,0),MATCH("Subject Class",'Subject Class Lists'!$A$1:$K$1,0)))</f>
        <v/>
      </c>
    </row>
    <row r="20" spans="1:48" x14ac:dyDescent="0.3">
      <c r="A20" s="12">
        <v>1905042</v>
      </c>
      <c r="B20" s="15" t="s">
        <v>290</v>
      </c>
      <c r="C20" s="15" t="s">
        <v>174</v>
      </c>
      <c r="D20" s="15" t="s">
        <v>234</v>
      </c>
      <c r="E20" s="15" t="str">
        <f>IF(COUNTIF('Subject Class Lists'!$K$1:$K$3230,$A20&amp;" "&amp;E$1)=0,"",INDEX('Subject Class Lists'!$A$1:$K$3230,MATCH($A20&amp;" "&amp;E$1,'Subject Class Lists'!$K$1:$K$3230,0),MATCH("Subject Class",'Subject Class Lists'!$A$1:$K$1,0)))</f>
        <v/>
      </c>
      <c r="F20" s="15" t="str">
        <f>IF(COUNTIF('Subject Class Lists'!$K$1:$K$3230,$A20&amp;" "&amp;F$1)=0,"",INDEX('Subject Class Lists'!$A$1:$K$3230,MATCH($A20&amp;" "&amp;F$1,'Subject Class Lists'!$K$1:$K$3230,0),MATCH("Subject Class",'Subject Class Lists'!$A$1:$K$1,0)))</f>
        <v/>
      </c>
      <c r="G20" s="15" t="str">
        <f>IF(COUNTIF('Subject Class Lists'!$K$1:$K$3230,$A20&amp;" "&amp;G$1)=0,"",INDEX('Subject Class Lists'!$A$1:$K$3230,MATCH($A20&amp;" "&amp;G$1,'Subject Class Lists'!$K$1:$K$3230,0),MATCH("Subject Class",'Subject Class Lists'!$A$1:$K$1,0)))</f>
        <v/>
      </c>
      <c r="H20" s="15" t="str">
        <f>IF(COUNTIF('Subject Class Lists'!$K$1:$K$3230,$A20&amp;" "&amp;H$1)=0,"",INDEX('Subject Class Lists'!$A$1:$K$3230,MATCH($A20&amp;" "&amp;H$1,'Subject Class Lists'!$K$1:$K$3230,0),MATCH("Subject Class",'Subject Class Lists'!$A$1:$K$1,0)))</f>
        <v/>
      </c>
      <c r="I20" s="15" t="str">
        <f>IF(COUNTIF('Subject Class Lists'!$K$1:$K$3230,$A20&amp;" "&amp;I$1)=0,"",INDEX('Subject Class Lists'!$A$1:$K$3230,MATCH($A20&amp;" "&amp;I$1,'Subject Class Lists'!$K$1:$K$3230,0),MATCH("Subject Class",'Subject Class Lists'!$A$1:$K$1,0)))</f>
        <v>2ec2B</v>
      </c>
      <c r="J20" s="15" t="str">
        <f>IF(COUNTIF('Subject Class Lists'!$K$1:$K$3230,$A20&amp;" "&amp;J$1)=0,"",INDEX('Subject Class Lists'!$A$1:$K$3230,MATCH($A20&amp;" "&amp;J$1,'Subject Class Lists'!$K$1:$K$3230,0),MATCH("Subject Class",'Subject Class Lists'!$A$1:$K$1,0)))</f>
        <v/>
      </c>
      <c r="K20" s="15" t="str">
        <f>IF(COUNTIF('Subject Class Lists'!$K$1:$K$3230,$A20&amp;" "&amp;K$1)=0,"",LEFT(INDEX('Subject Class Lists'!$A$1:$K$3230,MATCH($A20&amp;" "&amp;K$1,'Subject Class Lists'!$K$1:$K$3230,0),MATCH("Subject Class",'Subject Class Lists'!$A$1:$K$1,0)),5))</f>
        <v>2hi2A</v>
      </c>
      <c r="L20" s="15" t="str">
        <f>IF(COUNTIF('Subject Class Lists'!$K$1:$K$3230,$A20&amp;" "&amp;L$1)=0,"",LEFT(INDEX('Subject Class Lists'!$A$1:$K$3230,MATCH($A20&amp;" "&amp;L$1,'Subject Class Lists'!$K$1:$K$3230,0),MATCH("Subject Class",'Subject Class Lists'!$A$1:$K$1,0)),5))</f>
        <v>2en2B</v>
      </c>
      <c r="M20" s="15" t="str">
        <f>IF(COUNTIF('Subject Class Lists'!$K$1:$K$3230,$A20&amp;" "&amp;M$1)=0,"",INDEX('Subject Class Lists'!$A$1:$K$3230,MATCH($A20&amp;" "&amp;M$1,'Subject Class Lists'!$K$1:$K$3230,0),MATCH("Subject Class",'Subject Class Lists'!$A$1:$K$1,0)))</f>
        <v/>
      </c>
      <c r="N20" s="15" t="str">
        <f>IF(COUNTIF('Subject Class Lists'!$K$1:$K$3230,$A20&amp;" "&amp;N$1)=0,"",INDEX('Subject Class Lists'!$A$1:$K$3230,MATCH($A20&amp;" "&amp;N$1,'Subject Class Lists'!$K$1:$K$3230,0),MATCH("Subject Class",'Subject Class Lists'!$A$1:$K$1,0)))</f>
        <v/>
      </c>
      <c r="O20" s="15" t="str">
        <f>IF(COUNTIF('Subject Class Lists'!$K$1:$K$3230,$A20&amp;" "&amp;O$1)=0,"",INDEX('Subject Class Lists'!$A$1:$K$3230,MATCH($A20&amp;" "&amp;O$1,'Subject Class Lists'!$K$1:$K$3230,0),MATCH("Subject Class",'Subject Class Lists'!$A$1:$K$1,0)))</f>
        <v/>
      </c>
      <c r="P20" s="15" t="str">
        <f>IF(COUNTIF('Subject Class Lists'!$K$1:$K$3230,$A20&amp;" "&amp;P$1)=0,"",INDEX('Subject Class Lists'!$A$1:$K$3230,MATCH($A20&amp;" "&amp;P$1,'Subject Class Lists'!$K$1:$K$3230,0),MATCH("Subject Class",'Subject Class Lists'!$A$1:$K$1,0)))</f>
        <v/>
      </c>
      <c r="Q20" s="15" t="str">
        <f>IF(COUNTIF('Subject Class Lists'!$K$1:$K$3230,$A20&amp;" "&amp;Q$1)=0,"",INDEX('Subject Class Lists'!$A$1:$K$3230,MATCH($A20&amp;" "&amp;Q$1,'Subject Class Lists'!$K$1:$K$3230,0),MATCH("Subject Class",'Subject Class Lists'!$A$1:$K$1,0)))</f>
        <v/>
      </c>
      <c r="R20" s="15" t="str">
        <f>IF(COUNTIF('Subject Class Lists'!$K$1:$K$3230,$A20&amp;" "&amp;R$1)=0,"",INDEX('Subject Class Lists'!$A$1:$K$3230,MATCH($A20&amp;" "&amp;R$1,'Subject Class Lists'!$K$1:$K$3230,0),MATCH("Subject Class",'Subject Class Lists'!$A$1:$K$1,0)))</f>
        <v/>
      </c>
      <c r="S20" s="15" t="str">
        <f>IF(COUNTIF('Subject Class Lists'!$K$1:$K$3230,$A20&amp;" "&amp;S$1)=0,"",INDEX('Subject Class Lists'!$A$1:$K$3230,MATCH($A20&amp;" "&amp;S$1,'Subject Class Lists'!$K$1:$K$3230,0),MATCH("Subject Class",'Subject Class Lists'!$A$1:$K$1,0)))</f>
        <v/>
      </c>
      <c r="T20" s="15" t="str">
        <f>IF(COUNTIF('Subject Class Lists'!$K$1:$K$3230,$A20&amp;" "&amp;T$1)=0,"",INDEX('Subject Class Lists'!$A$1:$K$3230,MATCH($A20&amp;" "&amp;T$1,'Subject Class Lists'!$K$1:$K$3230,0),MATCH("Subject Class",'Subject Class Lists'!$A$1:$K$1,0)))</f>
        <v/>
      </c>
      <c r="U20" s="15" t="str">
        <f>IF(COUNTIF('Subject Class Lists'!$K$1:$K$3230,$A20&amp;" "&amp;U$1)=0,"",INDEX('Subject Class Lists'!$A$1:$K$3230,MATCH($A20&amp;" "&amp;U$1,'Subject Class Lists'!$K$1:$K$3230,0),MATCH("Subject Class",'Subject Class Lists'!$A$1:$K$1,0)))</f>
        <v/>
      </c>
      <c r="V20" s="15" t="str">
        <f>IF(COUNTIF('Subject Class Lists'!$K$1:$K$3230,$A20&amp;" "&amp;V$1)=0,"",INDEX('Subject Class Lists'!$A$1:$K$3230,MATCH($A20&amp;" "&amp;V$1,'Subject Class Lists'!$K$1:$K$3230,0),MATCH("Subject Class",'Subject Class Lists'!$A$1:$K$1,0)))</f>
        <v/>
      </c>
      <c r="W20" s="15" t="str">
        <f>IF(COUNTIF('Subject Class Lists'!$K$1:$K$3230,$A20&amp;" "&amp;W$1)=0,"",INDEX('Subject Class Lists'!$A$1:$K$3230,MATCH($A20&amp;" "&amp;W$1,'Subject Class Lists'!$K$1:$K$3230,0),MATCH("Subject Class",'Subject Class Lists'!$A$1:$K$1,0)))</f>
        <v/>
      </c>
      <c r="X20" s="15" t="str">
        <f>IF(COUNTIF('Subject Class Lists'!$K$1:$K$3230,$A20&amp;" "&amp;X$1)=0,"",INDEX('Subject Class Lists'!$A$1:$K$3230,MATCH($A20&amp;" "&amp;X$1,'Subject Class Lists'!$K$1:$K$3230,0),MATCH("Subject Class",'Subject Class Lists'!$A$1:$K$1,0)))</f>
        <v/>
      </c>
      <c r="Y20" s="15" t="str">
        <f>IF(COUNTIF('Subject Class Lists'!$K$1:$K$3230,$A20&amp;" "&amp;Y$1)=0,"",INDEX('Subject Class Lists'!$A$1:$K$3230,MATCH($A20&amp;" "&amp;Y$1,'Subject Class Lists'!$K$1:$K$3230,0),MATCH("Subject Class",'Subject Class Lists'!$A$1:$K$1,0)))</f>
        <v>2ma1B</v>
      </c>
      <c r="Z20" s="15" t="str">
        <f>IF(COUNTIF('Subject Class Lists'!$K$1:$K$3230,$A20&amp;" "&amp;Z$1)=0,"",INDEX('Subject Class Lists'!$A$1:$K$3230,MATCH($A20&amp;" "&amp;Z$1,'Subject Class Lists'!$K$1:$K$3230,0),MATCH("Subject Class",'Subject Class Lists'!$A$1:$K$1,0)))</f>
        <v/>
      </c>
      <c r="AA20" s="15" t="str">
        <f>IF(COUNTIF('Subject Class Lists'!$K$1:$K$3230,$A20&amp;" "&amp;AA$1)=0,"",INDEX('Subject Class Lists'!$A$1:$K$3230,MATCH($A20&amp;" "&amp;AA$1,'Subject Class Lists'!$K$1:$K$3230,0),MATCH("Subject Class",'Subject Class Lists'!$A$1:$K$1,0)))</f>
        <v/>
      </c>
      <c r="AB20" s="15" t="str">
        <f>IF(COUNTIF('Subject Class Lists'!$K$1:$K$3230,$A20&amp;" "&amp;AB$1)=0,"",INDEX('Subject Class Lists'!$A$1:$K$3230,MATCH($A20&amp;" "&amp;AB$1,'Subject Class Lists'!$K$1:$K$3230,0),MATCH("Subject Class",'Subject Class Lists'!$A$1:$K$1,0)))</f>
        <v/>
      </c>
      <c r="AC20" s="15" t="str">
        <f>IF(COUNTIF('Subject Class Lists'!$K$1:$K$3230,$A20&amp;" "&amp;AC$1)=0,"",INDEX('Subject Class Lists'!$A$1:$K$3230,MATCH($A20&amp;" "&amp;AC$1,'Subject Class Lists'!$K$1:$K$3230,0),MATCH("Subject Class",'Subject Class Lists'!$A$1:$K$1,0)))</f>
        <v/>
      </c>
      <c r="AD20" s="15" t="str">
        <f>IF(COUNTIF('Subject Class Lists'!$K$1:$K$3230,$A20&amp;" "&amp;AD$1)=0,"",INDEX('Subject Class Lists'!$A$1:$K$3230,MATCH($A20&amp;" "&amp;AD$1,'Subject Class Lists'!$K$1:$K$3230,0),MATCH("Subject Class",'Subject Class Lists'!$A$1:$K$1,0)))</f>
        <v/>
      </c>
      <c r="AE20" s="15" t="str">
        <f>IF(COUNTIF('Subject Class Lists'!$K$1:$K$3230,$A20&amp;" "&amp;AE$1)=0,"",INDEX('Subject Class Lists'!$A$1:$K$3230,MATCH($A20&amp;" "&amp;AE$1,'Subject Class Lists'!$K$1:$K$3230,0),MATCH("Subject Class",'Subject Class Lists'!$A$1:$K$1,0)))</f>
        <v/>
      </c>
      <c r="AF20" s="15" t="str">
        <f>IF(COUNTIF('Subject Class Lists'!$K$1:$K$3230,$A20&amp;" "&amp;AF$1)=0,"",INDEX('Subject Class Lists'!$A$1:$K$3230,MATCH($A20&amp;" "&amp;AF$1,'Subject Class Lists'!$K$1:$K$3230,0),MATCH("Subject Class",'Subject Class Lists'!$A$1:$K$1,0)))</f>
        <v/>
      </c>
      <c r="AG20" s="15" t="str">
        <f>IF(COUNTIF('Subject Class Lists'!$K$1:$K$3230,$A20&amp;" "&amp;AG$1)=0,"",INDEX('Subject Class Lists'!$A$1:$K$3230,MATCH($A20&amp;" "&amp;AG$1,'Subject Class Lists'!$K$1:$K$3230,0),MATCH("Subject Class",'Subject Class Lists'!$A$1:$K$1,0)))</f>
        <v/>
      </c>
      <c r="AH20" s="15" t="str">
        <f>IF(COUNTIF('Subject Class Lists'!$K$1:$K$3230,$A20&amp;" "&amp;AH$1)=0,"",INDEX('Subject Class Lists'!$A$1:$K$3230,MATCH($A20&amp;" "&amp;AH$1,'Subject Class Lists'!$K$1:$K$3230,0),MATCH("Subject Class",'Subject Class Lists'!$A$1:$K$1,0)))</f>
        <v/>
      </c>
      <c r="AI20" s="15" t="str">
        <f>IF(COUNTIF('Subject Class Lists'!$K$1:$K$3230,$A20&amp;" "&amp;AI$1)=0,"",INDEX('Subject Class Lists'!$A$1:$K$3230,MATCH($A20&amp;" "&amp;AI$1,'Subject Class Lists'!$K$1:$K$3230,0),MATCH("Subject Class",'Subject Class Lists'!$A$1:$K$1,0)))</f>
        <v/>
      </c>
      <c r="AJ20" s="15" t="str">
        <f>IF(COUNTIF('Subject Class Lists'!$K$1:$K$3230,$A20&amp;" "&amp;AJ$1)=0,"",INDEX('Subject Class Lists'!$A$1:$K$3230,MATCH($A20&amp;" "&amp;AJ$1,'Subject Class Lists'!$K$1:$K$3230,0),MATCH("Subject Class",'Subject Class Lists'!$A$1:$K$1,0)))</f>
        <v/>
      </c>
      <c r="AK20" s="15" t="str">
        <f>IF(COUNTIF('Subject Class Lists'!$K$1:$K$3230,$A20&amp;" "&amp;AK$1)=0,"",INDEX('Subject Class Lists'!$A$1:$K$3230,MATCH($A20&amp;" "&amp;AK$1,'Subject Class Lists'!$K$1:$K$3230,0),MATCH("Subject Class",'Subject Class Lists'!$A$1:$K$1,0)))</f>
        <v>2gp1A02</v>
      </c>
      <c r="AL20" s="15" t="str">
        <f>IF(COUNTIF('Subject Class Lists'!$K$1:$K$3230,$A20&amp;" "&amp;AL$1)=0,"",INDEX('Subject Class Lists'!$A$1:$K$3230,MATCH($A20&amp;" "&amp;AL$1,'Subject Class Lists'!$K$1:$K$3230,0),MATCH("Subject Class",'Subject Class Lists'!$A$1:$K$1,0)))</f>
        <v/>
      </c>
      <c r="AM20" s="15" t="str">
        <f>IF(COUNTIF('Subject Class Lists'!$K$1:$K$3230,$A20&amp;" "&amp;AM$1)=0,"",INDEX('Subject Class Lists'!$A$1:$K$3230,MATCH($A20&amp;" "&amp;AM$1,'Subject Class Lists'!$K$1:$K$3230,0),MATCH("Subject Class",'Subject Class Lists'!$A$1:$K$1,0)))</f>
        <v/>
      </c>
      <c r="AN20" s="15" t="str">
        <f>IF(COUNTIF('Subject Class Lists'!$K$1:$K$3230,$A20&amp;" "&amp;AN$1)=0,"",INDEX('Subject Class Lists'!$A$1:$K$3230,MATCH($A20&amp;" "&amp;AN$1,'Subject Class Lists'!$K$1:$K$3230,0),MATCH("Subject Class",'Subject Class Lists'!$A$1:$K$1,0)))</f>
        <v/>
      </c>
      <c r="AO20" s="15" t="str">
        <f>IF(COUNTIF('Subject Class Lists'!$K$1:$K$3230,$A20&amp;" "&amp;AO$1)=0,"",INDEX('Subject Class Lists'!$A$1:$K$3230,MATCH($A20&amp;" "&amp;AO$1,'Subject Class Lists'!$K$1:$K$3230,0),MATCH("Subject Class",'Subject Class Lists'!$A$1:$K$1,0)))</f>
        <v/>
      </c>
      <c r="AP20" s="15" t="str">
        <f>IF(COUNTIF('Subject Class Lists'!$K$1:$K$3230,$A20&amp;" "&amp;AP$1)=0,"",INDEX('Subject Class Lists'!$A$1:$K$3230,MATCH($A20&amp;" "&amp;AP$1,'Subject Class Lists'!$K$1:$K$3230,0),MATCH("Subject Class",'Subject Class Lists'!$A$1:$K$1,0)))</f>
        <v/>
      </c>
      <c r="AQ20" s="15" t="str">
        <f>IF(COUNTIF('Subject Class Lists'!$K$1:$K$3230,$A20&amp;" "&amp;AQ$1)=0,"",INDEX('Subject Class Lists'!$A$1:$K$3230,MATCH($A20&amp;" "&amp;AQ$1,'Subject Class Lists'!$K$1:$K$3230,0),MATCH("Subject Class",'Subject Class Lists'!$A$1:$K$1,0)))</f>
        <v/>
      </c>
      <c r="AR20" s="15" t="str">
        <f>IF(COUNTIF('Subject Class Lists'!$K$1:$K$3230,$A20&amp;" "&amp;AR$1)=0,"",INDEX('Subject Class Lists'!$A$1:$K$3230,MATCH($A20&amp;" "&amp;AR$1,'Subject Class Lists'!$K$1:$K$3230,0),MATCH("Subject Class",'Subject Class Lists'!$A$1:$K$1,0)))</f>
        <v/>
      </c>
      <c r="AS20" s="15" t="str">
        <f>IF(COUNTIF('Subject Class Lists'!$K$1:$K$3230,$A20&amp;" "&amp;AS$1)=0,"",INDEX('Subject Class Lists'!$A$1:$K$3230,MATCH($A20&amp;" "&amp;AS$1,'Subject Class Lists'!$K$1:$K$3230,0),MATCH("Subject Class",'Subject Class Lists'!$A$1:$K$1,0)))</f>
        <v/>
      </c>
      <c r="AT20" s="15" t="str">
        <f>IF(COUNTIF('Subject Class Lists'!$K$1:$K$3230,$A20&amp;" "&amp;AT$1)=0,"",INDEX('Subject Class Lists'!$A$1:$K$3230,MATCH($A20&amp;" "&amp;AT$1,'Subject Class Lists'!$K$1:$K$3230,0),MATCH("Subject Class",'Subject Class Lists'!$A$1:$K$1,0)))</f>
        <v/>
      </c>
      <c r="AU20" s="15" t="str">
        <f>IF(COUNTIF('Subject Class Lists'!$K$1:$K$3230,$A20&amp;" "&amp;AU$1)=0,"",INDEX('Subject Class Lists'!$A$1:$K$3230,MATCH($A20&amp;" "&amp;AU$1,'Subject Class Lists'!$K$1:$K$3230,0),MATCH("Subject Class",'Subject Class Lists'!$A$1:$K$1,0)))</f>
        <v/>
      </c>
      <c r="AV20" s="15" t="str">
        <f>IF(COUNTIF('Subject Class Lists'!$K$1:$K$3230,$A20&amp;" "&amp;AV$1)=0,"",INDEX('Subject Class Lists'!$A$1:$K$3230,MATCH($A20&amp;" "&amp;AV$1,'Subject Class Lists'!$K$1:$K$3230,0),MATCH("Subject Class",'Subject Class Lists'!$A$1:$K$1,0)))</f>
        <v/>
      </c>
    </row>
    <row r="21" spans="1:48" x14ac:dyDescent="0.3">
      <c r="A21" s="12">
        <v>1501159</v>
      </c>
      <c r="B21" s="15" t="s">
        <v>291</v>
      </c>
      <c r="C21" s="15" t="s">
        <v>174</v>
      </c>
      <c r="D21" s="15" t="s">
        <v>234</v>
      </c>
      <c r="E21" s="15" t="str">
        <f>IF(COUNTIF('Subject Class Lists'!$K$1:$K$3230,$A21&amp;" "&amp;E$1)=0,"",INDEX('Subject Class Lists'!$A$1:$K$3230,MATCH($A21&amp;" "&amp;E$1,'Subject Class Lists'!$K$1:$K$3230,0),MATCH("Subject Class",'Subject Class Lists'!$A$1:$K$1,0)))</f>
        <v/>
      </c>
      <c r="F21" s="15" t="str">
        <f>IF(COUNTIF('Subject Class Lists'!$K$1:$K$3230,$A21&amp;" "&amp;F$1)=0,"",INDEX('Subject Class Lists'!$A$1:$K$3230,MATCH($A21&amp;" "&amp;F$1,'Subject Class Lists'!$K$1:$K$3230,0),MATCH("Subject Class",'Subject Class Lists'!$A$1:$K$1,0)))</f>
        <v/>
      </c>
      <c r="G21" s="15" t="str">
        <f>IF(COUNTIF('Subject Class Lists'!$K$1:$K$3230,$A21&amp;" "&amp;G$1)=0,"",INDEX('Subject Class Lists'!$A$1:$K$3230,MATCH($A21&amp;" "&amp;G$1,'Subject Class Lists'!$K$1:$K$3230,0),MATCH("Subject Class",'Subject Class Lists'!$A$1:$K$1,0)))</f>
        <v/>
      </c>
      <c r="H21" s="15" t="str">
        <f>IF(COUNTIF('Subject Class Lists'!$K$1:$K$3230,$A21&amp;" "&amp;H$1)=0,"",INDEX('Subject Class Lists'!$A$1:$K$3230,MATCH($A21&amp;" "&amp;H$1,'Subject Class Lists'!$K$1:$K$3230,0),MATCH("Subject Class",'Subject Class Lists'!$A$1:$K$1,0)))</f>
        <v/>
      </c>
      <c r="I21" s="15" t="str">
        <f>IF(COUNTIF('Subject Class Lists'!$K$1:$K$3230,$A21&amp;" "&amp;I$1)=0,"",INDEX('Subject Class Lists'!$A$1:$K$3230,MATCH($A21&amp;" "&amp;I$1,'Subject Class Lists'!$K$1:$K$3230,0),MATCH("Subject Class",'Subject Class Lists'!$A$1:$K$1,0)))</f>
        <v>2ec2B</v>
      </c>
      <c r="J21" s="15" t="str">
        <f>IF(COUNTIF('Subject Class Lists'!$K$1:$K$3230,$A21&amp;" "&amp;J$1)=0,"",INDEX('Subject Class Lists'!$A$1:$K$3230,MATCH($A21&amp;" "&amp;J$1,'Subject Class Lists'!$K$1:$K$3230,0),MATCH("Subject Class",'Subject Class Lists'!$A$1:$K$1,0)))</f>
        <v/>
      </c>
      <c r="K21" s="15" t="str">
        <f>IF(COUNTIF('Subject Class Lists'!$K$1:$K$3230,$A21&amp;" "&amp;K$1)=0,"",LEFT(INDEX('Subject Class Lists'!$A$1:$K$3230,MATCH($A21&amp;" "&amp;K$1,'Subject Class Lists'!$K$1:$K$3230,0),MATCH("Subject Class",'Subject Class Lists'!$A$1:$K$1,0)),5))</f>
        <v>2hi2A</v>
      </c>
      <c r="L21" s="15" t="str">
        <f>IF(COUNTIF('Subject Class Lists'!$K$1:$K$3230,$A21&amp;" "&amp;L$1)=0,"",LEFT(INDEX('Subject Class Lists'!$A$1:$K$3230,MATCH($A21&amp;" "&amp;L$1,'Subject Class Lists'!$K$1:$K$3230,0),MATCH("Subject Class",'Subject Class Lists'!$A$1:$K$1,0)),5))</f>
        <v>2en2B</v>
      </c>
      <c r="M21" s="15" t="str">
        <f>IF(COUNTIF('Subject Class Lists'!$K$1:$K$3230,$A21&amp;" "&amp;M$1)=0,"",INDEX('Subject Class Lists'!$A$1:$K$3230,MATCH($A21&amp;" "&amp;M$1,'Subject Class Lists'!$K$1:$K$3230,0),MATCH("Subject Class",'Subject Class Lists'!$A$1:$K$1,0)))</f>
        <v/>
      </c>
      <c r="N21" s="15" t="str">
        <f>IF(COUNTIF('Subject Class Lists'!$K$1:$K$3230,$A21&amp;" "&amp;N$1)=0,"",INDEX('Subject Class Lists'!$A$1:$K$3230,MATCH($A21&amp;" "&amp;N$1,'Subject Class Lists'!$K$1:$K$3230,0),MATCH("Subject Class",'Subject Class Lists'!$A$1:$K$1,0)))</f>
        <v/>
      </c>
      <c r="O21" s="15" t="str">
        <f>IF(COUNTIF('Subject Class Lists'!$K$1:$K$3230,$A21&amp;" "&amp;O$1)=0,"",INDEX('Subject Class Lists'!$A$1:$K$3230,MATCH($A21&amp;" "&amp;O$1,'Subject Class Lists'!$K$1:$K$3230,0),MATCH("Subject Class",'Subject Class Lists'!$A$1:$K$1,0)))</f>
        <v/>
      </c>
      <c r="P21" s="15" t="str">
        <f>IF(COUNTIF('Subject Class Lists'!$K$1:$K$3230,$A21&amp;" "&amp;P$1)=0,"",INDEX('Subject Class Lists'!$A$1:$K$3230,MATCH($A21&amp;" "&amp;P$1,'Subject Class Lists'!$K$1:$K$3230,0),MATCH("Subject Class",'Subject Class Lists'!$A$1:$K$1,0)))</f>
        <v/>
      </c>
      <c r="Q21" s="15" t="str">
        <f>IF(COUNTIF('Subject Class Lists'!$K$1:$K$3230,$A21&amp;" "&amp;Q$1)=0,"",INDEX('Subject Class Lists'!$A$1:$K$3230,MATCH($A21&amp;" "&amp;Q$1,'Subject Class Lists'!$K$1:$K$3230,0),MATCH("Subject Class",'Subject Class Lists'!$A$1:$K$1,0)))</f>
        <v/>
      </c>
      <c r="R21" s="15" t="str">
        <f>IF(COUNTIF('Subject Class Lists'!$K$1:$K$3230,$A21&amp;" "&amp;R$1)=0,"",INDEX('Subject Class Lists'!$A$1:$K$3230,MATCH($A21&amp;" "&amp;R$1,'Subject Class Lists'!$K$1:$K$3230,0),MATCH("Subject Class",'Subject Class Lists'!$A$1:$K$1,0)))</f>
        <v/>
      </c>
      <c r="S21" s="15" t="str">
        <f>IF(COUNTIF('Subject Class Lists'!$K$1:$K$3230,$A21&amp;" "&amp;S$1)=0,"",INDEX('Subject Class Lists'!$A$1:$K$3230,MATCH($A21&amp;" "&amp;S$1,'Subject Class Lists'!$K$1:$K$3230,0),MATCH("Subject Class",'Subject Class Lists'!$A$1:$K$1,0)))</f>
        <v/>
      </c>
      <c r="T21" s="15" t="str">
        <f>IF(COUNTIF('Subject Class Lists'!$K$1:$K$3230,$A21&amp;" "&amp;T$1)=0,"",INDEX('Subject Class Lists'!$A$1:$K$3230,MATCH($A21&amp;" "&amp;T$1,'Subject Class Lists'!$K$1:$K$3230,0),MATCH("Subject Class",'Subject Class Lists'!$A$1:$K$1,0)))</f>
        <v/>
      </c>
      <c r="U21" s="15" t="str">
        <f>IF(COUNTIF('Subject Class Lists'!$K$1:$K$3230,$A21&amp;" "&amp;U$1)=0,"",INDEX('Subject Class Lists'!$A$1:$K$3230,MATCH($A21&amp;" "&amp;U$1,'Subject Class Lists'!$K$1:$K$3230,0),MATCH("Subject Class",'Subject Class Lists'!$A$1:$K$1,0)))</f>
        <v/>
      </c>
      <c r="V21" s="15" t="str">
        <f>IF(COUNTIF('Subject Class Lists'!$K$1:$K$3230,$A21&amp;" "&amp;V$1)=0,"",INDEX('Subject Class Lists'!$A$1:$K$3230,MATCH($A21&amp;" "&amp;V$1,'Subject Class Lists'!$K$1:$K$3230,0),MATCH("Subject Class",'Subject Class Lists'!$A$1:$K$1,0)))</f>
        <v/>
      </c>
      <c r="W21" s="15" t="str">
        <f>IF(COUNTIF('Subject Class Lists'!$K$1:$K$3230,$A21&amp;" "&amp;W$1)=0,"",INDEX('Subject Class Lists'!$A$1:$K$3230,MATCH($A21&amp;" "&amp;W$1,'Subject Class Lists'!$K$1:$K$3230,0),MATCH("Subject Class",'Subject Class Lists'!$A$1:$K$1,0)))</f>
        <v/>
      </c>
      <c r="X21" s="15" t="str">
        <f>IF(COUNTIF('Subject Class Lists'!$K$1:$K$3230,$A21&amp;" "&amp;X$1)=0,"",INDEX('Subject Class Lists'!$A$1:$K$3230,MATCH($A21&amp;" "&amp;X$1,'Subject Class Lists'!$K$1:$K$3230,0),MATCH("Subject Class",'Subject Class Lists'!$A$1:$K$1,0)))</f>
        <v/>
      </c>
      <c r="Y21" s="15" t="str">
        <f>IF(COUNTIF('Subject Class Lists'!$K$1:$K$3230,$A21&amp;" "&amp;Y$1)=0,"",INDEX('Subject Class Lists'!$A$1:$K$3230,MATCH($A21&amp;" "&amp;Y$1,'Subject Class Lists'!$K$1:$K$3230,0),MATCH("Subject Class",'Subject Class Lists'!$A$1:$K$1,0)))</f>
        <v>2ma1B</v>
      </c>
      <c r="Z21" s="15" t="str">
        <f>IF(COUNTIF('Subject Class Lists'!$K$1:$K$3230,$A21&amp;" "&amp;Z$1)=0,"",INDEX('Subject Class Lists'!$A$1:$K$3230,MATCH($A21&amp;" "&amp;Z$1,'Subject Class Lists'!$K$1:$K$3230,0),MATCH("Subject Class",'Subject Class Lists'!$A$1:$K$1,0)))</f>
        <v/>
      </c>
      <c r="AA21" s="15" t="str">
        <f>IF(COUNTIF('Subject Class Lists'!$K$1:$K$3230,$A21&amp;" "&amp;AA$1)=0,"",INDEX('Subject Class Lists'!$A$1:$K$3230,MATCH($A21&amp;" "&amp;AA$1,'Subject Class Lists'!$K$1:$K$3230,0),MATCH("Subject Class",'Subject Class Lists'!$A$1:$K$1,0)))</f>
        <v/>
      </c>
      <c r="AB21" s="15" t="str">
        <f>IF(COUNTIF('Subject Class Lists'!$K$1:$K$3230,$A21&amp;" "&amp;AB$1)=0,"",INDEX('Subject Class Lists'!$A$1:$K$3230,MATCH($A21&amp;" "&amp;AB$1,'Subject Class Lists'!$K$1:$K$3230,0),MATCH("Subject Class",'Subject Class Lists'!$A$1:$K$1,0)))</f>
        <v/>
      </c>
      <c r="AC21" s="15" t="str">
        <f>IF(COUNTIF('Subject Class Lists'!$K$1:$K$3230,$A21&amp;" "&amp;AC$1)=0,"",INDEX('Subject Class Lists'!$A$1:$K$3230,MATCH($A21&amp;" "&amp;AC$1,'Subject Class Lists'!$K$1:$K$3230,0),MATCH("Subject Class",'Subject Class Lists'!$A$1:$K$1,0)))</f>
        <v/>
      </c>
      <c r="AD21" s="15" t="str">
        <f>IF(COUNTIF('Subject Class Lists'!$K$1:$K$3230,$A21&amp;" "&amp;AD$1)=0,"",INDEX('Subject Class Lists'!$A$1:$K$3230,MATCH($A21&amp;" "&amp;AD$1,'Subject Class Lists'!$K$1:$K$3230,0),MATCH("Subject Class",'Subject Class Lists'!$A$1:$K$1,0)))</f>
        <v/>
      </c>
      <c r="AE21" s="15" t="str">
        <f>IF(COUNTIF('Subject Class Lists'!$K$1:$K$3230,$A21&amp;" "&amp;AE$1)=0,"",INDEX('Subject Class Lists'!$A$1:$K$3230,MATCH($A21&amp;" "&amp;AE$1,'Subject Class Lists'!$K$1:$K$3230,0),MATCH("Subject Class",'Subject Class Lists'!$A$1:$K$1,0)))</f>
        <v/>
      </c>
      <c r="AF21" s="15" t="str">
        <f>IF(COUNTIF('Subject Class Lists'!$K$1:$K$3230,$A21&amp;" "&amp;AF$1)=0,"",INDEX('Subject Class Lists'!$A$1:$K$3230,MATCH($A21&amp;" "&amp;AF$1,'Subject Class Lists'!$K$1:$K$3230,0),MATCH("Subject Class",'Subject Class Lists'!$A$1:$K$1,0)))</f>
        <v/>
      </c>
      <c r="AG21" s="15" t="str">
        <f>IF(COUNTIF('Subject Class Lists'!$K$1:$K$3230,$A21&amp;" "&amp;AG$1)=0,"",INDEX('Subject Class Lists'!$A$1:$K$3230,MATCH($A21&amp;" "&amp;AG$1,'Subject Class Lists'!$K$1:$K$3230,0),MATCH("Subject Class",'Subject Class Lists'!$A$1:$K$1,0)))</f>
        <v/>
      </c>
      <c r="AH21" s="15" t="str">
        <f>IF(COUNTIF('Subject Class Lists'!$K$1:$K$3230,$A21&amp;" "&amp;AH$1)=0,"",INDEX('Subject Class Lists'!$A$1:$K$3230,MATCH($A21&amp;" "&amp;AH$1,'Subject Class Lists'!$K$1:$K$3230,0),MATCH("Subject Class",'Subject Class Lists'!$A$1:$K$1,0)))</f>
        <v/>
      </c>
      <c r="AI21" s="15" t="str">
        <f>IF(COUNTIF('Subject Class Lists'!$K$1:$K$3230,$A21&amp;" "&amp;AI$1)=0,"",INDEX('Subject Class Lists'!$A$1:$K$3230,MATCH($A21&amp;" "&amp;AI$1,'Subject Class Lists'!$K$1:$K$3230,0),MATCH("Subject Class",'Subject Class Lists'!$A$1:$K$1,0)))</f>
        <v/>
      </c>
      <c r="AJ21" s="15" t="str">
        <f>IF(COUNTIF('Subject Class Lists'!$K$1:$K$3230,$A21&amp;" "&amp;AJ$1)=0,"",INDEX('Subject Class Lists'!$A$1:$K$3230,MATCH($A21&amp;" "&amp;AJ$1,'Subject Class Lists'!$K$1:$K$3230,0),MATCH("Subject Class",'Subject Class Lists'!$A$1:$K$1,0)))</f>
        <v/>
      </c>
      <c r="AK21" s="15" t="str">
        <f>IF(COUNTIF('Subject Class Lists'!$K$1:$K$3230,$A21&amp;" "&amp;AK$1)=0,"",INDEX('Subject Class Lists'!$A$1:$K$3230,MATCH($A21&amp;" "&amp;AK$1,'Subject Class Lists'!$K$1:$K$3230,0),MATCH("Subject Class",'Subject Class Lists'!$A$1:$K$1,0)))</f>
        <v>2gp1A02</v>
      </c>
      <c r="AL21" s="15" t="str">
        <f>IF(COUNTIF('Subject Class Lists'!$K$1:$K$3230,$A21&amp;" "&amp;AL$1)=0,"",INDEX('Subject Class Lists'!$A$1:$K$3230,MATCH($A21&amp;" "&amp;AL$1,'Subject Class Lists'!$K$1:$K$3230,0),MATCH("Subject Class",'Subject Class Lists'!$A$1:$K$1,0)))</f>
        <v/>
      </c>
      <c r="AM21" s="15" t="str">
        <f>IF(COUNTIF('Subject Class Lists'!$K$1:$K$3230,$A21&amp;" "&amp;AM$1)=0,"",INDEX('Subject Class Lists'!$A$1:$K$3230,MATCH($A21&amp;" "&amp;AM$1,'Subject Class Lists'!$K$1:$K$3230,0),MATCH("Subject Class",'Subject Class Lists'!$A$1:$K$1,0)))</f>
        <v/>
      </c>
      <c r="AN21" s="15" t="str">
        <f>IF(COUNTIF('Subject Class Lists'!$K$1:$K$3230,$A21&amp;" "&amp;AN$1)=0,"",INDEX('Subject Class Lists'!$A$1:$K$3230,MATCH($A21&amp;" "&amp;AN$1,'Subject Class Lists'!$K$1:$K$3230,0),MATCH("Subject Class",'Subject Class Lists'!$A$1:$K$1,0)))</f>
        <v/>
      </c>
      <c r="AO21" s="15" t="str">
        <f>IF(COUNTIF('Subject Class Lists'!$K$1:$K$3230,$A21&amp;" "&amp;AO$1)=0,"",INDEX('Subject Class Lists'!$A$1:$K$3230,MATCH($A21&amp;" "&amp;AO$1,'Subject Class Lists'!$K$1:$K$3230,0),MATCH("Subject Class",'Subject Class Lists'!$A$1:$K$1,0)))</f>
        <v/>
      </c>
      <c r="AP21" s="15" t="str">
        <f>IF(COUNTIF('Subject Class Lists'!$K$1:$K$3230,$A21&amp;" "&amp;AP$1)=0,"",INDEX('Subject Class Lists'!$A$1:$K$3230,MATCH($A21&amp;" "&amp;AP$1,'Subject Class Lists'!$K$1:$K$3230,0),MATCH("Subject Class",'Subject Class Lists'!$A$1:$K$1,0)))</f>
        <v/>
      </c>
      <c r="AQ21" s="15" t="str">
        <f>IF(COUNTIF('Subject Class Lists'!$K$1:$K$3230,$A21&amp;" "&amp;AQ$1)=0,"",INDEX('Subject Class Lists'!$A$1:$K$3230,MATCH($A21&amp;" "&amp;AQ$1,'Subject Class Lists'!$K$1:$K$3230,0),MATCH("Subject Class",'Subject Class Lists'!$A$1:$K$1,0)))</f>
        <v/>
      </c>
      <c r="AR21" s="15" t="str">
        <f>IF(COUNTIF('Subject Class Lists'!$K$1:$K$3230,$A21&amp;" "&amp;AR$1)=0,"",INDEX('Subject Class Lists'!$A$1:$K$3230,MATCH($A21&amp;" "&amp;AR$1,'Subject Class Lists'!$K$1:$K$3230,0),MATCH("Subject Class",'Subject Class Lists'!$A$1:$K$1,0)))</f>
        <v/>
      </c>
      <c r="AS21" s="15" t="str">
        <f>IF(COUNTIF('Subject Class Lists'!$K$1:$K$3230,$A21&amp;" "&amp;AS$1)=0,"",INDEX('Subject Class Lists'!$A$1:$K$3230,MATCH($A21&amp;" "&amp;AS$1,'Subject Class Lists'!$K$1:$K$3230,0),MATCH("Subject Class",'Subject Class Lists'!$A$1:$K$1,0)))</f>
        <v/>
      </c>
      <c r="AT21" s="15" t="str">
        <f>IF(COUNTIF('Subject Class Lists'!$K$1:$K$3230,$A21&amp;" "&amp;AT$1)=0,"",INDEX('Subject Class Lists'!$A$1:$K$3230,MATCH($A21&amp;" "&amp;AT$1,'Subject Class Lists'!$K$1:$K$3230,0),MATCH("Subject Class",'Subject Class Lists'!$A$1:$K$1,0)))</f>
        <v/>
      </c>
      <c r="AU21" s="15" t="str">
        <f>IF(COUNTIF('Subject Class Lists'!$K$1:$K$3230,$A21&amp;" "&amp;AU$1)=0,"",INDEX('Subject Class Lists'!$A$1:$K$3230,MATCH($A21&amp;" "&amp;AU$1,'Subject Class Lists'!$K$1:$K$3230,0),MATCH("Subject Class",'Subject Class Lists'!$A$1:$K$1,0)))</f>
        <v/>
      </c>
      <c r="AV21" s="15" t="str">
        <f>IF(COUNTIF('Subject Class Lists'!$K$1:$K$3230,$A21&amp;" "&amp;AV$1)=0,"",INDEX('Subject Class Lists'!$A$1:$K$3230,MATCH($A21&amp;" "&amp;AV$1,'Subject Class Lists'!$K$1:$K$3230,0),MATCH("Subject Class",'Subject Class Lists'!$A$1:$K$1,0)))</f>
        <v/>
      </c>
    </row>
    <row r="22" spans="1:48" x14ac:dyDescent="0.3">
      <c r="A22" s="13">
        <v>1905076</v>
      </c>
      <c r="B22" s="15" t="s">
        <v>292</v>
      </c>
      <c r="C22" s="15" t="s">
        <v>174</v>
      </c>
      <c r="D22" s="15" t="s">
        <v>234</v>
      </c>
      <c r="E22" s="15" t="str">
        <f>IF(COUNTIF('Subject Class Lists'!$K$1:$K$3230,$A22&amp;" "&amp;E$1)=0,"",INDEX('Subject Class Lists'!$A$1:$K$3230,MATCH($A22&amp;" "&amp;E$1,'Subject Class Lists'!$K$1:$K$3230,0),MATCH("Subject Class",'Subject Class Lists'!$A$1:$K$1,0)))</f>
        <v/>
      </c>
      <c r="F22" s="15" t="str">
        <f>IF(COUNTIF('Subject Class Lists'!$K$1:$K$3230,$A22&amp;" "&amp;F$1)=0,"",INDEX('Subject Class Lists'!$A$1:$K$3230,MATCH($A22&amp;" "&amp;F$1,'Subject Class Lists'!$K$1:$K$3230,0),MATCH("Subject Class",'Subject Class Lists'!$A$1:$K$1,0)))</f>
        <v/>
      </c>
      <c r="G22" s="15" t="str">
        <f>IF(COUNTIF('Subject Class Lists'!$K$1:$K$3230,$A22&amp;" "&amp;G$1)=0,"",INDEX('Subject Class Lists'!$A$1:$K$3230,MATCH($A22&amp;" "&amp;G$1,'Subject Class Lists'!$K$1:$K$3230,0),MATCH("Subject Class",'Subject Class Lists'!$A$1:$K$1,0)))</f>
        <v/>
      </c>
      <c r="H22" s="15" t="str">
        <f>IF(COUNTIF('Subject Class Lists'!$K$1:$K$3230,$A22&amp;" "&amp;H$1)=0,"",INDEX('Subject Class Lists'!$A$1:$K$3230,MATCH($A22&amp;" "&amp;H$1,'Subject Class Lists'!$K$1:$K$3230,0),MATCH("Subject Class",'Subject Class Lists'!$A$1:$K$1,0)))</f>
        <v/>
      </c>
      <c r="I22" s="15" t="str">
        <f>IF(COUNTIF('Subject Class Lists'!$K$1:$K$3230,$A22&amp;" "&amp;I$1)=0,"",INDEX('Subject Class Lists'!$A$1:$K$3230,MATCH($A22&amp;" "&amp;I$1,'Subject Class Lists'!$K$1:$K$3230,0),MATCH("Subject Class",'Subject Class Lists'!$A$1:$K$1,0)))</f>
        <v>2ec2C</v>
      </c>
      <c r="J22" s="15" t="str">
        <f>IF(COUNTIF('Subject Class Lists'!$K$1:$K$3230,$A22&amp;" "&amp;J$1)=0,"",INDEX('Subject Class Lists'!$A$1:$K$3230,MATCH($A22&amp;" "&amp;J$1,'Subject Class Lists'!$K$1:$K$3230,0),MATCH("Subject Class",'Subject Class Lists'!$A$1:$K$1,0)))</f>
        <v/>
      </c>
      <c r="K22" s="15" t="str">
        <f>IF(COUNTIF('Subject Class Lists'!$K$1:$K$3230,$A22&amp;" "&amp;K$1)=0,"",LEFT(INDEX('Subject Class Lists'!$A$1:$K$3230,MATCH($A22&amp;" "&amp;K$1,'Subject Class Lists'!$K$1:$K$3230,0),MATCH("Subject Class",'Subject Class Lists'!$A$1:$K$1,0)),5))</f>
        <v>2hi2B</v>
      </c>
      <c r="L22" s="15" t="str">
        <f>IF(COUNTIF('Subject Class Lists'!$K$1:$K$3230,$A22&amp;" "&amp;L$1)=0,"",LEFT(INDEX('Subject Class Lists'!$A$1:$K$3230,MATCH($A22&amp;" "&amp;L$1,'Subject Class Lists'!$K$1:$K$3230,0),MATCH("Subject Class",'Subject Class Lists'!$A$1:$K$1,0)),5))</f>
        <v/>
      </c>
      <c r="M22" s="15" t="str">
        <f>IF(COUNTIF('Subject Class Lists'!$K$1:$K$3230,$A22&amp;" "&amp;M$1)=0,"",INDEX('Subject Class Lists'!$A$1:$K$3230,MATCH($A22&amp;" "&amp;M$1,'Subject Class Lists'!$K$1:$K$3230,0),MATCH("Subject Class",'Subject Class Lists'!$A$1:$K$1,0)))</f>
        <v/>
      </c>
      <c r="N22" s="15" t="str">
        <f>IF(COUNTIF('Subject Class Lists'!$K$1:$K$3230,$A22&amp;" "&amp;N$1)=0,"",INDEX('Subject Class Lists'!$A$1:$K$3230,MATCH($A22&amp;" "&amp;N$1,'Subject Class Lists'!$K$1:$K$3230,0),MATCH("Subject Class",'Subject Class Lists'!$A$1:$K$1,0)))</f>
        <v/>
      </c>
      <c r="O22" s="15" t="str">
        <f>IF(COUNTIF('Subject Class Lists'!$K$1:$K$3230,$A22&amp;" "&amp;O$1)=0,"",INDEX('Subject Class Lists'!$A$1:$K$3230,MATCH($A22&amp;" "&amp;O$1,'Subject Class Lists'!$K$1:$K$3230,0),MATCH("Subject Class",'Subject Class Lists'!$A$1:$K$1,0)))</f>
        <v>2cn2A</v>
      </c>
      <c r="P22" s="15" t="str">
        <f>IF(COUNTIF('Subject Class Lists'!$K$1:$K$3230,$A22&amp;" "&amp;P$1)=0,"",INDEX('Subject Class Lists'!$A$1:$K$3230,MATCH($A22&amp;" "&amp;P$1,'Subject Class Lists'!$K$1:$K$3230,0),MATCH("Subject Class",'Subject Class Lists'!$A$1:$K$1,0)))</f>
        <v/>
      </c>
      <c r="Q22" s="15" t="str">
        <f>IF(COUNTIF('Subject Class Lists'!$K$1:$K$3230,$A22&amp;" "&amp;Q$1)=0,"",INDEX('Subject Class Lists'!$A$1:$K$3230,MATCH($A22&amp;" "&amp;Q$1,'Subject Class Lists'!$K$1:$K$3230,0),MATCH("Subject Class",'Subject Class Lists'!$A$1:$K$1,0)))</f>
        <v/>
      </c>
      <c r="R22" s="15" t="str">
        <f>IF(COUNTIF('Subject Class Lists'!$K$1:$K$3230,$A22&amp;" "&amp;R$1)=0,"",INDEX('Subject Class Lists'!$A$1:$K$3230,MATCH($A22&amp;" "&amp;R$1,'Subject Class Lists'!$K$1:$K$3230,0),MATCH("Subject Class",'Subject Class Lists'!$A$1:$K$1,0)))</f>
        <v/>
      </c>
      <c r="S22" s="15" t="str">
        <f>IF(COUNTIF('Subject Class Lists'!$K$1:$K$3230,$A22&amp;" "&amp;S$1)=0,"",INDEX('Subject Class Lists'!$A$1:$K$3230,MATCH($A22&amp;" "&amp;S$1,'Subject Class Lists'!$K$1:$K$3230,0),MATCH("Subject Class",'Subject Class Lists'!$A$1:$K$1,0)))</f>
        <v/>
      </c>
      <c r="T22" s="15" t="str">
        <f>IF(COUNTIF('Subject Class Lists'!$K$1:$K$3230,$A22&amp;" "&amp;T$1)=0,"",INDEX('Subject Class Lists'!$A$1:$K$3230,MATCH($A22&amp;" "&amp;T$1,'Subject Class Lists'!$K$1:$K$3230,0),MATCH("Subject Class",'Subject Class Lists'!$A$1:$K$1,0)))</f>
        <v/>
      </c>
      <c r="U22" s="15" t="str">
        <f>IF(COUNTIF('Subject Class Lists'!$K$1:$K$3230,$A22&amp;" "&amp;U$1)=0,"",INDEX('Subject Class Lists'!$A$1:$K$3230,MATCH($A22&amp;" "&amp;U$1,'Subject Class Lists'!$K$1:$K$3230,0),MATCH("Subject Class",'Subject Class Lists'!$A$1:$K$1,0)))</f>
        <v/>
      </c>
      <c r="V22" s="15" t="str">
        <f>IF(COUNTIF('Subject Class Lists'!$K$1:$K$3230,$A22&amp;" "&amp;V$1)=0,"",INDEX('Subject Class Lists'!$A$1:$K$3230,MATCH($A22&amp;" "&amp;V$1,'Subject Class Lists'!$K$1:$K$3230,0),MATCH("Subject Class",'Subject Class Lists'!$A$1:$K$1,0)))</f>
        <v/>
      </c>
      <c r="W22" s="15" t="str">
        <f>IF(COUNTIF('Subject Class Lists'!$K$1:$K$3230,$A22&amp;" "&amp;W$1)=0,"",INDEX('Subject Class Lists'!$A$1:$K$3230,MATCH($A22&amp;" "&amp;W$1,'Subject Class Lists'!$K$1:$K$3230,0),MATCH("Subject Class",'Subject Class Lists'!$A$1:$K$1,0)))</f>
        <v/>
      </c>
      <c r="X22" s="15" t="str">
        <f>IF(COUNTIF('Subject Class Lists'!$K$1:$K$3230,$A22&amp;" "&amp;X$1)=0,"",INDEX('Subject Class Lists'!$A$1:$K$3230,MATCH($A22&amp;" "&amp;X$1,'Subject Class Lists'!$K$1:$K$3230,0),MATCH("Subject Class",'Subject Class Lists'!$A$1:$K$1,0)))</f>
        <v/>
      </c>
      <c r="Y22" s="15" t="str">
        <f>IF(COUNTIF('Subject Class Lists'!$K$1:$K$3230,$A22&amp;" "&amp;Y$1)=0,"",INDEX('Subject Class Lists'!$A$1:$K$3230,MATCH($A22&amp;" "&amp;Y$1,'Subject Class Lists'!$K$1:$K$3230,0),MATCH("Subject Class",'Subject Class Lists'!$A$1:$K$1,0)))</f>
        <v>2ma1A</v>
      </c>
      <c r="Z22" s="15" t="str">
        <f>IF(COUNTIF('Subject Class Lists'!$K$1:$K$3230,$A22&amp;" "&amp;Z$1)=0,"",INDEX('Subject Class Lists'!$A$1:$K$3230,MATCH($A22&amp;" "&amp;Z$1,'Subject Class Lists'!$K$1:$K$3230,0),MATCH("Subject Class",'Subject Class Lists'!$A$1:$K$1,0)))</f>
        <v/>
      </c>
      <c r="AA22" s="15" t="str">
        <f>IF(COUNTIF('Subject Class Lists'!$K$1:$K$3230,$A22&amp;" "&amp;AA$1)=0,"",INDEX('Subject Class Lists'!$A$1:$K$3230,MATCH($A22&amp;" "&amp;AA$1,'Subject Class Lists'!$K$1:$K$3230,0),MATCH("Subject Class",'Subject Class Lists'!$A$1:$K$1,0)))</f>
        <v/>
      </c>
      <c r="AB22" s="15" t="str">
        <f>IF(COUNTIF('Subject Class Lists'!$K$1:$K$3230,$A22&amp;" "&amp;AB$1)=0,"",INDEX('Subject Class Lists'!$A$1:$K$3230,MATCH($A22&amp;" "&amp;AB$1,'Subject Class Lists'!$K$1:$K$3230,0),MATCH("Subject Class",'Subject Class Lists'!$A$1:$K$1,0)))</f>
        <v/>
      </c>
      <c r="AC22" s="15" t="str">
        <f>IF(COUNTIF('Subject Class Lists'!$K$1:$K$3230,$A22&amp;" "&amp;AC$1)=0,"",INDEX('Subject Class Lists'!$A$1:$K$3230,MATCH($A22&amp;" "&amp;AC$1,'Subject Class Lists'!$K$1:$K$3230,0),MATCH("Subject Class",'Subject Class Lists'!$A$1:$K$1,0)))</f>
        <v/>
      </c>
      <c r="AD22" s="15" t="str">
        <f>IF(COUNTIF('Subject Class Lists'!$K$1:$K$3230,$A22&amp;" "&amp;AD$1)=0,"",INDEX('Subject Class Lists'!$A$1:$K$3230,MATCH($A22&amp;" "&amp;AD$1,'Subject Class Lists'!$K$1:$K$3230,0),MATCH("Subject Class",'Subject Class Lists'!$A$1:$K$1,0)))</f>
        <v/>
      </c>
      <c r="AE22" s="15" t="str">
        <f>IF(COUNTIF('Subject Class Lists'!$K$1:$K$3230,$A22&amp;" "&amp;AE$1)=0,"",INDEX('Subject Class Lists'!$A$1:$K$3230,MATCH($A22&amp;" "&amp;AE$1,'Subject Class Lists'!$K$1:$K$3230,0),MATCH("Subject Class",'Subject Class Lists'!$A$1:$K$1,0)))</f>
        <v/>
      </c>
      <c r="AF22" s="15" t="str">
        <f>IF(COUNTIF('Subject Class Lists'!$K$1:$K$3230,$A22&amp;" "&amp;AF$1)=0,"",INDEX('Subject Class Lists'!$A$1:$K$3230,MATCH($A22&amp;" "&amp;AF$1,'Subject Class Lists'!$K$1:$K$3230,0),MATCH("Subject Class",'Subject Class Lists'!$A$1:$K$1,0)))</f>
        <v/>
      </c>
      <c r="AG22" s="15" t="str">
        <f>IF(COUNTIF('Subject Class Lists'!$K$1:$K$3230,$A22&amp;" "&amp;AG$1)=0,"",INDEX('Subject Class Lists'!$A$1:$K$3230,MATCH($A22&amp;" "&amp;AG$1,'Subject Class Lists'!$K$1:$K$3230,0),MATCH("Subject Class",'Subject Class Lists'!$A$1:$K$1,0)))</f>
        <v/>
      </c>
      <c r="AH22" s="15" t="str">
        <f>IF(COUNTIF('Subject Class Lists'!$K$1:$K$3230,$A22&amp;" "&amp;AH$1)=0,"",INDEX('Subject Class Lists'!$A$1:$K$3230,MATCH($A22&amp;" "&amp;AH$1,'Subject Class Lists'!$K$1:$K$3230,0),MATCH("Subject Class",'Subject Class Lists'!$A$1:$K$1,0)))</f>
        <v/>
      </c>
      <c r="AI22" s="15" t="str">
        <f>IF(COUNTIF('Subject Class Lists'!$K$1:$K$3230,$A22&amp;" "&amp;AI$1)=0,"",INDEX('Subject Class Lists'!$A$1:$K$3230,MATCH($A22&amp;" "&amp;AI$1,'Subject Class Lists'!$K$1:$K$3230,0),MATCH("Subject Class",'Subject Class Lists'!$A$1:$K$1,0)))</f>
        <v/>
      </c>
      <c r="AJ22" s="15" t="str">
        <f>IF(COUNTIF('Subject Class Lists'!$K$1:$K$3230,$A22&amp;" "&amp;AJ$1)=0,"",INDEX('Subject Class Lists'!$A$1:$K$3230,MATCH($A22&amp;" "&amp;AJ$1,'Subject Class Lists'!$K$1:$K$3230,0),MATCH("Subject Class",'Subject Class Lists'!$A$1:$K$1,0)))</f>
        <v/>
      </c>
      <c r="AK22" s="15" t="str">
        <f>IF(COUNTIF('Subject Class Lists'!$K$1:$K$3230,$A22&amp;" "&amp;AK$1)=0,"",INDEX('Subject Class Lists'!$A$1:$K$3230,MATCH($A22&amp;" "&amp;AK$1,'Subject Class Lists'!$K$1:$K$3230,0),MATCH("Subject Class",'Subject Class Lists'!$A$1:$K$1,0)))</f>
        <v>2gp1A02</v>
      </c>
      <c r="AL22" s="15" t="str">
        <f>IF(COUNTIF('Subject Class Lists'!$K$1:$K$3230,$A22&amp;" "&amp;AL$1)=0,"",INDEX('Subject Class Lists'!$A$1:$K$3230,MATCH($A22&amp;" "&amp;AL$1,'Subject Class Lists'!$K$1:$K$3230,0),MATCH("Subject Class",'Subject Class Lists'!$A$1:$K$1,0)))</f>
        <v/>
      </c>
      <c r="AM22" s="15" t="str">
        <f>IF(COUNTIF('Subject Class Lists'!$K$1:$K$3230,$A22&amp;" "&amp;AM$1)=0,"",INDEX('Subject Class Lists'!$A$1:$K$3230,MATCH($A22&amp;" "&amp;AM$1,'Subject Class Lists'!$K$1:$K$3230,0),MATCH("Subject Class",'Subject Class Lists'!$A$1:$K$1,0)))</f>
        <v/>
      </c>
      <c r="AN22" s="15" t="str">
        <f>IF(COUNTIF('Subject Class Lists'!$K$1:$K$3230,$A22&amp;" "&amp;AN$1)=0,"",INDEX('Subject Class Lists'!$A$1:$K$3230,MATCH($A22&amp;" "&amp;AN$1,'Subject Class Lists'!$K$1:$K$3230,0),MATCH("Subject Class",'Subject Class Lists'!$A$1:$K$1,0)))</f>
        <v/>
      </c>
      <c r="AO22" s="15" t="str">
        <f>IF(COUNTIF('Subject Class Lists'!$K$1:$K$3230,$A22&amp;" "&amp;AO$1)=0,"",INDEX('Subject Class Lists'!$A$1:$K$3230,MATCH($A22&amp;" "&amp;AO$1,'Subject Class Lists'!$K$1:$K$3230,0),MATCH("Subject Class",'Subject Class Lists'!$A$1:$K$1,0)))</f>
        <v/>
      </c>
      <c r="AP22" s="15" t="str">
        <f>IF(COUNTIF('Subject Class Lists'!$K$1:$K$3230,$A22&amp;" "&amp;AP$1)=0,"",INDEX('Subject Class Lists'!$A$1:$K$3230,MATCH($A22&amp;" "&amp;AP$1,'Subject Class Lists'!$K$1:$K$3230,0),MATCH("Subject Class",'Subject Class Lists'!$A$1:$K$1,0)))</f>
        <v/>
      </c>
      <c r="AQ22" s="15" t="str">
        <f>IF(COUNTIF('Subject Class Lists'!$K$1:$K$3230,$A22&amp;" "&amp;AQ$1)=0,"",INDEX('Subject Class Lists'!$A$1:$K$3230,MATCH($A22&amp;" "&amp;AQ$1,'Subject Class Lists'!$K$1:$K$3230,0),MATCH("Subject Class",'Subject Class Lists'!$A$1:$K$1,0)))</f>
        <v/>
      </c>
      <c r="AR22" s="15" t="str">
        <f>IF(COUNTIF('Subject Class Lists'!$K$1:$K$3230,$A22&amp;" "&amp;AR$1)=0,"",INDEX('Subject Class Lists'!$A$1:$K$3230,MATCH($A22&amp;" "&amp;AR$1,'Subject Class Lists'!$K$1:$K$3230,0),MATCH("Subject Class",'Subject Class Lists'!$A$1:$K$1,0)))</f>
        <v/>
      </c>
      <c r="AS22" s="15" t="str">
        <f>IF(COUNTIF('Subject Class Lists'!$K$1:$K$3230,$A22&amp;" "&amp;AS$1)=0,"",INDEX('Subject Class Lists'!$A$1:$K$3230,MATCH($A22&amp;" "&amp;AS$1,'Subject Class Lists'!$K$1:$K$3230,0),MATCH("Subject Class",'Subject Class Lists'!$A$1:$K$1,0)))</f>
        <v/>
      </c>
      <c r="AT22" s="15" t="str">
        <f>IF(COUNTIF('Subject Class Lists'!$K$1:$K$3230,$A22&amp;" "&amp;AT$1)=0,"",INDEX('Subject Class Lists'!$A$1:$K$3230,MATCH($A22&amp;" "&amp;AT$1,'Subject Class Lists'!$K$1:$K$3230,0),MATCH("Subject Class",'Subject Class Lists'!$A$1:$K$1,0)))</f>
        <v/>
      </c>
      <c r="AU22" s="15" t="str">
        <f>IF(COUNTIF('Subject Class Lists'!$K$1:$K$3230,$A22&amp;" "&amp;AU$1)=0,"",INDEX('Subject Class Lists'!$A$1:$K$3230,MATCH($A22&amp;" "&amp;AU$1,'Subject Class Lists'!$K$1:$K$3230,0),MATCH("Subject Class",'Subject Class Lists'!$A$1:$K$1,0)))</f>
        <v/>
      </c>
      <c r="AV22" s="15" t="str">
        <f>IF(COUNTIF('Subject Class Lists'!$K$1:$K$3230,$A22&amp;" "&amp;AV$1)=0,"",INDEX('Subject Class Lists'!$A$1:$K$3230,MATCH($A22&amp;" "&amp;AV$1,'Subject Class Lists'!$K$1:$K$3230,0),MATCH("Subject Class",'Subject Class Lists'!$A$1:$K$1,0)))</f>
        <v/>
      </c>
    </row>
    <row r="23" spans="1:48" x14ac:dyDescent="0.3">
      <c r="A23" s="13">
        <v>1501005</v>
      </c>
      <c r="B23" s="15" t="s">
        <v>293</v>
      </c>
      <c r="C23" s="15" t="s">
        <v>174</v>
      </c>
      <c r="D23" s="15" t="s">
        <v>234</v>
      </c>
      <c r="E23" s="15" t="str">
        <f>IF(COUNTIF('Subject Class Lists'!$K$1:$K$3230,$A23&amp;" "&amp;E$1)=0,"",INDEX('Subject Class Lists'!$A$1:$K$3230,MATCH($A23&amp;" "&amp;E$1,'Subject Class Lists'!$K$1:$K$3230,0),MATCH("Subject Class",'Subject Class Lists'!$A$1:$K$1,0)))</f>
        <v/>
      </c>
      <c r="F23" s="15" t="str">
        <f>IF(COUNTIF('Subject Class Lists'!$K$1:$K$3230,$A23&amp;" "&amp;F$1)=0,"",INDEX('Subject Class Lists'!$A$1:$K$3230,MATCH($A23&amp;" "&amp;F$1,'Subject Class Lists'!$K$1:$K$3230,0),MATCH("Subject Class",'Subject Class Lists'!$A$1:$K$1,0)))</f>
        <v/>
      </c>
      <c r="G23" s="15" t="str">
        <f>IF(COUNTIF('Subject Class Lists'!$K$1:$K$3230,$A23&amp;" "&amp;G$1)=0,"",INDEX('Subject Class Lists'!$A$1:$K$3230,MATCH($A23&amp;" "&amp;G$1,'Subject Class Lists'!$K$1:$K$3230,0),MATCH("Subject Class",'Subject Class Lists'!$A$1:$K$1,0)))</f>
        <v/>
      </c>
      <c r="H23" s="15" t="str">
        <f>IF(COUNTIF('Subject Class Lists'!$K$1:$K$3230,$A23&amp;" "&amp;H$1)=0,"",INDEX('Subject Class Lists'!$A$1:$K$3230,MATCH($A23&amp;" "&amp;H$1,'Subject Class Lists'!$K$1:$K$3230,0),MATCH("Subject Class",'Subject Class Lists'!$A$1:$K$1,0)))</f>
        <v/>
      </c>
      <c r="I23" s="15" t="str">
        <f>IF(COUNTIF('Subject Class Lists'!$K$1:$K$3230,$A23&amp;" "&amp;I$1)=0,"",INDEX('Subject Class Lists'!$A$1:$K$3230,MATCH($A23&amp;" "&amp;I$1,'Subject Class Lists'!$K$1:$K$3230,0),MATCH("Subject Class",'Subject Class Lists'!$A$1:$K$1,0)))</f>
        <v>2ec2B</v>
      </c>
      <c r="J23" s="15" t="str">
        <f>IF(COUNTIF('Subject Class Lists'!$K$1:$K$3230,$A23&amp;" "&amp;J$1)=0,"",INDEX('Subject Class Lists'!$A$1:$K$3230,MATCH($A23&amp;" "&amp;J$1,'Subject Class Lists'!$K$1:$K$3230,0),MATCH("Subject Class",'Subject Class Lists'!$A$1:$K$1,0)))</f>
        <v/>
      </c>
      <c r="K23" s="15" t="str">
        <f>IF(COUNTIF('Subject Class Lists'!$K$1:$K$3230,$A23&amp;" "&amp;K$1)=0,"",LEFT(INDEX('Subject Class Lists'!$A$1:$K$3230,MATCH($A23&amp;" "&amp;K$1,'Subject Class Lists'!$K$1:$K$3230,0),MATCH("Subject Class",'Subject Class Lists'!$A$1:$K$1,0)),5))</f>
        <v>2hi2A</v>
      </c>
      <c r="L23" s="15" t="str">
        <f>IF(COUNTIF('Subject Class Lists'!$K$1:$K$3230,$A23&amp;" "&amp;L$1)=0,"",LEFT(INDEX('Subject Class Lists'!$A$1:$K$3230,MATCH($A23&amp;" "&amp;L$1,'Subject Class Lists'!$K$1:$K$3230,0),MATCH("Subject Class",'Subject Class Lists'!$A$1:$K$1,0)),5))</f>
        <v>2en2B</v>
      </c>
      <c r="M23" s="15" t="str">
        <f>IF(COUNTIF('Subject Class Lists'!$K$1:$K$3230,$A23&amp;" "&amp;M$1)=0,"",INDEX('Subject Class Lists'!$A$1:$K$3230,MATCH($A23&amp;" "&amp;M$1,'Subject Class Lists'!$K$1:$K$3230,0),MATCH("Subject Class",'Subject Class Lists'!$A$1:$K$1,0)))</f>
        <v/>
      </c>
      <c r="N23" s="15" t="str">
        <f>IF(COUNTIF('Subject Class Lists'!$K$1:$K$3230,$A23&amp;" "&amp;N$1)=0,"",INDEX('Subject Class Lists'!$A$1:$K$3230,MATCH($A23&amp;" "&amp;N$1,'Subject Class Lists'!$K$1:$K$3230,0),MATCH("Subject Class",'Subject Class Lists'!$A$1:$K$1,0)))</f>
        <v/>
      </c>
      <c r="O23" s="15" t="str">
        <f>IF(COUNTIF('Subject Class Lists'!$K$1:$K$3230,$A23&amp;" "&amp;O$1)=0,"",INDEX('Subject Class Lists'!$A$1:$K$3230,MATCH($A23&amp;" "&amp;O$1,'Subject Class Lists'!$K$1:$K$3230,0),MATCH("Subject Class",'Subject Class Lists'!$A$1:$K$1,0)))</f>
        <v/>
      </c>
      <c r="P23" s="15" t="str">
        <f>IF(COUNTIF('Subject Class Lists'!$K$1:$K$3230,$A23&amp;" "&amp;P$1)=0,"",INDEX('Subject Class Lists'!$A$1:$K$3230,MATCH($A23&amp;" "&amp;P$1,'Subject Class Lists'!$K$1:$K$3230,0),MATCH("Subject Class",'Subject Class Lists'!$A$1:$K$1,0)))</f>
        <v/>
      </c>
      <c r="Q23" s="15" t="str">
        <f>IF(COUNTIF('Subject Class Lists'!$K$1:$K$3230,$A23&amp;" "&amp;Q$1)=0,"",INDEX('Subject Class Lists'!$A$1:$K$3230,MATCH($A23&amp;" "&amp;Q$1,'Subject Class Lists'!$K$1:$K$3230,0),MATCH("Subject Class",'Subject Class Lists'!$A$1:$K$1,0)))</f>
        <v/>
      </c>
      <c r="R23" s="15" t="str">
        <f>IF(COUNTIF('Subject Class Lists'!$K$1:$K$3230,$A23&amp;" "&amp;R$1)=0,"",INDEX('Subject Class Lists'!$A$1:$K$3230,MATCH($A23&amp;" "&amp;R$1,'Subject Class Lists'!$K$1:$K$3230,0),MATCH("Subject Class",'Subject Class Lists'!$A$1:$K$1,0)))</f>
        <v/>
      </c>
      <c r="S23" s="15" t="str">
        <f>IF(COUNTIF('Subject Class Lists'!$K$1:$K$3230,$A23&amp;" "&amp;S$1)=0,"",INDEX('Subject Class Lists'!$A$1:$K$3230,MATCH($A23&amp;" "&amp;S$1,'Subject Class Lists'!$K$1:$K$3230,0),MATCH("Subject Class",'Subject Class Lists'!$A$1:$K$1,0)))</f>
        <v/>
      </c>
      <c r="T23" s="15" t="str">
        <f>IF(COUNTIF('Subject Class Lists'!$K$1:$K$3230,$A23&amp;" "&amp;T$1)=0,"",INDEX('Subject Class Lists'!$A$1:$K$3230,MATCH($A23&amp;" "&amp;T$1,'Subject Class Lists'!$K$1:$K$3230,0),MATCH("Subject Class",'Subject Class Lists'!$A$1:$K$1,0)))</f>
        <v/>
      </c>
      <c r="U23" s="15" t="str">
        <f>IF(COUNTIF('Subject Class Lists'!$K$1:$K$3230,$A23&amp;" "&amp;U$1)=0,"",INDEX('Subject Class Lists'!$A$1:$K$3230,MATCH($A23&amp;" "&amp;U$1,'Subject Class Lists'!$K$1:$K$3230,0),MATCH("Subject Class",'Subject Class Lists'!$A$1:$K$1,0)))</f>
        <v/>
      </c>
      <c r="V23" s="15" t="str">
        <f>IF(COUNTIF('Subject Class Lists'!$K$1:$K$3230,$A23&amp;" "&amp;V$1)=0,"",INDEX('Subject Class Lists'!$A$1:$K$3230,MATCH($A23&amp;" "&amp;V$1,'Subject Class Lists'!$K$1:$K$3230,0),MATCH("Subject Class",'Subject Class Lists'!$A$1:$K$1,0)))</f>
        <v/>
      </c>
      <c r="W23" s="15" t="str">
        <f>IF(COUNTIF('Subject Class Lists'!$K$1:$K$3230,$A23&amp;" "&amp;W$1)=0,"",INDEX('Subject Class Lists'!$A$1:$K$3230,MATCH($A23&amp;" "&amp;W$1,'Subject Class Lists'!$K$1:$K$3230,0),MATCH("Subject Class",'Subject Class Lists'!$A$1:$K$1,0)))</f>
        <v/>
      </c>
      <c r="X23" s="15" t="str">
        <f>IF(COUNTIF('Subject Class Lists'!$K$1:$K$3230,$A23&amp;" "&amp;X$1)=0,"",INDEX('Subject Class Lists'!$A$1:$K$3230,MATCH($A23&amp;" "&amp;X$1,'Subject Class Lists'!$K$1:$K$3230,0),MATCH("Subject Class",'Subject Class Lists'!$A$1:$K$1,0)))</f>
        <v/>
      </c>
      <c r="Y23" s="15" t="str">
        <f>IF(COUNTIF('Subject Class Lists'!$K$1:$K$3230,$A23&amp;" "&amp;Y$1)=0,"",INDEX('Subject Class Lists'!$A$1:$K$3230,MATCH($A23&amp;" "&amp;Y$1,'Subject Class Lists'!$K$1:$K$3230,0),MATCH("Subject Class",'Subject Class Lists'!$A$1:$K$1,0)))</f>
        <v>2ma1B</v>
      </c>
      <c r="Z23" s="15" t="str">
        <f>IF(COUNTIF('Subject Class Lists'!$K$1:$K$3230,$A23&amp;" "&amp;Z$1)=0,"",INDEX('Subject Class Lists'!$A$1:$K$3230,MATCH($A23&amp;" "&amp;Z$1,'Subject Class Lists'!$K$1:$K$3230,0),MATCH("Subject Class",'Subject Class Lists'!$A$1:$K$1,0)))</f>
        <v/>
      </c>
      <c r="AA23" s="15" t="str">
        <f>IF(COUNTIF('Subject Class Lists'!$K$1:$K$3230,$A23&amp;" "&amp;AA$1)=0,"",INDEX('Subject Class Lists'!$A$1:$K$3230,MATCH($A23&amp;" "&amp;AA$1,'Subject Class Lists'!$K$1:$K$3230,0),MATCH("Subject Class",'Subject Class Lists'!$A$1:$K$1,0)))</f>
        <v/>
      </c>
      <c r="AB23" s="15" t="str">
        <f>IF(COUNTIF('Subject Class Lists'!$K$1:$K$3230,$A23&amp;" "&amp;AB$1)=0,"",INDEX('Subject Class Lists'!$A$1:$K$3230,MATCH($A23&amp;" "&amp;AB$1,'Subject Class Lists'!$K$1:$K$3230,0),MATCH("Subject Class",'Subject Class Lists'!$A$1:$K$1,0)))</f>
        <v/>
      </c>
      <c r="AC23" s="15" t="str">
        <f>IF(COUNTIF('Subject Class Lists'!$K$1:$K$3230,$A23&amp;" "&amp;AC$1)=0,"",INDEX('Subject Class Lists'!$A$1:$K$3230,MATCH($A23&amp;" "&amp;AC$1,'Subject Class Lists'!$K$1:$K$3230,0),MATCH("Subject Class",'Subject Class Lists'!$A$1:$K$1,0)))</f>
        <v/>
      </c>
      <c r="AD23" s="15" t="str">
        <f>IF(COUNTIF('Subject Class Lists'!$K$1:$K$3230,$A23&amp;" "&amp;AD$1)=0,"",INDEX('Subject Class Lists'!$A$1:$K$3230,MATCH($A23&amp;" "&amp;AD$1,'Subject Class Lists'!$K$1:$K$3230,0),MATCH("Subject Class",'Subject Class Lists'!$A$1:$K$1,0)))</f>
        <v/>
      </c>
      <c r="AE23" s="15" t="str">
        <f>IF(COUNTIF('Subject Class Lists'!$K$1:$K$3230,$A23&amp;" "&amp;AE$1)=0,"",INDEX('Subject Class Lists'!$A$1:$K$3230,MATCH($A23&amp;" "&amp;AE$1,'Subject Class Lists'!$K$1:$K$3230,0),MATCH("Subject Class",'Subject Class Lists'!$A$1:$K$1,0)))</f>
        <v/>
      </c>
      <c r="AF23" s="15" t="str">
        <f>IF(COUNTIF('Subject Class Lists'!$K$1:$K$3230,$A23&amp;" "&amp;AF$1)=0,"",INDEX('Subject Class Lists'!$A$1:$K$3230,MATCH($A23&amp;" "&amp;AF$1,'Subject Class Lists'!$K$1:$K$3230,0),MATCH("Subject Class",'Subject Class Lists'!$A$1:$K$1,0)))</f>
        <v/>
      </c>
      <c r="AG23" s="15" t="str">
        <f>IF(COUNTIF('Subject Class Lists'!$K$1:$K$3230,$A23&amp;" "&amp;AG$1)=0,"",INDEX('Subject Class Lists'!$A$1:$K$3230,MATCH($A23&amp;" "&amp;AG$1,'Subject Class Lists'!$K$1:$K$3230,0),MATCH("Subject Class",'Subject Class Lists'!$A$1:$K$1,0)))</f>
        <v/>
      </c>
      <c r="AH23" s="15" t="str">
        <f>IF(COUNTIF('Subject Class Lists'!$K$1:$K$3230,$A23&amp;" "&amp;AH$1)=0,"",INDEX('Subject Class Lists'!$A$1:$K$3230,MATCH($A23&amp;" "&amp;AH$1,'Subject Class Lists'!$K$1:$K$3230,0),MATCH("Subject Class",'Subject Class Lists'!$A$1:$K$1,0)))</f>
        <v/>
      </c>
      <c r="AI23" s="15" t="str">
        <f>IF(COUNTIF('Subject Class Lists'!$K$1:$K$3230,$A23&amp;" "&amp;AI$1)=0,"",INDEX('Subject Class Lists'!$A$1:$K$3230,MATCH($A23&amp;" "&amp;AI$1,'Subject Class Lists'!$K$1:$K$3230,0),MATCH("Subject Class",'Subject Class Lists'!$A$1:$K$1,0)))</f>
        <v/>
      </c>
      <c r="AJ23" s="15" t="str">
        <f>IF(COUNTIF('Subject Class Lists'!$K$1:$K$3230,$A23&amp;" "&amp;AJ$1)=0,"",INDEX('Subject Class Lists'!$A$1:$K$3230,MATCH($A23&amp;" "&amp;AJ$1,'Subject Class Lists'!$K$1:$K$3230,0),MATCH("Subject Class",'Subject Class Lists'!$A$1:$K$1,0)))</f>
        <v/>
      </c>
      <c r="AK23" s="15" t="str">
        <f>IF(COUNTIF('Subject Class Lists'!$K$1:$K$3230,$A23&amp;" "&amp;AK$1)=0,"",INDEX('Subject Class Lists'!$A$1:$K$3230,MATCH($A23&amp;" "&amp;AK$1,'Subject Class Lists'!$K$1:$K$3230,0),MATCH("Subject Class",'Subject Class Lists'!$A$1:$K$1,0)))</f>
        <v>2gp1A02</v>
      </c>
      <c r="AL23" s="15" t="str">
        <f>IF(COUNTIF('Subject Class Lists'!$K$1:$K$3230,$A23&amp;" "&amp;AL$1)=0,"",INDEX('Subject Class Lists'!$A$1:$K$3230,MATCH($A23&amp;" "&amp;AL$1,'Subject Class Lists'!$K$1:$K$3230,0),MATCH("Subject Class",'Subject Class Lists'!$A$1:$K$1,0)))</f>
        <v/>
      </c>
      <c r="AM23" s="15" t="str">
        <f>IF(COUNTIF('Subject Class Lists'!$K$1:$K$3230,$A23&amp;" "&amp;AM$1)=0,"",INDEX('Subject Class Lists'!$A$1:$K$3230,MATCH($A23&amp;" "&amp;AM$1,'Subject Class Lists'!$K$1:$K$3230,0),MATCH("Subject Class",'Subject Class Lists'!$A$1:$K$1,0)))</f>
        <v/>
      </c>
      <c r="AN23" s="15" t="str">
        <f>IF(COUNTIF('Subject Class Lists'!$K$1:$K$3230,$A23&amp;" "&amp;AN$1)=0,"",INDEX('Subject Class Lists'!$A$1:$K$3230,MATCH($A23&amp;" "&amp;AN$1,'Subject Class Lists'!$K$1:$K$3230,0),MATCH("Subject Class",'Subject Class Lists'!$A$1:$K$1,0)))</f>
        <v/>
      </c>
      <c r="AO23" s="15" t="str">
        <f>IF(COUNTIF('Subject Class Lists'!$K$1:$K$3230,$A23&amp;" "&amp;AO$1)=0,"",INDEX('Subject Class Lists'!$A$1:$K$3230,MATCH($A23&amp;" "&amp;AO$1,'Subject Class Lists'!$K$1:$K$3230,0),MATCH("Subject Class",'Subject Class Lists'!$A$1:$K$1,0)))</f>
        <v/>
      </c>
      <c r="AP23" s="15" t="str">
        <f>IF(COUNTIF('Subject Class Lists'!$K$1:$K$3230,$A23&amp;" "&amp;AP$1)=0,"",INDEX('Subject Class Lists'!$A$1:$K$3230,MATCH($A23&amp;" "&amp;AP$1,'Subject Class Lists'!$K$1:$K$3230,0),MATCH("Subject Class",'Subject Class Lists'!$A$1:$K$1,0)))</f>
        <v/>
      </c>
      <c r="AQ23" s="15" t="str">
        <f>IF(COUNTIF('Subject Class Lists'!$K$1:$K$3230,$A23&amp;" "&amp;AQ$1)=0,"",INDEX('Subject Class Lists'!$A$1:$K$3230,MATCH($A23&amp;" "&amp;AQ$1,'Subject Class Lists'!$K$1:$K$3230,0),MATCH("Subject Class",'Subject Class Lists'!$A$1:$K$1,0)))</f>
        <v/>
      </c>
      <c r="AR23" s="15" t="str">
        <f>IF(COUNTIF('Subject Class Lists'!$K$1:$K$3230,$A23&amp;" "&amp;AR$1)=0,"",INDEX('Subject Class Lists'!$A$1:$K$3230,MATCH($A23&amp;" "&amp;AR$1,'Subject Class Lists'!$K$1:$K$3230,0),MATCH("Subject Class",'Subject Class Lists'!$A$1:$K$1,0)))</f>
        <v/>
      </c>
      <c r="AS23" s="15" t="str">
        <f>IF(COUNTIF('Subject Class Lists'!$K$1:$K$3230,$A23&amp;" "&amp;AS$1)=0,"",INDEX('Subject Class Lists'!$A$1:$K$3230,MATCH($A23&amp;" "&amp;AS$1,'Subject Class Lists'!$K$1:$K$3230,0),MATCH("Subject Class",'Subject Class Lists'!$A$1:$K$1,0)))</f>
        <v/>
      </c>
      <c r="AT23" s="15" t="str">
        <f>IF(COUNTIF('Subject Class Lists'!$K$1:$K$3230,$A23&amp;" "&amp;AT$1)=0,"",INDEX('Subject Class Lists'!$A$1:$K$3230,MATCH($A23&amp;" "&amp;AT$1,'Subject Class Lists'!$K$1:$K$3230,0),MATCH("Subject Class",'Subject Class Lists'!$A$1:$K$1,0)))</f>
        <v/>
      </c>
      <c r="AU23" s="15" t="str">
        <f>IF(COUNTIF('Subject Class Lists'!$K$1:$K$3230,$A23&amp;" "&amp;AU$1)=0,"",INDEX('Subject Class Lists'!$A$1:$K$3230,MATCH($A23&amp;" "&amp;AU$1,'Subject Class Lists'!$K$1:$K$3230,0),MATCH("Subject Class",'Subject Class Lists'!$A$1:$K$1,0)))</f>
        <v/>
      </c>
      <c r="AV23" s="15" t="str">
        <f>IF(COUNTIF('Subject Class Lists'!$K$1:$K$3230,$A23&amp;" "&amp;AV$1)=0,"",INDEX('Subject Class Lists'!$A$1:$K$3230,MATCH($A23&amp;" "&amp;AV$1,'Subject Class Lists'!$K$1:$K$3230,0),MATCH("Subject Class",'Subject Class Lists'!$A$1:$K$1,0)))</f>
        <v/>
      </c>
    </row>
    <row r="24" spans="1:48" x14ac:dyDescent="0.3">
      <c r="A24" s="12">
        <v>1501009</v>
      </c>
      <c r="B24" s="15" t="s">
        <v>294</v>
      </c>
      <c r="C24" s="15" t="s">
        <v>174</v>
      </c>
      <c r="D24" s="15" t="s">
        <v>234</v>
      </c>
      <c r="E24" s="15" t="str">
        <f>IF(COUNTIF('Subject Class Lists'!$K$1:$K$3230,$A24&amp;" "&amp;E$1)=0,"",INDEX('Subject Class Lists'!$A$1:$K$3230,MATCH($A24&amp;" "&amp;E$1,'Subject Class Lists'!$K$1:$K$3230,0),MATCH("Subject Class",'Subject Class Lists'!$A$1:$K$1,0)))</f>
        <v/>
      </c>
      <c r="F24" s="15" t="str">
        <f>IF(COUNTIF('Subject Class Lists'!$K$1:$K$3230,$A24&amp;" "&amp;F$1)=0,"",INDEX('Subject Class Lists'!$A$1:$K$3230,MATCH($A24&amp;" "&amp;F$1,'Subject Class Lists'!$K$1:$K$3230,0),MATCH("Subject Class",'Subject Class Lists'!$A$1:$K$1,0)))</f>
        <v/>
      </c>
      <c r="G24" s="15" t="str">
        <f>IF(COUNTIF('Subject Class Lists'!$K$1:$K$3230,$A24&amp;" "&amp;G$1)=0,"",INDEX('Subject Class Lists'!$A$1:$K$3230,MATCH($A24&amp;" "&amp;G$1,'Subject Class Lists'!$K$1:$K$3230,0),MATCH("Subject Class",'Subject Class Lists'!$A$1:$K$1,0)))</f>
        <v/>
      </c>
      <c r="H24" s="15" t="str">
        <f>IF(COUNTIF('Subject Class Lists'!$K$1:$K$3230,$A24&amp;" "&amp;H$1)=0,"",INDEX('Subject Class Lists'!$A$1:$K$3230,MATCH($A24&amp;" "&amp;H$1,'Subject Class Lists'!$K$1:$K$3230,0),MATCH("Subject Class",'Subject Class Lists'!$A$1:$K$1,0)))</f>
        <v/>
      </c>
      <c r="I24" s="15" t="str">
        <f>IF(COUNTIF('Subject Class Lists'!$K$1:$K$3230,$A24&amp;" "&amp;I$1)=0,"",INDEX('Subject Class Lists'!$A$1:$K$3230,MATCH($A24&amp;" "&amp;I$1,'Subject Class Lists'!$K$1:$K$3230,0),MATCH("Subject Class",'Subject Class Lists'!$A$1:$K$1,0)))</f>
        <v>2ec2B</v>
      </c>
      <c r="J24" s="15" t="str">
        <f>IF(COUNTIF('Subject Class Lists'!$K$1:$K$3230,$A24&amp;" "&amp;J$1)=0,"",INDEX('Subject Class Lists'!$A$1:$K$3230,MATCH($A24&amp;" "&amp;J$1,'Subject Class Lists'!$K$1:$K$3230,0),MATCH("Subject Class",'Subject Class Lists'!$A$1:$K$1,0)))</f>
        <v/>
      </c>
      <c r="K24" s="15" t="str">
        <f>IF(COUNTIF('Subject Class Lists'!$K$1:$K$3230,$A24&amp;" "&amp;K$1)=0,"",LEFT(INDEX('Subject Class Lists'!$A$1:$K$3230,MATCH($A24&amp;" "&amp;K$1,'Subject Class Lists'!$K$1:$K$3230,0),MATCH("Subject Class",'Subject Class Lists'!$A$1:$K$1,0)),5))</f>
        <v>2hi2A</v>
      </c>
      <c r="L24" s="15" t="str">
        <f>IF(COUNTIF('Subject Class Lists'!$K$1:$K$3230,$A24&amp;" "&amp;L$1)=0,"",LEFT(INDEX('Subject Class Lists'!$A$1:$K$3230,MATCH($A24&amp;" "&amp;L$1,'Subject Class Lists'!$K$1:$K$3230,0),MATCH("Subject Class",'Subject Class Lists'!$A$1:$K$1,0)),5))</f>
        <v>2en2B</v>
      </c>
      <c r="M24" s="15" t="str">
        <f>IF(COUNTIF('Subject Class Lists'!$K$1:$K$3230,$A24&amp;" "&amp;M$1)=0,"",INDEX('Subject Class Lists'!$A$1:$K$3230,MATCH($A24&amp;" "&amp;M$1,'Subject Class Lists'!$K$1:$K$3230,0),MATCH("Subject Class",'Subject Class Lists'!$A$1:$K$1,0)))</f>
        <v/>
      </c>
      <c r="N24" s="15" t="str">
        <f>IF(COUNTIF('Subject Class Lists'!$K$1:$K$3230,$A24&amp;" "&amp;N$1)=0,"",INDEX('Subject Class Lists'!$A$1:$K$3230,MATCH($A24&amp;" "&amp;N$1,'Subject Class Lists'!$K$1:$K$3230,0),MATCH("Subject Class",'Subject Class Lists'!$A$1:$K$1,0)))</f>
        <v/>
      </c>
      <c r="O24" s="15" t="str">
        <f>IF(COUNTIF('Subject Class Lists'!$K$1:$K$3230,$A24&amp;" "&amp;O$1)=0,"",INDEX('Subject Class Lists'!$A$1:$K$3230,MATCH($A24&amp;" "&amp;O$1,'Subject Class Lists'!$K$1:$K$3230,0),MATCH("Subject Class",'Subject Class Lists'!$A$1:$K$1,0)))</f>
        <v/>
      </c>
      <c r="P24" s="15" t="str">
        <f>IF(COUNTIF('Subject Class Lists'!$K$1:$K$3230,$A24&amp;" "&amp;P$1)=0,"",INDEX('Subject Class Lists'!$A$1:$K$3230,MATCH($A24&amp;" "&amp;P$1,'Subject Class Lists'!$K$1:$K$3230,0),MATCH("Subject Class",'Subject Class Lists'!$A$1:$K$1,0)))</f>
        <v/>
      </c>
      <c r="Q24" s="15" t="str">
        <f>IF(COUNTIF('Subject Class Lists'!$K$1:$K$3230,$A24&amp;" "&amp;Q$1)=0,"",INDEX('Subject Class Lists'!$A$1:$K$3230,MATCH($A24&amp;" "&amp;Q$1,'Subject Class Lists'!$K$1:$K$3230,0),MATCH("Subject Class",'Subject Class Lists'!$A$1:$K$1,0)))</f>
        <v/>
      </c>
      <c r="R24" s="15" t="str">
        <f>IF(COUNTIF('Subject Class Lists'!$K$1:$K$3230,$A24&amp;" "&amp;R$1)=0,"",INDEX('Subject Class Lists'!$A$1:$K$3230,MATCH($A24&amp;" "&amp;R$1,'Subject Class Lists'!$K$1:$K$3230,0),MATCH("Subject Class",'Subject Class Lists'!$A$1:$K$1,0)))</f>
        <v/>
      </c>
      <c r="S24" s="15" t="str">
        <f>IF(COUNTIF('Subject Class Lists'!$K$1:$K$3230,$A24&amp;" "&amp;S$1)=0,"",INDEX('Subject Class Lists'!$A$1:$K$3230,MATCH($A24&amp;" "&amp;S$1,'Subject Class Lists'!$K$1:$K$3230,0),MATCH("Subject Class",'Subject Class Lists'!$A$1:$K$1,0)))</f>
        <v/>
      </c>
      <c r="T24" s="15" t="str">
        <f>IF(COUNTIF('Subject Class Lists'!$K$1:$K$3230,$A24&amp;" "&amp;T$1)=0,"",INDEX('Subject Class Lists'!$A$1:$K$3230,MATCH($A24&amp;" "&amp;T$1,'Subject Class Lists'!$K$1:$K$3230,0),MATCH("Subject Class",'Subject Class Lists'!$A$1:$K$1,0)))</f>
        <v/>
      </c>
      <c r="U24" s="15" t="str">
        <f>IF(COUNTIF('Subject Class Lists'!$K$1:$K$3230,$A24&amp;" "&amp;U$1)=0,"",INDEX('Subject Class Lists'!$A$1:$K$3230,MATCH($A24&amp;" "&amp;U$1,'Subject Class Lists'!$K$1:$K$3230,0),MATCH("Subject Class",'Subject Class Lists'!$A$1:$K$1,0)))</f>
        <v/>
      </c>
      <c r="V24" s="15" t="str">
        <f>IF(COUNTIF('Subject Class Lists'!$K$1:$K$3230,$A24&amp;" "&amp;V$1)=0,"",INDEX('Subject Class Lists'!$A$1:$K$3230,MATCH($A24&amp;" "&amp;V$1,'Subject Class Lists'!$K$1:$K$3230,0),MATCH("Subject Class",'Subject Class Lists'!$A$1:$K$1,0)))</f>
        <v/>
      </c>
      <c r="W24" s="15" t="str">
        <f>IF(COUNTIF('Subject Class Lists'!$K$1:$K$3230,$A24&amp;" "&amp;W$1)=0,"",INDEX('Subject Class Lists'!$A$1:$K$3230,MATCH($A24&amp;" "&amp;W$1,'Subject Class Lists'!$K$1:$K$3230,0),MATCH("Subject Class",'Subject Class Lists'!$A$1:$K$1,0)))</f>
        <v/>
      </c>
      <c r="X24" s="15" t="str">
        <f>IF(COUNTIF('Subject Class Lists'!$K$1:$K$3230,$A24&amp;" "&amp;X$1)=0,"",INDEX('Subject Class Lists'!$A$1:$K$3230,MATCH($A24&amp;" "&amp;X$1,'Subject Class Lists'!$K$1:$K$3230,0),MATCH("Subject Class",'Subject Class Lists'!$A$1:$K$1,0)))</f>
        <v/>
      </c>
      <c r="Y24" s="15" t="str">
        <f>IF(COUNTIF('Subject Class Lists'!$K$1:$K$3230,$A24&amp;" "&amp;Y$1)=0,"",INDEX('Subject Class Lists'!$A$1:$K$3230,MATCH($A24&amp;" "&amp;Y$1,'Subject Class Lists'!$K$1:$K$3230,0),MATCH("Subject Class",'Subject Class Lists'!$A$1:$K$1,0)))</f>
        <v>2ma1B</v>
      </c>
      <c r="Z24" s="15" t="str">
        <f>IF(COUNTIF('Subject Class Lists'!$K$1:$K$3230,$A24&amp;" "&amp;Z$1)=0,"",INDEX('Subject Class Lists'!$A$1:$K$3230,MATCH($A24&amp;" "&amp;Z$1,'Subject Class Lists'!$K$1:$K$3230,0),MATCH("Subject Class",'Subject Class Lists'!$A$1:$K$1,0)))</f>
        <v/>
      </c>
      <c r="AA24" s="15" t="str">
        <f>IF(COUNTIF('Subject Class Lists'!$K$1:$K$3230,$A24&amp;" "&amp;AA$1)=0,"",INDEX('Subject Class Lists'!$A$1:$K$3230,MATCH($A24&amp;" "&amp;AA$1,'Subject Class Lists'!$K$1:$K$3230,0),MATCH("Subject Class",'Subject Class Lists'!$A$1:$K$1,0)))</f>
        <v/>
      </c>
      <c r="AB24" s="15" t="str">
        <f>IF(COUNTIF('Subject Class Lists'!$K$1:$K$3230,$A24&amp;" "&amp;AB$1)=0,"",INDEX('Subject Class Lists'!$A$1:$K$3230,MATCH($A24&amp;" "&amp;AB$1,'Subject Class Lists'!$K$1:$K$3230,0),MATCH("Subject Class",'Subject Class Lists'!$A$1:$K$1,0)))</f>
        <v/>
      </c>
      <c r="AC24" s="15" t="str">
        <f>IF(COUNTIF('Subject Class Lists'!$K$1:$K$3230,$A24&amp;" "&amp;AC$1)=0,"",INDEX('Subject Class Lists'!$A$1:$K$3230,MATCH($A24&amp;" "&amp;AC$1,'Subject Class Lists'!$K$1:$K$3230,0),MATCH("Subject Class",'Subject Class Lists'!$A$1:$K$1,0)))</f>
        <v/>
      </c>
      <c r="AD24" s="15" t="str">
        <f>IF(COUNTIF('Subject Class Lists'!$K$1:$K$3230,$A24&amp;" "&amp;AD$1)=0,"",INDEX('Subject Class Lists'!$A$1:$K$3230,MATCH($A24&amp;" "&amp;AD$1,'Subject Class Lists'!$K$1:$K$3230,0),MATCH("Subject Class",'Subject Class Lists'!$A$1:$K$1,0)))</f>
        <v/>
      </c>
      <c r="AE24" s="15" t="str">
        <f>IF(COUNTIF('Subject Class Lists'!$K$1:$K$3230,$A24&amp;" "&amp;AE$1)=0,"",INDEX('Subject Class Lists'!$A$1:$K$3230,MATCH($A24&amp;" "&amp;AE$1,'Subject Class Lists'!$K$1:$K$3230,0),MATCH("Subject Class",'Subject Class Lists'!$A$1:$K$1,0)))</f>
        <v/>
      </c>
      <c r="AF24" s="15" t="str">
        <f>IF(COUNTIF('Subject Class Lists'!$K$1:$K$3230,$A24&amp;" "&amp;AF$1)=0,"",INDEX('Subject Class Lists'!$A$1:$K$3230,MATCH($A24&amp;" "&amp;AF$1,'Subject Class Lists'!$K$1:$K$3230,0),MATCH("Subject Class",'Subject Class Lists'!$A$1:$K$1,0)))</f>
        <v/>
      </c>
      <c r="AG24" s="15" t="str">
        <f>IF(COUNTIF('Subject Class Lists'!$K$1:$K$3230,$A24&amp;" "&amp;AG$1)=0,"",INDEX('Subject Class Lists'!$A$1:$K$3230,MATCH($A24&amp;" "&amp;AG$1,'Subject Class Lists'!$K$1:$K$3230,0),MATCH("Subject Class",'Subject Class Lists'!$A$1:$K$1,0)))</f>
        <v/>
      </c>
      <c r="AH24" s="15" t="str">
        <f>IF(COUNTIF('Subject Class Lists'!$K$1:$K$3230,$A24&amp;" "&amp;AH$1)=0,"",INDEX('Subject Class Lists'!$A$1:$K$3230,MATCH($A24&amp;" "&amp;AH$1,'Subject Class Lists'!$K$1:$K$3230,0),MATCH("Subject Class",'Subject Class Lists'!$A$1:$K$1,0)))</f>
        <v/>
      </c>
      <c r="AI24" s="15" t="str">
        <f>IF(COUNTIF('Subject Class Lists'!$K$1:$K$3230,$A24&amp;" "&amp;AI$1)=0,"",INDEX('Subject Class Lists'!$A$1:$K$3230,MATCH($A24&amp;" "&amp;AI$1,'Subject Class Lists'!$K$1:$K$3230,0),MATCH("Subject Class",'Subject Class Lists'!$A$1:$K$1,0)))</f>
        <v/>
      </c>
      <c r="AJ24" s="15" t="str">
        <f>IF(COUNTIF('Subject Class Lists'!$K$1:$K$3230,$A24&amp;" "&amp;AJ$1)=0,"",INDEX('Subject Class Lists'!$A$1:$K$3230,MATCH($A24&amp;" "&amp;AJ$1,'Subject Class Lists'!$K$1:$K$3230,0),MATCH("Subject Class",'Subject Class Lists'!$A$1:$K$1,0)))</f>
        <v/>
      </c>
      <c r="AK24" s="15" t="str">
        <f>IF(COUNTIF('Subject Class Lists'!$K$1:$K$3230,$A24&amp;" "&amp;AK$1)=0,"",INDEX('Subject Class Lists'!$A$1:$K$3230,MATCH($A24&amp;" "&amp;AK$1,'Subject Class Lists'!$K$1:$K$3230,0),MATCH("Subject Class",'Subject Class Lists'!$A$1:$K$1,0)))</f>
        <v>2gp1A02</v>
      </c>
      <c r="AL24" s="15" t="str">
        <f>IF(COUNTIF('Subject Class Lists'!$K$1:$K$3230,$A24&amp;" "&amp;AL$1)=0,"",INDEX('Subject Class Lists'!$A$1:$K$3230,MATCH($A24&amp;" "&amp;AL$1,'Subject Class Lists'!$K$1:$K$3230,0),MATCH("Subject Class",'Subject Class Lists'!$A$1:$K$1,0)))</f>
        <v/>
      </c>
      <c r="AM24" s="15" t="str">
        <f>IF(COUNTIF('Subject Class Lists'!$K$1:$K$3230,$A24&amp;" "&amp;AM$1)=0,"",INDEX('Subject Class Lists'!$A$1:$K$3230,MATCH($A24&amp;" "&amp;AM$1,'Subject Class Lists'!$K$1:$K$3230,0),MATCH("Subject Class",'Subject Class Lists'!$A$1:$K$1,0)))</f>
        <v/>
      </c>
      <c r="AN24" s="15" t="str">
        <f>IF(COUNTIF('Subject Class Lists'!$K$1:$K$3230,$A24&amp;" "&amp;AN$1)=0,"",INDEX('Subject Class Lists'!$A$1:$K$3230,MATCH($A24&amp;" "&amp;AN$1,'Subject Class Lists'!$K$1:$K$3230,0),MATCH("Subject Class",'Subject Class Lists'!$A$1:$K$1,0)))</f>
        <v/>
      </c>
      <c r="AO24" s="15" t="str">
        <f>IF(COUNTIF('Subject Class Lists'!$K$1:$K$3230,$A24&amp;" "&amp;AO$1)=0,"",INDEX('Subject Class Lists'!$A$1:$K$3230,MATCH($A24&amp;" "&amp;AO$1,'Subject Class Lists'!$K$1:$K$3230,0),MATCH("Subject Class",'Subject Class Lists'!$A$1:$K$1,0)))</f>
        <v/>
      </c>
      <c r="AP24" s="15" t="str">
        <f>IF(COUNTIF('Subject Class Lists'!$K$1:$K$3230,$A24&amp;" "&amp;AP$1)=0,"",INDEX('Subject Class Lists'!$A$1:$K$3230,MATCH($A24&amp;" "&amp;AP$1,'Subject Class Lists'!$K$1:$K$3230,0),MATCH("Subject Class",'Subject Class Lists'!$A$1:$K$1,0)))</f>
        <v/>
      </c>
      <c r="AQ24" s="15" t="str">
        <f>IF(COUNTIF('Subject Class Lists'!$K$1:$K$3230,$A24&amp;" "&amp;AQ$1)=0,"",INDEX('Subject Class Lists'!$A$1:$K$3230,MATCH($A24&amp;" "&amp;AQ$1,'Subject Class Lists'!$K$1:$K$3230,0),MATCH("Subject Class",'Subject Class Lists'!$A$1:$K$1,0)))</f>
        <v/>
      </c>
      <c r="AR24" s="15" t="str">
        <f>IF(COUNTIF('Subject Class Lists'!$K$1:$K$3230,$A24&amp;" "&amp;AR$1)=0,"",INDEX('Subject Class Lists'!$A$1:$K$3230,MATCH($A24&amp;" "&amp;AR$1,'Subject Class Lists'!$K$1:$K$3230,0),MATCH("Subject Class",'Subject Class Lists'!$A$1:$K$1,0)))</f>
        <v/>
      </c>
      <c r="AS24" s="15" t="str">
        <f>IF(COUNTIF('Subject Class Lists'!$K$1:$K$3230,$A24&amp;" "&amp;AS$1)=0,"",INDEX('Subject Class Lists'!$A$1:$K$3230,MATCH($A24&amp;" "&amp;AS$1,'Subject Class Lists'!$K$1:$K$3230,0),MATCH("Subject Class",'Subject Class Lists'!$A$1:$K$1,0)))</f>
        <v/>
      </c>
      <c r="AT24" s="15" t="str">
        <f>IF(COUNTIF('Subject Class Lists'!$K$1:$K$3230,$A24&amp;" "&amp;AT$1)=0,"",INDEX('Subject Class Lists'!$A$1:$K$3230,MATCH($A24&amp;" "&amp;AT$1,'Subject Class Lists'!$K$1:$K$3230,0),MATCH("Subject Class",'Subject Class Lists'!$A$1:$K$1,0)))</f>
        <v/>
      </c>
      <c r="AU24" s="15" t="str">
        <f>IF(COUNTIF('Subject Class Lists'!$K$1:$K$3230,$A24&amp;" "&amp;AU$1)=0,"",INDEX('Subject Class Lists'!$A$1:$K$3230,MATCH($A24&amp;" "&amp;AU$1,'Subject Class Lists'!$K$1:$K$3230,0),MATCH("Subject Class",'Subject Class Lists'!$A$1:$K$1,0)))</f>
        <v/>
      </c>
      <c r="AV24" s="15" t="str">
        <f>IF(COUNTIF('Subject Class Lists'!$K$1:$K$3230,$A24&amp;" "&amp;AV$1)=0,"",INDEX('Subject Class Lists'!$A$1:$K$3230,MATCH($A24&amp;" "&amp;AV$1,'Subject Class Lists'!$K$1:$K$3230,0),MATCH("Subject Class",'Subject Class Lists'!$A$1:$K$1,0)))</f>
        <v/>
      </c>
    </row>
    <row r="25" spans="1:48" x14ac:dyDescent="0.3">
      <c r="A25" s="12">
        <v>1905259</v>
      </c>
      <c r="B25" s="15" t="s">
        <v>295</v>
      </c>
      <c r="C25" s="15" t="s">
        <v>174</v>
      </c>
      <c r="D25" s="15" t="s">
        <v>234</v>
      </c>
      <c r="E25" s="15" t="str">
        <f>IF(COUNTIF('Subject Class Lists'!$K$1:$K$3230,$A25&amp;" "&amp;E$1)=0,"",INDEX('Subject Class Lists'!$A$1:$K$3230,MATCH($A25&amp;" "&amp;E$1,'Subject Class Lists'!$K$1:$K$3230,0),MATCH("Subject Class",'Subject Class Lists'!$A$1:$K$1,0)))</f>
        <v/>
      </c>
      <c r="F25" s="15" t="str">
        <f>IF(COUNTIF('Subject Class Lists'!$K$1:$K$3230,$A25&amp;" "&amp;F$1)=0,"",INDEX('Subject Class Lists'!$A$1:$K$3230,MATCH($A25&amp;" "&amp;F$1,'Subject Class Lists'!$K$1:$K$3230,0),MATCH("Subject Class",'Subject Class Lists'!$A$1:$K$1,0)))</f>
        <v/>
      </c>
      <c r="G25" s="15" t="str">
        <f>IF(COUNTIF('Subject Class Lists'!$K$1:$K$3230,$A25&amp;" "&amp;G$1)=0,"",INDEX('Subject Class Lists'!$A$1:$K$3230,MATCH($A25&amp;" "&amp;G$1,'Subject Class Lists'!$K$1:$K$3230,0),MATCH("Subject Class",'Subject Class Lists'!$A$1:$K$1,0)))</f>
        <v/>
      </c>
      <c r="H25" s="15" t="str">
        <f>IF(COUNTIF('Subject Class Lists'!$K$1:$K$3230,$A25&amp;" "&amp;H$1)=0,"",INDEX('Subject Class Lists'!$A$1:$K$3230,MATCH($A25&amp;" "&amp;H$1,'Subject Class Lists'!$K$1:$K$3230,0),MATCH("Subject Class",'Subject Class Lists'!$A$1:$K$1,0)))</f>
        <v/>
      </c>
      <c r="I25" s="15" t="str">
        <f>IF(COUNTIF('Subject Class Lists'!$K$1:$K$3230,$A25&amp;" "&amp;I$1)=0,"",INDEX('Subject Class Lists'!$A$1:$K$3230,MATCH($A25&amp;" "&amp;I$1,'Subject Class Lists'!$K$1:$K$3230,0),MATCH("Subject Class",'Subject Class Lists'!$A$1:$K$1,0)))</f>
        <v>2ec2B</v>
      </c>
      <c r="J25" s="15" t="str">
        <f>IF(COUNTIF('Subject Class Lists'!$K$1:$K$3230,$A25&amp;" "&amp;J$1)=0,"",INDEX('Subject Class Lists'!$A$1:$K$3230,MATCH($A25&amp;" "&amp;J$1,'Subject Class Lists'!$K$1:$K$3230,0),MATCH("Subject Class",'Subject Class Lists'!$A$1:$K$1,0)))</f>
        <v/>
      </c>
      <c r="K25" s="15" t="str">
        <f>IF(COUNTIF('Subject Class Lists'!$K$1:$K$3230,$A25&amp;" "&amp;K$1)=0,"",LEFT(INDEX('Subject Class Lists'!$A$1:$K$3230,MATCH($A25&amp;" "&amp;K$1,'Subject Class Lists'!$K$1:$K$3230,0),MATCH("Subject Class",'Subject Class Lists'!$A$1:$K$1,0)),5))</f>
        <v>2hi2A</v>
      </c>
      <c r="L25" s="15" t="str">
        <f>IF(COUNTIF('Subject Class Lists'!$K$1:$K$3230,$A25&amp;" "&amp;L$1)=0,"",LEFT(INDEX('Subject Class Lists'!$A$1:$K$3230,MATCH($A25&amp;" "&amp;L$1,'Subject Class Lists'!$K$1:$K$3230,0),MATCH("Subject Class",'Subject Class Lists'!$A$1:$K$1,0)),5))</f>
        <v/>
      </c>
      <c r="M25" s="15" t="str">
        <f>IF(COUNTIF('Subject Class Lists'!$K$1:$K$3230,$A25&amp;" "&amp;M$1)=0,"",INDEX('Subject Class Lists'!$A$1:$K$3230,MATCH($A25&amp;" "&amp;M$1,'Subject Class Lists'!$K$1:$K$3230,0),MATCH("Subject Class",'Subject Class Lists'!$A$1:$K$1,0)))</f>
        <v/>
      </c>
      <c r="N25" s="15" t="str">
        <f>IF(COUNTIF('Subject Class Lists'!$K$1:$K$3230,$A25&amp;" "&amp;N$1)=0,"",INDEX('Subject Class Lists'!$A$1:$K$3230,MATCH($A25&amp;" "&amp;N$1,'Subject Class Lists'!$K$1:$K$3230,0),MATCH("Subject Class",'Subject Class Lists'!$A$1:$K$1,0)))</f>
        <v/>
      </c>
      <c r="O25" s="15" t="str">
        <f>IF(COUNTIF('Subject Class Lists'!$K$1:$K$3230,$A25&amp;" "&amp;O$1)=0,"",INDEX('Subject Class Lists'!$A$1:$K$3230,MATCH($A25&amp;" "&amp;O$1,'Subject Class Lists'!$K$1:$K$3230,0),MATCH("Subject Class",'Subject Class Lists'!$A$1:$K$1,0)))</f>
        <v/>
      </c>
      <c r="P25" s="15" t="str">
        <f>IF(COUNTIF('Subject Class Lists'!$K$1:$K$3230,$A25&amp;" "&amp;P$1)=0,"",INDEX('Subject Class Lists'!$A$1:$K$3230,MATCH($A25&amp;" "&amp;P$1,'Subject Class Lists'!$K$1:$K$3230,0),MATCH("Subject Class",'Subject Class Lists'!$A$1:$K$1,0)))</f>
        <v/>
      </c>
      <c r="Q25" s="15" t="str">
        <f>IF(COUNTIF('Subject Class Lists'!$K$1:$K$3230,$A25&amp;" "&amp;Q$1)=0,"",INDEX('Subject Class Lists'!$A$1:$K$3230,MATCH($A25&amp;" "&amp;Q$1,'Subject Class Lists'!$K$1:$K$3230,0),MATCH("Subject Class",'Subject Class Lists'!$A$1:$K$1,0)))</f>
        <v/>
      </c>
      <c r="R25" s="15" t="str">
        <f>IF(COUNTIF('Subject Class Lists'!$K$1:$K$3230,$A25&amp;" "&amp;R$1)=0,"",INDEX('Subject Class Lists'!$A$1:$K$3230,MATCH($A25&amp;" "&amp;R$1,'Subject Class Lists'!$K$1:$K$3230,0),MATCH("Subject Class",'Subject Class Lists'!$A$1:$K$1,0)))</f>
        <v/>
      </c>
      <c r="S25" s="15" t="str">
        <f>IF(COUNTIF('Subject Class Lists'!$K$1:$K$3230,$A25&amp;" "&amp;S$1)=0,"",INDEX('Subject Class Lists'!$A$1:$K$3230,MATCH($A25&amp;" "&amp;S$1,'Subject Class Lists'!$K$1:$K$3230,0),MATCH("Subject Class",'Subject Class Lists'!$A$1:$K$1,0)))</f>
        <v/>
      </c>
      <c r="T25" s="15" t="str">
        <f>IF(COUNTIF('Subject Class Lists'!$K$1:$K$3230,$A25&amp;" "&amp;T$1)=0,"",INDEX('Subject Class Lists'!$A$1:$K$3230,MATCH($A25&amp;" "&amp;T$1,'Subject Class Lists'!$K$1:$K$3230,0),MATCH("Subject Class",'Subject Class Lists'!$A$1:$K$1,0)))</f>
        <v/>
      </c>
      <c r="U25" s="15" t="str">
        <f>IF(COUNTIF('Subject Class Lists'!$K$1:$K$3230,$A25&amp;" "&amp;U$1)=0,"",INDEX('Subject Class Lists'!$A$1:$K$3230,MATCH($A25&amp;" "&amp;U$1,'Subject Class Lists'!$K$1:$K$3230,0),MATCH("Subject Class",'Subject Class Lists'!$A$1:$K$1,0)))</f>
        <v/>
      </c>
      <c r="V25" s="15" t="str">
        <f>IF(COUNTIF('Subject Class Lists'!$K$1:$K$3230,$A25&amp;" "&amp;V$1)=0,"",INDEX('Subject Class Lists'!$A$1:$K$3230,MATCH($A25&amp;" "&amp;V$1,'Subject Class Lists'!$K$1:$K$3230,0),MATCH("Subject Class",'Subject Class Lists'!$A$1:$K$1,0)))</f>
        <v/>
      </c>
      <c r="W25" s="15" t="str">
        <f>IF(COUNTIF('Subject Class Lists'!$K$1:$K$3230,$A25&amp;" "&amp;W$1)=0,"",INDEX('Subject Class Lists'!$A$1:$K$3230,MATCH($A25&amp;" "&amp;W$1,'Subject Class Lists'!$K$1:$K$3230,0),MATCH("Subject Class",'Subject Class Lists'!$A$1:$K$1,0)))</f>
        <v/>
      </c>
      <c r="X25" s="15" t="str">
        <f>IF(COUNTIF('Subject Class Lists'!$K$1:$K$3230,$A25&amp;" "&amp;X$1)=0,"",INDEX('Subject Class Lists'!$A$1:$K$3230,MATCH($A25&amp;" "&amp;X$1,'Subject Class Lists'!$K$1:$K$3230,0),MATCH("Subject Class",'Subject Class Lists'!$A$1:$K$1,0)))</f>
        <v/>
      </c>
      <c r="Y25" s="15" t="str">
        <f>IF(COUNTIF('Subject Class Lists'!$K$1:$K$3230,$A25&amp;" "&amp;Y$1)=0,"",INDEX('Subject Class Lists'!$A$1:$K$3230,MATCH($A25&amp;" "&amp;Y$1,'Subject Class Lists'!$K$1:$K$3230,0),MATCH("Subject Class",'Subject Class Lists'!$A$1:$K$1,0)))</f>
        <v>2ma1A</v>
      </c>
      <c r="Z25" s="15" t="str">
        <f>IF(COUNTIF('Subject Class Lists'!$K$1:$K$3230,$A25&amp;" "&amp;Z$1)=0,"",INDEX('Subject Class Lists'!$A$1:$K$3230,MATCH($A25&amp;" "&amp;Z$1,'Subject Class Lists'!$K$1:$K$3230,0),MATCH("Subject Class",'Subject Class Lists'!$A$1:$K$1,0)))</f>
        <v/>
      </c>
      <c r="AA25" s="15" t="str">
        <f>IF(COUNTIF('Subject Class Lists'!$K$1:$K$3230,$A25&amp;" "&amp;AA$1)=0,"",INDEX('Subject Class Lists'!$A$1:$K$3230,MATCH($A25&amp;" "&amp;AA$1,'Subject Class Lists'!$K$1:$K$3230,0),MATCH("Subject Class",'Subject Class Lists'!$A$1:$K$1,0)))</f>
        <v/>
      </c>
      <c r="AB25" s="15" t="str">
        <f>IF(COUNTIF('Subject Class Lists'!$K$1:$K$3230,$A25&amp;" "&amp;AB$1)=0,"",INDEX('Subject Class Lists'!$A$1:$K$3230,MATCH($A25&amp;" "&amp;AB$1,'Subject Class Lists'!$K$1:$K$3230,0),MATCH("Subject Class",'Subject Class Lists'!$A$1:$K$1,0)))</f>
        <v/>
      </c>
      <c r="AC25" s="15" t="str">
        <f>IF(COUNTIF('Subject Class Lists'!$K$1:$K$3230,$A25&amp;" "&amp;AC$1)=0,"",INDEX('Subject Class Lists'!$A$1:$K$3230,MATCH($A25&amp;" "&amp;AC$1,'Subject Class Lists'!$K$1:$K$3230,0),MATCH("Subject Class",'Subject Class Lists'!$A$1:$K$1,0)))</f>
        <v/>
      </c>
      <c r="AD25" s="15" t="str">
        <f>IF(COUNTIF('Subject Class Lists'!$K$1:$K$3230,$A25&amp;" "&amp;AD$1)=0,"",INDEX('Subject Class Lists'!$A$1:$K$3230,MATCH($A25&amp;" "&amp;AD$1,'Subject Class Lists'!$K$1:$K$3230,0),MATCH("Subject Class",'Subject Class Lists'!$A$1:$K$1,0)))</f>
        <v/>
      </c>
      <c r="AE25" s="15" t="str">
        <f>IF(COUNTIF('Subject Class Lists'!$K$1:$K$3230,$A25&amp;" "&amp;AE$1)=0,"",INDEX('Subject Class Lists'!$A$1:$K$3230,MATCH($A25&amp;" "&amp;AE$1,'Subject Class Lists'!$K$1:$K$3230,0),MATCH("Subject Class",'Subject Class Lists'!$A$1:$K$1,0)))</f>
        <v/>
      </c>
      <c r="AF25" s="15" t="str">
        <f>IF(COUNTIF('Subject Class Lists'!$K$1:$K$3230,$A25&amp;" "&amp;AF$1)=0,"",INDEX('Subject Class Lists'!$A$1:$K$3230,MATCH($A25&amp;" "&amp;AF$1,'Subject Class Lists'!$K$1:$K$3230,0),MATCH("Subject Class",'Subject Class Lists'!$A$1:$K$1,0)))</f>
        <v/>
      </c>
      <c r="AG25" s="15" t="str">
        <f>IF(COUNTIF('Subject Class Lists'!$K$1:$K$3230,$A25&amp;" "&amp;AG$1)=0,"",INDEX('Subject Class Lists'!$A$1:$K$3230,MATCH($A25&amp;" "&amp;AG$1,'Subject Class Lists'!$K$1:$K$3230,0),MATCH("Subject Class",'Subject Class Lists'!$A$1:$K$1,0)))</f>
        <v/>
      </c>
      <c r="AH25" s="15" t="str">
        <f>IF(COUNTIF('Subject Class Lists'!$K$1:$K$3230,$A25&amp;" "&amp;AH$1)=0,"",INDEX('Subject Class Lists'!$A$1:$K$3230,MATCH($A25&amp;" "&amp;AH$1,'Subject Class Lists'!$K$1:$K$3230,0),MATCH("Subject Class",'Subject Class Lists'!$A$1:$K$1,0)))</f>
        <v/>
      </c>
      <c r="AI25" s="15" t="str">
        <f>IF(COUNTIF('Subject Class Lists'!$K$1:$K$3230,$A25&amp;" "&amp;AI$1)=0,"",INDEX('Subject Class Lists'!$A$1:$K$3230,MATCH($A25&amp;" "&amp;AI$1,'Subject Class Lists'!$K$1:$K$3230,0),MATCH("Subject Class",'Subject Class Lists'!$A$1:$K$1,0)))</f>
        <v/>
      </c>
      <c r="AJ25" s="15" t="str">
        <f>IF(COUNTIF('Subject Class Lists'!$K$1:$K$3230,$A25&amp;" "&amp;AJ$1)=0,"",INDEX('Subject Class Lists'!$A$1:$K$3230,MATCH($A25&amp;" "&amp;AJ$1,'Subject Class Lists'!$K$1:$K$3230,0),MATCH("Subject Class",'Subject Class Lists'!$A$1:$K$1,0)))</f>
        <v/>
      </c>
      <c r="AK25" s="15" t="str">
        <f>IF(COUNTIF('Subject Class Lists'!$K$1:$K$3230,$A25&amp;" "&amp;AK$1)=0,"",INDEX('Subject Class Lists'!$A$1:$K$3230,MATCH($A25&amp;" "&amp;AK$1,'Subject Class Lists'!$K$1:$K$3230,0),MATCH("Subject Class",'Subject Class Lists'!$A$1:$K$1,0)))</f>
        <v>2gp1A02</v>
      </c>
      <c r="AL25" s="15" t="str">
        <f>IF(COUNTIF('Subject Class Lists'!$K$1:$K$3230,$A25&amp;" "&amp;AL$1)=0,"",INDEX('Subject Class Lists'!$A$1:$K$3230,MATCH($A25&amp;" "&amp;AL$1,'Subject Class Lists'!$K$1:$K$3230,0),MATCH("Subject Class",'Subject Class Lists'!$A$1:$K$1,0)))</f>
        <v/>
      </c>
      <c r="AM25" s="15" t="str">
        <f>IF(COUNTIF('Subject Class Lists'!$K$1:$K$3230,$A25&amp;" "&amp;AM$1)=0,"",INDEX('Subject Class Lists'!$A$1:$K$3230,MATCH($A25&amp;" "&amp;AM$1,'Subject Class Lists'!$K$1:$K$3230,0),MATCH("Subject Class",'Subject Class Lists'!$A$1:$K$1,0)))</f>
        <v/>
      </c>
      <c r="AN25" s="15" t="str">
        <f>IF(COUNTIF('Subject Class Lists'!$K$1:$K$3230,$A25&amp;" "&amp;AN$1)=0,"",INDEX('Subject Class Lists'!$A$1:$K$3230,MATCH($A25&amp;" "&amp;AN$1,'Subject Class Lists'!$K$1:$K$3230,0),MATCH("Subject Class",'Subject Class Lists'!$A$1:$K$1,0)))</f>
        <v/>
      </c>
      <c r="AO25" s="15" t="str">
        <f>IF(COUNTIF('Subject Class Lists'!$K$1:$K$3230,$A25&amp;" "&amp;AO$1)=0,"",INDEX('Subject Class Lists'!$A$1:$K$3230,MATCH($A25&amp;" "&amp;AO$1,'Subject Class Lists'!$K$1:$K$3230,0),MATCH("Subject Class",'Subject Class Lists'!$A$1:$K$1,0)))</f>
        <v/>
      </c>
      <c r="AP25" s="15" t="str">
        <f>IF(COUNTIF('Subject Class Lists'!$K$1:$K$3230,$A25&amp;" "&amp;AP$1)=0,"",INDEX('Subject Class Lists'!$A$1:$K$3230,MATCH($A25&amp;" "&amp;AP$1,'Subject Class Lists'!$K$1:$K$3230,0),MATCH("Subject Class",'Subject Class Lists'!$A$1:$K$1,0)))</f>
        <v/>
      </c>
      <c r="AQ25" s="15" t="str">
        <f>IF(COUNTIF('Subject Class Lists'!$K$1:$K$3230,$A25&amp;" "&amp;AQ$1)=0,"",INDEX('Subject Class Lists'!$A$1:$K$3230,MATCH($A25&amp;" "&amp;AQ$1,'Subject Class Lists'!$K$1:$K$3230,0),MATCH("Subject Class",'Subject Class Lists'!$A$1:$K$1,0)))</f>
        <v/>
      </c>
      <c r="AR25" s="15" t="str">
        <f>IF(COUNTIF('Subject Class Lists'!$K$1:$K$3230,$A25&amp;" "&amp;AR$1)=0,"",INDEX('Subject Class Lists'!$A$1:$K$3230,MATCH($A25&amp;" "&amp;AR$1,'Subject Class Lists'!$K$1:$K$3230,0),MATCH("Subject Class",'Subject Class Lists'!$A$1:$K$1,0)))</f>
        <v/>
      </c>
      <c r="AS25" s="15" t="str">
        <f>IF(COUNTIF('Subject Class Lists'!$K$1:$K$3230,$A25&amp;" "&amp;AS$1)=0,"",INDEX('Subject Class Lists'!$A$1:$K$3230,MATCH($A25&amp;" "&amp;AS$1,'Subject Class Lists'!$K$1:$K$3230,0),MATCH("Subject Class",'Subject Class Lists'!$A$1:$K$1,0)))</f>
        <v/>
      </c>
      <c r="AT25" s="15" t="str">
        <f>IF(COUNTIF('Subject Class Lists'!$K$1:$K$3230,$A25&amp;" "&amp;AT$1)=0,"",INDEX('Subject Class Lists'!$A$1:$K$3230,MATCH($A25&amp;" "&amp;AT$1,'Subject Class Lists'!$K$1:$K$3230,0),MATCH("Subject Class",'Subject Class Lists'!$A$1:$K$1,0)))</f>
        <v/>
      </c>
      <c r="AU25" s="15" t="str">
        <f>IF(COUNTIF('Subject Class Lists'!$K$1:$K$3230,$A25&amp;" "&amp;AU$1)=0,"",INDEX('Subject Class Lists'!$A$1:$K$3230,MATCH($A25&amp;" "&amp;AU$1,'Subject Class Lists'!$K$1:$K$3230,0),MATCH("Subject Class",'Subject Class Lists'!$A$1:$K$1,0)))</f>
        <v/>
      </c>
      <c r="AV25" s="15" t="str">
        <f>IF(COUNTIF('Subject Class Lists'!$K$1:$K$3230,$A25&amp;" "&amp;AV$1)=0,"",INDEX('Subject Class Lists'!$A$1:$K$3230,MATCH($A25&amp;" "&amp;AV$1,'Subject Class Lists'!$K$1:$K$3230,0),MATCH("Subject Class",'Subject Class Lists'!$A$1:$K$1,0)))</f>
        <v/>
      </c>
    </row>
    <row r="26" spans="1:48" x14ac:dyDescent="0.3">
      <c r="A26" s="13">
        <v>1905029</v>
      </c>
      <c r="B26" s="15" t="s">
        <v>296</v>
      </c>
      <c r="C26" s="15" t="s">
        <v>174</v>
      </c>
      <c r="D26" s="15" t="s">
        <v>234</v>
      </c>
      <c r="E26" s="15" t="str">
        <f>IF(COUNTIF('Subject Class Lists'!$K$1:$K$3230,$A26&amp;" "&amp;E$1)=0,"",INDEX('Subject Class Lists'!$A$1:$K$3230,MATCH($A26&amp;" "&amp;E$1,'Subject Class Lists'!$K$1:$K$3230,0),MATCH("Subject Class",'Subject Class Lists'!$A$1:$K$1,0)))</f>
        <v>2ma2A</v>
      </c>
      <c r="F26" s="15" t="str">
        <f>IF(COUNTIF('Subject Class Lists'!$K$1:$K$3230,$A26&amp;" "&amp;F$1)=0,"",INDEX('Subject Class Lists'!$A$1:$K$3230,MATCH($A26&amp;" "&amp;F$1,'Subject Class Lists'!$K$1:$K$3230,0),MATCH("Subject Class",'Subject Class Lists'!$A$1:$K$1,0)))</f>
        <v/>
      </c>
      <c r="G26" s="15" t="str">
        <f>IF(COUNTIF('Subject Class Lists'!$K$1:$K$3230,$A26&amp;" "&amp;G$1)=0,"",INDEX('Subject Class Lists'!$A$1:$K$3230,MATCH($A26&amp;" "&amp;G$1,'Subject Class Lists'!$K$1:$K$3230,0),MATCH("Subject Class",'Subject Class Lists'!$A$1:$K$1,0)))</f>
        <v/>
      </c>
      <c r="H26" s="15" t="str">
        <f>IF(COUNTIF('Subject Class Lists'!$K$1:$K$3230,$A26&amp;" "&amp;H$1)=0,"",INDEX('Subject Class Lists'!$A$1:$K$3230,MATCH($A26&amp;" "&amp;H$1,'Subject Class Lists'!$K$1:$K$3230,0),MATCH("Subject Class",'Subject Class Lists'!$A$1:$K$1,0)))</f>
        <v/>
      </c>
      <c r="I26" s="15" t="str">
        <f>IF(COUNTIF('Subject Class Lists'!$K$1:$K$3230,$A26&amp;" "&amp;I$1)=0,"",INDEX('Subject Class Lists'!$A$1:$K$3230,MATCH($A26&amp;" "&amp;I$1,'Subject Class Lists'!$K$1:$K$3230,0),MATCH("Subject Class",'Subject Class Lists'!$A$1:$K$1,0)))</f>
        <v>2ec2B</v>
      </c>
      <c r="J26" s="15" t="str">
        <f>IF(COUNTIF('Subject Class Lists'!$K$1:$K$3230,$A26&amp;" "&amp;J$1)=0,"",INDEX('Subject Class Lists'!$A$1:$K$3230,MATCH($A26&amp;" "&amp;J$1,'Subject Class Lists'!$K$1:$K$3230,0),MATCH("Subject Class",'Subject Class Lists'!$A$1:$K$1,0)))</f>
        <v/>
      </c>
      <c r="K26" s="15" t="str">
        <f>IF(COUNTIF('Subject Class Lists'!$K$1:$K$3230,$A26&amp;" "&amp;K$1)=0,"",LEFT(INDEX('Subject Class Lists'!$A$1:$K$3230,MATCH($A26&amp;" "&amp;K$1,'Subject Class Lists'!$K$1:$K$3230,0),MATCH("Subject Class",'Subject Class Lists'!$A$1:$K$1,0)),5))</f>
        <v>2hi2A</v>
      </c>
      <c r="L26" s="15" t="str">
        <f>IF(COUNTIF('Subject Class Lists'!$K$1:$K$3230,$A26&amp;" "&amp;L$1)=0,"",LEFT(INDEX('Subject Class Lists'!$A$1:$K$3230,MATCH($A26&amp;" "&amp;L$1,'Subject Class Lists'!$K$1:$K$3230,0),MATCH("Subject Class",'Subject Class Lists'!$A$1:$K$1,0)),5))</f>
        <v>2en2B</v>
      </c>
      <c r="M26" s="15" t="str">
        <f>IF(COUNTIF('Subject Class Lists'!$K$1:$K$3230,$A26&amp;" "&amp;M$1)=0,"",INDEX('Subject Class Lists'!$A$1:$K$3230,MATCH($A26&amp;" "&amp;M$1,'Subject Class Lists'!$K$1:$K$3230,0),MATCH("Subject Class",'Subject Class Lists'!$A$1:$K$1,0)))</f>
        <v/>
      </c>
      <c r="N26" s="15" t="str">
        <f>IF(COUNTIF('Subject Class Lists'!$K$1:$K$3230,$A26&amp;" "&amp;N$1)=0,"",INDEX('Subject Class Lists'!$A$1:$K$3230,MATCH($A26&amp;" "&amp;N$1,'Subject Class Lists'!$K$1:$K$3230,0),MATCH("Subject Class",'Subject Class Lists'!$A$1:$K$1,0)))</f>
        <v/>
      </c>
      <c r="O26" s="15" t="str">
        <f>IF(COUNTIF('Subject Class Lists'!$K$1:$K$3230,$A26&amp;" "&amp;O$1)=0,"",INDEX('Subject Class Lists'!$A$1:$K$3230,MATCH($A26&amp;" "&amp;O$1,'Subject Class Lists'!$K$1:$K$3230,0),MATCH("Subject Class",'Subject Class Lists'!$A$1:$K$1,0)))</f>
        <v/>
      </c>
      <c r="P26" s="15" t="str">
        <f>IF(COUNTIF('Subject Class Lists'!$K$1:$K$3230,$A26&amp;" "&amp;P$1)=0,"",INDEX('Subject Class Lists'!$A$1:$K$3230,MATCH($A26&amp;" "&amp;P$1,'Subject Class Lists'!$K$1:$K$3230,0),MATCH("Subject Class",'Subject Class Lists'!$A$1:$K$1,0)))</f>
        <v/>
      </c>
      <c r="Q26" s="15" t="str">
        <f>IF(COUNTIF('Subject Class Lists'!$K$1:$K$3230,$A26&amp;" "&amp;Q$1)=0,"",INDEX('Subject Class Lists'!$A$1:$K$3230,MATCH($A26&amp;" "&amp;Q$1,'Subject Class Lists'!$K$1:$K$3230,0),MATCH("Subject Class",'Subject Class Lists'!$A$1:$K$1,0)))</f>
        <v/>
      </c>
      <c r="R26" s="15" t="str">
        <f>IF(COUNTIF('Subject Class Lists'!$K$1:$K$3230,$A26&amp;" "&amp;R$1)=0,"",INDEX('Subject Class Lists'!$A$1:$K$3230,MATCH($A26&amp;" "&amp;R$1,'Subject Class Lists'!$K$1:$K$3230,0),MATCH("Subject Class",'Subject Class Lists'!$A$1:$K$1,0)))</f>
        <v/>
      </c>
      <c r="S26" s="15" t="str">
        <f>IF(COUNTIF('Subject Class Lists'!$K$1:$K$3230,$A26&amp;" "&amp;S$1)=0,"",INDEX('Subject Class Lists'!$A$1:$K$3230,MATCH($A26&amp;" "&amp;S$1,'Subject Class Lists'!$K$1:$K$3230,0),MATCH("Subject Class",'Subject Class Lists'!$A$1:$K$1,0)))</f>
        <v/>
      </c>
      <c r="T26" s="15" t="str">
        <f>IF(COUNTIF('Subject Class Lists'!$K$1:$K$3230,$A26&amp;" "&amp;T$1)=0,"",INDEX('Subject Class Lists'!$A$1:$K$3230,MATCH($A26&amp;" "&amp;T$1,'Subject Class Lists'!$K$1:$K$3230,0),MATCH("Subject Class",'Subject Class Lists'!$A$1:$K$1,0)))</f>
        <v/>
      </c>
      <c r="U26" s="15" t="str">
        <f>IF(COUNTIF('Subject Class Lists'!$K$1:$K$3230,$A26&amp;" "&amp;U$1)=0,"",INDEX('Subject Class Lists'!$A$1:$K$3230,MATCH($A26&amp;" "&amp;U$1,'Subject Class Lists'!$K$1:$K$3230,0),MATCH("Subject Class",'Subject Class Lists'!$A$1:$K$1,0)))</f>
        <v/>
      </c>
      <c r="V26" s="15" t="str">
        <f>IF(COUNTIF('Subject Class Lists'!$K$1:$K$3230,$A26&amp;" "&amp;V$1)=0,"",INDEX('Subject Class Lists'!$A$1:$K$3230,MATCH($A26&amp;" "&amp;V$1,'Subject Class Lists'!$K$1:$K$3230,0),MATCH("Subject Class",'Subject Class Lists'!$A$1:$K$1,0)))</f>
        <v/>
      </c>
      <c r="W26" s="15" t="str">
        <f>IF(COUNTIF('Subject Class Lists'!$K$1:$K$3230,$A26&amp;" "&amp;W$1)=0,"",INDEX('Subject Class Lists'!$A$1:$K$3230,MATCH($A26&amp;" "&amp;W$1,'Subject Class Lists'!$K$1:$K$3230,0),MATCH("Subject Class",'Subject Class Lists'!$A$1:$K$1,0)))</f>
        <v/>
      </c>
      <c r="X26" s="15" t="str">
        <f>IF(COUNTIF('Subject Class Lists'!$K$1:$K$3230,$A26&amp;" "&amp;X$1)=0,"",INDEX('Subject Class Lists'!$A$1:$K$3230,MATCH($A26&amp;" "&amp;X$1,'Subject Class Lists'!$K$1:$K$3230,0),MATCH("Subject Class",'Subject Class Lists'!$A$1:$K$1,0)))</f>
        <v/>
      </c>
      <c r="Y26" s="15" t="str">
        <f>IF(COUNTIF('Subject Class Lists'!$K$1:$K$3230,$A26&amp;" "&amp;Y$1)=0,"",INDEX('Subject Class Lists'!$A$1:$K$3230,MATCH($A26&amp;" "&amp;Y$1,'Subject Class Lists'!$K$1:$K$3230,0),MATCH("Subject Class",'Subject Class Lists'!$A$1:$K$1,0)))</f>
        <v/>
      </c>
      <c r="Z26" s="15" t="str">
        <f>IF(COUNTIF('Subject Class Lists'!$K$1:$K$3230,$A26&amp;" "&amp;Z$1)=0,"",INDEX('Subject Class Lists'!$A$1:$K$3230,MATCH($A26&amp;" "&amp;Z$1,'Subject Class Lists'!$K$1:$K$3230,0),MATCH("Subject Class",'Subject Class Lists'!$A$1:$K$1,0)))</f>
        <v/>
      </c>
      <c r="AA26" s="15" t="str">
        <f>IF(COUNTIF('Subject Class Lists'!$K$1:$K$3230,$A26&amp;" "&amp;AA$1)=0,"",INDEX('Subject Class Lists'!$A$1:$K$3230,MATCH($A26&amp;" "&amp;AA$1,'Subject Class Lists'!$K$1:$K$3230,0),MATCH("Subject Class",'Subject Class Lists'!$A$1:$K$1,0)))</f>
        <v/>
      </c>
      <c r="AB26" s="15" t="str">
        <f>IF(COUNTIF('Subject Class Lists'!$K$1:$K$3230,$A26&amp;" "&amp;AB$1)=0,"",INDEX('Subject Class Lists'!$A$1:$K$3230,MATCH($A26&amp;" "&amp;AB$1,'Subject Class Lists'!$K$1:$K$3230,0),MATCH("Subject Class",'Subject Class Lists'!$A$1:$K$1,0)))</f>
        <v/>
      </c>
      <c r="AC26" s="15" t="str">
        <f>IF(COUNTIF('Subject Class Lists'!$K$1:$K$3230,$A26&amp;" "&amp;AC$1)=0,"",INDEX('Subject Class Lists'!$A$1:$K$3230,MATCH($A26&amp;" "&amp;AC$1,'Subject Class Lists'!$K$1:$K$3230,0),MATCH("Subject Class",'Subject Class Lists'!$A$1:$K$1,0)))</f>
        <v/>
      </c>
      <c r="AD26" s="15" t="str">
        <f>IF(COUNTIF('Subject Class Lists'!$K$1:$K$3230,$A26&amp;" "&amp;AD$1)=0,"",INDEX('Subject Class Lists'!$A$1:$K$3230,MATCH($A26&amp;" "&amp;AD$1,'Subject Class Lists'!$K$1:$K$3230,0),MATCH("Subject Class",'Subject Class Lists'!$A$1:$K$1,0)))</f>
        <v/>
      </c>
      <c r="AE26" s="15" t="str">
        <f>IF(COUNTIF('Subject Class Lists'!$K$1:$K$3230,$A26&amp;" "&amp;AE$1)=0,"",INDEX('Subject Class Lists'!$A$1:$K$3230,MATCH($A26&amp;" "&amp;AE$1,'Subject Class Lists'!$K$1:$K$3230,0),MATCH("Subject Class",'Subject Class Lists'!$A$1:$K$1,0)))</f>
        <v/>
      </c>
      <c r="AF26" s="15" t="str">
        <f>IF(COUNTIF('Subject Class Lists'!$K$1:$K$3230,$A26&amp;" "&amp;AF$1)=0,"",INDEX('Subject Class Lists'!$A$1:$K$3230,MATCH($A26&amp;" "&amp;AF$1,'Subject Class Lists'!$K$1:$K$3230,0),MATCH("Subject Class",'Subject Class Lists'!$A$1:$K$1,0)))</f>
        <v/>
      </c>
      <c r="AG26" s="15" t="str">
        <f>IF(COUNTIF('Subject Class Lists'!$K$1:$K$3230,$A26&amp;" "&amp;AG$1)=0,"",INDEX('Subject Class Lists'!$A$1:$K$3230,MATCH($A26&amp;" "&amp;AG$1,'Subject Class Lists'!$K$1:$K$3230,0),MATCH("Subject Class",'Subject Class Lists'!$A$1:$K$1,0)))</f>
        <v/>
      </c>
      <c r="AH26" s="15" t="str">
        <f>IF(COUNTIF('Subject Class Lists'!$K$1:$K$3230,$A26&amp;" "&amp;AH$1)=0,"",INDEX('Subject Class Lists'!$A$1:$K$3230,MATCH($A26&amp;" "&amp;AH$1,'Subject Class Lists'!$K$1:$K$3230,0),MATCH("Subject Class",'Subject Class Lists'!$A$1:$K$1,0)))</f>
        <v/>
      </c>
      <c r="AI26" s="15" t="str">
        <f>IF(COUNTIF('Subject Class Lists'!$K$1:$K$3230,$A26&amp;" "&amp;AI$1)=0,"",INDEX('Subject Class Lists'!$A$1:$K$3230,MATCH($A26&amp;" "&amp;AI$1,'Subject Class Lists'!$K$1:$K$3230,0),MATCH("Subject Class",'Subject Class Lists'!$A$1:$K$1,0)))</f>
        <v/>
      </c>
      <c r="AJ26" s="15" t="str">
        <f>IF(COUNTIF('Subject Class Lists'!$K$1:$K$3230,$A26&amp;" "&amp;AJ$1)=0,"",INDEX('Subject Class Lists'!$A$1:$K$3230,MATCH($A26&amp;" "&amp;AJ$1,'Subject Class Lists'!$K$1:$K$3230,0),MATCH("Subject Class",'Subject Class Lists'!$A$1:$K$1,0)))</f>
        <v/>
      </c>
      <c r="AK26" s="15" t="str">
        <f>IF(COUNTIF('Subject Class Lists'!$K$1:$K$3230,$A26&amp;" "&amp;AK$1)=0,"",INDEX('Subject Class Lists'!$A$1:$K$3230,MATCH($A26&amp;" "&amp;AK$1,'Subject Class Lists'!$K$1:$K$3230,0),MATCH("Subject Class",'Subject Class Lists'!$A$1:$K$1,0)))</f>
        <v>2gp1A02</v>
      </c>
      <c r="AL26" s="15" t="str">
        <f>IF(COUNTIF('Subject Class Lists'!$K$1:$K$3230,$A26&amp;" "&amp;AL$1)=0,"",INDEX('Subject Class Lists'!$A$1:$K$3230,MATCH($A26&amp;" "&amp;AL$1,'Subject Class Lists'!$K$1:$K$3230,0),MATCH("Subject Class",'Subject Class Lists'!$A$1:$K$1,0)))</f>
        <v/>
      </c>
      <c r="AM26" s="15" t="str">
        <f>IF(COUNTIF('Subject Class Lists'!$K$1:$K$3230,$A26&amp;" "&amp;AM$1)=0,"",INDEX('Subject Class Lists'!$A$1:$K$3230,MATCH($A26&amp;" "&amp;AM$1,'Subject Class Lists'!$K$1:$K$3230,0),MATCH("Subject Class",'Subject Class Lists'!$A$1:$K$1,0)))</f>
        <v/>
      </c>
      <c r="AN26" s="15" t="str">
        <f>IF(COUNTIF('Subject Class Lists'!$K$1:$K$3230,$A26&amp;" "&amp;AN$1)=0,"",INDEX('Subject Class Lists'!$A$1:$K$3230,MATCH($A26&amp;" "&amp;AN$1,'Subject Class Lists'!$K$1:$K$3230,0),MATCH("Subject Class",'Subject Class Lists'!$A$1:$K$1,0)))</f>
        <v/>
      </c>
      <c r="AO26" s="15" t="str">
        <f>IF(COUNTIF('Subject Class Lists'!$K$1:$K$3230,$A26&amp;" "&amp;AO$1)=0,"",INDEX('Subject Class Lists'!$A$1:$K$3230,MATCH($A26&amp;" "&amp;AO$1,'Subject Class Lists'!$K$1:$K$3230,0),MATCH("Subject Class",'Subject Class Lists'!$A$1:$K$1,0)))</f>
        <v/>
      </c>
      <c r="AP26" s="15" t="str">
        <f>IF(COUNTIF('Subject Class Lists'!$K$1:$K$3230,$A26&amp;" "&amp;AP$1)=0,"",INDEX('Subject Class Lists'!$A$1:$K$3230,MATCH($A26&amp;" "&amp;AP$1,'Subject Class Lists'!$K$1:$K$3230,0),MATCH("Subject Class",'Subject Class Lists'!$A$1:$K$1,0)))</f>
        <v/>
      </c>
      <c r="AQ26" s="15" t="str">
        <f>IF(COUNTIF('Subject Class Lists'!$K$1:$K$3230,$A26&amp;" "&amp;AQ$1)=0,"",INDEX('Subject Class Lists'!$A$1:$K$3230,MATCH($A26&amp;" "&amp;AQ$1,'Subject Class Lists'!$K$1:$K$3230,0),MATCH("Subject Class",'Subject Class Lists'!$A$1:$K$1,0)))</f>
        <v/>
      </c>
      <c r="AR26" s="15" t="str">
        <f>IF(COUNTIF('Subject Class Lists'!$K$1:$K$3230,$A26&amp;" "&amp;AR$1)=0,"",INDEX('Subject Class Lists'!$A$1:$K$3230,MATCH($A26&amp;" "&amp;AR$1,'Subject Class Lists'!$K$1:$K$3230,0),MATCH("Subject Class",'Subject Class Lists'!$A$1:$K$1,0)))</f>
        <v/>
      </c>
      <c r="AS26" s="15" t="str">
        <f>IF(COUNTIF('Subject Class Lists'!$K$1:$K$3230,$A26&amp;" "&amp;AS$1)=0,"",INDEX('Subject Class Lists'!$A$1:$K$3230,MATCH($A26&amp;" "&amp;AS$1,'Subject Class Lists'!$K$1:$K$3230,0),MATCH("Subject Class",'Subject Class Lists'!$A$1:$K$1,0)))</f>
        <v/>
      </c>
      <c r="AT26" s="15" t="str">
        <f>IF(COUNTIF('Subject Class Lists'!$K$1:$K$3230,$A26&amp;" "&amp;AT$1)=0,"",INDEX('Subject Class Lists'!$A$1:$K$3230,MATCH($A26&amp;" "&amp;AT$1,'Subject Class Lists'!$K$1:$K$3230,0),MATCH("Subject Class",'Subject Class Lists'!$A$1:$K$1,0)))</f>
        <v/>
      </c>
      <c r="AU26" s="15" t="str">
        <f>IF(COUNTIF('Subject Class Lists'!$K$1:$K$3230,$A26&amp;" "&amp;AU$1)=0,"",INDEX('Subject Class Lists'!$A$1:$K$3230,MATCH($A26&amp;" "&amp;AU$1,'Subject Class Lists'!$K$1:$K$3230,0),MATCH("Subject Class",'Subject Class Lists'!$A$1:$K$1,0)))</f>
        <v/>
      </c>
      <c r="AV26" s="15" t="str">
        <f>IF(COUNTIF('Subject Class Lists'!$K$1:$K$3230,$A26&amp;" "&amp;AV$1)=0,"",INDEX('Subject Class Lists'!$A$1:$K$3230,MATCH($A26&amp;" "&amp;AV$1,'Subject Class Lists'!$K$1:$K$3230,0),MATCH("Subject Class",'Subject Class Lists'!$A$1:$K$1,0)))</f>
        <v/>
      </c>
    </row>
    <row r="27" spans="1:48" x14ac:dyDescent="0.3">
      <c r="A27" s="13">
        <v>1905126</v>
      </c>
      <c r="B27" s="15" t="s">
        <v>297</v>
      </c>
      <c r="C27" s="15" t="s">
        <v>174</v>
      </c>
      <c r="D27" s="15" t="s">
        <v>234</v>
      </c>
      <c r="E27" s="15" t="str">
        <f>IF(COUNTIF('Subject Class Lists'!$K$1:$K$3230,$A27&amp;" "&amp;E$1)=0,"",INDEX('Subject Class Lists'!$A$1:$K$3230,MATCH($A27&amp;" "&amp;E$1,'Subject Class Lists'!$K$1:$K$3230,0),MATCH("Subject Class",'Subject Class Lists'!$A$1:$K$1,0)))</f>
        <v/>
      </c>
      <c r="F27" s="15" t="str">
        <f>IF(COUNTIF('Subject Class Lists'!$K$1:$K$3230,$A27&amp;" "&amp;F$1)=0,"",INDEX('Subject Class Lists'!$A$1:$K$3230,MATCH($A27&amp;" "&amp;F$1,'Subject Class Lists'!$K$1:$K$3230,0),MATCH("Subject Class",'Subject Class Lists'!$A$1:$K$1,0)))</f>
        <v/>
      </c>
      <c r="G27" s="15" t="str">
        <f>IF(COUNTIF('Subject Class Lists'!$K$1:$K$3230,$A27&amp;" "&amp;G$1)=0,"",INDEX('Subject Class Lists'!$A$1:$K$3230,MATCH($A27&amp;" "&amp;G$1,'Subject Class Lists'!$K$1:$K$3230,0),MATCH("Subject Class",'Subject Class Lists'!$A$1:$K$1,0)))</f>
        <v/>
      </c>
      <c r="H27" s="15" t="str">
        <f>IF(COUNTIF('Subject Class Lists'!$K$1:$K$3230,$A27&amp;" "&amp;H$1)=0,"",INDEX('Subject Class Lists'!$A$1:$K$3230,MATCH($A27&amp;" "&amp;H$1,'Subject Class Lists'!$K$1:$K$3230,0),MATCH("Subject Class",'Subject Class Lists'!$A$1:$K$1,0)))</f>
        <v/>
      </c>
      <c r="I27" s="15" t="str">
        <f>IF(COUNTIF('Subject Class Lists'!$K$1:$K$3230,$A27&amp;" "&amp;I$1)=0,"",INDEX('Subject Class Lists'!$A$1:$K$3230,MATCH($A27&amp;" "&amp;I$1,'Subject Class Lists'!$K$1:$K$3230,0),MATCH("Subject Class",'Subject Class Lists'!$A$1:$K$1,0)))</f>
        <v>2ec2B</v>
      </c>
      <c r="J27" s="15" t="str">
        <f>IF(COUNTIF('Subject Class Lists'!$K$1:$K$3230,$A27&amp;" "&amp;J$1)=0,"",INDEX('Subject Class Lists'!$A$1:$K$3230,MATCH($A27&amp;" "&amp;J$1,'Subject Class Lists'!$K$1:$K$3230,0),MATCH("Subject Class",'Subject Class Lists'!$A$1:$K$1,0)))</f>
        <v/>
      </c>
      <c r="K27" s="15" t="str">
        <f>IF(COUNTIF('Subject Class Lists'!$K$1:$K$3230,$A27&amp;" "&amp;K$1)=0,"",LEFT(INDEX('Subject Class Lists'!$A$1:$K$3230,MATCH($A27&amp;" "&amp;K$1,'Subject Class Lists'!$K$1:$K$3230,0),MATCH("Subject Class",'Subject Class Lists'!$A$1:$K$1,0)),5))</f>
        <v>2hi2A</v>
      </c>
      <c r="L27" s="15" t="str">
        <f>IF(COUNTIF('Subject Class Lists'!$K$1:$K$3230,$A27&amp;" "&amp;L$1)=0,"",LEFT(INDEX('Subject Class Lists'!$A$1:$K$3230,MATCH($A27&amp;" "&amp;L$1,'Subject Class Lists'!$K$1:$K$3230,0),MATCH("Subject Class",'Subject Class Lists'!$A$1:$K$1,0)),5))</f>
        <v>2en2B</v>
      </c>
      <c r="M27" s="15" t="str">
        <f>IF(COUNTIF('Subject Class Lists'!$K$1:$K$3230,$A27&amp;" "&amp;M$1)=0,"",INDEX('Subject Class Lists'!$A$1:$K$3230,MATCH($A27&amp;" "&amp;M$1,'Subject Class Lists'!$K$1:$K$3230,0),MATCH("Subject Class",'Subject Class Lists'!$A$1:$K$1,0)))</f>
        <v/>
      </c>
      <c r="N27" s="15" t="str">
        <f>IF(COUNTIF('Subject Class Lists'!$K$1:$K$3230,$A27&amp;" "&amp;N$1)=0,"",INDEX('Subject Class Lists'!$A$1:$K$3230,MATCH($A27&amp;" "&amp;N$1,'Subject Class Lists'!$K$1:$K$3230,0),MATCH("Subject Class",'Subject Class Lists'!$A$1:$K$1,0)))</f>
        <v/>
      </c>
      <c r="O27" s="15" t="str">
        <f>IF(COUNTIF('Subject Class Lists'!$K$1:$K$3230,$A27&amp;" "&amp;O$1)=0,"",INDEX('Subject Class Lists'!$A$1:$K$3230,MATCH($A27&amp;" "&amp;O$1,'Subject Class Lists'!$K$1:$K$3230,0),MATCH("Subject Class",'Subject Class Lists'!$A$1:$K$1,0)))</f>
        <v/>
      </c>
      <c r="P27" s="15" t="str">
        <f>IF(COUNTIF('Subject Class Lists'!$K$1:$K$3230,$A27&amp;" "&amp;P$1)=0,"",INDEX('Subject Class Lists'!$A$1:$K$3230,MATCH($A27&amp;" "&amp;P$1,'Subject Class Lists'!$K$1:$K$3230,0),MATCH("Subject Class",'Subject Class Lists'!$A$1:$K$1,0)))</f>
        <v/>
      </c>
      <c r="Q27" s="15" t="str">
        <f>IF(COUNTIF('Subject Class Lists'!$K$1:$K$3230,$A27&amp;" "&amp;Q$1)=0,"",INDEX('Subject Class Lists'!$A$1:$K$3230,MATCH($A27&amp;" "&amp;Q$1,'Subject Class Lists'!$K$1:$K$3230,0),MATCH("Subject Class",'Subject Class Lists'!$A$1:$K$1,0)))</f>
        <v/>
      </c>
      <c r="R27" s="15" t="str">
        <f>IF(COUNTIF('Subject Class Lists'!$K$1:$K$3230,$A27&amp;" "&amp;R$1)=0,"",INDEX('Subject Class Lists'!$A$1:$K$3230,MATCH($A27&amp;" "&amp;R$1,'Subject Class Lists'!$K$1:$K$3230,0),MATCH("Subject Class",'Subject Class Lists'!$A$1:$K$1,0)))</f>
        <v/>
      </c>
      <c r="S27" s="15" t="str">
        <f>IF(COUNTIF('Subject Class Lists'!$K$1:$K$3230,$A27&amp;" "&amp;S$1)=0,"",INDEX('Subject Class Lists'!$A$1:$K$3230,MATCH($A27&amp;" "&amp;S$1,'Subject Class Lists'!$K$1:$K$3230,0),MATCH("Subject Class",'Subject Class Lists'!$A$1:$K$1,0)))</f>
        <v/>
      </c>
      <c r="T27" s="15" t="str">
        <f>IF(COUNTIF('Subject Class Lists'!$K$1:$K$3230,$A27&amp;" "&amp;T$1)=0,"",INDEX('Subject Class Lists'!$A$1:$K$3230,MATCH($A27&amp;" "&amp;T$1,'Subject Class Lists'!$K$1:$K$3230,0),MATCH("Subject Class",'Subject Class Lists'!$A$1:$K$1,0)))</f>
        <v/>
      </c>
      <c r="U27" s="15" t="str">
        <f>IF(COUNTIF('Subject Class Lists'!$K$1:$K$3230,$A27&amp;" "&amp;U$1)=0,"",INDEX('Subject Class Lists'!$A$1:$K$3230,MATCH($A27&amp;" "&amp;U$1,'Subject Class Lists'!$K$1:$K$3230,0),MATCH("Subject Class",'Subject Class Lists'!$A$1:$K$1,0)))</f>
        <v/>
      </c>
      <c r="V27" s="15" t="str">
        <f>IF(COUNTIF('Subject Class Lists'!$K$1:$K$3230,$A27&amp;" "&amp;V$1)=0,"",INDEX('Subject Class Lists'!$A$1:$K$3230,MATCH($A27&amp;" "&amp;V$1,'Subject Class Lists'!$K$1:$K$3230,0),MATCH("Subject Class",'Subject Class Lists'!$A$1:$K$1,0)))</f>
        <v/>
      </c>
      <c r="W27" s="15" t="str">
        <f>IF(COUNTIF('Subject Class Lists'!$K$1:$K$3230,$A27&amp;" "&amp;W$1)=0,"",INDEX('Subject Class Lists'!$A$1:$K$3230,MATCH($A27&amp;" "&amp;W$1,'Subject Class Lists'!$K$1:$K$3230,0),MATCH("Subject Class",'Subject Class Lists'!$A$1:$K$1,0)))</f>
        <v/>
      </c>
      <c r="X27" s="15" t="str">
        <f>IF(COUNTIF('Subject Class Lists'!$K$1:$K$3230,$A27&amp;" "&amp;X$1)=0,"",INDEX('Subject Class Lists'!$A$1:$K$3230,MATCH($A27&amp;" "&amp;X$1,'Subject Class Lists'!$K$1:$K$3230,0),MATCH("Subject Class",'Subject Class Lists'!$A$1:$K$1,0)))</f>
        <v/>
      </c>
      <c r="Y27" s="15" t="str">
        <f>IF(COUNTIF('Subject Class Lists'!$K$1:$K$3230,$A27&amp;" "&amp;Y$1)=0,"",INDEX('Subject Class Lists'!$A$1:$K$3230,MATCH($A27&amp;" "&amp;Y$1,'Subject Class Lists'!$K$1:$K$3230,0),MATCH("Subject Class",'Subject Class Lists'!$A$1:$K$1,0)))</f>
        <v>2ma1B</v>
      </c>
      <c r="Z27" s="15" t="str">
        <f>IF(COUNTIF('Subject Class Lists'!$K$1:$K$3230,$A27&amp;" "&amp;Z$1)=0,"",INDEX('Subject Class Lists'!$A$1:$K$3230,MATCH($A27&amp;" "&amp;Z$1,'Subject Class Lists'!$K$1:$K$3230,0),MATCH("Subject Class",'Subject Class Lists'!$A$1:$K$1,0)))</f>
        <v/>
      </c>
      <c r="AA27" s="15" t="str">
        <f>IF(COUNTIF('Subject Class Lists'!$K$1:$K$3230,$A27&amp;" "&amp;AA$1)=0,"",INDEX('Subject Class Lists'!$A$1:$K$3230,MATCH($A27&amp;" "&amp;AA$1,'Subject Class Lists'!$K$1:$K$3230,0),MATCH("Subject Class",'Subject Class Lists'!$A$1:$K$1,0)))</f>
        <v/>
      </c>
      <c r="AB27" s="15" t="str">
        <f>IF(COUNTIF('Subject Class Lists'!$K$1:$K$3230,$A27&amp;" "&amp;AB$1)=0,"",INDEX('Subject Class Lists'!$A$1:$K$3230,MATCH($A27&amp;" "&amp;AB$1,'Subject Class Lists'!$K$1:$K$3230,0),MATCH("Subject Class",'Subject Class Lists'!$A$1:$K$1,0)))</f>
        <v/>
      </c>
      <c r="AC27" s="15" t="str">
        <f>IF(COUNTIF('Subject Class Lists'!$K$1:$K$3230,$A27&amp;" "&amp;AC$1)=0,"",INDEX('Subject Class Lists'!$A$1:$K$3230,MATCH($A27&amp;" "&amp;AC$1,'Subject Class Lists'!$K$1:$K$3230,0),MATCH("Subject Class",'Subject Class Lists'!$A$1:$K$1,0)))</f>
        <v/>
      </c>
      <c r="AD27" s="15" t="str">
        <f>IF(COUNTIF('Subject Class Lists'!$K$1:$K$3230,$A27&amp;" "&amp;AD$1)=0,"",INDEX('Subject Class Lists'!$A$1:$K$3230,MATCH($A27&amp;" "&amp;AD$1,'Subject Class Lists'!$K$1:$K$3230,0),MATCH("Subject Class",'Subject Class Lists'!$A$1:$K$1,0)))</f>
        <v/>
      </c>
      <c r="AE27" s="15" t="str">
        <f>IF(COUNTIF('Subject Class Lists'!$K$1:$K$3230,$A27&amp;" "&amp;AE$1)=0,"",INDEX('Subject Class Lists'!$A$1:$K$3230,MATCH($A27&amp;" "&amp;AE$1,'Subject Class Lists'!$K$1:$K$3230,0),MATCH("Subject Class",'Subject Class Lists'!$A$1:$K$1,0)))</f>
        <v/>
      </c>
      <c r="AF27" s="15" t="str">
        <f>IF(COUNTIF('Subject Class Lists'!$K$1:$K$3230,$A27&amp;" "&amp;AF$1)=0,"",INDEX('Subject Class Lists'!$A$1:$K$3230,MATCH($A27&amp;" "&amp;AF$1,'Subject Class Lists'!$K$1:$K$3230,0),MATCH("Subject Class",'Subject Class Lists'!$A$1:$K$1,0)))</f>
        <v/>
      </c>
      <c r="AG27" s="15" t="str">
        <f>IF(COUNTIF('Subject Class Lists'!$K$1:$K$3230,$A27&amp;" "&amp;AG$1)=0,"",INDEX('Subject Class Lists'!$A$1:$K$3230,MATCH($A27&amp;" "&amp;AG$1,'Subject Class Lists'!$K$1:$K$3230,0),MATCH("Subject Class",'Subject Class Lists'!$A$1:$K$1,0)))</f>
        <v/>
      </c>
      <c r="AH27" s="15" t="str">
        <f>IF(COUNTIF('Subject Class Lists'!$K$1:$K$3230,$A27&amp;" "&amp;AH$1)=0,"",INDEX('Subject Class Lists'!$A$1:$K$3230,MATCH($A27&amp;" "&amp;AH$1,'Subject Class Lists'!$K$1:$K$3230,0),MATCH("Subject Class",'Subject Class Lists'!$A$1:$K$1,0)))</f>
        <v/>
      </c>
      <c r="AI27" s="15" t="str">
        <f>IF(COUNTIF('Subject Class Lists'!$K$1:$K$3230,$A27&amp;" "&amp;AI$1)=0,"",INDEX('Subject Class Lists'!$A$1:$K$3230,MATCH($A27&amp;" "&amp;AI$1,'Subject Class Lists'!$K$1:$K$3230,0),MATCH("Subject Class",'Subject Class Lists'!$A$1:$K$1,0)))</f>
        <v/>
      </c>
      <c r="AJ27" s="15" t="str">
        <f>IF(COUNTIF('Subject Class Lists'!$K$1:$K$3230,$A27&amp;" "&amp;AJ$1)=0,"",INDEX('Subject Class Lists'!$A$1:$K$3230,MATCH($A27&amp;" "&amp;AJ$1,'Subject Class Lists'!$K$1:$K$3230,0),MATCH("Subject Class",'Subject Class Lists'!$A$1:$K$1,0)))</f>
        <v/>
      </c>
      <c r="AK27" s="15" t="str">
        <f>IF(COUNTIF('Subject Class Lists'!$K$1:$K$3230,$A27&amp;" "&amp;AK$1)=0,"",INDEX('Subject Class Lists'!$A$1:$K$3230,MATCH($A27&amp;" "&amp;AK$1,'Subject Class Lists'!$K$1:$K$3230,0),MATCH("Subject Class",'Subject Class Lists'!$A$1:$K$1,0)))</f>
        <v>2gp1A02</v>
      </c>
      <c r="AL27" s="15" t="str">
        <f>IF(COUNTIF('Subject Class Lists'!$K$1:$K$3230,$A27&amp;" "&amp;AL$1)=0,"",INDEX('Subject Class Lists'!$A$1:$K$3230,MATCH($A27&amp;" "&amp;AL$1,'Subject Class Lists'!$K$1:$K$3230,0),MATCH("Subject Class",'Subject Class Lists'!$A$1:$K$1,0)))</f>
        <v/>
      </c>
      <c r="AM27" s="15" t="str">
        <f>IF(COUNTIF('Subject Class Lists'!$K$1:$K$3230,$A27&amp;" "&amp;AM$1)=0,"",INDEX('Subject Class Lists'!$A$1:$K$3230,MATCH($A27&amp;" "&amp;AM$1,'Subject Class Lists'!$K$1:$K$3230,0),MATCH("Subject Class",'Subject Class Lists'!$A$1:$K$1,0)))</f>
        <v/>
      </c>
      <c r="AN27" s="15" t="str">
        <f>IF(COUNTIF('Subject Class Lists'!$K$1:$K$3230,$A27&amp;" "&amp;AN$1)=0,"",INDEX('Subject Class Lists'!$A$1:$K$3230,MATCH($A27&amp;" "&amp;AN$1,'Subject Class Lists'!$K$1:$K$3230,0),MATCH("Subject Class",'Subject Class Lists'!$A$1:$K$1,0)))</f>
        <v/>
      </c>
      <c r="AO27" s="15" t="str">
        <f>IF(COUNTIF('Subject Class Lists'!$K$1:$K$3230,$A27&amp;" "&amp;AO$1)=0,"",INDEX('Subject Class Lists'!$A$1:$K$3230,MATCH($A27&amp;" "&amp;AO$1,'Subject Class Lists'!$K$1:$K$3230,0),MATCH("Subject Class",'Subject Class Lists'!$A$1:$K$1,0)))</f>
        <v/>
      </c>
      <c r="AP27" s="15" t="str">
        <f>IF(COUNTIF('Subject Class Lists'!$K$1:$K$3230,$A27&amp;" "&amp;AP$1)=0,"",INDEX('Subject Class Lists'!$A$1:$K$3230,MATCH($A27&amp;" "&amp;AP$1,'Subject Class Lists'!$K$1:$K$3230,0),MATCH("Subject Class",'Subject Class Lists'!$A$1:$K$1,0)))</f>
        <v/>
      </c>
      <c r="AQ27" s="15" t="str">
        <f>IF(COUNTIF('Subject Class Lists'!$K$1:$K$3230,$A27&amp;" "&amp;AQ$1)=0,"",INDEX('Subject Class Lists'!$A$1:$K$3230,MATCH($A27&amp;" "&amp;AQ$1,'Subject Class Lists'!$K$1:$K$3230,0),MATCH("Subject Class",'Subject Class Lists'!$A$1:$K$1,0)))</f>
        <v/>
      </c>
      <c r="AR27" s="15" t="str">
        <f>IF(COUNTIF('Subject Class Lists'!$K$1:$K$3230,$A27&amp;" "&amp;AR$1)=0,"",INDEX('Subject Class Lists'!$A$1:$K$3230,MATCH($A27&amp;" "&amp;AR$1,'Subject Class Lists'!$K$1:$K$3230,0),MATCH("Subject Class",'Subject Class Lists'!$A$1:$K$1,0)))</f>
        <v/>
      </c>
      <c r="AS27" s="15" t="str">
        <f>IF(COUNTIF('Subject Class Lists'!$K$1:$K$3230,$A27&amp;" "&amp;AS$1)=0,"",INDEX('Subject Class Lists'!$A$1:$K$3230,MATCH($A27&amp;" "&amp;AS$1,'Subject Class Lists'!$K$1:$K$3230,0),MATCH("Subject Class",'Subject Class Lists'!$A$1:$K$1,0)))</f>
        <v/>
      </c>
      <c r="AT27" s="15" t="str">
        <f>IF(COUNTIF('Subject Class Lists'!$K$1:$K$3230,$A27&amp;" "&amp;AT$1)=0,"",INDEX('Subject Class Lists'!$A$1:$K$3230,MATCH($A27&amp;" "&amp;AT$1,'Subject Class Lists'!$K$1:$K$3230,0),MATCH("Subject Class",'Subject Class Lists'!$A$1:$K$1,0)))</f>
        <v/>
      </c>
      <c r="AU27" s="15" t="str">
        <f>IF(COUNTIF('Subject Class Lists'!$K$1:$K$3230,$A27&amp;" "&amp;AU$1)=0,"",INDEX('Subject Class Lists'!$A$1:$K$3230,MATCH($A27&amp;" "&amp;AU$1,'Subject Class Lists'!$K$1:$K$3230,0),MATCH("Subject Class",'Subject Class Lists'!$A$1:$K$1,0)))</f>
        <v/>
      </c>
      <c r="AV27" s="15" t="str">
        <f>IF(COUNTIF('Subject Class Lists'!$K$1:$K$3230,$A27&amp;" "&amp;AV$1)=0,"",INDEX('Subject Class Lists'!$A$1:$K$3230,MATCH($A27&amp;" "&amp;AV$1,'Subject Class Lists'!$K$1:$K$3230,0),MATCH("Subject Class",'Subject Class Lists'!$A$1:$K$1,0)))</f>
        <v/>
      </c>
    </row>
    <row r="28" spans="1:48" x14ac:dyDescent="0.3">
      <c r="A28" s="13">
        <v>1905086</v>
      </c>
      <c r="B28" s="15" t="s">
        <v>298</v>
      </c>
      <c r="C28" s="15" t="s">
        <v>174</v>
      </c>
      <c r="D28" s="15" t="s">
        <v>234</v>
      </c>
      <c r="E28" s="15" t="str">
        <f>IF(COUNTIF('Subject Class Lists'!$K$1:$K$3230,$A28&amp;" "&amp;E$1)=0,"",INDEX('Subject Class Lists'!$A$1:$K$3230,MATCH($A28&amp;" "&amp;E$1,'Subject Class Lists'!$K$1:$K$3230,0),MATCH("Subject Class",'Subject Class Lists'!$A$1:$K$1,0)))</f>
        <v>2ma2A</v>
      </c>
      <c r="F28" s="15" t="str">
        <f>IF(COUNTIF('Subject Class Lists'!$K$1:$K$3230,$A28&amp;" "&amp;F$1)=0,"",INDEX('Subject Class Lists'!$A$1:$K$3230,MATCH($A28&amp;" "&amp;F$1,'Subject Class Lists'!$K$1:$K$3230,0),MATCH("Subject Class",'Subject Class Lists'!$A$1:$K$1,0)))</f>
        <v/>
      </c>
      <c r="G28" s="15" t="str">
        <f>IF(COUNTIF('Subject Class Lists'!$K$1:$K$3230,$A28&amp;" "&amp;G$1)=0,"",INDEX('Subject Class Lists'!$A$1:$K$3230,MATCH($A28&amp;" "&amp;G$1,'Subject Class Lists'!$K$1:$K$3230,0),MATCH("Subject Class",'Subject Class Lists'!$A$1:$K$1,0)))</f>
        <v/>
      </c>
      <c r="H28" s="15" t="str">
        <f>IF(COUNTIF('Subject Class Lists'!$K$1:$K$3230,$A28&amp;" "&amp;H$1)=0,"",INDEX('Subject Class Lists'!$A$1:$K$3230,MATCH($A28&amp;" "&amp;H$1,'Subject Class Lists'!$K$1:$K$3230,0),MATCH("Subject Class",'Subject Class Lists'!$A$1:$K$1,0)))</f>
        <v/>
      </c>
      <c r="I28" s="15" t="str">
        <f>IF(COUNTIF('Subject Class Lists'!$K$1:$K$3230,$A28&amp;" "&amp;I$1)=0,"",INDEX('Subject Class Lists'!$A$1:$K$3230,MATCH($A28&amp;" "&amp;I$1,'Subject Class Lists'!$K$1:$K$3230,0),MATCH("Subject Class",'Subject Class Lists'!$A$1:$K$1,0)))</f>
        <v/>
      </c>
      <c r="J28" s="15" t="str">
        <f>IF(COUNTIF('Subject Class Lists'!$K$1:$K$3230,$A28&amp;" "&amp;J$1)=0,"",INDEX('Subject Class Lists'!$A$1:$K$3230,MATCH($A28&amp;" "&amp;J$1,'Subject Class Lists'!$K$1:$K$3230,0),MATCH("Subject Class",'Subject Class Lists'!$A$1:$K$1,0)))</f>
        <v/>
      </c>
      <c r="K28" s="15" t="str">
        <f>IF(COUNTIF('Subject Class Lists'!$K$1:$K$3230,$A28&amp;" "&amp;K$1)=0,"",LEFT(INDEX('Subject Class Lists'!$A$1:$K$3230,MATCH($A28&amp;" "&amp;K$1,'Subject Class Lists'!$K$1:$K$3230,0),MATCH("Subject Class",'Subject Class Lists'!$A$1:$K$1,0)),5))</f>
        <v>2hi2A</v>
      </c>
      <c r="L28" s="15" t="str">
        <f>IF(COUNTIF('Subject Class Lists'!$K$1:$K$3230,$A28&amp;" "&amp;L$1)=0,"",LEFT(INDEX('Subject Class Lists'!$A$1:$K$3230,MATCH($A28&amp;" "&amp;L$1,'Subject Class Lists'!$K$1:$K$3230,0),MATCH("Subject Class",'Subject Class Lists'!$A$1:$K$1,0)),5))</f>
        <v>2en2B</v>
      </c>
      <c r="M28" s="15" t="str">
        <f>IF(COUNTIF('Subject Class Lists'!$K$1:$K$3230,$A28&amp;" "&amp;M$1)=0,"",INDEX('Subject Class Lists'!$A$1:$K$3230,MATCH($A28&amp;" "&amp;M$1,'Subject Class Lists'!$K$1:$K$3230,0),MATCH("Subject Class",'Subject Class Lists'!$A$1:$K$1,0)))</f>
        <v/>
      </c>
      <c r="N28" s="15" t="str">
        <f>IF(COUNTIF('Subject Class Lists'!$K$1:$K$3230,$A28&amp;" "&amp;N$1)=0,"",INDEX('Subject Class Lists'!$A$1:$K$3230,MATCH($A28&amp;" "&amp;N$1,'Subject Class Lists'!$K$1:$K$3230,0),MATCH("Subject Class",'Subject Class Lists'!$A$1:$K$1,0)))</f>
        <v/>
      </c>
      <c r="O28" s="15" t="str">
        <f>IF(COUNTIF('Subject Class Lists'!$K$1:$K$3230,$A28&amp;" "&amp;O$1)=0,"",INDEX('Subject Class Lists'!$A$1:$K$3230,MATCH($A28&amp;" "&amp;O$1,'Subject Class Lists'!$K$1:$K$3230,0),MATCH("Subject Class",'Subject Class Lists'!$A$1:$K$1,0)))</f>
        <v/>
      </c>
      <c r="P28" s="15" t="str">
        <f>IF(COUNTIF('Subject Class Lists'!$K$1:$K$3230,$A28&amp;" "&amp;P$1)=0,"",INDEX('Subject Class Lists'!$A$1:$K$3230,MATCH($A28&amp;" "&amp;P$1,'Subject Class Lists'!$K$1:$K$3230,0),MATCH("Subject Class",'Subject Class Lists'!$A$1:$K$1,0)))</f>
        <v/>
      </c>
      <c r="Q28" s="15" t="str">
        <f>IF(COUNTIF('Subject Class Lists'!$K$1:$K$3230,$A28&amp;" "&amp;Q$1)=0,"",INDEX('Subject Class Lists'!$A$1:$K$3230,MATCH($A28&amp;" "&amp;Q$1,'Subject Class Lists'!$K$1:$K$3230,0),MATCH("Subject Class",'Subject Class Lists'!$A$1:$K$1,0)))</f>
        <v/>
      </c>
      <c r="R28" s="15" t="str">
        <f>IF(COUNTIF('Subject Class Lists'!$K$1:$K$3230,$A28&amp;" "&amp;R$1)=0,"",INDEX('Subject Class Lists'!$A$1:$K$3230,MATCH($A28&amp;" "&amp;R$1,'Subject Class Lists'!$K$1:$K$3230,0),MATCH("Subject Class",'Subject Class Lists'!$A$1:$K$1,0)))</f>
        <v/>
      </c>
      <c r="S28" s="15" t="str">
        <f>IF(COUNTIF('Subject Class Lists'!$K$1:$K$3230,$A28&amp;" "&amp;S$1)=0,"",INDEX('Subject Class Lists'!$A$1:$K$3230,MATCH($A28&amp;" "&amp;S$1,'Subject Class Lists'!$K$1:$K$3230,0),MATCH("Subject Class",'Subject Class Lists'!$A$1:$K$1,0)))</f>
        <v/>
      </c>
      <c r="T28" s="15" t="str">
        <f>IF(COUNTIF('Subject Class Lists'!$K$1:$K$3230,$A28&amp;" "&amp;T$1)=0,"",INDEX('Subject Class Lists'!$A$1:$K$3230,MATCH($A28&amp;" "&amp;T$1,'Subject Class Lists'!$K$1:$K$3230,0),MATCH("Subject Class",'Subject Class Lists'!$A$1:$K$1,0)))</f>
        <v/>
      </c>
      <c r="U28" s="15" t="str">
        <f>IF(COUNTIF('Subject Class Lists'!$K$1:$K$3230,$A28&amp;" "&amp;U$1)=0,"",INDEX('Subject Class Lists'!$A$1:$K$3230,MATCH($A28&amp;" "&amp;U$1,'Subject Class Lists'!$K$1:$K$3230,0),MATCH("Subject Class",'Subject Class Lists'!$A$1:$K$1,0)))</f>
        <v/>
      </c>
      <c r="V28" s="15" t="str">
        <f>IF(COUNTIF('Subject Class Lists'!$K$1:$K$3230,$A28&amp;" "&amp;V$1)=0,"",INDEX('Subject Class Lists'!$A$1:$K$3230,MATCH($A28&amp;" "&amp;V$1,'Subject Class Lists'!$K$1:$K$3230,0),MATCH("Subject Class",'Subject Class Lists'!$A$1:$K$1,0)))</f>
        <v/>
      </c>
      <c r="W28" s="15" t="str">
        <f>IF(COUNTIF('Subject Class Lists'!$K$1:$K$3230,$A28&amp;" "&amp;W$1)=0,"",INDEX('Subject Class Lists'!$A$1:$K$3230,MATCH($A28&amp;" "&amp;W$1,'Subject Class Lists'!$K$1:$K$3230,0),MATCH("Subject Class",'Subject Class Lists'!$A$1:$K$1,0)))</f>
        <v/>
      </c>
      <c r="X28" s="15" t="str">
        <f>IF(COUNTIF('Subject Class Lists'!$K$1:$K$3230,$A28&amp;" "&amp;X$1)=0,"",INDEX('Subject Class Lists'!$A$1:$K$3230,MATCH($A28&amp;" "&amp;X$1,'Subject Class Lists'!$K$1:$K$3230,0),MATCH("Subject Class",'Subject Class Lists'!$A$1:$K$1,0)))</f>
        <v/>
      </c>
      <c r="Y28" s="15" t="str">
        <f>IF(COUNTIF('Subject Class Lists'!$K$1:$K$3230,$A28&amp;" "&amp;Y$1)=0,"",INDEX('Subject Class Lists'!$A$1:$K$3230,MATCH($A28&amp;" "&amp;Y$1,'Subject Class Lists'!$K$1:$K$3230,0),MATCH("Subject Class",'Subject Class Lists'!$A$1:$K$1,0)))</f>
        <v/>
      </c>
      <c r="Z28" s="15" t="str">
        <f>IF(COUNTIF('Subject Class Lists'!$K$1:$K$3230,$A28&amp;" "&amp;Z$1)=0,"",INDEX('Subject Class Lists'!$A$1:$K$3230,MATCH($A28&amp;" "&amp;Z$1,'Subject Class Lists'!$K$1:$K$3230,0),MATCH("Subject Class",'Subject Class Lists'!$A$1:$K$1,0)))</f>
        <v/>
      </c>
      <c r="AA28" s="15" t="str">
        <f>IF(COUNTIF('Subject Class Lists'!$K$1:$K$3230,$A28&amp;" "&amp;AA$1)=0,"",INDEX('Subject Class Lists'!$A$1:$K$3230,MATCH($A28&amp;" "&amp;AA$1,'Subject Class Lists'!$K$1:$K$3230,0),MATCH("Subject Class",'Subject Class Lists'!$A$1:$K$1,0)))</f>
        <v/>
      </c>
      <c r="AB28" s="15" t="str">
        <f>IF(COUNTIF('Subject Class Lists'!$K$1:$K$3230,$A28&amp;" "&amp;AB$1)=0,"",INDEX('Subject Class Lists'!$A$1:$K$3230,MATCH($A28&amp;" "&amp;AB$1,'Subject Class Lists'!$K$1:$K$3230,0),MATCH("Subject Class",'Subject Class Lists'!$A$1:$K$1,0)))</f>
        <v/>
      </c>
      <c r="AC28" s="15" t="str">
        <f>IF(COUNTIF('Subject Class Lists'!$K$1:$K$3230,$A28&amp;" "&amp;AC$1)=0,"",INDEX('Subject Class Lists'!$A$1:$K$3230,MATCH($A28&amp;" "&amp;AC$1,'Subject Class Lists'!$K$1:$K$3230,0),MATCH("Subject Class",'Subject Class Lists'!$A$1:$K$1,0)))</f>
        <v>2ec1G</v>
      </c>
      <c r="AD28" s="15" t="str">
        <f>IF(COUNTIF('Subject Class Lists'!$K$1:$K$3230,$A28&amp;" "&amp;AD$1)=0,"",INDEX('Subject Class Lists'!$A$1:$K$3230,MATCH($A28&amp;" "&amp;AD$1,'Subject Class Lists'!$K$1:$K$3230,0),MATCH("Subject Class",'Subject Class Lists'!$A$1:$K$1,0)))</f>
        <v/>
      </c>
      <c r="AE28" s="15" t="str">
        <f>IF(COUNTIF('Subject Class Lists'!$K$1:$K$3230,$A28&amp;" "&amp;AE$1)=0,"",INDEX('Subject Class Lists'!$A$1:$K$3230,MATCH($A28&amp;" "&amp;AE$1,'Subject Class Lists'!$K$1:$K$3230,0),MATCH("Subject Class",'Subject Class Lists'!$A$1:$K$1,0)))</f>
        <v/>
      </c>
      <c r="AF28" s="15" t="str">
        <f>IF(COUNTIF('Subject Class Lists'!$K$1:$K$3230,$A28&amp;" "&amp;AF$1)=0,"",INDEX('Subject Class Lists'!$A$1:$K$3230,MATCH($A28&amp;" "&amp;AF$1,'Subject Class Lists'!$K$1:$K$3230,0),MATCH("Subject Class",'Subject Class Lists'!$A$1:$K$1,0)))</f>
        <v/>
      </c>
      <c r="AG28" s="15" t="str">
        <f>IF(COUNTIF('Subject Class Lists'!$K$1:$K$3230,$A28&amp;" "&amp;AG$1)=0,"",INDEX('Subject Class Lists'!$A$1:$K$3230,MATCH($A28&amp;" "&amp;AG$1,'Subject Class Lists'!$K$1:$K$3230,0),MATCH("Subject Class",'Subject Class Lists'!$A$1:$K$1,0)))</f>
        <v/>
      </c>
      <c r="AH28" s="15" t="str">
        <f>IF(COUNTIF('Subject Class Lists'!$K$1:$K$3230,$A28&amp;" "&amp;AH$1)=0,"",INDEX('Subject Class Lists'!$A$1:$K$3230,MATCH($A28&amp;" "&amp;AH$1,'Subject Class Lists'!$K$1:$K$3230,0),MATCH("Subject Class",'Subject Class Lists'!$A$1:$K$1,0)))</f>
        <v/>
      </c>
      <c r="AI28" s="15" t="str">
        <f>IF(COUNTIF('Subject Class Lists'!$K$1:$K$3230,$A28&amp;" "&amp;AI$1)=0,"",INDEX('Subject Class Lists'!$A$1:$K$3230,MATCH($A28&amp;" "&amp;AI$1,'Subject Class Lists'!$K$1:$K$3230,0),MATCH("Subject Class",'Subject Class Lists'!$A$1:$K$1,0)))</f>
        <v/>
      </c>
      <c r="AJ28" s="15" t="str">
        <f>IF(COUNTIF('Subject Class Lists'!$K$1:$K$3230,$A28&amp;" "&amp;AJ$1)=0,"",INDEX('Subject Class Lists'!$A$1:$K$3230,MATCH($A28&amp;" "&amp;AJ$1,'Subject Class Lists'!$K$1:$K$3230,0),MATCH("Subject Class",'Subject Class Lists'!$A$1:$K$1,0)))</f>
        <v/>
      </c>
      <c r="AK28" s="15" t="str">
        <f>IF(COUNTIF('Subject Class Lists'!$K$1:$K$3230,$A28&amp;" "&amp;AK$1)=0,"",INDEX('Subject Class Lists'!$A$1:$K$3230,MATCH($A28&amp;" "&amp;AK$1,'Subject Class Lists'!$K$1:$K$3230,0),MATCH("Subject Class",'Subject Class Lists'!$A$1:$K$1,0)))</f>
        <v>2gp1A02</v>
      </c>
      <c r="AL28" s="15" t="str">
        <f>IF(COUNTIF('Subject Class Lists'!$K$1:$K$3230,$A28&amp;" "&amp;AL$1)=0,"",INDEX('Subject Class Lists'!$A$1:$K$3230,MATCH($A28&amp;" "&amp;AL$1,'Subject Class Lists'!$K$1:$K$3230,0),MATCH("Subject Class",'Subject Class Lists'!$A$1:$K$1,0)))</f>
        <v/>
      </c>
      <c r="AM28" s="15" t="str">
        <f>IF(COUNTIF('Subject Class Lists'!$K$1:$K$3230,$A28&amp;" "&amp;AM$1)=0,"",INDEX('Subject Class Lists'!$A$1:$K$3230,MATCH($A28&amp;" "&amp;AM$1,'Subject Class Lists'!$K$1:$K$3230,0),MATCH("Subject Class",'Subject Class Lists'!$A$1:$K$1,0)))</f>
        <v/>
      </c>
      <c r="AN28" s="15" t="str">
        <f>IF(COUNTIF('Subject Class Lists'!$K$1:$K$3230,$A28&amp;" "&amp;AN$1)=0,"",INDEX('Subject Class Lists'!$A$1:$K$3230,MATCH($A28&amp;" "&amp;AN$1,'Subject Class Lists'!$K$1:$K$3230,0),MATCH("Subject Class",'Subject Class Lists'!$A$1:$K$1,0)))</f>
        <v/>
      </c>
      <c r="AO28" s="15" t="str">
        <f>IF(COUNTIF('Subject Class Lists'!$K$1:$K$3230,$A28&amp;" "&amp;AO$1)=0,"",INDEX('Subject Class Lists'!$A$1:$K$3230,MATCH($A28&amp;" "&amp;AO$1,'Subject Class Lists'!$K$1:$K$3230,0),MATCH("Subject Class",'Subject Class Lists'!$A$1:$K$1,0)))</f>
        <v/>
      </c>
      <c r="AP28" s="15" t="str">
        <f>IF(COUNTIF('Subject Class Lists'!$K$1:$K$3230,$A28&amp;" "&amp;AP$1)=0,"",INDEX('Subject Class Lists'!$A$1:$K$3230,MATCH($A28&amp;" "&amp;AP$1,'Subject Class Lists'!$K$1:$K$3230,0),MATCH("Subject Class",'Subject Class Lists'!$A$1:$K$1,0)))</f>
        <v/>
      </c>
      <c r="AQ28" s="15" t="str">
        <f>IF(COUNTIF('Subject Class Lists'!$K$1:$K$3230,$A28&amp;" "&amp;AQ$1)=0,"",INDEX('Subject Class Lists'!$A$1:$K$3230,MATCH($A28&amp;" "&amp;AQ$1,'Subject Class Lists'!$K$1:$K$3230,0),MATCH("Subject Class",'Subject Class Lists'!$A$1:$K$1,0)))</f>
        <v/>
      </c>
      <c r="AR28" s="15" t="str">
        <f>IF(COUNTIF('Subject Class Lists'!$K$1:$K$3230,$A28&amp;" "&amp;AR$1)=0,"",INDEX('Subject Class Lists'!$A$1:$K$3230,MATCH($A28&amp;" "&amp;AR$1,'Subject Class Lists'!$K$1:$K$3230,0),MATCH("Subject Class",'Subject Class Lists'!$A$1:$K$1,0)))</f>
        <v/>
      </c>
      <c r="AS28" s="15" t="str">
        <f>IF(COUNTIF('Subject Class Lists'!$K$1:$K$3230,$A28&amp;" "&amp;AS$1)=0,"",INDEX('Subject Class Lists'!$A$1:$K$3230,MATCH($A28&amp;" "&amp;AS$1,'Subject Class Lists'!$K$1:$K$3230,0),MATCH("Subject Class",'Subject Class Lists'!$A$1:$K$1,0)))</f>
        <v/>
      </c>
      <c r="AT28" s="15" t="str">
        <f>IF(COUNTIF('Subject Class Lists'!$K$1:$K$3230,$A28&amp;" "&amp;AT$1)=0,"",INDEX('Subject Class Lists'!$A$1:$K$3230,MATCH($A28&amp;" "&amp;AT$1,'Subject Class Lists'!$K$1:$K$3230,0),MATCH("Subject Class",'Subject Class Lists'!$A$1:$K$1,0)))</f>
        <v/>
      </c>
      <c r="AU28" s="15" t="str">
        <f>IF(COUNTIF('Subject Class Lists'!$K$1:$K$3230,$A28&amp;" "&amp;AU$1)=0,"",INDEX('Subject Class Lists'!$A$1:$K$3230,MATCH($A28&amp;" "&amp;AU$1,'Subject Class Lists'!$K$1:$K$3230,0),MATCH("Subject Class",'Subject Class Lists'!$A$1:$K$1,0)))</f>
        <v/>
      </c>
      <c r="AV28" s="15" t="str">
        <f>IF(COUNTIF('Subject Class Lists'!$K$1:$K$3230,$A28&amp;" "&amp;AV$1)=0,"",INDEX('Subject Class Lists'!$A$1:$K$3230,MATCH($A28&amp;" "&amp;AV$1,'Subject Class Lists'!$K$1:$K$3230,0),MATCH("Subject Class",'Subject Class Lists'!$A$1:$K$1,0)))</f>
        <v/>
      </c>
    </row>
    <row r="29" spans="1:48" x14ac:dyDescent="0.3">
      <c r="A29" s="13">
        <v>1905150</v>
      </c>
      <c r="B29" s="15" t="s">
        <v>299</v>
      </c>
      <c r="C29" s="15" t="s">
        <v>174</v>
      </c>
      <c r="D29" s="15" t="s">
        <v>234</v>
      </c>
      <c r="E29" s="15" t="str">
        <f>IF(COUNTIF('Subject Class Lists'!$K$1:$K$3230,$A29&amp;" "&amp;E$1)=0,"",INDEX('Subject Class Lists'!$A$1:$K$3230,MATCH($A29&amp;" "&amp;E$1,'Subject Class Lists'!$K$1:$K$3230,0),MATCH("Subject Class",'Subject Class Lists'!$A$1:$K$1,0)))</f>
        <v/>
      </c>
      <c r="F29" s="15" t="str">
        <f>IF(COUNTIF('Subject Class Lists'!$K$1:$K$3230,$A29&amp;" "&amp;F$1)=0,"",INDEX('Subject Class Lists'!$A$1:$K$3230,MATCH($A29&amp;" "&amp;F$1,'Subject Class Lists'!$K$1:$K$3230,0),MATCH("Subject Class",'Subject Class Lists'!$A$1:$K$1,0)))</f>
        <v/>
      </c>
      <c r="G29" s="15" t="str">
        <f>IF(COUNTIF('Subject Class Lists'!$K$1:$K$3230,$A29&amp;" "&amp;G$1)=0,"",INDEX('Subject Class Lists'!$A$1:$K$3230,MATCH($A29&amp;" "&amp;G$1,'Subject Class Lists'!$K$1:$K$3230,0),MATCH("Subject Class",'Subject Class Lists'!$A$1:$K$1,0)))</f>
        <v/>
      </c>
      <c r="H29" s="15" t="str">
        <f>IF(COUNTIF('Subject Class Lists'!$K$1:$K$3230,$A29&amp;" "&amp;H$1)=0,"",INDEX('Subject Class Lists'!$A$1:$K$3230,MATCH($A29&amp;" "&amp;H$1,'Subject Class Lists'!$K$1:$K$3230,0),MATCH("Subject Class",'Subject Class Lists'!$A$1:$K$1,0)))</f>
        <v/>
      </c>
      <c r="I29" s="15" t="str">
        <f>IF(COUNTIF('Subject Class Lists'!$K$1:$K$3230,$A29&amp;" "&amp;I$1)=0,"",INDEX('Subject Class Lists'!$A$1:$K$3230,MATCH($A29&amp;" "&amp;I$1,'Subject Class Lists'!$K$1:$K$3230,0),MATCH("Subject Class",'Subject Class Lists'!$A$1:$K$1,0)))</f>
        <v>2ec2B</v>
      </c>
      <c r="J29" s="15" t="str">
        <f>IF(COUNTIF('Subject Class Lists'!$K$1:$K$3230,$A29&amp;" "&amp;J$1)=0,"",INDEX('Subject Class Lists'!$A$1:$K$3230,MATCH($A29&amp;" "&amp;J$1,'Subject Class Lists'!$K$1:$K$3230,0),MATCH("Subject Class",'Subject Class Lists'!$A$1:$K$1,0)))</f>
        <v/>
      </c>
      <c r="K29" s="15" t="str">
        <f>IF(COUNTIF('Subject Class Lists'!$K$1:$K$3230,$A29&amp;" "&amp;K$1)=0,"",LEFT(INDEX('Subject Class Lists'!$A$1:$K$3230,MATCH($A29&amp;" "&amp;K$1,'Subject Class Lists'!$K$1:$K$3230,0),MATCH("Subject Class",'Subject Class Lists'!$A$1:$K$1,0)),5))</f>
        <v>2hi2A</v>
      </c>
      <c r="L29" s="15" t="str">
        <f>IF(COUNTIF('Subject Class Lists'!$K$1:$K$3230,$A29&amp;" "&amp;L$1)=0,"",LEFT(INDEX('Subject Class Lists'!$A$1:$K$3230,MATCH($A29&amp;" "&amp;L$1,'Subject Class Lists'!$K$1:$K$3230,0),MATCH("Subject Class",'Subject Class Lists'!$A$1:$K$1,0)),5))</f>
        <v>2en2B</v>
      </c>
      <c r="M29" s="15" t="str">
        <f>IF(COUNTIF('Subject Class Lists'!$K$1:$K$3230,$A29&amp;" "&amp;M$1)=0,"",INDEX('Subject Class Lists'!$A$1:$K$3230,MATCH($A29&amp;" "&amp;M$1,'Subject Class Lists'!$K$1:$K$3230,0),MATCH("Subject Class",'Subject Class Lists'!$A$1:$K$1,0)))</f>
        <v/>
      </c>
      <c r="N29" s="15" t="str">
        <f>IF(COUNTIF('Subject Class Lists'!$K$1:$K$3230,$A29&amp;" "&amp;N$1)=0,"",INDEX('Subject Class Lists'!$A$1:$K$3230,MATCH($A29&amp;" "&amp;N$1,'Subject Class Lists'!$K$1:$K$3230,0),MATCH("Subject Class",'Subject Class Lists'!$A$1:$K$1,0)))</f>
        <v/>
      </c>
      <c r="O29" s="15" t="str">
        <f>IF(COUNTIF('Subject Class Lists'!$K$1:$K$3230,$A29&amp;" "&amp;O$1)=0,"",INDEX('Subject Class Lists'!$A$1:$K$3230,MATCH($A29&amp;" "&amp;O$1,'Subject Class Lists'!$K$1:$K$3230,0),MATCH("Subject Class",'Subject Class Lists'!$A$1:$K$1,0)))</f>
        <v/>
      </c>
      <c r="P29" s="15" t="str">
        <f>IF(COUNTIF('Subject Class Lists'!$K$1:$K$3230,$A29&amp;" "&amp;P$1)=0,"",INDEX('Subject Class Lists'!$A$1:$K$3230,MATCH($A29&amp;" "&amp;P$1,'Subject Class Lists'!$K$1:$K$3230,0),MATCH("Subject Class",'Subject Class Lists'!$A$1:$K$1,0)))</f>
        <v/>
      </c>
      <c r="Q29" s="15" t="str">
        <f>IF(COUNTIF('Subject Class Lists'!$K$1:$K$3230,$A29&amp;" "&amp;Q$1)=0,"",INDEX('Subject Class Lists'!$A$1:$K$3230,MATCH($A29&amp;" "&amp;Q$1,'Subject Class Lists'!$K$1:$K$3230,0),MATCH("Subject Class",'Subject Class Lists'!$A$1:$K$1,0)))</f>
        <v/>
      </c>
      <c r="R29" s="15" t="str">
        <f>IF(COUNTIF('Subject Class Lists'!$K$1:$K$3230,$A29&amp;" "&amp;R$1)=0,"",INDEX('Subject Class Lists'!$A$1:$K$3230,MATCH($A29&amp;" "&amp;R$1,'Subject Class Lists'!$K$1:$K$3230,0),MATCH("Subject Class",'Subject Class Lists'!$A$1:$K$1,0)))</f>
        <v/>
      </c>
      <c r="S29" s="15" t="str">
        <f>IF(COUNTIF('Subject Class Lists'!$K$1:$K$3230,$A29&amp;" "&amp;S$1)=0,"",INDEX('Subject Class Lists'!$A$1:$K$3230,MATCH($A29&amp;" "&amp;S$1,'Subject Class Lists'!$K$1:$K$3230,0),MATCH("Subject Class",'Subject Class Lists'!$A$1:$K$1,0)))</f>
        <v/>
      </c>
      <c r="T29" s="15" t="str">
        <f>IF(COUNTIF('Subject Class Lists'!$K$1:$K$3230,$A29&amp;" "&amp;T$1)=0,"",INDEX('Subject Class Lists'!$A$1:$K$3230,MATCH($A29&amp;" "&amp;T$1,'Subject Class Lists'!$K$1:$K$3230,0),MATCH("Subject Class",'Subject Class Lists'!$A$1:$K$1,0)))</f>
        <v/>
      </c>
      <c r="U29" s="15" t="str">
        <f>IF(COUNTIF('Subject Class Lists'!$K$1:$K$3230,$A29&amp;" "&amp;U$1)=0,"",INDEX('Subject Class Lists'!$A$1:$K$3230,MATCH($A29&amp;" "&amp;U$1,'Subject Class Lists'!$K$1:$K$3230,0),MATCH("Subject Class",'Subject Class Lists'!$A$1:$K$1,0)))</f>
        <v/>
      </c>
      <c r="V29" s="15" t="str">
        <f>IF(COUNTIF('Subject Class Lists'!$K$1:$K$3230,$A29&amp;" "&amp;V$1)=0,"",INDEX('Subject Class Lists'!$A$1:$K$3230,MATCH($A29&amp;" "&amp;V$1,'Subject Class Lists'!$K$1:$K$3230,0),MATCH("Subject Class",'Subject Class Lists'!$A$1:$K$1,0)))</f>
        <v/>
      </c>
      <c r="W29" s="15" t="str">
        <f>IF(COUNTIF('Subject Class Lists'!$K$1:$K$3230,$A29&amp;" "&amp;W$1)=0,"",INDEX('Subject Class Lists'!$A$1:$K$3230,MATCH($A29&amp;" "&amp;W$1,'Subject Class Lists'!$K$1:$K$3230,0),MATCH("Subject Class",'Subject Class Lists'!$A$1:$K$1,0)))</f>
        <v/>
      </c>
      <c r="X29" s="15" t="str">
        <f>IF(COUNTIF('Subject Class Lists'!$K$1:$K$3230,$A29&amp;" "&amp;X$1)=0,"",INDEX('Subject Class Lists'!$A$1:$K$3230,MATCH($A29&amp;" "&amp;X$1,'Subject Class Lists'!$K$1:$K$3230,0),MATCH("Subject Class",'Subject Class Lists'!$A$1:$K$1,0)))</f>
        <v/>
      </c>
      <c r="Y29" s="15" t="str">
        <f>IF(COUNTIF('Subject Class Lists'!$K$1:$K$3230,$A29&amp;" "&amp;Y$1)=0,"",INDEX('Subject Class Lists'!$A$1:$K$3230,MATCH($A29&amp;" "&amp;Y$1,'Subject Class Lists'!$K$1:$K$3230,0),MATCH("Subject Class",'Subject Class Lists'!$A$1:$K$1,0)))</f>
        <v>2ma1B</v>
      </c>
      <c r="Z29" s="15" t="str">
        <f>IF(COUNTIF('Subject Class Lists'!$K$1:$K$3230,$A29&amp;" "&amp;Z$1)=0,"",INDEX('Subject Class Lists'!$A$1:$K$3230,MATCH($A29&amp;" "&amp;Z$1,'Subject Class Lists'!$K$1:$K$3230,0),MATCH("Subject Class",'Subject Class Lists'!$A$1:$K$1,0)))</f>
        <v/>
      </c>
      <c r="AA29" s="15" t="str">
        <f>IF(COUNTIF('Subject Class Lists'!$K$1:$K$3230,$A29&amp;" "&amp;AA$1)=0,"",INDEX('Subject Class Lists'!$A$1:$K$3230,MATCH($A29&amp;" "&amp;AA$1,'Subject Class Lists'!$K$1:$K$3230,0),MATCH("Subject Class",'Subject Class Lists'!$A$1:$K$1,0)))</f>
        <v/>
      </c>
      <c r="AB29" s="15" t="str">
        <f>IF(COUNTIF('Subject Class Lists'!$K$1:$K$3230,$A29&amp;" "&amp;AB$1)=0,"",INDEX('Subject Class Lists'!$A$1:$K$3230,MATCH($A29&amp;" "&amp;AB$1,'Subject Class Lists'!$K$1:$K$3230,0),MATCH("Subject Class",'Subject Class Lists'!$A$1:$K$1,0)))</f>
        <v/>
      </c>
      <c r="AC29" s="15" t="str">
        <f>IF(COUNTIF('Subject Class Lists'!$K$1:$K$3230,$A29&amp;" "&amp;AC$1)=0,"",INDEX('Subject Class Lists'!$A$1:$K$3230,MATCH($A29&amp;" "&amp;AC$1,'Subject Class Lists'!$K$1:$K$3230,0),MATCH("Subject Class",'Subject Class Lists'!$A$1:$K$1,0)))</f>
        <v/>
      </c>
      <c r="AD29" s="15" t="str">
        <f>IF(COUNTIF('Subject Class Lists'!$K$1:$K$3230,$A29&amp;" "&amp;AD$1)=0,"",INDEX('Subject Class Lists'!$A$1:$K$3230,MATCH($A29&amp;" "&amp;AD$1,'Subject Class Lists'!$K$1:$K$3230,0),MATCH("Subject Class",'Subject Class Lists'!$A$1:$K$1,0)))</f>
        <v/>
      </c>
      <c r="AE29" s="15" t="str">
        <f>IF(COUNTIF('Subject Class Lists'!$K$1:$K$3230,$A29&amp;" "&amp;AE$1)=0,"",INDEX('Subject Class Lists'!$A$1:$K$3230,MATCH($A29&amp;" "&amp;AE$1,'Subject Class Lists'!$K$1:$K$3230,0),MATCH("Subject Class",'Subject Class Lists'!$A$1:$K$1,0)))</f>
        <v/>
      </c>
      <c r="AF29" s="15" t="str">
        <f>IF(COUNTIF('Subject Class Lists'!$K$1:$K$3230,$A29&amp;" "&amp;AF$1)=0,"",INDEX('Subject Class Lists'!$A$1:$K$3230,MATCH($A29&amp;" "&amp;AF$1,'Subject Class Lists'!$K$1:$K$3230,0),MATCH("Subject Class",'Subject Class Lists'!$A$1:$K$1,0)))</f>
        <v/>
      </c>
      <c r="AG29" s="15" t="str">
        <f>IF(COUNTIF('Subject Class Lists'!$K$1:$K$3230,$A29&amp;" "&amp;AG$1)=0,"",INDEX('Subject Class Lists'!$A$1:$K$3230,MATCH($A29&amp;" "&amp;AG$1,'Subject Class Lists'!$K$1:$K$3230,0),MATCH("Subject Class",'Subject Class Lists'!$A$1:$K$1,0)))</f>
        <v/>
      </c>
      <c r="AH29" s="15" t="str">
        <f>IF(COUNTIF('Subject Class Lists'!$K$1:$K$3230,$A29&amp;" "&amp;AH$1)=0,"",INDEX('Subject Class Lists'!$A$1:$K$3230,MATCH($A29&amp;" "&amp;AH$1,'Subject Class Lists'!$K$1:$K$3230,0),MATCH("Subject Class",'Subject Class Lists'!$A$1:$K$1,0)))</f>
        <v/>
      </c>
      <c r="AI29" s="15" t="str">
        <f>IF(COUNTIF('Subject Class Lists'!$K$1:$K$3230,$A29&amp;" "&amp;AI$1)=0,"",INDEX('Subject Class Lists'!$A$1:$K$3230,MATCH($A29&amp;" "&amp;AI$1,'Subject Class Lists'!$K$1:$K$3230,0),MATCH("Subject Class",'Subject Class Lists'!$A$1:$K$1,0)))</f>
        <v/>
      </c>
      <c r="AJ29" s="15" t="str">
        <f>IF(COUNTIF('Subject Class Lists'!$K$1:$K$3230,$A29&amp;" "&amp;AJ$1)=0,"",INDEX('Subject Class Lists'!$A$1:$K$3230,MATCH($A29&amp;" "&amp;AJ$1,'Subject Class Lists'!$K$1:$K$3230,0),MATCH("Subject Class",'Subject Class Lists'!$A$1:$K$1,0)))</f>
        <v/>
      </c>
      <c r="AK29" s="15" t="str">
        <f>IF(COUNTIF('Subject Class Lists'!$K$1:$K$3230,$A29&amp;" "&amp;AK$1)=0,"",INDEX('Subject Class Lists'!$A$1:$K$3230,MATCH($A29&amp;" "&amp;AK$1,'Subject Class Lists'!$K$1:$K$3230,0),MATCH("Subject Class",'Subject Class Lists'!$A$1:$K$1,0)))</f>
        <v>2gp1A02</v>
      </c>
      <c r="AL29" s="15" t="str">
        <f>IF(COUNTIF('Subject Class Lists'!$K$1:$K$3230,$A29&amp;" "&amp;AL$1)=0,"",INDEX('Subject Class Lists'!$A$1:$K$3230,MATCH($A29&amp;" "&amp;AL$1,'Subject Class Lists'!$K$1:$K$3230,0),MATCH("Subject Class",'Subject Class Lists'!$A$1:$K$1,0)))</f>
        <v/>
      </c>
      <c r="AM29" s="15" t="str">
        <f>IF(COUNTIF('Subject Class Lists'!$K$1:$K$3230,$A29&amp;" "&amp;AM$1)=0,"",INDEX('Subject Class Lists'!$A$1:$K$3230,MATCH($A29&amp;" "&amp;AM$1,'Subject Class Lists'!$K$1:$K$3230,0),MATCH("Subject Class",'Subject Class Lists'!$A$1:$K$1,0)))</f>
        <v/>
      </c>
      <c r="AN29" s="15" t="str">
        <f>IF(COUNTIF('Subject Class Lists'!$K$1:$K$3230,$A29&amp;" "&amp;AN$1)=0,"",INDEX('Subject Class Lists'!$A$1:$K$3230,MATCH($A29&amp;" "&amp;AN$1,'Subject Class Lists'!$K$1:$K$3230,0),MATCH("Subject Class",'Subject Class Lists'!$A$1:$K$1,0)))</f>
        <v/>
      </c>
      <c r="AO29" s="15" t="str">
        <f>IF(COUNTIF('Subject Class Lists'!$K$1:$K$3230,$A29&amp;" "&amp;AO$1)=0,"",INDEX('Subject Class Lists'!$A$1:$K$3230,MATCH($A29&amp;" "&amp;AO$1,'Subject Class Lists'!$K$1:$K$3230,0),MATCH("Subject Class",'Subject Class Lists'!$A$1:$K$1,0)))</f>
        <v/>
      </c>
      <c r="AP29" s="15" t="str">
        <f>IF(COUNTIF('Subject Class Lists'!$K$1:$K$3230,$A29&amp;" "&amp;AP$1)=0,"",INDEX('Subject Class Lists'!$A$1:$K$3230,MATCH($A29&amp;" "&amp;AP$1,'Subject Class Lists'!$K$1:$K$3230,0),MATCH("Subject Class",'Subject Class Lists'!$A$1:$K$1,0)))</f>
        <v/>
      </c>
      <c r="AQ29" s="15" t="str">
        <f>IF(COUNTIF('Subject Class Lists'!$K$1:$K$3230,$A29&amp;" "&amp;AQ$1)=0,"",INDEX('Subject Class Lists'!$A$1:$K$3230,MATCH($A29&amp;" "&amp;AQ$1,'Subject Class Lists'!$K$1:$K$3230,0),MATCH("Subject Class",'Subject Class Lists'!$A$1:$K$1,0)))</f>
        <v/>
      </c>
      <c r="AR29" s="15" t="str">
        <f>IF(COUNTIF('Subject Class Lists'!$K$1:$K$3230,$A29&amp;" "&amp;AR$1)=0,"",INDEX('Subject Class Lists'!$A$1:$K$3230,MATCH($A29&amp;" "&amp;AR$1,'Subject Class Lists'!$K$1:$K$3230,0),MATCH("Subject Class",'Subject Class Lists'!$A$1:$K$1,0)))</f>
        <v/>
      </c>
      <c r="AS29" s="15" t="str">
        <f>IF(COUNTIF('Subject Class Lists'!$K$1:$K$3230,$A29&amp;" "&amp;AS$1)=0,"",INDEX('Subject Class Lists'!$A$1:$K$3230,MATCH($A29&amp;" "&amp;AS$1,'Subject Class Lists'!$K$1:$K$3230,0),MATCH("Subject Class",'Subject Class Lists'!$A$1:$K$1,0)))</f>
        <v/>
      </c>
      <c r="AT29" s="15" t="str">
        <f>IF(COUNTIF('Subject Class Lists'!$K$1:$K$3230,$A29&amp;" "&amp;AT$1)=0,"",INDEX('Subject Class Lists'!$A$1:$K$3230,MATCH($A29&amp;" "&amp;AT$1,'Subject Class Lists'!$K$1:$K$3230,0),MATCH("Subject Class",'Subject Class Lists'!$A$1:$K$1,0)))</f>
        <v/>
      </c>
      <c r="AU29" s="15" t="str">
        <f>IF(COUNTIF('Subject Class Lists'!$K$1:$K$3230,$A29&amp;" "&amp;AU$1)=0,"",INDEX('Subject Class Lists'!$A$1:$K$3230,MATCH($A29&amp;" "&amp;AU$1,'Subject Class Lists'!$K$1:$K$3230,0),MATCH("Subject Class",'Subject Class Lists'!$A$1:$K$1,0)))</f>
        <v/>
      </c>
      <c r="AV29" s="15" t="str">
        <f>IF(COUNTIF('Subject Class Lists'!$K$1:$K$3230,$A29&amp;" "&amp;AV$1)=0,"",INDEX('Subject Class Lists'!$A$1:$K$3230,MATCH($A29&amp;" "&amp;AV$1,'Subject Class Lists'!$K$1:$K$3230,0),MATCH("Subject Class",'Subject Class Lists'!$A$1:$K$1,0)))</f>
        <v/>
      </c>
    </row>
    <row r="30" spans="1:48" x14ac:dyDescent="0.3">
      <c r="A30" s="12">
        <v>1905138</v>
      </c>
      <c r="B30" s="15" t="s">
        <v>300</v>
      </c>
      <c r="C30" s="15" t="s">
        <v>174</v>
      </c>
      <c r="D30" s="15" t="s">
        <v>234</v>
      </c>
      <c r="E30" s="15" t="str">
        <f>IF(COUNTIF('Subject Class Lists'!$K$1:$K$3230,$A30&amp;" "&amp;E$1)=0,"",INDEX('Subject Class Lists'!$A$1:$K$3230,MATCH($A30&amp;" "&amp;E$1,'Subject Class Lists'!$K$1:$K$3230,0),MATCH("Subject Class",'Subject Class Lists'!$A$1:$K$1,0)))</f>
        <v/>
      </c>
      <c r="F30" s="15" t="str">
        <f>IF(COUNTIF('Subject Class Lists'!$K$1:$K$3230,$A30&amp;" "&amp;F$1)=0,"",INDEX('Subject Class Lists'!$A$1:$K$3230,MATCH($A30&amp;" "&amp;F$1,'Subject Class Lists'!$K$1:$K$3230,0),MATCH("Subject Class",'Subject Class Lists'!$A$1:$K$1,0)))</f>
        <v/>
      </c>
      <c r="G30" s="15" t="str">
        <f>IF(COUNTIF('Subject Class Lists'!$K$1:$K$3230,$A30&amp;" "&amp;G$1)=0,"",INDEX('Subject Class Lists'!$A$1:$K$3230,MATCH($A30&amp;" "&amp;G$1,'Subject Class Lists'!$K$1:$K$3230,0),MATCH("Subject Class",'Subject Class Lists'!$A$1:$K$1,0)))</f>
        <v/>
      </c>
      <c r="H30" s="15" t="str">
        <f>IF(COUNTIF('Subject Class Lists'!$K$1:$K$3230,$A30&amp;" "&amp;H$1)=0,"",INDEX('Subject Class Lists'!$A$1:$K$3230,MATCH($A30&amp;" "&amp;H$1,'Subject Class Lists'!$K$1:$K$3230,0),MATCH("Subject Class",'Subject Class Lists'!$A$1:$K$1,0)))</f>
        <v/>
      </c>
      <c r="I30" s="15" t="str">
        <f>IF(COUNTIF('Subject Class Lists'!$K$1:$K$3230,$A30&amp;" "&amp;I$1)=0,"",INDEX('Subject Class Lists'!$A$1:$K$3230,MATCH($A30&amp;" "&amp;I$1,'Subject Class Lists'!$K$1:$K$3230,0),MATCH("Subject Class",'Subject Class Lists'!$A$1:$K$1,0)))</f>
        <v>2ec2B</v>
      </c>
      <c r="J30" s="15" t="str">
        <f>IF(COUNTIF('Subject Class Lists'!$K$1:$K$3230,$A30&amp;" "&amp;J$1)=0,"",INDEX('Subject Class Lists'!$A$1:$K$3230,MATCH($A30&amp;" "&amp;J$1,'Subject Class Lists'!$K$1:$K$3230,0),MATCH("Subject Class",'Subject Class Lists'!$A$1:$K$1,0)))</f>
        <v/>
      </c>
      <c r="K30" s="15" t="str">
        <f>IF(COUNTIF('Subject Class Lists'!$K$1:$K$3230,$A30&amp;" "&amp;K$1)=0,"",LEFT(INDEX('Subject Class Lists'!$A$1:$K$3230,MATCH($A30&amp;" "&amp;K$1,'Subject Class Lists'!$K$1:$K$3230,0),MATCH("Subject Class",'Subject Class Lists'!$A$1:$K$1,0)),5))</f>
        <v>2hi2A</v>
      </c>
      <c r="L30" s="15" t="str">
        <f>IF(COUNTIF('Subject Class Lists'!$K$1:$K$3230,$A30&amp;" "&amp;L$1)=0,"",LEFT(INDEX('Subject Class Lists'!$A$1:$K$3230,MATCH($A30&amp;" "&amp;L$1,'Subject Class Lists'!$K$1:$K$3230,0),MATCH("Subject Class",'Subject Class Lists'!$A$1:$K$1,0)),5))</f>
        <v>2en2B</v>
      </c>
      <c r="M30" s="15" t="str">
        <f>IF(COUNTIF('Subject Class Lists'!$K$1:$K$3230,$A30&amp;" "&amp;M$1)=0,"",INDEX('Subject Class Lists'!$A$1:$K$3230,MATCH($A30&amp;" "&amp;M$1,'Subject Class Lists'!$K$1:$K$3230,0),MATCH("Subject Class",'Subject Class Lists'!$A$1:$K$1,0)))</f>
        <v/>
      </c>
      <c r="N30" s="15" t="str">
        <f>IF(COUNTIF('Subject Class Lists'!$K$1:$K$3230,$A30&amp;" "&amp;N$1)=0,"",INDEX('Subject Class Lists'!$A$1:$K$3230,MATCH($A30&amp;" "&amp;N$1,'Subject Class Lists'!$K$1:$K$3230,0),MATCH("Subject Class",'Subject Class Lists'!$A$1:$K$1,0)))</f>
        <v/>
      </c>
      <c r="O30" s="15" t="str">
        <f>IF(COUNTIF('Subject Class Lists'!$K$1:$K$3230,$A30&amp;" "&amp;O$1)=0,"",INDEX('Subject Class Lists'!$A$1:$K$3230,MATCH($A30&amp;" "&amp;O$1,'Subject Class Lists'!$K$1:$K$3230,0),MATCH("Subject Class",'Subject Class Lists'!$A$1:$K$1,0)))</f>
        <v/>
      </c>
      <c r="P30" s="15" t="str">
        <f>IF(COUNTIF('Subject Class Lists'!$K$1:$K$3230,$A30&amp;" "&amp;P$1)=0,"",INDEX('Subject Class Lists'!$A$1:$K$3230,MATCH($A30&amp;" "&amp;P$1,'Subject Class Lists'!$K$1:$K$3230,0),MATCH("Subject Class",'Subject Class Lists'!$A$1:$K$1,0)))</f>
        <v/>
      </c>
      <c r="Q30" s="15" t="str">
        <f>IF(COUNTIF('Subject Class Lists'!$K$1:$K$3230,$A30&amp;" "&amp;Q$1)=0,"",INDEX('Subject Class Lists'!$A$1:$K$3230,MATCH($A30&amp;" "&amp;Q$1,'Subject Class Lists'!$K$1:$K$3230,0),MATCH("Subject Class",'Subject Class Lists'!$A$1:$K$1,0)))</f>
        <v/>
      </c>
      <c r="R30" s="15" t="str">
        <f>IF(COUNTIF('Subject Class Lists'!$K$1:$K$3230,$A30&amp;" "&amp;R$1)=0,"",INDEX('Subject Class Lists'!$A$1:$K$3230,MATCH($A30&amp;" "&amp;R$1,'Subject Class Lists'!$K$1:$K$3230,0),MATCH("Subject Class",'Subject Class Lists'!$A$1:$K$1,0)))</f>
        <v/>
      </c>
      <c r="S30" s="15" t="str">
        <f>IF(COUNTIF('Subject Class Lists'!$K$1:$K$3230,$A30&amp;" "&amp;S$1)=0,"",INDEX('Subject Class Lists'!$A$1:$K$3230,MATCH($A30&amp;" "&amp;S$1,'Subject Class Lists'!$K$1:$K$3230,0),MATCH("Subject Class",'Subject Class Lists'!$A$1:$K$1,0)))</f>
        <v/>
      </c>
      <c r="T30" s="15" t="str">
        <f>IF(COUNTIF('Subject Class Lists'!$K$1:$K$3230,$A30&amp;" "&amp;T$1)=0,"",INDEX('Subject Class Lists'!$A$1:$K$3230,MATCH($A30&amp;" "&amp;T$1,'Subject Class Lists'!$K$1:$K$3230,0),MATCH("Subject Class",'Subject Class Lists'!$A$1:$K$1,0)))</f>
        <v/>
      </c>
      <c r="U30" s="15" t="str">
        <f>IF(COUNTIF('Subject Class Lists'!$K$1:$K$3230,$A30&amp;" "&amp;U$1)=0,"",INDEX('Subject Class Lists'!$A$1:$K$3230,MATCH($A30&amp;" "&amp;U$1,'Subject Class Lists'!$K$1:$K$3230,0),MATCH("Subject Class",'Subject Class Lists'!$A$1:$K$1,0)))</f>
        <v/>
      </c>
      <c r="V30" s="15" t="str">
        <f>IF(COUNTIF('Subject Class Lists'!$K$1:$K$3230,$A30&amp;" "&amp;V$1)=0,"",INDEX('Subject Class Lists'!$A$1:$K$3230,MATCH($A30&amp;" "&amp;V$1,'Subject Class Lists'!$K$1:$K$3230,0),MATCH("Subject Class",'Subject Class Lists'!$A$1:$K$1,0)))</f>
        <v/>
      </c>
      <c r="W30" s="15" t="str">
        <f>IF(COUNTIF('Subject Class Lists'!$K$1:$K$3230,$A30&amp;" "&amp;W$1)=0,"",INDEX('Subject Class Lists'!$A$1:$K$3230,MATCH($A30&amp;" "&amp;W$1,'Subject Class Lists'!$K$1:$K$3230,0),MATCH("Subject Class",'Subject Class Lists'!$A$1:$K$1,0)))</f>
        <v/>
      </c>
      <c r="X30" s="15" t="str">
        <f>IF(COUNTIF('Subject Class Lists'!$K$1:$K$3230,$A30&amp;" "&amp;X$1)=0,"",INDEX('Subject Class Lists'!$A$1:$K$3230,MATCH($A30&amp;" "&amp;X$1,'Subject Class Lists'!$K$1:$K$3230,0),MATCH("Subject Class",'Subject Class Lists'!$A$1:$K$1,0)))</f>
        <v/>
      </c>
      <c r="Y30" s="15" t="str">
        <f>IF(COUNTIF('Subject Class Lists'!$K$1:$K$3230,$A30&amp;" "&amp;Y$1)=0,"",INDEX('Subject Class Lists'!$A$1:$K$3230,MATCH($A30&amp;" "&amp;Y$1,'Subject Class Lists'!$K$1:$K$3230,0),MATCH("Subject Class",'Subject Class Lists'!$A$1:$K$1,0)))</f>
        <v>2ma1B</v>
      </c>
      <c r="Z30" s="15" t="str">
        <f>IF(COUNTIF('Subject Class Lists'!$K$1:$K$3230,$A30&amp;" "&amp;Z$1)=0,"",INDEX('Subject Class Lists'!$A$1:$K$3230,MATCH($A30&amp;" "&amp;Z$1,'Subject Class Lists'!$K$1:$K$3230,0),MATCH("Subject Class",'Subject Class Lists'!$A$1:$K$1,0)))</f>
        <v/>
      </c>
      <c r="AA30" s="15" t="str">
        <f>IF(COUNTIF('Subject Class Lists'!$K$1:$K$3230,$A30&amp;" "&amp;AA$1)=0,"",INDEX('Subject Class Lists'!$A$1:$K$3230,MATCH($A30&amp;" "&amp;AA$1,'Subject Class Lists'!$K$1:$K$3230,0),MATCH("Subject Class",'Subject Class Lists'!$A$1:$K$1,0)))</f>
        <v/>
      </c>
      <c r="AB30" s="15" t="str">
        <f>IF(COUNTIF('Subject Class Lists'!$K$1:$K$3230,$A30&amp;" "&amp;AB$1)=0,"",INDEX('Subject Class Lists'!$A$1:$K$3230,MATCH($A30&amp;" "&amp;AB$1,'Subject Class Lists'!$K$1:$K$3230,0),MATCH("Subject Class",'Subject Class Lists'!$A$1:$K$1,0)))</f>
        <v/>
      </c>
      <c r="AC30" s="15" t="str">
        <f>IF(COUNTIF('Subject Class Lists'!$K$1:$K$3230,$A30&amp;" "&amp;AC$1)=0,"",INDEX('Subject Class Lists'!$A$1:$K$3230,MATCH($A30&amp;" "&amp;AC$1,'Subject Class Lists'!$K$1:$K$3230,0),MATCH("Subject Class",'Subject Class Lists'!$A$1:$K$1,0)))</f>
        <v/>
      </c>
      <c r="AD30" s="15" t="str">
        <f>IF(COUNTIF('Subject Class Lists'!$K$1:$K$3230,$A30&amp;" "&amp;AD$1)=0,"",INDEX('Subject Class Lists'!$A$1:$K$3230,MATCH($A30&amp;" "&amp;AD$1,'Subject Class Lists'!$K$1:$K$3230,0),MATCH("Subject Class",'Subject Class Lists'!$A$1:$K$1,0)))</f>
        <v/>
      </c>
      <c r="AE30" s="15" t="str">
        <f>IF(COUNTIF('Subject Class Lists'!$K$1:$K$3230,$A30&amp;" "&amp;AE$1)=0,"",INDEX('Subject Class Lists'!$A$1:$K$3230,MATCH($A30&amp;" "&amp;AE$1,'Subject Class Lists'!$K$1:$K$3230,0),MATCH("Subject Class",'Subject Class Lists'!$A$1:$K$1,0)))</f>
        <v/>
      </c>
      <c r="AF30" s="15" t="str">
        <f>IF(COUNTIF('Subject Class Lists'!$K$1:$K$3230,$A30&amp;" "&amp;AF$1)=0,"",INDEX('Subject Class Lists'!$A$1:$K$3230,MATCH($A30&amp;" "&amp;AF$1,'Subject Class Lists'!$K$1:$K$3230,0),MATCH("Subject Class",'Subject Class Lists'!$A$1:$K$1,0)))</f>
        <v/>
      </c>
      <c r="AG30" s="15" t="str">
        <f>IF(COUNTIF('Subject Class Lists'!$K$1:$K$3230,$A30&amp;" "&amp;AG$1)=0,"",INDEX('Subject Class Lists'!$A$1:$K$3230,MATCH($A30&amp;" "&amp;AG$1,'Subject Class Lists'!$K$1:$K$3230,0),MATCH("Subject Class",'Subject Class Lists'!$A$1:$K$1,0)))</f>
        <v/>
      </c>
      <c r="AH30" s="15" t="str">
        <f>IF(COUNTIF('Subject Class Lists'!$K$1:$K$3230,$A30&amp;" "&amp;AH$1)=0,"",INDEX('Subject Class Lists'!$A$1:$K$3230,MATCH($A30&amp;" "&amp;AH$1,'Subject Class Lists'!$K$1:$K$3230,0),MATCH("Subject Class",'Subject Class Lists'!$A$1:$K$1,0)))</f>
        <v/>
      </c>
      <c r="AI30" s="15" t="str">
        <f>IF(COUNTIF('Subject Class Lists'!$K$1:$K$3230,$A30&amp;" "&amp;AI$1)=0,"",INDEX('Subject Class Lists'!$A$1:$K$3230,MATCH($A30&amp;" "&amp;AI$1,'Subject Class Lists'!$K$1:$K$3230,0),MATCH("Subject Class",'Subject Class Lists'!$A$1:$K$1,0)))</f>
        <v/>
      </c>
      <c r="AJ30" s="15" t="str">
        <f>IF(COUNTIF('Subject Class Lists'!$K$1:$K$3230,$A30&amp;" "&amp;AJ$1)=0,"",INDEX('Subject Class Lists'!$A$1:$K$3230,MATCH($A30&amp;" "&amp;AJ$1,'Subject Class Lists'!$K$1:$K$3230,0),MATCH("Subject Class",'Subject Class Lists'!$A$1:$K$1,0)))</f>
        <v/>
      </c>
      <c r="AK30" s="15" t="str">
        <f>IF(COUNTIF('Subject Class Lists'!$K$1:$K$3230,$A30&amp;" "&amp;AK$1)=0,"",INDEX('Subject Class Lists'!$A$1:$K$3230,MATCH($A30&amp;" "&amp;AK$1,'Subject Class Lists'!$K$1:$K$3230,0),MATCH("Subject Class",'Subject Class Lists'!$A$1:$K$1,0)))</f>
        <v>2gp1A02</v>
      </c>
      <c r="AL30" s="15" t="str">
        <f>IF(COUNTIF('Subject Class Lists'!$K$1:$K$3230,$A30&amp;" "&amp;AL$1)=0,"",INDEX('Subject Class Lists'!$A$1:$K$3230,MATCH($A30&amp;" "&amp;AL$1,'Subject Class Lists'!$K$1:$K$3230,0),MATCH("Subject Class",'Subject Class Lists'!$A$1:$K$1,0)))</f>
        <v/>
      </c>
      <c r="AM30" s="15" t="str">
        <f>IF(COUNTIF('Subject Class Lists'!$K$1:$K$3230,$A30&amp;" "&amp;AM$1)=0,"",INDEX('Subject Class Lists'!$A$1:$K$3230,MATCH($A30&amp;" "&amp;AM$1,'Subject Class Lists'!$K$1:$K$3230,0),MATCH("Subject Class",'Subject Class Lists'!$A$1:$K$1,0)))</f>
        <v/>
      </c>
      <c r="AN30" s="15" t="str">
        <f>IF(COUNTIF('Subject Class Lists'!$K$1:$K$3230,$A30&amp;" "&amp;AN$1)=0,"",INDEX('Subject Class Lists'!$A$1:$K$3230,MATCH($A30&amp;" "&amp;AN$1,'Subject Class Lists'!$K$1:$K$3230,0),MATCH("Subject Class",'Subject Class Lists'!$A$1:$K$1,0)))</f>
        <v/>
      </c>
      <c r="AO30" s="15" t="str">
        <f>IF(COUNTIF('Subject Class Lists'!$K$1:$K$3230,$A30&amp;" "&amp;AO$1)=0,"",INDEX('Subject Class Lists'!$A$1:$K$3230,MATCH($A30&amp;" "&amp;AO$1,'Subject Class Lists'!$K$1:$K$3230,0),MATCH("Subject Class",'Subject Class Lists'!$A$1:$K$1,0)))</f>
        <v/>
      </c>
      <c r="AP30" s="15" t="str">
        <f>IF(COUNTIF('Subject Class Lists'!$K$1:$K$3230,$A30&amp;" "&amp;AP$1)=0,"",INDEX('Subject Class Lists'!$A$1:$K$3230,MATCH($A30&amp;" "&amp;AP$1,'Subject Class Lists'!$K$1:$K$3230,0),MATCH("Subject Class",'Subject Class Lists'!$A$1:$K$1,0)))</f>
        <v/>
      </c>
      <c r="AQ30" s="15" t="str">
        <f>IF(COUNTIF('Subject Class Lists'!$K$1:$K$3230,$A30&amp;" "&amp;AQ$1)=0,"",INDEX('Subject Class Lists'!$A$1:$K$3230,MATCH($A30&amp;" "&amp;AQ$1,'Subject Class Lists'!$K$1:$K$3230,0),MATCH("Subject Class",'Subject Class Lists'!$A$1:$K$1,0)))</f>
        <v/>
      </c>
      <c r="AR30" s="15" t="str">
        <f>IF(COUNTIF('Subject Class Lists'!$K$1:$K$3230,$A30&amp;" "&amp;AR$1)=0,"",INDEX('Subject Class Lists'!$A$1:$K$3230,MATCH($A30&amp;" "&amp;AR$1,'Subject Class Lists'!$K$1:$K$3230,0),MATCH("Subject Class",'Subject Class Lists'!$A$1:$K$1,0)))</f>
        <v/>
      </c>
      <c r="AS30" s="15" t="str">
        <f>IF(COUNTIF('Subject Class Lists'!$K$1:$K$3230,$A30&amp;" "&amp;AS$1)=0,"",INDEX('Subject Class Lists'!$A$1:$K$3230,MATCH($A30&amp;" "&amp;AS$1,'Subject Class Lists'!$K$1:$K$3230,0),MATCH("Subject Class",'Subject Class Lists'!$A$1:$K$1,0)))</f>
        <v/>
      </c>
      <c r="AT30" s="15" t="str">
        <f>IF(COUNTIF('Subject Class Lists'!$K$1:$K$3230,$A30&amp;" "&amp;AT$1)=0,"",INDEX('Subject Class Lists'!$A$1:$K$3230,MATCH($A30&amp;" "&amp;AT$1,'Subject Class Lists'!$K$1:$K$3230,0),MATCH("Subject Class",'Subject Class Lists'!$A$1:$K$1,0)))</f>
        <v/>
      </c>
      <c r="AU30" s="15" t="str">
        <f>IF(COUNTIF('Subject Class Lists'!$K$1:$K$3230,$A30&amp;" "&amp;AU$1)=0,"",INDEX('Subject Class Lists'!$A$1:$K$3230,MATCH($A30&amp;" "&amp;AU$1,'Subject Class Lists'!$K$1:$K$3230,0),MATCH("Subject Class",'Subject Class Lists'!$A$1:$K$1,0)))</f>
        <v/>
      </c>
      <c r="AV30" s="15" t="str">
        <f>IF(COUNTIF('Subject Class Lists'!$K$1:$K$3230,$A30&amp;" "&amp;AV$1)=0,"",INDEX('Subject Class Lists'!$A$1:$K$3230,MATCH($A30&amp;" "&amp;AV$1,'Subject Class Lists'!$K$1:$K$3230,0),MATCH("Subject Class",'Subject Class Lists'!$A$1:$K$1,0)))</f>
        <v/>
      </c>
    </row>
    <row r="31" spans="1:48" x14ac:dyDescent="0.3">
      <c r="A31" s="13">
        <v>1905174</v>
      </c>
      <c r="B31" s="15" t="s">
        <v>301</v>
      </c>
      <c r="C31" s="15" t="s">
        <v>174</v>
      </c>
      <c r="D31" s="15" t="s">
        <v>234</v>
      </c>
      <c r="E31" s="15" t="str">
        <f>IF(COUNTIF('Subject Class Lists'!$K$1:$K$3230,$A31&amp;" "&amp;E$1)=0,"",INDEX('Subject Class Lists'!$A$1:$K$3230,MATCH($A31&amp;" "&amp;E$1,'Subject Class Lists'!$K$1:$K$3230,0),MATCH("Subject Class",'Subject Class Lists'!$A$1:$K$1,0)))</f>
        <v/>
      </c>
      <c r="F31" s="15" t="str">
        <f>IF(COUNTIF('Subject Class Lists'!$K$1:$K$3230,$A31&amp;" "&amp;F$1)=0,"",INDEX('Subject Class Lists'!$A$1:$K$3230,MATCH($A31&amp;" "&amp;F$1,'Subject Class Lists'!$K$1:$K$3230,0),MATCH("Subject Class",'Subject Class Lists'!$A$1:$K$1,0)))</f>
        <v/>
      </c>
      <c r="G31" s="15" t="str">
        <f>IF(COUNTIF('Subject Class Lists'!$K$1:$K$3230,$A31&amp;" "&amp;G$1)=0,"",INDEX('Subject Class Lists'!$A$1:$K$3230,MATCH($A31&amp;" "&amp;G$1,'Subject Class Lists'!$K$1:$K$3230,0),MATCH("Subject Class",'Subject Class Lists'!$A$1:$K$1,0)))</f>
        <v/>
      </c>
      <c r="H31" s="15" t="str">
        <f>IF(COUNTIF('Subject Class Lists'!$K$1:$K$3230,$A31&amp;" "&amp;H$1)=0,"",INDEX('Subject Class Lists'!$A$1:$K$3230,MATCH($A31&amp;" "&amp;H$1,'Subject Class Lists'!$K$1:$K$3230,0),MATCH("Subject Class",'Subject Class Lists'!$A$1:$K$1,0)))</f>
        <v/>
      </c>
      <c r="I31" s="15" t="str">
        <f>IF(COUNTIF('Subject Class Lists'!$K$1:$K$3230,$A31&amp;" "&amp;I$1)=0,"",INDEX('Subject Class Lists'!$A$1:$K$3230,MATCH($A31&amp;" "&amp;I$1,'Subject Class Lists'!$K$1:$K$3230,0),MATCH("Subject Class",'Subject Class Lists'!$A$1:$K$1,0)))</f>
        <v>2ec2B</v>
      </c>
      <c r="J31" s="15" t="str">
        <f>IF(COUNTIF('Subject Class Lists'!$K$1:$K$3230,$A31&amp;" "&amp;J$1)=0,"",INDEX('Subject Class Lists'!$A$1:$K$3230,MATCH($A31&amp;" "&amp;J$1,'Subject Class Lists'!$K$1:$K$3230,0),MATCH("Subject Class",'Subject Class Lists'!$A$1:$K$1,0)))</f>
        <v/>
      </c>
      <c r="K31" s="15" t="str">
        <f>IF(COUNTIF('Subject Class Lists'!$K$1:$K$3230,$A31&amp;" "&amp;K$1)=0,"",LEFT(INDEX('Subject Class Lists'!$A$1:$K$3230,MATCH($A31&amp;" "&amp;K$1,'Subject Class Lists'!$K$1:$K$3230,0),MATCH("Subject Class",'Subject Class Lists'!$A$1:$K$1,0)),5))</f>
        <v>2hi2A</v>
      </c>
      <c r="L31" s="15" t="str">
        <f>IF(COUNTIF('Subject Class Lists'!$K$1:$K$3230,$A31&amp;" "&amp;L$1)=0,"",LEFT(INDEX('Subject Class Lists'!$A$1:$K$3230,MATCH($A31&amp;" "&amp;L$1,'Subject Class Lists'!$K$1:$K$3230,0),MATCH("Subject Class",'Subject Class Lists'!$A$1:$K$1,0)),5))</f>
        <v>2en2B</v>
      </c>
      <c r="M31" s="15" t="str">
        <f>IF(COUNTIF('Subject Class Lists'!$K$1:$K$3230,$A31&amp;" "&amp;M$1)=0,"",INDEX('Subject Class Lists'!$A$1:$K$3230,MATCH($A31&amp;" "&amp;M$1,'Subject Class Lists'!$K$1:$K$3230,0),MATCH("Subject Class",'Subject Class Lists'!$A$1:$K$1,0)))</f>
        <v/>
      </c>
      <c r="N31" s="15" t="str">
        <f>IF(COUNTIF('Subject Class Lists'!$K$1:$K$3230,$A31&amp;" "&amp;N$1)=0,"",INDEX('Subject Class Lists'!$A$1:$K$3230,MATCH($A31&amp;" "&amp;N$1,'Subject Class Lists'!$K$1:$K$3230,0),MATCH("Subject Class",'Subject Class Lists'!$A$1:$K$1,0)))</f>
        <v/>
      </c>
      <c r="O31" s="15" t="str">
        <f>IF(COUNTIF('Subject Class Lists'!$K$1:$K$3230,$A31&amp;" "&amp;O$1)=0,"",INDEX('Subject Class Lists'!$A$1:$K$3230,MATCH($A31&amp;" "&amp;O$1,'Subject Class Lists'!$K$1:$K$3230,0),MATCH("Subject Class",'Subject Class Lists'!$A$1:$K$1,0)))</f>
        <v/>
      </c>
      <c r="P31" s="15" t="str">
        <f>IF(COUNTIF('Subject Class Lists'!$K$1:$K$3230,$A31&amp;" "&amp;P$1)=0,"",INDEX('Subject Class Lists'!$A$1:$K$3230,MATCH($A31&amp;" "&amp;P$1,'Subject Class Lists'!$K$1:$K$3230,0),MATCH("Subject Class",'Subject Class Lists'!$A$1:$K$1,0)))</f>
        <v/>
      </c>
      <c r="Q31" s="15" t="str">
        <f>IF(COUNTIF('Subject Class Lists'!$K$1:$K$3230,$A31&amp;" "&amp;Q$1)=0,"",INDEX('Subject Class Lists'!$A$1:$K$3230,MATCH($A31&amp;" "&amp;Q$1,'Subject Class Lists'!$K$1:$K$3230,0),MATCH("Subject Class",'Subject Class Lists'!$A$1:$K$1,0)))</f>
        <v/>
      </c>
      <c r="R31" s="15" t="str">
        <f>IF(COUNTIF('Subject Class Lists'!$K$1:$K$3230,$A31&amp;" "&amp;R$1)=0,"",INDEX('Subject Class Lists'!$A$1:$K$3230,MATCH($A31&amp;" "&amp;R$1,'Subject Class Lists'!$K$1:$K$3230,0),MATCH("Subject Class",'Subject Class Lists'!$A$1:$K$1,0)))</f>
        <v/>
      </c>
      <c r="S31" s="15" t="str">
        <f>IF(COUNTIF('Subject Class Lists'!$K$1:$K$3230,$A31&amp;" "&amp;S$1)=0,"",INDEX('Subject Class Lists'!$A$1:$K$3230,MATCH($A31&amp;" "&amp;S$1,'Subject Class Lists'!$K$1:$K$3230,0),MATCH("Subject Class",'Subject Class Lists'!$A$1:$K$1,0)))</f>
        <v/>
      </c>
      <c r="T31" s="15" t="str">
        <f>IF(COUNTIF('Subject Class Lists'!$K$1:$K$3230,$A31&amp;" "&amp;T$1)=0,"",INDEX('Subject Class Lists'!$A$1:$K$3230,MATCH($A31&amp;" "&amp;T$1,'Subject Class Lists'!$K$1:$K$3230,0),MATCH("Subject Class",'Subject Class Lists'!$A$1:$K$1,0)))</f>
        <v/>
      </c>
      <c r="U31" s="15" t="str">
        <f>IF(COUNTIF('Subject Class Lists'!$K$1:$K$3230,$A31&amp;" "&amp;U$1)=0,"",INDEX('Subject Class Lists'!$A$1:$K$3230,MATCH($A31&amp;" "&amp;U$1,'Subject Class Lists'!$K$1:$K$3230,0),MATCH("Subject Class",'Subject Class Lists'!$A$1:$K$1,0)))</f>
        <v/>
      </c>
      <c r="V31" s="15" t="str">
        <f>IF(COUNTIF('Subject Class Lists'!$K$1:$K$3230,$A31&amp;" "&amp;V$1)=0,"",INDEX('Subject Class Lists'!$A$1:$K$3230,MATCH($A31&amp;" "&amp;V$1,'Subject Class Lists'!$K$1:$K$3230,0),MATCH("Subject Class",'Subject Class Lists'!$A$1:$K$1,0)))</f>
        <v/>
      </c>
      <c r="W31" s="15" t="str">
        <f>IF(COUNTIF('Subject Class Lists'!$K$1:$K$3230,$A31&amp;" "&amp;W$1)=0,"",INDEX('Subject Class Lists'!$A$1:$K$3230,MATCH($A31&amp;" "&amp;W$1,'Subject Class Lists'!$K$1:$K$3230,0),MATCH("Subject Class",'Subject Class Lists'!$A$1:$K$1,0)))</f>
        <v/>
      </c>
      <c r="X31" s="15" t="str">
        <f>IF(COUNTIF('Subject Class Lists'!$K$1:$K$3230,$A31&amp;" "&amp;X$1)=0,"",INDEX('Subject Class Lists'!$A$1:$K$3230,MATCH($A31&amp;" "&amp;X$1,'Subject Class Lists'!$K$1:$K$3230,0),MATCH("Subject Class",'Subject Class Lists'!$A$1:$K$1,0)))</f>
        <v/>
      </c>
      <c r="Y31" s="15" t="str">
        <f>IF(COUNTIF('Subject Class Lists'!$K$1:$K$3230,$A31&amp;" "&amp;Y$1)=0,"",INDEX('Subject Class Lists'!$A$1:$K$3230,MATCH($A31&amp;" "&amp;Y$1,'Subject Class Lists'!$K$1:$K$3230,0),MATCH("Subject Class",'Subject Class Lists'!$A$1:$K$1,0)))</f>
        <v>2ma1B</v>
      </c>
      <c r="Z31" s="15" t="str">
        <f>IF(COUNTIF('Subject Class Lists'!$K$1:$K$3230,$A31&amp;" "&amp;Z$1)=0,"",INDEX('Subject Class Lists'!$A$1:$K$3230,MATCH($A31&amp;" "&amp;Z$1,'Subject Class Lists'!$K$1:$K$3230,0),MATCH("Subject Class",'Subject Class Lists'!$A$1:$K$1,0)))</f>
        <v/>
      </c>
      <c r="AA31" s="15" t="str">
        <f>IF(COUNTIF('Subject Class Lists'!$K$1:$K$3230,$A31&amp;" "&amp;AA$1)=0,"",INDEX('Subject Class Lists'!$A$1:$K$3230,MATCH($A31&amp;" "&amp;AA$1,'Subject Class Lists'!$K$1:$K$3230,0),MATCH("Subject Class",'Subject Class Lists'!$A$1:$K$1,0)))</f>
        <v/>
      </c>
      <c r="AB31" s="15" t="str">
        <f>IF(COUNTIF('Subject Class Lists'!$K$1:$K$3230,$A31&amp;" "&amp;AB$1)=0,"",INDEX('Subject Class Lists'!$A$1:$K$3230,MATCH($A31&amp;" "&amp;AB$1,'Subject Class Lists'!$K$1:$K$3230,0),MATCH("Subject Class",'Subject Class Lists'!$A$1:$K$1,0)))</f>
        <v/>
      </c>
      <c r="AC31" s="15" t="str">
        <f>IF(COUNTIF('Subject Class Lists'!$K$1:$K$3230,$A31&amp;" "&amp;AC$1)=0,"",INDEX('Subject Class Lists'!$A$1:$K$3230,MATCH($A31&amp;" "&amp;AC$1,'Subject Class Lists'!$K$1:$K$3230,0),MATCH("Subject Class",'Subject Class Lists'!$A$1:$K$1,0)))</f>
        <v/>
      </c>
      <c r="AD31" s="15" t="str">
        <f>IF(COUNTIF('Subject Class Lists'!$K$1:$K$3230,$A31&amp;" "&amp;AD$1)=0,"",INDEX('Subject Class Lists'!$A$1:$K$3230,MATCH($A31&amp;" "&amp;AD$1,'Subject Class Lists'!$K$1:$K$3230,0),MATCH("Subject Class",'Subject Class Lists'!$A$1:$K$1,0)))</f>
        <v/>
      </c>
      <c r="AE31" s="15" t="str">
        <f>IF(COUNTIF('Subject Class Lists'!$K$1:$K$3230,$A31&amp;" "&amp;AE$1)=0,"",INDEX('Subject Class Lists'!$A$1:$K$3230,MATCH($A31&amp;" "&amp;AE$1,'Subject Class Lists'!$K$1:$K$3230,0),MATCH("Subject Class",'Subject Class Lists'!$A$1:$K$1,0)))</f>
        <v/>
      </c>
      <c r="AF31" s="15" t="str">
        <f>IF(COUNTIF('Subject Class Lists'!$K$1:$K$3230,$A31&amp;" "&amp;AF$1)=0,"",INDEX('Subject Class Lists'!$A$1:$K$3230,MATCH($A31&amp;" "&amp;AF$1,'Subject Class Lists'!$K$1:$K$3230,0),MATCH("Subject Class",'Subject Class Lists'!$A$1:$K$1,0)))</f>
        <v/>
      </c>
      <c r="AG31" s="15" t="str">
        <f>IF(COUNTIF('Subject Class Lists'!$K$1:$K$3230,$A31&amp;" "&amp;AG$1)=0,"",INDEX('Subject Class Lists'!$A$1:$K$3230,MATCH($A31&amp;" "&amp;AG$1,'Subject Class Lists'!$K$1:$K$3230,0),MATCH("Subject Class",'Subject Class Lists'!$A$1:$K$1,0)))</f>
        <v/>
      </c>
      <c r="AH31" s="15" t="str">
        <f>IF(COUNTIF('Subject Class Lists'!$K$1:$K$3230,$A31&amp;" "&amp;AH$1)=0,"",INDEX('Subject Class Lists'!$A$1:$K$3230,MATCH($A31&amp;" "&amp;AH$1,'Subject Class Lists'!$K$1:$K$3230,0),MATCH("Subject Class",'Subject Class Lists'!$A$1:$K$1,0)))</f>
        <v/>
      </c>
      <c r="AI31" s="15" t="str">
        <f>IF(COUNTIF('Subject Class Lists'!$K$1:$K$3230,$A31&amp;" "&amp;AI$1)=0,"",INDEX('Subject Class Lists'!$A$1:$K$3230,MATCH($A31&amp;" "&amp;AI$1,'Subject Class Lists'!$K$1:$K$3230,0),MATCH("Subject Class",'Subject Class Lists'!$A$1:$K$1,0)))</f>
        <v/>
      </c>
      <c r="AJ31" s="15" t="str">
        <f>IF(COUNTIF('Subject Class Lists'!$K$1:$K$3230,$A31&amp;" "&amp;AJ$1)=0,"",INDEX('Subject Class Lists'!$A$1:$K$3230,MATCH($A31&amp;" "&amp;AJ$1,'Subject Class Lists'!$K$1:$K$3230,0),MATCH("Subject Class",'Subject Class Lists'!$A$1:$K$1,0)))</f>
        <v/>
      </c>
      <c r="AK31" s="15" t="str">
        <f>IF(COUNTIF('Subject Class Lists'!$K$1:$K$3230,$A31&amp;" "&amp;AK$1)=0,"",INDEX('Subject Class Lists'!$A$1:$K$3230,MATCH($A31&amp;" "&amp;AK$1,'Subject Class Lists'!$K$1:$K$3230,0),MATCH("Subject Class",'Subject Class Lists'!$A$1:$K$1,0)))</f>
        <v>2gp1A02</v>
      </c>
      <c r="AL31" s="15" t="str">
        <f>IF(COUNTIF('Subject Class Lists'!$K$1:$K$3230,$A31&amp;" "&amp;AL$1)=0,"",INDEX('Subject Class Lists'!$A$1:$K$3230,MATCH($A31&amp;" "&amp;AL$1,'Subject Class Lists'!$K$1:$K$3230,0),MATCH("Subject Class",'Subject Class Lists'!$A$1:$K$1,0)))</f>
        <v/>
      </c>
      <c r="AM31" s="15" t="str">
        <f>IF(COUNTIF('Subject Class Lists'!$K$1:$K$3230,$A31&amp;" "&amp;AM$1)=0,"",INDEX('Subject Class Lists'!$A$1:$K$3230,MATCH($A31&amp;" "&amp;AM$1,'Subject Class Lists'!$K$1:$K$3230,0),MATCH("Subject Class",'Subject Class Lists'!$A$1:$K$1,0)))</f>
        <v/>
      </c>
      <c r="AN31" s="15" t="str">
        <f>IF(COUNTIF('Subject Class Lists'!$K$1:$K$3230,$A31&amp;" "&amp;AN$1)=0,"",INDEX('Subject Class Lists'!$A$1:$K$3230,MATCH($A31&amp;" "&amp;AN$1,'Subject Class Lists'!$K$1:$K$3230,0),MATCH("Subject Class",'Subject Class Lists'!$A$1:$K$1,0)))</f>
        <v/>
      </c>
      <c r="AO31" s="15" t="str">
        <f>IF(COUNTIF('Subject Class Lists'!$K$1:$K$3230,$A31&amp;" "&amp;AO$1)=0,"",INDEX('Subject Class Lists'!$A$1:$K$3230,MATCH($A31&amp;" "&amp;AO$1,'Subject Class Lists'!$K$1:$K$3230,0),MATCH("Subject Class",'Subject Class Lists'!$A$1:$K$1,0)))</f>
        <v/>
      </c>
      <c r="AP31" s="15" t="str">
        <f>IF(COUNTIF('Subject Class Lists'!$K$1:$K$3230,$A31&amp;" "&amp;AP$1)=0,"",INDEX('Subject Class Lists'!$A$1:$K$3230,MATCH($A31&amp;" "&amp;AP$1,'Subject Class Lists'!$K$1:$K$3230,0),MATCH("Subject Class",'Subject Class Lists'!$A$1:$K$1,0)))</f>
        <v/>
      </c>
      <c r="AQ31" s="15" t="str">
        <f>IF(COUNTIF('Subject Class Lists'!$K$1:$K$3230,$A31&amp;" "&amp;AQ$1)=0,"",INDEX('Subject Class Lists'!$A$1:$K$3230,MATCH($A31&amp;" "&amp;AQ$1,'Subject Class Lists'!$K$1:$K$3230,0),MATCH("Subject Class",'Subject Class Lists'!$A$1:$K$1,0)))</f>
        <v/>
      </c>
      <c r="AR31" s="15" t="str">
        <f>IF(COUNTIF('Subject Class Lists'!$K$1:$K$3230,$A31&amp;" "&amp;AR$1)=0,"",INDEX('Subject Class Lists'!$A$1:$K$3230,MATCH($A31&amp;" "&amp;AR$1,'Subject Class Lists'!$K$1:$K$3230,0),MATCH("Subject Class",'Subject Class Lists'!$A$1:$K$1,0)))</f>
        <v/>
      </c>
      <c r="AS31" s="15" t="str">
        <f>IF(COUNTIF('Subject Class Lists'!$K$1:$K$3230,$A31&amp;" "&amp;AS$1)=0,"",INDEX('Subject Class Lists'!$A$1:$K$3230,MATCH($A31&amp;" "&amp;AS$1,'Subject Class Lists'!$K$1:$K$3230,0),MATCH("Subject Class",'Subject Class Lists'!$A$1:$K$1,0)))</f>
        <v/>
      </c>
      <c r="AT31" s="15" t="str">
        <f>IF(COUNTIF('Subject Class Lists'!$K$1:$K$3230,$A31&amp;" "&amp;AT$1)=0,"",INDEX('Subject Class Lists'!$A$1:$K$3230,MATCH($A31&amp;" "&amp;AT$1,'Subject Class Lists'!$K$1:$K$3230,0),MATCH("Subject Class",'Subject Class Lists'!$A$1:$K$1,0)))</f>
        <v/>
      </c>
      <c r="AU31" s="15" t="str">
        <f>IF(COUNTIF('Subject Class Lists'!$K$1:$K$3230,$A31&amp;" "&amp;AU$1)=0,"",INDEX('Subject Class Lists'!$A$1:$K$3230,MATCH($A31&amp;" "&amp;AU$1,'Subject Class Lists'!$K$1:$K$3230,0),MATCH("Subject Class",'Subject Class Lists'!$A$1:$K$1,0)))</f>
        <v/>
      </c>
      <c r="AV31" s="15" t="str">
        <f>IF(COUNTIF('Subject Class Lists'!$K$1:$K$3230,$A31&amp;" "&amp;AV$1)=0,"",INDEX('Subject Class Lists'!$A$1:$K$3230,MATCH($A31&amp;" "&amp;AV$1,'Subject Class Lists'!$K$1:$K$3230,0),MATCH("Subject Class",'Subject Class Lists'!$A$1:$K$1,0)))</f>
        <v/>
      </c>
    </row>
    <row r="32" spans="1:48" x14ac:dyDescent="0.3">
      <c r="A32" s="13">
        <v>1905132</v>
      </c>
      <c r="B32" s="15" t="s">
        <v>302</v>
      </c>
      <c r="C32" s="15" t="s">
        <v>174</v>
      </c>
      <c r="D32" s="15" t="s">
        <v>234</v>
      </c>
      <c r="E32" s="15" t="str">
        <f>IF(COUNTIF('Subject Class Lists'!$K$1:$K$3230,$A32&amp;" "&amp;E$1)=0,"",INDEX('Subject Class Lists'!$A$1:$K$3230,MATCH($A32&amp;" "&amp;E$1,'Subject Class Lists'!$K$1:$K$3230,0),MATCH("Subject Class",'Subject Class Lists'!$A$1:$K$1,0)))</f>
        <v/>
      </c>
      <c r="F32" s="15" t="str">
        <f>IF(COUNTIF('Subject Class Lists'!$K$1:$K$3230,$A32&amp;" "&amp;F$1)=0,"",INDEX('Subject Class Lists'!$A$1:$K$3230,MATCH($A32&amp;" "&amp;F$1,'Subject Class Lists'!$K$1:$K$3230,0),MATCH("Subject Class",'Subject Class Lists'!$A$1:$K$1,0)))</f>
        <v/>
      </c>
      <c r="G32" s="15" t="str">
        <f>IF(COUNTIF('Subject Class Lists'!$K$1:$K$3230,$A32&amp;" "&amp;G$1)=0,"",INDEX('Subject Class Lists'!$A$1:$K$3230,MATCH($A32&amp;" "&amp;G$1,'Subject Class Lists'!$K$1:$K$3230,0),MATCH("Subject Class",'Subject Class Lists'!$A$1:$K$1,0)))</f>
        <v/>
      </c>
      <c r="H32" s="15" t="str">
        <f>IF(COUNTIF('Subject Class Lists'!$K$1:$K$3230,$A32&amp;" "&amp;H$1)=0,"",INDEX('Subject Class Lists'!$A$1:$K$3230,MATCH($A32&amp;" "&amp;H$1,'Subject Class Lists'!$K$1:$K$3230,0),MATCH("Subject Class",'Subject Class Lists'!$A$1:$K$1,0)))</f>
        <v/>
      </c>
      <c r="I32" s="15" t="str">
        <f>IF(COUNTIF('Subject Class Lists'!$K$1:$K$3230,$A32&amp;" "&amp;I$1)=0,"",INDEX('Subject Class Lists'!$A$1:$K$3230,MATCH($A32&amp;" "&amp;I$1,'Subject Class Lists'!$K$1:$K$3230,0),MATCH("Subject Class",'Subject Class Lists'!$A$1:$K$1,0)))</f>
        <v>2ec2B</v>
      </c>
      <c r="J32" s="15" t="str">
        <f>IF(COUNTIF('Subject Class Lists'!$K$1:$K$3230,$A32&amp;" "&amp;J$1)=0,"",INDEX('Subject Class Lists'!$A$1:$K$3230,MATCH($A32&amp;" "&amp;J$1,'Subject Class Lists'!$K$1:$K$3230,0),MATCH("Subject Class",'Subject Class Lists'!$A$1:$K$1,0)))</f>
        <v/>
      </c>
      <c r="K32" s="15" t="str">
        <f>IF(COUNTIF('Subject Class Lists'!$K$1:$K$3230,$A32&amp;" "&amp;K$1)=0,"",LEFT(INDEX('Subject Class Lists'!$A$1:$K$3230,MATCH($A32&amp;" "&amp;K$1,'Subject Class Lists'!$K$1:$K$3230,0),MATCH("Subject Class",'Subject Class Lists'!$A$1:$K$1,0)),5))</f>
        <v>2hi2A</v>
      </c>
      <c r="L32" s="15" t="str">
        <f>IF(COUNTIF('Subject Class Lists'!$K$1:$K$3230,$A32&amp;" "&amp;L$1)=0,"",LEFT(INDEX('Subject Class Lists'!$A$1:$K$3230,MATCH($A32&amp;" "&amp;L$1,'Subject Class Lists'!$K$1:$K$3230,0),MATCH("Subject Class",'Subject Class Lists'!$A$1:$K$1,0)),5))</f>
        <v>2en2B</v>
      </c>
      <c r="M32" s="15" t="str">
        <f>IF(COUNTIF('Subject Class Lists'!$K$1:$K$3230,$A32&amp;" "&amp;M$1)=0,"",INDEX('Subject Class Lists'!$A$1:$K$3230,MATCH($A32&amp;" "&amp;M$1,'Subject Class Lists'!$K$1:$K$3230,0),MATCH("Subject Class",'Subject Class Lists'!$A$1:$K$1,0)))</f>
        <v/>
      </c>
      <c r="N32" s="15" t="str">
        <f>IF(COUNTIF('Subject Class Lists'!$K$1:$K$3230,$A32&amp;" "&amp;N$1)=0,"",INDEX('Subject Class Lists'!$A$1:$K$3230,MATCH($A32&amp;" "&amp;N$1,'Subject Class Lists'!$K$1:$K$3230,0),MATCH("Subject Class",'Subject Class Lists'!$A$1:$K$1,0)))</f>
        <v/>
      </c>
      <c r="O32" s="15" t="str">
        <f>IF(COUNTIF('Subject Class Lists'!$K$1:$K$3230,$A32&amp;" "&amp;O$1)=0,"",INDEX('Subject Class Lists'!$A$1:$K$3230,MATCH($A32&amp;" "&amp;O$1,'Subject Class Lists'!$K$1:$K$3230,0),MATCH("Subject Class",'Subject Class Lists'!$A$1:$K$1,0)))</f>
        <v/>
      </c>
      <c r="P32" s="15" t="str">
        <f>IF(COUNTIF('Subject Class Lists'!$K$1:$K$3230,$A32&amp;" "&amp;P$1)=0,"",INDEX('Subject Class Lists'!$A$1:$K$3230,MATCH($A32&amp;" "&amp;P$1,'Subject Class Lists'!$K$1:$K$3230,0),MATCH("Subject Class",'Subject Class Lists'!$A$1:$K$1,0)))</f>
        <v/>
      </c>
      <c r="Q32" s="15" t="str">
        <f>IF(COUNTIF('Subject Class Lists'!$K$1:$K$3230,$A32&amp;" "&amp;Q$1)=0,"",INDEX('Subject Class Lists'!$A$1:$K$3230,MATCH($A32&amp;" "&amp;Q$1,'Subject Class Lists'!$K$1:$K$3230,0),MATCH("Subject Class",'Subject Class Lists'!$A$1:$K$1,0)))</f>
        <v/>
      </c>
      <c r="R32" s="15" t="str">
        <f>IF(COUNTIF('Subject Class Lists'!$K$1:$K$3230,$A32&amp;" "&amp;R$1)=0,"",INDEX('Subject Class Lists'!$A$1:$K$3230,MATCH($A32&amp;" "&amp;R$1,'Subject Class Lists'!$K$1:$K$3230,0),MATCH("Subject Class",'Subject Class Lists'!$A$1:$K$1,0)))</f>
        <v/>
      </c>
      <c r="S32" s="15" t="str">
        <f>IF(COUNTIF('Subject Class Lists'!$K$1:$K$3230,$A32&amp;" "&amp;S$1)=0,"",INDEX('Subject Class Lists'!$A$1:$K$3230,MATCH($A32&amp;" "&amp;S$1,'Subject Class Lists'!$K$1:$K$3230,0),MATCH("Subject Class",'Subject Class Lists'!$A$1:$K$1,0)))</f>
        <v/>
      </c>
      <c r="T32" s="15" t="str">
        <f>IF(COUNTIF('Subject Class Lists'!$K$1:$K$3230,$A32&amp;" "&amp;T$1)=0,"",INDEX('Subject Class Lists'!$A$1:$K$3230,MATCH($A32&amp;" "&amp;T$1,'Subject Class Lists'!$K$1:$K$3230,0),MATCH("Subject Class",'Subject Class Lists'!$A$1:$K$1,0)))</f>
        <v/>
      </c>
      <c r="U32" s="15" t="str">
        <f>IF(COUNTIF('Subject Class Lists'!$K$1:$K$3230,$A32&amp;" "&amp;U$1)=0,"",INDEX('Subject Class Lists'!$A$1:$K$3230,MATCH($A32&amp;" "&amp;U$1,'Subject Class Lists'!$K$1:$K$3230,0),MATCH("Subject Class",'Subject Class Lists'!$A$1:$K$1,0)))</f>
        <v/>
      </c>
      <c r="V32" s="15" t="str">
        <f>IF(COUNTIF('Subject Class Lists'!$K$1:$K$3230,$A32&amp;" "&amp;V$1)=0,"",INDEX('Subject Class Lists'!$A$1:$K$3230,MATCH($A32&amp;" "&amp;V$1,'Subject Class Lists'!$K$1:$K$3230,0),MATCH("Subject Class",'Subject Class Lists'!$A$1:$K$1,0)))</f>
        <v/>
      </c>
      <c r="W32" s="15" t="str">
        <f>IF(COUNTIF('Subject Class Lists'!$K$1:$K$3230,$A32&amp;" "&amp;W$1)=0,"",INDEX('Subject Class Lists'!$A$1:$K$3230,MATCH($A32&amp;" "&amp;W$1,'Subject Class Lists'!$K$1:$K$3230,0),MATCH("Subject Class",'Subject Class Lists'!$A$1:$K$1,0)))</f>
        <v/>
      </c>
      <c r="X32" s="15" t="str">
        <f>IF(COUNTIF('Subject Class Lists'!$K$1:$K$3230,$A32&amp;" "&amp;X$1)=0,"",INDEX('Subject Class Lists'!$A$1:$K$3230,MATCH($A32&amp;" "&amp;X$1,'Subject Class Lists'!$K$1:$K$3230,0),MATCH("Subject Class",'Subject Class Lists'!$A$1:$K$1,0)))</f>
        <v/>
      </c>
      <c r="Y32" s="15" t="str">
        <f>IF(COUNTIF('Subject Class Lists'!$K$1:$K$3230,$A32&amp;" "&amp;Y$1)=0,"",INDEX('Subject Class Lists'!$A$1:$K$3230,MATCH($A32&amp;" "&amp;Y$1,'Subject Class Lists'!$K$1:$K$3230,0),MATCH("Subject Class",'Subject Class Lists'!$A$1:$K$1,0)))</f>
        <v>2ma1B</v>
      </c>
      <c r="Z32" s="15" t="str">
        <f>IF(COUNTIF('Subject Class Lists'!$K$1:$K$3230,$A32&amp;" "&amp;Z$1)=0,"",INDEX('Subject Class Lists'!$A$1:$K$3230,MATCH($A32&amp;" "&amp;Z$1,'Subject Class Lists'!$K$1:$K$3230,0),MATCH("Subject Class",'Subject Class Lists'!$A$1:$K$1,0)))</f>
        <v/>
      </c>
      <c r="AA32" s="15" t="str">
        <f>IF(COUNTIF('Subject Class Lists'!$K$1:$K$3230,$A32&amp;" "&amp;AA$1)=0,"",INDEX('Subject Class Lists'!$A$1:$K$3230,MATCH($A32&amp;" "&amp;AA$1,'Subject Class Lists'!$K$1:$K$3230,0),MATCH("Subject Class",'Subject Class Lists'!$A$1:$K$1,0)))</f>
        <v/>
      </c>
      <c r="AB32" s="15" t="str">
        <f>IF(COUNTIF('Subject Class Lists'!$K$1:$K$3230,$A32&amp;" "&amp;AB$1)=0,"",INDEX('Subject Class Lists'!$A$1:$K$3230,MATCH($A32&amp;" "&amp;AB$1,'Subject Class Lists'!$K$1:$K$3230,0),MATCH("Subject Class",'Subject Class Lists'!$A$1:$K$1,0)))</f>
        <v/>
      </c>
      <c r="AC32" s="15" t="str">
        <f>IF(COUNTIF('Subject Class Lists'!$K$1:$K$3230,$A32&amp;" "&amp;AC$1)=0,"",INDEX('Subject Class Lists'!$A$1:$K$3230,MATCH($A32&amp;" "&amp;AC$1,'Subject Class Lists'!$K$1:$K$3230,0),MATCH("Subject Class",'Subject Class Lists'!$A$1:$K$1,0)))</f>
        <v/>
      </c>
      <c r="AD32" s="15" t="str">
        <f>IF(COUNTIF('Subject Class Lists'!$K$1:$K$3230,$A32&amp;" "&amp;AD$1)=0,"",INDEX('Subject Class Lists'!$A$1:$K$3230,MATCH($A32&amp;" "&amp;AD$1,'Subject Class Lists'!$K$1:$K$3230,0),MATCH("Subject Class",'Subject Class Lists'!$A$1:$K$1,0)))</f>
        <v/>
      </c>
      <c r="AE32" s="15" t="str">
        <f>IF(COUNTIF('Subject Class Lists'!$K$1:$K$3230,$A32&amp;" "&amp;AE$1)=0,"",INDEX('Subject Class Lists'!$A$1:$K$3230,MATCH($A32&amp;" "&amp;AE$1,'Subject Class Lists'!$K$1:$K$3230,0),MATCH("Subject Class",'Subject Class Lists'!$A$1:$K$1,0)))</f>
        <v/>
      </c>
      <c r="AF32" s="15" t="str">
        <f>IF(COUNTIF('Subject Class Lists'!$K$1:$K$3230,$A32&amp;" "&amp;AF$1)=0,"",INDEX('Subject Class Lists'!$A$1:$K$3230,MATCH($A32&amp;" "&amp;AF$1,'Subject Class Lists'!$K$1:$K$3230,0),MATCH("Subject Class",'Subject Class Lists'!$A$1:$K$1,0)))</f>
        <v/>
      </c>
      <c r="AG32" s="15" t="str">
        <f>IF(COUNTIF('Subject Class Lists'!$K$1:$K$3230,$A32&amp;" "&amp;AG$1)=0,"",INDEX('Subject Class Lists'!$A$1:$K$3230,MATCH($A32&amp;" "&amp;AG$1,'Subject Class Lists'!$K$1:$K$3230,0),MATCH("Subject Class",'Subject Class Lists'!$A$1:$K$1,0)))</f>
        <v/>
      </c>
      <c r="AH32" s="15" t="str">
        <f>IF(COUNTIF('Subject Class Lists'!$K$1:$K$3230,$A32&amp;" "&amp;AH$1)=0,"",INDEX('Subject Class Lists'!$A$1:$K$3230,MATCH($A32&amp;" "&amp;AH$1,'Subject Class Lists'!$K$1:$K$3230,0),MATCH("Subject Class",'Subject Class Lists'!$A$1:$K$1,0)))</f>
        <v/>
      </c>
      <c r="AI32" s="15" t="str">
        <f>IF(COUNTIF('Subject Class Lists'!$K$1:$K$3230,$A32&amp;" "&amp;AI$1)=0,"",INDEX('Subject Class Lists'!$A$1:$K$3230,MATCH($A32&amp;" "&amp;AI$1,'Subject Class Lists'!$K$1:$K$3230,0),MATCH("Subject Class",'Subject Class Lists'!$A$1:$K$1,0)))</f>
        <v/>
      </c>
      <c r="AJ32" s="15" t="str">
        <f>IF(COUNTIF('Subject Class Lists'!$K$1:$K$3230,$A32&amp;" "&amp;AJ$1)=0,"",INDEX('Subject Class Lists'!$A$1:$K$3230,MATCH($A32&amp;" "&amp;AJ$1,'Subject Class Lists'!$K$1:$K$3230,0),MATCH("Subject Class",'Subject Class Lists'!$A$1:$K$1,0)))</f>
        <v/>
      </c>
      <c r="AK32" s="15" t="str">
        <f>IF(COUNTIF('Subject Class Lists'!$K$1:$K$3230,$A32&amp;" "&amp;AK$1)=0,"",INDEX('Subject Class Lists'!$A$1:$K$3230,MATCH($A32&amp;" "&amp;AK$1,'Subject Class Lists'!$K$1:$K$3230,0),MATCH("Subject Class",'Subject Class Lists'!$A$1:$K$1,0)))</f>
        <v>2gp1A02</v>
      </c>
      <c r="AL32" s="15" t="str">
        <f>IF(COUNTIF('Subject Class Lists'!$K$1:$K$3230,$A32&amp;" "&amp;AL$1)=0,"",INDEX('Subject Class Lists'!$A$1:$K$3230,MATCH($A32&amp;" "&amp;AL$1,'Subject Class Lists'!$K$1:$K$3230,0),MATCH("Subject Class",'Subject Class Lists'!$A$1:$K$1,0)))</f>
        <v/>
      </c>
      <c r="AM32" s="15" t="str">
        <f>IF(COUNTIF('Subject Class Lists'!$K$1:$K$3230,$A32&amp;" "&amp;AM$1)=0,"",INDEX('Subject Class Lists'!$A$1:$K$3230,MATCH($A32&amp;" "&amp;AM$1,'Subject Class Lists'!$K$1:$K$3230,0),MATCH("Subject Class",'Subject Class Lists'!$A$1:$K$1,0)))</f>
        <v/>
      </c>
      <c r="AN32" s="15" t="str">
        <f>IF(COUNTIF('Subject Class Lists'!$K$1:$K$3230,$A32&amp;" "&amp;AN$1)=0,"",INDEX('Subject Class Lists'!$A$1:$K$3230,MATCH($A32&amp;" "&amp;AN$1,'Subject Class Lists'!$K$1:$K$3230,0),MATCH("Subject Class",'Subject Class Lists'!$A$1:$K$1,0)))</f>
        <v/>
      </c>
      <c r="AO32" s="15" t="str">
        <f>IF(COUNTIF('Subject Class Lists'!$K$1:$K$3230,$A32&amp;" "&amp;AO$1)=0,"",INDEX('Subject Class Lists'!$A$1:$K$3230,MATCH($A32&amp;" "&amp;AO$1,'Subject Class Lists'!$K$1:$K$3230,0),MATCH("Subject Class",'Subject Class Lists'!$A$1:$K$1,0)))</f>
        <v/>
      </c>
      <c r="AP32" s="15" t="str">
        <f>IF(COUNTIF('Subject Class Lists'!$K$1:$K$3230,$A32&amp;" "&amp;AP$1)=0,"",INDEX('Subject Class Lists'!$A$1:$K$3230,MATCH($A32&amp;" "&amp;AP$1,'Subject Class Lists'!$K$1:$K$3230,0),MATCH("Subject Class",'Subject Class Lists'!$A$1:$K$1,0)))</f>
        <v/>
      </c>
      <c r="AQ32" s="15" t="str">
        <f>IF(COUNTIF('Subject Class Lists'!$K$1:$K$3230,$A32&amp;" "&amp;AQ$1)=0,"",INDEX('Subject Class Lists'!$A$1:$K$3230,MATCH($A32&amp;" "&amp;AQ$1,'Subject Class Lists'!$K$1:$K$3230,0),MATCH("Subject Class",'Subject Class Lists'!$A$1:$K$1,0)))</f>
        <v/>
      </c>
      <c r="AR32" s="15" t="str">
        <f>IF(COUNTIF('Subject Class Lists'!$K$1:$K$3230,$A32&amp;" "&amp;AR$1)=0,"",INDEX('Subject Class Lists'!$A$1:$K$3230,MATCH($A32&amp;" "&amp;AR$1,'Subject Class Lists'!$K$1:$K$3230,0),MATCH("Subject Class",'Subject Class Lists'!$A$1:$K$1,0)))</f>
        <v/>
      </c>
      <c r="AS32" s="15" t="str">
        <f>IF(COUNTIF('Subject Class Lists'!$K$1:$K$3230,$A32&amp;" "&amp;AS$1)=0,"",INDEX('Subject Class Lists'!$A$1:$K$3230,MATCH($A32&amp;" "&amp;AS$1,'Subject Class Lists'!$K$1:$K$3230,0),MATCH("Subject Class",'Subject Class Lists'!$A$1:$K$1,0)))</f>
        <v/>
      </c>
      <c r="AT32" s="15" t="str">
        <f>IF(COUNTIF('Subject Class Lists'!$K$1:$K$3230,$A32&amp;" "&amp;AT$1)=0,"",INDEX('Subject Class Lists'!$A$1:$K$3230,MATCH($A32&amp;" "&amp;AT$1,'Subject Class Lists'!$K$1:$K$3230,0),MATCH("Subject Class",'Subject Class Lists'!$A$1:$K$1,0)))</f>
        <v/>
      </c>
      <c r="AU32" s="15" t="str">
        <f>IF(COUNTIF('Subject Class Lists'!$K$1:$K$3230,$A32&amp;" "&amp;AU$1)=0,"",INDEX('Subject Class Lists'!$A$1:$K$3230,MATCH($A32&amp;" "&amp;AU$1,'Subject Class Lists'!$K$1:$K$3230,0),MATCH("Subject Class",'Subject Class Lists'!$A$1:$K$1,0)))</f>
        <v/>
      </c>
      <c r="AV32" s="15" t="str">
        <f>IF(COUNTIF('Subject Class Lists'!$K$1:$K$3230,$A32&amp;" "&amp;AV$1)=0,"",INDEX('Subject Class Lists'!$A$1:$K$3230,MATCH($A32&amp;" "&amp;AV$1,'Subject Class Lists'!$K$1:$K$3230,0),MATCH("Subject Class",'Subject Class Lists'!$A$1:$K$1,0)))</f>
        <v/>
      </c>
    </row>
    <row r="33" spans="1:48" x14ac:dyDescent="0.3">
      <c r="A33" s="12">
        <v>1501140</v>
      </c>
      <c r="B33" s="15" t="s">
        <v>303</v>
      </c>
      <c r="C33" s="15" t="s">
        <v>174</v>
      </c>
      <c r="D33" s="15" t="s">
        <v>234</v>
      </c>
      <c r="E33" s="15" t="str">
        <f>IF(COUNTIF('Subject Class Lists'!$K$1:$K$3230,$A33&amp;" "&amp;E$1)=0,"",INDEX('Subject Class Lists'!$A$1:$K$3230,MATCH($A33&amp;" "&amp;E$1,'Subject Class Lists'!$K$1:$K$3230,0),MATCH("Subject Class",'Subject Class Lists'!$A$1:$K$1,0)))</f>
        <v/>
      </c>
      <c r="F33" s="15" t="str">
        <f>IF(COUNTIF('Subject Class Lists'!$K$1:$K$3230,$A33&amp;" "&amp;F$1)=0,"",INDEX('Subject Class Lists'!$A$1:$K$3230,MATCH($A33&amp;" "&amp;F$1,'Subject Class Lists'!$K$1:$K$3230,0),MATCH("Subject Class",'Subject Class Lists'!$A$1:$K$1,0)))</f>
        <v/>
      </c>
      <c r="G33" s="15" t="str">
        <f>IF(COUNTIF('Subject Class Lists'!$K$1:$K$3230,$A33&amp;" "&amp;G$1)=0,"",INDEX('Subject Class Lists'!$A$1:$K$3230,MATCH($A33&amp;" "&amp;G$1,'Subject Class Lists'!$K$1:$K$3230,0),MATCH("Subject Class",'Subject Class Lists'!$A$1:$K$1,0)))</f>
        <v/>
      </c>
      <c r="H33" s="15" t="str">
        <f>IF(COUNTIF('Subject Class Lists'!$K$1:$K$3230,$A33&amp;" "&amp;H$1)=0,"",INDEX('Subject Class Lists'!$A$1:$K$3230,MATCH($A33&amp;" "&amp;H$1,'Subject Class Lists'!$K$1:$K$3230,0),MATCH("Subject Class",'Subject Class Lists'!$A$1:$K$1,0)))</f>
        <v/>
      </c>
      <c r="I33" s="15" t="str">
        <f>IF(COUNTIF('Subject Class Lists'!$K$1:$K$3230,$A33&amp;" "&amp;I$1)=0,"",INDEX('Subject Class Lists'!$A$1:$K$3230,MATCH($A33&amp;" "&amp;I$1,'Subject Class Lists'!$K$1:$K$3230,0),MATCH("Subject Class",'Subject Class Lists'!$A$1:$K$1,0)))</f>
        <v>2ec2B</v>
      </c>
      <c r="J33" s="15" t="str">
        <f>IF(COUNTIF('Subject Class Lists'!$K$1:$K$3230,$A33&amp;" "&amp;J$1)=0,"",INDEX('Subject Class Lists'!$A$1:$K$3230,MATCH($A33&amp;" "&amp;J$1,'Subject Class Lists'!$K$1:$K$3230,0),MATCH("Subject Class",'Subject Class Lists'!$A$1:$K$1,0)))</f>
        <v/>
      </c>
      <c r="K33" s="15" t="str">
        <f>IF(COUNTIF('Subject Class Lists'!$K$1:$K$3230,$A33&amp;" "&amp;K$1)=0,"",LEFT(INDEX('Subject Class Lists'!$A$1:$K$3230,MATCH($A33&amp;" "&amp;K$1,'Subject Class Lists'!$K$1:$K$3230,0),MATCH("Subject Class",'Subject Class Lists'!$A$1:$K$1,0)),5))</f>
        <v>2hi2A</v>
      </c>
      <c r="L33" s="15" t="str">
        <f>IF(COUNTIF('Subject Class Lists'!$K$1:$K$3230,$A33&amp;" "&amp;L$1)=0,"",LEFT(INDEX('Subject Class Lists'!$A$1:$K$3230,MATCH($A33&amp;" "&amp;L$1,'Subject Class Lists'!$K$1:$K$3230,0),MATCH("Subject Class",'Subject Class Lists'!$A$1:$K$1,0)),5))</f>
        <v>2en2B</v>
      </c>
      <c r="M33" s="15" t="str">
        <f>IF(COUNTIF('Subject Class Lists'!$K$1:$K$3230,$A33&amp;" "&amp;M$1)=0,"",INDEX('Subject Class Lists'!$A$1:$K$3230,MATCH($A33&amp;" "&amp;M$1,'Subject Class Lists'!$K$1:$K$3230,0),MATCH("Subject Class",'Subject Class Lists'!$A$1:$K$1,0)))</f>
        <v/>
      </c>
      <c r="N33" s="15" t="str">
        <f>IF(COUNTIF('Subject Class Lists'!$K$1:$K$3230,$A33&amp;" "&amp;N$1)=0,"",INDEX('Subject Class Lists'!$A$1:$K$3230,MATCH($A33&amp;" "&amp;N$1,'Subject Class Lists'!$K$1:$K$3230,0),MATCH("Subject Class",'Subject Class Lists'!$A$1:$K$1,0)))</f>
        <v/>
      </c>
      <c r="O33" s="15" t="str">
        <f>IF(COUNTIF('Subject Class Lists'!$K$1:$K$3230,$A33&amp;" "&amp;O$1)=0,"",INDEX('Subject Class Lists'!$A$1:$K$3230,MATCH($A33&amp;" "&amp;O$1,'Subject Class Lists'!$K$1:$K$3230,0),MATCH("Subject Class",'Subject Class Lists'!$A$1:$K$1,0)))</f>
        <v/>
      </c>
      <c r="P33" s="15" t="str">
        <f>IF(COUNTIF('Subject Class Lists'!$K$1:$K$3230,$A33&amp;" "&amp;P$1)=0,"",INDEX('Subject Class Lists'!$A$1:$K$3230,MATCH($A33&amp;" "&amp;P$1,'Subject Class Lists'!$K$1:$K$3230,0),MATCH("Subject Class",'Subject Class Lists'!$A$1:$K$1,0)))</f>
        <v/>
      </c>
      <c r="Q33" s="15" t="str">
        <f>IF(COUNTIF('Subject Class Lists'!$K$1:$K$3230,$A33&amp;" "&amp;Q$1)=0,"",INDEX('Subject Class Lists'!$A$1:$K$3230,MATCH($A33&amp;" "&amp;Q$1,'Subject Class Lists'!$K$1:$K$3230,0),MATCH("Subject Class",'Subject Class Lists'!$A$1:$K$1,0)))</f>
        <v/>
      </c>
      <c r="R33" s="15" t="str">
        <f>IF(COUNTIF('Subject Class Lists'!$K$1:$K$3230,$A33&amp;" "&amp;R$1)=0,"",INDEX('Subject Class Lists'!$A$1:$K$3230,MATCH($A33&amp;" "&amp;R$1,'Subject Class Lists'!$K$1:$K$3230,0),MATCH("Subject Class",'Subject Class Lists'!$A$1:$K$1,0)))</f>
        <v/>
      </c>
      <c r="S33" s="15" t="str">
        <f>IF(COUNTIF('Subject Class Lists'!$K$1:$K$3230,$A33&amp;" "&amp;S$1)=0,"",INDEX('Subject Class Lists'!$A$1:$K$3230,MATCH($A33&amp;" "&amp;S$1,'Subject Class Lists'!$K$1:$K$3230,0),MATCH("Subject Class",'Subject Class Lists'!$A$1:$K$1,0)))</f>
        <v/>
      </c>
      <c r="T33" s="15" t="str">
        <f>IF(COUNTIF('Subject Class Lists'!$K$1:$K$3230,$A33&amp;" "&amp;T$1)=0,"",INDEX('Subject Class Lists'!$A$1:$K$3230,MATCH($A33&amp;" "&amp;T$1,'Subject Class Lists'!$K$1:$K$3230,0),MATCH("Subject Class",'Subject Class Lists'!$A$1:$K$1,0)))</f>
        <v/>
      </c>
      <c r="U33" s="15" t="str">
        <f>IF(COUNTIF('Subject Class Lists'!$K$1:$K$3230,$A33&amp;" "&amp;U$1)=0,"",INDEX('Subject Class Lists'!$A$1:$K$3230,MATCH($A33&amp;" "&amp;U$1,'Subject Class Lists'!$K$1:$K$3230,0),MATCH("Subject Class",'Subject Class Lists'!$A$1:$K$1,0)))</f>
        <v/>
      </c>
      <c r="V33" s="15" t="str">
        <f>IF(COUNTIF('Subject Class Lists'!$K$1:$K$3230,$A33&amp;" "&amp;V$1)=0,"",INDEX('Subject Class Lists'!$A$1:$K$3230,MATCH($A33&amp;" "&amp;V$1,'Subject Class Lists'!$K$1:$K$3230,0),MATCH("Subject Class",'Subject Class Lists'!$A$1:$K$1,0)))</f>
        <v/>
      </c>
      <c r="W33" s="15" t="str">
        <f>IF(COUNTIF('Subject Class Lists'!$K$1:$K$3230,$A33&amp;" "&amp;W$1)=0,"",INDEX('Subject Class Lists'!$A$1:$K$3230,MATCH($A33&amp;" "&amp;W$1,'Subject Class Lists'!$K$1:$K$3230,0),MATCH("Subject Class",'Subject Class Lists'!$A$1:$K$1,0)))</f>
        <v/>
      </c>
      <c r="X33" s="15" t="str">
        <f>IF(COUNTIF('Subject Class Lists'!$K$1:$K$3230,$A33&amp;" "&amp;X$1)=0,"",INDEX('Subject Class Lists'!$A$1:$K$3230,MATCH($A33&amp;" "&amp;X$1,'Subject Class Lists'!$K$1:$K$3230,0),MATCH("Subject Class",'Subject Class Lists'!$A$1:$K$1,0)))</f>
        <v/>
      </c>
      <c r="Y33" s="15" t="str">
        <f>IF(COUNTIF('Subject Class Lists'!$K$1:$K$3230,$A33&amp;" "&amp;Y$1)=0,"",INDEX('Subject Class Lists'!$A$1:$K$3230,MATCH($A33&amp;" "&amp;Y$1,'Subject Class Lists'!$K$1:$K$3230,0),MATCH("Subject Class",'Subject Class Lists'!$A$1:$K$1,0)))</f>
        <v>2ma1B</v>
      </c>
      <c r="Z33" s="15" t="str">
        <f>IF(COUNTIF('Subject Class Lists'!$K$1:$K$3230,$A33&amp;" "&amp;Z$1)=0,"",INDEX('Subject Class Lists'!$A$1:$K$3230,MATCH($A33&amp;" "&amp;Z$1,'Subject Class Lists'!$K$1:$K$3230,0),MATCH("Subject Class",'Subject Class Lists'!$A$1:$K$1,0)))</f>
        <v/>
      </c>
      <c r="AA33" s="15" t="str">
        <f>IF(COUNTIF('Subject Class Lists'!$K$1:$K$3230,$A33&amp;" "&amp;AA$1)=0,"",INDEX('Subject Class Lists'!$A$1:$K$3230,MATCH($A33&amp;" "&amp;AA$1,'Subject Class Lists'!$K$1:$K$3230,0),MATCH("Subject Class",'Subject Class Lists'!$A$1:$K$1,0)))</f>
        <v/>
      </c>
      <c r="AB33" s="15" t="str">
        <f>IF(COUNTIF('Subject Class Lists'!$K$1:$K$3230,$A33&amp;" "&amp;AB$1)=0,"",INDEX('Subject Class Lists'!$A$1:$K$3230,MATCH($A33&amp;" "&amp;AB$1,'Subject Class Lists'!$K$1:$K$3230,0),MATCH("Subject Class",'Subject Class Lists'!$A$1:$K$1,0)))</f>
        <v/>
      </c>
      <c r="AC33" s="15" t="str">
        <f>IF(COUNTIF('Subject Class Lists'!$K$1:$K$3230,$A33&amp;" "&amp;AC$1)=0,"",INDEX('Subject Class Lists'!$A$1:$K$3230,MATCH($A33&amp;" "&amp;AC$1,'Subject Class Lists'!$K$1:$K$3230,0),MATCH("Subject Class",'Subject Class Lists'!$A$1:$K$1,0)))</f>
        <v/>
      </c>
      <c r="AD33" s="15" t="str">
        <f>IF(COUNTIF('Subject Class Lists'!$K$1:$K$3230,$A33&amp;" "&amp;AD$1)=0,"",INDEX('Subject Class Lists'!$A$1:$K$3230,MATCH($A33&amp;" "&amp;AD$1,'Subject Class Lists'!$K$1:$K$3230,0),MATCH("Subject Class",'Subject Class Lists'!$A$1:$K$1,0)))</f>
        <v/>
      </c>
      <c r="AE33" s="15" t="str">
        <f>IF(COUNTIF('Subject Class Lists'!$K$1:$K$3230,$A33&amp;" "&amp;AE$1)=0,"",INDEX('Subject Class Lists'!$A$1:$K$3230,MATCH($A33&amp;" "&amp;AE$1,'Subject Class Lists'!$K$1:$K$3230,0),MATCH("Subject Class",'Subject Class Lists'!$A$1:$K$1,0)))</f>
        <v/>
      </c>
      <c r="AF33" s="15" t="str">
        <f>IF(COUNTIF('Subject Class Lists'!$K$1:$K$3230,$A33&amp;" "&amp;AF$1)=0,"",INDEX('Subject Class Lists'!$A$1:$K$3230,MATCH($A33&amp;" "&amp;AF$1,'Subject Class Lists'!$K$1:$K$3230,0),MATCH("Subject Class",'Subject Class Lists'!$A$1:$K$1,0)))</f>
        <v/>
      </c>
      <c r="AG33" s="15" t="str">
        <f>IF(COUNTIF('Subject Class Lists'!$K$1:$K$3230,$A33&amp;" "&amp;AG$1)=0,"",INDEX('Subject Class Lists'!$A$1:$K$3230,MATCH($A33&amp;" "&amp;AG$1,'Subject Class Lists'!$K$1:$K$3230,0),MATCH("Subject Class",'Subject Class Lists'!$A$1:$K$1,0)))</f>
        <v/>
      </c>
      <c r="AH33" s="15" t="str">
        <f>IF(COUNTIF('Subject Class Lists'!$K$1:$K$3230,$A33&amp;" "&amp;AH$1)=0,"",INDEX('Subject Class Lists'!$A$1:$K$3230,MATCH($A33&amp;" "&amp;AH$1,'Subject Class Lists'!$K$1:$K$3230,0),MATCH("Subject Class",'Subject Class Lists'!$A$1:$K$1,0)))</f>
        <v/>
      </c>
      <c r="AI33" s="15" t="str">
        <f>IF(COUNTIF('Subject Class Lists'!$K$1:$K$3230,$A33&amp;" "&amp;AI$1)=0,"",INDEX('Subject Class Lists'!$A$1:$K$3230,MATCH($A33&amp;" "&amp;AI$1,'Subject Class Lists'!$K$1:$K$3230,0),MATCH("Subject Class",'Subject Class Lists'!$A$1:$K$1,0)))</f>
        <v/>
      </c>
      <c r="AJ33" s="15" t="str">
        <f>IF(COUNTIF('Subject Class Lists'!$K$1:$K$3230,$A33&amp;" "&amp;AJ$1)=0,"",INDEX('Subject Class Lists'!$A$1:$K$3230,MATCH($A33&amp;" "&amp;AJ$1,'Subject Class Lists'!$K$1:$K$3230,0),MATCH("Subject Class",'Subject Class Lists'!$A$1:$K$1,0)))</f>
        <v/>
      </c>
      <c r="AK33" s="15" t="str">
        <f>IF(COUNTIF('Subject Class Lists'!$K$1:$K$3230,$A33&amp;" "&amp;AK$1)=0,"",INDEX('Subject Class Lists'!$A$1:$K$3230,MATCH($A33&amp;" "&amp;AK$1,'Subject Class Lists'!$K$1:$K$3230,0),MATCH("Subject Class",'Subject Class Lists'!$A$1:$K$1,0)))</f>
        <v>2gp1A02</v>
      </c>
      <c r="AL33" s="15" t="str">
        <f>IF(COUNTIF('Subject Class Lists'!$K$1:$K$3230,$A33&amp;" "&amp;AL$1)=0,"",INDEX('Subject Class Lists'!$A$1:$K$3230,MATCH($A33&amp;" "&amp;AL$1,'Subject Class Lists'!$K$1:$K$3230,0),MATCH("Subject Class",'Subject Class Lists'!$A$1:$K$1,0)))</f>
        <v/>
      </c>
      <c r="AM33" s="15" t="str">
        <f>IF(COUNTIF('Subject Class Lists'!$K$1:$K$3230,$A33&amp;" "&amp;AM$1)=0,"",INDEX('Subject Class Lists'!$A$1:$K$3230,MATCH($A33&amp;" "&amp;AM$1,'Subject Class Lists'!$K$1:$K$3230,0),MATCH("Subject Class",'Subject Class Lists'!$A$1:$K$1,0)))</f>
        <v/>
      </c>
      <c r="AN33" s="15" t="str">
        <f>IF(COUNTIF('Subject Class Lists'!$K$1:$K$3230,$A33&amp;" "&amp;AN$1)=0,"",INDEX('Subject Class Lists'!$A$1:$K$3230,MATCH($A33&amp;" "&amp;AN$1,'Subject Class Lists'!$K$1:$K$3230,0),MATCH("Subject Class",'Subject Class Lists'!$A$1:$K$1,0)))</f>
        <v/>
      </c>
      <c r="AO33" s="15" t="str">
        <f>IF(COUNTIF('Subject Class Lists'!$K$1:$K$3230,$A33&amp;" "&amp;AO$1)=0,"",INDEX('Subject Class Lists'!$A$1:$K$3230,MATCH($A33&amp;" "&amp;AO$1,'Subject Class Lists'!$K$1:$K$3230,0),MATCH("Subject Class",'Subject Class Lists'!$A$1:$K$1,0)))</f>
        <v/>
      </c>
      <c r="AP33" s="15" t="str">
        <f>IF(COUNTIF('Subject Class Lists'!$K$1:$K$3230,$A33&amp;" "&amp;AP$1)=0,"",INDEX('Subject Class Lists'!$A$1:$K$3230,MATCH($A33&amp;" "&amp;AP$1,'Subject Class Lists'!$K$1:$K$3230,0),MATCH("Subject Class",'Subject Class Lists'!$A$1:$K$1,0)))</f>
        <v/>
      </c>
      <c r="AQ33" s="15" t="str">
        <f>IF(COUNTIF('Subject Class Lists'!$K$1:$K$3230,$A33&amp;" "&amp;AQ$1)=0,"",INDEX('Subject Class Lists'!$A$1:$K$3230,MATCH($A33&amp;" "&amp;AQ$1,'Subject Class Lists'!$K$1:$K$3230,0),MATCH("Subject Class",'Subject Class Lists'!$A$1:$K$1,0)))</f>
        <v/>
      </c>
      <c r="AR33" s="15" t="str">
        <f>IF(COUNTIF('Subject Class Lists'!$K$1:$K$3230,$A33&amp;" "&amp;AR$1)=0,"",INDEX('Subject Class Lists'!$A$1:$K$3230,MATCH($A33&amp;" "&amp;AR$1,'Subject Class Lists'!$K$1:$K$3230,0),MATCH("Subject Class",'Subject Class Lists'!$A$1:$K$1,0)))</f>
        <v/>
      </c>
      <c r="AS33" s="15" t="str">
        <f>IF(COUNTIF('Subject Class Lists'!$K$1:$K$3230,$A33&amp;" "&amp;AS$1)=0,"",INDEX('Subject Class Lists'!$A$1:$K$3230,MATCH($A33&amp;" "&amp;AS$1,'Subject Class Lists'!$K$1:$K$3230,0),MATCH("Subject Class",'Subject Class Lists'!$A$1:$K$1,0)))</f>
        <v/>
      </c>
      <c r="AT33" s="15" t="str">
        <f>IF(COUNTIF('Subject Class Lists'!$K$1:$K$3230,$A33&amp;" "&amp;AT$1)=0,"",INDEX('Subject Class Lists'!$A$1:$K$3230,MATCH($A33&amp;" "&amp;AT$1,'Subject Class Lists'!$K$1:$K$3230,0),MATCH("Subject Class",'Subject Class Lists'!$A$1:$K$1,0)))</f>
        <v/>
      </c>
      <c r="AU33" s="15" t="str">
        <f>IF(COUNTIF('Subject Class Lists'!$K$1:$K$3230,$A33&amp;" "&amp;AU$1)=0,"",INDEX('Subject Class Lists'!$A$1:$K$3230,MATCH($A33&amp;" "&amp;AU$1,'Subject Class Lists'!$K$1:$K$3230,0),MATCH("Subject Class",'Subject Class Lists'!$A$1:$K$1,0)))</f>
        <v/>
      </c>
      <c r="AV33" s="15" t="str">
        <f>IF(COUNTIF('Subject Class Lists'!$K$1:$K$3230,$A33&amp;" "&amp;AV$1)=0,"",INDEX('Subject Class Lists'!$A$1:$K$3230,MATCH($A33&amp;" "&amp;AV$1,'Subject Class Lists'!$K$1:$K$3230,0),MATCH("Subject Class",'Subject Class Lists'!$A$1:$K$1,0)))</f>
        <v/>
      </c>
    </row>
    <row r="34" spans="1:48" x14ac:dyDescent="0.3">
      <c r="A34" s="13">
        <v>1805303</v>
      </c>
      <c r="B34" s="15" t="s">
        <v>304</v>
      </c>
      <c r="C34" s="15" t="s">
        <v>175</v>
      </c>
      <c r="D34" s="15" t="s">
        <v>234</v>
      </c>
      <c r="E34" s="15" t="str">
        <f>IF(COUNTIF('Subject Class Lists'!$K$1:$K$3230,$A34&amp;" "&amp;E$1)=0,"",INDEX('Subject Class Lists'!$A$1:$K$3230,MATCH($A34&amp;" "&amp;E$1,'Subject Class Lists'!$K$1:$K$3230,0),MATCH("Subject Class",'Subject Class Lists'!$A$1:$K$1,0)))</f>
        <v/>
      </c>
      <c r="F34" s="15" t="str">
        <f>IF(COUNTIF('Subject Class Lists'!$K$1:$K$3230,$A34&amp;" "&amp;F$1)=0,"",INDEX('Subject Class Lists'!$A$1:$K$3230,MATCH($A34&amp;" "&amp;F$1,'Subject Class Lists'!$K$1:$K$3230,0),MATCH("Subject Class",'Subject Class Lists'!$A$1:$K$1,0)))</f>
        <v/>
      </c>
      <c r="G34" s="15" t="str">
        <f>IF(COUNTIF('Subject Class Lists'!$K$1:$K$3230,$A34&amp;" "&amp;G$1)=0,"",INDEX('Subject Class Lists'!$A$1:$K$3230,MATCH($A34&amp;" "&amp;G$1,'Subject Class Lists'!$K$1:$K$3230,0),MATCH("Subject Class",'Subject Class Lists'!$A$1:$K$1,0)))</f>
        <v/>
      </c>
      <c r="H34" s="15" t="str">
        <f>IF(COUNTIF('Subject Class Lists'!$K$1:$K$3230,$A34&amp;" "&amp;H$1)=0,"",INDEX('Subject Class Lists'!$A$1:$K$3230,MATCH($A34&amp;" "&amp;H$1,'Subject Class Lists'!$K$1:$K$3230,0),MATCH("Subject Class",'Subject Class Lists'!$A$1:$K$1,0)))</f>
        <v/>
      </c>
      <c r="I34" s="15" t="str">
        <f>IF(COUNTIF('Subject Class Lists'!$K$1:$K$3230,$A34&amp;" "&amp;I$1)=0,"",INDEX('Subject Class Lists'!$A$1:$K$3230,MATCH($A34&amp;" "&amp;I$1,'Subject Class Lists'!$K$1:$K$3230,0),MATCH("Subject Class",'Subject Class Lists'!$A$1:$K$1,0)))</f>
        <v>2ec2B</v>
      </c>
      <c r="J34" s="15" t="str">
        <f>IF(COUNTIF('Subject Class Lists'!$K$1:$K$3230,$A34&amp;" "&amp;J$1)=0,"",INDEX('Subject Class Lists'!$A$1:$K$3230,MATCH($A34&amp;" "&amp;J$1,'Subject Class Lists'!$K$1:$K$3230,0),MATCH("Subject Class",'Subject Class Lists'!$A$1:$K$1,0)))</f>
        <v/>
      </c>
      <c r="K34" s="15" t="str">
        <f>IF(COUNTIF('Subject Class Lists'!$K$1:$K$3230,$A34&amp;" "&amp;K$1)=0,"",LEFT(INDEX('Subject Class Lists'!$A$1:$K$3230,MATCH($A34&amp;" "&amp;K$1,'Subject Class Lists'!$K$1:$K$3230,0),MATCH("Subject Class",'Subject Class Lists'!$A$1:$K$1,0)),5))</f>
        <v>2hi2A</v>
      </c>
      <c r="L34" s="15" t="str">
        <f>IF(COUNTIF('Subject Class Lists'!$K$1:$K$3230,$A34&amp;" "&amp;L$1)=0,"",LEFT(INDEX('Subject Class Lists'!$A$1:$K$3230,MATCH($A34&amp;" "&amp;L$1,'Subject Class Lists'!$K$1:$K$3230,0),MATCH("Subject Class",'Subject Class Lists'!$A$1:$K$1,0)),5))</f>
        <v>2en2B</v>
      </c>
      <c r="M34" s="15" t="str">
        <f>IF(COUNTIF('Subject Class Lists'!$K$1:$K$3230,$A34&amp;" "&amp;M$1)=0,"",INDEX('Subject Class Lists'!$A$1:$K$3230,MATCH($A34&amp;" "&amp;M$1,'Subject Class Lists'!$K$1:$K$3230,0),MATCH("Subject Class",'Subject Class Lists'!$A$1:$K$1,0)))</f>
        <v/>
      </c>
      <c r="N34" s="15" t="str">
        <f>IF(COUNTIF('Subject Class Lists'!$K$1:$K$3230,$A34&amp;" "&amp;N$1)=0,"",INDEX('Subject Class Lists'!$A$1:$K$3230,MATCH($A34&amp;" "&amp;N$1,'Subject Class Lists'!$K$1:$K$3230,0),MATCH("Subject Class",'Subject Class Lists'!$A$1:$K$1,0)))</f>
        <v/>
      </c>
      <c r="O34" s="15" t="str">
        <f>IF(COUNTIF('Subject Class Lists'!$K$1:$K$3230,$A34&amp;" "&amp;O$1)=0,"",INDEX('Subject Class Lists'!$A$1:$K$3230,MATCH($A34&amp;" "&amp;O$1,'Subject Class Lists'!$K$1:$K$3230,0),MATCH("Subject Class",'Subject Class Lists'!$A$1:$K$1,0)))</f>
        <v/>
      </c>
      <c r="P34" s="15" t="str">
        <f>IF(COUNTIF('Subject Class Lists'!$K$1:$K$3230,$A34&amp;" "&amp;P$1)=0,"",INDEX('Subject Class Lists'!$A$1:$K$3230,MATCH($A34&amp;" "&amp;P$1,'Subject Class Lists'!$K$1:$K$3230,0),MATCH("Subject Class",'Subject Class Lists'!$A$1:$K$1,0)))</f>
        <v/>
      </c>
      <c r="Q34" s="15" t="str">
        <f>IF(COUNTIF('Subject Class Lists'!$K$1:$K$3230,$A34&amp;" "&amp;Q$1)=0,"",INDEX('Subject Class Lists'!$A$1:$K$3230,MATCH($A34&amp;" "&amp;Q$1,'Subject Class Lists'!$K$1:$K$3230,0),MATCH("Subject Class",'Subject Class Lists'!$A$1:$K$1,0)))</f>
        <v/>
      </c>
      <c r="R34" s="15" t="str">
        <f>IF(COUNTIF('Subject Class Lists'!$K$1:$K$3230,$A34&amp;" "&amp;R$1)=0,"",INDEX('Subject Class Lists'!$A$1:$K$3230,MATCH($A34&amp;" "&amp;R$1,'Subject Class Lists'!$K$1:$K$3230,0),MATCH("Subject Class",'Subject Class Lists'!$A$1:$K$1,0)))</f>
        <v/>
      </c>
      <c r="S34" s="15" t="str">
        <f>IF(COUNTIF('Subject Class Lists'!$K$1:$K$3230,$A34&amp;" "&amp;S$1)=0,"",INDEX('Subject Class Lists'!$A$1:$K$3230,MATCH($A34&amp;" "&amp;S$1,'Subject Class Lists'!$K$1:$K$3230,0),MATCH("Subject Class",'Subject Class Lists'!$A$1:$K$1,0)))</f>
        <v/>
      </c>
      <c r="T34" s="15" t="str">
        <f>IF(COUNTIF('Subject Class Lists'!$K$1:$K$3230,$A34&amp;" "&amp;T$1)=0,"",INDEX('Subject Class Lists'!$A$1:$K$3230,MATCH($A34&amp;" "&amp;T$1,'Subject Class Lists'!$K$1:$K$3230,0),MATCH("Subject Class",'Subject Class Lists'!$A$1:$K$1,0)))</f>
        <v/>
      </c>
      <c r="U34" s="15" t="str">
        <f>IF(COUNTIF('Subject Class Lists'!$K$1:$K$3230,$A34&amp;" "&amp;U$1)=0,"",INDEX('Subject Class Lists'!$A$1:$K$3230,MATCH($A34&amp;" "&amp;U$1,'Subject Class Lists'!$K$1:$K$3230,0),MATCH("Subject Class",'Subject Class Lists'!$A$1:$K$1,0)))</f>
        <v/>
      </c>
      <c r="V34" s="15" t="str">
        <f>IF(COUNTIF('Subject Class Lists'!$K$1:$K$3230,$A34&amp;" "&amp;V$1)=0,"",INDEX('Subject Class Lists'!$A$1:$K$3230,MATCH($A34&amp;" "&amp;V$1,'Subject Class Lists'!$K$1:$K$3230,0),MATCH("Subject Class",'Subject Class Lists'!$A$1:$K$1,0)))</f>
        <v/>
      </c>
      <c r="W34" s="15" t="str">
        <f>IF(COUNTIF('Subject Class Lists'!$K$1:$K$3230,$A34&amp;" "&amp;W$1)=0,"",INDEX('Subject Class Lists'!$A$1:$K$3230,MATCH($A34&amp;" "&amp;W$1,'Subject Class Lists'!$K$1:$K$3230,0),MATCH("Subject Class",'Subject Class Lists'!$A$1:$K$1,0)))</f>
        <v/>
      </c>
      <c r="X34" s="15" t="str">
        <f>IF(COUNTIF('Subject Class Lists'!$K$1:$K$3230,$A34&amp;" "&amp;X$1)=0,"",INDEX('Subject Class Lists'!$A$1:$K$3230,MATCH($A34&amp;" "&amp;X$1,'Subject Class Lists'!$K$1:$K$3230,0),MATCH("Subject Class",'Subject Class Lists'!$A$1:$K$1,0)))</f>
        <v/>
      </c>
      <c r="Y34" s="15" t="str">
        <f>IF(COUNTIF('Subject Class Lists'!$K$1:$K$3230,$A34&amp;" "&amp;Y$1)=0,"",INDEX('Subject Class Lists'!$A$1:$K$3230,MATCH($A34&amp;" "&amp;Y$1,'Subject Class Lists'!$K$1:$K$3230,0),MATCH("Subject Class",'Subject Class Lists'!$A$1:$K$1,0)))</f>
        <v>2ma1B</v>
      </c>
      <c r="Z34" s="15" t="str">
        <f>IF(COUNTIF('Subject Class Lists'!$K$1:$K$3230,$A34&amp;" "&amp;Z$1)=0,"",INDEX('Subject Class Lists'!$A$1:$K$3230,MATCH($A34&amp;" "&amp;Z$1,'Subject Class Lists'!$K$1:$K$3230,0),MATCH("Subject Class",'Subject Class Lists'!$A$1:$K$1,0)))</f>
        <v/>
      </c>
      <c r="AA34" s="15" t="str">
        <f>IF(COUNTIF('Subject Class Lists'!$K$1:$K$3230,$A34&amp;" "&amp;AA$1)=0,"",INDEX('Subject Class Lists'!$A$1:$K$3230,MATCH($A34&amp;" "&amp;AA$1,'Subject Class Lists'!$K$1:$K$3230,0),MATCH("Subject Class",'Subject Class Lists'!$A$1:$K$1,0)))</f>
        <v/>
      </c>
      <c r="AB34" s="15" t="str">
        <f>IF(COUNTIF('Subject Class Lists'!$K$1:$K$3230,$A34&amp;" "&amp;AB$1)=0,"",INDEX('Subject Class Lists'!$A$1:$K$3230,MATCH($A34&amp;" "&amp;AB$1,'Subject Class Lists'!$K$1:$K$3230,0),MATCH("Subject Class",'Subject Class Lists'!$A$1:$K$1,0)))</f>
        <v/>
      </c>
      <c r="AC34" s="15" t="str">
        <f>IF(COUNTIF('Subject Class Lists'!$K$1:$K$3230,$A34&amp;" "&amp;AC$1)=0,"",INDEX('Subject Class Lists'!$A$1:$K$3230,MATCH($A34&amp;" "&amp;AC$1,'Subject Class Lists'!$K$1:$K$3230,0),MATCH("Subject Class",'Subject Class Lists'!$A$1:$K$1,0)))</f>
        <v/>
      </c>
      <c r="AD34" s="15" t="str">
        <f>IF(COUNTIF('Subject Class Lists'!$K$1:$K$3230,$A34&amp;" "&amp;AD$1)=0,"",INDEX('Subject Class Lists'!$A$1:$K$3230,MATCH($A34&amp;" "&amp;AD$1,'Subject Class Lists'!$K$1:$K$3230,0),MATCH("Subject Class",'Subject Class Lists'!$A$1:$K$1,0)))</f>
        <v/>
      </c>
      <c r="AE34" s="15" t="str">
        <f>IF(COUNTIF('Subject Class Lists'!$K$1:$K$3230,$A34&amp;" "&amp;AE$1)=0,"",INDEX('Subject Class Lists'!$A$1:$K$3230,MATCH($A34&amp;" "&amp;AE$1,'Subject Class Lists'!$K$1:$K$3230,0),MATCH("Subject Class",'Subject Class Lists'!$A$1:$K$1,0)))</f>
        <v/>
      </c>
      <c r="AF34" s="15" t="str">
        <f>IF(COUNTIF('Subject Class Lists'!$K$1:$K$3230,$A34&amp;" "&amp;AF$1)=0,"",INDEX('Subject Class Lists'!$A$1:$K$3230,MATCH($A34&amp;" "&amp;AF$1,'Subject Class Lists'!$K$1:$K$3230,0),MATCH("Subject Class",'Subject Class Lists'!$A$1:$K$1,0)))</f>
        <v/>
      </c>
      <c r="AG34" s="15" t="str">
        <f>IF(COUNTIF('Subject Class Lists'!$K$1:$K$3230,$A34&amp;" "&amp;AG$1)=0,"",INDEX('Subject Class Lists'!$A$1:$K$3230,MATCH($A34&amp;" "&amp;AG$1,'Subject Class Lists'!$K$1:$K$3230,0),MATCH("Subject Class",'Subject Class Lists'!$A$1:$K$1,0)))</f>
        <v/>
      </c>
      <c r="AH34" s="15" t="str">
        <f>IF(COUNTIF('Subject Class Lists'!$K$1:$K$3230,$A34&amp;" "&amp;AH$1)=0,"",INDEX('Subject Class Lists'!$A$1:$K$3230,MATCH($A34&amp;" "&amp;AH$1,'Subject Class Lists'!$K$1:$K$3230,0),MATCH("Subject Class",'Subject Class Lists'!$A$1:$K$1,0)))</f>
        <v/>
      </c>
      <c r="AI34" s="15" t="str">
        <f>IF(COUNTIF('Subject Class Lists'!$K$1:$K$3230,$A34&amp;" "&amp;AI$1)=0,"",INDEX('Subject Class Lists'!$A$1:$K$3230,MATCH($A34&amp;" "&amp;AI$1,'Subject Class Lists'!$K$1:$K$3230,0),MATCH("Subject Class",'Subject Class Lists'!$A$1:$K$1,0)))</f>
        <v/>
      </c>
      <c r="AJ34" s="15" t="str">
        <f>IF(COUNTIF('Subject Class Lists'!$K$1:$K$3230,$A34&amp;" "&amp;AJ$1)=0,"",INDEX('Subject Class Lists'!$A$1:$K$3230,MATCH($A34&amp;" "&amp;AJ$1,'Subject Class Lists'!$K$1:$K$3230,0),MATCH("Subject Class",'Subject Class Lists'!$A$1:$K$1,0)))</f>
        <v/>
      </c>
      <c r="AK34" s="15" t="str">
        <f>IF(COUNTIF('Subject Class Lists'!$K$1:$K$3230,$A34&amp;" "&amp;AK$1)=0,"",INDEX('Subject Class Lists'!$A$1:$K$3230,MATCH($A34&amp;" "&amp;AK$1,'Subject Class Lists'!$K$1:$K$3230,0),MATCH("Subject Class",'Subject Class Lists'!$A$1:$K$1,0)))</f>
        <v>2gp1A02</v>
      </c>
      <c r="AL34" s="15" t="str">
        <f>IF(COUNTIF('Subject Class Lists'!$K$1:$K$3230,$A34&amp;" "&amp;AL$1)=0,"",INDEX('Subject Class Lists'!$A$1:$K$3230,MATCH($A34&amp;" "&amp;AL$1,'Subject Class Lists'!$K$1:$K$3230,0),MATCH("Subject Class",'Subject Class Lists'!$A$1:$K$1,0)))</f>
        <v/>
      </c>
      <c r="AM34" s="15" t="str">
        <f>IF(COUNTIF('Subject Class Lists'!$K$1:$K$3230,$A34&amp;" "&amp;AM$1)=0,"",INDEX('Subject Class Lists'!$A$1:$K$3230,MATCH($A34&amp;" "&amp;AM$1,'Subject Class Lists'!$K$1:$K$3230,0),MATCH("Subject Class",'Subject Class Lists'!$A$1:$K$1,0)))</f>
        <v/>
      </c>
      <c r="AN34" s="15" t="str">
        <f>IF(COUNTIF('Subject Class Lists'!$K$1:$K$3230,$A34&amp;" "&amp;AN$1)=0,"",INDEX('Subject Class Lists'!$A$1:$K$3230,MATCH($A34&amp;" "&amp;AN$1,'Subject Class Lists'!$K$1:$K$3230,0),MATCH("Subject Class",'Subject Class Lists'!$A$1:$K$1,0)))</f>
        <v/>
      </c>
      <c r="AO34" s="15" t="str">
        <f>IF(COUNTIF('Subject Class Lists'!$K$1:$K$3230,$A34&amp;" "&amp;AO$1)=0,"",INDEX('Subject Class Lists'!$A$1:$K$3230,MATCH($A34&amp;" "&amp;AO$1,'Subject Class Lists'!$K$1:$K$3230,0),MATCH("Subject Class",'Subject Class Lists'!$A$1:$K$1,0)))</f>
        <v/>
      </c>
      <c r="AP34" s="15" t="str">
        <f>IF(COUNTIF('Subject Class Lists'!$K$1:$K$3230,$A34&amp;" "&amp;AP$1)=0,"",INDEX('Subject Class Lists'!$A$1:$K$3230,MATCH($A34&amp;" "&amp;AP$1,'Subject Class Lists'!$K$1:$K$3230,0),MATCH("Subject Class",'Subject Class Lists'!$A$1:$K$1,0)))</f>
        <v/>
      </c>
      <c r="AQ34" s="15" t="str">
        <f>IF(COUNTIF('Subject Class Lists'!$K$1:$K$3230,$A34&amp;" "&amp;AQ$1)=0,"",INDEX('Subject Class Lists'!$A$1:$K$3230,MATCH($A34&amp;" "&amp;AQ$1,'Subject Class Lists'!$K$1:$K$3230,0),MATCH("Subject Class",'Subject Class Lists'!$A$1:$K$1,0)))</f>
        <v/>
      </c>
      <c r="AR34" s="15" t="str">
        <f>IF(COUNTIF('Subject Class Lists'!$K$1:$K$3230,$A34&amp;" "&amp;AR$1)=0,"",INDEX('Subject Class Lists'!$A$1:$K$3230,MATCH($A34&amp;" "&amp;AR$1,'Subject Class Lists'!$K$1:$K$3230,0),MATCH("Subject Class",'Subject Class Lists'!$A$1:$K$1,0)))</f>
        <v/>
      </c>
      <c r="AS34" s="15" t="str">
        <f>IF(COUNTIF('Subject Class Lists'!$K$1:$K$3230,$A34&amp;" "&amp;AS$1)=0,"",INDEX('Subject Class Lists'!$A$1:$K$3230,MATCH($A34&amp;" "&amp;AS$1,'Subject Class Lists'!$K$1:$K$3230,0),MATCH("Subject Class",'Subject Class Lists'!$A$1:$K$1,0)))</f>
        <v/>
      </c>
      <c r="AT34" s="15" t="str">
        <f>IF(COUNTIF('Subject Class Lists'!$K$1:$K$3230,$A34&amp;" "&amp;AT$1)=0,"",INDEX('Subject Class Lists'!$A$1:$K$3230,MATCH($A34&amp;" "&amp;AT$1,'Subject Class Lists'!$K$1:$K$3230,0),MATCH("Subject Class",'Subject Class Lists'!$A$1:$K$1,0)))</f>
        <v/>
      </c>
      <c r="AU34" s="15" t="str">
        <f>IF(COUNTIF('Subject Class Lists'!$K$1:$K$3230,$A34&amp;" "&amp;AU$1)=0,"",INDEX('Subject Class Lists'!$A$1:$K$3230,MATCH($A34&amp;" "&amp;AU$1,'Subject Class Lists'!$K$1:$K$3230,0),MATCH("Subject Class",'Subject Class Lists'!$A$1:$K$1,0)))</f>
        <v/>
      </c>
      <c r="AV34" s="15" t="str">
        <f>IF(COUNTIF('Subject Class Lists'!$K$1:$K$3230,$A34&amp;" "&amp;AV$1)=0,"",INDEX('Subject Class Lists'!$A$1:$K$3230,MATCH($A34&amp;" "&amp;AV$1,'Subject Class Lists'!$K$1:$K$3230,0),MATCH("Subject Class",'Subject Class Lists'!$A$1:$K$1,0)))</f>
        <v/>
      </c>
    </row>
    <row r="35" spans="1:48" x14ac:dyDescent="0.3">
      <c r="A35" s="12">
        <v>1905137</v>
      </c>
      <c r="B35" s="15" t="s">
        <v>305</v>
      </c>
      <c r="C35" s="15" t="s">
        <v>175</v>
      </c>
      <c r="D35" s="15" t="s">
        <v>234</v>
      </c>
      <c r="E35" s="15" t="str">
        <f>IF(COUNTIF('Subject Class Lists'!$K$1:$K$3230,$A35&amp;" "&amp;E$1)=0,"",INDEX('Subject Class Lists'!$A$1:$K$3230,MATCH($A35&amp;" "&amp;E$1,'Subject Class Lists'!$K$1:$K$3230,0),MATCH("Subject Class",'Subject Class Lists'!$A$1:$K$1,0)))</f>
        <v/>
      </c>
      <c r="F35" s="15" t="str">
        <f>IF(COUNTIF('Subject Class Lists'!$K$1:$K$3230,$A35&amp;" "&amp;F$1)=0,"",INDEX('Subject Class Lists'!$A$1:$K$3230,MATCH($A35&amp;" "&amp;F$1,'Subject Class Lists'!$K$1:$K$3230,0),MATCH("Subject Class",'Subject Class Lists'!$A$1:$K$1,0)))</f>
        <v/>
      </c>
      <c r="G35" s="15" t="str">
        <f>IF(COUNTIF('Subject Class Lists'!$K$1:$K$3230,$A35&amp;" "&amp;G$1)=0,"",INDEX('Subject Class Lists'!$A$1:$K$3230,MATCH($A35&amp;" "&amp;G$1,'Subject Class Lists'!$K$1:$K$3230,0),MATCH("Subject Class",'Subject Class Lists'!$A$1:$K$1,0)))</f>
        <v/>
      </c>
      <c r="H35" s="15" t="str">
        <f>IF(COUNTIF('Subject Class Lists'!$K$1:$K$3230,$A35&amp;" "&amp;H$1)=0,"",INDEX('Subject Class Lists'!$A$1:$K$3230,MATCH($A35&amp;" "&amp;H$1,'Subject Class Lists'!$K$1:$K$3230,0),MATCH("Subject Class",'Subject Class Lists'!$A$1:$K$1,0)))</f>
        <v/>
      </c>
      <c r="I35" s="15" t="str">
        <f>IF(COUNTIF('Subject Class Lists'!$K$1:$K$3230,$A35&amp;" "&amp;I$1)=0,"",INDEX('Subject Class Lists'!$A$1:$K$3230,MATCH($A35&amp;" "&amp;I$1,'Subject Class Lists'!$K$1:$K$3230,0),MATCH("Subject Class",'Subject Class Lists'!$A$1:$K$1,0)))</f>
        <v>2ec2B</v>
      </c>
      <c r="J35" s="15" t="str">
        <f>IF(COUNTIF('Subject Class Lists'!$K$1:$K$3230,$A35&amp;" "&amp;J$1)=0,"",INDEX('Subject Class Lists'!$A$1:$K$3230,MATCH($A35&amp;" "&amp;J$1,'Subject Class Lists'!$K$1:$K$3230,0),MATCH("Subject Class",'Subject Class Lists'!$A$1:$K$1,0)))</f>
        <v/>
      </c>
      <c r="K35" s="15" t="str">
        <f>IF(COUNTIF('Subject Class Lists'!$K$1:$K$3230,$A35&amp;" "&amp;K$1)=0,"",LEFT(INDEX('Subject Class Lists'!$A$1:$K$3230,MATCH($A35&amp;" "&amp;K$1,'Subject Class Lists'!$K$1:$K$3230,0),MATCH("Subject Class",'Subject Class Lists'!$A$1:$K$1,0)),5))</f>
        <v>2hi2A</v>
      </c>
      <c r="L35" s="15" t="str">
        <f>IF(COUNTIF('Subject Class Lists'!$K$1:$K$3230,$A35&amp;" "&amp;L$1)=0,"",LEFT(INDEX('Subject Class Lists'!$A$1:$K$3230,MATCH($A35&amp;" "&amp;L$1,'Subject Class Lists'!$K$1:$K$3230,0),MATCH("Subject Class",'Subject Class Lists'!$A$1:$K$1,0)),5))</f>
        <v>2en2B</v>
      </c>
      <c r="M35" s="15" t="str">
        <f>IF(COUNTIF('Subject Class Lists'!$K$1:$K$3230,$A35&amp;" "&amp;M$1)=0,"",INDEX('Subject Class Lists'!$A$1:$K$3230,MATCH($A35&amp;" "&amp;M$1,'Subject Class Lists'!$K$1:$K$3230,0),MATCH("Subject Class",'Subject Class Lists'!$A$1:$K$1,0)))</f>
        <v/>
      </c>
      <c r="N35" s="15" t="str">
        <f>IF(COUNTIF('Subject Class Lists'!$K$1:$K$3230,$A35&amp;" "&amp;N$1)=0,"",INDEX('Subject Class Lists'!$A$1:$K$3230,MATCH($A35&amp;" "&amp;N$1,'Subject Class Lists'!$K$1:$K$3230,0),MATCH("Subject Class",'Subject Class Lists'!$A$1:$K$1,0)))</f>
        <v/>
      </c>
      <c r="O35" s="15" t="str">
        <f>IF(COUNTIF('Subject Class Lists'!$K$1:$K$3230,$A35&amp;" "&amp;O$1)=0,"",INDEX('Subject Class Lists'!$A$1:$K$3230,MATCH($A35&amp;" "&amp;O$1,'Subject Class Lists'!$K$1:$K$3230,0),MATCH("Subject Class",'Subject Class Lists'!$A$1:$K$1,0)))</f>
        <v/>
      </c>
      <c r="P35" s="15" t="str">
        <f>IF(COUNTIF('Subject Class Lists'!$K$1:$K$3230,$A35&amp;" "&amp;P$1)=0,"",INDEX('Subject Class Lists'!$A$1:$K$3230,MATCH($A35&amp;" "&amp;P$1,'Subject Class Lists'!$K$1:$K$3230,0),MATCH("Subject Class",'Subject Class Lists'!$A$1:$K$1,0)))</f>
        <v/>
      </c>
      <c r="Q35" s="15" t="str">
        <f>IF(COUNTIF('Subject Class Lists'!$K$1:$K$3230,$A35&amp;" "&amp;Q$1)=0,"",INDEX('Subject Class Lists'!$A$1:$K$3230,MATCH($A35&amp;" "&amp;Q$1,'Subject Class Lists'!$K$1:$K$3230,0),MATCH("Subject Class",'Subject Class Lists'!$A$1:$K$1,0)))</f>
        <v/>
      </c>
      <c r="R35" s="15" t="str">
        <f>IF(COUNTIF('Subject Class Lists'!$K$1:$K$3230,$A35&amp;" "&amp;R$1)=0,"",INDEX('Subject Class Lists'!$A$1:$K$3230,MATCH($A35&amp;" "&amp;R$1,'Subject Class Lists'!$K$1:$K$3230,0),MATCH("Subject Class",'Subject Class Lists'!$A$1:$K$1,0)))</f>
        <v/>
      </c>
      <c r="S35" s="15" t="str">
        <f>IF(COUNTIF('Subject Class Lists'!$K$1:$K$3230,$A35&amp;" "&amp;S$1)=0,"",INDEX('Subject Class Lists'!$A$1:$K$3230,MATCH($A35&amp;" "&amp;S$1,'Subject Class Lists'!$K$1:$K$3230,0),MATCH("Subject Class",'Subject Class Lists'!$A$1:$K$1,0)))</f>
        <v/>
      </c>
      <c r="T35" s="15" t="str">
        <f>IF(COUNTIF('Subject Class Lists'!$K$1:$K$3230,$A35&amp;" "&amp;T$1)=0,"",INDEX('Subject Class Lists'!$A$1:$K$3230,MATCH($A35&amp;" "&amp;T$1,'Subject Class Lists'!$K$1:$K$3230,0),MATCH("Subject Class",'Subject Class Lists'!$A$1:$K$1,0)))</f>
        <v/>
      </c>
      <c r="U35" s="15" t="str">
        <f>IF(COUNTIF('Subject Class Lists'!$K$1:$K$3230,$A35&amp;" "&amp;U$1)=0,"",INDEX('Subject Class Lists'!$A$1:$K$3230,MATCH($A35&amp;" "&amp;U$1,'Subject Class Lists'!$K$1:$K$3230,0),MATCH("Subject Class",'Subject Class Lists'!$A$1:$K$1,0)))</f>
        <v/>
      </c>
      <c r="V35" s="15" t="str">
        <f>IF(COUNTIF('Subject Class Lists'!$K$1:$K$3230,$A35&amp;" "&amp;V$1)=0,"",INDEX('Subject Class Lists'!$A$1:$K$3230,MATCH($A35&amp;" "&amp;V$1,'Subject Class Lists'!$K$1:$K$3230,0),MATCH("Subject Class",'Subject Class Lists'!$A$1:$K$1,0)))</f>
        <v/>
      </c>
      <c r="W35" s="15" t="str">
        <f>IF(COUNTIF('Subject Class Lists'!$K$1:$K$3230,$A35&amp;" "&amp;W$1)=0,"",INDEX('Subject Class Lists'!$A$1:$K$3230,MATCH($A35&amp;" "&amp;W$1,'Subject Class Lists'!$K$1:$K$3230,0),MATCH("Subject Class",'Subject Class Lists'!$A$1:$K$1,0)))</f>
        <v/>
      </c>
      <c r="X35" s="15" t="str">
        <f>IF(COUNTIF('Subject Class Lists'!$K$1:$K$3230,$A35&amp;" "&amp;X$1)=0,"",INDEX('Subject Class Lists'!$A$1:$K$3230,MATCH($A35&amp;" "&amp;X$1,'Subject Class Lists'!$K$1:$K$3230,0),MATCH("Subject Class",'Subject Class Lists'!$A$1:$K$1,0)))</f>
        <v/>
      </c>
      <c r="Y35" s="15" t="str">
        <f>IF(COUNTIF('Subject Class Lists'!$K$1:$K$3230,$A35&amp;" "&amp;Y$1)=0,"",INDEX('Subject Class Lists'!$A$1:$K$3230,MATCH($A35&amp;" "&amp;Y$1,'Subject Class Lists'!$K$1:$K$3230,0),MATCH("Subject Class",'Subject Class Lists'!$A$1:$K$1,0)))</f>
        <v>2ma1B</v>
      </c>
      <c r="Z35" s="15" t="str">
        <f>IF(COUNTIF('Subject Class Lists'!$K$1:$K$3230,$A35&amp;" "&amp;Z$1)=0,"",INDEX('Subject Class Lists'!$A$1:$K$3230,MATCH($A35&amp;" "&amp;Z$1,'Subject Class Lists'!$K$1:$K$3230,0),MATCH("Subject Class",'Subject Class Lists'!$A$1:$K$1,0)))</f>
        <v/>
      </c>
      <c r="AA35" s="15" t="str">
        <f>IF(COUNTIF('Subject Class Lists'!$K$1:$K$3230,$A35&amp;" "&amp;AA$1)=0,"",INDEX('Subject Class Lists'!$A$1:$K$3230,MATCH($A35&amp;" "&amp;AA$1,'Subject Class Lists'!$K$1:$K$3230,0),MATCH("Subject Class",'Subject Class Lists'!$A$1:$K$1,0)))</f>
        <v/>
      </c>
      <c r="AB35" s="15" t="str">
        <f>IF(COUNTIF('Subject Class Lists'!$K$1:$K$3230,$A35&amp;" "&amp;AB$1)=0,"",INDEX('Subject Class Lists'!$A$1:$K$3230,MATCH($A35&amp;" "&amp;AB$1,'Subject Class Lists'!$K$1:$K$3230,0),MATCH("Subject Class",'Subject Class Lists'!$A$1:$K$1,0)))</f>
        <v/>
      </c>
      <c r="AC35" s="15" t="str">
        <f>IF(COUNTIF('Subject Class Lists'!$K$1:$K$3230,$A35&amp;" "&amp;AC$1)=0,"",INDEX('Subject Class Lists'!$A$1:$K$3230,MATCH($A35&amp;" "&amp;AC$1,'Subject Class Lists'!$K$1:$K$3230,0),MATCH("Subject Class",'Subject Class Lists'!$A$1:$K$1,0)))</f>
        <v/>
      </c>
      <c r="AD35" s="15" t="str">
        <f>IF(COUNTIF('Subject Class Lists'!$K$1:$K$3230,$A35&amp;" "&amp;AD$1)=0,"",INDEX('Subject Class Lists'!$A$1:$K$3230,MATCH($A35&amp;" "&amp;AD$1,'Subject Class Lists'!$K$1:$K$3230,0),MATCH("Subject Class",'Subject Class Lists'!$A$1:$K$1,0)))</f>
        <v/>
      </c>
      <c r="AE35" s="15" t="str">
        <f>IF(COUNTIF('Subject Class Lists'!$K$1:$K$3230,$A35&amp;" "&amp;AE$1)=0,"",INDEX('Subject Class Lists'!$A$1:$K$3230,MATCH($A35&amp;" "&amp;AE$1,'Subject Class Lists'!$K$1:$K$3230,0),MATCH("Subject Class",'Subject Class Lists'!$A$1:$K$1,0)))</f>
        <v/>
      </c>
      <c r="AF35" s="15" t="str">
        <f>IF(COUNTIF('Subject Class Lists'!$K$1:$K$3230,$A35&amp;" "&amp;AF$1)=0,"",INDEX('Subject Class Lists'!$A$1:$K$3230,MATCH($A35&amp;" "&amp;AF$1,'Subject Class Lists'!$K$1:$K$3230,0),MATCH("Subject Class",'Subject Class Lists'!$A$1:$K$1,0)))</f>
        <v/>
      </c>
      <c r="AG35" s="15" t="str">
        <f>IF(COUNTIF('Subject Class Lists'!$K$1:$K$3230,$A35&amp;" "&amp;AG$1)=0,"",INDEX('Subject Class Lists'!$A$1:$K$3230,MATCH($A35&amp;" "&amp;AG$1,'Subject Class Lists'!$K$1:$K$3230,0),MATCH("Subject Class",'Subject Class Lists'!$A$1:$K$1,0)))</f>
        <v/>
      </c>
      <c r="AH35" s="15" t="str">
        <f>IF(COUNTIF('Subject Class Lists'!$K$1:$K$3230,$A35&amp;" "&amp;AH$1)=0,"",INDEX('Subject Class Lists'!$A$1:$K$3230,MATCH($A35&amp;" "&amp;AH$1,'Subject Class Lists'!$K$1:$K$3230,0),MATCH("Subject Class",'Subject Class Lists'!$A$1:$K$1,0)))</f>
        <v/>
      </c>
      <c r="AI35" s="15" t="str">
        <f>IF(COUNTIF('Subject Class Lists'!$K$1:$K$3230,$A35&amp;" "&amp;AI$1)=0,"",INDEX('Subject Class Lists'!$A$1:$K$3230,MATCH($A35&amp;" "&amp;AI$1,'Subject Class Lists'!$K$1:$K$3230,0),MATCH("Subject Class",'Subject Class Lists'!$A$1:$K$1,0)))</f>
        <v/>
      </c>
      <c r="AJ35" s="15" t="str">
        <f>IF(COUNTIF('Subject Class Lists'!$K$1:$K$3230,$A35&amp;" "&amp;AJ$1)=0,"",INDEX('Subject Class Lists'!$A$1:$K$3230,MATCH($A35&amp;" "&amp;AJ$1,'Subject Class Lists'!$K$1:$K$3230,0),MATCH("Subject Class",'Subject Class Lists'!$A$1:$K$1,0)))</f>
        <v/>
      </c>
      <c r="AK35" s="15" t="str">
        <f>IF(COUNTIF('Subject Class Lists'!$K$1:$K$3230,$A35&amp;" "&amp;AK$1)=0,"",INDEX('Subject Class Lists'!$A$1:$K$3230,MATCH($A35&amp;" "&amp;AK$1,'Subject Class Lists'!$K$1:$K$3230,0),MATCH("Subject Class",'Subject Class Lists'!$A$1:$K$1,0)))</f>
        <v>2gp1A02</v>
      </c>
      <c r="AL35" s="15" t="str">
        <f>IF(COUNTIF('Subject Class Lists'!$K$1:$K$3230,$A35&amp;" "&amp;AL$1)=0,"",INDEX('Subject Class Lists'!$A$1:$K$3230,MATCH($A35&amp;" "&amp;AL$1,'Subject Class Lists'!$K$1:$K$3230,0),MATCH("Subject Class",'Subject Class Lists'!$A$1:$K$1,0)))</f>
        <v/>
      </c>
      <c r="AM35" s="15" t="str">
        <f>IF(COUNTIF('Subject Class Lists'!$K$1:$K$3230,$A35&amp;" "&amp;AM$1)=0,"",INDEX('Subject Class Lists'!$A$1:$K$3230,MATCH($A35&amp;" "&amp;AM$1,'Subject Class Lists'!$K$1:$K$3230,0),MATCH("Subject Class",'Subject Class Lists'!$A$1:$K$1,0)))</f>
        <v/>
      </c>
      <c r="AN35" s="15" t="str">
        <f>IF(COUNTIF('Subject Class Lists'!$K$1:$K$3230,$A35&amp;" "&amp;AN$1)=0,"",INDEX('Subject Class Lists'!$A$1:$K$3230,MATCH($A35&amp;" "&amp;AN$1,'Subject Class Lists'!$K$1:$K$3230,0),MATCH("Subject Class",'Subject Class Lists'!$A$1:$K$1,0)))</f>
        <v/>
      </c>
      <c r="AO35" s="15" t="str">
        <f>IF(COUNTIF('Subject Class Lists'!$K$1:$K$3230,$A35&amp;" "&amp;AO$1)=0,"",INDEX('Subject Class Lists'!$A$1:$K$3230,MATCH($A35&amp;" "&amp;AO$1,'Subject Class Lists'!$K$1:$K$3230,0),MATCH("Subject Class",'Subject Class Lists'!$A$1:$K$1,0)))</f>
        <v/>
      </c>
      <c r="AP35" s="15" t="str">
        <f>IF(COUNTIF('Subject Class Lists'!$K$1:$K$3230,$A35&amp;" "&amp;AP$1)=0,"",INDEX('Subject Class Lists'!$A$1:$K$3230,MATCH($A35&amp;" "&amp;AP$1,'Subject Class Lists'!$K$1:$K$3230,0),MATCH("Subject Class",'Subject Class Lists'!$A$1:$K$1,0)))</f>
        <v/>
      </c>
      <c r="AQ35" s="15" t="str">
        <f>IF(COUNTIF('Subject Class Lists'!$K$1:$K$3230,$A35&amp;" "&amp;AQ$1)=0,"",INDEX('Subject Class Lists'!$A$1:$K$3230,MATCH($A35&amp;" "&amp;AQ$1,'Subject Class Lists'!$K$1:$K$3230,0),MATCH("Subject Class",'Subject Class Lists'!$A$1:$K$1,0)))</f>
        <v/>
      </c>
      <c r="AR35" s="15" t="str">
        <f>IF(COUNTIF('Subject Class Lists'!$K$1:$K$3230,$A35&amp;" "&amp;AR$1)=0,"",INDEX('Subject Class Lists'!$A$1:$K$3230,MATCH($A35&amp;" "&amp;AR$1,'Subject Class Lists'!$K$1:$K$3230,0),MATCH("Subject Class",'Subject Class Lists'!$A$1:$K$1,0)))</f>
        <v/>
      </c>
      <c r="AS35" s="15" t="str">
        <f>IF(COUNTIF('Subject Class Lists'!$K$1:$K$3230,$A35&amp;" "&amp;AS$1)=0,"",INDEX('Subject Class Lists'!$A$1:$K$3230,MATCH($A35&amp;" "&amp;AS$1,'Subject Class Lists'!$K$1:$K$3230,0),MATCH("Subject Class",'Subject Class Lists'!$A$1:$K$1,0)))</f>
        <v/>
      </c>
      <c r="AT35" s="15" t="str">
        <f>IF(COUNTIF('Subject Class Lists'!$K$1:$K$3230,$A35&amp;" "&amp;AT$1)=0,"",INDEX('Subject Class Lists'!$A$1:$K$3230,MATCH($A35&amp;" "&amp;AT$1,'Subject Class Lists'!$K$1:$K$3230,0),MATCH("Subject Class",'Subject Class Lists'!$A$1:$K$1,0)))</f>
        <v/>
      </c>
      <c r="AU35" s="15" t="str">
        <f>IF(COUNTIF('Subject Class Lists'!$K$1:$K$3230,$A35&amp;" "&amp;AU$1)=0,"",INDEX('Subject Class Lists'!$A$1:$K$3230,MATCH($A35&amp;" "&amp;AU$1,'Subject Class Lists'!$K$1:$K$3230,0),MATCH("Subject Class",'Subject Class Lists'!$A$1:$K$1,0)))</f>
        <v/>
      </c>
      <c r="AV35" s="15" t="str">
        <f>IF(COUNTIF('Subject Class Lists'!$K$1:$K$3230,$A35&amp;" "&amp;AV$1)=0,"",INDEX('Subject Class Lists'!$A$1:$K$3230,MATCH($A35&amp;" "&amp;AV$1,'Subject Class Lists'!$K$1:$K$3230,0),MATCH("Subject Class",'Subject Class Lists'!$A$1:$K$1,0)))</f>
        <v/>
      </c>
    </row>
    <row r="36" spans="1:48" x14ac:dyDescent="0.3">
      <c r="A36" s="13">
        <v>1905129</v>
      </c>
      <c r="B36" s="15" t="s">
        <v>306</v>
      </c>
      <c r="C36" s="15" t="s">
        <v>175</v>
      </c>
      <c r="D36" s="15" t="s">
        <v>234</v>
      </c>
      <c r="E36" s="15" t="str">
        <f>IF(COUNTIF('Subject Class Lists'!$K$1:$K$3230,$A36&amp;" "&amp;E$1)=0,"",INDEX('Subject Class Lists'!$A$1:$K$3230,MATCH($A36&amp;" "&amp;E$1,'Subject Class Lists'!$K$1:$K$3230,0),MATCH("Subject Class",'Subject Class Lists'!$A$1:$K$1,0)))</f>
        <v/>
      </c>
      <c r="F36" s="15" t="str">
        <f>IF(COUNTIF('Subject Class Lists'!$K$1:$K$3230,$A36&amp;" "&amp;F$1)=0,"",INDEX('Subject Class Lists'!$A$1:$K$3230,MATCH($A36&amp;" "&amp;F$1,'Subject Class Lists'!$K$1:$K$3230,0),MATCH("Subject Class",'Subject Class Lists'!$A$1:$K$1,0)))</f>
        <v/>
      </c>
      <c r="G36" s="15" t="str">
        <f>IF(COUNTIF('Subject Class Lists'!$K$1:$K$3230,$A36&amp;" "&amp;G$1)=0,"",INDEX('Subject Class Lists'!$A$1:$K$3230,MATCH($A36&amp;" "&amp;G$1,'Subject Class Lists'!$K$1:$K$3230,0),MATCH("Subject Class",'Subject Class Lists'!$A$1:$K$1,0)))</f>
        <v/>
      </c>
      <c r="H36" s="15" t="str">
        <f>IF(COUNTIF('Subject Class Lists'!$K$1:$K$3230,$A36&amp;" "&amp;H$1)=0,"",INDEX('Subject Class Lists'!$A$1:$K$3230,MATCH($A36&amp;" "&amp;H$1,'Subject Class Lists'!$K$1:$K$3230,0),MATCH("Subject Class",'Subject Class Lists'!$A$1:$K$1,0)))</f>
        <v/>
      </c>
      <c r="I36" s="15" t="str">
        <f>IF(COUNTIF('Subject Class Lists'!$K$1:$K$3230,$A36&amp;" "&amp;I$1)=0,"",INDEX('Subject Class Lists'!$A$1:$K$3230,MATCH($A36&amp;" "&amp;I$1,'Subject Class Lists'!$K$1:$K$3230,0),MATCH("Subject Class",'Subject Class Lists'!$A$1:$K$1,0)))</f>
        <v>2ec2B</v>
      </c>
      <c r="J36" s="15" t="str">
        <f>IF(COUNTIF('Subject Class Lists'!$K$1:$K$3230,$A36&amp;" "&amp;J$1)=0,"",INDEX('Subject Class Lists'!$A$1:$K$3230,MATCH($A36&amp;" "&amp;J$1,'Subject Class Lists'!$K$1:$K$3230,0),MATCH("Subject Class",'Subject Class Lists'!$A$1:$K$1,0)))</f>
        <v/>
      </c>
      <c r="K36" s="15" t="str">
        <f>IF(COUNTIF('Subject Class Lists'!$K$1:$K$3230,$A36&amp;" "&amp;K$1)=0,"",LEFT(INDEX('Subject Class Lists'!$A$1:$K$3230,MATCH($A36&amp;" "&amp;K$1,'Subject Class Lists'!$K$1:$K$3230,0),MATCH("Subject Class",'Subject Class Lists'!$A$1:$K$1,0)),5))</f>
        <v>2hi2A</v>
      </c>
      <c r="L36" s="15" t="str">
        <f>IF(COUNTIF('Subject Class Lists'!$K$1:$K$3230,$A36&amp;" "&amp;L$1)=0,"",LEFT(INDEX('Subject Class Lists'!$A$1:$K$3230,MATCH($A36&amp;" "&amp;L$1,'Subject Class Lists'!$K$1:$K$3230,0),MATCH("Subject Class",'Subject Class Lists'!$A$1:$K$1,0)),5))</f>
        <v>2en2B</v>
      </c>
      <c r="M36" s="15" t="str">
        <f>IF(COUNTIF('Subject Class Lists'!$K$1:$K$3230,$A36&amp;" "&amp;M$1)=0,"",INDEX('Subject Class Lists'!$A$1:$K$3230,MATCH($A36&amp;" "&amp;M$1,'Subject Class Lists'!$K$1:$K$3230,0),MATCH("Subject Class",'Subject Class Lists'!$A$1:$K$1,0)))</f>
        <v/>
      </c>
      <c r="N36" s="15" t="str">
        <f>IF(COUNTIF('Subject Class Lists'!$K$1:$K$3230,$A36&amp;" "&amp;N$1)=0,"",INDEX('Subject Class Lists'!$A$1:$K$3230,MATCH($A36&amp;" "&amp;N$1,'Subject Class Lists'!$K$1:$K$3230,0),MATCH("Subject Class",'Subject Class Lists'!$A$1:$K$1,0)))</f>
        <v/>
      </c>
      <c r="O36" s="15" t="str">
        <f>IF(COUNTIF('Subject Class Lists'!$K$1:$K$3230,$A36&amp;" "&amp;O$1)=0,"",INDEX('Subject Class Lists'!$A$1:$K$3230,MATCH($A36&amp;" "&amp;O$1,'Subject Class Lists'!$K$1:$K$3230,0),MATCH("Subject Class",'Subject Class Lists'!$A$1:$K$1,0)))</f>
        <v/>
      </c>
      <c r="P36" s="15" t="str">
        <f>IF(COUNTIF('Subject Class Lists'!$K$1:$K$3230,$A36&amp;" "&amp;P$1)=0,"",INDEX('Subject Class Lists'!$A$1:$K$3230,MATCH($A36&amp;" "&amp;P$1,'Subject Class Lists'!$K$1:$K$3230,0),MATCH("Subject Class",'Subject Class Lists'!$A$1:$K$1,0)))</f>
        <v/>
      </c>
      <c r="Q36" s="15" t="str">
        <f>IF(COUNTIF('Subject Class Lists'!$K$1:$K$3230,$A36&amp;" "&amp;Q$1)=0,"",INDEX('Subject Class Lists'!$A$1:$K$3230,MATCH($A36&amp;" "&amp;Q$1,'Subject Class Lists'!$K$1:$K$3230,0),MATCH("Subject Class",'Subject Class Lists'!$A$1:$K$1,0)))</f>
        <v/>
      </c>
      <c r="R36" s="15" t="str">
        <f>IF(COUNTIF('Subject Class Lists'!$K$1:$K$3230,$A36&amp;" "&amp;R$1)=0,"",INDEX('Subject Class Lists'!$A$1:$K$3230,MATCH($A36&amp;" "&amp;R$1,'Subject Class Lists'!$K$1:$K$3230,0),MATCH("Subject Class",'Subject Class Lists'!$A$1:$K$1,0)))</f>
        <v/>
      </c>
      <c r="S36" s="15" t="str">
        <f>IF(COUNTIF('Subject Class Lists'!$K$1:$K$3230,$A36&amp;" "&amp;S$1)=0,"",INDEX('Subject Class Lists'!$A$1:$K$3230,MATCH($A36&amp;" "&amp;S$1,'Subject Class Lists'!$K$1:$K$3230,0),MATCH("Subject Class",'Subject Class Lists'!$A$1:$K$1,0)))</f>
        <v/>
      </c>
      <c r="T36" s="15" t="str">
        <f>IF(COUNTIF('Subject Class Lists'!$K$1:$K$3230,$A36&amp;" "&amp;T$1)=0,"",INDEX('Subject Class Lists'!$A$1:$K$3230,MATCH($A36&amp;" "&amp;T$1,'Subject Class Lists'!$K$1:$K$3230,0),MATCH("Subject Class",'Subject Class Lists'!$A$1:$K$1,0)))</f>
        <v/>
      </c>
      <c r="U36" s="15" t="str">
        <f>IF(COUNTIF('Subject Class Lists'!$K$1:$K$3230,$A36&amp;" "&amp;U$1)=0,"",INDEX('Subject Class Lists'!$A$1:$K$3230,MATCH($A36&amp;" "&amp;U$1,'Subject Class Lists'!$K$1:$K$3230,0),MATCH("Subject Class",'Subject Class Lists'!$A$1:$K$1,0)))</f>
        <v/>
      </c>
      <c r="V36" s="15" t="str">
        <f>IF(COUNTIF('Subject Class Lists'!$K$1:$K$3230,$A36&amp;" "&amp;V$1)=0,"",INDEX('Subject Class Lists'!$A$1:$K$3230,MATCH($A36&amp;" "&amp;V$1,'Subject Class Lists'!$K$1:$K$3230,0),MATCH("Subject Class",'Subject Class Lists'!$A$1:$K$1,0)))</f>
        <v/>
      </c>
      <c r="W36" s="15" t="str">
        <f>IF(COUNTIF('Subject Class Lists'!$K$1:$K$3230,$A36&amp;" "&amp;W$1)=0,"",INDEX('Subject Class Lists'!$A$1:$K$3230,MATCH($A36&amp;" "&amp;W$1,'Subject Class Lists'!$K$1:$K$3230,0),MATCH("Subject Class",'Subject Class Lists'!$A$1:$K$1,0)))</f>
        <v/>
      </c>
      <c r="X36" s="15" t="str">
        <f>IF(COUNTIF('Subject Class Lists'!$K$1:$K$3230,$A36&amp;" "&amp;X$1)=0,"",INDEX('Subject Class Lists'!$A$1:$K$3230,MATCH($A36&amp;" "&amp;X$1,'Subject Class Lists'!$K$1:$K$3230,0),MATCH("Subject Class",'Subject Class Lists'!$A$1:$K$1,0)))</f>
        <v/>
      </c>
      <c r="Y36" s="15" t="str">
        <f>IF(COUNTIF('Subject Class Lists'!$K$1:$K$3230,$A36&amp;" "&amp;Y$1)=0,"",INDEX('Subject Class Lists'!$A$1:$K$3230,MATCH($A36&amp;" "&amp;Y$1,'Subject Class Lists'!$K$1:$K$3230,0),MATCH("Subject Class",'Subject Class Lists'!$A$1:$K$1,0)))</f>
        <v>2ma1B</v>
      </c>
      <c r="Z36" s="15" t="str">
        <f>IF(COUNTIF('Subject Class Lists'!$K$1:$K$3230,$A36&amp;" "&amp;Z$1)=0,"",INDEX('Subject Class Lists'!$A$1:$K$3230,MATCH($A36&amp;" "&amp;Z$1,'Subject Class Lists'!$K$1:$K$3230,0),MATCH("Subject Class",'Subject Class Lists'!$A$1:$K$1,0)))</f>
        <v/>
      </c>
      <c r="AA36" s="15" t="str">
        <f>IF(COUNTIF('Subject Class Lists'!$K$1:$K$3230,$A36&amp;" "&amp;AA$1)=0,"",INDEX('Subject Class Lists'!$A$1:$K$3230,MATCH($A36&amp;" "&amp;AA$1,'Subject Class Lists'!$K$1:$K$3230,0),MATCH("Subject Class",'Subject Class Lists'!$A$1:$K$1,0)))</f>
        <v/>
      </c>
      <c r="AB36" s="15" t="str">
        <f>IF(COUNTIF('Subject Class Lists'!$K$1:$K$3230,$A36&amp;" "&amp;AB$1)=0,"",INDEX('Subject Class Lists'!$A$1:$K$3230,MATCH($A36&amp;" "&amp;AB$1,'Subject Class Lists'!$K$1:$K$3230,0),MATCH("Subject Class",'Subject Class Lists'!$A$1:$K$1,0)))</f>
        <v/>
      </c>
      <c r="AC36" s="15" t="str">
        <f>IF(COUNTIF('Subject Class Lists'!$K$1:$K$3230,$A36&amp;" "&amp;AC$1)=0,"",INDEX('Subject Class Lists'!$A$1:$K$3230,MATCH($A36&amp;" "&amp;AC$1,'Subject Class Lists'!$K$1:$K$3230,0),MATCH("Subject Class",'Subject Class Lists'!$A$1:$K$1,0)))</f>
        <v/>
      </c>
      <c r="AD36" s="15" t="str">
        <f>IF(COUNTIF('Subject Class Lists'!$K$1:$K$3230,$A36&amp;" "&amp;AD$1)=0,"",INDEX('Subject Class Lists'!$A$1:$K$3230,MATCH($A36&amp;" "&amp;AD$1,'Subject Class Lists'!$K$1:$K$3230,0),MATCH("Subject Class",'Subject Class Lists'!$A$1:$K$1,0)))</f>
        <v/>
      </c>
      <c r="AE36" s="15" t="str">
        <f>IF(COUNTIF('Subject Class Lists'!$K$1:$K$3230,$A36&amp;" "&amp;AE$1)=0,"",INDEX('Subject Class Lists'!$A$1:$K$3230,MATCH($A36&amp;" "&amp;AE$1,'Subject Class Lists'!$K$1:$K$3230,0),MATCH("Subject Class",'Subject Class Lists'!$A$1:$K$1,0)))</f>
        <v/>
      </c>
      <c r="AF36" s="15" t="str">
        <f>IF(COUNTIF('Subject Class Lists'!$K$1:$K$3230,$A36&amp;" "&amp;AF$1)=0,"",INDEX('Subject Class Lists'!$A$1:$K$3230,MATCH($A36&amp;" "&amp;AF$1,'Subject Class Lists'!$K$1:$K$3230,0),MATCH("Subject Class",'Subject Class Lists'!$A$1:$K$1,0)))</f>
        <v/>
      </c>
      <c r="AG36" s="15" t="str">
        <f>IF(COUNTIF('Subject Class Lists'!$K$1:$K$3230,$A36&amp;" "&amp;AG$1)=0,"",INDEX('Subject Class Lists'!$A$1:$K$3230,MATCH($A36&amp;" "&amp;AG$1,'Subject Class Lists'!$K$1:$K$3230,0),MATCH("Subject Class",'Subject Class Lists'!$A$1:$K$1,0)))</f>
        <v/>
      </c>
      <c r="AH36" s="15" t="str">
        <f>IF(COUNTIF('Subject Class Lists'!$K$1:$K$3230,$A36&amp;" "&amp;AH$1)=0,"",INDEX('Subject Class Lists'!$A$1:$K$3230,MATCH($A36&amp;" "&amp;AH$1,'Subject Class Lists'!$K$1:$K$3230,0),MATCH("Subject Class",'Subject Class Lists'!$A$1:$K$1,0)))</f>
        <v/>
      </c>
      <c r="AI36" s="15" t="str">
        <f>IF(COUNTIF('Subject Class Lists'!$K$1:$K$3230,$A36&amp;" "&amp;AI$1)=0,"",INDEX('Subject Class Lists'!$A$1:$K$3230,MATCH($A36&amp;" "&amp;AI$1,'Subject Class Lists'!$K$1:$K$3230,0),MATCH("Subject Class",'Subject Class Lists'!$A$1:$K$1,0)))</f>
        <v/>
      </c>
      <c r="AJ36" s="15" t="str">
        <f>IF(COUNTIF('Subject Class Lists'!$K$1:$K$3230,$A36&amp;" "&amp;AJ$1)=0,"",INDEX('Subject Class Lists'!$A$1:$K$3230,MATCH($A36&amp;" "&amp;AJ$1,'Subject Class Lists'!$K$1:$K$3230,0),MATCH("Subject Class",'Subject Class Lists'!$A$1:$K$1,0)))</f>
        <v/>
      </c>
      <c r="AK36" s="15" t="str">
        <f>IF(COUNTIF('Subject Class Lists'!$K$1:$K$3230,$A36&amp;" "&amp;AK$1)=0,"",INDEX('Subject Class Lists'!$A$1:$K$3230,MATCH($A36&amp;" "&amp;AK$1,'Subject Class Lists'!$K$1:$K$3230,0),MATCH("Subject Class",'Subject Class Lists'!$A$1:$K$1,0)))</f>
        <v>2gp1A02</v>
      </c>
      <c r="AL36" s="15" t="str">
        <f>IF(COUNTIF('Subject Class Lists'!$K$1:$K$3230,$A36&amp;" "&amp;AL$1)=0,"",INDEX('Subject Class Lists'!$A$1:$K$3230,MATCH($A36&amp;" "&amp;AL$1,'Subject Class Lists'!$K$1:$K$3230,0),MATCH("Subject Class",'Subject Class Lists'!$A$1:$K$1,0)))</f>
        <v/>
      </c>
      <c r="AM36" s="15" t="str">
        <f>IF(COUNTIF('Subject Class Lists'!$K$1:$K$3230,$A36&amp;" "&amp;AM$1)=0,"",INDEX('Subject Class Lists'!$A$1:$K$3230,MATCH($A36&amp;" "&amp;AM$1,'Subject Class Lists'!$K$1:$K$3230,0),MATCH("Subject Class",'Subject Class Lists'!$A$1:$K$1,0)))</f>
        <v/>
      </c>
      <c r="AN36" s="15" t="str">
        <f>IF(COUNTIF('Subject Class Lists'!$K$1:$K$3230,$A36&amp;" "&amp;AN$1)=0,"",INDEX('Subject Class Lists'!$A$1:$K$3230,MATCH($A36&amp;" "&amp;AN$1,'Subject Class Lists'!$K$1:$K$3230,0),MATCH("Subject Class",'Subject Class Lists'!$A$1:$K$1,0)))</f>
        <v/>
      </c>
      <c r="AO36" s="15" t="str">
        <f>IF(COUNTIF('Subject Class Lists'!$K$1:$K$3230,$A36&amp;" "&amp;AO$1)=0,"",INDEX('Subject Class Lists'!$A$1:$K$3230,MATCH($A36&amp;" "&amp;AO$1,'Subject Class Lists'!$K$1:$K$3230,0),MATCH("Subject Class",'Subject Class Lists'!$A$1:$K$1,0)))</f>
        <v/>
      </c>
      <c r="AP36" s="15" t="str">
        <f>IF(COUNTIF('Subject Class Lists'!$K$1:$K$3230,$A36&amp;" "&amp;AP$1)=0,"",INDEX('Subject Class Lists'!$A$1:$K$3230,MATCH($A36&amp;" "&amp;AP$1,'Subject Class Lists'!$K$1:$K$3230,0),MATCH("Subject Class",'Subject Class Lists'!$A$1:$K$1,0)))</f>
        <v/>
      </c>
      <c r="AQ36" s="15" t="str">
        <f>IF(COUNTIF('Subject Class Lists'!$K$1:$K$3230,$A36&amp;" "&amp;AQ$1)=0,"",INDEX('Subject Class Lists'!$A$1:$K$3230,MATCH($A36&amp;" "&amp;AQ$1,'Subject Class Lists'!$K$1:$K$3230,0),MATCH("Subject Class",'Subject Class Lists'!$A$1:$K$1,0)))</f>
        <v/>
      </c>
      <c r="AR36" s="15" t="str">
        <f>IF(COUNTIF('Subject Class Lists'!$K$1:$K$3230,$A36&amp;" "&amp;AR$1)=0,"",INDEX('Subject Class Lists'!$A$1:$K$3230,MATCH($A36&amp;" "&amp;AR$1,'Subject Class Lists'!$K$1:$K$3230,0),MATCH("Subject Class",'Subject Class Lists'!$A$1:$K$1,0)))</f>
        <v/>
      </c>
      <c r="AS36" s="15" t="str">
        <f>IF(COUNTIF('Subject Class Lists'!$K$1:$K$3230,$A36&amp;" "&amp;AS$1)=0,"",INDEX('Subject Class Lists'!$A$1:$K$3230,MATCH($A36&amp;" "&amp;AS$1,'Subject Class Lists'!$K$1:$K$3230,0),MATCH("Subject Class",'Subject Class Lists'!$A$1:$K$1,0)))</f>
        <v/>
      </c>
      <c r="AT36" s="15" t="str">
        <f>IF(COUNTIF('Subject Class Lists'!$K$1:$K$3230,$A36&amp;" "&amp;AT$1)=0,"",INDEX('Subject Class Lists'!$A$1:$K$3230,MATCH($A36&amp;" "&amp;AT$1,'Subject Class Lists'!$K$1:$K$3230,0),MATCH("Subject Class",'Subject Class Lists'!$A$1:$K$1,0)))</f>
        <v/>
      </c>
      <c r="AU36" s="15" t="str">
        <f>IF(COUNTIF('Subject Class Lists'!$K$1:$K$3230,$A36&amp;" "&amp;AU$1)=0,"",INDEX('Subject Class Lists'!$A$1:$K$3230,MATCH($A36&amp;" "&amp;AU$1,'Subject Class Lists'!$K$1:$K$3230,0),MATCH("Subject Class",'Subject Class Lists'!$A$1:$K$1,0)))</f>
        <v/>
      </c>
      <c r="AV36" s="15" t="str">
        <f>IF(COUNTIF('Subject Class Lists'!$K$1:$K$3230,$A36&amp;" "&amp;AV$1)=0,"",INDEX('Subject Class Lists'!$A$1:$K$3230,MATCH($A36&amp;" "&amp;AV$1,'Subject Class Lists'!$K$1:$K$3230,0),MATCH("Subject Class",'Subject Class Lists'!$A$1:$K$1,0)))</f>
        <v/>
      </c>
    </row>
    <row r="37" spans="1:48" x14ac:dyDescent="0.3">
      <c r="A37" s="13">
        <v>1905256</v>
      </c>
      <c r="B37" s="15" t="s">
        <v>307</v>
      </c>
      <c r="C37" s="15" t="s">
        <v>175</v>
      </c>
      <c r="D37" s="15" t="s">
        <v>234</v>
      </c>
      <c r="E37" s="15" t="str">
        <f>IF(COUNTIF('Subject Class Lists'!$K$1:$K$3230,$A37&amp;" "&amp;E$1)=0,"",INDEX('Subject Class Lists'!$A$1:$K$3230,MATCH($A37&amp;" "&amp;E$1,'Subject Class Lists'!$K$1:$K$3230,0),MATCH("Subject Class",'Subject Class Lists'!$A$1:$K$1,0)))</f>
        <v/>
      </c>
      <c r="F37" s="15" t="str">
        <f>IF(COUNTIF('Subject Class Lists'!$K$1:$K$3230,$A37&amp;" "&amp;F$1)=0,"",INDEX('Subject Class Lists'!$A$1:$K$3230,MATCH($A37&amp;" "&amp;F$1,'Subject Class Lists'!$K$1:$K$3230,0),MATCH("Subject Class",'Subject Class Lists'!$A$1:$K$1,0)))</f>
        <v/>
      </c>
      <c r="G37" s="15" t="str">
        <f>IF(COUNTIF('Subject Class Lists'!$K$1:$K$3230,$A37&amp;" "&amp;G$1)=0,"",INDEX('Subject Class Lists'!$A$1:$K$3230,MATCH($A37&amp;" "&amp;G$1,'Subject Class Lists'!$K$1:$K$3230,0),MATCH("Subject Class",'Subject Class Lists'!$A$1:$K$1,0)))</f>
        <v/>
      </c>
      <c r="H37" s="15" t="str">
        <f>IF(COUNTIF('Subject Class Lists'!$K$1:$K$3230,$A37&amp;" "&amp;H$1)=0,"",INDEX('Subject Class Lists'!$A$1:$K$3230,MATCH($A37&amp;" "&amp;H$1,'Subject Class Lists'!$K$1:$K$3230,0),MATCH("Subject Class",'Subject Class Lists'!$A$1:$K$1,0)))</f>
        <v/>
      </c>
      <c r="I37" s="15" t="str">
        <f>IF(COUNTIF('Subject Class Lists'!$K$1:$K$3230,$A37&amp;" "&amp;I$1)=0,"",INDEX('Subject Class Lists'!$A$1:$K$3230,MATCH($A37&amp;" "&amp;I$1,'Subject Class Lists'!$K$1:$K$3230,0),MATCH("Subject Class",'Subject Class Lists'!$A$1:$K$1,0)))</f>
        <v>2ec2B</v>
      </c>
      <c r="J37" s="15" t="str">
        <f>IF(COUNTIF('Subject Class Lists'!$K$1:$K$3230,$A37&amp;" "&amp;J$1)=0,"",INDEX('Subject Class Lists'!$A$1:$K$3230,MATCH($A37&amp;" "&amp;J$1,'Subject Class Lists'!$K$1:$K$3230,0),MATCH("Subject Class",'Subject Class Lists'!$A$1:$K$1,0)))</f>
        <v/>
      </c>
      <c r="K37" s="15" t="str">
        <f>IF(COUNTIF('Subject Class Lists'!$K$1:$K$3230,$A37&amp;" "&amp;K$1)=0,"",LEFT(INDEX('Subject Class Lists'!$A$1:$K$3230,MATCH($A37&amp;" "&amp;K$1,'Subject Class Lists'!$K$1:$K$3230,0),MATCH("Subject Class",'Subject Class Lists'!$A$1:$K$1,0)),5))</f>
        <v>2hi2A</v>
      </c>
      <c r="L37" s="15" t="str">
        <f>IF(COUNTIF('Subject Class Lists'!$K$1:$K$3230,$A37&amp;" "&amp;L$1)=0,"",LEFT(INDEX('Subject Class Lists'!$A$1:$K$3230,MATCH($A37&amp;" "&amp;L$1,'Subject Class Lists'!$K$1:$K$3230,0),MATCH("Subject Class",'Subject Class Lists'!$A$1:$K$1,0)),5))</f>
        <v>2en2B</v>
      </c>
      <c r="M37" s="15" t="str">
        <f>IF(COUNTIF('Subject Class Lists'!$K$1:$K$3230,$A37&amp;" "&amp;M$1)=0,"",INDEX('Subject Class Lists'!$A$1:$K$3230,MATCH($A37&amp;" "&amp;M$1,'Subject Class Lists'!$K$1:$K$3230,0),MATCH("Subject Class",'Subject Class Lists'!$A$1:$K$1,0)))</f>
        <v/>
      </c>
      <c r="N37" s="15" t="str">
        <f>IF(COUNTIF('Subject Class Lists'!$K$1:$K$3230,$A37&amp;" "&amp;N$1)=0,"",INDEX('Subject Class Lists'!$A$1:$K$3230,MATCH($A37&amp;" "&amp;N$1,'Subject Class Lists'!$K$1:$K$3230,0),MATCH("Subject Class",'Subject Class Lists'!$A$1:$K$1,0)))</f>
        <v/>
      </c>
      <c r="O37" s="15" t="str">
        <f>IF(COUNTIF('Subject Class Lists'!$K$1:$K$3230,$A37&amp;" "&amp;O$1)=0,"",INDEX('Subject Class Lists'!$A$1:$K$3230,MATCH($A37&amp;" "&amp;O$1,'Subject Class Lists'!$K$1:$K$3230,0),MATCH("Subject Class",'Subject Class Lists'!$A$1:$K$1,0)))</f>
        <v/>
      </c>
      <c r="P37" s="15" t="str">
        <f>IF(COUNTIF('Subject Class Lists'!$K$1:$K$3230,$A37&amp;" "&amp;P$1)=0,"",INDEX('Subject Class Lists'!$A$1:$K$3230,MATCH($A37&amp;" "&amp;P$1,'Subject Class Lists'!$K$1:$K$3230,0),MATCH("Subject Class",'Subject Class Lists'!$A$1:$K$1,0)))</f>
        <v/>
      </c>
      <c r="Q37" s="15" t="str">
        <f>IF(COUNTIF('Subject Class Lists'!$K$1:$K$3230,$A37&amp;" "&amp;Q$1)=0,"",INDEX('Subject Class Lists'!$A$1:$K$3230,MATCH($A37&amp;" "&amp;Q$1,'Subject Class Lists'!$K$1:$K$3230,0),MATCH("Subject Class",'Subject Class Lists'!$A$1:$K$1,0)))</f>
        <v/>
      </c>
      <c r="R37" s="15" t="str">
        <f>IF(COUNTIF('Subject Class Lists'!$K$1:$K$3230,$A37&amp;" "&amp;R$1)=0,"",INDEX('Subject Class Lists'!$A$1:$K$3230,MATCH($A37&amp;" "&amp;R$1,'Subject Class Lists'!$K$1:$K$3230,0),MATCH("Subject Class",'Subject Class Lists'!$A$1:$K$1,0)))</f>
        <v/>
      </c>
      <c r="S37" s="15" t="str">
        <f>IF(COUNTIF('Subject Class Lists'!$K$1:$K$3230,$A37&amp;" "&amp;S$1)=0,"",INDEX('Subject Class Lists'!$A$1:$K$3230,MATCH($A37&amp;" "&amp;S$1,'Subject Class Lists'!$K$1:$K$3230,0),MATCH("Subject Class",'Subject Class Lists'!$A$1:$K$1,0)))</f>
        <v/>
      </c>
      <c r="T37" s="15" t="str">
        <f>IF(COUNTIF('Subject Class Lists'!$K$1:$K$3230,$A37&amp;" "&amp;T$1)=0,"",INDEX('Subject Class Lists'!$A$1:$K$3230,MATCH($A37&amp;" "&amp;T$1,'Subject Class Lists'!$K$1:$K$3230,0),MATCH("Subject Class",'Subject Class Lists'!$A$1:$K$1,0)))</f>
        <v/>
      </c>
      <c r="U37" s="15" t="str">
        <f>IF(COUNTIF('Subject Class Lists'!$K$1:$K$3230,$A37&amp;" "&amp;U$1)=0,"",INDEX('Subject Class Lists'!$A$1:$K$3230,MATCH($A37&amp;" "&amp;U$1,'Subject Class Lists'!$K$1:$K$3230,0),MATCH("Subject Class",'Subject Class Lists'!$A$1:$K$1,0)))</f>
        <v/>
      </c>
      <c r="V37" s="15" t="str">
        <f>IF(COUNTIF('Subject Class Lists'!$K$1:$K$3230,$A37&amp;" "&amp;V$1)=0,"",INDEX('Subject Class Lists'!$A$1:$K$3230,MATCH($A37&amp;" "&amp;V$1,'Subject Class Lists'!$K$1:$K$3230,0),MATCH("Subject Class",'Subject Class Lists'!$A$1:$K$1,0)))</f>
        <v/>
      </c>
      <c r="W37" s="15" t="str">
        <f>IF(COUNTIF('Subject Class Lists'!$K$1:$K$3230,$A37&amp;" "&amp;W$1)=0,"",INDEX('Subject Class Lists'!$A$1:$K$3230,MATCH($A37&amp;" "&amp;W$1,'Subject Class Lists'!$K$1:$K$3230,0),MATCH("Subject Class",'Subject Class Lists'!$A$1:$K$1,0)))</f>
        <v/>
      </c>
      <c r="X37" s="15" t="str">
        <f>IF(COUNTIF('Subject Class Lists'!$K$1:$K$3230,$A37&amp;" "&amp;X$1)=0,"",INDEX('Subject Class Lists'!$A$1:$K$3230,MATCH($A37&amp;" "&amp;X$1,'Subject Class Lists'!$K$1:$K$3230,0),MATCH("Subject Class",'Subject Class Lists'!$A$1:$K$1,0)))</f>
        <v/>
      </c>
      <c r="Y37" s="15" t="str">
        <f>IF(COUNTIF('Subject Class Lists'!$K$1:$K$3230,$A37&amp;" "&amp;Y$1)=0,"",INDEX('Subject Class Lists'!$A$1:$K$3230,MATCH($A37&amp;" "&amp;Y$1,'Subject Class Lists'!$K$1:$K$3230,0),MATCH("Subject Class",'Subject Class Lists'!$A$1:$K$1,0)))</f>
        <v>2ma1B</v>
      </c>
      <c r="Z37" s="15" t="str">
        <f>IF(COUNTIF('Subject Class Lists'!$K$1:$K$3230,$A37&amp;" "&amp;Z$1)=0,"",INDEX('Subject Class Lists'!$A$1:$K$3230,MATCH($A37&amp;" "&amp;Z$1,'Subject Class Lists'!$K$1:$K$3230,0),MATCH("Subject Class",'Subject Class Lists'!$A$1:$K$1,0)))</f>
        <v/>
      </c>
      <c r="AA37" s="15" t="str">
        <f>IF(COUNTIF('Subject Class Lists'!$K$1:$K$3230,$A37&amp;" "&amp;AA$1)=0,"",INDEX('Subject Class Lists'!$A$1:$K$3230,MATCH($A37&amp;" "&amp;AA$1,'Subject Class Lists'!$K$1:$K$3230,0),MATCH("Subject Class",'Subject Class Lists'!$A$1:$K$1,0)))</f>
        <v/>
      </c>
      <c r="AB37" s="15" t="str">
        <f>IF(COUNTIF('Subject Class Lists'!$K$1:$K$3230,$A37&amp;" "&amp;AB$1)=0,"",INDEX('Subject Class Lists'!$A$1:$K$3230,MATCH($A37&amp;" "&amp;AB$1,'Subject Class Lists'!$K$1:$K$3230,0),MATCH("Subject Class",'Subject Class Lists'!$A$1:$K$1,0)))</f>
        <v/>
      </c>
      <c r="AC37" s="15" t="str">
        <f>IF(COUNTIF('Subject Class Lists'!$K$1:$K$3230,$A37&amp;" "&amp;AC$1)=0,"",INDEX('Subject Class Lists'!$A$1:$K$3230,MATCH($A37&amp;" "&amp;AC$1,'Subject Class Lists'!$K$1:$K$3230,0),MATCH("Subject Class",'Subject Class Lists'!$A$1:$K$1,0)))</f>
        <v/>
      </c>
      <c r="AD37" s="15" t="str">
        <f>IF(COUNTIF('Subject Class Lists'!$K$1:$K$3230,$A37&amp;" "&amp;AD$1)=0,"",INDEX('Subject Class Lists'!$A$1:$K$3230,MATCH($A37&amp;" "&amp;AD$1,'Subject Class Lists'!$K$1:$K$3230,0),MATCH("Subject Class",'Subject Class Lists'!$A$1:$K$1,0)))</f>
        <v/>
      </c>
      <c r="AE37" s="15" t="str">
        <f>IF(COUNTIF('Subject Class Lists'!$K$1:$K$3230,$A37&amp;" "&amp;AE$1)=0,"",INDEX('Subject Class Lists'!$A$1:$K$3230,MATCH($A37&amp;" "&amp;AE$1,'Subject Class Lists'!$K$1:$K$3230,0),MATCH("Subject Class",'Subject Class Lists'!$A$1:$K$1,0)))</f>
        <v/>
      </c>
      <c r="AF37" s="15" t="str">
        <f>IF(COUNTIF('Subject Class Lists'!$K$1:$K$3230,$A37&amp;" "&amp;AF$1)=0,"",INDEX('Subject Class Lists'!$A$1:$K$3230,MATCH($A37&amp;" "&amp;AF$1,'Subject Class Lists'!$K$1:$K$3230,0),MATCH("Subject Class",'Subject Class Lists'!$A$1:$K$1,0)))</f>
        <v/>
      </c>
      <c r="AG37" s="15" t="str">
        <f>IF(COUNTIF('Subject Class Lists'!$K$1:$K$3230,$A37&amp;" "&amp;AG$1)=0,"",INDEX('Subject Class Lists'!$A$1:$K$3230,MATCH($A37&amp;" "&amp;AG$1,'Subject Class Lists'!$K$1:$K$3230,0),MATCH("Subject Class",'Subject Class Lists'!$A$1:$K$1,0)))</f>
        <v/>
      </c>
      <c r="AH37" s="15" t="str">
        <f>IF(COUNTIF('Subject Class Lists'!$K$1:$K$3230,$A37&amp;" "&amp;AH$1)=0,"",INDEX('Subject Class Lists'!$A$1:$K$3230,MATCH($A37&amp;" "&amp;AH$1,'Subject Class Lists'!$K$1:$K$3230,0),MATCH("Subject Class",'Subject Class Lists'!$A$1:$K$1,0)))</f>
        <v/>
      </c>
      <c r="AI37" s="15" t="str">
        <f>IF(COUNTIF('Subject Class Lists'!$K$1:$K$3230,$A37&amp;" "&amp;AI$1)=0,"",INDEX('Subject Class Lists'!$A$1:$K$3230,MATCH($A37&amp;" "&amp;AI$1,'Subject Class Lists'!$K$1:$K$3230,0),MATCH("Subject Class",'Subject Class Lists'!$A$1:$K$1,0)))</f>
        <v/>
      </c>
      <c r="AJ37" s="15" t="str">
        <f>IF(COUNTIF('Subject Class Lists'!$K$1:$K$3230,$A37&amp;" "&amp;AJ$1)=0,"",INDEX('Subject Class Lists'!$A$1:$K$3230,MATCH($A37&amp;" "&amp;AJ$1,'Subject Class Lists'!$K$1:$K$3230,0),MATCH("Subject Class",'Subject Class Lists'!$A$1:$K$1,0)))</f>
        <v/>
      </c>
      <c r="AK37" s="15" t="str">
        <f>IF(COUNTIF('Subject Class Lists'!$K$1:$K$3230,$A37&amp;" "&amp;AK$1)=0,"",INDEX('Subject Class Lists'!$A$1:$K$3230,MATCH($A37&amp;" "&amp;AK$1,'Subject Class Lists'!$K$1:$K$3230,0),MATCH("Subject Class",'Subject Class Lists'!$A$1:$K$1,0)))</f>
        <v>2gp1A02</v>
      </c>
      <c r="AL37" s="15" t="str">
        <f>IF(COUNTIF('Subject Class Lists'!$K$1:$K$3230,$A37&amp;" "&amp;AL$1)=0,"",INDEX('Subject Class Lists'!$A$1:$K$3230,MATCH($A37&amp;" "&amp;AL$1,'Subject Class Lists'!$K$1:$K$3230,0),MATCH("Subject Class",'Subject Class Lists'!$A$1:$K$1,0)))</f>
        <v/>
      </c>
      <c r="AM37" s="15" t="str">
        <f>IF(COUNTIF('Subject Class Lists'!$K$1:$K$3230,$A37&amp;" "&amp;AM$1)=0,"",INDEX('Subject Class Lists'!$A$1:$K$3230,MATCH($A37&amp;" "&amp;AM$1,'Subject Class Lists'!$K$1:$K$3230,0),MATCH("Subject Class",'Subject Class Lists'!$A$1:$K$1,0)))</f>
        <v/>
      </c>
      <c r="AN37" s="15" t="str">
        <f>IF(COUNTIF('Subject Class Lists'!$K$1:$K$3230,$A37&amp;" "&amp;AN$1)=0,"",INDEX('Subject Class Lists'!$A$1:$K$3230,MATCH($A37&amp;" "&amp;AN$1,'Subject Class Lists'!$K$1:$K$3230,0),MATCH("Subject Class",'Subject Class Lists'!$A$1:$K$1,0)))</f>
        <v/>
      </c>
      <c r="AO37" s="15" t="str">
        <f>IF(COUNTIF('Subject Class Lists'!$K$1:$K$3230,$A37&amp;" "&amp;AO$1)=0,"",INDEX('Subject Class Lists'!$A$1:$K$3230,MATCH($A37&amp;" "&amp;AO$1,'Subject Class Lists'!$K$1:$K$3230,0),MATCH("Subject Class",'Subject Class Lists'!$A$1:$K$1,0)))</f>
        <v/>
      </c>
      <c r="AP37" s="15" t="str">
        <f>IF(COUNTIF('Subject Class Lists'!$K$1:$K$3230,$A37&amp;" "&amp;AP$1)=0,"",INDEX('Subject Class Lists'!$A$1:$K$3230,MATCH($A37&amp;" "&amp;AP$1,'Subject Class Lists'!$K$1:$K$3230,0),MATCH("Subject Class",'Subject Class Lists'!$A$1:$K$1,0)))</f>
        <v/>
      </c>
      <c r="AQ37" s="15" t="str">
        <f>IF(COUNTIF('Subject Class Lists'!$K$1:$K$3230,$A37&amp;" "&amp;AQ$1)=0,"",INDEX('Subject Class Lists'!$A$1:$K$3230,MATCH($A37&amp;" "&amp;AQ$1,'Subject Class Lists'!$K$1:$K$3230,0),MATCH("Subject Class",'Subject Class Lists'!$A$1:$K$1,0)))</f>
        <v/>
      </c>
      <c r="AR37" s="15" t="str">
        <f>IF(COUNTIF('Subject Class Lists'!$K$1:$K$3230,$A37&amp;" "&amp;AR$1)=0,"",INDEX('Subject Class Lists'!$A$1:$K$3230,MATCH($A37&amp;" "&amp;AR$1,'Subject Class Lists'!$K$1:$K$3230,0),MATCH("Subject Class",'Subject Class Lists'!$A$1:$K$1,0)))</f>
        <v/>
      </c>
      <c r="AS37" s="15" t="str">
        <f>IF(COUNTIF('Subject Class Lists'!$K$1:$K$3230,$A37&amp;" "&amp;AS$1)=0,"",INDEX('Subject Class Lists'!$A$1:$K$3230,MATCH($A37&amp;" "&amp;AS$1,'Subject Class Lists'!$K$1:$K$3230,0),MATCH("Subject Class",'Subject Class Lists'!$A$1:$K$1,0)))</f>
        <v/>
      </c>
      <c r="AT37" s="15" t="str">
        <f>IF(COUNTIF('Subject Class Lists'!$K$1:$K$3230,$A37&amp;" "&amp;AT$1)=0,"",INDEX('Subject Class Lists'!$A$1:$K$3230,MATCH($A37&amp;" "&amp;AT$1,'Subject Class Lists'!$K$1:$K$3230,0),MATCH("Subject Class",'Subject Class Lists'!$A$1:$K$1,0)))</f>
        <v/>
      </c>
      <c r="AU37" s="15" t="str">
        <f>IF(COUNTIF('Subject Class Lists'!$K$1:$K$3230,$A37&amp;" "&amp;AU$1)=0,"",INDEX('Subject Class Lists'!$A$1:$K$3230,MATCH($A37&amp;" "&amp;AU$1,'Subject Class Lists'!$K$1:$K$3230,0),MATCH("Subject Class",'Subject Class Lists'!$A$1:$K$1,0)))</f>
        <v/>
      </c>
      <c r="AV37" s="15" t="str">
        <f>IF(COUNTIF('Subject Class Lists'!$K$1:$K$3230,$A37&amp;" "&amp;AV$1)=0,"",INDEX('Subject Class Lists'!$A$1:$K$3230,MATCH($A37&amp;" "&amp;AV$1,'Subject Class Lists'!$K$1:$K$3230,0),MATCH("Subject Class",'Subject Class Lists'!$A$1:$K$1,0)))</f>
        <v/>
      </c>
    </row>
    <row r="38" spans="1:48" x14ac:dyDescent="0.3">
      <c r="A38" s="13">
        <v>1905095</v>
      </c>
      <c r="B38" s="15" t="s">
        <v>308</v>
      </c>
      <c r="C38" s="15" t="s">
        <v>175</v>
      </c>
      <c r="D38" s="15" t="s">
        <v>234</v>
      </c>
      <c r="E38" s="15" t="str">
        <f>IF(COUNTIF('Subject Class Lists'!$K$1:$K$3230,$A38&amp;" "&amp;E$1)=0,"",INDEX('Subject Class Lists'!$A$1:$K$3230,MATCH($A38&amp;" "&amp;E$1,'Subject Class Lists'!$K$1:$K$3230,0),MATCH("Subject Class",'Subject Class Lists'!$A$1:$K$1,0)))</f>
        <v>2ma2A</v>
      </c>
      <c r="F38" s="15" t="str">
        <f>IF(COUNTIF('Subject Class Lists'!$K$1:$K$3230,$A38&amp;" "&amp;F$1)=0,"",INDEX('Subject Class Lists'!$A$1:$K$3230,MATCH($A38&amp;" "&amp;F$1,'Subject Class Lists'!$K$1:$K$3230,0),MATCH("Subject Class",'Subject Class Lists'!$A$1:$K$1,0)))</f>
        <v/>
      </c>
      <c r="G38" s="15" t="str">
        <f>IF(COUNTIF('Subject Class Lists'!$K$1:$K$3230,$A38&amp;" "&amp;G$1)=0,"",INDEX('Subject Class Lists'!$A$1:$K$3230,MATCH($A38&amp;" "&amp;G$1,'Subject Class Lists'!$K$1:$K$3230,0),MATCH("Subject Class",'Subject Class Lists'!$A$1:$K$1,0)))</f>
        <v/>
      </c>
      <c r="H38" s="15" t="str">
        <f>IF(COUNTIF('Subject Class Lists'!$K$1:$K$3230,$A38&amp;" "&amp;H$1)=0,"",INDEX('Subject Class Lists'!$A$1:$K$3230,MATCH($A38&amp;" "&amp;H$1,'Subject Class Lists'!$K$1:$K$3230,0),MATCH("Subject Class",'Subject Class Lists'!$A$1:$K$1,0)))</f>
        <v/>
      </c>
      <c r="I38" s="15" t="str">
        <f>IF(COUNTIF('Subject Class Lists'!$K$1:$K$3230,$A38&amp;" "&amp;I$1)=0,"",INDEX('Subject Class Lists'!$A$1:$K$3230,MATCH($A38&amp;" "&amp;I$1,'Subject Class Lists'!$K$1:$K$3230,0),MATCH("Subject Class",'Subject Class Lists'!$A$1:$K$1,0)))</f>
        <v>2ec2B</v>
      </c>
      <c r="J38" s="15" t="str">
        <f>IF(COUNTIF('Subject Class Lists'!$K$1:$K$3230,$A38&amp;" "&amp;J$1)=0,"",INDEX('Subject Class Lists'!$A$1:$K$3230,MATCH($A38&amp;" "&amp;J$1,'Subject Class Lists'!$K$1:$K$3230,0),MATCH("Subject Class",'Subject Class Lists'!$A$1:$K$1,0)))</f>
        <v/>
      </c>
      <c r="K38" s="15" t="str">
        <f>IF(COUNTIF('Subject Class Lists'!$K$1:$K$3230,$A38&amp;" "&amp;K$1)=0,"",LEFT(INDEX('Subject Class Lists'!$A$1:$K$3230,MATCH($A38&amp;" "&amp;K$1,'Subject Class Lists'!$K$1:$K$3230,0),MATCH("Subject Class",'Subject Class Lists'!$A$1:$K$1,0)),5))</f>
        <v>2hi2A</v>
      </c>
      <c r="L38" s="15" t="str">
        <f>IF(COUNTIF('Subject Class Lists'!$K$1:$K$3230,$A38&amp;" "&amp;L$1)=0,"",LEFT(INDEX('Subject Class Lists'!$A$1:$K$3230,MATCH($A38&amp;" "&amp;L$1,'Subject Class Lists'!$K$1:$K$3230,0),MATCH("Subject Class",'Subject Class Lists'!$A$1:$K$1,0)),5))</f>
        <v>2en2B</v>
      </c>
      <c r="M38" s="15" t="str">
        <f>IF(COUNTIF('Subject Class Lists'!$K$1:$K$3230,$A38&amp;" "&amp;M$1)=0,"",INDEX('Subject Class Lists'!$A$1:$K$3230,MATCH($A38&amp;" "&amp;M$1,'Subject Class Lists'!$K$1:$K$3230,0),MATCH("Subject Class",'Subject Class Lists'!$A$1:$K$1,0)))</f>
        <v/>
      </c>
      <c r="N38" s="15" t="str">
        <f>IF(COUNTIF('Subject Class Lists'!$K$1:$K$3230,$A38&amp;" "&amp;N$1)=0,"",INDEX('Subject Class Lists'!$A$1:$K$3230,MATCH($A38&amp;" "&amp;N$1,'Subject Class Lists'!$K$1:$K$3230,0),MATCH("Subject Class",'Subject Class Lists'!$A$1:$K$1,0)))</f>
        <v/>
      </c>
      <c r="O38" s="15" t="str">
        <f>IF(COUNTIF('Subject Class Lists'!$K$1:$K$3230,$A38&amp;" "&amp;O$1)=0,"",INDEX('Subject Class Lists'!$A$1:$K$3230,MATCH($A38&amp;" "&amp;O$1,'Subject Class Lists'!$K$1:$K$3230,0),MATCH("Subject Class",'Subject Class Lists'!$A$1:$K$1,0)))</f>
        <v/>
      </c>
      <c r="P38" s="15" t="str">
        <f>IF(COUNTIF('Subject Class Lists'!$K$1:$K$3230,$A38&amp;" "&amp;P$1)=0,"",INDEX('Subject Class Lists'!$A$1:$K$3230,MATCH($A38&amp;" "&amp;P$1,'Subject Class Lists'!$K$1:$K$3230,0),MATCH("Subject Class",'Subject Class Lists'!$A$1:$K$1,0)))</f>
        <v/>
      </c>
      <c r="Q38" s="15" t="str">
        <f>IF(COUNTIF('Subject Class Lists'!$K$1:$K$3230,$A38&amp;" "&amp;Q$1)=0,"",INDEX('Subject Class Lists'!$A$1:$K$3230,MATCH($A38&amp;" "&amp;Q$1,'Subject Class Lists'!$K$1:$K$3230,0),MATCH("Subject Class",'Subject Class Lists'!$A$1:$K$1,0)))</f>
        <v/>
      </c>
      <c r="R38" s="15" t="str">
        <f>IF(COUNTIF('Subject Class Lists'!$K$1:$K$3230,$A38&amp;" "&amp;R$1)=0,"",INDEX('Subject Class Lists'!$A$1:$K$3230,MATCH($A38&amp;" "&amp;R$1,'Subject Class Lists'!$K$1:$K$3230,0),MATCH("Subject Class",'Subject Class Lists'!$A$1:$K$1,0)))</f>
        <v/>
      </c>
      <c r="S38" s="15" t="str">
        <f>IF(COUNTIF('Subject Class Lists'!$K$1:$K$3230,$A38&amp;" "&amp;S$1)=0,"",INDEX('Subject Class Lists'!$A$1:$K$3230,MATCH($A38&amp;" "&amp;S$1,'Subject Class Lists'!$K$1:$K$3230,0),MATCH("Subject Class",'Subject Class Lists'!$A$1:$K$1,0)))</f>
        <v/>
      </c>
      <c r="T38" s="15" t="str">
        <f>IF(COUNTIF('Subject Class Lists'!$K$1:$K$3230,$A38&amp;" "&amp;T$1)=0,"",INDEX('Subject Class Lists'!$A$1:$K$3230,MATCH($A38&amp;" "&amp;T$1,'Subject Class Lists'!$K$1:$K$3230,0),MATCH("Subject Class",'Subject Class Lists'!$A$1:$K$1,0)))</f>
        <v/>
      </c>
      <c r="U38" s="15" t="str">
        <f>IF(COUNTIF('Subject Class Lists'!$K$1:$K$3230,$A38&amp;" "&amp;U$1)=0,"",INDEX('Subject Class Lists'!$A$1:$K$3230,MATCH($A38&amp;" "&amp;U$1,'Subject Class Lists'!$K$1:$K$3230,0),MATCH("Subject Class",'Subject Class Lists'!$A$1:$K$1,0)))</f>
        <v/>
      </c>
      <c r="V38" s="15" t="str">
        <f>IF(COUNTIF('Subject Class Lists'!$K$1:$K$3230,$A38&amp;" "&amp;V$1)=0,"",INDEX('Subject Class Lists'!$A$1:$K$3230,MATCH($A38&amp;" "&amp;V$1,'Subject Class Lists'!$K$1:$K$3230,0),MATCH("Subject Class",'Subject Class Lists'!$A$1:$K$1,0)))</f>
        <v/>
      </c>
      <c r="W38" s="15" t="str">
        <f>IF(COUNTIF('Subject Class Lists'!$K$1:$K$3230,$A38&amp;" "&amp;W$1)=0,"",INDEX('Subject Class Lists'!$A$1:$K$3230,MATCH($A38&amp;" "&amp;W$1,'Subject Class Lists'!$K$1:$K$3230,0),MATCH("Subject Class",'Subject Class Lists'!$A$1:$K$1,0)))</f>
        <v/>
      </c>
      <c r="X38" s="15" t="str">
        <f>IF(COUNTIF('Subject Class Lists'!$K$1:$K$3230,$A38&amp;" "&amp;X$1)=0,"",INDEX('Subject Class Lists'!$A$1:$K$3230,MATCH($A38&amp;" "&amp;X$1,'Subject Class Lists'!$K$1:$K$3230,0),MATCH("Subject Class",'Subject Class Lists'!$A$1:$K$1,0)))</f>
        <v/>
      </c>
      <c r="Y38" s="15" t="str">
        <f>IF(COUNTIF('Subject Class Lists'!$K$1:$K$3230,$A38&amp;" "&amp;Y$1)=0,"",INDEX('Subject Class Lists'!$A$1:$K$3230,MATCH($A38&amp;" "&amp;Y$1,'Subject Class Lists'!$K$1:$K$3230,0),MATCH("Subject Class",'Subject Class Lists'!$A$1:$K$1,0)))</f>
        <v/>
      </c>
      <c r="Z38" s="15" t="str">
        <f>IF(COUNTIF('Subject Class Lists'!$K$1:$K$3230,$A38&amp;" "&amp;Z$1)=0,"",INDEX('Subject Class Lists'!$A$1:$K$3230,MATCH($A38&amp;" "&amp;Z$1,'Subject Class Lists'!$K$1:$K$3230,0),MATCH("Subject Class",'Subject Class Lists'!$A$1:$K$1,0)))</f>
        <v/>
      </c>
      <c r="AA38" s="15" t="str">
        <f>IF(COUNTIF('Subject Class Lists'!$K$1:$K$3230,$A38&amp;" "&amp;AA$1)=0,"",INDEX('Subject Class Lists'!$A$1:$K$3230,MATCH($A38&amp;" "&amp;AA$1,'Subject Class Lists'!$K$1:$K$3230,0),MATCH("Subject Class",'Subject Class Lists'!$A$1:$K$1,0)))</f>
        <v/>
      </c>
      <c r="AB38" s="15" t="str">
        <f>IF(COUNTIF('Subject Class Lists'!$K$1:$K$3230,$A38&amp;" "&amp;AB$1)=0,"",INDEX('Subject Class Lists'!$A$1:$K$3230,MATCH($A38&amp;" "&amp;AB$1,'Subject Class Lists'!$K$1:$K$3230,0),MATCH("Subject Class",'Subject Class Lists'!$A$1:$K$1,0)))</f>
        <v/>
      </c>
      <c r="AC38" s="15" t="str">
        <f>IF(COUNTIF('Subject Class Lists'!$K$1:$K$3230,$A38&amp;" "&amp;AC$1)=0,"",INDEX('Subject Class Lists'!$A$1:$K$3230,MATCH($A38&amp;" "&amp;AC$1,'Subject Class Lists'!$K$1:$K$3230,0),MATCH("Subject Class",'Subject Class Lists'!$A$1:$K$1,0)))</f>
        <v/>
      </c>
      <c r="AD38" s="15" t="str">
        <f>IF(COUNTIF('Subject Class Lists'!$K$1:$K$3230,$A38&amp;" "&amp;AD$1)=0,"",INDEX('Subject Class Lists'!$A$1:$K$3230,MATCH($A38&amp;" "&amp;AD$1,'Subject Class Lists'!$K$1:$K$3230,0),MATCH("Subject Class",'Subject Class Lists'!$A$1:$K$1,0)))</f>
        <v/>
      </c>
      <c r="AE38" s="15" t="str">
        <f>IF(COUNTIF('Subject Class Lists'!$K$1:$K$3230,$A38&amp;" "&amp;AE$1)=0,"",INDEX('Subject Class Lists'!$A$1:$K$3230,MATCH($A38&amp;" "&amp;AE$1,'Subject Class Lists'!$K$1:$K$3230,0),MATCH("Subject Class",'Subject Class Lists'!$A$1:$K$1,0)))</f>
        <v/>
      </c>
      <c r="AF38" s="15" t="str">
        <f>IF(COUNTIF('Subject Class Lists'!$K$1:$K$3230,$A38&amp;" "&amp;AF$1)=0,"",INDEX('Subject Class Lists'!$A$1:$K$3230,MATCH($A38&amp;" "&amp;AF$1,'Subject Class Lists'!$K$1:$K$3230,0),MATCH("Subject Class",'Subject Class Lists'!$A$1:$K$1,0)))</f>
        <v/>
      </c>
      <c r="AG38" s="15" t="str">
        <f>IF(COUNTIF('Subject Class Lists'!$K$1:$K$3230,$A38&amp;" "&amp;AG$1)=0,"",INDEX('Subject Class Lists'!$A$1:$K$3230,MATCH($A38&amp;" "&amp;AG$1,'Subject Class Lists'!$K$1:$K$3230,0),MATCH("Subject Class",'Subject Class Lists'!$A$1:$K$1,0)))</f>
        <v/>
      </c>
      <c r="AH38" s="15" t="str">
        <f>IF(COUNTIF('Subject Class Lists'!$K$1:$K$3230,$A38&amp;" "&amp;AH$1)=0,"",INDEX('Subject Class Lists'!$A$1:$K$3230,MATCH($A38&amp;" "&amp;AH$1,'Subject Class Lists'!$K$1:$K$3230,0),MATCH("Subject Class",'Subject Class Lists'!$A$1:$K$1,0)))</f>
        <v/>
      </c>
      <c r="AI38" s="15" t="str">
        <f>IF(COUNTIF('Subject Class Lists'!$K$1:$K$3230,$A38&amp;" "&amp;AI$1)=0,"",INDEX('Subject Class Lists'!$A$1:$K$3230,MATCH($A38&amp;" "&amp;AI$1,'Subject Class Lists'!$K$1:$K$3230,0),MATCH("Subject Class",'Subject Class Lists'!$A$1:$K$1,0)))</f>
        <v/>
      </c>
      <c r="AJ38" s="15" t="str">
        <f>IF(COUNTIF('Subject Class Lists'!$K$1:$K$3230,$A38&amp;" "&amp;AJ$1)=0,"",INDEX('Subject Class Lists'!$A$1:$K$3230,MATCH($A38&amp;" "&amp;AJ$1,'Subject Class Lists'!$K$1:$K$3230,0),MATCH("Subject Class",'Subject Class Lists'!$A$1:$K$1,0)))</f>
        <v/>
      </c>
      <c r="AK38" s="15" t="str">
        <f>IF(COUNTIF('Subject Class Lists'!$K$1:$K$3230,$A38&amp;" "&amp;AK$1)=0,"",INDEX('Subject Class Lists'!$A$1:$K$3230,MATCH($A38&amp;" "&amp;AK$1,'Subject Class Lists'!$K$1:$K$3230,0),MATCH("Subject Class",'Subject Class Lists'!$A$1:$K$1,0)))</f>
        <v>2gp1A02</v>
      </c>
      <c r="AL38" s="15" t="str">
        <f>IF(COUNTIF('Subject Class Lists'!$K$1:$K$3230,$A38&amp;" "&amp;AL$1)=0,"",INDEX('Subject Class Lists'!$A$1:$K$3230,MATCH($A38&amp;" "&amp;AL$1,'Subject Class Lists'!$K$1:$K$3230,0),MATCH("Subject Class",'Subject Class Lists'!$A$1:$K$1,0)))</f>
        <v/>
      </c>
      <c r="AM38" s="15" t="str">
        <f>IF(COUNTIF('Subject Class Lists'!$K$1:$K$3230,$A38&amp;" "&amp;AM$1)=0,"",INDEX('Subject Class Lists'!$A$1:$K$3230,MATCH($A38&amp;" "&amp;AM$1,'Subject Class Lists'!$K$1:$K$3230,0),MATCH("Subject Class",'Subject Class Lists'!$A$1:$K$1,0)))</f>
        <v/>
      </c>
      <c r="AN38" s="15" t="str">
        <f>IF(COUNTIF('Subject Class Lists'!$K$1:$K$3230,$A38&amp;" "&amp;AN$1)=0,"",INDEX('Subject Class Lists'!$A$1:$K$3230,MATCH($A38&amp;" "&amp;AN$1,'Subject Class Lists'!$K$1:$K$3230,0),MATCH("Subject Class",'Subject Class Lists'!$A$1:$K$1,0)))</f>
        <v/>
      </c>
      <c r="AO38" s="15" t="str">
        <f>IF(COUNTIF('Subject Class Lists'!$K$1:$K$3230,$A38&amp;" "&amp;AO$1)=0,"",INDEX('Subject Class Lists'!$A$1:$K$3230,MATCH($A38&amp;" "&amp;AO$1,'Subject Class Lists'!$K$1:$K$3230,0),MATCH("Subject Class",'Subject Class Lists'!$A$1:$K$1,0)))</f>
        <v/>
      </c>
      <c r="AP38" s="15" t="str">
        <f>IF(COUNTIF('Subject Class Lists'!$K$1:$K$3230,$A38&amp;" "&amp;AP$1)=0,"",INDEX('Subject Class Lists'!$A$1:$K$3230,MATCH($A38&amp;" "&amp;AP$1,'Subject Class Lists'!$K$1:$K$3230,0),MATCH("Subject Class",'Subject Class Lists'!$A$1:$K$1,0)))</f>
        <v/>
      </c>
      <c r="AQ38" s="15" t="str">
        <f>IF(COUNTIF('Subject Class Lists'!$K$1:$K$3230,$A38&amp;" "&amp;AQ$1)=0,"",INDEX('Subject Class Lists'!$A$1:$K$3230,MATCH($A38&amp;" "&amp;AQ$1,'Subject Class Lists'!$K$1:$K$3230,0),MATCH("Subject Class",'Subject Class Lists'!$A$1:$K$1,0)))</f>
        <v/>
      </c>
      <c r="AR38" s="15" t="str">
        <f>IF(COUNTIF('Subject Class Lists'!$K$1:$K$3230,$A38&amp;" "&amp;AR$1)=0,"",INDEX('Subject Class Lists'!$A$1:$K$3230,MATCH($A38&amp;" "&amp;AR$1,'Subject Class Lists'!$K$1:$K$3230,0),MATCH("Subject Class",'Subject Class Lists'!$A$1:$K$1,0)))</f>
        <v/>
      </c>
      <c r="AS38" s="15" t="str">
        <f>IF(COUNTIF('Subject Class Lists'!$K$1:$K$3230,$A38&amp;" "&amp;AS$1)=0,"",INDEX('Subject Class Lists'!$A$1:$K$3230,MATCH($A38&amp;" "&amp;AS$1,'Subject Class Lists'!$K$1:$K$3230,0),MATCH("Subject Class",'Subject Class Lists'!$A$1:$K$1,0)))</f>
        <v/>
      </c>
      <c r="AT38" s="15" t="str">
        <f>IF(COUNTIF('Subject Class Lists'!$K$1:$K$3230,$A38&amp;" "&amp;AT$1)=0,"",INDEX('Subject Class Lists'!$A$1:$K$3230,MATCH($A38&amp;" "&amp;AT$1,'Subject Class Lists'!$K$1:$K$3230,0),MATCH("Subject Class",'Subject Class Lists'!$A$1:$K$1,0)))</f>
        <v/>
      </c>
      <c r="AU38" s="15" t="str">
        <f>IF(COUNTIF('Subject Class Lists'!$K$1:$K$3230,$A38&amp;" "&amp;AU$1)=0,"",INDEX('Subject Class Lists'!$A$1:$K$3230,MATCH($A38&amp;" "&amp;AU$1,'Subject Class Lists'!$K$1:$K$3230,0),MATCH("Subject Class",'Subject Class Lists'!$A$1:$K$1,0)))</f>
        <v/>
      </c>
      <c r="AV38" s="15" t="str">
        <f>IF(COUNTIF('Subject Class Lists'!$K$1:$K$3230,$A38&amp;" "&amp;AV$1)=0,"",INDEX('Subject Class Lists'!$A$1:$K$3230,MATCH($A38&amp;" "&amp;AV$1,'Subject Class Lists'!$K$1:$K$3230,0),MATCH("Subject Class",'Subject Class Lists'!$A$1:$K$1,0)))</f>
        <v/>
      </c>
    </row>
    <row r="39" spans="1:48" x14ac:dyDescent="0.3">
      <c r="A39" s="12">
        <v>1905090</v>
      </c>
      <c r="B39" s="15" t="s">
        <v>309</v>
      </c>
      <c r="C39" s="15" t="s">
        <v>175</v>
      </c>
      <c r="D39" s="15" t="s">
        <v>234</v>
      </c>
      <c r="E39" s="15" t="str">
        <f>IF(COUNTIF('Subject Class Lists'!$K$1:$K$3230,$A39&amp;" "&amp;E$1)=0,"",INDEX('Subject Class Lists'!$A$1:$K$3230,MATCH($A39&amp;" "&amp;E$1,'Subject Class Lists'!$K$1:$K$3230,0),MATCH("Subject Class",'Subject Class Lists'!$A$1:$K$1,0)))</f>
        <v/>
      </c>
      <c r="F39" s="15" t="str">
        <f>IF(COUNTIF('Subject Class Lists'!$K$1:$K$3230,$A39&amp;" "&amp;F$1)=0,"",INDEX('Subject Class Lists'!$A$1:$K$3230,MATCH($A39&amp;" "&amp;F$1,'Subject Class Lists'!$K$1:$K$3230,0),MATCH("Subject Class",'Subject Class Lists'!$A$1:$K$1,0)))</f>
        <v/>
      </c>
      <c r="G39" s="15" t="str">
        <f>IF(COUNTIF('Subject Class Lists'!$K$1:$K$3230,$A39&amp;" "&amp;G$1)=0,"",INDEX('Subject Class Lists'!$A$1:$K$3230,MATCH($A39&amp;" "&amp;G$1,'Subject Class Lists'!$K$1:$K$3230,0),MATCH("Subject Class",'Subject Class Lists'!$A$1:$K$1,0)))</f>
        <v/>
      </c>
      <c r="H39" s="15" t="str">
        <f>IF(COUNTIF('Subject Class Lists'!$K$1:$K$3230,$A39&amp;" "&amp;H$1)=0,"",INDEX('Subject Class Lists'!$A$1:$K$3230,MATCH($A39&amp;" "&amp;H$1,'Subject Class Lists'!$K$1:$K$3230,0),MATCH("Subject Class",'Subject Class Lists'!$A$1:$K$1,0)))</f>
        <v/>
      </c>
      <c r="I39" s="15" t="str">
        <f>IF(COUNTIF('Subject Class Lists'!$K$1:$K$3230,$A39&amp;" "&amp;I$1)=0,"",INDEX('Subject Class Lists'!$A$1:$K$3230,MATCH($A39&amp;" "&amp;I$1,'Subject Class Lists'!$K$1:$K$3230,0),MATCH("Subject Class",'Subject Class Lists'!$A$1:$K$1,0)))</f>
        <v>2ec2B</v>
      </c>
      <c r="J39" s="15" t="str">
        <f>IF(COUNTIF('Subject Class Lists'!$K$1:$K$3230,$A39&amp;" "&amp;J$1)=0,"",INDEX('Subject Class Lists'!$A$1:$K$3230,MATCH($A39&amp;" "&amp;J$1,'Subject Class Lists'!$K$1:$K$3230,0),MATCH("Subject Class",'Subject Class Lists'!$A$1:$K$1,0)))</f>
        <v/>
      </c>
      <c r="K39" s="15" t="str">
        <f>IF(COUNTIF('Subject Class Lists'!$K$1:$K$3230,$A39&amp;" "&amp;K$1)=0,"",LEFT(INDEX('Subject Class Lists'!$A$1:$K$3230,MATCH($A39&amp;" "&amp;K$1,'Subject Class Lists'!$K$1:$K$3230,0),MATCH("Subject Class",'Subject Class Lists'!$A$1:$K$1,0)),5))</f>
        <v>2hi2A</v>
      </c>
      <c r="L39" s="15" t="str">
        <f>IF(COUNTIF('Subject Class Lists'!$K$1:$K$3230,$A39&amp;" "&amp;L$1)=0,"",LEFT(INDEX('Subject Class Lists'!$A$1:$K$3230,MATCH($A39&amp;" "&amp;L$1,'Subject Class Lists'!$K$1:$K$3230,0),MATCH("Subject Class",'Subject Class Lists'!$A$1:$K$1,0)),5))</f>
        <v>2en2B</v>
      </c>
      <c r="M39" s="15" t="str">
        <f>IF(COUNTIF('Subject Class Lists'!$K$1:$K$3230,$A39&amp;" "&amp;M$1)=0,"",INDEX('Subject Class Lists'!$A$1:$K$3230,MATCH($A39&amp;" "&amp;M$1,'Subject Class Lists'!$K$1:$K$3230,0),MATCH("Subject Class",'Subject Class Lists'!$A$1:$K$1,0)))</f>
        <v/>
      </c>
      <c r="N39" s="15" t="str">
        <f>IF(COUNTIF('Subject Class Lists'!$K$1:$K$3230,$A39&amp;" "&amp;N$1)=0,"",INDEX('Subject Class Lists'!$A$1:$K$3230,MATCH($A39&amp;" "&amp;N$1,'Subject Class Lists'!$K$1:$K$3230,0),MATCH("Subject Class",'Subject Class Lists'!$A$1:$K$1,0)))</f>
        <v/>
      </c>
      <c r="O39" s="15" t="str">
        <f>IF(COUNTIF('Subject Class Lists'!$K$1:$K$3230,$A39&amp;" "&amp;O$1)=0,"",INDEX('Subject Class Lists'!$A$1:$K$3230,MATCH($A39&amp;" "&amp;O$1,'Subject Class Lists'!$K$1:$K$3230,0),MATCH("Subject Class",'Subject Class Lists'!$A$1:$K$1,0)))</f>
        <v/>
      </c>
      <c r="P39" s="15" t="str">
        <f>IF(COUNTIF('Subject Class Lists'!$K$1:$K$3230,$A39&amp;" "&amp;P$1)=0,"",INDEX('Subject Class Lists'!$A$1:$K$3230,MATCH($A39&amp;" "&amp;P$1,'Subject Class Lists'!$K$1:$K$3230,0),MATCH("Subject Class",'Subject Class Lists'!$A$1:$K$1,0)))</f>
        <v/>
      </c>
      <c r="Q39" s="15" t="str">
        <f>IF(COUNTIF('Subject Class Lists'!$K$1:$K$3230,$A39&amp;" "&amp;Q$1)=0,"",INDEX('Subject Class Lists'!$A$1:$K$3230,MATCH($A39&amp;" "&amp;Q$1,'Subject Class Lists'!$K$1:$K$3230,0),MATCH("Subject Class",'Subject Class Lists'!$A$1:$K$1,0)))</f>
        <v/>
      </c>
      <c r="R39" s="15" t="str">
        <f>IF(COUNTIF('Subject Class Lists'!$K$1:$K$3230,$A39&amp;" "&amp;R$1)=0,"",INDEX('Subject Class Lists'!$A$1:$K$3230,MATCH($A39&amp;" "&amp;R$1,'Subject Class Lists'!$K$1:$K$3230,0),MATCH("Subject Class",'Subject Class Lists'!$A$1:$K$1,0)))</f>
        <v/>
      </c>
      <c r="S39" s="15" t="str">
        <f>IF(COUNTIF('Subject Class Lists'!$K$1:$K$3230,$A39&amp;" "&amp;S$1)=0,"",INDEX('Subject Class Lists'!$A$1:$K$3230,MATCH($A39&amp;" "&amp;S$1,'Subject Class Lists'!$K$1:$K$3230,0),MATCH("Subject Class",'Subject Class Lists'!$A$1:$K$1,0)))</f>
        <v/>
      </c>
      <c r="T39" s="15" t="str">
        <f>IF(COUNTIF('Subject Class Lists'!$K$1:$K$3230,$A39&amp;" "&amp;T$1)=0,"",INDEX('Subject Class Lists'!$A$1:$K$3230,MATCH($A39&amp;" "&amp;T$1,'Subject Class Lists'!$K$1:$K$3230,0),MATCH("Subject Class",'Subject Class Lists'!$A$1:$K$1,0)))</f>
        <v/>
      </c>
      <c r="U39" s="15" t="str">
        <f>IF(COUNTIF('Subject Class Lists'!$K$1:$K$3230,$A39&amp;" "&amp;U$1)=0,"",INDEX('Subject Class Lists'!$A$1:$K$3230,MATCH($A39&amp;" "&amp;U$1,'Subject Class Lists'!$K$1:$K$3230,0),MATCH("Subject Class",'Subject Class Lists'!$A$1:$K$1,0)))</f>
        <v/>
      </c>
      <c r="V39" s="15" t="str">
        <f>IF(COUNTIF('Subject Class Lists'!$K$1:$K$3230,$A39&amp;" "&amp;V$1)=0,"",INDEX('Subject Class Lists'!$A$1:$K$3230,MATCH($A39&amp;" "&amp;V$1,'Subject Class Lists'!$K$1:$K$3230,0),MATCH("Subject Class",'Subject Class Lists'!$A$1:$K$1,0)))</f>
        <v/>
      </c>
      <c r="W39" s="15" t="str">
        <f>IF(COUNTIF('Subject Class Lists'!$K$1:$K$3230,$A39&amp;" "&amp;W$1)=0,"",INDEX('Subject Class Lists'!$A$1:$K$3230,MATCH($A39&amp;" "&amp;W$1,'Subject Class Lists'!$K$1:$K$3230,0),MATCH("Subject Class",'Subject Class Lists'!$A$1:$K$1,0)))</f>
        <v/>
      </c>
      <c r="X39" s="15" t="str">
        <f>IF(COUNTIF('Subject Class Lists'!$K$1:$K$3230,$A39&amp;" "&amp;X$1)=0,"",INDEX('Subject Class Lists'!$A$1:$K$3230,MATCH($A39&amp;" "&amp;X$1,'Subject Class Lists'!$K$1:$K$3230,0),MATCH("Subject Class",'Subject Class Lists'!$A$1:$K$1,0)))</f>
        <v/>
      </c>
      <c r="Y39" s="15" t="str">
        <f>IF(COUNTIF('Subject Class Lists'!$K$1:$K$3230,$A39&amp;" "&amp;Y$1)=0,"",INDEX('Subject Class Lists'!$A$1:$K$3230,MATCH($A39&amp;" "&amp;Y$1,'Subject Class Lists'!$K$1:$K$3230,0),MATCH("Subject Class",'Subject Class Lists'!$A$1:$K$1,0)))</f>
        <v>2ma1B</v>
      </c>
      <c r="Z39" s="15" t="str">
        <f>IF(COUNTIF('Subject Class Lists'!$K$1:$K$3230,$A39&amp;" "&amp;Z$1)=0,"",INDEX('Subject Class Lists'!$A$1:$K$3230,MATCH($A39&amp;" "&amp;Z$1,'Subject Class Lists'!$K$1:$K$3230,0),MATCH("Subject Class",'Subject Class Lists'!$A$1:$K$1,0)))</f>
        <v/>
      </c>
      <c r="AA39" s="15" t="str">
        <f>IF(COUNTIF('Subject Class Lists'!$K$1:$K$3230,$A39&amp;" "&amp;AA$1)=0,"",INDEX('Subject Class Lists'!$A$1:$K$3230,MATCH($A39&amp;" "&amp;AA$1,'Subject Class Lists'!$K$1:$K$3230,0),MATCH("Subject Class",'Subject Class Lists'!$A$1:$K$1,0)))</f>
        <v/>
      </c>
      <c r="AB39" s="15" t="str">
        <f>IF(COUNTIF('Subject Class Lists'!$K$1:$K$3230,$A39&amp;" "&amp;AB$1)=0,"",INDEX('Subject Class Lists'!$A$1:$K$3230,MATCH($A39&amp;" "&amp;AB$1,'Subject Class Lists'!$K$1:$K$3230,0),MATCH("Subject Class",'Subject Class Lists'!$A$1:$K$1,0)))</f>
        <v/>
      </c>
      <c r="AC39" s="15" t="str">
        <f>IF(COUNTIF('Subject Class Lists'!$K$1:$K$3230,$A39&amp;" "&amp;AC$1)=0,"",INDEX('Subject Class Lists'!$A$1:$K$3230,MATCH($A39&amp;" "&amp;AC$1,'Subject Class Lists'!$K$1:$K$3230,0),MATCH("Subject Class",'Subject Class Lists'!$A$1:$K$1,0)))</f>
        <v/>
      </c>
      <c r="AD39" s="15" t="str">
        <f>IF(COUNTIF('Subject Class Lists'!$K$1:$K$3230,$A39&amp;" "&amp;AD$1)=0,"",INDEX('Subject Class Lists'!$A$1:$K$3230,MATCH($A39&amp;" "&amp;AD$1,'Subject Class Lists'!$K$1:$K$3230,0),MATCH("Subject Class",'Subject Class Lists'!$A$1:$K$1,0)))</f>
        <v/>
      </c>
      <c r="AE39" s="15" t="str">
        <f>IF(COUNTIF('Subject Class Lists'!$K$1:$K$3230,$A39&amp;" "&amp;AE$1)=0,"",INDEX('Subject Class Lists'!$A$1:$K$3230,MATCH($A39&amp;" "&amp;AE$1,'Subject Class Lists'!$K$1:$K$3230,0),MATCH("Subject Class",'Subject Class Lists'!$A$1:$K$1,0)))</f>
        <v/>
      </c>
      <c r="AF39" s="15" t="str">
        <f>IF(COUNTIF('Subject Class Lists'!$K$1:$K$3230,$A39&amp;" "&amp;AF$1)=0,"",INDEX('Subject Class Lists'!$A$1:$K$3230,MATCH($A39&amp;" "&amp;AF$1,'Subject Class Lists'!$K$1:$K$3230,0),MATCH("Subject Class",'Subject Class Lists'!$A$1:$K$1,0)))</f>
        <v/>
      </c>
      <c r="AG39" s="15" t="str">
        <f>IF(COUNTIF('Subject Class Lists'!$K$1:$K$3230,$A39&amp;" "&amp;AG$1)=0,"",INDEX('Subject Class Lists'!$A$1:$K$3230,MATCH($A39&amp;" "&amp;AG$1,'Subject Class Lists'!$K$1:$K$3230,0),MATCH("Subject Class",'Subject Class Lists'!$A$1:$K$1,0)))</f>
        <v/>
      </c>
      <c r="AH39" s="15" t="str">
        <f>IF(COUNTIF('Subject Class Lists'!$K$1:$K$3230,$A39&amp;" "&amp;AH$1)=0,"",INDEX('Subject Class Lists'!$A$1:$K$3230,MATCH($A39&amp;" "&amp;AH$1,'Subject Class Lists'!$K$1:$K$3230,0),MATCH("Subject Class",'Subject Class Lists'!$A$1:$K$1,0)))</f>
        <v/>
      </c>
      <c r="AI39" s="15" t="str">
        <f>IF(COUNTIF('Subject Class Lists'!$K$1:$K$3230,$A39&amp;" "&amp;AI$1)=0,"",INDEX('Subject Class Lists'!$A$1:$K$3230,MATCH($A39&amp;" "&amp;AI$1,'Subject Class Lists'!$K$1:$K$3230,0),MATCH("Subject Class",'Subject Class Lists'!$A$1:$K$1,0)))</f>
        <v/>
      </c>
      <c r="AJ39" s="15" t="str">
        <f>IF(COUNTIF('Subject Class Lists'!$K$1:$K$3230,$A39&amp;" "&amp;AJ$1)=0,"",INDEX('Subject Class Lists'!$A$1:$K$3230,MATCH($A39&amp;" "&amp;AJ$1,'Subject Class Lists'!$K$1:$K$3230,0),MATCH("Subject Class",'Subject Class Lists'!$A$1:$K$1,0)))</f>
        <v/>
      </c>
      <c r="AK39" s="15" t="str">
        <f>IF(COUNTIF('Subject Class Lists'!$K$1:$K$3230,$A39&amp;" "&amp;AK$1)=0,"",INDEX('Subject Class Lists'!$A$1:$K$3230,MATCH($A39&amp;" "&amp;AK$1,'Subject Class Lists'!$K$1:$K$3230,0),MATCH("Subject Class",'Subject Class Lists'!$A$1:$K$1,0)))</f>
        <v>2gp1A02</v>
      </c>
      <c r="AL39" s="15" t="str">
        <f>IF(COUNTIF('Subject Class Lists'!$K$1:$K$3230,$A39&amp;" "&amp;AL$1)=0,"",INDEX('Subject Class Lists'!$A$1:$K$3230,MATCH($A39&amp;" "&amp;AL$1,'Subject Class Lists'!$K$1:$K$3230,0),MATCH("Subject Class",'Subject Class Lists'!$A$1:$K$1,0)))</f>
        <v/>
      </c>
      <c r="AM39" s="15" t="str">
        <f>IF(COUNTIF('Subject Class Lists'!$K$1:$K$3230,$A39&amp;" "&amp;AM$1)=0,"",INDEX('Subject Class Lists'!$A$1:$K$3230,MATCH($A39&amp;" "&amp;AM$1,'Subject Class Lists'!$K$1:$K$3230,0),MATCH("Subject Class",'Subject Class Lists'!$A$1:$K$1,0)))</f>
        <v/>
      </c>
      <c r="AN39" s="15" t="str">
        <f>IF(COUNTIF('Subject Class Lists'!$K$1:$K$3230,$A39&amp;" "&amp;AN$1)=0,"",INDEX('Subject Class Lists'!$A$1:$K$3230,MATCH($A39&amp;" "&amp;AN$1,'Subject Class Lists'!$K$1:$K$3230,0),MATCH("Subject Class",'Subject Class Lists'!$A$1:$K$1,0)))</f>
        <v/>
      </c>
      <c r="AO39" s="15" t="str">
        <f>IF(COUNTIF('Subject Class Lists'!$K$1:$K$3230,$A39&amp;" "&amp;AO$1)=0,"",INDEX('Subject Class Lists'!$A$1:$K$3230,MATCH($A39&amp;" "&amp;AO$1,'Subject Class Lists'!$K$1:$K$3230,0),MATCH("Subject Class",'Subject Class Lists'!$A$1:$K$1,0)))</f>
        <v/>
      </c>
      <c r="AP39" s="15" t="str">
        <f>IF(COUNTIF('Subject Class Lists'!$K$1:$K$3230,$A39&amp;" "&amp;AP$1)=0,"",INDEX('Subject Class Lists'!$A$1:$K$3230,MATCH($A39&amp;" "&amp;AP$1,'Subject Class Lists'!$K$1:$K$3230,0),MATCH("Subject Class",'Subject Class Lists'!$A$1:$K$1,0)))</f>
        <v/>
      </c>
      <c r="AQ39" s="15" t="str">
        <f>IF(COUNTIF('Subject Class Lists'!$K$1:$K$3230,$A39&amp;" "&amp;AQ$1)=0,"",INDEX('Subject Class Lists'!$A$1:$K$3230,MATCH($A39&amp;" "&amp;AQ$1,'Subject Class Lists'!$K$1:$K$3230,0),MATCH("Subject Class",'Subject Class Lists'!$A$1:$K$1,0)))</f>
        <v/>
      </c>
      <c r="AR39" s="15" t="str">
        <f>IF(COUNTIF('Subject Class Lists'!$K$1:$K$3230,$A39&amp;" "&amp;AR$1)=0,"",INDEX('Subject Class Lists'!$A$1:$K$3230,MATCH($A39&amp;" "&amp;AR$1,'Subject Class Lists'!$K$1:$K$3230,0),MATCH("Subject Class",'Subject Class Lists'!$A$1:$K$1,0)))</f>
        <v/>
      </c>
      <c r="AS39" s="15" t="str">
        <f>IF(COUNTIF('Subject Class Lists'!$K$1:$K$3230,$A39&amp;" "&amp;AS$1)=0,"",INDEX('Subject Class Lists'!$A$1:$K$3230,MATCH($A39&amp;" "&amp;AS$1,'Subject Class Lists'!$K$1:$K$3230,0),MATCH("Subject Class",'Subject Class Lists'!$A$1:$K$1,0)))</f>
        <v/>
      </c>
      <c r="AT39" s="15" t="str">
        <f>IF(COUNTIF('Subject Class Lists'!$K$1:$K$3230,$A39&amp;" "&amp;AT$1)=0,"",INDEX('Subject Class Lists'!$A$1:$K$3230,MATCH($A39&amp;" "&amp;AT$1,'Subject Class Lists'!$K$1:$K$3230,0),MATCH("Subject Class",'Subject Class Lists'!$A$1:$K$1,0)))</f>
        <v/>
      </c>
      <c r="AU39" s="15" t="str">
        <f>IF(COUNTIF('Subject Class Lists'!$K$1:$K$3230,$A39&amp;" "&amp;AU$1)=0,"",INDEX('Subject Class Lists'!$A$1:$K$3230,MATCH($A39&amp;" "&amp;AU$1,'Subject Class Lists'!$K$1:$K$3230,0),MATCH("Subject Class",'Subject Class Lists'!$A$1:$K$1,0)))</f>
        <v/>
      </c>
      <c r="AV39" s="15" t="str">
        <f>IF(COUNTIF('Subject Class Lists'!$K$1:$K$3230,$A39&amp;" "&amp;AV$1)=0,"",INDEX('Subject Class Lists'!$A$1:$K$3230,MATCH($A39&amp;" "&amp;AV$1,'Subject Class Lists'!$K$1:$K$3230,0),MATCH("Subject Class",'Subject Class Lists'!$A$1:$K$1,0)))</f>
        <v/>
      </c>
    </row>
    <row r="40" spans="1:48" x14ac:dyDescent="0.3">
      <c r="A40" s="13">
        <v>1501001</v>
      </c>
      <c r="B40" s="15" t="s">
        <v>329</v>
      </c>
      <c r="C40" s="15" t="s">
        <v>174</v>
      </c>
      <c r="D40" s="15" t="s">
        <v>236</v>
      </c>
      <c r="E40" s="15" t="str">
        <f>IF(COUNTIF('Subject Class Lists'!$K$1:$K$3230,$A40&amp;" "&amp;E$1)=0,"",INDEX('Subject Class Lists'!$A$1:$K$3230,MATCH($A40&amp;" "&amp;E$1,'Subject Class Lists'!$K$1:$K$3230,0),MATCH("Subject Class",'Subject Class Lists'!$A$1:$K$1,0)))</f>
        <v/>
      </c>
      <c r="F40" s="15" t="str">
        <f>IF(COUNTIF('Subject Class Lists'!$K$1:$K$3230,$A40&amp;" "&amp;F$1)=0,"",INDEX('Subject Class Lists'!$A$1:$K$3230,MATCH($A40&amp;" "&amp;F$1,'Subject Class Lists'!$K$1:$K$3230,0),MATCH("Subject Class",'Subject Class Lists'!$A$1:$K$1,0)))</f>
        <v/>
      </c>
      <c r="G40" s="15" t="str">
        <f>IF(COUNTIF('Subject Class Lists'!$K$1:$K$3230,$A40&amp;" "&amp;G$1)=0,"",INDEX('Subject Class Lists'!$A$1:$K$3230,MATCH($A40&amp;" "&amp;G$1,'Subject Class Lists'!$K$1:$K$3230,0),MATCH("Subject Class",'Subject Class Lists'!$A$1:$K$1,0)))</f>
        <v/>
      </c>
      <c r="H40" s="15" t="str">
        <f>IF(COUNTIF('Subject Class Lists'!$K$1:$K$3230,$A40&amp;" "&amp;H$1)=0,"",INDEX('Subject Class Lists'!$A$1:$K$3230,MATCH($A40&amp;" "&amp;H$1,'Subject Class Lists'!$K$1:$K$3230,0),MATCH("Subject Class",'Subject Class Lists'!$A$1:$K$1,0)))</f>
        <v/>
      </c>
      <c r="I40" s="15" t="str">
        <f>IF(COUNTIF('Subject Class Lists'!$K$1:$K$3230,$A40&amp;" "&amp;I$1)=0,"",INDEX('Subject Class Lists'!$A$1:$K$3230,MATCH($A40&amp;" "&amp;I$1,'Subject Class Lists'!$K$1:$K$3230,0),MATCH("Subject Class",'Subject Class Lists'!$A$1:$K$1,0)))</f>
        <v>2ec2C</v>
      </c>
      <c r="J40" s="15" t="str">
        <f>IF(COUNTIF('Subject Class Lists'!$K$1:$K$3230,$A40&amp;" "&amp;J$1)=0,"",INDEX('Subject Class Lists'!$A$1:$K$3230,MATCH($A40&amp;" "&amp;J$1,'Subject Class Lists'!$K$1:$K$3230,0),MATCH("Subject Class",'Subject Class Lists'!$A$1:$K$1,0)))</f>
        <v/>
      </c>
      <c r="K40" s="15" t="str">
        <f>IF(COUNTIF('Subject Class Lists'!$K$1:$K$3230,$A40&amp;" "&amp;K$1)=0,"",LEFT(INDEX('Subject Class Lists'!$A$1:$K$3230,MATCH($A40&amp;" "&amp;K$1,'Subject Class Lists'!$K$1:$K$3230,0),MATCH("Subject Class",'Subject Class Lists'!$A$1:$K$1,0)),5))</f>
        <v/>
      </c>
      <c r="L40" s="15" t="str">
        <f>IF(COUNTIF('Subject Class Lists'!$K$1:$K$3230,$A40&amp;" "&amp;L$1)=0,"",LEFT(INDEX('Subject Class Lists'!$A$1:$K$3230,MATCH($A40&amp;" "&amp;L$1,'Subject Class Lists'!$K$1:$K$3230,0),MATCH("Subject Class",'Subject Class Lists'!$A$1:$K$1,0)),5))</f>
        <v>2en2C</v>
      </c>
      <c r="M40" s="15" t="str">
        <f>IF(COUNTIF('Subject Class Lists'!$K$1:$K$3230,$A40&amp;" "&amp;M$1)=0,"",INDEX('Subject Class Lists'!$A$1:$K$3230,MATCH($A40&amp;" "&amp;M$1,'Subject Class Lists'!$K$1:$K$3230,0),MATCH("Subject Class",'Subject Class Lists'!$A$1:$K$1,0)))</f>
        <v/>
      </c>
      <c r="N40" s="15" t="str">
        <f>IF(COUNTIF('Subject Class Lists'!$K$1:$K$3230,$A40&amp;" "&amp;N$1)=0,"",INDEX('Subject Class Lists'!$A$1:$K$3230,MATCH($A40&amp;" "&amp;N$1,'Subject Class Lists'!$K$1:$K$3230,0),MATCH("Subject Class",'Subject Class Lists'!$A$1:$K$1,0)))</f>
        <v/>
      </c>
      <c r="O40" s="15" t="str">
        <f>IF(COUNTIF('Subject Class Lists'!$K$1:$K$3230,$A40&amp;" "&amp;O$1)=0,"",INDEX('Subject Class Lists'!$A$1:$K$3230,MATCH($A40&amp;" "&amp;O$1,'Subject Class Lists'!$K$1:$K$3230,0),MATCH("Subject Class",'Subject Class Lists'!$A$1:$K$1,0)))</f>
        <v/>
      </c>
      <c r="P40" s="15" t="str">
        <f>IF(COUNTIF('Subject Class Lists'!$K$1:$K$3230,$A40&amp;" "&amp;P$1)=0,"",INDEX('Subject Class Lists'!$A$1:$K$3230,MATCH($A40&amp;" "&amp;P$1,'Subject Class Lists'!$K$1:$K$3230,0),MATCH("Subject Class",'Subject Class Lists'!$A$1:$K$1,0)))</f>
        <v/>
      </c>
      <c r="Q40" s="15" t="str">
        <f>IF(COUNTIF('Subject Class Lists'!$K$1:$K$3230,$A40&amp;" "&amp;Q$1)=0,"",INDEX('Subject Class Lists'!$A$1:$K$3230,MATCH($A40&amp;" "&amp;Q$1,'Subject Class Lists'!$K$1:$K$3230,0),MATCH("Subject Class",'Subject Class Lists'!$A$1:$K$1,0)))</f>
        <v/>
      </c>
      <c r="R40" s="15" t="str">
        <f>IF(COUNTIF('Subject Class Lists'!$K$1:$K$3230,$A40&amp;" "&amp;R$1)=0,"",INDEX('Subject Class Lists'!$A$1:$K$3230,MATCH($A40&amp;" "&amp;R$1,'Subject Class Lists'!$K$1:$K$3230,0),MATCH("Subject Class",'Subject Class Lists'!$A$1:$K$1,0)))</f>
        <v/>
      </c>
      <c r="S40" s="15" t="str">
        <f>IF(COUNTIF('Subject Class Lists'!$K$1:$K$3230,$A40&amp;" "&amp;S$1)=0,"",INDEX('Subject Class Lists'!$A$1:$K$3230,MATCH($A40&amp;" "&amp;S$1,'Subject Class Lists'!$K$1:$K$3230,0),MATCH("Subject Class",'Subject Class Lists'!$A$1:$K$1,0)))</f>
        <v>2ar2A</v>
      </c>
      <c r="T40" s="15" t="str">
        <f>IF(COUNTIF('Subject Class Lists'!$K$1:$K$3230,$A40&amp;" "&amp;T$1)=0,"",INDEX('Subject Class Lists'!$A$1:$K$3230,MATCH($A40&amp;" "&amp;T$1,'Subject Class Lists'!$K$1:$K$3230,0),MATCH("Subject Class",'Subject Class Lists'!$A$1:$K$1,0)))</f>
        <v/>
      </c>
      <c r="U40" s="15" t="str">
        <f>IF(COUNTIF('Subject Class Lists'!$K$1:$K$3230,$A40&amp;" "&amp;U$1)=0,"",INDEX('Subject Class Lists'!$A$1:$K$3230,MATCH($A40&amp;" "&amp;U$1,'Subject Class Lists'!$K$1:$K$3230,0),MATCH("Subject Class",'Subject Class Lists'!$A$1:$K$1,0)))</f>
        <v/>
      </c>
      <c r="V40" s="15" t="str">
        <f>IF(COUNTIF('Subject Class Lists'!$K$1:$K$3230,$A40&amp;" "&amp;V$1)=0,"",INDEX('Subject Class Lists'!$A$1:$K$3230,MATCH($A40&amp;" "&amp;V$1,'Subject Class Lists'!$K$1:$K$3230,0),MATCH("Subject Class",'Subject Class Lists'!$A$1:$K$1,0)))</f>
        <v/>
      </c>
      <c r="W40" s="15" t="str">
        <f>IF(COUNTIF('Subject Class Lists'!$K$1:$K$3230,$A40&amp;" "&amp;W$1)=0,"",INDEX('Subject Class Lists'!$A$1:$K$3230,MATCH($A40&amp;" "&amp;W$1,'Subject Class Lists'!$K$1:$K$3230,0),MATCH("Subject Class",'Subject Class Lists'!$A$1:$K$1,0)))</f>
        <v/>
      </c>
      <c r="X40" s="15" t="str">
        <f>IF(COUNTIF('Subject Class Lists'!$K$1:$K$3230,$A40&amp;" "&amp;X$1)=0,"",INDEX('Subject Class Lists'!$A$1:$K$3230,MATCH($A40&amp;" "&amp;X$1,'Subject Class Lists'!$K$1:$K$3230,0),MATCH("Subject Class",'Subject Class Lists'!$A$1:$K$1,0)))</f>
        <v/>
      </c>
      <c r="Y40" s="15" t="str">
        <f>IF(COUNTIF('Subject Class Lists'!$K$1:$K$3230,$A40&amp;" "&amp;Y$1)=0,"",INDEX('Subject Class Lists'!$A$1:$K$3230,MATCH($A40&amp;" "&amp;Y$1,'Subject Class Lists'!$K$1:$K$3230,0),MATCH("Subject Class",'Subject Class Lists'!$A$1:$K$1,0)))</f>
        <v>2ma1A</v>
      </c>
      <c r="Z40" s="15" t="str">
        <f>IF(COUNTIF('Subject Class Lists'!$K$1:$K$3230,$A40&amp;" "&amp;Z$1)=0,"",INDEX('Subject Class Lists'!$A$1:$K$3230,MATCH($A40&amp;" "&amp;Z$1,'Subject Class Lists'!$K$1:$K$3230,0),MATCH("Subject Class",'Subject Class Lists'!$A$1:$K$1,0)))</f>
        <v/>
      </c>
      <c r="AA40" s="15" t="str">
        <f>IF(COUNTIF('Subject Class Lists'!$K$1:$K$3230,$A40&amp;" "&amp;AA$1)=0,"",INDEX('Subject Class Lists'!$A$1:$K$3230,MATCH($A40&amp;" "&amp;AA$1,'Subject Class Lists'!$K$1:$K$3230,0),MATCH("Subject Class",'Subject Class Lists'!$A$1:$K$1,0)))</f>
        <v/>
      </c>
      <c r="AB40" s="15" t="str">
        <f>IF(COUNTIF('Subject Class Lists'!$K$1:$K$3230,$A40&amp;" "&amp;AB$1)=0,"",INDEX('Subject Class Lists'!$A$1:$K$3230,MATCH($A40&amp;" "&amp;AB$1,'Subject Class Lists'!$K$1:$K$3230,0),MATCH("Subject Class",'Subject Class Lists'!$A$1:$K$1,0)))</f>
        <v/>
      </c>
      <c r="AC40" s="15" t="str">
        <f>IF(COUNTIF('Subject Class Lists'!$K$1:$K$3230,$A40&amp;" "&amp;AC$1)=0,"",INDEX('Subject Class Lists'!$A$1:$K$3230,MATCH($A40&amp;" "&amp;AC$1,'Subject Class Lists'!$K$1:$K$3230,0),MATCH("Subject Class",'Subject Class Lists'!$A$1:$K$1,0)))</f>
        <v/>
      </c>
      <c r="AD40" s="15" t="str">
        <f>IF(COUNTIF('Subject Class Lists'!$K$1:$K$3230,$A40&amp;" "&amp;AD$1)=0,"",INDEX('Subject Class Lists'!$A$1:$K$3230,MATCH($A40&amp;" "&amp;AD$1,'Subject Class Lists'!$K$1:$K$3230,0),MATCH("Subject Class",'Subject Class Lists'!$A$1:$K$1,0)))</f>
        <v/>
      </c>
      <c r="AE40" s="15" t="str">
        <f>IF(COUNTIF('Subject Class Lists'!$K$1:$K$3230,$A40&amp;" "&amp;AE$1)=0,"",INDEX('Subject Class Lists'!$A$1:$K$3230,MATCH($A40&amp;" "&amp;AE$1,'Subject Class Lists'!$K$1:$K$3230,0),MATCH("Subject Class",'Subject Class Lists'!$A$1:$K$1,0)))</f>
        <v/>
      </c>
      <c r="AF40" s="15" t="str">
        <f>IF(COUNTIF('Subject Class Lists'!$K$1:$K$3230,$A40&amp;" "&amp;AF$1)=0,"",INDEX('Subject Class Lists'!$A$1:$K$3230,MATCH($A40&amp;" "&amp;AF$1,'Subject Class Lists'!$K$1:$K$3230,0),MATCH("Subject Class",'Subject Class Lists'!$A$1:$K$1,0)))</f>
        <v/>
      </c>
      <c r="AG40" s="15" t="str">
        <f>IF(COUNTIF('Subject Class Lists'!$K$1:$K$3230,$A40&amp;" "&amp;AG$1)=0,"",INDEX('Subject Class Lists'!$A$1:$K$3230,MATCH($A40&amp;" "&amp;AG$1,'Subject Class Lists'!$K$1:$K$3230,0),MATCH("Subject Class",'Subject Class Lists'!$A$1:$K$1,0)))</f>
        <v/>
      </c>
      <c r="AH40" s="15" t="str">
        <f>IF(COUNTIF('Subject Class Lists'!$K$1:$K$3230,$A40&amp;" "&amp;AH$1)=0,"",INDEX('Subject Class Lists'!$A$1:$K$3230,MATCH($A40&amp;" "&amp;AH$1,'Subject Class Lists'!$K$1:$K$3230,0),MATCH("Subject Class",'Subject Class Lists'!$A$1:$K$1,0)))</f>
        <v/>
      </c>
      <c r="AI40" s="15" t="str">
        <f>IF(COUNTIF('Subject Class Lists'!$K$1:$K$3230,$A40&amp;" "&amp;AI$1)=0,"",INDEX('Subject Class Lists'!$A$1:$K$3230,MATCH($A40&amp;" "&amp;AI$1,'Subject Class Lists'!$K$1:$K$3230,0),MATCH("Subject Class",'Subject Class Lists'!$A$1:$K$1,0)))</f>
        <v/>
      </c>
      <c r="AJ40" s="15" t="str">
        <f>IF(COUNTIF('Subject Class Lists'!$K$1:$K$3230,$A40&amp;" "&amp;AJ$1)=0,"",INDEX('Subject Class Lists'!$A$1:$K$3230,MATCH($A40&amp;" "&amp;AJ$1,'Subject Class Lists'!$K$1:$K$3230,0),MATCH("Subject Class",'Subject Class Lists'!$A$1:$K$1,0)))</f>
        <v/>
      </c>
      <c r="AK40" s="15" t="str">
        <f>IF(COUNTIF('Subject Class Lists'!$K$1:$K$3230,$A40&amp;" "&amp;AK$1)=0,"",INDEX('Subject Class Lists'!$A$1:$K$3230,MATCH($A40&amp;" "&amp;AK$1,'Subject Class Lists'!$K$1:$K$3230,0),MATCH("Subject Class",'Subject Class Lists'!$A$1:$K$1,0)))</f>
        <v>2gp1A03</v>
      </c>
      <c r="AL40" s="15" t="str">
        <f>IF(COUNTIF('Subject Class Lists'!$K$1:$K$3230,$A40&amp;" "&amp;AL$1)=0,"",INDEX('Subject Class Lists'!$A$1:$K$3230,MATCH($A40&amp;" "&amp;AL$1,'Subject Class Lists'!$K$1:$K$3230,0),MATCH("Subject Class",'Subject Class Lists'!$A$1:$K$1,0)))</f>
        <v/>
      </c>
      <c r="AM40" s="15" t="str">
        <f>IF(COUNTIF('Subject Class Lists'!$K$1:$K$3230,$A40&amp;" "&amp;AM$1)=0,"",INDEX('Subject Class Lists'!$A$1:$K$3230,MATCH($A40&amp;" "&amp;AM$1,'Subject Class Lists'!$K$1:$K$3230,0),MATCH("Subject Class",'Subject Class Lists'!$A$1:$K$1,0)))</f>
        <v/>
      </c>
      <c r="AN40" s="15" t="str">
        <f>IF(COUNTIF('Subject Class Lists'!$K$1:$K$3230,$A40&amp;" "&amp;AN$1)=0,"",INDEX('Subject Class Lists'!$A$1:$K$3230,MATCH($A40&amp;" "&amp;AN$1,'Subject Class Lists'!$K$1:$K$3230,0),MATCH("Subject Class",'Subject Class Lists'!$A$1:$K$1,0)))</f>
        <v/>
      </c>
      <c r="AO40" s="15" t="str">
        <f>IF(COUNTIF('Subject Class Lists'!$K$1:$K$3230,$A40&amp;" "&amp;AO$1)=0,"",INDEX('Subject Class Lists'!$A$1:$K$3230,MATCH($A40&amp;" "&amp;AO$1,'Subject Class Lists'!$K$1:$K$3230,0),MATCH("Subject Class",'Subject Class Lists'!$A$1:$K$1,0)))</f>
        <v/>
      </c>
      <c r="AP40" s="15" t="str">
        <f>IF(COUNTIF('Subject Class Lists'!$K$1:$K$3230,$A40&amp;" "&amp;AP$1)=0,"",INDEX('Subject Class Lists'!$A$1:$K$3230,MATCH($A40&amp;" "&amp;AP$1,'Subject Class Lists'!$K$1:$K$3230,0),MATCH("Subject Class",'Subject Class Lists'!$A$1:$K$1,0)))</f>
        <v/>
      </c>
      <c r="AQ40" s="15" t="str">
        <f>IF(COUNTIF('Subject Class Lists'!$K$1:$K$3230,$A40&amp;" "&amp;AQ$1)=0,"",INDEX('Subject Class Lists'!$A$1:$K$3230,MATCH($A40&amp;" "&amp;AQ$1,'Subject Class Lists'!$K$1:$K$3230,0),MATCH("Subject Class",'Subject Class Lists'!$A$1:$K$1,0)))</f>
        <v/>
      </c>
      <c r="AR40" s="15" t="str">
        <f>IF(COUNTIF('Subject Class Lists'!$K$1:$K$3230,$A40&amp;" "&amp;AR$1)=0,"",INDEX('Subject Class Lists'!$A$1:$K$3230,MATCH($A40&amp;" "&amp;AR$1,'Subject Class Lists'!$K$1:$K$3230,0),MATCH("Subject Class",'Subject Class Lists'!$A$1:$K$1,0)))</f>
        <v/>
      </c>
      <c r="AS40" s="15" t="str">
        <f>IF(COUNTIF('Subject Class Lists'!$K$1:$K$3230,$A40&amp;" "&amp;AS$1)=0,"",INDEX('Subject Class Lists'!$A$1:$K$3230,MATCH($A40&amp;" "&amp;AS$1,'Subject Class Lists'!$K$1:$K$3230,0),MATCH("Subject Class",'Subject Class Lists'!$A$1:$K$1,0)))</f>
        <v/>
      </c>
      <c r="AT40" s="15" t="str">
        <f>IF(COUNTIF('Subject Class Lists'!$K$1:$K$3230,$A40&amp;" "&amp;AT$1)=0,"",INDEX('Subject Class Lists'!$A$1:$K$3230,MATCH($A40&amp;" "&amp;AT$1,'Subject Class Lists'!$K$1:$K$3230,0),MATCH("Subject Class",'Subject Class Lists'!$A$1:$K$1,0)))</f>
        <v/>
      </c>
      <c r="AU40" s="15" t="str">
        <f>IF(COUNTIF('Subject Class Lists'!$K$1:$K$3230,$A40&amp;" "&amp;AU$1)=0,"",INDEX('Subject Class Lists'!$A$1:$K$3230,MATCH($A40&amp;" "&amp;AU$1,'Subject Class Lists'!$K$1:$K$3230,0),MATCH("Subject Class",'Subject Class Lists'!$A$1:$K$1,0)))</f>
        <v/>
      </c>
      <c r="AV40" s="15" t="str">
        <f>IF(COUNTIF('Subject Class Lists'!$K$1:$K$3230,$A40&amp;" "&amp;AV$1)=0,"",INDEX('Subject Class Lists'!$A$1:$K$3230,MATCH($A40&amp;" "&amp;AV$1,'Subject Class Lists'!$K$1:$K$3230,0),MATCH("Subject Class",'Subject Class Lists'!$A$1:$K$1,0)))</f>
        <v/>
      </c>
    </row>
    <row r="41" spans="1:48" x14ac:dyDescent="0.3">
      <c r="A41" s="12">
        <v>1501150</v>
      </c>
      <c r="B41" s="15" t="s">
        <v>330</v>
      </c>
      <c r="C41" s="15" t="s">
        <v>174</v>
      </c>
      <c r="D41" s="15" t="s">
        <v>236</v>
      </c>
      <c r="E41" s="15" t="str">
        <f>IF(COUNTIF('Subject Class Lists'!$K$1:$K$3230,$A41&amp;" "&amp;E$1)=0,"",INDEX('Subject Class Lists'!$A$1:$K$3230,MATCH($A41&amp;" "&amp;E$1,'Subject Class Lists'!$K$1:$K$3230,0),MATCH("Subject Class",'Subject Class Lists'!$A$1:$K$1,0)))</f>
        <v/>
      </c>
      <c r="F41" s="15" t="str">
        <f>IF(COUNTIF('Subject Class Lists'!$K$1:$K$3230,$A41&amp;" "&amp;F$1)=0,"",INDEX('Subject Class Lists'!$A$1:$K$3230,MATCH($A41&amp;" "&amp;F$1,'Subject Class Lists'!$K$1:$K$3230,0),MATCH("Subject Class",'Subject Class Lists'!$A$1:$K$1,0)))</f>
        <v/>
      </c>
      <c r="G41" s="15" t="str">
        <f>IF(COUNTIF('Subject Class Lists'!$K$1:$K$3230,$A41&amp;" "&amp;G$1)=0,"",INDEX('Subject Class Lists'!$A$1:$K$3230,MATCH($A41&amp;" "&amp;G$1,'Subject Class Lists'!$K$1:$K$3230,0),MATCH("Subject Class",'Subject Class Lists'!$A$1:$K$1,0)))</f>
        <v/>
      </c>
      <c r="H41" s="15" t="str">
        <f>IF(COUNTIF('Subject Class Lists'!$K$1:$K$3230,$A41&amp;" "&amp;H$1)=0,"",INDEX('Subject Class Lists'!$A$1:$K$3230,MATCH($A41&amp;" "&amp;H$1,'Subject Class Lists'!$K$1:$K$3230,0),MATCH("Subject Class",'Subject Class Lists'!$A$1:$K$1,0)))</f>
        <v/>
      </c>
      <c r="I41" s="15" t="str">
        <f>IF(COUNTIF('Subject Class Lists'!$K$1:$K$3230,$A41&amp;" "&amp;I$1)=0,"",INDEX('Subject Class Lists'!$A$1:$K$3230,MATCH($A41&amp;" "&amp;I$1,'Subject Class Lists'!$K$1:$K$3230,0),MATCH("Subject Class",'Subject Class Lists'!$A$1:$K$1,0)))</f>
        <v>2ec2C</v>
      </c>
      <c r="J41" s="15" t="str">
        <f>IF(COUNTIF('Subject Class Lists'!$K$1:$K$3230,$A41&amp;" "&amp;J$1)=0,"",INDEX('Subject Class Lists'!$A$1:$K$3230,MATCH($A41&amp;" "&amp;J$1,'Subject Class Lists'!$K$1:$K$3230,0),MATCH("Subject Class",'Subject Class Lists'!$A$1:$K$1,0)))</f>
        <v/>
      </c>
      <c r="K41" s="15" t="str">
        <f>IF(COUNTIF('Subject Class Lists'!$K$1:$K$3230,$A41&amp;" "&amp;K$1)=0,"",LEFT(INDEX('Subject Class Lists'!$A$1:$K$3230,MATCH($A41&amp;" "&amp;K$1,'Subject Class Lists'!$K$1:$K$3230,0),MATCH("Subject Class",'Subject Class Lists'!$A$1:$K$1,0)),5))</f>
        <v/>
      </c>
      <c r="L41" s="15" t="str">
        <f>IF(COUNTIF('Subject Class Lists'!$K$1:$K$3230,$A41&amp;" "&amp;L$1)=0,"",LEFT(INDEX('Subject Class Lists'!$A$1:$K$3230,MATCH($A41&amp;" "&amp;L$1,'Subject Class Lists'!$K$1:$K$3230,0),MATCH("Subject Class",'Subject Class Lists'!$A$1:$K$1,0)),5))</f>
        <v>2en2C</v>
      </c>
      <c r="M41" s="15" t="str">
        <f>IF(COUNTIF('Subject Class Lists'!$K$1:$K$3230,$A41&amp;" "&amp;M$1)=0,"",INDEX('Subject Class Lists'!$A$1:$K$3230,MATCH($A41&amp;" "&amp;M$1,'Subject Class Lists'!$K$1:$K$3230,0),MATCH("Subject Class",'Subject Class Lists'!$A$1:$K$1,0)))</f>
        <v>2el2A</v>
      </c>
      <c r="N41" s="15" t="str">
        <f>IF(COUNTIF('Subject Class Lists'!$K$1:$K$3230,$A41&amp;" "&amp;N$1)=0,"",INDEX('Subject Class Lists'!$A$1:$K$3230,MATCH($A41&amp;" "&amp;N$1,'Subject Class Lists'!$K$1:$K$3230,0),MATCH("Subject Class",'Subject Class Lists'!$A$1:$K$1,0)))</f>
        <v/>
      </c>
      <c r="O41" s="15" t="str">
        <f>IF(COUNTIF('Subject Class Lists'!$K$1:$K$3230,$A41&amp;" "&amp;O$1)=0,"",INDEX('Subject Class Lists'!$A$1:$K$3230,MATCH($A41&amp;" "&amp;O$1,'Subject Class Lists'!$K$1:$K$3230,0),MATCH("Subject Class",'Subject Class Lists'!$A$1:$K$1,0)))</f>
        <v/>
      </c>
      <c r="P41" s="15" t="str">
        <f>IF(COUNTIF('Subject Class Lists'!$K$1:$K$3230,$A41&amp;" "&amp;P$1)=0,"",INDEX('Subject Class Lists'!$A$1:$K$3230,MATCH($A41&amp;" "&amp;P$1,'Subject Class Lists'!$K$1:$K$3230,0),MATCH("Subject Class",'Subject Class Lists'!$A$1:$K$1,0)))</f>
        <v/>
      </c>
      <c r="Q41" s="15" t="str">
        <f>IF(COUNTIF('Subject Class Lists'!$K$1:$K$3230,$A41&amp;" "&amp;Q$1)=0,"",INDEX('Subject Class Lists'!$A$1:$K$3230,MATCH($A41&amp;" "&amp;Q$1,'Subject Class Lists'!$K$1:$K$3230,0),MATCH("Subject Class",'Subject Class Lists'!$A$1:$K$1,0)))</f>
        <v/>
      </c>
      <c r="R41" s="15" t="str">
        <f>IF(COUNTIF('Subject Class Lists'!$K$1:$K$3230,$A41&amp;" "&amp;R$1)=0,"",INDEX('Subject Class Lists'!$A$1:$K$3230,MATCH($A41&amp;" "&amp;R$1,'Subject Class Lists'!$K$1:$K$3230,0),MATCH("Subject Class",'Subject Class Lists'!$A$1:$K$1,0)))</f>
        <v/>
      </c>
      <c r="S41" s="15" t="str">
        <f>IF(COUNTIF('Subject Class Lists'!$K$1:$K$3230,$A41&amp;" "&amp;S$1)=0,"",INDEX('Subject Class Lists'!$A$1:$K$3230,MATCH($A41&amp;" "&amp;S$1,'Subject Class Lists'!$K$1:$K$3230,0),MATCH("Subject Class",'Subject Class Lists'!$A$1:$K$1,0)))</f>
        <v/>
      </c>
      <c r="T41" s="15" t="str">
        <f>IF(COUNTIF('Subject Class Lists'!$K$1:$K$3230,$A41&amp;" "&amp;T$1)=0,"",INDEX('Subject Class Lists'!$A$1:$K$3230,MATCH($A41&amp;" "&amp;T$1,'Subject Class Lists'!$K$1:$K$3230,0),MATCH("Subject Class",'Subject Class Lists'!$A$1:$K$1,0)))</f>
        <v/>
      </c>
      <c r="U41" s="15" t="str">
        <f>IF(COUNTIF('Subject Class Lists'!$K$1:$K$3230,$A41&amp;" "&amp;U$1)=0,"",INDEX('Subject Class Lists'!$A$1:$K$3230,MATCH($A41&amp;" "&amp;U$1,'Subject Class Lists'!$K$1:$K$3230,0),MATCH("Subject Class",'Subject Class Lists'!$A$1:$K$1,0)))</f>
        <v/>
      </c>
      <c r="V41" s="15" t="str">
        <f>IF(COUNTIF('Subject Class Lists'!$K$1:$K$3230,$A41&amp;" "&amp;V$1)=0,"",INDEX('Subject Class Lists'!$A$1:$K$3230,MATCH($A41&amp;" "&amp;V$1,'Subject Class Lists'!$K$1:$K$3230,0),MATCH("Subject Class",'Subject Class Lists'!$A$1:$K$1,0)))</f>
        <v/>
      </c>
      <c r="W41" s="15" t="str">
        <f>IF(COUNTIF('Subject Class Lists'!$K$1:$K$3230,$A41&amp;" "&amp;W$1)=0,"",INDEX('Subject Class Lists'!$A$1:$K$3230,MATCH($A41&amp;" "&amp;W$1,'Subject Class Lists'!$K$1:$K$3230,0),MATCH("Subject Class",'Subject Class Lists'!$A$1:$K$1,0)))</f>
        <v/>
      </c>
      <c r="X41" s="15" t="str">
        <f>IF(COUNTIF('Subject Class Lists'!$K$1:$K$3230,$A41&amp;" "&amp;X$1)=0,"",INDEX('Subject Class Lists'!$A$1:$K$3230,MATCH($A41&amp;" "&amp;X$1,'Subject Class Lists'!$K$1:$K$3230,0),MATCH("Subject Class",'Subject Class Lists'!$A$1:$K$1,0)))</f>
        <v/>
      </c>
      <c r="Y41" s="15" t="str">
        <f>IF(COUNTIF('Subject Class Lists'!$K$1:$K$3230,$A41&amp;" "&amp;Y$1)=0,"",INDEX('Subject Class Lists'!$A$1:$K$3230,MATCH($A41&amp;" "&amp;Y$1,'Subject Class Lists'!$K$1:$K$3230,0),MATCH("Subject Class",'Subject Class Lists'!$A$1:$K$1,0)))</f>
        <v>2ma1A</v>
      </c>
      <c r="Z41" s="15" t="str">
        <f>IF(COUNTIF('Subject Class Lists'!$K$1:$K$3230,$A41&amp;" "&amp;Z$1)=0,"",INDEX('Subject Class Lists'!$A$1:$K$3230,MATCH($A41&amp;" "&amp;Z$1,'Subject Class Lists'!$K$1:$K$3230,0),MATCH("Subject Class",'Subject Class Lists'!$A$1:$K$1,0)))</f>
        <v/>
      </c>
      <c r="AA41" s="15" t="str">
        <f>IF(COUNTIF('Subject Class Lists'!$K$1:$K$3230,$A41&amp;" "&amp;AA$1)=0,"",INDEX('Subject Class Lists'!$A$1:$K$3230,MATCH($A41&amp;" "&amp;AA$1,'Subject Class Lists'!$K$1:$K$3230,0),MATCH("Subject Class",'Subject Class Lists'!$A$1:$K$1,0)))</f>
        <v/>
      </c>
      <c r="AB41" s="15" t="str">
        <f>IF(COUNTIF('Subject Class Lists'!$K$1:$K$3230,$A41&amp;" "&amp;AB$1)=0,"",INDEX('Subject Class Lists'!$A$1:$K$3230,MATCH($A41&amp;" "&amp;AB$1,'Subject Class Lists'!$K$1:$K$3230,0),MATCH("Subject Class",'Subject Class Lists'!$A$1:$K$1,0)))</f>
        <v/>
      </c>
      <c r="AC41" s="15" t="str">
        <f>IF(COUNTIF('Subject Class Lists'!$K$1:$K$3230,$A41&amp;" "&amp;AC$1)=0,"",INDEX('Subject Class Lists'!$A$1:$K$3230,MATCH($A41&amp;" "&amp;AC$1,'Subject Class Lists'!$K$1:$K$3230,0),MATCH("Subject Class",'Subject Class Lists'!$A$1:$K$1,0)))</f>
        <v/>
      </c>
      <c r="AD41" s="15" t="str">
        <f>IF(COUNTIF('Subject Class Lists'!$K$1:$K$3230,$A41&amp;" "&amp;AD$1)=0,"",INDEX('Subject Class Lists'!$A$1:$K$3230,MATCH($A41&amp;" "&amp;AD$1,'Subject Class Lists'!$K$1:$K$3230,0),MATCH("Subject Class",'Subject Class Lists'!$A$1:$K$1,0)))</f>
        <v/>
      </c>
      <c r="AE41" s="15" t="str">
        <f>IF(COUNTIF('Subject Class Lists'!$K$1:$K$3230,$A41&amp;" "&amp;AE$1)=0,"",INDEX('Subject Class Lists'!$A$1:$K$3230,MATCH($A41&amp;" "&amp;AE$1,'Subject Class Lists'!$K$1:$K$3230,0),MATCH("Subject Class",'Subject Class Lists'!$A$1:$K$1,0)))</f>
        <v/>
      </c>
      <c r="AF41" s="15" t="str">
        <f>IF(COUNTIF('Subject Class Lists'!$K$1:$K$3230,$A41&amp;" "&amp;AF$1)=0,"",INDEX('Subject Class Lists'!$A$1:$K$3230,MATCH($A41&amp;" "&amp;AF$1,'Subject Class Lists'!$K$1:$K$3230,0),MATCH("Subject Class",'Subject Class Lists'!$A$1:$K$1,0)))</f>
        <v/>
      </c>
      <c r="AG41" s="15" t="str">
        <f>IF(COUNTIF('Subject Class Lists'!$K$1:$K$3230,$A41&amp;" "&amp;AG$1)=0,"",INDEX('Subject Class Lists'!$A$1:$K$3230,MATCH($A41&amp;" "&amp;AG$1,'Subject Class Lists'!$K$1:$K$3230,0),MATCH("Subject Class",'Subject Class Lists'!$A$1:$K$1,0)))</f>
        <v/>
      </c>
      <c r="AH41" s="15" t="str">
        <f>IF(COUNTIF('Subject Class Lists'!$K$1:$K$3230,$A41&amp;" "&amp;AH$1)=0,"",INDEX('Subject Class Lists'!$A$1:$K$3230,MATCH($A41&amp;" "&amp;AH$1,'Subject Class Lists'!$K$1:$K$3230,0),MATCH("Subject Class",'Subject Class Lists'!$A$1:$K$1,0)))</f>
        <v/>
      </c>
      <c r="AI41" s="15" t="str">
        <f>IF(COUNTIF('Subject Class Lists'!$K$1:$K$3230,$A41&amp;" "&amp;AI$1)=0,"",INDEX('Subject Class Lists'!$A$1:$K$3230,MATCH($A41&amp;" "&amp;AI$1,'Subject Class Lists'!$K$1:$K$3230,0),MATCH("Subject Class",'Subject Class Lists'!$A$1:$K$1,0)))</f>
        <v/>
      </c>
      <c r="AJ41" s="15" t="str">
        <f>IF(COUNTIF('Subject Class Lists'!$K$1:$K$3230,$A41&amp;" "&amp;AJ$1)=0,"",INDEX('Subject Class Lists'!$A$1:$K$3230,MATCH($A41&amp;" "&amp;AJ$1,'Subject Class Lists'!$K$1:$K$3230,0),MATCH("Subject Class",'Subject Class Lists'!$A$1:$K$1,0)))</f>
        <v/>
      </c>
      <c r="AK41" s="15" t="str">
        <f>IF(COUNTIF('Subject Class Lists'!$K$1:$K$3230,$A41&amp;" "&amp;AK$1)=0,"",INDEX('Subject Class Lists'!$A$1:$K$3230,MATCH($A41&amp;" "&amp;AK$1,'Subject Class Lists'!$K$1:$K$3230,0),MATCH("Subject Class",'Subject Class Lists'!$A$1:$K$1,0)))</f>
        <v>2gp1A03</v>
      </c>
      <c r="AL41" s="15" t="str">
        <f>IF(COUNTIF('Subject Class Lists'!$K$1:$K$3230,$A41&amp;" "&amp;AL$1)=0,"",INDEX('Subject Class Lists'!$A$1:$K$3230,MATCH($A41&amp;" "&amp;AL$1,'Subject Class Lists'!$K$1:$K$3230,0),MATCH("Subject Class",'Subject Class Lists'!$A$1:$K$1,0)))</f>
        <v/>
      </c>
      <c r="AM41" s="15" t="str">
        <f>IF(COUNTIF('Subject Class Lists'!$K$1:$K$3230,$A41&amp;" "&amp;AM$1)=0,"",INDEX('Subject Class Lists'!$A$1:$K$3230,MATCH($A41&amp;" "&amp;AM$1,'Subject Class Lists'!$K$1:$K$3230,0),MATCH("Subject Class",'Subject Class Lists'!$A$1:$K$1,0)))</f>
        <v/>
      </c>
      <c r="AN41" s="15" t="str">
        <f>IF(COUNTIF('Subject Class Lists'!$K$1:$K$3230,$A41&amp;" "&amp;AN$1)=0,"",INDEX('Subject Class Lists'!$A$1:$K$3230,MATCH($A41&amp;" "&amp;AN$1,'Subject Class Lists'!$K$1:$K$3230,0),MATCH("Subject Class",'Subject Class Lists'!$A$1:$K$1,0)))</f>
        <v/>
      </c>
      <c r="AO41" s="15" t="str">
        <f>IF(COUNTIF('Subject Class Lists'!$K$1:$K$3230,$A41&amp;" "&amp;AO$1)=0,"",INDEX('Subject Class Lists'!$A$1:$K$3230,MATCH($A41&amp;" "&amp;AO$1,'Subject Class Lists'!$K$1:$K$3230,0),MATCH("Subject Class",'Subject Class Lists'!$A$1:$K$1,0)))</f>
        <v/>
      </c>
      <c r="AP41" s="15" t="str">
        <f>IF(COUNTIF('Subject Class Lists'!$K$1:$K$3230,$A41&amp;" "&amp;AP$1)=0,"",INDEX('Subject Class Lists'!$A$1:$K$3230,MATCH($A41&amp;" "&amp;AP$1,'Subject Class Lists'!$K$1:$K$3230,0),MATCH("Subject Class",'Subject Class Lists'!$A$1:$K$1,0)))</f>
        <v/>
      </c>
      <c r="AQ41" s="15" t="str">
        <f>IF(COUNTIF('Subject Class Lists'!$K$1:$K$3230,$A41&amp;" "&amp;AQ$1)=0,"",INDEX('Subject Class Lists'!$A$1:$K$3230,MATCH($A41&amp;" "&amp;AQ$1,'Subject Class Lists'!$K$1:$K$3230,0),MATCH("Subject Class",'Subject Class Lists'!$A$1:$K$1,0)))</f>
        <v/>
      </c>
      <c r="AR41" s="15" t="str">
        <f>IF(COUNTIF('Subject Class Lists'!$K$1:$K$3230,$A41&amp;" "&amp;AR$1)=0,"",INDEX('Subject Class Lists'!$A$1:$K$3230,MATCH($A41&amp;" "&amp;AR$1,'Subject Class Lists'!$K$1:$K$3230,0),MATCH("Subject Class",'Subject Class Lists'!$A$1:$K$1,0)))</f>
        <v/>
      </c>
      <c r="AS41" s="15" t="str">
        <f>IF(COUNTIF('Subject Class Lists'!$K$1:$K$3230,$A41&amp;" "&amp;AS$1)=0,"",INDEX('Subject Class Lists'!$A$1:$K$3230,MATCH($A41&amp;" "&amp;AS$1,'Subject Class Lists'!$K$1:$K$3230,0),MATCH("Subject Class",'Subject Class Lists'!$A$1:$K$1,0)))</f>
        <v/>
      </c>
      <c r="AT41" s="15" t="str">
        <f>IF(COUNTIF('Subject Class Lists'!$K$1:$K$3230,$A41&amp;" "&amp;AT$1)=0,"",INDEX('Subject Class Lists'!$A$1:$K$3230,MATCH($A41&amp;" "&amp;AT$1,'Subject Class Lists'!$K$1:$K$3230,0),MATCH("Subject Class",'Subject Class Lists'!$A$1:$K$1,0)))</f>
        <v/>
      </c>
      <c r="AU41" s="15" t="str">
        <f>IF(COUNTIF('Subject Class Lists'!$K$1:$K$3230,$A41&amp;" "&amp;AU$1)=0,"",INDEX('Subject Class Lists'!$A$1:$K$3230,MATCH($A41&amp;" "&amp;AU$1,'Subject Class Lists'!$K$1:$K$3230,0),MATCH("Subject Class",'Subject Class Lists'!$A$1:$K$1,0)))</f>
        <v/>
      </c>
      <c r="AV41" s="15" t="str">
        <f>IF(COUNTIF('Subject Class Lists'!$K$1:$K$3230,$A41&amp;" "&amp;AV$1)=0,"",INDEX('Subject Class Lists'!$A$1:$K$3230,MATCH($A41&amp;" "&amp;AV$1,'Subject Class Lists'!$K$1:$K$3230,0),MATCH("Subject Class",'Subject Class Lists'!$A$1:$K$1,0)))</f>
        <v/>
      </c>
    </row>
    <row r="42" spans="1:48" x14ac:dyDescent="0.3">
      <c r="A42" s="13">
        <v>1501125</v>
      </c>
      <c r="B42" s="15" t="s">
        <v>331</v>
      </c>
      <c r="C42" s="15" t="s">
        <v>174</v>
      </c>
      <c r="D42" s="15" t="s">
        <v>236</v>
      </c>
      <c r="E42" s="15" t="str">
        <f>IF(COUNTIF('Subject Class Lists'!$K$1:$K$3230,$A42&amp;" "&amp;E$1)=0,"",INDEX('Subject Class Lists'!$A$1:$K$3230,MATCH($A42&amp;" "&amp;E$1,'Subject Class Lists'!$K$1:$K$3230,0),MATCH("Subject Class",'Subject Class Lists'!$A$1:$K$1,0)))</f>
        <v/>
      </c>
      <c r="F42" s="15" t="str">
        <f>IF(COUNTIF('Subject Class Lists'!$K$1:$K$3230,$A42&amp;" "&amp;F$1)=0,"",INDEX('Subject Class Lists'!$A$1:$K$3230,MATCH($A42&amp;" "&amp;F$1,'Subject Class Lists'!$K$1:$K$3230,0),MATCH("Subject Class",'Subject Class Lists'!$A$1:$K$1,0)))</f>
        <v/>
      </c>
      <c r="G42" s="15" t="str">
        <f>IF(COUNTIF('Subject Class Lists'!$K$1:$K$3230,$A42&amp;" "&amp;G$1)=0,"",INDEX('Subject Class Lists'!$A$1:$K$3230,MATCH($A42&amp;" "&amp;G$1,'Subject Class Lists'!$K$1:$K$3230,0),MATCH("Subject Class",'Subject Class Lists'!$A$1:$K$1,0)))</f>
        <v/>
      </c>
      <c r="H42" s="15" t="str">
        <f>IF(COUNTIF('Subject Class Lists'!$K$1:$K$3230,$A42&amp;" "&amp;H$1)=0,"",INDEX('Subject Class Lists'!$A$1:$K$3230,MATCH($A42&amp;" "&amp;H$1,'Subject Class Lists'!$K$1:$K$3230,0),MATCH("Subject Class",'Subject Class Lists'!$A$1:$K$1,0)))</f>
        <v/>
      </c>
      <c r="I42" s="15" t="str">
        <f>IF(COUNTIF('Subject Class Lists'!$K$1:$K$3230,$A42&amp;" "&amp;I$1)=0,"",INDEX('Subject Class Lists'!$A$1:$K$3230,MATCH($A42&amp;" "&amp;I$1,'Subject Class Lists'!$K$1:$K$3230,0),MATCH("Subject Class",'Subject Class Lists'!$A$1:$K$1,0)))</f>
        <v>2ec2C</v>
      </c>
      <c r="J42" s="15" t="str">
        <f>IF(COUNTIF('Subject Class Lists'!$K$1:$K$3230,$A42&amp;" "&amp;J$1)=0,"",INDEX('Subject Class Lists'!$A$1:$K$3230,MATCH($A42&amp;" "&amp;J$1,'Subject Class Lists'!$K$1:$K$3230,0),MATCH("Subject Class",'Subject Class Lists'!$A$1:$K$1,0)))</f>
        <v/>
      </c>
      <c r="K42" s="15" t="str">
        <f>IF(COUNTIF('Subject Class Lists'!$K$1:$K$3230,$A42&amp;" "&amp;K$1)=0,"",LEFT(INDEX('Subject Class Lists'!$A$1:$K$3230,MATCH($A42&amp;" "&amp;K$1,'Subject Class Lists'!$K$1:$K$3230,0),MATCH("Subject Class",'Subject Class Lists'!$A$1:$K$1,0)),5))</f>
        <v/>
      </c>
      <c r="L42" s="15" t="str">
        <f>IF(COUNTIF('Subject Class Lists'!$K$1:$K$3230,$A42&amp;" "&amp;L$1)=0,"",LEFT(INDEX('Subject Class Lists'!$A$1:$K$3230,MATCH($A42&amp;" "&amp;L$1,'Subject Class Lists'!$K$1:$K$3230,0),MATCH("Subject Class",'Subject Class Lists'!$A$1:$K$1,0)),5))</f>
        <v>2en2C</v>
      </c>
      <c r="M42" s="15" t="str">
        <f>IF(COUNTIF('Subject Class Lists'!$K$1:$K$3230,$A42&amp;" "&amp;M$1)=0,"",INDEX('Subject Class Lists'!$A$1:$K$3230,MATCH($A42&amp;" "&amp;M$1,'Subject Class Lists'!$K$1:$K$3230,0),MATCH("Subject Class",'Subject Class Lists'!$A$1:$K$1,0)))</f>
        <v>2el2A</v>
      </c>
      <c r="N42" s="15" t="str">
        <f>IF(COUNTIF('Subject Class Lists'!$K$1:$K$3230,$A42&amp;" "&amp;N$1)=0,"",INDEX('Subject Class Lists'!$A$1:$K$3230,MATCH($A42&amp;" "&amp;N$1,'Subject Class Lists'!$K$1:$K$3230,0),MATCH("Subject Class",'Subject Class Lists'!$A$1:$K$1,0)))</f>
        <v/>
      </c>
      <c r="O42" s="15" t="str">
        <f>IF(COUNTIF('Subject Class Lists'!$K$1:$K$3230,$A42&amp;" "&amp;O$1)=0,"",INDEX('Subject Class Lists'!$A$1:$K$3230,MATCH($A42&amp;" "&amp;O$1,'Subject Class Lists'!$K$1:$K$3230,0),MATCH("Subject Class",'Subject Class Lists'!$A$1:$K$1,0)))</f>
        <v/>
      </c>
      <c r="P42" s="15" t="str">
        <f>IF(COUNTIF('Subject Class Lists'!$K$1:$K$3230,$A42&amp;" "&amp;P$1)=0,"",INDEX('Subject Class Lists'!$A$1:$K$3230,MATCH($A42&amp;" "&amp;P$1,'Subject Class Lists'!$K$1:$K$3230,0),MATCH("Subject Class",'Subject Class Lists'!$A$1:$K$1,0)))</f>
        <v/>
      </c>
      <c r="Q42" s="15" t="str">
        <f>IF(COUNTIF('Subject Class Lists'!$K$1:$K$3230,$A42&amp;" "&amp;Q$1)=0,"",INDEX('Subject Class Lists'!$A$1:$K$3230,MATCH($A42&amp;" "&amp;Q$1,'Subject Class Lists'!$K$1:$K$3230,0),MATCH("Subject Class",'Subject Class Lists'!$A$1:$K$1,0)))</f>
        <v/>
      </c>
      <c r="R42" s="15" t="str">
        <f>IF(COUNTIF('Subject Class Lists'!$K$1:$K$3230,$A42&amp;" "&amp;R$1)=0,"",INDEX('Subject Class Lists'!$A$1:$K$3230,MATCH($A42&amp;" "&amp;R$1,'Subject Class Lists'!$K$1:$K$3230,0),MATCH("Subject Class",'Subject Class Lists'!$A$1:$K$1,0)))</f>
        <v/>
      </c>
      <c r="S42" s="15" t="str">
        <f>IF(COUNTIF('Subject Class Lists'!$K$1:$K$3230,$A42&amp;" "&amp;S$1)=0,"",INDEX('Subject Class Lists'!$A$1:$K$3230,MATCH($A42&amp;" "&amp;S$1,'Subject Class Lists'!$K$1:$K$3230,0),MATCH("Subject Class",'Subject Class Lists'!$A$1:$K$1,0)))</f>
        <v/>
      </c>
      <c r="T42" s="15" t="str">
        <f>IF(COUNTIF('Subject Class Lists'!$K$1:$K$3230,$A42&amp;" "&amp;T$1)=0,"",INDEX('Subject Class Lists'!$A$1:$K$3230,MATCH($A42&amp;" "&amp;T$1,'Subject Class Lists'!$K$1:$K$3230,0),MATCH("Subject Class",'Subject Class Lists'!$A$1:$K$1,0)))</f>
        <v/>
      </c>
      <c r="U42" s="15" t="str">
        <f>IF(COUNTIF('Subject Class Lists'!$K$1:$K$3230,$A42&amp;" "&amp;U$1)=0,"",INDEX('Subject Class Lists'!$A$1:$K$3230,MATCH($A42&amp;" "&amp;U$1,'Subject Class Lists'!$K$1:$K$3230,0),MATCH("Subject Class",'Subject Class Lists'!$A$1:$K$1,0)))</f>
        <v/>
      </c>
      <c r="V42" s="15" t="str">
        <f>IF(COUNTIF('Subject Class Lists'!$K$1:$K$3230,$A42&amp;" "&amp;V$1)=0,"",INDEX('Subject Class Lists'!$A$1:$K$3230,MATCH($A42&amp;" "&amp;V$1,'Subject Class Lists'!$K$1:$K$3230,0),MATCH("Subject Class",'Subject Class Lists'!$A$1:$K$1,0)))</f>
        <v/>
      </c>
      <c r="W42" s="15" t="str">
        <f>IF(COUNTIF('Subject Class Lists'!$K$1:$K$3230,$A42&amp;" "&amp;W$1)=0,"",INDEX('Subject Class Lists'!$A$1:$K$3230,MATCH($A42&amp;" "&amp;W$1,'Subject Class Lists'!$K$1:$K$3230,0),MATCH("Subject Class",'Subject Class Lists'!$A$1:$K$1,0)))</f>
        <v/>
      </c>
      <c r="X42" s="15" t="str">
        <f>IF(COUNTIF('Subject Class Lists'!$K$1:$K$3230,$A42&amp;" "&amp;X$1)=0,"",INDEX('Subject Class Lists'!$A$1:$K$3230,MATCH($A42&amp;" "&amp;X$1,'Subject Class Lists'!$K$1:$K$3230,0),MATCH("Subject Class",'Subject Class Lists'!$A$1:$K$1,0)))</f>
        <v/>
      </c>
      <c r="Y42" s="15" t="str">
        <f>IF(COUNTIF('Subject Class Lists'!$K$1:$K$3230,$A42&amp;" "&amp;Y$1)=0,"",INDEX('Subject Class Lists'!$A$1:$K$3230,MATCH($A42&amp;" "&amp;Y$1,'Subject Class Lists'!$K$1:$K$3230,0),MATCH("Subject Class",'Subject Class Lists'!$A$1:$K$1,0)))</f>
        <v>2ma1A</v>
      </c>
      <c r="Z42" s="15" t="str">
        <f>IF(COUNTIF('Subject Class Lists'!$K$1:$K$3230,$A42&amp;" "&amp;Z$1)=0,"",INDEX('Subject Class Lists'!$A$1:$K$3230,MATCH($A42&amp;" "&amp;Z$1,'Subject Class Lists'!$K$1:$K$3230,0),MATCH("Subject Class",'Subject Class Lists'!$A$1:$K$1,0)))</f>
        <v/>
      </c>
      <c r="AA42" s="15" t="str">
        <f>IF(COUNTIF('Subject Class Lists'!$K$1:$K$3230,$A42&amp;" "&amp;AA$1)=0,"",INDEX('Subject Class Lists'!$A$1:$K$3230,MATCH($A42&amp;" "&amp;AA$1,'Subject Class Lists'!$K$1:$K$3230,0),MATCH("Subject Class",'Subject Class Lists'!$A$1:$K$1,0)))</f>
        <v/>
      </c>
      <c r="AB42" s="15" t="str">
        <f>IF(COUNTIF('Subject Class Lists'!$K$1:$K$3230,$A42&amp;" "&amp;AB$1)=0,"",INDEX('Subject Class Lists'!$A$1:$K$3230,MATCH($A42&amp;" "&amp;AB$1,'Subject Class Lists'!$K$1:$K$3230,0),MATCH("Subject Class",'Subject Class Lists'!$A$1:$K$1,0)))</f>
        <v/>
      </c>
      <c r="AC42" s="15" t="str">
        <f>IF(COUNTIF('Subject Class Lists'!$K$1:$K$3230,$A42&amp;" "&amp;AC$1)=0,"",INDEX('Subject Class Lists'!$A$1:$K$3230,MATCH($A42&amp;" "&amp;AC$1,'Subject Class Lists'!$K$1:$K$3230,0),MATCH("Subject Class",'Subject Class Lists'!$A$1:$K$1,0)))</f>
        <v/>
      </c>
      <c r="AD42" s="15" t="str">
        <f>IF(COUNTIF('Subject Class Lists'!$K$1:$K$3230,$A42&amp;" "&amp;AD$1)=0,"",INDEX('Subject Class Lists'!$A$1:$K$3230,MATCH($A42&amp;" "&amp;AD$1,'Subject Class Lists'!$K$1:$K$3230,0),MATCH("Subject Class",'Subject Class Lists'!$A$1:$K$1,0)))</f>
        <v/>
      </c>
      <c r="AE42" s="15" t="str">
        <f>IF(COUNTIF('Subject Class Lists'!$K$1:$K$3230,$A42&amp;" "&amp;AE$1)=0,"",INDEX('Subject Class Lists'!$A$1:$K$3230,MATCH($A42&amp;" "&amp;AE$1,'Subject Class Lists'!$K$1:$K$3230,0),MATCH("Subject Class",'Subject Class Lists'!$A$1:$K$1,0)))</f>
        <v/>
      </c>
      <c r="AF42" s="15" t="str">
        <f>IF(COUNTIF('Subject Class Lists'!$K$1:$K$3230,$A42&amp;" "&amp;AF$1)=0,"",INDEX('Subject Class Lists'!$A$1:$K$3230,MATCH($A42&amp;" "&amp;AF$1,'Subject Class Lists'!$K$1:$K$3230,0),MATCH("Subject Class",'Subject Class Lists'!$A$1:$K$1,0)))</f>
        <v/>
      </c>
      <c r="AG42" s="15" t="str">
        <f>IF(COUNTIF('Subject Class Lists'!$K$1:$K$3230,$A42&amp;" "&amp;AG$1)=0,"",INDEX('Subject Class Lists'!$A$1:$K$3230,MATCH($A42&amp;" "&amp;AG$1,'Subject Class Lists'!$K$1:$K$3230,0),MATCH("Subject Class",'Subject Class Lists'!$A$1:$K$1,0)))</f>
        <v/>
      </c>
      <c r="AH42" s="15" t="str">
        <f>IF(COUNTIF('Subject Class Lists'!$K$1:$K$3230,$A42&amp;" "&amp;AH$1)=0,"",INDEX('Subject Class Lists'!$A$1:$K$3230,MATCH($A42&amp;" "&amp;AH$1,'Subject Class Lists'!$K$1:$K$3230,0),MATCH("Subject Class",'Subject Class Lists'!$A$1:$K$1,0)))</f>
        <v/>
      </c>
      <c r="AI42" s="15" t="str">
        <f>IF(COUNTIF('Subject Class Lists'!$K$1:$K$3230,$A42&amp;" "&amp;AI$1)=0,"",INDEX('Subject Class Lists'!$A$1:$K$3230,MATCH($A42&amp;" "&amp;AI$1,'Subject Class Lists'!$K$1:$K$3230,0),MATCH("Subject Class",'Subject Class Lists'!$A$1:$K$1,0)))</f>
        <v/>
      </c>
      <c r="AJ42" s="15" t="str">
        <f>IF(COUNTIF('Subject Class Lists'!$K$1:$K$3230,$A42&amp;" "&amp;AJ$1)=0,"",INDEX('Subject Class Lists'!$A$1:$K$3230,MATCH($A42&amp;" "&amp;AJ$1,'Subject Class Lists'!$K$1:$K$3230,0),MATCH("Subject Class",'Subject Class Lists'!$A$1:$K$1,0)))</f>
        <v/>
      </c>
      <c r="AK42" s="15" t="str">
        <f>IF(COUNTIF('Subject Class Lists'!$K$1:$K$3230,$A42&amp;" "&amp;AK$1)=0,"",INDEX('Subject Class Lists'!$A$1:$K$3230,MATCH($A42&amp;" "&amp;AK$1,'Subject Class Lists'!$K$1:$K$3230,0),MATCH("Subject Class",'Subject Class Lists'!$A$1:$K$1,0)))</f>
        <v>2gp1A03</v>
      </c>
      <c r="AL42" s="15" t="str">
        <f>IF(COUNTIF('Subject Class Lists'!$K$1:$K$3230,$A42&amp;" "&amp;AL$1)=0,"",INDEX('Subject Class Lists'!$A$1:$K$3230,MATCH($A42&amp;" "&amp;AL$1,'Subject Class Lists'!$K$1:$K$3230,0),MATCH("Subject Class",'Subject Class Lists'!$A$1:$K$1,0)))</f>
        <v/>
      </c>
      <c r="AM42" s="15" t="str">
        <f>IF(COUNTIF('Subject Class Lists'!$K$1:$K$3230,$A42&amp;" "&amp;AM$1)=0,"",INDEX('Subject Class Lists'!$A$1:$K$3230,MATCH($A42&amp;" "&amp;AM$1,'Subject Class Lists'!$K$1:$K$3230,0),MATCH("Subject Class",'Subject Class Lists'!$A$1:$K$1,0)))</f>
        <v/>
      </c>
      <c r="AN42" s="15" t="str">
        <f>IF(COUNTIF('Subject Class Lists'!$K$1:$K$3230,$A42&amp;" "&amp;AN$1)=0,"",INDEX('Subject Class Lists'!$A$1:$K$3230,MATCH($A42&amp;" "&amp;AN$1,'Subject Class Lists'!$K$1:$K$3230,0),MATCH("Subject Class",'Subject Class Lists'!$A$1:$K$1,0)))</f>
        <v/>
      </c>
      <c r="AO42" s="15" t="str">
        <f>IF(COUNTIF('Subject Class Lists'!$K$1:$K$3230,$A42&amp;" "&amp;AO$1)=0,"",INDEX('Subject Class Lists'!$A$1:$K$3230,MATCH($A42&amp;" "&amp;AO$1,'Subject Class Lists'!$K$1:$K$3230,0),MATCH("Subject Class",'Subject Class Lists'!$A$1:$K$1,0)))</f>
        <v/>
      </c>
      <c r="AP42" s="15" t="str">
        <f>IF(COUNTIF('Subject Class Lists'!$K$1:$K$3230,$A42&amp;" "&amp;AP$1)=0,"",INDEX('Subject Class Lists'!$A$1:$K$3230,MATCH($A42&amp;" "&amp;AP$1,'Subject Class Lists'!$K$1:$K$3230,0),MATCH("Subject Class",'Subject Class Lists'!$A$1:$K$1,0)))</f>
        <v/>
      </c>
      <c r="AQ42" s="15" t="str">
        <f>IF(COUNTIF('Subject Class Lists'!$K$1:$K$3230,$A42&amp;" "&amp;AQ$1)=0,"",INDEX('Subject Class Lists'!$A$1:$K$3230,MATCH($A42&amp;" "&amp;AQ$1,'Subject Class Lists'!$K$1:$K$3230,0),MATCH("Subject Class",'Subject Class Lists'!$A$1:$K$1,0)))</f>
        <v/>
      </c>
      <c r="AR42" s="15" t="str">
        <f>IF(COUNTIF('Subject Class Lists'!$K$1:$K$3230,$A42&amp;" "&amp;AR$1)=0,"",INDEX('Subject Class Lists'!$A$1:$K$3230,MATCH($A42&amp;" "&amp;AR$1,'Subject Class Lists'!$K$1:$K$3230,0),MATCH("Subject Class",'Subject Class Lists'!$A$1:$K$1,0)))</f>
        <v/>
      </c>
      <c r="AS42" s="15" t="str">
        <f>IF(COUNTIF('Subject Class Lists'!$K$1:$K$3230,$A42&amp;" "&amp;AS$1)=0,"",INDEX('Subject Class Lists'!$A$1:$K$3230,MATCH($A42&amp;" "&amp;AS$1,'Subject Class Lists'!$K$1:$K$3230,0),MATCH("Subject Class",'Subject Class Lists'!$A$1:$K$1,0)))</f>
        <v/>
      </c>
      <c r="AT42" s="15" t="str">
        <f>IF(COUNTIF('Subject Class Lists'!$K$1:$K$3230,$A42&amp;" "&amp;AT$1)=0,"",INDEX('Subject Class Lists'!$A$1:$K$3230,MATCH($A42&amp;" "&amp;AT$1,'Subject Class Lists'!$K$1:$K$3230,0),MATCH("Subject Class",'Subject Class Lists'!$A$1:$K$1,0)))</f>
        <v/>
      </c>
      <c r="AU42" s="15" t="str">
        <f>IF(COUNTIF('Subject Class Lists'!$K$1:$K$3230,$A42&amp;" "&amp;AU$1)=0,"",INDEX('Subject Class Lists'!$A$1:$K$3230,MATCH($A42&amp;" "&amp;AU$1,'Subject Class Lists'!$K$1:$K$3230,0),MATCH("Subject Class",'Subject Class Lists'!$A$1:$K$1,0)))</f>
        <v/>
      </c>
      <c r="AV42" s="15" t="str">
        <f>IF(COUNTIF('Subject Class Lists'!$K$1:$K$3230,$A42&amp;" "&amp;AV$1)=0,"",INDEX('Subject Class Lists'!$A$1:$K$3230,MATCH($A42&amp;" "&amp;AV$1,'Subject Class Lists'!$K$1:$K$3230,0),MATCH("Subject Class",'Subject Class Lists'!$A$1:$K$1,0)))</f>
        <v/>
      </c>
    </row>
    <row r="43" spans="1:48" x14ac:dyDescent="0.3">
      <c r="A43" s="12">
        <v>1501151</v>
      </c>
      <c r="B43" s="15" t="s">
        <v>332</v>
      </c>
      <c r="C43" s="15" t="s">
        <v>174</v>
      </c>
      <c r="D43" s="15" t="s">
        <v>236</v>
      </c>
      <c r="E43" s="15" t="str">
        <f>IF(COUNTIF('Subject Class Lists'!$K$1:$K$3230,$A43&amp;" "&amp;E$1)=0,"",INDEX('Subject Class Lists'!$A$1:$K$3230,MATCH($A43&amp;" "&amp;E$1,'Subject Class Lists'!$K$1:$K$3230,0),MATCH("Subject Class",'Subject Class Lists'!$A$1:$K$1,0)))</f>
        <v/>
      </c>
      <c r="F43" s="15" t="str">
        <f>IF(COUNTIF('Subject Class Lists'!$K$1:$K$3230,$A43&amp;" "&amp;F$1)=0,"",INDEX('Subject Class Lists'!$A$1:$K$3230,MATCH($A43&amp;" "&amp;F$1,'Subject Class Lists'!$K$1:$K$3230,0),MATCH("Subject Class",'Subject Class Lists'!$A$1:$K$1,0)))</f>
        <v/>
      </c>
      <c r="G43" s="15" t="str">
        <f>IF(COUNTIF('Subject Class Lists'!$K$1:$K$3230,$A43&amp;" "&amp;G$1)=0,"",INDEX('Subject Class Lists'!$A$1:$K$3230,MATCH($A43&amp;" "&amp;G$1,'Subject Class Lists'!$K$1:$K$3230,0),MATCH("Subject Class",'Subject Class Lists'!$A$1:$K$1,0)))</f>
        <v/>
      </c>
      <c r="H43" s="15" t="str">
        <f>IF(COUNTIF('Subject Class Lists'!$K$1:$K$3230,$A43&amp;" "&amp;H$1)=0,"",INDEX('Subject Class Lists'!$A$1:$K$3230,MATCH($A43&amp;" "&amp;H$1,'Subject Class Lists'!$K$1:$K$3230,0),MATCH("Subject Class",'Subject Class Lists'!$A$1:$K$1,0)))</f>
        <v/>
      </c>
      <c r="I43" s="15" t="str">
        <f>IF(COUNTIF('Subject Class Lists'!$K$1:$K$3230,$A43&amp;" "&amp;I$1)=0,"",INDEX('Subject Class Lists'!$A$1:$K$3230,MATCH($A43&amp;" "&amp;I$1,'Subject Class Lists'!$K$1:$K$3230,0),MATCH("Subject Class",'Subject Class Lists'!$A$1:$K$1,0)))</f>
        <v>2ec2C</v>
      </c>
      <c r="J43" s="15" t="str">
        <f>IF(COUNTIF('Subject Class Lists'!$K$1:$K$3230,$A43&amp;" "&amp;J$1)=0,"",INDEX('Subject Class Lists'!$A$1:$K$3230,MATCH($A43&amp;" "&amp;J$1,'Subject Class Lists'!$K$1:$K$3230,0),MATCH("Subject Class",'Subject Class Lists'!$A$1:$K$1,0)))</f>
        <v/>
      </c>
      <c r="K43" s="15" t="str">
        <f>IF(COUNTIF('Subject Class Lists'!$K$1:$K$3230,$A43&amp;" "&amp;K$1)=0,"",LEFT(INDEX('Subject Class Lists'!$A$1:$K$3230,MATCH($A43&amp;" "&amp;K$1,'Subject Class Lists'!$K$1:$K$3230,0),MATCH("Subject Class",'Subject Class Lists'!$A$1:$K$1,0)),5))</f>
        <v/>
      </c>
      <c r="L43" s="15" t="str">
        <f>IF(COUNTIF('Subject Class Lists'!$K$1:$K$3230,$A43&amp;" "&amp;L$1)=0,"",LEFT(INDEX('Subject Class Lists'!$A$1:$K$3230,MATCH($A43&amp;" "&amp;L$1,'Subject Class Lists'!$K$1:$K$3230,0),MATCH("Subject Class",'Subject Class Lists'!$A$1:$K$1,0)),5))</f>
        <v>2en2C</v>
      </c>
      <c r="M43" s="15" t="str">
        <f>IF(COUNTIF('Subject Class Lists'!$K$1:$K$3230,$A43&amp;" "&amp;M$1)=0,"",INDEX('Subject Class Lists'!$A$1:$K$3230,MATCH($A43&amp;" "&amp;M$1,'Subject Class Lists'!$K$1:$K$3230,0),MATCH("Subject Class",'Subject Class Lists'!$A$1:$K$1,0)))</f>
        <v>2el2A</v>
      </c>
      <c r="N43" s="15" t="str">
        <f>IF(COUNTIF('Subject Class Lists'!$K$1:$K$3230,$A43&amp;" "&amp;N$1)=0,"",INDEX('Subject Class Lists'!$A$1:$K$3230,MATCH($A43&amp;" "&amp;N$1,'Subject Class Lists'!$K$1:$K$3230,0),MATCH("Subject Class",'Subject Class Lists'!$A$1:$K$1,0)))</f>
        <v/>
      </c>
      <c r="O43" s="15" t="str">
        <f>IF(COUNTIF('Subject Class Lists'!$K$1:$K$3230,$A43&amp;" "&amp;O$1)=0,"",INDEX('Subject Class Lists'!$A$1:$K$3230,MATCH($A43&amp;" "&amp;O$1,'Subject Class Lists'!$K$1:$K$3230,0),MATCH("Subject Class",'Subject Class Lists'!$A$1:$K$1,0)))</f>
        <v/>
      </c>
      <c r="P43" s="15" t="str">
        <f>IF(COUNTIF('Subject Class Lists'!$K$1:$K$3230,$A43&amp;" "&amp;P$1)=0,"",INDEX('Subject Class Lists'!$A$1:$K$3230,MATCH($A43&amp;" "&amp;P$1,'Subject Class Lists'!$K$1:$K$3230,0),MATCH("Subject Class",'Subject Class Lists'!$A$1:$K$1,0)))</f>
        <v/>
      </c>
      <c r="Q43" s="15" t="str">
        <f>IF(COUNTIF('Subject Class Lists'!$K$1:$K$3230,$A43&amp;" "&amp;Q$1)=0,"",INDEX('Subject Class Lists'!$A$1:$K$3230,MATCH($A43&amp;" "&amp;Q$1,'Subject Class Lists'!$K$1:$K$3230,0),MATCH("Subject Class",'Subject Class Lists'!$A$1:$K$1,0)))</f>
        <v/>
      </c>
      <c r="R43" s="15" t="str">
        <f>IF(COUNTIF('Subject Class Lists'!$K$1:$K$3230,$A43&amp;" "&amp;R$1)=0,"",INDEX('Subject Class Lists'!$A$1:$K$3230,MATCH($A43&amp;" "&amp;R$1,'Subject Class Lists'!$K$1:$K$3230,0),MATCH("Subject Class",'Subject Class Lists'!$A$1:$K$1,0)))</f>
        <v/>
      </c>
      <c r="S43" s="15" t="str">
        <f>IF(COUNTIF('Subject Class Lists'!$K$1:$K$3230,$A43&amp;" "&amp;S$1)=0,"",INDEX('Subject Class Lists'!$A$1:$K$3230,MATCH($A43&amp;" "&amp;S$1,'Subject Class Lists'!$K$1:$K$3230,0),MATCH("Subject Class",'Subject Class Lists'!$A$1:$K$1,0)))</f>
        <v/>
      </c>
      <c r="T43" s="15" t="str">
        <f>IF(COUNTIF('Subject Class Lists'!$K$1:$K$3230,$A43&amp;" "&amp;T$1)=0,"",INDEX('Subject Class Lists'!$A$1:$K$3230,MATCH($A43&amp;" "&amp;T$1,'Subject Class Lists'!$K$1:$K$3230,0),MATCH("Subject Class",'Subject Class Lists'!$A$1:$K$1,0)))</f>
        <v/>
      </c>
      <c r="U43" s="15" t="str">
        <f>IF(COUNTIF('Subject Class Lists'!$K$1:$K$3230,$A43&amp;" "&amp;U$1)=0,"",INDEX('Subject Class Lists'!$A$1:$K$3230,MATCH($A43&amp;" "&amp;U$1,'Subject Class Lists'!$K$1:$K$3230,0),MATCH("Subject Class",'Subject Class Lists'!$A$1:$K$1,0)))</f>
        <v/>
      </c>
      <c r="V43" s="15" t="str">
        <f>IF(COUNTIF('Subject Class Lists'!$K$1:$K$3230,$A43&amp;" "&amp;V$1)=0,"",INDEX('Subject Class Lists'!$A$1:$K$3230,MATCH($A43&amp;" "&amp;V$1,'Subject Class Lists'!$K$1:$K$3230,0),MATCH("Subject Class",'Subject Class Lists'!$A$1:$K$1,0)))</f>
        <v/>
      </c>
      <c r="W43" s="15" t="str">
        <f>IF(COUNTIF('Subject Class Lists'!$K$1:$K$3230,$A43&amp;" "&amp;W$1)=0,"",INDEX('Subject Class Lists'!$A$1:$K$3230,MATCH($A43&amp;" "&amp;W$1,'Subject Class Lists'!$K$1:$K$3230,0),MATCH("Subject Class",'Subject Class Lists'!$A$1:$K$1,0)))</f>
        <v/>
      </c>
      <c r="X43" s="15" t="str">
        <f>IF(COUNTIF('Subject Class Lists'!$K$1:$K$3230,$A43&amp;" "&amp;X$1)=0,"",INDEX('Subject Class Lists'!$A$1:$K$3230,MATCH($A43&amp;" "&amp;X$1,'Subject Class Lists'!$K$1:$K$3230,0),MATCH("Subject Class",'Subject Class Lists'!$A$1:$K$1,0)))</f>
        <v/>
      </c>
      <c r="Y43" s="15" t="str">
        <f>IF(COUNTIF('Subject Class Lists'!$K$1:$K$3230,$A43&amp;" "&amp;Y$1)=0,"",INDEX('Subject Class Lists'!$A$1:$K$3230,MATCH($A43&amp;" "&amp;Y$1,'Subject Class Lists'!$K$1:$K$3230,0),MATCH("Subject Class",'Subject Class Lists'!$A$1:$K$1,0)))</f>
        <v>2ma1A</v>
      </c>
      <c r="Z43" s="15" t="str">
        <f>IF(COUNTIF('Subject Class Lists'!$K$1:$K$3230,$A43&amp;" "&amp;Z$1)=0,"",INDEX('Subject Class Lists'!$A$1:$K$3230,MATCH($A43&amp;" "&amp;Z$1,'Subject Class Lists'!$K$1:$K$3230,0),MATCH("Subject Class",'Subject Class Lists'!$A$1:$K$1,0)))</f>
        <v/>
      </c>
      <c r="AA43" s="15" t="str">
        <f>IF(COUNTIF('Subject Class Lists'!$K$1:$K$3230,$A43&amp;" "&amp;AA$1)=0,"",INDEX('Subject Class Lists'!$A$1:$K$3230,MATCH($A43&amp;" "&amp;AA$1,'Subject Class Lists'!$K$1:$K$3230,0),MATCH("Subject Class",'Subject Class Lists'!$A$1:$K$1,0)))</f>
        <v/>
      </c>
      <c r="AB43" s="15" t="str">
        <f>IF(COUNTIF('Subject Class Lists'!$K$1:$K$3230,$A43&amp;" "&amp;AB$1)=0,"",INDEX('Subject Class Lists'!$A$1:$K$3230,MATCH($A43&amp;" "&amp;AB$1,'Subject Class Lists'!$K$1:$K$3230,0),MATCH("Subject Class",'Subject Class Lists'!$A$1:$K$1,0)))</f>
        <v/>
      </c>
      <c r="AC43" s="15" t="str">
        <f>IF(COUNTIF('Subject Class Lists'!$K$1:$K$3230,$A43&amp;" "&amp;AC$1)=0,"",INDEX('Subject Class Lists'!$A$1:$K$3230,MATCH($A43&amp;" "&amp;AC$1,'Subject Class Lists'!$K$1:$K$3230,0),MATCH("Subject Class",'Subject Class Lists'!$A$1:$K$1,0)))</f>
        <v/>
      </c>
      <c r="AD43" s="15" t="str">
        <f>IF(COUNTIF('Subject Class Lists'!$K$1:$K$3230,$A43&amp;" "&amp;AD$1)=0,"",INDEX('Subject Class Lists'!$A$1:$K$3230,MATCH($A43&amp;" "&amp;AD$1,'Subject Class Lists'!$K$1:$K$3230,0),MATCH("Subject Class",'Subject Class Lists'!$A$1:$K$1,0)))</f>
        <v/>
      </c>
      <c r="AE43" s="15" t="str">
        <f>IF(COUNTIF('Subject Class Lists'!$K$1:$K$3230,$A43&amp;" "&amp;AE$1)=0,"",INDEX('Subject Class Lists'!$A$1:$K$3230,MATCH($A43&amp;" "&amp;AE$1,'Subject Class Lists'!$K$1:$K$3230,0),MATCH("Subject Class",'Subject Class Lists'!$A$1:$K$1,0)))</f>
        <v/>
      </c>
      <c r="AF43" s="15" t="str">
        <f>IF(COUNTIF('Subject Class Lists'!$K$1:$K$3230,$A43&amp;" "&amp;AF$1)=0,"",INDEX('Subject Class Lists'!$A$1:$K$3230,MATCH($A43&amp;" "&amp;AF$1,'Subject Class Lists'!$K$1:$K$3230,0),MATCH("Subject Class",'Subject Class Lists'!$A$1:$K$1,0)))</f>
        <v/>
      </c>
      <c r="AG43" s="15" t="str">
        <f>IF(COUNTIF('Subject Class Lists'!$K$1:$K$3230,$A43&amp;" "&amp;AG$1)=0,"",INDEX('Subject Class Lists'!$A$1:$K$3230,MATCH($A43&amp;" "&amp;AG$1,'Subject Class Lists'!$K$1:$K$3230,0),MATCH("Subject Class",'Subject Class Lists'!$A$1:$K$1,0)))</f>
        <v/>
      </c>
      <c r="AH43" s="15" t="str">
        <f>IF(COUNTIF('Subject Class Lists'!$K$1:$K$3230,$A43&amp;" "&amp;AH$1)=0,"",INDEX('Subject Class Lists'!$A$1:$K$3230,MATCH($A43&amp;" "&amp;AH$1,'Subject Class Lists'!$K$1:$K$3230,0),MATCH("Subject Class",'Subject Class Lists'!$A$1:$K$1,0)))</f>
        <v/>
      </c>
      <c r="AI43" s="15" t="str">
        <f>IF(COUNTIF('Subject Class Lists'!$K$1:$K$3230,$A43&amp;" "&amp;AI$1)=0,"",INDEX('Subject Class Lists'!$A$1:$K$3230,MATCH($A43&amp;" "&amp;AI$1,'Subject Class Lists'!$K$1:$K$3230,0),MATCH("Subject Class",'Subject Class Lists'!$A$1:$K$1,0)))</f>
        <v/>
      </c>
      <c r="AJ43" s="15" t="str">
        <f>IF(COUNTIF('Subject Class Lists'!$K$1:$K$3230,$A43&amp;" "&amp;AJ$1)=0,"",INDEX('Subject Class Lists'!$A$1:$K$3230,MATCH($A43&amp;" "&amp;AJ$1,'Subject Class Lists'!$K$1:$K$3230,0),MATCH("Subject Class",'Subject Class Lists'!$A$1:$K$1,0)))</f>
        <v/>
      </c>
      <c r="AK43" s="15" t="str">
        <f>IF(COUNTIF('Subject Class Lists'!$K$1:$K$3230,$A43&amp;" "&amp;AK$1)=0,"",INDEX('Subject Class Lists'!$A$1:$K$3230,MATCH($A43&amp;" "&amp;AK$1,'Subject Class Lists'!$K$1:$K$3230,0),MATCH("Subject Class",'Subject Class Lists'!$A$1:$K$1,0)))</f>
        <v>2gp1A03</v>
      </c>
      <c r="AL43" s="15" t="str">
        <f>IF(COUNTIF('Subject Class Lists'!$K$1:$K$3230,$A43&amp;" "&amp;AL$1)=0,"",INDEX('Subject Class Lists'!$A$1:$K$3230,MATCH($A43&amp;" "&amp;AL$1,'Subject Class Lists'!$K$1:$K$3230,0),MATCH("Subject Class",'Subject Class Lists'!$A$1:$K$1,0)))</f>
        <v/>
      </c>
      <c r="AM43" s="15" t="str">
        <f>IF(COUNTIF('Subject Class Lists'!$K$1:$K$3230,$A43&amp;" "&amp;AM$1)=0,"",INDEX('Subject Class Lists'!$A$1:$K$3230,MATCH($A43&amp;" "&amp;AM$1,'Subject Class Lists'!$K$1:$K$3230,0),MATCH("Subject Class",'Subject Class Lists'!$A$1:$K$1,0)))</f>
        <v/>
      </c>
      <c r="AN43" s="15" t="str">
        <f>IF(COUNTIF('Subject Class Lists'!$K$1:$K$3230,$A43&amp;" "&amp;AN$1)=0,"",INDEX('Subject Class Lists'!$A$1:$K$3230,MATCH($A43&amp;" "&amp;AN$1,'Subject Class Lists'!$K$1:$K$3230,0),MATCH("Subject Class",'Subject Class Lists'!$A$1:$K$1,0)))</f>
        <v/>
      </c>
      <c r="AO43" s="15" t="str">
        <f>IF(COUNTIF('Subject Class Lists'!$K$1:$K$3230,$A43&amp;" "&amp;AO$1)=0,"",INDEX('Subject Class Lists'!$A$1:$K$3230,MATCH($A43&amp;" "&amp;AO$1,'Subject Class Lists'!$K$1:$K$3230,0),MATCH("Subject Class",'Subject Class Lists'!$A$1:$K$1,0)))</f>
        <v/>
      </c>
      <c r="AP43" s="15" t="str">
        <f>IF(COUNTIF('Subject Class Lists'!$K$1:$K$3230,$A43&amp;" "&amp;AP$1)=0,"",INDEX('Subject Class Lists'!$A$1:$K$3230,MATCH($A43&amp;" "&amp;AP$1,'Subject Class Lists'!$K$1:$K$3230,0),MATCH("Subject Class",'Subject Class Lists'!$A$1:$K$1,0)))</f>
        <v/>
      </c>
      <c r="AQ43" s="15" t="str">
        <f>IF(COUNTIF('Subject Class Lists'!$K$1:$K$3230,$A43&amp;" "&amp;AQ$1)=0,"",INDEX('Subject Class Lists'!$A$1:$K$3230,MATCH($A43&amp;" "&amp;AQ$1,'Subject Class Lists'!$K$1:$K$3230,0),MATCH("Subject Class",'Subject Class Lists'!$A$1:$K$1,0)))</f>
        <v/>
      </c>
      <c r="AR43" s="15" t="str">
        <f>IF(COUNTIF('Subject Class Lists'!$K$1:$K$3230,$A43&amp;" "&amp;AR$1)=0,"",INDEX('Subject Class Lists'!$A$1:$K$3230,MATCH($A43&amp;" "&amp;AR$1,'Subject Class Lists'!$K$1:$K$3230,0),MATCH("Subject Class",'Subject Class Lists'!$A$1:$K$1,0)))</f>
        <v/>
      </c>
      <c r="AS43" s="15" t="str">
        <f>IF(COUNTIF('Subject Class Lists'!$K$1:$K$3230,$A43&amp;" "&amp;AS$1)=0,"",INDEX('Subject Class Lists'!$A$1:$K$3230,MATCH($A43&amp;" "&amp;AS$1,'Subject Class Lists'!$K$1:$K$3230,0),MATCH("Subject Class",'Subject Class Lists'!$A$1:$K$1,0)))</f>
        <v/>
      </c>
      <c r="AT43" s="15" t="str">
        <f>IF(COUNTIF('Subject Class Lists'!$K$1:$K$3230,$A43&amp;" "&amp;AT$1)=0,"",INDEX('Subject Class Lists'!$A$1:$K$3230,MATCH($A43&amp;" "&amp;AT$1,'Subject Class Lists'!$K$1:$K$3230,0),MATCH("Subject Class",'Subject Class Lists'!$A$1:$K$1,0)))</f>
        <v/>
      </c>
      <c r="AU43" s="15" t="str">
        <f>IF(COUNTIF('Subject Class Lists'!$K$1:$K$3230,$A43&amp;" "&amp;AU$1)=0,"",INDEX('Subject Class Lists'!$A$1:$K$3230,MATCH($A43&amp;" "&amp;AU$1,'Subject Class Lists'!$K$1:$K$3230,0),MATCH("Subject Class",'Subject Class Lists'!$A$1:$K$1,0)))</f>
        <v/>
      </c>
      <c r="AV43" s="15" t="str">
        <f>IF(COUNTIF('Subject Class Lists'!$K$1:$K$3230,$A43&amp;" "&amp;AV$1)=0,"",INDEX('Subject Class Lists'!$A$1:$K$3230,MATCH($A43&amp;" "&amp;AV$1,'Subject Class Lists'!$K$1:$K$3230,0),MATCH("Subject Class",'Subject Class Lists'!$A$1:$K$1,0)))</f>
        <v/>
      </c>
    </row>
    <row r="44" spans="1:48" x14ac:dyDescent="0.3">
      <c r="A44" s="13">
        <v>1501154</v>
      </c>
      <c r="B44" s="15" t="s">
        <v>333</v>
      </c>
      <c r="C44" s="15" t="s">
        <v>174</v>
      </c>
      <c r="D44" s="15" t="s">
        <v>236</v>
      </c>
      <c r="E44" s="15" t="str">
        <f>IF(COUNTIF('Subject Class Lists'!$K$1:$K$3230,$A44&amp;" "&amp;E$1)=0,"",INDEX('Subject Class Lists'!$A$1:$K$3230,MATCH($A44&amp;" "&amp;E$1,'Subject Class Lists'!$K$1:$K$3230,0),MATCH("Subject Class",'Subject Class Lists'!$A$1:$K$1,0)))</f>
        <v/>
      </c>
      <c r="F44" s="15" t="str">
        <f>IF(COUNTIF('Subject Class Lists'!$K$1:$K$3230,$A44&amp;" "&amp;F$1)=0,"",INDEX('Subject Class Lists'!$A$1:$K$3230,MATCH($A44&amp;" "&amp;F$1,'Subject Class Lists'!$K$1:$K$3230,0),MATCH("Subject Class",'Subject Class Lists'!$A$1:$K$1,0)))</f>
        <v/>
      </c>
      <c r="G44" s="15" t="str">
        <f>IF(COUNTIF('Subject Class Lists'!$K$1:$K$3230,$A44&amp;" "&amp;G$1)=0,"",INDEX('Subject Class Lists'!$A$1:$K$3230,MATCH($A44&amp;" "&amp;G$1,'Subject Class Lists'!$K$1:$K$3230,0),MATCH("Subject Class",'Subject Class Lists'!$A$1:$K$1,0)))</f>
        <v/>
      </c>
      <c r="H44" s="15" t="str">
        <f>IF(COUNTIF('Subject Class Lists'!$K$1:$K$3230,$A44&amp;" "&amp;H$1)=0,"",INDEX('Subject Class Lists'!$A$1:$K$3230,MATCH($A44&amp;" "&amp;H$1,'Subject Class Lists'!$K$1:$K$3230,0),MATCH("Subject Class",'Subject Class Lists'!$A$1:$K$1,0)))</f>
        <v/>
      </c>
      <c r="I44" s="15" t="str">
        <f>IF(COUNTIF('Subject Class Lists'!$K$1:$K$3230,$A44&amp;" "&amp;I$1)=0,"",INDEX('Subject Class Lists'!$A$1:$K$3230,MATCH($A44&amp;" "&amp;I$1,'Subject Class Lists'!$K$1:$K$3230,0),MATCH("Subject Class",'Subject Class Lists'!$A$1:$K$1,0)))</f>
        <v>2ec2C</v>
      </c>
      <c r="J44" s="15" t="str">
        <f>IF(COUNTIF('Subject Class Lists'!$K$1:$K$3230,$A44&amp;" "&amp;J$1)=0,"",INDEX('Subject Class Lists'!$A$1:$K$3230,MATCH($A44&amp;" "&amp;J$1,'Subject Class Lists'!$K$1:$K$3230,0),MATCH("Subject Class",'Subject Class Lists'!$A$1:$K$1,0)))</f>
        <v/>
      </c>
      <c r="K44" s="15" t="str">
        <f>IF(COUNTIF('Subject Class Lists'!$K$1:$K$3230,$A44&amp;" "&amp;K$1)=0,"",LEFT(INDEX('Subject Class Lists'!$A$1:$K$3230,MATCH($A44&amp;" "&amp;K$1,'Subject Class Lists'!$K$1:$K$3230,0),MATCH("Subject Class",'Subject Class Lists'!$A$1:$K$1,0)),5))</f>
        <v/>
      </c>
      <c r="L44" s="15" t="str">
        <f>IF(COUNTIF('Subject Class Lists'!$K$1:$K$3230,$A44&amp;" "&amp;L$1)=0,"",LEFT(INDEX('Subject Class Lists'!$A$1:$K$3230,MATCH($A44&amp;" "&amp;L$1,'Subject Class Lists'!$K$1:$K$3230,0),MATCH("Subject Class",'Subject Class Lists'!$A$1:$K$1,0)),5))</f>
        <v>2en2C</v>
      </c>
      <c r="M44" s="15" t="str">
        <f>IF(COUNTIF('Subject Class Lists'!$K$1:$K$3230,$A44&amp;" "&amp;M$1)=0,"",INDEX('Subject Class Lists'!$A$1:$K$3230,MATCH($A44&amp;" "&amp;M$1,'Subject Class Lists'!$K$1:$K$3230,0),MATCH("Subject Class",'Subject Class Lists'!$A$1:$K$1,0)))</f>
        <v>2el2A</v>
      </c>
      <c r="N44" s="15" t="str">
        <f>IF(COUNTIF('Subject Class Lists'!$K$1:$K$3230,$A44&amp;" "&amp;N$1)=0,"",INDEX('Subject Class Lists'!$A$1:$K$3230,MATCH($A44&amp;" "&amp;N$1,'Subject Class Lists'!$K$1:$K$3230,0),MATCH("Subject Class",'Subject Class Lists'!$A$1:$K$1,0)))</f>
        <v/>
      </c>
      <c r="O44" s="15" t="str">
        <f>IF(COUNTIF('Subject Class Lists'!$K$1:$K$3230,$A44&amp;" "&amp;O$1)=0,"",INDEX('Subject Class Lists'!$A$1:$K$3230,MATCH($A44&amp;" "&amp;O$1,'Subject Class Lists'!$K$1:$K$3230,0),MATCH("Subject Class",'Subject Class Lists'!$A$1:$K$1,0)))</f>
        <v/>
      </c>
      <c r="P44" s="15" t="str">
        <f>IF(COUNTIF('Subject Class Lists'!$K$1:$K$3230,$A44&amp;" "&amp;P$1)=0,"",INDEX('Subject Class Lists'!$A$1:$K$3230,MATCH($A44&amp;" "&amp;P$1,'Subject Class Lists'!$K$1:$K$3230,0),MATCH("Subject Class",'Subject Class Lists'!$A$1:$K$1,0)))</f>
        <v/>
      </c>
      <c r="Q44" s="15" t="str">
        <f>IF(COUNTIF('Subject Class Lists'!$K$1:$K$3230,$A44&amp;" "&amp;Q$1)=0,"",INDEX('Subject Class Lists'!$A$1:$K$3230,MATCH($A44&amp;" "&amp;Q$1,'Subject Class Lists'!$K$1:$K$3230,0),MATCH("Subject Class",'Subject Class Lists'!$A$1:$K$1,0)))</f>
        <v/>
      </c>
      <c r="R44" s="15" t="str">
        <f>IF(COUNTIF('Subject Class Lists'!$K$1:$K$3230,$A44&amp;" "&amp;R$1)=0,"",INDEX('Subject Class Lists'!$A$1:$K$3230,MATCH($A44&amp;" "&amp;R$1,'Subject Class Lists'!$K$1:$K$3230,0),MATCH("Subject Class",'Subject Class Lists'!$A$1:$K$1,0)))</f>
        <v/>
      </c>
      <c r="S44" s="15" t="str">
        <f>IF(COUNTIF('Subject Class Lists'!$K$1:$K$3230,$A44&amp;" "&amp;S$1)=0,"",INDEX('Subject Class Lists'!$A$1:$K$3230,MATCH($A44&amp;" "&amp;S$1,'Subject Class Lists'!$K$1:$K$3230,0),MATCH("Subject Class",'Subject Class Lists'!$A$1:$K$1,0)))</f>
        <v/>
      </c>
      <c r="T44" s="15" t="str">
        <f>IF(COUNTIF('Subject Class Lists'!$K$1:$K$3230,$A44&amp;" "&amp;T$1)=0,"",INDEX('Subject Class Lists'!$A$1:$K$3230,MATCH($A44&amp;" "&amp;T$1,'Subject Class Lists'!$K$1:$K$3230,0),MATCH("Subject Class",'Subject Class Lists'!$A$1:$K$1,0)))</f>
        <v/>
      </c>
      <c r="U44" s="15" t="str">
        <f>IF(COUNTIF('Subject Class Lists'!$K$1:$K$3230,$A44&amp;" "&amp;U$1)=0,"",INDEX('Subject Class Lists'!$A$1:$K$3230,MATCH($A44&amp;" "&amp;U$1,'Subject Class Lists'!$K$1:$K$3230,0),MATCH("Subject Class",'Subject Class Lists'!$A$1:$K$1,0)))</f>
        <v/>
      </c>
      <c r="V44" s="15" t="str">
        <f>IF(COUNTIF('Subject Class Lists'!$K$1:$K$3230,$A44&amp;" "&amp;V$1)=0,"",INDEX('Subject Class Lists'!$A$1:$K$3230,MATCH($A44&amp;" "&amp;V$1,'Subject Class Lists'!$K$1:$K$3230,0),MATCH("Subject Class",'Subject Class Lists'!$A$1:$K$1,0)))</f>
        <v/>
      </c>
      <c r="W44" s="15" t="str">
        <f>IF(COUNTIF('Subject Class Lists'!$K$1:$K$3230,$A44&amp;" "&amp;W$1)=0,"",INDEX('Subject Class Lists'!$A$1:$K$3230,MATCH($A44&amp;" "&amp;W$1,'Subject Class Lists'!$K$1:$K$3230,0),MATCH("Subject Class",'Subject Class Lists'!$A$1:$K$1,0)))</f>
        <v/>
      </c>
      <c r="X44" s="15" t="str">
        <f>IF(COUNTIF('Subject Class Lists'!$K$1:$K$3230,$A44&amp;" "&amp;X$1)=0,"",INDEX('Subject Class Lists'!$A$1:$K$3230,MATCH($A44&amp;" "&amp;X$1,'Subject Class Lists'!$K$1:$K$3230,0),MATCH("Subject Class",'Subject Class Lists'!$A$1:$K$1,0)))</f>
        <v/>
      </c>
      <c r="Y44" s="15" t="str">
        <f>IF(COUNTIF('Subject Class Lists'!$K$1:$K$3230,$A44&amp;" "&amp;Y$1)=0,"",INDEX('Subject Class Lists'!$A$1:$K$3230,MATCH($A44&amp;" "&amp;Y$1,'Subject Class Lists'!$K$1:$K$3230,0),MATCH("Subject Class",'Subject Class Lists'!$A$1:$K$1,0)))</f>
        <v>2ma1A</v>
      </c>
      <c r="Z44" s="15" t="str">
        <f>IF(COUNTIF('Subject Class Lists'!$K$1:$K$3230,$A44&amp;" "&amp;Z$1)=0,"",INDEX('Subject Class Lists'!$A$1:$K$3230,MATCH($A44&amp;" "&amp;Z$1,'Subject Class Lists'!$K$1:$K$3230,0),MATCH("Subject Class",'Subject Class Lists'!$A$1:$K$1,0)))</f>
        <v/>
      </c>
      <c r="AA44" s="15" t="str">
        <f>IF(COUNTIF('Subject Class Lists'!$K$1:$K$3230,$A44&amp;" "&amp;AA$1)=0,"",INDEX('Subject Class Lists'!$A$1:$K$3230,MATCH($A44&amp;" "&amp;AA$1,'Subject Class Lists'!$K$1:$K$3230,0),MATCH("Subject Class",'Subject Class Lists'!$A$1:$K$1,0)))</f>
        <v/>
      </c>
      <c r="AB44" s="15" t="str">
        <f>IF(COUNTIF('Subject Class Lists'!$K$1:$K$3230,$A44&amp;" "&amp;AB$1)=0,"",INDEX('Subject Class Lists'!$A$1:$K$3230,MATCH($A44&amp;" "&amp;AB$1,'Subject Class Lists'!$K$1:$K$3230,0),MATCH("Subject Class",'Subject Class Lists'!$A$1:$K$1,0)))</f>
        <v/>
      </c>
      <c r="AC44" s="15" t="str">
        <f>IF(COUNTIF('Subject Class Lists'!$K$1:$K$3230,$A44&amp;" "&amp;AC$1)=0,"",INDEX('Subject Class Lists'!$A$1:$K$3230,MATCH($A44&amp;" "&amp;AC$1,'Subject Class Lists'!$K$1:$K$3230,0),MATCH("Subject Class",'Subject Class Lists'!$A$1:$K$1,0)))</f>
        <v/>
      </c>
      <c r="AD44" s="15" t="str">
        <f>IF(COUNTIF('Subject Class Lists'!$K$1:$K$3230,$A44&amp;" "&amp;AD$1)=0,"",INDEX('Subject Class Lists'!$A$1:$K$3230,MATCH($A44&amp;" "&amp;AD$1,'Subject Class Lists'!$K$1:$K$3230,0),MATCH("Subject Class",'Subject Class Lists'!$A$1:$K$1,0)))</f>
        <v/>
      </c>
      <c r="AE44" s="15" t="str">
        <f>IF(COUNTIF('Subject Class Lists'!$K$1:$K$3230,$A44&amp;" "&amp;AE$1)=0,"",INDEX('Subject Class Lists'!$A$1:$K$3230,MATCH($A44&amp;" "&amp;AE$1,'Subject Class Lists'!$K$1:$K$3230,0),MATCH("Subject Class",'Subject Class Lists'!$A$1:$K$1,0)))</f>
        <v/>
      </c>
      <c r="AF44" s="15" t="str">
        <f>IF(COUNTIF('Subject Class Lists'!$K$1:$K$3230,$A44&amp;" "&amp;AF$1)=0,"",INDEX('Subject Class Lists'!$A$1:$K$3230,MATCH($A44&amp;" "&amp;AF$1,'Subject Class Lists'!$K$1:$K$3230,0),MATCH("Subject Class",'Subject Class Lists'!$A$1:$K$1,0)))</f>
        <v/>
      </c>
      <c r="AG44" s="15" t="str">
        <f>IF(COUNTIF('Subject Class Lists'!$K$1:$K$3230,$A44&amp;" "&amp;AG$1)=0,"",INDEX('Subject Class Lists'!$A$1:$K$3230,MATCH($A44&amp;" "&amp;AG$1,'Subject Class Lists'!$K$1:$K$3230,0),MATCH("Subject Class",'Subject Class Lists'!$A$1:$K$1,0)))</f>
        <v/>
      </c>
      <c r="AH44" s="15" t="str">
        <f>IF(COUNTIF('Subject Class Lists'!$K$1:$K$3230,$A44&amp;" "&amp;AH$1)=0,"",INDEX('Subject Class Lists'!$A$1:$K$3230,MATCH($A44&amp;" "&amp;AH$1,'Subject Class Lists'!$K$1:$K$3230,0),MATCH("Subject Class",'Subject Class Lists'!$A$1:$K$1,0)))</f>
        <v/>
      </c>
      <c r="AI44" s="15" t="str">
        <f>IF(COUNTIF('Subject Class Lists'!$K$1:$K$3230,$A44&amp;" "&amp;AI$1)=0,"",INDEX('Subject Class Lists'!$A$1:$K$3230,MATCH($A44&amp;" "&amp;AI$1,'Subject Class Lists'!$K$1:$K$3230,0),MATCH("Subject Class",'Subject Class Lists'!$A$1:$K$1,0)))</f>
        <v/>
      </c>
      <c r="AJ44" s="15" t="str">
        <f>IF(COUNTIF('Subject Class Lists'!$K$1:$K$3230,$A44&amp;" "&amp;AJ$1)=0,"",INDEX('Subject Class Lists'!$A$1:$K$3230,MATCH($A44&amp;" "&amp;AJ$1,'Subject Class Lists'!$K$1:$K$3230,0),MATCH("Subject Class",'Subject Class Lists'!$A$1:$K$1,0)))</f>
        <v/>
      </c>
      <c r="AK44" s="15" t="str">
        <f>IF(COUNTIF('Subject Class Lists'!$K$1:$K$3230,$A44&amp;" "&amp;AK$1)=0,"",INDEX('Subject Class Lists'!$A$1:$K$3230,MATCH($A44&amp;" "&amp;AK$1,'Subject Class Lists'!$K$1:$K$3230,0),MATCH("Subject Class",'Subject Class Lists'!$A$1:$K$1,0)))</f>
        <v>2gp1A03</v>
      </c>
      <c r="AL44" s="15" t="str">
        <f>IF(COUNTIF('Subject Class Lists'!$K$1:$K$3230,$A44&amp;" "&amp;AL$1)=0,"",INDEX('Subject Class Lists'!$A$1:$K$3230,MATCH($A44&amp;" "&amp;AL$1,'Subject Class Lists'!$K$1:$K$3230,0),MATCH("Subject Class",'Subject Class Lists'!$A$1:$K$1,0)))</f>
        <v/>
      </c>
      <c r="AM44" s="15" t="str">
        <f>IF(COUNTIF('Subject Class Lists'!$K$1:$K$3230,$A44&amp;" "&amp;AM$1)=0,"",INDEX('Subject Class Lists'!$A$1:$K$3230,MATCH($A44&amp;" "&amp;AM$1,'Subject Class Lists'!$K$1:$K$3230,0),MATCH("Subject Class",'Subject Class Lists'!$A$1:$K$1,0)))</f>
        <v/>
      </c>
      <c r="AN44" s="15" t="str">
        <f>IF(COUNTIF('Subject Class Lists'!$K$1:$K$3230,$A44&amp;" "&amp;AN$1)=0,"",INDEX('Subject Class Lists'!$A$1:$K$3230,MATCH($A44&amp;" "&amp;AN$1,'Subject Class Lists'!$K$1:$K$3230,0),MATCH("Subject Class",'Subject Class Lists'!$A$1:$K$1,0)))</f>
        <v/>
      </c>
      <c r="AO44" s="15" t="str">
        <f>IF(COUNTIF('Subject Class Lists'!$K$1:$K$3230,$A44&amp;" "&amp;AO$1)=0,"",INDEX('Subject Class Lists'!$A$1:$K$3230,MATCH($A44&amp;" "&amp;AO$1,'Subject Class Lists'!$K$1:$K$3230,0),MATCH("Subject Class",'Subject Class Lists'!$A$1:$K$1,0)))</f>
        <v/>
      </c>
      <c r="AP44" s="15" t="str">
        <f>IF(COUNTIF('Subject Class Lists'!$K$1:$K$3230,$A44&amp;" "&amp;AP$1)=0,"",INDEX('Subject Class Lists'!$A$1:$K$3230,MATCH($A44&amp;" "&amp;AP$1,'Subject Class Lists'!$K$1:$K$3230,0),MATCH("Subject Class",'Subject Class Lists'!$A$1:$K$1,0)))</f>
        <v/>
      </c>
      <c r="AQ44" s="15" t="str">
        <f>IF(COUNTIF('Subject Class Lists'!$K$1:$K$3230,$A44&amp;" "&amp;AQ$1)=0,"",INDEX('Subject Class Lists'!$A$1:$K$3230,MATCH($A44&amp;" "&amp;AQ$1,'Subject Class Lists'!$K$1:$K$3230,0),MATCH("Subject Class",'Subject Class Lists'!$A$1:$K$1,0)))</f>
        <v/>
      </c>
      <c r="AR44" s="15" t="str">
        <f>IF(COUNTIF('Subject Class Lists'!$K$1:$K$3230,$A44&amp;" "&amp;AR$1)=0,"",INDEX('Subject Class Lists'!$A$1:$K$3230,MATCH($A44&amp;" "&amp;AR$1,'Subject Class Lists'!$K$1:$K$3230,0),MATCH("Subject Class",'Subject Class Lists'!$A$1:$K$1,0)))</f>
        <v/>
      </c>
      <c r="AS44" s="15" t="str">
        <f>IF(COUNTIF('Subject Class Lists'!$K$1:$K$3230,$A44&amp;" "&amp;AS$1)=0,"",INDEX('Subject Class Lists'!$A$1:$K$3230,MATCH($A44&amp;" "&amp;AS$1,'Subject Class Lists'!$K$1:$K$3230,0),MATCH("Subject Class",'Subject Class Lists'!$A$1:$K$1,0)))</f>
        <v/>
      </c>
      <c r="AT44" s="15" t="str">
        <f>IF(COUNTIF('Subject Class Lists'!$K$1:$K$3230,$A44&amp;" "&amp;AT$1)=0,"",INDEX('Subject Class Lists'!$A$1:$K$3230,MATCH($A44&amp;" "&amp;AT$1,'Subject Class Lists'!$K$1:$K$3230,0),MATCH("Subject Class",'Subject Class Lists'!$A$1:$K$1,0)))</f>
        <v/>
      </c>
      <c r="AU44" s="15" t="str">
        <f>IF(COUNTIF('Subject Class Lists'!$K$1:$K$3230,$A44&amp;" "&amp;AU$1)=0,"",INDEX('Subject Class Lists'!$A$1:$K$3230,MATCH($A44&amp;" "&amp;AU$1,'Subject Class Lists'!$K$1:$K$3230,0),MATCH("Subject Class",'Subject Class Lists'!$A$1:$K$1,0)))</f>
        <v/>
      </c>
      <c r="AV44" s="15" t="str">
        <f>IF(COUNTIF('Subject Class Lists'!$K$1:$K$3230,$A44&amp;" "&amp;AV$1)=0,"",INDEX('Subject Class Lists'!$A$1:$K$3230,MATCH($A44&amp;" "&amp;AV$1,'Subject Class Lists'!$K$1:$K$3230,0),MATCH("Subject Class",'Subject Class Lists'!$A$1:$K$1,0)))</f>
        <v/>
      </c>
    </row>
    <row r="45" spans="1:48" x14ac:dyDescent="0.3">
      <c r="A45" s="13">
        <v>1501157</v>
      </c>
      <c r="B45" s="15" t="s">
        <v>334</v>
      </c>
      <c r="C45" s="15" t="s">
        <v>174</v>
      </c>
      <c r="D45" s="15" t="s">
        <v>236</v>
      </c>
      <c r="E45" s="15" t="str">
        <f>IF(COUNTIF('Subject Class Lists'!$K$1:$K$3230,$A45&amp;" "&amp;E$1)=0,"",INDEX('Subject Class Lists'!$A$1:$K$3230,MATCH($A45&amp;" "&amp;E$1,'Subject Class Lists'!$K$1:$K$3230,0),MATCH("Subject Class",'Subject Class Lists'!$A$1:$K$1,0)))</f>
        <v/>
      </c>
      <c r="F45" s="15" t="str">
        <f>IF(COUNTIF('Subject Class Lists'!$K$1:$K$3230,$A45&amp;" "&amp;F$1)=0,"",INDEX('Subject Class Lists'!$A$1:$K$3230,MATCH($A45&amp;" "&amp;F$1,'Subject Class Lists'!$K$1:$K$3230,0),MATCH("Subject Class",'Subject Class Lists'!$A$1:$K$1,0)))</f>
        <v/>
      </c>
      <c r="G45" s="15" t="str">
        <f>IF(COUNTIF('Subject Class Lists'!$K$1:$K$3230,$A45&amp;" "&amp;G$1)=0,"",INDEX('Subject Class Lists'!$A$1:$K$3230,MATCH($A45&amp;" "&amp;G$1,'Subject Class Lists'!$K$1:$K$3230,0),MATCH("Subject Class",'Subject Class Lists'!$A$1:$K$1,0)))</f>
        <v/>
      </c>
      <c r="H45" s="15" t="str">
        <f>IF(COUNTIF('Subject Class Lists'!$K$1:$K$3230,$A45&amp;" "&amp;H$1)=0,"",INDEX('Subject Class Lists'!$A$1:$K$3230,MATCH($A45&amp;" "&amp;H$1,'Subject Class Lists'!$K$1:$K$3230,0),MATCH("Subject Class",'Subject Class Lists'!$A$1:$K$1,0)))</f>
        <v/>
      </c>
      <c r="I45" s="15" t="str">
        <f>IF(COUNTIF('Subject Class Lists'!$K$1:$K$3230,$A45&amp;" "&amp;I$1)=0,"",INDEX('Subject Class Lists'!$A$1:$K$3230,MATCH($A45&amp;" "&amp;I$1,'Subject Class Lists'!$K$1:$K$3230,0),MATCH("Subject Class",'Subject Class Lists'!$A$1:$K$1,0)))</f>
        <v>2ec2C</v>
      </c>
      <c r="J45" s="15" t="str">
        <f>IF(COUNTIF('Subject Class Lists'!$K$1:$K$3230,$A45&amp;" "&amp;J$1)=0,"",INDEX('Subject Class Lists'!$A$1:$K$3230,MATCH($A45&amp;" "&amp;J$1,'Subject Class Lists'!$K$1:$K$3230,0),MATCH("Subject Class",'Subject Class Lists'!$A$1:$K$1,0)))</f>
        <v/>
      </c>
      <c r="K45" s="15" t="str">
        <f>IF(COUNTIF('Subject Class Lists'!$K$1:$K$3230,$A45&amp;" "&amp;K$1)=0,"",LEFT(INDEX('Subject Class Lists'!$A$1:$K$3230,MATCH($A45&amp;" "&amp;K$1,'Subject Class Lists'!$K$1:$K$3230,0),MATCH("Subject Class",'Subject Class Lists'!$A$1:$K$1,0)),5))</f>
        <v/>
      </c>
      <c r="L45" s="15" t="str">
        <f>IF(COUNTIF('Subject Class Lists'!$K$1:$K$3230,$A45&amp;" "&amp;L$1)=0,"",LEFT(INDEX('Subject Class Lists'!$A$1:$K$3230,MATCH($A45&amp;" "&amp;L$1,'Subject Class Lists'!$K$1:$K$3230,0),MATCH("Subject Class",'Subject Class Lists'!$A$1:$K$1,0)),5))</f>
        <v>2en2C</v>
      </c>
      <c r="M45" s="15" t="str">
        <f>IF(COUNTIF('Subject Class Lists'!$K$1:$K$3230,$A45&amp;" "&amp;M$1)=0,"",INDEX('Subject Class Lists'!$A$1:$K$3230,MATCH($A45&amp;" "&amp;M$1,'Subject Class Lists'!$K$1:$K$3230,0),MATCH("Subject Class",'Subject Class Lists'!$A$1:$K$1,0)))</f>
        <v/>
      </c>
      <c r="N45" s="15" t="str">
        <f>IF(COUNTIF('Subject Class Lists'!$K$1:$K$3230,$A45&amp;" "&amp;N$1)=0,"",INDEX('Subject Class Lists'!$A$1:$K$3230,MATCH($A45&amp;" "&amp;N$1,'Subject Class Lists'!$K$1:$K$3230,0),MATCH("Subject Class",'Subject Class Lists'!$A$1:$K$1,0)))</f>
        <v/>
      </c>
      <c r="O45" s="15" t="str">
        <f>IF(COUNTIF('Subject Class Lists'!$K$1:$K$3230,$A45&amp;" "&amp;O$1)=0,"",INDEX('Subject Class Lists'!$A$1:$K$3230,MATCH($A45&amp;" "&amp;O$1,'Subject Class Lists'!$K$1:$K$3230,0),MATCH("Subject Class",'Subject Class Lists'!$A$1:$K$1,0)))</f>
        <v/>
      </c>
      <c r="P45" s="15" t="str">
        <f>IF(COUNTIF('Subject Class Lists'!$K$1:$K$3230,$A45&amp;" "&amp;P$1)=0,"",INDEX('Subject Class Lists'!$A$1:$K$3230,MATCH($A45&amp;" "&amp;P$1,'Subject Class Lists'!$K$1:$K$3230,0),MATCH("Subject Class",'Subject Class Lists'!$A$1:$K$1,0)))</f>
        <v/>
      </c>
      <c r="Q45" s="15" t="str">
        <f>IF(COUNTIF('Subject Class Lists'!$K$1:$K$3230,$A45&amp;" "&amp;Q$1)=0,"",INDEX('Subject Class Lists'!$A$1:$K$3230,MATCH($A45&amp;" "&amp;Q$1,'Subject Class Lists'!$K$1:$K$3230,0),MATCH("Subject Class",'Subject Class Lists'!$A$1:$K$1,0)))</f>
        <v/>
      </c>
      <c r="R45" s="15" t="str">
        <f>IF(COUNTIF('Subject Class Lists'!$K$1:$K$3230,$A45&amp;" "&amp;R$1)=0,"",INDEX('Subject Class Lists'!$A$1:$K$3230,MATCH($A45&amp;" "&amp;R$1,'Subject Class Lists'!$K$1:$K$3230,0),MATCH("Subject Class",'Subject Class Lists'!$A$1:$K$1,0)))</f>
        <v/>
      </c>
      <c r="S45" s="15" t="str">
        <f>IF(COUNTIF('Subject Class Lists'!$K$1:$K$3230,$A45&amp;" "&amp;S$1)=0,"",INDEX('Subject Class Lists'!$A$1:$K$3230,MATCH($A45&amp;" "&amp;S$1,'Subject Class Lists'!$K$1:$K$3230,0),MATCH("Subject Class",'Subject Class Lists'!$A$1:$K$1,0)))</f>
        <v/>
      </c>
      <c r="T45" s="15" t="str">
        <f>IF(COUNTIF('Subject Class Lists'!$K$1:$K$3230,$A45&amp;" "&amp;T$1)=0,"",INDEX('Subject Class Lists'!$A$1:$K$3230,MATCH($A45&amp;" "&amp;T$1,'Subject Class Lists'!$K$1:$K$3230,0),MATCH("Subject Class",'Subject Class Lists'!$A$1:$K$1,0)))</f>
        <v/>
      </c>
      <c r="U45" s="15" t="str">
        <f>IF(COUNTIF('Subject Class Lists'!$K$1:$K$3230,$A45&amp;" "&amp;U$1)=0,"",INDEX('Subject Class Lists'!$A$1:$K$3230,MATCH($A45&amp;" "&amp;U$1,'Subject Class Lists'!$K$1:$K$3230,0),MATCH("Subject Class",'Subject Class Lists'!$A$1:$K$1,0)))</f>
        <v/>
      </c>
      <c r="V45" s="15" t="str">
        <f>IF(COUNTIF('Subject Class Lists'!$K$1:$K$3230,$A45&amp;" "&amp;V$1)=0,"",INDEX('Subject Class Lists'!$A$1:$K$3230,MATCH($A45&amp;" "&amp;V$1,'Subject Class Lists'!$K$1:$K$3230,0),MATCH("Subject Class",'Subject Class Lists'!$A$1:$K$1,0)))</f>
        <v/>
      </c>
      <c r="W45" s="15" t="str">
        <f>IF(COUNTIF('Subject Class Lists'!$K$1:$K$3230,$A45&amp;" "&amp;W$1)=0,"",INDEX('Subject Class Lists'!$A$1:$K$3230,MATCH($A45&amp;" "&amp;W$1,'Subject Class Lists'!$K$1:$K$3230,0),MATCH("Subject Class",'Subject Class Lists'!$A$1:$K$1,0)))</f>
        <v/>
      </c>
      <c r="X45" s="15" t="str">
        <f>IF(COUNTIF('Subject Class Lists'!$K$1:$K$3230,$A45&amp;" "&amp;X$1)=0,"",INDEX('Subject Class Lists'!$A$1:$K$3230,MATCH($A45&amp;" "&amp;X$1,'Subject Class Lists'!$K$1:$K$3230,0),MATCH("Subject Class",'Subject Class Lists'!$A$1:$K$1,0)))</f>
        <v/>
      </c>
      <c r="Y45" s="15" t="str">
        <f>IF(COUNTIF('Subject Class Lists'!$K$1:$K$3230,$A45&amp;" "&amp;Y$1)=0,"",INDEX('Subject Class Lists'!$A$1:$K$3230,MATCH($A45&amp;" "&amp;Y$1,'Subject Class Lists'!$K$1:$K$3230,0),MATCH("Subject Class",'Subject Class Lists'!$A$1:$K$1,0)))</f>
        <v>2ma1A</v>
      </c>
      <c r="Z45" s="15" t="str">
        <f>IF(COUNTIF('Subject Class Lists'!$K$1:$K$3230,$A45&amp;" "&amp;Z$1)=0,"",INDEX('Subject Class Lists'!$A$1:$K$3230,MATCH($A45&amp;" "&amp;Z$1,'Subject Class Lists'!$K$1:$K$3230,0),MATCH("Subject Class",'Subject Class Lists'!$A$1:$K$1,0)))</f>
        <v/>
      </c>
      <c r="AA45" s="15" t="str">
        <f>IF(COUNTIF('Subject Class Lists'!$K$1:$K$3230,$A45&amp;" "&amp;AA$1)=0,"",INDEX('Subject Class Lists'!$A$1:$K$3230,MATCH($A45&amp;" "&amp;AA$1,'Subject Class Lists'!$K$1:$K$3230,0),MATCH("Subject Class",'Subject Class Lists'!$A$1:$K$1,0)))</f>
        <v/>
      </c>
      <c r="AB45" s="15" t="str">
        <f>IF(COUNTIF('Subject Class Lists'!$K$1:$K$3230,$A45&amp;" "&amp;AB$1)=0,"",INDEX('Subject Class Lists'!$A$1:$K$3230,MATCH($A45&amp;" "&amp;AB$1,'Subject Class Lists'!$K$1:$K$3230,0),MATCH("Subject Class",'Subject Class Lists'!$A$1:$K$1,0)))</f>
        <v/>
      </c>
      <c r="AC45" s="15" t="str">
        <f>IF(COUNTIF('Subject Class Lists'!$K$1:$K$3230,$A45&amp;" "&amp;AC$1)=0,"",INDEX('Subject Class Lists'!$A$1:$K$3230,MATCH($A45&amp;" "&amp;AC$1,'Subject Class Lists'!$K$1:$K$3230,0),MATCH("Subject Class",'Subject Class Lists'!$A$1:$K$1,0)))</f>
        <v/>
      </c>
      <c r="AD45" s="15" t="str">
        <f>IF(COUNTIF('Subject Class Lists'!$K$1:$K$3230,$A45&amp;" "&amp;AD$1)=0,"",INDEX('Subject Class Lists'!$A$1:$K$3230,MATCH($A45&amp;" "&amp;AD$1,'Subject Class Lists'!$K$1:$K$3230,0),MATCH("Subject Class",'Subject Class Lists'!$A$1:$K$1,0)))</f>
        <v/>
      </c>
      <c r="AE45" s="15" t="str">
        <f>IF(COUNTIF('Subject Class Lists'!$K$1:$K$3230,$A45&amp;" "&amp;AE$1)=0,"",INDEX('Subject Class Lists'!$A$1:$K$3230,MATCH($A45&amp;" "&amp;AE$1,'Subject Class Lists'!$K$1:$K$3230,0),MATCH("Subject Class",'Subject Class Lists'!$A$1:$K$1,0)))</f>
        <v/>
      </c>
      <c r="AF45" s="15" t="str">
        <f>IF(COUNTIF('Subject Class Lists'!$K$1:$K$3230,$A45&amp;" "&amp;AF$1)=0,"",INDEX('Subject Class Lists'!$A$1:$K$3230,MATCH($A45&amp;" "&amp;AF$1,'Subject Class Lists'!$K$1:$K$3230,0),MATCH("Subject Class",'Subject Class Lists'!$A$1:$K$1,0)))</f>
        <v/>
      </c>
      <c r="AG45" s="15" t="str">
        <f>IF(COUNTIF('Subject Class Lists'!$K$1:$K$3230,$A45&amp;" "&amp;AG$1)=0,"",INDEX('Subject Class Lists'!$A$1:$K$3230,MATCH($A45&amp;" "&amp;AG$1,'Subject Class Lists'!$K$1:$K$3230,0),MATCH("Subject Class",'Subject Class Lists'!$A$1:$K$1,0)))</f>
        <v/>
      </c>
      <c r="AH45" s="15" t="str">
        <f>IF(COUNTIF('Subject Class Lists'!$K$1:$K$3230,$A45&amp;" "&amp;AH$1)=0,"",INDEX('Subject Class Lists'!$A$1:$K$3230,MATCH($A45&amp;" "&amp;AH$1,'Subject Class Lists'!$K$1:$K$3230,0),MATCH("Subject Class",'Subject Class Lists'!$A$1:$K$1,0)))</f>
        <v/>
      </c>
      <c r="AI45" s="15" t="str">
        <f>IF(COUNTIF('Subject Class Lists'!$K$1:$K$3230,$A45&amp;" "&amp;AI$1)=0,"",INDEX('Subject Class Lists'!$A$1:$K$3230,MATCH($A45&amp;" "&amp;AI$1,'Subject Class Lists'!$K$1:$K$3230,0),MATCH("Subject Class",'Subject Class Lists'!$A$1:$K$1,0)))</f>
        <v/>
      </c>
      <c r="AJ45" s="15" t="str">
        <f>IF(COUNTIF('Subject Class Lists'!$K$1:$K$3230,$A45&amp;" "&amp;AJ$1)=0,"",INDEX('Subject Class Lists'!$A$1:$K$3230,MATCH($A45&amp;" "&amp;AJ$1,'Subject Class Lists'!$K$1:$K$3230,0),MATCH("Subject Class",'Subject Class Lists'!$A$1:$K$1,0)))</f>
        <v/>
      </c>
      <c r="AK45" s="15" t="str">
        <f>IF(COUNTIF('Subject Class Lists'!$K$1:$K$3230,$A45&amp;" "&amp;AK$1)=0,"",INDEX('Subject Class Lists'!$A$1:$K$3230,MATCH($A45&amp;" "&amp;AK$1,'Subject Class Lists'!$K$1:$K$3230,0),MATCH("Subject Class",'Subject Class Lists'!$A$1:$K$1,0)))</f>
        <v>2gp1A03</v>
      </c>
      <c r="AL45" s="15" t="str">
        <f>IF(COUNTIF('Subject Class Lists'!$K$1:$K$3230,$A45&amp;" "&amp;AL$1)=0,"",INDEX('Subject Class Lists'!$A$1:$K$3230,MATCH($A45&amp;" "&amp;AL$1,'Subject Class Lists'!$K$1:$K$3230,0),MATCH("Subject Class",'Subject Class Lists'!$A$1:$K$1,0)))</f>
        <v/>
      </c>
      <c r="AM45" s="15" t="str">
        <f>IF(COUNTIF('Subject Class Lists'!$K$1:$K$3230,$A45&amp;" "&amp;AM$1)=0,"",INDEX('Subject Class Lists'!$A$1:$K$3230,MATCH($A45&amp;" "&amp;AM$1,'Subject Class Lists'!$K$1:$K$3230,0),MATCH("Subject Class",'Subject Class Lists'!$A$1:$K$1,0)))</f>
        <v/>
      </c>
      <c r="AN45" s="15" t="str">
        <f>IF(COUNTIF('Subject Class Lists'!$K$1:$K$3230,$A45&amp;" "&amp;AN$1)=0,"",INDEX('Subject Class Lists'!$A$1:$K$3230,MATCH($A45&amp;" "&amp;AN$1,'Subject Class Lists'!$K$1:$K$3230,0),MATCH("Subject Class",'Subject Class Lists'!$A$1:$K$1,0)))</f>
        <v/>
      </c>
      <c r="AO45" s="15" t="str">
        <f>IF(COUNTIF('Subject Class Lists'!$K$1:$K$3230,$A45&amp;" "&amp;AO$1)=0,"",INDEX('Subject Class Lists'!$A$1:$K$3230,MATCH($A45&amp;" "&amp;AO$1,'Subject Class Lists'!$K$1:$K$3230,0),MATCH("Subject Class",'Subject Class Lists'!$A$1:$K$1,0)))</f>
        <v/>
      </c>
      <c r="AP45" s="15" t="str">
        <f>IF(COUNTIF('Subject Class Lists'!$K$1:$K$3230,$A45&amp;" "&amp;AP$1)=0,"",INDEX('Subject Class Lists'!$A$1:$K$3230,MATCH($A45&amp;" "&amp;AP$1,'Subject Class Lists'!$K$1:$K$3230,0),MATCH("Subject Class",'Subject Class Lists'!$A$1:$K$1,0)))</f>
        <v/>
      </c>
      <c r="AQ45" s="15" t="str">
        <f>IF(COUNTIF('Subject Class Lists'!$K$1:$K$3230,$A45&amp;" "&amp;AQ$1)=0,"",INDEX('Subject Class Lists'!$A$1:$K$3230,MATCH($A45&amp;" "&amp;AQ$1,'Subject Class Lists'!$K$1:$K$3230,0),MATCH("Subject Class",'Subject Class Lists'!$A$1:$K$1,0)))</f>
        <v/>
      </c>
      <c r="AR45" s="15" t="str">
        <f>IF(COUNTIF('Subject Class Lists'!$K$1:$K$3230,$A45&amp;" "&amp;AR$1)=0,"",INDEX('Subject Class Lists'!$A$1:$K$3230,MATCH($A45&amp;" "&amp;AR$1,'Subject Class Lists'!$K$1:$K$3230,0),MATCH("Subject Class",'Subject Class Lists'!$A$1:$K$1,0)))</f>
        <v/>
      </c>
      <c r="AS45" s="15" t="str">
        <f>IF(COUNTIF('Subject Class Lists'!$K$1:$K$3230,$A45&amp;" "&amp;AS$1)=0,"",INDEX('Subject Class Lists'!$A$1:$K$3230,MATCH($A45&amp;" "&amp;AS$1,'Subject Class Lists'!$K$1:$K$3230,0),MATCH("Subject Class",'Subject Class Lists'!$A$1:$K$1,0)))</f>
        <v/>
      </c>
      <c r="AT45" s="15" t="str">
        <f>IF(COUNTIF('Subject Class Lists'!$K$1:$K$3230,$A45&amp;" "&amp;AT$1)=0,"",INDEX('Subject Class Lists'!$A$1:$K$3230,MATCH($A45&amp;" "&amp;AT$1,'Subject Class Lists'!$K$1:$K$3230,0),MATCH("Subject Class",'Subject Class Lists'!$A$1:$K$1,0)))</f>
        <v/>
      </c>
      <c r="AU45" s="15" t="str">
        <f>IF(COUNTIF('Subject Class Lists'!$K$1:$K$3230,$A45&amp;" "&amp;AU$1)=0,"",INDEX('Subject Class Lists'!$A$1:$K$3230,MATCH($A45&amp;" "&amp;AU$1,'Subject Class Lists'!$K$1:$K$3230,0),MATCH("Subject Class",'Subject Class Lists'!$A$1:$K$1,0)))</f>
        <v/>
      </c>
      <c r="AV45" s="15" t="str">
        <f>IF(COUNTIF('Subject Class Lists'!$K$1:$K$3230,$A45&amp;" "&amp;AV$1)=0,"",INDEX('Subject Class Lists'!$A$1:$K$3230,MATCH($A45&amp;" "&amp;AV$1,'Subject Class Lists'!$K$1:$K$3230,0),MATCH("Subject Class",'Subject Class Lists'!$A$1:$K$1,0)))</f>
        <v/>
      </c>
    </row>
    <row r="46" spans="1:48" x14ac:dyDescent="0.3">
      <c r="A46" s="12">
        <v>1501107</v>
      </c>
      <c r="B46" s="15" t="s">
        <v>335</v>
      </c>
      <c r="C46" s="15" t="s">
        <v>174</v>
      </c>
      <c r="D46" s="15" t="s">
        <v>236</v>
      </c>
      <c r="E46" s="15" t="str">
        <f>IF(COUNTIF('Subject Class Lists'!$K$1:$K$3230,$A46&amp;" "&amp;E$1)=0,"",INDEX('Subject Class Lists'!$A$1:$K$3230,MATCH($A46&amp;" "&amp;E$1,'Subject Class Lists'!$K$1:$K$3230,0),MATCH("Subject Class",'Subject Class Lists'!$A$1:$K$1,0)))</f>
        <v/>
      </c>
      <c r="F46" s="15" t="str">
        <f>IF(COUNTIF('Subject Class Lists'!$K$1:$K$3230,$A46&amp;" "&amp;F$1)=0,"",INDEX('Subject Class Lists'!$A$1:$K$3230,MATCH($A46&amp;" "&amp;F$1,'Subject Class Lists'!$K$1:$K$3230,0),MATCH("Subject Class",'Subject Class Lists'!$A$1:$K$1,0)))</f>
        <v/>
      </c>
      <c r="G46" s="15" t="str">
        <f>IF(COUNTIF('Subject Class Lists'!$K$1:$K$3230,$A46&amp;" "&amp;G$1)=0,"",INDEX('Subject Class Lists'!$A$1:$K$3230,MATCH($A46&amp;" "&amp;G$1,'Subject Class Lists'!$K$1:$K$3230,0),MATCH("Subject Class",'Subject Class Lists'!$A$1:$K$1,0)))</f>
        <v/>
      </c>
      <c r="H46" s="15" t="str">
        <f>IF(COUNTIF('Subject Class Lists'!$K$1:$K$3230,$A46&amp;" "&amp;H$1)=0,"",INDEX('Subject Class Lists'!$A$1:$K$3230,MATCH($A46&amp;" "&amp;H$1,'Subject Class Lists'!$K$1:$K$3230,0),MATCH("Subject Class",'Subject Class Lists'!$A$1:$K$1,0)))</f>
        <v/>
      </c>
      <c r="I46" s="15" t="str">
        <f>IF(COUNTIF('Subject Class Lists'!$K$1:$K$3230,$A46&amp;" "&amp;I$1)=0,"",INDEX('Subject Class Lists'!$A$1:$K$3230,MATCH($A46&amp;" "&amp;I$1,'Subject Class Lists'!$K$1:$K$3230,0),MATCH("Subject Class",'Subject Class Lists'!$A$1:$K$1,0)))</f>
        <v>2ec2C</v>
      </c>
      <c r="J46" s="15" t="str">
        <f>IF(COUNTIF('Subject Class Lists'!$K$1:$K$3230,$A46&amp;" "&amp;J$1)=0,"",INDEX('Subject Class Lists'!$A$1:$K$3230,MATCH($A46&amp;" "&amp;J$1,'Subject Class Lists'!$K$1:$K$3230,0),MATCH("Subject Class",'Subject Class Lists'!$A$1:$K$1,0)))</f>
        <v/>
      </c>
      <c r="K46" s="15" t="str">
        <f>IF(COUNTIF('Subject Class Lists'!$K$1:$K$3230,$A46&amp;" "&amp;K$1)=0,"",LEFT(INDEX('Subject Class Lists'!$A$1:$K$3230,MATCH($A46&amp;" "&amp;K$1,'Subject Class Lists'!$K$1:$K$3230,0),MATCH("Subject Class",'Subject Class Lists'!$A$1:$K$1,0)),5))</f>
        <v/>
      </c>
      <c r="L46" s="15" t="str">
        <f>IF(COUNTIF('Subject Class Lists'!$K$1:$K$3230,$A46&amp;" "&amp;L$1)=0,"",LEFT(INDEX('Subject Class Lists'!$A$1:$K$3230,MATCH($A46&amp;" "&amp;L$1,'Subject Class Lists'!$K$1:$K$3230,0),MATCH("Subject Class",'Subject Class Lists'!$A$1:$K$1,0)),5))</f>
        <v>2en2C</v>
      </c>
      <c r="M46" s="15" t="str">
        <f>IF(COUNTIF('Subject Class Lists'!$K$1:$K$3230,$A46&amp;" "&amp;M$1)=0,"",INDEX('Subject Class Lists'!$A$1:$K$3230,MATCH($A46&amp;" "&amp;M$1,'Subject Class Lists'!$K$1:$K$3230,0),MATCH("Subject Class",'Subject Class Lists'!$A$1:$K$1,0)))</f>
        <v>2el2A</v>
      </c>
      <c r="N46" s="15" t="str">
        <f>IF(COUNTIF('Subject Class Lists'!$K$1:$K$3230,$A46&amp;" "&amp;N$1)=0,"",INDEX('Subject Class Lists'!$A$1:$K$3230,MATCH($A46&amp;" "&amp;N$1,'Subject Class Lists'!$K$1:$K$3230,0),MATCH("Subject Class",'Subject Class Lists'!$A$1:$K$1,0)))</f>
        <v/>
      </c>
      <c r="O46" s="15" t="str">
        <f>IF(COUNTIF('Subject Class Lists'!$K$1:$K$3230,$A46&amp;" "&amp;O$1)=0,"",INDEX('Subject Class Lists'!$A$1:$K$3230,MATCH($A46&amp;" "&amp;O$1,'Subject Class Lists'!$K$1:$K$3230,0),MATCH("Subject Class",'Subject Class Lists'!$A$1:$K$1,0)))</f>
        <v/>
      </c>
      <c r="P46" s="15" t="str">
        <f>IF(COUNTIF('Subject Class Lists'!$K$1:$K$3230,$A46&amp;" "&amp;P$1)=0,"",INDEX('Subject Class Lists'!$A$1:$K$3230,MATCH($A46&amp;" "&amp;P$1,'Subject Class Lists'!$K$1:$K$3230,0),MATCH("Subject Class",'Subject Class Lists'!$A$1:$K$1,0)))</f>
        <v/>
      </c>
      <c r="Q46" s="15" t="str">
        <f>IF(COUNTIF('Subject Class Lists'!$K$1:$K$3230,$A46&amp;" "&amp;Q$1)=0,"",INDEX('Subject Class Lists'!$A$1:$K$3230,MATCH($A46&amp;" "&amp;Q$1,'Subject Class Lists'!$K$1:$K$3230,0),MATCH("Subject Class",'Subject Class Lists'!$A$1:$K$1,0)))</f>
        <v/>
      </c>
      <c r="R46" s="15" t="str">
        <f>IF(COUNTIF('Subject Class Lists'!$K$1:$K$3230,$A46&amp;" "&amp;R$1)=0,"",INDEX('Subject Class Lists'!$A$1:$K$3230,MATCH($A46&amp;" "&amp;R$1,'Subject Class Lists'!$K$1:$K$3230,0),MATCH("Subject Class",'Subject Class Lists'!$A$1:$K$1,0)))</f>
        <v/>
      </c>
      <c r="S46" s="15" t="str">
        <f>IF(COUNTIF('Subject Class Lists'!$K$1:$K$3230,$A46&amp;" "&amp;S$1)=0,"",INDEX('Subject Class Lists'!$A$1:$K$3230,MATCH($A46&amp;" "&amp;S$1,'Subject Class Lists'!$K$1:$K$3230,0),MATCH("Subject Class",'Subject Class Lists'!$A$1:$K$1,0)))</f>
        <v/>
      </c>
      <c r="T46" s="15" t="str">
        <f>IF(COUNTIF('Subject Class Lists'!$K$1:$K$3230,$A46&amp;" "&amp;T$1)=0,"",INDEX('Subject Class Lists'!$A$1:$K$3230,MATCH($A46&amp;" "&amp;T$1,'Subject Class Lists'!$K$1:$K$3230,0),MATCH("Subject Class",'Subject Class Lists'!$A$1:$K$1,0)))</f>
        <v/>
      </c>
      <c r="U46" s="15" t="str">
        <f>IF(COUNTIF('Subject Class Lists'!$K$1:$K$3230,$A46&amp;" "&amp;U$1)=0,"",INDEX('Subject Class Lists'!$A$1:$K$3230,MATCH($A46&amp;" "&amp;U$1,'Subject Class Lists'!$K$1:$K$3230,0),MATCH("Subject Class",'Subject Class Lists'!$A$1:$K$1,0)))</f>
        <v/>
      </c>
      <c r="V46" s="15" t="str">
        <f>IF(COUNTIF('Subject Class Lists'!$K$1:$K$3230,$A46&amp;" "&amp;V$1)=0,"",INDEX('Subject Class Lists'!$A$1:$K$3230,MATCH($A46&amp;" "&amp;V$1,'Subject Class Lists'!$K$1:$K$3230,0),MATCH("Subject Class",'Subject Class Lists'!$A$1:$K$1,0)))</f>
        <v/>
      </c>
      <c r="W46" s="15" t="str">
        <f>IF(COUNTIF('Subject Class Lists'!$K$1:$K$3230,$A46&amp;" "&amp;W$1)=0,"",INDEX('Subject Class Lists'!$A$1:$K$3230,MATCH($A46&amp;" "&amp;W$1,'Subject Class Lists'!$K$1:$K$3230,0),MATCH("Subject Class",'Subject Class Lists'!$A$1:$K$1,0)))</f>
        <v/>
      </c>
      <c r="X46" s="15" t="str">
        <f>IF(COUNTIF('Subject Class Lists'!$K$1:$K$3230,$A46&amp;" "&amp;X$1)=0,"",INDEX('Subject Class Lists'!$A$1:$K$3230,MATCH($A46&amp;" "&amp;X$1,'Subject Class Lists'!$K$1:$K$3230,0),MATCH("Subject Class",'Subject Class Lists'!$A$1:$K$1,0)))</f>
        <v/>
      </c>
      <c r="Y46" s="15" t="str">
        <f>IF(COUNTIF('Subject Class Lists'!$K$1:$K$3230,$A46&amp;" "&amp;Y$1)=0,"",INDEX('Subject Class Lists'!$A$1:$K$3230,MATCH($A46&amp;" "&amp;Y$1,'Subject Class Lists'!$K$1:$K$3230,0),MATCH("Subject Class",'Subject Class Lists'!$A$1:$K$1,0)))</f>
        <v>2ma1A</v>
      </c>
      <c r="Z46" s="15" t="str">
        <f>IF(COUNTIF('Subject Class Lists'!$K$1:$K$3230,$A46&amp;" "&amp;Z$1)=0,"",INDEX('Subject Class Lists'!$A$1:$K$3230,MATCH($A46&amp;" "&amp;Z$1,'Subject Class Lists'!$K$1:$K$3230,0),MATCH("Subject Class",'Subject Class Lists'!$A$1:$K$1,0)))</f>
        <v/>
      </c>
      <c r="AA46" s="15" t="str">
        <f>IF(COUNTIF('Subject Class Lists'!$K$1:$K$3230,$A46&amp;" "&amp;AA$1)=0,"",INDEX('Subject Class Lists'!$A$1:$K$3230,MATCH($A46&amp;" "&amp;AA$1,'Subject Class Lists'!$K$1:$K$3230,0),MATCH("Subject Class",'Subject Class Lists'!$A$1:$K$1,0)))</f>
        <v/>
      </c>
      <c r="AB46" s="15" t="str">
        <f>IF(COUNTIF('Subject Class Lists'!$K$1:$K$3230,$A46&amp;" "&amp;AB$1)=0,"",INDEX('Subject Class Lists'!$A$1:$K$3230,MATCH($A46&amp;" "&amp;AB$1,'Subject Class Lists'!$K$1:$K$3230,0),MATCH("Subject Class",'Subject Class Lists'!$A$1:$K$1,0)))</f>
        <v/>
      </c>
      <c r="AC46" s="15" t="str">
        <f>IF(COUNTIF('Subject Class Lists'!$K$1:$K$3230,$A46&amp;" "&amp;AC$1)=0,"",INDEX('Subject Class Lists'!$A$1:$K$3230,MATCH($A46&amp;" "&amp;AC$1,'Subject Class Lists'!$K$1:$K$3230,0),MATCH("Subject Class",'Subject Class Lists'!$A$1:$K$1,0)))</f>
        <v/>
      </c>
      <c r="AD46" s="15" t="str">
        <f>IF(COUNTIF('Subject Class Lists'!$K$1:$K$3230,$A46&amp;" "&amp;AD$1)=0,"",INDEX('Subject Class Lists'!$A$1:$K$3230,MATCH($A46&amp;" "&amp;AD$1,'Subject Class Lists'!$K$1:$K$3230,0),MATCH("Subject Class",'Subject Class Lists'!$A$1:$K$1,0)))</f>
        <v/>
      </c>
      <c r="AE46" s="15" t="str">
        <f>IF(COUNTIF('Subject Class Lists'!$K$1:$K$3230,$A46&amp;" "&amp;AE$1)=0,"",INDEX('Subject Class Lists'!$A$1:$K$3230,MATCH($A46&amp;" "&amp;AE$1,'Subject Class Lists'!$K$1:$K$3230,0),MATCH("Subject Class",'Subject Class Lists'!$A$1:$K$1,0)))</f>
        <v/>
      </c>
      <c r="AF46" s="15" t="str">
        <f>IF(COUNTIF('Subject Class Lists'!$K$1:$K$3230,$A46&amp;" "&amp;AF$1)=0,"",INDEX('Subject Class Lists'!$A$1:$K$3230,MATCH($A46&amp;" "&amp;AF$1,'Subject Class Lists'!$K$1:$K$3230,0),MATCH("Subject Class",'Subject Class Lists'!$A$1:$K$1,0)))</f>
        <v/>
      </c>
      <c r="AG46" s="15" t="str">
        <f>IF(COUNTIF('Subject Class Lists'!$K$1:$K$3230,$A46&amp;" "&amp;AG$1)=0,"",INDEX('Subject Class Lists'!$A$1:$K$3230,MATCH($A46&amp;" "&amp;AG$1,'Subject Class Lists'!$K$1:$K$3230,0),MATCH("Subject Class",'Subject Class Lists'!$A$1:$K$1,0)))</f>
        <v/>
      </c>
      <c r="AH46" s="15" t="str">
        <f>IF(COUNTIF('Subject Class Lists'!$K$1:$K$3230,$A46&amp;" "&amp;AH$1)=0,"",INDEX('Subject Class Lists'!$A$1:$K$3230,MATCH($A46&amp;" "&amp;AH$1,'Subject Class Lists'!$K$1:$K$3230,0),MATCH("Subject Class",'Subject Class Lists'!$A$1:$K$1,0)))</f>
        <v/>
      </c>
      <c r="AI46" s="15" t="str">
        <f>IF(COUNTIF('Subject Class Lists'!$K$1:$K$3230,$A46&amp;" "&amp;AI$1)=0,"",INDEX('Subject Class Lists'!$A$1:$K$3230,MATCH($A46&amp;" "&amp;AI$1,'Subject Class Lists'!$K$1:$K$3230,0),MATCH("Subject Class",'Subject Class Lists'!$A$1:$K$1,0)))</f>
        <v/>
      </c>
      <c r="AJ46" s="15" t="str">
        <f>IF(COUNTIF('Subject Class Lists'!$K$1:$K$3230,$A46&amp;" "&amp;AJ$1)=0,"",INDEX('Subject Class Lists'!$A$1:$K$3230,MATCH($A46&amp;" "&amp;AJ$1,'Subject Class Lists'!$K$1:$K$3230,0),MATCH("Subject Class",'Subject Class Lists'!$A$1:$K$1,0)))</f>
        <v/>
      </c>
      <c r="AK46" s="15" t="str">
        <f>IF(COUNTIF('Subject Class Lists'!$K$1:$K$3230,$A46&amp;" "&amp;AK$1)=0,"",INDEX('Subject Class Lists'!$A$1:$K$3230,MATCH($A46&amp;" "&amp;AK$1,'Subject Class Lists'!$K$1:$K$3230,0),MATCH("Subject Class",'Subject Class Lists'!$A$1:$K$1,0)))</f>
        <v>2gp1A03</v>
      </c>
      <c r="AL46" s="15" t="str">
        <f>IF(COUNTIF('Subject Class Lists'!$K$1:$K$3230,$A46&amp;" "&amp;AL$1)=0,"",INDEX('Subject Class Lists'!$A$1:$K$3230,MATCH($A46&amp;" "&amp;AL$1,'Subject Class Lists'!$K$1:$K$3230,0),MATCH("Subject Class",'Subject Class Lists'!$A$1:$K$1,0)))</f>
        <v/>
      </c>
      <c r="AM46" s="15" t="str">
        <f>IF(COUNTIF('Subject Class Lists'!$K$1:$K$3230,$A46&amp;" "&amp;AM$1)=0,"",INDEX('Subject Class Lists'!$A$1:$K$3230,MATCH($A46&amp;" "&amp;AM$1,'Subject Class Lists'!$K$1:$K$3230,0),MATCH("Subject Class",'Subject Class Lists'!$A$1:$K$1,0)))</f>
        <v/>
      </c>
      <c r="AN46" s="15" t="str">
        <f>IF(COUNTIF('Subject Class Lists'!$K$1:$K$3230,$A46&amp;" "&amp;AN$1)=0,"",INDEX('Subject Class Lists'!$A$1:$K$3230,MATCH($A46&amp;" "&amp;AN$1,'Subject Class Lists'!$K$1:$K$3230,0),MATCH("Subject Class",'Subject Class Lists'!$A$1:$K$1,0)))</f>
        <v/>
      </c>
      <c r="AO46" s="15" t="str">
        <f>IF(COUNTIF('Subject Class Lists'!$K$1:$K$3230,$A46&amp;" "&amp;AO$1)=0,"",INDEX('Subject Class Lists'!$A$1:$K$3230,MATCH($A46&amp;" "&amp;AO$1,'Subject Class Lists'!$K$1:$K$3230,0),MATCH("Subject Class",'Subject Class Lists'!$A$1:$K$1,0)))</f>
        <v/>
      </c>
      <c r="AP46" s="15" t="str">
        <f>IF(COUNTIF('Subject Class Lists'!$K$1:$K$3230,$A46&amp;" "&amp;AP$1)=0,"",INDEX('Subject Class Lists'!$A$1:$K$3230,MATCH($A46&amp;" "&amp;AP$1,'Subject Class Lists'!$K$1:$K$3230,0),MATCH("Subject Class",'Subject Class Lists'!$A$1:$K$1,0)))</f>
        <v/>
      </c>
      <c r="AQ46" s="15" t="str">
        <f>IF(COUNTIF('Subject Class Lists'!$K$1:$K$3230,$A46&amp;" "&amp;AQ$1)=0,"",INDEX('Subject Class Lists'!$A$1:$K$3230,MATCH($A46&amp;" "&amp;AQ$1,'Subject Class Lists'!$K$1:$K$3230,0),MATCH("Subject Class",'Subject Class Lists'!$A$1:$K$1,0)))</f>
        <v/>
      </c>
      <c r="AR46" s="15" t="str">
        <f>IF(COUNTIF('Subject Class Lists'!$K$1:$K$3230,$A46&amp;" "&amp;AR$1)=0,"",INDEX('Subject Class Lists'!$A$1:$K$3230,MATCH($A46&amp;" "&amp;AR$1,'Subject Class Lists'!$K$1:$K$3230,0),MATCH("Subject Class",'Subject Class Lists'!$A$1:$K$1,0)))</f>
        <v/>
      </c>
      <c r="AS46" s="15" t="str">
        <f>IF(COUNTIF('Subject Class Lists'!$K$1:$K$3230,$A46&amp;" "&amp;AS$1)=0,"",INDEX('Subject Class Lists'!$A$1:$K$3230,MATCH($A46&amp;" "&amp;AS$1,'Subject Class Lists'!$K$1:$K$3230,0),MATCH("Subject Class",'Subject Class Lists'!$A$1:$K$1,0)))</f>
        <v/>
      </c>
      <c r="AT46" s="15" t="str">
        <f>IF(COUNTIF('Subject Class Lists'!$K$1:$K$3230,$A46&amp;" "&amp;AT$1)=0,"",INDEX('Subject Class Lists'!$A$1:$K$3230,MATCH($A46&amp;" "&amp;AT$1,'Subject Class Lists'!$K$1:$K$3230,0),MATCH("Subject Class",'Subject Class Lists'!$A$1:$K$1,0)))</f>
        <v/>
      </c>
      <c r="AU46" s="15" t="str">
        <f>IF(COUNTIF('Subject Class Lists'!$K$1:$K$3230,$A46&amp;" "&amp;AU$1)=0,"",INDEX('Subject Class Lists'!$A$1:$K$3230,MATCH($A46&amp;" "&amp;AU$1,'Subject Class Lists'!$K$1:$K$3230,0),MATCH("Subject Class",'Subject Class Lists'!$A$1:$K$1,0)))</f>
        <v/>
      </c>
      <c r="AV46" s="15" t="str">
        <f>IF(COUNTIF('Subject Class Lists'!$K$1:$K$3230,$A46&amp;" "&amp;AV$1)=0,"",INDEX('Subject Class Lists'!$A$1:$K$3230,MATCH($A46&amp;" "&amp;AV$1,'Subject Class Lists'!$K$1:$K$3230,0),MATCH("Subject Class",'Subject Class Lists'!$A$1:$K$1,0)))</f>
        <v/>
      </c>
    </row>
    <row r="47" spans="1:48" x14ac:dyDescent="0.3">
      <c r="A47" s="12">
        <v>1501031</v>
      </c>
      <c r="B47" s="15" t="s">
        <v>336</v>
      </c>
      <c r="C47" s="15" t="s">
        <v>174</v>
      </c>
      <c r="D47" s="15" t="s">
        <v>236</v>
      </c>
      <c r="E47" s="15" t="str">
        <f>IF(COUNTIF('Subject Class Lists'!$K$1:$K$3230,$A47&amp;" "&amp;E$1)=0,"",INDEX('Subject Class Lists'!$A$1:$K$3230,MATCH($A47&amp;" "&amp;E$1,'Subject Class Lists'!$K$1:$K$3230,0),MATCH("Subject Class",'Subject Class Lists'!$A$1:$K$1,0)))</f>
        <v/>
      </c>
      <c r="F47" s="15" t="str">
        <f>IF(COUNTIF('Subject Class Lists'!$K$1:$K$3230,$A47&amp;" "&amp;F$1)=0,"",INDEX('Subject Class Lists'!$A$1:$K$3230,MATCH($A47&amp;" "&amp;F$1,'Subject Class Lists'!$K$1:$K$3230,0),MATCH("Subject Class",'Subject Class Lists'!$A$1:$K$1,0)))</f>
        <v/>
      </c>
      <c r="G47" s="15" t="str">
        <f>IF(COUNTIF('Subject Class Lists'!$K$1:$K$3230,$A47&amp;" "&amp;G$1)=0,"",INDEX('Subject Class Lists'!$A$1:$K$3230,MATCH($A47&amp;" "&amp;G$1,'Subject Class Lists'!$K$1:$K$3230,0),MATCH("Subject Class",'Subject Class Lists'!$A$1:$K$1,0)))</f>
        <v/>
      </c>
      <c r="H47" s="15" t="str">
        <f>IF(COUNTIF('Subject Class Lists'!$K$1:$K$3230,$A47&amp;" "&amp;H$1)=0,"",INDEX('Subject Class Lists'!$A$1:$K$3230,MATCH($A47&amp;" "&amp;H$1,'Subject Class Lists'!$K$1:$K$3230,0),MATCH("Subject Class",'Subject Class Lists'!$A$1:$K$1,0)))</f>
        <v/>
      </c>
      <c r="I47" s="15" t="str">
        <f>IF(COUNTIF('Subject Class Lists'!$K$1:$K$3230,$A47&amp;" "&amp;I$1)=0,"",INDEX('Subject Class Lists'!$A$1:$K$3230,MATCH($A47&amp;" "&amp;I$1,'Subject Class Lists'!$K$1:$K$3230,0),MATCH("Subject Class",'Subject Class Lists'!$A$1:$K$1,0)))</f>
        <v>2ec2C</v>
      </c>
      <c r="J47" s="15" t="str">
        <f>IF(COUNTIF('Subject Class Lists'!$K$1:$K$3230,$A47&amp;" "&amp;J$1)=0,"",INDEX('Subject Class Lists'!$A$1:$K$3230,MATCH($A47&amp;" "&amp;J$1,'Subject Class Lists'!$K$1:$K$3230,0),MATCH("Subject Class",'Subject Class Lists'!$A$1:$K$1,0)))</f>
        <v/>
      </c>
      <c r="K47" s="15" t="str">
        <f>IF(COUNTIF('Subject Class Lists'!$K$1:$K$3230,$A47&amp;" "&amp;K$1)=0,"",LEFT(INDEX('Subject Class Lists'!$A$1:$K$3230,MATCH($A47&amp;" "&amp;K$1,'Subject Class Lists'!$K$1:$K$3230,0),MATCH("Subject Class",'Subject Class Lists'!$A$1:$K$1,0)),5))</f>
        <v/>
      </c>
      <c r="L47" s="15" t="str">
        <f>IF(COUNTIF('Subject Class Lists'!$K$1:$K$3230,$A47&amp;" "&amp;L$1)=0,"",LEFT(INDEX('Subject Class Lists'!$A$1:$K$3230,MATCH($A47&amp;" "&amp;L$1,'Subject Class Lists'!$K$1:$K$3230,0),MATCH("Subject Class",'Subject Class Lists'!$A$1:$K$1,0)),5))</f>
        <v>2en2C</v>
      </c>
      <c r="M47" s="15" t="str">
        <f>IF(COUNTIF('Subject Class Lists'!$K$1:$K$3230,$A47&amp;" "&amp;M$1)=0,"",INDEX('Subject Class Lists'!$A$1:$K$3230,MATCH($A47&amp;" "&amp;M$1,'Subject Class Lists'!$K$1:$K$3230,0),MATCH("Subject Class",'Subject Class Lists'!$A$1:$K$1,0)))</f>
        <v>2el2A</v>
      </c>
      <c r="N47" s="15" t="str">
        <f>IF(COUNTIF('Subject Class Lists'!$K$1:$K$3230,$A47&amp;" "&amp;N$1)=0,"",INDEX('Subject Class Lists'!$A$1:$K$3230,MATCH($A47&amp;" "&amp;N$1,'Subject Class Lists'!$K$1:$K$3230,0),MATCH("Subject Class",'Subject Class Lists'!$A$1:$K$1,0)))</f>
        <v/>
      </c>
      <c r="O47" s="15" t="str">
        <f>IF(COUNTIF('Subject Class Lists'!$K$1:$K$3230,$A47&amp;" "&amp;O$1)=0,"",INDEX('Subject Class Lists'!$A$1:$K$3230,MATCH($A47&amp;" "&amp;O$1,'Subject Class Lists'!$K$1:$K$3230,0),MATCH("Subject Class",'Subject Class Lists'!$A$1:$K$1,0)))</f>
        <v/>
      </c>
      <c r="P47" s="15" t="str">
        <f>IF(COUNTIF('Subject Class Lists'!$K$1:$K$3230,$A47&amp;" "&amp;P$1)=0,"",INDEX('Subject Class Lists'!$A$1:$K$3230,MATCH($A47&amp;" "&amp;P$1,'Subject Class Lists'!$K$1:$K$3230,0),MATCH("Subject Class",'Subject Class Lists'!$A$1:$K$1,0)))</f>
        <v/>
      </c>
      <c r="Q47" s="15" t="str">
        <f>IF(COUNTIF('Subject Class Lists'!$K$1:$K$3230,$A47&amp;" "&amp;Q$1)=0,"",INDEX('Subject Class Lists'!$A$1:$K$3230,MATCH($A47&amp;" "&amp;Q$1,'Subject Class Lists'!$K$1:$K$3230,0),MATCH("Subject Class",'Subject Class Lists'!$A$1:$K$1,0)))</f>
        <v/>
      </c>
      <c r="R47" s="15" t="str">
        <f>IF(COUNTIF('Subject Class Lists'!$K$1:$K$3230,$A47&amp;" "&amp;R$1)=0,"",INDEX('Subject Class Lists'!$A$1:$K$3230,MATCH($A47&amp;" "&amp;R$1,'Subject Class Lists'!$K$1:$K$3230,0),MATCH("Subject Class",'Subject Class Lists'!$A$1:$K$1,0)))</f>
        <v/>
      </c>
      <c r="S47" s="15" t="str">
        <f>IF(COUNTIF('Subject Class Lists'!$K$1:$K$3230,$A47&amp;" "&amp;S$1)=0,"",INDEX('Subject Class Lists'!$A$1:$K$3230,MATCH($A47&amp;" "&amp;S$1,'Subject Class Lists'!$K$1:$K$3230,0),MATCH("Subject Class",'Subject Class Lists'!$A$1:$K$1,0)))</f>
        <v/>
      </c>
      <c r="T47" s="15" t="str">
        <f>IF(COUNTIF('Subject Class Lists'!$K$1:$K$3230,$A47&amp;" "&amp;T$1)=0,"",INDEX('Subject Class Lists'!$A$1:$K$3230,MATCH($A47&amp;" "&amp;T$1,'Subject Class Lists'!$K$1:$K$3230,0),MATCH("Subject Class",'Subject Class Lists'!$A$1:$K$1,0)))</f>
        <v/>
      </c>
      <c r="U47" s="15" t="str">
        <f>IF(COUNTIF('Subject Class Lists'!$K$1:$K$3230,$A47&amp;" "&amp;U$1)=0,"",INDEX('Subject Class Lists'!$A$1:$K$3230,MATCH($A47&amp;" "&amp;U$1,'Subject Class Lists'!$K$1:$K$3230,0),MATCH("Subject Class",'Subject Class Lists'!$A$1:$K$1,0)))</f>
        <v/>
      </c>
      <c r="V47" s="15" t="str">
        <f>IF(COUNTIF('Subject Class Lists'!$K$1:$K$3230,$A47&amp;" "&amp;V$1)=0,"",INDEX('Subject Class Lists'!$A$1:$K$3230,MATCH($A47&amp;" "&amp;V$1,'Subject Class Lists'!$K$1:$K$3230,0),MATCH("Subject Class",'Subject Class Lists'!$A$1:$K$1,0)))</f>
        <v/>
      </c>
      <c r="W47" s="15" t="str">
        <f>IF(COUNTIF('Subject Class Lists'!$K$1:$K$3230,$A47&amp;" "&amp;W$1)=0,"",INDEX('Subject Class Lists'!$A$1:$K$3230,MATCH($A47&amp;" "&amp;W$1,'Subject Class Lists'!$K$1:$K$3230,0),MATCH("Subject Class",'Subject Class Lists'!$A$1:$K$1,0)))</f>
        <v/>
      </c>
      <c r="X47" s="15" t="str">
        <f>IF(COUNTIF('Subject Class Lists'!$K$1:$K$3230,$A47&amp;" "&amp;X$1)=0,"",INDEX('Subject Class Lists'!$A$1:$K$3230,MATCH($A47&amp;" "&amp;X$1,'Subject Class Lists'!$K$1:$K$3230,0),MATCH("Subject Class",'Subject Class Lists'!$A$1:$K$1,0)))</f>
        <v/>
      </c>
      <c r="Y47" s="15" t="str">
        <f>IF(COUNTIF('Subject Class Lists'!$K$1:$K$3230,$A47&amp;" "&amp;Y$1)=0,"",INDEX('Subject Class Lists'!$A$1:$K$3230,MATCH($A47&amp;" "&amp;Y$1,'Subject Class Lists'!$K$1:$K$3230,0),MATCH("Subject Class",'Subject Class Lists'!$A$1:$K$1,0)))</f>
        <v>2ma1A</v>
      </c>
      <c r="Z47" s="15" t="str">
        <f>IF(COUNTIF('Subject Class Lists'!$K$1:$K$3230,$A47&amp;" "&amp;Z$1)=0,"",INDEX('Subject Class Lists'!$A$1:$K$3230,MATCH($A47&amp;" "&amp;Z$1,'Subject Class Lists'!$K$1:$K$3230,0),MATCH("Subject Class",'Subject Class Lists'!$A$1:$K$1,0)))</f>
        <v/>
      </c>
      <c r="AA47" s="15" t="str">
        <f>IF(COUNTIF('Subject Class Lists'!$K$1:$K$3230,$A47&amp;" "&amp;AA$1)=0,"",INDEX('Subject Class Lists'!$A$1:$K$3230,MATCH($A47&amp;" "&amp;AA$1,'Subject Class Lists'!$K$1:$K$3230,0),MATCH("Subject Class",'Subject Class Lists'!$A$1:$K$1,0)))</f>
        <v/>
      </c>
      <c r="AB47" s="15" t="str">
        <f>IF(COUNTIF('Subject Class Lists'!$K$1:$K$3230,$A47&amp;" "&amp;AB$1)=0,"",INDEX('Subject Class Lists'!$A$1:$K$3230,MATCH($A47&amp;" "&amp;AB$1,'Subject Class Lists'!$K$1:$K$3230,0),MATCH("Subject Class",'Subject Class Lists'!$A$1:$K$1,0)))</f>
        <v/>
      </c>
      <c r="AC47" s="15" t="str">
        <f>IF(COUNTIF('Subject Class Lists'!$K$1:$K$3230,$A47&amp;" "&amp;AC$1)=0,"",INDEX('Subject Class Lists'!$A$1:$K$3230,MATCH($A47&amp;" "&amp;AC$1,'Subject Class Lists'!$K$1:$K$3230,0),MATCH("Subject Class",'Subject Class Lists'!$A$1:$K$1,0)))</f>
        <v/>
      </c>
      <c r="AD47" s="15" t="str">
        <f>IF(COUNTIF('Subject Class Lists'!$K$1:$K$3230,$A47&amp;" "&amp;AD$1)=0,"",INDEX('Subject Class Lists'!$A$1:$K$3230,MATCH($A47&amp;" "&amp;AD$1,'Subject Class Lists'!$K$1:$K$3230,0),MATCH("Subject Class",'Subject Class Lists'!$A$1:$K$1,0)))</f>
        <v/>
      </c>
      <c r="AE47" s="15" t="str">
        <f>IF(COUNTIF('Subject Class Lists'!$K$1:$K$3230,$A47&amp;" "&amp;AE$1)=0,"",INDEX('Subject Class Lists'!$A$1:$K$3230,MATCH($A47&amp;" "&amp;AE$1,'Subject Class Lists'!$K$1:$K$3230,0),MATCH("Subject Class",'Subject Class Lists'!$A$1:$K$1,0)))</f>
        <v/>
      </c>
      <c r="AF47" s="15" t="str">
        <f>IF(COUNTIF('Subject Class Lists'!$K$1:$K$3230,$A47&amp;" "&amp;AF$1)=0,"",INDEX('Subject Class Lists'!$A$1:$K$3230,MATCH($A47&amp;" "&amp;AF$1,'Subject Class Lists'!$K$1:$K$3230,0),MATCH("Subject Class",'Subject Class Lists'!$A$1:$K$1,0)))</f>
        <v/>
      </c>
      <c r="AG47" s="15" t="str">
        <f>IF(COUNTIF('Subject Class Lists'!$K$1:$K$3230,$A47&amp;" "&amp;AG$1)=0,"",INDEX('Subject Class Lists'!$A$1:$K$3230,MATCH($A47&amp;" "&amp;AG$1,'Subject Class Lists'!$K$1:$K$3230,0),MATCH("Subject Class",'Subject Class Lists'!$A$1:$K$1,0)))</f>
        <v/>
      </c>
      <c r="AH47" s="15" t="str">
        <f>IF(COUNTIF('Subject Class Lists'!$K$1:$K$3230,$A47&amp;" "&amp;AH$1)=0,"",INDEX('Subject Class Lists'!$A$1:$K$3230,MATCH($A47&amp;" "&amp;AH$1,'Subject Class Lists'!$K$1:$K$3230,0),MATCH("Subject Class",'Subject Class Lists'!$A$1:$K$1,0)))</f>
        <v/>
      </c>
      <c r="AI47" s="15" t="str">
        <f>IF(COUNTIF('Subject Class Lists'!$K$1:$K$3230,$A47&amp;" "&amp;AI$1)=0,"",INDEX('Subject Class Lists'!$A$1:$K$3230,MATCH($A47&amp;" "&amp;AI$1,'Subject Class Lists'!$K$1:$K$3230,0),MATCH("Subject Class",'Subject Class Lists'!$A$1:$K$1,0)))</f>
        <v/>
      </c>
      <c r="AJ47" s="15" t="str">
        <f>IF(COUNTIF('Subject Class Lists'!$K$1:$K$3230,$A47&amp;" "&amp;AJ$1)=0,"",INDEX('Subject Class Lists'!$A$1:$K$3230,MATCH($A47&amp;" "&amp;AJ$1,'Subject Class Lists'!$K$1:$K$3230,0),MATCH("Subject Class",'Subject Class Lists'!$A$1:$K$1,0)))</f>
        <v/>
      </c>
      <c r="AK47" s="15" t="str">
        <f>IF(COUNTIF('Subject Class Lists'!$K$1:$K$3230,$A47&amp;" "&amp;AK$1)=0,"",INDEX('Subject Class Lists'!$A$1:$K$3230,MATCH($A47&amp;" "&amp;AK$1,'Subject Class Lists'!$K$1:$K$3230,0),MATCH("Subject Class",'Subject Class Lists'!$A$1:$K$1,0)))</f>
        <v>2gp1A03</v>
      </c>
      <c r="AL47" s="15" t="str">
        <f>IF(COUNTIF('Subject Class Lists'!$K$1:$K$3230,$A47&amp;" "&amp;AL$1)=0,"",INDEX('Subject Class Lists'!$A$1:$K$3230,MATCH($A47&amp;" "&amp;AL$1,'Subject Class Lists'!$K$1:$K$3230,0),MATCH("Subject Class",'Subject Class Lists'!$A$1:$K$1,0)))</f>
        <v/>
      </c>
      <c r="AM47" s="15" t="str">
        <f>IF(COUNTIF('Subject Class Lists'!$K$1:$K$3230,$A47&amp;" "&amp;AM$1)=0,"",INDEX('Subject Class Lists'!$A$1:$K$3230,MATCH($A47&amp;" "&amp;AM$1,'Subject Class Lists'!$K$1:$K$3230,0),MATCH("Subject Class",'Subject Class Lists'!$A$1:$K$1,0)))</f>
        <v/>
      </c>
      <c r="AN47" s="15" t="str">
        <f>IF(COUNTIF('Subject Class Lists'!$K$1:$K$3230,$A47&amp;" "&amp;AN$1)=0,"",INDEX('Subject Class Lists'!$A$1:$K$3230,MATCH($A47&amp;" "&amp;AN$1,'Subject Class Lists'!$K$1:$K$3230,0),MATCH("Subject Class",'Subject Class Lists'!$A$1:$K$1,0)))</f>
        <v/>
      </c>
      <c r="AO47" s="15" t="str">
        <f>IF(COUNTIF('Subject Class Lists'!$K$1:$K$3230,$A47&amp;" "&amp;AO$1)=0,"",INDEX('Subject Class Lists'!$A$1:$K$3230,MATCH($A47&amp;" "&amp;AO$1,'Subject Class Lists'!$K$1:$K$3230,0),MATCH("Subject Class",'Subject Class Lists'!$A$1:$K$1,0)))</f>
        <v/>
      </c>
      <c r="AP47" s="15" t="str">
        <f>IF(COUNTIF('Subject Class Lists'!$K$1:$K$3230,$A47&amp;" "&amp;AP$1)=0,"",INDEX('Subject Class Lists'!$A$1:$K$3230,MATCH($A47&amp;" "&amp;AP$1,'Subject Class Lists'!$K$1:$K$3230,0),MATCH("Subject Class",'Subject Class Lists'!$A$1:$K$1,0)))</f>
        <v/>
      </c>
      <c r="AQ47" s="15" t="str">
        <f>IF(COUNTIF('Subject Class Lists'!$K$1:$K$3230,$A47&amp;" "&amp;AQ$1)=0,"",INDEX('Subject Class Lists'!$A$1:$K$3230,MATCH($A47&amp;" "&amp;AQ$1,'Subject Class Lists'!$K$1:$K$3230,0),MATCH("Subject Class",'Subject Class Lists'!$A$1:$K$1,0)))</f>
        <v/>
      </c>
      <c r="AR47" s="15" t="str">
        <f>IF(COUNTIF('Subject Class Lists'!$K$1:$K$3230,$A47&amp;" "&amp;AR$1)=0,"",INDEX('Subject Class Lists'!$A$1:$K$3230,MATCH($A47&amp;" "&amp;AR$1,'Subject Class Lists'!$K$1:$K$3230,0),MATCH("Subject Class",'Subject Class Lists'!$A$1:$K$1,0)))</f>
        <v/>
      </c>
      <c r="AS47" s="15" t="str">
        <f>IF(COUNTIF('Subject Class Lists'!$K$1:$K$3230,$A47&amp;" "&amp;AS$1)=0,"",INDEX('Subject Class Lists'!$A$1:$K$3230,MATCH($A47&amp;" "&amp;AS$1,'Subject Class Lists'!$K$1:$K$3230,0),MATCH("Subject Class",'Subject Class Lists'!$A$1:$K$1,0)))</f>
        <v/>
      </c>
      <c r="AT47" s="15" t="str">
        <f>IF(COUNTIF('Subject Class Lists'!$K$1:$K$3230,$A47&amp;" "&amp;AT$1)=0,"",INDEX('Subject Class Lists'!$A$1:$K$3230,MATCH($A47&amp;" "&amp;AT$1,'Subject Class Lists'!$K$1:$K$3230,0),MATCH("Subject Class",'Subject Class Lists'!$A$1:$K$1,0)))</f>
        <v/>
      </c>
      <c r="AU47" s="15" t="str">
        <f>IF(COUNTIF('Subject Class Lists'!$K$1:$K$3230,$A47&amp;" "&amp;AU$1)=0,"",INDEX('Subject Class Lists'!$A$1:$K$3230,MATCH($A47&amp;" "&amp;AU$1,'Subject Class Lists'!$K$1:$K$3230,0),MATCH("Subject Class",'Subject Class Lists'!$A$1:$K$1,0)))</f>
        <v/>
      </c>
      <c r="AV47" s="15" t="str">
        <f>IF(COUNTIF('Subject Class Lists'!$K$1:$K$3230,$A47&amp;" "&amp;AV$1)=0,"",INDEX('Subject Class Lists'!$A$1:$K$3230,MATCH($A47&amp;" "&amp;AV$1,'Subject Class Lists'!$K$1:$K$3230,0),MATCH("Subject Class",'Subject Class Lists'!$A$1:$K$1,0)))</f>
        <v/>
      </c>
    </row>
    <row r="48" spans="1:48" x14ac:dyDescent="0.3">
      <c r="A48" s="13">
        <v>1501008</v>
      </c>
      <c r="B48" s="15" t="s">
        <v>337</v>
      </c>
      <c r="C48" s="15" t="s">
        <v>174</v>
      </c>
      <c r="D48" s="15" t="s">
        <v>236</v>
      </c>
      <c r="E48" s="15" t="str">
        <f>IF(COUNTIF('Subject Class Lists'!$K$1:$K$3230,$A48&amp;" "&amp;E$1)=0,"",INDEX('Subject Class Lists'!$A$1:$K$3230,MATCH($A48&amp;" "&amp;E$1,'Subject Class Lists'!$K$1:$K$3230,0),MATCH("Subject Class",'Subject Class Lists'!$A$1:$K$1,0)))</f>
        <v/>
      </c>
      <c r="F48" s="15" t="str">
        <f>IF(COUNTIF('Subject Class Lists'!$K$1:$K$3230,$A48&amp;" "&amp;F$1)=0,"",INDEX('Subject Class Lists'!$A$1:$K$3230,MATCH($A48&amp;" "&amp;F$1,'Subject Class Lists'!$K$1:$K$3230,0),MATCH("Subject Class",'Subject Class Lists'!$A$1:$K$1,0)))</f>
        <v/>
      </c>
      <c r="G48" s="15" t="str">
        <f>IF(COUNTIF('Subject Class Lists'!$K$1:$K$3230,$A48&amp;" "&amp;G$1)=0,"",INDEX('Subject Class Lists'!$A$1:$K$3230,MATCH($A48&amp;" "&amp;G$1,'Subject Class Lists'!$K$1:$K$3230,0),MATCH("Subject Class",'Subject Class Lists'!$A$1:$K$1,0)))</f>
        <v/>
      </c>
      <c r="H48" s="15" t="str">
        <f>IF(COUNTIF('Subject Class Lists'!$K$1:$K$3230,$A48&amp;" "&amp;H$1)=0,"",INDEX('Subject Class Lists'!$A$1:$K$3230,MATCH($A48&amp;" "&amp;H$1,'Subject Class Lists'!$K$1:$K$3230,0),MATCH("Subject Class",'Subject Class Lists'!$A$1:$K$1,0)))</f>
        <v/>
      </c>
      <c r="I48" s="15" t="str">
        <f>IF(COUNTIF('Subject Class Lists'!$K$1:$K$3230,$A48&amp;" "&amp;I$1)=0,"",INDEX('Subject Class Lists'!$A$1:$K$3230,MATCH($A48&amp;" "&amp;I$1,'Subject Class Lists'!$K$1:$K$3230,0),MATCH("Subject Class",'Subject Class Lists'!$A$1:$K$1,0)))</f>
        <v>2ec2C</v>
      </c>
      <c r="J48" s="15" t="str">
        <f>IF(COUNTIF('Subject Class Lists'!$K$1:$K$3230,$A48&amp;" "&amp;J$1)=0,"",INDEX('Subject Class Lists'!$A$1:$K$3230,MATCH($A48&amp;" "&amp;J$1,'Subject Class Lists'!$K$1:$K$3230,0),MATCH("Subject Class",'Subject Class Lists'!$A$1:$K$1,0)))</f>
        <v/>
      </c>
      <c r="K48" s="15" t="str">
        <f>IF(COUNTIF('Subject Class Lists'!$K$1:$K$3230,$A48&amp;" "&amp;K$1)=0,"",LEFT(INDEX('Subject Class Lists'!$A$1:$K$3230,MATCH($A48&amp;" "&amp;K$1,'Subject Class Lists'!$K$1:$K$3230,0),MATCH("Subject Class",'Subject Class Lists'!$A$1:$K$1,0)),5))</f>
        <v/>
      </c>
      <c r="L48" s="15" t="str">
        <f>IF(COUNTIF('Subject Class Lists'!$K$1:$K$3230,$A48&amp;" "&amp;L$1)=0,"",LEFT(INDEX('Subject Class Lists'!$A$1:$K$3230,MATCH($A48&amp;" "&amp;L$1,'Subject Class Lists'!$K$1:$K$3230,0),MATCH("Subject Class",'Subject Class Lists'!$A$1:$K$1,0)),5))</f>
        <v>2en2C</v>
      </c>
      <c r="M48" s="15" t="str">
        <f>IF(COUNTIF('Subject Class Lists'!$K$1:$K$3230,$A48&amp;" "&amp;M$1)=0,"",INDEX('Subject Class Lists'!$A$1:$K$3230,MATCH($A48&amp;" "&amp;M$1,'Subject Class Lists'!$K$1:$K$3230,0),MATCH("Subject Class",'Subject Class Lists'!$A$1:$K$1,0)))</f>
        <v/>
      </c>
      <c r="N48" s="15" t="str">
        <f>IF(COUNTIF('Subject Class Lists'!$K$1:$K$3230,$A48&amp;" "&amp;N$1)=0,"",INDEX('Subject Class Lists'!$A$1:$K$3230,MATCH($A48&amp;" "&amp;N$1,'Subject Class Lists'!$K$1:$K$3230,0),MATCH("Subject Class",'Subject Class Lists'!$A$1:$K$1,0)))</f>
        <v/>
      </c>
      <c r="O48" s="15" t="str">
        <f>IF(COUNTIF('Subject Class Lists'!$K$1:$K$3230,$A48&amp;" "&amp;O$1)=0,"",INDEX('Subject Class Lists'!$A$1:$K$3230,MATCH($A48&amp;" "&amp;O$1,'Subject Class Lists'!$K$1:$K$3230,0),MATCH("Subject Class",'Subject Class Lists'!$A$1:$K$1,0)))</f>
        <v/>
      </c>
      <c r="P48" s="15" t="str">
        <f>IF(COUNTIF('Subject Class Lists'!$K$1:$K$3230,$A48&amp;" "&amp;P$1)=0,"",INDEX('Subject Class Lists'!$A$1:$K$3230,MATCH($A48&amp;" "&amp;P$1,'Subject Class Lists'!$K$1:$K$3230,0),MATCH("Subject Class",'Subject Class Lists'!$A$1:$K$1,0)))</f>
        <v/>
      </c>
      <c r="Q48" s="15" t="str">
        <f>IF(COUNTIF('Subject Class Lists'!$K$1:$K$3230,$A48&amp;" "&amp;Q$1)=0,"",INDEX('Subject Class Lists'!$A$1:$K$3230,MATCH($A48&amp;" "&amp;Q$1,'Subject Class Lists'!$K$1:$K$3230,0),MATCH("Subject Class",'Subject Class Lists'!$A$1:$K$1,0)))</f>
        <v/>
      </c>
      <c r="R48" s="15" t="str">
        <f>IF(COUNTIF('Subject Class Lists'!$K$1:$K$3230,$A48&amp;" "&amp;R$1)=0,"",INDEX('Subject Class Lists'!$A$1:$K$3230,MATCH($A48&amp;" "&amp;R$1,'Subject Class Lists'!$K$1:$K$3230,0),MATCH("Subject Class",'Subject Class Lists'!$A$1:$K$1,0)))</f>
        <v/>
      </c>
      <c r="S48" s="15" t="str">
        <f>IF(COUNTIF('Subject Class Lists'!$K$1:$K$3230,$A48&amp;" "&amp;S$1)=0,"",INDEX('Subject Class Lists'!$A$1:$K$3230,MATCH($A48&amp;" "&amp;S$1,'Subject Class Lists'!$K$1:$K$3230,0),MATCH("Subject Class",'Subject Class Lists'!$A$1:$K$1,0)))</f>
        <v>2ar2A</v>
      </c>
      <c r="T48" s="15" t="str">
        <f>IF(COUNTIF('Subject Class Lists'!$K$1:$K$3230,$A48&amp;" "&amp;T$1)=0,"",INDEX('Subject Class Lists'!$A$1:$K$3230,MATCH($A48&amp;" "&amp;T$1,'Subject Class Lists'!$K$1:$K$3230,0),MATCH("Subject Class",'Subject Class Lists'!$A$1:$K$1,0)))</f>
        <v/>
      </c>
      <c r="U48" s="15" t="str">
        <f>IF(COUNTIF('Subject Class Lists'!$K$1:$K$3230,$A48&amp;" "&amp;U$1)=0,"",INDEX('Subject Class Lists'!$A$1:$K$3230,MATCH($A48&amp;" "&amp;U$1,'Subject Class Lists'!$K$1:$K$3230,0),MATCH("Subject Class",'Subject Class Lists'!$A$1:$K$1,0)))</f>
        <v/>
      </c>
      <c r="V48" s="15" t="str">
        <f>IF(COUNTIF('Subject Class Lists'!$K$1:$K$3230,$A48&amp;" "&amp;V$1)=0,"",INDEX('Subject Class Lists'!$A$1:$K$3230,MATCH($A48&amp;" "&amp;V$1,'Subject Class Lists'!$K$1:$K$3230,0),MATCH("Subject Class",'Subject Class Lists'!$A$1:$K$1,0)))</f>
        <v/>
      </c>
      <c r="W48" s="15" t="str">
        <f>IF(COUNTIF('Subject Class Lists'!$K$1:$K$3230,$A48&amp;" "&amp;W$1)=0,"",INDEX('Subject Class Lists'!$A$1:$K$3230,MATCH($A48&amp;" "&amp;W$1,'Subject Class Lists'!$K$1:$K$3230,0),MATCH("Subject Class",'Subject Class Lists'!$A$1:$K$1,0)))</f>
        <v/>
      </c>
      <c r="X48" s="15" t="str">
        <f>IF(COUNTIF('Subject Class Lists'!$K$1:$K$3230,$A48&amp;" "&amp;X$1)=0,"",INDEX('Subject Class Lists'!$A$1:$K$3230,MATCH($A48&amp;" "&amp;X$1,'Subject Class Lists'!$K$1:$K$3230,0),MATCH("Subject Class",'Subject Class Lists'!$A$1:$K$1,0)))</f>
        <v/>
      </c>
      <c r="Y48" s="15" t="str">
        <f>IF(COUNTIF('Subject Class Lists'!$K$1:$K$3230,$A48&amp;" "&amp;Y$1)=0,"",INDEX('Subject Class Lists'!$A$1:$K$3230,MATCH($A48&amp;" "&amp;Y$1,'Subject Class Lists'!$K$1:$K$3230,0),MATCH("Subject Class",'Subject Class Lists'!$A$1:$K$1,0)))</f>
        <v>2ma1A</v>
      </c>
      <c r="Z48" s="15" t="str">
        <f>IF(COUNTIF('Subject Class Lists'!$K$1:$K$3230,$A48&amp;" "&amp;Z$1)=0,"",INDEX('Subject Class Lists'!$A$1:$K$3230,MATCH($A48&amp;" "&amp;Z$1,'Subject Class Lists'!$K$1:$K$3230,0),MATCH("Subject Class",'Subject Class Lists'!$A$1:$K$1,0)))</f>
        <v/>
      </c>
      <c r="AA48" s="15" t="str">
        <f>IF(COUNTIF('Subject Class Lists'!$K$1:$K$3230,$A48&amp;" "&amp;AA$1)=0,"",INDEX('Subject Class Lists'!$A$1:$K$3230,MATCH($A48&amp;" "&amp;AA$1,'Subject Class Lists'!$K$1:$K$3230,0),MATCH("Subject Class",'Subject Class Lists'!$A$1:$K$1,0)))</f>
        <v/>
      </c>
      <c r="AB48" s="15" t="str">
        <f>IF(COUNTIF('Subject Class Lists'!$K$1:$K$3230,$A48&amp;" "&amp;AB$1)=0,"",INDEX('Subject Class Lists'!$A$1:$K$3230,MATCH($A48&amp;" "&amp;AB$1,'Subject Class Lists'!$K$1:$K$3230,0),MATCH("Subject Class",'Subject Class Lists'!$A$1:$K$1,0)))</f>
        <v/>
      </c>
      <c r="AC48" s="15" t="str">
        <f>IF(COUNTIF('Subject Class Lists'!$K$1:$K$3230,$A48&amp;" "&amp;AC$1)=0,"",INDEX('Subject Class Lists'!$A$1:$K$3230,MATCH($A48&amp;" "&amp;AC$1,'Subject Class Lists'!$K$1:$K$3230,0),MATCH("Subject Class",'Subject Class Lists'!$A$1:$K$1,0)))</f>
        <v/>
      </c>
      <c r="AD48" s="15" t="str">
        <f>IF(COUNTIF('Subject Class Lists'!$K$1:$K$3230,$A48&amp;" "&amp;AD$1)=0,"",INDEX('Subject Class Lists'!$A$1:$K$3230,MATCH($A48&amp;" "&amp;AD$1,'Subject Class Lists'!$K$1:$K$3230,0),MATCH("Subject Class",'Subject Class Lists'!$A$1:$K$1,0)))</f>
        <v/>
      </c>
      <c r="AE48" s="15" t="str">
        <f>IF(COUNTIF('Subject Class Lists'!$K$1:$K$3230,$A48&amp;" "&amp;AE$1)=0,"",INDEX('Subject Class Lists'!$A$1:$K$3230,MATCH($A48&amp;" "&amp;AE$1,'Subject Class Lists'!$K$1:$K$3230,0),MATCH("Subject Class",'Subject Class Lists'!$A$1:$K$1,0)))</f>
        <v/>
      </c>
      <c r="AF48" s="15" t="str">
        <f>IF(COUNTIF('Subject Class Lists'!$K$1:$K$3230,$A48&amp;" "&amp;AF$1)=0,"",INDEX('Subject Class Lists'!$A$1:$K$3230,MATCH($A48&amp;" "&amp;AF$1,'Subject Class Lists'!$K$1:$K$3230,0),MATCH("Subject Class",'Subject Class Lists'!$A$1:$K$1,0)))</f>
        <v/>
      </c>
      <c r="AG48" s="15" t="str">
        <f>IF(COUNTIF('Subject Class Lists'!$K$1:$K$3230,$A48&amp;" "&amp;AG$1)=0,"",INDEX('Subject Class Lists'!$A$1:$K$3230,MATCH($A48&amp;" "&amp;AG$1,'Subject Class Lists'!$K$1:$K$3230,0),MATCH("Subject Class",'Subject Class Lists'!$A$1:$K$1,0)))</f>
        <v/>
      </c>
      <c r="AH48" s="15" t="str">
        <f>IF(COUNTIF('Subject Class Lists'!$K$1:$K$3230,$A48&amp;" "&amp;AH$1)=0,"",INDEX('Subject Class Lists'!$A$1:$K$3230,MATCH($A48&amp;" "&amp;AH$1,'Subject Class Lists'!$K$1:$K$3230,0),MATCH("Subject Class",'Subject Class Lists'!$A$1:$K$1,0)))</f>
        <v/>
      </c>
      <c r="AI48" s="15" t="str">
        <f>IF(COUNTIF('Subject Class Lists'!$K$1:$K$3230,$A48&amp;" "&amp;AI$1)=0,"",INDEX('Subject Class Lists'!$A$1:$K$3230,MATCH($A48&amp;" "&amp;AI$1,'Subject Class Lists'!$K$1:$K$3230,0),MATCH("Subject Class",'Subject Class Lists'!$A$1:$K$1,0)))</f>
        <v/>
      </c>
      <c r="AJ48" s="15" t="str">
        <f>IF(COUNTIF('Subject Class Lists'!$K$1:$K$3230,$A48&amp;" "&amp;AJ$1)=0,"",INDEX('Subject Class Lists'!$A$1:$K$3230,MATCH($A48&amp;" "&amp;AJ$1,'Subject Class Lists'!$K$1:$K$3230,0),MATCH("Subject Class",'Subject Class Lists'!$A$1:$K$1,0)))</f>
        <v/>
      </c>
      <c r="AK48" s="15" t="str">
        <f>IF(COUNTIF('Subject Class Lists'!$K$1:$K$3230,$A48&amp;" "&amp;AK$1)=0,"",INDEX('Subject Class Lists'!$A$1:$K$3230,MATCH($A48&amp;" "&amp;AK$1,'Subject Class Lists'!$K$1:$K$3230,0),MATCH("Subject Class",'Subject Class Lists'!$A$1:$K$1,0)))</f>
        <v>2gp1A03</v>
      </c>
      <c r="AL48" s="15" t="str">
        <f>IF(COUNTIF('Subject Class Lists'!$K$1:$K$3230,$A48&amp;" "&amp;AL$1)=0,"",INDEX('Subject Class Lists'!$A$1:$K$3230,MATCH($A48&amp;" "&amp;AL$1,'Subject Class Lists'!$K$1:$K$3230,0),MATCH("Subject Class",'Subject Class Lists'!$A$1:$K$1,0)))</f>
        <v/>
      </c>
      <c r="AM48" s="15" t="str">
        <f>IF(COUNTIF('Subject Class Lists'!$K$1:$K$3230,$A48&amp;" "&amp;AM$1)=0,"",INDEX('Subject Class Lists'!$A$1:$K$3230,MATCH($A48&amp;" "&amp;AM$1,'Subject Class Lists'!$K$1:$K$3230,0),MATCH("Subject Class",'Subject Class Lists'!$A$1:$K$1,0)))</f>
        <v/>
      </c>
      <c r="AN48" s="15" t="str">
        <f>IF(COUNTIF('Subject Class Lists'!$K$1:$K$3230,$A48&amp;" "&amp;AN$1)=0,"",INDEX('Subject Class Lists'!$A$1:$K$3230,MATCH($A48&amp;" "&amp;AN$1,'Subject Class Lists'!$K$1:$K$3230,0),MATCH("Subject Class",'Subject Class Lists'!$A$1:$K$1,0)))</f>
        <v/>
      </c>
      <c r="AO48" s="15" t="str">
        <f>IF(COUNTIF('Subject Class Lists'!$K$1:$K$3230,$A48&amp;" "&amp;AO$1)=0,"",INDEX('Subject Class Lists'!$A$1:$K$3230,MATCH($A48&amp;" "&amp;AO$1,'Subject Class Lists'!$K$1:$K$3230,0),MATCH("Subject Class",'Subject Class Lists'!$A$1:$K$1,0)))</f>
        <v/>
      </c>
      <c r="AP48" s="15" t="str">
        <f>IF(COUNTIF('Subject Class Lists'!$K$1:$K$3230,$A48&amp;" "&amp;AP$1)=0,"",INDEX('Subject Class Lists'!$A$1:$K$3230,MATCH($A48&amp;" "&amp;AP$1,'Subject Class Lists'!$K$1:$K$3230,0),MATCH("Subject Class",'Subject Class Lists'!$A$1:$K$1,0)))</f>
        <v/>
      </c>
      <c r="AQ48" s="15" t="str">
        <f>IF(COUNTIF('Subject Class Lists'!$K$1:$K$3230,$A48&amp;" "&amp;AQ$1)=0,"",INDEX('Subject Class Lists'!$A$1:$K$3230,MATCH($A48&amp;" "&amp;AQ$1,'Subject Class Lists'!$K$1:$K$3230,0),MATCH("Subject Class",'Subject Class Lists'!$A$1:$K$1,0)))</f>
        <v/>
      </c>
      <c r="AR48" s="15" t="str">
        <f>IF(COUNTIF('Subject Class Lists'!$K$1:$K$3230,$A48&amp;" "&amp;AR$1)=0,"",INDEX('Subject Class Lists'!$A$1:$K$3230,MATCH($A48&amp;" "&amp;AR$1,'Subject Class Lists'!$K$1:$K$3230,0),MATCH("Subject Class",'Subject Class Lists'!$A$1:$K$1,0)))</f>
        <v/>
      </c>
      <c r="AS48" s="15" t="str">
        <f>IF(COUNTIF('Subject Class Lists'!$K$1:$K$3230,$A48&amp;" "&amp;AS$1)=0,"",INDEX('Subject Class Lists'!$A$1:$K$3230,MATCH($A48&amp;" "&amp;AS$1,'Subject Class Lists'!$K$1:$K$3230,0),MATCH("Subject Class",'Subject Class Lists'!$A$1:$K$1,0)))</f>
        <v/>
      </c>
      <c r="AT48" s="15" t="str">
        <f>IF(COUNTIF('Subject Class Lists'!$K$1:$K$3230,$A48&amp;" "&amp;AT$1)=0,"",INDEX('Subject Class Lists'!$A$1:$K$3230,MATCH($A48&amp;" "&amp;AT$1,'Subject Class Lists'!$K$1:$K$3230,0),MATCH("Subject Class",'Subject Class Lists'!$A$1:$K$1,0)))</f>
        <v/>
      </c>
      <c r="AU48" s="15" t="str">
        <f>IF(COUNTIF('Subject Class Lists'!$K$1:$K$3230,$A48&amp;" "&amp;AU$1)=0,"",INDEX('Subject Class Lists'!$A$1:$K$3230,MATCH($A48&amp;" "&amp;AU$1,'Subject Class Lists'!$K$1:$K$3230,0),MATCH("Subject Class",'Subject Class Lists'!$A$1:$K$1,0)))</f>
        <v/>
      </c>
      <c r="AV48" s="15" t="str">
        <f>IF(COUNTIF('Subject Class Lists'!$K$1:$K$3230,$A48&amp;" "&amp;AV$1)=0,"",INDEX('Subject Class Lists'!$A$1:$K$3230,MATCH($A48&amp;" "&amp;AV$1,'Subject Class Lists'!$K$1:$K$3230,0),MATCH("Subject Class",'Subject Class Lists'!$A$1:$K$1,0)))</f>
        <v/>
      </c>
    </row>
    <row r="49" spans="1:48" x14ac:dyDescent="0.3">
      <c r="A49" s="12">
        <v>1501131</v>
      </c>
      <c r="B49" s="15" t="s">
        <v>338</v>
      </c>
      <c r="C49" s="15" t="s">
        <v>174</v>
      </c>
      <c r="D49" s="15" t="s">
        <v>236</v>
      </c>
      <c r="E49" s="15" t="str">
        <f>IF(COUNTIF('Subject Class Lists'!$K$1:$K$3230,$A49&amp;" "&amp;E$1)=0,"",INDEX('Subject Class Lists'!$A$1:$K$3230,MATCH($A49&amp;" "&amp;E$1,'Subject Class Lists'!$K$1:$K$3230,0),MATCH("Subject Class",'Subject Class Lists'!$A$1:$K$1,0)))</f>
        <v/>
      </c>
      <c r="F49" s="15" t="str">
        <f>IF(COUNTIF('Subject Class Lists'!$K$1:$K$3230,$A49&amp;" "&amp;F$1)=0,"",INDEX('Subject Class Lists'!$A$1:$K$3230,MATCH($A49&amp;" "&amp;F$1,'Subject Class Lists'!$K$1:$K$3230,0),MATCH("Subject Class",'Subject Class Lists'!$A$1:$K$1,0)))</f>
        <v/>
      </c>
      <c r="G49" s="15" t="str">
        <f>IF(COUNTIF('Subject Class Lists'!$K$1:$K$3230,$A49&amp;" "&amp;G$1)=0,"",INDEX('Subject Class Lists'!$A$1:$K$3230,MATCH($A49&amp;" "&amp;G$1,'Subject Class Lists'!$K$1:$K$3230,0),MATCH("Subject Class",'Subject Class Lists'!$A$1:$K$1,0)))</f>
        <v/>
      </c>
      <c r="H49" s="15" t="str">
        <f>IF(COUNTIF('Subject Class Lists'!$K$1:$K$3230,$A49&amp;" "&amp;H$1)=0,"",INDEX('Subject Class Lists'!$A$1:$K$3230,MATCH($A49&amp;" "&amp;H$1,'Subject Class Lists'!$K$1:$K$3230,0),MATCH("Subject Class",'Subject Class Lists'!$A$1:$K$1,0)))</f>
        <v/>
      </c>
      <c r="I49" s="15" t="str">
        <f>IF(COUNTIF('Subject Class Lists'!$K$1:$K$3230,$A49&amp;" "&amp;I$1)=0,"",INDEX('Subject Class Lists'!$A$1:$K$3230,MATCH($A49&amp;" "&amp;I$1,'Subject Class Lists'!$K$1:$K$3230,0),MATCH("Subject Class",'Subject Class Lists'!$A$1:$K$1,0)))</f>
        <v>2ec2C</v>
      </c>
      <c r="J49" s="15" t="str">
        <f>IF(COUNTIF('Subject Class Lists'!$K$1:$K$3230,$A49&amp;" "&amp;J$1)=0,"",INDEX('Subject Class Lists'!$A$1:$K$3230,MATCH($A49&amp;" "&amp;J$1,'Subject Class Lists'!$K$1:$K$3230,0),MATCH("Subject Class",'Subject Class Lists'!$A$1:$K$1,0)))</f>
        <v/>
      </c>
      <c r="K49" s="15" t="str">
        <f>IF(COUNTIF('Subject Class Lists'!$K$1:$K$3230,$A49&amp;" "&amp;K$1)=0,"",LEFT(INDEX('Subject Class Lists'!$A$1:$K$3230,MATCH($A49&amp;" "&amp;K$1,'Subject Class Lists'!$K$1:$K$3230,0),MATCH("Subject Class",'Subject Class Lists'!$A$1:$K$1,0)),5))</f>
        <v/>
      </c>
      <c r="L49" s="15" t="str">
        <f>IF(COUNTIF('Subject Class Lists'!$K$1:$K$3230,$A49&amp;" "&amp;L$1)=0,"",LEFT(INDEX('Subject Class Lists'!$A$1:$K$3230,MATCH($A49&amp;" "&amp;L$1,'Subject Class Lists'!$K$1:$K$3230,0),MATCH("Subject Class",'Subject Class Lists'!$A$1:$K$1,0)),5))</f>
        <v>2en2C</v>
      </c>
      <c r="M49" s="15" t="str">
        <f>IF(COUNTIF('Subject Class Lists'!$K$1:$K$3230,$A49&amp;" "&amp;M$1)=0,"",INDEX('Subject Class Lists'!$A$1:$K$3230,MATCH($A49&amp;" "&amp;M$1,'Subject Class Lists'!$K$1:$K$3230,0),MATCH("Subject Class",'Subject Class Lists'!$A$1:$K$1,0)))</f>
        <v/>
      </c>
      <c r="N49" s="15" t="str">
        <f>IF(COUNTIF('Subject Class Lists'!$K$1:$K$3230,$A49&amp;" "&amp;N$1)=0,"",INDEX('Subject Class Lists'!$A$1:$K$3230,MATCH($A49&amp;" "&amp;N$1,'Subject Class Lists'!$K$1:$K$3230,0),MATCH("Subject Class",'Subject Class Lists'!$A$1:$K$1,0)))</f>
        <v/>
      </c>
      <c r="O49" s="15" t="str">
        <f>IF(COUNTIF('Subject Class Lists'!$K$1:$K$3230,$A49&amp;" "&amp;O$1)=0,"",INDEX('Subject Class Lists'!$A$1:$K$3230,MATCH($A49&amp;" "&amp;O$1,'Subject Class Lists'!$K$1:$K$3230,0),MATCH("Subject Class",'Subject Class Lists'!$A$1:$K$1,0)))</f>
        <v/>
      </c>
      <c r="P49" s="15" t="str">
        <f>IF(COUNTIF('Subject Class Lists'!$K$1:$K$3230,$A49&amp;" "&amp;P$1)=0,"",INDEX('Subject Class Lists'!$A$1:$K$3230,MATCH($A49&amp;" "&amp;P$1,'Subject Class Lists'!$K$1:$K$3230,0),MATCH("Subject Class",'Subject Class Lists'!$A$1:$K$1,0)))</f>
        <v/>
      </c>
      <c r="Q49" s="15" t="str">
        <f>IF(COUNTIF('Subject Class Lists'!$K$1:$K$3230,$A49&amp;" "&amp;Q$1)=0,"",INDEX('Subject Class Lists'!$A$1:$K$3230,MATCH($A49&amp;" "&amp;Q$1,'Subject Class Lists'!$K$1:$K$3230,0),MATCH("Subject Class",'Subject Class Lists'!$A$1:$K$1,0)))</f>
        <v/>
      </c>
      <c r="R49" s="15" t="str">
        <f>IF(COUNTIF('Subject Class Lists'!$K$1:$K$3230,$A49&amp;" "&amp;R$1)=0,"",INDEX('Subject Class Lists'!$A$1:$K$3230,MATCH($A49&amp;" "&amp;R$1,'Subject Class Lists'!$K$1:$K$3230,0),MATCH("Subject Class",'Subject Class Lists'!$A$1:$K$1,0)))</f>
        <v/>
      </c>
      <c r="S49" s="15" t="str">
        <f>IF(COUNTIF('Subject Class Lists'!$K$1:$K$3230,$A49&amp;" "&amp;S$1)=0,"",INDEX('Subject Class Lists'!$A$1:$K$3230,MATCH($A49&amp;" "&amp;S$1,'Subject Class Lists'!$K$1:$K$3230,0),MATCH("Subject Class",'Subject Class Lists'!$A$1:$K$1,0)))</f>
        <v/>
      </c>
      <c r="T49" s="15" t="str">
        <f>IF(COUNTIF('Subject Class Lists'!$K$1:$K$3230,$A49&amp;" "&amp;T$1)=0,"",INDEX('Subject Class Lists'!$A$1:$K$3230,MATCH($A49&amp;" "&amp;T$1,'Subject Class Lists'!$K$1:$K$3230,0),MATCH("Subject Class",'Subject Class Lists'!$A$1:$K$1,0)))</f>
        <v/>
      </c>
      <c r="U49" s="15" t="str">
        <f>IF(COUNTIF('Subject Class Lists'!$K$1:$K$3230,$A49&amp;" "&amp;U$1)=0,"",INDEX('Subject Class Lists'!$A$1:$K$3230,MATCH($A49&amp;" "&amp;U$1,'Subject Class Lists'!$K$1:$K$3230,0),MATCH("Subject Class",'Subject Class Lists'!$A$1:$K$1,0)))</f>
        <v/>
      </c>
      <c r="V49" s="15" t="str">
        <f>IF(COUNTIF('Subject Class Lists'!$K$1:$K$3230,$A49&amp;" "&amp;V$1)=0,"",INDEX('Subject Class Lists'!$A$1:$K$3230,MATCH($A49&amp;" "&amp;V$1,'Subject Class Lists'!$K$1:$K$3230,0),MATCH("Subject Class",'Subject Class Lists'!$A$1:$K$1,0)))</f>
        <v/>
      </c>
      <c r="W49" s="15" t="str">
        <f>IF(COUNTIF('Subject Class Lists'!$K$1:$K$3230,$A49&amp;" "&amp;W$1)=0,"",INDEX('Subject Class Lists'!$A$1:$K$3230,MATCH($A49&amp;" "&amp;W$1,'Subject Class Lists'!$K$1:$K$3230,0),MATCH("Subject Class",'Subject Class Lists'!$A$1:$K$1,0)))</f>
        <v/>
      </c>
      <c r="X49" s="15" t="str">
        <f>IF(COUNTIF('Subject Class Lists'!$K$1:$K$3230,$A49&amp;" "&amp;X$1)=0,"",INDEX('Subject Class Lists'!$A$1:$K$3230,MATCH($A49&amp;" "&amp;X$1,'Subject Class Lists'!$K$1:$K$3230,0),MATCH("Subject Class",'Subject Class Lists'!$A$1:$K$1,0)))</f>
        <v/>
      </c>
      <c r="Y49" s="15" t="str">
        <f>IF(COUNTIF('Subject Class Lists'!$K$1:$K$3230,$A49&amp;" "&amp;Y$1)=0,"",INDEX('Subject Class Lists'!$A$1:$K$3230,MATCH($A49&amp;" "&amp;Y$1,'Subject Class Lists'!$K$1:$K$3230,0),MATCH("Subject Class",'Subject Class Lists'!$A$1:$K$1,0)))</f>
        <v>2ma1A</v>
      </c>
      <c r="Z49" s="15" t="str">
        <f>IF(COUNTIF('Subject Class Lists'!$K$1:$K$3230,$A49&amp;" "&amp;Z$1)=0,"",INDEX('Subject Class Lists'!$A$1:$K$3230,MATCH($A49&amp;" "&amp;Z$1,'Subject Class Lists'!$K$1:$K$3230,0),MATCH("Subject Class",'Subject Class Lists'!$A$1:$K$1,0)))</f>
        <v/>
      </c>
      <c r="AA49" s="15" t="str">
        <f>IF(COUNTIF('Subject Class Lists'!$K$1:$K$3230,$A49&amp;" "&amp;AA$1)=0,"",INDEX('Subject Class Lists'!$A$1:$K$3230,MATCH($A49&amp;" "&amp;AA$1,'Subject Class Lists'!$K$1:$K$3230,0),MATCH("Subject Class",'Subject Class Lists'!$A$1:$K$1,0)))</f>
        <v/>
      </c>
      <c r="AB49" s="15" t="str">
        <f>IF(COUNTIF('Subject Class Lists'!$K$1:$K$3230,$A49&amp;" "&amp;AB$1)=0,"",INDEX('Subject Class Lists'!$A$1:$K$3230,MATCH($A49&amp;" "&amp;AB$1,'Subject Class Lists'!$K$1:$K$3230,0),MATCH("Subject Class",'Subject Class Lists'!$A$1:$K$1,0)))</f>
        <v/>
      </c>
      <c r="AC49" s="15" t="str">
        <f>IF(COUNTIF('Subject Class Lists'!$K$1:$K$3230,$A49&amp;" "&amp;AC$1)=0,"",INDEX('Subject Class Lists'!$A$1:$K$3230,MATCH($A49&amp;" "&amp;AC$1,'Subject Class Lists'!$K$1:$K$3230,0),MATCH("Subject Class",'Subject Class Lists'!$A$1:$K$1,0)))</f>
        <v/>
      </c>
      <c r="AD49" s="15" t="str">
        <f>IF(COUNTIF('Subject Class Lists'!$K$1:$K$3230,$A49&amp;" "&amp;AD$1)=0,"",INDEX('Subject Class Lists'!$A$1:$K$3230,MATCH($A49&amp;" "&amp;AD$1,'Subject Class Lists'!$K$1:$K$3230,0),MATCH("Subject Class",'Subject Class Lists'!$A$1:$K$1,0)))</f>
        <v/>
      </c>
      <c r="AE49" s="15" t="str">
        <f>IF(COUNTIF('Subject Class Lists'!$K$1:$K$3230,$A49&amp;" "&amp;AE$1)=0,"",INDEX('Subject Class Lists'!$A$1:$K$3230,MATCH($A49&amp;" "&amp;AE$1,'Subject Class Lists'!$K$1:$K$3230,0),MATCH("Subject Class",'Subject Class Lists'!$A$1:$K$1,0)))</f>
        <v/>
      </c>
      <c r="AF49" s="15" t="str">
        <f>IF(COUNTIF('Subject Class Lists'!$K$1:$K$3230,$A49&amp;" "&amp;AF$1)=0,"",INDEX('Subject Class Lists'!$A$1:$K$3230,MATCH($A49&amp;" "&amp;AF$1,'Subject Class Lists'!$K$1:$K$3230,0),MATCH("Subject Class",'Subject Class Lists'!$A$1:$K$1,0)))</f>
        <v/>
      </c>
      <c r="AG49" s="15" t="str">
        <f>IF(COUNTIF('Subject Class Lists'!$K$1:$K$3230,$A49&amp;" "&amp;AG$1)=0,"",INDEX('Subject Class Lists'!$A$1:$K$3230,MATCH($A49&amp;" "&amp;AG$1,'Subject Class Lists'!$K$1:$K$3230,0),MATCH("Subject Class",'Subject Class Lists'!$A$1:$K$1,0)))</f>
        <v/>
      </c>
      <c r="AH49" s="15" t="str">
        <f>IF(COUNTIF('Subject Class Lists'!$K$1:$K$3230,$A49&amp;" "&amp;AH$1)=0,"",INDEX('Subject Class Lists'!$A$1:$K$3230,MATCH($A49&amp;" "&amp;AH$1,'Subject Class Lists'!$K$1:$K$3230,0),MATCH("Subject Class",'Subject Class Lists'!$A$1:$K$1,0)))</f>
        <v/>
      </c>
      <c r="AI49" s="15" t="str">
        <f>IF(COUNTIF('Subject Class Lists'!$K$1:$K$3230,$A49&amp;" "&amp;AI$1)=0,"",INDEX('Subject Class Lists'!$A$1:$K$3230,MATCH($A49&amp;" "&amp;AI$1,'Subject Class Lists'!$K$1:$K$3230,0),MATCH("Subject Class",'Subject Class Lists'!$A$1:$K$1,0)))</f>
        <v/>
      </c>
      <c r="AJ49" s="15" t="str">
        <f>IF(COUNTIF('Subject Class Lists'!$K$1:$K$3230,$A49&amp;" "&amp;AJ$1)=0,"",INDEX('Subject Class Lists'!$A$1:$K$3230,MATCH($A49&amp;" "&amp;AJ$1,'Subject Class Lists'!$K$1:$K$3230,0),MATCH("Subject Class",'Subject Class Lists'!$A$1:$K$1,0)))</f>
        <v/>
      </c>
      <c r="AK49" s="15" t="str">
        <f>IF(COUNTIF('Subject Class Lists'!$K$1:$K$3230,$A49&amp;" "&amp;AK$1)=0,"",INDEX('Subject Class Lists'!$A$1:$K$3230,MATCH($A49&amp;" "&amp;AK$1,'Subject Class Lists'!$K$1:$K$3230,0),MATCH("Subject Class",'Subject Class Lists'!$A$1:$K$1,0)))</f>
        <v>2gp1A03</v>
      </c>
      <c r="AL49" s="15" t="str">
        <f>IF(COUNTIF('Subject Class Lists'!$K$1:$K$3230,$A49&amp;" "&amp;AL$1)=0,"",INDEX('Subject Class Lists'!$A$1:$K$3230,MATCH($A49&amp;" "&amp;AL$1,'Subject Class Lists'!$K$1:$K$3230,0),MATCH("Subject Class",'Subject Class Lists'!$A$1:$K$1,0)))</f>
        <v/>
      </c>
      <c r="AM49" s="15" t="str">
        <f>IF(COUNTIF('Subject Class Lists'!$K$1:$K$3230,$A49&amp;" "&amp;AM$1)=0,"",INDEX('Subject Class Lists'!$A$1:$K$3230,MATCH($A49&amp;" "&amp;AM$1,'Subject Class Lists'!$K$1:$K$3230,0),MATCH("Subject Class",'Subject Class Lists'!$A$1:$K$1,0)))</f>
        <v/>
      </c>
      <c r="AN49" s="15" t="str">
        <f>IF(COUNTIF('Subject Class Lists'!$K$1:$K$3230,$A49&amp;" "&amp;AN$1)=0,"",INDEX('Subject Class Lists'!$A$1:$K$3230,MATCH($A49&amp;" "&amp;AN$1,'Subject Class Lists'!$K$1:$K$3230,0),MATCH("Subject Class",'Subject Class Lists'!$A$1:$K$1,0)))</f>
        <v/>
      </c>
      <c r="AO49" s="15" t="str">
        <f>IF(COUNTIF('Subject Class Lists'!$K$1:$K$3230,$A49&amp;" "&amp;AO$1)=0,"",INDEX('Subject Class Lists'!$A$1:$K$3230,MATCH($A49&amp;" "&amp;AO$1,'Subject Class Lists'!$K$1:$K$3230,0),MATCH("Subject Class",'Subject Class Lists'!$A$1:$K$1,0)))</f>
        <v/>
      </c>
      <c r="AP49" s="15" t="str">
        <f>IF(COUNTIF('Subject Class Lists'!$K$1:$K$3230,$A49&amp;" "&amp;AP$1)=0,"",INDEX('Subject Class Lists'!$A$1:$K$3230,MATCH($A49&amp;" "&amp;AP$1,'Subject Class Lists'!$K$1:$K$3230,0),MATCH("Subject Class",'Subject Class Lists'!$A$1:$K$1,0)))</f>
        <v/>
      </c>
      <c r="AQ49" s="15" t="str">
        <f>IF(COUNTIF('Subject Class Lists'!$K$1:$K$3230,$A49&amp;" "&amp;AQ$1)=0,"",INDEX('Subject Class Lists'!$A$1:$K$3230,MATCH($A49&amp;" "&amp;AQ$1,'Subject Class Lists'!$K$1:$K$3230,0),MATCH("Subject Class",'Subject Class Lists'!$A$1:$K$1,0)))</f>
        <v/>
      </c>
      <c r="AR49" s="15" t="str">
        <f>IF(COUNTIF('Subject Class Lists'!$K$1:$K$3230,$A49&amp;" "&amp;AR$1)=0,"",INDEX('Subject Class Lists'!$A$1:$K$3230,MATCH($A49&amp;" "&amp;AR$1,'Subject Class Lists'!$K$1:$K$3230,0),MATCH("Subject Class",'Subject Class Lists'!$A$1:$K$1,0)))</f>
        <v/>
      </c>
      <c r="AS49" s="15" t="str">
        <f>IF(COUNTIF('Subject Class Lists'!$K$1:$K$3230,$A49&amp;" "&amp;AS$1)=0,"",INDEX('Subject Class Lists'!$A$1:$K$3230,MATCH($A49&amp;" "&amp;AS$1,'Subject Class Lists'!$K$1:$K$3230,0),MATCH("Subject Class",'Subject Class Lists'!$A$1:$K$1,0)))</f>
        <v/>
      </c>
      <c r="AT49" s="15" t="str">
        <f>IF(COUNTIF('Subject Class Lists'!$K$1:$K$3230,$A49&amp;" "&amp;AT$1)=0,"",INDEX('Subject Class Lists'!$A$1:$K$3230,MATCH($A49&amp;" "&amp;AT$1,'Subject Class Lists'!$K$1:$K$3230,0),MATCH("Subject Class",'Subject Class Lists'!$A$1:$K$1,0)))</f>
        <v/>
      </c>
      <c r="AU49" s="15" t="str">
        <f>IF(COUNTIF('Subject Class Lists'!$K$1:$K$3230,$A49&amp;" "&amp;AU$1)=0,"",INDEX('Subject Class Lists'!$A$1:$K$3230,MATCH($A49&amp;" "&amp;AU$1,'Subject Class Lists'!$K$1:$K$3230,0),MATCH("Subject Class",'Subject Class Lists'!$A$1:$K$1,0)))</f>
        <v/>
      </c>
      <c r="AV49" s="15" t="str">
        <f>IF(COUNTIF('Subject Class Lists'!$K$1:$K$3230,$A49&amp;" "&amp;AV$1)=0,"",INDEX('Subject Class Lists'!$A$1:$K$3230,MATCH($A49&amp;" "&amp;AV$1,'Subject Class Lists'!$K$1:$K$3230,0),MATCH("Subject Class",'Subject Class Lists'!$A$1:$K$1,0)))</f>
        <v/>
      </c>
    </row>
    <row r="50" spans="1:48" x14ac:dyDescent="0.3">
      <c r="A50" s="13">
        <v>1905197</v>
      </c>
      <c r="B50" s="15" t="s">
        <v>339</v>
      </c>
      <c r="C50" s="15" t="s">
        <v>174</v>
      </c>
      <c r="D50" s="15" t="s">
        <v>236</v>
      </c>
      <c r="E50" s="15" t="str">
        <f>IF(COUNTIF('Subject Class Lists'!$K$1:$K$3230,$A50&amp;" "&amp;E$1)=0,"",INDEX('Subject Class Lists'!$A$1:$K$3230,MATCH($A50&amp;" "&amp;E$1,'Subject Class Lists'!$K$1:$K$3230,0),MATCH("Subject Class",'Subject Class Lists'!$A$1:$K$1,0)))</f>
        <v/>
      </c>
      <c r="F50" s="15" t="str">
        <f>IF(COUNTIF('Subject Class Lists'!$K$1:$K$3230,$A50&amp;" "&amp;F$1)=0,"",INDEX('Subject Class Lists'!$A$1:$K$3230,MATCH($A50&amp;" "&amp;F$1,'Subject Class Lists'!$K$1:$K$3230,0),MATCH("Subject Class",'Subject Class Lists'!$A$1:$K$1,0)))</f>
        <v/>
      </c>
      <c r="G50" s="15" t="str">
        <f>IF(COUNTIF('Subject Class Lists'!$K$1:$K$3230,$A50&amp;" "&amp;G$1)=0,"",INDEX('Subject Class Lists'!$A$1:$K$3230,MATCH($A50&amp;" "&amp;G$1,'Subject Class Lists'!$K$1:$K$3230,0),MATCH("Subject Class",'Subject Class Lists'!$A$1:$K$1,0)))</f>
        <v/>
      </c>
      <c r="H50" s="15" t="str">
        <f>IF(COUNTIF('Subject Class Lists'!$K$1:$K$3230,$A50&amp;" "&amp;H$1)=0,"",INDEX('Subject Class Lists'!$A$1:$K$3230,MATCH($A50&amp;" "&amp;H$1,'Subject Class Lists'!$K$1:$K$3230,0),MATCH("Subject Class",'Subject Class Lists'!$A$1:$K$1,0)))</f>
        <v/>
      </c>
      <c r="I50" s="15" t="str">
        <f>IF(COUNTIF('Subject Class Lists'!$K$1:$K$3230,$A50&amp;" "&amp;I$1)=0,"",INDEX('Subject Class Lists'!$A$1:$K$3230,MATCH($A50&amp;" "&amp;I$1,'Subject Class Lists'!$K$1:$K$3230,0),MATCH("Subject Class",'Subject Class Lists'!$A$1:$K$1,0)))</f>
        <v>2ec2C</v>
      </c>
      <c r="J50" s="15" t="str">
        <f>IF(COUNTIF('Subject Class Lists'!$K$1:$K$3230,$A50&amp;" "&amp;J$1)=0,"",INDEX('Subject Class Lists'!$A$1:$K$3230,MATCH($A50&amp;" "&amp;J$1,'Subject Class Lists'!$K$1:$K$3230,0),MATCH("Subject Class",'Subject Class Lists'!$A$1:$K$1,0)))</f>
        <v/>
      </c>
      <c r="K50" s="15" t="str">
        <f>IF(COUNTIF('Subject Class Lists'!$K$1:$K$3230,$A50&amp;" "&amp;K$1)=0,"",LEFT(INDEX('Subject Class Lists'!$A$1:$K$3230,MATCH($A50&amp;" "&amp;K$1,'Subject Class Lists'!$K$1:$K$3230,0),MATCH("Subject Class",'Subject Class Lists'!$A$1:$K$1,0)),5))</f>
        <v/>
      </c>
      <c r="L50" s="15" t="str">
        <f>IF(COUNTIF('Subject Class Lists'!$K$1:$K$3230,$A50&amp;" "&amp;L$1)=0,"",LEFT(INDEX('Subject Class Lists'!$A$1:$K$3230,MATCH($A50&amp;" "&amp;L$1,'Subject Class Lists'!$K$1:$K$3230,0),MATCH("Subject Class",'Subject Class Lists'!$A$1:$K$1,0)),5))</f>
        <v>2en2C</v>
      </c>
      <c r="M50" s="15" t="str">
        <f>IF(COUNTIF('Subject Class Lists'!$K$1:$K$3230,$A50&amp;" "&amp;M$1)=0,"",INDEX('Subject Class Lists'!$A$1:$K$3230,MATCH($A50&amp;" "&amp;M$1,'Subject Class Lists'!$K$1:$K$3230,0),MATCH("Subject Class",'Subject Class Lists'!$A$1:$K$1,0)))</f>
        <v/>
      </c>
      <c r="N50" s="15" t="str">
        <f>IF(COUNTIF('Subject Class Lists'!$K$1:$K$3230,$A50&amp;" "&amp;N$1)=0,"",INDEX('Subject Class Lists'!$A$1:$K$3230,MATCH($A50&amp;" "&amp;N$1,'Subject Class Lists'!$K$1:$K$3230,0),MATCH("Subject Class",'Subject Class Lists'!$A$1:$K$1,0)))</f>
        <v/>
      </c>
      <c r="O50" s="15" t="str">
        <f>IF(COUNTIF('Subject Class Lists'!$K$1:$K$3230,$A50&amp;" "&amp;O$1)=0,"",INDEX('Subject Class Lists'!$A$1:$K$3230,MATCH($A50&amp;" "&amp;O$1,'Subject Class Lists'!$K$1:$K$3230,0),MATCH("Subject Class",'Subject Class Lists'!$A$1:$K$1,0)))</f>
        <v/>
      </c>
      <c r="P50" s="15" t="str">
        <f>IF(COUNTIF('Subject Class Lists'!$K$1:$K$3230,$A50&amp;" "&amp;P$1)=0,"",INDEX('Subject Class Lists'!$A$1:$K$3230,MATCH($A50&amp;" "&amp;P$1,'Subject Class Lists'!$K$1:$K$3230,0),MATCH("Subject Class",'Subject Class Lists'!$A$1:$K$1,0)))</f>
        <v/>
      </c>
      <c r="Q50" s="15" t="str">
        <f>IF(COUNTIF('Subject Class Lists'!$K$1:$K$3230,$A50&amp;" "&amp;Q$1)=0,"",INDEX('Subject Class Lists'!$A$1:$K$3230,MATCH($A50&amp;" "&amp;Q$1,'Subject Class Lists'!$K$1:$K$3230,0),MATCH("Subject Class",'Subject Class Lists'!$A$1:$K$1,0)))</f>
        <v/>
      </c>
      <c r="R50" s="15" t="str">
        <f>IF(COUNTIF('Subject Class Lists'!$K$1:$K$3230,$A50&amp;" "&amp;R$1)=0,"",INDEX('Subject Class Lists'!$A$1:$K$3230,MATCH($A50&amp;" "&amp;R$1,'Subject Class Lists'!$K$1:$K$3230,0),MATCH("Subject Class",'Subject Class Lists'!$A$1:$K$1,0)))</f>
        <v/>
      </c>
      <c r="S50" s="15" t="str">
        <f>IF(COUNTIF('Subject Class Lists'!$K$1:$K$3230,$A50&amp;" "&amp;S$1)=0,"",INDEX('Subject Class Lists'!$A$1:$K$3230,MATCH($A50&amp;" "&amp;S$1,'Subject Class Lists'!$K$1:$K$3230,0),MATCH("Subject Class",'Subject Class Lists'!$A$1:$K$1,0)))</f>
        <v>2ar2A</v>
      </c>
      <c r="T50" s="15" t="str">
        <f>IF(COUNTIF('Subject Class Lists'!$K$1:$K$3230,$A50&amp;" "&amp;T$1)=0,"",INDEX('Subject Class Lists'!$A$1:$K$3230,MATCH($A50&amp;" "&amp;T$1,'Subject Class Lists'!$K$1:$K$3230,0),MATCH("Subject Class",'Subject Class Lists'!$A$1:$K$1,0)))</f>
        <v/>
      </c>
      <c r="U50" s="15" t="str">
        <f>IF(COUNTIF('Subject Class Lists'!$K$1:$K$3230,$A50&amp;" "&amp;U$1)=0,"",INDEX('Subject Class Lists'!$A$1:$K$3230,MATCH($A50&amp;" "&amp;U$1,'Subject Class Lists'!$K$1:$K$3230,0),MATCH("Subject Class",'Subject Class Lists'!$A$1:$K$1,0)))</f>
        <v/>
      </c>
      <c r="V50" s="15" t="str">
        <f>IF(COUNTIF('Subject Class Lists'!$K$1:$K$3230,$A50&amp;" "&amp;V$1)=0,"",INDEX('Subject Class Lists'!$A$1:$K$3230,MATCH($A50&amp;" "&amp;V$1,'Subject Class Lists'!$K$1:$K$3230,0),MATCH("Subject Class",'Subject Class Lists'!$A$1:$K$1,0)))</f>
        <v/>
      </c>
      <c r="W50" s="15" t="str">
        <f>IF(COUNTIF('Subject Class Lists'!$K$1:$K$3230,$A50&amp;" "&amp;W$1)=0,"",INDEX('Subject Class Lists'!$A$1:$K$3230,MATCH($A50&amp;" "&amp;W$1,'Subject Class Lists'!$K$1:$K$3230,0),MATCH("Subject Class",'Subject Class Lists'!$A$1:$K$1,0)))</f>
        <v/>
      </c>
      <c r="X50" s="15" t="str">
        <f>IF(COUNTIF('Subject Class Lists'!$K$1:$K$3230,$A50&amp;" "&amp;X$1)=0,"",INDEX('Subject Class Lists'!$A$1:$K$3230,MATCH($A50&amp;" "&amp;X$1,'Subject Class Lists'!$K$1:$K$3230,0),MATCH("Subject Class",'Subject Class Lists'!$A$1:$K$1,0)))</f>
        <v/>
      </c>
      <c r="Y50" s="15" t="str">
        <f>IF(COUNTIF('Subject Class Lists'!$K$1:$K$3230,$A50&amp;" "&amp;Y$1)=0,"",INDEX('Subject Class Lists'!$A$1:$K$3230,MATCH($A50&amp;" "&amp;Y$1,'Subject Class Lists'!$K$1:$K$3230,0),MATCH("Subject Class",'Subject Class Lists'!$A$1:$K$1,0)))</f>
        <v>2ma1A</v>
      </c>
      <c r="Z50" s="15" t="str">
        <f>IF(COUNTIF('Subject Class Lists'!$K$1:$K$3230,$A50&amp;" "&amp;Z$1)=0,"",INDEX('Subject Class Lists'!$A$1:$K$3230,MATCH($A50&amp;" "&amp;Z$1,'Subject Class Lists'!$K$1:$K$3230,0),MATCH("Subject Class",'Subject Class Lists'!$A$1:$K$1,0)))</f>
        <v/>
      </c>
      <c r="AA50" s="15" t="str">
        <f>IF(COUNTIF('Subject Class Lists'!$K$1:$K$3230,$A50&amp;" "&amp;AA$1)=0,"",INDEX('Subject Class Lists'!$A$1:$K$3230,MATCH($A50&amp;" "&amp;AA$1,'Subject Class Lists'!$K$1:$K$3230,0),MATCH("Subject Class",'Subject Class Lists'!$A$1:$K$1,0)))</f>
        <v/>
      </c>
      <c r="AB50" s="15" t="str">
        <f>IF(COUNTIF('Subject Class Lists'!$K$1:$K$3230,$A50&amp;" "&amp;AB$1)=0,"",INDEX('Subject Class Lists'!$A$1:$K$3230,MATCH($A50&amp;" "&amp;AB$1,'Subject Class Lists'!$K$1:$K$3230,0),MATCH("Subject Class",'Subject Class Lists'!$A$1:$K$1,0)))</f>
        <v/>
      </c>
      <c r="AC50" s="15" t="str">
        <f>IF(COUNTIF('Subject Class Lists'!$K$1:$K$3230,$A50&amp;" "&amp;AC$1)=0,"",INDEX('Subject Class Lists'!$A$1:$K$3230,MATCH($A50&amp;" "&amp;AC$1,'Subject Class Lists'!$K$1:$K$3230,0),MATCH("Subject Class",'Subject Class Lists'!$A$1:$K$1,0)))</f>
        <v/>
      </c>
      <c r="AD50" s="15" t="str">
        <f>IF(COUNTIF('Subject Class Lists'!$K$1:$K$3230,$A50&amp;" "&amp;AD$1)=0,"",INDEX('Subject Class Lists'!$A$1:$K$3230,MATCH($A50&amp;" "&amp;AD$1,'Subject Class Lists'!$K$1:$K$3230,0),MATCH("Subject Class",'Subject Class Lists'!$A$1:$K$1,0)))</f>
        <v/>
      </c>
      <c r="AE50" s="15" t="str">
        <f>IF(COUNTIF('Subject Class Lists'!$K$1:$K$3230,$A50&amp;" "&amp;AE$1)=0,"",INDEX('Subject Class Lists'!$A$1:$K$3230,MATCH($A50&amp;" "&amp;AE$1,'Subject Class Lists'!$K$1:$K$3230,0),MATCH("Subject Class",'Subject Class Lists'!$A$1:$K$1,0)))</f>
        <v/>
      </c>
      <c r="AF50" s="15" t="str">
        <f>IF(COUNTIF('Subject Class Lists'!$K$1:$K$3230,$A50&amp;" "&amp;AF$1)=0,"",INDEX('Subject Class Lists'!$A$1:$K$3230,MATCH($A50&amp;" "&amp;AF$1,'Subject Class Lists'!$K$1:$K$3230,0),MATCH("Subject Class",'Subject Class Lists'!$A$1:$K$1,0)))</f>
        <v/>
      </c>
      <c r="AG50" s="15" t="str">
        <f>IF(COUNTIF('Subject Class Lists'!$K$1:$K$3230,$A50&amp;" "&amp;AG$1)=0,"",INDEX('Subject Class Lists'!$A$1:$K$3230,MATCH($A50&amp;" "&amp;AG$1,'Subject Class Lists'!$K$1:$K$3230,0),MATCH("Subject Class",'Subject Class Lists'!$A$1:$K$1,0)))</f>
        <v/>
      </c>
      <c r="AH50" s="15" t="str">
        <f>IF(COUNTIF('Subject Class Lists'!$K$1:$K$3230,$A50&amp;" "&amp;AH$1)=0,"",INDEX('Subject Class Lists'!$A$1:$K$3230,MATCH($A50&amp;" "&amp;AH$1,'Subject Class Lists'!$K$1:$K$3230,0),MATCH("Subject Class",'Subject Class Lists'!$A$1:$K$1,0)))</f>
        <v/>
      </c>
      <c r="AI50" s="15" t="str">
        <f>IF(COUNTIF('Subject Class Lists'!$K$1:$K$3230,$A50&amp;" "&amp;AI$1)=0,"",INDEX('Subject Class Lists'!$A$1:$K$3230,MATCH($A50&amp;" "&amp;AI$1,'Subject Class Lists'!$K$1:$K$3230,0),MATCH("Subject Class",'Subject Class Lists'!$A$1:$K$1,0)))</f>
        <v/>
      </c>
      <c r="AJ50" s="15" t="str">
        <f>IF(COUNTIF('Subject Class Lists'!$K$1:$K$3230,$A50&amp;" "&amp;AJ$1)=0,"",INDEX('Subject Class Lists'!$A$1:$K$3230,MATCH($A50&amp;" "&amp;AJ$1,'Subject Class Lists'!$K$1:$K$3230,0),MATCH("Subject Class",'Subject Class Lists'!$A$1:$K$1,0)))</f>
        <v/>
      </c>
      <c r="AK50" s="15" t="str">
        <f>IF(COUNTIF('Subject Class Lists'!$K$1:$K$3230,$A50&amp;" "&amp;AK$1)=0,"",INDEX('Subject Class Lists'!$A$1:$K$3230,MATCH($A50&amp;" "&amp;AK$1,'Subject Class Lists'!$K$1:$K$3230,0),MATCH("Subject Class",'Subject Class Lists'!$A$1:$K$1,0)))</f>
        <v>2gp1A03</v>
      </c>
      <c r="AL50" s="15" t="str">
        <f>IF(COUNTIF('Subject Class Lists'!$K$1:$K$3230,$A50&amp;" "&amp;AL$1)=0,"",INDEX('Subject Class Lists'!$A$1:$K$3230,MATCH($A50&amp;" "&amp;AL$1,'Subject Class Lists'!$K$1:$K$3230,0),MATCH("Subject Class",'Subject Class Lists'!$A$1:$K$1,0)))</f>
        <v/>
      </c>
      <c r="AM50" s="15" t="str">
        <f>IF(COUNTIF('Subject Class Lists'!$K$1:$K$3230,$A50&amp;" "&amp;AM$1)=0,"",INDEX('Subject Class Lists'!$A$1:$K$3230,MATCH($A50&amp;" "&amp;AM$1,'Subject Class Lists'!$K$1:$K$3230,0),MATCH("Subject Class",'Subject Class Lists'!$A$1:$K$1,0)))</f>
        <v/>
      </c>
      <c r="AN50" s="15" t="str">
        <f>IF(COUNTIF('Subject Class Lists'!$K$1:$K$3230,$A50&amp;" "&amp;AN$1)=0,"",INDEX('Subject Class Lists'!$A$1:$K$3230,MATCH($A50&amp;" "&amp;AN$1,'Subject Class Lists'!$K$1:$K$3230,0),MATCH("Subject Class",'Subject Class Lists'!$A$1:$K$1,0)))</f>
        <v/>
      </c>
      <c r="AO50" s="15" t="str">
        <f>IF(COUNTIF('Subject Class Lists'!$K$1:$K$3230,$A50&amp;" "&amp;AO$1)=0,"",INDEX('Subject Class Lists'!$A$1:$K$3230,MATCH($A50&amp;" "&amp;AO$1,'Subject Class Lists'!$K$1:$K$3230,0),MATCH("Subject Class",'Subject Class Lists'!$A$1:$K$1,0)))</f>
        <v/>
      </c>
      <c r="AP50" s="15" t="str">
        <f>IF(COUNTIF('Subject Class Lists'!$K$1:$K$3230,$A50&amp;" "&amp;AP$1)=0,"",INDEX('Subject Class Lists'!$A$1:$K$3230,MATCH($A50&amp;" "&amp;AP$1,'Subject Class Lists'!$K$1:$K$3230,0),MATCH("Subject Class",'Subject Class Lists'!$A$1:$K$1,0)))</f>
        <v/>
      </c>
      <c r="AQ50" s="15" t="str">
        <f>IF(COUNTIF('Subject Class Lists'!$K$1:$K$3230,$A50&amp;" "&amp;AQ$1)=0,"",INDEX('Subject Class Lists'!$A$1:$K$3230,MATCH($A50&amp;" "&amp;AQ$1,'Subject Class Lists'!$K$1:$K$3230,0),MATCH("Subject Class",'Subject Class Lists'!$A$1:$K$1,0)))</f>
        <v/>
      </c>
      <c r="AR50" s="15" t="str">
        <f>IF(COUNTIF('Subject Class Lists'!$K$1:$K$3230,$A50&amp;" "&amp;AR$1)=0,"",INDEX('Subject Class Lists'!$A$1:$K$3230,MATCH($A50&amp;" "&amp;AR$1,'Subject Class Lists'!$K$1:$K$3230,0),MATCH("Subject Class",'Subject Class Lists'!$A$1:$K$1,0)))</f>
        <v/>
      </c>
      <c r="AS50" s="15" t="str">
        <f>IF(COUNTIF('Subject Class Lists'!$K$1:$K$3230,$A50&amp;" "&amp;AS$1)=0,"",INDEX('Subject Class Lists'!$A$1:$K$3230,MATCH($A50&amp;" "&amp;AS$1,'Subject Class Lists'!$K$1:$K$3230,0),MATCH("Subject Class",'Subject Class Lists'!$A$1:$K$1,0)))</f>
        <v/>
      </c>
      <c r="AT50" s="15" t="str">
        <f>IF(COUNTIF('Subject Class Lists'!$K$1:$K$3230,$A50&amp;" "&amp;AT$1)=0,"",INDEX('Subject Class Lists'!$A$1:$K$3230,MATCH($A50&amp;" "&amp;AT$1,'Subject Class Lists'!$K$1:$K$3230,0),MATCH("Subject Class",'Subject Class Lists'!$A$1:$K$1,0)))</f>
        <v/>
      </c>
      <c r="AU50" s="15" t="str">
        <f>IF(COUNTIF('Subject Class Lists'!$K$1:$K$3230,$A50&amp;" "&amp;AU$1)=0,"",INDEX('Subject Class Lists'!$A$1:$K$3230,MATCH($A50&amp;" "&amp;AU$1,'Subject Class Lists'!$K$1:$K$3230,0),MATCH("Subject Class",'Subject Class Lists'!$A$1:$K$1,0)))</f>
        <v/>
      </c>
      <c r="AV50" s="15" t="str">
        <f>IF(COUNTIF('Subject Class Lists'!$K$1:$K$3230,$A50&amp;" "&amp;AV$1)=0,"",INDEX('Subject Class Lists'!$A$1:$K$3230,MATCH($A50&amp;" "&amp;AV$1,'Subject Class Lists'!$K$1:$K$3230,0),MATCH("Subject Class",'Subject Class Lists'!$A$1:$K$1,0)))</f>
        <v/>
      </c>
    </row>
    <row r="51" spans="1:48" x14ac:dyDescent="0.3">
      <c r="A51" s="13">
        <v>1501137</v>
      </c>
      <c r="B51" s="15" t="s">
        <v>340</v>
      </c>
      <c r="C51" s="15" t="s">
        <v>174</v>
      </c>
      <c r="D51" s="15" t="s">
        <v>236</v>
      </c>
      <c r="E51" s="15" t="str">
        <f>IF(COUNTIF('Subject Class Lists'!$K$1:$K$3230,$A51&amp;" "&amp;E$1)=0,"",INDEX('Subject Class Lists'!$A$1:$K$3230,MATCH($A51&amp;" "&amp;E$1,'Subject Class Lists'!$K$1:$K$3230,0),MATCH("Subject Class",'Subject Class Lists'!$A$1:$K$1,0)))</f>
        <v>2ma2A</v>
      </c>
      <c r="F51" s="15" t="str">
        <f>IF(COUNTIF('Subject Class Lists'!$K$1:$K$3230,$A51&amp;" "&amp;F$1)=0,"",INDEX('Subject Class Lists'!$A$1:$K$3230,MATCH($A51&amp;" "&amp;F$1,'Subject Class Lists'!$K$1:$K$3230,0),MATCH("Subject Class",'Subject Class Lists'!$A$1:$K$1,0)))</f>
        <v/>
      </c>
      <c r="G51" s="15" t="str">
        <f>IF(COUNTIF('Subject Class Lists'!$K$1:$K$3230,$A51&amp;" "&amp;G$1)=0,"",INDEX('Subject Class Lists'!$A$1:$K$3230,MATCH($A51&amp;" "&amp;G$1,'Subject Class Lists'!$K$1:$K$3230,0),MATCH("Subject Class",'Subject Class Lists'!$A$1:$K$1,0)))</f>
        <v/>
      </c>
      <c r="H51" s="15" t="str">
        <f>IF(COUNTIF('Subject Class Lists'!$K$1:$K$3230,$A51&amp;" "&amp;H$1)=0,"",INDEX('Subject Class Lists'!$A$1:$K$3230,MATCH($A51&amp;" "&amp;H$1,'Subject Class Lists'!$K$1:$K$3230,0),MATCH("Subject Class",'Subject Class Lists'!$A$1:$K$1,0)))</f>
        <v/>
      </c>
      <c r="I51" s="15" t="str">
        <f>IF(COUNTIF('Subject Class Lists'!$K$1:$K$3230,$A51&amp;" "&amp;I$1)=0,"",INDEX('Subject Class Lists'!$A$1:$K$3230,MATCH($A51&amp;" "&amp;I$1,'Subject Class Lists'!$K$1:$K$3230,0),MATCH("Subject Class",'Subject Class Lists'!$A$1:$K$1,0)))</f>
        <v>2ec2C</v>
      </c>
      <c r="J51" s="15" t="str">
        <f>IF(COUNTIF('Subject Class Lists'!$K$1:$K$3230,$A51&amp;" "&amp;J$1)=0,"",INDEX('Subject Class Lists'!$A$1:$K$3230,MATCH($A51&amp;" "&amp;J$1,'Subject Class Lists'!$K$1:$K$3230,0),MATCH("Subject Class",'Subject Class Lists'!$A$1:$K$1,0)))</f>
        <v/>
      </c>
      <c r="K51" s="15" t="str">
        <f>IF(COUNTIF('Subject Class Lists'!$K$1:$K$3230,$A51&amp;" "&amp;K$1)=0,"",LEFT(INDEX('Subject Class Lists'!$A$1:$K$3230,MATCH($A51&amp;" "&amp;K$1,'Subject Class Lists'!$K$1:$K$3230,0),MATCH("Subject Class",'Subject Class Lists'!$A$1:$K$1,0)),5))</f>
        <v/>
      </c>
      <c r="L51" s="15" t="str">
        <f>IF(COUNTIF('Subject Class Lists'!$K$1:$K$3230,$A51&amp;" "&amp;L$1)=0,"",LEFT(INDEX('Subject Class Lists'!$A$1:$K$3230,MATCH($A51&amp;" "&amp;L$1,'Subject Class Lists'!$K$1:$K$3230,0),MATCH("Subject Class",'Subject Class Lists'!$A$1:$K$1,0)),5))</f>
        <v>2en2C</v>
      </c>
      <c r="M51" s="15" t="str">
        <f>IF(COUNTIF('Subject Class Lists'!$K$1:$K$3230,$A51&amp;" "&amp;M$1)=0,"",INDEX('Subject Class Lists'!$A$1:$K$3230,MATCH($A51&amp;" "&amp;M$1,'Subject Class Lists'!$K$1:$K$3230,0),MATCH("Subject Class",'Subject Class Lists'!$A$1:$K$1,0)))</f>
        <v/>
      </c>
      <c r="N51" s="15" t="str">
        <f>IF(COUNTIF('Subject Class Lists'!$K$1:$K$3230,$A51&amp;" "&amp;N$1)=0,"",INDEX('Subject Class Lists'!$A$1:$K$3230,MATCH($A51&amp;" "&amp;N$1,'Subject Class Lists'!$K$1:$K$3230,0),MATCH("Subject Class",'Subject Class Lists'!$A$1:$K$1,0)))</f>
        <v/>
      </c>
      <c r="O51" s="15" t="str">
        <f>IF(COUNTIF('Subject Class Lists'!$K$1:$K$3230,$A51&amp;" "&amp;O$1)=0,"",INDEX('Subject Class Lists'!$A$1:$K$3230,MATCH($A51&amp;" "&amp;O$1,'Subject Class Lists'!$K$1:$K$3230,0),MATCH("Subject Class",'Subject Class Lists'!$A$1:$K$1,0)))</f>
        <v/>
      </c>
      <c r="P51" s="15" t="str">
        <f>IF(COUNTIF('Subject Class Lists'!$K$1:$K$3230,$A51&amp;" "&amp;P$1)=0,"",INDEX('Subject Class Lists'!$A$1:$K$3230,MATCH($A51&amp;" "&amp;P$1,'Subject Class Lists'!$K$1:$K$3230,0),MATCH("Subject Class",'Subject Class Lists'!$A$1:$K$1,0)))</f>
        <v/>
      </c>
      <c r="Q51" s="15" t="str">
        <f>IF(COUNTIF('Subject Class Lists'!$K$1:$K$3230,$A51&amp;" "&amp;Q$1)=0,"",INDEX('Subject Class Lists'!$A$1:$K$3230,MATCH($A51&amp;" "&amp;Q$1,'Subject Class Lists'!$K$1:$K$3230,0),MATCH("Subject Class",'Subject Class Lists'!$A$1:$K$1,0)))</f>
        <v/>
      </c>
      <c r="R51" s="15" t="str">
        <f>IF(COUNTIF('Subject Class Lists'!$K$1:$K$3230,$A51&amp;" "&amp;R$1)=0,"",INDEX('Subject Class Lists'!$A$1:$K$3230,MATCH($A51&amp;" "&amp;R$1,'Subject Class Lists'!$K$1:$K$3230,0),MATCH("Subject Class",'Subject Class Lists'!$A$1:$K$1,0)))</f>
        <v/>
      </c>
      <c r="S51" s="15" t="str">
        <f>IF(COUNTIF('Subject Class Lists'!$K$1:$K$3230,$A51&amp;" "&amp;S$1)=0,"",INDEX('Subject Class Lists'!$A$1:$K$3230,MATCH($A51&amp;" "&amp;S$1,'Subject Class Lists'!$K$1:$K$3230,0),MATCH("Subject Class",'Subject Class Lists'!$A$1:$K$1,0)))</f>
        <v/>
      </c>
      <c r="T51" s="15" t="str">
        <f>IF(COUNTIF('Subject Class Lists'!$K$1:$K$3230,$A51&amp;" "&amp;T$1)=0,"",INDEX('Subject Class Lists'!$A$1:$K$3230,MATCH($A51&amp;" "&amp;T$1,'Subject Class Lists'!$K$1:$K$3230,0),MATCH("Subject Class",'Subject Class Lists'!$A$1:$K$1,0)))</f>
        <v/>
      </c>
      <c r="U51" s="15" t="str">
        <f>IF(COUNTIF('Subject Class Lists'!$K$1:$K$3230,$A51&amp;" "&amp;U$1)=0,"",INDEX('Subject Class Lists'!$A$1:$K$3230,MATCH($A51&amp;" "&amp;U$1,'Subject Class Lists'!$K$1:$K$3230,0),MATCH("Subject Class",'Subject Class Lists'!$A$1:$K$1,0)))</f>
        <v/>
      </c>
      <c r="V51" s="15" t="str">
        <f>IF(COUNTIF('Subject Class Lists'!$K$1:$K$3230,$A51&amp;" "&amp;V$1)=0,"",INDEX('Subject Class Lists'!$A$1:$K$3230,MATCH($A51&amp;" "&amp;V$1,'Subject Class Lists'!$K$1:$K$3230,0),MATCH("Subject Class",'Subject Class Lists'!$A$1:$K$1,0)))</f>
        <v/>
      </c>
      <c r="W51" s="15" t="str">
        <f>IF(COUNTIF('Subject Class Lists'!$K$1:$K$3230,$A51&amp;" "&amp;W$1)=0,"",INDEX('Subject Class Lists'!$A$1:$K$3230,MATCH($A51&amp;" "&amp;W$1,'Subject Class Lists'!$K$1:$K$3230,0),MATCH("Subject Class",'Subject Class Lists'!$A$1:$K$1,0)))</f>
        <v/>
      </c>
      <c r="X51" s="15" t="str">
        <f>IF(COUNTIF('Subject Class Lists'!$K$1:$K$3230,$A51&amp;" "&amp;X$1)=0,"",INDEX('Subject Class Lists'!$A$1:$K$3230,MATCH($A51&amp;" "&amp;X$1,'Subject Class Lists'!$K$1:$K$3230,0),MATCH("Subject Class",'Subject Class Lists'!$A$1:$K$1,0)))</f>
        <v/>
      </c>
      <c r="Y51" s="15" t="str">
        <f>IF(COUNTIF('Subject Class Lists'!$K$1:$K$3230,$A51&amp;" "&amp;Y$1)=0,"",INDEX('Subject Class Lists'!$A$1:$K$3230,MATCH($A51&amp;" "&amp;Y$1,'Subject Class Lists'!$K$1:$K$3230,0),MATCH("Subject Class",'Subject Class Lists'!$A$1:$K$1,0)))</f>
        <v/>
      </c>
      <c r="Z51" s="15" t="str">
        <f>IF(COUNTIF('Subject Class Lists'!$K$1:$K$3230,$A51&amp;" "&amp;Z$1)=0,"",INDEX('Subject Class Lists'!$A$1:$K$3230,MATCH($A51&amp;" "&amp;Z$1,'Subject Class Lists'!$K$1:$K$3230,0),MATCH("Subject Class",'Subject Class Lists'!$A$1:$K$1,0)))</f>
        <v/>
      </c>
      <c r="AA51" s="15" t="str">
        <f>IF(COUNTIF('Subject Class Lists'!$K$1:$K$3230,$A51&amp;" "&amp;AA$1)=0,"",INDEX('Subject Class Lists'!$A$1:$K$3230,MATCH($A51&amp;" "&amp;AA$1,'Subject Class Lists'!$K$1:$K$3230,0),MATCH("Subject Class",'Subject Class Lists'!$A$1:$K$1,0)))</f>
        <v/>
      </c>
      <c r="AB51" s="15" t="str">
        <f>IF(COUNTIF('Subject Class Lists'!$K$1:$K$3230,$A51&amp;" "&amp;AB$1)=0,"",INDEX('Subject Class Lists'!$A$1:$K$3230,MATCH($A51&amp;" "&amp;AB$1,'Subject Class Lists'!$K$1:$K$3230,0),MATCH("Subject Class",'Subject Class Lists'!$A$1:$K$1,0)))</f>
        <v/>
      </c>
      <c r="AC51" s="15" t="str">
        <f>IF(COUNTIF('Subject Class Lists'!$K$1:$K$3230,$A51&amp;" "&amp;AC$1)=0,"",INDEX('Subject Class Lists'!$A$1:$K$3230,MATCH($A51&amp;" "&amp;AC$1,'Subject Class Lists'!$K$1:$K$3230,0),MATCH("Subject Class",'Subject Class Lists'!$A$1:$K$1,0)))</f>
        <v/>
      </c>
      <c r="AD51" s="15" t="str">
        <f>IF(COUNTIF('Subject Class Lists'!$K$1:$K$3230,$A51&amp;" "&amp;AD$1)=0,"",INDEX('Subject Class Lists'!$A$1:$K$3230,MATCH($A51&amp;" "&amp;AD$1,'Subject Class Lists'!$K$1:$K$3230,0),MATCH("Subject Class",'Subject Class Lists'!$A$1:$K$1,0)))</f>
        <v/>
      </c>
      <c r="AE51" s="15" t="str">
        <f>IF(COUNTIF('Subject Class Lists'!$K$1:$K$3230,$A51&amp;" "&amp;AE$1)=0,"",INDEX('Subject Class Lists'!$A$1:$K$3230,MATCH($A51&amp;" "&amp;AE$1,'Subject Class Lists'!$K$1:$K$3230,0),MATCH("Subject Class",'Subject Class Lists'!$A$1:$K$1,0)))</f>
        <v/>
      </c>
      <c r="AF51" s="15" t="str">
        <f>IF(COUNTIF('Subject Class Lists'!$K$1:$K$3230,$A51&amp;" "&amp;AF$1)=0,"",INDEX('Subject Class Lists'!$A$1:$K$3230,MATCH($A51&amp;" "&amp;AF$1,'Subject Class Lists'!$K$1:$K$3230,0),MATCH("Subject Class",'Subject Class Lists'!$A$1:$K$1,0)))</f>
        <v/>
      </c>
      <c r="AG51" s="15" t="str">
        <f>IF(COUNTIF('Subject Class Lists'!$K$1:$K$3230,$A51&amp;" "&amp;AG$1)=0,"",INDEX('Subject Class Lists'!$A$1:$K$3230,MATCH($A51&amp;" "&amp;AG$1,'Subject Class Lists'!$K$1:$K$3230,0),MATCH("Subject Class",'Subject Class Lists'!$A$1:$K$1,0)))</f>
        <v/>
      </c>
      <c r="AH51" s="15" t="str">
        <f>IF(COUNTIF('Subject Class Lists'!$K$1:$K$3230,$A51&amp;" "&amp;AH$1)=0,"",INDEX('Subject Class Lists'!$A$1:$K$3230,MATCH($A51&amp;" "&amp;AH$1,'Subject Class Lists'!$K$1:$K$3230,0),MATCH("Subject Class",'Subject Class Lists'!$A$1:$K$1,0)))</f>
        <v/>
      </c>
      <c r="AI51" s="15" t="str">
        <f>IF(COUNTIF('Subject Class Lists'!$K$1:$K$3230,$A51&amp;" "&amp;AI$1)=0,"",INDEX('Subject Class Lists'!$A$1:$K$3230,MATCH($A51&amp;" "&amp;AI$1,'Subject Class Lists'!$K$1:$K$3230,0),MATCH("Subject Class",'Subject Class Lists'!$A$1:$K$1,0)))</f>
        <v/>
      </c>
      <c r="AJ51" s="15" t="str">
        <f>IF(COUNTIF('Subject Class Lists'!$K$1:$K$3230,$A51&amp;" "&amp;AJ$1)=0,"",INDEX('Subject Class Lists'!$A$1:$K$3230,MATCH($A51&amp;" "&amp;AJ$1,'Subject Class Lists'!$K$1:$K$3230,0),MATCH("Subject Class",'Subject Class Lists'!$A$1:$K$1,0)))</f>
        <v/>
      </c>
      <c r="AK51" s="15" t="str">
        <f>IF(COUNTIF('Subject Class Lists'!$K$1:$K$3230,$A51&amp;" "&amp;AK$1)=0,"",INDEX('Subject Class Lists'!$A$1:$K$3230,MATCH($A51&amp;" "&amp;AK$1,'Subject Class Lists'!$K$1:$K$3230,0),MATCH("Subject Class",'Subject Class Lists'!$A$1:$K$1,0)))</f>
        <v/>
      </c>
      <c r="AL51" s="15" t="str">
        <f>IF(COUNTIF('Subject Class Lists'!$K$1:$K$3230,$A51&amp;" "&amp;AL$1)=0,"",INDEX('Subject Class Lists'!$A$1:$K$3230,MATCH($A51&amp;" "&amp;AL$1,'Subject Class Lists'!$K$1:$K$3230,0),MATCH("Subject Class",'Subject Class Lists'!$A$1:$K$1,0)))</f>
        <v>2ki2A</v>
      </c>
      <c r="AM51" s="15" t="str">
        <f>IF(COUNTIF('Subject Class Lists'!$K$1:$K$3230,$A51&amp;" "&amp;AM$1)=0,"",INDEX('Subject Class Lists'!$A$1:$K$3230,MATCH($A51&amp;" "&amp;AM$1,'Subject Class Lists'!$K$1:$K$3230,0),MATCH("Subject Class",'Subject Class Lists'!$A$1:$K$1,0)))</f>
        <v/>
      </c>
      <c r="AN51" s="15" t="str">
        <f>IF(COUNTIF('Subject Class Lists'!$K$1:$K$3230,$A51&amp;" "&amp;AN$1)=0,"",INDEX('Subject Class Lists'!$A$1:$K$3230,MATCH($A51&amp;" "&amp;AN$1,'Subject Class Lists'!$K$1:$K$3230,0),MATCH("Subject Class",'Subject Class Lists'!$A$1:$K$1,0)))</f>
        <v/>
      </c>
      <c r="AO51" s="15" t="str">
        <f>IF(COUNTIF('Subject Class Lists'!$K$1:$K$3230,$A51&amp;" "&amp;AO$1)=0,"",INDEX('Subject Class Lists'!$A$1:$K$3230,MATCH($A51&amp;" "&amp;AO$1,'Subject Class Lists'!$K$1:$K$3230,0),MATCH("Subject Class",'Subject Class Lists'!$A$1:$K$1,0)))</f>
        <v/>
      </c>
      <c r="AP51" s="15" t="str">
        <f>IF(COUNTIF('Subject Class Lists'!$K$1:$K$3230,$A51&amp;" "&amp;AP$1)=0,"",INDEX('Subject Class Lists'!$A$1:$K$3230,MATCH($A51&amp;" "&amp;AP$1,'Subject Class Lists'!$K$1:$K$3230,0),MATCH("Subject Class",'Subject Class Lists'!$A$1:$K$1,0)))</f>
        <v/>
      </c>
      <c r="AQ51" s="15" t="str">
        <f>IF(COUNTIF('Subject Class Lists'!$K$1:$K$3230,$A51&amp;" "&amp;AQ$1)=0,"",INDEX('Subject Class Lists'!$A$1:$K$3230,MATCH($A51&amp;" "&amp;AQ$1,'Subject Class Lists'!$K$1:$K$3230,0),MATCH("Subject Class",'Subject Class Lists'!$A$1:$K$1,0)))</f>
        <v/>
      </c>
      <c r="AR51" s="15" t="str">
        <f>IF(COUNTIF('Subject Class Lists'!$K$1:$K$3230,$A51&amp;" "&amp;AR$1)=0,"",INDEX('Subject Class Lists'!$A$1:$K$3230,MATCH($A51&amp;" "&amp;AR$1,'Subject Class Lists'!$K$1:$K$3230,0),MATCH("Subject Class",'Subject Class Lists'!$A$1:$K$1,0)))</f>
        <v/>
      </c>
      <c r="AS51" s="15" t="str">
        <f>IF(COUNTIF('Subject Class Lists'!$K$1:$K$3230,$A51&amp;" "&amp;AS$1)=0,"",INDEX('Subject Class Lists'!$A$1:$K$3230,MATCH($A51&amp;" "&amp;AS$1,'Subject Class Lists'!$K$1:$K$3230,0),MATCH("Subject Class",'Subject Class Lists'!$A$1:$K$1,0)))</f>
        <v/>
      </c>
      <c r="AT51" s="15" t="str">
        <f>IF(COUNTIF('Subject Class Lists'!$K$1:$K$3230,$A51&amp;" "&amp;AT$1)=0,"",INDEX('Subject Class Lists'!$A$1:$K$3230,MATCH($A51&amp;" "&amp;AT$1,'Subject Class Lists'!$K$1:$K$3230,0),MATCH("Subject Class",'Subject Class Lists'!$A$1:$K$1,0)))</f>
        <v/>
      </c>
      <c r="AU51" s="15" t="str">
        <f>IF(COUNTIF('Subject Class Lists'!$K$1:$K$3230,$A51&amp;" "&amp;AU$1)=0,"",INDEX('Subject Class Lists'!$A$1:$K$3230,MATCH($A51&amp;" "&amp;AU$1,'Subject Class Lists'!$K$1:$K$3230,0),MATCH("Subject Class",'Subject Class Lists'!$A$1:$K$1,0)))</f>
        <v/>
      </c>
      <c r="AV51" s="15" t="str">
        <f>IF(COUNTIF('Subject Class Lists'!$K$1:$K$3230,$A51&amp;" "&amp;AV$1)=0,"",INDEX('Subject Class Lists'!$A$1:$K$3230,MATCH($A51&amp;" "&amp;AV$1,'Subject Class Lists'!$K$1:$K$3230,0),MATCH("Subject Class",'Subject Class Lists'!$A$1:$K$1,0)))</f>
        <v/>
      </c>
    </row>
    <row r="52" spans="1:48" x14ac:dyDescent="0.3">
      <c r="A52" s="13">
        <v>1905217</v>
      </c>
      <c r="B52" s="15" t="s">
        <v>341</v>
      </c>
      <c r="C52" s="15" t="s">
        <v>174</v>
      </c>
      <c r="D52" s="15" t="s">
        <v>236</v>
      </c>
      <c r="E52" s="15" t="str">
        <f>IF(COUNTIF('Subject Class Lists'!$K$1:$K$3230,$A52&amp;" "&amp;E$1)=0,"",INDEX('Subject Class Lists'!$A$1:$K$3230,MATCH($A52&amp;" "&amp;E$1,'Subject Class Lists'!$K$1:$K$3230,0),MATCH("Subject Class",'Subject Class Lists'!$A$1:$K$1,0)))</f>
        <v/>
      </c>
      <c r="F52" s="15" t="str">
        <f>IF(COUNTIF('Subject Class Lists'!$K$1:$K$3230,$A52&amp;" "&amp;F$1)=0,"",INDEX('Subject Class Lists'!$A$1:$K$3230,MATCH($A52&amp;" "&amp;F$1,'Subject Class Lists'!$K$1:$K$3230,0),MATCH("Subject Class",'Subject Class Lists'!$A$1:$K$1,0)))</f>
        <v/>
      </c>
      <c r="G52" s="15" t="str">
        <f>IF(COUNTIF('Subject Class Lists'!$K$1:$K$3230,$A52&amp;" "&amp;G$1)=0,"",INDEX('Subject Class Lists'!$A$1:$K$3230,MATCH($A52&amp;" "&amp;G$1,'Subject Class Lists'!$K$1:$K$3230,0),MATCH("Subject Class",'Subject Class Lists'!$A$1:$K$1,0)))</f>
        <v/>
      </c>
      <c r="H52" s="15" t="str">
        <f>IF(COUNTIF('Subject Class Lists'!$K$1:$K$3230,$A52&amp;" "&amp;H$1)=0,"",INDEX('Subject Class Lists'!$A$1:$K$3230,MATCH($A52&amp;" "&amp;H$1,'Subject Class Lists'!$K$1:$K$3230,0),MATCH("Subject Class",'Subject Class Lists'!$A$1:$K$1,0)))</f>
        <v/>
      </c>
      <c r="I52" s="15" t="str">
        <f>IF(COUNTIF('Subject Class Lists'!$K$1:$K$3230,$A52&amp;" "&amp;I$1)=0,"",INDEX('Subject Class Lists'!$A$1:$K$3230,MATCH($A52&amp;" "&amp;I$1,'Subject Class Lists'!$K$1:$K$3230,0),MATCH("Subject Class",'Subject Class Lists'!$A$1:$K$1,0)))</f>
        <v>2ec2C</v>
      </c>
      <c r="J52" s="15" t="str">
        <f>IF(COUNTIF('Subject Class Lists'!$K$1:$K$3230,$A52&amp;" "&amp;J$1)=0,"",INDEX('Subject Class Lists'!$A$1:$K$3230,MATCH($A52&amp;" "&amp;J$1,'Subject Class Lists'!$K$1:$K$3230,0),MATCH("Subject Class",'Subject Class Lists'!$A$1:$K$1,0)))</f>
        <v/>
      </c>
      <c r="K52" s="15" t="str">
        <f>IF(COUNTIF('Subject Class Lists'!$K$1:$K$3230,$A52&amp;" "&amp;K$1)=0,"",LEFT(INDEX('Subject Class Lists'!$A$1:$K$3230,MATCH($A52&amp;" "&amp;K$1,'Subject Class Lists'!$K$1:$K$3230,0),MATCH("Subject Class",'Subject Class Lists'!$A$1:$K$1,0)),5))</f>
        <v/>
      </c>
      <c r="L52" s="15" t="str">
        <f>IF(COUNTIF('Subject Class Lists'!$K$1:$K$3230,$A52&amp;" "&amp;L$1)=0,"",LEFT(INDEX('Subject Class Lists'!$A$1:$K$3230,MATCH($A52&amp;" "&amp;L$1,'Subject Class Lists'!$K$1:$K$3230,0),MATCH("Subject Class",'Subject Class Lists'!$A$1:$K$1,0)),5))</f>
        <v>2en2C</v>
      </c>
      <c r="M52" s="15" t="str">
        <f>IF(COUNTIF('Subject Class Lists'!$K$1:$K$3230,$A52&amp;" "&amp;M$1)=0,"",INDEX('Subject Class Lists'!$A$1:$K$3230,MATCH($A52&amp;" "&amp;M$1,'Subject Class Lists'!$K$1:$K$3230,0),MATCH("Subject Class",'Subject Class Lists'!$A$1:$K$1,0)))</f>
        <v>2el2A</v>
      </c>
      <c r="N52" s="15" t="str">
        <f>IF(COUNTIF('Subject Class Lists'!$K$1:$K$3230,$A52&amp;" "&amp;N$1)=0,"",INDEX('Subject Class Lists'!$A$1:$K$3230,MATCH($A52&amp;" "&amp;N$1,'Subject Class Lists'!$K$1:$K$3230,0),MATCH("Subject Class",'Subject Class Lists'!$A$1:$K$1,0)))</f>
        <v/>
      </c>
      <c r="O52" s="15" t="str">
        <f>IF(COUNTIF('Subject Class Lists'!$K$1:$K$3230,$A52&amp;" "&amp;O$1)=0,"",INDEX('Subject Class Lists'!$A$1:$K$3230,MATCH($A52&amp;" "&amp;O$1,'Subject Class Lists'!$K$1:$K$3230,0),MATCH("Subject Class",'Subject Class Lists'!$A$1:$K$1,0)))</f>
        <v/>
      </c>
      <c r="P52" s="15" t="str">
        <f>IF(COUNTIF('Subject Class Lists'!$K$1:$K$3230,$A52&amp;" "&amp;P$1)=0,"",INDEX('Subject Class Lists'!$A$1:$K$3230,MATCH($A52&amp;" "&amp;P$1,'Subject Class Lists'!$K$1:$K$3230,0),MATCH("Subject Class",'Subject Class Lists'!$A$1:$K$1,0)))</f>
        <v/>
      </c>
      <c r="Q52" s="15" t="str">
        <f>IF(COUNTIF('Subject Class Lists'!$K$1:$K$3230,$A52&amp;" "&amp;Q$1)=0,"",INDEX('Subject Class Lists'!$A$1:$K$3230,MATCH($A52&amp;" "&amp;Q$1,'Subject Class Lists'!$K$1:$K$3230,0),MATCH("Subject Class",'Subject Class Lists'!$A$1:$K$1,0)))</f>
        <v/>
      </c>
      <c r="R52" s="15" t="str">
        <f>IF(COUNTIF('Subject Class Lists'!$K$1:$K$3230,$A52&amp;" "&amp;R$1)=0,"",INDEX('Subject Class Lists'!$A$1:$K$3230,MATCH($A52&amp;" "&amp;R$1,'Subject Class Lists'!$K$1:$K$3230,0),MATCH("Subject Class",'Subject Class Lists'!$A$1:$K$1,0)))</f>
        <v/>
      </c>
      <c r="S52" s="15" t="str">
        <f>IF(COUNTIF('Subject Class Lists'!$K$1:$K$3230,$A52&amp;" "&amp;S$1)=0,"",INDEX('Subject Class Lists'!$A$1:$K$3230,MATCH($A52&amp;" "&amp;S$1,'Subject Class Lists'!$K$1:$K$3230,0),MATCH("Subject Class",'Subject Class Lists'!$A$1:$K$1,0)))</f>
        <v/>
      </c>
      <c r="T52" s="15" t="str">
        <f>IF(COUNTIF('Subject Class Lists'!$K$1:$K$3230,$A52&amp;" "&amp;T$1)=0,"",INDEX('Subject Class Lists'!$A$1:$K$3230,MATCH($A52&amp;" "&amp;T$1,'Subject Class Lists'!$K$1:$K$3230,0),MATCH("Subject Class",'Subject Class Lists'!$A$1:$K$1,0)))</f>
        <v/>
      </c>
      <c r="U52" s="15" t="str">
        <f>IF(COUNTIF('Subject Class Lists'!$K$1:$K$3230,$A52&amp;" "&amp;U$1)=0,"",INDEX('Subject Class Lists'!$A$1:$K$3230,MATCH($A52&amp;" "&amp;U$1,'Subject Class Lists'!$K$1:$K$3230,0),MATCH("Subject Class",'Subject Class Lists'!$A$1:$K$1,0)))</f>
        <v/>
      </c>
      <c r="V52" s="15" t="str">
        <f>IF(COUNTIF('Subject Class Lists'!$K$1:$K$3230,$A52&amp;" "&amp;V$1)=0,"",INDEX('Subject Class Lists'!$A$1:$K$3230,MATCH($A52&amp;" "&amp;V$1,'Subject Class Lists'!$K$1:$K$3230,0),MATCH("Subject Class",'Subject Class Lists'!$A$1:$K$1,0)))</f>
        <v/>
      </c>
      <c r="W52" s="15" t="str">
        <f>IF(COUNTIF('Subject Class Lists'!$K$1:$K$3230,$A52&amp;" "&amp;W$1)=0,"",INDEX('Subject Class Lists'!$A$1:$K$3230,MATCH($A52&amp;" "&amp;W$1,'Subject Class Lists'!$K$1:$K$3230,0),MATCH("Subject Class",'Subject Class Lists'!$A$1:$K$1,0)))</f>
        <v/>
      </c>
      <c r="X52" s="15" t="str">
        <f>IF(COUNTIF('Subject Class Lists'!$K$1:$K$3230,$A52&amp;" "&amp;X$1)=0,"",INDEX('Subject Class Lists'!$A$1:$K$3230,MATCH($A52&amp;" "&amp;X$1,'Subject Class Lists'!$K$1:$K$3230,0),MATCH("Subject Class",'Subject Class Lists'!$A$1:$K$1,0)))</f>
        <v/>
      </c>
      <c r="Y52" s="15" t="str">
        <f>IF(COUNTIF('Subject Class Lists'!$K$1:$K$3230,$A52&amp;" "&amp;Y$1)=0,"",INDEX('Subject Class Lists'!$A$1:$K$3230,MATCH($A52&amp;" "&amp;Y$1,'Subject Class Lists'!$K$1:$K$3230,0),MATCH("Subject Class",'Subject Class Lists'!$A$1:$K$1,0)))</f>
        <v>2ma1A</v>
      </c>
      <c r="Z52" s="15" t="str">
        <f>IF(COUNTIF('Subject Class Lists'!$K$1:$K$3230,$A52&amp;" "&amp;Z$1)=0,"",INDEX('Subject Class Lists'!$A$1:$K$3230,MATCH($A52&amp;" "&amp;Z$1,'Subject Class Lists'!$K$1:$K$3230,0),MATCH("Subject Class",'Subject Class Lists'!$A$1:$K$1,0)))</f>
        <v/>
      </c>
      <c r="AA52" s="15" t="str">
        <f>IF(COUNTIF('Subject Class Lists'!$K$1:$K$3230,$A52&amp;" "&amp;AA$1)=0,"",INDEX('Subject Class Lists'!$A$1:$K$3230,MATCH($A52&amp;" "&amp;AA$1,'Subject Class Lists'!$K$1:$K$3230,0),MATCH("Subject Class",'Subject Class Lists'!$A$1:$K$1,0)))</f>
        <v/>
      </c>
      <c r="AB52" s="15" t="str">
        <f>IF(COUNTIF('Subject Class Lists'!$K$1:$K$3230,$A52&amp;" "&amp;AB$1)=0,"",INDEX('Subject Class Lists'!$A$1:$K$3230,MATCH($A52&amp;" "&amp;AB$1,'Subject Class Lists'!$K$1:$K$3230,0),MATCH("Subject Class",'Subject Class Lists'!$A$1:$K$1,0)))</f>
        <v/>
      </c>
      <c r="AC52" s="15" t="str">
        <f>IF(COUNTIF('Subject Class Lists'!$K$1:$K$3230,$A52&amp;" "&amp;AC$1)=0,"",INDEX('Subject Class Lists'!$A$1:$K$3230,MATCH($A52&amp;" "&amp;AC$1,'Subject Class Lists'!$K$1:$K$3230,0),MATCH("Subject Class",'Subject Class Lists'!$A$1:$K$1,0)))</f>
        <v/>
      </c>
      <c r="AD52" s="15" t="str">
        <f>IF(COUNTIF('Subject Class Lists'!$K$1:$K$3230,$A52&amp;" "&amp;AD$1)=0,"",INDEX('Subject Class Lists'!$A$1:$K$3230,MATCH($A52&amp;" "&amp;AD$1,'Subject Class Lists'!$K$1:$K$3230,0),MATCH("Subject Class",'Subject Class Lists'!$A$1:$K$1,0)))</f>
        <v/>
      </c>
      <c r="AE52" s="15" t="str">
        <f>IF(COUNTIF('Subject Class Lists'!$K$1:$K$3230,$A52&amp;" "&amp;AE$1)=0,"",INDEX('Subject Class Lists'!$A$1:$K$3230,MATCH($A52&amp;" "&amp;AE$1,'Subject Class Lists'!$K$1:$K$3230,0),MATCH("Subject Class",'Subject Class Lists'!$A$1:$K$1,0)))</f>
        <v/>
      </c>
      <c r="AF52" s="15" t="str">
        <f>IF(COUNTIF('Subject Class Lists'!$K$1:$K$3230,$A52&amp;" "&amp;AF$1)=0,"",INDEX('Subject Class Lists'!$A$1:$K$3230,MATCH($A52&amp;" "&amp;AF$1,'Subject Class Lists'!$K$1:$K$3230,0),MATCH("Subject Class",'Subject Class Lists'!$A$1:$K$1,0)))</f>
        <v/>
      </c>
      <c r="AG52" s="15" t="str">
        <f>IF(COUNTIF('Subject Class Lists'!$K$1:$K$3230,$A52&amp;" "&amp;AG$1)=0,"",INDEX('Subject Class Lists'!$A$1:$K$3230,MATCH($A52&amp;" "&amp;AG$1,'Subject Class Lists'!$K$1:$K$3230,0),MATCH("Subject Class",'Subject Class Lists'!$A$1:$K$1,0)))</f>
        <v/>
      </c>
      <c r="AH52" s="15" t="str">
        <f>IF(COUNTIF('Subject Class Lists'!$K$1:$K$3230,$A52&amp;" "&amp;AH$1)=0,"",INDEX('Subject Class Lists'!$A$1:$K$3230,MATCH($A52&amp;" "&amp;AH$1,'Subject Class Lists'!$K$1:$K$3230,0),MATCH("Subject Class",'Subject Class Lists'!$A$1:$K$1,0)))</f>
        <v/>
      </c>
      <c r="AI52" s="15" t="str">
        <f>IF(COUNTIF('Subject Class Lists'!$K$1:$K$3230,$A52&amp;" "&amp;AI$1)=0,"",INDEX('Subject Class Lists'!$A$1:$K$3230,MATCH($A52&amp;" "&amp;AI$1,'Subject Class Lists'!$K$1:$K$3230,0),MATCH("Subject Class",'Subject Class Lists'!$A$1:$K$1,0)))</f>
        <v/>
      </c>
      <c r="AJ52" s="15" t="str">
        <f>IF(COUNTIF('Subject Class Lists'!$K$1:$K$3230,$A52&amp;" "&amp;AJ$1)=0,"",INDEX('Subject Class Lists'!$A$1:$K$3230,MATCH($A52&amp;" "&amp;AJ$1,'Subject Class Lists'!$K$1:$K$3230,0),MATCH("Subject Class",'Subject Class Lists'!$A$1:$K$1,0)))</f>
        <v/>
      </c>
      <c r="AK52" s="15" t="str">
        <f>IF(COUNTIF('Subject Class Lists'!$K$1:$K$3230,$A52&amp;" "&amp;AK$1)=0,"",INDEX('Subject Class Lists'!$A$1:$K$3230,MATCH($A52&amp;" "&amp;AK$1,'Subject Class Lists'!$K$1:$K$3230,0),MATCH("Subject Class",'Subject Class Lists'!$A$1:$K$1,0)))</f>
        <v>2gp1A03</v>
      </c>
      <c r="AL52" s="15" t="str">
        <f>IF(COUNTIF('Subject Class Lists'!$K$1:$K$3230,$A52&amp;" "&amp;AL$1)=0,"",INDEX('Subject Class Lists'!$A$1:$K$3230,MATCH($A52&amp;" "&amp;AL$1,'Subject Class Lists'!$K$1:$K$3230,0),MATCH("Subject Class",'Subject Class Lists'!$A$1:$K$1,0)))</f>
        <v/>
      </c>
      <c r="AM52" s="15" t="str">
        <f>IF(COUNTIF('Subject Class Lists'!$K$1:$K$3230,$A52&amp;" "&amp;AM$1)=0,"",INDEX('Subject Class Lists'!$A$1:$K$3230,MATCH($A52&amp;" "&amp;AM$1,'Subject Class Lists'!$K$1:$K$3230,0),MATCH("Subject Class",'Subject Class Lists'!$A$1:$K$1,0)))</f>
        <v/>
      </c>
      <c r="AN52" s="15" t="str">
        <f>IF(COUNTIF('Subject Class Lists'!$K$1:$K$3230,$A52&amp;" "&amp;AN$1)=0,"",INDEX('Subject Class Lists'!$A$1:$K$3230,MATCH($A52&amp;" "&amp;AN$1,'Subject Class Lists'!$K$1:$K$3230,0),MATCH("Subject Class",'Subject Class Lists'!$A$1:$K$1,0)))</f>
        <v/>
      </c>
      <c r="AO52" s="15" t="str">
        <f>IF(COUNTIF('Subject Class Lists'!$K$1:$K$3230,$A52&amp;" "&amp;AO$1)=0,"",INDEX('Subject Class Lists'!$A$1:$K$3230,MATCH($A52&amp;" "&amp;AO$1,'Subject Class Lists'!$K$1:$K$3230,0),MATCH("Subject Class",'Subject Class Lists'!$A$1:$K$1,0)))</f>
        <v/>
      </c>
      <c r="AP52" s="15" t="str">
        <f>IF(COUNTIF('Subject Class Lists'!$K$1:$K$3230,$A52&amp;" "&amp;AP$1)=0,"",INDEX('Subject Class Lists'!$A$1:$K$3230,MATCH($A52&amp;" "&amp;AP$1,'Subject Class Lists'!$K$1:$K$3230,0),MATCH("Subject Class",'Subject Class Lists'!$A$1:$K$1,0)))</f>
        <v/>
      </c>
      <c r="AQ52" s="15" t="str">
        <f>IF(COUNTIF('Subject Class Lists'!$K$1:$K$3230,$A52&amp;" "&amp;AQ$1)=0,"",INDEX('Subject Class Lists'!$A$1:$K$3230,MATCH($A52&amp;" "&amp;AQ$1,'Subject Class Lists'!$K$1:$K$3230,0),MATCH("Subject Class",'Subject Class Lists'!$A$1:$K$1,0)))</f>
        <v/>
      </c>
      <c r="AR52" s="15" t="str">
        <f>IF(COUNTIF('Subject Class Lists'!$K$1:$K$3230,$A52&amp;" "&amp;AR$1)=0,"",INDEX('Subject Class Lists'!$A$1:$K$3230,MATCH($A52&amp;" "&amp;AR$1,'Subject Class Lists'!$K$1:$K$3230,0),MATCH("Subject Class",'Subject Class Lists'!$A$1:$K$1,0)))</f>
        <v/>
      </c>
      <c r="AS52" s="15" t="str">
        <f>IF(COUNTIF('Subject Class Lists'!$K$1:$K$3230,$A52&amp;" "&amp;AS$1)=0,"",INDEX('Subject Class Lists'!$A$1:$K$3230,MATCH($A52&amp;" "&amp;AS$1,'Subject Class Lists'!$K$1:$K$3230,0),MATCH("Subject Class",'Subject Class Lists'!$A$1:$K$1,0)))</f>
        <v/>
      </c>
      <c r="AT52" s="15" t="str">
        <f>IF(COUNTIF('Subject Class Lists'!$K$1:$K$3230,$A52&amp;" "&amp;AT$1)=0,"",INDEX('Subject Class Lists'!$A$1:$K$3230,MATCH($A52&amp;" "&amp;AT$1,'Subject Class Lists'!$K$1:$K$3230,0),MATCH("Subject Class",'Subject Class Lists'!$A$1:$K$1,0)))</f>
        <v/>
      </c>
      <c r="AU52" s="15" t="str">
        <f>IF(COUNTIF('Subject Class Lists'!$K$1:$K$3230,$A52&amp;" "&amp;AU$1)=0,"",INDEX('Subject Class Lists'!$A$1:$K$3230,MATCH($A52&amp;" "&amp;AU$1,'Subject Class Lists'!$K$1:$K$3230,0),MATCH("Subject Class",'Subject Class Lists'!$A$1:$K$1,0)))</f>
        <v/>
      </c>
      <c r="AV52" s="15" t="str">
        <f>IF(COUNTIF('Subject Class Lists'!$K$1:$K$3230,$A52&amp;" "&amp;AV$1)=0,"",INDEX('Subject Class Lists'!$A$1:$K$3230,MATCH($A52&amp;" "&amp;AV$1,'Subject Class Lists'!$K$1:$K$3230,0),MATCH("Subject Class",'Subject Class Lists'!$A$1:$K$1,0)))</f>
        <v/>
      </c>
    </row>
    <row r="53" spans="1:48" x14ac:dyDescent="0.3">
      <c r="A53" s="12">
        <v>1501042</v>
      </c>
      <c r="B53" s="15" t="s">
        <v>342</v>
      </c>
      <c r="C53" s="15" t="s">
        <v>174</v>
      </c>
      <c r="D53" s="15" t="s">
        <v>236</v>
      </c>
      <c r="E53" s="15" t="str">
        <f>IF(COUNTIF('Subject Class Lists'!$K$1:$K$3230,$A53&amp;" "&amp;E$1)=0,"",INDEX('Subject Class Lists'!$A$1:$K$3230,MATCH($A53&amp;" "&amp;E$1,'Subject Class Lists'!$K$1:$K$3230,0),MATCH("Subject Class",'Subject Class Lists'!$A$1:$K$1,0)))</f>
        <v/>
      </c>
      <c r="F53" s="15" t="str">
        <f>IF(COUNTIF('Subject Class Lists'!$K$1:$K$3230,$A53&amp;" "&amp;F$1)=0,"",INDEX('Subject Class Lists'!$A$1:$K$3230,MATCH($A53&amp;" "&amp;F$1,'Subject Class Lists'!$K$1:$K$3230,0),MATCH("Subject Class",'Subject Class Lists'!$A$1:$K$1,0)))</f>
        <v/>
      </c>
      <c r="G53" s="15" t="str">
        <f>IF(COUNTIF('Subject Class Lists'!$K$1:$K$3230,$A53&amp;" "&amp;G$1)=0,"",INDEX('Subject Class Lists'!$A$1:$K$3230,MATCH($A53&amp;" "&amp;G$1,'Subject Class Lists'!$K$1:$K$3230,0),MATCH("Subject Class",'Subject Class Lists'!$A$1:$K$1,0)))</f>
        <v/>
      </c>
      <c r="H53" s="15" t="str">
        <f>IF(COUNTIF('Subject Class Lists'!$K$1:$K$3230,$A53&amp;" "&amp;H$1)=0,"",INDEX('Subject Class Lists'!$A$1:$K$3230,MATCH($A53&amp;" "&amp;H$1,'Subject Class Lists'!$K$1:$K$3230,0),MATCH("Subject Class",'Subject Class Lists'!$A$1:$K$1,0)))</f>
        <v/>
      </c>
      <c r="I53" s="15" t="str">
        <f>IF(COUNTIF('Subject Class Lists'!$K$1:$K$3230,$A53&amp;" "&amp;I$1)=0,"",INDEX('Subject Class Lists'!$A$1:$K$3230,MATCH($A53&amp;" "&amp;I$1,'Subject Class Lists'!$K$1:$K$3230,0),MATCH("Subject Class",'Subject Class Lists'!$A$1:$K$1,0)))</f>
        <v>2ec2C</v>
      </c>
      <c r="J53" s="15" t="str">
        <f>IF(COUNTIF('Subject Class Lists'!$K$1:$K$3230,$A53&amp;" "&amp;J$1)=0,"",INDEX('Subject Class Lists'!$A$1:$K$3230,MATCH($A53&amp;" "&amp;J$1,'Subject Class Lists'!$K$1:$K$3230,0),MATCH("Subject Class",'Subject Class Lists'!$A$1:$K$1,0)))</f>
        <v/>
      </c>
      <c r="K53" s="15" t="str">
        <f>IF(COUNTIF('Subject Class Lists'!$K$1:$K$3230,$A53&amp;" "&amp;K$1)=0,"",LEFT(INDEX('Subject Class Lists'!$A$1:$K$3230,MATCH($A53&amp;" "&amp;K$1,'Subject Class Lists'!$K$1:$K$3230,0),MATCH("Subject Class",'Subject Class Lists'!$A$1:$K$1,0)),5))</f>
        <v/>
      </c>
      <c r="L53" s="15" t="str">
        <f>IF(COUNTIF('Subject Class Lists'!$K$1:$K$3230,$A53&amp;" "&amp;L$1)=0,"",LEFT(INDEX('Subject Class Lists'!$A$1:$K$3230,MATCH($A53&amp;" "&amp;L$1,'Subject Class Lists'!$K$1:$K$3230,0),MATCH("Subject Class",'Subject Class Lists'!$A$1:$K$1,0)),5))</f>
        <v>2en2C</v>
      </c>
      <c r="M53" s="15" t="str">
        <f>IF(COUNTIF('Subject Class Lists'!$K$1:$K$3230,$A53&amp;" "&amp;M$1)=0,"",INDEX('Subject Class Lists'!$A$1:$K$3230,MATCH($A53&amp;" "&amp;M$1,'Subject Class Lists'!$K$1:$K$3230,0),MATCH("Subject Class",'Subject Class Lists'!$A$1:$K$1,0)))</f>
        <v>2el2A</v>
      </c>
      <c r="N53" s="15" t="str">
        <f>IF(COUNTIF('Subject Class Lists'!$K$1:$K$3230,$A53&amp;" "&amp;N$1)=0,"",INDEX('Subject Class Lists'!$A$1:$K$3230,MATCH($A53&amp;" "&amp;N$1,'Subject Class Lists'!$K$1:$K$3230,0),MATCH("Subject Class",'Subject Class Lists'!$A$1:$K$1,0)))</f>
        <v/>
      </c>
      <c r="O53" s="15" t="str">
        <f>IF(COUNTIF('Subject Class Lists'!$K$1:$K$3230,$A53&amp;" "&amp;O$1)=0,"",INDEX('Subject Class Lists'!$A$1:$K$3230,MATCH($A53&amp;" "&amp;O$1,'Subject Class Lists'!$K$1:$K$3230,0),MATCH("Subject Class",'Subject Class Lists'!$A$1:$K$1,0)))</f>
        <v/>
      </c>
      <c r="P53" s="15" t="str">
        <f>IF(COUNTIF('Subject Class Lists'!$K$1:$K$3230,$A53&amp;" "&amp;P$1)=0,"",INDEX('Subject Class Lists'!$A$1:$K$3230,MATCH($A53&amp;" "&amp;P$1,'Subject Class Lists'!$K$1:$K$3230,0),MATCH("Subject Class",'Subject Class Lists'!$A$1:$K$1,0)))</f>
        <v/>
      </c>
      <c r="Q53" s="15" t="str">
        <f>IF(COUNTIF('Subject Class Lists'!$K$1:$K$3230,$A53&amp;" "&amp;Q$1)=0,"",INDEX('Subject Class Lists'!$A$1:$K$3230,MATCH($A53&amp;" "&amp;Q$1,'Subject Class Lists'!$K$1:$K$3230,0),MATCH("Subject Class",'Subject Class Lists'!$A$1:$K$1,0)))</f>
        <v/>
      </c>
      <c r="R53" s="15" t="str">
        <f>IF(COUNTIF('Subject Class Lists'!$K$1:$K$3230,$A53&amp;" "&amp;R$1)=0,"",INDEX('Subject Class Lists'!$A$1:$K$3230,MATCH($A53&amp;" "&amp;R$1,'Subject Class Lists'!$K$1:$K$3230,0),MATCH("Subject Class",'Subject Class Lists'!$A$1:$K$1,0)))</f>
        <v/>
      </c>
      <c r="S53" s="15" t="str">
        <f>IF(COUNTIF('Subject Class Lists'!$K$1:$K$3230,$A53&amp;" "&amp;S$1)=0,"",INDEX('Subject Class Lists'!$A$1:$K$3230,MATCH($A53&amp;" "&amp;S$1,'Subject Class Lists'!$K$1:$K$3230,0),MATCH("Subject Class",'Subject Class Lists'!$A$1:$K$1,0)))</f>
        <v/>
      </c>
      <c r="T53" s="15" t="str">
        <f>IF(COUNTIF('Subject Class Lists'!$K$1:$K$3230,$A53&amp;" "&amp;T$1)=0,"",INDEX('Subject Class Lists'!$A$1:$K$3230,MATCH($A53&amp;" "&amp;T$1,'Subject Class Lists'!$K$1:$K$3230,0),MATCH("Subject Class",'Subject Class Lists'!$A$1:$K$1,0)))</f>
        <v/>
      </c>
      <c r="U53" s="15" t="str">
        <f>IF(COUNTIF('Subject Class Lists'!$K$1:$K$3230,$A53&amp;" "&amp;U$1)=0,"",INDEX('Subject Class Lists'!$A$1:$K$3230,MATCH($A53&amp;" "&amp;U$1,'Subject Class Lists'!$K$1:$K$3230,0),MATCH("Subject Class",'Subject Class Lists'!$A$1:$K$1,0)))</f>
        <v/>
      </c>
      <c r="V53" s="15" t="str">
        <f>IF(COUNTIF('Subject Class Lists'!$K$1:$K$3230,$A53&amp;" "&amp;V$1)=0,"",INDEX('Subject Class Lists'!$A$1:$K$3230,MATCH($A53&amp;" "&amp;V$1,'Subject Class Lists'!$K$1:$K$3230,0),MATCH("Subject Class",'Subject Class Lists'!$A$1:$K$1,0)))</f>
        <v/>
      </c>
      <c r="W53" s="15" t="str">
        <f>IF(COUNTIF('Subject Class Lists'!$K$1:$K$3230,$A53&amp;" "&amp;W$1)=0,"",INDEX('Subject Class Lists'!$A$1:$K$3230,MATCH($A53&amp;" "&amp;W$1,'Subject Class Lists'!$K$1:$K$3230,0),MATCH("Subject Class",'Subject Class Lists'!$A$1:$K$1,0)))</f>
        <v/>
      </c>
      <c r="X53" s="15" t="str">
        <f>IF(COUNTIF('Subject Class Lists'!$K$1:$K$3230,$A53&amp;" "&amp;X$1)=0,"",INDEX('Subject Class Lists'!$A$1:$K$3230,MATCH($A53&amp;" "&amp;X$1,'Subject Class Lists'!$K$1:$K$3230,0),MATCH("Subject Class",'Subject Class Lists'!$A$1:$K$1,0)))</f>
        <v/>
      </c>
      <c r="Y53" s="15" t="str">
        <f>IF(COUNTIF('Subject Class Lists'!$K$1:$K$3230,$A53&amp;" "&amp;Y$1)=0,"",INDEX('Subject Class Lists'!$A$1:$K$3230,MATCH($A53&amp;" "&amp;Y$1,'Subject Class Lists'!$K$1:$K$3230,0),MATCH("Subject Class",'Subject Class Lists'!$A$1:$K$1,0)))</f>
        <v>2ma1A</v>
      </c>
      <c r="Z53" s="15" t="str">
        <f>IF(COUNTIF('Subject Class Lists'!$K$1:$K$3230,$A53&amp;" "&amp;Z$1)=0,"",INDEX('Subject Class Lists'!$A$1:$K$3230,MATCH($A53&amp;" "&amp;Z$1,'Subject Class Lists'!$K$1:$K$3230,0),MATCH("Subject Class",'Subject Class Lists'!$A$1:$K$1,0)))</f>
        <v/>
      </c>
      <c r="AA53" s="15" t="str">
        <f>IF(COUNTIF('Subject Class Lists'!$K$1:$K$3230,$A53&amp;" "&amp;AA$1)=0,"",INDEX('Subject Class Lists'!$A$1:$K$3230,MATCH($A53&amp;" "&amp;AA$1,'Subject Class Lists'!$K$1:$K$3230,0),MATCH("Subject Class",'Subject Class Lists'!$A$1:$K$1,0)))</f>
        <v/>
      </c>
      <c r="AB53" s="15" t="str">
        <f>IF(COUNTIF('Subject Class Lists'!$K$1:$K$3230,$A53&amp;" "&amp;AB$1)=0,"",INDEX('Subject Class Lists'!$A$1:$K$3230,MATCH($A53&amp;" "&amp;AB$1,'Subject Class Lists'!$K$1:$K$3230,0),MATCH("Subject Class",'Subject Class Lists'!$A$1:$K$1,0)))</f>
        <v/>
      </c>
      <c r="AC53" s="15" t="str">
        <f>IF(COUNTIF('Subject Class Lists'!$K$1:$K$3230,$A53&amp;" "&amp;AC$1)=0,"",INDEX('Subject Class Lists'!$A$1:$K$3230,MATCH($A53&amp;" "&amp;AC$1,'Subject Class Lists'!$K$1:$K$3230,0),MATCH("Subject Class",'Subject Class Lists'!$A$1:$K$1,0)))</f>
        <v/>
      </c>
      <c r="AD53" s="15" t="str">
        <f>IF(COUNTIF('Subject Class Lists'!$K$1:$K$3230,$A53&amp;" "&amp;AD$1)=0,"",INDEX('Subject Class Lists'!$A$1:$K$3230,MATCH($A53&amp;" "&amp;AD$1,'Subject Class Lists'!$K$1:$K$3230,0),MATCH("Subject Class",'Subject Class Lists'!$A$1:$K$1,0)))</f>
        <v/>
      </c>
      <c r="AE53" s="15" t="str">
        <f>IF(COUNTIF('Subject Class Lists'!$K$1:$K$3230,$A53&amp;" "&amp;AE$1)=0,"",INDEX('Subject Class Lists'!$A$1:$K$3230,MATCH($A53&amp;" "&amp;AE$1,'Subject Class Lists'!$K$1:$K$3230,0),MATCH("Subject Class",'Subject Class Lists'!$A$1:$K$1,0)))</f>
        <v/>
      </c>
      <c r="AF53" s="15" t="str">
        <f>IF(COUNTIF('Subject Class Lists'!$K$1:$K$3230,$A53&amp;" "&amp;AF$1)=0,"",INDEX('Subject Class Lists'!$A$1:$K$3230,MATCH($A53&amp;" "&amp;AF$1,'Subject Class Lists'!$K$1:$K$3230,0),MATCH("Subject Class",'Subject Class Lists'!$A$1:$K$1,0)))</f>
        <v/>
      </c>
      <c r="AG53" s="15" t="str">
        <f>IF(COUNTIF('Subject Class Lists'!$K$1:$K$3230,$A53&amp;" "&amp;AG$1)=0,"",INDEX('Subject Class Lists'!$A$1:$K$3230,MATCH($A53&amp;" "&amp;AG$1,'Subject Class Lists'!$K$1:$K$3230,0),MATCH("Subject Class",'Subject Class Lists'!$A$1:$K$1,0)))</f>
        <v/>
      </c>
      <c r="AH53" s="15" t="str">
        <f>IF(COUNTIF('Subject Class Lists'!$K$1:$K$3230,$A53&amp;" "&amp;AH$1)=0,"",INDEX('Subject Class Lists'!$A$1:$K$3230,MATCH($A53&amp;" "&amp;AH$1,'Subject Class Lists'!$K$1:$K$3230,0),MATCH("Subject Class",'Subject Class Lists'!$A$1:$K$1,0)))</f>
        <v/>
      </c>
      <c r="AI53" s="15" t="str">
        <f>IF(COUNTIF('Subject Class Lists'!$K$1:$K$3230,$A53&amp;" "&amp;AI$1)=0,"",INDEX('Subject Class Lists'!$A$1:$K$3230,MATCH($A53&amp;" "&amp;AI$1,'Subject Class Lists'!$K$1:$K$3230,0),MATCH("Subject Class",'Subject Class Lists'!$A$1:$K$1,0)))</f>
        <v/>
      </c>
      <c r="AJ53" s="15" t="str">
        <f>IF(COUNTIF('Subject Class Lists'!$K$1:$K$3230,$A53&amp;" "&amp;AJ$1)=0,"",INDEX('Subject Class Lists'!$A$1:$K$3230,MATCH($A53&amp;" "&amp;AJ$1,'Subject Class Lists'!$K$1:$K$3230,0),MATCH("Subject Class",'Subject Class Lists'!$A$1:$K$1,0)))</f>
        <v/>
      </c>
      <c r="AK53" s="15" t="str">
        <f>IF(COUNTIF('Subject Class Lists'!$K$1:$K$3230,$A53&amp;" "&amp;AK$1)=0,"",INDEX('Subject Class Lists'!$A$1:$K$3230,MATCH($A53&amp;" "&amp;AK$1,'Subject Class Lists'!$K$1:$K$3230,0),MATCH("Subject Class",'Subject Class Lists'!$A$1:$K$1,0)))</f>
        <v>2gp1A03</v>
      </c>
      <c r="AL53" s="15" t="str">
        <f>IF(COUNTIF('Subject Class Lists'!$K$1:$K$3230,$A53&amp;" "&amp;AL$1)=0,"",INDEX('Subject Class Lists'!$A$1:$K$3230,MATCH($A53&amp;" "&amp;AL$1,'Subject Class Lists'!$K$1:$K$3230,0),MATCH("Subject Class",'Subject Class Lists'!$A$1:$K$1,0)))</f>
        <v/>
      </c>
      <c r="AM53" s="15" t="str">
        <f>IF(COUNTIF('Subject Class Lists'!$K$1:$K$3230,$A53&amp;" "&amp;AM$1)=0,"",INDEX('Subject Class Lists'!$A$1:$K$3230,MATCH($A53&amp;" "&amp;AM$1,'Subject Class Lists'!$K$1:$K$3230,0),MATCH("Subject Class",'Subject Class Lists'!$A$1:$K$1,0)))</f>
        <v/>
      </c>
      <c r="AN53" s="15" t="str">
        <f>IF(COUNTIF('Subject Class Lists'!$K$1:$K$3230,$A53&amp;" "&amp;AN$1)=0,"",INDEX('Subject Class Lists'!$A$1:$K$3230,MATCH($A53&amp;" "&amp;AN$1,'Subject Class Lists'!$K$1:$K$3230,0),MATCH("Subject Class",'Subject Class Lists'!$A$1:$K$1,0)))</f>
        <v/>
      </c>
      <c r="AO53" s="15" t="str">
        <f>IF(COUNTIF('Subject Class Lists'!$K$1:$K$3230,$A53&amp;" "&amp;AO$1)=0,"",INDEX('Subject Class Lists'!$A$1:$K$3230,MATCH($A53&amp;" "&amp;AO$1,'Subject Class Lists'!$K$1:$K$3230,0),MATCH("Subject Class",'Subject Class Lists'!$A$1:$K$1,0)))</f>
        <v/>
      </c>
      <c r="AP53" s="15" t="str">
        <f>IF(COUNTIF('Subject Class Lists'!$K$1:$K$3230,$A53&amp;" "&amp;AP$1)=0,"",INDEX('Subject Class Lists'!$A$1:$K$3230,MATCH($A53&amp;" "&amp;AP$1,'Subject Class Lists'!$K$1:$K$3230,0),MATCH("Subject Class",'Subject Class Lists'!$A$1:$K$1,0)))</f>
        <v/>
      </c>
      <c r="AQ53" s="15" t="str">
        <f>IF(COUNTIF('Subject Class Lists'!$K$1:$K$3230,$A53&amp;" "&amp;AQ$1)=0,"",INDEX('Subject Class Lists'!$A$1:$K$3230,MATCH($A53&amp;" "&amp;AQ$1,'Subject Class Lists'!$K$1:$K$3230,0),MATCH("Subject Class",'Subject Class Lists'!$A$1:$K$1,0)))</f>
        <v/>
      </c>
      <c r="AR53" s="15" t="str">
        <f>IF(COUNTIF('Subject Class Lists'!$K$1:$K$3230,$A53&amp;" "&amp;AR$1)=0,"",INDEX('Subject Class Lists'!$A$1:$K$3230,MATCH($A53&amp;" "&amp;AR$1,'Subject Class Lists'!$K$1:$K$3230,0),MATCH("Subject Class",'Subject Class Lists'!$A$1:$K$1,0)))</f>
        <v/>
      </c>
      <c r="AS53" s="15" t="str">
        <f>IF(COUNTIF('Subject Class Lists'!$K$1:$K$3230,$A53&amp;" "&amp;AS$1)=0,"",INDEX('Subject Class Lists'!$A$1:$K$3230,MATCH($A53&amp;" "&amp;AS$1,'Subject Class Lists'!$K$1:$K$3230,0),MATCH("Subject Class",'Subject Class Lists'!$A$1:$K$1,0)))</f>
        <v/>
      </c>
      <c r="AT53" s="15" t="str">
        <f>IF(COUNTIF('Subject Class Lists'!$K$1:$K$3230,$A53&amp;" "&amp;AT$1)=0,"",INDEX('Subject Class Lists'!$A$1:$K$3230,MATCH($A53&amp;" "&amp;AT$1,'Subject Class Lists'!$K$1:$K$3230,0),MATCH("Subject Class",'Subject Class Lists'!$A$1:$K$1,0)))</f>
        <v/>
      </c>
      <c r="AU53" s="15" t="str">
        <f>IF(COUNTIF('Subject Class Lists'!$K$1:$K$3230,$A53&amp;" "&amp;AU$1)=0,"",INDEX('Subject Class Lists'!$A$1:$K$3230,MATCH($A53&amp;" "&amp;AU$1,'Subject Class Lists'!$K$1:$K$3230,0),MATCH("Subject Class",'Subject Class Lists'!$A$1:$K$1,0)))</f>
        <v/>
      </c>
      <c r="AV53" s="15" t="str">
        <f>IF(COUNTIF('Subject Class Lists'!$K$1:$K$3230,$A53&amp;" "&amp;AV$1)=0,"",INDEX('Subject Class Lists'!$A$1:$K$3230,MATCH($A53&amp;" "&amp;AV$1,'Subject Class Lists'!$K$1:$K$3230,0),MATCH("Subject Class",'Subject Class Lists'!$A$1:$K$1,0)))</f>
        <v/>
      </c>
    </row>
    <row r="54" spans="1:48" x14ac:dyDescent="0.3">
      <c r="A54" s="12">
        <v>1905218</v>
      </c>
      <c r="B54" s="15" t="s">
        <v>343</v>
      </c>
      <c r="C54" s="15" t="s">
        <v>174</v>
      </c>
      <c r="D54" s="15" t="s">
        <v>236</v>
      </c>
      <c r="E54" s="15" t="str">
        <f>IF(COUNTIF('Subject Class Lists'!$K$1:$K$3230,$A54&amp;" "&amp;E$1)=0,"",INDEX('Subject Class Lists'!$A$1:$K$3230,MATCH($A54&amp;" "&amp;E$1,'Subject Class Lists'!$K$1:$K$3230,0),MATCH("Subject Class",'Subject Class Lists'!$A$1:$K$1,0)))</f>
        <v>2ma2A</v>
      </c>
      <c r="F54" s="15" t="str">
        <f>IF(COUNTIF('Subject Class Lists'!$K$1:$K$3230,$A54&amp;" "&amp;F$1)=0,"",INDEX('Subject Class Lists'!$A$1:$K$3230,MATCH($A54&amp;" "&amp;F$1,'Subject Class Lists'!$K$1:$K$3230,0),MATCH("Subject Class",'Subject Class Lists'!$A$1:$K$1,0)))</f>
        <v/>
      </c>
      <c r="G54" s="15" t="str">
        <f>IF(COUNTIF('Subject Class Lists'!$K$1:$K$3230,$A54&amp;" "&amp;G$1)=0,"",INDEX('Subject Class Lists'!$A$1:$K$3230,MATCH($A54&amp;" "&amp;G$1,'Subject Class Lists'!$K$1:$K$3230,0),MATCH("Subject Class",'Subject Class Lists'!$A$1:$K$1,0)))</f>
        <v/>
      </c>
      <c r="H54" s="15" t="str">
        <f>IF(COUNTIF('Subject Class Lists'!$K$1:$K$3230,$A54&amp;" "&amp;H$1)=0,"",INDEX('Subject Class Lists'!$A$1:$K$3230,MATCH($A54&amp;" "&amp;H$1,'Subject Class Lists'!$K$1:$K$3230,0),MATCH("Subject Class",'Subject Class Lists'!$A$1:$K$1,0)))</f>
        <v/>
      </c>
      <c r="I54" s="15" t="str">
        <f>IF(COUNTIF('Subject Class Lists'!$K$1:$K$3230,$A54&amp;" "&amp;I$1)=0,"",INDEX('Subject Class Lists'!$A$1:$K$3230,MATCH($A54&amp;" "&amp;I$1,'Subject Class Lists'!$K$1:$K$3230,0),MATCH("Subject Class",'Subject Class Lists'!$A$1:$K$1,0)))</f>
        <v>2ec2C</v>
      </c>
      <c r="J54" s="15" t="str">
        <f>IF(COUNTIF('Subject Class Lists'!$K$1:$K$3230,$A54&amp;" "&amp;J$1)=0,"",INDEX('Subject Class Lists'!$A$1:$K$3230,MATCH($A54&amp;" "&amp;J$1,'Subject Class Lists'!$K$1:$K$3230,0),MATCH("Subject Class",'Subject Class Lists'!$A$1:$K$1,0)))</f>
        <v/>
      </c>
      <c r="K54" s="15" t="str">
        <f>IF(COUNTIF('Subject Class Lists'!$K$1:$K$3230,$A54&amp;" "&amp;K$1)=0,"",LEFT(INDEX('Subject Class Lists'!$A$1:$K$3230,MATCH($A54&amp;" "&amp;K$1,'Subject Class Lists'!$K$1:$K$3230,0),MATCH("Subject Class",'Subject Class Lists'!$A$1:$K$1,0)),5))</f>
        <v/>
      </c>
      <c r="L54" s="15" t="str">
        <f>IF(COUNTIF('Subject Class Lists'!$K$1:$K$3230,$A54&amp;" "&amp;L$1)=0,"",LEFT(INDEX('Subject Class Lists'!$A$1:$K$3230,MATCH($A54&amp;" "&amp;L$1,'Subject Class Lists'!$K$1:$K$3230,0),MATCH("Subject Class",'Subject Class Lists'!$A$1:$K$1,0)),5))</f>
        <v>2en2C</v>
      </c>
      <c r="M54" s="15" t="str">
        <f>IF(COUNTIF('Subject Class Lists'!$K$1:$K$3230,$A54&amp;" "&amp;M$1)=0,"",INDEX('Subject Class Lists'!$A$1:$K$3230,MATCH($A54&amp;" "&amp;M$1,'Subject Class Lists'!$K$1:$K$3230,0),MATCH("Subject Class",'Subject Class Lists'!$A$1:$K$1,0)))</f>
        <v>2el2A</v>
      </c>
      <c r="N54" s="15" t="str">
        <f>IF(COUNTIF('Subject Class Lists'!$K$1:$K$3230,$A54&amp;" "&amp;N$1)=0,"",INDEX('Subject Class Lists'!$A$1:$K$3230,MATCH($A54&amp;" "&amp;N$1,'Subject Class Lists'!$K$1:$K$3230,0),MATCH("Subject Class",'Subject Class Lists'!$A$1:$K$1,0)))</f>
        <v/>
      </c>
      <c r="O54" s="15" t="str">
        <f>IF(COUNTIF('Subject Class Lists'!$K$1:$K$3230,$A54&amp;" "&amp;O$1)=0,"",INDEX('Subject Class Lists'!$A$1:$K$3230,MATCH($A54&amp;" "&amp;O$1,'Subject Class Lists'!$K$1:$K$3230,0),MATCH("Subject Class",'Subject Class Lists'!$A$1:$K$1,0)))</f>
        <v/>
      </c>
      <c r="P54" s="15" t="str">
        <f>IF(COUNTIF('Subject Class Lists'!$K$1:$K$3230,$A54&amp;" "&amp;P$1)=0,"",INDEX('Subject Class Lists'!$A$1:$K$3230,MATCH($A54&amp;" "&amp;P$1,'Subject Class Lists'!$K$1:$K$3230,0),MATCH("Subject Class",'Subject Class Lists'!$A$1:$K$1,0)))</f>
        <v/>
      </c>
      <c r="Q54" s="15" t="str">
        <f>IF(COUNTIF('Subject Class Lists'!$K$1:$K$3230,$A54&amp;" "&amp;Q$1)=0,"",INDEX('Subject Class Lists'!$A$1:$K$3230,MATCH($A54&amp;" "&amp;Q$1,'Subject Class Lists'!$K$1:$K$3230,0),MATCH("Subject Class",'Subject Class Lists'!$A$1:$K$1,0)))</f>
        <v/>
      </c>
      <c r="R54" s="15" t="str">
        <f>IF(COUNTIF('Subject Class Lists'!$K$1:$K$3230,$A54&amp;" "&amp;R$1)=0,"",INDEX('Subject Class Lists'!$A$1:$K$3230,MATCH($A54&amp;" "&amp;R$1,'Subject Class Lists'!$K$1:$K$3230,0),MATCH("Subject Class",'Subject Class Lists'!$A$1:$K$1,0)))</f>
        <v/>
      </c>
      <c r="S54" s="15" t="str">
        <f>IF(COUNTIF('Subject Class Lists'!$K$1:$K$3230,$A54&amp;" "&amp;S$1)=0,"",INDEX('Subject Class Lists'!$A$1:$K$3230,MATCH($A54&amp;" "&amp;S$1,'Subject Class Lists'!$K$1:$K$3230,0),MATCH("Subject Class",'Subject Class Lists'!$A$1:$K$1,0)))</f>
        <v/>
      </c>
      <c r="T54" s="15" t="str">
        <f>IF(COUNTIF('Subject Class Lists'!$K$1:$K$3230,$A54&amp;" "&amp;T$1)=0,"",INDEX('Subject Class Lists'!$A$1:$K$3230,MATCH($A54&amp;" "&amp;T$1,'Subject Class Lists'!$K$1:$K$3230,0),MATCH("Subject Class",'Subject Class Lists'!$A$1:$K$1,0)))</f>
        <v/>
      </c>
      <c r="U54" s="15" t="str">
        <f>IF(COUNTIF('Subject Class Lists'!$K$1:$K$3230,$A54&amp;" "&amp;U$1)=0,"",INDEX('Subject Class Lists'!$A$1:$K$3230,MATCH($A54&amp;" "&amp;U$1,'Subject Class Lists'!$K$1:$K$3230,0),MATCH("Subject Class",'Subject Class Lists'!$A$1:$K$1,0)))</f>
        <v/>
      </c>
      <c r="V54" s="15" t="str">
        <f>IF(COUNTIF('Subject Class Lists'!$K$1:$K$3230,$A54&amp;" "&amp;V$1)=0,"",INDEX('Subject Class Lists'!$A$1:$K$3230,MATCH($A54&amp;" "&amp;V$1,'Subject Class Lists'!$K$1:$K$3230,0),MATCH("Subject Class",'Subject Class Lists'!$A$1:$K$1,0)))</f>
        <v/>
      </c>
      <c r="W54" s="15" t="str">
        <f>IF(COUNTIF('Subject Class Lists'!$K$1:$K$3230,$A54&amp;" "&amp;W$1)=0,"",INDEX('Subject Class Lists'!$A$1:$K$3230,MATCH($A54&amp;" "&amp;W$1,'Subject Class Lists'!$K$1:$K$3230,0),MATCH("Subject Class",'Subject Class Lists'!$A$1:$K$1,0)))</f>
        <v/>
      </c>
      <c r="X54" s="15" t="str">
        <f>IF(COUNTIF('Subject Class Lists'!$K$1:$K$3230,$A54&amp;" "&amp;X$1)=0,"",INDEX('Subject Class Lists'!$A$1:$K$3230,MATCH($A54&amp;" "&amp;X$1,'Subject Class Lists'!$K$1:$K$3230,0),MATCH("Subject Class",'Subject Class Lists'!$A$1:$K$1,0)))</f>
        <v/>
      </c>
      <c r="Y54" s="15" t="str">
        <f>IF(COUNTIF('Subject Class Lists'!$K$1:$K$3230,$A54&amp;" "&amp;Y$1)=0,"",INDEX('Subject Class Lists'!$A$1:$K$3230,MATCH($A54&amp;" "&amp;Y$1,'Subject Class Lists'!$K$1:$K$3230,0),MATCH("Subject Class",'Subject Class Lists'!$A$1:$K$1,0)))</f>
        <v/>
      </c>
      <c r="Z54" s="15" t="str">
        <f>IF(COUNTIF('Subject Class Lists'!$K$1:$K$3230,$A54&amp;" "&amp;Z$1)=0,"",INDEX('Subject Class Lists'!$A$1:$K$3230,MATCH($A54&amp;" "&amp;Z$1,'Subject Class Lists'!$K$1:$K$3230,0),MATCH("Subject Class",'Subject Class Lists'!$A$1:$K$1,0)))</f>
        <v/>
      </c>
      <c r="AA54" s="15" t="str">
        <f>IF(COUNTIF('Subject Class Lists'!$K$1:$K$3230,$A54&amp;" "&amp;AA$1)=0,"",INDEX('Subject Class Lists'!$A$1:$K$3230,MATCH($A54&amp;" "&amp;AA$1,'Subject Class Lists'!$K$1:$K$3230,0),MATCH("Subject Class",'Subject Class Lists'!$A$1:$K$1,0)))</f>
        <v/>
      </c>
      <c r="AB54" s="15" t="str">
        <f>IF(COUNTIF('Subject Class Lists'!$K$1:$K$3230,$A54&amp;" "&amp;AB$1)=0,"",INDEX('Subject Class Lists'!$A$1:$K$3230,MATCH($A54&amp;" "&amp;AB$1,'Subject Class Lists'!$K$1:$K$3230,0),MATCH("Subject Class",'Subject Class Lists'!$A$1:$K$1,0)))</f>
        <v/>
      </c>
      <c r="AC54" s="15" t="str">
        <f>IF(COUNTIF('Subject Class Lists'!$K$1:$K$3230,$A54&amp;" "&amp;AC$1)=0,"",INDEX('Subject Class Lists'!$A$1:$K$3230,MATCH($A54&amp;" "&amp;AC$1,'Subject Class Lists'!$K$1:$K$3230,0),MATCH("Subject Class",'Subject Class Lists'!$A$1:$K$1,0)))</f>
        <v/>
      </c>
      <c r="AD54" s="15" t="str">
        <f>IF(COUNTIF('Subject Class Lists'!$K$1:$K$3230,$A54&amp;" "&amp;AD$1)=0,"",INDEX('Subject Class Lists'!$A$1:$K$3230,MATCH($A54&amp;" "&amp;AD$1,'Subject Class Lists'!$K$1:$K$3230,0),MATCH("Subject Class",'Subject Class Lists'!$A$1:$K$1,0)))</f>
        <v/>
      </c>
      <c r="AE54" s="15" t="str">
        <f>IF(COUNTIF('Subject Class Lists'!$K$1:$K$3230,$A54&amp;" "&amp;AE$1)=0,"",INDEX('Subject Class Lists'!$A$1:$K$3230,MATCH($A54&amp;" "&amp;AE$1,'Subject Class Lists'!$K$1:$K$3230,0),MATCH("Subject Class",'Subject Class Lists'!$A$1:$K$1,0)))</f>
        <v/>
      </c>
      <c r="AF54" s="15" t="str">
        <f>IF(COUNTIF('Subject Class Lists'!$K$1:$K$3230,$A54&amp;" "&amp;AF$1)=0,"",INDEX('Subject Class Lists'!$A$1:$K$3230,MATCH($A54&amp;" "&amp;AF$1,'Subject Class Lists'!$K$1:$K$3230,0),MATCH("Subject Class",'Subject Class Lists'!$A$1:$K$1,0)))</f>
        <v/>
      </c>
      <c r="AG54" s="15" t="str">
        <f>IF(COUNTIF('Subject Class Lists'!$K$1:$K$3230,$A54&amp;" "&amp;AG$1)=0,"",INDEX('Subject Class Lists'!$A$1:$K$3230,MATCH($A54&amp;" "&amp;AG$1,'Subject Class Lists'!$K$1:$K$3230,0),MATCH("Subject Class",'Subject Class Lists'!$A$1:$K$1,0)))</f>
        <v/>
      </c>
      <c r="AH54" s="15" t="str">
        <f>IF(COUNTIF('Subject Class Lists'!$K$1:$K$3230,$A54&amp;" "&amp;AH$1)=0,"",INDEX('Subject Class Lists'!$A$1:$K$3230,MATCH($A54&amp;" "&amp;AH$1,'Subject Class Lists'!$K$1:$K$3230,0),MATCH("Subject Class",'Subject Class Lists'!$A$1:$K$1,0)))</f>
        <v/>
      </c>
      <c r="AI54" s="15" t="str">
        <f>IF(COUNTIF('Subject Class Lists'!$K$1:$K$3230,$A54&amp;" "&amp;AI$1)=0,"",INDEX('Subject Class Lists'!$A$1:$K$3230,MATCH($A54&amp;" "&amp;AI$1,'Subject Class Lists'!$K$1:$K$3230,0),MATCH("Subject Class",'Subject Class Lists'!$A$1:$K$1,0)))</f>
        <v/>
      </c>
      <c r="AJ54" s="15" t="str">
        <f>IF(COUNTIF('Subject Class Lists'!$K$1:$K$3230,$A54&amp;" "&amp;AJ$1)=0,"",INDEX('Subject Class Lists'!$A$1:$K$3230,MATCH($A54&amp;" "&amp;AJ$1,'Subject Class Lists'!$K$1:$K$3230,0),MATCH("Subject Class",'Subject Class Lists'!$A$1:$K$1,0)))</f>
        <v/>
      </c>
      <c r="AK54" s="15" t="str">
        <f>IF(COUNTIF('Subject Class Lists'!$K$1:$K$3230,$A54&amp;" "&amp;AK$1)=0,"",INDEX('Subject Class Lists'!$A$1:$K$3230,MATCH($A54&amp;" "&amp;AK$1,'Subject Class Lists'!$K$1:$K$3230,0),MATCH("Subject Class",'Subject Class Lists'!$A$1:$K$1,0)))</f>
        <v>2gp1A03</v>
      </c>
      <c r="AL54" s="15" t="str">
        <f>IF(COUNTIF('Subject Class Lists'!$K$1:$K$3230,$A54&amp;" "&amp;AL$1)=0,"",INDEX('Subject Class Lists'!$A$1:$K$3230,MATCH($A54&amp;" "&amp;AL$1,'Subject Class Lists'!$K$1:$K$3230,0),MATCH("Subject Class",'Subject Class Lists'!$A$1:$K$1,0)))</f>
        <v/>
      </c>
      <c r="AM54" s="15" t="str">
        <f>IF(COUNTIF('Subject Class Lists'!$K$1:$K$3230,$A54&amp;" "&amp;AM$1)=0,"",INDEX('Subject Class Lists'!$A$1:$K$3230,MATCH($A54&amp;" "&amp;AM$1,'Subject Class Lists'!$K$1:$K$3230,0),MATCH("Subject Class",'Subject Class Lists'!$A$1:$K$1,0)))</f>
        <v/>
      </c>
      <c r="AN54" s="15" t="str">
        <f>IF(COUNTIF('Subject Class Lists'!$K$1:$K$3230,$A54&amp;" "&amp;AN$1)=0,"",INDEX('Subject Class Lists'!$A$1:$K$3230,MATCH($A54&amp;" "&amp;AN$1,'Subject Class Lists'!$K$1:$K$3230,0),MATCH("Subject Class",'Subject Class Lists'!$A$1:$K$1,0)))</f>
        <v/>
      </c>
      <c r="AO54" s="15" t="str">
        <f>IF(COUNTIF('Subject Class Lists'!$K$1:$K$3230,$A54&amp;" "&amp;AO$1)=0,"",INDEX('Subject Class Lists'!$A$1:$K$3230,MATCH($A54&amp;" "&amp;AO$1,'Subject Class Lists'!$K$1:$K$3230,0),MATCH("Subject Class",'Subject Class Lists'!$A$1:$K$1,0)))</f>
        <v/>
      </c>
      <c r="AP54" s="15" t="str">
        <f>IF(COUNTIF('Subject Class Lists'!$K$1:$K$3230,$A54&amp;" "&amp;AP$1)=0,"",INDEX('Subject Class Lists'!$A$1:$K$3230,MATCH($A54&amp;" "&amp;AP$1,'Subject Class Lists'!$K$1:$K$3230,0),MATCH("Subject Class",'Subject Class Lists'!$A$1:$K$1,0)))</f>
        <v/>
      </c>
      <c r="AQ54" s="15" t="str">
        <f>IF(COUNTIF('Subject Class Lists'!$K$1:$K$3230,$A54&amp;" "&amp;AQ$1)=0,"",INDEX('Subject Class Lists'!$A$1:$K$3230,MATCH($A54&amp;" "&amp;AQ$1,'Subject Class Lists'!$K$1:$K$3230,0),MATCH("Subject Class",'Subject Class Lists'!$A$1:$K$1,0)))</f>
        <v/>
      </c>
      <c r="AR54" s="15" t="str">
        <f>IF(COUNTIF('Subject Class Lists'!$K$1:$K$3230,$A54&amp;" "&amp;AR$1)=0,"",INDEX('Subject Class Lists'!$A$1:$K$3230,MATCH($A54&amp;" "&amp;AR$1,'Subject Class Lists'!$K$1:$K$3230,0),MATCH("Subject Class",'Subject Class Lists'!$A$1:$K$1,0)))</f>
        <v/>
      </c>
      <c r="AS54" s="15" t="str">
        <f>IF(COUNTIF('Subject Class Lists'!$K$1:$K$3230,$A54&amp;" "&amp;AS$1)=0,"",INDEX('Subject Class Lists'!$A$1:$K$3230,MATCH($A54&amp;" "&amp;AS$1,'Subject Class Lists'!$K$1:$K$3230,0),MATCH("Subject Class",'Subject Class Lists'!$A$1:$K$1,0)))</f>
        <v/>
      </c>
      <c r="AT54" s="15" t="str">
        <f>IF(COUNTIF('Subject Class Lists'!$K$1:$K$3230,$A54&amp;" "&amp;AT$1)=0,"",INDEX('Subject Class Lists'!$A$1:$K$3230,MATCH($A54&amp;" "&amp;AT$1,'Subject Class Lists'!$K$1:$K$3230,0),MATCH("Subject Class",'Subject Class Lists'!$A$1:$K$1,0)))</f>
        <v/>
      </c>
      <c r="AU54" s="15" t="str">
        <f>IF(COUNTIF('Subject Class Lists'!$K$1:$K$3230,$A54&amp;" "&amp;AU$1)=0,"",INDEX('Subject Class Lists'!$A$1:$K$3230,MATCH($A54&amp;" "&amp;AU$1,'Subject Class Lists'!$K$1:$K$3230,0),MATCH("Subject Class",'Subject Class Lists'!$A$1:$K$1,0)))</f>
        <v/>
      </c>
      <c r="AV54" s="15" t="str">
        <f>IF(COUNTIF('Subject Class Lists'!$K$1:$K$3230,$A54&amp;" "&amp;AV$1)=0,"",INDEX('Subject Class Lists'!$A$1:$K$3230,MATCH($A54&amp;" "&amp;AV$1,'Subject Class Lists'!$K$1:$K$3230,0),MATCH("Subject Class",'Subject Class Lists'!$A$1:$K$1,0)))</f>
        <v/>
      </c>
    </row>
    <row r="55" spans="1:48" x14ac:dyDescent="0.3">
      <c r="A55" s="12">
        <v>1905173</v>
      </c>
      <c r="B55" s="15" t="s">
        <v>344</v>
      </c>
      <c r="C55" s="15" t="s">
        <v>174</v>
      </c>
      <c r="D55" s="15" t="s">
        <v>236</v>
      </c>
      <c r="E55" s="15" t="str">
        <f>IF(COUNTIF('Subject Class Lists'!$K$1:$K$3230,$A55&amp;" "&amp;E$1)=0,"",INDEX('Subject Class Lists'!$A$1:$K$3230,MATCH($A55&amp;" "&amp;E$1,'Subject Class Lists'!$K$1:$K$3230,0),MATCH("Subject Class",'Subject Class Lists'!$A$1:$K$1,0)))</f>
        <v/>
      </c>
      <c r="F55" s="15" t="str">
        <f>IF(COUNTIF('Subject Class Lists'!$K$1:$K$3230,$A55&amp;" "&amp;F$1)=0,"",INDEX('Subject Class Lists'!$A$1:$K$3230,MATCH($A55&amp;" "&amp;F$1,'Subject Class Lists'!$K$1:$K$3230,0),MATCH("Subject Class",'Subject Class Lists'!$A$1:$K$1,0)))</f>
        <v/>
      </c>
      <c r="G55" s="15" t="str">
        <f>IF(COUNTIF('Subject Class Lists'!$K$1:$K$3230,$A55&amp;" "&amp;G$1)=0,"",INDEX('Subject Class Lists'!$A$1:$K$3230,MATCH($A55&amp;" "&amp;G$1,'Subject Class Lists'!$K$1:$K$3230,0),MATCH("Subject Class",'Subject Class Lists'!$A$1:$K$1,0)))</f>
        <v/>
      </c>
      <c r="H55" s="15" t="str">
        <f>IF(COUNTIF('Subject Class Lists'!$K$1:$K$3230,$A55&amp;" "&amp;H$1)=0,"",INDEX('Subject Class Lists'!$A$1:$K$3230,MATCH($A55&amp;" "&amp;H$1,'Subject Class Lists'!$K$1:$K$3230,0),MATCH("Subject Class",'Subject Class Lists'!$A$1:$K$1,0)))</f>
        <v/>
      </c>
      <c r="I55" s="15" t="str">
        <f>IF(COUNTIF('Subject Class Lists'!$K$1:$K$3230,$A55&amp;" "&amp;I$1)=0,"",INDEX('Subject Class Lists'!$A$1:$K$3230,MATCH($A55&amp;" "&amp;I$1,'Subject Class Lists'!$K$1:$K$3230,0),MATCH("Subject Class",'Subject Class Lists'!$A$1:$K$1,0)))</f>
        <v>2ec2C</v>
      </c>
      <c r="J55" s="15" t="str">
        <f>IF(COUNTIF('Subject Class Lists'!$K$1:$K$3230,$A55&amp;" "&amp;J$1)=0,"",INDEX('Subject Class Lists'!$A$1:$K$3230,MATCH($A55&amp;" "&amp;J$1,'Subject Class Lists'!$K$1:$K$3230,0),MATCH("Subject Class",'Subject Class Lists'!$A$1:$K$1,0)))</f>
        <v/>
      </c>
      <c r="K55" s="15" t="str">
        <f>IF(COUNTIF('Subject Class Lists'!$K$1:$K$3230,$A55&amp;" "&amp;K$1)=0,"",LEFT(INDEX('Subject Class Lists'!$A$1:$K$3230,MATCH($A55&amp;" "&amp;K$1,'Subject Class Lists'!$K$1:$K$3230,0),MATCH("Subject Class",'Subject Class Lists'!$A$1:$K$1,0)),5))</f>
        <v/>
      </c>
      <c r="L55" s="15" t="str">
        <f>IF(COUNTIF('Subject Class Lists'!$K$1:$K$3230,$A55&amp;" "&amp;L$1)=0,"",LEFT(INDEX('Subject Class Lists'!$A$1:$K$3230,MATCH($A55&amp;" "&amp;L$1,'Subject Class Lists'!$K$1:$K$3230,0),MATCH("Subject Class",'Subject Class Lists'!$A$1:$K$1,0)),5))</f>
        <v>2en2C</v>
      </c>
      <c r="M55" s="15" t="str">
        <f>IF(COUNTIF('Subject Class Lists'!$K$1:$K$3230,$A55&amp;" "&amp;M$1)=0,"",INDEX('Subject Class Lists'!$A$1:$K$3230,MATCH($A55&amp;" "&amp;M$1,'Subject Class Lists'!$K$1:$K$3230,0),MATCH("Subject Class",'Subject Class Lists'!$A$1:$K$1,0)))</f>
        <v>2el2A</v>
      </c>
      <c r="N55" s="15" t="str">
        <f>IF(COUNTIF('Subject Class Lists'!$K$1:$K$3230,$A55&amp;" "&amp;N$1)=0,"",INDEX('Subject Class Lists'!$A$1:$K$3230,MATCH($A55&amp;" "&amp;N$1,'Subject Class Lists'!$K$1:$K$3230,0),MATCH("Subject Class",'Subject Class Lists'!$A$1:$K$1,0)))</f>
        <v/>
      </c>
      <c r="O55" s="15" t="str">
        <f>IF(COUNTIF('Subject Class Lists'!$K$1:$K$3230,$A55&amp;" "&amp;O$1)=0,"",INDEX('Subject Class Lists'!$A$1:$K$3230,MATCH($A55&amp;" "&amp;O$1,'Subject Class Lists'!$K$1:$K$3230,0),MATCH("Subject Class",'Subject Class Lists'!$A$1:$K$1,0)))</f>
        <v/>
      </c>
      <c r="P55" s="15" t="str">
        <f>IF(COUNTIF('Subject Class Lists'!$K$1:$K$3230,$A55&amp;" "&amp;P$1)=0,"",INDEX('Subject Class Lists'!$A$1:$K$3230,MATCH($A55&amp;" "&amp;P$1,'Subject Class Lists'!$K$1:$K$3230,0),MATCH("Subject Class",'Subject Class Lists'!$A$1:$K$1,0)))</f>
        <v/>
      </c>
      <c r="Q55" s="15" t="str">
        <f>IF(COUNTIF('Subject Class Lists'!$K$1:$K$3230,$A55&amp;" "&amp;Q$1)=0,"",INDEX('Subject Class Lists'!$A$1:$K$3230,MATCH($A55&amp;" "&amp;Q$1,'Subject Class Lists'!$K$1:$K$3230,0),MATCH("Subject Class",'Subject Class Lists'!$A$1:$K$1,0)))</f>
        <v/>
      </c>
      <c r="R55" s="15" t="str">
        <f>IF(COUNTIF('Subject Class Lists'!$K$1:$K$3230,$A55&amp;" "&amp;R$1)=0,"",INDEX('Subject Class Lists'!$A$1:$K$3230,MATCH($A55&amp;" "&amp;R$1,'Subject Class Lists'!$K$1:$K$3230,0),MATCH("Subject Class",'Subject Class Lists'!$A$1:$K$1,0)))</f>
        <v/>
      </c>
      <c r="S55" s="15" t="str">
        <f>IF(COUNTIF('Subject Class Lists'!$K$1:$K$3230,$A55&amp;" "&amp;S$1)=0,"",INDEX('Subject Class Lists'!$A$1:$K$3230,MATCH($A55&amp;" "&amp;S$1,'Subject Class Lists'!$K$1:$K$3230,0),MATCH("Subject Class",'Subject Class Lists'!$A$1:$K$1,0)))</f>
        <v/>
      </c>
      <c r="T55" s="15" t="str">
        <f>IF(COUNTIF('Subject Class Lists'!$K$1:$K$3230,$A55&amp;" "&amp;T$1)=0,"",INDEX('Subject Class Lists'!$A$1:$K$3230,MATCH($A55&amp;" "&amp;T$1,'Subject Class Lists'!$K$1:$K$3230,0),MATCH("Subject Class",'Subject Class Lists'!$A$1:$K$1,0)))</f>
        <v/>
      </c>
      <c r="U55" s="15" t="str">
        <f>IF(COUNTIF('Subject Class Lists'!$K$1:$K$3230,$A55&amp;" "&amp;U$1)=0,"",INDEX('Subject Class Lists'!$A$1:$K$3230,MATCH($A55&amp;" "&amp;U$1,'Subject Class Lists'!$K$1:$K$3230,0),MATCH("Subject Class",'Subject Class Lists'!$A$1:$K$1,0)))</f>
        <v/>
      </c>
      <c r="V55" s="15" t="str">
        <f>IF(COUNTIF('Subject Class Lists'!$K$1:$K$3230,$A55&amp;" "&amp;V$1)=0,"",INDEX('Subject Class Lists'!$A$1:$K$3230,MATCH($A55&amp;" "&amp;V$1,'Subject Class Lists'!$K$1:$K$3230,0),MATCH("Subject Class",'Subject Class Lists'!$A$1:$K$1,0)))</f>
        <v/>
      </c>
      <c r="W55" s="15" t="str">
        <f>IF(COUNTIF('Subject Class Lists'!$K$1:$K$3230,$A55&amp;" "&amp;W$1)=0,"",INDEX('Subject Class Lists'!$A$1:$K$3230,MATCH($A55&amp;" "&amp;W$1,'Subject Class Lists'!$K$1:$K$3230,0),MATCH("Subject Class",'Subject Class Lists'!$A$1:$K$1,0)))</f>
        <v/>
      </c>
      <c r="X55" s="15" t="str">
        <f>IF(COUNTIF('Subject Class Lists'!$K$1:$K$3230,$A55&amp;" "&amp;X$1)=0,"",INDEX('Subject Class Lists'!$A$1:$K$3230,MATCH($A55&amp;" "&amp;X$1,'Subject Class Lists'!$K$1:$K$3230,0),MATCH("Subject Class",'Subject Class Lists'!$A$1:$K$1,0)))</f>
        <v/>
      </c>
      <c r="Y55" s="15" t="str">
        <f>IF(COUNTIF('Subject Class Lists'!$K$1:$K$3230,$A55&amp;" "&amp;Y$1)=0,"",INDEX('Subject Class Lists'!$A$1:$K$3230,MATCH($A55&amp;" "&amp;Y$1,'Subject Class Lists'!$K$1:$K$3230,0),MATCH("Subject Class",'Subject Class Lists'!$A$1:$K$1,0)))</f>
        <v>2ma1A</v>
      </c>
      <c r="Z55" s="15" t="str">
        <f>IF(COUNTIF('Subject Class Lists'!$K$1:$K$3230,$A55&amp;" "&amp;Z$1)=0,"",INDEX('Subject Class Lists'!$A$1:$K$3230,MATCH($A55&amp;" "&amp;Z$1,'Subject Class Lists'!$K$1:$K$3230,0),MATCH("Subject Class",'Subject Class Lists'!$A$1:$K$1,0)))</f>
        <v/>
      </c>
      <c r="AA55" s="15" t="str">
        <f>IF(COUNTIF('Subject Class Lists'!$K$1:$K$3230,$A55&amp;" "&amp;AA$1)=0,"",INDEX('Subject Class Lists'!$A$1:$K$3230,MATCH($A55&amp;" "&amp;AA$1,'Subject Class Lists'!$K$1:$K$3230,0),MATCH("Subject Class",'Subject Class Lists'!$A$1:$K$1,0)))</f>
        <v/>
      </c>
      <c r="AB55" s="15" t="str">
        <f>IF(COUNTIF('Subject Class Lists'!$K$1:$K$3230,$A55&amp;" "&amp;AB$1)=0,"",INDEX('Subject Class Lists'!$A$1:$K$3230,MATCH($A55&amp;" "&amp;AB$1,'Subject Class Lists'!$K$1:$K$3230,0),MATCH("Subject Class",'Subject Class Lists'!$A$1:$K$1,0)))</f>
        <v/>
      </c>
      <c r="AC55" s="15" t="str">
        <f>IF(COUNTIF('Subject Class Lists'!$K$1:$K$3230,$A55&amp;" "&amp;AC$1)=0,"",INDEX('Subject Class Lists'!$A$1:$K$3230,MATCH($A55&amp;" "&amp;AC$1,'Subject Class Lists'!$K$1:$K$3230,0),MATCH("Subject Class",'Subject Class Lists'!$A$1:$K$1,0)))</f>
        <v/>
      </c>
      <c r="AD55" s="15" t="str">
        <f>IF(COUNTIF('Subject Class Lists'!$K$1:$K$3230,$A55&amp;" "&amp;AD$1)=0,"",INDEX('Subject Class Lists'!$A$1:$K$3230,MATCH($A55&amp;" "&amp;AD$1,'Subject Class Lists'!$K$1:$K$3230,0),MATCH("Subject Class",'Subject Class Lists'!$A$1:$K$1,0)))</f>
        <v/>
      </c>
      <c r="AE55" s="15" t="str">
        <f>IF(COUNTIF('Subject Class Lists'!$K$1:$K$3230,$A55&amp;" "&amp;AE$1)=0,"",INDEX('Subject Class Lists'!$A$1:$K$3230,MATCH($A55&amp;" "&amp;AE$1,'Subject Class Lists'!$K$1:$K$3230,0),MATCH("Subject Class",'Subject Class Lists'!$A$1:$K$1,0)))</f>
        <v/>
      </c>
      <c r="AF55" s="15" t="str">
        <f>IF(COUNTIF('Subject Class Lists'!$K$1:$K$3230,$A55&amp;" "&amp;AF$1)=0,"",INDEX('Subject Class Lists'!$A$1:$K$3230,MATCH($A55&amp;" "&amp;AF$1,'Subject Class Lists'!$K$1:$K$3230,0),MATCH("Subject Class",'Subject Class Lists'!$A$1:$K$1,0)))</f>
        <v/>
      </c>
      <c r="AG55" s="15" t="str">
        <f>IF(COUNTIF('Subject Class Lists'!$K$1:$K$3230,$A55&amp;" "&amp;AG$1)=0,"",INDEX('Subject Class Lists'!$A$1:$K$3230,MATCH($A55&amp;" "&amp;AG$1,'Subject Class Lists'!$K$1:$K$3230,0),MATCH("Subject Class",'Subject Class Lists'!$A$1:$K$1,0)))</f>
        <v/>
      </c>
      <c r="AH55" s="15" t="str">
        <f>IF(COUNTIF('Subject Class Lists'!$K$1:$K$3230,$A55&amp;" "&amp;AH$1)=0,"",INDEX('Subject Class Lists'!$A$1:$K$3230,MATCH($A55&amp;" "&amp;AH$1,'Subject Class Lists'!$K$1:$K$3230,0),MATCH("Subject Class",'Subject Class Lists'!$A$1:$K$1,0)))</f>
        <v/>
      </c>
      <c r="AI55" s="15" t="str">
        <f>IF(COUNTIF('Subject Class Lists'!$K$1:$K$3230,$A55&amp;" "&amp;AI$1)=0,"",INDEX('Subject Class Lists'!$A$1:$K$3230,MATCH($A55&amp;" "&amp;AI$1,'Subject Class Lists'!$K$1:$K$3230,0),MATCH("Subject Class",'Subject Class Lists'!$A$1:$K$1,0)))</f>
        <v/>
      </c>
      <c r="AJ55" s="15" t="str">
        <f>IF(COUNTIF('Subject Class Lists'!$K$1:$K$3230,$A55&amp;" "&amp;AJ$1)=0,"",INDEX('Subject Class Lists'!$A$1:$K$3230,MATCH($A55&amp;" "&amp;AJ$1,'Subject Class Lists'!$K$1:$K$3230,0),MATCH("Subject Class",'Subject Class Lists'!$A$1:$K$1,0)))</f>
        <v/>
      </c>
      <c r="AK55" s="15" t="str">
        <f>IF(COUNTIF('Subject Class Lists'!$K$1:$K$3230,$A55&amp;" "&amp;AK$1)=0,"",INDEX('Subject Class Lists'!$A$1:$K$3230,MATCH($A55&amp;" "&amp;AK$1,'Subject Class Lists'!$K$1:$K$3230,0),MATCH("Subject Class",'Subject Class Lists'!$A$1:$K$1,0)))</f>
        <v>2gp1A03</v>
      </c>
      <c r="AL55" s="15" t="str">
        <f>IF(COUNTIF('Subject Class Lists'!$K$1:$K$3230,$A55&amp;" "&amp;AL$1)=0,"",INDEX('Subject Class Lists'!$A$1:$K$3230,MATCH($A55&amp;" "&amp;AL$1,'Subject Class Lists'!$K$1:$K$3230,0),MATCH("Subject Class",'Subject Class Lists'!$A$1:$K$1,0)))</f>
        <v/>
      </c>
      <c r="AM55" s="15" t="str">
        <f>IF(COUNTIF('Subject Class Lists'!$K$1:$K$3230,$A55&amp;" "&amp;AM$1)=0,"",INDEX('Subject Class Lists'!$A$1:$K$3230,MATCH($A55&amp;" "&amp;AM$1,'Subject Class Lists'!$K$1:$K$3230,0),MATCH("Subject Class",'Subject Class Lists'!$A$1:$K$1,0)))</f>
        <v/>
      </c>
      <c r="AN55" s="15" t="str">
        <f>IF(COUNTIF('Subject Class Lists'!$K$1:$K$3230,$A55&amp;" "&amp;AN$1)=0,"",INDEX('Subject Class Lists'!$A$1:$K$3230,MATCH($A55&amp;" "&amp;AN$1,'Subject Class Lists'!$K$1:$K$3230,0),MATCH("Subject Class",'Subject Class Lists'!$A$1:$K$1,0)))</f>
        <v/>
      </c>
      <c r="AO55" s="15" t="str">
        <f>IF(COUNTIF('Subject Class Lists'!$K$1:$K$3230,$A55&amp;" "&amp;AO$1)=0,"",INDEX('Subject Class Lists'!$A$1:$K$3230,MATCH($A55&amp;" "&amp;AO$1,'Subject Class Lists'!$K$1:$K$3230,0),MATCH("Subject Class",'Subject Class Lists'!$A$1:$K$1,0)))</f>
        <v/>
      </c>
      <c r="AP55" s="15" t="str">
        <f>IF(COUNTIF('Subject Class Lists'!$K$1:$K$3230,$A55&amp;" "&amp;AP$1)=0,"",INDEX('Subject Class Lists'!$A$1:$K$3230,MATCH($A55&amp;" "&amp;AP$1,'Subject Class Lists'!$K$1:$K$3230,0),MATCH("Subject Class",'Subject Class Lists'!$A$1:$K$1,0)))</f>
        <v/>
      </c>
      <c r="AQ55" s="15" t="str">
        <f>IF(COUNTIF('Subject Class Lists'!$K$1:$K$3230,$A55&amp;" "&amp;AQ$1)=0,"",INDEX('Subject Class Lists'!$A$1:$K$3230,MATCH($A55&amp;" "&amp;AQ$1,'Subject Class Lists'!$K$1:$K$3230,0),MATCH("Subject Class",'Subject Class Lists'!$A$1:$K$1,0)))</f>
        <v/>
      </c>
      <c r="AR55" s="15" t="str">
        <f>IF(COUNTIF('Subject Class Lists'!$K$1:$K$3230,$A55&amp;" "&amp;AR$1)=0,"",INDEX('Subject Class Lists'!$A$1:$K$3230,MATCH($A55&amp;" "&amp;AR$1,'Subject Class Lists'!$K$1:$K$3230,0),MATCH("Subject Class",'Subject Class Lists'!$A$1:$K$1,0)))</f>
        <v/>
      </c>
      <c r="AS55" s="15" t="str">
        <f>IF(COUNTIF('Subject Class Lists'!$K$1:$K$3230,$A55&amp;" "&amp;AS$1)=0,"",INDEX('Subject Class Lists'!$A$1:$K$3230,MATCH($A55&amp;" "&amp;AS$1,'Subject Class Lists'!$K$1:$K$3230,0),MATCH("Subject Class",'Subject Class Lists'!$A$1:$K$1,0)))</f>
        <v/>
      </c>
      <c r="AT55" s="15" t="str">
        <f>IF(COUNTIF('Subject Class Lists'!$K$1:$K$3230,$A55&amp;" "&amp;AT$1)=0,"",INDEX('Subject Class Lists'!$A$1:$K$3230,MATCH($A55&amp;" "&amp;AT$1,'Subject Class Lists'!$K$1:$K$3230,0),MATCH("Subject Class",'Subject Class Lists'!$A$1:$K$1,0)))</f>
        <v/>
      </c>
      <c r="AU55" s="15" t="str">
        <f>IF(COUNTIF('Subject Class Lists'!$K$1:$K$3230,$A55&amp;" "&amp;AU$1)=0,"",INDEX('Subject Class Lists'!$A$1:$K$3230,MATCH($A55&amp;" "&amp;AU$1,'Subject Class Lists'!$K$1:$K$3230,0),MATCH("Subject Class",'Subject Class Lists'!$A$1:$K$1,0)))</f>
        <v/>
      </c>
      <c r="AV55" s="15" t="str">
        <f>IF(COUNTIF('Subject Class Lists'!$K$1:$K$3230,$A55&amp;" "&amp;AV$1)=0,"",INDEX('Subject Class Lists'!$A$1:$K$3230,MATCH($A55&amp;" "&amp;AV$1,'Subject Class Lists'!$K$1:$K$3230,0),MATCH("Subject Class",'Subject Class Lists'!$A$1:$K$1,0)))</f>
        <v/>
      </c>
    </row>
    <row r="56" spans="1:48" x14ac:dyDescent="0.3">
      <c r="A56" s="13">
        <v>1501018</v>
      </c>
      <c r="B56" s="15" t="s">
        <v>345</v>
      </c>
      <c r="C56" s="15" t="s">
        <v>174</v>
      </c>
      <c r="D56" s="15" t="s">
        <v>236</v>
      </c>
      <c r="E56" s="15" t="str">
        <f>IF(COUNTIF('Subject Class Lists'!$K$1:$K$3230,$A56&amp;" "&amp;E$1)=0,"",INDEX('Subject Class Lists'!$A$1:$K$3230,MATCH($A56&amp;" "&amp;E$1,'Subject Class Lists'!$K$1:$K$3230,0),MATCH("Subject Class",'Subject Class Lists'!$A$1:$K$1,0)))</f>
        <v/>
      </c>
      <c r="F56" s="15" t="str">
        <f>IF(COUNTIF('Subject Class Lists'!$K$1:$K$3230,$A56&amp;" "&amp;F$1)=0,"",INDEX('Subject Class Lists'!$A$1:$K$3230,MATCH($A56&amp;" "&amp;F$1,'Subject Class Lists'!$K$1:$K$3230,0),MATCH("Subject Class",'Subject Class Lists'!$A$1:$K$1,0)))</f>
        <v/>
      </c>
      <c r="G56" s="15" t="str">
        <f>IF(COUNTIF('Subject Class Lists'!$K$1:$K$3230,$A56&amp;" "&amp;G$1)=0,"",INDEX('Subject Class Lists'!$A$1:$K$3230,MATCH($A56&amp;" "&amp;G$1,'Subject Class Lists'!$K$1:$K$3230,0),MATCH("Subject Class",'Subject Class Lists'!$A$1:$K$1,0)))</f>
        <v/>
      </c>
      <c r="H56" s="15" t="str">
        <f>IF(COUNTIF('Subject Class Lists'!$K$1:$K$3230,$A56&amp;" "&amp;H$1)=0,"",INDEX('Subject Class Lists'!$A$1:$K$3230,MATCH($A56&amp;" "&amp;H$1,'Subject Class Lists'!$K$1:$K$3230,0),MATCH("Subject Class",'Subject Class Lists'!$A$1:$K$1,0)))</f>
        <v/>
      </c>
      <c r="I56" s="15" t="str">
        <f>IF(COUNTIF('Subject Class Lists'!$K$1:$K$3230,$A56&amp;" "&amp;I$1)=0,"",INDEX('Subject Class Lists'!$A$1:$K$3230,MATCH($A56&amp;" "&amp;I$1,'Subject Class Lists'!$K$1:$K$3230,0),MATCH("Subject Class",'Subject Class Lists'!$A$1:$K$1,0)))</f>
        <v>2ec2C</v>
      </c>
      <c r="J56" s="15" t="str">
        <f>IF(COUNTIF('Subject Class Lists'!$K$1:$K$3230,$A56&amp;" "&amp;J$1)=0,"",INDEX('Subject Class Lists'!$A$1:$K$3230,MATCH($A56&amp;" "&amp;J$1,'Subject Class Lists'!$K$1:$K$3230,0),MATCH("Subject Class",'Subject Class Lists'!$A$1:$K$1,0)))</f>
        <v/>
      </c>
      <c r="K56" s="15" t="str">
        <f>IF(COUNTIF('Subject Class Lists'!$K$1:$K$3230,$A56&amp;" "&amp;K$1)=0,"",LEFT(INDEX('Subject Class Lists'!$A$1:$K$3230,MATCH($A56&amp;" "&amp;K$1,'Subject Class Lists'!$K$1:$K$3230,0),MATCH("Subject Class",'Subject Class Lists'!$A$1:$K$1,0)),5))</f>
        <v/>
      </c>
      <c r="L56" s="15" t="str">
        <f>IF(COUNTIF('Subject Class Lists'!$K$1:$K$3230,$A56&amp;" "&amp;L$1)=0,"",LEFT(INDEX('Subject Class Lists'!$A$1:$K$3230,MATCH($A56&amp;" "&amp;L$1,'Subject Class Lists'!$K$1:$K$3230,0),MATCH("Subject Class",'Subject Class Lists'!$A$1:$K$1,0)),5))</f>
        <v>2en2C</v>
      </c>
      <c r="M56" s="15" t="str">
        <f>IF(COUNTIF('Subject Class Lists'!$K$1:$K$3230,$A56&amp;" "&amp;M$1)=0,"",INDEX('Subject Class Lists'!$A$1:$K$3230,MATCH($A56&amp;" "&amp;M$1,'Subject Class Lists'!$K$1:$K$3230,0),MATCH("Subject Class",'Subject Class Lists'!$A$1:$K$1,0)))</f>
        <v/>
      </c>
      <c r="N56" s="15" t="str">
        <f>IF(COUNTIF('Subject Class Lists'!$K$1:$K$3230,$A56&amp;" "&amp;N$1)=0,"",INDEX('Subject Class Lists'!$A$1:$K$3230,MATCH($A56&amp;" "&amp;N$1,'Subject Class Lists'!$K$1:$K$3230,0),MATCH("Subject Class",'Subject Class Lists'!$A$1:$K$1,0)))</f>
        <v/>
      </c>
      <c r="O56" s="15" t="str">
        <f>IF(COUNTIF('Subject Class Lists'!$K$1:$K$3230,$A56&amp;" "&amp;O$1)=0,"",INDEX('Subject Class Lists'!$A$1:$K$3230,MATCH($A56&amp;" "&amp;O$1,'Subject Class Lists'!$K$1:$K$3230,0),MATCH("Subject Class",'Subject Class Lists'!$A$1:$K$1,0)))</f>
        <v/>
      </c>
      <c r="P56" s="15" t="str">
        <f>IF(COUNTIF('Subject Class Lists'!$K$1:$K$3230,$A56&amp;" "&amp;P$1)=0,"",INDEX('Subject Class Lists'!$A$1:$K$3230,MATCH($A56&amp;" "&amp;P$1,'Subject Class Lists'!$K$1:$K$3230,0),MATCH("Subject Class",'Subject Class Lists'!$A$1:$K$1,0)))</f>
        <v/>
      </c>
      <c r="Q56" s="15" t="str">
        <f>IF(COUNTIF('Subject Class Lists'!$K$1:$K$3230,$A56&amp;" "&amp;Q$1)=0,"",INDEX('Subject Class Lists'!$A$1:$K$3230,MATCH($A56&amp;" "&amp;Q$1,'Subject Class Lists'!$K$1:$K$3230,0),MATCH("Subject Class",'Subject Class Lists'!$A$1:$K$1,0)))</f>
        <v/>
      </c>
      <c r="R56" s="15" t="str">
        <f>IF(COUNTIF('Subject Class Lists'!$K$1:$K$3230,$A56&amp;" "&amp;R$1)=0,"",INDEX('Subject Class Lists'!$A$1:$K$3230,MATCH($A56&amp;" "&amp;R$1,'Subject Class Lists'!$K$1:$K$3230,0),MATCH("Subject Class",'Subject Class Lists'!$A$1:$K$1,0)))</f>
        <v/>
      </c>
      <c r="S56" s="15" t="str">
        <f>IF(COUNTIF('Subject Class Lists'!$K$1:$K$3230,$A56&amp;" "&amp;S$1)=0,"",INDEX('Subject Class Lists'!$A$1:$K$3230,MATCH($A56&amp;" "&amp;S$1,'Subject Class Lists'!$K$1:$K$3230,0),MATCH("Subject Class",'Subject Class Lists'!$A$1:$K$1,0)))</f>
        <v>2ar2A</v>
      </c>
      <c r="T56" s="15" t="str">
        <f>IF(COUNTIF('Subject Class Lists'!$K$1:$K$3230,$A56&amp;" "&amp;T$1)=0,"",INDEX('Subject Class Lists'!$A$1:$K$3230,MATCH($A56&amp;" "&amp;T$1,'Subject Class Lists'!$K$1:$K$3230,0),MATCH("Subject Class",'Subject Class Lists'!$A$1:$K$1,0)))</f>
        <v/>
      </c>
      <c r="U56" s="15" t="str">
        <f>IF(COUNTIF('Subject Class Lists'!$K$1:$K$3230,$A56&amp;" "&amp;U$1)=0,"",INDEX('Subject Class Lists'!$A$1:$K$3230,MATCH($A56&amp;" "&amp;U$1,'Subject Class Lists'!$K$1:$K$3230,0),MATCH("Subject Class",'Subject Class Lists'!$A$1:$K$1,0)))</f>
        <v/>
      </c>
      <c r="V56" s="15" t="str">
        <f>IF(COUNTIF('Subject Class Lists'!$K$1:$K$3230,$A56&amp;" "&amp;V$1)=0,"",INDEX('Subject Class Lists'!$A$1:$K$3230,MATCH($A56&amp;" "&amp;V$1,'Subject Class Lists'!$K$1:$K$3230,0),MATCH("Subject Class",'Subject Class Lists'!$A$1:$K$1,0)))</f>
        <v/>
      </c>
      <c r="W56" s="15" t="str">
        <f>IF(COUNTIF('Subject Class Lists'!$K$1:$K$3230,$A56&amp;" "&amp;W$1)=0,"",INDEX('Subject Class Lists'!$A$1:$K$3230,MATCH($A56&amp;" "&amp;W$1,'Subject Class Lists'!$K$1:$K$3230,0),MATCH("Subject Class",'Subject Class Lists'!$A$1:$K$1,0)))</f>
        <v/>
      </c>
      <c r="X56" s="15" t="str">
        <f>IF(COUNTIF('Subject Class Lists'!$K$1:$K$3230,$A56&amp;" "&amp;X$1)=0,"",INDEX('Subject Class Lists'!$A$1:$K$3230,MATCH($A56&amp;" "&amp;X$1,'Subject Class Lists'!$K$1:$K$3230,0),MATCH("Subject Class",'Subject Class Lists'!$A$1:$K$1,0)))</f>
        <v/>
      </c>
      <c r="Y56" s="15" t="str">
        <f>IF(COUNTIF('Subject Class Lists'!$K$1:$K$3230,$A56&amp;" "&amp;Y$1)=0,"",INDEX('Subject Class Lists'!$A$1:$K$3230,MATCH($A56&amp;" "&amp;Y$1,'Subject Class Lists'!$K$1:$K$3230,0),MATCH("Subject Class",'Subject Class Lists'!$A$1:$K$1,0)))</f>
        <v>2ma1A</v>
      </c>
      <c r="Z56" s="15" t="str">
        <f>IF(COUNTIF('Subject Class Lists'!$K$1:$K$3230,$A56&amp;" "&amp;Z$1)=0,"",INDEX('Subject Class Lists'!$A$1:$K$3230,MATCH($A56&amp;" "&amp;Z$1,'Subject Class Lists'!$K$1:$K$3230,0),MATCH("Subject Class",'Subject Class Lists'!$A$1:$K$1,0)))</f>
        <v/>
      </c>
      <c r="AA56" s="15" t="str">
        <f>IF(COUNTIF('Subject Class Lists'!$K$1:$K$3230,$A56&amp;" "&amp;AA$1)=0,"",INDEX('Subject Class Lists'!$A$1:$K$3230,MATCH($A56&amp;" "&amp;AA$1,'Subject Class Lists'!$K$1:$K$3230,0),MATCH("Subject Class",'Subject Class Lists'!$A$1:$K$1,0)))</f>
        <v/>
      </c>
      <c r="AB56" s="15" t="str">
        <f>IF(COUNTIF('Subject Class Lists'!$K$1:$K$3230,$A56&amp;" "&amp;AB$1)=0,"",INDEX('Subject Class Lists'!$A$1:$K$3230,MATCH($A56&amp;" "&amp;AB$1,'Subject Class Lists'!$K$1:$K$3230,0),MATCH("Subject Class",'Subject Class Lists'!$A$1:$K$1,0)))</f>
        <v/>
      </c>
      <c r="AC56" s="15" t="str">
        <f>IF(COUNTIF('Subject Class Lists'!$K$1:$K$3230,$A56&amp;" "&amp;AC$1)=0,"",INDEX('Subject Class Lists'!$A$1:$K$3230,MATCH($A56&amp;" "&amp;AC$1,'Subject Class Lists'!$K$1:$K$3230,0),MATCH("Subject Class",'Subject Class Lists'!$A$1:$K$1,0)))</f>
        <v/>
      </c>
      <c r="AD56" s="15" t="str">
        <f>IF(COUNTIF('Subject Class Lists'!$K$1:$K$3230,$A56&amp;" "&amp;AD$1)=0,"",INDEX('Subject Class Lists'!$A$1:$K$3230,MATCH($A56&amp;" "&amp;AD$1,'Subject Class Lists'!$K$1:$K$3230,0),MATCH("Subject Class",'Subject Class Lists'!$A$1:$K$1,0)))</f>
        <v/>
      </c>
      <c r="AE56" s="15" t="str">
        <f>IF(COUNTIF('Subject Class Lists'!$K$1:$K$3230,$A56&amp;" "&amp;AE$1)=0,"",INDEX('Subject Class Lists'!$A$1:$K$3230,MATCH($A56&amp;" "&amp;AE$1,'Subject Class Lists'!$K$1:$K$3230,0),MATCH("Subject Class",'Subject Class Lists'!$A$1:$K$1,0)))</f>
        <v/>
      </c>
      <c r="AF56" s="15" t="str">
        <f>IF(COUNTIF('Subject Class Lists'!$K$1:$K$3230,$A56&amp;" "&amp;AF$1)=0,"",INDEX('Subject Class Lists'!$A$1:$K$3230,MATCH($A56&amp;" "&amp;AF$1,'Subject Class Lists'!$K$1:$K$3230,0),MATCH("Subject Class",'Subject Class Lists'!$A$1:$K$1,0)))</f>
        <v/>
      </c>
      <c r="AG56" s="15" t="str">
        <f>IF(COUNTIF('Subject Class Lists'!$K$1:$K$3230,$A56&amp;" "&amp;AG$1)=0,"",INDEX('Subject Class Lists'!$A$1:$K$3230,MATCH($A56&amp;" "&amp;AG$1,'Subject Class Lists'!$K$1:$K$3230,0),MATCH("Subject Class",'Subject Class Lists'!$A$1:$K$1,0)))</f>
        <v/>
      </c>
      <c r="AH56" s="15" t="str">
        <f>IF(COUNTIF('Subject Class Lists'!$K$1:$K$3230,$A56&amp;" "&amp;AH$1)=0,"",INDEX('Subject Class Lists'!$A$1:$K$3230,MATCH($A56&amp;" "&amp;AH$1,'Subject Class Lists'!$K$1:$K$3230,0),MATCH("Subject Class",'Subject Class Lists'!$A$1:$K$1,0)))</f>
        <v/>
      </c>
      <c r="AI56" s="15" t="str">
        <f>IF(COUNTIF('Subject Class Lists'!$K$1:$K$3230,$A56&amp;" "&amp;AI$1)=0,"",INDEX('Subject Class Lists'!$A$1:$K$3230,MATCH($A56&amp;" "&amp;AI$1,'Subject Class Lists'!$K$1:$K$3230,0),MATCH("Subject Class",'Subject Class Lists'!$A$1:$K$1,0)))</f>
        <v/>
      </c>
      <c r="AJ56" s="15" t="str">
        <f>IF(COUNTIF('Subject Class Lists'!$K$1:$K$3230,$A56&amp;" "&amp;AJ$1)=0,"",INDEX('Subject Class Lists'!$A$1:$K$3230,MATCH($A56&amp;" "&amp;AJ$1,'Subject Class Lists'!$K$1:$K$3230,0),MATCH("Subject Class",'Subject Class Lists'!$A$1:$K$1,0)))</f>
        <v/>
      </c>
      <c r="AK56" s="15" t="str">
        <f>IF(COUNTIF('Subject Class Lists'!$K$1:$K$3230,$A56&amp;" "&amp;AK$1)=0,"",INDEX('Subject Class Lists'!$A$1:$K$3230,MATCH($A56&amp;" "&amp;AK$1,'Subject Class Lists'!$K$1:$K$3230,0),MATCH("Subject Class",'Subject Class Lists'!$A$1:$K$1,0)))</f>
        <v>2gp1A03</v>
      </c>
      <c r="AL56" s="15" t="str">
        <f>IF(COUNTIF('Subject Class Lists'!$K$1:$K$3230,$A56&amp;" "&amp;AL$1)=0,"",INDEX('Subject Class Lists'!$A$1:$K$3230,MATCH($A56&amp;" "&amp;AL$1,'Subject Class Lists'!$K$1:$K$3230,0),MATCH("Subject Class",'Subject Class Lists'!$A$1:$K$1,0)))</f>
        <v/>
      </c>
      <c r="AM56" s="15" t="str">
        <f>IF(COUNTIF('Subject Class Lists'!$K$1:$K$3230,$A56&amp;" "&amp;AM$1)=0,"",INDEX('Subject Class Lists'!$A$1:$K$3230,MATCH($A56&amp;" "&amp;AM$1,'Subject Class Lists'!$K$1:$K$3230,0),MATCH("Subject Class",'Subject Class Lists'!$A$1:$K$1,0)))</f>
        <v/>
      </c>
      <c r="AN56" s="15" t="str">
        <f>IF(COUNTIF('Subject Class Lists'!$K$1:$K$3230,$A56&amp;" "&amp;AN$1)=0,"",INDEX('Subject Class Lists'!$A$1:$K$3230,MATCH($A56&amp;" "&amp;AN$1,'Subject Class Lists'!$K$1:$K$3230,0),MATCH("Subject Class",'Subject Class Lists'!$A$1:$K$1,0)))</f>
        <v/>
      </c>
      <c r="AO56" s="15" t="str">
        <f>IF(COUNTIF('Subject Class Lists'!$K$1:$K$3230,$A56&amp;" "&amp;AO$1)=0,"",INDEX('Subject Class Lists'!$A$1:$K$3230,MATCH($A56&amp;" "&amp;AO$1,'Subject Class Lists'!$K$1:$K$3230,0),MATCH("Subject Class",'Subject Class Lists'!$A$1:$K$1,0)))</f>
        <v/>
      </c>
      <c r="AP56" s="15" t="str">
        <f>IF(COUNTIF('Subject Class Lists'!$K$1:$K$3230,$A56&amp;" "&amp;AP$1)=0,"",INDEX('Subject Class Lists'!$A$1:$K$3230,MATCH($A56&amp;" "&amp;AP$1,'Subject Class Lists'!$K$1:$K$3230,0),MATCH("Subject Class",'Subject Class Lists'!$A$1:$K$1,0)))</f>
        <v/>
      </c>
      <c r="AQ56" s="15" t="str">
        <f>IF(COUNTIF('Subject Class Lists'!$K$1:$K$3230,$A56&amp;" "&amp;AQ$1)=0,"",INDEX('Subject Class Lists'!$A$1:$K$3230,MATCH($A56&amp;" "&amp;AQ$1,'Subject Class Lists'!$K$1:$K$3230,0),MATCH("Subject Class",'Subject Class Lists'!$A$1:$K$1,0)))</f>
        <v/>
      </c>
      <c r="AR56" s="15" t="str">
        <f>IF(COUNTIF('Subject Class Lists'!$K$1:$K$3230,$A56&amp;" "&amp;AR$1)=0,"",INDEX('Subject Class Lists'!$A$1:$K$3230,MATCH($A56&amp;" "&amp;AR$1,'Subject Class Lists'!$K$1:$K$3230,0),MATCH("Subject Class",'Subject Class Lists'!$A$1:$K$1,0)))</f>
        <v/>
      </c>
      <c r="AS56" s="15" t="str">
        <f>IF(COUNTIF('Subject Class Lists'!$K$1:$K$3230,$A56&amp;" "&amp;AS$1)=0,"",INDEX('Subject Class Lists'!$A$1:$K$3230,MATCH($A56&amp;" "&amp;AS$1,'Subject Class Lists'!$K$1:$K$3230,0),MATCH("Subject Class",'Subject Class Lists'!$A$1:$K$1,0)))</f>
        <v/>
      </c>
      <c r="AT56" s="15" t="str">
        <f>IF(COUNTIF('Subject Class Lists'!$K$1:$K$3230,$A56&amp;" "&amp;AT$1)=0,"",INDEX('Subject Class Lists'!$A$1:$K$3230,MATCH($A56&amp;" "&amp;AT$1,'Subject Class Lists'!$K$1:$K$3230,0),MATCH("Subject Class",'Subject Class Lists'!$A$1:$K$1,0)))</f>
        <v/>
      </c>
      <c r="AU56" s="15" t="str">
        <f>IF(COUNTIF('Subject Class Lists'!$K$1:$K$3230,$A56&amp;" "&amp;AU$1)=0,"",INDEX('Subject Class Lists'!$A$1:$K$3230,MATCH($A56&amp;" "&amp;AU$1,'Subject Class Lists'!$K$1:$K$3230,0),MATCH("Subject Class",'Subject Class Lists'!$A$1:$K$1,0)))</f>
        <v/>
      </c>
      <c r="AV56" s="15" t="str">
        <f>IF(COUNTIF('Subject Class Lists'!$K$1:$K$3230,$A56&amp;" "&amp;AV$1)=0,"",INDEX('Subject Class Lists'!$A$1:$K$3230,MATCH($A56&amp;" "&amp;AV$1,'Subject Class Lists'!$K$1:$K$3230,0),MATCH("Subject Class",'Subject Class Lists'!$A$1:$K$1,0)))</f>
        <v/>
      </c>
    </row>
    <row r="57" spans="1:48" x14ac:dyDescent="0.3">
      <c r="A57" s="12">
        <v>1905293</v>
      </c>
      <c r="B57" s="15" t="s">
        <v>346</v>
      </c>
      <c r="C57" s="15" t="s">
        <v>175</v>
      </c>
      <c r="D57" s="15" t="s">
        <v>236</v>
      </c>
      <c r="E57" s="15" t="str">
        <f>IF(COUNTIF('Subject Class Lists'!$K$1:$K$3230,$A57&amp;" "&amp;E$1)=0,"",INDEX('Subject Class Lists'!$A$1:$K$3230,MATCH($A57&amp;" "&amp;E$1,'Subject Class Lists'!$K$1:$K$3230,0),MATCH("Subject Class",'Subject Class Lists'!$A$1:$K$1,0)))</f>
        <v>2ma2A</v>
      </c>
      <c r="F57" s="15" t="str">
        <f>IF(COUNTIF('Subject Class Lists'!$K$1:$K$3230,$A57&amp;" "&amp;F$1)=0,"",INDEX('Subject Class Lists'!$A$1:$K$3230,MATCH($A57&amp;" "&amp;F$1,'Subject Class Lists'!$K$1:$K$3230,0),MATCH("Subject Class",'Subject Class Lists'!$A$1:$K$1,0)))</f>
        <v/>
      </c>
      <c r="G57" s="15" t="str">
        <f>IF(COUNTIF('Subject Class Lists'!$K$1:$K$3230,$A57&amp;" "&amp;G$1)=0,"",INDEX('Subject Class Lists'!$A$1:$K$3230,MATCH($A57&amp;" "&amp;G$1,'Subject Class Lists'!$K$1:$K$3230,0),MATCH("Subject Class",'Subject Class Lists'!$A$1:$K$1,0)))</f>
        <v/>
      </c>
      <c r="H57" s="15" t="str">
        <f>IF(COUNTIF('Subject Class Lists'!$K$1:$K$3230,$A57&amp;" "&amp;H$1)=0,"",INDEX('Subject Class Lists'!$A$1:$K$3230,MATCH($A57&amp;" "&amp;H$1,'Subject Class Lists'!$K$1:$K$3230,0),MATCH("Subject Class",'Subject Class Lists'!$A$1:$K$1,0)))</f>
        <v/>
      </c>
      <c r="I57" s="15" t="str">
        <f>IF(COUNTIF('Subject Class Lists'!$K$1:$K$3230,$A57&amp;" "&amp;I$1)=0,"",INDEX('Subject Class Lists'!$A$1:$K$3230,MATCH($A57&amp;" "&amp;I$1,'Subject Class Lists'!$K$1:$K$3230,0),MATCH("Subject Class",'Subject Class Lists'!$A$1:$K$1,0)))</f>
        <v>2ec2C</v>
      </c>
      <c r="J57" s="15" t="str">
        <f>IF(COUNTIF('Subject Class Lists'!$K$1:$K$3230,$A57&amp;" "&amp;J$1)=0,"",INDEX('Subject Class Lists'!$A$1:$K$3230,MATCH($A57&amp;" "&amp;J$1,'Subject Class Lists'!$K$1:$K$3230,0),MATCH("Subject Class",'Subject Class Lists'!$A$1:$K$1,0)))</f>
        <v/>
      </c>
      <c r="K57" s="15" t="str">
        <f>IF(COUNTIF('Subject Class Lists'!$K$1:$K$3230,$A57&amp;" "&amp;K$1)=0,"",LEFT(INDEX('Subject Class Lists'!$A$1:$K$3230,MATCH($A57&amp;" "&amp;K$1,'Subject Class Lists'!$K$1:$K$3230,0),MATCH("Subject Class",'Subject Class Lists'!$A$1:$K$1,0)),5))</f>
        <v/>
      </c>
      <c r="L57" s="15" t="str">
        <f>IF(COUNTIF('Subject Class Lists'!$K$1:$K$3230,$A57&amp;" "&amp;L$1)=0,"",LEFT(INDEX('Subject Class Lists'!$A$1:$K$3230,MATCH($A57&amp;" "&amp;L$1,'Subject Class Lists'!$K$1:$K$3230,0),MATCH("Subject Class",'Subject Class Lists'!$A$1:$K$1,0)),5))</f>
        <v>2en2C</v>
      </c>
      <c r="M57" s="15" t="str">
        <f>IF(COUNTIF('Subject Class Lists'!$K$1:$K$3230,$A57&amp;" "&amp;M$1)=0,"",INDEX('Subject Class Lists'!$A$1:$K$3230,MATCH($A57&amp;" "&amp;M$1,'Subject Class Lists'!$K$1:$K$3230,0),MATCH("Subject Class",'Subject Class Lists'!$A$1:$K$1,0)))</f>
        <v>2el2A</v>
      </c>
      <c r="N57" s="15" t="str">
        <f>IF(COUNTIF('Subject Class Lists'!$K$1:$K$3230,$A57&amp;" "&amp;N$1)=0,"",INDEX('Subject Class Lists'!$A$1:$K$3230,MATCH($A57&amp;" "&amp;N$1,'Subject Class Lists'!$K$1:$K$3230,0),MATCH("Subject Class",'Subject Class Lists'!$A$1:$K$1,0)))</f>
        <v/>
      </c>
      <c r="O57" s="15" t="str">
        <f>IF(COUNTIF('Subject Class Lists'!$K$1:$K$3230,$A57&amp;" "&amp;O$1)=0,"",INDEX('Subject Class Lists'!$A$1:$K$3230,MATCH($A57&amp;" "&amp;O$1,'Subject Class Lists'!$K$1:$K$3230,0),MATCH("Subject Class",'Subject Class Lists'!$A$1:$K$1,0)))</f>
        <v/>
      </c>
      <c r="P57" s="15" t="str">
        <f>IF(COUNTIF('Subject Class Lists'!$K$1:$K$3230,$A57&amp;" "&amp;P$1)=0,"",INDEX('Subject Class Lists'!$A$1:$K$3230,MATCH($A57&amp;" "&amp;P$1,'Subject Class Lists'!$K$1:$K$3230,0),MATCH("Subject Class",'Subject Class Lists'!$A$1:$K$1,0)))</f>
        <v/>
      </c>
      <c r="Q57" s="15" t="str">
        <f>IF(COUNTIF('Subject Class Lists'!$K$1:$K$3230,$A57&amp;" "&amp;Q$1)=0,"",INDEX('Subject Class Lists'!$A$1:$K$3230,MATCH($A57&amp;" "&amp;Q$1,'Subject Class Lists'!$K$1:$K$3230,0),MATCH("Subject Class",'Subject Class Lists'!$A$1:$K$1,0)))</f>
        <v/>
      </c>
      <c r="R57" s="15" t="str">
        <f>IF(COUNTIF('Subject Class Lists'!$K$1:$K$3230,$A57&amp;" "&amp;R$1)=0,"",INDEX('Subject Class Lists'!$A$1:$K$3230,MATCH($A57&amp;" "&amp;R$1,'Subject Class Lists'!$K$1:$K$3230,0),MATCH("Subject Class",'Subject Class Lists'!$A$1:$K$1,0)))</f>
        <v/>
      </c>
      <c r="S57" s="15" t="str">
        <f>IF(COUNTIF('Subject Class Lists'!$K$1:$K$3230,$A57&amp;" "&amp;S$1)=0,"",INDEX('Subject Class Lists'!$A$1:$K$3230,MATCH($A57&amp;" "&amp;S$1,'Subject Class Lists'!$K$1:$K$3230,0),MATCH("Subject Class",'Subject Class Lists'!$A$1:$K$1,0)))</f>
        <v/>
      </c>
      <c r="T57" s="15" t="str">
        <f>IF(COUNTIF('Subject Class Lists'!$K$1:$K$3230,$A57&amp;" "&amp;T$1)=0,"",INDEX('Subject Class Lists'!$A$1:$K$3230,MATCH($A57&amp;" "&amp;T$1,'Subject Class Lists'!$K$1:$K$3230,0),MATCH("Subject Class",'Subject Class Lists'!$A$1:$K$1,0)))</f>
        <v/>
      </c>
      <c r="U57" s="15" t="str">
        <f>IF(COUNTIF('Subject Class Lists'!$K$1:$K$3230,$A57&amp;" "&amp;U$1)=0,"",INDEX('Subject Class Lists'!$A$1:$K$3230,MATCH($A57&amp;" "&amp;U$1,'Subject Class Lists'!$K$1:$K$3230,0),MATCH("Subject Class",'Subject Class Lists'!$A$1:$K$1,0)))</f>
        <v/>
      </c>
      <c r="V57" s="15" t="str">
        <f>IF(COUNTIF('Subject Class Lists'!$K$1:$K$3230,$A57&amp;" "&amp;V$1)=0,"",INDEX('Subject Class Lists'!$A$1:$K$3230,MATCH($A57&amp;" "&amp;V$1,'Subject Class Lists'!$K$1:$K$3230,0),MATCH("Subject Class",'Subject Class Lists'!$A$1:$K$1,0)))</f>
        <v/>
      </c>
      <c r="W57" s="15" t="str">
        <f>IF(COUNTIF('Subject Class Lists'!$K$1:$K$3230,$A57&amp;" "&amp;W$1)=0,"",INDEX('Subject Class Lists'!$A$1:$K$3230,MATCH($A57&amp;" "&amp;W$1,'Subject Class Lists'!$K$1:$K$3230,0),MATCH("Subject Class",'Subject Class Lists'!$A$1:$K$1,0)))</f>
        <v/>
      </c>
      <c r="X57" s="15" t="str">
        <f>IF(COUNTIF('Subject Class Lists'!$K$1:$K$3230,$A57&amp;" "&amp;X$1)=0,"",INDEX('Subject Class Lists'!$A$1:$K$3230,MATCH($A57&amp;" "&amp;X$1,'Subject Class Lists'!$K$1:$K$3230,0),MATCH("Subject Class",'Subject Class Lists'!$A$1:$K$1,0)))</f>
        <v/>
      </c>
      <c r="Y57" s="15" t="str">
        <f>IF(COUNTIF('Subject Class Lists'!$K$1:$K$3230,$A57&amp;" "&amp;Y$1)=0,"",INDEX('Subject Class Lists'!$A$1:$K$3230,MATCH($A57&amp;" "&amp;Y$1,'Subject Class Lists'!$K$1:$K$3230,0),MATCH("Subject Class",'Subject Class Lists'!$A$1:$K$1,0)))</f>
        <v/>
      </c>
      <c r="Z57" s="15" t="str">
        <f>IF(COUNTIF('Subject Class Lists'!$K$1:$K$3230,$A57&amp;" "&amp;Z$1)=0,"",INDEX('Subject Class Lists'!$A$1:$K$3230,MATCH($A57&amp;" "&amp;Z$1,'Subject Class Lists'!$K$1:$K$3230,0),MATCH("Subject Class",'Subject Class Lists'!$A$1:$K$1,0)))</f>
        <v/>
      </c>
      <c r="AA57" s="15" t="str">
        <f>IF(COUNTIF('Subject Class Lists'!$K$1:$K$3230,$A57&amp;" "&amp;AA$1)=0,"",INDEX('Subject Class Lists'!$A$1:$K$3230,MATCH($A57&amp;" "&amp;AA$1,'Subject Class Lists'!$K$1:$K$3230,0),MATCH("Subject Class",'Subject Class Lists'!$A$1:$K$1,0)))</f>
        <v/>
      </c>
      <c r="AB57" s="15" t="str">
        <f>IF(COUNTIF('Subject Class Lists'!$K$1:$K$3230,$A57&amp;" "&amp;AB$1)=0,"",INDEX('Subject Class Lists'!$A$1:$K$3230,MATCH($A57&amp;" "&amp;AB$1,'Subject Class Lists'!$K$1:$K$3230,0),MATCH("Subject Class",'Subject Class Lists'!$A$1:$K$1,0)))</f>
        <v/>
      </c>
      <c r="AC57" s="15" t="str">
        <f>IF(COUNTIF('Subject Class Lists'!$K$1:$K$3230,$A57&amp;" "&amp;AC$1)=0,"",INDEX('Subject Class Lists'!$A$1:$K$3230,MATCH($A57&amp;" "&amp;AC$1,'Subject Class Lists'!$K$1:$K$3230,0),MATCH("Subject Class",'Subject Class Lists'!$A$1:$K$1,0)))</f>
        <v/>
      </c>
      <c r="AD57" s="15" t="str">
        <f>IF(COUNTIF('Subject Class Lists'!$K$1:$K$3230,$A57&amp;" "&amp;AD$1)=0,"",INDEX('Subject Class Lists'!$A$1:$K$3230,MATCH($A57&amp;" "&amp;AD$1,'Subject Class Lists'!$K$1:$K$3230,0),MATCH("Subject Class",'Subject Class Lists'!$A$1:$K$1,0)))</f>
        <v/>
      </c>
      <c r="AE57" s="15" t="str">
        <f>IF(COUNTIF('Subject Class Lists'!$K$1:$K$3230,$A57&amp;" "&amp;AE$1)=0,"",INDEX('Subject Class Lists'!$A$1:$K$3230,MATCH($A57&amp;" "&amp;AE$1,'Subject Class Lists'!$K$1:$K$3230,0),MATCH("Subject Class",'Subject Class Lists'!$A$1:$K$1,0)))</f>
        <v/>
      </c>
      <c r="AF57" s="15" t="str">
        <f>IF(COUNTIF('Subject Class Lists'!$K$1:$K$3230,$A57&amp;" "&amp;AF$1)=0,"",INDEX('Subject Class Lists'!$A$1:$K$3230,MATCH($A57&amp;" "&amp;AF$1,'Subject Class Lists'!$K$1:$K$3230,0),MATCH("Subject Class",'Subject Class Lists'!$A$1:$K$1,0)))</f>
        <v/>
      </c>
      <c r="AG57" s="15" t="str">
        <f>IF(COUNTIF('Subject Class Lists'!$K$1:$K$3230,$A57&amp;" "&amp;AG$1)=0,"",INDEX('Subject Class Lists'!$A$1:$K$3230,MATCH($A57&amp;" "&amp;AG$1,'Subject Class Lists'!$K$1:$K$3230,0),MATCH("Subject Class",'Subject Class Lists'!$A$1:$K$1,0)))</f>
        <v/>
      </c>
      <c r="AH57" s="15" t="str">
        <f>IF(COUNTIF('Subject Class Lists'!$K$1:$K$3230,$A57&amp;" "&amp;AH$1)=0,"",INDEX('Subject Class Lists'!$A$1:$K$3230,MATCH($A57&amp;" "&amp;AH$1,'Subject Class Lists'!$K$1:$K$3230,0),MATCH("Subject Class",'Subject Class Lists'!$A$1:$K$1,0)))</f>
        <v/>
      </c>
      <c r="AI57" s="15" t="str">
        <f>IF(COUNTIF('Subject Class Lists'!$K$1:$K$3230,$A57&amp;" "&amp;AI$1)=0,"",INDEX('Subject Class Lists'!$A$1:$K$3230,MATCH($A57&amp;" "&amp;AI$1,'Subject Class Lists'!$K$1:$K$3230,0),MATCH("Subject Class",'Subject Class Lists'!$A$1:$K$1,0)))</f>
        <v/>
      </c>
      <c r="AJ57" s="15" t="str">
        <f>IF(COUNTIF('Subject Class Lists'!$K$1:$K$3230,$A57&amp;" "&amp;AJ$1)=0,"",INDEX('Subject Class Lists'!$A$1:$K$3230,MATCH($A57&amp;" "&amp;AJ$1,'Subject Class Lists'!$K$1:$K$3230,0),MATCH("Subject Class",'Subject Class Lists'!$A$1:$K$1,0)))</f>
        <v/>
      </c>
      <c r="AK57" s="15" t="str">
        <f>IF(COUNTIF('Subject Class Lists'!$K$1:$K$3230,$A57&amp;" "&amp;AK$1)=0,"",INDEX('Subject Class Lists'!$A$1:$K$3230,MATCH($A57&amp;" "&amp;AK$1,'Subject Class Lists'!$K$1:$K$3230,0),MATCH("Subject Class",'Subject Class Lists'!$A$1:$K$1,0)))</f>
        <v>2gp1A03</v>
      </c>
      <c r="AL57" s="15" t="str">
        <f>IF(COUNTIF('Subject Class Lists'!$K$1:$K$3230,$A57&amp;" "&amp;AL$1)=0,"",INDEX('Subject Class Lists'!$A$1:$K$3230,MATCH($A57&amp;" "&amp;AL$1,'Subject Class Lists'!$K$1:$K$3230,0),MATCH("Subject Class",'Subject Class Lists'!$A$1:$K$1,0)))</f>
        <v/>
      </c>
      <c r="AM57" s="15" t="str">
        <f>IF(COUNTIF('Subject Class Lists'!$K$1:$K$3230,$A57&amp;" "&amp;AM$1)=0,"",INDEX('Subject Class Lists'!$A$1:$K$3230,MATCH($A57&amp;" "&amp;AM$1,'Subject Class Lists'!$K$1:$K$3230,0),MATCH("Subject Class",'Subject Class Lists'!$A$1:$K$1,0)))</f>
        <v/>
      </c>
      <c r="AN57" s="15" t="str">
        <f>IF(COUNTIF('Subject Class Lists'!$K$1:$K$3230,$A57&amp;" "&amp;AN$1)=0,"",INDEX('Subject Class Lists'!$A$1:$K$3230,MATCH($A57&amp;" "&amp;AN$1,'Subject Class Lists'!$K$1:$K$3230,0),MATCH("Subject Class",'Subject Class Lists'!$A$1:$K$1,0)))</f>
        <v/>
      </c>
      <c r="AO57" s="15" t="str">
        <f>IF(COUNTIF('Subject Class Lists'!$K$1:$K$3230,$A57&amp;" "&amp;AO$1)=0,"",INDEX('Subject Class Lists'!$A$1:$K$3230,MATCH($A57&amp;" "&amp;AO$1,'Subject Class Lists'!$K$1:$K$3230,0),MATCH("Subject Class",'Subject Class Lists'!$A$1:$K$1,0)))</f>
        <v/>
      </c>
      <c r="AP57" s="15" t="str">
        <f>IF(COUNTIF('Subject Class Lists'!$K$1:$K$3230,$A57&amp;" "&amp;AP$1)=0,"",INDEX('Subject Class Lists'!$A$1:$K$3230,MATCH($A57&amp;" "&amp;AP$1,'Subject Class Lists'!$K$1:$K$3230,0),MATCH("Subject Class",'Subject Class Lists'!$A$1:$K$1,0)))</f>
        <v/>
      </c>
      <c r="AQ57" s="15" t="str">
        <f>IF(COUNTIF('Subject Class Lists'!$K$1:$K$3230,$A57&amp;" "&amp;AQ$1)=0,"",INDEX('Subject Class Lists'!$A$1:$K$3230,MATCH($A57&amp;" "&amp;AQ$1,'Subject Class Lists'!$K$1:$K$3230,0),MATCH("Subject Class",'Subject Class Lists'!$A$1:$K$1,0)))</f>
        <v/>
      </c>
      <c r="AR57" s="15" t="str">
        <f>IF(COUNTIF('Subject Class Lists'!$K$1:$K$3230,$A57&amp;" "&amp;AR$1)=0,"",INDEX('Subject Class Lists'!$A$1:$K$3230,MATCH($A57&amp;" "&amp;AR$1,'Subject Class Lists'!$K$1:$K$3230,0),MATCH("Subject Class",'Subject Class Lists'!$A$1:$K$1,0)))</f>
        <v/>
      </c>
      <c r="AS57" s="15" t="str">
        <f>IF(COUNTIF('Subject Class Lists'!$K$1:$K$3230,$A57&amp;" "&amp;AS$1)=0,"",INDEX('Subject Class Lists'!$A$1:$K$3230,MATCH($A57&amp;" "&amp;AS$1,'Subject Class Lists'!$K$1:$K$3230,0),MATCH("Subject Class",'Subject Class Lists'!$A$1:$K$1,0)))</f>
        <v/>
      </c>
      <c r="AT57" s="15" t="str">
        <f>IF(COUNTIF('Subject Class Lists'!$K$1:$K$3230,$A57&amp;" "&amp;AT$1)=0,"",INDEX('Subject Class Lists'!$A$1:$K$3230,MATCH($A57&amp;" "&amp;AT$1,'Subject Class Lists'!$K$1:$K$3230,0),MATCH("Subject Class",'Subject Class Lists'!$A$1:$K$1,0)))</f>
        <v/>
      </c>
      <c r="AU57" s="15" t="str">
        <f>IF(COUNTIF('Subject Class Lists'!$K$1:$K$3230,$A57&amp;" "&amp;AU$1)=0,"",INDEX('Subject Class Lists'!$A$1:$K$3230,MATCH($A57&amp;" "&amp;AU$1,'Subject Class Lists'!$K$1:$K$3230,0),MATCH("Subject Class",'Subject Class Lists'!$A$1:$K$1,0)))</f>
        <v/>
      </c>
      <c r="AV57" s="15" t="str">
        <f>IF(COUNTIF('Subject Class Lists'!$K$1:$K$3230,$A57&amp;" "&amp;AV$1)=0,"",INDEX('Subject Class Lists'!$A$1:$K$3230,MATCH($A57&amp;" "&amp;AV$1,'Subject Class Lists'!$K$1:$K$3230,0),MATCH("Subject Class",'Subject Class Lists'!$A$1:$K$1,0)))</f>
        <v/>
      </c>
    </row>
    <row r="58" spans="1:48" x14ac:dyDescent="0.3">
      <c r="A58" s="12">
        <v>1501022</v>
      </c>
      <c r="B58" s="15" t="s">
        <v>347</v>
      </c>
      <c r="C58" s="15" t="s">
        <v>175</v>
      </c>
      <c r="D58" s="15" t="s">
        <v>236</v>
      </c>
      <c r="E58" s="15" t="str">
        <f>IF(COUNTIF('Subject Class Lists'!$K$1:$K$3230,$A58&amp;" "&amp;E$1)=0,"",INDEX('Subject Class Lists'!$A$1:$K$3230,MATCH($A58&amp;" "&amp;E$1,'Subject Class Lists'!$K$1:$K$3230,0),MATCH("Subject Class",'Subject Class Lists'!$A$1:$K$1,0)))</f>
        <v/>
      </c>
      <c r="F58" s="15" t="str">
        <f>IF(COUNTIF('Subject Class Lists'!$K$1:$K$3230,$A58&amp;" "&amp;F$1)=0,"",INDEX('Subject Class Lists'!$A$1:$K$3230,MATCH($A58&amp;" "&amp;F$1,'Subject Class Lists'!$K$1:$K$3230,0),MATCH("Subject Class",'Subject Class Lists'!$A$1:$K$1,0)))</f>
        <v/>
      </c>
      <c r="G58" s="15" t="str">
        <f>IF(COUNTIF('Subject Class Lists'!$K$1:$K$3230,$A58&amp;" "&amp;G$1)=0,"",INDEX('Subject Class Lists'!$A$1:$K$3230,MATCH($A58&amp;" "&amp;G$1,'Subject Class Lists'!$K$1:$K$3230,0),MATCH("Subject Class",'Subject Class Lists'!$A$1:$K$1,0)))</f>
        <v/>
      </c>
      <c r="H58" s="15" t="str">
        <f>IF(COUNTIF('Subject Class Lists'!$K$1:$K$3230,$A58&amp;" "&amp;H$1)=0,"",INDEX('Subject Class Lists'!$A$1:$K$3230,MATCH($A58&amp;" "&amp;H$1,'Subject Class Lists'!$K$1:$K$3230,0),MATCH("Subject Class",'Subject Class Lists'!$A$1:$K$1,0)))</f>
        <v/>
      </c>
      <c r="I58" s="15" t="str">
        <f>IF(COUNTIF('Subject Class Lists'!$K$1:$K$3230,$A58&amp;" "&amp;I$1)=0,"",INDEX('Subject Class Lists'!$A$1:$K$3230,MATCH($A58&amp;" "&amp;I$1,'Subject Class Lists'!$K$1:$K$3230,0),MATCH("Subject Class",'Subject Class Lists'!$A$1:$K$1,0)))</f>
        <v>2ec2C</v>
      </c>
      <c r="J58" s="15" t="str">
        <f>IF(COUNTIF('Subject Class Lists'!$K$1:$K$3230,$A58&amp;" "&amp;J$1)=0,"",INDEX('Subject Class Lists'!$A$1:$K$3230,MATCH($A58&amp;" "&amp;J$1,'Subject Class Lists'!$K$1:$K$3230,0),MATCH("Subject Class",'Subject Class Lists'!$A$1:$K$1,0)))</f>
        <v/>
      </c>
      <c r="K58" s="15" t="str">
        <f>IF(COUNTIF('Subject Class Lists'!$K$1:$K$3230,$A58&amp;" "&amp;K$1)=0,"",LEFT(INDEX('Subject Class Lists'!$A$1:$K$3230,MATCH($A58&amp;" "&amp;K$1,'Subject Class Lists'!$K$1:$K$3230,0),MATCH("Subject Class",'Subject Class Lists'!$A$1:$K$1,0)),5))</f>
        <v/>
      </c>
      <c r="L58" s="15" t="str">
        <f>IF(COUNTIF('Subject Class Lists'!$K$1:$K$3230,$A58&amp;" "&amp;L$1)=0,"",LEFT(INDEX('Subject Class Lists'!$A$1:$K$3230,MATCH($A58&amp;" "&amp;L$1,'Subject Class Lists'!$K$1:$K$3230,0),MATCH("Subject Class",'Subject Class Lists'!$A$1:$K$1,0)),5))</f>
        <v>2en2C</v>
      </c>
      <c r="M58" s="15" t="str">
        <f>IF(COUNTIF('Subject Class Lists'!$K$1:$K$3230,$A58&amp;" "&amp;M$1)=0,"",INDEX('Subject Class Lists'!$A$1:$K$3230,MATCH($A58&amp;" "&amp;M$1,'Subject Class Lists'!$K$1:$K$3230,0),MATCH("Subject Class",'Subject Class Lists'!$A$1:$K$1,0)))</f>
        <v>2el2A</v>
      </c>
      <c r="N58" s="15" t="str">
        <f>IF(COUNTIF('Subject Class Lists'!$K$1:$K$3230,$A58&amp;" "&amp;N$1)=0,"",INDEX('Subject Class Lists'!$A$1:$K$3230,MATCH($A58&amp;" "&amp;N$1,'Subject Class Lists'!$K$1:$K$3230,0),MATCH("Subject Class",'Subject Class Lists'!$A$1:$K$1,0)))</f>
        <v/>
      </c>
      <c r="O58" s="15" t="str">
        <f>IF(COUNTIF('Subject Class Lists'!$K$1:$K$3230,$A58&amp;" "&amp;O$1)=0,"",INDEX('Subject Class Lists'!$A$1:$K$3230,MATCH($A58&amp;" "&amp;O$1,'Subject Class Lists'!$K$1:$K$3230,0),MATCH("Subject Class",'Subject Class Lists'!$A$1:$K$1,0)))</f>
        <v/>
      </c>
      <c r="P58" s="15" t="str">
        <f>IF(COUNTIF('Subject Class Lists'!$K$1:$K$3230,$A58&amp;" "&amp;P$1)=0,"",INDEX('Subject Class Lists'!$A$1:$K$3230,MATCH($A58&amp;" "&amp;P$1,'Subject Class Lists'!$K$1:$K$3230,0),MATCH("Subject Class",'Subject Class Lists'!$A$1:$K$1,0)))</f>
        <v/>
      </c>
      <c r="Q58" s="15" t="str">
        <f>IF(COUNTIF('Subject Class Lists'!$K$1:$K$3230,$A58&amp;" "&amp;Q$1)=0,"",INDEX('Subject Class Lists'!$A$1:$K$3230,MATCH($A58&amp;" "&amp;Q$1,'Subject Class Lists'!$K$1:$K$3230,0),MATCH("Subject Class",'Subject Class Lists'!$A$1:$K$1,0)))</f>
        <v/>
      </c>
      <c r="R58" s="15" t="str">
        <f>IF(COUNTIF('Subject Class Lists'!$K$1:$K$3230,$A58&amp;" "&amp;R$1)=0,"",INDEX('Subject Class Lists'!$A$1:$K$3230,MATCH($A58&amp;" "&amp;R$1,'Subject Class Lists'!$K$1:$K$3230,0),MATCH("Subject Class",'Subject Class Lists'!$A$1:$K$1,0)))</f>
        <v/>
      </c>
      <c r="S58" s="15" t="str">
        <f>IF(COUNTIF('Subject Class Lists'!$K$1:$K$3230,$A58&amp;" "&amp;S$1)=0,"",INDEX('Subject Class Lists'!$A$1:$K$3230,MATCH($A58&amp;" "&amp;S$1,'Subject Class Lists'!$K$1:$K$3230,0),MATCH("Subject Class",'Subject Class Lists'!$A$1:$K$1,0)))</f>
        <v/>
      </c>
      <c r="T58" s="15" t="str">
        <f>IF(COUNTIF('Subject Class Lists'!$K$1:$K$3230,$A58&amp;" "&amp;T$1)=0,"",INDEX('Subject Class Lists'!$A$1:$K$3230,MATCH($A58&amp;" "&amp;T$1,'Subject Class Lists'!$K$1:$K$3230,0),MATCH("Subject Class",'Subject Class Lists'!$A$1:$K$1,0)))</f>
        <v/>
      </c>
      <c r="U58" s="15" t="str">
        <f>IF(COUNTIF('Subject Class Lists'!$K$1:$K$3230,$A58&amp;" "&amp;U$1)=0,"",INDEX('Subject Class Lists'!$A$1:$K$3230,MATCH($A58&amp;" "&amp;U$1,'Subject Class Lists'!$K$1:$K$3230,0),MATCH("Subject Class",'Subject Class Lists'!$A$1:$K$1,0)))</f>
        <v/>
      </c>
      <c r="V58" s="15" t="str">
        <f>IF(COUNTIF('Subject Class Lists'!$K$1:$K$3230,$A58&amp;" "&amp;V$1)=0,"",INDEX('Subject Class Lists'!$A$1:$K$3230,MATCH($A58&amp;" "&amp;V$1,'Subject Class Lists'!$K$1:$K$3230,0),MATCH("Subject Class",'Subject Class Lists'!$A$1:$K$1,0)))</f>
        <v/>
      </c>
      <c r="W58" s="15" t="str">
        <f>IF(COUNTIF('Subject Class Lists'!$K$1:$K$3230,$A58&amp;" "&amp;W$1)=0,"",INDEX('Subject Class Lists'!$A$1:$K$3230,MATCH($A58&amp;" "&amp;W$1,'Subject Class Lists'!$K$1:$K$3230,0),MATCH("Subject Class",'Subject Class Lists'!$A$1:$K$1,0)))</f>
        <v/>
      </c>
      <c r="X58" s="15" t="str">
        <f>IF(COUNTIF('Subject Class Lists'!$K$1:$K$3230,$A58&amp;" "&amp;X$1)=0,"",INDEX('Subject Class Lists'!$A$1:$K$3230,MATCH($A58&amp;" "&amp;X$1,'Subject Class Lists'!$K$1:$K$3230,0),MATCH("Subject Class",'Subject Class Lists'!$A$1:$K$1,0)))</f>
        <v/>
      </c>
      <c r="Y58" s="15" t="str">
        <f>IF(COUNTIF('Subject Class Lists'!$K$1:$K$3230,$A58&amp;" "&amp;Y$1)=0,"",INDEX('Subject Class Lists'!$A$1:$K$3230,MATCH($A58&amp;" "&amp;Y$1,'Subject Class Lists'!$K$1:$K$3230,0),MATCH("Subject Class",'Subject Class Lists'!$A$1:$K$1,0)))</f>
        <v>2ma1A</v>
      </c>
      <c r="Z58" s="15" t="str">
        <f>IF(COUNTIF('Subject Class Lists'!$K$1:$K$3230,$A58&amp;" "&amp;Z$1)=0,"",INDEX('Subject Class Lists'!$A$1:$K$3230,MATCH($A58&amp;" "&amp;Z$1,'Subject Class Lists'!$K$1:$K$3230,0),MATCH("Subject Class",'Subject Class Lists'!$A$1:$K$1,0)))</f>
        <v/>
      </c>
      <c r="AA58" s="15" t="str">
        <f>IF(COUNTIF('Subject Class Lists'!$K$1:$K$3230,$A58&amp;" "&amp;AA$1)=0,"",INDEX('Subject Class Lists'!$A$1:$K$3230,MATCH($A58&amp;" "&amp;AA$1,'Subject Class Lists'!$K$1:$K$3230,0),MATCH("Subject Class",'Subject Class Lists'!$A$1:$K$1,0)))</f>
        <v/>
      </c>
      <c r="AB58" s="15" t="str">
        <f>IF(COUNTIF('Subject Class Lists'!$K$1:$K$3230,$A58&amp;" "&amp;AB$1)=0,"",INDEX('Subject Class Lists'!$A$1:$K$3230,MATCH($A58&amp;" "&amp;AB$1,'Subject Class Lists'!$K$1:$K$3230,0),MATCH("Subject Class",'Subject Class Lists'!$A$1:$K$1,0)))</f>
        <v/>
      </c>
      <c r="AC58" s="15" t="str">
        <f>IF(COUNTIF('Subject Class Lists'!$K$1:$K$3230,$A58&amp;" "&amp;AC$1)=0,"",INDEX('Subject Class Lists'!$A$1:$K$3230,MATCH($A58&amp;" "&amp;AC$1,'Subject Class Lists'!$K$1:$K$3230,0),MATCH("Subject Class",'Subject Class Lists'!$A$1:$K$1,0)))</f>
        <v/>
      </c>
      <c r="AD58" s="15" t="str">
        <f>IF(COUNTIF('Subject Class Lists'!$K$1:$K$3230,$A58&amp;" "&amp;AD$1)=0,"",INDEX('Subject Class Lists'!$A$1:$K$3230,MATCH($A58&amp;" "&amp;AD$1,'Subject Class Lists'!$K$1:$K$3230,0),MATCH("Subject Class",'Subject Class Lists'!$A$1:$K$1,0)))</f>
        <v/>
      </c>
      <c r="AE58" s="15" t="str">
        <f>IF(COUNTIF('Subject Class Lists'!$K$1:$K$3230,$A58&amp;" "&amp;AE$1)=0,"",INDEX('Subject Class Lists'!$A$1:$K$3230,MATCH($A58&amp;" "&amp;AE$1,'Subject Class Lists'!$K$1:$K$3230,0),MATCH("Subject Class",'Subject Class Lists'!$A$1:$K$1,0)))</f>
        <v/>
      </c>
      <c r="AF58" s="15" t="str">
        <f>IF(COUNTIF('Subject Class Lists'!$K$1:$K$3230,$A58&amp;" "&amp;AF$1)=0,"",INDEX('Subject Class Lists'!$A$1:$K$3230,MATCH($A58&amp;" "&amp;AF$1,'Subject Class Lists'!$K$1:$K$3230,0),MATCH("Subject Class",'Subject Class Lists'!$A$1:$K$1,0)))</f>
        <v/>
      </c>
      <c r="AG58" s="15" t="str">
        <f>IF(COUNTIF('Subject Class Lists'!$K$1:$K$3230,$A58&amp;" "&amp;AG$1)=0,"",INDEX('Subject Class Lists'!$A$1:$K$3230,MATCH($A58&amp;" "&amp;AG$1,'Subject Class Lists'!$K$1:$K$3230,0),MATCH("Subject Class",'Subject Class Lists'!$A$1:$K$1,0)))</f>
        <v/>
      </c>
      <c r="AH58" s="15" t="str">
        <f>IF(COUNTIF('Subject Class Lists'!$K$1:$K$3230,$A58&amp;" "&amp;AH$1)=0,"",INDEX('Subject Class Lists'!$A$1:$K$3230,MATCH($A58&amp;" "&amp;AH$1,'Subject Class Lists'!$K$1:$K$3230,0),MATCH("Subject Class",'Subject Class Lists'!$A$1:$K$1,0)))</f>
        <v/>
      </c>
      <c r="AI58" s="15" t="str">
        <f>IF(COUNTIF('Subject Class Lists'!$K$1:$K$3230,$A58&amp;" "&amp;AI$1)=0,"",INDEX('Subject Class Lists'!$A$1:$K$3230,MATCH($A58&amp;" "&amp;AI$1,'Subject Class Lists'!$K$1:$K$3230,0),MATCH("Subject Class",'Subject Class Lists'!$A$1:$K$1,0)))</f>
        <v/>
      </c>
      <c r="AJ58" s="15" t="str">
        <f>IF(COUNTIF('Subject Class Lists'!$K$1:$K$3230,$A58&amp;" "&amp;AJ$1)=0,"",INDEX('Subject Class Lists'!$A$1:$K$3230,MATCH($A58&amp;" "&amp;AJ$1,'Subject Class Lists'!$K$1:$K$3230,0),MATCH("Subject Class",'Subject Class Lists'!$A$1:$K$1,0)))</f>
        <v/>
      </c>
      <c r="AK58" s="15" t="str">
        <f>IF(COUNTIF('Subject Class Lists'!$K$1:$K$3230,$A58&amp;" "&amp;AK$1)=0,"",INDEX('Subject Class Lists'!$A$1:$K$3230,MATCH($A58&amp;" "&amp;AK$1,'Subject Class Lists'!$K$1:$K$3230,0),MATCH("Subject Class",'Subject Class Lists'!$A$1:$K$1,0)))</f>
        <v>2gp1A03</v>
      </c>
      <c r="AL58" s="15" t="str">
        <f>IF(COUNTIF('Subject Class Lists'!$K$1:$K$3230,$A58&amp;" "&amp;AL$1)=0,"",INDEX('Subject Class Lists'!$A$1:$K$3230,MATCH($A58&amp;" "&amp;AL$1,'Subject Class Lists'!$K$1:$K$3230,0),MATCH("Subject Class",'Subject Class Lists'!$A$1:$K$1,0)))</f>
        <v/>
      </c>
      <c r="AM58" s="15" t="str">
        <f>IF(COUNTIF('Subject Class Lists'!$K$1:$K$3230,$A58&amp;" "&amp;AM$1)=0,"",INDEX('Subject Class Lists'!$A$1:$K$3230,MATCH($A58&amp;" "&amp;AM$1,'Subject Class Lists'!$K$1:$K$3230,0),MATCH("Subject Class",'Subject Class Lists'!$A$1:$K$1,0)))</f>
        <v/>
      </c>
      <c r="AN58" s="15" t="str">
        <f>IF(COUNTIF('Subject Class Lists'!$K$1:$K$3230,$A58&amp;" "&amp;AN$1)=0,"",INDEX('Subject Class Lists'!$A$1:$K$3230,MATCH($A58&amp;" "&amp;AN$1,'Subject Class Lists'!$K$1:$K$3230,0),MATCH("Subject Class",'Subject Class Lists'!$A$1:$K$1,0)))</f>
        <v/>
      </c>
      <c r="AO58" s="15" t="str">
        <f>IF(COUNTIF('Subject Class Lists'!$K$1:$K$3230,$A58&amp;" "&amp;AO$1)=0,"",INDEX('Subject Class Lists'!$A$1:$K$3230,MATCH($A58&amp;" "&amp;AO$1,'Subject Class Lists'!$K$1:$K$3230,0),MATCH("Subject Class",'Subject Class Lists'!$A$1:$K$1,0)))</f>
        <v/>
      </c>
      <c r="AP58" s="15" t="str">
        <f>IF(COUNTIF('Subject Class Lists'!$K$1:$K$3230,$A58&amp;" "&amp;AP$1)=0,"",INDEX('Subject Class Lists'!$A$1:$K$3230,MATCH($A58&amp;" "&amp;AP$1,'Subject Class Lists'!$K$1:$K$3230,0),MATCH("Subject Class",'Subject Class Lists'!$A$1:$K$1,0)))</f>
        <v/>
      </c>
      <c r="AQ58" s="15" t="str">
        <f>IF(COUNTIF('Subject Class Lists'!$K$1:$K$3230,$A58&amp;" "&amp;AQ$1)=0,"",INDEX('Subject Class Lists'!$A$1:$K$3230,MATCH($A58&amp;" "&amp;AQ$1,'Subject Class Lists'!$K$1:$K$3230,0),MATCH("Subject Class",'Subject Class Lists'!$A$1:$K$1,0)))</f>
        <v/>
      </c>
      <c r="AR58" s="15" t="str">
        <f>IF(COUNTIF('Subject Class Lists'!$K$1:$K$3230,$A58&amp;" "&amp;AR$1)=0,"",INDEX('Subject Class Lists'!$A$1:$K$3230,MATCH($A58&amp;" "&amp;AR$1,'Subject Class Lists'!$K$1:$K$3230,0),MATCH("Subject Class",'Subject Class Lists'!$A$1:$K$1,0)))</f>
        <v/>
      </c>
      <c r="AS58" s="15" t="str">
        <f>IF(COUNTIF('Subject Class Lists'!$K$1:$K$3230,$A58&amp;" "&amp;AS$1)=0,"",INDEX('Subject Class Lists'!$A$1:$K$3230,MATCH($A58&amp;" "&amp;AS$1,'Subject Class Lists'!$K$1:$K$3230,0),MATCH("Subject Class",'Subject Class Lists'!$A$1:$K$1,0)))</f>
        <v/>
      </c>
      <c r="AT58" s="15" t="str">
        <f>IF(COUNTIF('Subject Class Lists'!$K$1:$K$3230,$A58&amp;" "&amp;AT$1)=0,"",INDEX('Subject Class Lists'!$A$1:$K$3230,MATCH($A58&amp;" "&amp;AT$1,'Subject Class Lists'!$K$1:$K$3230,0),MATCH("Subject Class",'Subject Class Lists'!$A$1:$K$1,0)))</f>
        <v/>
      </c>
      <c r="AU58" s="15" t="str">
        <f>IF(COUNTIF('Subject Class Lists'!$K$1:$K$3230,$A58&amp;" "&amp;AU$1)=0,"",INDEX('Subject Class Lists'!$A$1:$K$3230,MATCH($A58&amp;" "&amp;AU$1,'Subject Class Lists'!$K$1:$K$3230,0),MATCH("Subject Class",'Subject Class Lists'!$A$1:$K$1,0)))</f>
        <v/>
      </c>
      <c r="AV58" s="15" t="str">
        <f>IF(COUNTIF('Subject Class Lists'!$K$1:$K$3230,$A58&amp;" "&amp;AV$1)=0,"",INDEX('Subject Class Lists'!$A$1:$K$3230,MATCH($A58&amp;" "&amp;AV$1,'Subject Class Lists'!$K$1:$K$3230,0),MATCH("Subject Class",'Subject Class Lists'!$A$1:$K$1,0)))</f>
        <v/>
      </c>
    </row>
    <row r="59" spans="1:48" x14ac:dyDescent="0.3">
      <c r="A59" s="12">
        <v>1805130</v>
      </c>
      <c r="B59" s="15" t="s">
        <v>873</v>
      </c>
      <c r="C59" s="15" t="s">
        <v>175</v>
      </c>
      <c r="D59" s="15" t="s">
        <v>236</v>
      </c>
      <c r="E59" s="15" t="str">
        <f>IF(COUNTIF('Subject Class Lists'!$K$1:$K$3230,$A59&amp;" "&amp;E$1)=0,"",INDEX('Subject Class Lists'!$A$1:$K$3230,MATCH($A59&amp;" "&amp;E$1,'Subject Class Lists'!$K$1:$K$3230,0),MATCH("Subject Class",'Subject Class Lists'!$A$1:$K$1,0)))</f>
        <v>2ma2A</v>
      </c>
      <c r="F59" s="15" t="str">
        <f>IF(COUNTIF('Subject Class Lists'!$K$1:$K$3230,$A59&amp;" "&amp;F$1)=0,"",INDEX('Subject Class Lists'!$A$1:$K$3230,MATCH($A59&amp;" "&amp;F$1,'Subject Class Lists'!$K$1:$K$3230,0),MATCH("Subject Class",'Subject Class Lists'!$A$1:$K$1,0)))</f>
        <v/>
      </c>
      <c r="G59" s="15" t="str">
        <f>IF(COUNTIF('Subject Class Lists'!$K$1:$K$3230,$A59&amp;" "&amp;G$1)=0,"",INDEX('Subject Class Lists'!$A$1:$K$3230,MATCH($A59&amp;" "&amp;G$1,'Subject Class Lists'!$K$1:$K$3230,0),MATCH("Subject Class",'Subject Class Lists'!$A$1:$K$1,0)))</f>
        <v/>
      </c>
      <c r="H59" s="15" t="str">
        <f>IF(COUNTIF('Subject Class Lists'!$K$1:$K$3230,$A59&amp;" "&amp;H$1)=0,"",INDEX('Subject Class Lists'!$A$1:$K$3230,MATCH($A59&amp;" "&amp;H$1,'Subject Class Lists'!$K$1:$K$3230,0),MATCH("Subject Class",'Subject Class Lists'!$A$1:$K$1,0)))</f>
        <v/>
      </c>
      <c r="I59" s="15" t="str">
        <f>IF(COUNTIF('Subject Class Lists'!$K$1:$K$3230,$A59&amp;" "&amp;I$1)=0,"",INDEX('Subject Class Lists'!$A$1:$K$3230,MATCH($A59&amp;" "&amp;I$1,'Subject Class Lists'!$K$1:$K$3230,0),MATCH("Subject Class",'Subject Class Lists'!$A$1:$K$1,0)))</f>
        <v>2ec2C</v>
      </c>
      <c r="J59" s="15" t="str">
        <f>IF(COUNTIF('Subject Class Lists'!$K$1:$K$3230,$A59&amp;" "&amp;J$1)=0,"",INDEX('Subject Class Lists'!$A$1:$K$3230,MATCH($A59&amp;" "&amp;J$1,'Subject Class Lists'!$K$1:$K$3230,0),MATCH("Subject Class",'Subject Class Lists'!$A$1:$K$1,0)))</f>
        <v/>
      </c>
      <c r="K59" s="15" t="str">
        <f>IF(COUNTIF('Subject Class Lists'!$K$1:$K$3230,$A59&amp;" "&amp;K$1)=0,"",LEFT(INDEX('Subject Class Lists'!$A$1:$K$3230,MATCH($A59&amp;" "&amp;K$1,'Subject Class Lists'!$K$1:$K$3230,0),MATCH("Subject Class",'Subject Class Lists'!$A$1:$K$1,0)),5))</f>
        <v/>
      </c>
      <c r="L59" s="15" t="str">
        <f>IF(COUNTIF('Subject Class Lists'!$K$1:$K$3230,$A59&amp;" "&amp;L$1)=0,"",LEFT(INDEX('Subject Class Lists'!$A$1:$K$3230,MATCH($A59&amp;" "&amp;L$1,'Subject Class Lists'!$K$1:$K$3230,0),MATCH("Subject Class",'Subject Class Lists'!$A$1:$K$1,0)),5))</f>
        <v>2en2C</v>
      </c>
      <c r="M59" s="15" t="str">
        <f>IF(COUNTIF('Subject Class Lists'!$K$1:$K$3230,$A59&amp;" "&amp;M$1)=0,"",INDEX('Subject Class Lists'!$A$1:$K$3230,MATCH($A59&amp;" "&amp;M$1,'Subject Class Lists'!$K$1:$K$3230,0),MATCH("Subject Class",'Subject Class Lists'!$A$1:$K$1,0)))</f>
        <v>2el2A</v>
      </c>
      <c r="N59" s="15" t="str">
        <f>IF(COUNTIF('Subject Class Lists'!$K$1:$K$3230,$A59&amp;" "&amp;N$1)=0,"",INDEX('Subject Class Lists'!$A$1:$K$3230,MATCH($A59&amp;" "&amp;N$1,'Subject Class Lists'!$K$1:$K$3230,0),MATCH("Subject Class",'Subject Class Lists'!$A$1:$K$1,0)))</f>
        <v/>
      </c>
      <c r="O59" s="15" t="str">
        <f>IF(COUNTIF('Subject Class Lists'!$K$1:$K$3230,$A59&amp;" "&amp;O$1)=0,"",INDEX('Subject Class Lists'!$A$1:$K$3230,MATCH($A59&amp;" "&amp;O$1,'Subject Class Lists'!$K$1:$K$3230,0),MATCH("Subject Class",'Subject Class Lists'!$A$1:$K$1,0)))</f>
        <v/>
      </c>
      <c r="P59" s="15" t="str">
        <f>IF(COUNTIF('Subject Class Lists'!$K$1:$K$3230,$A59&amp;" "&amp;P$1)=0,"",INDEX('Subject Class Lists'!$A$1:$K$3230,MATCH($A59&amp;" "&amp;P$1,'Subject Class Lists'!$K$1:$K$3230,0),MATCH("Subject Class",'Subject Class Lists'!$A$1:$K$1,0)))</f>
        <v/>
      </c>
      <c r="Q59" s="15" t="str">
        <f>IF(COUNTIF('Subject Class Lists'!$K$1:$K$3230,$A59&amp;" "&amp;Q$1)=0,"",INDEX('Subject Class Lists'!$A$1:$K$3230,MATCH($A59&amp;" "&amp;Q$1,'Subject Class Lists'!$K$1:$K$3230,0),MATCH("Subject Class",'Subject Class Lists'!$A$1:$K$1,0)))</f>
        <v/>
      </c>
      <c r="R59" s="15" t="str">
        <f>IF(COUNTIF('Subject Class Lists'!$K$1:$K$3230,$A59&amp;" "&amp;R$1)=0,"",INDEX('Subject Class Lists'!$A$1:$K$3230,MATCH($A59&amp;" "&amp;R$1,'Subject Class Lists'!$K$1:$K$3230,0),MATCH("Subject Class",'Subject Class Lists'!$A$1:$K$1,0)))</f>
        <v/>
      </c>
      <c r="S59" s="15" t="str">
        <f>IF(COUNTIF('Subject Class Lists'!$K$1:$K$3230,$A59&amp;" "&amp;S$1)=0,"",INDEX('Subject Class Lists'!$A$1:$K$3230,MATCH($A59&amp;" "&amp;S$1,'Subject Class Lists'!$K$1:$K$3230,0),MATCH("Subject Class",'Subject Class Lists'!$A$1:$K$1,0)))</f>
        <v/>
      </c>
      <c r="T59" s="15" t="str">
        <f>IF(COUNTIF('Subject Class Lists'!$K$1:$K$3230,$A59&amp;" "&amp;T$1)=0,"",INDEX('Subject Class Lists'!$A$1:$K$3230,MATCH($A59&amp;" "&amp;T$1,'Subject Class Lists'!$K$1:$K$3230,0),MATCH("Subject Class",'Subject Class Lists'!$A$1:$K$1,0)))</f>
        <v/>
      </c>
      <c r="U59" s="15" t="str">
        <f>IF(COUNTIF('Subject Class Lists'!$K$1:$K$3230,$A59&amp;" "&amp;U$1)=0,"",INDEX('Subject Class Lists'!$A$1:$K$3230,MATCH($A59&amp;" "&amp;U$1,'Subject Class Lists'!$K$1:$K$3230,0),MATCH("Subject Class",'Subject Class Lists'!$A$1:$K$1,0)))</f>
        <v/>
      </c>
      <c r="V59" s="15" t="str">
        <f>IF(COUNTIF('Subject Class Lists'!$K$1:$K$3230,$A59&amp;" "&amp;V$1)=0,"",INDEX('Subject Class Lists'!$A$1:$K$3230,MATCH($A59&amp;" "&amp;V$1,'Subject Class Lists'!$K$1:$K$3230,0),MATCH("Subject Class",'Subject Class Lists'!$A$1:$K$1,0)))</f>
        <v/>
      </c>
      <c r="W59" s="15" t="str">
        <f>IF(COUNTIF('Subject Class Lists'!$K$1:$K$3230,$A59&amp;" "&amp;W$1)=0,"",INDEX('Subject Class Lists'!$A$1:$K$3230,MATCH($A59&amp;" "&amp;W$1,'Subject Class Lists'!$K$1:$K$3230,0),MATCH("Subject Class",'Subject Class Lists'!$A$1:$K$1,0)))</f>
        <v/>
      </c>
      <c r="X59" s="15" t="str">
        <f>IF(COUNTIF('Subject Class Lists'!$K$1:$K$3230,$A59&amp;" "&amp;X$1)=0,"",INDEX('Subject Class Lists'!$A$1:$K$3230,MATCH($A59&amp;" "&amp;X$1,'Subject Class Lists'!$K$1:$K$3230,0),MATCH("Subject Class",'Subject Class Lists'!$A$1:$K$1,0)))</f>
        <v/>
      </c>
      <c r="Y59" s="15" t="str">
        <f>IF(COUNTIF('Subject Class Lists'!$K$1:$K$3230,$A59&amp;" "&amp;Y$1)=0,"",INDEX('Subject Class Lists'!$A$1:$K$3230,MATCH($A59&amp;" "&amp;Y$1,'Subject Class Lists'!$K$1:$K$3230,0),MATCH("Subject Class",'Subject Class Lists'!$A$1:$K$1,0)))</f>
        <v/>
      </c>
      <c r="Z59" s="15" t="str">
        <f>IF(COUNTIF('Subject Class Lists'!$K$1:$K$3230,$A59&amp;" "&amp;Z$1)=0,"",INDEX('Subject Class Lists'!$A$1:$K$3230,MATCH($A59&amp;" "&amp;Z$1,'Subject Class Lists'!$K$1:$K$3230,0),MATCH("Subject Class",'Subject Class Lists'!$A$1:$K$1,0)))</f>
        <v/>
      </c>
      <c r="AA59" s="15" t="str">
        <f>IF(COUNTIF('Subject Class Lists'!$K$1:$K$3230,$A59&amp;" "&amp;AA$1)=0,"",INDEX('Subject Class Lists'!$A$1:$K$3230,MATCH($A59&amp;" "&amp;AA$1,'Subject Class Lists'!$K$1:$K$3230,0),MATCH("Subject Class",'Subject Class Lists'!$A$1:$K$1,0)))</f>
        <v/>
      </c>
      <c r="AB59" s="15" t="str">
        <f>IF(COUNTIF('Subject Class Lists'!$K$1:$K$3230,$A59&amp;" "&amp;AB$1)=0,"",INDEX('Subject Class Lists'!$A$1:$K$3230,MATCH($A59&amp;" "&amp;AB$1,'Subject Class Lists'!$K$1:$K$3230,0),MATCH("Subject Class",'Subject Class Lists'!$A$1:$K$1,0)))</f>
        <v/>
      </c>
      <c r="AC59" s="15" t="str">
        <f>IF(COUNTIF('Subject Class Lists'!$K$1:$K$3230,$A59&amp;" "&amp;AC$1)=0,"",INDEX('Subject Class Lists'!$A$1:$K$3230,MATCH($A59&amp;" "&amp;AC$1,'Subject Class Lists'!$K$1:$K$3230,0),MATCH("Subject Class",'Subject Class Lists'!$A$1:$K$1,0)))</f>
        <v/>
      </c>
      <c r="AD59" s="15" t="str">
        <f>IF(COUNTIF('Subject Class Lists'!$K$1:$K$3230,$A59&amp;" "&amp;AD$1)=0,"",INDEX('Subject Class Lists'!$A$1:$K$3230,MATCH($A59&amp;" "&amp;AD$1,'Subject Class Lists'!$K$1:$K$3230,0),MATCH("Subject Class",'Subject Class Lists'!$A$1:$K$1,0)))</f>
        <v/>
      </c>
      <c r="AE59" s="15" t="str">
        <f>IF(COUNTIF('Subject Class Lists'!$K$1:$K$3230,$A59&amp;" "&amp;AE$1)=0,"",INDEX('Subject Class Lists'!$A$1:$K$3230,MATCH($A59&amp;" "&amp;AE$1,'Subject Class Lists'!$K$1:$K$3230,0),MATCH("Subject Class",'Subject Class Lists'!$A$1:$K$1,0)))</f>
        <v/>
      </c>
      <c r="AF59" s="15" t="str">
        <f>IF(COUNTIF('Subject Class Lists'!$K$1:$K$3230,$A59&amp;" "&amp;AF$1)=0,"",INDEX('Subject Class Lists'!$A$1:$K$3230,MATCH($A59&amp;" "&amp;AF$1,'Subject Class Lists'!$K$1:$K$3230,0),MATCH("Subject Class",'Subject Class Lists'!$A$1:$K$1,0)))</f>
        <v/>
      </c>
      <c r="AG59" s="15" t="str">
        <f>IF(COUNTIF('Subject Class Lists'!$K$1:$K$3230,$A59&amp;" "&amp;AG$1)=0,"",INDEX('Subject Class Lists'!$A$1:$K$3230,MATCH($A59&amp;" "&amp;AG$1,'Subject Class Lists'!$K$1:$K$3230,0),MATCH("Subject Class",'Subject Class Lists'!$A$1:$K$1,0)))</f>
        <v/>
      </c>
      <c r="AH59" s="15" t="str">
        <f>IF(COUNTIF('Subject Class Lists'!$K$1:$K$3230,$A59&amp;" "&amp;AH$1)=0,"",INDEX('Subject Class Lists'!$A$1:$K$3230,MATCH($A59&amp;" "&amp;AH$1,'Subject Class Lists'!$K$1:$K$3230,0),MATCH("Subject Class",'Subject Class Lists'!$A$1:$K$1,0)))</f>
        <v/>
      </c>
      <c r="AI59" s="15" t="str">
        <f>IF(COUNTIF('Subject Class Lists'!$K$1:$K$3230,$A59&amp;" "&amp;AI$1)=0,"",INDEX('Subject Class Lists'!$A$1:$K$3230,MATCH($A59&amp;" "&amp;AI$1,'Subject Class Lists'!$K$1:$K$3230,0),MATCH("Subject Class",'Subject Class Lists'!$A$1:$K$1,0)))</f>
        <v/>
      </c>
      <c r="AJ59" s="15" t="str">
        <f>IF(COUNTIF('Subject Class Lists'!$K$1:$K$3230,$A59&amp;" "&amp;AJ$1)=0,"",INDEX('Subject Class Lists'!$A$1:$K$3230,MATCH($A59&amp;" "&amp;AJ$1,'Subject Class Lists'!$K$1:$K$3230,0),MATCH("Subject Class",'Subject Class Lists'!$A$1:$K$1,0)))</f>
        <v/>
      </c>
      <c r="AK59" s="15" t="str">
        <f>IF(COUNTIF('Subject Class Lists'!$K$1:$K$3230,$A59&amp;" "&amp;AK$1)=0,"",INDEX('Subject Class Lists'!$A$1:$K$3230,MATCH($A59&amp;" "&amp;AK$1,'Subject Class Lists'!$K$1:$K$3230,0),MATCH("Subject Class",'Subject Class Lists'!$A$1:$K$1,0)))</f>
        <v>2gp1A03</v>
      </c>
      <c r="AL59" s="15" t="str">
        <f>IF(COUNTIF('Subject Class Lists'!$K$1:$K$3230,$A59&amp;" "&amp;AL$1)=0,"",INDEX('Subject Class Lists'!$A$1:$K$3230,MATCH($A59&amp;" "&amp;AL$1,'Subject Class Lists'!$K$1:$K$3230,0),MATCH("Subject Class",'Subject Class Lists'!$A$1:$K$1,0)))</f>
        <v/>
      </c>
      <c r="AM59" s="15" t="str">
        <f>IF(COUNTIF('Subject Class Lists'!$K$1:$K$3230,$A59&amp;" "&amp;AM$1)=0,"",INDEX('Subject Class Lists'!$A$1:$K$3230,MATCH($A59&amp;" "&amp;AM$1,'Subject Class Lists'!$K$1:$K$3230,0),MATCH("Subject Class",'Subject Class Lists'!$A$1:$K$1,0)))</f>
        <v/>
      </c>
      <c r="AN59" s="15" t="str">
        <f>IF(COUNTIF('Subject Class Lists'!$K$1:$K$3230,$A59&amp;" "&amp;AN$1)=0,"",INDEX('Subject Class Lists'!$A$1:$K$3230,MATCH($A59&amp;" "&amp;AN$1,'Subject Class Lists'!$K$1:$K$3230,0),MATCH("Subject Class",'Subject Class Lists'!$A$1:$K$1,0)))</f>
        <v/>
      </c>
      <c r="AO59" s="15" t="str">
        <f>IF(COUNTIF('Subject Class Lists'!$K$1:$K$3230,$A59&amp;" "&amp;AO$1)=0,"",INDEX('Subject Class Lists'!$A$1:$K$3230,MATCH($A59&amp;" "&amp;AO$1,'Subject Class Lists'!$K$1:$K$3230,0),MATCH("Subject Class",'Subject Class Lists'!$A$1:$K$1,0)))</f>
        <v/>
      </c>
      <c r="AP59" s="15" t="str">
        <f>IF(COUNTIF('Subject Class Lists'!$K$1:$K$3230,$A59&amp;" "&amp;AP$1)=0,"",INDEX('Subject Class Lists'!$A$1:$K$3230,MATCH($A59&amp;" "&amp;AP$1,'Subject Class Lists'!$K$1:$K$3230,0),MATCH("Subject Class",'Subject Class Lists'!$A$1:$K$1,0)))</f>
        <v/>
      </c>
      <c r="AQ59" s="15" t="str">
        <f>IF(COUNTIF('Subject Class Lists'!$K$1:$K$3230,$A59&amp;" "&amp;AQ$1)=0,"",INDEX('Subject Class Lists'!$A$1:$K$3230,MATCH($A59&amp;" "&amp;AQ$1,'Subject Class Lists'!$K$1:$K$3230,0),MATCH("Subject Class",'Subject Class Lists'!$A$1:$K$1,0)))</f>
        <v/>
      </c>
      <c r="AR59" s="15" t="str">
        <f>IF(COUNTIF('Subject Class Lists'!$K$1:$K$3230,$A59&amp;" "&amp;AR$1)=0,"",INDEX('Subject Class Lists'!$A$1:$K$3230,MATCH($A59&amp;" "&amp;AR$1,'Subject Class Lists'!$K$1:$K$3230,0),MATCH("Subject Class",'Subject Class Lists'!$A$1:$K$1,0)))</f>
        <v/>
      </c>
      <c r="AS59" s="15" t="str">
        <f>IF(COUNTIF('Subject Class Lists'!$K$1:$K$3230,$A59&amp;" "&amp;AS$1)=0,"",INDEX('Subject Class Lists'!$A$1:$K$3230,MATCH($A59&amp;" "&amp;AS$1,'Subject Class Lists'!$K$1:$K$3230,0),MATCH("Subject Class",'Subject Class Lists'!$A$1:$K$1,0)))</f>
        <v/>
      </c>
      <c r="AT59" s="15" t="str">
        <f>IF(COUNTIF('Subject Class Lists'!$K$1:$K$3230,$A59&amp;" "&amp;AT$1)=0,"",INDEX('Subject Class Lists'!$A$1:$K$3230,MATCH($A59&amp;" "&amp;AT$1,'Subject Class Lists'!$K$1:$K$3230,0),MATCH("Subject Class",'Subject Class Lists'!$A$1:$K$1,0)))</f>
        <v/>
      </c>
      <c r="AU59" s="15" t="str">
        <f>IF(COUNTIF('Subject Class Lists'!$K$1:$K$3230,$A59&amp;" "&amp;AU$1)=0,"",INDEX('Subject Class Lists'!$A$1:$K$3230,MATCH($A59&amp;" "&amp;AU$1,'Subject Class Lists'!$K$1:$K$3230,0),MATCH("Subject Class",'Subject Class Lists'!$A$1:$K$1,0)))</f>
        <v/>
      </c>
      <c r="AV59" s="15" t="str">
        <f>IF(COUNTIF('Subject Class Lists'!$K$1:$K$3230,$A59&amp;" "&amp;AV$1)=0,"",INDEX('Subject Class Lists'!$A$1:$K$3230,MATCH($A59&amp;" "&amp;AV$1,'Subject Class Lists'!$K$1:$K$3230,0),MATCH("Subject Class",'Subject Class Lists'!$A$1:$K$1,0)))</f>
        <v/>
      </c>
    </row>
    <row r="60" spans="1:48" x14ac:dyDescent="0.3">
      <c r="A60" s="12">
        <v>1501027</v>
      </c>
      <c r="B60" s="15" t="s">
        <v>310</v>
      </c>
      <c r="C60" s="15" t="s">
        <v>174</v>
      </c>
      <c r="D60" s="15" t="s">
        <v>238</v>
      </c>
      <c r="E60" s="15" t="str">
        <f>IF(COUNTIF('Subject Class Lists'!$K$1:$K$3230,$A60&amp;" "&amp;E$1)=0,"",INDEX('Subject Class Lists'!$A$1:$K$3230,MATCH($A60&amp;" "&amp;E$1,'Subject Class Lists'!$K$1:$K$3230,0),MATCH("Subject Class",'Subject Class Lists'!$A$1:$K$1,0)))</f>
        <v>2ma2B</v>
      </c>
      <c r="F60" s="15" t="str">
        <f>IF(COUNTIF('Subject Class Lists'!$K$1:$K$3230,$A60&amp;" "&amp;F$1)=0,"",INDEX('Subject Class Lists'!$A$1:$K$3230,MATCH($A60&amp;" "&amp;F$1,'Subject Class Lists'!$K$1:$K$3230,0),MATCH("Subject Class",'Subject Class Lists'!$A$1:$K$1,0)))</f>
        <v/>
      </c>
      <c r="G60" s="15" t="str">
        <f>IF(COUNTIF('Subject Class Lists'!$K$1:$K$3230,$A60&amp;" "&amp;G$1)=0,"",INDEX('Subject Class Lists'!$A$1:$K$3230,MATCH($A60&amp;" "&amp;G$1,'Subject Class Lists'!$K$1:$K$3230,0),MATCH("Subject Class",'Subject Class Lists'!$A$1:$K$1,0)))</f>
        <v>2cm2C</v>
      </c>
      <c r="H60" s="15" t="str">
        <f>IF(COUNTIF('Subject Class Lists'!$K$1:$K$3230,$A60&amp;" "&amp;H$1)=0,"",INDEX('Subject Class Lists'!$A$1:$K$3230,MATCH($A60&amp;" "&amp;H$1,'Subject Class Lists'!$K$1:$K$3230,0),MATCH("Subject Class",'Subject Class Lists'!$A$1:$K$1,0)))</f>
        <v>2ph2A</v>
      </c>
      <c r="I60" s="15" t="str">
        <f>IF(COUNTIF('Subject Class Lists'!$K$1:$K$3230,$A60&amp;" "&amp;I$1)=0,"",INDEX('Subject Class Lists'!$A$1:$K$3230,MATCH($A60&amp;" "&amp;I$1,'Subject Class Lists'!$K$1:$K$3230,0),MATCH("Subject Class",'Subject Class Lists'!$A$1:$K$1,0)))</f>
        <v/>
      </c>
      <c r="J60" s="15" t="str">
        <f>IF(COUNTIF('Subject Class Lists'!$K$1:$K$3230,$A60&amp;" "&amp;J$1)=0,"",INDEX('Subject Class Lists'!$A$1:$K$3230,MATCH($A60&amp;" "&amp;J$1,'Subject Class Lists'!$K$1:$K$3230,0),MATCH("Subject Class",'Subject Class Lists'!$A$1:$K$1,0)))</f>
        <v/>
      </c>
      <c r="K60" s="15" t="str">
        <f>IF(COUNTIF('Subject Class Lists'!$K$1:$K$3230,$A60&amp;" "&amp;K$1)=0,"",LEFT(INDEX('Subject Class Lists'!$A$1:$K$3230,MATCH($A60&amp;" "&amp;K$1,'Subject Class Lists'!$K$1:$K$3230,0),MATCH("Subject Class",'Subject Class Lists'!$A$1:$K$1,0)),5))</f>
        <v/>
      </c>
      <c r="L60" s="15" t="str">
        <f>IF(COUNTIF('Subject Class Lists'!$K$1:$K$3230,$A60&amp;" "&amp;L$1)=0,"",LEFT(INDEX('Subject Class Lists'!$A$1:$K$3230,MATCH($A60&amp;" "&amp;L$1,'Subject Class Lists'!$K$1:$K$3230,0),MATCH("Subject Class",'Subject Class Lists'!$A$1:$K$1,0)),5))</f>
        <v/>
      </c>
      <c r="M60" s="15" t="str">
        <f>IF(COUNTIF('Subject Class Lists'!$K$1:$K$3230,$A60&amp;" "&amp;M$1)=0,"",INDEX('Subject Class Lists'!$A$1:$K$3230,MATCH($A60&amp;" "&amp;M$1,'Subject Class Lists'!$K$1:$K$3230,0),MATCH("Subject Class",'Subject Class Lists'!$A$1:$K$1,0)))</f>
        <v/>
      </c>
      <c r="N60" s="15" t="str">
        <f>IF(COUNTIF('Subject Class Lists'!$K$1:$K$3230,$A60&amp;" "&amp;N$1)=0,"",INDEX('Subject Class Lists'!$A$1:$K$3230,MATCH($A60&amp;" "&amp;N$1,'Subject Class Lists'!$K$1:$K$3230,0),MATCH("Subject Class",'Subject Class Lists'!$A$1:$K$1,0)))</f>
        <v/>
      </c>
      <c r="O60" s="15" t="str">
        <f>IF(COUNTIF('Subject Class Lists'!$K$1:$K$3230,$A60&amp;" "&amp;O$1)=0,"",INDEX('Subject Class Lists'!$A$1:$K$3230,MATCH($A60&amp;" "&amp;O$1,'Subject Class Lists'!$K$1:$K$3230,0),MATCH("Subject Class",'Subject Class Lists'!$A$1:$K$1,0)))</f>
        <v/>
      </c>
      <c r="P60" s="15" t="str">
        <f>IF(COUNTIF('Subject Class Lists'!$K$1:$K$3230,$A60&amp;" "&amp;P$1)=0,"",INDEX('Subject Class Lists'!$A$1:$K$3230,MATCH($A60&amp;" "&amp;P$1,'Subject Class Lists'!$K$1:$K$3230,0),MATCH("Subject Class",'Subject Class Lists'!$A$1:$K$1,0)))</f>
        <v/>
      </c>
      <c r="Q60" s="15" t="str">
        <f>IF(COUNTIF('Subject Class Lists'!$K$1:$K$3230,$A60&amp;" "&amp;Q$1)=0,"",INDEX('Subject Class Lists'!$A$1:$K$3230,MATCH($A60&amp;" "&amp;Q$1,'Subject Class Lists'!$K$1:$K$3230,0),MATCH("Subject Class",'Subject Class Lists'!$A$1:$K$1,0)))</f>
        <v/>
      </c>
      <c r="R60" s="15" t="str">
        <f>IF(COUNTIF('Subject Class Lists'!$K$1:$K$3230,$A60&amp;" "&amp;R$1)=0,"",INDEX('Subject Class Lists'!$A$1:$K$3230,MATCH($A60&amp;" "&amp;R$1,'Subject Class Lists'!$K$1:$K$3230,0),MATCH("Subject Class",'Subject Class Lists'!$A$1:$K$1,0)))</f>
        <v/>
      </c>
      <c r="S60" s="15" t="str">
        <f>IF(COUNTIF('Subject Class Lists'!$K$1:$K$3230,$A60&amp;" "&amp;S$1)=0,"",INDEX('Subject Class Lists'!$A$1:$K$3230,MATCH($A60&amp;" "&amp;S$1,'Subject Class Lists'!$K$1:$K$3230,0),MATCH("Subject Class",'Subject Class Lists'!$A$1:$K$1,0)))</f>
        <v/>
      </c>
      <c r="T60" s="15" t="str">
        <f>IF(COUNTIF('Subject Class Lists'!$K$1:$K$3230,$A60&amp;" "&amp;T$1)=0,"",INDEX('Subject Class Lists'!$A$1:$K$3230,MATCH($A60&amp;" "&amp;T$1,'Subject Class Lists'!$K$1:$K$3230,0),MATCH("Subject Class",'Subject Class Lists'!$A$1:$K$1,0)))</f>
        <v/>
      </c>
      <c r="U60" s="15" t="str">
        <f>IF(COUNTIF('Subject Class Lists'!$K$1:$K$3230,$A60&amp;" "&amp;U$1)=0,"",INDEX('Subject Class Lists'!$A$1:$K$3230,MATCH($A60&amp;" "&amp;U$1,'Subject Class Lists'!$K$1:$K$3230,0),MATCH("Subject Class",'Subject Class Lists'!$A$1:$K$1,0)))</f>
        <v/>
      </c>
      <c r="V60" s="15" t="str">
        <f>IF(COUNTIF('Subject Class Lists'!$K$1:$K$3230,$A60&amp;" "&amp;V$1)=0,"",INDEX('Subject Class Lists'!$A$1:$K$3230,MATCH($A60&amp;" "&amp;V$1,'Subject Class Lists'!$K$1:$K$3230,0),MATCH("Subject Class",'Subject Class Lists'!$A$1:$K$1,0)))</f>
        <v/>
      </c>
      <c r="W60" s="15" t="str">
        <f>IF(COUNTIF('Subject Class Lists'!$K$1:$K$3230,$A60&amp;" "&amp;W$1)=0,"",INDEX('Subject Class Lists'!$A$1:$K$3230,MATCH($A60&amp;" "&amp;W$1,'Subject Class Lists'!$K$1:$K$3230,0),MATCH("Subject Class",'Subject Class Lists'!$A$1:$K$1,0)))</f>
        <v/>
      </c>
      <c r="X60" s="15" t="str">
        <f>IF(COUNTIF('Subject Class Lists'!$K$1:$K$3230,$A60&amp;" "&amp;X$1)=0,"",INDEX('Subject Class Lists'!$A$1:$K$3230,MATCH($A60&amp;" "&amp;X$1,'Subject Class Lists'!$K$1:$K$3230,0),MATCH("Subject Class",'Subject Class Lists'!$A$1:$K$1,0)))</f>
        <v/>
      </c>
      <c r="Y60" s="15" t="str">
        <f>IF(COUNTIF('Subject Class Lists'!$K$1:$K$3230,$A60&amp;" "&amp;Y$1)=0,"",INDEX('Subject Class Lists'!$A$1:$K$3230,MATCH($A60&amp;" "&amp;Y$1,'Subject Class Lists'!$K$1:$K$3230,0),MATCH("Subject Class",'Subject Class Lists'!$A$1:$K$1,0)))</f>
        <v/>
      </c>
      <c r="Z60" s="15" t="str">
        <f>IF(COUNTIF('Subject Class Lists'!$K$1:$K$3230,$A60&amp;" "&amp;Z$1)=0,"",INDEX('Subject Class Lists'!$A$1:$K$3230,MATCH($A60&amp;" "&amp;Z$1,'Subject Class Lists'!$K$1:$K$3230,0),MATCH("Subject Class",'Subject Class Lists'!$A$1:$K$1,0)))</f>
        <v/>
      </c>
      <c r="AA60" s="15" t="str">
        <f>IF(COUNTIF('Subject Class Lists'!$K$1:$K$3230,$A60&amp;" "&amp;AA$1)=0,"",INDEX('Subject Class Lists'!$A$1:$K$3230,MATCH($A60&amp;" "&amp;AA$1,'Subject Class Lists'!$K$1:$K$3230,0),MATCH("Subject Class",'Subject Class Lists'!$A$1:$K$1,0)))</f>
        <v/>
      </c>
      <c r="AB60" s="15" t="str">
        <f>IF(COUNTIF('Subject Class Lists'!$K$1:$K$3230,$A60&amp;" "&amp;AB$1)=0,"",INDEX('Subject Class Lists'!$A$1:$K$3230,MATCH($A60&amp;" "&amp;AB$1,'Subject Class Lists'!$K$1:$K$3230,0),MATCH("Subject Class",'Subject Class Lists'!$A$1:$K$1,0)))</f>
        <v/>
      </c>
      <c r="AC60" s="15" t="str">
        <f>IF(COUNTIF('Subject Class Lists'!$K$1:$K$3230,$A60&amp;" "&amp;AC$1)=0,"",INDEX('Subject Class Lists'!$A$1:$K$3230,MATCH($A60&amp;" "&amp;AC$1,'Subject Class Lists'!$K$1:$K$3230,0),MATCH("Subject Class",'Subject Class Lists'!$A$1:$K$1,0)))</f>
        <v/>
      </c>
      <c r="AD60" s="15" t="str">
        <f>IF(COUNTIF('Subject Class Lists'!$K$1:$K$3230,$A60&amp;" "&amp;AD$1)=0,"",INDEX('Subject Class Lists'!$A$1:$K$3230,MATCH($A60&amp;" "&amp;AD$1,'Subject Class Lists'!$K$1:$K$3230,0),MATCH("Subject Class",'Subject Class Lists'!$A$1:$K$1,0)))</f>
        <v/>
      </c>
      <c r="AE60" s="15" t="str">
        <f>IF(COUNTIF('Subject Class Lists'!$K$1:$K$3230,$A60&amp;" "&amp;AE$1)=0,"",INDEX('Subject Class Lists'!$A$1:$K$3230,MATCH($A60&amp;" "&amp;AE$1,'Subject Class Lists'!$K$1:$K$3230,0),MATCH("Subject Class",'Subject Class Lists'!$A$1:$K$1,0)))</f>
        <v/>
      </c>
      <c r="AF60" s="15" t="str">
        <f>IF(COUNTIF('Subject Class Lists'!$K$1:$K$3230,$A60&amp;" "&amp;AF$1)=0,"",INDEX('Subject Class Lists'!$A$1:$K$3230,MATCH($A60&amp;" "&amp;AF$1,'Subject Class Lists'!$K$1:$K$3230,0),MATCH("Subject Class",'Subject Class Lists'!$A$1:$K$1,0)))</f>
        <v/>
      </c>
      <c r="AG60" s="15" t="str">
        <f>IF(COUNTIF('Subject Class Lists'!$K$1:$K$3230,$A60&amp;" "&amp;AG$1)=0,"",INDEX('Subject Class Lists'!$A$1:$K$3230,MATCH($A60&amp;" "&amp;AG$1,'Subject Class Lists'!$K$1:$K$3230,0),MATCH("Subject Class",'Subject Class Lists'!$A$1:$K$1,0)))</f>
        <v/>
      </c>
      <c r="AH60" s="15" t="str">
        <f>IF(COUNTIF('Subject Class Lists'!$K$1:$K$3230,$A60&amp;" "&amp;AH$1)=0,"",INDEX('Subject Class Lists'!$A$1:$K$3230,MATCH($A60&amp;" "&amp;AH$1,'Subject Class Lists'!$K$1:$K$3230,0),MATCH("Subject Class",'Subject Class Lists'!$A$1:$K$1,0)))</f>
        <v/>
      </c>
      <c r="AI60" s="15" t="str">
        <f>IF(COUNTIF('Subject Class Lists'!$K$1:$K$3230,$A60&amp;" "&amp;AI$1)=0,"",INDEX('Subject Class Lists'!$A$1:$K$3230,MATCH($A60&amp;" "&amp;AI$1,'Subject Class Lists'!$K$1:$K$3230,0),MATCH("Subject Class",'Subject Class Lists'!$A$1:$K$1,0)))</f>
        <v/>
      </c>
      <c r="AJ60" s="15" t="str">
        <f>IF(COUNTIF('Subject Class Lists'!$K$1:$K$3230,$A60&amp;" "&amp;AJ$1)=0,"",INDEX('Subject Class Lists'!$A$1:$K$3230,MATCH($A60&amp;" "&amp;AJ$1,'Subject Class Lists'!$K$1:$K$3230,0),MATCH("Subject Class",'Subject Class Lists'!$A$1:$K$1,0)))</f>
        <v/>
      </c>
      <c r="AK60" s="15" t="str">
        <f>IF(COUNTIF('Subject Class Lists'!$K$1:$K$3230,$A60&amp;" "&amp;AK$1)=0,"",INDEX('Subject Class Lists'!$A$1:$K$3230,MATCH($A60&amp;" "&amp;AK$1,'Subject Class Lists'!$K$1:$K$3230,0),MATCH("Subject Class",'Subject Class Lists'!$A$1:$K$1,0)))</f>
        <v>2gp1A04</v>
      </c>
      <c r="AL60" s="15" t="str">
        <f>IF(COUNTIF('Subject Class Lists'!$K$1:$K$3230,$A60&amp;" "&amp;AL$1)=0,"",INDEX('Subject Class Lists'!$A$1:$K$3230,MATCH($A60&amp;" "&amp;AL$1,'Subject Class Lists'!$K$1:$K$3230,0),MATCH("Subject Class",'Subject Class Lists'!$A$1:$K$1,0)))</f>
        <v/>
      </c>
      <c r="AM60" s="15" t="str">
        <f>IF(COUNTIF('Subject Class Lists'!$K$1:$K$3230,$A60&amp;" "&amp;AM$1)=0,"",INDEX('Subject Class Lists'!$A$1:$K$3230,MATCH($A60&amp;" "&amp;AM$1,'Subject Class Lists'!$K$1:$K$3230,0),MATCH("Subject Class",'Subject Class Lists'!$A$1:$K$1,0)))</f>
        <v/>
      </c>
      <c r="AN60" s="15" t="str">
        <f>IF(COUNTIF('Subject Class Lists'!$K$1:$K$3230,$A60&amp;" "&amp;AN$1)=0,"",INDEX('Subject Class Lists'!$A$1:$K$3230,MATCH($A60&amp;" "&amp;AN$1,'Subject Class Lists'!$K$1:$K$3230,0),MATCH("Subject Class",'Subject Class Lists'!$A$1:$K$1,0)))</f>
        <v/>
      </c>
      <c r="AO60" s="15" t="str">
        <f>IF(COUNTIF('Subject Class Lists'!$K$1:$K$3230,$A60&amp;" "&amp;AO$1)=0,"",INDEX('Subject Class Lists'!$A$1:$K$3230,MATCH($A60&amp;" "&amp;AO$1,'Subject Class Lists'!$K$1:$K$3230,0),MATCH("Subject Class",'Subject Class Lists'!$A$1:$K$1,0)))</f>
        <v/>
      </c>
      <c r="AP60" s="15" t="str">
        <f>IF(COUNTIF('Subject Class Lists'!$K$1:$K$3230,$A60&amp;" "&amp;AP$1)=0,"",INDEX('Subject Class Lists'!$A$1:$K$3230,MATCH($A60&amp;" "&amp;AP$1,'Subject Class Lists'!$K$1:$K$3230,0),MATCH("Subject Class",'Subject Class Lists'!$A$1:$K$1,0)))</f>
        <v/>
      </c>
      <c r="AQ60" s="15" t="str">
        <f>IF(COUNTIF('Subject Class Lists'!$K$1:$K$3230,$A60&amp;" "&amp;AQ$1)=0,"",INDEX('Subject Class Lists'!$A$1:$K$3230,MATCH($A60&amp;" "&amp;AQ$1,'Subject Class Lists'!$K$1:$K$3230,0),MATCH("Subject Class",'Subject Class Lists'!$A$1:$K$1,0)))</f>
        <v/>
      </c>
      <c r="AR60" s="15" t="str">
        <f>IF(COUNTIF('Subject Class Lists'!$K$1:$K$3230,$A60&amp;" "&amp;AR$1)=0,"",INDEX('Subject Class Lists'!$A$1:$K$3230,MATCH($A60&amp;" "&amp;AR$1,'Subject Class Lists'!$K$1:$K$3230,0),MATCH("Subject Class",'Subject Class Lists'!$A$1:$K$1,0)))</f>
        <v/>
      </c>
      <c r="AS60" s="15" t="str">
        <f>IF(COUNTIF('Subject Class Lists'!$K$1:$K$3230,$A60&amp;" "&amp;AS$1)=0,"",INDEX('Subject Class Lists'!$A$1:$K$3230,MATCH($A60&amp;" "&amp;AS$1,'Subject Class Lists'!$K$1:$K$3230,0),MATCH("Subject Class",'Subject Class Lists'!$A$1:$K$1,0)))</f>
        <v/>
      </c>
      <c r="AT60" s="15" t="str">
        <f>IF(COUNTIF('Subject Class Lists'!$K$1:$K$3230,$A60&amp;" "&amp;AT$1)=0,"",INDEX('Subject Class Lists'!$A$1:$K$3230,MATCH($A60&amp;" "&amp;AT$1,'Subject Class Lists'!$K$1:$K$3230,0),MATCH("Subject Class",'Subject Class Lists'!$A$1:$K$1,0)))</f>
        <v/>
      </c>
      <c r="AU60" s="15" t="str">
        <f>IF(COUNTIF('Subject Class Lists'!$K$1:$K$3230,$A60&amp;" "&amp;AU$1)=0,"",INDEX('Subject Class Lists'!$A$1:$K$3230,MATCH($A60&amp;" "&amp;AU$1,'Subject Class Lists'!$K$1:$K$3230,0),MATCH("Subject Class",'Subject Class Lists'!$A$1:$K$1,0)))</f>
        <v/>
      </c>
      <c r="AV60" s="15" t="str">
        <f>IF(COUNTIF('Subject Class Lists'!$K$1:$K$3230,$A60&amp;" "&amp;AV$1)=0,"",INDEX('Subject Class Lists'!$A$1:$K$3230,MATCH($A60&amp;" "&amp;AV$1,'Subject Class Lists'!$K$1:$K$3230,0),MATCH("Subject Class",'Subject Class Lists'!$A$1:$K$1,0)))</f>
        <v/>
      </c>
    </row>
    <row r="61" spans="1:48" x14ac:dyDescent="0.3">
      <c r="A61" s="13">
        <v>1501129</v>
      </c>
      <c r="B61" s="15" t="s">
        <v>311</v>
      </c>
      <c r="C61" s="15" t="s">
        <v>174</v>
      </c>
      <c r="D61" s="15" t="s">
        <v>238</v>
      </c>
      <c r="E61" s="15" t="str">
        <f>IF(COUNTIF('Subject Class Lists'!$K$1:$K$3230,$A61&amp;" "&amp;E$1)=0,"",INDEX('Subject Class Lists'!$A$1:$K$3230,MATCH($A61&amp;" "&amp;E$1,'Subject Class Lists'!$K$1:$K$3230,0),MATCH("Subject Class",'Subject Class Lists'!$A$1:$K$1,0)))</f>
        <v>2ma2B</v>
      </c>
      <c r="F61" s="15" t="str">
        <f>IF(COUNTIF('Subject Class Lists'!$K$1:$K$3230,$A61&amp;" "&amp;F$1)=0,"",INDEX('Subject Class Lists'!$A$1:$K$3230,MATCH($A61&amp;" "&amp;F$1,'Subject Class Lists'!$K$1:$K$3230,0),MATCH("Subject Class",'Subject Class Lists'!$A$1:$K$1,0)))</f>
        <v>2bi2A</v>
      </c>
      <c r="G61" s="15" t="str">
        <f>IF(COUNTIF('Subject Class Lists'!$K$1:$K$3230,$A61&amp;" "&amp;G$1)=0,"",INDEX('Subject Class Lists'!$A$1:$K$3230,MATCH($A61&amp;" "&amp;G$1,'Subject Class Lists'!$K$1:$K$3230,0),MATCH("Subject Class",'Subject Class Lists'!$A$1:$K$1,0)))</f>
        <v>2cm2C</v>
      </c>
      <c r="H61" s="15" t="str">
        <f>IF(COUNTIF('Subject Class Lists'!$K$1:$K$3230,$A61&amp;" "&amp;H$1)=0,"",INDEX('Subject Class Lists'!$A$1:$K$3230,MATCH($A61&amp;" "&amp;H$1,'Subject Class Lists'!$K$1:$K$3230,0),MATCH("Subject Class",'Subject Class Lists'!$A$1:$K$1,0)))</f>
        <v/>
      </c>
      <c r="I61" s="15" t="str">
        <f>IF(COUNTIF('Subject Class Lists'!$K$1:$K$3230,$A61&amp;" "&amp;I$1)=0,"",INDEX('Subject Class Lists'!$A$1:$K$3230,MATCH($A61&amp;" "&amp;I$1,'Subject Class Lists'!$K$1:$K$3230,0),MATCH("Subject Class",'Subject Class Lists'!$A$1:$K$1,0)))</f>
        <v/>
      </c>
      <c r="J61" s="15" t="str">
        <f>IF(COUNTIF('Subject Class Lists'!$K$1:$K$3230,$A61&amp;" "&amp;J$1)=0,"",INDEX('Subject Class Lists'!$A$1:$K$3230,MATCH($A61&amp;" "&amp;J$1,'Subject Class Lists'!$K$1:$K$3230,0),MATCH("Subject Class",'Subject Class Lists'!$A$1:$K$1,0)))</f>
        <v/>
      </c>
      <c r="K61" s="15" t="str">
        <f>IF(COUNTIF('Subject Class Lists'!$K$1:$K$3230,$A61&amp;" "&amp;K$1)=0,"",LEFT(INDEX('Subject Class Lists'!$A$1:$K$3230,MATCH($A61&amp;" "&amp;K$1,'Subject Class Lists'!$K$1:$K$3230,0),MATCH("Subject Class",'Subject Class Lists'!$A$1:$K$1,0)),5))</f>
        <v/>
      </c>
      <c r="L61" s="15" t="str">
        <f>IF(COUNTIF('Subject Class Lists'!$K$1:$K$3230,$A61&amp;" "&amp;L$1)=0,"",LEFT(INDEX('Subject Class Lists'!$A$1:$K$3230,MATCH($A61&amp;" "&amp;L$1,'Subject Class Lists'!$K$1:$K$3230,0),MATCH("Subject Class",'Subject Class Lists'!$A$1:$K$1,0)),5))</f>
        <v/>
      </c>
      <c r="M61" s="15" t="str">
        <f>IF(COUNTIF('Subject Class Lists'!$K$1:$K$3230,$A61&amp;" "&amp;M$1)=0,"",INDEX('Subject Class Lists'!$A$1:$K$3230,MATCH($A61&amp;" "&amp;M$1,'Subject Class Lists'!$K$1:$K$3230,0),MATCH("Subject Class",'Subject Class Lists'!$A$1:$K$1,0)))</f>
        <v/>
      </c>
      <c r="N61" s="15" t="str">
        <f>IF(COUNTIF('Subject Class Lists'!$K$1:$K$3230,$A61&amp;" "&amp;N$1)=0,"",INDEX('Subject Class Lists'!$A$1:$K$3230,MATCH($A61&amp;" "&amp;N$1,'Subject Class Lists'!$K$1:$K$3230,0),MATCH("Subject Class",'Subject Class Lists'!$A$1:$K$1,0)))</f>
        <v/>
      </c>
      <c r="O61" s="15" t="str">
        <f>IF(COUNTIF('Subject Class Lists'!$K$1:$K$3230,$A61&amp;" "&amp;O$1)=0,"",INDEX('Subject Class Lists'!$A$1:$K$3230,MATCH($A61&amp;" "&amp;O$1,'Subject Class Lists'!$K$1:$K$3230,0),MATCH("Subject Class",'Subject Class Lists'!$A$1:$K$1,0)))</f>
        <v/>
      </c>
      <c r="P61" s="15" t="str">
        <f>IF(COUNTIF('Subject Class Lists'!$K$1:$K$3230,$A61&amp;" "&amp;P$1)=0,"",INDEX('Subject Class Lists'!$A$1:$K$3230,MATCH($A61&amp;" "&amp;P$1,'Subject Class Lists'!$K$1:$K$3230,0),MATCH("Subject Class",'Subject Class Lists'!$A$1:$K$1,0)))</f>
        <v/>
      </c>
      <c r="Q61" s="15" t="str">
        <f>IF(COUNTIF('Subject Class Lists'!$K$1:$K$3230,$A61&amp;" "&amp;Q$1)=0,"",INDEX('Subject Class Lists'!$A$1:$K$3230,MATCH($A61&amp;" "&amp;Q$1,'Subject Class Lists'!$K$1:$K$3230,0),MATCH("Subject Class",'Subject Class Lists'!$A$1:$K$1,0)))</f>
        <v/>
      </c>
      <c r="R61" s="15" t="str">
        <f>IF(COUNTIF('Subject Class Lists'!$K$1:$K$3230,$A61&amp;" "&amp;R$1)=0,"",INDEX('Subject Class Lists'!$A$1:$K$3230,MATCH($A61&amp;" "&amp;R$1,'Subject Class Lists'!$K$1:$K$3230,0),MATCH("Subject Class",'Subject Class Lists'!$A$1:$K$1,0)))</f>
        <v/>
      </c>
      <c r="S61" s="15" t="str">
        <f>IF(COUNTIF('Subject Class Lists'!$K$1:$K$3230,$A61&amp;" "&amp;S$1)=0,"",INDEX('Subject Class Lists'!$A$1:$K$3230,MATCH($A61&amp;" "&amp;S$1,'Subject Class Lists'!$K$1:$K$3230,0),MATCH("Subject Class",'Subject Class Lists'!$A$1:$K$1,0)))</f>
        <v/>
      </c>
      <c r="T61" s="15" t="str">
        <f>IF(COUNTIF('Subject Class Lists'!$K$1:$K$3230,$A61&amp;" "&amp;T$1)=0,"",INDEX('Subject Class Lists'!$A$1:$K$3230,MATCH($A61&amp;" "&amp;T$1,'Subject Class Lists'!$K$1:$K$3230,0),MATCH("Subject Class",'Subject Class Lists'!$A$1:$K$1,0)))</f>
        <v/>
      </c>
      <c r="U61" s="15" t="str">
        <f>IF(COUNTIF('Subject Class Lists'!$K$1:$K$3230,$A61&amp;" "&amp;U$1)=0,"",INDEX('Subject Class Lists'!$A$1:$K$3230,MATCH($A61&amp;" "&amp;U$1,'Subject Class Lists'!$K$1:$K$3230,0),MATCH("Subject Class",'Subject Class Lists'!$A$1:$K$1,0)))</f>
        <v/>
      </c>
      <c r="V61" s="15" t="str">
        <f>IF(COUNTIF('Subject Class Lists'!$K$1:$K$3230,$A61&amp;" "&amp;V$1)=0,"",INDEX('Subject Class Lists'!$A$1:$K$3230,MATCH($A61&amp;" "&amp;V$1,'Subject Class Lists'!$K$1:$K$3230,0),MATCH("Subject Class",'Subject Class Lists'!$A$1:$K$1,0)))</f>
        <v/>
      </c>
      <c r="W61" s="15" t="str">
        <f>IF(COUNTIF('Subject Class Lists'!$K$1:$K$3230,$A61&amp;" "&amp;W$1)=0,"",INDEX('Subject Class Lists'!$A$1:$K$3230,MATCH($A61&amp;" "&amp;W$1,'Subject Class Lists'!$K$1:$K$3230,0),MATCH("Subject Class",'Subject Class Lists'!$A$1:$K$1,0)))</f>
        <v/>
      </c>
      <c r="X61" s="15" t="str">
        <f>IF(COUNTIF('Subject Class Lists'!$K$1:$K$3230,$A61&amp;" "&amp;X$1)=0,"",INDEX('Subject Class Lists'!$A$1:$K$3230,MATCH($A61&amp;" "&amp;X$1,'Subject Class Lists'!$K$1:$K$3230,0),MATCH("Subject Class",'Subject Class Lists'!$A$1:$K$1,0)))</f>
        <v/>
      </c>
      <c r="Y61" s="15" t="str">
        <f>IF(COUNTIF('Subject Class Lists'!$K$1:$K$3230,$A61&amp;" "&amp;Y$1)=0,"",INDEX('Subject Class Lists'!$A$1:$K$3230,MATCH($A61&amp;" "&amp;Y$1,'Subject Class Lists'!$K$1:$K$3230,0),MATCH("Subject Class",'Subject Class Lists'!$A$1:$K$1,0)))</f>
        <v/>
      </c>
      <c r="Z61" s="15" t="str">
        <f>IF(COUNTIF('Subject Class Lists'!$K$1:$K$3230,$A61&amp;" "&amp;Z$1)=0,"",INDEX('Subject Class Lists'!$A$1:$K$3230,MATCH($A61&amp;" "&amp;Z$1,'Subject Class Lists'!$K$1:$K$3230,0),MATCH("Subject Class",'Subject Class Lists'!$A$1:$K$1,0)))</f>
        <v/>
      </c>
      <c r="AA61" s="15" t="str">
        <f>IF(COUNTIF('Subject Class Lists'!$K$1:$K$3230,$A61&amp;" "&amp;AA$1)=0,"",INDEX('Subject Class Lists'!$A$1:$K$3230,MATCH($A61&amp;" "&amp;AA$1,'Subject Class Lists'!$K$1:$K$3230,0),MATCH("Subject Class",'Subject Class Lists'!$A$1:$K$1,0)))</f>
        <v/>
      </c>
      <c r="AB61" s="15" t="str">
        <f>IF(COUNTIF('Subject Class Lists'!$K$1:$K$3230,$A61&amp;" "&amp;AB$1)=0,"",INDEX('Subject Class Lists'!$A$1:$K$3230,MATCH($A61&amp;" "&amp;AB$1,'Subject Class Lists'!$K$1:$K$3230,0),MATCH("Subject Class",'Subject Class Lists'!$A$1:$K$1,0)))</f>
        <v/>
      </c>
      <c r="AC61" s="15" t="str">
        <f>IF(COUNTIF('Subject Class Lists'!$K$1:$K$3230,$A61&amp;" "&amp;AC$1)=0,"",INDEX('Subject Class Lists'!$A$1:$K$3230,MATCH($A61&amp;" "&amp;AC$1,'Subject Class Lists'!$K$1:$K$3230,0),MATCH("Subject Class",'Subject Class Lists'!$A$1:$K$1,0)))</f>
        <v/>
      </c>
      <c r="AD61" s="15" t="str">
        <f>IF(COUNTIF('Subject Class Lists'!$K$1:$K$3230,$A61&amp;" "&amp;AD$1)=0,"",INDEX('Subject Class Lists'!$A$1:$K$3230,MATCH($A61&amp;" "&amp;AD$1,'Subject Class Lists'!$K$1:$K$3230,0),MATCH("Subject Class",'Subject Class Lists'!$A$1:$K$1,0)))</f>
        <v/>
      </c>
      <c r="AE61" s="15" t="str">
        <f>IF(COUNTIF('Subject Class Lists'!$K$1:$K$3230,$A61&amp;" "&amp;AE$1)=0,"",INDEX('Subject Class Lists'!$A$1:$K$3230,MATCH($A61&amp;" "&amp;AE$1,'Subject Class Lists'!$K$1:$K$3230,0),MATCH("Subject Class",'Subject Class Lists'!$A$1:$K$1,0)))</f>
        <v/>
      </c>
      <c r="AF61" s="15" t="str">
        <f>IF(COUNTIF('Subject Class Lists'!$K$1:$K$3230,$A61&amp;" "&amp;AF$1)=0,"",INDEX('Subject Class Lists'!$A$1:$K$3230,MATCH($A61&amp;" "&amp;AF$1,'Subject Class Lists'!$K$1:$K$3230,0),MATCH("Subject Class",'Subject Class Lists'!$A$1:$K$1,0)))</f>
        <v/>
      </c>
      <c r="AG61" s="15" t="str">
        <f>IF(COUNTIF('Subject Class Lists'!$K$1:$K$3230,$A61&amp;" "&amp;AG$1)=0,"",INDEX('Subject Class Lists'!$A$1:$K$3230,MATCH($A61&amp;" "&amp;AG$1,'Subject Class Lists'!$K$1:$K$3230,0),MATCH("Subject Class",'Subject Class Lists'!$A$1:$K$1,0)))</f>
        <v/>
      </c>
      <c r="AH61" s="15" t="str">
        <f>IF(COUNTIF('Subject Class Lists'!$K$1:$K$3230,$A61&amp;" "&amp;AH$1)=0,"",INDEX('Subject Class Lists'!$A$1:$K$3230,MATCH($A61&amp;" "&amp;AH$1,'Subject Class Lists'!$K$1:$K$3230,0),MATCH("Subject Class",'Subject Class Lists'!$A$1:$K$1,0)))</f>
        <v/>
      </c>
      <c r="AI61" s="15" t="str">
        <f>IF(COUNTIF('Subject Class Lists'!$K$1:$K$3230,$A61&amp;" "&amp;AI$1)=0,"",INDEX('Subject Class Lists'!$A$1:$K$3230,MATCH($A61&amp;" "&amp;AI$1,'Subject Class Lists'!$K$1:$K$3230,0),MATCH("Subject Class",'Subject Class Lists'!$A$1:$K$1,0)))</f>
        <v/>
      </c>
      <c r="AJ61" s="15" t="str">
        <f>IF(COUNTIF('Subject Class Lists'!$K$1:$K$3230,$A61&amp;" "&amp;AJ$1)=0,"",INDEX('Subject Class Lists'!$A$1:$K$3230,MATCH($A61&amp;" "&amp;AJ$1,'Subject Class Lists'!$K$1:$K$3230,0),MATCH("Subject Class",'Subject Class Lists'!$A$1:$K$1,0)))</f>
        <v/>
      </c>
      <c r="AK61" s="15" t="str">
        <f>IF(COUNTIF('Subject Class Lists'!$K$1:$K$3230,$A61&amp;" "&amp;AK$1)=0,"",INDEX('Subject Class Lists'!$A$1:$K$3230,MATCH($A61&amp;" "&amp;AK$1,'Subject Class Lists'!$K$1:$K$3230,0),MATCH("Subject Class",'Subject Class Lists'!$A$1:$K$1,0)))</f>
        <v>2gp1A04</v>
      </c>
      <c r="AL61" s="15" t="str">
        <f>IF(COUNTIF('Subject Class Lists'!$K$1:$K$3230,$A61&amp;" "&amp;AL$1)=0,"",INDEX('Subject Class Lists'!$A$1:$K$3230,MATCH($A61&amp;" "&amp;AL$1,'Subject Class Lists'!$K$1:$K$3230,0),MATCH("Subject Class",'Subject Class Lists'!$A$1:$K$1,0)))</f>
        <v/>
      </c>
      <c r="AM61" s="15" t="str">
        <f>IF(COUNTIF('Subject Class Lists'!$K$1:$K$3230,$A61&amp;" "&amp;AM$1)=0,"",INDEX('Subject Class Lists'!$A$1:$K$3230,MATCH($A61&amp;" "&amp;AM$1,'Subject Class Lists'!$K$1:$K$3230,0),MATCH("Subject Class",'Subject Class Lists'!$A$1:$K$1,0)))</f>
        <v/>
      </c>
      <c r="AN61" s="15" t="str">
        <f>IF(COUNTIF('Subject Class Lists'!$K$1:$K$3230,$A61&amp;" "&amp;AN$1)=0,"",INDEX('Subject Class Lists'!$A$1:$K$3230,MATCH($A61&amp;" "&amp;AN$1,'Subject Class Lists'!$K$1:$K$3230,0),MATCH("Subject Class",'Subject Class Lists'!$A$1:$K$1,0)))</f>
        <v/>
      </c>
      <c r="AO61" s="15" t="str">
        <f>IF(COUNTIF('Subject Class Lists'!$K$1:$K$3230,$A61&amp;" "&amp;AO$1)=0,"",INDEX('Subject Class Lists'!$A$1:$K$3230,MATCH($A61&amp;" "&amp;AO$1,'Subject Class Lists'!$K$1:$K$3230,0),MATCH("Subject Class",'Subject Class Lists'!$A$1:$K$1,0)))</f>
        <v/>
      </c>
      <c r="AP61" s="15" t="str">
        <f>IF(COUNTIF('Subject Class Lists'!$K$1:$K$3230,$A61&amp;" "&amp;AP$1)=0,"",INDEX('Subject Class Lists'!$A$1:$K$3230,MATCH($A61&amp;" "&amp;AP$1,'Subject Class Lists'!$K$1:$K$3230,0),MATCH("Subject Class",'Subject Class Lists'!$A$1:$K$1,0)))</f>
        <v/>
      </c>
      <c r="AQ61" s="15" t="str">
        <f>IF(COUNTIF('Subject Class Lists'!$K$1:$K$3230,$A61&amp;" "&amp;AQ$1)=0,"",INDEX('Subject Class Lists'!$A$1:$K$3230,MATCH($A61&amp;" "&amp;AQ$1,'Subject Class Lists'!$K$1:$K$3230,0),MATCH("Subject Class",'Subject Class Lists'!$A$1:$K$1,0)))</f>
        <v/>
      </c>
      <c r="AR61" s="15" t="str">
        <f>IF(COUNTIF('Subject Class Lists'!$K$1:$K$3230,$A61&amp;" "&amp;AR$1)=0,"",INDEX('Subject Class Lists'!$A$1:$K$3230,MATCH($A61&amp;" "&amp;AR$1,'Subject Class Lists'!$K$1:$K$3230,0),MATCH("Subject Class",'Subject Class Lists'!$A$1:$K$1,0)))</f>
        <v/>
      </c>
      <c r="AS61" s="15" t="str">
        <f>IF(COUNTIF('Subject Class Lists'!$K$1:$K$3230,$A61&amp;" "&amp;AS$1)=0,"",INDEX('Subject Class Lists'!$A$1:$K$3230,MATCH($A61&amp;" "&amp;AS$1,'Subject Class Lists'!$K$1:$K$3230,0),MATCH("Subject Class",'Subject Class Lists'!$A$1:$K$1,0)))</f>
        <v/>
      </c>
      <c r="AT61" s="15" t="str">
        <f>IF(COUNTIF('Subject Class Lists'!$K$1:$K$3230,$A61&amp;" "&amp;AT$1)=0,"",INDEX('Subject Class Lists'!$A$1:$K$3230,MATCH($A61&amp;" "&amp;AT$1,'Subject Class Lists'!$K$1:$K$3230,0),MATCH("Subject Class",'Subject Class Lists'!$A$1:$K$1,0)))</f>
        <v/>
      </c>
      <c r="AU61" s="15" t="str">
        <f>IF(COUNTIF('Subject Class Lists'!$K$1:$K$3230,$A61&amp;" "&amp;AU$1)=0,"",INDEX('Subject Class Lists'!$A$1:$K$3230,MATCH($A61&amp;" "&amp;AU$1,'Subject Class Lists'!$K$1:$K$3230,0),MATCH("Subject Class",'Subject Class Lists'!$A$1:$K$1,0)))</f>
        <v/>
      </c>
      <c r="AV61" s="15" t="str">
        <f>IF(COUNTIF('Subject Class Lists'!$K$1:$K$3230,$A61&amp;" "&amp;AV$1)=0,"",INDEX('Subject Class Lists'!$A$1:$K$3230,MATCH($A61&amp;" "&amp;AV$1,'Subject Class Lists'!$K$1:$K$3230,0),MATCH("Subject Class",'Subject Class Lists'!$A$1:$K$1,0)))</f>
        <v/>
      </c>
    </row>
    <row r="62" spans="1:48" x14ac:dyDescent="0.3">
      <c r="A62" s="12">
        <v>1501010</v>
      </c>
      <c r="B62" s="15" t="s">
        <v>312</v>
      </c>
      <c r="C62" s="15" t="s">
        <v>174</v>
      </c>
      <c r="D62" s="15" t="s">
        <v>238</v>
      </c>
      <c r="E62" s="15" t="str">
        <f>IF(COUNTIF('Subject Class Lists'!$K$1:$K$3230,$A62&amp;" "&amp;E$1)=0,"",INDEX('Subject Class Lists'!$A$1:$K$3230,MATCH($A62&amp;" "&amp;E$1,'Subject Class Lists'!$K$1:$K$3230,0),MATCH("Subject Class",'Subject Class Lists'!$A$1:$K$1,0)))</f>
        <v>2ma2B</v>
      </c>
      <c r="F62" s="15" t="str">
        <f>IF(COUNTIF('Subject Class Lists'!$K$1:$K$3230,$A62&amp;" "&amp;F$1)=0,"",INDEX('Subject Class Lists'!$A$1:$K$3230,MATCH($A62&amp;" "&amp;F$1,'Subject Class Lists'!$K$1:$K$3230,0),MATCH("Subject Class",'Subject Class Lists'!$A$1:$K$1,0)))</f>
        <v>2bi2A</v>
      </c>
      <c r="G62" s="15" t="str">
        <f>IF(COUNTIF('Subject Class Lists'!$K$1:$K$3230,$A62&amp;" "&amp;G$1)=0,"",INDEX('Subject Class Lists'!$A$1:$K$3230,MATCH($A62&amp;" "&amp;G$1,'Subject Class Lists'!$K$1:$K$3230,0),MATCH("Subject Class",'Subject Class Lists'!$A$1:$K$1,0)))</f>
        <v>2cm2A</v>
      </c>
      <c r="H62" s="15" t="str">
        <f>IF(COUNTIF('Subject Class Lists'!$K$1:$K$3230,$A62&amp;" "&amp;H$1)=0,"",INDEX('Subject Class Lists'!$A$1:$K$3230,MATCH($A62&amp;" "&amp;H$1,'Subject Class Lists'!$K$1:$K$3230,0),MATCH("Subject Class",'Subject Class Lists'!$A$1:$K$1,0)))</f>
        <v/>
      </c>
      <c r="I62" s="15" t="str">
        <f>IF(COUNTIF('Subject Class Lists'!$K$1:$K$3230,$A62&amp;" "&amp;I$1)=0,"",INDEX('Subject Class Lists'!$A$1:$K$3230,MATCH($A62&amp;" "&amp;I$1,'Subject Class Lists'!$K$1:$K$3230,0),MATCH("Subject Class",'Subject Class Lists'!$A$1:$K$1,0)))</f>
        <v/>
      </c>
      <c r="J62" s="15" t="str">
        <f>IF(COUNTIF('Subject Class Lists'!$K$1:$K$3230,$A62&amp;" "&amp;J$1)=0,"",INDEX('Subject Class Lists'!$A$1:$K$3230,MATCH($A62&amp;" "&amp;J$1,'Subject Class Lists'!$K$1:$K$3230,0),MATCH("Subject Class",'Subject Class Lists'!$A$1:$K$1,0)))</f>
        <v/>
      </c>
      <c r="K62" s="15" t="str">
        <f>IF(COUNTIF('Subject Class Lists'!$K$1:$K$3230,$A62&amp;" "&amp;K$1)=0,"",LEFT(INDEX('Subject Class Lists'!$A$1:$K$3230,MATCH($A62&amp;" "&amp;K$1,'Subject Class Lists'!$K$1:$K$3230,0),MATCH("Subject Class",'Subject Class Lists'!$A$1:$K$1,0)),5))</f>
        <v/>
      </c>
      <c r="L62" s="15" t="str">
        <f>IF(COUNTIF('Subject Class Lists'!$K$1:$K$3230,$A62&amp;" "&amp;L$1)=0,"",LEFT(INDEX('Subject Class Lists'!$A$1:$K$3230,MATCH($A62&amp;" "&amp;L$1,'Subject Class Lists'!$K$1:$K$3230,0),MATCH("Subject Class",'Subject Class Lists'!$A$1:$K$1,0)),5))</f>
        <v/>
      </c>
      <c r="M62" s="15" t="str">
        <f>IF(COUNTIF('Subject Class Lists'!$K$1:$K$3230,$A62&amp;" "&amp;M$1)=0,"",INDEX('Subject Class Lists'!$A$1:$K$3230,MATCH($A62&amp;" "&amp;M$1,'Subject Class Lists'!$K$1:$K$3230,0),MATCH("Subject Class",'Subject Class Lists'!$A$1:$K$1,0)))</f>
        <v/>
      </c>
      <c r="N62" s="15" t="str">
        <f>IF(COUNTIF('Subject Class Lists'!$K$1:$K$3230,$A62&amp;" "&amp;N$1)=0,"",INDEX('Subject Class Lists'!$A$1:$K$3230,MATCH($A62&amp;" "&amp;N$1,'Subject Class Lists'!$K$1:$K$3230,0),MATCH("Subject Class",'Subject Class Lists'!$A$1:$K$1,0)))</f>
        <v/>
      </c>
      <c r="O62" s="15" t="str">
        <f>IF(COUNTIF('Subject Class Lists'!$K$1:$K$3230,$A62&amp;" "&amp;O$1)=0,"",INDEX('Subject Class Lists'!$A$1:$K$3230,MATCH($A62&amp;" "&amp;O$1,'Subject Class Lists'!$K$1:$K$3230,0),MATCH("Subject Class",'Subject Class Lists'!$A$1:$K$1,0)))</f>
        <v/>
      </c>
      <c r="P62" s="15" t="str">
        <f>IF(COUNTIF('Subject Class Lists'!$K$1:$K$3230,$A62&amp;" "&amp;P$1)=0,"",INDEX('Subject Class Lists'!$A$1:$K$3230,MATCH($A62&amp;" "&amp;P$1,'Subject Class Lists'!$K$1:$K$3230,0),MATCH("Subject Class",'Subject Class Lists'!$A$1:$K$1,0)))</f>
        <v/>
      </c>
      <c r="Q62" s="15" t="str">
        <f>IF(COUNTIF('Subject Class Lists'!$K$1:$K$3230,$A62&amp;" "&amp;Q$1)=0,"",INDEX('Subject Class Lists'!$A$1:$K$3230,MATCH($A62&amp;" "&amp;Q$1,'Subject Class Lists'!$K$1:$K$3230,0),MATCH("Subject Class",'Subject Class Lists'!$A$1:$K$1,0)))</f>
        <v/>
      </c>
      <c r="R62" s="15" t="str">
        <f>IF(COUNTIF('Subject Class Lists'!$K$1:$K$3230,$A62&amp;" "&amp;R$1)=0,"",INDEX('Subject Class Lists'!$A$1:$K$3230,MATCH($A62&amp;" "&amp;R$1,'Subject Class Lists'!$K$1:$K$3230,0),MATCH("Subject Class",'Subject Class Lists'!$A$1:$K$1,0)))</f>
        <v/>
      </c>
      <c r="S62" s="15" t="str">
        <f>IF(COUNTIF('Subject Class Lists'!$K$1:$K$3230,$A62&amp;" "&amp;S$1)=0,"",INDEX('Subject Class Lists'!$A$1:$K$3230,MATCH($A62&amp;" "&amp;S$1,'Subject Class Lists'!$K$1:$K$3230,0),MATCH("Subject Class",'Subject Class Lists'!$A$1:$K$1,0)))</f>
        <v>2ar2A</v>
      </c>
      <c r="T62" s="15" t="str">
        <f>IF(COUNTIF('Subject Class Lists'!$K$1:$K$3230,$A62&amp;" "&amp;T$1)=0,"",INDEX('Subject Class Lists'!$A$1:$K$3230,MATCH($A62&amp;" "&amp;T$1,'Subject Class Lists'!$K$1:$K$3230,0),MATCH("Subject Class",'Subject Class Lists'!$A$1:$K$1,0)))</f>
        <v/>
      </c>
      <c r="U62" s="15" t="str">
        <f>IF(COUNTIF('Subject Class Lists'!$K$1:$K$3230,$A62&amp;" "&amp;U$1)=0,"",INDEX('Subject Class Lists'!$A$1:$K$3230,MATCH($A62&amp;" "&amp;U$1,'Subject Class Lists'!$K$1:$K$3230,0),MATCH("Subject Class",'Subject Class Lists'!$A$1:$K$1,0)))</f>
        <v/>
      </c>
      <c r="V62" s="15" t="str">
        <f>IF(COUNTIF('Subject Class Lists'!$K$1:$K$3230,$A62&amp;" "&amp;V$1)=0,"",INDEX('Subject Class Lists'!$A$1:$K$3230,MATCH($A62&amp;" "&amp;V$1,'Subject Class Lists'!$K$1:$K$3230,0),MATCH("Subject Class",'Subject Class Lists'!$A$1:$K$1,0)))</f>
        <v/>
      </c>
      <c r="W62" s="15" t="str">
        <f>IF(COUNTIF('Subject Class Lists'!$K$1:$K$3230,$A62&amp;" "&amp;W$1)=0,"",INDEX('Subject Class Lists'!$A$1:$K$3230,MATCH($A62&amp;" "&amp;W$1,'Subject Class Lists'!$K$1:$K$3230,0),MATCH("Subject Class",'Subject Class Lists'!$A$1:$K$1,0)))</f>
        <v/>
      </c>
      <c r="X62" s="15" t="str">
        <f>IF(COUNTIF('Subject Class Lists'!$K$1:$K$3230,$A62&amp;" "&amp;X$1)=0,"",INDEX('Subject Class Lists'!$A$1:$K$3230,MATCH($A62&amp;" "&amp;X$1,'Subject Class Lists'!$K$1:$K$3230,0),MATCH("Subject Class",'Subject Class Lists'!$A$1:$K$1,0)))</f>
        <v/>
      </c>
      <c r="Y62" s="15" t="str">
        <f>IF(COUNTIF('Subject Class Lists'!$K$1:$K$3230,$A62&amp;" "&amp;Y$1)=0,"",INDEX('Subject Class Lists'!$A$1:$K$3230,MATCH($A62&amp;" "&amp;Y$1,'Subject Class Lists'!$K$1:$K$3230,0),MATCH("Subject Class",'Subject Class Lists'!$A$1:$K$1,0)))</f>
        <v/>
      </c>
      <c r="Z62" s="15" t="str">
        <f>IF(COUNTIF('Subject Class Lists'!$K$1:$K$3230,$A62&amp;" "&amp;Z$1)=0,"",INDEX('Subject Class Lists'!$A$1:$K$3230,MATCH($A62&amp;" "&amp;Z$1,'Subject Class Lists'!$K$1:$K$3230,0),MATCH("Subject Class",'Subject Class Lists'!$A$1:$K$1,0)))</f>
        <v/>
      </c>
      <c r="AA62" s="15" t="str">
        <f>IF(COUNTIF('Subject Class Lists'!$K$1:$K$3230,$A62&amp;" "&amp;AA$1)=0,"",INDEX('Subject Class Lists'!$A$1:$K$3230,MATCH($A62&amp;" "&amp;AA$1,'Subject Class Lists'!$K$1:$K$3230,0),MATCH("Subject Class",'Subject Class Lists'!$A$1:$K$1,0)))</f>
        <v/>
      </c>
      <c r="AB62" s="15" t="str">
        <f>IF(COUNTIF('Subject Class Lists'!$K$1:$K$3230,$A62&amp;" "&amp;AB$1)=0,"",INDEX('Subject Class Lists'!$A$1:$K$3230,MATCH($A62&amp;" "&amp;AB$1,'Subject Class Lists'!$K$1:$K$3230,0),MATCH("Subject Class",'Subject Class Lists'!$A$1:$K$1,0)))</f>
        <v/>
      </c>
      <c r="AC62" s="15" t="str">
        <f>IF(COUNTIF('Subject Class Lists'!$K$1:$K$3230,$A62&amp;" "&amp;AC$1)=0,"",INDEX('Subject Class Lists'!$A$1:$K$3230,MATCH($A62&amp;" "&amp;AC$1,'Subject Class Lists'!$K$1:$K$3230,0),MATCH("Subject Class",'Subject Class Lists'!$A$1:$K$1,0)))</f>
        <v/>
      </c>
      <c r="AD62" s="15" t="str">
        <f>IF(COUNTIF('Subject Class Lists'!$K$1:$K$3230,$A62&amp;" "&amp;AD$1)=0,"",INDEX('Subject Class Lists'!$A$1:$K$3230,MATCH($A62&amp;" "&amp;AD$1,'Subject Class Lists'!$K$1:$K$3230,0),MATCH("Subject Class",'Subject Class Lists'!$A$1:$K$1,0)))</f>
        <v/>
      </c>
      <c r="AE62" s="15" t="str">
        <f>IF(COUNTIF('Subject Class Lists'!$K$1:$K$3230,$A62&amp;" "&amp;AE$1)=0,"",INDEX('Subject Class Lists'!$A$1:$K$3230,MATCH($A62&amp;" "&amp;AE$1,'Subject Class Lists'!$K$1:$K$3230,0),MATCH("Subject Class",'Subject Class Lists'!$A$1:$K$1,0)))</f>
        <v/>
      </c>
      <c r="AF62" s="15" t="str">
        <f>IF(COUNTIF('Subject Class Lists'!$K$1:$K$3230,$A62&amp;" "&amp;AF$1)=0,"",INDEX('Subject Class Lists'!$A$1:$K$3230,MATCH($A62&amp;" "&amp;AF$1,'Subject Class Lists'!$K$1:$K$3230,0),MATCH("Subject Class",'Subject Class Lists'!$A$1:$K$1,0)))</f>
        <v/>
      </c>
      <c r="AG62" s="15" t="str">
        <f>IF(COUNTIF('Subject Class Lists'!$K$1:$K$3230,$A62&amp;" "&amp;AG$1)=0,"",INDEX('Subject Class Lists'!$A$1:$K$3230,MATCH($A62&amp;" "&amp;AG$1,'Subject Class Lists'!$K$1:$K$3230,0),MATCH("Subject Class",'Subject Class Lists'!$A$1:$K$1,0)))</f>
        <v/>
      </c>
      <c r="AH62" s="15" t="str">
        <f>IF(COUNTIF('Subject Class Lists'!$K$1:$K$3230,$A62&amp;" "&amp;AH$1)=0,"",INDEX('Subject Class Lists'!$A$1:$K$3230,MATCH($A62&amp;" "&amp;AH$1,'Subject Class Lists'!$K$1:$K$3230,0),MATCH("Subject Class",'Subject Class Lists'!$A$1:$K$1,0)))</f>
        <v/>
      </c>
      <c r="AI62" s="15" t="str">
        <f>IF(COUNTIF('Subject Class Lists'!$K$1:$K$3230,$A62&amp;" "&amp;AI$1)=0,"",INDEX('Subject Class Lists'!$A$1:$K$3230,MATCH($A62&amp;" "&amp;AI$1,'Subject Class Lists'!$K$1:$K$3230,0),MATCH("Subject Class",'Subject Class Lists'!$A$1:$K$1,0)))</f>
        <v/>
      </c>
      <c r="AJ62" s="15" t="str">
        <f>IF(COUNTIF('Subject Class Lists'!$K$1:$K$3230,$A62&amp;" "&amp;AJ$1)=0,"",INDEX('Subject Class Lists'!$A$1:$K$3230,MATCH($A62&amp;" "&amp;AJ$1,'Subject Class Lists'!$K$1:$K$3230,0),MATCH("Subject Class",'Subject Class Lists'!$A$1:$K$1,0)))</f>
        <v/>
      </c>
      <c r="AK62" s="15" t="str">
        <f>IF(COUNTIF('Subject Class Lists'!$K$1:$K$3230,$A62&amp;" "&amp;AK$1)=0,"",INDEX('Subject Class Lists'!$A$1:$K$3230,MATCH($A62&amp;" "&amp;AK$1,'Subject Class Lists'!$K$1:$K$3230,0),MATCH("Subject Class",'Subject Class Lists'!$A$1:$K$1,0)))</f>
        <v>2gp1A04</v>
      </c>
      <c r="AL62" s="15" t="str">
        <f>IF(COUNTIF('Subject Class Lists'!$K$1:$K$3230,$A62&amp;" "&amp;AL$1)=0,"",INDEX('Subject Class Lists'!$A$1:$K$3230,MATCH($A62&amp;" "&amp;AL$1,'Subject Class Lists'!$K$1:$K$3230,0),MATCH("Subject Class",'Subject Class Lists'!$A$1:$K$1,0)))</f>
        <v/>
      </c>
      <c r="AM62" s="15" t="str">
        <f>IF(COUNTIF('Subject Class Lists'!$K$1:$K$3230,$A62&amp;" "&amp;AM$1)=0,"",INDEX('Subject Class Lists'!$A$1:$K$3230,MATCH($A62&amp;" "&amp;AM$1,'Subject Class Lists'!$K$1:$K$3230,0),MATCH("Subject Class",'Subject Class Lists'!$A$1:$K$1,0)))</f>
        <v/>
      </c>
      <c r="AN62" s="15" t="str">
        <f>IF(COUNTIF('Subject Class Lists'!$K$1:$K$3230,$A62&amp;" "&amp;AN$1)=0,"",INDEX('Subject Class Lists'!$A$1:$K$3230,MATCH($A62&amp;" "&amp;AN$1,'Subject Class Lists'!$K$1:$K$3230,0),MATCH("Subject Class",'Subject Class Lists'!$A$1:$K$1,0)))</f>
        <v/>
      </c>
      <c r="AO62" s="15" t="str">
        <f>IF(COUNTIF('Subject Class Lists'!$K$1:$K$3230,$A62&amp;" "&amp;AO$1)=0,"",INDEX('Subject Class Lists'!$A$1:$K$3230,MATCH($A62&amp;" "&amp;AO$1,'Subject Class Lists'!$K$1:$K$3230,0),MATCH("Subject Class",'Subject Class Lists'!$A$1:$K$1,0)))</f>
        <v/>
      </c>
      <c r="AP62" s="15" t="str">
        <f>IF(COUNTIF('Subject Class Lists'!$K$1:$K$3230,$A62&amp;" "&amp;AP$1)=0,"",INDEX('Subject Class Lists'!$A$1:$K$3230,MATCH($A62&amp;" "&amp;AP$1,'Subject Class Lists'!$K$1:$K$3230,0),MATCH("Subject Class",'Subject Class Lists'!$A$1:$K$1,0)))</f>
        <v/>
      </c>
      <c r="AQ62" s="15" t="str">
        <f>IF(COUNTIF('Subject Class Lists'!$K$1:$K$3230,$A62&amp;" "&amp;AQ$1)=0,"",INDEX('Subject Class Lists'!$A$1:$K$3230,MATCH($A62&amp;" "&amp;AQ$1,'Subject Class Lists'!$K$1:$K$3230,0),MATCH("Subject Class",'Subject Class Lists'!$A$1:$K$1,0)))</f>
        <v/>
      </c>
      <c r="AR62" s="15" t="str">
        <f>IF(COUNTIF('Subject Class Lists'!$K$1:$K$3230,$A62&amp;" "&amp;AR$1)=0,"",INDEX('Subject Class Lists'!$A$1:$K$3230,MATCH($A62&amp;" "&amp;AR$1,'Subject Class Lists'!$K$1:$K$3230,0),MATCH("Subject Class",'Subject Class Lists'!$A$1:$K$1,0)))</f>
        <v/>
      </c>
      <c r="AS62" s="15" t="str">
        <f>IF(COUNTIF('Subject Class Lists'!$K$1:$K$3230,$A62&amp;" "&amp;AS$1)=0,"",INDEX('Subject Class Lists'!$A$1:$K$3230,MATCH($A62&amp;" "&amp;AS$1,'Subject Class Lists'!$K$1:$K$3230,0),MATCH("Subject Class",'Subject Class Lists'!$A$1:$K$1,0)))</f>
        <v/>
      </c>
      <c r="AT62" s="15" t="str">
        <f>IF(COUNTIF('Subject Class Lists'!$K$1:$K$3230,$A62&amp;" "&amp;AT$1)=0,"",INDEX('Subject Class Lists'!$A$1:$K$3230,MATCH($A62&amp;" "&amp;AT$1,'Subject Class Lists'!$K$1:$K$3230,0),MATCH("Subject Class",'Subject Class Lists'!$A$1:$K$1,0)))</f>
        <v/>
      </c>
      <c r="AU62" s="15" t="str">
        <f>IF(COUNTIF('Subject Class Lists'!$K$1:$K$3230,$A62&amp;" "&amp;AU$1)=0,"",INDEX('Subject Class Lists'!$A$1:$K$3230,MATCH($A62&amp;" "&amp;AU$1,'Subject Class Lists'!$K$1:$K$3230,0),MATCH("Subject Class",'Subject Class Lists'!$A$1:$K$1,0)))</f>
        <v/>
      </c>
      <c r="AV62" s="15" t="str">
        <f>IF(COUNTIF('Subject Class Lists'!$K$1:$K$3230,$A62&amp;" "&amp;AV$1)=0,"",INDEX('Subject Class Lists'!$A$1:$K$3230,MATCH($A62&amp;" "&amp;AV$1,'Subject Class Lists'!$K$1:$K$3230,0),MATCH("Subject Class",'Subject Class Lists'!$A$1:$K$1,0)))</f>
        <v/>
      </c>
    </row>
    <row r="63" spans="1:48" x14ac:dyDescent="0.3">
      <c r="A63" s="12">
        <v>1501060</v>
      </c>
      <c r="B63" s="15" t="s">
        <v>313</v>
      </c>
      <c r="C63" s="15" t="s">
        <v>174</v>
      </c>
      <c r="D63" s="15" t="s">
        <v>238</v>
      </c>
      <c r="E63" s="15" t="str">
        <f>IF(COUNTIF('Subject Class Lists'!$K$1:$K$3230,$A63&amp;" "&amp;E$1)=0,"",INDEX('Subject Class Lists'!$A$1:$K$3230,MATCH($A63&amp;" "&amp;E$1,'Subject Class Lists'!$K$1:$K$3230,0),MATCH("Subject Class",'Subject Class Lists'!$A$1:$K$1,0)))</f>
        <v>2ma2B</v>
      </c>
      <c r="F63" s="15" t="str">
        <f>IF(COUNTIF('Subject Class Lists'!$K$1:$K$3230,$A63&amp;" "&amp;F$1)=0,"",INDEX('Subject Class Lists'!$A$1:$K$3230,MATCH($A63&amp;" "&amp;F$1,'Subject Class Lists'!$K$1:$K$3230,0),MATCH("Subject Class",'Subject Class Lists'!$A$1:$K$1,0)))</f>
        <v/>
      </c>
      <c r="G63" s="15" t="str">
        <f>IF(COUNTIF('Subject Class Lists'!$K$1:$K$3230,$A63&amp;" "&amp;G$1)=0,"",INDEX('Subject Class Lists'!$A$1:$K$3230,MATCH($A63&amp;" "&amp;G$1,'Subject Class Lists'!$K$1:$K$3230,0),MATCH("Subject Class",'Subject Class Lists'!$A$1:$K$1,0)))</f>
        <v>2cm2A</v>
      </c>
      <c r="H63" s="15" t="str">
        <f>IF(COUNTIF('Subject Class Lists'!$K$1:$K$3230,$A63&amp;" "&amp;H$1)=0,"",INDEX('Subject Class Lists'!$A$1:$K$3230,MATCH($A63&amp;" "&amp;H$1,'Subject Class Lists'!$K$1:$K$3230,0),MATCH("Subject Class",'Subject Class Lists'!$A$1:$K$1,0)))</f>
        <v>2ph2A</v>
      </c>
      <c r="I63" s="15" t="str">
        <f>IF(COUNTIF('Subject Class Lists'!$K$1:$K$3230,$A63&amp;" "&amp;I$1)=0,"",INDEX('Subject Class Lists'!$A$1:$K$3230,MATCH($A63&amp;" "&amp;I$1,'Subject Class Lists'!$K$1:$K$3230,0),MATCH("Subject Class",'Subject Class Lists'!$A$1:$K$1,0)))</f>
        <v/>
      </c>
      <c r="J63" s="15" t="str">
        <f>IF(COUNTIF('Subject Class Lists'!$K$1:$K$3230,$A63&amp;" "&amp;J$1)=0,"",INDEX('Subject Class Lists'!$A$1:$K$3230,MATCH($A63&amp;" "&amp;J$1,'Subject Class Lists'!$K$1:$K$3230,0),MATCH("Subject Class",'Subject Class Lists'!$A$1:$K$1,0)))</f>
        <v/>
      </c>
      <c r="K63" s="15" t="str">
        <f>IF(COUNTIF('Subject Class Lists'!$K$1:$K$3230,$A63&amp;" "&amp;K$1)=0,"",LEFT(INDEX('Subject Class Lists'!$A$1:$K$3230,MATCH($A63&amp;" "&amp;K$1,'Subject Class Lists'!$K$1:$K$3230,0),MATCH("Subject Class",'Subject Class Lists'!$A$1:$K$1,0)),5))</f>
        <v/>
      </c>
      <c r="L63" s="15" t="str">
        <f>IF(COUNTIF('Subject Class Lists'!$K$1:$K$3230,$A63&amp;" "&amp;L$1)=0,"",LEFT(INDEX('Subject Class Lists'!$A$1:$K$3230,MATCH($A63&amp;" "&amp;L$1,'Subject Class Lists'!$K$1:$K$3230,0),MATCH("Subject Class",'Subject Class Lists'!$A$1:$K$1,0)),5))</f>
        <v/>
      </c>
      <c r="M63" s="15" t="str">
        <f>IF(COUNTIF('Subject Class Lists'!$K$1:$K$3230,$A63&amp;" "&amp;M$1)=0,"",INDEX('Subject Class Lists'!$A$1:$K$3230,MATCH($A63&amp;" "&amp;M$1,'Subject Class Lists'!$K$1:$K$3230,0),MATCH("Subject Class",'Subject Class Lists'!$A$1:$K$1,0)))</f>
        <v/>
      </c>
      <c r="N63" s="15" t="str">
        <f>IF(COUNTIF('Subject Class Lists'!$K$1:$K$3230,$A63&amp;" "&amp;N$1)=0,"",INDEX('Subject Class Lists'!$A$1:$K$3230,MATCH($A63&amp;" "&amp;N$1,'Subject Class Lists'!$K$1:$K$3230,0),MATCH("Subject Class",'Subject Class Lists'!$A$1:$K$1,0)))</f>
        <v/>
      </c>
      <c r="O63" s="15" t="str">
        <f>IF(COUNTIF('Subject Class Lists'!$K$1:$K$3230,$A63&amp;" "&amp;O$1)=0,"",INDEX('Subject Class Lists'!$A$1:$K$3230,MATCH($A63&amp;" "&amp;O$1,'Subject Class Lists'!$K$1:$K$3230,0),MATCH("Subject Class",'Subject Class Lists'!$A$1:$K$1,0)))</f>
        <v/>
      </c>
      <c r="P63" s="15" t="str">
        <f>IF(COUNTIF('Subject Class Lists'!$K$1:$K$3230,$A63&amp;" "&amp;P$1)=0,"",INDEX('Subject Class Lists'!$A$1:$K$3230,MATCH($A63&amp;" "&amp;P$1,'Subject Class Lists'!$K$1:$K$3230,0),MATCH("Subject Class",'Subject Class Lists'!$A$1:$K$1,0)))</f>
        <v/>
      </c>
      <c r="Q63" s="15" t="str">
        <f>IF(COUNTIF('Subject Class Lists'!$K$1:$K$3230,$A63&amp;" "&amp;Q$1)=0,"",INDEX('Subject Class Lists'!$A$1:$K$3230,MATCH($A63&amp;" "&amp;Q$1,'Subject Class Lists'!$K$1:$K$3230,0),MATCH("Subject Class",'Subject Class Lists'!$A$1:$K$1,0)))</f>
        <v/>
      </c>
      <c r="R63" s="15" t="str">
        <f>IF(COUNTIF('Subject Class Lists'!$K$1:$K$3230,$A63&amp;" "&amp;R$1)=0,"",INDEX('Subject Class Lists'!$A$1:$K$3230,MATCH($A63&amp;" "&amp;R$1,'Subject Class Lists'!$K$1:$K$3230,0),MATCH("Subject Class",'Subject Class Lists'!$A$1:$K$1,0)))</f>
        <v/>
      </c>
      <c r="S63" s="15" t="str">
        <f>IF(COUNTIF('Subject Class Lists'!$K$1:$K$3230,$A63&amp;" "&amp;S$1)=0,"",INDEX('Subject Class Lists'!$A$1:$K$3230,MATCH($A63&amp;" "&amp;S$1,'Subject Class Lists'!$K$1:$K$3230,0),MATCH("Subject Class",'Subject Class Lists'!$A$1:$K$1,0)))</f>
        <v>2ar2A</v>
      </c>
      <c r="T63" s="15" t="str">
        <f>IF(COUNTIF('Subject Class Lists'!$K$1:$K$3230,$A63&amp;" "&amp;T$1)=0,"",INDEX('Subject Class Lists'!$A$1:$K$3230,MATCH($A63&amp;" "&amp;T$1,'Subject Class Lists'!$K$1:$K$3230,0),MATCH("Subject Class",'Subject Class Lists'!$A$1:$K$1,0)))</f>
        <v/>
      </c>
      <c r="U63" s="15" t="str">
        <f>IF(COUNTIF('Subject Class Lists'!$K$1:$K$3230,$A63&amp;" "&amp;U$1)=0,"",INDEX('Subject Class Lists'!$A$1:$K$3230,MATCH($A63&amp;" "&amp;U$1,'Subject Class Lists'!$K$1:$K$3230,0),MATCH("Subject Class",'Subject Class Lists'!$A$1:$K$1,0)))</f>
        <v/>
      </c>
      <c r="V63" s="15" t="str">
        <f>IF(COUNTIF('Subject Class Lists'!$K$1:$K$3230,$A63&amp;" "&amp;V$1)=0,"",INDEX('Subject Class Lists'!$A$1:$K$3230,MATCH($A63&amp;" "&amp;V$1,'Subject Class Lists'!$K$1:$K$3230,0),MATCH("Subject Class",'Subject Class Lists'!$A$1:$K$1,0)))</f>
        <v/>
      </c>
      <c r="W63" s="15" t="str">
        <f>IF(COUNTIF('Subject Class Lists'!$K$1:$K$3230,$A63&amp;" "&amp;W$1)=0,"",INDEX('Subject Class Lists'!$A$1:$K$3230,MATCH($A63&amp;" "&amp;W$1,'Subject Class Lists'!$K$1:$K$3230,0),MATCH("Subject Class",'Subject Class Lists'!$A$1:$K$1,0)))</f>
        <v/>
      </c>
      <c r="X63" s="15" t="str">
        <f>IF(COUNTIF('Subject Class Lists'!$K$1:$K$3230,$A63&amp;" "&amp;X$1)=0,"",INDEX('Subject Class Lists'!$A$1:$K$3230,MATCH($A63&amp;" "&amp;X$1,'Subject Class Lists'!$K$1:$K$3230,0),MATCH("Subject Class",'Subject Class Lists'!$A$1:$K$1,0)))</f>
        <v/>
      </c>
      <c r="Y63" s="15" t="str">
        <f>IF(COUNTIF('Subject Class Lists'!$K$1:$K$3230,$A63&amp;" "&amp;Y$1)=0,"",INDEX('Subject Class Lists'!$A$1:$K$3230,MATCH($A63&amp;" "&amp;Y$1,'Subject Class Lists'!$K$1:$K$3230,0),MATCH("Subject Class",'Subject Class Lists'!$A$1:$K$1,0)))</f>
        <v/>
      </c>
      <c r="Z63" s="15" t="str">
        <f>IF(COUNTIF('Subject Class Lists'!$K$1:$K$3230,$A63&amp;" "&amp;Z$1)=0,"",INDEX('Subject Class Lists'!$A$1:$K$3230,MATCH($A63&amp;" "&amp;Z$1,'Subject Class Lists'!$K$1:$K$3230,0),MATCH("Subject Class",'Subject Class Lists'!$A$1:$K$1,0)))</f>
        <v/>
      </c>
      <c r="AA63" s="15" t="str">
        <f>IF(COUNTIF('Subject Class Lists'!$K$1:$K$3230,$A63&amp;" "&amp;AA$1)=0,"",INDEX('Subject Class Lists'!$A$1:$K$3230,MATCH($A63&amp;" "&amp;AA$1,'Subject Class Lists'!$K$1:$K$3230,0),MATCH("Subject Class",'Subject Class Lists'!$A$1:$K$1,0)))</f>
        <v/>
      </c>
      <c r="AB63" s="15" t="str">
        <f>IF(COUNTIF('Subject Class Lists'!$K$1:$K$3230,$A63&amp;" "&amp;AB$1)=0,"",INDEX('Subject Class Lists'!$A$1:$K$3230,MATCH($A63&amp;" "&amp;AB$1,'Subject Class Lists'!$K$1:$K$3230,0),MATCH("Subject Class",'Subject Class Lists'!$A$1:$K$1,0)))</f>
        <v/>
      </c>
      <c r="AC63" s="15" t="str">
        <f>IF(COUNTIF('Subject Class Lists'!$K$1:$K$3230,$A63&amp;" "&amp;AC$1)=0,"",INDEX('Subject Class Lists'!$A$1:$K$3230,MATCH($A63&amp;" "&amp;AC$1,'Subject Class Lists'!$K$1:$K$3230,0),MATCH("Subject Class",'Subject Class Lists'!$A$1:$K$1,0)))</f>
        <v/>
      </c>
      <c r="AD63" s="15" t="str">
        <f>IF(COUNTIF('Subject Class Lists'!$K$1:$K$3230,$A63&amp;" "&amp;AD$1)=0,"",INDEX('Subject Class Lists'!$A$1:$K$3230,MATCH($A63&amp;" "&amp;AD$1,'Subject Class Lists'!$K$1:$K$3230,0),MATCH("Subject Class",'Subject Class Lists'!$A$1:$K$1,0)))</f>
        <v/>
      </c>
      <c r="AE63" s="15" t="str">
        <f>IF(COUNTIF('Subject Class Lists'!$K$1:$K$3230,$A63&amp;" "&amp;AE$1)=0,"",INDEX('Subject Class Lists'!$A$1:$K$3230,MATCH($A63&amp;" "&amp;AE$1,'Subject Class Lists'!$K$1:$K$3230,0),MATCH("Subject Class",'Subject Class Lists'!$A$1:$K$1,0)))</f>
        <v/>
      </c>
      <c r="AF63" s="15" t="str">
        <f>IF(COUNTIF('Subject Class Lists'!$K$1:$K$3230,$A63&amp;" "&amp;AF$1)=0,"",INDEX('Subject Class Lists'!$A$1:$K$3230,MATCH($A63&amp;" "&amp;AF$1,'Subject Class Lists'!$K$1:$K$3230,0),MATCH("Subject Class",'Subject Class Lists'!$A$1:$K$1,0)))</f>
        <v/>
      </c>
      <c r="AG63" s="15" t="str">
        <f>IF(COUNTIF('Subject Class Lists'!$K$1:$K$3230,$A63&amp;" "&amp;AG$1)=0,"",INDEX('Subject Class Lists'!$A$1:$K$3230,MATCH($A63&amp;" "&amp;AG$1,'Subject Class Lists'!$K$1:$K$3230,0),MATCH("Subject Class",'Subject Class Lists'!$A$1:$K$1,0)))</f>
        <v/>
      </c>
      <c r="AH63" s="15" t="str">
        <f>IF(COUNTIF('Subject Class Lists'!$K$1:$K$3230,$A63&amp;" "&amp;AH$1)=0,"",INDEX('Subject Class Lists'!$A$1:$K$3230,MATCH($A63&amp;" "&amp;AH$1,'Subject Class Lists'!$K$1:$K$3230,0),MATCH("Subject Class",'Subject Class Lists'!$A$1:$K$1,0)))</f>
        <v/>
      </c>
      <c r="AI63" s="15" t="str">
        <f>IF(COUNTIF('Subject Class Lists'!$K$1:$K$3230,$A63&amp;" "&amp;AI$1)=0,"",INDEX('Subject Class Lists'!$A$1:$K$3230,MATCH($A63&amp;" "&amp;AI$1,'Subject Class Lists'!$K$1:$K$3230,0),MATCH("Subject Class",'Subject Class Lists'!$A$1:$K$1,0)))</f>
        <v/>
      </c>
      <c r="AJ63" s="15" t="str">
        <f>IF(COUNTIF('Subject Class Lists'!$K$1:$K$3230,$A63&amp;" "&amp;AJ$1)=0,"",INDEX('Subject Class Lists'!$A$1:$K$3230,MATCH($A63&amp;" "&amp;AJ$1,'Subject Class Lists'!$K$1:$K$3230,0),MATCH("Subject Class",'Subject Class Lists'!$A$1:$K$1,0)))</f>
        <v/>
      </c>
      <c r="AK63" s="15" t="str">
        <f>IF(COUNTIF('Subject Class Lists'!$K$1:$K$3230,$A63&amp;" "&amp;AK$1)=0,"",INDEX('Subject Class Lists'!$A$1:$K$3230,MATCH($A63&amp;" "&amp;AK$1,'Subject Class Lists'!$K$1:$K$3230,0),MATCH("Subject Class",'Subject Class Lists'!$A$1:$K$1,0)))</f>
        <v>2gp1A04</v>
      </c>
      <c r="AL63" s="15" t="str">
        <f>IF(COUNTIF('Subject Class Lists'!$K$1:$K$3230,$A63&amp;" "&amp;AL$1)=0,"",INDEX('Subject Class Lists'!$A$1:$K$3230,MATCH($A63&amp;" "&amp;AL$1,'Subject Class Lists'!$K$1:$K$3230,0),MATCH("Subject Class",'Subject Class Lists'!$A$1:$K$1,0)))</f>
        <v/>
      </c>
      <c r="AM63" s="15" t="str">
        <f>IF(COUNTIF('Subject Class Lists'!$K$1:$K$3230,$A63&amp;" "&amp;AM$1)=0,"",INDEX('Subject Class Lists'!$A$1:$K$3230,MATCH($A63&amp;" "&amp;AM$1,'Subject Class Lists'!$K$1:$K$3230,0),MATCH("Subject Class",'Subject Class Lists'!$A$1:$K$1,0)))</f>
        <v/>
      </c>
      <c r="AN63" s="15" t="str">
        <f>IF(COUNTIF('Subject Class Lists'!$K$1:$K$3230,$A63&amp;" "&amp;AN$1)=0,"",INDEX('Subject Class Lists'!$A$1:$K$3230,MATCH($A63&amp;" "&amp;AN$1,'Subject Class Lists'!$K$1:$K$3230,0),MATCH("Subject Class",'Subject Class Lists'!$A$1:$K$1,0)))</f>
        <v/>
      </c>
      <c r="AO63" s="15" t="str">
        <f>IF(COUNTIF('Subject Class Lists'!$K$1:$K$3230,$A63&amp;" "&amp;AO$1)=0,"",INDEX('Subject Class Lists'!$A$1:$K$3230,MATCH($A63&amp;" "&amp;AO$1,'Subject Class Lists'!$K$1:$K$3230,0),MATCH("Subject Class",'Subject Class Lists'!$A$1:$K$1,0)))</f>
        <v/>
      </c>
      <c r="AP63" s="15" t="str">
        <f>IF(COUNTIF('Subject Class Lists'!$K$1:$K$3230,$A63&amp;" "&amp;AP$1)=0,"",INDEX('Subject Class Lists'!$A$1:$K$3230,MATCH($A63&amp;" "&amp;AP$1,'Subject Class Lists'!$K$1:$K$3230,0),MATCH("Subject Class",'Subject Class Lists'!$A$1:$K$1,0)))</f>
        <v/>
      </c>
      <c r="AQ63" s="15" t="str">
        <f>IF(COUNTIF('Subject Class Lists'!$K$1:$K$3230,$A63&amp;" "&amp;AQ$1)=0,"",INDEX('Subject Class Lists'!$A$1:$K$3230,MATCH($A63&amp;" "&amp;AQ$1,'Subject Class Lists'!$K$1:$K$3230,0),MATCH("Subject Class",'Subject Class Lists'!$A$1:$K$1,0)))</f>
        <v/>
      </c>
      <c r="AR63" s="15" t="str">
        <f>IF(COUNTIF('Subject Class Lists'!$K$1:$K$3230,$A63&amp;" "&amp;AR$1)=0,"",INDEX('Subject Class Lists'!$A$1:$K$3230,MATCH($A63&amp;" "&amp;AR$1,'Subject Class Lists'!$K$1:$K$3230,0),MATCH("Subject Class",'Subject Class Lists'!$A$1:$K$1,0)))</f>
        <v/>
      </c>
      <c r="AS63" s="15" t="str">
        <f>IF(COUNTIF('Subject Class Lists'!$K$1:$K$3230,$A63&amp;" "&amp;AS$1)=0,"",INDEX('Subject Class Lists'!$A$1:$K$3230,MATCH($A63&amp;" "&amp;AS$1,'Subject Class Lists'!$K$1:$K$3230,0),MATCH("Subject Class",'Subject Class Lists'!$A$1:$K$1,0)))</f>
        <v/>
      </c>
      <c r="AT63" s="15" t="str">
        <f>IF(COUNTIF('Subject Class Lists'!$K$1:$K$3230,$A63&amp;" "&amp;AT$1)=0,"",INDEX('Subject Class Lists'!$A$1:$K$3230,MATCH($A63&amp;" "&amp;AT$1,'Subject Class Lists'!$K$1:$K$3230,0),MATCH("Subject Class",'Subject Class Lists'!$A$1:$K$1,0)))</f>
        <v/>
      </c>
      <c r="AU63" s="15" t="str">
        <f>IF(COUNTIF('Subject Class Lists'!$K$1:$K$3230,$A63&amp;" "&amp;AU$1)=0,"",INDEX('Subject Class Lists'!$A$1:$K$3230,MATCH($A63&amp;" "&amp;AU$1,'Subject Class Lists'!$K$1:$K$3230,0),MATCH("Subject Class",'Subject Class Lists'!$A$1:$K$1,0)))</f>
        <v/>
      </c>
      <c r="AV63" s="15" t="str">
        <f>IF(COUNTIF('Subject Class Lists'!$K$1:$K$3230,$A63&amp;" "&amp;AV$1)=0,"",INDEX('Subject Class Lists'!$A$1:$K$3230,MATCH($A63&amp;" "&amp;AV$1,'Subject Class Lists'!$K$1:$K$3230,0),MATCH("Subject Class",'Subject Class Lists'!$A$1:$K$1,0)))</f>
        <v/>
      </c>
    </row>
    <row r="64" spans="1:48" x14ac:dyDescent="0.3">
      <c r="A64" s="13">
        <v>1805334</v>
      </c>
      <c r="B64" s="15" t="s">
        <v>314</v>
      </c>
      <c r="C64" s="15" t="s">
        <v>174</v>
      </c>
      <c r="D64" s="15" t="s">
        <v>238</v>
      </c>
      <c r="E64" s="15" t="str">
        <f>IF(COUNTIF('Subject Class Lists'!$K$1:$K$3230,$A64&amp;" "&amp;E$1)=0,"",INDEX('Subject Class Lists'!$A$1:$K$3230,MATCH($A64&amp;" "&amp;E$1,'Subject Class Lists'!$K$1:$K$3230,0),MATCH("Subject Class",'Subject Class Lists'!$A$1:$K$1,0)))</f>
        <v>2ma2B</v>
      </c>
      <c r="F64" s="15" t="str">
        <f>IF(COUNTIF('Subject Class Lists'!$K$1:$K$3230,$A64&amp;" "&amp;F$1)=0,"",INDEX('Subject Class Lists'!$A$1:$K$3230,MATCH($A64&amp;" "&amp;F$1,'Subject Class Lists'!$K$1:$K$3230,0),MATCH("Subject Class",'Subject Class Lists'!$A$1:$K$1,0)))</f>
        <v/>
      </c>
      <c r="G64" s="15" t="str">
        <f>IF(COUNTIF('Subject Class Lists'!$K$1:$K$3230,$A64&amp;" "&amp;G$1)=0,"",INDEX('Subject Class Lists'!$A$1:$K$3230,MATCH($A64&amp;" "&amp;G$1,'Subject Class Lists'!$K$1:$K$3230,0),MATCH("Subject Class",'Subject Class Lists'!$A$1:$K$1,0)))</f>
        <v>2cm2C</v>
      </c>
      <c r="H64" s="15" t="str">
        <f>IF(COUNTIF('Subject Class Lists'!$K$1:$K$3230,$A64&amp;" "&amp;H$1)=0,"",INDEX('Subject Class Lists'!$A$1:$K$3230,MATCH($A64&amp;" "&amp;H$1,'Subject Class Lists'!$K$1:$K$3230,0),MATCH("Subject Class",'Subject Class Lists'!$A$1:$K$1,0)))</f>
        <v/>
      </c>
      <c r="I64" s="15" t="str">
        <f>IF(COUNTIF('Subject Class Lists'!$K$1:$K$3230,$A64&amp;" "&amp;I$1)=0,"",INDEX('Subject Class Lists'!$A$1:$K$3230,MATCH($A64&amp;" "&amp;I$1,'Subject Class Lists'!$K$1:$K$3230,0),MATCH("Subject Class",'Subject Class Lists'!$A$1:$K$1,0)))</f>
        <v/>
      </c>
      <c r="J64" s="15" t="str">
        <f>IF(COUNTIF('Subject Class Lists'!$K$1:$K$3230,$A64&amp;" "&amp;J$1)=0,"",INDEX('Subject Class Lists'!$A$1:$K$3230,MATCH($A64&amp;" "&amp;J$1,'Subject Class Lists'!$K$1:$K$3230,0),MATCH("Subject Class",'Subject Class Lists'!$A$1:$K$1,0)))</f>
        <v/>
      </c>
      <c r="K64" s="15" t="str">
        <f>IF(COUNTIF('Subject Class Lists'!$K$1:$K$3230,$A64&amp;" "&amp;K$1)=0,"",LEFT(INDEX('Subject Class Lists'!$A$1:$K$3230,MATCH($A64&amp;" "&amp;K$1,'Subject Class Lists'!$K$1:$K$3230,0),MATCH("Subject Class",'Subject Class Lists'!$A$1:$K$1,0)),5))</f>
        <v/>
      </c>
      <c r="L64" s="15" t="str">
        <f>IF(COUNTIF('Subject Class Lists'!$K$1:$K$3230,$A64&amp;" "&amp;L$1)=0,"",LEFT(INDEX('Subject Class Lists'!$A$1:$K$3230,MATCH($A64&amp;" "&amp;L$1,'Subject Class Lists'!$K$1:$K$3230,0),MATCH("Subject Class",'Subject Class Lists'!$A$1:$K$1,0)),5))</f>
        <v/>
      </c>
      <c r="M64" s="15" t="str">
        <f>IF(COUNTIF('Subject Class Lists'!$K$1:$K$3230,$A64&amp;" "&amp;M$1)=0,"",INDEX('Subject Class Lists'!$A$1:$K$3230,MATCH($A64&amp;" "&amp;M$1,'Subject Class Lists'!$K$1:$K$3230,0),MATCH("Subject Class",'Subject Class Lists'!$A$1:$K$1,0)))</f>
        <v/>
      </c>
      <c r="N64" s="15" t="str">
        <f>IF(COUNTIF('Subject Class Lists'!$K$1:$K$3230,$A64&amp;" "&amp;N$1)=0,"",INDEX('Subject Class Lists'!$A$1:$K$3230,MATCH($A64&amp;" "&amp;N$1,'Subject Class Lists'!$K$1:$K$3230,0),MATCH("Subject Class",'Subject Class Lists'!$A$1:$K$1,0)))</f>
        <v/>
      </c>
      <c r="O64" s="15" t="str">
        <f>IF(COUNTIF('Subject Class Lists'!$K$1:$K$3230,$A64&amp;" "&amp;O$1)=0,"",INDEX('Subject Class Lists'!$A$1:$K$3230,MATCH($A64&amp;" "&amp;O$1,'Subject Class Lists'!$K$1:$K$3230,0),MATCH("Subject Class",'Subject Class Lists'!$A$1:$K$1,0)))</f>
        <v>2cn2A</v>
      </c>
      <c r="P64" s="15" t="str">
        <f>IF(COUNTIF('Subject Class Lists'!$K$1:$K$3230,$A64&amp;" "&amp;P$1)=0,"",INDEX('Subject Class Lists'!$A$1:$K$3230,MATCH($A64&amp;" "&amp;P$1,'Subject Class Lists'!$K$1:$K$3230,0),MATCH("Subject Class",'Subject Class Lists'!$A$1:$K$1,0)))</f>
        <v/>
      </c>
      <c r="Q64" s="15" t="str">
        <f>IF(COUNTIF('Subject Class Lists'!$K$1:$K$3230,$A64&amp;" "&amp;Q$1)=0,"",INDEX('Subject Class Lists'!$A$1:$K$3230,MATCH($A64&amp;" "&amp;Q$1,'Subject Class Lists'!$K$1:$K$3230,0),MATCH("Subject Class",'Subject Class Lists'!$A$1:$K$1,0)))</f>
        <v/>
      </c>
      <c r="R64" s="15" t="str">
        <f>IF(COUNTIF('Subject Class Lists'!$K$1:$K$3230,$A64&amp;" "&amp;R$1)=0,"",INDEX('Subject Class Lists'!$A$1:$K$3230,MATCH($A64&amp;" "&amp;R$1,'Subject Class Lists'!$K$1:$K$3230,0),MATCH("Subject Class",'Subject Class Lists'!$A$1:$K$1,0)))</f>
        <v/>
      </c>
      <c r="S64" s="15" t="str">
        <f>IF(COUNTIF('Subject Class Lists'!$K$1:$K$3230,$A64&amp;" "&amp;S$1)=0,"",INDEX('Subject Class Lists'!$A$1:$K$3230,MATCH($A64&amp;" "&amp;S$1,'Subject Class Lists'!$K$1:$K$3230,0),MATCH("Subject Class",'Subject Class Lists'!$A$1:$K$1,0)))</f>
        <v/>
      </c>
      <c r="T64" s="15" t="str">
        <f>IF(COUNTIF('Subject Class Lists'!$K$1:$K$3230,$A64&amp;" "&amp;T$1)=0,"",INDEX('Subject Class Lists'!$A$1:$K$3230,MATCH($A64&amp;" "&amp;T$1,'Subject Class Lists'!$K$1:$K$3230,0),MATCH("Subject Class",'Subject Class Lists'!$A$1:$K$1,0)))</f>
        <v/>
      </c>
      <c r="U64" s="15" t="str">
        <f>IF(COUNTIF('Subject Class Lists'!$K$1:$K$3230,$A64&amp;" "&amp;U$1)=0,"",INDEX('Subject Class Lists'!$A$1:$K$3230,MATCH($A64&amp;" "&amp;U$1,'Subject Class Lists'!$K$1:$K$3230,0),MATCH("Subject Class",'Subject Class Lists'!$A$1:$K$1,0)))</f>
        <v/>
      </c>
      <c r="V64" s="15" t="str">
        <f>IF(COUNTIF('Subject Class Lists'!$K$1:$K$3230,$A64&amp;" "&amp;V$1)=0,"",INDEX('Subject Class Lists'!$A$1:$K$3230,MATCH($A64&amp;" "&amp;V$1,'Subject Class Lists'!$K$1:$K$3230,0),MATCH("Subject Class",'Subject Class Lists'!$A$1:$K$1,0)))</f>
        <v/>
      </c>
      <c r="W64" s="15" t="str">
        <f>IF(COUNTIF('Subject Class Lists'!$K$1:$K$3230,$A64&amp;" "&amp;W$1)=0,"",INDEX('Subject Class Lists'!$A$1:$K$3230,MATCH($A64&amp;" "&amp;W$1,'Subject Class Lists'!$K$1:$K$3230,0),MATCH("Subject Class",'Subject Class Lists'!$A$1:$K$1,0)))</f>
        <v/>
      </c>
      <c r="X64" s="15" t="str">
        <f>IF(COUNTIF('Subject Class Lists'!$K$1:$K$3230,$A64&amp;" "&amp;X$1)=0,"",INDEX('Subject Class Lists'!$A$1:$K$3230,MATCH($A64&amp;" "&amp;X$1,'Subject Class Lists'!$K$1:$K$3230,0),MATCH("Subject Class",'Subject Class Lists'!$A$1:$K$1,0)))</f>
        <v/>
      </c>
      <c r="Y64" s="15" t="str">
        <f>IF(COUNTIF('Subject Class Lists'!$K$1:$K$3230,$A64&amp;" "&amp;Y$1)=0,"",INDEX('Subject Class Lists'!$A$1:$K$3230,MATCH($A64&amp;" "&amp;Y$1,'Subject Class Lists'!$K$1:$K$3230,0),MATCH("Subject Class",'Subject Class Lists'!$A$1:$K$1,0)))</f>
        <v/>
      </c>
      <c r="Z64" s="15" t="str">
        <f>IF(COUNTIF('Subject Class Lists'!$K$1:$K$3230,$A64&amp;" "&amp;Z$1)=0,"",INDEX('Subject Class Lists'!$A$1:$K$3230,MATCH($A64&amp;" "&amp;Z$1,'Subject Class Lists'!$K$1:$K$3230,0),MATCH("Subject Class",'Subject Class Lists'!$A$1:$K$1,0)))</f>
        <v>2bi1A</v>
      </c>
      <c r="AA64" s="15" t="str">
        <f>IF(COUNTIF('Subject Class Lists'!$K$1:$K$3230,$A64&amp;" "&amp;AA$1)=0,"",INDEX('Subject Class Lists'!$A$1:$K$3230,MATCH($A64&amp;" "&amp;AA$1,'Subject Class Lists'!$K$1:$K$3230,0),MATCH("Subject Class",'Subject Class Lists'!$A$1:$K$1,0)))</f>
        <v/>
      </c>
      <c r="AB64" s="15" t="str">
        <f>IF(COUNTIF('Subject Class Lists'!$K$1:$K$3230,$A64&amp;" "&amp;AB$1)=0,"",INDEX('Subject Class Lists'!$A$1:$K$3230,MATCH($A64&amp;" "&amp;AB$1,'Subject Class Lists'!$K$1:$K$3230,0),MATCH("Subject Class",'Subject Class Lists'!$A$1:$K$1,0)))</f>
        <v/>
      </c>
      <c r="AC64" s="15" t="str">
        <f>IF(COUNTIF('Subject Class Lists'!$K$1:$K$3230,$A64&amp;" "&amp;AC$1)=0,"",INDEX('Subject Class Lists'!$A$1:$K$3230,MATCH($A64&amp;" "&amp;AC$1,'Subject Class Lists'!$K$1:$K$3230,0),MATCH("Subject Class",'Subject Class Lists'!$A$1:$K$1,0)))</f>
        <v/>
      </c>
      <c r="AD64" s="15" t="str">
        <f>IF(COUNTIF('Subject Class Lists'!$K$1:$K$3230,$A64&amp;" "&amp;AD$1)=0,"",INDEX('Subject Class Lists'!$A$1:$K$3230,MATCH($A64&amp;" "&amp;AD$1,'Subject Class Lists'!$K$1:$K$3230,0),MATCH("Subject Class",'Subject Class Lists'!$A$1:$K$1,0)))</f>
        <v/>
      </c>
      <c r="AE64" s="15" t="str">
        <f>IF(COUNTIF('Subject Class Lists'!$K$1:$K$3230,$A64&amp;" "&amp;AE$1)=0,"",INDEX('Subject Class Lists'!$A$1:$K$3230,MATCH($A64&amp;" "&amp;AE$1,'Subject Class Lists'!$K$1:$K$3230,0),MATCH("Subject Class",'Subject Class Lists'!$A$1:$K$1,0)))</f>
        <v/>
      </c>
      <c r="AF64" s="15" t="str">
        <f>IF(COUNTIF('Subject Class Lists'!$K$1:$K$3230,$A64&amp;" "&amp;AF$1)=0,"",INDEX('Subject Class Lists'!$A$1:$K$3230,MATCH($A64&amp;" "&amp;AF$1,'Subject Class Lists'!$K$1:$K$3230,0),MATCH("Subject Class",'Subject Class Lists'!$A$1:$K$1,0)))</f>
        <v/>
      </c>
      <c r="AG64" s="15" t="str">
        <f>IF(COUNTIF('Subject Class Lists'!$K$1:$K$3230,$A64&amp;" "&amp;AG$1)=0,"",INDEX('Subject Class Lists'!$A$1:$K$3230,MATCH($A64&amp;" "&amp;AG$1,'Subject Class Lists'!$K$1:$K$3230,0),MATCH("Subject Class",'Subject Class Lists'!$A$1:$K$1,0)))</f>
        <v/>
      </c>
      <c r="AH64" s="15" t="str">
        <f>IF(COUNTIF('Subject Class Lists'!$K$1:$K$3230,$A64&amp;" "&amp;AH$1)=0,"",INDEX('Subject Class Lists'!$A$1:$K$3230,MATCH($A64&amp;" "&amp;AH$1,'Subject Class Lists'!$K$1:$K$3230,0),MATCH("Subject Class",'Subject Class Lists'!$A$1:$K$1,0)))</f>
        <v/>
      </c>
      <c r="AI64" s="15" t="str">
        <f>IF(COUNTIF('Subject Class Lists'!$K$1:$K$3230,$A64&amp;" "&amp;AI$1)=0,"",INDEX('Subject Class Lists'!$A$1:$K$3230,MATCH($A64&amp;" "&amp;AI$1,'Subject Class Lists'!$K$1:$K$3230,0),MATCH("Subject Class",'Subject Class Lists'!$A$1:$K$1,0)))</f>
        <v/>
      </c>
      <c r="AJ64" s="15" t="str">
        <f>IF(COUNTIF('Subject Class Lists'!$K$1:$K$3230,$A64&amp;" "&amp;AJ$1)=0,"",INDEX('Subject Class Lists'!$A$1:$K$3230,MATCH($A64&amp;" "&amp;AJ$1,'Subject Class Lists'!$K$1:$K$3230,0),MATCH("Subject Class",'Subject Class Lists'!$A$1:$K$1,0)))</f>
        <v/>
      </c>
      <c r="AK64" s="15" t="str">
        <f>IF(COUNTIF('Subject Class Lists'!$K$1:$K$3230,$A64&amp;" "&amp;AK$1)=0,"",INDEX('Subject Class Lists'!$A$1:$K$3230,MATCH($A64&amp;" "&amp;AK$1,'Subject Class Lists'!$K$1:$K$3230,0),MATCH("Subject Class",'Subject Class Lists'!$A$1:$K$1,0)))</f>
        <v>2gp1A04</v>
      </c>
      <c r="AL64" s="15" t="str">
        <f>IF(COUNTIF('Subject Class Lists'!$K$1:$K$3230,$A64&amp;" "&amp;AL$1)=0,"",INDEX('Subject Class Lists'!$A$1:$K$3230,MATCH($A64&amp;" "&amp;AL$1,'Subject Class Lists'!$K$1:$K$3230,0),MATCH("Subject Class",'Subject Class Lists'!$A$1:$K$1,0)))</f>
        <v/>
      </c>
      <c r="AM64" s="15" t="str">
        <f>IF(COUNTIF('Subject Class Lists'!$K$1:$K$3230,$A64&amp;" "&amp;AM$1)=0,"",INDEX('Subject Class Lists'!$A$1:$K$3230,MATCH($A64&amp;" "&amp;AM$1,'Subject Class Lists'!$K$1:$K$3230,0),MATCH("Subject Class",'Subject Class Lists'!$A$1:$K$1,0)))</f>
        <v/>
      </c>
      <c r="AN64" s="15" t="str">
        <f>IF(COUNTIF('Subject Class Lists'!$K$1:$K$3230,$A64&amp;" "&amp;AN$1)=0,"",INDEX('Subject Class Lists'!$A$1:$K$3230,MATCH($A64&amp;" "&amp;AN$1,'Subject Class Lists'!$K$1:$K$3230,0),MATCH("Subject Class",'Subject Class Lists'!$A$1:$K$1,0)))</f>
        <v/>
      </c>
      <c r="AO64" s="15" t="str">
        <f>IF(COUNTIF('Subject Class Lists'!$K$1:$K$3230,$A64&amp;" "&amp;AO$1)=0,"",INDEX('Subject Class Lists'!$A$1:$K$3230,MATCH($A64&amp;" "&amp;AO$1,'Subject Class Lists'!$K$1:$K$3230,0),MATCH("Subject Class",'Subject Class Lists'!$A$1:$K$1,0)))</f>
        <v/>
      </c>
      <c r="AP64" s="15" t="str">
        <f>IF(COUNTIF('Subject Class Lists'!$K$1:$K$3230,$A64&amp;" "&amp;AP$1)=0,"",INDEX('Subject Class Lists'!$A$1:$K$3230,MATCH($A64&amp;" "&amp;AP$1,'Subject Class Lists'!$K$1:$K$3230,0),MATCH("Subject Class",'Subject Class Lists'!$A$1:$K$1,0)))</f>
        <v/>
      </c>
      <c r="AQ64" s="15" t="str">
        <f>IF(COUNTIF('Subject Class Lists'!$K$1:$K$3230,$A64&amp;" "&amp;AQ$1)=0,"",INDEX('Subject Class Lists'!$A$1:$K$3230,MATCH($A64&amp;" "&amp;AQ$1,'Subject Class Lists'!$K$1:$K$3230,0),MATCH("Subject Class",'Subject Class Lists'!$A$1:$K$1,0)))</f>
        <v/>
      </c>
      <c r="AR64" s="15" t="str">
        <f>IF(COUNTIF('Subject Class Lists'!$K$1:$K$3230,$A64&amp;" "&amp;AR$1)=0,"",INDEX('Subject Class Lists'!$A$1:$K$3230,MATCH($A64&amp;" "&amp;AR$1,'Subject Class Lists'!$K$1:$K$3230,0),MATCH("Subject Class",'Subject Class Lists'!$A$1:$K$1,0)))</f>
        <v/>
      </c>
      <c r="AS64" s="15" t="str">
        <f>IF(COUNTIF('Subject Class Lists'!$K$1:$K$3230,$A64&amp;" "&amp;AS$1)=0,"",INDEX('Subject Class Lists'!$A$1:$K$3230,MATCH($A64&amp;" "&amp;AS$1,'Subject Class Lists'!$K$1:$K$3230,0),MATCH("Subject Class",'Subject Class Lists'!$A$1:$K$1,0)))</f>
        <v/>
      </c>
      <c r="AT64" s="15" t="str">
        <f>IF(COUNTIF('Subject Class Lists'!$K$1:$K$3230,$A64&amp;" "&amp;AT$1)=0,"",INDEX('Subject Class Lists'!$A$1:$K$3230,MATCH($A64&amp;" "&amp;AT$1,'Subject Class Lists'!$K$1:$K$3230,0),MATCH("Subject Class",'Subject Class Lists'!$A$1:$K$1,0)))</f>
        <v/>
      </c>
      <c r="AU64" s="15" t="str">
        <f>IF(COUNTIF('Subject Class Lists'!$K$1:$K$3230,$A64&amp;" "&amp;AU$1)=0,"",INDEX('Subject Class Lists'!$A$1:$K$3230,MATCH($A64&amp;" "&amp;AU$1,'Subject Class Lists'!$K$1:$K$3230,0),MATCH("Subject Class",'Subject Class Lists'!$A$1:$K$1,0)))</f>
        <v/>
      </c>
      <c r="AV64" s="15" t="str">
        <f>IF(COUNTIF('Subject Class Lists'!$K$1:$K$3230,$A64&amp;" "&amp;AV$1)=0,"",INDEX('Subject Class Lists'!$A$1:$K$3230,MATCH($A64&amp;" "&amp;AV$1,'Subject Class Lists'!$K$1:$K$3230,0),MATCH("Subject Class",'Subject Class Lists'!$A$1:$K$1,0)))</f>
        <v/>
      </c>
    </row>
    <row r="65" spans="1:48" x14ac:dyDescent="0.3">
      <c r="A65" s="13">
        <v>1501013</v>
      </c>
      <c r="B65" s="15" t="s">
        <v>315</v>
      </c>
      <c r="C65" s="15" t="s">
        <v>174</v>
      </c>
      <c r="D65" s="15" t="s">
        <v>238</v>
      </c>
      <c r="E65" s="15" t="str">
        <f>IF(COUNTIF('Subject Class Lists'!$K$1:$K$3230,$A65&amp;" "&amp;E$1)=0,"",INDEX('Subject Class Lists'!$A$1:$K$3230,MATCH($A65&amp;" "&amp;E$1,'Subject Class Lists'!$K$1:$K$3230,0),MATCH("Subject Class",'Subject Class Lists'!$A$1:$K$1,0)))</f>
        <v>2ma2B</v>
      </c>
      <c r="F65" s="15" t="str">
        <f>IF(COUNTIF('Subject Class Lists'!$K$1:$K$3230,$A65&amp;" "&amp;F$1)=0,"",INDEX('Subject Class Lists'!$A$1:$K$3230,MATCH($A65&amp;" "&amp;F$1,'Subject Class Lists'!$K$1:$K$3230,0),MATCH("Subject Class",'Subject Class Lists'!$A$1:$K$1,0)))</f>
        <v/>
      </c>
      <c r="G65" s="15" t="str">
        <f>IF(COUNTIF('Subject Class Lists'!$K$1:$K$3230,$A65&amp;" "&amp;G$1)=0,"",INDEX('Subject Class Lists'!$A$1:$K$3230,MATCH($A65&amp;" "&amp;G$1,'Subject Class Lists'!$K$1:$K$3230,0),MATCH("Subject Class",'Subject Class Lists'!$A$1:$K$1,0)))</f>
        <v>2cm2A</v>
      </c>
      <c r="H65" s="15" t="str">
        <f>IF(COUNTIF('Subject Class Lists'!$K$1:$K$3230,$A65&amp;" "&amp;H$1)=0,"",INDEX('Subject Class Lists'!$A$1:$K$3230,MATCH($A65&amp;" "&amp;H$1,'Subject Class Lists'!$K$1:$K$3230,0),MATCH("Subject Class",'Subject Class Lists'!$A$1:$K$1,0)))</f>
        <v>2ph2A</v>
      </c>
      <c r="I65" s="15" t="str">
        <f>IF(COUNTIF('Subject Class Lists'!$K$1:$K$3230,$A65&amp;" "&amp;I$1)=0,"",INDEX('Subject Class Lists'!$A$1:$K$3230,MATCH($A65&amp;" "&amp;I$1,'Subject Class Lists'!$K$1:$K$3230,0),MATCH("Subject Class",'Subject Class Lists'!$A$1:$K$1,0)))</f>
        <v/>
      </c>
      <c r="J65" s="15" t="str">
        <f>IF(COUNTIF('Subject Class Lists'!$K$1:$K$3230,$A65&amp;" "&amp;J$1)=0,"",INDEX('Subject Class Lists'!$A$1:$K$3230,MATCH($A65&amp;" "&amp;J$1,'Subject Class Lists'!$K$1:$K$3230,0),MATCH("Subject Class",'Subject Class Lists'!$A$1:$K$1,0)))</f>
        <v/>
      </c>
      <c r="K65" s="15" t="str">
        <f>IF(COUNTIF('Subject Class Lists'!$K$1:$K$3230,$A65&amp;" "&amp;K$1)=0,"",LEFT(INDEX('Subject Class Lists'!$A$1:$K$3230,MATCH($A65&amp;" "&amp;K$1,'Subject Class Lists'!$K$1:$K$3230,0),MATCH("Subject Class",'Subject Class Lists'!$A$1:$K$1,0)),5))</f>
        <v/>
      </c>
      <c r="L65" s="15" t="str">
        <f>IF(COUNTIF('Subject Class Lists'!$K$1:$K$3230,$A65&amp;" "&amp;L$1)=0,"",LEFT(INDEX('Subject Class Lists'!$A$1:$K$3230,MATCH($A65&amp;" "&amp;L$1,'Subject Class Lists'!$K$1:$K$3230,0),MATCH("Subject Class",'Subject Class Lists'!$A$1:$K$1,0)),5))</f>
        <v/>
      </c>
      <c r="M65" s="15" t="str">
        <f>IF(COUNTIF('Subject Class Lists'!$K$1:$K$3230,$A65&amp;" "&amp;M$1)=0,"",INDEX('Subject Class Lists'!$A$1:$K$3230,MATCH($A65&amp;" "&amp;M$1,'Subject Class Lists'!$K$1:$K$3230,0),MATCH("Subject Class",'Subject Class Lists'!$A$1:$K$1,0)))</f>
        <v/>
      </c>
      <c r="N65" s="15" t="str">
        <f>IF(COUNTIF('Subject Class Lists'!$K$1:$K$3230,$A65&amp;" "&amp;N$1)=0,"",INDEX('Subject Class Lists'!$A$1:$K$3230,MATCH($A65&amp;" "&amp;N$1,'Subject Class Lists'!$K$1:$K$3230,0),MATCH("Subject Class",'Subject Class Lists'!$A$1:$K$1,0)))</f>
        <v/>
      </c>
      <c r="O65" s="15" t="str">
        <f>IF(COUNTIF('Subject Class Lists'!$K$1:$K$3230,$A65&amp;" "&amp;O$1)=0,"",INDEX('Subject Class Lists'!$A$1:$K$3230,MATCH($A65&amp;" "&amp;O$1,'Subject Class Lists'!$K$1:$K$3230,0),MATCH("Subject Class",'Subject Class Lists'!$A$1:$K$1,0)))</f>
        <v/>
      </c>
      <c r="P65" s="15" t="str">
        <f>IF(COUNTIF('Subject Class Lists'!$K$1:$K$3230,$A65&amp;" "&amp;P$1)=0,"",INDEX('Subject Class Lists'!$A$1:$K$3230,MATCH($A65&amp;" "&amp;P$1,'Subject Class Lists'!$K$1:$K$3230,0),MATCH("Subject Class",'Subject Class Lists'!$A$1:$K$1,0)))</f>
        <v/>
      </c>
      <c r="Q65" s="15" t="str">
        <f>IF(COUNTIF('Subject Class Lists'!$K$1:$K$3230,$A65&amp;" "&amp;Q$1)=0,"",INDEX('Subject Class Lists'!$A$1:$K$3230,MATCH($A65&amp;" "&amp;Q$1,'Subject Class Lists'!$K$1:$K$3230,0),MATCH("Subject Class",'Subject Class Lists'!$A$1:$K$1,0)))</f>
        <v/>
      </c>
      <c r="R65" s="15" t="str">
        <f>IF(COUNTIF('Subject Class Lists'!$K$1:$K$3230,$A65&amp;" "&amp;R$1)=0,"",INDEX('Subject Class Lists'!$A$1:$K$3230,MATCH($A65&amp;" "&amp;R$1,'Subject Class Lists'!$K$1:$K$3230,0),MATCH("Subject Class",'Subject Class Lists'!$A$1:$K$1,0)))</f>
        <v/>
      </c>
      <c r="S65" s="15" t="str">
        <f>IF(COUNTIF('Subject Class Lists'!$K$1:$K$3230,$A65&amp;" "&amp;S$1)=0,"",INDEX('Subject Class Lists'!$A$1:$K$3230,MATCH($A65&amp;" "&amp;S$1,'Subject Class Lists'!$K$1:$K$3230,0),MATCH("Subject Class",'Subject Class Lists'!$A$1:$K$1,0)))</f>
        <v>2ar2A</v>
      </c>
      <c r="T65" s="15" t="str">
        <f>IF(COUNTIF('Subject Class Lists'!$K$1:$K$3230,$A65&amp;" "&amp;T$1)=0,"",INDEX('Subject Class Lists'!$A$1:$K$3230,MATCH($A65&amp;" "&amp;T$1,'Subject Class Lists'!$K$1:$K$3230,0),MATCH("Subject Class",'Subject Class Lists'!$A$1:$K$1,0)))</f>
        <v/>
      </c>
      <c r="U65" s="15" t="str">
        <f>IF(COUNTIF('Subject Class Lists'!$K$1:$K$3230,$A65&amp;" "&amp;U$1)=0,"",INDEX('Subject Class Lists'!$A$1:$K$3230,MATCH($A65&amp;" "&amp;U$1,'Subject Class Lists'!$K$1:$K$3230,0),MATCH("Subject Class",'Subject Class Lists'!$A$1:$K$1,0)))</f>
        <v/>
      </c>
      <c r="V65" s="15" t="str">
        <f>IF(COUNTIF('Subject Class Lists'!$K$1:$K$3230,$A65&amp;" "&amp;V$1)=0,"",INDEX('Subject Class Lists'!$A$1:$K$3230,MATCH($A65&amp;" "&amp;V$1,'Subject Class Lists'!$K$1:$K$3230,0),MATCH("Subject Class",'Subject Class Lists'!$A$1:$K$1,0)))</f>
        <v/>
      </c>
      <c r="W65" s="15" t="str">
        <f>IF(COUNTIF('Subject Class Lists'!$K$1:$K$3230,$A65&amp;" "&amp;W$1)=0,"",INDEX('Subject Class Lists'!$A$1:$K$3230,MATCH($A65&amp;" "&amp;W$1,'Subject Class Lists'!$K$1:$K$3230,0),MATCH("Subject Class",'Subject Class Lists'!$A$1:$K$1,0)))</f>
        <v/>
      </c>
      <c r="X65" s="15" t="str">
        <f>IF(COUNTIF('Subject Class Lists'!$K$1:$K$3230,$A65&amp;" "&amp;X$1)=0,"",INDEX('Subject Class Lists'!$A$1:$K$3230,MATCH($A65&amp;" "&amp;X$1,'Subject Class Lists'!$K$1:$K$3230,0),MATCH("Subject Class",'Subject Class Lists'!$A$1:$K$1,0)))</f>
        <v/>
      </c>
      <c r="Y65" s="15" t="str">
        <f>IF(COUNTIF('Subject Class Lists'!$K$1:$K$3230,$A65&amp;" "&amp;Y$1)=0,"",INDEX('Subject Class Lists'!$A$1:$K$3230,MATCH($A65&amp;" "&amp;Y$1,'Subject Class Lists'!$K$1:$K$3230,0),MATCH("Subject Class",'Subject Class Lists'!$A$1:$K$1,0)))</f>
        <v/>
      </c>
      <c r="Z65" s="15" t="str">
        <f>IF(COUNTIF('Subject Class Lists'!$K$1:$K$3230,$A65&amp;" "&amp;Z$1)=0,"",INDEX('Subject Class Lists'!$A$1:$K$3230,MATCH($A65&amp;" "&amp;Z$1,'Subject Class Lists'!$K$1:$K$3230,0),MATCH("Subject Class",'Subject Class Lists'!$A$1:$K$1,0)))</f>
        <v/>
      </c>
      <c r="AA65" s="15" t="str">
        <f>IF(COUNTIF('Subject Class Lists'!$K$1:$K$3230,$A65&amp;" "&amp;AA$1)=0,"",INDEX('Subject Class Lists'!$A$1:$K$3230,MATCH($A65&amp;" "&amp;AA$1,'Subject Class Lists'!$K$1:$K$3230,0),MATCH("Subject Class",'Subject Class Lists'!$A$1:$K$1,0)))</f>
        <v/>
      </c>
      <c r="AB65" s="15" t="str">
        <f>IF(COUNTIF('Subject Class Lists'!$K$1:$K$3230,$A65&amp;" "&amp;AB$1)=0,"",INDEX('Subject Class Lists'!$A$1:$K$3230,MATCH($A65&amp;" "&amp;AB$1,'Subject Class Lists'!$K$1:$K$3230,0),MATCH("Subject Class",'Subject Class Lists'!$A$1:$K$1,0)))</f>
        <v/>
      </c>
      <c r="AC65" s="15" t="str">
        <f>IF(COUNTIF('Subject Class Lists'!$K$1:$K$3230,$A65&amp;" "&amp;AC$1)=0,"",INDEX('Subject Class Lists'!$A$1:$K$3230,MATCH($A65&amp;" "&amp;AC$1,'Subject Class Lists'!$K$1:$K$3230,0),MATCH("Subject Class",'Subject Class Lists'!$A$1:$K$1,0)))</f>
        <v/>
      </c>
      <c r="AD65" s="15" t="str">
        <f>IF(COUNTIF('Subject Class Lists'!$K$1:$K$3230,$A65&amp;" "&amp;AD$1)=0,"",INDEX('Subject Class Lists'!$A$1:$K$3230,MATCH($A65&amp;" "&amp;AD$1,'Subject Class Lists'!$K$1:$K$3230,0),MATCH("Subject Class",'Subject Class Lists'!$A$1:$K$1,0)))</f>
        <v/>
      </c>
      <c r="AE65" s="15" t="str">
        <f>IF(COUNTIF('Subject Class Lists'!$K$1:$K$3230,$A65&amp;" "&amp;AE$1)=0,"",INDEX('Subject Class Lists'!$A$1:$K$3230,MATCH($A65&amp;" "&amp;AE$1,'Subject Class Lists'!$K$1:$K$3230,0),MATCH("Subject Class",'Subject Class Lists'!$A$1:$K$1,0)))</f>
        <v/>
      </c>
      <c r="AF65" s="15" t="str">
        <f>IF(COUNTIF('Subject Class Lists'!$K$1:$K$3230,$A65&amp;" "&amp;AF$1)=0,"",INDEX('Subject Class Lists'!$A$1:$K$3230,MATCH($A65&amp;" "&amp;AF$1,'Subject Class Lists'!$K$1:$K$3230,0),MATCH("Subject Class",'Subject Class Lists'!$A$1:$K$1,0)))</f>
        <v/>
      </c>
      <c r="AG65" s="15" t="str">
        <f>IF(COUNTIF('Subject Class Lists'!$K$1:$K$3230,$A65&amp;" "&amp;AG$1)=0,"",INDEX('Subject Class Lists'!$A$1:$K$3230,MATCH($A65&amp;" "&amp;AG$1,'Subject Class Lists'!$K$1:$K$3230,0),MATCH("Subject Class",'Subject Class Lists'!$A$1:$K$1,0)))</f>
        <v/>
      </c>
      <c r="AH65" s="15" t="str">
        <f>IF(COUNTIF('Subject Class Lists'!$K$1:$K$3230,$A65&amp;" "&amp;AH$1)=0,"",INDEX('Subject Class Lists'!$A$1:$K$3230,MATCH($A65&amp;" "&amp;AH$1,'Subject Class Lists'!$K$1:$K$3230,0),MATCH("Subject Class",'Subject Class Lists'!$A$1:$K$1,0)))</f>
        <v/>
      </c>
      <c r="AI65" s="15" t="str">
        <f>IF(COUNTIF('Subject Class Lists'!$K$1:$K$3230,$A65&amp;" "&amp;AI$1)=0,"",INDEX('Subject Class Lists'!$A$1:$K$3230,MATCH($A65&amp;" "&amp;AI$1,'Subject Class Lists'!$K$1:$K$3230,0),MATCH("Subject Class",'Subject Class Lists'!$A$1:$K$1,0)))</f>
        <v/>
      </c>
      <c r="AJ65" s="15" t="str">
        <f>IF(COUNTIF('Subject Class Lists'!$K$1:$K$3230,$A65&amp;" "&amp;AJ$1)=0,"",INDEX('Subject Class Lists'!$A$1:$K$3230,MATCH($A65&amp;" "&amp;AJ$1,'Subject Class Lists'!$K$1:$K$3230,0),MATCH("Subject Class",'Subject Class Lists'!$A$1:$K$1,0)))</f>
        <v/>
      </c>
      <c r="AK65" s="15" t="str">
        <f>IF(COUNTIF('Subject Class Lists'!$K$1:$K$3230,$A65&amp;" "&amp;AK$1)=0,"",INDEX('Subject Class Lists'!$A$1:$K$3230,MATCH($A65&amp;" "&amp;AK$1,'Subject Class Lists'!$K$1:$K$3230,0),MATCH("Subject Class",'Subject Class Lists'!$A$1:$K$1,0)))</f>
        <v>2gp1A04</v>
      </c>
      <c r="AL65" s="15" t="str">
        <f>IF(COUNTIF('Subject Class Lists'!$K$1:$K$3230,$A65&amp;" "&amp;AL$1)=0,"",INDEX('Subject Class Lists'!$A$1:$K$3230,MATCH($A65&amp;" "&amp;AL$1,'Subject Class Lists'!$K$1:$K$3230,0),MATCH("Subject Class",'Subject Class Lists'!$A$1:$K$1,0)))</f>
        <v/>
      </c>
      <c r="AM65" s="15" t="str">
        <f>IF(COUNTIF('Subject Class Lists'!$K$1:$K$3230,$A65&amp;" "&amp;AM$1)=0,"",INDEX('Subject Class Lists'!$A$1:$K$3230,MATCH($A65&amp;" "&amp;AM$1,'Subject Class Lists'!$K$1:$K$3230,0),MATCH("Subject Class",'Subject Class Lists'!$A$1:$K$1,0)))</f>
        <v/>
      </c>
      <c r="AN65" s="15" t="str">
        <f>IF(COUNTIF('Subject Class Lists'!$K$1:$K$3230,$A65&amp;" "&amp;AN$1)=0,"",INDEX('Subject Class Lists'!$A$1:$K$3230,MATCH($A65&amp;" "&amp;AN$1,'Subject Class Lists'!$K$1:$K$3230,0),MATCH("Subject Class",'Subject Class Lists'!$A$1:$K$1,0)))</f>
        <v/>
      </c>
      <c r="AO65" s="15" t="str">
        <f>IF(COUNTIF('Subject Class Lists'!$K$1:$K$3230,$A65&amp;" "&amp;AO$1)=0,"",INDEX('Subject Class Lists'!$A$1:$K$3230,MATCH($A65&amp;" "&amp;AO$1,'Subject Class Lists'!$K$1:$K$3230,0),MATCH("Subject Class",'Subject Class Lists'!$A$1:$K$1,0)))</f>
        <v/>
      </c>
      <c r="AP65" s="15" t="str">
        <f>IF(COUNTIF('Subject Class Lists'!$K$1:$K$3230,$A65&amp;" "&amp;AP$1)=0,"",INDEX('Subject Class Lists'!$A$1:$K$3230,MATCH($A65&amp;" "&amp;AP$1,'Subject Class Lists'!$K$1:$K$3230,0),MATCH("Subject Class",'Subject Class Lists'!$A$1:$K$1,0)))</f>
        <v/>
      </c>
      <c r="AQ65" s="15" t="str">
        <f>IF(COUNTIF('Subject Class Lists'!$K$1:$K$3230,$A65&amp;" "&amp;AQ$1)=0,"",INDEX('Subject Class Lists'!$A$1:$K$3230,MATCH($A65&amp;" "&amp;AQ$1,'Subject Class Lists'!$K$1:$K$3230,0),MATCH("Subject Class",'Subject Class Lists'!$A$1:$K$1,0)))</f>
        <v/>
      </c>
      <c r="AR65" s="15" t="str">
        <f>IF(COUNTIF('Subject Class Lists'!$K$1:$K$3230,$A65&amp;" "&amp;AR$1)=0,"",INDEX('Subject Class Lists'!$A$1:$K$3230,MATCH($A65&amp;" "&amp;AR$1,'Subject Class Lists'!$K$1:$K$3230,0),MATCH("Subject Class",'Subject Class Lists'!$A$1:$K$1,0)))</f>
        <v/>
      </c>
      <c r="AS65" s="15" t="str">
        <f>IF(COUNTIF('Subject Class Lists'!$K$1:$K$3230,$A65&amp;" "&amp;AS$1)=0,"",INDEX('Subject Class Lists'!$A$1:$K$3230,MATCH($A65&amp;" "&amp;AS$1,'Subject Class Lists'!$K$1:$K$3230,0),MATCH("Subject Class",'Subject Class Lists'!$A$1:$K$1,0)))</f>
        <v/>
      </c>
      <c r="AT65" s="15" t="str">
        <f>IF(COUNTIF('Subject Class Lists'!$K$1:$K$3230,$A65&amp;" "&amp;AT$1)=0,"",INDEX('Subject Class Lists'!$A$1:$K$3230,MATCH($A65&amp;" "&amp;AT$1,'Subject Class Lists'!$K$1:$K$3230,0),MATCH("Subject Class",'Subject Class Lists'!$A$1:$K$1,0)))</f>
        <v/>
      </c>
      <c r="AU65" s="15" t="str">
        <f>IF(COUNTIF('Subject Class Lists'!$K$1:$K$3230,$A65&amp;" "&amp;AU$1)=0,"",INDEX('Subject Class Lists'!$A$1:$K$3230,MATCH($A65&amp;" "&amp;AU$1,'Subject Class Lists'!$K$1:$K$3230,0),MATCH("Subject Class",'Subject Class Lists'!$A$1:$K$1,0)))</f>
        <v/>
      </c>
      <c r="AV65" s="15" t="str">
        <f>IF(COUNTIF('Subject Class Lists'!$K$1:$K$3230,$A65&amp;" "&amp;AV$1)=0,"",INDEX('Subject Class Lists'!$A$1:$K$3230,MATCH($A65&amp;" "&amp;AV$1,'Subject Class Lists'!$K$1:$K$3230,0),MATCH("Subject Class",'Subject Class Lists'!$A$1:$K$1,0)))</f>
        <v/>
      </c>
    </row>
    <row r="66" spans="1:48" x14ac:dyDescent="0.3">
      <c r="A66" s="12">
        <v>1905127</v>
      </c>
      <c r="B66" s="15" t="s">
        <v>316</v>
      </c>
      <c r="C66" s="15" t="s">
        <v>174</v>
      </c>
      <c r="D66" s="15" t="s">
        <v>238</v>
      </c>
      <c r="E66" s="15" t="str">
        <f>IF(COUNTIF('Subject Class Lists'!$K$1:$K$3230,$A66&amp;" "&amp;E$1)=0,"",INDEX('Subject Class Lists'!$A$1:$K$3230,MATCH($A66&amp;" "&amp;E$1,'Subject Class Lists'!$K$1:$K$3230,0),MATCH("Subject Class",'Subject Class Lists'!$A$1:$K$1,0)))</f>
        <v/>
      </c>
      <c r="F66" s="15" t="str">
        <f>IF(COUNTIF('Subject Class Lists'!$K$1:$K$3230,$A66&amp;" "&amp;F$1)=0,"",INDEX('Subject Class Lists'!$A$1:$K$3230,MATCH($A66&amp;" "&amp;F$1,'Subject Class Lists'!$K$1:$K$3230,0),MATCH("Subject Class",'Subject Class Lists'!$A$1:$K$1,0)))</f>
        <v>2bi2A</v>
      </c>
      <c r="G66" s="15" t="str">
        <f>IF(COUNTIF('Subject Class Lists'!$K$1:$K$3230,$A66&amp;" "&amp;G$1)=0,"",INDEX('Subject Class Lists'!$A$1:$K$3230,MATCH($A66&amp;" "&amp;G$1,'Subject Class Lists'!$K$1:$K$3230,0),MATCH("Subject Class",'Subject Class Lists'!$A$1:$K$1,0)))</f>
        <v>2cm2C</v>
      </c>
      <c r="H66" s="15" t="str">
        <f>IF(COUNTIF('Subject Class Lists'!$K$1:$K$3230,$A66&amp;" "&amp;H$1)=0,"",INDEX('Subject Class Lists'!$A$1:$K$3230,MATCH($A66&amp;" "&amp;H$1,'Subject Class Lists'!$K$1:$K$3230,0),MATCH("Subject Class",'Subject Class Lists'!$A$1:$K$1,0)))</f>
        <v/>
      </c>
      <c r="I66" s="15" t="str">
        <f>IF(COUNTIF('Subject Class Lists'!$K$1:$K$3230,$A66&amp;" "&amp;I$1)=0,"",INDEX('Subject Class Lists'!$A$1:$K$3230,MATCH($A66&amp;" "&amp;I$1,'Subject Class Lists'!$K$1:$K$3230,0),MATCH("Subject Class",'Subject Class Lists'!$A$1:$K$1,0)))</f>
        <v/>
      </c>
      <c r="J66" s="15" t="str">
        <f>IF(COUNTIF('Subject Class Lists'!$K$1:$K$3230,$A66&amp;" "&amp;J$1)=0,"",INDEX('Subject Class Lists'!$A$1:$K$3230,MATCH($A66&amp;" "&amp;J$1,'Subject Class Lists'!$K$1:$K$3230,0),MATCH("Subject Class",'Subject Class Lists'!$A$1:$K$1,0)))</f>
        <v/>
      </c>
      <c r="K66" s="15" t="str">
        <f>IF(COUNTIF('Subject Class Lists'!$K$1:$K$3230,$A66&amp;" "&amp;K$1)=0,"",LEFT(INDEX('Subject Class Lists'!$A$1:$K$3230,MATCH($A66&amp;" "&amp;K$1,'Subject Class Lists'!$K$1:$K$3230,0),MATCH("Subject Class",'Subject Class Lists'!$A$1:$K$1,0)),5))</f>
        <v/>
      </c>
      <c r="L66" s="15" t="str">
        <f>IF(COUNTIF('Subject Class Lists'!$K$1:$K$3230,$A66&amp;" "&amp;L$1)=0,"",LEFT(INDEX('Subject Class Lists'!$A$1:$K$3230,MATCH($A66&amp;" "&amp;L$1,'Subject Class Lists'!$K$1:$K$3230,0),MATCH("Subject Class",'Subject Class Lists'!$A$1:$K$1,0)),5))</f>
        <v/>
      </c>
      <c r="M66" s="15" t="str">
        <f>IF(COUNTIF('Subject Class Lists'!$K$1:$K$3230,$A66&amp;" "&amp;M$1)=0,"",INDEX('Subject Class Lists'!$A$1:$K$3230,MATCH($A66&amp;" "&amp;M$1,'Subject Class Lists'!$K$1:$K$3230,0),MATCH("Subject Class",'Subject Class Lists'!$A$1:$K$1,0)))</f>
        <v/>
      </c>
      <c r="N66" s="15" t="str">
        <f>IF(COUNTIF('Subject Class Lists'!$K$1:$K$3230,$A66&amp;" "&amp;N$1)=0,"",INDEX('Subject Class Lists'!$A$1:$K$3230,MATCH($A66&amp;" "&amp;N$1,'Subject Class Lists'!$K$1:$K$3230,0),MATCH("Subject Class",'Subject Class Lists'!$A$1:$K$1,0)))</f>
        <v/>
      </c>
      <c r="O66" s="15" t="str">
        <f>IF(COUNTIF('Subject Class Lists'!$K$1:$K$3230,$A66&amp;" "&amp;O$1)=0,"",INDEX('Subject Class Lists'!$A$1:$K$3230,MATCH($A66&amp;" "&amp;O$1,'Subject Class Lists'!$K$1:$K$3230,0),MATCH("Subject Class",'Subject Class Lists'!$A$1:$K$1,0)))</f>
        <v/>
      </c>
      <c r="P66" s="15" t="str">
        <f>IF(COUNTIF('Subject Class Lists'!$K$1:$K$3230,$A66&amp;" "&amp;P$1)=0,"",INDEX('Subject Class Lists'!$A$1:$K$3230,MATCH($A66&amp;" "&amp;P$1,'Subject Class Lists'!$K$1:$K$3230,0),MATCH("Subject Class",'Subject Class Lists'!$A$1:$K$1,0)))</f>
        <v>2mn2A</v>
      </c>
      <c r="Q66" s="15" t="str">
        <f>IF(COUNTIF('Subject Class Lists'!$K$1:$K$3230,$A66&amp;" "&amp;Q$1)=0,"",INDEX('Subject Class Lists'!$A$1:$K$3230,MATCH($A66&amp;" "&amp;Q$1,'Subject Class Lists'!$K$1:$K$3230,0),MATCH("Subject Class",'Subject Class Lists'!$A$1:$K$1,0)))</f>
        <v/>
      </c>
      <c r="R66" s="15" t="str">
        <f>IF(COUNTIF('Subject Class Lists'!$K$1:$K$3230,$A66&amp;" "&amp;R$1)=0,"",INDEX('Subject Class Lists'!$A$1:$K$3230,MATCH($A66&amp;" "&amp;R$1,'Subject Class Lists'!$K$1:$K$3230,0),MATCH("Subject Class",'Subject Class Lists'!$A$1:$K$1,0)))</f>
        <v/>
      </c>
      <c r="S66" s="15" t="str">
        <f>IF(COUNTIF('Subject Class Lists'!$K$1:$K$3230,$A66&amp;" "&amp;S$1)=0,"",INDEX('Subject Class Lists'!$A$1:$K$3230,MATCH($A66&amp;" "&amp;S$1,'Subject Class Lists'!$K$1:$K$3230,0),MATCH("Subject Class",'Subject Class Lists'!$A$1:$K$1,0)))</f>
        <v/>
      </c>
      <c r="T66" s="15" t="str">
        <f>IF(COUNTIF('Subject Class Lists'!$K$1:$K$3230,$A66&amp;" "&amp;T$1)=0,"",INDEX('Subject Class Lists'!$A$1:$K$3230,MATCH($A66&amp;" "&amp;T$1,'Subject Class Lists'!$K$1:$K$3230,0),MATCH("Subject Class",'Subject Class Lists'!$A$1:$K$1,0)))</f>
        <v/>
      </c>
      <c r="U66" s="15" t="str">
        <f>IF(COUNTIF('Subject Class Lists'!$K$1:$K$3230,$A66&amp;" "&amp;U$1)=0,"",INDEX('Subject Class Lists'!$A$1:$K$3230,MATCH($A66&amp;" "&amp;U$1,'Subject Class Lists'!$K$1:$K$3230,0),MATCH("Subject Class",'Subject Class Lists'!$A$1:$K$1,0)))</f>
        <v/>
      </c>
      <c r="V66" s="15" t="str">
        <f>IF(COUNTIF('Subject Class Lists'!$K$1:$K$3230,$A66&amp;" "&amp;V$1)=0,"",INDEX('Subject Class Lists'!$A$1:$K$3230,MATCH($A66&amp;" "&amp;V$1,'Subject Class Lists'!$K$1:$K$3230,0),MATCH("Subject Class",'Subject Class Lists'!$A$1:$K$1,0)))</f>
        <v/>
      </c>
      <c r="W66" s="15" t="str">
        <f>IF(COUNTIF('Subject Class Lists'!$K$1:$K$3230,$A66&amp;" "&amp;W$1)=0,"",INDEX('Subject Class Lists'!$A$1:$K$3230,MATCH($A66&amp;" "&amp;W$1,'Subject Class Lists'!$K$1:$K$3230,0),MATCH("Subject Class",'Subject Class Lists'!$A$1:$K$1,0)))</f>
        <v/>
      </c>
      <c r="X66" s="15" t="str">
        <f>IF(COUNTIF('Subject Class Lists'!$K$1:$K$3230,$A66&amp;" "&amp;X$1)=0,"",INDEX('Subject Class Lists'!$A$1:$K$3230,MATCH($A66&amp;" "&amp;X$1,'Subject Class Lists'!$K$1:$K$3230,0),MATCH("Subject Class",'Subject Class Lists'!$A$1:$K$1,0)))</f>
        <v/>
      </c>
      <c r="Y66" s="15" t="str">
        <f>IF(COUNTIF('Subject Class Lists'!$K$1:$K$3230,$A66&amp;" "&amp;Y$1)=0,"",INDEX('Subject Class Lists'!$A$1:$K$3230,MATCH($A66&amp;" "&amp;Y$1,'Subject Class Lists'!$K$1:$K$3230,0),MATCH("Subject Class",'Subject Class Lists'!$A$1:$K$1,0)))</f>
        <v>2ma1A</v>
      </c>
      <c r="Z66" s="15" t="str">
        <f>IF(COUNTIF('Subject Class Lists'!$K$1:$K$3230,$A66&amp;" "&amp;Z$1)=0,"",INDEX('Subject Class Lists'!$A$1:$K$3230,MATCH($A66&amp;" "&amp;Z$1,'Subject Class Lists'!$K$1:$K$3230,0),MATCH("Subject Class",'Subject Class Lists'!$A$1:$K$1,0)))</f>
        <v/>
      </c>
      <c r="AA66" s="15" t="str">
        <f>IF(COUNTIF('Subject Class Lists'!$K$1:$K$3230,$A66&amp;" "&amp;AA$1)=0,"",INDEX('Subject Class Lists'!$A$1:$K$3230,MATCH($A66&amp;" "&amp;AA$1,'Subject Class Lists'!$K$1:$K$3230,0),MATCH("Subject Class",'Subject Class Lists'!$A$1:$K$1,0)))</f>
        <v/>
      </c>
      <c r="AB66" s="15" t="str">
        <f>IF(COUNTIF('Subject Class Lists'!$K$1:$K$3230,$A66&amp;" "&amp;AB$1)=0,"",INDEX('Subject Class Lists'!$A$1:$K$3230,MATCH($A66&amp;" "&amp;AB$1,'Subject Class Lists'!$K$1:$K$3230,0),MATCH("Subject Class",'Subject Class Lists'!$A$1:$K$1,0)))</f>
        <v/>
      </c>
      <c r="AC66" s="15" t="str">
        <f>IF(COUNTIF('Subject Class Lists'!$K$1:$K$3230,$A66&amp;" "&amp;AC$1)=0,"",INDEX('Subject Class Lists'!$A$1:$K$3230,MATCH($A66&amp;" "&amp;AC$1,'Subject Class Lists'!$K$1:$K$3230,0),MATCH("Subject Class",'Subject Class Lists'!$A$1:$K$1,0)))</f>
        <v/>
      </c>
      <c r="AD66" s="15" t="str">
        <f>IF(COUNTIF('Subject Class Lists'!$K$1:$K$3230,$A66&amp;" "&amp;AD$1)=0,"",INDEX('Subject Class Lists'!$A$1:$K$3230,MATCH($A66&amp;" "&amp;AD$1,'Subject Class Lists'!$K$1:$K$3230,0),MATCH("Subject Class",'Subject Class Lists'!$A$1:$K$1,0)))</f>
        <v/>
      </c>
      <c r="AE66" s="15" t="str">
        <f>IF(COUNTIF('Subject Class Lists'!$K$1:$K$3230,$A66&amp;" "&amp;AE$1)=0,"",INDEX('Subject Class Lists'!$A$1:$K$3230,MATCH($A66&amp;" "&amp;AE$1,'Subject Class Lists'!$K$1:$K$3230,0),MATCH("Subject Class",'Subject Class Lists'!$A$1:$K$1,0)))</f>
        <v/>
      </c>
      <c r="AF66" s="15" t="str">
        <f>IF(COUNTIF('Subject Class Lists'!$K$1:$K$3230,$A66&amp;" "&amp;AF$1)=0,"",INDEX('Subject Class Lists'!$A$1:$K$3230,MATCH($A66&amp;" "&amp;AF$1,'Subject Class Lists'!$K$1:$K$3230,0),MATCH("Subject Class",'Subject Class Lists'!$A$1:$K$1,0)))</f>
        <v/>
      </c>
      <c r="AG66" s="15" t="str">
        <f>IF(COUNTIF('Subject Class Lists'!$K$1:$K$3230,$A66&amp;" "&amp;AG$1)=0,"",INDEX('Subject Class Lists'!$A$1:$K$3230,MATCH($A66&amp;" "&amp;AG$1,'Subject Class Lists'!$K$1:$K$3230,0),MATCH("Subject Class",'Subject Class Lists'!$A$1:$K$1,0)))</f>
        <v/>
      </c>
      <c r="AH66" s="15" t="str">
        <f>IF(COUNTIF('Subject Class Lists'!$K$1:$K$3230,$A66&amp;" "&amp;AH$1)=0,"",INDEX('Subject Class Lists'!$A$1:$K$3230,MATCH($A66&amp;" "&amp;AH$1,'Subject Class Lists'!$K$1:$K$3230,0),MATCH("Subject Class",'Subject Class Lists'!$A$1:$K$1,0)))</f>
        <v/>
      </c>
      <c r="AI66" s="15" t="str">
        <f>IF(COUNTIF('Subject Class Lists'!$K$1:$K$3230,$A66&amp;" "&amp;AI$1)=0,"",INDEX('Subject Class Lists'!$A$1:$K$3230,MATCH($A66&amp;" "&amp;AI$1,'Subject Class Lists'!$K$1:$K$3230,0),MATCH("Subject Class",'Subject Class Lists'!$A$1:$K$1,0)))</f>
        <v/>
      </c>
      <c r="AJ66" s="15" t="str">
        <f>IF(COUNTIF('Subject Class Lists'!$K$1:$K$3230,$A66&amp;" "&amp;AJ$1)=0,"",INDEX('Subject Class Lists'!$A$1:$K$3230,MATCH($A66&amp;" "&amp;AJ$1,'Subject Class Lists'!$K$1:$K$3230,0),MATCH("Subject Class",'Subject Class Lists'!$A$1:$K$1,0)))</f>
        <v/>
      </c>
      <c r="AK66" s="15" t="str">
        <f>IF(COUNTIF('Subject Class Lists'!$K$1:$K$3230,$A66&amp;" "&amp;AK$1)=0,"",INDEX('Subject Class Lists'!$A$1:$K$3230,MATCH($A66&amp;" "&amp;AK$1,'Subject Class Lists'!$K$1:$K$3230,0),MATCH("Subject Class",'Subject Class Lists'!$A$1:$K$1,0)))</f>
        <v>2gp1A04</v>
      </c>
      <c r="AL66" s="15" t="str">
        <f>IF(COUNTIF('Subject Class Lists'!$K$1:$K$3230,$A66&amp;" "&amp;AL$1)=0,"",INDEX('Subject Class Lists'!$A$1:$K$3230,MATCH($A66&amp;" "&amp;AL$1,'Subject Class Lists'!$K$1:$K$3230,0),MATCH("Subject Class",'Subject Class Lists'!$A$1:$K$1,0)))</f>
        <v/>
      </c>
      <c r="AM66" s="15" t="str">
        <f>IF(COUNTIF('Subject Class Lists'!$K$1:$K$3230,$A66&amp;" "&amp;AM$1)=0,"",INDEX('Subject Class Lists'!$A$1:$K$3230,MATCH($A66&amp;" "&amp;AM$1,'Subject Class Lists'!$K$1:$K$3230,0),MATCH("Subject Class",'Subject Class Lists'!$A$1:$K$1,0)))</f>
        <v/>
      </c>
      <c r="AN66" s="15" t="str">
        <f>IF(COUNTIF('Subject Class Lists'!$K$1:$K$3230,$A66&amp;" "&amp;AN$1)=0,"",INDEX('Subject Class Lists'!$A$1:$K$3230,MATCH($A66&amp;" "&amp;AN$1,'Subject Class Lists'!$K$1:$K$3230,0),MATCH("Subject Class",'Subject Class Lists'!$A$1:$K$1,0)))</f>
        <v/>
      </c>
      <c r="AO66" s="15" t="str">
        <f>IF(COUNTIF('Subject Class Lists'!$K$1:$K$3230,$A66&amp;" "&amp;AO$1)=0,"",INDEX('Subject Class Lists'!$A$1:$K$3230,MATCH($A66&amp;" "&amp;AO$1,'Subject Class Lists'!$K$1:$K$3230,0),MATCH("Subject Class",'Subject Class Lists'!$A$1:$K$1,0)))</f>
        <v/>
      </c>
      <c r="AP66" s="15" t="str">
        <f>IF(COUNTIF('Subject Class Lists'!$K$1:$K$3230,$A66&amp;" "&amp;AP$1)=0,"",INDEX('Subject Class Lists'!$A$1:$K$3230,MATCH($A66&amp;" "&amp;AP$1,'Subject Class Lists'!$K$1:$K$3230,0),MATCH("Subject Class",'Subject Class Lists'!$A$1:$K$1,0)))</f>
        <v/>
      </c>
      <c r="AQ66" s="15" t="str">
        <f>IF(COUNTIF('Subject Class Lists'!$K$1:$K$3230,$A66&amp;" "&amp;AQ$1)=0,"",INDEX('Subject Class Lists'!$A$1:$K$3230,MATCH($A66&amp;" "&amp;AQ$1,'Subject Class Lists'!$K$1:$K$3230,0),MATCH("Subject Class",'Subject Class Lists'!$A$1:$K$1,0)))</f>
        <v/>
      </c>
      <c r="AR66" s="15" t="str">
        <f>IF(COUNTIF('Subject Class Lists'!$K$1:$K$3230,$A66&amp;" "&amp;AR$1)=0,"",INDEX('Subject Class Lists'!$A$1:$K$3230,MATCH($A66&amp;" "&amp;AR$1,'Subject Class Lists'!$K$1:$K$3230,0),MATCH("Subject Class",'Subject Class Lists'!$A$1:$K$1,0)))</f>
        <v/>
      </c>
      <c r="AS66" s="15" t="str">
        <f>IF(COUNTIF('Subject Class Lists'!$K$1:$K$3230,$A66&amp;" "&amp;AS$1)=0,"",INDEX('Subject Class Lists'!$A$1:$K$3230,MATCH($A66&amp;" "&amp;AS$1,'Subject Class Lists'!$K$1:$K$3230,0),MATCH("Subject Class",'Subject Class Lists'!$A$1:$K$1,0)))</f>
        <v/>
      </c>
      <c r="AT66" s="15" t="str">
        <f>IF(COUNTIF('Subject Class Lists'!$K$1:$K$3230,$A66&amp;" "&amp;AT$1)=0,"",INDEX('Subject Class Lists'!$A$1:$K$3230,MATCH($A66&amp;" "&amp;AT$1,'Subject Class Lists'!$K$1:$K$3230,0),MATCH("Subject Class",'Subject Class Lists'!$A$1:$K$1,0)))</f>
        <v/>
      </c>
      <c r="AU66" s="15" t="str">
        <f>IF(COUNTIF('Subject Class Lists'!$K$1:$K$3230,$A66&amp;" "&amp;AU$1)=0,"",INDEX('Subject Class Lists'!$A$1:$K$3230,MATCH($A66&amp;" "&amp;AU$1,'Subject Class Lists'!$K$1:$K$3230,0),MATCH("Subject Class",'Subject Class Lists'!$A$1:$K$1,0)))</f>
        <v/>
      </c>
      <c r="AV66" s="15" t="str">
        <f>IF(COUNTIF('Subject Class Lists'!$K$1:$K$3230,$A66&amp;" "&amp;AV$1)=0,"",INDEX('Subject Class Lists'!$A$1:$K$3230,MATCH($A66&amp;" "&amp;AV$1,'Subject Class Lists'!$K$1:$K$3230,0),MATCH("Subject Class",'Subject Class Lists'!$A$1:$K$1,0)))</f>
        <v/>
      </c>
    </row>
    <row r="67" spans="1:48" x14ac:dyDescent="0.3">
      <c r="A67" s="12">
        <v>1501015</v>
      </c>
      <c r="B67" s="15" t="s">
        <v>317</v>
      </c>
      <c r="C67" s="15" t="s">
        <v>174</v>
      </c>
      <c r="D67" s="15" t="s">
        <v>238</v>
      </c>
      <c r="E67" s="15" t="str">
        <f>IF(COUNTIF('Subject Class Lists'!$K$1:$K$3230,$A67&amp;" "&amp;E$1)=0,"",INDEX('Subject Class Lists'!$A$1:$K$3230,MATCH($A67&amp;" "&amp;E$1,'Subject Class Lists'!$K$1:$K$3230,0),MATCH("Subject Class",'Subject Class Lists'!$A$1:$K$1,0)))</f>
        <v>2ma2B</v>
      </c>
      <c r="F67" s="15" t="str">
        <f>IF(COUNTIF('Subject Class Lists'!$K$1:$K$3230,$A67&amp;" "&amp;F$1)=0,"",INDEX('Subject Class Lists'!$A$1:$K$3230,MATCH($A67&amp;" "&amp;F$1,'Subject Class Lists'!$K$1:$K$3230,0),MATCH("Subject Class",'Subject Class Lists'!$A$1:$K$1,0)))</f>
        <v/>
      </c>
      <c r="G67" s="15" t="str">
        <f>IF(COUNTIF('Subject Class Lists'!$K$1:$K$3230,$A67&amp;" "&amp;G$1)=0,"",INDEX('Subject Class Lists'!$A$1:$K$3230,MATCH($A67&amp;" "&amp;G$1,'Subject Class Lists'!$K$1:$K$3230,0),MATCH("Subject Class",'Subject Class Lists'!$A$1:$K$1,0)))</f>
        <v>2cm2A</v>
      </c>
      <c r="H67" s="15" t="str">
        <f>IF(COUNTIF('Subject Class Lists'!$K$1:$K$3230,$A67&amp;" "&amp;H$1)=0,"",INDEX('Subject Class Lists'!$A$1:$K$3230,MATCH($A67&amp;" "&amp;H$1,'Subject Class Lists'!$K$1:$K$3230,0),MATCH("Subject Class",'Subject Class Lists'!$A$1:$K$1,0)))</f>
        <v>2ph2A</v>
      </c>
      <c r="I67" s="15" t="str">
        <f>IF(COUNTIF('Subject Class Lists'!$K$1:$K$3230,$A67&amp;" "&amp;I$1)=0,"",INDEX('Subject Class Lists'!$A$1:$K$3230,MATCH($A67&amp;" "&amp;I$1,'Subject Class Lists'!$K$1:$K$3230,0),MATCH("Subject Class",'Subject Class Lists'!$A$1:$K$1,0)))</f>
        <v/>
      </c>
      <c r="J67" s="15" t="str">
        <f>IF(COUNTIF('Subject Class Lists'!$K$1:$K$3230,$A67&amp;" "&amp;J$1)=0,"",INDEX('Subject Class Lists'!$A$1:$K$3230,MATCH($A67&amp;" "&amp;J$1,'Subject Class Lists'!$K$1:$K$3230,0),MATCH("Subject Class",'Subject Class Lists'!$A$1:$K$1,0)))</f>
        <v/>
      </c>
      <c r="K67" s="15" t="str">
        <f>IF(COUNTIF('Subject Class Lists'!$K$1:$K$3230,$A67&amp;" "&amp;K$1)=0,"",LEFT(INDEX('Subject Class Lists'!$A$1:$K$3230,MATCH($A67&amp;" "&amp;K$1,'Subject Class Lists'!$K$1:$K$3230,0),MATCH("Subject Class",'Subject Class Lists'!$A$1:$K$1,0)),5))</f>
        <v/>
      </c>
      <c r="L67" s="15" t="str">
        <f>IF(COUNTIF('Subject Class Lists'!$K$1:$K$3230,$A67&amp;" "&amp;L$1)=0,"",LEFT(INDEX('Subject Class Lists'!$A$1:$K$3230,MATCH($A67&amp;" "&amp;L$1,'Subject Class Lists'!$K$1:$K$3230,0),MATCH("Subject Class",'Subject Class Lists'!$A$1:$K$1,0)),5))</f>
        <v/>
      </c>
      <c r="M67" s="15" t="str">
        <f>IF(COUNTIF('Subject Class Lists'!$K$1:$K$3230,$A67&amp;" "&amp;M$1)=0,"",INDEX('Subject Class Lists'!$A$1:$K$3230,MATCH($A67&amp;" "&amp;M$1,'Subject Class Lists'!$K$1:$K$3230,0),MATCH("Subject Class",'Subject Class Lists'!$A$1:$K$1,0)))</f>
        <v/>
      </c>
      <c r="N67" s="15" t="str">
        <f>IF(COUNTIF('Subject Class Lists'!$K$1:$K$3230,$A67&amp;" "&amp;N$1)=0,"",INDEX('Subject Class Lists'!$A$1:$K$3230,MATCH($A67&amp;" "&amp;N$1,'Subject Class Lists'!$K$1:$K$3230,0),MATCH("Subject Class",'Subject Class Lists'!$A$1:$K$1,0)))</f>
        <v/>
      </c>
      <c r="O67" s="15" t="str">
        <f>IF(COUNTIF('Subject Class Lists'!$K$1:$K$3230,$A67&amp;" "&amp;O$1)=0,"",INDEX('Subject Class Lists'!$A$1:$K$3230,MATCH($A67&amp;" "&amp;O$1,'Subject Class Lists'!$K$1:$K$3230,0),MATCH("Subject Class",'Subject Class Lists'!$A$1:$K$1,0)))</f>
        <v/>
      </c>
      <c r="P67" s="15" t="str">
        <f>IF(COUNTIF('Subject Class Lists'!$K$1:$K$3230,$A67&amp;" "&amp;P$1)=0,"",INDEX('Subject Class Lists'!$A$1:$K$3230,MATCH($A67&amp;" "&amp;P$1,'Subject Class Lists'!$K$1:$K$3230,0),MATCH("Subject Class",'Subject Class Lists'!$A$1:$K$1,0)))</f>
        <v/>
      </c>
      <c r="Q67" s="15" t="str">
        <f>IF(COUNTIF('Subject Class Lists'!$K$1:$K$3230,$A67&amp;" "&amp;Q$1)=0,"",INDEX('Subject Class Lists'!$A$1:$K$3230,MATCH($A67&amp;" "&amp;Q$1,'Subject Class Lists'!$K$1:$K$3230,0),MATCH("Subject Class",'Subject Class Lists'!$A$1:$K$1,0)))</f>
        <v/>
      </c>
      <c r="R67" s="15" t="str">
        <f>IF(COUNTIF('Subject Class Lists'!$K$1:$K$3230,$A67&amp;" "&amp;R$1)=0,"",INDEX('Subject Class Lists'!$A$1:$K$3230,MATCH($A67&amp;" "&amp;R$1,'Subject Class Lists'!$K$1:$K$3230,0),MATCH("Subject Class",'Subject Class Lists'!$A$1:$K$1,0)))</f>
        <v/>
      </c>
      <c r="S67" s="15" t="str">
        <f>IF(COUNTIF('Subject Class Lists'!$K$1:$K$3230,$A67&amp;" "&amp;S$1)=0,"",INDEX('Subject Class Lists'!$A$1:$K$3230,MATCH($A67&amp;" "&amp;S$1,'Subject Class Lists'!$K$1:$K$3230,0),MATCH("Subject Class",'Subject Class Lists'!$A$1:$K$1,0)))</f>
        <v>2ar2A</v>
      </c>
      <c r="T67" s="15" t="str">
        <f>IF(COUNTIF('Subject Class Lists'!$K$1:$K$3230,$A67&amp;" "&amp;T$1)=0,"",INDEX('Subject Class Lists'!$A$1:$K$3230,MATCH($A67&amp;" "&amp;T$1,'Subject Class Lists'!$K$1:$K$3230,0),MATCH("Subject Class",'Subject Class Lists'!$A$1:$K$1,0)))</f>
        <v/>
      </c>
      <c r="U67" s="15" t="str">
        <f>IF(COUNTIF('Subject Class Lists'!$K$1:$K$3230,$A67&amp;" "&amp;U$1)=0,"",INDEX('Subject Class Lists'!$A$1:$K$3230,MATCH($A67&amp;" "&amp;U$1,'Subject Class Lists'!$K$1:$K$3230,0),MATCH("Subject Class",'Subject Class Lists'!$A$1:$K$1,0)))</f>
        <v/>
      </c>
      <c r="V67" s="15" t="str">
        <f>IF(COUNTIF('Subject Class Lists'!$K$1:$K$3230,$A67&amp;" "&amp;V$1)=0,"",INDEX('Subject Class Lists'!$A$1:$K$3230,MATCH($A67&amp;" "&amp;V$1,'Subject Class Lists'!$K$1:$K$3230,0),MATCH("Subject Class",'Subject Class Lists'!$A$1:$K$1,0)))</f>
        <v/>
      </c>
      <c r="W67" s="15" t="str">
        <f>IF(COUNTIF('Subject Class Lists'!$K$1:$K$3230,$A67&amp;" "&amp;W$1)=0,"",INDEX('Subject Class Lists'!$A$1:$K$3230,MATCH($A67&amp;" "&amp;W$1,'Subject Class Lists'!$K$1:$K$3230,0),MATCH("Subject Class",'Subject Class Lists'!$A$1:$K$1,0)))</f>
        <v/>
      </c>
      <c r="X67" s="15" t="str">
        <f>IF(COUNTIF('Subject Class Lists'!$K$1:$K$3230,$A67&amp;" "&amp;X$1)=0,"",INDEX('Subject Class Lists'!$A$1:$K$3230,MATCH($A67&amp;" "&amp;X$1,'Subject Class Lists'!$K$1:$K$3230,0),MATCH("Subject Class",'Subject Class Lists'!$A$1:$K$1,0)))</f>
        <v/>
      </c>
      <c r="Y67" s="15" t="str">
        <f>IF(COUNTIF('Subject Class Lists'!$K$1:$K$3230,$A67&amp;" "&amp;Y$1)=0,"",INDEX('Subject Class Lists'!$A$1:$K$3230,MATCH($A67&amp;" "&amp;Y$1,'Subject Class Lists'!$K$1:$K$3230,0),MATCH("Subject Class",'Subject Class Lists'!$A$1:$K$1,0)))</f>
        <v/>
      </c>
      <c r="Z67" s="15" t="str">
        <f>IF(COUNTIF('Subject Class Lists'!$K$1:$K$3230,$A67&amp;" "&amp;Z$1)=0,"",INDEX('Subject Class Lists'!$A$1:$K$3230,MATCH($A67&amp;" "&amp;Z$1,'Subject Class Lists'!$K$1:$K$3230,0),MATCH("Subject Class",'Subject Class Lists'!$A$1:$K$1,0)))</f>
        <v/>
      </c>
      <c r="AA67" s="15" t="str">
        <f>IF(COUNTIF('Subject Class Lists'!$K$1:$K$3230,$A67&amp;" "&amp;AA$1)=0,"",INDEX('Subject Class Lists'!$A$1:$K$3230,MATCH($A67&amp;" "&amp;AA$1,'Subject Class Lists'!$K$1:$K$3230,0),MATCH("Subject Class",'Subject Class Lists'!$A$1:$K$1,0)))</f>
        <v/>
      </c>
      <c r="AB67" s="15" t="str">
        <f>IF(COUNTIF('Subject Class Lists'!$K$1:$K$3230,$A67&amp;" "&amp;AB$1)=0,"",INDEX('Subject Class Lists'!$A$1:$K$3230,MATCH($A67&amp;" "&amp;AB$1,'Subject Class Lists'!$K$1:$K$3230,0),MATCH("Subject Class",'Subject Class Lists'!$A$1:$K$1,0)))</f>
        <v/>
      </c>
      <c r="AC67" s="15" t="str">
        <f>IF(COUNTIF('Subject Class Lists'!$K$1:$K$3230,$A67&amp;" "&amp;AC$1)=0,"",INDEX('Subject Class Lists'!$A$1:$K$3230,MATCH($A67&amp;" "&amp;AC$1,'Subject Class Lists'!$K$1:$K$3230,0),MATCH("Subject Class",'Subject Class Lists'!$A$1:$K$1,0)))</f>
        <v/>
      </c>
      <c r="AD67" s="15" t="str">
        <f>IF(COUNTIF('Subject Class Lists'!$K$1:$K$3230,$A67&amp;" "&amp;AD$1)=0,"",INDEX('Subject Class Lists'!$A$1:$K$3230,MATCH($A67&amp;" "&amp;AD$1,'Subject Class Lists'!$K$1:$K$3230,0),MATCH("Subject Class",'Subject Class Lists'!$A$1:$K$1,0)))</f>
        <v/>
      </c>
      <c r="AE67" s="15" t="str">
        <f>IF(COUNTIF('Subject Class Lists'!$K$1:$K$3230,$A67&amp;" "&amp;AE$1)=0,"",INDEX('Subject Class Lists'!$A$1:$K$3230,MATCH($A67&amp;" "&amp;AE$1,'Subject Class Lists'!$K$1:$K$3230,0),MATCH("Subject Class",'Subject Class Lists'!$A$1:$K$1,0)))</f>
        <v/>
      </c>
      <c r="AF67" s="15" t="str">
        <f>IF(COUNTIF('Subject Class Lists'!$K$1:$K$3230,$A67&amp;" "&amp;AF$1)=0,"",INDEX('Subject Class Lists'!$A$1:$K$3230,MATCH($A67&amp;" "&amp;AF$1,'Subject Class Lists'!$K$1:$K$3230,0),MATCH("Subject Class",'Subject Class Lists'!$A$1:$K$1,0)))</f>
        <v/>
      </c>
      <c r="AG67" s="15" t="str">
        <f>IF(COUNTIF('Subject Class Lists'!$K$1:$K$3230,$A67&amp;" "&amp;AG$1)=0,"",INDEX('Subject Class Lists'!$A$1:$K$3230,MATCH($A67&amp;" "&amp;AG$1,'Subject Class Lists'!$K$1:$K$3230,0),MATCH("Subject Class",'Subject Class Lists'!$A$1:$K$1,0)))</f>
        <v/>
      </c>
      <c r="AH67" s="15" t="str">
        <f>IF(COUNTIF('Subject Class Lists'!$K$1:$K$3230,$A67&amp;" "&amp;AH$1)=0,"",INDEX('Subject Class Lists'!$A$1:$K$3230,MATCH($A67&amp;" "&amp;AH$1,'Subject Class Lists'!$K$1:$K$3230,0),MATCH("Subject Class",'Subject Class Lists'!$A$1:$K$1,0)))</f>
        <v/>
      </c>
      <c r="AI67" s="15" t="str">
        <f>IF(COUNTIF('Subject Class Lists'!$K$1:$K$3230,$A67&amp;" "&amp;AI$1)=0,"",INDEX('Subject Class Lists'!$A$1:$K$3230,MATCH($A67&amp;" "&amp;AI$1,'Subject Class Lists'!$K$1:$K$3230,0),MATCH("Subject Class",'Subject Class Lists'!$A$1:$K$1,0)))</f>
        <v/>
      </c>
      <c r="AJ67" s="15" t="str">
        <f>IF(COUNTIF('Subject Class Lists'!$K$1:$K$3230,$A67&amp;" "&amp;AJ$1)=0,"",INDEX('Subject Class Lists'!$A$1:$K$3230,MATCH($A67&amp;" "&amp;AJ$1,'Subject Class Lists'!$K$1:$K$3230,0),MATCH("Subject Class",'Subject Class Lists'!$A$1:$K$1,0)))</f>
        <v/>
      </c>
      <c r="AK67" s="15" t="str">
        <f>IF(COUNTIF('Subject Class Lists'!$K$1:$K$3230,$A67&amp;" "&amp;AK$1)=0,"",INDEX('Subject Class Lists'!$A$1:$K$3230,MATCH($A67&amp;" "&amp;AK$1,'Subject Class Lists'!$K$1:$K$3230,0),MATCH("Subject Class",'Subject Class Lists'!$A$1:$K$1,0)))</f>
        <v>2gp1A04</v>
      </c>
      <c r="AL67" s="15" t="str">
        <f>IF(COUNTIF('Subject Class Lists'!$K$1:$K$3230,$A67&amp;" "&amp;AL$1)=0,"",INDEX('Subject Class Lists'!$A$1:$K$3230,MATCH($A67&amp;" "&amp;AL$1,'Subject Class Lists'!$K$1:$K$3230,0),MATCH("Subject Class",'Subject Class Lists'!$A$1:$K$1,0)))</f>
        <v/>
      </c>
      <c r="AM67" s="15" t="str">
        <f>IF(COUNTIF('Subject Class Lists'!$K$1:$K$3230,$A67&amp;" "&amp;AM$1)=0,"",INDEX('Subject Class Lists'!$A$1:$K$3230,MATCH($A67&amp;" "&amp;AM$1,'Subject Class Lists'!$K$1:$K$3230,0),MATCH("Subject Class",'Subject Class Lists'!$A$1:$K$1,0)))</f>
        <v/>
      </c>
      <c r="AN67" s="15" t="str">
        <f>IF(COUNTIF('Subject Class Lists'!$K$1:$K$3230,$A67&amp;" "&amp;AN$1)=0,"",INDEX('Subject Class Lists'!$A$1:$K$3230,MATCH($A67&amp;" "&amp;AN$1,'Subject Class Lists'!$K$1:$K$3230,0),MATCH("Subject Class",'Subject Class Lists'!$A$1:$K$1,0)))</f>
        <v/>
      </c>
      <c r="AO67" s="15" t="str">
        <f>IF(COUNTIF('Subject Class Lists'!$K$1:$K$3230,$A67&amp;" "&amp;AO$1)=0,"",INDEX('Subject Class Lists'!$A$1:$K$3230,MATCH($A67&amp;" "&amp;AO$1,'Subject Class Lists'!$K$1:$K$3230,0),MATCH("Subject Class",'Subject Class Lists'!$A$1:$K$1,0)))</f>
        <v/>
      </c>
      <c r="AP67" s="15" t="str">
        <f>IF(COUNTIF('Subject Class Lists'!$K$1:$K$3230,$A67&amp;" "&amp;AP$1)=0,"",INDEX('Subject Class Lists'!$A$1:$K$3230,MATCH($A67&amp;" "&amp;AP$1,'Subject Class Lists'!$K$1:$K$3230,0),MATCH("Subject Class",'Subject Class Lists'!$A$1:$K$1,0)))</f>
        <v/>
      </c>
      <c r="AQ67" s="15" t="str">
        <f>IF(COUNTIF('Subject Class Lists'!$K$1:$K$3230,$A67&amp;" "&amp;AQ$1)=0,"",INDEX('Subject Class Lists'!$A$1:$K$3230,MATCH($A67&amp;" "&amp;AQ$1,'Subject Class Lists'!$K$1:$K$3230,0),MATCH("Subject Class",'Subject Class Lists'!$A$1:$K$1,0)))</f>
        <v/>
      </c>
      <c r="AR67" s="15" t="str">
        <f>IF(COUNTIF('Subject Class Lists'!$K$1:$K$3230,$A67&amp;" "&amp;AR$1)=0,"",INDEX('Subject Class Lists'!$A$1:$K$3230,MATCH($A67&amp;" "&amp;AR$1,'Subject Class Lists'!$K$1:$K$3230,0),MATCH("Subject Class",'Subject Class Lists'!$A$1:$K$1,0)))</f>
        <v/>
      </c>
      <c r="AS67" s="15" t="str">
        <f>IF(COUNTIF('Subject Class Lists'!$K$1:$K$3230,$A67&amp;" "&amp;AS$1)=0,"",INDEX('Subject Class Lists'!$A$1:$K$3230,MATCH($A67&amp;" "&amp;AS$1,'Subject Class Lists'!$K$1:$K$3230,0),MATCH("Subject Class",'Subject Class Lists'!$A$1:$K$1,0)))</f>
        <v/>
      </c>
      <c r="AT67" s="15" t="str">
        <f>IF(COUNTIF('Subject Class Lists'!$K$1:$K$3230,$A67&amp;" "&amp;AT$1)=0,"",INDEX('Subject Class Lists'!$A$1:$K$3230,MATCH($A67&amp;" "&amp;AT$1,'Subject Class Lists'!$K$1:$K$3230,0),MATCH("Subject Class",'Subject Class Lists'!$A$1:$K$1,0)))</f>
        <v/>
      </c>
      <c r="AU67" s="15" t="str">
        <f>IF(COUNTIF('Subject Class Lists'!$K$1:$K$3230,$A67&amp;" "&amp;AU$1)=0,"",INDEX('Subject Class Lists'!$A$1:$K$3230,MATCH($A67&amp;" "&amp;AU$1,'Subject Class Lists'!$K$1:$K$3230,0),MATCH("Subject Class",'Subject Class Lists'!$A$1:$K$1,0)))</f>
        <v/>
      </c>
      <c r="AV67" s="15" t="str">
        <f>IF(COUNTIF('Subject Class Lists'!$K$1:$K$3230,$A67&amp;" "&amp;AV$1)=0,"",INDEX('Subject Class Lists'!$A$1:$K$3230,MATCH($A67&amp;" "&amp;AV$1,'Subject Class Lists'!$K$1:$K$3230,0),MATCH("Subject Class",'Subject Class Lists'!$A$1:$K$1,0)))</f>
        <v/>
      </c>
    </row>
    <row r="68" spans="1:48" x14ac:dyDescent="0.3">
      <c r="A68" s="12">
        <v>1905055</v>
      </c>
      <c r="B68" s="15" t="s">
        <v>318</v>
      </c>
      <c r="C68" s="15" t="s">
        <v>174</v>
      </c>
      <c r="D68" s="15" t="s">
        <v>238</v>
      </c>
      <c r="E68" s="15" t="str">
        <f>IF(COUNTIF('Subject Class Lists'!$K$1:$K$3230,$A68&amp;" "&amp;E$1)=0,"",INDEX('Subject Class Lists'!$A$1:$K$3230,MATCH($A68&amp;" "&amp;E$1,'Subject Class Lists'!$K$1:$K$3230,0),MATCH("Subject Class",'Subject Class Lists'!$A$1:$K$1,0)))</f>
        <v>2ma2B</v>
      </c>
      <c r="F68" s="15" t="str">
        <f>IF(COUNTIF('Subject Class Lists'!$K$1:$K$3230,$A68&amp;" "&amp;F$1)=0,"",INDEX('Subject Class Lists'!$A$1:$K$3230,MATCH($A68&amp;" "&amp;F$1,'Subject Class Lists'!$K$1:$K$3230,0),MATCH("Subject Class",'Subject Class Lists'!$A$1:$K$1,0)))</f>
        <v/>
      </c>
      <c r="G68" s="15" t="str">
        <f>IF(COUNTIF('Subject Class Lists'!$K$1:$K$3230,$A68&amp;" "&amp;G$1)=0,"",INDEX('Subject Class Lists'!$A$1:$K$3230,MATCH($A68&amp;" "&amp;G$1,'Subject Class Lists'!$K$1:$K$3230,0),MATCH("Subject Class",'Subject Class Lists'!$A$1:$K$1,0)))</f>
        <v>2cm2C</v>
      </c>
      <c r="H68" s="15" t="str">
        <f>IF(COUNTIF('Subject Class Lists'!$K$1:$K$3230,$A68&amp;" "&amp;H$1)=0,"",INDEX('Subject Class Lists'!$A$1:$K$3230,MATCH($A68&amp;" "&amp;H$1,'Subject Class Lists'!$K$1:$K$3230,0),MATCH("Subject Class",'Subject Class Lists'!$A$1:$K$1,0)))</f>
        <v>2ph2A</v>
      </c>
      <c r="I68" s="15" t="str">
        <f>IF(COUNTIF('Subject Class Lists'!$K$1:$K$3230,$A68&amp;" "&amp;I$1)=0,"",INDEX('Subject Class Lists'!$A$1:$K$3230,MATCH($A68&amp;" "&amp;I$1,'Subject Class Lists'!$K$1:$K$3230,0),MATCH("Subject Class",'Subject Class Lists'!$A$1:$K$1,0)))</f>
        <v/>
      </c>
      <c r="J68" s="15" t="str">
        <f>IF(COUNTIF('Subject Class Lists'!$K$1:$K$3230,$A68&amp;" "&amp;J$1)=0,"",INDEX('Subject Class Lists'!$A$1:$K$3230,MATCH($A68&amp;" "&amp;J$1,'Subject Class Lists'!$K$1:$K$3230,0),MATCH("Subject Class",'Subject Class Lists'!$A$1:$K$1,0)))</f>
        <v/>
      </c>
      <c r="K68" s="15" t="str">
        <f>IF(COUNTIF('Subject Class Lists'!$K$1:$K$3230,$A68&amp;" "&amp;K$1)=0,"",LEFT(INDEX('Subject Class Lists'!$A$1:$K$3230,MATCH($A68&amp;" "&amp;K$1,'Subject Class Lists'!$K$1:$K$3230,0),MATCH("Subject Class",'Subject Class Lists'!$A$1:$K$1,0)),5))</f>
        <v/>
      </c>
      <c r="L68" s="15" t="str">
        <f>IF(COUNTIF('Subject Class Lists'!$K$1:$K$3230,$A68&amp;" "&amp;L$1)=0,"",LEFT(INDEX('Subject Class Lists'!$A$1:$K$3230,MATCH($A68&amp;" "&amp;L$1,'Subject Class Lists'!$K$1:$K$3230,0),MATCH("Subject Class",'Subject Class Lists'!$A$1:$K$1,0)),5))</f>
        <v/>
      </c>
      <c r="M68" s="15" t="str">
        <f>IF(COUNTIF('Subject Class Lists'!$K$1:$K$3230,$A68&amp;" "&amp;M$1)=0,"",INDEX('Subject Class Lists'!$A$1:$K$3230,MATCH($A68&amp;" "&amp;M$1,'Subject Class Lists'!$K$1:$K$3230,0),MATCH("Subject Class",'Subject Class Lists'!$A$1:$K$1,0)))</f>
        <v/>
      </c>
      <c r="N68" s="15" t="str">
        <f>IF(COUNTIF('Subject Class Lists'!$K$1:$K$3230,$A68&amp;" "&amp;N$1)=0,"",INDEX('Subject Class Lists'!$A$1:$K$3230,MATCH($A68&amp;" "&amp;N$1,'Subject Class Lists'!$K$1:$K$3230,0),MATCH("Subject Class",'Subject Class Lists'!$A$1:$K$1,0)))</f>
        <v/>
      </c>
      <c r="O68" s="15" t="str">
        <f>IF(COUNTIF('Subject Class Lists'!$K$1:$K$3230,$A68&amp;" "&amp;O$1)=0,"",INDEX('Subject Class Lists'!$A$1:$K$3230,MATCH($A68&amp;" "&amp;O$1,'Subject Class Lists'!$K$1:$K$3230,0),MATCH("Subject Class",'Subject Class Lists'!$A$1:$K$1,0)))</f>
        <v/>
      </c>
      <c r="P68" s="15" t="str">
        <f>IF(COUNTIF('Subject Class Lists'!$K$1:$K$3230,$A68&amp;" "&amp;P$1)=0,"",INDEX('Subject Class Lists'!$A$1:$K$3230,MATCH($A68&amp;" "&amp;P$1,'Subject Class Lists'!$K$1:$K$3230,0),MATCH("Subject Class",'Subject Class Lists'!$A$1:$K$1,0)))</f>
        <v/>
      </c>
      <c r="Q68" s="15" t="str">
        <f>IF(COUNTIF('Subject Class Lists'!$K$1:$K$3230,$A68&amp;" "&amp;Q$1)=0,"",INDEX('Subject Class Lists'!$A$1:$K$3230,MATCH($A68&amp;" "&amp;Q$1,'Subject Class Lists'!$K$1:$K$3230,0),MATCH("Subject Class",'Subject Class Lists'!$A$1:$K$1,0)))</f>
        <v/>
      </c>
      <c r="R68" s="15" t="str">
        <f>IF(COUNTIF('Subject Class Lists'!$K$1:$K$3230,$A68&amp;" "&amp;R$1)=0,"",INDEX('Subject Class Lists'!$A$1:$K$3230,MATCH($A68&amp;" "&amp;R$1,'Subject Class Lists'!$K$1:$K$3230,0),MATCH("Subject Class",'Subject Class Lists'!$A$1:$K$1,0)))</f>
        <v/>
      </c>
      <c r="S68" s="15" t="str">
        <f>IF(COUNTIF('Subject Class Lists'!$K$1:$K$3230,$A68&amp;" "&amp;S$1)=0,"",INDEX('Subject Class Lists'!$A$1:$K$3230,MATCH($A68&amp;" "&amp;S$1,'Subject Class Lists'!$K$1:$K$3230,0),MATCH("Subject Class",'Subject Class Lists'!$A$1:$K$1,0)))</f>
        <v/>
      </c>
      <c r="T68" s="15" t="str">
        <f>IF(COUNTIF('Subject Class Lists'!$K$1:$K$3230,$A68&amp;" "&amp;T$1)=0,"",INDEX('Subject Class Lists'!$A$1:$K$3230,MATCH($A68&amp;" "&amp;T$1,'Subject Class Lists'!$K$1:$K$3230,0),MATCH("Subject Class",'Subject Class Lists'!$A$1:$K$1,0)))</f>
        <v/>
      </c>
      <c r="U68" s="15" t="str">
        <f>IF(COUNTIF('Subject Class Lists'!$K$1:$K$3230,$A68&amp;" "&amp;U$1)=0,"",INDEX('Subject Class Lists'!$A$1:$K$3230,MATCH($A68&amp;" "&amp;U$1,'Subject Class Lists'!$K$1:$K$3230,0),MATCH("Subject Class",'Subject Class Lists'!$A$1:$K$1,0)))</f>
        <v/>
      </c>
      <c r="V68" s="15" t="str">
        <f>IF(COUNTIF('Subject Class Lists'!$K$1:$K$3230,$A68&amp;" "&amp;V$1)=0,"",INDEX('Subject Class Lists'!$A$1:$K$3230,MATCH($A68&amp;" "&amp;V$1,'Subject Class Lists'!$K$1:$K$3230,0),MATCH("Subject Class",'Subject Class Lists'!$A$1:$K$1,0)))</f>
        <v/>
      </c>
      <c r="W68" s="15" t="str">
        <f>IF(COUNTIF('Subject Class Lists'!$K$1:$K$3230,$A68&amp;" "&amp;W$1)=0,"",INDEX('Subject Class Lists'!$A$1:$K$3230,MATCH($A68&amp;" "&amp;W$1,'Subject Class Lists'!$K$1:$K$3230,0),MATCH("Subject Class",'Subject Class Lists'!$A$1:$K$1,0)))</f>
        <v/>
      </c>
      <c r="X68" s="15" t="str">
        <f>IF(COUNTIF('Subject Class Lists'!$K$1:$K$3230,$A68&amp;" "&amp;X$1)=0,"",INDEX('Subject Class Lists'!$A$1:$K$3230,MATCH($A68&amp;" "&amp;X$1,'Subject Class Lists'!$K$1:$K$3230,0),MATCH("Subject Class",'Subject Class Lists'!$A$1:$K$1,0)))</f>
        <v/>
      </c>
      <c r="Y68" s="15" t="str">
        <f>IF(COUNTIF('Subject Class Lists'!$K$1:$K$3230,$A68&amp;" "&amp;Y$1)=0,"",INDEX('Subject Class Lists'!$A$1:$K$3230,MATCH($A68&amp;" "&amp;Y$1,'Subject Class Lists'!$K$1:$K$3230,0),MATCH("Subject Class",'Subject Class Lists'!$A$1:$K$1,0)))</f>
        <v/>
      </c>
      <c r="Z68" s="15" t="str">
        <f>IF(COUNTIF('Subject Class Lists'!$K$1:$K$3230,$A68&amp;" "&amp;Z$1)=0,"",INDEX('Subject Class Lists'!$A$1:$K$3230,MATCH($A68&amp;" "&amp;Z$1,'Subject Class Lists'!$K$1:$K$3230,0),MATCH("Subject Class",'Subject Class Lists'!$A$1:$K$1,0)))</f>
        <v/>
      </c>
      <c r="AA68" s="15" t="str">
        <f>IF(COUNTIF('Subject Class Lists'!$K$1:$K$3230,$A68&amp;" "&amp;AA$1)=0,"",INDEX('Subject Class Lists'!$A$1:$K$3230,MATCH($A68&amp;" "&amp;AA$1,'Subject Class Lists'!$K$1:$K$3230,0),MATCH("Subject Class",'Subject Class Lists'!$A$1:$K$1,0)))</f>
        <v/>
      </c>
      <c r="AB68" s="15" t="str">
        <f>IF(COUNTIF('Subject Class Lists'!$K$1:$K$3230,$A68&amp;" "&amp;AB$1)=0,"",INDEX('Subject Class Lists'!$A$1:$K$3230,MATCH($A68&amp;" "&amp;AB$1,'Subject Class Lists'!$K$1:$K$3230,0),MATCH("Subject Class",'Subject Class Lists'!$A$1:$K$1,0)))</f>
        <v/>
      </c>
      <c r="AC68" s="15" t="str">
        <f>IF(COUNTIF('Subject Class Lists'!$K$1:$K$3230,$A68&amp;" "&amp;AC$1)=0,"",INDEX('Subject Class Lists'!$A$1:$K$3230,MATCH($A68&amp;" "&amp;AC$1,'Subject Class Lists'!$K$1:$K$3230,0),MATCH("Subject Class",'Subject Class Lists'!$A$1:$K$1,0)))</f>
        <v/>
      </c>
      <c r="AD68" s="15" t="str">
        <f>IF(COUNTIF('Subject Class Lists'!$K$1:$K$3230,$A68&amp;" "&amp;AD$1)=0,"",INDEX('Subject Class Lists'!$A$1:$K$3230,MATCH($A68&amp;" "&amp;AD$1,'Subject Class Lists'!$K$1:$K$3230,0),MATCH("Subject Class",'Subject Class Lists'!$A$1:$K$1,0)))</f>
        <v/>
      </c>
      <c r="AE68" s="15" t="str">
        <f>IF(COUNTIF('Subject Class Lists'!$K$1:$K$3230,$A68&amp;" "&amp;AE$1)=0,"",INDEX('Subject Class Lists'!$A$1:$K$3230,MATCH($A68&amp;" "&amp;AE$1,'Subject Class Lists'!$K$1:$K$3230,0),MATCH("Subject Class",'Subject Class Lists'!$A$1:$K$1,0)))</f>
        <v/>
      </c>
      <c r="AF68" s="15" t="str">
        <f>IF(COUNTIF('Subject Class Lists'!$K$1:$K$3230,$A68&amp;" "&amp;AF$1)=0,"",INDEX('Subject Class Lists'!$A$1:$K$3230,MATCH($A68&amp;" "&amp;AF$1,'Subject Class Lists'!$K$1:$K$3230,0),MATCH("Subject Class",'Subject Class Lists'!$A$1:$K$1,0)))</f>
        <v/>
      </c>
      <c r="AG68" s="15" t="str">
        <f>IF(COUNTIF('Subject Class Lists'!$K$1:$K$3230,$A68&amp;" "&amp;AG$1)=0,"",INDEX('Subject Class Lists'!$A$1:$K$3230,MATCH($A68&amp;" "&amp;AG$1,'Subject Class Lists'!$K$1:$K$3230,0),MATCH("Subject Class",'Subject Class Lists'!$A$1:$K$1,0)))</f>
        <v/>
      </c>
      <c r="AH68" s="15" t="str">
        <f>IF(COUNTIF('Subject Class Lists'!$K$1:$K$3230,$A68&amp;" "&amp;AH$1)=0,"",INDEX('Subject Class Lists'!$A$1:$K$3230,MATCH($A68&amp;" "&amp;AH$1,'Subject Class Lists'!$K$1:$K$3230,0),MATCH("Subject Class",'Subject Class Lists'!$A$1:$K$1,0)))</f>
        <v/>
      </c>
      <c r="AI68" s="15" t="str">
        <f>IF(COUNTIF('Subject Class Lists'!$K$1:$K$3230,$A68&amp;" "&amp;AI$1)=0,"",INDEX('Subject Class Lists'!$A$1:$K$3230,MATCH($A68&amp;" "&amp;AI$1,'Subject Class Lists'!$K$1:$K$3230,0),MATCH("Subject Class",'Subject Class Lists'!$A$1:$K$1,0)))</f>
        <v/>
      </c>
      <c r="AJ68" s="15" t="str">
        <f>IF(COUNTIF('Subject Class Lists'!$K$1:$K$3230,$A68&amp;" "&amp;AJ$1)=0,"",INDEX('Subject Class Lists'!$A$1:$K$3230,MATCH($A68&amp;" "&amp;AJ$1,'Subject Class Lists'!$K$1:$K$3230,0),MATCH("Subject Class",'Subject Class Lists'!$A$1:$K$1,0)))</f>
        <v/>
      </c>
      <c r="AK68" s="15" t="str">
        <f>IF(COUNTIF('Subject Class Lists'!$K$1:$K$3230,$A68&amp;" "&amp;AK$1)=0,"",INDEX('Subject Class Lists'!$A$1:$K$3230,MATCH($A68&amp;" "&amp;AK$1,'Subject Class Lists'!$K$1:$K$3230,0),MATCH("Subject Class",'Subject Class Lists'!$A$1:$K$1,0)))</f>
        <v>2gp1A04</v>
      </c>
      <c r="AL68" s="15" t="str">
        <f>IF(COUNTIF('Subject Class Lists'!$K$1:$K$3230,$A68&amp;" "&amp;AL$1)=0,"",INDEX('Subject Class Lists'!$A$1:$K$3230,MATCH($A68&amp;" "&amp;AL$1,'Subject Class Lists'!$K$1:$K$3230,0),MATCH("Subject Class",'Subject Class Lists'!$A$1:$K$1,0)))</f>
        <v/>
      </c>
      <c r="AM68" s="15" t="str">
        <f>IF(COUNTIF('Subject Class Lists'!$K$1:$K$3230,$A68&amp;" "&amp;AM$1)=0,"",INDEX('Subject Class Lists'!$A$1:$K$3230,MATCH($A68&amp;" "&amp;AM$1,'Subject Class Lists'!$K$1:$K$3230,0),MATCH("Subject Class",'Subject Class Lists'!$A$1:$K$1,0)))</f>
        <v/>
      </c>
      <c r="AN68" s="15" t="str">
        <f>IF(COUNTIF('Subject Class Lists'!$K$1:$K$3230,$A68&amp;" "&amp;AN$1)=0,"",INDEX('Subject Class Lists'!$A$1:$K$3230,MATCH($A68&amp;" "&amp;AN$1,'Subject Class Lists'!$K$1:$K$3230,0),MATCH("Subject Class",'Subject Class Lists'!$A$1:$K$1,0)))</f>
        <v/>
      </c>
      <c r="AO68" s="15" t="str">
        <f>IF(COUNTIF('Subject Class Lists'!$K$1:$K$3230,$A68&amp;" "&amp;AO$1)=0,"",INDEX('Subject Class Lists'!$A$1:$K$3230,MATCH($A68&amp;" "&amp;AO$1,'Subject Class Lists'!$K$1:$K$3230,0),MATCH("Subject Class",'Subject Class Lists'!$A$1:$K$1,0)))</f>
        <v/>
      </c>
      <c r="AP68" s="15" t="str">
        <f>IF(COUNTIF('Subject Class Lists'!$K$1:$K$3230,$A68&amp;" "&amp;AP$1)=0,"",INDEX('Subject Class Lists'!$A$1:$K$3230,MATCH($A68&amp;" "&amp;AP$1,'Subject Class Lists'!$K$1:$K$3230,0),MATCH("Subject Class",'Subject Class Lists'!$A$1:$K$1,0)))</f>
        <v/>
      </c>
      <c r="AQ68" s="15" t="str">
        <f>IF(COUNTIF('Subject Class Lists'!$K$1:$K$3230,$A68&amp;" "&amp;AQ$1)=0,"",INDEX('Subject Class Lists'!$A$1:$K$3230,MATCH($A68&amp;" "&amp;AQ$1,'Subject Class Lists'!$K$1:$K$3230,0),MATCH("Subject Class",'Subject Class Lists'!$A$1:$K$1,0)))</f>
        <v/>
      </c>
      <c r="AR68" s="15" t="str">
        <f>IF(COUNTIF('Subject Class Lists'!$K$1:$K$3230,$A68&amp;" "&amp;AR$1)=0,"",INDEX('Subject Class Lists'!$A$1:$K$3230,MATCH($A68&amp;" "&amp;AR$1,'Subject Class Lists'!$K$1:$K$3230,0),MATCH("Subject Class",'Subject Class Lists'!$A$1:$K$1,0)))</f>
        <v/>
      </c>
      <c r="AS68" s="15" t="str">
        <f>IF(COUNTIF('Subject Class Lists'!$K$1:$K$3230,$A68&amp;" "&amp;AS$1)=0,"",INDEX('Subject Class Lists'!$A$1:$K$3230,MATCH($A68&amp;" "&amp;AS$1,'Subject Class Lists'!$K$1:$K$3230,0),MATCH("Subject Class",'Subject Class Lists'!$A$1:$K$1,0)))</f>
        <v/>
      </c>
      <c r="AT68" s="15" t="str">
        <f>IF(COUNTIF('Subject Class Lists'!$K$1:$K$3230,$A68&amp;" "&amp;AT$1)=0,"",INDEX('Subject Class Lists'!$A$1:$K$3230,MATCH($A68&amp;" "&amp;AT$1,'Subject Class Lists'!$K$1:$K$3230,0),MATCH("Subject Class",'Subject Class Lists'!$A$1:$K$1,0)))</f>
        <v/>
      </c>
      <c r="AU68" s="15" t="str">
        <f>IF(COUNTIF('Subject Class Lists'!$K$1:$K$3230,$A68&amp;" "&amp;AU$1)=0,"",INDEX('Subject Class Lists'!$A$1:$K$3230,MATCH($A68&amp;" "&amp;AU$1,'Subject Class Lists'!$K$1:$K$3230,0),MATCH("Subject Class",'Subject Class Lists'!$A$1:$K$1,0)))</f>
        <v/>
      </c>
      <c r="AV68" s="15" t="str">
        <f>IF(COUNTIF('Subject Class Lists'!$K$1:$K$3230,$A68&amp;" "&amp;AV$1)=0,"",INDEX('Subject Class Lists'!$A$1:$K$3230,MATCH($A68&amp;" "&amp;AV$1,'Subject Class Lists'!$K$1:$K$3230,0),MATCH("Subject Class",'Subject Class Lists'!$A$1:$K$1,0)))</f>
        <v/>
      </c>
    </row>
    <row r="69" spans="1:48" x14ac:dyDescent="0.3">
      <c r="A69" s="13">
        <v>1905072</v>
      </c>
      <c r="B69" s="15" t="s">
        <v>319</v>
      </c>
      <c r="C69" s="15" t="s">
        <v>174</v>
      </c>
      <c r="D69" s="15" t="s">
        <v>238</v>
      </c>
      <c r="E69" s="15" t="str">
        <f>IF(COUNTIF('Subject Class Lists'!$K$1:$K$3230,$A69&amp;" "&amp;E$1)=0,"",INDEX('Subject Class Lists'!$A$1:$K$3230,MATCH($A69&amp;" "&amp;E$1,'Subject Class Lists'!$K$1:$K$3230,0),MATCH("Subject Class",'Subject Class Lists'!$A$1:$K$1,0)))</f>
        <v>2ma2B</v>
      </c>
      <c r="F69" s="15" t="str">
        <f>IF(COUNTIF('Subject Class Lists'!$K$1:$K$3230,$A69&amp;" "&amp;F$1)=0,"",INDEX('Subject Class Lists'!$A$1:$K$3230,MATCH($A69&amp;" "&amp;F$1,'Subject Class Lists'!$K$1:$K$3230,0),MATCH("Subject Class",'Subject Class Lists'!$A$1:$K$1,0)))</f>
        <v>2bi2A</v>
      </c>
      <c r="G69" s="15" t="str">
        <f>IF(COUNTIF('Subject Class Lists'!$K$1:$K$3230,$A69&amp;" "&amp;G$1)=0,"",INDEX('Subject Class Lists'!$A$1:$K$3230,MATCH($A69&amp;" "&amp;G$1,'Subject Class Lists'!$K$1:$K$3230,0),MATCH("Subject Class",'Subject Class Lists'!$A$1:$K$1,0)))</f>
        <v>2cm2C</v>
      </c>
      <c r="H69" s="15" t="str">
        <f>IF(COUNTIF('Subject Class Lists'!$K$1:$K$3230,$A69&amp;" "&amp;H$1)=0,"",INDEX('Subject Class Lists'!$A$1:$K$3230,MATCH($A69&amp;" "&amp;H$1,'Subject Class Lists'!$K$1:$K$3230,0),MATCH("Subject Class",'Subject Class Lists'!$A$1:$K$1,0)))</f>
        <v/>
      </c>
      <c r="I69" s="15" t="str">
        <f>IF(COUNTIF('Subject Class Lists'!$K$1:$K$3230,$A69&amp;" "&amp;I$1)=0,"",INDEX('Subject Class Lists'!$A$1:$K$3230,MATCH($A69&amp;" "&amp;I$1,'Subject Class Lists'!$K$1:$K$3230,0),MATCH("Subject Class",'Subject Class Lists'!$A$1:$K$1,0)))</f>
        <v/>
      </c>
      <c r="J69" s="15" t="str">
        <f>IF(COUNTIF('Subject Class Lists'!$K$1:$K$3230,$A69&amp;" "&amp;J$1)=0,"",INDEX('Subject Class Lists'!$A$1:$K$3230,MATCH($A69&amp;" "&amp;J$1,'Subject Class Lists'!$K$1:$K$3230,0),MATCH("Subject Class",'Subject Class Lists'!$A$1:$K$1,0)))</f>
        <v/>
      </c>
      <c r="K69" s="15" t="str">
        <f>IF(COUNTIF('Subject Class Lists'!$K$1:$K$3230,$A69&amp;" "&amp;K$1)=0,"",LEFT(INDEX('Subject Class Lists'!$A$1:$K$3230,MATCH($A69&amp;" "&amp;K$1,'Subject Class Lists'!$K$1:$K$3230,0),MATCH("Subject Class",'Subject Class Lists'!$A$1:$K$1,0)),5))</f>
        <v/>
      </c>
      <c r="L69" s="15" t="str">
        <f>IF(COUNTIF('Subject Class Lists'!$K$1:$K$3230,$A69&amp;" "&amp;L$1)=0,"",LEFT(INDEX('Subject Class Lists'!$A$1:$K$3230,MATCH($A69&amp;" "&amp;L$1,'Subject Class Lists'!$K$1:$K$3230,0),MATCH("Subject Class",'Subject Class Lists'!$A$1:$K$1,0)),5))</f>
        <v/>
      </c>
      <c r="M69" s="15" t="str">
        <f>IF(COUNTIF('Subject Class Lists'!$K$1:$K$3230,$A69&amp;" "&amp;M$1)=0,"",INDEX('Subject Class Lists'!$A$1:$K$3230,MATCH($A69&amp;" "&amp;M$1,'Subject Class Lists'!$K$1:$K$3230,0),MATCH("Subject Class",'Subject Class Lists'!$A$1:$K$1,0)))</f>
        <v/>
      </c>
      <c r="N69" s="15" t="str">
        <f>IF(COUNTIF('Subject Class Lists'!$K$1:$K$3230,$A69&amp;" "&amp;N$1)=0,"",INDEX('Subject Class Lists'!$A$1:$K$3230,MATCH($A69&amp;" "&amp;N$1,'Subject Class Lists'!$K$1:$K$3230,0),MATCH("Subject Class",'Subject Class Lists'!$A$1:$K$1,0)))</f>
        <v/>
      </c>
      <c r="O69" s="15" t="str">
        <f>IF(COUNTIF('Subject Class Lists'!$K$1:$K$3230,$A69&amp;" "&amp;O$1)=0,"",INDEX('Subject Class Lists'!$A$1:$K$3230,MATCH($A69&amp;" "&amp;O$1,'Subject Class Lists'!$K$1:$K$3230,0),MATCH("Subject Class",'Subject Class Lists'!$A$1:$K$1,0)))</f>
        <v/>
      </c>
      <c r="P69" s="15" t="str">
        <f>IF(COUNTIF('Subject Class Lists'!$K$1:$K$3230,$A69&amp;" "&amp;P$1)=0,"",INDEX('Subject Class Lists'!$A$1:$K$3230,MATCH($A69&amp;" "&amp;P$1,'Subject Class Lists'!$K$1:$K$3230,0),MATCH("Subject Class",'Subject Class Lists'!$A$1:$K$1,0)))</f>
        <v/>
      </c>
      <c r="Q69" s="15" t="str">
        <f>IF(COUNTIF('Subject Class Lists'!$K$1:$K$3230,$A69&amp;" "&amp;Q$1)=0,"",INDEX('Subject Class Lists'!$A$1:$K$3230,MATCH($A69&amp;" "&amp;Q$1,'Subject Class Lists'!$K$1:$K$3230,0),MATCH("Subject Class",'Subject Class Lists'!$A$1:$K$1,0)))</f>
        <v/>
      </c>
      <c r="R69" s="15" t="str">
        <f>IF(COUNTIF('Subject Class Lists'!$K$1:$K$3230,$A69&amp;" "&amp;R$1)=0,"",INDEX('Subject Class Lists'!$A$1:$K$3230,MATCH($A69&amp;" "&amp;R$1,'Subject Class Lists'!$K$1:$K$3230,0),MATCH("Subject Class",'Subject Class Lists'!$A$1:$K$1,0)))</f>
        <v/>
      </c>
      <c r="S69" s="15" t="str">
        <f>IF(COUNTIF('Subject Class Lists'!$K$1:$K$3230,$A69&amp;" "&amp;S$1)=0,"",INDEX('Subject Class Lists'!$A$1:$K$3230,MATCH($A69&amp;" "&amp;S$1,'Subject Class Lists'!$K$1:$K$3230,0),MATCH("Subject Class",'Subject Class Lists'!$A$1:$K$1,0)))</f>
        <v/>
      </c>
      <c r="T69" s="15" t="str">
        <f>IF(COUNTIF('Subject Class Lists'!$K$1:$K$3230,$A69&amp;" "&amp;T$1)=0,"",INDEX('Subject Class Lists'!$A$1:$K$3230,MATCH($A69&amp;" "&amp;T$1,'Subject Class Lists'!$K$1:$K$3230,0),MATCH("Subject Class",'Subject Class Lists'!$A$1:$K$1,0)))</f>
        <v/>
      </c>
      <c r="U69" s="15" t="str">
        <f>IF(COUNTIF('Subject Class Lists'!$K$1:$K$3230,$A69&amp;" "&amp;U$1)=0,"",INDEX('Subject Class Lists'!$A$1:$K$3230,MATCH($A69&amp;" "&amp;U$1,'Subject Class Lists'!$K$1:$K$3230,0),MATCH("Subject Class",'Subject Class Lists'!$A$1:$K$1,0)))</f>
        <v/>
      </c>
      <c r="V69" s="15" t="str">
        <f>IF(COUNTIF('Subject Class Lists'!$K$1:$K$3230,$A69&amp;" "&amp;V$1)=0,"",INDEX('Subject Class Lists'!$A$1:$K$3230,MATCH($A69&amp;" "&amp;V$1,'Subject Class Lists'!$K$1:$K$3230,0),MATCH("Subject Class",'Subject Class Lists'!$A$1:$K$1,0)))</f>
        <v/>
      </c>
      <c r="W69" s="15" t="str">
        <f>IF(COUNTIF('Subject Class Lists'!$K$1:$K$3230,$A69&amp;" "&amp;W$1)=0,"",INDEX('Subject Class Lists'!$A$1:$K$3230,MATCH($A69&amp;" "&amp;W$1,'Subject Class Lists'!$K$1:$K$3230,0),MATCH("Subject Class",'Subject Class Lists'!$A$1:$K$1,0)))</f>
        <v/>
      </c>
      <c r="X69" s="15" t="str">
        <f>IF(COUNTIF('Subject Class Lists'!$K$1:$K$3230,$A69&amp;" "&amp;X$1)=0,"",INDEX('Subject Class Lists'!$A$1:$K$3230,MATCH($A69&amp;" "&amp;X$1,'Subject Class Lists'!$K$1:$K$3230,0),MATCH("Subject Class",'Subject Class Lists'!$A$1:$K$1,0)))</f>
        <v/>
      </c>
      <c r="Y69" s="15" t="str">
        <f>IF(COUNTIF('Subject Class Lists'!$K$1:$K$3230,$A69&amp;" "&amp;Y$1)=0,"",INDEX('Subject Class Lists'!$A$1:$K$3230,MATCH($A69&amp;" "&amp;Y$1,'Subject Class Lists'!$K$1:$K$3230,0),MATCH("Subject Class",'Subject Class Lists'!$A$1:$K$1,0)))</f>
        <v/>
      </c>
      <c r="Z69" s="15" t="str">
        <f>IF(COUNTIF('Subject Class Lists'!$K$1:$K$3230,$A69&amp;" "&amp;Z$1)=0,"",INDEX('Subject Class Lists'!$A$1:$K$3230,MATCH($A69&amp;" "&amp;Z$1,'Subject Class Lists'!$K$1:$K$3230,0),MATCH("Subject Class",'Subject Class Lists'!$A$1:$K$1,0)))</f>
        <v/>
      </c>
      <c r="AA69" s="15" t="str">
        <f>IF(COUNTIF('Subject Class Lists'!$K$1:$K$3230,$A69&amp;" "&amp;AA$1)=0,"",INDEX('Subject Class Lists'!$A$1:$K$3230,MATCH($A69&amp;" "&amp;AA$1,'Subject Class Lists'!$K$1:$K$3230,0),MATCH("Subject Class",'Subject Class Lists'!$A$1:$K$1,0)))</f>
        <v/>
      </c>
      <c r="AB69" s="15" t="str">
        <f>IF(COUNTIF('Subject Class Lists'!$K$1:$K$3230,$A69&amp;" "&amp;AB$1)=0,"",INDEX('Subject Class Lists'!$A$1:$K$3230,MATCH($A69&amp;" "&amp;AB$1,'Subject Class Lists'!$K$1:$K$3230,0),MATCH("Subject Class",'Subject Class Lists'!$A$1:$K$1,0)))</f>
        <v/>
      </c>
      <c r="AC69" s="15" t="str">
        <f>IF(COUNTIF('Subject Class Lists'!$K$1:$K$3230,$A69&amp;" "&amp;AC$1)=0,"",INDEX('Subject Class Lists'!$A$1:$K$3230,MATCH($A69&amp;" "&amp;AC$1,'Subject Class Lists'!$K$1:$K$3230,0),MATCH("Subject Class",'Subject Class Lists'!$A$1:$K$1,0)))</f>
        <v/>
      </c>
      <c r="AD69" s="15" t="str">
        <f>IF(COUNTIF('Subject Class Lists'!$K$1:$K$3230,$A69&amp;" "&amp;AD$1)=0,"",INDEX('Subject Class Lists'!$A$1:$K$3230,MATCH($A69&amp;" "&amp;AD$1,'Subject Class Lists'!$K$1:$K$3230,0),MATCH("Subject Class",'Subject Class Lists'!$A$1:$K$1,0)))</f>
        <v/>
      </c>
      <c r="AE69" s="15" t="str">
        <f>IF(COUNTIF('Subject Class Lists'!$K$1:$K$3230,$A69&amp;" "&amp;AE$1)=0,"",INDEX('Subject Class Lists'!$A$1:$K$3230,MATCH($A69&amp;" "&amp;AE$1,'Subject Class Lists'!$K$1:$K$3230,0),MATCH("Subject Class",'Subject Class Lists'!$A$1:$K$1,0)))</f>
        <v/>
      </c>
      <c r="AF69" s="15" t="str">
        <f>IF(COUNTIF('Subject Class Lists'!$K$1:$K$3230,$A69&amp;" "&amp;AF$1)=0,"",INDEX('Subject Class Lists'!$A$1:$K$3230,MATCH($A69&amp;" "&amp;AF$1,'Subject Class Lists'!$K$1:$K$3230,0),MATCH("Subject Class",'Subject Class Lists'!$A$1:$K$1,0)))</f>
        <v/>
      </c>
      <c r="AG69" s="15" t="str">
        <f>IF(COUNTIF('Subject Class Lists'!$K$1:$K$3230,$A69&amp;" "&amp;AG$1)=0,"",INDEX('Subject Class Lists'!$A$1:$K$3230,MATCH($A69&amp;" "&amp;AG$1,'Subject Class Lists'!$K$1:$K$3230,0),MATCH("Subject Class",'Subject Class Lists'!$A$1:$K$1,0)))</f>
        <v/>
      </c>
      <c r="AH69" s="15" t="str">
        <f>IF(COUNTIF('Subject Class Lists'!$K$1:$K$3230,$A69&amp;" "&amp;AH$1)=0,"",INDEX('Subject Class Lists'!$A$1:$K$3230,MATCH($A69&amp;" "&amp;AH$1,'Subject Class Lists'!$K$1:$K$3230,0),MATCH("Subject Class",'Subject Class Lists'!$A$1:$K$1,0)))</f>
        <v/>
      </c>
      <c r="AI69" s="15" t="str">
        <f>IF(COUNTIF('Subject Class Lists'!$K$1:$K$3230,$A69&amp;" "&amp;AI$1)=0,"",INDEX('Subject Class Lists'!$A$1:$K$3230,MATCH($A69&amp;" "&amp;AI$1,'Subject Class Lists'!$K$1:$K$3230,0),MATCH("Subject Class",'Subject Class Lists'!$A$1:$K$1,0)))</f>
        <v/>
      </c>
      <c r="AJ69" s="15" t="str">
        <f>IF(COUNTIF('Subject Class Lists'!$K$1:$K$3230,$A69&amp;" "&amp;AJ$1)=0,"",INDEX('Subject Class Lists'!$A$1:$K$3230,MATCH($A69&amp;" "&amp;AJ$1,'Subject Class Lists'!$K$1:$K$3230,0),MATCH("Subject Class",'Subject Class Lists'!$A$1:$K$1,0)))</f>
        <v/>
      </c>
      <c r="AK69" s="15" t="str">
        <f>IF(COUNTIF('Subject Class Lists'!$K$1:$K$3230,$A69&amp;" "&amp;AK$1)=0,"",INDEX('Subject Class Lists'!$A$1:$K$3230,MATCH($A69&amp;" "&amp;AK$1,'Subject Class Lists'!$K$1:$K$3230,0),MATCH("Subject Class",'Subject Class Lists'!$A$1:$K$1,0)))</f>
        <v>2gp1A04</v>
      </c>
      <c r="AL69" s="15" t="str">
        <f>IF(COUNTIF('Subject Class Lists'!$K$1:$K$3230,$A69&amp;" "&amp;AL$1)=0,"",INDEX('Subject Class Lists'!$A$1:$K$3230,MATCH($A69&amp;" "&amp;AL$1,'Subject Class Lists'!$K$1:$K$3230,0),MATCH("Subject Class",'Subject Class Lists'!$A$1:$K$1,0)))</f>
        <v/>
      </c>
      <c r="AM69" s="15" t="str">
        <f>IF(COUNTIF('Subject Class Lists'!$K$1:$K$3230,$A69&amp;" "&amp;AM$1)=0,"",INDEX('Subject Class Lists'!$A$1:$K$3230,MATCH($A69&amp;" "&amp;AM$1,'Subject Class Lists'!$K$1:$K$3230,0),MATCH("Subject Class",'Subject Class Lists'!$A$1:$K$1,0)))</f>
        <v/>
      </c>
      <c r="AN69" s="15" t="str">
        <f>IF(COUNTIF('Subject Class Lists'!$K$1:$K$3230,$A69&amp;" "&amp;AN$1)=0,"",INDEX('Subject Class Lists'!$A$1:$K$3230,MATCH($A69&amp;" "&amp;AN$1,'Subject Class Lists'!$K$1:$K$3230,0),MATCH("Subject Class",'Subject Class Lists'!$A$1:$K$1,0)))</f>
        <v/>
      </c>
      <c r="AO69" s="15" t="str">
        <f>IF(COUNTIF('Subject Class Lists'!$K$1:$K$3230,$A69&amp;" "&amp;AO$1)=0,"",INDEX('Subject Class Lists'!$A$1:$K$3230,MATCH($A69&amp;" "&amp;AO$1,'Subject Class Lists'!$K$1:$K$3230,0),MATCH("Subject Class",'Subject Class Lists'!$A$1:$K$1,0)))</f>
        <v/>
      </c>
      <c r="AP69" s="15" t="str">
        <f>IF(COUNTIF('Subject Class Lists'!$K$1:$K$3230,$A69&amp;" "&amp;AP$1)=0,"",INDEX('Subject Class Lists'!$A$1:$K$3230,MATCH($A69&amp;" "&amp;AP$1,'Subject Class Lists'!$K$1:$K$3230,0),MATCH("Subject Class",'Subject Class Lists'!$A$1:$K$1,0)))</f>
        <v/>
      </c>
      <c r="AQ69" s="15" t="str">
        <f>IF(COUNTIF('Subject Class Lists'!$K$1:$K$3230,$A69&amp;" "&amp;AQ$1)=0,"",INDEX('Subject Class Lists'!$A$1:$K$3230,MATCH($A69&amp;" "&amp;AQ$1,'Subject Class Lists'!$K$1:$K$3230,0),MATCH("Subject Class",'Subject Class Lists'!$A$1:$K$1,0)))</f>
        <v/>
      </c>
      <c r="AR69" s="15" t="str">
        <f>IF(COUNTIF('Subject Class Lists'!$K$1:$K$3230,$A69&amp;" "&amp;AR$1)=0,"",INDEX('Subject Class Lists'!$A$1:$K$3230,MATCH($A69&amp;" "&amp;AR$1,'Subject Class Lists'!$K$1:$K$3230,0),MATCH("Subject Class",'Subject Class Lists'!$A$1:$K$1,0)))</f>
        <v/>
      </c>
      <c r="AS69" s="15" t="str">
        <f>IF(COUNTIF('Subject Class Lists'!$K$1:$K$3230,$A69&amp;" "&amp;AS$1)=0,"",INDEX('Subject Class Lists'!$A$1:$K$3230,MATCH($A69&amp;" "&amp;AS$1,'Subject Class Lists'!$K$1:$K$3230,0),MATCH("Subject Class",'Subject Class Lists'!$A$1:$K$1,0)))</f>
        <v/>
      </c>
      <c r="AT69" s="15" t="str">
        <f>IF(COUNTIF('Subject Class Lists'!$K$1:$K$3230,$A69&amp;" "&amp;AT$1)=0,"",INDEX('Subject Class Lists'!$A$1:$K$3230,MATCH($A69&amp;" "&amp;AT$1,'Subject Class Lists'!$K$1:$K$3230,0),MATCH("Subject Class",'Subject Class Lists'!$A$1:$K$1,0)))</f>
        <v/>
      </c>
      <c r="AU69" s="15" t="str">
        <f>IF(COUNTIF('Subject Class Lists'!$K$1:$K$3230,$A69&amp;" "&amp;AU$1)=0,"",INDEX('Subject Class Lists'!$A$1:$K$3230,MATCH($A69&amp;" "&amp;AU$1,'Subject Class Lists'!$K$1:$K$3230,0),MATCH("Subject Class",'Subject Class Lists'!$A$1:$K$1,0)))</f>
        <v/>
      </c>
      <c r="AV69" s="15" t="str">
        <f>IF(COUNTIF('Subject Class Lists'!$K$1:$K$3230,$A69&amp;" "&amp;AV$1)=0,"",INDEX('Subject Class Lists'!$A$1:$K$3230,MATCH($A69&amp;" "&amp;AV$1,'Subject Class Lists'!$K$1:$K$3230,0),MATCH("Subject Class",'Subject Class Lists'!$A$1:$K$1,0)))</f>
        <v/>
      </c>
    </row>
    <row r="70" spans="1:48" x14ac:dyDescent="0.3">
      <c r="A70" s="13">
        <v>1501111</v>
      </c>
      <c r="B70" s="15" t="s">
        <v>320</v>
      </c>
      <c r="C70" s="15" t="s">
        <v>174</v>
      </c>
      <c r="D70" s="15" t="s">
        <v>238</v>
      </c>
      <c r="E70" s="15" t="str">
        <f>IF(COUNTIF('Subject Class Lists'!$K$1:$K$3230,$A70&amp;" "&amp;E$1)=0,"",INDEX('Subject Class Lists'!$A$1:$K$3230,MATCH($A70&amp;" "&amp;E$1,'Subject Class Lists'!$K$1:$K$3230,0),MATCH("Subject Class",'Subject Class Lists'!$A$1:$K$1,0)))</f>
        <v/>
      </c>
      <c r="F70" s="15" t="str">
        <f>IF(COUNTIF('Subject Class Lists'!$K$1:$K$3230,$A70&amp;" "&amp;F$1)=0,"",INDEX('Subject Class Lists'!$A$1:$K$3230,MATCH($A70&amp;" "&amp;F$1,'Subject Class Lists'!$K$1:$K$3230,0),MATCH("Subject Class",'Subject Class Lists'!$A$1:$K$1,0)))</f>
        <v/>
      </c>
      <c r="G70" s="15" t="str">
        <f>IF(COUNTIF('Subject Class Lists'!$K$1:$K$3230,$A70&amp;" "&amp;G$1)=0,"",INDEX('Subject Class Lists'!$A$1:$K$3230,MATCH($A70&amp;" "&amp;G$1,'Subject Class Lists'!$K$1:$K$3230,0),MATCH("Subject Class",'Subject Class Lists'!$A$1:$K$1,0)))</f>
        <v>2cm2C</v>
      </c>
      <c r="H70" s="15" t="str">
        <f>IF(COUNTIF('Subject Class Lists'!$K$1:$K$3230,$A70&amp;" "&amp;H$1)=0,"",INDEX('Subject Class Lists'!$A$1:$K$3230,MATCH($A70&amp;" "&amp;H$1,'Subject Class Lists'!$K$1:$K$3230,0),MATCH("Subject Class",'Subject Class Lists'!$A$1:$K$1,0)))</f>
        <v>2ph2A</v>
      </c>
      <c r="I70" s="15" t="str">
        <f>IF(COUNTIF('Subject Class Lists'!$K$1:$K$3230,$A70&amp;" "&amp;I$1)=0,"",INDEX('Subject Class Lists'!$A$1:$K$3230,MATCH($A70&amp;" "&amp;I$1,'Subject Class Lists'!$K$1:$K$3230,0),MATCH("Subject Class",'Subject Class Lists'!$A$1:$K$1,0)))</f>
        <v/>
      </c>
      <c r="J70" s="15" t="str">
        <f>IF(COUNTIF('Subject Class Lists'!$K$1:$K$3230,$A70&amp;" "&amp;J$1)=0,"",INDEX('Subject Class Lists'!$A$1:$K$3230,MATCH($A70&amp;" "&amp;J$1,'Subject Class Lists'!$K$1:$K$3230,0),MATCH("Subject Class",'Subject Class Lists'!$A$1:$K$1,0)))</f>
        <v/>
      </c>
      <c r="K70" s="15" t="str">
        <f>IF(COUNTIF('Subject Class Lists'!$K$1:$K$3230,$A70&amp;" "&amp;K$1)=0,"",LEFT(INDEX('Subject Class Lists'!$A$1:$K$3230,MATCH($A70&amp;" "&amp;K$1,'Subject Class Lists'!$K$1:$K$3230,0),MATCH("Subject Class",'Subject Class Lists'!$A$1:$K$1,0)),5))</f>
        <v/>
      </c>
      <c r="L70" s="15" t="str">
        <f>IF(COUNTIF('Subject Class Lists'!$K$1:$K$3230,$A70&amp;" "&amp;L$1)=0,"",LEFT(INDEX('Subject Class Lists'!$A$1:$K$3230,MATCH($A70&amp;" "&amp;L$1,'Subject Class Lists'!$K$1:$K$3230,0),MATCH("Subject Class",'Subject Class Lists'!$A$1:$K$1,0)),5))</f>
        <v/>
      </c>
      <c r="M70" s="15" t="str">
        <f>IF(COUNTIF('Subject Class Lists'!$K$1:$K$3230,$A70&amp;" "&amp;M$1)=0,"",INDEX('Subject Class Lists'!$A$1:$K$3230,MATCH($A70&amp;" "&amp;M$1,'Subject Class Lists'!$K$1:$K$3230,0),MATCH("Subject Class",'Subject Class Lists'!$A$1:$K$1,0)))</f>
        <v/>
      </c>
      <c r="N70" s="15" t="str">
        <f>IF(COUNTIF('Subject Class Lists'!$K$1:$K$3230,$A70&amp;" "&amp;N$1)=0,"",INDEX('Subject Class Lists'!$A$1:$K$3230,MATCH($A70&amp;" "&amp;N$1,'Subject Class Lists'!$K$1:$K$3230,0),MATCH("Subject Class",'Subject Class Lists'!$A$1:$K$1,0)))</f>
        <v/>
      </c>
      <c r="O70" s="15" t="str">
        <f>IF(COUNTIF('Subject Class Lists'!$K$1:$K$3230,$A70&amp;" "&amp;O$1)=0,"",INDEX('Subject Class Lists'!$A$1:$K$3230,MATCH($A70&amp;" "&amp;O$1,'Subject Class Lists'!$K$1:$K$3230,0),MATCH("Subject Class",'Subject Class Lists'!$A$1:$K$1,0)))</f>
        <v/>
      </c>
      <c r="P70" s="15" t="str">
        <f>IF(COUNTIF('Subject Class Lists'!$K$1:$K$3230,$A70&amp;" "&amp;P$1)=0,"",INDEX('Subject Class Lists'!$A$1:$K$3230,MATCH($A70&amp;" "&amp;P$1,'Subject Class Lists'!$K$1:$K$3230,0),MATCH("Subject Class",'Subject Class Lists'!$A$1:$K$1,0)))</f>
        <v/>
      </c>
      <c r="Q70" s="15" t="str">
        <f>IF(COUNTIF('Subject Class Lists'!$K$1:$K$3230,$A70&amp;" "&amp;Q$1)=0,"",INDEX('Subject Class Lists'!$A$1:$K$3230,MATCH($A70&amp;" "&amp;Q$1,'Subject Class Lists'!$K$1:$K$3230,0),MATCH("Subject Class",'Subject Class Lists'!$A$1:$K$1,0)))</f>
        <v/>
      </c>
      <c r="R70" s="15" t="str">
        <f>IF(COUNTIF('Subject Class Lists'!$K$1:$K$3230,$A70&amp;" "&amp;R$1)=0,"",INDEX('Subject Class Lists'!$A$1:$K$3230,MATCH($A70&amp;" "&amp;R$1,'Subject Class Lists'!$K$1:$K$3230,0),MATCH("Subject Class",'Subject Class Lists'!$A$1:$K$1,0)))</f>
        <v/>
      </c>
      <c r="S70" s="15" t="str">
        <f>IF(COUNTIF('Subject Class Lists'!$K$1:$K$3230,$A70&amp;" "&amp;S$1)=0,"",INDEX('Subject Class Lists'!$A$1:$K$3230,MATCH($A70&amp;" "&amp;S$1,'Subject Class Lists'!$K$1:$K$3230,0),MATCH("Subject Class",'Subject Class Lists'!$A$1:$K$1,0)))</f>
        <v/>
      </c>
      <c r="T70" s="15" t="str">
        <f>IF(COUNTIF('Subject Class Lists'!$K$1:$K$3230,$A70&amp;" "&amp;T$1)=0,"",INDEX('Subject Class Lists'!$A$1:$K$3230,MATCH($A70&amp;" "&amp;T$1,'Subject Class Lists'!$K$1:$K$3230,0),MATCH("Subject Class",'Subject Class Lists'!$A$1:$K$1,0)))</f>
        <v/>
      </c>
      <c r="U70" s="15" t="str">
        <f>IF(COUNTIF('Subject Class Lists'!$K$1:$K$3230,$A70&amp;" "&amp;U$1)=0,"",INDEX('Subject Class Lists'!$A$1:$K$3230,MATCH($A70&amp;" "&amp;U$1,'Subject Class Lists'!$K$1:$K$3230,0),MATCH("Subject Class",'Subject Class Lists'!$A$1:$K$1,0)))</f>
        <v/>
      </c>
      <c r="V70" s="15" t="str">
        <f>IF(COUNTIF('Subject Class Lists'!$K$1:$K$3230,$A70&amp;" "&amp;V$1)=0,"",INDEX('Subject Class Lists'!$A$1:$K$3230,MATCH($A70&amp;" "&amp;V$1,'Subject Class Lists'!$K$1:$K$3230,0),MATCH("Subject Class",'Subject Class Lists'!$A$1:$K$1,0)))</f>
        <v/>
      </c>
      <c r="W70" s="15" t="str">
        <f>IF(COUNTIF('Subject Class Lists'!$K$1:$K$3230,$A70&amp;" "&amp;W$1)=0,"",INDEX('Subject Class Lists'!$A$1:$K$3230,MATCH($A70&amp;" "&amp;W$1,'Subject Class Lists'!$K$1:$K$3230,0),MATCH("Subject Class",'Subject Class Lists'!$A$1:$K$1,0)))</f>
        <v/>
      </c>
      <c r="X70" s="15" t="str">
        <f>IF(COUNTIF('Subject Class Lists'!$K$1:$K$3230,$A70&amp;" "&amp;X$1)=0,"",INDEX('Subject Class Lists'!$A$1:$K$3230,MATCH($A70&amp;" "&amp;X$1,'Subject Class Lists'!$K$1:$K$3230,0),MATCH("Subject Class",'Subject Class Lists'!$A$1:$K$1,0)))</f>
        <v/>
      </c>
      <c r="Y70" s="15" t="str">
        <f>IF(COUNTIF('Subject Class Lists'!$K$1:$K$3230,$A70&amp;" "&amp;Y$1)=0,"",INDEX('Subject Class Lists'!$A$1:$K$3230,MATCH($A70&amp;" "&amp;Y$1,'Subject Class Lists'!$K$1:$K$3230,0),MATCH("Subject Class",'Subject Class Lists'!$A$1:$K$1,0)))</f>
        <v>2ma1A</v>
      </c>
      <c r="Z70" s="15" t="str">
        <f>IF(COUNTIF('Subject Class Lists'!$K$1:$K$3230,$A70&amp;" "&amp;Z$1)=0,"",INDEX('Subject Class Lists'!$A$1:$K$3230,MATCH($A70&amp;" "&amp;Z$1,'Subject Class Lists'!$K$1:$K$3230,0),MATCH("Subject Class",'Subject Class Lists'!$A$1:$K$1,0)))</f>
        <v/>
      </c>
      <c r="AA70" s="15" t="str">
        <f>IF(COUNTIF('Subject Class Lists'!$K$1:$K$3230,$A70&amp;" "&amp;AA$1)=0,"",INDEX('Subject Class Lists'!$A$1:$K$3230,MATCH($A70&amp;" "&amp;AA$1,'Subject Class Lists'!$K$1:$K$3230,0),MATCH("Subject Class",'Subject Class Lists'!$A$1:$K$1,0)))</f>
        <v/>
      </c>
      <c r="AB70" s="15" t="str">
        <f>IF(COUNTIF('Subject Class Lists'!$K$1:$K$3230,$A70&amp;" "&amp;AB$1)=0,"",INDEX('Subject Class Lists'!$A$1:$K$3230,MATCH($A70&amp;" "&amp;AB$1,'Subject Class Lists'!$K$1:$K$3230,0),MATCH("Subject Class",'Subject Class Lists'!$A$1:$K$1,0)))</f>
        <v/>
      </c>
      <c r="AC70" s="15" t="str">
        <f>IF(COUNTIF('Subject Class Lists'!$K$1:$K$3230,$A70&amp;" "&amp;AC$1)=0,"",INDEX('Subject Class Lists'!$A$1:$K$3230,MATCH($A70&amp;" "&amp;AC$1,'Subject Class Lists'!$K$1:$K$3230,0),MATCH("Subject Class",'Subject Class Lists'!$A$1:$K$1,0)))</f>
        <v/>
      </c>
      <c r="AD70" s="15" t="str">
        <f>IF(COUNTIF('Subject Class Lists'!$K$1:$K$3230,$A70&amp;" "&amp;AD$1)=0,"",INDEX('Subject Class Lists'!$A$1:$K$3230,MATCH($A70&amp;" "&amp;AD$1,'Subject Class Lists'!$K$1:$K$3230,0),MATCH("Subject Class",'Subject Class Lists'!$A$1:$K$1,0)))</f>
        <v/>
      </c>
      <c r="AE70" s="15" t="str">
        <f>IF(COUNTIF('Subject Class Lists'!$K$1:$K$3230,$A70&amp;" "&amp;AE$1)=0,"",INDEX('Subject Class Lists'!$A$1:$K$3230,MATCH($A70&amp;" "&amp;AE$1,'Subject Class Lists'!$K$1:$K$3230,0),MATCH("Subject Class",'Subject Class Lists'!$A$1:$K$1,0)))</f>
        <v/>
      </c>
      <c r="AF70" s="15" t="str">
        <f>IF(COUNTIF('Subject Class Lists'!$K$1:$K$3230,$A70&amp;" "&amp;AF$1)=0,"",INDEX('Subject Class Lists'!$A$1:$K$3230,MATCH($A70&amp;" "&amp;AF$1,'Subject Class Lists'!$K$1:$K$3230,0),MATCH("Subject Class",'Subject Class Lists'!$A$1:$K$1,0)))</f>
        <v/>
      </c>
      <c r="AG70" s="15" t="str">
        <f>IF(COUNTIF('Subject Class Lists'!$K$1:$K$3230,$A70&amp;" "&amp;AG$1)=0,"",INDEX('Subject Class Lists'!$A$1:$K$3230,MATCH($A70&amp;" "&amp;AG$1,'Subject Class Lists'!$K$1:$K$3230,0),MATCH("Subject Class",'Subject Class Lists'!$A$1:$K$1,0)))</f>
        <v/>
      </c>
      <c r="AH70" s="15" t="str">
        <f>IF(COUNTIF('Subject Class Lists'!$K$1:$K$3230,$A70&amp;" "&amp;AH$1)=0,"",INDEX('Subject Class Lists'!$A$1:$K$3230,MATCH($A70&amp;" "&amp;AH$1,'Subject Class Lists'!$K$1:$K$3230,0),MATCH("Subject Class",'Subject Class Lists'!$A$1:$K$1,0)))</f>
        <v/>
      </c>
      <c r="AI70" s="15" t="str">
        <f>IF(COUNTIF('Subject Class Lists'!$K$1:$K$3230,$A70&amp;" "&amp;AI$1)=0,"",INDEX('Subject Class Lists'!$A$1:$K$3230,MATCH($A70&amp;" "&amp;AI$1,'Subject Class Lists'!$K$1:$K$3230,0),MATCH("Subject Class",'Subject Class Lists'!$A$1:$K$1,0)))</f>
        <v/>
      </c>
      <c r="AJ70" s="15" t="str">
        <f>IF(COUNTIF('Subject Class Lists'!$K$1:$K$3230,$A70&amp;" "&amp;AJ$1)=0,"",INDEX('Subject Class Lists'!$A$1:$K$3230,MATCH($A70&amp;" "&amp;AJ$1,'Subject Class Lists'!$K$1:$K$3230,0),MATCH("Subject Class",'Subject Class Lists'!$A$1:$K$1,0)))</f>
        <v/>
      </c>
      <c r="AK70" s="15" t="str">
        <f>IF(COUNTIF('Subject Class Lists'!$K$1:$K$3230,$A70&amp;" "&amp;AK$1)=0,"",INDEX('Subject Class Lists'!$A$1:$K$3230,MATCH($A70&amp;" "&amp;AK$1,'Subject Class Lists'!$K$1:$K$3230,0),MATCH("Subject Class",'Subject Class Lists'!$A$1:$K$1,0)))</f>
        <v>2gp1A04</v>
      </c>
      <c r="AL70" s="15" t="str">
        <f>IF(COUNTIF('Subject Class Lists'!$K$1:$K$3230,$A70&amp;" "&amp;AL$1)=0,"",INDEX('Subject Class Lists'!$A$1:$K$3230,MATCH($A70&amp;" "&amp;AL$1,'Subject Class Lists'!$K$1:$K$3230,0),MATCH("Subject Class",'Subject Class Lists'!$A$1:$K$1,0)))</f>
        <v/>
      </c>
      <c r="AM70" s="15" t="str">
        <f>IF(COUNTIF('Subject Class Lists'!$K$1:$K$3230,$A70&amp;" "&amp;AM$1)=0,"",INDEX('Subject Class Lists'!$A$1:$K$3230,MATCH($A70&amp;" "&amp;AM$1,'Subject Class Lists'!$K$1:$K$3230,0),MATCH("Subject Class",'Subject Class Lists'!$A$1:$K$1,0)))</f>
        <v/>
      </c>
      <c r="AN70" s="15" t="str">
        <f>IF(COUNTIF('Subject Class Lists'!$K$1:$K$3230,$A70&amp;" "&amp;AN$1)=0,"",INDEX('Subject Class Lists'!$A$1:$K$3230,MATCH($A70&amp;" "&amp;AN$1,'Subject Class Lists'!$K$1:$K$3230,0),MATCH("Subject Class",'Subject Class Lists'!$A$1:$K$1,0)))</f>
        <v/>
      </c>
      <c r="AO70" s="15" t="str">
        <f>IF(COUNTIF('Subject Class Lists'!$K$1:$K$3230,$A70&amp;" "&amp;AO$1)=0,"",INDEX('Subject Class Lists'!$A$1:$K$3230,MATCH($A70&amp;" "&amp;AO$1,'Subject Class Lists'!$K$1:$K$3230,0),MATCH("Subject Class",'Subject Class Lists'!$A$1:$K$1,0)))</f>
        <v/>
      </c>
      <c r="AP70" s="15" t="str">
        <f>IF(COUNTIF('Subject Class Lists'!$K$1:$K$3230,$A70&amp;" "&amp;AP$1)=0,"",INDEX('Subject Class Lists'!$A$1:$K$3230,MATCH($A70&amp;" "&amp;AP$1,'Subject Class Lists'!$K$1:$K$3230,0),MATCH("Subject Class",'Subject Class Lists'!$A$1:$K$1,0)))</f>
        <v/>
      </c>
      <c r="AQ70" s="15" t="str">
        <f>IF(COUNTIF('Subject Class Lists'!$K$1:$K$3230,$A70&amp;" "&amp;AQ$1)=0,"",INDEX('Subject Class Lists'!$A$1:$K$3230,MATCH($A70&amp;" "&amp;AQ$1,'Subject Class Lists'!$K$1:$K$3230,0),MATCH("Subject Class",'Subject Class Lists'!$A$1:$K$1,0)))</f>
        <v/>
      </c>
      <c r="AR70" s="15" t="str">
        <f>IF(COUNTIF('Subject Class Lists'!$K$1:$K$3230,$A70&amp;" "&amp;AR$1)=0,"",INDEX('Subject Class Lists'!$A$1:$K$3230,MATCH($A70&amp;" "&amp;AR$1,'Subject Class Lists'!$K$1:$K$3230,0),MATCH("Subject Class",'Subject Class Lists'!$A$1:$K$1,0)))</f>
        <v/>
      </c>
      <c r="AS70" s="15" t="str">
        <f>IF(COUNTIF('Subject Class Lists'!$K$1:$K$3230,$A70&amp;" "&amp;AS$1)=0,"",INDEX('Subject Class Lists'!$A$1:$K$3230,MATCH($A70&amp;" "&amp;AS$1,'Subject Class Lists'!$K$1:$K$3230,0),MATCH("Subject Class",'Subject Class Lists'!$A$1:$K$1,0)))</f>
        <v/>
      </c>
      <c r="AT70" s="15" t="str">
        <f>IF(COUNTIF('Subject Class Lists'!$K$1:$K$3230,$A70&amp;" "&amp;AT$1)=0,"",INDEX('Subject Class Lists'!$A$1:$K$3230,MATCH($A70&amp;" "&amp;AT$1,'Subject Class Lists'!$K$1:$K$3230,0),MATCH("Subject Class",'Subject Class Lists'!$A$1:$K$1,0)))</f>
        <v/>
      </c>
      <c r="AU70" s="15" t="str">
        <f>IF(COUNTIF('Subject Class Lists'!$K$1:$K$3230,$A70&amp;" "&amp;AU$1)=0,"",INDEX('Subject Class Lists'!$A$1:$K$3230,MATCH($A70&amp;" "&amp;AU$1,'Subject Class Lists'!$K$1:$K$3230,0),MATCH("Subject Class",'Subject Class Lists'!$A$1:$K$1,0)))</f>
        <v/>
      </c>
      <c r="AV70" s="15" t="str">
        <f>IF(COUNTIF('Subject Class Lists'!$K$1:$K$3230,$A70&amp;" "&amp;AV$1)=0,"",INDEX('Subject Class Lists'!$A$1:$K$3230,MATCH($A70&amp;" "&amp;AV$1,'Subject Class Lists'!$K$1:$K$3230,0),MATCH("Subject Class",'Subject Class Lists'!$A$1:$K$1,0)))</f>
        <v/>
      </c>
    </row>
    <row r="71" spans="1:48" x14ac:dyDescent="0.3">
      <c r="A71" s="13">
        <v>1805324</v>
      </c>
      <c r="B71" s="15" t="s">
        <v>321</v>
      </c>
      <c r="C71" s="15" t="s">
        <v>174</v>
      </c>
      <c r="D71" s="15" t="s">
        <v>238</v>
      </c>
      <c r="E71" s="15" t="str">
        <f>IF(COUNTIF('Subject Class Lists'!$K$1:$K$3230,$A71&amp;" "&amp;E$1)=0,"",INDEX('Subject Class Lists'!$A$1:$K$3230,MATCH($A71&amp;" "&amp;E$1,'Subject Class Lists'!$K$1:$K$3230,0),MATCH("Subject Class",'Subject Class Lists'!$A$1:$K$1,0)))</f>
        <v>2ma2B</v>
      </c>
      <c r="F71" s="15" t="str">
        <f>IF(COUNTIF('Subject Class Lists'!$K$1:$K$3230,$A71&amp;" "&amp;F$1)=0,"",INDEX('Subject Class Lists'!$A$1:$K$3230,MATCH($A71&amp;" "&amp;F$1,'Subject Class Lists'!$K$1:$K$3230,0),MATCH("Subject Class",'Subject Class Lists'!$A$1:$K$1,0)))</f>
        <v/>
      </c>
      <c r="G71" s="15" t="str">
        <f>IF(COUNTIF('Subject Class Lists'!$K$1:$K$3230,$A71&amp;" "&amp;G$1)=0,"",INDEX('Subject Class Lists'!$A$1:$K$3230,MATCH($A71&amp;" "&amp;G$1,'Subject Class Lists'!$K$1:$K$3230,0),MATCH("Subject Class",'Subject Class Lists'!$A$1:$K$1,0)))</f>
        <v>2cm2C</v>
      </c>
      <c r="H71" s="15" t="str">
        <f>IF(COUNTIF('Subject Class Lists'!$K$1:$K$3230,$A71&amp;" "&amp;H$1)=0,"",INDEX('Subject Class Lists'!$A$1:$K$3230,MATCH($A71&amp;" "&amp;H$1,'Subject Class Lists'!$K$1:$K$3230,0),MATCH("Subject Class",'Subject Class Lists'!$A$1:$K$1,0)))</f>
        <v/>
      </c>
      <c r="I71" s="15" t="str">
        <f>IF(COUNTIF('Subject Class Lists'!$K$1:$K$3230,$A71&amp;" "&amp;I$1)=0,"",INDEX('Subject Class Lists'!$A$1:$K$3230,MATCH($A71&amp;" "&amp;I$1,'Subject Class Lists'!$K$1:$K$3230,0),MATCH("Subject Class",'Subject Class Lists'!$A$1:$K$1,0)))</f>
        <v/>
      </c>
      <c r="J71" s="15" t="str">
        <f>IF(COUNTIF('Subject Class Lists'!$K$1:$K$3230,$A71&amp;" "&amp;J$1)=0,"",INDEX('Subject Class Lists'!$A$1:$K$3230,MATCH($A71&amp;" "&amp;J$1,'Subject Class Lists'!$K$1:$K$3230,0),MATCH("Subject Class",'Subject Class Lists'!$A$1:$K$1,0)))</f>
        <v/>
      </c>
      <c r="K71" s="15" t="str">
        <f>IF(COUNTIF('Subject Class Lists'!$K$1:$K$3230,$A71&amp;" "&amp;K$1)=0,"",LEFT(INDEX('Subject Class Lists'!$A$1:$K$3230,MATCH($A71&amp;" "&amp;K$1,'Subject Class Lists'!$K$1:$K$3230,0),MATCH("Subject Class",'Subject Class Lists'!$A$1:$K$1,0)),5))</f>
        <v/>
      </c>
      <c r="L71" s="15" t="str">
        <f>IF(COUNTIF('Subject Class Lists'!$K$1:$K$3230,$A71&amp;" "&amp;L$1)=0,"",LEFT(INDEX('Subject Class Lists'!$A$1:$K$3230,MATCH($A71&amp;" "&amp;L$1,'Subject Class Lists'!$K$1:$K$3230,0),MATCH("Subject Class",'Subject Class Lists'!$A$1:$K$1,0)),5))</f>
        <v/>
      </c>
      <c r="M71" s="15" t="str">
        <f>IF(COUNTIF('Subject Class Lists'!$K$1:$K$3230,$A71&amp;" "&amp;M$1)=0,"",INDEX('Subject Class Lists'!$A$1:$K$3230,MATCH($A71&amp;" "&amp;M$1,'Subject Class Lists'!$K$1:$K$3230,0),MATCH("Subject Class",'Subject Class Lists'!$A$1:$K$1,0)))</f>
        <v/>
      </c>
      <c r="N71" s="15" t="str">
        <f>IF(COUNTIF('Subject Class Lists'!$K$1:$K$3230,$A71&amp;" "&amp;N$1)=0,"",INDEX('Subject Class Lists'!$A$1:$K$3230,MATCH($A71&amp;" "&amp;N$1,'Subject Class Lists'!$K$1:$K$3230,0),MATCH("Subject Class",'Subject Class Lists'!$A$1:$K$1,0)))</f>
        <v/>
      </c>
      <c r="O71" s="15" t="str">
        <f>IF(COUNTIF('Subject Class Lists'!$K$1:$K$3230,$A71&amp;" "&amp;O$1)=0,"",INDEX('Subject Class Lists'!$A$1:$K$3230,MATCH($A71&amp;" "&amp;O$1,'Subject Class Lists'!$K$1:$K$3230,0),MATCH("Subject Class",'Subject Class Lists'!$A$1:$K$1,0)))</f>
        <v/>
      </c>
      <c r="P71" s="15" t="str">
        <f>IF(COUNTIF('Subject Class Lists'!$K$1:$K$3230,$A71&amp;" "&amp;P$1)=0,"",INDEX('Subject Class Lists'!$A$1:$K$3230,MATCH($A71&amp;" "&amp;P$1,'Subject Class Lists'!$K$1:$K$3230,0),MATCH("Subject Class",'Subject Class Lists'!$A$1:$K$1,0)))</f>
        <v/>
      </c>
      <c r="Q71" s="15" t="str">
        <f>IF(COUNTIF('Subject Class Lists'!$K$1:$K$3230,$A71&amp;" "&amp;Q$1)=0,"",INDEX('Subject Class Lists'!$A$1:$K$3230,MATCH($A71&amp;" "&amp;Q$1,'Subject Class Lists'!$K$1:$K$3230,0),MATCH("Subject Class",'Subject Class Lists'!$A$1:$K$1,0)))</f>
        <v/>
      </c>
      <c r="R71" s="15" t="str">
        <f>IF(COUNTIF('Subject Class Lists'!$K$1:$K$3230,$A71&amp;" "&amp;R$1)=0,"",INDEX('Subject Class Lists'!$A$1:$K$3230,MATCH($A71&amp;" "&amp;R$1,'Subject Class Lists'!$K$1:$K$3230,0),MATCH("Subject Class",'Subject Class Lists'!$A$1:$K$1,0)))</f>
        <v/>
      </c>
      <c r="S71" s="15" t="str">
        <f>IF(COUNTIF('Subject Class Lists'!$K$1:$K$3230,$A71&amp;" "&amp;S$1)=0,"",INDEX('Subject Class Lists'!$A$1:$K$3230,MATCH($A71&amp;" "&amp;S$1,'Subject Class Lists'!$K$1:$K$3230,0),MATCH("Subject Class",'Subject Class Lists'!$A$1:$K$1,0)))</f>
        <v/>
      </c>
      <c r="T71" s="15" t="str">
        <f>IF(COUNTIF('Subject Class Lists'!$K$1:$K$3230,$A71&amp;" "&amp;T$1)=0,"",INDEX('Subject Class Lists'!$A$1:$K$3230,MATCH($A71&amp;" "&amp;T$1,'Subject Class Lists'!$K$1:$K$3230,0),MATCH("Subject Class",'Subject Class Lists'!$A$1:$K$1,0)))</f>
        <v/>
      </c>
      <c r="U71" s="15" t="str">
        <f>IF(COUNTIF('Subject Class Lists'!$K$1:$K$3230,$A71&amp;" "&amp;U$1)=0,"",INDEX('Subject Class Lists'!$A$1:$K$3230,MATCH($A71&amp;" "&amp;U$1,'Subject Class Lists'!$K$1:$K$3230,0),MATCH("Subject Class",'Subject Class Lists'!$A$1:$K$1,0)))</f>
        <v/>
      </c>
      <c r="V71" s="15" t="str">
        <f>IF(COUNTIF('Subject Class Lists'!$K$1:$K$3230,$A71&amp;" "&amp;V$1)=0,"",INDEX('Subject Class Lists'!$A$1:$K$3230,MATCH($A71&amp;" "&amp;V$1,'Subject Class Lists'!$K$1:$K$3230,0),MATCH("Subject Class",'Subject Class Lists'!$A$1:$K$1,0)))</f>
        <v/>
      </c>
      <c r="W71" s="15" t="str">
        <f>IF(COUNTIF('Subject Class Lists'!$K$1:$K$3230,$A71&amp;" "&amp;W$1)=0,"",INDEX('Subject Class Lists'!$A$1:$K$3230,MATCH($A71&amp;" "&amp;W$1,'Subject Class Lists'!$K$1:$K$3230,0),MATCH("Subject Class",'Subject Class Lists'!$A$1:$K$1,0)))</f>
        <v/>
      </c>
      <c r="X71" s="15" t="str">
        <f>IF(COUNTIF('Subject Class Lists'!$K$1:$K$3230,$A71&amp;" "&amp;X$1)=0,"",INDEX('Subject Class Lists'!$A$1:$K$3230,MATCH($A71&amp;" "&amp;X$1,'Subject Class Lists'!$K$1:$K$3230,0),MATCH("Subject Class",'Subject Class Lists'!$A$1:$K$1,0)))</f>
        <v/>
      </c>
      <c r="Y71" s="15" t="str">
        <f>IF(COUNTIF('Subject Class Lists'!$K$1:$K$3230,$A71&amp;" "&amp;Y$1)=0,"",INDEX('Subject Class Lists'!$A$1:$K$3230,MATCH($A71&amp;" "&amp;Y$1,'Subject Class Lists'!$K$1:$K$3230,0),MATCH("Subject Class",'Subject Class Lists'!$A$1:$K$1,0)))</f>
        <v/>
      </c>
      <c r="Z71" s="15" t="str">
        <f>IF(COUNTIF('Subject Class Lists'!$K$1:$K$3230,$A71&amp;" "&amp;Z$1)=0,"",INDEX('Subject Class Lists'!$A$1:$K$3230,MATCH($A71&amp;" "&amp;Z$1,'Subject Class Lists'!$K$1:$K$3230,0),MATCH("Subject Class",'Subject Class Lists'!$A$1:$K$1,0)))</f>
        <v/>
      </c>
      <c r="AA71" s="15" t="str">
        <f>IF(COUNTIF('Subject Class Lists'!$K$1:$K$3230,$A71&amp;" "&amp;AA$1)=0,"",INDEX('Subject Class Lists'!$A$1:$K$3230,MATCH($A71&amp;" "&amp;AA$1,'Subject Class Lists'!$K$1:$K$3230,0),MATCH("Subject Class",'Subject Class Lists'!$A$1:$K$1,0)))</f>
        <v/>
      </c>
      <c r="AB71" s="15" t="str">
        <f>IF(COUNTIF('Subject Class Lists'!$K$1:$K$3230,$A71&amp;" "&amp;AB$1)=0,"",INDEX('Subject Class Lists'!$A$1:$K$3230,MATCH($A71&amp;" "&amp;AB$1,'Subject Class Lists'!$K$1:$K$3230,0),MATCH("Subject Class",'Subject Class Lists'!$A$1:$K$1,0)))</f>
        <v>2ph1A</v>
      </c>
      <c r="AC71" s="15" t="str">
        <f>IF(COUNTIF('Subject Class Lists'!$K$1:$K$3230,$A71&amp;" "&amp;AC$1)=0,"",INDEX('Subject Class Lists'!$A$1:$K$3230,MATCH($A71&amp;" "&amp;AC$1,'Subject Class Lists'!$K$1:$K$3230,0),MATCH("Subject Class",'Subject Class Lists'!$A$1:$K$1,0)))</f>
        <v/>
      </c>
      <c r="AD71" s="15" t="str">
        <f>IF(COUNTIF('Subject Class Lists'!$K$1:$K$3230,$A71&amp;" "&amp;AD$1)=0,"",INDEX('Subject Class Lists'!$A$1:$K$3230,MATCH($A71&amp;" "&amp;AD$1,'Subject Class Lists'!$K$1:$K$3230,0),MATCH("Subject Class",'Subject Class Lists'!$A$1:$K$1,0)))</f>
        <v/>
      </c>
      <c r="AE71" s="15" t="str">
        <f>IF(COUNTIF('Subject Class Lists'!$K$1:$K$3230,$A71&amp;" "&amp;AE$1)=0,"",INDEX('Subject Class Lists'!$A$1:$K$3230,MATCH($A71&amp;" "&amp;AE$1,'Subject Class Lists'!$K$1:$K$3230,0),MATCH("Subject Class",'Subject Class Lists'!$A$1:$K$1,0)))</f>
        <v/>
      </c>
      <c r="AF71" s="15" t="str">
        <f>IF(COUNTIF('Subject Class Lists'!$K$1:$K$3230,$A71&amp;" "&amp;AF$1)=0,"",INDEX('Subject Class Lists'!$A$1:$K$3230,MATCH($A71&amp;" "&amp;AF$1,'Subject Class Lists'!$K$1:$K$3230,0),MATCH("Subject Class",'Subject Class Lists'!$A$1:$K$1,0)))</f>
        <v/>
      </c>
      <c r="AG71" s="15" t="str">
        <f>IF(COUNTIF('Subject Class Lists'!$K$1:$K$3230,$A71&amp;" "&amp;AG$1)=0,"",INDEX('Subject Class Lists'!$A$1:$K$3230,MATCH($A71&amp;" "&amp;AG$1,'Subject Class Lists'!$K$1:$K$3230,0),MATCH("Subject Class",'Subject Class Lists'!$A$1:$K$1,0)))</f>
        <v/>
      </c>
      <c r="AH71" s="15" t="str">
        <f>IF(COUNTIF('Subject Class Lists'!$K$1:$K$3230,$A71&amp;" "&amp;AH$1)=0,"",INDEX('Subject Class Lists'!$A$1:$K$3230,MATCH($A71&amp;" "&amp;AH$1,'Subject Class Lists'!$K$1:$K$3230,0),MATCH("Subject Class",'Subject Class Lists'!$A$1:$K$1,0)))</f>
        <v/>
      </c>
      <c r="AI71" s="15" t="str">
        <f>IF(COUNTIF('Subject Class Lists'!$K$1:$K$3230,$A71&amp;" "&amp;AI$1)=0,"",INDEX('Subject Class Lists'!$A$1:$K$3230,MATCH($A71&amp;" "&amp;AI$1,'Subject Class Lists'!$K$1:$K$3230,0),MATCH("Subject Class",'Subject Class Lists'!$A$1:$K$1,0)))</f>
        <v/>
      </c>
      <c r="AJ71" s="15" t="str">
        <f>IF(COUNTIF('Subject Class Lists'!$K$1:$K$3230,$A71&amp;" "&amp;AJ$1)=0,"",INDEX('Subject Class Lists'!$A$1:$K$3230,MATCH($A71&amp;" "&amp;AJ$1,'Subject Class Lists'!$K$1:$K$3230,0),MATCH("Subject Class",'Subject Class Lists'!$A$1:$K$1,0)))</f>
        <v/>
      </c>
      <c r="AK71" s="15" t="str">
        <f>IF(COUNTIF('Subject Class Lists'!$K$1:$K$3230,$A71&amp;" "&amp;AK$1)=0,"",INDEX('Subject Class Lists'!$A$1:$K$3230,MATCH($A71&amp;" "&amp;AK$1,'Subject Class Lists'!$K$1:$K$3230,0),MATCH("Subject Class",'Subject Class Lists'!$A$1:$K$1,0)))</f>
        <v>2gp1A04</v>
      </c>
      <c r="AL71" s="15" t="str">
        <f>IF(COUNTIF('Subject Class Lists'!$K$1:$K$3230,$A71&amp;" "&amp;AL$1)=0,"",INDEX('Subject Class Lists'!$A$1:$K$3230,MATCH($A71&amp;" "&amp;AL$1,'Subject Class Lists'!$K$1:$K$3230,0),MATCH("Subject Class",'Subject Class Lists'!$A$1:$K$1,0)))</f>
        <v/>
      </c>
      <c r="AM71" s="15" t="str">
        <f>IF(COUNTIF('Subject Class Lists'!$K$1:$K$3230,$A71&amp;" "&amp;AM$1)=0,"",INDEX('Subject Class Lists'!$A$1:$K$3230,MATCH($A71&amp;" "&amp;AM$1,'Subject Class Lists'!$K$1:$K$3230,0),MATCH("Subject Class",'Subject Class Lists'!$A$1:$K$1,0)))</f>
        <v/>
      </c>
      <c r="AN71" s="15" t="str">
        <f>IF(COUNTIF('Subject Class Lists'!$K$1:$K$3230,$A71&amp;" "&amp;AN$1)=0,"",INDEX('Subject Class Lists'!$A$1:$K$3230,MATCH($A71&amp;" "&amp;AN$1,'Subject Class Lists'!$K$1:$K$3230,0),MATCH("Subject Class",'Subject Class Lists'!$A$1:$K$1,0)))</f>
        <v/>
      </c>
      <c r="AO71" s="15" t="str">
        <f>IF(COUNTIF('Subject Class Lists'!$K$1:$K$3230,$A71&amp;" "&amp;AO$1)=0,"",INDEX('Subject Class Lists'!$A$1:$K$3230,MATCH($A71&amp;" "&amp;AO$1,'Subject Class Lists'!$K$1:$K$3230,0),MATCH("Subject Class",'Subject Class Lists'!$A$1:$K$1,0)))</f>
        <v/>
      </c>
      <c r="AP71" s="15" t="str">
        <f>IF(COUNTIF('Subject Class Lists'!$K$1:$K$3230,$A71&amp;" "&amp;AP$1)=0,"",INDEX('Subject Class Lists'!$A$1:$K$3230,MATCH($A71&amp;" "&amp;AP$1,'Subject Class Lists'!$K$1:$K$3230,0),MATCH("Subject Class",'Subject Class Lists'!$A$1:$K$1,0)))</f>
        <v/>
      </c>
      <c r="AQ71" s="15" t="str">
        <f>IF(COUNTIF('Subject Class Lists'!$K$1:$K$3230,$A71&amp;" "&amp;AQ$1)=0,"",INDEX('Subject Class Lists'!$A$1:$K$3230,MATCH($A71&amp;" "&amp;AQ$1,'Subject Class Lists'!$K$1:$K$3230,0),MATCH("Subject Class",'Subject Class Lists'!$A$1:$K$1,0)))</f>
        <v/>
      </c>
      <c r="AR71" s="15" t="str">
        <f>IF(COUNTIF('Subject Class Lists'!$K$1:$K$3230,$A71&amp;" "&amp;AR$1)=0,"",INDEX('Subject Class Lists'!$A$1:$K$3230,MATCH($A71&amp;" "&amp;AR$1,'Subject Class Lists'!$K$1:$K$3230,0),MATCH("Subject Class",'Subject Class Lists'!$A$1:$K$1,0)))</f>
        <v/>
      </c>
      <c r="AS71" s="15" t="str">
        <f>IF(COUNTIF('Subject Class Lists'!$K$1:$K$3230,$A71&amp;" "&amp;AS$1)=0,"",INDEX('Subject Class Lists'!$A$1:$K$3230,MATCH($A71&amp;" "&amp;AS$1,'Subject Class Lists'!$K$1:$K$3230,0),MATCH("Subject Class",'Subject Class Lists'!$A$1:$K$1,0)))</f>
        <v/>
      </c>
      <c r="AT71" s="15" t="str">
        <f>IF(COUNTIF('Subject Class Lists'!$K$1:$K$3230,$A71&amp;" "&amp;AT$1)=0,"",INDEX('Subject Class Lists'!$A$1:$K$3230,MATCH($A71&amp;" "&amp;AT$1,'Subject Class Lists'!$K$1:$K$3230,0),MATCH("Subject Class",'Subject Class Lists'!$A$1:$K$1,0)))</f>
        <v/>
      </c>
      <c r="AU71" s="15" t="str">
        <f>IF(COUNTIF('Subject Class Lists'!$K$1:$K$3230,$A71&amp;" "&amp;AU$1)=0,"",INDEX('Subject Class Lists'!$A$1:$K$3230,MATCH($A71&amp;" "&amp;AU$1,'Subject Class Lists'!$K$1:$K$3230,0),MATCH("Subject Class",'Subject Class Lists'!$A$1:$K$1,0)))</f>
        <v/>
      </c>
      <c r="AV71" s="15" t="str">
        <f>IF(COUNTIF('Subject Class Lists'!$K$1:$K$3230,$A71&amp;" "&amp;AV$1)=0,"",INDEX('Subject Class Lists'!$A$1:$K$3230,MATCH($A71&amp;" "&amp;AV$1,'Subject Class Lists'!$K$1:$K$3230,0),MATCH("Subject Class",'Subject Class Lists'!$A$1:$K$1,0)))</f>
        <v/>
      </c>
    </row>
    <row r="72" spans="1:48" x14ac:dyDescent="0.3">
      <c r="A72" s="13">
        <v>1501016</v>
      </c>
      <c r="B72" s="15" t="s">
        <v>322</v>
      </c>
      <c r="C72" s="15" t="s">
        <v>174</v>
      </c>
      <c r="D72" s="15" t="s">
        <v>238</v>
      </c>
      <c r="E72" s="15" t="str">
        <f>IF(COUNTIF('Subject Class Lists'!$K$1:$K$3230,$A72&amp;" "&amp;E$1)=0,"",INDEX('Subject Class Lists'!$A$1:$K$3230,MATCH($A72&amp;" "&amp;E$1,'Subject Class Lists'!$K$1:$K$3230,0),MATCH("Subject Class",'Subject Class Lists'!$A$1:$K$1,0)))</f>
        <v>2ma2B</v>
      </c>
      <c r="F72" s="15" t="str">
        <f>IF(COUNTIF('Subject Class Lists'!$K$1:$K$3230,$A72&amp;" "&amp;F$1)=0,"",INDEX('Subject Class Lists'!$A$1:$K$3230,MATCH($A72&amp;" "&amp;F$1,'Subject Class Lists'!$K$1:$K$3230,0),MATCH("Subject Class",'Subject Class Lists'!$A$1:$K$1,0)))</f>
        <v/>
      </c>
      <c r="G72" s="15" t="str">
        <f>IF(COUNTIF('Subject Class Lists'!$K$1:$K$3230,$A72&amp;" "&amp;G$1)=0,"",INDEX('Subject Class Lists'!$A$1:$K$3230,MATCH($A72&amp;" "&amp;G$1,'Subject Class Lists'!$K$1:$K$3230,0),MATCH("Subject Class",'Subject Class Lists'!$A$1:$K$1,0)))</f>
        <v/>
      </c>
      <c r="H72" s="15" t="str">
        <f>IF(COUNTIF('Subject Class Lists'!$K$1:$K$3230,$A72&amp;" "&amp;H$1)=0,"",INDEX('Subject Class Lists'!$A$1:$K$3230,MATCH($A72&amp;" "&amp;H$1,'Subject Class Lists'!$K$1:$K$3230,0),MATCH("Subject Class",'Subject Class Lists'!$A$1:$K$1,0)))</f>
        <v>2ph2A</v>
      </c>
      <c r="I72" s="15" t="str">
        <f>IF(COUNTIF('Subject Class Lists'!$K$1:$K$3230,$A72&amp;" "&amp;I$1)=0,"",INDEX('Subject Class Lists'!$A$1:$K$3230,MATCH($A72&amp;" "&amp;I$1,'Subject Class Lists'!$K$1:$K$3230,0),MATCH("Subject Class",'Subject Class Lists'!$A$1:$K$1,0)))</f>
        <v/>
      </c>
      <c r="J72" s="15" t="str">
        <f>IF(COUNTIF('Subject Class Lists'!$K$1:$K$3230,$A72&amp;" "&amp;J$1)=0,"",INDEX('Subject Class Lists'!$A$1:$K$3230,MATCH($A72&amp;" "&amp;J$1,'Subject Class Lists'!$K$1:$K$3230,0),MATCH("Subject Class",'Subject Class Lists'!$A$1:$K$1,0)))</f>
        <v/>
      </c>
      <c r="K72" s="15" t="str">
        <f>IF(COUNTIF('Subject Class Lists'!$K$1:$K$3230,$A72&amp;" "&amp;K$1)=0,"",LEFT(INDEX('Subject Class Lists'!$A$1:$K$3230,MATCH($A72&amp;" "&amp;K$1,'Subject Class Lists'!$K$1:$K$3230,0),MATCH("Subject Class",'Subject Class Lists'!$A$1:$K$1,0)),5))</f>
        <v/>
      </c>
      <c r="L72" s="15" t="str">
        <f>IF(COUNTIF('Subject Class Lists'!$K$1:$K$3230,$A72&amp;" "&amp;L$1)=0,"",LEFT(INDEX('Subject Class Lists'!$A$1:$K$3230,MATCH($A72&amp;" "&amp;L$1,'Subject Class Lists'!$K$1:$K$3230,0),MATCH("Subject Class",'Subject Class Lists'!$A$1:$K$1,0)),5))</f>
        <v/>
      </c>
      <c r="M72" s="15" t="str">
        <f>IF(COUNTIF('Subject Class Lists'!$K$1:$K$3230,$A72&amp;" "&amp;M$1)=0,"",INDEX('Subject Class Lists'!$A$1:$K$3230,MATCH($A72&amp;" "&amp;M$1,'Subject Class Lists'!$K$1:$K$3230,0),MATCH("Subject Class",'Subject Class Lists'!$A$1:$K$1,0)))</f>
        <v/>
      </c>
      <c r="N72" s="15" t="str">
        <f>IF(COUNTIF('Subject Class Lists'!$K$1:$K$3230,$A72&amp;" "&amp;N$1)=0,"",INDEX('Subject Class Lists'!$A$1:$K$3230,MATCH($A72&amp;" "&amp;N$1,'Subject Class Lists'!$K$1:$K$3230,0),MATCH("Subject Class",'Subject Class Lists'!$A$1:$K$1,0)))</f>
        <v/>
      </c>
      <c r="O72" s="15" t="str">
        <f>IF(COUNTIF('Subject Class Lists'!$K$1:$K$3230,$A72&amp;" "&amp;O$1)=0,"",INDEX('Subject Class Lists'!$A$1:$K$3230,MATCH($A72&amp;" "&amp;O$1,'Subject Class Lists'!$K$1:$K$3230,0),MATCH("Subject Class",'Subject Class Lists'!$A$1:$K$1,0)))</f>
        <v/>
      </c>
      <c r="P72" s="15" t="str">
        <f>IF(COUNTIF('Subject Class Lists'!$K$1:$K$3230,$A72&amp;" "&amp;P$1)=0,"",INDEX('Subject Class Lists'!$A$1:$K$3230,MATCH($A72&amp;" "&amp;P$1,'Subject Class Lists'!$K$1:$K$3230,0),MATCH("Subject Class",'Subject Class Lists'!$A$1:$K$1,0)))</f>
        <v/>
      </c>
      <c r="Q72" s="15" t="str">
        <f>IF(COUNTIF('Subject Class Lists'!$K$1:$K$3230,$A72&amp;" "&amp;Q$1)=0,"",INDEX('Subject Class Lists'!$A$1:$K$3230,MATCH($A72&amp;" "&amp;Q$1,'Subject Class Lists'!$K$1:$K$3230,0),MATCH("Subject Class",'Subject Class Lists'!$A$1:$K$1,0)))</f>
        <v/>
      </c>
      <c r="R72" s="15" t="str">
        <f>IF(COUNTIF('Subject Class Lists'!$K$1:$K$3230,$A72&amp;" "&amp;R$1)=0,"",INDEX('Subject Class Lists'!$A$1:$K$3230,MATCH($A72&amp;" "&amp;R$1,'Subject Class Lists'!$K$1:$K$3230,0),MATCH("Subject Class",'Subject Class Lists'!$A$1:$K$1,0)))</f>
        <v/>
      </c>
      <c r="S72" s="15" t="str">
        <f>IF(COUNTIF('Subject Class Lists'!$K$1:$K$3230,$A72&amp;" "&amp;S$1)=0,"",INDEX('Subject Class Lists'!$A$1:$K$3230,MATCH($A72&amp;" "&amp;S$1,'Subject Class Lists'!$K$1:$K$3230,0),MATCH("Subject Class",'Subject Class Lists'!$A$1:$K$1,0)))</f>
        <v>2ar2A</v>
      </c>
      <c r="T72" s="15" t="str">
        <f>IF(COUNTIF('Subject Class Lists'!$K$1:$K$3230,$A72&amp;" "&amp;T$1)=0,"",INDEX('Subject Class Lists'!$A$1:$K$3230,MATCH($A72&amp;" "&amp;T$1,'Subject Class Lists'!$K$1:$K$3230,0),MATCH("Subject Class",'Subject Class Lists'!$A$1:$K$1,0)))</f>
        <v/>
      </c>
      <c r="U72" s="15" t="str">
        <f>IF(COUNTIF('Subject Class Lists'!$K$1:$K$3230,$A72&amp;" "&amp;U$1)=0,"",INDEX('Subject Class Lists'!$A$1:$K$3230,MATCH($A72&amp;" "&amp;U$1,'Subject Class Lists'!$K$1:$K$3230,0),MATCH("Subject Class",'Subject Class Lists'!$A$1:$K$1,0)))</f>
        <v/>
      </c>
      <c r="V72" s="15" t="str">
        <f>IF(COUNTIF('Subject Class Lists'!$K$1:$K$3230,$A72&amp;" "&amp;V$1)=0,"",INDEX('Subject Class Lists'!$A$1:$K$3230,MATCH($A72&amp;" "&amp;V$1,'Subject Class Lists'!$K$1:$K$3230,0),MATCH("Subject Class",'Subject Class Lists'!$A$1:$K$1,0)))</f>
        <v/>
      </c>
      <c r="W72" s="15" t="str">
        <f>IF(COUNTIF('Subject Class Lists'!$K$1:$K$3230,$A72&amp;" "&amp;W$1)=0,"",INDEX('Subject Class Lists'!$A$1:$K$3230,MATCH($A72&amp;" "&amp;W$1,'Subject Class Lists'!$K$1:$K$3230,0),MATCH("Subject Class",'Subject Class Lists'!$A$1:$K$1,0)))</f>
        <v/>
      </c>
      <c r="X72" s="15" t="str">
        <f>IF(COUNTIF('Subject Class Lists'!$K$1:$K$3230,$A72&amp;" "&amp;X$1)=0,"",INDEX('Subject Class Lists'!$A$1:$K$3230,MATCH($A72&amp;" "&amp;X$1,'Subject Class Lists'!$K$1:$K$3230,0),MATCH("Subject Class",'Subject Class Lists'!$A$1:$K$1,0)))</f>
        <v/>
      </c>
      <c r="Y72" s="15" t="str">
        <f>IF(COUNTIF('Subject Class Lists'!$K$1:$K$3230,$A72&amp;" "&amp;Y$1)=0,"",INDEX('Subject Class Lists'!$A$1:$K$3230,MATCH($A72&amp;" "&amp;Y$1,'Subject Class Lists'!$K$1:$K$3230,0),MATCH("Subject Class",'Subject Class Lists'!$A$1:$K$1,0)))</f>
        <v/>
      </c>
      <c r="Z72" s="15" t="str">
        <f>IF(COUNTIF('Subject Class Lists'!$K$1:$K$3230,$A72&amp;" "&amp;Z$1)=0,"",INDEX('Subject Class Lists'!$A$1:$K$3230,MATCH($A72&amp;" "&amp;Z$1,'Subject Class Lists'!$K$1:$K$3230,0),MATCH("Subject Class",'Subject Class Lists'!$A$1:$K$1,0)))</f>
        <v/>
      </c>
      <c r="AA72" s="15" t="str">
        <f>IF(COUNTIF('Subject Class Lists'!$K$1:$K$3230,$A72&amp;" "&amp;AA$1)=0,"",INDEX('Subject Class Lists'!$A$1:$K$3230,MATCH($A72&amp;" "&amp;AA$1,'Subject Class Lists'!$K$1:$K$3230,0),MATCH("Subject Class",'Subject Class Lists'!$A$1:$K$1,0)))</f>
        <v>2cm1A</v>
      </c>
      <c r="AB72" s="15" t="str">
        <f>IF(COUNTIF('Subject Class Lists'!$K$1:$K$3230,$A72&amp;" "&amp;AB$1)=0,"",INDEX('Subject Class Lists'!$A$1:$K$3230,MATCH($A72&amp;" "&amp;AB$1,'Subject Class Lists'!$K$1:$K$3230,0),MATCH("Subject Class",'Subject Class Lists'!$A$1:$K$1,0)))</f>
        <v/>
      </c>
      <c r="AC72" s="15" t="str">
        <f>IF(COUNTIF('Subject Class Lists'!$K$1:$K$3230,$A72&amp;" "&amp;AC$1)=0,"",INDEX('Subject Class Lists'!$A$1:$K$3230,MATCH($A72&amp;" "&amp;AC$1,'Subject Class Lists'!$K$1:$K$3230,0),MATCH("Subject Class",'Subject Class Lists'!$A$1:$K$1,0)))</f>
        <v/>
      </c>
      <c r="AD72" s="15" t="str">
        <f>IF(COUNTIF('Subject Class Lists'!$K$1:$K$3230,$A72&amp;" "&amp;AD$1)=0,"",INDEX('Subject Class Lists'!$A$1:$K$3230,MATCH($A72&amp;" "&amp;AD$1,'Subject Class Lists'!$K$1:$K$3230,0),MATCH("Subject Class",'Subject Class Lists'!$A$1:$K$1,0)))</f>
        <v/>
      </c>
      <c r="AE72" s="15" t="str">
        <f>IF(COUNTIF('Subject Class Lists'!$K$1:$K$3230,$A72&amp;" "&amp;AE$1)=0,"",INDEX('Subject Class Lists'!$A$1:$K$3230,MATCH($A72&amp;" "&amp;AE$1,'Subject Class Lists'!$K$1:$K$3230,0),MATCH("Subject Class",'Subject Class Lists'!$A$1:$K$1,0)))</f>
        <v/>
      </c>
      <c r="AF72" s="15" t="str">
        <f>IF(COUNTIF('Subject Class Lists'!$K$1:$K$3230,$A72&amp;" "&amp;AF$1)=0,"",INDEX('Subject Class Lists'!$A$1:$K$3230,MATCH($A72&amp;" "&amp;AF$1,'Subject Class Lists'!$K$1:$K$3230,0),MATCH("Subject Class",'Subject Class Lists'!$A$1:$K$1,0)))</f>
        <v/>
      </c>
      <c r="AG72" s="15" t="str">
        <f>IF(COUNTIF('Subject Class Lists'!$K$1:$K$3230,$A72&amp;" "&amp;AG$1)=0,"",INDEX('Subject Class Lists'!$A$1:$K$3230,MATCH($A72&amp;" "&amp;AG$1,'Subject Class Lists'!$K$1:$K$3230,0),MATCH("Subject Class",'Subject Class Lists'!$A$1:$K$1,0)))</f>
        <v/>
      </c>
      <c r="AH72" s="15" t="str">
        <f>IF(COUNTIF('Subject Class Lists'!$K$1:$K$3230,$A72&amp;" "&amp;AH$1)=0,"",INDEX('Subject Class Lists'!$A$1:$K$3230,MATCH($A72&amp;" "&amp;AH$1,'Subject Class Lists'!$K$1:$K$3230,0),MATCH("Subject Class",'Subject Class Lists'!$A$1:$K$1,0)))</f>
        <v/>
      </c>
      <c r="AI72" s="15" t="str">
        <f>IF(COUNTIF('Subject Class Lists'!$K$1:$K$3230,$A72&amp;" "&amp;AI$1)=0,"",INDEX('Subject Class Lists'!$A$1:$K$3230,MATCH($A72&amp;" "&amp;AI$1,'Subject Class Lists'!$K$1:$K$3230,0),MATCH("Subject Class",'Subject Class Lists'!$A$1:$K$1,0)))</f>
        <v/>
      </c>
      <c r="AJ72" s="15" t="str">
        <f>IF(COUNTIF('Subject Class Lists'!$K$1:$K$3230,$A72&amp;" "&amp;AJ$1)=0,"",INDEX('Subject Class Lists'!$A$1:$K$3230,MATCH($A72&amp;" "&amp;AJ$1,'Subject Class Lists'!$K$1:$K$3230,0),MATCH("Subject Class",'Subject Class Lists'!$A$1:$K$1,0)))</f>
        <v/>
      </c>
      <c r="AK72" s="15" t="str">
        <f>IF(COUNTIF('Subject Class Lists'!$K$1:$K$3230,$A72&amp;" "&amp;AK$1)=0,"",INDEX('Subject Class Lists'!$A$1:$K$3230,MATCH($A72&amp;" "&amp;AK$1,'Subject Class Lists'!$K$1:$K$3230,0),MATCH("Subject Class",'Subject Class Lists'!$A$1:$K$1,0)))</f>
        <v>2gp1A04</v>
      </c>
      <c r="AL72" s="15" t="str">
        <f>IF(COUNTIF('Subject Class Lists'!$K$1:$K$3230,$A72&amp;" "&amp;AL$1)=0,"",INDEX('Subject Class Lists'!$A$1:$K$3230,MATCH($A72&amp;" "&amp;AL$1,'Subject Class Lists'!$K$1:$K$3230,0),MATCH("Subject Class",'Subject Class Lists'!$A$1:$K$1,0)))</f>
        <v/>
      </c>
      <c r="AM72" s="15" t="str">
        <f>IF(COUNTIF('Subject Class Lists'!$K$1:$K$3230,$A72&amp;" "&amp;AM$1)=0,"",INDEX('Subject Class Lists'!$A$1:$K$3230,MATCH($A72&amp;" "&amp;AM$1,'Subject Class Lists'!$K$1:$K$3230,0),MATCH("Subject Class",'Subject Class Lists'!$A$1:$K$1,0)))</f>
        <v/>
      </c>
      <c r="AN72" s="15" t="str">
        <f>IF(COUNTIF('Subject Class Lists'!$K$1:$K$3230,$A72&amp;" "&amp;AN$1)=0,"",INDEX('Subject Class Lists'!$A$1:$K$3230,MATCH($A72&amp;" "&amp;AN$1,'Subject Class Lists'!$K$1:$K$3230,0),MATCH("Subject Class",'Subject Class Lists'!$A$1:$K$1,0)))</f>
        <v/>
      </c>
      <c r="AO72" s="15" t="str">
        <f>IF(COUNTIF('Subject Class Lists'!$K$1:$K$3230,$A72&amp;" "&amp;AO$1)=0,"",INDEX('Subject Class Lists'!$A$1:$K$3230,MATCH($A72&amp;" "&amp;AO$1,'Subject Class Lists'!$K$1:$K$3230,0),MATCH("Subject Class",'Subject Class Lists'!$A$1:$K$1,0)))</f>
        <v/>
      </c>
      <c r="AP72" s="15" t="str">
        <f>IF(COUNTIF('Subject Class Lists'!$K$1:$K$3230,$A72&amp;" "&amp;AP$1)=0,"",INDEX('Subject Class Lists'!$A$1:$K$3230,MATCH($A72&amp;" "&amp;AP$1,'Subject Class Lists'!$K$1:$K$3230,0),MATCH("Subject Class",'Subject Class Lists'!$A$1:$K$1,0)))</f>
        <v/>
      </c>
      <c r="AQ72" s="15" t="str">
        <f>IF(COUNTIF('Subject Class Lists'!$K$1:$K$3230,$A72&amp;" "&amp;AQ$1)=0,"",INDEX('Subject Class Lists'!$A$1:$K$3230,MATCH($A72&amp;" "&amp;AQ$1,'Subject Class Lists'!$K$1:$K$3230,0),MATCH("Subject Class",'Subject Class Lists'!$A$1:$K$1,0)))</f>
        <v/>
      </c>
      <c r="AR72" s="15" t="str">
        <f>IF(COUNTIF('Subject Class Lists'!$K$1:$K$3230,$A72&amp;" "&amp;AR$1)=0,"",INDEX('Subject Class Lists'!$A$1:$K$3230,MATCH($A72&amp;" "&amp;AR$1,'Subject Class Lists'!$K$1:$K$3230,0),MATCH("Subject Class",'Subject Class Lists'!$A$1:$K$1,0)))</f>
        <v/>
      </c>
      <c r="AS72" s="15" t="str">
        <f>IF(COUNTIF('Subject Class Lists'!$K$1:$K$3230,$A72&amp;" "&amp;AS$1)=0,"",INDEX('Subject Class Lists'!$A$1:$K$3230,MATCH($A72&amp;" "&amp;AS$1,'Subject Class Lists'!$K$1:$K$3230,0),MATCH("Subject Class",'Subject Class Lists'!$A$1:$K$1,0)))</f>
        <v/>
      </c>
      <c r="AT72" s="15" t="str">
        <f>IF(COUNTIF('Subject Class Lists'!$K$1:$K$3230,$A72&amp;" "&amp;AT$1)=0,"",INDEX('Subject Class Lists'!$A$1:$K$3230,MATCH($A72&amp;" "&amp;AT$1,'Subject Class Lists'!$K$1:$K$3230,0),MATCH("Subject Class",'Subject Class Lists'!$A$1:$K$1,0)))</f>
        <v/>
      </c>
      <c r="AU72" s="15" t="str">
        <f>IF(COUNTIF('Subject Class Lists'!$K$1:$K$3230,$A72&amp;" "&amp;AU$1)=0,"",INDEX('Subject Class Lists'!$A$1:$K$3230,MATCH($A72&amp;" "&amp;AU$1,'Subject Class Lists'!$K$1:$K$3230,0),MATCH("Subject Class",'Subject Class Lists'!$A$1:$K$1,0)))</f>
        <v/>
      </c>
      <c r="AV72" s="15" t="str">
        <f>IF(COUNTIF('Subject Class Lists'!$K$1:$K$3230,$A72&amp;" "&amp;AV$1)=0,"",INDEX('Subject Class Lists'!$A$1:$K$3230,MATCH($A72&amp;" "&amp;AV$1,'Subject Class Lists'!$K$1:$K$3230,0),MATCH("Subject Class",'Subject Class Lists'!$A$1:$K$1,0)))</f>
        <v/>
      </c>
    </row>
    <row r="73" spans="1:48" x14ac:dyDescent="0.3">
      <c r="A73" s="13">
        <v>1501017</v>
      </c>
      <c r="B73" s="15" t="s">
        <v>323</v>
      </c>
      <c r="C73" s="15" t="s">
        <v>174</v>
      </c>
      <c r="D73" s="15" t="s">
        <v>238</v>
      </c>
      <c r="E73" s="15" t="str">
        <f>IF(COUNTIF('Subject Class Lists'!$K$1:$K$3230,$A73&amp;" "&amp;E$1)=0,"",INDEX('Subject Class Lists'!$A$1:$K$3230,MATCH($A73&amp;" "&amp;E$1,'Subject Class Lists'!$K$1:$K$3230,0),MATCH("Subject Class",'Subject Class Lists'!$A$1:$K$1,0)))</f>
        <v/>
      </c>
      <c r="F73" s="15" t="str">
        <f>IF(COUNTIF('Subject Class Lists'!$K$1:$K$3230,$A73&amp;" "&amp;F$1)=0,"",INDEX('Subject Class Lists'!$A$1:$K$3230,MATCH($A73&amp;" "&amp;F$1,'Subject Class Lists'!$K$1:$K$3230,0),MATCH("Subject Class",'Subject Class Lists'!$A$1:$K$1,0)))</f>
        <v>2bi2A</v>
      </c>
      <c r="G73" s="15" t="str">
        <f>IF(COUNTIF('Subject Class Lists'!$K$1:$K$3230,$A73&amp;" "&amp;G$1)=0,"",INDEX('Subject Class Lists'!$A$1:$K$3230,MATCH($A73&amp;" "&amp;G$1,'Subject Class Lists'!$K$1:$K$3230,0),MATCH("Subject Class",'Subject Class Lists'!$A$1:$K$1,0)))</f>
        <v>2cm2A</v>
      </c>
      <c r="H73" s="15" t="str">
        <f>IF(COUNTIF('Subject Class Lists'!$K$1:$K$3230,$A73&amp;" "&amp;H$1)=0,"",INDEX('Subject Class Lists'!$A$1:$K$3230,MATCH($A73&amp;" "&amp;H$1,'Subject Class Lists'!$K$1:$K$3230,0),MATCH("Subject Class",'Subject Class Lists'!$A$1:$K$1,0)))</f>
        <v/>
      </c>
      <c r="I73" s="15" t="str">
        <f>IF(COUNTIF('Subject Class Lists'!$K$1:$K$3230,$A73&amp;" "&amp;I$1)=0,"",INDEX('Subject Class Lists'!$A$1:$K$3230,MATCH($A73&amp;" "&amp;I$1,'Subject Class Lists'!$K$1:$K$3230,0),MATCH("Subject Class",'Subject Class Lists'!$A$1:$K$1,0)))</f>
        <v/>
      </c>
      <c r="J73" s="15" t="str">
        <f>IF(COUNTIF('Subject Class Lists'!$K$1:$K$3230,$A73&amp;" "&amp;J$1)=0,"",INDEX('Subject Class Lists'!$A$1:$K$3230,MATCH($A73&amp;" "&amp;J$1,'Subject Class Lists'!$K$1:$K$3230,0),MATCH("Subject Class",'Subject Class Lists'!$A$1:$K$1,0)))</f>
        <v/>
      </c>
      <c r="K73" s="15" t="str">
        <f>IF(COUNTIF('Subject Class Lists'!$K$1:$K$3230,$A73&amp;" "&amp;K$1)=0,"",LEFT(INDEX('Subject Class Lists'!$A$1:$K$3230,MATCH($A73&amp;" "&amp;K$1,'Subject Class Lists'!$K$1:$K$3230,0),MATCH("Subject Class",'Subject Class Lists'!$A$1:$K$1,0)),5))</f>
        <v/>
      </c>
      <c r="L73" s="15" t="str">
        <f>IF(COUNTIF('Subject Class Lists'!$K$1:$K$3230,$A73&amp;" "&amp;L$1)=0,"",LEFT(INDEX('Subject Class Lists'!$A$1:$K$3230,MATCH($A73&amp;" "&amp;L$1,'Subject Class Lists'!$K$1:$K$3230,0),MATCH("Subject Class",'Subject Class Lists'!$A$1:$K$1,0)),5))</f>
        <v/>
      </c>
      <c r="M73" s="15" t="str">
        <f>IF(COUNTIF('Subject Class Lists'!$K$1:$K$3230,$A73&amp;" "&amp;M$1)=0,"",INDEX('Subject Class Lists'!$A$1:$K$3230,MATCH($A73&amp;" "&amp;M$1,'Subject Class Lists'!$K$1:$K$3230,0),MATCH("Subject Class",'Subject Class Lists'!$A$1:$K$1,0)))</f>
        <v/>
      </c>
      <c r="N73" s="15" t="str">
        <f>IF(COUNTIF('Subject Class Lists'!$K$1:$K$3230,$A73&amp;" "&amp;N$1)=0,"",INDEX('Subject Class Lists'!$A$1:$K$3230,MATCH($A73&amp;" "&amp;N$1,'Subject Class Lists'!$K$1:$K$3230,0),MATCH("Subject Class",'Subject Class Lists'!$A$1:$K$1,0)))</f>
        <v/>
      </c>
      <c r="O73" s="15" t="str">
        <f>IF(COUNTIF('Subject Class Lists'!$K$1:$K$3230,$A73&amp;" "&amp;O$1)=0,"",INDEX('Subject Class Lists'!$A$1:$K$3230,MATCH($A73&amp;" "&amp;O$1,'Subject Class Lists'!$K$1:$K$3230,0),MATCH("Subject Class",'Subject Class Lists'!$A$1:$K$1,0)))</f>
        <v/>
      </c>
      <c r="P73" s="15" t="str">
        <f>IF(COUNTIF('Subject Class Lists'!$K$1:$K$3230,$A73&amp;" "&amp;P$1)=0,"",INDEX('Subject Class Lists'!$A$1:$K$3230,MATCH($A73&amp;" "&amp;P$1,'Subject Class Lists'!$K$1:$K$3230,0),MATCH("Subject Class",'Subject Class Lists'!$A$1:$K$1,0)))</f>
        <v/>
      </c>
      <c r="Q73" s="15" t="str">
        <f>IF(COUNTIF('Subject Class Lists'!$K$1:$K$3230,$A73&amp;" "&amp;Q$1)=0,"",INDEX('Subject Class Lists'!$A$1:$K$3230,MATCH($A73&amp;" "&amp;Q$1,'Subject Class Lists'!$K$1:$K$3230,0),MATCH("Subject Class",'Subject Class Lists'!$A$1:$K$1,0)))</f>
        <v/>
      </c>
      <c r="R73" s="15" t="str">
        <f>IF(COUNTIF('Subject Class Lists'!$K$1:$K$3230,$A73&amp;" "&amp;R$1)=0,"",INDEX('Subject Class Lists'!$A$1:$K$3230,MATCH($A73&amp;" "&amp;R$1,'Subject Class Lists'!$K$1:$K$3230,0),MATCH("Subject Class",'Subject Class Lists'!$A$1:$K$1,0)))</f>
        <v/>
      </c>
      <c r="S73" s="15" t="str">
        <f>IF(COUNTIF('Subject Class Lists'!$K$1:$K$3230,$A73&amp;" "&amp;S$1)=0,"",INDEX('Subject Class Lists'!$A$1:$K$3230,MATCH($A73&amp;" "&amp;S$1,'Subject Class Lists'!$K$1:$K$3230,0),MATCH("Subject Class",'Subject Class Lists'!$A$1:$K$1,0)))</f>
        <v>2ar2A</v>
      </c>
      <c r="T73" s="15" t="str">
        <f>IF(COUNTIF('Subject Class Lists'!$K$1:$K$3230,$A73&amp;" "&amp;T$1)=0,"",INDEX('Subject Class Lists'!$A$1:$K$3230,MATCH($A73&amp;" "&amp;T$1,'Subject Class Lists'!$K$1:$K$3230,0),MATCH("Subject Class",'Subject Class Lists'!$A$1:$K$1,0)))</f>
        <v/>
      </c>
      <c r="U73" s="15" t="str">
        <f>IF(COUNTIF('Subject Class Lists'!$K$1:$K$3230,$A73&amp;" "&amp;U$1)=0,"",INDEX('Subject Class Lists'!$A$1:$K$3230,MATCH($A73&amp;" "&amp;U$1,'Subject Class Lists'!$K$1:$K$3230,0),MATCH("Subject Class",'Subject Class Lists'!$A$1:$K$1,0)))</f>
        <v/>
      </c>
      <c r="V73" s="15" t="str">
        <f>IF(COUNTIF('Subject Class Lists'!$K$1:$K$3230,$A73&amp;" "&amp;V$1)=0,"",INDEX('Subject Class Lists'!$A$1:$K$3230,MATCH($A73&amp;" "&amp;V$1,'Subject Class Lists'!$K$1:$K$3230,0),MATCH("Subject Class",'Subject Class Lists'!$A$1:$K$1,0)))</f>
        <v/>
      </c>
      <c r="W73" s="15" t="str">
        <f>IF(COUNTIF('Subject Class Lists'!$K$1:$K$3230,$A73&amp;" "&amp;W$1)=0,"",INDEX('Subject Class Lists'!$A$1:$K$3230,MATCH($A73&amp;" "&amp;W$1,'Subject Class Lists'!$K$1:$K$3230,0),MATCH("Subject Class",'Subject Class Lists'!$A$1:$K$1,0)))</f>
        <v/>
      </c>
      <c r="X73" s="15" t="str">
        <f>IF(COUNTIF('Subject Class Lists'!$K$1:$K$3230,$A73&amp;" "&amp;X$1)=0,"",INDEX('Subject Class Lists'!$A$1:$K$3230,MATCH($A73&amp;" "&amp;X$1,'Subject Class Lists'!$K$1:$K$3230,0),MATCH("Subject Class",'Subject Class Lists'!$A$1:$K$1,0)))</f>
        <v/>
      </c>
      <c r="Y73" s="15" t="str">
        <f>IF(COUNTIF('Subject Class Lists'!$K$1:$K$3230,$A73&amp;" "&amp;Y$1)=0,"",INDEX('Subject Class Lists'!$A$1:$K$3230,MATCH($A73&amp;" "&amp;Y$1,'Subject Class Lists'!$K$1:$K$3230,0),MATCH("Subject Class",'Subject Class Lists'!$A$1:$K$1,0)))</f>
        <v>2ma1A</v>
      </c>
      <c r="Z73" s="15" t="str">
        <f>IF(COUNTIF('Subject Class Lists'!$K$1:$K$3230,$A73&amp;" "&amp;Z$1)=0,"",INDEX('Subject Class Lists'!$A$1:$K$3230,MATCH($A73&amp;" "&amp;Z$1,'Subject Class Lists'!$K$1:$K$3230,0),MATCH("Subject Class",'Subject Class Lists'!$A$1:$K$1,0)))</f>
        <v/>
      </c>
      <c r="AA73" s="15" t="str">
        <f>IF(COUNTIF('Subject Class Lists'!$K$1:$K$3230,$A73&amp;" "&amp;AA$1)=0,"",INDEX('Subject Class Lists'!$A$1:$K$3230,MATCH($A73&amp;" "&amp;AA$1,'Subject Class Lists'!$K$1:$K$3230,0),MATCH("Subject Class",'Subject Class Lists'!$A$1:$K$1,0)))</f>
        <v/>
      </c>
      <c r="AB73" s="15" t="str">
        <f>IF(COUNTIF('Subject Class Lists'!$K$1:$K$3230,$A73&amp;" "&amp;AB$1)=0,"",INDEX('Subject Class Lists'!$A$1:$K$3230,MATCH($A73&amp;" "&amp;AB$1,'Subject Class Lists'!$K$1:$K$3230,0),MATCH("Subject Class",'Subject Class Lists'!$A$1:$K$1,0)))</f>
        <v/>
      </c>
      <c r="AC73" s="15" t="str">
        <f>IF(COUNTIF('Subject Class Lists'!$K$1:$K$3230,$A73&amp;" "&amp;AC$1)=0,"",INDEX('Subject Class Lists'!$A$1:$K$3230,MATCH($A73&amp;" "&amp;AC$1,'Subject Class Lists'!$K$1:$K$3230,0),MATCH("Subject Class",'Subject Class Lists'!$A$1:$K$1,0)))</f>
        <v/>
      </c>
      <c r="AD73" s="15" t="str">
        <f>IF(COUNTIF('Subject Class Lists'!$K$1:$K$3230,$A73&amp;" "&amp;AD$1)=0,"",INDEX('Subject Class Lists'!$A$1:$K$3230,MATCH($A73&amp;" "&amp;AD$1,'Subject Class Lists'!$K$1:$K$3230,0),MATCH("Subject Class",'Subject Class Lists'!$A$1:$K$1,0)))</f>
        <v/>
      </c>
      <c r="AE73" s="15" t="str">
        <f>IF(COUNTIF('Subject Class Lists'!$K$1:$K$3230,$A73&amp;" "&amp;AE$1)=0,"",INDEX('Subject Class Lists'!$A$1:$K$3230,MATCH($A73&amp;" "&amp;AE$1,'Subject Class Lists'!$K$1:$K$3230,0),MATCH("Subject Class",'Subject Class Lists'!$A$1:$K$1,0)))</f>
        <v/>
      </c>
      <c r="AF73" s="15" t="str">
        <f>IF(COUNTIF('Subject Class Lists'!$K$1:$K$3230,$A73&amp;" "&amp;AF$1)=0,"",INDEX('Subject Class Lists'!$A$1:$K$3230,MATCH($A73&amp;" "&amp;AF$1,'Subject Class Lists'!$K$1:$K$3230,0),MATCH("Subject Class",'Subject Class Lists'!$A$1:$K$1,0)))</f>
        <v/>
      </c>
      <c r="AG73" s="15" t="str">
        <f>IF(COUNTIF('Subject Class Lists'!$K$1:$K$3230,$A73&amp;" "&amp;AG$1)=0,"",INDEX('Subject Class Lists'!$A$1:$K$3230,MATCH($A73&amp;" "&amp;AG$1,'Subject Class Lists'!$K$1:$K$3230,0),MATCH("Subject Class",'Subject Class Lists'!$A$1:$K$1,0)))</f>
        <v/>
      </c>
      <c r="AH73" s="15" t="str">
        <f>IF(COUNTIF('Subject Class Lists'!$K$1:$K$3230,$A73&amp;" "&amp;AH$1)=0,"",INDEX('Subject Class Lists'!$A$1:$K$3230,MATCH($A73&amp;" "&amp;AH$1,'Subject Class Lists'!$K$1:$K$3230,0),MATCH("Subject Class",'Subject Class Lists'!$A$1:$K$1,0)))</f>
        <v/>
      </c>
      <c r="AI73" s="15" t="str">
        <f>IF(COUNTIF('Subject Class Lists'!$K$1:$K$3230,$A73&amp;" "&amp;AI$1)=0,"",INDEX('Subject Class Lists'!$A$1:$K$3230,MATCH($A73&amp;" "&amp;AI$1,'Subject Class Lists'!$K$1:$K$3230,0),MATCH("Subject Class",'Subject Class Lists'!$A$1:$K$1,0)))</f>
        <v/>
      </c>
      <c r="AJ73" s="15" t="str">
        <f>IF(COUNTIF('Subject Class Lists'!$K$1:$K$3230,$A73&amp;" "&amp;AJ$1)=0,"",INDEX('Subject Class Lists'!$A$1:$K$3230,MATCH($A73&amp;" "&amp;AJ$1,'Subject Class Lists'!$K$1:$K$3230,0),MATCH("Subject Class",'Subject Class Lists'!$A$1:$K$1,0)))</f>
        <v/>
      </c>
      <c r="AK73" s="15" t="str">
        <f>IF(COUNTIF('Subject Class Lists'!$K$1:$K$3230,$A73&amp;" "&amp;AK$1)=0,"",INDEX('Subject Class Lists'!$A$1:$K$3230,MATCH($A73&amp;" "&amp;AK$1,'Subject Class Lists'!$K$1:$K$3230,0),MATCH("Subject Class",'Subject Class Lists'!$A$1:$K$1,0)))</f>
        <v>2gp1A04</v>
      </c>
      <c r="AL73" s="15" t="str">
        <f>IF(COUNTIF('Subject Class Lists'!$K$1:$K$3230,$A73&amp;" "&amp;AL$1)=0,"",INDEX('Subject Class Lists'!$A$1:$K$3230,MATCH($A73&amp;" "&amp;AL$1,'Subject Class Lists'!$K$1:$K$3230,0),MATCH("Subject Class",'Subject Class Lists'!$A$1:$K$1,0)))</f>
        <v/>
      </c>
      <c r="AM73" s="15" t="str">
        <f>IF(COUNTIF('Subject Class Lists'!$K$1:$K$3230,$A73&amp;" "&amp;AM$1)=0,"",INDEX('Subject Class Lists'!$A$1:$K$3230,MATCH($A73&amp;" "&amp;AM$1,'Subject Class Lists'!$K$1:$K$3230,0),MATCH("Subject Class",'Subject Class Lists'!$A$1:$K$1,0)))</f>
        <v/>
      </c>
      <c r="AN73" s="15" t="str">
        <f>IF(COUNTIF('Subject Class Lists'!$K$1:$K$3230,$A73&amp;" "&amp;AN$1)=0,"",INDEX('Subject Class Lists'!$A$1:$K$3230,MATCH($A73&amp;" "&amp;AN$1,'Subject Class Lists'!$K$1:$K$3230,0),MATCH("Subject Class",'Subject Class Lists'!$A$1:$K$1,0)))</f>
        <v/>
      </c>
      <c r="AO73" s="15" t="str">
        <f>IF(COUNTIF('Subject Class Lists'!$K$1:$K$3230,$A73&amp;" "&amp;AO$1)=0,"",INDEX('Subject Class Lists'!$A$1:$K$3230,MATCH($A73&amp;" "&amp;AO$1,'Subject Class Lists'!$K$1:$K$3230,0),MATCH("Subject Class",'Subject Class Lists'!$A$1:$K$1,0)))</f>
        <v/>
      </c>
      <c r="AP73" s="15" t="str">
        <f>IF(COUNTIF('Subject Class Lists'!$K$1:$K$3230,$A73&amp;" "&amp;AP$1)=0,"",INDEX('Subject Class Lists'!$A$1:$K$3230,MATCH($A73&amp;" "&amp;AP$1,'Subject Class Lists'!$K$1:$K$3230,0),MATCH("Subject Class",'Subject Class Lists'!$A$1:$K$1,0)))</f>
        <v/>
      </c>
      <c r="AQ73" s="15" t="str">
        <f>IF(COUNTIF('Subject Class Lists'!$K$1:$K$3230,$A73&amp;" "&amp;AQ$1)=0,"",INDEX('Subject Class Lists'!$A$1:$K$3230,MATCH($A73&amp;" "&amp;AQ$1,'Subject Class Lists'!$K$1:$K$3230,0),MATCH("Subject Class",'Subject Class Lists'!$A$1:$K$1,0)))</f>
        <v/>
      </c>
      <c r="AR73" s="15" t="str">
        <f>IF(COUNTIF('Subject Class Lists'!$K$1:$K$3230,$A73&amp;" "&amp;AR$1)=0,"",INDEX('Subject Class Lists'!$A$1:$K$3230,MATCH($A73&amp;" "&amp;AR$1,'Subject Class Lists'!$K$1:$K$3230,0),MATCH("Subject Class",'Subject Class Lists'!$A$1:$K$1,0)))</f>
        <v/>
      </c>
      <c r="AS73" s="15" t="str">
        <f>IF(COUNTIF('Subject Class Lists'!$K$1:$K$3230,$A73&amp;" "&amp;AS$1)=0,"",INDEX('Subject Class Lists'!$A$1:$K$3230,MATCH($A73&amp;" "&amp;AS$1,'Subject Class Lists'!$K$1:$K$3230,0),MATCH("Subject Class",'Subject Class Lists'!$A$1:$K$1,0)))</f>
        <v/>
      </c>
      <c r="AT73" s="15" t="str">
        <f>IF(COUNTIF('Subject Class Lists'!$K$1:$K$3230,$A73&amp;" "&amp;AT$1)=0,"",INDEX('Subject Class Lists'!$A$1:$K$3230,MATCH($A73&amp;" "&amp;AT$1,'Subject Class Lists'!$K$1:$K$3230,0),MATCH("Subject Class",'Subject Class Lists'!$A$1:$K$1,0)))</f>
        <v/>
      </c>
      <c r="AU73" s="15" t="str">
        <f>IF(COUNTIF('Subject Class Lists'!$K$1:$K$3230,$A73&amp;" "&amp;AU$1)=0,"",INDEX('Subject Class Lists'!$A$1:$K$3230,MATCH($A73&amp;" "&amp;AU$1,'Subject Class Lists'!$K$1:$K$3230,0),MATCH("Subject Class",'Subject Class Lists'!$A$1:$K$1,0)))</f>
        <v/>
      </c>
      <c r="AV73" s="15" t="str">
        <f>IF(COUNTIF('Subject Class Lists'!$K$1:$K$3230,$A73&amp;" "&amp;AV$1)=0,"",INDEX('Subject Class Lists'!$A$1:$K$3230,MATCH($A73&amp;" "&amp;AV$1,'Subject Class Lists'!$K$1:$K$3230,0),MATCH("Subject Class",'Subject Class Lists'!$A$1:$K$1,0)))</f>
        <v/>
      </c>
    </row>
    <row r="74" spans="1:48" x14ac:dyDescent="0.3">
      <c r="A74" s="13">
        <v>1501163</v>
      </c>
      <c r="B74" s="15" t="s">
        <v>324</v>
      </c>
      <c r="C74" s="15" t="s">
        <v>174</v>
      </c>
      <c r="D74" s="15" t="s">
        <v>238</v>
      </c>
      <c r="E74" s="15" t="str">
        <f>IF(COUNTIF('Subject Class Lists'!$K$1:$K$3230,$A74&amp;" "&amp;E$1)=0,"",INDEX('Subject Class Lists'!$A$1:$K$3230,MATCH($A74&amp;" "&amp;E$1,'Subject Class Lists'!$K$1:$K$3230,0),MATCH("Subject Class",'Subject Class Lists'!$A$1:$K$1,0)))</f>
        <v>2ma2B</v>
      </c>
      <c r="F74" s="15" t="str">
        <f>IF(COUNTIF('Subject Class Lists'!$K$1:$K$3230,$A74&amp;" "&amp;F$1)=0,"",INDEX('Subject Class Lists'!$A$1:$K$3230,MATCH($A74&amp;" "&amp;F$1,'Subject Class Lists'!$K$1:$K$3230,0),MATCH("Subject Class",'Subject Class Lists'!$A$1:$K$1,0)))</f>
        <v>2bi2A</v>
      </c>
      <c r="G74" s="15" t="str">
        <f>IF(COUNTIF('Subject Class Lists'!$K$1:$K$3230,$A74&amp;" "&amp;G$1)=0,"",INDEX('Subject Class Lists'!$A$1:$K$3230,MATCH($A74&amp;" "&amp;G$1,'Subject Class Lists'!$K$1:$K$3230,0),MATCH("Subject Class",'Subject Class Lists'!$A$1:$K$1,0)))</f>
        <v>2cm2C</v>
      </c>
      <c r="H74" s="15" t="str">
        <f>IF(COUNTIF('Subject Class Lists'!$K$1:$K$3230,$A74&amp;" "&amp;H$1)=0,"",INDEX('Subject Class Lists'!$A$1:$K$3230,MATCH($A74&amp;" "&amp;H$1,'Subject Class Lists'!$K$1:$K$3230,0),MATCH("Subject Class",'Subject Class Lists'!$A$1:$K$1,0)))</f>
        <v/>
      </c>
      <c r="I74" s="15" t="str">
        <f>IF(COUNTIF('Subject Class Lists'!$K$1:$K$3230,$A74&amp;" "&amp;I$1)=0,"",INDEX('Subject Class Lists'!$A$1:$K$3230,MATCH($A74&amp;" "&amp;I$1,'Subject Class Lists'!$K$1:$K$3230,0),MATCH("Subject Class",'Subject Class Lists'!$A$1:$K$1,0)))</f>
        <v/>
      </c>
      <c r="J74" s="15" t="str">
        <f>IF(COUNTIF('Subject Class Lists'!$K$1:$K$3230,$A74&amp;" "&amp;J$1)=0,"",INDEX('Subject Class Lists'!$A$1:$K$3230,MATCH($A74&amp;" "&amp;J$1,'Subject Class Lists'!$K$1:$K$3230,0),MATCH("Subject Class",'Subject Class Lists'!$A$1:$K$1,0)))</f>
        <v/>
      </c>
      <c r="K74" s="15" t="str">
        <f>IF(COUNTIF('Subject Class Lists'!$K$1:$K$3230,$A74&amp;" "&amp;K$1)=0,"",LEFT(INDEX('Subject Class Lists'!$A$1:$K$3230,MATCH($A74&amp;" "&amp;K$1,'Subject Class Lists'!$K$1:$K$3230,0),MATCH("Subject Class",'Subject Class Lists'!$A$1:$K$1,0)),5))</f>
        <v/>
      </c>
      <c r="L74" s="15" t="str">
        <f>IF(COUNTIF('Subject Class Lists'!$K$1:$K$3230,$A74&amp;" "&amp;L$1)=0,"",LEFT(INDEX('Subject Class Lists'!$A$1:$K$3230,MATCH($A74&amp;" "&amp;L$1,'Subject Class Lists'!$K$1:$K$3230,0),MATCH("Subject Class",'Subject Class Lists'!$A$1:$K$1,0)),5))</f>
        <v/>
      </c>
      <c r="M74" s="15" t="str">
        <f>IF(COUNTIF('Subject Class Lists'!$K$1:$K$3230,$A74&amp;" "&amp;M$1)=0,"",INDEX('Subject Class Lists'!$A$1:$K$3230,MATCH($A74&amp;" "&amp;M$1,'Subject Class Lists'!$K$1:$K$3230,0),MATCH("Subject Class",'Subject Class Lists'!$A$1:$K$1,0)))</f>
        <v/>
      </c>
      <c r="N74" s="15" t="str">
        <f>IF(COUNTIF('Subject Class Lists'!$K$1:$K$3230,$A74&amp;" "&amp;N$1)=0,"",INDEX('Subject Class Lists'!$A$1:$K$3230,MATCH($A74&amp;" "&amp;N$1,'Subject Class Lists'!$K$1:$K$3230,0),MATCH("Subject Class",'Subject Class Lists'!$A$1:$K$1,0)))</f>
        <v/>
      </c>
      <c r="O74" s="15" t="str">
        <f>IF(COUNTIF('Subject Class Lists'!$K$1:$K$3230,$A74&amp;" "&amp;O$1)=0,"",INDEX('Subject Class Lists'!$A$1:$K$3230,MATCH($A74&amp;" "&amp;O$1,'Subject Class Lists'!$K$1:$K$3230,0),MATCH("Subject Class",'Subject Class Lists'!$A$1:$K$1,0)))</f>
        <v/>
      </c>
      <c r="P74" s="15" t="str">
        <f>IF(COUNTIF('Subject Class Lists'!$K$1:$K$3230,$A74&amp;" "&amp;P$1)=0,"",INDEX('Subject Class Lists'!$A$1:$K$3230,MATCH($A74&amp;" "&amp;P$1,'Subject Class Lists'!$K$1:$K$3230,0),MATCH("Subject Class",'Subject Class Lists'!$A$1:$K$1,0)))</f>
        <v/>
      </c>
      <c r="Q74" s="15" t="str">
        <f>IF(COUNTIF('Subject Class Lists'!$K$1:$K$3230,$A74&amp;" "&amp;Q$1)=0,"",INDEX('Subject Class Lists'!$A$1:$K$3230,MATCH($A74&amp;" "&amp;Q$1,'Subject Class Lists'!$K$1:$K$3230,0),MATCH("Subject Class",'Subject Class Lists'!$A$1:$K$1,0)))</f>
        <v/>
      </c>
      <c r="R74" s="15" t="str">
        <f>IF(COUNTIF('Subject Class Lists'!$K$1:$K$3230,$A74&amp;" "&amp;R$1)=0,"",INDEX('Subject Class Lists'!$A$1:$K$3230,MATCH($A74&amp;" "&amp;R$1,'Subject Class Lists'!$K$1:$K$3230,0),MATCH("Subject Class",'Subject Class Lists'!$A$1:$K$1,0)))</f>
        <v/>
      </c>
      <c r="S74" s="15" t="str">
        <f>IF(COUNTIF('Subject Class Lists'!$K$1:$K$3230,$A74&amp;" "&amp;S$1)=0,"",INDEX('Subject Class Lists'!$A$1:$K$3230,MATCH($A74&amp;" "&amp;S$1,'Subject Class Lists'!$K$1:$K$3230,0),MATCH("Subject Class",'Subject Class Lists'!$A$1:$K$1,0)))</f>
        <v/>
      </c>
      <c r="T74" s="15" t="str">
        <f>IF(COUNTIF('Subject Class Lists'!$K$1:$K$3230,$A74&amp;" "&amp;T$1)=0,"",INDEX('Subject Class Lists'!$A$1:$K$3230,MATCH($A74&amp;" "&amp;T$1,'Subject Class Lists'!$K$1:$K$3230,0),MATCH("Subject Class",'Subject Class Lists'!$A$1:$K$1,0)))</f>
        <v/>
      </c>
      <c r="U74" s="15" t="str">
        <f>IF(COUNTIF('Subject Class Lists'!$K$1:$K$3230,$A74&amp;" "&amp;U$1)=0,"",INDEX('Subject Class Lists'!$A$1:$K$3230,MATCH($A74&amp;" "&amp;U$1,'Subject Class Lists'!$K$1:$K$3230,0),MATCH("Subject Class",'Subject Class Lists'!$A$1:$K$1,0)))</f>
        <v/>
      </c>
      <c r="V74" s="15" t="str">
        <f>IF(COUNTIF('Subject Class Lists'!$K$1:$K$3230,$A74&amp;" "&amp;V$1)=0,"",INDEX('Subject Class Lists'!$A$1:$K$3230,MATCH($A74&amp;" "&amp;V$1,'Subject Class Lists'!$K$1:$K$3230,0),MATCH("Subject Class",'Subject Class Lists'!$A$1:$K$1,0)))</f>
        <v/>
      </c>
      <c r="W74" s="15" t="str">
        <f>IF(COUNTIF('Subject Class Lists'!$K$1:$K$3230,$A74&amp;" "&amp;W$1)=0,"",INDEX('Subject Class Lists'!$A$1:$K$3230,MATCH($A74&amp;" "&amp;W$1,'Subject Class Lists'!$K$1:$K$3230,0),MATCH("Subject Class",'Subject Class Lists'!$A$1:$K$1,0)))</f>
        <v/>
      </c>
      <c r="X74" s="15" t="str">
        <f>IF(COUNTIF('Subject Class Lists'!$K$1:$K$3230,$A74&amp;" "&amp;X$1)=0,"",INDEX('Subject Class Lists'!$A$1:$K$3230,MATCH($A74&amp;" "&amp;X$1,'Subject Class Lists'!$K$1:$K$3230,0),MATCH("Subject Class",'Subject Class Lists'!$A$1:$K$1,0)))</f>
        <v/>
      </c>
      <c r="Y74" s="15" t="str">
        <f>IF(COUNTIF('Subject Class Lists'!$K$1:$K$3230,$A74&amp;" "&amp;Y$1)=0,"",INDEX('Subject Class Lists'!$A$1:$K$3230,MATCH($A74&amp;" "&amp;Y$1,'Subject Class Lists'!$K$1:$K$3230,0),MATCH("Subject Class",'Subject Class Lists'!$A$1:$K$1,0)))</f>
        <v/>
      </c>
      <c r="Z74" s="15" t="str">
        <f>IF(COUNTIF('Subject Class Lists'!$K$1:$K$3230,$A74&amp;" "&amp;Z$1)=0,"",INDEX('Subject Class Lists'!$A$1:$K$3230,MATCH($A74&amp;" "&amp;Z$1,'Subject Class Lists'!$K$1:$K$3230,0),MATCH("Subject Class",'Subject Class Lists'!$A$1:$K$1,0)))</f>
        <v/>
      </c>
      <c r="AA74" s="15" t="str">
        <f>IF(COUNTIF('Subject Class Lists'!$K$1:$K$3230,$A74&amp;" "&amp;AA$1)=0,"",INDEX('Subject Class Lists'!$A$1:$K$3230,MATCH($A74&amp;" "&amp;AA$1,'Subject Class Lists'!$K$1:$K$3230,0),MATCH("Subject Class",'Subject Class Lists'!$A$1:$K$1,0)))</f>
        <v/>
      </c>
      <c r="AB74" s="15" t="str">
        <f>IF(COUNTIF('Subject Class Lists'!$K$1:$K$3230,$A74&amp;" "&amp;AB$1)=0,"",INDEX('Subject Class Lists'!$A$1:$K$3230,MATCH($A74&amp;" "&amp;AB$1,'Subject Class Lists'!$K$1:$K$3230,0),MATCH("Subject Class",'Subject Class Lists'!$A$1:$K$1,0)))</f>
        <v/>
      </c>
      <c r="AC74" s="15" t="str">
        <f>IF(COUNTIF('Subject Class Lists'!$K$1:$K$3230,$A74&amp;" "&amp;AC$1)=0,"",INDEX('Subject Class Lists'!$A$1:$K$3230,MATCH($A74&amp;" "&amp;AC$1,'Subject Class Lists'!$K$1:$K$3230,0),MATCH("Subject Class",'Subject Class Lists'!$A$1:$K$1,0)))</f>
        <v/>
      </c>
      <c r="AD74" s="15" t="str">
        <f>IF(COUNTIF('Subject Class Lists'!$K$1:$K$3230,$A74&amp;" "&amp;AD$1)=0,"",INDEX('Subject Class Lists'!$A$1:$K$3230,MATCH($A74&amp;" "&amp;AD$1,'Subject Class Lists'!$K$1:$K$3230,0),MATCH("Subject Class",'Subject Class Lists'!$A$1:$K$1,0)))</f>
        <v/>
      </c>
      <c r="AE74" s="15" t="str">
        <f>IF(COUNTIF('Subject Class Lists'!$K$1:$K$3230,$A74&amp;" "&amp;AE$1)=0,"",INDEX('Subject Class Lists'!$A$1:$K$3230,MATCH($A74&amp;" "&amp;AE$1,'Subject Class Lists'!$K$1:$K$3230,0),MATCH("Subject Class",'Subject Class Lists'!$A$1:$K$1,0)))</f>
        <v/>
      </c>
      <c r="AF74" s="15" t="str">
        <f>IF(COUNTIF('Subject Class Lists'!$K$1:$K$3230,$A74&amp;" "&amp;AF$1)=0,"",INDEX('Subject Class Lists'!$A$1:$K$3230,MATCH($A74&amp;" "&amp;AF$1,'Subject Class Lists'!$K$1:$K$3230,0),MATCH("Subject Class",'Subject Class Lists'!$A$1:$K$1,0)))</f>
        <v/>
      </c>
      <c r="AG74" s="15" t="str">
        <f>IF(COUNTIF('Subject Class Lists'!$K$1:$K$3230,$A74&amp;" "&amp;AG$1)=0,"",INDEX('Subject Class Lists'!$A$1:$K$3230,MATCH($A74&amp;" "&amp;AG$1,'Subject Class Lists'!$K$1:$K$3230,0),MATCH("Subject Class",'Subject Class Lists'!$A$1:$K$1,0)))</f>
        <v/>
      </c>
      <c r="AH74" s="15" t="str">
        <f>IF(COUNTIF('Subject Class Lists'!$K$1:$K$3230,$A74&amp;" "&amp;AH$1)=0,"",INDEX('Subject Class Lists'!$A$1:$K$3230,MATCH($A74&amp;" "&amp;AH$1,'Subject Class Lists'!$K$1:$K$3230,0),MATCH("Subject Class",'Subject Class Lists'!$A$1:$K$1,0)))</f>
        <v/>
      </c>
      <c r="AI74" s="15" t="str">
        <f>IF(COUNTIF('Subject Class Lists'!$K$1:$K$3230,$A74&amp;" "&amp;AI$1)=0,"",INDEX('Subject Class Lists'!$A$1:$K$3230,MATCH($A74&amp;" "&amp;AI$1,'Subject Class Lists'!$K$1:$K$3230,0),MATCH("Subject Class",'Subject Class Lists'!$A$1:$K$1,0)))</f>
        <v/>
      </c>
      <c r="AJ74" s="15" t="str">
        <f>IF(COUNTIF('Subject Class Lists'!$K$1:$K$3230,$A74&amp;" "&amp;AJ$1)=0,"",INDEX('Subject Class Lists'!$A$1:$K$3230,MATCH($A74&amp;" "&amp;AJ$1,'Subject Class Lists'!$K$1:$K$3230,0),MATCH("Subject Class",'Subject Class Lists'!$A$1:$K$1,0)))</f>
        <v/>
      </c>
      <c r="AK74" s="15" t="str">
        <f>IF(COUNTIF('Subject Class Lists'!$K$1:$K$3230,$A74&amp;" "&amp;AK$1)=0,"",INDEX('Subject Class Lists'!$A$1:$K$3230,MATCH($A74&amp;" "&amp;AK$1,'Subject Class Lists'!$K$1:$K$3230,0),MATCH("Subject Class",'Subject Class Lists'!$A$1:$K$1,0)))</f>
        <v>2gp1A04</v>
      </c>
      <c r="AL74" s="15" t="str">
        <f>IF(COUNTIF('Subject Class Lists'!$K$1:$K$3230,$A74&amp;" "&amp;AL$1)=0,"",INDEX('Subject Class Lists'!$A$1:$K$3230,MATCH($A74&amp;" "&amp;AL$1,'Subject Class Lists'!$K$1:$K$3230,0),MATCH("Subject Class",'Subject Class Lists'!$A$1:$K$1,0)))</f>
        <v/>
      </c>
      <c r="AM74" s="15" t="str">
        <f>IF(COUNTIF('Subject Class Lists'!$K$1:$K$3230,$A74&amp;" "&amp;AM$1)=0,"",INDEX('Subject Class Lists'!$A$1:$K$3230,MATCH($A74&amp;" "&amp;AM$1,'Subject Class Lists'!$K$1:$K$3230,0),MATCH("Subject Class",'Subject Class Lists'!$A$1:$K$1,0)))</f>
        <v/>
      </c>
      <c r="AN74" s="15" t="str">
        <f>IF(COUNTIF('Subject Class Lists'!$K$1:$K$3230,$A74&amp;" "&amp;AN$1)=0,"",INDEX('Subject Class Lists'!$A$1:$K$3230,MATCH($A74&amp;" "&amp;AN$1,'Subject Class Lists'!$K$1:$K$3230,0),MATCH("Subject Class",'Subject Class Lists'!$A$1:$K$1,0)))</f>
        <v/>
      </c>
      <c r="AO74" s="15" t="str">
        <f>IF(COUNTIF('Subject Class Lists'!$K$1:$K$3230,$A74&amp;" "&amp;AO$1)=0,"",INDEX('Subject Class Lists'!$A$1:$K$3230,MATCH($A74&amp;" "&amp;AO$1,'Subject Class Lists'!$K$1:$K$3230,0),MATCH("Subject Class",'Subject Class Lists'!$A$1:$K$1,0)))</f>
        <v/>
      </c>
      <c r="AP74" s="15" t="str">
        <f>IF(COUNTIF('Subject Class Lists'!$K$1:$K$3230,$A74&amp;" "&amp;AP$1)=0,"",INDEX('Subject Class Lists'!$A$1:$K$3230,MATCH($A74&amp;" "&amp;AP$1,'Subject Class Lists'!$K$1:$K$3230,0),MATCH("Subject Class",'Subject Class Lists'!$A$1:$K$1,0)))</f>
        <v/>
      </c>
      <c r="AQ74" s="15" t="str">
        <f>IF(COUNTIF('Subject Class Lists'!$K$1:$K$3230,$A74&amp;" "&amp;AQ$1)=0,"",INDEX('Subject Class Lists'!$A$1:$K$3230,MATCH($A74&amp;" "&amp;AQ$1,'Subject Class Lists'!$K$1:$K$3230,0),MATCH("Subject Class",'Subject Class Lists'!$A$1:$K$1,0)))</f>
        <v/>
      </c>
      <c r="AR74" s="15" t="str">
        <f>IF(COUNTIF('Subject Class Lists'!$K$1:$K$3230,$A74&amp;" "&amp;AR$1)=0,"",INDEX('Subject Class Lists'!$A$1:$K$3230,MATCH($A74&amp;" "&amp;AR$1,'Subject Class Lists'!$K$1:$K$3230,0),MATCH("Subject Class",'Subject Class Lists'!$A$1:$K$1,0)))</f>
        <v/>
      </c>
      <c r="AS74" s="15" t="str">
        <f>IF(COUNTIF('Subject Class Lists'!$K$1:$K$3230,$A74&amp;" "&amp;AS$1)=0,"",INDEX('Subject Class Lists'!$A$1:$K$3230,MATCH($A74&amp;" "&amp;AS$1,'Subject Class Lists'!$K$1:$K$3230,0),MATCH("Subject Class",'Subject Class Lists'!$A$1:$K$1,0)))</f>
        <v/>
      </c>
      <c r="AT74" s="15" t="str">
        <f>IF(COUNTIF('Subject Class Lists'!$K$1:$K$3230,$A74&amp;" "&amp;AT$1)=0,"",INDEX('Subject Class Lists'!$A$1:$K$3230,MATCH($A74&amp;" "&amp;AT$1,'Subject Class Lists'!$K$1:$K$3230,0),MATCH("Subject Class",'Subject Class Lists'!$A$1:$K$1,0)))</f>
        <v/>
      </c>
      <c r="AU74" s="15" t="str">
        <f>IF(COUNTIF('Subject Class Lists'!$K$1:$K$3230,$A74&amp;" "&amp;AU$1)=0,"",INDEX('Subject Class Lists'!$A$1:$K$3230,MATCH($A74&amp;" "&amp;AU$1,'Subject Class Lists'!$K$1:$K$3230,0),MATCH("Subject Class",'Subject Class Lists'!$A$1:$K$1,0)))</f>
        <v/>
      </c>
      <c r="AV74" s="15" t="str">
        <f>IF(COUNTIF('Subject Class Lists'!$K$1:$K$3230,$A74&amp;" "&amp;AV$1)=0,"",INDEX('Subject Class Lists'!$A$1:$K$3230,MATCH($A74&amp;" "&amp;AV$1,'Subject Class Lists'!$K$1:$K$3230,0),MATCH("Subject Class",'Subject Class Lists'!$A$1:$K$1,0)))</f>
        <v/>
      </c>
    </row>
    <row r="75" spans="1:48" x14ac:dyDescent="0.3">
      <c r="A75" s="12">
        <v>1703013</v>
      </c>
      <c r="B75" s="15" t="s">
        <v>325</v>
      </c>
      <c r="C75" s="15" t="s">
        <v>174</v>
      </c>
      <c r="D75" s="15" t="s">
        <v>238</v>
      </c>
      <c r="E75" s="15" t="str">
        <f>IF(COUNTIF('Subject Class Lists'!$K$1:$K$3230,$A75&amp;" "&amp;E$1)=0,"",INDEX('Subject Class Lists'!$A$1:$K$3230,MATCH($A75&amp;" "&amp;E$1,'Subject Class Lists'!$K$1:$K$3230,0),MATCH("Subject Class",'Subject Class Lists'!$A$1:$K$1,0)))</f>
        <v>2ma2B</v>
      </c>
      <c r="F75" s="15" t="str">
        <f>IF(COUNTIF('Subject Class Lists'!$K$1:$K$3230,$A75&amp;" "&amp;F$1)=0,"",INDEX('Subject Class Lists'!$A$1:$K$3230,MATCH($A75&amp;" "&amp;F$1,'Subject Class Lists'!$K$1:$K$3230,0),MATCH("Subject Class",'Subject Class Lists'!$A$1:$K$1,0)))</f>
        <v/>
      </c>
      <c r="G75" s="15" t="str">
        <f>IF(COUNTIF('Subject Class Lists'!$K$1:$K$3230,$A75&amp;" "&amp;G$1)=0,"",INDEX('Subject Class Lists'!$A$1:$K$3230,MATCH($A75&amp;" "&amp;G$1,'Subject Class Lists'!$K$1:$K$3230,0),MATCH("Subject Class",'Subject Class Lists'!$A$1:$K$1,0)))</f>
        <v>2cm2A</v>
      </c>
      <c r="H75" s="15" t="str">
        <f>IF(COUNTIF('Subject Class Lists'!$K$1:$K$3230,$A75&amp;" "&amp;H$1)=0,"",INDEX('Subject Class Lists'!$A$1:$K$3230,MATCH($A75&amp;" "&amp;H$1,'Subject Class Lists'!$K$1:$K$3230,0),MATCH("Subject Class",'Subject Class Lists'!$A$1:$K$1,0)))</f>
        <v>2ph2A</v>
      </c>
      <c r="I75" s="15" t="str">
        <f>IF(COUNTIF('Subject Class Lists'!$K$1:$K$3230,$A75&amp;" "&amp;I$1)=0,"",INDEX('Subject Class Lists'!$A$1:$K$3230,MATCH($A75&amp;" "&amp;I$1,'Subject Class Lists'!$K$1:$K$3230,0),MATCH("Subject Class",'Subject Class Lists'!$A$1:$K$1,0)))</f>
        <v/>
      </c>
      <c r="J75" s="15" t="str">
        <f>IF(COUNTIF('Subject Class Lists'!$K$1:$K$3230,$A75&amp;" "&amp;J$1)=0,"",INDEX('Subject Class Lists'!$A$1:$K$3230,MATCH($A75&amp;" "&amp;J$1,'Subject Class Lists'!$K$1:$K$3230,0),MATCH("Subject Class",'Subject Class Lists'!$A$1:$K$1,0)))</f>
        <v/>
      </c>
      <c r="K75" s="15" t="str">
        <f>IF(COUNTIF('Subject Class Lists'!$K$1:$K$3230,$A75&amp;" "&amp;K$1)=0,"",LEFT(INDEX('Subject Class Lists'!$A$1:$K$3230,MATCH($A75&amp;" "&amp;K$1,'Subject Class Lists'!$K$1:$K$3230,0),MATCH("Subject Class",'Subject Class Lists'!$A$1:$K$1,0)),5))</f>
        <v/>
      </c>
      <c r="L75" s="15" t="str">
        <f>IF(COUNTIF('Subject Class Lists'!$K$1:$K$3230,$A75&amp;" "&amp;L$1)=0,"",LEFT(INDEX('Subject Class Lists'!$A$1:$K$3230,MATCH($A75&amp;" "&amp;L$1,'Subject Class Lists'!$K$1:$K$3230,0),MATCH("Subject Class",'Subject Class Lists'!$A$1:$K$1,0)),5))</f>
        <v/>
      </c>
      <c r="M75" s="15" t="str">
        <f>IF(COUNTIF('Subject Class Lists'!$K$1:$K$3230,$A75&amp;" "&amp;M$1)=0,"",INDEX('Subject Class Lists'!$A$1:$K$3230,MATCH($A75&amp;" "&amp;M$1,'Subject Class Lists'!$K$1:$K$3230,0),MATCH("Subject Class",'Subject Class Lists'!$A$1:$K$1,0)))</f>
        <v/>
      </c>
      <c r="N75" s="15" t="str">
        <f>IF(COUNTIF('Subject Class Lists'!$K$1:$K$3230,$A75&amp;" "&amp;N$1)=0,"",INDEX('Subject Class Lists'!$A$1:$K$3230,MATCH($A75&amp;" "&amp;N$1,'Subject Class Lists'!$K$1:$K$3230,0),MATCH("Subject Class",'Subject Class Lists'!$A$1:$K$1,0)))</f>
        <v/>
      </c>
      <c r="O75" s="15" t="str">
        <f>IF(COUNTIF('Subject Class Lists'!$K$1:$K$3230,$A75&amp;" "&amp;O$1)=0,"",INDEX('Subject Class Lists'!$A$1:$K$3230,MATCH($A75&amp;" "&amp;O$1,'Subject Class Lists'!$K$1:$K$3230,0),MATCH("Subject Class",'Subject Class Lists'!$A$1:$K$1,0)))</f>
        <v/>
      </c>
      <c r="P75" s="15" t="str">
        <f>IF(COUNTIF('Subject Class Lists'!$K$1:$K$3230,$A75&amp;" "&amp;P$1)=0,"",INDEX('Subject Class Lists'!$A$1:$K$3230,MATCH($A75&amp;" "&amp;P$1,'Subject Class Lists'!$K$1:$K$3230,0),MATCH("Subject Class",'Subject Class Lists'!$A$1:$K$1,0)))</f>
        <v/>
      </c>
      <c r="Q75" s="15" t="str">
        <f>IF(COUNTIF('Subject Class Lists'!$K$1:$K$3230,$A75&amp;" "&amp;Q$1)=0,"",INDEX('Subject Class Lists'!$A$1:$K$3230,MATCH($A75&amp;" "&amp;Q$1,'Subject Class Lists'!$K$1:$K$3230,0),MATCH("Subject Class",'Subject Class Lists'!$A$1:$K$1,0)))</f>
        <v/>
      </c>
      <c r="R75" s="15" t="str">
        <f>IF(COUNTIF('Subject Class Lists'!$K$1:$K$3230,$A75&amp;" "&amp;R$1)=0,"",INDEX('Subject Class Lists'!$A$1:$K$3230,MATCH($A75&amp;" "&amp;R$1,'Subject Class Lists'!$K$1:$K$3230,0),MATCH("Subject Class",'Subject Class Lists'!$A$1:$K$1,0)))</f>
        <v/>
      </c>
      <c r="S75" s="15" t="str">
        <f>IF(COUNTIF('Subject Class Lists'!$K$1:$K$3230,$A75&amp;" "&amp;S$1)=0,"",INDEX('Subject Class Lists'!$A$1:$K$3230,MATCH($A75&amp;" "&amp;S$1,'Subject Class Lists'!$K$1:$K$3230,0),MATCH("Subject Class",'Subject Class Lists'!$A$1:$K$1,0)))</f>
        <v>2ar2A</v>
      </c>
      <c r="T75" s="15" t="str">
        <f>IF(COUNTIF('Subject Class Lists'!$K$1:$K$3230,$A75&amp;" "&amp;T$1)=0,"",INDEX('Subject Class Lists'!$A$1:$K$3230,MATCH($A75&amp;" "&amp;T$1,'Subject Class Lists'!$K$1:$K$3230,0),MATCH("Subject Class",'Subject Class Lists'!$A$1:$K$1,0)))</f>
        <v/>
      </c>
      <c r="U75" s="15" t="str">
        <f>IF(COUNTIF('Subject Class Lists'!$K$1:$K$3230,$A75&amp;" "&amp;U$1)=0,"",INDEX('Subject Class Lists'!$A$1:$K$3230,MATCH($A75&amp;" "&amp;U$1,'Subject Class Lists'!$K$1:$K$3230,0),MATCH("Subject Class",'Subject Class Lists'!$A$1:$K$1,0)))</f>
        <v/>
      </c>
      <c r="V75" s="15" t="str">
        <f>IF(COUNTIF('Subject Class Lists'!$K$1:$K$3230,$A75&amp;" "&amp;V$1)=0,"",INDEX('Subject Class Lists'!$A$1:$K$3230,MATCH($A75&amp;" "&amp;V$1,'Subject Class Lists'!$K$1:$K$3230,0),MATCH("Subject Class",'Subject Class Lists'!$A$1:$K$1,0)))</f>
        <v/>
      </c>
      <c r="W75" s="15" t="str">
        <f>IF(COUNTIF('Subject Class Lists'!$K$1:$K$3230,$A75&amp;" "&amp;W$1)=0,"",INDEX('Subject Class Lists'!$A$1:$K$3230,MATCH($A75&amp;" "&amp;W$1,'Subject Class Lists'!$K$1:$K$3230,0),MATCH("Subject Class",'Subject Class Lists'!$A$1:$K$1,0)))</f>
        <v/>
      </c>
      <c r="X75" s="15" t="str">
        <f>IF(COUNTIF('Subject Class Lists'!$K$1:$K$3230,$A75&amp;" "&amp;X$1)=0,"",INDEX('Subject Class Lists'!$A$1:$K$3230,MATCH($A75&amp;" "&amp;X$1,'Subject Class Lists'!$K$1:$K$3230,0),MATCH("Subject Class",'Subject Class Lists'!$A$1:$K$1,0)))</f>
        <v/>
      </c>
      <c r="Y75" s="15" t="str">
        <f>IF(COUNTIF('Subject Class Lists'!$K$1:$K$3230,$A75&amp;" "&amp;Y$1)=0,"",INDEX('Subject Class Lists'!$A$1:$K$3230,MATCH($A75&amp;" "&amp;Y$1,'Subject Class Lists'!$K$1:$K$3230,0),MATCH("Subject Class",'Subject Class Lists'!$A$1:$K$1,0)))</f>
        <v/>
      </c>
      <c r="Z75" s="15" t="str">
        <f>IF(COUNTIF('Subject Class Lists'!$K$1:$K$3230,$A75&amp;" "&amp;Z$1)=0,"",INDEX('Subject Class Lists'!$A$1:$K$3230,MATCH($A75&amp;" "&amp;Z$1,'Subject Class Lists'!$K$1:$K$3230,0),MATCH("Subject Class",'Subject Class Lists'!$A$1:$K$1,0)))</f>
        <v/>
      </c>
      <c r="AA75" s="15" t="str">
        <f>IF(COUNTIF('Subject Class Lists'!$K$1:$K$3230,$A75&amp;" "&amp;AA$1)=0,"",INDEX('Subject Class Lists'!$A$1:$K$3230,MATCH($A75&amp;" "&amp;AA$1,'Subject Class Lists'!$K$1:$K$3230,0),MATCH("Subject Class",'Subject Class Lists'!$A$1:$K$1,0)))</f>
        <v/>
      </c>
      <c r="AB75" s="15" t="str">
        <f>IF(COUNTIF('Subject Class Lists'!$K$1:$K$3230,$A75&amp;" "&amp;AB$1)=0,"",INDEX('Subject Class Lists'!$A$1:$K$3230,MATCH($A75&amp;" "&amp;AB$1,'Subject Class Lists'!$K$1:$K$3230,0),MATCH("Subject Class",'Subject Class Lists'!$A$1:$K$1,0)))</f>
        <v/>
      </c>
      <c r="AC75" s="15" t="str">
        <f>IF(COUNTIF('Subject Class Lists'!$K$1:$K$3230,$A75&amp;" "&amp;AC$1)=0,"",INDEX('Subject Class Lists'!$A$1:$K$3230,MATCH($A75&amp;" "&amp;AC$1,'Subject Class Lists'!$K$1:$K$3230,0),MATCH("Subject Class",'Subject Class Lists'!$A$1:$K$1,0)))</f>
        <v/>
      </c>
      <c r="AD75" s="15" t="str">
        <f>IF(COUNTIF('Subject Class Lists'!$K$1:$K$3230,$A75&amp;" "&amp;AD$1)=0,"",INDEX('Subject Class Lists'!$A$1:$K$3230,MATCH($A75&amp;" "&amp;AD$1,'Subject Class Lists'!$K$1:$K$3230,0),MATCH("Subject Class",'Subject Class Lists'!$A$1:$K$1,0)))</f>
        <v/>
      </c>
      <c r="AE75" s="15" t="str">
        <f>IF(COUNTIF('Subject Class Lists'!$K$1:$K$3230,$A75&amp;" "&amp;AE$1)=0,"",INDEX('Subject Class Lists'!$A$1:$K$3230,MATCH($A75&amp;" "&amp;AE$1,'Subject Class Lists'!$K$1:$K$3230,0),MATCH("Subject Class",'Subject Class Lists'!$A$1:$K$1,0)))</f>
        <v/>
      </c>
      <c r="AF75" s="15" t="str">
        <f>IF(COUNTIF('Subject Class Lists'!$K$1:$K$3230,$A75&amp;" "&amp;AF$1)=0,"",INDEX('Subject Class Lists'!$A$1:$K$3230,MATCH($A75&amp;" "&amp;AF$1,'Subject Class Lists'!$K$1:$K$3230,0),MATCH("Subject Class",'Subject Class Lists'!$A$1:$K$1,0)))</f>
        <v/>
      </c>
      <c r="AG75" s="15" t="str">
        <f>IF(COUNTIF('Subject Class Lists'!$K$1:$K$3230,$A75&amp;" "&amp;AG$1)=0,"",INDEX('Subject Class Lists'!$A$1:$K$3230,MATCH($A75&amp;" "&amp;AG$1,'Subject Class Lists'!$K$1:$K$3230,0),MATCH("Subject Class",'Subject Class Lists'!$A$1:$K$1,0)))</f>
        <v/>
      </c>
      <c r="AH75" s="15" t="str">
        <f>IF(COUNTIF('Subject Class Lists'!$K$1:$K$3230,$A75&amp;" "&amp;AH$1)=0,"",INDEX('Subject Class Lists'!$A$1:$K$3230,MATCH($A75&amp;" "&amp;AH$1,'Subject Class Lists'!$K$1:$K$3230,0),MATCH("Subject Class",'Subject Class Lists'!$A$1:$K$1,0)))</f>
        <v/>
      </c>
      <c r="AI75" s="15" t="str">
        <f>IF(COUNTIF('Subject Class Lists'!$K$1:$K$3230,$A75&amp;" "&amp;AI$1)=0,"",INDEX('Subject Class Lists'!$A$1:$K$3230,MATCH($A75&amp;" "&amp;AI$1,'Subject Class Lists'!$K$1:$K$3230,0),MATCH("Subject Class",'Subject Class Lists'!$A$1:$K$1,0)))</f>
        <v/>
      </c>
      <c r="AJ75" s="15" t="str">
        <f>IF(COUNTIF('Subject Class Lists'!$K$1:$K$3230,$A75&amp;" "&amp;AJ$1)=0,"",INDEX('Subject Class Lists'!$A$1:$K$3230,MATCH($A75&amp;" "&amp;AJ$1,'Subject Class Lists'!$K$1:$K$3230,0),MATCH("Subject Class",'Subject Class Lists'!$A$1:$K$1,0)))</f>
        <v/>
      </c>
      <c r="AK75" s="15" t="str">
        <f>IF(COUNTIF('Subject Class Lists'!$K$1:$K$3230,$A75&amp;" "&amp;AK$1)=0,"",INDEX('Subject Class Lists'!$A$1:$K$3230,MATCH($A75&amp;" "&amp;AK$1,'Subject Class Lists'!$K$1:$K$3230,0),MATCH("Subject Class",'Subject Class Lists'!$A$1:$K$1,0)))</f>
        <v>2gp1A04</v>
      </c>
      <c r="AL75" s="15" t="str">
        <f>IF(COUNTIF('Subject Class Lists'!$K$1:$K$3230,$A75&amp;" "&amp;AL$1)=0,"",INDEX('Subject Class Lists'!$A$1:$K$3230,MATCH($A75&amp;" "&amp;AL$1,'Subject Class Lists'!$K$1:$K$3230,0),MATCH("Subject Class",'Subject Class Lists'!$A$1:$K$1,0)))</f>
        <v/>
      </c>
      <c r="AM75" s="15" t="str">
        <f>IF(COUNTIF('Subject Class Lists'!$K$1:$K$3230,$A75&amp;" "&amp;AM$1)=0,"",INDEX('Subject Class Lists'!$A$1:$K$3230,MATCH($A75&amp;" "&amp;AM$1,'Subject Class Lists'!$K$1:$K$3230,0),MATCH("Subject Class",'Subject Class Lists'!$A$1:$K$1,0)))</f>
        <v/>
      </c>
      <c r="AN75" s="15" t="str">
        <f>IF(COUNTIF('Subject Class Lists'!$K$1:$K$3230,$A75&amp;" "&amp;AN$1)=0,"",INDEX('Subject Class Lists'!$A$1:$K$3230,MATCH($A75&amp;" "&amp;AN$1,'Subject Class Lists'!$K$1:$K$3230,0),MATCH("Subject Class",'Subject Class Lists'!$A$1:$K$1,0)))</f>
        <v/>
      </c>
      <c r="AO75" s="15" t="str">
        <f>IF(COUNTIF('Subject Class Lists'!$K$1:$K$3230,$A75&amp;" "&amp;AO$1)=0,"",INDEX('Subject Class Lists'!$A$1:$K$3230,MATCH($A75&amp;" "&amp;AO$1,'Subject Class Lists'!$K$1:$K$3230,0),MATCH("Subject Class",'Subject Class Lists'!$A$1:$K$1,0)))</f>
        <v/>
      </c>
      <c r="AP75" s="15" t="str">
        <f>IF(COUNTIF('Subject Class Lists'!$K$1:$K$3230,$A75&amp;" "&amp;AP$1)=0,"",INDEX('Subject Class Lists'!$A$1:$K$3230,MATCH($A75&amp;" "&amp;AP$1,'Subject Class Lists'!$K$1:$K$3230,0),MATCH("Subject Class",'Subject Class Lists'!$A$1:$K$1,0)))</f>
        <v/>
      </c>
      <c r="AQ75" s="15" t="str">
        <f>IF(COUNTIF('Subject Class Lists'!$K$1:$K$3230,$A75&amp;" "&amp;AQ$1)=0,"",INDEX('Subject Class Lists'!$A$1:$K$3230,MATCH($A75&amp;" "&amp;AQ$1,'Subject Class Lists'!$K$1:$K$3230,0),MATCH("Subject Class",'Subject Class Lists'!$A$1:$K$1,0)))</f>
        <v/>
      </c>
      <c r="AR75" s="15" t="str">
        <f>IF(COUNTIF('Subject Class Lists'!$K$1:$K$3230,$A75&amp;" "&amp;AR$1)=0,"",INDEX('Subject Class Lists'!$A$1:$K$3230,MATCH($A75&amp;" "&amp;AR$1,'Subject Class Lists'!$K$1:$K$3230,0),MATCH("Subject Class",'Subject Class Lists'!$A$1:$K$1,0)))</f>
        <v/>
      </c>
      <c r="AS75" s="15" t="str">
        <f>IF(COUNTIF('Subject Class Lists'!$K$1:$K$3230,$A75&amp;" "&amp;AS$1)=0,"",INDEX('Subject Class Lists'!$A$1:$K$3230,MATCH($A75&amp;" "&amp;AS$1,'Subject Class Lists'!$K$1:$K$3230,0),MATCH("Subject Class",'Subject Class Lists'!$A$1:$K$1,0)))</f>
        <v/>
      </c>
      <c r="AT75" s="15" t="str">
        <f>IF(COUNTIF('Subject Class Lists'!$K$1:$K$3230,$A75&amp;" "&amp;AT$1)=0,"",INDEX('Subject Class Lists'!$A$1:$K$3230,MATCH($A75&amp;" "&amp;AT$1,'Subject Class Lists'!$K$1:$K$3230,0),MATCH("Subject Class",'Subject Class Lists'!$A$1:$K$1,0)))</f>
        <v/>
      </c>
      <c r="AU75" s="15" t="str">
        <f>IF(COUNTIF('Subject Class Lists'!$K$1:$K$3230,$A75&amp;" "&amp;AU$1)=0,"",INDEX('Subject Class Lists'!$A$1:$K$3230,MATCH($A75&amp;" "&amp;AU$1,'Subject Class Lists'!$K$1:$K$3230,0),MATCH("Subject Class",'Subject Class Lists'!$A$1:$K$1,0)))</f>
        <v/>
      </c>
      <c r="AV75" s="15" t="str">
        <f>IF(COUNTIF('Subject Class Lists'!$K$1:$K$3230,$A75&amp;" "&amp;AV$1)=0,"",INDEX('Subject Class Lists'!$A$1:$K$3230,MATCH($A75&amp;" "&amp;AV$1,'Subject Class Lists'!$K$1:$K$3230,0),MATCH("Subject Class",'Subject Class Lists'!$A$1:$K$1,0)))</f>
        <v/>
      </c>
    </row>
    <row r="76" spans="1:48" x14ac:dyDescent="0.3">
      <c r="A76" s="13">
        <v>1905035</v>
      </c>
      <c r="B76" s="15" t="s">
        <v>326</v>
      </c>
      <c r="C76" s="15" t="s">
        <v>175</v>
      </c>
      <c r="D76" s="15" t="s">
        <v>238</v>
      </c>
      <c r="E76" s="15" t="str">
        <f>IF(COUNTIF('Subject Class Lists'!$K$1:$K$3230,$A76&amp;" "&amp;E$1)=0,"",INDEX('Subject Class Lists'!$A$1:$K$3230,MATCH($A76&amp;" "&amp;E$1,'Subject Class Lists'!$K$1:$K$3230,0),MATCH("Subject Class",'Subject Class Lists'!$A$1:$K$1,0)))</f>
        <v>2ma2B</v>
      </c>
      <c r="F76" s="15" t="str">
        <f>IF(COUNTIF('Subject Class Lists'!$K$1:$K$3230,$A76&amp;" "&amp;F$1)=0,"",INDEX('Subject Class Lists'!$A$1:$K$3230,MATCH($A76&amp;" "&amp;F$1,'Subject Class Lists'!$K$1:$K$3230,0),MATCH("Subject Class",'Subject Class Lists'!$A$1:$K$1,0)))</f>
        <v/>
      </c>
      <c r="G76" s="15" t="str">
        <f>IF(COUNTIF('Subject Class Lists'!$K$1:$K$3230,$A76&amp;" "&amp;G$1)=0,"",INDEX('Subject Class Lists'!$A$1:$K$3230,MATCH($A76&amp;" "&amp;G$1,'Subject Class Lists'!$K$1:$K$3230,0),MATCH("Subject Class",'Subject Class Lists'!$A$1:$K$1,0)))</f>
        <v>2cm2A</v>
      </c>
      <c r="H76" s="15" t="str">
        <f>IF(COUNTIF('Subject Class Lists'!$K$1:$K$3230,$A76&amp;" "&amp;H$1)=0,"",INDEX('Subject Class Lists'!$A$1:$K$3230,MATCH($A76&amp;" "&amp;H$1,'Subject Class Lists'!$K$1:$K$3230,0),MATCH("Subject Class",'Subject Class Lists'!$A$1:$K$1,0)))</f>
        <v>2ph2A</v>
      </c>
      <c r="I76" s="15" t="str">
        <f>IF(COUNTIF('Subject Class Lists'!$K$1:$K$3230,$A76&amp;" "&amp;I$1)=0,"",INDEX('Subject Class Lists'!$A$1:$K$3230,MATCH($A76&amp;" "&amp;I$1,'Subject Class Lists'!$K$1:$K$3230,0),MATCH("Subject Class",'Subject Class Lists'!$A$1:$K$1,0)))</f>
        <v/>
      </c>
      <c r="J76" s="15" t="str">
        <f>IF(COUNTIF('Subject Class Lists'!$K$1:$K$3230,$A76&amp;" "&amp;J$1)=0,"",INDEX('Subject Class Lists'!$A$1:$K$3230,MATCH($A76&amp;" "&amp;J$1,'Subject Class Lists'!$K$1:$K$3230,0),MATCH("Subject Class",'Subject Class Lists'!$A$1:$K$1,0)))</f>
        <v/>
      </c>
      <c r="K76" s="15" t="str">
        <f>IF(COUNTIF('Subject Class Lists'!$K$1:$K$3230,$A76&amp;" "&amp;K$1)=0,"",LEFT(INDEX('Subject Class Lists'!$A$1:$K$3230,MATCH($A76&amp;" "&amp;K$1,'Subject Class Lists'!$K$1:$K$3230,0),MATCH("Subject Class",'Subject Class Lists'!$A$1:$K$1,0)),5))</f>
        <v/>
      </c>
      <c r="L76" s="15" t="str">
        <f>IF(COUNTIF('Subject Class Lists'!$K$1:$K$3230,$A76&amp;" "&amp;L$1)=0,"",LEFT(INDEX('Subject Class Lists'!$A$1:$K$3230,MATCH($A76&amp;" "&amp;L$1,'Subject Class Lists'!$K$1:$K$3230,0),MATCH("Subject Class",'Subject Class Lists'!$A$1:$K$1,0)),5))</f>
        <v/>
      </c>
      <c r="M76" s="15" t="str">
        <f>IF(COUNTIF('Subject Class Lists'!$K$1:$K$3230,$A76&amp;" "&amp;M$1)=0,"",INDEX('Subject Class Lists'!$A$1:$K$3230,MATCH($A76&amp;" "&amp;M$1,'Subject Class Lists'!$K$1:$K$3230,0),MATCH("Subject Class",'Subject Class Lists'!$A$1:$K$1,0)))</f>
        <v/>
      </c>
      <c r="N76" s="15" t="str">
        <f>IF(COUNTIF('Subject Class Lists'!$K$1:$K$3230,$A76&amp;" "&amp;N$1)=0,"",INDEX('Subject Class Lists'!$A$1:$K$3230,MATCH($A76&amp;" "&amp;N$1,'Subject Class Lists'!$K$1:$K$3230,0),MATCH("Subject Class",'Subject Class Lists'!$A$1:$K$1,0)))</f>
        <v/>
      </c>
      <c r="O76" s="15" t="str">
        <f>IF(COUNTIF('Subject Class Lists'!$K$1:$K$3230,$A76&amp;" "&amp;O$1)=0,"",INDEX('Subject Class Lists'!$A$1:$K$3230,MATCH($A76&amp;" "&amp;O$1,'Subject Class Lists'!$K$1:$K$3230,0),MATCH("Subject Class",'Subject Class Lists'!$A$1:$K$1,0)))</f>
        <v/>
      </c>
      <c r="P76" s="15" t="str">
        <f>IF(COUNTIF('Subject Class Lists'!$K$1:$K$3230,$A76&amp;" "&amp;P$1)=0,"",INDEX('Subject Class Lists'!$A$1:$K$3230,MATCH($A76&amp;" "&amp;P$1,'Subject Class Lists'!$K$1:$K$3230,0),MATCH("Subject Class",'Subject Class Lists'!$A$1:$K$1,0)))</f>
        <v/>
      </c>
      <c r="Q76" s="15" t="str">
        <f>IF(COUNTIF('Subject Class Lists'!$K$1:$K$3230,$A76&amp;" "&amp;Q$1)=0,"",INDEX('Subject Class Lists'!$A$1:$K$3230,MATCH($A76&amp;" "&amp;Q$1,'Subject Class Lists'!$K$1:$K$3230,0),MATCH("Subject Class",'Subject Class Lists'!$A$1:$K$1,0)))</f>
        <v/>
      </c>
      <c r="R76" s="15" t="str">
        <f>IF(COUNTIF('Subject Class Lists'!$K$1:$K$3230,$A76&amp;" "&amp;R$1)=0,"",INDEX('Subject Class Lists'!$A$1:$K$3230,MATCH($A76&amp;" "&amp;R$1,'Subject Class Lists'!$K$1:$K$3230,0),MATCH("Subject Class",'Subject Class Lists'!$A$1:$K$1,0)))</f>
        <v>2mu2A</v>
      </c>
      <c r="S76" s="15" t="str">
        <f>IF(COUNTIF('Subject Class Lists'!$K$1:$K$3230,$A76&amp;" "&amp;S$1)=0,"",INDEX('Subject Class Lists'!$A$1:$K$3230,MATCH($A76&amp;" "&amp;S$1,'Subject Class Lists'!$K$1:$K$3230,0),MATCH("Subject Class",'Subject Class Lists'!$A$1:$K$1,0)))</f>
        <v/>
      </c>
      <c r="T76" s="15" t="str">
        <f>IF(COUNTIF('Subject Class Lists'!$K$1:$K$3230,$A76&amp;" "&amp;T$1)=0,"",INDEX('Subject Class Lists'!$A$1:$K$3230,MATCH($A76&amp;" "&amp;T$1,'Subject Class Lists'!$K$1:$K$3230,0),MATCH("Subject Class",'Subject Class Lists'!$A$1:$K$1,0)))</f>
        <v/>
      </c>
      <c r="U76" s="15" t="str">
        <f>IF(COUNTIF('Subject Class Lists'!$K$1:$K$3230,$A76&amp;" "&amp;U$1)=0,"",INDEX('Subject Class Lists'!$A$1:$K$3230,MATCH($A76&amp;" "&amp;U$1,'Subject Class Lists'!$K$1:$K$3230,0),MATCH("Subject Class",'Subject Class Lists'!$A$1:$K$1,0)))</f>
        <v/>
      </c>
      <c r="V76" s="15" t="str">
        <f>IF(COUNTIF('Subject Class Lists'!$K$1:$K$3230,$A76&amp;" "&amp;V$1)=0,"",INDEX('Subject Class Lists'!$A$1:$K$3230,MATCH($A76&amp;" "&amp;V$1,'Subject Class Lists'!$K$1:$K$3230,0),MATCH("Subject Class",'Subject Class Lists'!$A$1:$K$1,0)))</f>
        <v/>
      </c>
      <c r="W76" s="15" t="str">
        <f>IF(COUNTIF('Subject Class Lists'!$K$1:$K$3230,$A76&amp;" "&amp;W$1)=0,"",INDEX('Subject Class Lists'!$A$1:$K$3230,MATCH($A76&amp;" "&amp;W$1,'Subject Class Lists'!$K$1:$K$3230,0),MATCH("Subject Class",'Subject Class Lists'!$A$1:$K$1,0)))</f>
        <v/>
      </c>
      <c r="X76" s="15" t="str">
        <f>IF(COUNTIF('Subject Class Lists'!$K$1:$K$3230,$A76&amp;" "&amp;X$1)=0,"",INDEX('Subject Class Lists'!$A$1:$K$3230,MATCH($A76&amp;" "&amp;X$1,'Subject Class Lists'!$K$1:$K$3230,0),MATCH("Subject Class",'Subject Class Lists'!$A$1:$K$1,0)))</f>
        <v/>
      </c>
      <c r="Y76" s="15" t="str">
        <f>IF(COUNTIF('Subject Class Lists'!$K$1:$K$3230,$A76&amp;" "&amp;Y$1)=0,"",INDEX('Subject Class Lists'!$A$1:$K$3230,MATCH($A76&amp;" "&amp;Y$1,'Subject Class Lists'!$K$1:$K$3230,0),MATCH("Subject Class",'Subject Class Lists'!$A$1:$K$1,0)))</f>
        <v/>
      </c>
      <c r="Z76" s="15" t="str">
        <f>IF(COUNTIF('Subject Class Lists'!$K$1:$K$3230,$A76&amp;" "&amp;Z$1)=0,"",INDEX('Subject Class Lists'!$A$1:$K$3230,MATCH($A76&amp;" "&amp;Z$1,'Subject Class Lists'!$K$1:$K$3230,0),MATCH("Subject Class",'Subject Class Lists'!$A$1:$K$1,0)))</f>
        <v/>
      </c>
      <c r="AA76" s="15" t="str">
        <f>IF(COUNTIF('Subject Class Lists'!$K$1:$K$3230,$A76&amp;" "&amp;AA$1)=0,"",INDEX('Subject Class Lists'!$A$1:$K$3230,MATCH($A76&amp;" "&amp;AA$1,'Subject Class Lists'!$K$1:$K$3230,0),MATCH("Subject Class",'Subject Class Lists'!$A$1:$K$1,0)))</f>
        <v/>
      </c>
      <c r="AB76" s="15" t="str">
        <f>IF(COUNTIF('Subject Class Lists'!$K$1:$K$3230,$A76&amp;" "&amp;AB$1)=0,"",INDEX('Subject Class Lists'!$A$1:$K$3230,MATCH($A76&amp;" "&amp;AB$1,'Subject Class Lists'!$K$1:$K$3230,0),MATCH("Subject Class",'Subject Class Lists'!$A$1:$K$1,0)))</f>
        <v/>
      </c>
      <c r="AC76" s="15" t="str">
        <f>IF(COUNTIF('Subject Class Lists'!$K$1:$K$3230,$A76&amp;" "&amp;AC$1)=0,"",INDEX('Subject Class Lists'!$A$1:$K$3230,MATCH($A76&amp;" "&amp;AC$1,'Subject Class Lists'!$K$1:$K$3230,0),MATCH("Subject Class",'Subject Class Lists'!$A$1:$K$1,0)))</f>
        <v/>
      </c>
      <c r="AD76" s="15" t="str">
        <f>IF(COUNTIF('Subject Class Lists'!$K$1:$K$3230,$A76&amp;" "&amp;AD$1)=0,"",INDEX('Subject Class Lists'!$A$1:$K$3230,MATCH($A76&amp;" "&amp;AD$1,'Subject Class Lists'!$K$1:$K$3230,0),MATCH("Subject Class",'Subject Class Lists'!$A$1:$K$1,0)))</f>
        <v/>
      </c>
      <c r="AE76" s="15" t="str">
        <f>IF(COUNTIF('Subject Class Lists'!$K$1:$K$3230,$A76&amp;" "&amp;AE$1)=0,"",INDEX('Subject Class Lists'!$A$1:$K$3230,MATCH($A76&amp;" "&amp;AE$1,'Subject Class Lists'!$K$1:$K$3230,0),MATCH("Subject Class",'Subject Class Lists'!$A$1:$K$1,0)))</f>
        <v/>
      </c>
      <c r="AF76" s="15" t="str">
        <f>IF(COUNTIF('Subject Class Lists'!$K$1:$K$3230,$A76&amp;" "&amp;AF$1)=0,"",INDEX('Subject Class Lists'!$A$1:$K$3230,MATCH($A76&amp;" "&amp;AF$1,'Subject Class Lists'!$K$1:$K$3230,0),MATCH("Subject Class",'Subject Class Lists'!$A$1:$K$1,0)))</f>
        <v/>
      </c>
      <c r="AG76" s="15" t="str">
        <f>IF(COUNTIF('Subject Class Lists'!$K$1:$K$3230,$A76&amp;" "&amp;AG$1)=0,"",INDEX('Subject Class Lists'!$A$1:$K$3230,MATCH($A76&amp;" "&amp;AG$1,'Subject Class Lists'!$K$1:$K$3230,0),MATCH("Subject Class",'Subject Class Lists'!$A$1:$K$1,0)))</f>
        <v/>
      </c>
      <c r="AH76" s="15" t="str">
        <f>IF(COUNTIF('Subject Class Lists'!$K$1:$K$3230,$A76&amp;" "&amp;AH$1)=0,"",INDEX('Subject Class Lists'!$A$1:$K$3230,MATCH($A76&amp;" "&amp;AH$1,'Subject Class Lists'!$K$1:$K$3230,0),MATCH("Subject Class",'Subject Class Lists'!$A$1:$K$1,0)))</f>
        <v/>
      </c>
      <c r="AI76" s="15" t="str">
        <f>IF(COUNTIF('Subject Class Lists'!$K$1:$K$3230,$A76&amp;" "&amp;AI$1)=0,"",INDEX('Subject Class Lists'!$A$1:$K$3230,MATCH($A76&amp;" "&amp;AI$1,'Subject Class Lists'!$K$1:$K$3230,0),MATCH("Subject Class",'Subject Class Lists'!$A$1:$K$1,0)))</f>
        <v/>
      </c>
      <c r="AJ76" s="15" t="str">
        <f>IF(COUNTIF('Subject Class Lists'!$K$1:$K$3230,$A76&amp;" "&amp;AJ$1)=0,"",INDEX('Subject Class Lists'!$A$1:$K$3230,MATCH($A76&amp;" "&amp;AJ$1,'Subject Class Lists'!$K$1:$K$3230,0),MATCH("Subject Class",'Subject Class Lists'!$A$1:$K$1,0)))</f>
        <v/>
      </c>
      <c r="AK76" s="15" t="str">
        <f>IF(COUNTIF('Subject Class Lists'!$K$1:$K$3230,$A76&amp;" "&amp;AK$1)=0,"",INDEX('Subject Class Lists'!$A$1:$K$3230,MATCH($A76&amp;" "&amp;AK$1,'Subject Class Lists'!$K$1:$K$3230,0),MATCH("Subject Class",'Subject Class Lists'!$A$1:$K$1,0)))</f>
        <v>2gp1A04</v>
      </c>
      <c r="AL76" s="15" t="str">
        <f>IF(COUNTIF('Subject Class Lists'!$K$1:$K$3230,$A76&amp;" "&amp;AL$1)=0,"",INDEX('Subject Class Lists'!$A$1:$K$3230,MATCH($A76&amp;" "&amp;AL$1,'Subject Class Lists'!$K$1:$K$3230,0),MATCH("Subject Class",'Subject Class Lists'!$A$1:$K$1,0)))</f>
        <v/>
      </c>
      <c r="AM76" s="15" t="str">
        <f>IF(COUNTIF('Subject Class Lists'!$K$1:$K$3230,$A76&amp;" "&amp;AM$1)=0,"",INDEX('Subject Class Lists'!$A$1:$K$3230,MATCH($A76&amp;" "&amp;AM$1,'Subject Class Lists'!$K$1:$K$3230,0),MATCH("Subject Class",'Subject Class Lists'!$A$1:$K$1,0)))</f>
        <v/>
      </c>
      <c r="AN76" s="15" t="str">
        <f>IF(COUNTIF('Subject Class Lists'!$K$1:$K$3230,$A76&amp;" "&amp;AN$1)=0,"",INDEX('Subject Class Lists'!$A$1:$K$3230,MATCH($A76&amp;" "&amp;AN$1,'Subject Class Lists'!$K$1:$K$3230,0),MATCH("Subject Class",'Subject Class Lists'!$A$1:$K$1,0)))</f>
        <v/>
      </c>
      <c r="AO76" s="15" t="str">
        <f>IF(COUNTIF('Subject Class Lists'!$K$1:$K$3230,$A76&amp;" "&amp;AO$1)=0,"",INDEX('Subject Class Lists'!$A$1:$K$3230,MATCH($A76&amp;" "&amp;AO$1,'Subject Class Lists'!$K$1:$K$3230,0),MATCH("Subject Class",'Subject Class Lists'!$A$1:$K$1,0)))</f>
        <v/>
      </c>
      <c r="AP76" s="15" t="str">
        <f>IF(COUNTIF('Subject Class Lists'!$K$1:$K$3230,$A76&amp;" "&amp;AP$1)=0,"",INDEX('Subject Class Lists'!$A$1:$K$3230,MATCH($A76&amp;" "&amp;AP$1,'Subject Class Lists'!$K$1:$K$3230,0),MATCH("Subject Class",'Subject Class Lists'!$A$1:$K$1,0)))</f>
        <v/>
      </c>
      <c r="AQ76" s="15" t="str">
        <f>IF(COUNTIF('Subject Class Lists'!$K$1:$K$3230,$A76&amp;" "&amp;AQ$1)=0,"",INDEX('Subject Class Lists'!$A$1:$K$3230,MATCH($A76&amp;" "&amp;AQ$1,'Subject Class Lists'!$K$1:$K$3230,0),MATCH("Subject Class",'Subject Class Lists'!$A$1:$K$1,0)))</f>
        <v/>
      </c>
      <c r="AR76" s="15" t="str">
        <f>IF(COUNTIF('Subject Class Lists'!$K$1:$K$3230,$A76&amp;" "&amp;AR$1)=0,"",INDEX('Subject Class Lists'!$A$1:$K$3230,MATCH($A76&amp;" "&amp;AR$1,'Subject Class Lists'!$K$1:$K$3230,0),MATCH("Subject Class",'Subject Class Lists'!$A$1:$K$1,0)))</f>
        <v/>
      </c>
      <c r="AS76" s="15" t="str">
        <f>IF(COUNTIF('Subject Class Lists'!$K$1:$K$3230,$A76&amp;" "&amp;AS$1)=0,"",INDEX('Subject Class Lists'!$A$1:$K$3230,MATCH($A76&amp;" "&amp;AS$1,'Subject Class Lists'!$K$1:$K$3230,0),MATCH("Subject Class",'Subject Class Lists'!$A$1:$K$1,0)))</f>
        <v/>
      </c>
      <c r="AT76" s="15" t="str">
        <f>IF(COUNTIF('Subject Class Lists'!$K$1:$K$3230,$A76&amp;" "&amp;AT$1)=0,"",INDEX('Subject Class Lists'!$A$1:$K$3230,MATCH($A76&amp;" "&amp;AT$1,'Subject Class Lists'!$K$1:$K$3230,0),MATCH("Subject Class",'Subject Class Lists'!$A$1:$K$1,0)))</f>
        <v/>
      </c>
      <c r="AU76" s="15" t="str">
        <f>IF(COUNTIF('Subject Class Lists'!$K$1:$K$3230,$A76&amp;" "&amp;AU$1)=0,"",INDEX('Subject Class Lists'!$A$1:$K$3230,MATCH($A76&amp;" "&amp;AU$1,'Subject Class Lists'!$K$1:$K$3230,0),MATCH("Subject Class",'Subject Class Lists'!$A$1:$K$1,0)))</f>
        <v/>
      </c>
      <c r="AV76" s="15" t="str">
        <f>IF(COUNTIF('Subject Class Lists'!$K$1:$K$3230,$A76&amp;" "&amp;AV$1)=0,"",INDEX('Subject Class Lists'!$A$1:$K$3230,MATCH($A76&amp;" "&amp;AV$1,'Subject Class Lists'!$K$1:$K$3230,0),MATCH("Subject Class",'Subject Class Lists'!$A$1:$K$1,0)))</f>
        <v/>
      </c>
    </row>
    <row r="77" spans="1:48" x14ac:dyDescent="0.3">
      <c r="A77" s="12">
        <v>1905294</v>
      </c>
      <c r="B77" s="15" t="s">
        <v>327</v>
      </c>
      <c r="C77" s="15" t="s">
        <v>175</v>
      </c>
      <c r="D77" s="15" t="s">
        <v>238</v>
      </c>
      <c r="E77" s="15" t="str">
        <f>IF(COUNTIF('Subject Class Lists'!$K$1:$K$3230,$A77&amp;" "&amp;E$1)=0,"",INDEX('Subject Class Lists'!$A$1:$K$3230,MATCH($A77&amp;" "&amp;E$1,'Subject Class Lists'!$K$1:$K$3230,0),MATCH("Subject Class",'Subject Class Lists'!$A$1:$K$1,0)))</f>
        <v>2ma2B</v>
      </c>
      <c r="F77" s="15" t="str">
        <f>IF(COUNTIF('Subject Class Lists'!$K$1:$K$3230,$A77&amp;" "&amp;F$1)=0,"",INDEX('Subject Class Lists'!$A$1:$K$3230,MATCH($A77&amp;" "&amp;F$1,'Subject Class Lists'!$K$1:$K$3230,0),MATCH("Subject Class",'Subject Class Lists'!$A$1:$K$1,0)))</f>
        <v>2bi2A</v>
      </c>
      <c r="G77" s="15" t="str">
        <f>IF(COUNTIF('Subject Class Lists'!$K$1:$K$3230,$A77&amp;" "&amp;G$1)=0,"",INDEX('Subject Class Lists'!$A$1:$K$3230,MATCH($A77&amp;" "&amp;G$1,'Subject Class Lists'!$K$1:$K$3230,0),MATCH("Subject Class",'Subject Class Lists'!$A$1:$K$1,0)))</f>
        <v>2cm2C</v>
      </c>
      <c r="H77" s="15" t="str">
        <f>IF(COUNTIF('Subject Class Lists'!$K$1:$K$3230,$A77&amp;" "&amp;H$1)=0,"",INDEX('Subject Class Lists'!$A$1:$K$3230,MATCH($A77&amp;" "&amp;H$1,'Subject Class Lists'!$K$1:$K$3230,0),MATCH("Subject Class",'Subject Class Lists'!$A$1:$K$1,0)))</f>
        <v/>
      </c>
      <c r="I77" s="15" t="str">
        <f>IF(COUNTIF('Subject Class Lists'!$K$1:$K$3230,$A77&amp;" "&amp;I$1)=0,"",INDEX('Subject Class Lists'!$A$1:$K$3230,MATCH($A77&amp;" "&amp;I$1,'Subject Class Lists'!$K$1:$K$3230,0),MATCH("Subject Class",'Subject Class Lists'!$A$1:$K$1,0)))</f>
        <v/>
      </c>
      <c r="J77" s="15" t="str">
        <f>IF(COUNTIF('Subject Class Lists'!$K$1:$K$3230,$A77&amp;" "&amp;J$1)=0,"",INDEX('Subject Class Lists'!$A$1:$K$3230,MATCH($A77&amp;" "&amp;J$1,'Subject Class Lists'!$K$1:$K$3230,0),MATCH("Subject Class",'Subject Class Lists'!$A$1:$K$1,0)))</f>
        <v/>
      </c>
      <c r="K77" s="15" t="str">
        <f>IF(COUNTIF('Subject Class Lists'!$K$1:$K$3230,$A77&amp;" "&amp;K$1)=0,"",LEFT(INDEX('Subject Class Lists'!$A$1:$K$3230,MATCH($A77&amp;" "&amp;K$1,'Subject Class Lists'!$K$1:$K$3230,0),MATCH("Subject Class",'Subject Class Lists'!$A$1:$K$1,0)),5))</f>
        <v/>
      </c>
      <c r="L77" s="15" t="str">
        <f>IF(COUNTIF('Subject Class Lists'!$K$1:$K$3230,$A77&amp;" "&amp;L$1)=0,"",LEFT(INDEX('Subject Class Lists'!$A$1:$K$3230,MATCH($A77&amp;" "&amp;L$1,'Subject Class Lists'!$K$1:$K$3230,0),MATCH("Subject Class",'Subject Class Lists'!$A$1:$K$1,0)),5))</f>
        <v/>
      </c>
      <c r="M77" s="15" t="str">
        <f>IF(COUNTIF('Subject Class Lists'!$K$1:$K$3230,$A77&amp;" "&amp;M$1)=0,"",INDEX('Subject Class Lists'!$A$1:$K$3230,MATCH($A77&amp;" "&amp;M$1,'Subject Class Lists'!$K$1:$K$3230,0),MATCH("Subject Class",'Subject Class Lists'!$A$1:$K$1,0)))</f>
        <v/>
      </c>
      <c r="N77" s="15" t="str">
        <f>IF(COUNTIF('Subject Class Lists'!$K$1:$K$3230,$A77&amp;" "&amp;N$1)=0,"",INDEX('Subject Class Lists'!$A$1:$K$3230,MATCH($A77&amp;" "&amp;N$1,'Subject Class Lists'!$K$1:$K$3230,0),MATCH("Subject Class",'Subject Class Lists'!$A$1:$K$1,0)))</f>
        <v/>
      </c>
      <c r="O77" s="15" t="str">
        <f>IF(COUNTIF('Subject Class Lists'!$K$1:$K$3230,$A77&amp;" "&amp;O$1)=0,"",INDEX('Subject Class Lists'!$A$1:$K$3230,MATCH($A77&amp;" "&amp;O$1,'Subject Class Lists'!$K$1:$K$3230,0),MATCH("Subject Class",'Subject Class Lists'!$A$1:$K$1,0)))</f>
        <v/>
      </c>
      <c r="P77" s="15" t="str">
        <f>IF(COUNTIF('Subject Class Lists'!$K$1:$K$3230,$A77&amp;" "&amp;P$1)=0,"",INDEX('Subject Class Lists'!$A$1:$K$3230,MATCH($A77&amp;" "&amp;P$1,'Subject Class Lists'!$K$1:$K$3230,0),MATCH("Subject Class",'Subject Class Lists'!$A$1:$K$1,0)))</f>
        <v/>
      </c>
      <c r="Q77" s="15" t="str">
        <f>IF(COUNTIF('Subject Class Lists'!$K$1:$K$3230,$A77&amp;" "&amp;Q$1)=0,"",INDEX('Subject Class Lists'!$A$1:$K$3230,MATCH($A77&amp;" "&amp;Q$1,'Subject Class Lists'!$K$1:$K$3230,0),MATCH("Subject Class",'Subject Class Lists'!$A$1:$K$1,0)))</f>
        <v/>
      </c>
      <c r="R77" s="15" t="str">
        <f>IF(COUNTIF('Subject Class Lists'!$K$1:$K$3230,$A77&amp;" "&amp;R$1)=0,"",INDEX('Subject Class Lists'!$A$1:$K$3230,MATCH($A77&amp;" "&amp;R$1,'Subject Class Lists'!$K$1:$K$3230,0),MATCH("Subject Class",'Subject Class Lists'!$A$1:$K$1,0)))</f>
        <v/>
      </c>
      <c r="S77" s="15" t="str">
        <f>IF(COUNTIF('Subject Class Lists'!$K$1:$K$3230,$A77&amp;" "&amp;S$1)=0,"",INDEX('Subject Class Lists'!$A$1:$K$3230,MATCH($A77&amp;" "&amp;S$1,'Subject Class Lists'!$K$1:$K$3230,0),MATCH("Subject Class",'Subject Class Lists'!$A$1:$K$1,0)))</f>
        <v/>
      </c>
      <c r="T77" s="15" t="str">
        <f>IF(COUNTIF('Subject Class Lists'!$K$1:$K$3230,$A77&amp;" "&amp;T$1)=0,"",INDEX('Subject Class Lists'!$A$1:$K$3230,MATCH($A77&amp;" "&amp;T$1,'Subject Class Lists'!$K$1:$K$3230,0),MATCH("Subject Class",'Subject Class Lists'!$A$1:$K$1,0)))</f>
        <v/>
      </c>
      <c r="U77" s="15" t="str">
        <f>IF(COUNTIF('Subject Class Lists'!$K$1:$K$3230,$A77&amp;" "&amp;U$1)=0,"",INDEX('Subject Class Lists'!$A$1:$K$3230,MATCH($A77&amp;" "&amp;U$1,'Subject Class Lists'!$K$1:$K$3230,0),MATCH("Subject Class",'Subject Class Lists'!$A$1:$K$1,0)))</f>
        <v/>
      </c>
      <c r="V77" s="15" t="str">
        <f>IF(COUNTIF('Subject Class Lists'!$K$1:$K$3230,$A77&amp;" "&amp;V$1)=0,"",INDEX('Subject Class Lists'!$A$1:$K$3230,MATCH($A77&amp;" "&amp;V$1,'Subject Class Lists'!$K$1:$K$3230,0),MATCH("Subject Class",'Subject Class Lists'!$A$1:$K$1,0)))</f>
        <v/>
      </c>
      <c r="W77" s="15" t="str">
        <f>IF(COUNTIF('Subject Class Lists'!$K$1:$K$3230,$A77&amp;" "&amp;W$1)=0,"",INDEX('Subject Class Lists'!$A$1:$K$3230,MATCH($A77&amp;" "&amp;W$1,'Subject Class Lists'!$K$1:$K$3230,0),MATCH("Subject Class",'Subject Class Lists'!$A$1:$K$1,0)))</f>
        <v/>
      </c>
      <c r="X77" s="15" t="str">
        <f>IF(COUNTIF('Subject Class Lists'!$K$1:$K$3230,$A77&amp;" "&amp;X$1)=0,"",INDEX('Subject Class Lists'!$A$1:$K$3230,MATCH($A77&amp;" "&amp;X$1,'Subject Class Lists'!$K$1:$K$3230,0),MATCH("Subject Class",'Subject Class Lists'!$A$1:$K$1,0)))</f>
        <v/>
      </c>
      <c r="Y77" s="15" t="str">
        <f>IF(COUNTIF('Subject Class Lists'!$K$1:$K$3230,$A77&amp;" "&amp;Y$1)=0,"",INDEX('Subject Class Lists'!$A$1:$K$3230,MATCH($A77&amp;" "&amp;Y$1,'Subject Class Lists'!$K$1:$K$3230,0),MATCH("Subject Class",'Subject Class Lists'!$A$1:$K$1,0)))</f>
        <v/>
      </c>
      <c r="Z77" s="15" t="str">
        <f>IF(COUNTIF('Subject Class Lists'!$K$1:$K$3230,$A77&amp;" "&amp;Z$1)=0,"",INDEX('Subject Class Lists'!$A$1:$K$3230,MATCH($A77&amp;" "&amp;Z$1,'Subject Class Lists'!$K$1:$K$3230,0),MATCH("Subject Class",'Subject Class Lists'!$A$1:$K$1,0)))</f>
        <v/>
      </c>
      <c r="AA77" s="15" t="str">
        <f>IF(COUNTIF('Subject Class Lists'!$K$1:$K$3230,$A77&amp;" "&amp;AA$1)=0,"",INDEX('Subject Class Lists'!$A$1:$K$3230,MATCH($A77&amp;" "&amp;AA$1,'Subject Class Lists'!$K$1:$K$3230,0),MATCH("Subject Class",'Subject Class Lists'!$A$1:$K$1,0)))</f>
        <v/>
      </c>
      <c r="AB77" s="15" t="str">
        <f>IF(COUNTIF('Subject Class Lists'!$K$1:$K$3230,$A77&amp;" "&amp;AB$1)=0,"",INDEX('Subject Class Lists'!$A$1:$K$3230,MATCH($A77&amp;" "&amp;AB$1,'Subject Class Lists'!$K$1:$K$3230,0),MATCH("Subject Class",'Subject Class Lists'!$A$1:$K$1,0)))</f>
        <v/>
      </c>
      <c r="AC77" s="15" t="str">
        <f>IF(COUNTIF('Subject Class Lists'!$K$1:$K$3230,$A77&amp;" "&amp;AC$1)=0,"",INDEX('Subject Class Lists'!$A$1:$K$3230,MATCH($A77&amp;" "&amp;AC$1,'Subject Class Lists'!$K$1:$K$3230,0),MATCH("Subject Class",'Subject Class Lists'!$A$1:$K$1,0)))</f>
        <v/>
      </c>
      <c r="AD77" s="15" t="str">
        <f>IF(COUNTIF('Subject Class Lists'!$K$1:$K$3230,$A77&amp;" "&amp;AD$1)=0,"",INDEX('Subject Class Lists'!$A$1:$K$3230,MATCH($A77&amp;" "&amp;AD$1,'Subject Class Lists'!$K$1:$K$3230,0),MATCH("Subject Class",'Subject Class Lists'!$A$1:$K$1,0)))</f>
        <v/>
      </c>
      <c r="AE77" s="15" t="str">
        <f>IF(COUNTIF('Subject Class Lists'!$K$1:$K$3230,$A77&amp;" "&amp;AE$1)=0,"",INDEX('Subject Class Lists'!$A$1:$K$3230,MATCH($A77&amp;" "&amp;AE$1,'Subject Class Lists'!$K$1:$K$3230,0),MATCH("Subject Class",'Subject Class Lists'!$A$1:$K$1,0)))</f>
        <v/>
      </c>
      <c r="AF77" s="15" t="str">
        <f>IF(COUNTIF('Subject Class Lists'!$K$1:$K$3230,$A77&amp;" "&amp;AF$1)=0,"",INDEX('Subject Class Lists'!$A$1:$K$3230,MATCH($A77&amp;" "&amp;AF$1,'Subject Class Lists'!$K$1:$K$3230,0),MATCH("Subject Class",'Subject Class Lists'!$A$1:$K$1,0)))</f>
        <v/>
      </c>
      <c r="AG77" s="15" t="str">
        <f>IF(COUNTIF('Subject Class Lists'!$K$1:$K$3230,$A77&amp;" "&amp;AG$1)=0,"",INDEX('Subject Class Lists'!$A$1:$K$3230,MATCH($A77&amp;" "&amp;AG$1,'Subject Class Lists'!$K$1:$K$3230,0),MATCH("Subject Class",'Subject Class Lists'!$A$1:$K$1,0)))</f>
        <v/>
      </c>
      <c r="AH77" s="15" t="str">
        <f>IF(COUNTIF('Subject Class Lists'!$K$1:$K$3230,$A77&amp;" "&amp;AH$1)=0,"",INDEX('Subject Class Lists'!$A$1:$K$3230,MATCH($A77&amp;" "&amp;AH$1,'Subject Class Lists'!$K$1:$K$3230,0),MATCH("Subject Class",'Subject Class Lists'!$A$1:$K$1,0)))</f>
        <v/>
      </c>
      <c r="AI77" s="15" t="str">
        <f>IF(COUNTIF('Subject Class Lists'!$K$1:$K$3230,$A77&amp;" "&amp;AI$1)=0,"",INDEX('Subject Class Lists'!$A$1:$K$3230,MATCH($A77&amp;" "&amp;AI$1,'Subject Class Lists'!$K$1:$K$3230,0),MATCH("Subject Class",'Subject Class Lists'!$A$1:$K$1,0)))</f>
        <v/>
      </c>
      <c r="AJ77" s="15" t="str">
        <f>IF(COUNTIF('Subject Class Lists'!$K$1:$K$3230,$A77&amp;" "&amp;AJ$1)=0,"",INDEX('Subject Class Lists'!$A$1:$K$3230,MATCH($A77&amp;" "&amp;AJ$1,'Subject Class Lists'!$K$1:$K$3230,0),MATCH("Subject Class",'Subject Class Lists'!$A$1:$K$1,0)))</f>
        <v/>
      </c>
      <c r="AK77" s="15" t="str">
        <f>IF(COUNTIF('Subject Class Lists'!$K$1:$K$3230,$A77&amp;" "&amp;AK$1)=0,"",INDEX('Subject Class Lists'!$A$1:$K$3230,MATCH($A77&amp;" "&amp;AK$1,'Subject Class Lists'!$K$1:$K$3230,0),MATCH("Subject Class",'Subject Class Lists'!$A$1:$K$1,0)))</f>
        <v>2gp1A04</v>
      </c>
      <c r="AL77" s="15" t="str">
        <f>IF(COUNTIF('Subject Class Lists'!$K$1:$K$3230,$A77&amp;" "&amp;AL$1)=0,"",INDEX('Subject Class Lists'!$A$1:$K$3230,MATCH($A77&amp;" "&amp;AL$1,'Subject Class Lists'!$K$1:$K$3230,0),MATCH("Subject Class",'Subject Class Lists'!$A$1:$K$1,0)))</f>
        <v/>
      </c>
      <c r="AM77" s="15" t="str">
        <f>IF(COUNTIF('Subject Class Lists'!$K$1:$K$3230,$A77&amp;" "&amp;AM$1)=0,"",INDEX('Subject Class Lists'!$A$1:$K$3230,MATCH($A77&amp;" "&amp;AM$1,'Subject Class Lists'!$K$1:$K$3230,0),MATCH("Subject Class",'Subject Class Lists'!$A$1:$K$1,0)))</f>
        <v/>
      </c>
      <c r="AN77" s="15" t="str">
        <f>IF(COUNTIF('Subject Class Lists'!$K$1:$K$3230,$A77&amp;" "&amp;AN$1)=0,"",INDEX('Subject Class Lists'!$A$1:$K$3230,MATCH($A77&amp;" "&amp;AN$1,'Subject Class Lists'!$K$1:$K$3230,0),MATCH("Subject Class",'Subject Class Lists'!$A$1:$K$1,0)))</f>
        <v/>
      </c>
      <c r="AO77" s="15" t="str">
        <f>IF(COUNTIF('Subject Class Lists'!$K$1:$K$3230,$A77&amp;" "&amp;AO$1)=0,"",INDEX('Subject Class Lists'!$A$1:$K$3230,MATCH($A77&amp;" "&amp;AO$1,'Subject Class Lists'!$K$1:$K$3230,0),MATCH("Subject Class",'Subject Class Lists'!$A$1:$K$1,0)))</f>
        <v/>
      </c>
      <c r="AP77" s="15" t="str">
        <f>IF(COUNTIF('Subject Class Lists'!$K$1:$K$3230,$A77&amp;" "&amp;AP$1)=0,"",INDEX('Subject Class Lists'!$A$1:$K$3230,MATCH($A77&amp;" "&amp;AP$1,'Subject Class Lists'!$K$1:$K$3230,0),MATCH("Subject Class",'Subject Class Lists'!$A$1:$K$1,0)))</f>
        <v/>
      </c>
      <c r="AQ77" s="15" t="str">
        <f>IF(COUNTIF('Subject Class Lists'!$K$1:$K$3230,$A77&amp;" "&amp;AQ$1)=0,"",INDEX('Subject Class Lists'!$A$1:$K$3230,MATCH($A77&amp;" "&amp;AQ$1,'Subject Class Lists'!$K$1:$K$3230,0),MATCH("Subject Class",'Subject Class Lists'!$A$1:$K$1,0)))</f>
        <v/>
      </c>
      <c r="AR77" s="15" t="str">
        <f>IF(COUNTIF('Subject Class Lists'!$K$1:$K$3230,$A77&amp;" "&amp;AR$1)=0,"",INDEX('Subject Class Lists'!$A$1:$K$3230,MATCH($A77&amp;" "&amp;AR$1,'Subject Class Lists'!$K$1:$K$3230,0),MATCH("Subject Class",'Subject Class Lists'!$A$1:$K$1,0)))</f>
        <v/>
      </c>
      <c r="AS77" s="15" t="str">
        <f>IF(COUNTIF('Subject Class Lists'!$K$1:$K$3230,$A77&amp;" "&amp;AS$1)=0,"",INDEX('Subject Class Lists'!$A$1:$K$3230,MATCH($A77&amp;" "&amp;AS$1,'Subject Class Lists'!$K$1:$K$3230,0),MATCH("Subject Class",'Subject Class Lists'!$A$1:$K$1,0)))</f>
        <v/>
      </c>
      <c r="AT77" s="15" t="str">
        <f>IF(COUNTIF('Subject Class Lists'!$K$1:$K$3230,$A77&amp;" "&amp;AT$1)=0,"",INDEX('Subject Class Lists'!$A$1:$K$3230,MATCH($A77&amp;" "&amp;AT$1,'Subject Class Lists'!$K$1:$K$3230,0),MATCH("Subject Class",'Subject Class Lists'!$A$1:$K$1,0)))</f>
        <v/>
      </c>
      <c r="AU77" s="15" t="str">
        <f>IF(COUNTIF('Subject Class Lists'!$K$1:$K$3230,$A77&amp;" "&amp;AU$1)=0,"",INDEX('Subject Class Lists'!$A$1:$K$3230,MATCH($A77&amp;" "&amp;AU$1,'Subject Class Lists'!$K$1:$K$3230,0),MATCH("Subject Class",'Subject Class Lists'!$A$1:$K$1,0)))</f>
        <v/>
      </c>
      <c r="AV77" s="15" t="str">
        <f>IF(COUNTIF('Subject Class Lists'!$K$1:$K$3230,$A77&amp;" "&amp;AV$1)=0,"",INDEX('Subject Class Lists'!$A$1:$K$3230,MATCH($A77&amp;" "&amp;AV$1,'Subject Class Lists'!$K$1:$K$3230,0),MATCH("Subject Class",'Subject Class Lists'!$A$1:$K$1,0)))</f>
        <v/>
      </c>
    </row>
    <row r="78" spans="1:48" x14ac:dyDescent="0.3">
      <c r="A78" s="12">
        <v>1703002</v>
      </c>
      <c r="B78" s="15" t="s">
        <v>328</v>
      </c>
      <c r="C78" s="15" t="s">
        <v>175</v>
      </c>
      <c r="D78" s="15" t="s">
        <v>238</v>
      </c>
      <c r="E78" s="15" t="str">
        <f>IF(COUNTIF('Subject Class Lists'!$K$1:$K$3230,$A78&amp;" "&amp;E$1)=0,"",INDEX('Subject Class Lists'!$A$1:$K$3230,MATCH($A78&amp;" "&amp;E$1,'Subject Class Lists'!$K$1:$K$3230,0),MATCH("Subject Class",'Subject Class Lists'!$A$1:$K$1,0)))</f>
        <v>2ma2B</v>
      </c>
      <c r="F78" s="15" t="str">
        <f>IF(COUNTIF('Subject Class Lists'!$K$1:$K$3230,$A78&amp;" "&amp;F$1)=0,"",INDEX('Subject Class Lists'!$A$1:$K$3230,MATCH($A78&amp;" "&amp;F$1,'Subject Class Lists'!$K$1:$K$3230,0),MATCH("Subject Class",'Subject Class Lists'!$A$1:$K$1,0)))</f>
        <v/>
      </c>
      <c r="G78" s="15" t="str">
        <f>IF(COUNTIF('Subject Class Lists'!$K$1:$K$3230,$A78&amp;" "&amp;G$1)=0,"",INDEX('Subject Class Lists'!$A$1:$K$3230,MATCH($A78&amp;" "&amp;G$1,'Subject Class Lists'!$K$1:$K$3230,0),MATCH("Subject Class",'Subject Class Lists'!$A$1:$K$1,0)))</f>
        <v>2cm2A</v>
      </c>
      <c r="H78" s="15" t="str">
        <f>IF(COUNTIF('Subject Class Lists'!$K$1:$K$3230,$A78&amp;" "&amp;H$1)=0,"",INDEX('Subject Class Lists'!$A$1:$K$3230,MATCH($A78&amp;" "&amp;H$1,'Subject Class Lists'!$K$1:$K$3230,0),MATCH("Subject Class",'Subject Class Lists'!$A$1:$K$1,0)))</f>
        <v>2ph2A</v>
      </c>
      <c r="I78" s="15" t="str">
        <f>IF(COUNTIF('Subject Class Lists'!$K$1:$K$3230,$A78&amp;" "&amp;I$1)=0,"",INDEX('Subject Class Lists'!$A$1:$K$3230,MATCH($A78&amp;" "&amp;I$1,'Subject Class Lists'!$K$1:$K$3230,0),MATCH("Subject Class",'Subject Class Lists'!$A$1:$K$1,0)))</f>
        <v/>
      </c>
      <c r="J78" s="15" t="str">
        <f>IF(COUNTIF('Subject Class Lists'!$K$1:$K$3230,$A78&amp;" "&amp;J$1)=0,"",INDEX('Subject Class Lists'!$A$1:$K$3230,MATCH($A78&amp;" "&amp;J$1,'Subject Class Lists'!$K$1:$K$3230,0),MATCH("Subject Class",'Subject Class Lists'!$A$1:$K$1,0)))</f>
        <v/>
      </c>
      <c r="K78" s="15" t="str">
        <f>IF(COUNTIF('Subject Class Lists'!$K$1:$K$3230,$A78&amp;" "&amp;K$1)=0,"",LEFT(INDEX('Subject Class Lists'!$A$1:$K$3230,MATCH($A78&amp;" "&amp;K$1,'Subject Class Lists'!$K$1:$K$3230,0),MATCH("Subject Class",'Subject Class Lists'!$A$1:$K$1,0)),5))</f>
        <v/>
      </c>
      <c r="L78" s="15" t="str">
        <f>IF(COUNTIF('Subject Class Lists'!$K$1:$K$3230,$A78&amp;" "&amp;L$1)=0,"",LEFT(INDEX('Subject Class Lists'!$A$1:$K$3230,MATCH($A78&amp;" "&amp;L$1,'Subject Class Lists'!$K$1:$K$3230,0),MATCH("Subject Class",'Subject Class Lists'!$A$1:$K$1,0)),5))</f>
        <v/>
      </c>
      <c r="M78" s="15" t="str">
        <f>IF(COUNTIF('Subject Class Lists'!$K$1:$K$3230,$A78&amp;" "&amp;M$1)=0,"",INDEX('Subject Class Lists'!$A$1:$K$3230,MATCH($A78&amp;" "&amp;M$1,'Subject Class Lists'!$K$1:$K$3230,0),MATCH("Subject Class",'Subject Class Lists'!$A$1:$K$1,0)))</f>
        <v/>
      </c>
      <c r="N78" s="15" t="str">
        <f>IF(COUNTIF('Subject Class Lists'!$K$1:$K$3230,$A78&amp;" "&amp;N$1)=0,"",INDEX('Subject Class Lists'!$A$1:$K$3230,MATCH($A78&amp;" "&amp;N$1,'Subject Class Lists'!$K$1:$K$3230,0),MATCH("Subject Class",'Subject Class Lists'!$A$1:$K$1,0)))</f>
        <v/>
      </c>
      <c r="O78" s="15" t="str">
        <f>IF(COUNTIF('Subject Class Lists'!$K$1:$K$3230,$A78&amp;" "&amp;O$1)=0,"",INDEX('Subject Class Lists'!$A$1:$K$3230,MATCH($A78&amp;" "&amp;O$1,'Subject Class Lists'!$K$1:$K$3230,0),MATCH("Subject Class",'Subject Class Lists'!$A$1:$K$1,0)))</f>
        <v/>
      </c>
      <c r="P78" s="15" t="str">
        <f>IF(COUNTIF('Subject Class Lists'!$K$1:$K$3230,$A78&amp;" "&amp;P$1)=0,"",INDEX('Subject Class Lists'!$A$1:$K$3230,MATCH($A78&amp;" "&amp;P$1,'Subject Class Lists'!$K$1:$K$3230,0),MATCH("Subject Class",'Subject Class Lists'!$A$1:$K$1,0)))</f>
        <v/>
      </c>
      <c r="Q78" s="15" t="str">
        <f>IF(COUNTIF('Subject Class Lists'!$K$1:$K$3230,$A78&amp;" "&amp;Q$1)=0,"",INDEX('Subject Class Lists'!$A$1:$K$3230,MATCH($A78&amp;" "&amp;Q$1,'Subject Class Lists'!$K$1:$K$3230,0),MATCH("Subject Class",'Subject Class Lists'!$A$1:$K$1,0)))</f>
        <v/>
      </c>
      <c r="R78" s="15" t="str">
        <f>IF(COUNTIF('Subject Class Lists'!$K$1:$K$3230,$A78&amp;" "&amp;R$1)=0,"",INDEX('Subject Class Lists'!$A$1:$K$3230,MATCH($A78&amp;" "&amp;R$1,'Subject Class Lists'!$K$1:$K$3230,0),MATCH("Subject Class",'Subject Class Lists'!$A$1:$K$1,0)))</f>
        <v>2mu2A</v>
      </c>
      <c r="S78" s="15" t="str">
        <f>IF(COUNTIF('Subject Class Lists'!$K$1:$K$3230,$A78&amp;" "&amp;S$1)=0,"",INDEX('Subject Class Lists'!$A$1:$K$3230,MATCH($A78&amp;" "&amp;S$1,'Subject Class Lists'!$K$1:$K$3230,0),MATCH("Subject Class",'Subject Class Lists'!$A$1:$K$1,0)))</f>
        <v/>
      </c>
      <c r="T78" s="15" t="str">
        <f>IF(COUNTIF('Subject Class Lists'!$K$1:$K$3230,$A78&amp;" "&amp;T$1)=0,"",INDEX('Subject Class Lists'!$A$1:$K$3230,MATCH($A78&amp;" "&amp;T$1,'Subject Class Lists'!$K$1:$K$3230,0),MATCH("Subject Class",'Subject Class Lists'!$A$1:$K$1,0)))</f>
        <v/>
      </c>
      <c r="U78" s="15" t="str">
        <f>IF(COUNTIF('Subject Class Lists'!$K$1:$K$3230,$A78&amp;" "&amp;U$1)=0,"",INDEX('Subject Class Lists'!$A$1:$K$3230,MATCH($A78&amp;" "&amp;U$1,'Subject Class Lists'!$K$1:$K$3230,0),MATCH("Subject Class",'Subject Class Lists'!$A$1:$K$1,0)))</f>
        <v/>
      </c>
      <c r="V78" s="15" t="str">
        <f>IF(COUNTIF('Subject Class Lists'!$K$1:$K$3230,$A78&amp;" "&amp;V$1)=0,"",INDEX('Subject Class Lists'!$A$1:$K$3230,MATCH($A78&amp;" "&amp;V$1,'Subject Class Lists'!$K$1:$K$3230,0),MATCH("Subject Class",'Subject Class Lists'!$A$1:$K$1,0)))</f>
        <v/>
      </c>
      <c r="W78" s="15" t="str">
        <f>IF(COUNTIF('Subject Class Lists'!$K$1:$K$3230,$A78&amp;" "&amp;W$1)=0,"",INDEX('Subject Class Lists'!$A$1:$K$3230,MATCH($A78&amp;" "&amp;W$1,'Subject Class Lists'!$K$1:$K$3230,0),MATCH("Subject Class",'Subject Class Lists'!$A$1:$K$1,0)))</f>
        <v/>
      </c>
      <c r="X78" s="15" t="str">
        <f>IF(COUNTIF('Subject Class Lists'!$K$1:$K$3230,$A78&amp;" "&amp;X$1)=0,"",INDEX('Subject Class Lists'!$A$1:$K$3230,MATCH($A78&amp;" "&amp;X$1,'Subject Class Lists'!$K$1:$K$3230,0),MATCH("Subject Class",'Subject Class Lists'!$A$1:$K$1,0)))</f>
        <v/>
      </c>
      <c r="Y78" s="15" t="str">
        <f>IF(COUNTIF('Subject Class Lists'!$K$1:$K$3230,$A78&amp;" "&amp;Y$1)=0,"",INDEX('Subject Class Lists'!$A$1:$K$3230,MATCH($A78&amp;" "&amp;Y$1,'Subject Class Lists'!$K$1:$K$3230,0),MATCH("Subject Class",'Subject Class Lists'!$A$1:$K$1,0)))</f>
        <v/>
      </c>
      <c r="Z78" s="15" t="str">
        <f>IF(COUNTIF('Subject Class Lists'!$K$1:$K$3230,$A78&amp;" "&amp;Z$1)=0,"",INDEX('Subject Class Lists'!$A$1:$K$3230,MATCH($A78&amp;" "&amp;Z$1,'Subject Class Lists'!$K$1:$K$3230,0),MATCH("Subject Class",'Subject Class Lists'!$A$1:$K$1,0)))</f>
        <v/>
      </c>
      <c r="AA78" s="15" t="str">
        <f>IF(COUNTIF('Subject Class Lists'!$K$1:$K$3230,$A78&amp;" "&amp;AA$1)=0,"",INDEX('Subject Class Lists'!$A$1:$K$3230,MATCH($A78&amp;" "&amp;AA$1,'Subject Class Lists'!$K$1:$K$3230,0),MATCH("Subject Class",'Subject Class Lists'!$A$1:$K$1,0)))</f>
        <v/>
      </c>
      <c r="AB78" s="15" t="str">
        <f>IF(COUNTIF('Subject Class Lists'!$K$1:$K$3230,$A78&amp;" "&amp;AB$1)=0,"",INDEX('Subject Class Lists'!$A$1:$K$3230,MATCH($A78&amp;" "&amp;AB$1,'Subject Class Lists'!$K$1:$K$3230,0),MATCH("Subject Class",'Subject Class Lists'!$A$1:$K$1,0)))</f>
        <v/>
      </c>
      <c r="AC78" s="15" t="str">
        <f>IF(COUNTIF('Subject Class Lists'!$K$1:$K$3230,$A78&amp;" "&amp;AC$1)=0,"",INDEX('Subject Class Lists'!$A$1:$K$3230,MATCH($A78&amp;" "&amp;AC$1,'Subject Class Lists'!$K$1:$K$3230,0),MATCH("Subject Class",'Subject Class Lists'!$A$1:$K$1,0)))</f>
        <v/>
      </c>
      <c r="AD78" s="15" t="str">
        <f>IF(COUNTIF('Subject Class Lists'!$K$1:$K$3230,$A78&amp;" "&amp;AD$1)=0,"",INDEX('Subject Class Lists'!$A$1:$K$3230,MATCH($A78&amp;" "&amp;AD$1,'Subject Class Lists'!$K$1:$K$3230,0),MATCH("Subject Class",'Subject Class Lists'!$A$1:$K$1,0)))</f>
        <v/>
      </c>
      <c r="AE78" s="15" t="str">
        <f>IF(COUNTIF('Subject Class Lists'!$K$1:$K$3230,$A78&amp;" "&amp;AE$1)=0,"",INDEX('Subject Class Lists'!$A$1:$K$3230,MATCH($A78&amp;" "&amp;AE$1,'Subject Class Lists'!$K$1:$K$3230,0),MATCH("Subject Class",'Subject Class Lists'!$A$1:$K$1,0)))</f>
        <v/>
      </c>
      <c r="AF78" s="15" t="str">
        <f>IF(COUNTIF('Subject Class Lists'!$K$1:$K$3230,$A78&amp;" "&amp;AF$1)=0,"",INDEX('Subject Class Lists'!$A$1:$K$3230,MATCH($A78&amp;" "&amp;AF$1,'Subject Class Lists'!$K$1:$K$3230,0),MATCH("Subject Class",'Subject Class Lists'!$A$1:$K$1,0)))</f>
        <v/>
      </c>
      <c r="AG78" s="15" t="str">
        <f>IF(COUNTIF('Subject Class Lists'!$K$1:$K$3230,$A78&amp;" "&amp;AG$1)=0,"",INDEX('Subject Class Lists'!$A$1:$K$3230,MATCH($A78&amp;" "&amp;AG$1,'Subject Class Lists'!$K$1:$K$3230,0),MATCH("Subject Class",'Subject Class Lists'!$A$1:$K$1,0)))</f>
        <v/>
      </c>
      <c r="AH78" s="15" t="str">
        <f>IF(COUNTIF('Subject Class Lists'!$K$1:$K$3230,$A78&amp;" "&amp;AH$1)=0,"",INDEX('Subject Class Lists'!$A$1:$K$3230,MATCH($A78&amp;" "&amp;AH$1,'Subject Class Lists'!$K$1:$K$3230,0),MATCH("Subject Class",'Subject Class Lists'!$A$1:$K$1,0)))</f>
        <v/>
      </c>
      <c r="AI78" s="15" t="str">
        <f>IF(COUNTIF('Subject Class Lists'!$K$1:$K$3230,$A78&amp;" "&amp;AI$1)=0,"",INDEX('Subject Class Lists'!$A$1:$K$3230,MATCH($A78&amp;" "&amp;AI$1,'Subject Class Lists'!$K$1:$K$3230,0),MATCH("Subject Class",'Subject Class Lists'!$A$1:$K$1,0)))</f>
        <v/>
      </c>
      <c r="AJ78" s="15" t="str">
        <f>IF(COUNTIF('Subject Class Lists'!$K$1:$K$3230,$A78&amp;" "&amp;AJ$1)=0,"",INDEX('Subject Class Lists'!$A$1:$K$3230,MATCH($A78&amp;" "&amp;AJ$1,'Subject Class Lists'!$K$1:$K$3230,0),MATCH("Subject Class",'Subject Class Lists'!$A$1:$K$1,0)))</f>
        <v/>
      </c>
      <c r="AK78" s="15" t="str">
        <f>IF(COUNTIF('Subject Class Lists'!$K$1:$K$3230,$A78&amp;" "&amp;AK$1)=0,"",INDEX('Subject Class Lists'!$A$1:$K$3230,MATCH($A78&amp;" "&amp;AK$1,'Subject Class Lists'!$K$1:$K$3230,0),MATCH("Subject Class",'Subject Class Lists'!$A$1:$K$1,0)))</f>
        <v>2gp1A04</v>
      </c>
      <c r="AL78" s="15" t="str">
        <f>IF(COUNTIF('Subject Class Lists'!$K$1:$K$3230,$A78&amp;" "&amp;AL$1)=0,"",INDEX('Subject Class Lists'!$A$1:$K$3230,MATCH($A78&amp;" "&amp;AL$1,'Subject Class Lists'!$K$1:$K$3230,0),MATCH("Subject Class",'Subject Class Lists'!$A$1:$K$1,0)))</f>
        <v/>
      </c>
      <c r="AM78" s="15" t="str">
        <f>IF(COUNTIF('Subject Class Lists'!$K$1:$K$3230,$A78&amp;" "&amp;AM$1)=0,"",INDEX('Subject Class Lists'!$A$1:$K$3230,MATCH($A78&amp;" "&amp;AM$1,'Subject Class Lists'!$K$1:$K$3230,0),MATCH("Subject Class",'Subject Class Lists'!$A$1:$K$1,0)))</f>
        <v/>
      </c>
      <c r="AN78" s="15" t="str">
        <f>IF(COUNTIF('Subject Class Lists'!$K$1:$K$3230,$A78&amp;" "&amp;AN$1)=0,"",INDEX('Subject Class Lists'!$A$1:$K$3230,MATCH($A78&amp;" "&amp;AN$1,'Subject Class Lists'!$K$1:$K$3230,0),MATCH("Subject Class",'Subject Class Lists'!$A$1:$K$1,0)))</f>
        <v/>
      </c>
      <c r="AO78" s="15" t="str">
        <f>IF(COUNTIF('Subject Class Lists'!$K$1:$K$3230,$A78&amp;" "&amp;AO$1)=0,"",INDEX('Subject Class Lists'!$A$1:$K$3230,MATCH($A78&amp;" "&amp;AO$1,'Subject Class Lists'!$K$1:$K$3230,0),MATCH("Subject Class",'Subject Class Lists'!$A$1:$K$1,0)))</f>
        <v/>
      </c>
      <c r="AP78" s="15" t="str">
        <f>IF(COUNTIF('Subject Class Lists'!$K$1:$K$3230,$A78&amp;" "&amp;AP$1)=0,"",INDEX('Subject Class Lists'!$A$1:$K$3230,MATCH($A78&amp;" "&amp;AP$1,'Subject Class Lists'!$K$1:$K$3230,0),MATCH("Subject Class",'Subject Class Lists'!$A$1:$K$1,0)))</f>
        <v/>
      </c>
      <c r="AQ78" s="15" t="str">
        <f>IF(COUNTIF('Subject Class Lists'!$K$1:$K$3230,$A78&amp;" "&amp;AQ$1)=0,"",INDEX('Subject Class Lists'!$A$1:$K$3230,MATCH($A78&amp;" "&amp;AQ$1,'Subject Class Lists'!$K$1:$K$3230,0),MATCH("Subject Class",'Subject Class Lists'!$A$1:$K$1,0)))</f>
        <v/>
      </c>
      <c r="AR78" s="15" t="str">
        <f>IF(COUNTIF('Subject Class Lists'!$K$1:$K$3230,$A78&amp;" "&amp;AR$1)=0,"",INDEX('Subject Class Lists'!$A$1:$K$3230,MATCH($A78&amp;" "&amp;AR$1,'Subject Class Lists'!$K$1:$K$3230,0),MATCH("Subject Class",'Subject Class Lists'!$A$1:$K$1,0)))</f>
        <v/>
      </c>
      <c r="AS78" s="15" t="str">
        <f>IF(COUNTIF('Subject Class Lists'!$K$1:$K$3230,$A78&amp;" "&amp;AS$1)=0,"",INDEX('Subject Class Lists'!$A$1:$K$3230,MATCH($A78&amp;" "&amp;AS$1,'Subject Class Lists'!$K$1:$K$3230,0),MATCH("Subject Class",'Subject Class Lists'!$A$1:$K$1,0)))</f>
        <v/>
      </c>
      <c r="AT78" s="15" t="str">
        <f>IF(COUNTIF('Subject Class Lists'!$K$1:$K$3230,$A78&amp;" "&amp;AT$1)=0,"",INDEX('Subject Class Lists'!$A$1:$K$3230,MATCH($A78&amp;" "&amp;AT$1,'Subject Class Lists'!$K$1:$K$3230,0),MATCH("Subject Class",'Subject Class Lists'!$A$1:$K$1,0)))</f>
        <v/>
      </c>
      <c r="AU78" s="15" t="str">
        <f>IF(COUNTIF('Subject Class Lists'!$K$1:$K$3230,$A78&amp;" "&amp;AU$1)=0,"",INDEX('Subject Class Lists'!$A$1:$K$3230,MATCH($A78&amp;" "&amp;AU$1,'Subject Class Lists'!$K$1:$K$3230,0),MATCH("Subject Class",'Subject Class Lists'!$A$1:$K$1,0)))</f>
        <v/>
      </c>
      <c r="AV78" s="15" t="str">
        <f>IF(COUNTIF('Subject Class Lists'!$K$1:$K$3230,$A78&amp;" "&amp;AV$1)=0,"",INDEX('Subject Class Lists'!$A$1:$K$3230,MATCH($A78&amp;" "&amp;AV$1,'Subject Class Lists'!$K$1:$K$3230,0),MATCH("Subject Class",'Subject Class Lists'!$A$1:$K$1,0)))</f>
        <v/>
      </c>
    </row>
    <row r="79" spans="1:48" x14ac:dyDescent="0.3">
      <c r="A79" s="12">
        <v>1501103</v>
      </c>
      <c r="B79" s="15" t="s">
        <v>348</v>
      </c>
      <c r="C79" s="15" t="s">
        <v>174</v>
      </c>
      <c r="D79" s="15" t="s">
        <v>239</v>
      </c>
      <c r="E79" s="15" t="str">
        <f>IF(COUNTIF('Subject Class Lists'!$K$1:$K$3230,$A79&amp;" "&amp;E$1)=0,"",INDEX('Subject Class Lists'!$A$1:$K$3230,MATCH($A79&amp;" "&amp;E$1,'Subject Class Lists'!$K$1:$K$3230,0),MATCH("Subject Class",'Subject Class Lists'!$A$1:$K$1,0)))</f>
        <v>2ma2C</v>
      </c>
      <c r="F79" s="15" t="str">
        <f>IF(COUNTIF('Subject Class Lists'!$K$1:$K$3230,$A79&amp;" "&amp;F$1)=0,"",INDEX('Subject Class Lists'!$A$1:$K$3230,MATCH($A79&amp;" "&amp;F$1,'Subject Class Lists'!$K$1:$K$3230,0),MATCH("Subject Class",'Subject Class Lists'!$A$1:$K$1,0)))</f>
        <v/>
      </c>
      <c r="G79" s="15" t="str">
        <f>IF(COUNTIF('Subject Class Lists'!$K$1:$K$3230,$A79&amp;" "&amp;G$1)=0,"",INDEX('Subject Class Lists'!$A$1:$K$3230,MATCH($A79&amp;" "&amp;G$1,'Subject Class Lists'!$K$1:$K$3230,0),MATCH("Subject Class",'Subject Class Lists'!$A$1:$K$1,0)))</f>
        <v>2cm2B</v>
      </c>
      <c r="H79" s="15" t="str">
        <f>IF(COUNTIF('Subject Class Lists'!$K$1:$K$3230,$A79&amp;" "&amp;H$1)=0,"",INDEX('Subject Class Lists'!$A$1:$K$3230,MATCH($A79&amp;" "&amp;H$1,'Subject Class Lists'!$K$1:$K$3230,0),MATCH("Subject Class",'Subject Class Lists'!$A$1:$K$1,0)))</f>
        <v>2ph2B</v>
      </c>
      <c r="I79" s="15" t="str">
        <f>IF(COUNTIF('Subject Class Lists'!$K$1:$K$3230,$A79&amp;" "&amp;I$1)=0,"",INDEX('Subject Class Lists'!$A$1:$K$3230,MATCH($A79&amp;" "&amp;I$1,'Subject Class Lists'!$K$1:$K$3230,0),MATCH("Subject Class",'Subject Class Lists'!$A$1:$K$1,0)))</f>
        <v/>
      </c>
      <c r="J79" s="15" t="str">
        <f>IF(COUNTIF('Subject Class Lists'!$K$1:$K$3230,$A79&amp;" "&amp;J$1)=0,"",INDEX('Subject Class Lists'!$A$1:$K$3230,MATCH($A79&amp;" "&amp;J$1,'Subject Class Lists'!$K$1:$K$3230,0),MATCH("Subject Class",'Subject Class Lists'!$A$1:$K$1,0)))</f>
        <v>2ge2B</v>
      </c>
      <c r="K79" s="15" t="str">
        <f>IF(COUNTIF('Subject Class Lists'!$K$1:$K$3230,$A79&amp;" "&amp;K$1)=0,"",LEFT(INDEX('Subject Class Lists'!$A$1:$K$3230,MATCH($A79&amp;" "&amp;K$1,'Subject Class Lists'!$K$1:$K$3230,0),MATCH("Subject Class",'Subject Class Lists'!$A$1:$K$1,0)),5))</f>
        <v/>
      </c>
      <c r="L79" s="15" t="str">
        <f>IF(COUNTIF('Subject Class Lists'!$K$1:$K$3230,$A79&amp;" "&amp;L$1)=0,"",LEFT(INDEX('Subject Class Lists'!$A$1:$K$3230,MATCH($A79&amp;" "&amp;L$1,'Subject Class Lists'!$K$1:$K$3230,0),MATCH("Subject Class",'Subject Class Lists'!$A$1:$K$1,0)),5))</f>
        <v/>
      </c>
      <c r="M79" s="15" t="str">
        <f>IF(COUNTIF('Subject Class Lists'!$K$1:$K$3230,$A79&amp;" "&amp;M$1)=0,"",INDEX('Subject Class Lists'!$A$1:$K$3230,MATCH($A79&amp;" "&amp;M$1,'Subject Class Lists'!$K$1:$K$3230,0),MATCH("Subject Class",'Subject Class Lists'!$A$1:$K$1,0)))</f>
        <v/>
      </c>
      <c r="N79" s="15" t="str">
        <f>IF(COUNTIF('Subject Class Lists'!$K$1:$K$3230,$A79&amp;" "&amp;N$1)=0,"",INDEX('Subject Class Lists'!$A$1:$K$3230,MATCH($A79&amp;" "&amp;N$1,'Subject Class Lists'!$K$1:$K$3230,0),MATCH("Subject Class",'Subject Class Lists'!$A$1:$K$1,0)))</f>
        <v/>
      </c>
      <c r="O79" s="15" t="str">
        <f>IF(COUNTIF('Subject Class Lists'!$K$1:$K$3230,$A79&amp;" "&amp;O$1)=0,"",INDEX('Subject Class Lists'!$A$1:$K$3230,MATCH($A79&amp;" "&amp;O$1,'Subject Class Lists'!$K$1:$K$3230,0),MATCH("Subject Class",'Subject Class Lists'!$A$1:$K$1,0)))</f>
        <v/>
      </c>
      <c r="P79" s="15" t="str">
        <f>IF(COUNTIF('Subject Class Lists'!$K$1:$K$3230,$A79&amp;" "&amp;P$1)=0,"",INDEX('Subject Class Lists'!$A$1:$K$3230,MATCH($A79&amp;" "&amp;P$1,'Subject Class Lists'!$K$1:$K$3230,0),MATCH("Subject Class",'Subject Class Lists'!$A$1:$K$1,0)))</f>
        <v/>
      </c>
      <c r="Q79" s="15" t="str">
        <f>IF(COUNTIF('Subject Class Lists'!$K$1:$K$3230,$A79&amp;" "&amp;Q$1)=0,"",INDEX('Subject Class Lists'!$A$1:$K$3230,MATCH($A79&amp;" "&amp;Q$1,'Subject Class Lists'!$K$1:$K$3230,0),MATCH("Subject Class",'Subject Class Lists'!$A$1:$K$1,0)))</f>
        <v/>
      </c>
      <c r="R79" s="15" t="str">
        <f>IF(COUNTIF('Subject Class Lists'!$K$1:$K$3230,$A79&amp;" "&amp;R$1)=0,"",INDEX('Subject Class Lists'!$A$1:$K$3230,MATCH($A79&amp;" "&amp;R$1,'Subject Class Lists'!$K$1:$K$3230,0),MATCH("Subject Class",'Subject Class Lists'!$A$1:$K$1,0)))</f>
        <v/>
      </c>
      <c r="S79" s="15" t="str">
        <f>IF(COUNTIF('Subject Class Lists'!$K$1:$K$3230,$A79&amp;" "&amp;S$1)=0,"",INDEX('Subject Class Lists'!$A$1:$K$3230,MATCH($A79&amp;" "&amp;S$1,'Subject Class Lists'!$K$1:$K$3230,0),MATCH("Subject Class",'Subject Class Lists'!$A$1:$K$1,0)))</f>
        <v/>
      </c>
      <c r="T79" s="15" t="str">
        <f>IF(COUNTIF('Subject Class Lists'!$K$1:$K$3230,$A79&amp;" "&amp;T$1)=0,"",INDEX('Subject Class Lists'!$A$1:$K$3230,MATCH($A79&amp;" "&amp;T$1,'Subject Class Lists'!$K$1:$K$3230,0),MATCH("Subject Class",'Subject Class Lists'!$A$1:$K$1,0)))</f>
        <v/>
      </c>
      <c r="U79" s="15" t="str">
        <f>IF(COUNTIF('Subject Class Lists'!$K$1:$K$3230,$A79&amp;" "&amp;U$1)=0,"",INDEX('Subject Class Lists'!$A$1:$K$3230,MATCH($A79&amp;" "&amp;U$1,'Subject Class Lists'!$K$1:$K$3230,0),MATCH("Subject Class",'Subject Class Lists'!$A$1:$K$1,0)))</f>
        <v/>
      </c>
      <c r="V79" s="15" t="str">
        <f>IF(COUNTIF('Subject Class Lists'!$K$1:$K$3230,$A79&amp;" "&amp;V$1)=0,"",INDEX('Subject Class Lists'!$A$1:$K$3230,MATCH($A79&amp;" "&amp;V$1,'Subject Class Lists'!$K$1:$K$3230,0),MATCH("Subject Class",'Subject Class Lists'!$A$1:$K$1,0)))</f>
        <v/>
      </c>
      <c r="W79" s="15" t="str">
        <f>IF(COUNTIF('Subject Class Lists'!$K$1:$K$3230,$A79&amp;" "&amp;W$1)=0,"",INDEX('Subject Class Lists'!$A$1:$K$3230,MATCH($A79&amp;" "&amp;W$1,'Subject Class Lists'!$K$1:$K$3230,0),MATCH("Subject Class",'Subject Class Lists'!$A$1:$K$1,0)))</f>
        <v/>
      </c>
      <c r="X79" s="15" t="str">
        <f>IF(COUNTIF('Subject Class Lists'!$K$1:$K$3230,$A79&amp;" "&amp;X$1)=0,"",INDEX('Subject Class Lists'!$A$1:$K$3230,MATCH($A79&amp;" "&amp;X$1,'Subject Class Lists'!$K$1:$K$3230,0),MATCH("Subject Class",'Subject Class Lists'!$A$1:$K$1,0)))</f>
        <v/>
      </c>
      <c r="Y79" s="15" t="str">
        <f>IF(COUNTIF('Subject Class Lists'!$K$1:$K$3230,$A79&amp;" "&amp;Y$1)=0,"",INDEX('Subject Class Lists'!$A$1:$K$3230,MATCH($A79&amp;" "&amp;Y$1,'Subject Class Lists'!$K$1:$K$3230,0),MATCH("Subject Class",'Subject Class Lists'!$A$1:$K$1,0)))</f>
        <v/>
      </c>
      <c r="Z79" s="15" t="str">
        <f>IF(COUNTIF('Subject Class Lists'!$K$1:$K$3230,$A79&amp;" "&amp;Z$1)=0,"",INDEX('Subject Class Lists'!$A$1:$K$3230,MATCH($A79&amp;" "&amp;Z$1,'Subject Class Lists'!$K$1:$K$3230,0),MATCH("Subject Class",'Subject Class Lists'!$A$1:$K$1,0)))</f>
        <v/>
      </c>
      <c r="AA79" s="15" t="str">
        <f>IF(COUNTIF('Subject Class Lists'!$K$1:$K$3230,$A79&amp;" "&amp;AA$1)=0,"",INDEX('Subject Class Lists'!$A$1:$K$3230,MATCH($A79&amp;" "&amp;AA$1,'Subject Class Lists'!$K$1:$K$3230,0),MATCH("Subject Class",'Subject Class Lists'!$A$1:$K$1,0)))</f>
        <v/>
      </c>
      <c r="AB79" s="15" t="str">
        <f>IF(COUNTIF('Subject Class Lists'!$K$1:$K$3230,$A79&amp;" "&amp;AB$1)=0,"",INDEX('Subject Class Lists'!$A$1:$K$3230,MATCH($A79&amp;" "&amp;AB$1,'Subject Class Lists'!$K$1:$K$3230,0),MATCH("Subject Class",'Subject Class Lists'!$A$1:$K$1,0)))</f>
        <v/>
      </c>
      <c r="AC79" s="15" t="str">
        <f>IF(COUNTIF('Subject Class Lists'!$K$1:$K$3230,$A79&amp;" "&amp;AC$1)=0,"",INDEX('Subject Class Lists'!$A$1:$K$3230,MATCH($A79&amp;" "&amp;AC$1,'Subject Class Lists'!$K$1:$K$3230,0),MATCH("Subject Class",'Subject Class Lists'!$A$1:$K$1,0)))</f>
        <v/>
      </c>
      <c r="AD79" s="15" t="str">
        <f>IF(COUNTIF('Subject Class Lists'!$K$1:$K$3230,$A79&amp;" "&amp;AD$1)=0,"",INDEX('Subject Class Lists'!$A$1:$K$3230,MATCH($A79&amp;" "&amp;AD$1,'Subject Class Lists'!$K$1:$K$3230,0),MATCH("Subject Class",'Subject Class Lists'!$A$1:$K$1,0)))</f>
        <v/>
      </c>
      <c r="AE79" s="15" t="str">
        <f>IF(COUNTIF('Subject Class Lists'!$K$1:$K$3230,$A79&amp;" "&amp;AE$1)=0,"",INDEX('Subject Class Lists'!$A$1:$K$3230,MATCH($A79&amp;" "&amp;AE$1,'Subject Class Lists'!$K$1:$K$3230,0),MATCH("Subject Class",'Subject Class Lists'!$A$1:$K$1,0)))</f>
        <v/>
      </c>
      <c r="AF79" s="15" t="str">
        <f>IF(COUNTIF('Subject Class Lists'!$K$1:$K$3230,$A79&amp;" "&amp;AF$1)=0,"",INDEX('Subject Class Lists'!$A$1:$K$3230,MATCH($A79&amp;" "&amp;AF$1,'Subject Class Lists'!$K$1:$K$3230,0),MATCH("Subject Class",'Subject Class Lists'!$A$1:$K$1,0)))</f>
        <v/>
      </c>
      <c r="AG79" s="15" t="str">
        <f>IF(COUNTIF('Subject Class Lists'!$K$1:$K$3230,$A79&amp;" "&amp;AG$1)=0,"",INDEX('Subject Class Lists'!$A$1:$K$3230,MATCH($A79&amp;" "&amp;AG$1,'Subject Class Lists'!$K$1:$K$3230,0),MATCH("Subject Class",'Subject Class Lists'!$A$1:$K$1,0)))</f>
        <v/>
      </c>
      <c r="AH79" s="15" t="str">
        <f>IF(COUNTIF('Subject Class Lists'!$K$1:$K$3230,$A79&amp;" "&amp;AH$1)=0,"",INDEX('Subject Class Lists'!$A$1:$K$3230,MATCH($A79&amp;" "&amp;AH$1,'Subject Class Lists'!$K$1:$K$3230,0),MATCH("Subject Class",'Subject Class Lists'!$A$1:$K$1,0)))</f>
        <v/>
      </c>
      <c r="AI79" s="15" t="str">
        <f>IF(COUNTIF('Subject Class Lists'!$K$1:$K$3230,$A79&amp;" "&amp;AI$1)=0,"",INDEX('Subject Class Lists'!$A$1:$K$3230,MATCH($A79&amp;" "&amp;AI$1,'Subject Class Lists'!$K$1:$K$3230,0),MATCH("Subject Class",'Subject Class Lists'!$A$1:$K$1,0)))</f>
        <v/>
      </c>
      <c r="AJ79" s="15" t="str">
        <f>IF(COUNTIF('Subject Class Lists'!$K$1:$K$3230,$A79&amp;" "&amp;AJ$1)=0,"",INDEX('Subject Class Lists'!$A$1:$K$3230,MATCH($A79&amp;" "&amp;AJ$1,'Subject Class Lists'!$K$1:$K$3230,0),MATCH("Subject Class",'Subject Class Lists'!$A$1:$K$1,0)))</f>
        <v/>
      </c>
      <c r="AK79" s="15" t="str">
        <f>IF(COUNTIF('Subject Class Lists'!$K$1:$K$3230,$A79&amp;" "&amp;AK$1)=0,"",INDEX('Subject Class Lists'!$A$1:$K$3230,MATCH($A79&amp;" "&amp;AK$1,'Subject Class Lists'!$K$1:$K$3230,0),MATCH("Subject Class",'Subject Class Lists'!$A$1:$K$1,0)))</f>
        <v>2gp1A05</v>
      </c>
      <c r="AL79" s="15" t="str">
        <f>IF(COUNTIF('Subject Class Lists'!$K$1:$K$3230,$A79&amp;" "&amp;AL$1)=0,"",INDEX('Subject Class Lists'!$A$1:$K$3230,MATCH($A79&amp;" "&amp;AL$1,'Subject Class Lists'!$K$1:$K$3230,0),MATCH("Subject Class",'Subject Class Lists'!$A$1:$K$1,0)))</f>
        <v/>
      </c>
      <c r="AM79" s="15" t="str">
        <f>IF(COUNTIF('Subject Class Lists'!$K$1:$K$3230,$A79&amp;" "&amp;AM$1)=0,"",INDEX('Subject Class Lists'!$A$1:$K$3230,MATCH($A79&amp;" "&amp;AM$1,'Subject Class Lists'!$K$1:$K$3230,0),MATCH("Subject Class",'Subject Class Lists'!$A$1:$K$1,0)))</f>
        <v/>
      </c>
      <c r="AN79" s="15" t="str">
        <f>IF(COUNTIF('Subject Class Lists'!$K$1:$K$3230,$A79&amp;" "&amp;AN$1)=0,"",INDEX('Subject Class Lists'!$A$1:$K$3230,MATCH($A79&amp;" "&amp;AN$1,'Subject Class Lists'!$K$1:$K$3230,0),MATCH("Subject Class",'Subject Class Lists'!$A$1:$K$1,0)))</f>
        <v/>
      </c>
      <c r="AO79" s="15" t="str">
        <f>IF(COUNTIF('Subject Class Lists'!$K$1:$K$3230,$A79&amp;" "&amp;AO$1)=0,"",INDEX('Subject Class Lists'!$A$1:$K$3230,MATCH($A79&amp;" "&amp;AO$1,'Subject Class Lists'!$K$1:$K$3230,0),MATCH("Subject Class",'Subject Class Lists'!$A$1:$K$1,0)))</f>
        <v/>
      </c>
      <c r="AP79" s="15" t="str">
        <f>IF(COUNTIF('Subject Class Lists'!$K$1:$K$3230,$A79&amp;" "&amp;AP$1)=0,"",INDEX('Subject Class Lists'!$A$1:$K$3230,MATCH($A79&amp;" "&amp;AP$1,'Subject Class Lists'!$K$1:$K$3230,0),MATCH("Subject Class",'Subject Class Lists'!$A$1:$K$1,0)))</f>
        <v/>
      </c>
      <c r="AQ79" s="15" t="str">
        <f>IF(COUNTIF('Subject Class Lists'!$K$1:$K$3230,$A79&amp;" "&amp;AQ$1)=0,"",INDEX('Subject Class Lists'!$A$1:$K$3230,MATCH($A79&amp;" "&amp;AQ$1,'Subject Class Lists'!$K$1:$K$3230,0),MATCH("Subject Class",'Subject Class Lists'!$A$1:$K$1,0)))</f>
        <v/>
      </c>
      <c r="AR79" s="15" t="str">
        <f>IF(COUNTIF('Subject Class Lists'!$K$1:$K$3230,$A79&amp;" "&amp;AR$1)=0,"",INDEX('Subject Class Lists'!$A$1:$K$3230,MATCH($A79&amp;" "&amp;AR$1,'Subject Class Lists'!$K$1:$K$3230,0),MATCH("Subject Class",'Subject Class Lists'!$A$1:$K$1,0)))</f>
        <v/>
      </c>
      <c r="AS79" s="15" t="str">
        <f>IF(COUNTIF('Subject Class Lists'!$K$1:$K$3230,$A79&amp;" "&amp;AS$1)=0,"",INDEX('Subject Class Lists'!$A$1:$K$3230,MATCH($A79&amp;" "&amp;AS$1,'Subject Class Lists'!$K$1:$K$3230,0),MATCH("Subject Class",'Subject Class Lists'!$A$1:$K$1,0)))</f>
        <v/>
      </c>
      <c r="AT79" s="15" t="str">
        <f>IF(COUNTIF('Subject Class Lists'!$K$1:$K$3230,$A79&amp;" "&amp;AT$1)=0,"",INDEX('Subject Class Lists'!$A$1:$K$3230,MATCH($A79&amp;" "&amp;AT$1,'Subject Class Lists'!$K$1:$K$3230,0),MATCH("Subject Class",'Subject Class Lists'!$A$1:$K$1,0)))</f>
        <v/>
      </c>
      <c r="AU79" s="15" t="str">
        <f>IF(COUNTIF('Subject Class Lists'!$K$1:$K$3230,$A79&amp;" "&amp;AU$1)=0,"",INDEX('Subject Class Lists'!$A$1:$K$3230,MATCH($A79&amp;" "&amp;AU$1,'Subject Class Lists'!$K$1:$K$3230,0),MATCH("Subject Class",'Subject Class Lists'!$A$1:$K$1,0)))</f>
        <v/>
      </c>
      <c r="AV79" s="15" t="str">
        <f>IF(COUNTIF('Subject Class Lists'!$K$1:$K$3230,$A79&amp;" "&amp;AV$1)=0,"",INDEX('Subject Class Lists'!$A$1:$K$3230,MATCH($A79&amp;" "&amp;AV$1,'Subject Class Lists'!$K$1:$K$3230,0),MATCH("Subject Class",'Subject Class Lists'!$A$1:$K$1,0)))</f>
        <v/>
      </c>
    </row>
    <row r="80" spans="1:48" x14ac:dyDescent="0.3">
      <c r="A80" s="12">
        <v>1905062</v>
      </c>
      <c r="B80" s="15" t="s">
        <v>349</v>
      </c>
      <c r="C80" s="15" t="s">
        <v>174</v>
      </c>
      <c r="D80" s="15" t="s">
        <v>239</v>
      </c>
      <c r="E80" s="15" t="str">
        <f>IF(COUNTIF('Subject Class Lists'!$K$1:$K$3230,$A80&amp;" "&amp;E$1)=0,"",INDEX('Subject Class Lists'!$A$1:$K$3230,MATCH($A80&amp;" "&amp;E$1,'Subject Class Lists'!$K$1:$K$3230,0),MATCH("Subject Class",'Subject Class Lists'!$A$1:$K$1,0)))</f>
        <v/>
      </c>
      <c r="F80" s="15" t="str">
        <f>IF(COUNTIF('Subject Class Lists'!$K$1:$K$3230,$A80&amp;" "&amp;F$1)=0,"",INDEX('Subject Class Lists'!$A$1:$K$3230,MATCH($A80&amp;" "&amp;F$1,'Subject Class Lists'!$K$1:$K$3230,0),MATCH("Subject Class",'Subject Class Lists'!$A$1:$K$1,0)))</f>
        <v>2bi2A</v>
      </c>
      <c r="G80" s="15" t="str">
        <f>IF(COUNTIF('Subject Class Lists'!$K$1:$K$3230,$A80&amp;" "&amp;G$1)=0,"",INDEX('Subject Class Lists'!$A$1:$K$3230,MATCH($A80&amp;" "&amp;G$1,'Subject Class Lists'!$K$1:$K$3230,0),MATCH("Subject Class",'Subject Class Lists'!$A$1:$K$1,0)))</f>
        <v>2cm2B</v>
      </c>
      <c r="H80" s="15" t="str">
        <f>IF(COUNTIF('Subject Class Lists'!$K$1:$K$3230,$A80&amp;" "&amp;H$1)=0,"",INDEX('Subject Class Lists'!$A$1:$K$3230,MATCH($A80&amp;" "&amp;H$1,'Subject Class Lists'!$K$1:$K$3230,0),MATCH("Subject Class",'Subject Class Lists'!$A$1:$K$1,0)))</f>
        <v/>
      </c>
      <c r="I80" s="15" t="str">
        <f>IF(COUNTIF('Subject Class Lists'!$K$1:$K$3230,$A80&amp;" "&amp;I$1)=0,"",INDEX('Subject Class Lists'!$A$1:$K$3230,MATCH($A80&amp;" "&amp;I$1,'Subject Class Lists'!$K$1:$K$3230,0),MATCH("Subject Class",'Subject Class Lists'!$A$1:$K$1,0)))</f>
        <v/>
      </c>
      <c r="J80" s="15" t="str">
        <f>IF(COUNTIF('Subject Class Lists'!$K$1:$K$3230,$A80&amp;" "&amp;J$1)=0,"",INDEX('Subject Class Lists'!$A$1:$K$3230,MATCH($A80&amp;" "&amp;J$1,'Subject Class Lists'!$K$1:$K$3230,0),MATCH("Subject Class",'Subject Class Lists'!$A$1:$K$1,0)))</f>
        <v/>
      </c>
      <c r="K80" s="15" t="str">
        <f>IF(COUNTIF('Subject Class Lists'!$K$1:$K$3230,$A80&amp;" "&amp;K$1)=0,"",LEFT(INDEX('Subject Class Lists'!$A$1:$K$3230,MATCH($A80&amp;" "&amp;K$1,'Subject Class Lists'!$K$1:$K$3230,0),MATCH("Subject Class",'Subject Class Lists'!$A$1:$K$1,0)),5))</f>
        <v/>
      </c>
      <c r="L80" s="15" t="str">
        <f>IF(COUNTIF('Subject Class Lists'!$K$1:$K$3230,$A80&amp;" "&amp;L$1)=0,"",LEFT(INDEX('Subject Class Lists'!$A$1:$K$3230,MATCH($A80&amp;" "&amp;L$1,'Subject Class Lists'!$K$1:$K$3230,0),MATCH("Subject Class",'Subject Class Lists'!$A$1:$K$1,0)),5))</f>
        <v>2en2C</v>
      </c>
      <c r="M80" s="15" t="str">
        <f>IF(COUNTIF('Subject Class Lists'!$K$1:$K$3230,$A80&amp;" "&amp;M$1)=0,"",INDEX('Subject Class Lists'!$A$1:$K$3230,MATCH($A80&amp;" "&amp;M$1,'Subject Class Lists'!$K$1:$K$3230,0),MATCH("Subject Class",'Subject Class Lists'!$A$1:$K$1,0)))</f>
        <v/>
      </c>
      <c r="N80" s="15" t="str">
        <f>IF(COUNTIF('Subject Class Lists'!$K$1:$K$3230,$A80&amp;" "&amp;N$1)=0,"",INDEX('Subject Class Lists'!$A$1:$K$3230,MATCH($A80&amp;" "&amp;N$1,'Subject Class Lists'!$K$1:$K$3230,0),MATCH("Subject Class",'Subject Class Lists'!$A$1:$K$1,0)))</f>
        <v/>
      </c>
      <c r="O80" s="15" t="str">
        <f>IF(COUNTIF('Subject Class Lists'!$K$1:$K$3230,$A80&amp;" "&amp;O$1)=0,"",INDEX('Subject Class Lists'!$A$1:$K$3230,MATCH($A80&amp;" "&amp;O$1,'Subject Class Lists'!$K$1:$K$3230,0),MATCH("Subject Class",'Subject Class Lists'!$A$1:$K$1,0)))</f>
        <v/>
      </c>
      <c r="P80" s="15" t="str">
        <f>IF(COUNTIF('Subject Class Lists'!$K$1:$K$3230,$A80&amp;" "&amp;P$1)=0,"",INDEX('Subject Class Lists'!$A$1:$K$3230,MATCH($A80&amp;" "&amp;P$1,'Subject Class Lists'!$K$1:$K$3230,0),MATCH("Subject Class",'Subject Class Lists'!$A$1:$K$1,0)))</f>
        <v/>
      </c>
      <c r="Q80" s="15" t="str">
        <f>IF(COUNTIF('Subject Class Lists'!$K$1:$K$3230,$A80&amp;" "&amp;Q$1)=0,"",INDEX('Subject Class Lists'!$A$1:$K$3230,MATCH($A80&amp;" "&amp;Q$1,'Subject Class Lists'!$K$1:$K$3230,0),MATCH("Subject Class",'Subject Class Lists'!$A$1:$K$1,0)))</f>
        <v/>
      </c>
      <c r="R80" s="15" t="str">
        <f>IF(COUNTIF('Subject Class Lists'!$K$1:$K$3230,$A80&amp;" "&amp;R$1)=0,"",INDEX('Subject Class Lists'!$A$1:$K$3230,MATCH($A80&amp;" "&amp;R$1,'Subject Class Lists'!$K$1:$K$3230,0),MATCH("Subject Class",'Subject Class Lists'!$A$1:$K$1,0)))</f>
        <v/>
      </c>
      <c r="S80" s="15" t="str">
        <f>IF(COUNTIF('Subject Class Lists'!$K$1:$K$3230,$A80&amp;" "&amp;S$1)=0,"",INDEX('Subject Class Lists'!$A$1:$K$3230,MATCH($A80&amp;" "&amp;S$1,'Subject Class Lists'!$K$1:$K$3230,0),MATCH("Subject Class",'Subject Class Lists'!$A$1:$K$1,0)))</f>
        <v/>
      </c>
      <c r="T80" s="15" t="str">
        <f>IF(COUNTIF('Subject Class Lists'!$K$1:$K$3230,$A80&amp;" "&amp;T$1)=0,"",INDEX('Subject Class Lists'!$A$1:$K$3230,MATCH($A80&amp;" "&amp;T$1,'Subject Class Lists'!$K$1:$K$3230,0),MATCH("Subject Class",'Subject Class Lists'!$A$1:$K$1,0)))</f>
        <v/>
      </c>
      <c r="U80" s="15" t="str">
        <f>IF(COUNTIF('Subject Class Lists'!$K$1:$K$3230,$A80&amp;" "&amp;U$1)=0,"",INDEX('Subject Class Lists'!$A$1:$K$3230,MATCH($A80&amp;" "&amp;U$1,'Subject Class Lists'!$K$1:$K$3230,0),MATCH("Subject Class",'Subject Class Lists'!$A$1:$K$1,0)))</f>
        <v/>
      </c>
      <c r="V80" s="15" t="str">
        <f>IF(COUNTIF('Subject Class Lists'!$K$1:$K$3230,$A80&amp;" "&amp;V$1)=0,"",INDEX('Subject Class Lists'!$A$1:$K$3230,MATCH($A80&amp;" "&amp;V$1,'Subject Class Lists'!$K$1:$K$3230,0),MATCH("Subject Class",'Subject Class Lists'!$A$1:$K$1,0)))</f>
        <v/>
      </c>
      <c r="W80" s="15" t="str">
        <f>IF(COUNTIF('Subject Class Lists'!$K$1:$K$3230,$A80&amp;" "&amp;W$1)=0,"",INDEX('Subject Class Lists'!$A$1:$K$3230,MATCH($A80&amp;" "&amp;W$1,'Subject Class Lists'!$K$1:$K$3230,0),MATCH("Subject Class",'Subject Class Lists'!$A$1:$K$1,0)))</f>
        <v/>
      </c>
      <c r="X80" s="15" t="str">
        <f>IF(COUNTIF('Subject Class Lists'!$K$1:$K$3230,$A80&amp;" "&amp;X$1)=0,"",INDEX('Subject Class Lists'!$A$1:$K$3230,MATCH($A80&amp;" "&amp;X$1,'Subject Class Lists'!$K$1:$K$3230,0),MATCH("Subject Class",'Subject Class Lists'!$A$1:$K$1,0)))</f>
        <v/>
      </c>
      <c r="Y80" s="15" t="str">
        <f>IF(COUNTIF('Subject Class Lists'!$K$1:$K$3230,$A80&amp;" "&amp;Y$1)=0,"",INDEX('Subject Class Lists'!$A$1:$K$3230,MATCH($A80&amp;" "&amp;Y$1,'Subject Class Lists'!$K$1:$K$3230,0),MATCH("Subject Class",'Subject Class Lists'!$A$1:$K$1,0)))</f>
        <v>2ma1A</v>
      </c>
      <c r="Z80" s="15" t="str">
        <f>IF(COUNTIF('Subject Class Lists'!$K$1:$K$3230,$A80&amp;" "&amp;Z$1)=0,"",INDEX('Subject Class Lists'!$A$1:$K$3230,MATCH($A80&amp;" "&amp;Z$1,'Subject Class Lists'!$K$1:$K$3230,0),MATCH("Subject Class",'Subject Class Lists'!$A$1:$K$1,0)))</f>
        <v/>
      </c>
      <c r="AA80" s="15" t="str">
        <f>IF(COUNTIF('Subject Class Lists'!$K$1:$K$3230,$A80&amp;" "&amp;AA$1)=0,"",INDEX('Subject Class Lists'!$A$1:$K$3230,MATCH($A80&amp;" "&amp;AA$1,'Subject Class Lists'!$K$1:$K$3230,0),MATCH("Subject Class",'Subject Class Lists'!$A$1:$K$1,0)))</f>
        <v/>
      </c>
      <c r="AB80" s="15" t="str">
        <f>IF(COUNTIF('Subject Class Lists'!$K$1:$K$3230,$A80&amp;" "&amp;AB$1)=0,"",INDEX('Subject Class Lists'!$A$1:$K$3230,MATCH($A80&amp;" "&amp;AB$1,'Subject Class Lists'!$K$1:$K$3230,0),MATCH("Subject Class",'Subject Class Lists'!$A$1:$K$1,0)))</f>
        <v/>
      </c>
      <c r="AC80" s="15" t="str">
        <f>IF(COUNTIF('Subject Class Lists'!$K$1:$K$3230,$A80&amp;" "&amp;AC$1)=0,"",INDEX('Subject Class Lists'!$A$1:$K$3230,MATCH($A80&amp;" "&amp;AC$1,'Subject Class Lists'!$K$1:$K$3230,0),MATCH("Subject Class",'Subject Class Lists'!$A$1:$K$1,0)))</f>
        <v/>
      </c>
      <c r="AD80" s="15" t="str">
        <f>IF(COUNTIF('Subject Class Lists'!$K$1:$K$3230,$A80&amp;" "&amp;AD$1)=0,"",INDEX('Subject Class Lists'!$A$1:$K$3230,MATCH($A80&amp;" "&amp;AD$1,'Subject Class Lists'!$K$1:$K$3230,0),MATCH("Subject Class",'Subject Class Lists'!$A$1:$K$1,0)))</f>
        <v/>
      </c>
      <c r="AE80" s="15" t="str">
        <f>IF(COUNTIF('Subject Class Lists'!$K$1:$K$3230,$A80&amp;" "&amp;AE$1)=0,"",INDEX('Subject Class Lists'!$A$1:$K$3230,MATCH($A80&amp;" "&amp;AE$1,'Subject Class Lists'!$K$1:$K$3230,0),MATCH("Subject Class",'Subject Class Lists'!$A$1:$K$1,0)))</f>
        <v/>
      </c>
      <c r="AF80" s="15" t="str">
        <f>IF(COUNTIF('Subject Class Lists'!$K$1:$K$3230,$A80&amp;" "&amp;AF$1)=0,"",INDEX('Subject Class Lists'!$A$1:$K$3230,MATCH($A80&amp;" "&amp;AF$1,'Subject Class Lists'!$K$1:$K$3230,0),MATCH("Subject Class",'Subject Class Lists'!$A$1:$K$1,0)))</f>
        <v/>
      </c>
      <c r="AG80" s="15" t="str">
        <f>IF(COUNTIF('Subject Class Lists'!$K$1:$K$3230,$A80&amp;" "&amp;AG$1)=0,"",INDEX('Subject Class Lists'!$A$1:$K$3230,MATCH($A80&amp;" "&amp;AG$1,'Subject Class Lists'!$K$1:$K$3230,0),MATCH("Subject Class",'Subject Class Lists'!$A$1:$K$1,0)))</f>
        <v/>
      </c>
      <c r="AH80" s="15" t="str">
        <f>IF(COUNTIF('Subject Class Lists'!$K$1:$K$3230,$A80&amp;" "&amp;AH$1)=0,"",INDEX('Subject Class Lists'!$A$1:$K$3230,MATCH($A80&amp;" "&amp;AH$1,'Subject Class Lists'!$K$1:$K$3230,0),MATCH("Subject Class",'Subject Class Lists'!$A$1:$K$1,0)))</f>
        <v/>
      </c>
      <c r="AI80" s="15" t="str">
        <f>IF(COUNTIF('Subject Class Lists'!$K$1:$K$3230,$A80&amp;" "&amp;AI$1)=0,"",INDEX('Subject Class Lists'!$A$1:$K$3230,MATCH($A80&amp;" "&amp;AI$1,'Subject Class Lists'!$K$1:$K$3230,0),MATCH("Subject Class",'Subject Class Lists'!$A$1:$K$1,0)))</f>
        <v/>
      </c>
      <c r="AJ80" s="15" t="str">
        <f>IF(COUNTIF('Subject Class Lists'!$K$1:$K$3230,$A80&amp;" "&amp;AJ$1)=0,"",INDEX('Subject Class Lists'!$A$1:$K$3230,MATCH($A80&amp;" "&amp;AJ$1,'Subject Class Lists'!$K$1:$K$3230,0),MATCH("Subject Class",'Subject Class Lists'!$A$1:$K$1,0)))</f>
        <v/>
      </c>
      <c r="AK80" s="15" t="str">
        <f>IF(COUNTIF('Subject Class Lists'!$K$1:$K$3230,$A80&amp;" "&amp;AK$1)=0,"",INDEX('Subject Class Lists'!$A$1:$K$3230,MATCH($A80&amp;" "&amp;AK$1,'Subject Class Lists'!$K$1:$K$3230,0),MATCH("Subject Class",'Subject Class Lists'!$A$1:$K$1,0)))</f>
        <v>2gp1A05</v>
      </c>
      <c r="AL80" s="15" t="str">
        <f>IF(COUNTIF('Subject Class Lists'!$K$1:$K$3230,$A80&amp;" "&amp;AL$1)=0,"",INDEX('Subject Class Lists'!$A$1:$K$3230,MATCH($A80&amp;" "&amp;AL$1,'Subject Class Lists'!$K$1:$K$3230,0),MATCH("Subject Class",'Subject Class Lists'!$A$1:$K$1,0)))</f>
        <v/>
      </c>
      <c r="AM80" s="15" t="str">
        <f>IF(COUNTIF('Subject Class Lists'!$K$1:$K$3230,$A80&amp;" "&amp;AM$1)=0,"",INDEX('Subject Class Lists'!$A$1:$K$3230,MATCH($A80&amp;" "&amp;AM$1,'Subject Class Lists'!$K$1:$K$3230,0),MATCH("Subject Class",'Subject Class Lists'!$A$1:$K$1,0)))</f>
        <v/>
      </c>
      <c r="AN80" s="15" t="str">
        <f>IF(COUNTIF('Subject Class Lists'!$K$1:$K$3230,$A80&amp;" "&amp;AN$1)=0,"",INDEX('Subject Class Lists'!$A$1:$K$3230,MATCH($A80&amp;" "&amp;AN$1,'Subject Class Lists'!$K$1:$K$3230,0),MATCH("Subject Class",'Subject Class Lists'!$A$1:$K$1,0)))</f>
        <v/>
      </c>
      <c r="AO80" s="15" t="str">
        <f>IF(COUNTIF('Subject Class Lists'!$K$1:$K$3230,$A80&amp;" "&amp;AO$1)=0,"",INDEX('Subject Class Lists'!$A$1:$K$3230,MATCH($A80&amp;" "&amp;AO$1,'Subject Class Lists'!$K$1:$K$3230,0),MATCH("Subject Class",'Subject Class Lists'!$A$1:$K$1,0)))</f>
        <v/>
      </c>
      <c r="AP80" s="15" t="str">
        <f>IF(COUNTIF('Subject Class Lists'!$K$1:$K$3230,$A80&amp;" "&amp;AP$1)=0,"",INDEX('Subject Class Lists'!$A$1:$K$3230,MATCH($A80&amp;" "&amp;AP$1,'Subject Class Lists'!$K$1:$K$3230,0),MATCH("Subject Class",'Subject Class Lists'!$A$1:$K$1,0)))</f>
        <v/>
      </c>
      <c r="AQ80" s="15" t="str">
        <f>IF(COUNTIF('Subject Class Lists'!$K$1:$K$3230,$A80&amp;" "&amp;AQ$1)=0,"",INDEX('Subject Class Lists'!$A$1:$K$3230,MATCH($A80&amp;" "&amp;AQ$1,'Subject Class Lists'!$K$1:$K$3230,0),MATCH("Subject Class",'Subject Class Lists'!$A$1:$K$1,0)))</f>
        <v/>
      </c>
      <c r="AR80" s="15" t="str">
        <f>IF(COUNTIF('Subject Class Lists'!$K$1:$K$3230,$A80&amp;" "&amp;AR$1)=0,"",INDEX('Subject Class Lists'!$A$1:$K$3230,MATCH($A80&amp;" "&amp;AR$1,'Subject Class Lists'!$K$1:$K$3230,0),MATCH("Subject Class",'Subject Class Lists'!$A$1:$K$1,0)))</f>
        <v/>
      </c>
      <c r="AS80" s="15" t="str">
        <f>IF(COUNTIF('Subject Class Lists'!$K$1:$K$3230,$A80&amp;" "&amp;AS$1)=0,"",INDEX('Subject Class Lists'!$A$1:$K$3230,MATCH($A80&amp;" "&amp;AS$1,'Subject Class Lists'!$K$1:$K$3230,0),MATCH("Subject Class",'Subject Class Lists'!$A$1:$K$1,0)))</f>
        <v/>
      </c>
      <c r="AT80" s="15" t="str">
        <f>IF(COUNTIF('Subject Class Lists'!$K$1:$K$3230,$A80&amp;" "&amp;AT$1)=0,"",INDEX('Subject Class Lists'!$A$1:$K$3230,MATCH($A80&amp;" "&amp;AT$1,'Subject Class Lists'!$K$1:$K$3230,0),MATCH("Subject Class",'Subject Class Lists'!$A$1:$K$1,0)))</f>
        <v/>
      </c>
      <c r="AU80" s="15" t="str">
        <f>IF(COUNTIF('Subject Class Lists'!$K$1:$K$3230,$A80&amp;" "&amp;AU$1)=0,"",INDEX('Subject Class Lists'!$A$1:$K$3230,MATCH($A80&amp;" "&amp;AU$1,'Subject Class Lists'!$K$1:$K$3230,0),MATCH("Subject Class",'Subject Class Lists'!$A$1:$K$1,0)))</f>
        <v/>
      </c>
      <c r="AV80" s="15" t="str">
        <f>IF(COUNTIF('Subject Class Lists'!$K$1:$K$3230,$A80&amp;" "&amp;AV$1)=0,"",INDEX('Subject Class Lists'!$A$1:$K$3230,MATCH($A80&amp;" "&amp;AV$1,'Subject Class Lists'!$K$1:$K$3230,0),MATCH("Subject Class",'Subject Class Lists'!$A$1:$K$1,0)))</f>
        <v/>
      </c>
    </row>
    <row r="81" spans="1:48" x14ac:dyDescent="0.3">
      <c r="A81" s="12">
        <v>1501054</v>
      </c>
      <c r="B81" s="15" t="s">
        <v>350</v>
      </c>
      <c r="C81" s="15" t="s">
        <v>174</v>
      </c>
      <c r="D81" s="15" t="s">
        <v>239</v>
      </c>
      <c r="E81" s="15" t="str">
        <f>IF(COUNTIF('Subject Class Lists'!$K$1:$K$3230,$A81&amp;" "&amp;E$1)=0,"",INDEX('Subject Class Lists'!$A$1:$K$3230,MATCH($A81&amp;" "&amp;E$1,'Subject Class Lists'!$K$1:$K$3230,0),MATCH("Subject Class",'Subject Class Lists'!$A$1:$K$1,0)))</f>
        <v>2ma2B</v>
      </c>
      <c r="F81" s="15" t="str">
        <f>IF(COUNTIF('Subject Class Lists'!$K$1:$K$3230,$A81&amp;" "&amp;F$1)=0,"",INDEX('Subject Class Lists'!$A$1:$K$3230,MATCH($A81&amp;" "&amp;F$1,'Subject Class Lists'!$K$1:$K$3230,0),MATCH("Subject Class",'Subject Class Lists'!$A$1:$K$1,0)))</f>
        <v>2bi2A</v>
      </c>
      <c r="G81" s="15" t="str">
        <f>IF(COUNTIF('Subject Class Lists'!$K$1:$K$3230,$A81&amp;" "&amp;G$1)=0,"",INDEX('Subject Class Lists'!$A$1:$K$3230,MATCH($A81&amp;" "&amp;G$1,'Subject Class Lists'!$K$1:$K$3230,0),MATCH("Subject Class",'Subject Class Lists'!$A$1:$K$1,0)))</f>
        <v>2cm2A</v>
      </c>
      <c r="H81" s="15" t="str">
        <f>IF(COUNTIF('Subject Class Lists'!$K$1:$K$3230,$A81&amp;" "&amp;H$1)=0,"",INDEX('Subject Class Lists'!$A$1:$K$3230,MATCH($A81&amp;" "&amp;H$1,'Subject Class Lists'!$K$1:$K$3230,0),MATCH("Subject Class",'Subject Class Lists'!$A$1:$K$1,0)))</f>
        <v/>
      </c>
      <c r="I81" s="15" t="str">
        <f>IF(COUNTIF('Subject Class Lists'!$K$1:$K$3230,$A81&amp;" "&amp;I$1)=0,"",INDEX('Subject Class Lists'!$A$1:$K$3230,MATCH($A81&amp;" "&amp;I$1,'Subject Class Lists'!$K$1:$K$3230,0),MATCH("Subject Class",'Subject Class Lists'!$A$1:$K$1,0)))</f>
        <v/>
      </c>
      <c r="J81" s="15" t="str">
        <f>IF(COUNTIF('Subject Class Lists'!$K$1:$K$3230,$A81&amp;" "&amp;J$1)=0,"",INDEX('Subject Class Lists'!$A$1:$K$3230,MATCH($A81&amp;" "&amp;J$1,'Subject Class Lists'!$K$1:$K$3230,0),MATCH("Subject Class",'Subject Class Lists'!$A$1:$K$1,0)))</f>
        <v/>
      </c>
      <c r="K81" s="15" t="str">
        <f>IF(COUNTIF('Subject Class Lists'!$K$1:$K$3230,$A81&amp;" "&amp;K$1)=0,"",LEFT(INDEX('Subject Class Lists'!$A$1:$K$3230,MATCH($A81&amp;" "&amp;K$1,'Subject Class Lists'!$K$1:$K$3230,0),MATCH("Subject Class",'Subject Class Lists'!$A$1:$K$1,0)),5))</f>
        <v/>
      </c>
      <c r="L81" s="15" t="str">
        <f>IF(COUNTIF('Subject Class Lists'!$K$1:$K$3230,$A81&amp;" "&amp;L$1)=0,"",LEFT(INDEX('Subject Class Lists'!$A$1:$K$3230,MATCH($A81&amp;" "&amp;L$1,'Subject Class Lists'!$K$1:$K$3230,0),MATCH("Subject Class",'Subject Class Lists'!$A$1:$K$1,0)),5))</f>
        <v/>
      </c>
      <c r="M81" s="15" t="str">
        <f>IF(COUNTIF('Subject Class Lists'!$K$1:$K$3230,$A81&amp;" "&amp;M$1)=0,"",INDEX('Subject Class Lists'!$A$1:$K$3230,MATCH($A81&amp;" "&amp;M$1,'Subject Class Lists'!$K$1:$K$3230,0),MATCH("Subject Class",'Subject Class Lists'!$A$1:$K$1,0)))</f>
        <v>2el2A</v>
      </c>
      <c r="N81" s="15" t="str">
        <f>IF(COUNTIF('Subject Class Lists'!$K$1:$K$3230,$A81&amp;" "&amp;N$1)=0,"",INDEX('Subject Class Lists'!$A$1:$K$3230,MATCH($A81&amp;" "&amp;N$1,'Subject Class Lists'!$K$1:$K$3230,0),MATCH("Subject Class",'Subject Class Lists'!$A$1:$K$1,0)))</f>
        <v/>
      </c>
      <c r="O81" s="15" t="str">
        <f>IF(COUNTIF('Subject Class Lists'!$K$1:$K$3230,$A81&amp;" "&amp;O$1)=0,"",INDEX('Subject Class Lists'!$A$1:$K$3230,MATCH($A81&amp;" "&amp;O$1,'Subject Class Lists'!$K$1:$K$3230,0),MATCH("Subject Class",'Subject Class Lists'!$A$1:$K$1,0)))</f>
        <v/>
      </c>
      <c r="P81" s="15" t="str">
        <f>IF(COUNTIF('Subject Class Lists'!$K$1:$K$3230,$A81&amp;" "&amp;P$1)=0,"",INDEX('Subject Class Lists'!$A$1:$K$3230,MATCH($A81&amp;" "&amp;P$1,'Subject Class Lists'!$K$1:$K$3230,0),MATCH("Subject Class",'Subject Class Lists'!$A$1:$K$1,0)))</f>
        <v/>
      </c>
      <c r="Q81" s="15" t="str">
        <f>IF(COUNTIF('Subject Class Lists'!$K$1:$K$3230,$A81&amp;" "&amp;Q$1)=0,"",INDEX('Subject Class Lists'!$A$1:$K$3230,MATCH($A81&amp;" "&amp;Q$1,'Subject Class Lists'!$K$1:$K$3230,0),MATCH("Subject Class",'Subject Class Lists'!$A$1:$K$1,0)))</f>
        <v/>
      </c>
      <c r="R81" s="15" t="str">
        <f>IF(COUNTIF('Subject Class Lists'!$K$1:$K$3230,$A81&amp;" "&amp;R$1)=0,"",INDEX('Subject Class Lists'!$A$1:$K$3230,MATCH($A81&amp;" "&amp;R$1,'Subject Class Lists'!$K$1:$K$3230,0),MATCH("Subject Class",'Subject Class Lists'!$A$1:$K$1,0)))</f>
        <v/>
      </c>
      <c r="S81" s="15" t="str">
        <f>IF(COUNTIF('Subject Class Lists'!$K$1:$K$3230,$A81&amp;" "&amp;S$1)=0,"",INDEX('Subject Class Lists'!$A$1:$K$3230,MATCH($A81&amp;" "&amp;S$1,'Subject Class Lists'!$K$1:$K$3230,0),MATCH("Subject Class",'Subject Class Lists'!$A$1:$K$1,0)))</f>
        <v/>
      </c>
      <c r="T81" s="15" t="str">
        <f>IF(COUNTIF('Subject Class Lists'!$K$1:$K$3230,$A81&amp;" "&amp;T$1)=0,"",INDEX('Subject Class Lists'!$A$1:$K$3230,MATCH($A81&amp;" "&amp;T$1,'Subject Class Lists'!$K$1:$K$3230,0),MATCH("Subject Class",'Subject Class Lists'!$A$1:$K$1,0)))</f>
        <v/>
      </c>
      <c r="U81" s="15" t="str">
        <f>IF(COUNTIF('Subject Class Lists'!$K$1:$K$3230,$A81&amp;" "&amp;U$1)=0,"",INDEX('Subject Class Lists'!$A$1:$K$3230,MATCH($A81&amp;" "&amp;U$1,'Subject Class Lists'!$K$1:$K$3230,0),MATCH("Subject Class",'Subject Class Lists'!$A$1:$K$1,0)))</f>
        <v/>
      </c>
      <c r="V81" s="15" t="str">
        <f>IF(COUNTIF('Subject Class Lists'!$K$1:$K$3230,$A81&amp;" "&amp;V$1)=0,"",INDEX('Subject Class Lists'!$A$1:$K$3230,MATCH($A81&amp;" "&amp;V$1,'Subject Class Lists'!$K$1:$K$3230,0),MATCH("Subject Class",'Subject Class Lists'!$A$1:$K$1,0)))</f>
        <v/>
      </c>
      <c r="W81" s="15" t="str">
        <f>IF(COUNTIF('Subject Class Lists'!$K$1:$K$3230,$A81&amp;" "&amp;W$1)=0,"",INDEX('Subject Class Lists'!$A$1:$K$3230,MATCH($A81&amp;" "&amp;W$1,'Subject Class Lists'!$K$1:$K$3230,0),MATCH("Subject Class",'Subject Class Lists'!$A$1:$K$1,0)))</f>
        <v/>
      </c>
      <c r="X81" s="15" t="str">
        <f>IF(COUNTIF('Subject Class Lists'!$K$1:$K$3230,$A81&amp;" "&amp;X$1)=0,"",INDEX('Subject Class Lists'!$A$1:$K$3230,MATCH($A81&amp;" "&amp;X$1,'Subject Class Lists'!$K$1:$K$3230,0),MATCH("Subject Class",'Subject Class Lists'!$A$1:$K$1,0)))</f>
        <v/>
      </c>
      <c r="Y81" s="15" t="str">
        <f>IF(COUNTIF('Subject Class Lists'!$K$1:$K$3230,$A81&amp;" "&amp;Y$1)=0,"",INDEX('Subject Class Lists'!$A$1:$K$3230,MATCH($A81&amp;" "&amp;Y$1,'Subject Class Lists'!$K$1:$K$3230,0),MATCH("Subject Class",'Subject Class Lists'!$A$1:$K$1,0)))</f>
        <v/>
      </c>
      <c r="Z81" s="15" t="str">
        <f>IF(COUNTIF('Subject Class Lists'!$K$1:$K$3230,$A81&amp;" "&amp;Z$1)=0,"",INDEX('Subject Class Lists'!$A$1:$K$3230,MATCH($A81&amp;" "&amp;Z$1,'Subject Class Lists'!$K$1:$K$3230,0),MATCH("Subject Class",'Subject Class Lists'!$A$1:$K$1,0)))</f>
        <v/>
      </c>
      <c r="AA81" s="15" t="str">
        <f>IF(COUNTIF('Subject Class Lists'!$K$1:$K$3230,$A81&amp;" "&amp;AA$1)=0,"",INDEX('Subject Class Lists'!$A$1:$K$3230,MATCH($A81&amp;" "&amp;AA$1,'Subject Class Lists'!$K$1:$K$3230,0),MATCH("Subject Class",'Subject Class Lists'!$A$1:$K$1,0)))</f>
        <v/>
      </c>
      <c r="AB81" s="15" t="str">
        <f>IF(COUNTIF('Subject Class Lists'!$K$1:$K$3230,$A81&amp;" "&amp;AB$1)=0,"",INDEX('Subject Class Lists'!$A$1:$K$3230,MATCH($A81&amp;" "&amp;AB$1,'Subject Class Lists'!$K$1:$K$3230,0),MATCH("Subject Class",'Subject Class Lists'!$A$1:$K$1,0)))</f>
        <v/>
      </c>
      <c r="AC81" s="15" t="str">
        <f>IF(COUNTIF('Subject Class Lists'!$K$1:$K$3230,$A81&amp;" "&amp;AC$1)=0,"",INDEX('Subject Class Lists'!$A$1:$K$3230,MATCH($A81&amp;" "&amp;AC$1,'Subject Class Lists'!$K$1:$K$3230,0),MATCH("Subject Class",'Subject Class Lists'!$A$1:$K$1,0)))</f>
        <v/>
      </c>
      <c r="AD81" s="15" t="str">
        <f>IF(COUNTIF('Subject Class Lists'!$K$1:$K$3230,$A81&amp;" "&amp;AD$1)=0,"",INDEX('Subject Class Lists'!$A$1:$K$3230,MATCH($A81&amp;" "&amp;AD$1,'Subject Class Lists'!$K$1:$K$3230,0),MATCH("Subject Class",'Subject Class Lists'!$A$1:$K$1,0)))</f>
        <v/>
      </c>
      <c r="AE81" s="15" t="str">
        <f>IF(COUNTIF('Subject Class Lists'!$K$1:$K$3230,$A81&amp;" "&amp;AE$1)=0,"",INDEX('Subject Class Lists'!$A$1:$K$3230,MATCH($A81&amp;" "&amp;AE$1,'Subject Class Lists'!$K$1:$K$3230,0),MATCH("Subject Class",'Subject Class Lists'!$A$1:$K$1,0)))</f>
        <v/>
      </c>
      <c r="AF81" s="15" t="str">
        <f>IF(COUNTIF('Subject Class Lists'!$K$1:$K$3230,$A81&amp;" "&amp;AF$1)=0,"",INDEX('Subject Class Lists'!$A$1:$K$3230,MATCH($A81&amp;" "&amp;AF$1,'Subject Class Lists'!$K$1:$K$3230,0),MATCH("Subject Class",'Subject Class Lists'!$A$1:$K$1,0)))</f>
        <v/>
      </c>
      <c r="AG81" s="15" t="str">
        <f>IF(COUNTIF('Subject Class Lists'!$K$1:$K$3230,$A81&amp;" "&amp;AG$1)=0,"",INDEX('Subject Class Lists'!$A$1:$K$3230,MATCH($A81&amp;" "&amp;AG$1,'Subject Class Lists'!$K$1:$K$3230,0),MATCH("Subject Class",'Subject Class Lists'!$A$1:$K$1,0)))</f>
        <v/>
      </c>
      <c r="AH81" s="15" t="str">
        <f>IF(COUNTIF('Subject Class Lists'!$K$1:$K$3230,$A81&amp;" "&amp;AH$1)=0,"",INDEX('Subject Class Lists'!$A$1:$K$3230,MATCH($A81&amp;" "&amp;AH$1,'Subject Class Lists'!$K$1:$K$3230,0),MATCH("Subject Class",'Subject Class Lists'!$A$1:$K$1,0)))</f>
        <v/>
      </c>
      <c r="AI81" s="15" t="str">
        <f>IF(COUNTIF('Subject Class Lists'!$K$1:$K$3230,$A81&amp;" "&amp;AI$1)=0,"",INDEX('Subject Class Lists'!$A$1:$K$3230,MATCH($A81&amp;" "&amp;AI$1,'Subject Class Lists'!$K$1:$K$3230,0),MATCH("Subject Class",'Subject Class Lists'!$A$1:$K$1,0)))</f>
        <v/>
      </c>
      <c r="AJ81" s="15" t="str">
        <f>IF(COUNTIF('Subject Class Lists'!$K$1:$K$3230,$A81&amp;" "&amp;AJ$1)=0,"",INDEX('Subject Class Lists'!$A$1:$K$3230,MATCH($A81&amp;" "&amp;AJ$1,'Subject Class Lists'!$K$1:$K$3230,0),MATCH("Subject Class",'Subject Class Lists'!$A$1:$K$1,0)))</f>
        <v/>
      </c>
      <c r="AK81" s="15" t="str">
        <f>IF(COUNTIF('Subject Class Lists'!$K$1:$K$3230,$A81&amp;" "&amp;AK$1)=0,"",INDEX('Subject Class Lists'!$A$1:$K$3230,MATCH($A81&amp;" "&amp;AK$1,'Subject Class Lists'!$K$1:$K$3230,0),MATCH("Subject Class",'Subject Class Lists'!$A$1:$K$1,0)))</f>
        <v>2gp1A05</v>
      </c>
      <c r="AL81" s="15" t="str">
        <f>IF(COUNTIF('Subject Class Lists'!$K$1:$K$3230,$A81&amp;" "&amp;AL$1)=0,"",INDEX('Subject Class Lists'!$A$1:$K$3230,MATCH($A81&amp;" "&amp;AL$1,'Subject Class Lists'!$K$1:$K$3230,0),MATCH("Subject Class",'Subject Class Lists'!$A$1:$K$1,0)))</f>
        <v/>
      </c>
      <c r="AM81" s="15" t="str">
        <f>IF(COUNTIF('Subject Class Lists'!$K$1:$K$3230,$A81&amp;" "&amp;AM$1)=0,"",INDEX('Subject Class Lists'!$A$1:$K$3230,MATCH($A81&amp;" "&amp;AM$1,'Subject Class Lists'!$K$1:$K$3230,0),MATCH("Subject Class",'Subject Class Lists'!$A$1:$K$1,0)))</f>
        <v/>
      </c>
      <c r="AN81" s="15" t="str">
        <f>IF(COUNTIF('Subject Class Lists'!$K$1:$K$3230,$A81&amp;" "&amp;AN$1)=0,"",INDEX('Subject Class Lists'!$A$1:$K$3230,MATCH($A81&amp;" "&amp;AN$1,'Subject Class Lists'!$K$1:$K$3230,0),MATCH("Subject Class",'Subject Class Lists'!$A$1:$K$1,0)))</f>
        <v/>
      </c>
      <c r="AO81" s="15" t="str">
        <f>IF(COUNTIF('Subject Class Lists'!$K$1:$K$3230,$A81&amp;" "&amp;AO$1)=0,"",INDEX('Subject Class Lists'!$A$1:$K$3230,MATCH($A81&amp;" "&amp;AO$1,'Subject Class Lists'!$K$1:$K$3230,0),MATCH("Subject Class",'Subject Class Lists'!$A$1:$K$1,0)))</f>
        <v/>
      </c>
      <c r="AP81" s="15" t="str">
        <f>IF(COUNTIF('Subject Class Lists'!$K$1:$K$3230,$A81&amp;" "&amp;AP$1)=0,"",INDEX('Subject Class Lists'!$A$1:$K$3230,MATCH($A81&amp;" "&amp;AP$1,'Subject Class Lists'!$K$1:$K$3230,0),MATCH("Subject Class",'Subject Class Lists'!$A$1:$K$1,0)))</f>
        <v/>
      </c>
      <c r="AQ81" s="15" t="str">
        <f>IF(COUNTIF('Subject Class Lists'!$K$1:$K$3230,$A81&amp;" "&amp;AQ$1)=0,"",INDEX('Subject Class Lists'!$A$1:$K$3230,MATCH($A81&amp;" "&amp;AQ$1,'Subject Class Lists'!$K$1:$K$3230,0),MATCH("Subject Class",'Subject Class Lists'!$A$1:$K$1,0)))</f>
        <v/>
      </c>
      <c r="AR81" s="15" t="str">
        <f>IF(COUNTIF('Subject Class Lists'!$K$1:$K$3230,$A81&amp;" "&amp;AR$1)=0,"",INDEX('Subject Class Lists'!$A$1:$K$3230,MATCH($A81&amp;" "&amp;AR$1,'Subject Class Lists'!$K$1:$K$3230,0),MATCH("Subject Class",'Subject Class Lists'!$A$1:$K$1,0)))</f>
        <v/>
      </c>
      <c r="AS81" s="15" t="str">
        <f>IF(COUNTIF('Subject Class Lists'!$K$1:$K$3230,$A81&amp;" "&amp;AS$1)=0,"",INDEX('Subject Class Lists'!$A$1:$K$3230,MATCH($A81&amp;" "&amp;AS$1,'Subject Class Lists'!$K$1:$K$3230,0),MATCH("Subject Class",'Subject Class Lists'!$A$1:$K$1,0)))</f>
        <v/>
      </c>
      <c r="AT81" s="15" t="str">
        <f>IF(COUNTIF('Subject Class Lists'!$K$1:$K$3230,$A81&amp;" "&amp;AT$1)=0,"",INDEX('Subject Class Lists'!$A$1:$K$3230,MATCH($A81&amp;" "&amp;AT$1,'Subject Class Lists'!$K$1:$K$3230,0),MATCH("Subject Class",'Subject Class Lists'!$A$1:$K$1,0)))</f>
        <v/>
      </c>
      <c r="AU81" s="15" t="str">
        <f>IF(COUNTIF('Subject Class Lists'!$K$1:$K$3230,$A81&amp;" "&amp;AU$1)=0,"",INDEX('Subject Class Lists'!$A$1:$K$3230,MATCH($A81&amp;" "&amp;AU$1,'Subject Class Lists'!$K$1:$K$3230,0),MATCH("Subject Class",'Subject Class Lists'!$A$1:$K$1,0)))</f>
        <v/>
      </c>
      <c r="AV81" s="15" t="str">
        <f>IF(COUNTIF('Subject Class Lists'!$K$1:$K$3230,$A81&amp;" "&amp;AV$1)=0,"",INDEX('Subject Class Lists'!$A$1:$K$3230,MATCH($A81&amp;" "&amp;AV$1,'Subject Class Lists'!$K$1:$K$3230,0),MATCH("Subject Class",'Subject Class Lists'!$A$1:$K$1,0)))</f>
        <v/>
      </c>
    </row>
    <row r="82" spans="1:48" x14ac:dyDescent="0.3">
      <c r="A82" s="13">
        <v>1501104</v>
      </c>
      <c r="B82" s="15" t="s">
        <v>351</v>
      </c>
      <c r="C82" s="15" t="s">
        <v>174</v>
      </c>
      <c r="D82" s="15" t="s">
        <v>239</v>
      </c>
      <c r="E82" s="15" t="str">
        <f>IF(COUNTIF('Subject Class Lists'!$K$1:$K$3230,$A82&amp;" "&amp;E$1)=0,"",INDEX('Subject Class Lists'!$A$1:$K$3230,MATCH($A82&amp;" "&amp;E$1,'Subject Class Lists'!$K$1:$K$3230,0),MATCH("Subject Class",'Subject Class Lists'!$A$1:$K$1,0)))</f>
        <v>2ma2C</v>
      </c>
      <c r="F82" s="15" t="str">
        <f>IF(COUNTIF('Subject Class Lists'!$K$1:$K$3230,$A82&amp;" "&amp;F$1)=0,"",INDEX('Subject Class Lists'!$A$1:$K$3230,MATCH($A82&amp;" "&amp;F$1,'Subject Class Lists'!$K$1:$K$3230,0),MATCH("Subject Class",'Subject Class Lists'!$A$1:$K$1,0)))</f>
        <v/>
      </c>
      <c r="G82" s="15" t="str">
        <f>IF(COUNTIF('Subject Class Lists'!$K$1:$K$3230,$A82&amp;" "&amp;G$1)=0,"",INDEX('Subject Class Lists'!$A$1:$K$3230,MATCH($A82&amp;" "&amp;G$1,'Subject Class Lists'!$K$1:$K$3230,0),MATCH("Subject Class",'Subject Class Lists'!$A$1:$K$1,0)))</f>
        <v>2cm2B</v>
      </c>
      <c r="H82" s="15" t="str">
        <f>IF(COUNTIF('Subject Class Lists'!$K$1:$K$3230,$A82&amp;" "&amp;H$1)=0,"",INDEX('Subject Class Lists'!$A$1:$K$3230,MATCH($A82&amp;" "&amp;H$1,'Subject Class Lists'!$K$1:$K$3230,0),MATCH("Subject Class",'Subject Class Lists'!$A$1:$K$1,0)))</f>
        <v>2ph2B</v>
      </c>
      <c r="I82" s="15" t="str">
        <f>IF(COUNTIF('Subject Class Lists'!$K$1:$K$3230,$A82&amp;" "&amp;I$1)=0,"",INDEX('Subject Class Lists'!$A$1:$K$3230,MATCH($A82&amp;" "&amp;I$1,'Subject Class Lists'!$K$1:$K$3230,0),MATCH("Subject Class",'Subject Class Lists'!$A$1:$K$1,0)))</f>
        <v/>
      </c>
      <c r="J82" s="15" t="str">
        <f>IF(COUNTIF('Subject Class Lists'!$K$1:$K$3230,$A82&amp;" "&amp;J$1)=0,"",INDEX('Subject Class Lists'!$A$1:$K$3230,MATCH($A82&amp;" "&amp;J$1,'Subject Class Lists'!$K$1:$K$3230,0),MATCH("Subject Class",'Subject Class Lists'!$A$1:$K$1,0)))</f>
        <v>2ge2B</v>
      </c>
      <c r="K82" s="15" t="str">
        <f>IF(COUNTIF('Subject Class Lists'!$K$1:$K$3230,$A82&amp;" "&amp;K$1)=0,"",LEFT(INDEX('Subject Class Lists'!$A$1:$K$3230,MATCH($A82&amp;" "&amp;K$1,'Subject Class Lists'!$K$1:$K$3230,0),MATCH("Subject Class",'Subject Class Lists'!$A$1:$K$1,0)),5))</f>
        <v/>
      </c>
      <c r="L82" s="15" t="str">
        <f>IF(COUNTIF('Subject Class Lists'!$K$1:$K$3230,$A82&amp;" "&amp;L$1)=0,"",LEFT(INDEX('Subject Class Lists'!$A$1:$K$3230,MATCH($A82&amp;" "&amp;L$1,'Subject Class Lists'!$K$1:$K$3230,0),MATCH("Subject Class",'Subject Class Lists'!$A$1:$K$1,0)),5))</f>
        <v/>
      </c>
      <c r="M82" s="15" t="str">
        <f>IF(COUNTIF('Subject Class Lists'!$K$1:$K$3230,$A82&amp;" "&amp;M$1)=0,"",INDEX('Subject Class Lists'!$A$1:$K$3230,MATCH($A82&amp;" "&amp;M$1,'Subject Class Lists'!$K$1:$K$3230,0),MATCH("Subject Class",'Subject Class Lists'!$A$1:$K$1,0)))</f>
        <v/>
      </c>
      <c r="N82" s="15" t="str">
        <f>IF(COUNTIF('Subject Class Lists'!$K$1:$K$3230,$A82&amp;" "&amp;N$1)=0,"",INDEX('Subject Class Lists'!$A$1:$K$3230,MATCH($A82&amp;" "&amp;N$1,'Subject Class Lists'!$K$1:$K$3230,0),MATCH("Subject Class",'Subject Class Lists'!$A$1:$K$1,0)))</f>
        <v/>
      </c>
      <c r="O82" s="15" t="str">
        <f>IF(COUNTIF('Subject Class Lists'!$K$1:$K$3230,$A82&amp;" "&amp;O$1)=0,"",INDEX('Subject Class Lists'!$A$1:$K$3230,MATCH($A82&amp;" "&amp;O$1,'Subject Class Lists'!$K$1:$K$3230,0),MATCH("Subject Class",'Subject Class Lists'!$A$1:$K$1,0)))</f>
        <v/>
      </c>
      <c r="P82" s="15" t="str">
        <f>IF(COUNTIF('Subject Class Lists'!$K$1:$K$3230,$A82&amp;" "&amp;P$1)=0,"",INDEX('Subject Class Lists'!$A$1:$K$3230,MATCH($A82&amp;" "&amp;P$1,'Subject Class Lists'!$K$1:$K$3230,0),MATCH("Subject Class",'Subject Class Lists'!$A$1:$K$1,0)))</f>
        <v/>
      </c>
      <c r="Q82" s="15" t="str">
        <f>IF(COUNTIF('Subject Class Lists'!$K$1:$K$3230,$A82&amp;" "&amp;Q$1)=0,"",INDEX('Subject Class Lists'!$A$1:$K$3230,MATCH($A82&amp;" "&amp;Q$1,'Subject Class Lists'!$K$1:$K$3230,0),MATCH("Subject Class",'Subject Class Lists'!$A$1:$K$1,0)))</f>
        <v/>
      </c>
      <c r="R82" s="15" t="str">
        <f>IF(COUNTIF('Subject Class Lists'!$K$1:$K$3230,$A82&amp;" "&amp;R$1)=0,"",INDEX('Subject Class Lists'!$A$1:$K$3230,MATCH($A82&amp;" "&amp;R$1,'Subject Class Lists'!$K$1:$K$3230,0),MATCH("Subject Class",'Subject Class Lists'!$A$1:$K$1,0)))</f>
        <v/>
      </c>
      <c r="S82" s="15" t="str">
        <f>IF(COUNTIF('Subject Class Lists'!$K$1:$K$3230,$A82&amp;" "&amp;S$1)=0,"",INDEX('Subject Class Lists'!$A$1:$K$3230,MATCH($A82&amp;" "&amp;S$1,'Subject Class Lists'!$K$1:$K$3230,0),MATCH("Subject Class",'Subject Class Lists'!$A$1:$K$1,0)))</f>
        <v/>
      </c>
      <c r="T82" s="15" t="str">
        <f>IF(COUNTIF('Subject Class Lists'!$K$1:$K$3230,$A82&amp;" "&amp;T$1)=0,"",INDEX('Subject Class Lists'!$A$1:$K$3230,MATCH($A82&amp;" "&amp;T$1,'Subject Class Lists'!$K$1:$K$3230,0),MATCH("Subject Class",'Subject Class Lists'!$A$1:$K$1,0)))</f>
        <v/>
      </c>
      <c r="U82" s="15" t="str">
        <f>IF(COUNTIF('Subject Class Lists'!$K$1:$K$3230,$A82&amp;" "&amp;U$1)=0,"",INDEX('Subject Class Lists'!$A$1:$K$3230,MATCH($A82&amp;" "&amp;U$1,'Subject Class Lists'!$K$1:$K$3230,0),MATCH("Subject Class",'Subject Class Lists'!$A$1:$K$1,0)))</f>
        <v/>
      </c>
      <c r="V82" s="15" t="str">
        <f>IF(COUNTIF('Subject Class Lists'!$K$1:$K$3230,$A82&amp;" "&amp;V$1)=0,"",INDEX('Subject Class Lists'!$A$1:$K$3230,MATCH($A82&amp;" "&amp;V$1,'Subject Class Lists'!$K$1:$K$3230,0),MATCH("Subject Class",'Subject Class Lists'!$A$1:$K$1,0)))</f>
        <v/>
      </c>
      <c r="W82" s="15" t="str">
        <f>IF(COUNTIF('Subject Class Lists'!$K$1:$K$3230,$A82&amp;" "&amp;W$1)=0,"",INDEX('Subject Class Lists'!$A$1:$K$3230,MATCH($A82&amp;" "&amp;W$1,'Subject Class Lists'!$K$1:$K$3230,0),MATCH("Subject Class",'Subject Class Lists'!$A$1:$K$1,0)))</f>
        <v/>
      </c>
      <c r="X82" s="15" t="str">
        <f>IF(COUNTIF('Subject Class Lists'!$K$1:$K$3230,$A82&amp;" "&amp;X$1)=0,"",INDEX('Subject Class Lists'!$A$1:$K$3230,MATCH($A82&amp;" "&amp;X$1,'Subject Class Lists'!$K$1:$K$3230,0),MATCH("Subject Class",'Subject Class Lists'!$A$1:$K$1,0)))</f>
        <v/>
      </c>
      <c r="Y82" s="15" t="str">
        <f>IF(COUNTIF('Subject Class Lists'!$K$1:$K$3230,$A82&amp;" "&amp;Y$1)=0,"",INDEX('Subject Class Lists'!$A$1:$K$3230,MATCH($A82&amp;" "&amp;Y$1,'Subject Class Lists'!$K$1:$K$3230,0),MATCH("Subject Class",'Subject Class Lists'!$A$1:$K$1,0)))</f>
        <v/>
      </c>
      <c r="Z82" s="15" t="str">
        <f>IF(COUNTIF('Subject Class Lists'!$K$1:$K$3230,$A82&amp;" "&amp;Z$1)=0,"",INDEX('Subject Class Lists'!$A$1:$K$3230,MATCH($A82&amp;" "&amp;Z$1,'Subject Class Lists'!$K$1:$K$3230,0),MATCH("Subject Class",'Subject Class Lists'!$A$1:$K$1,0)))</f>
        <v/>
      </c>
      <c r="AA82" s="15" t="str">
        <f>IF(COUNTIF('Subject Class Lists'!$K$1:$K$3230,$A82&amp;" "&amp;AA$1)=0,"",INDEX('Subject Class Lists'!$A$1:$K$3230,MATCH($A82&amp;" "&amp;AA$1,'Subject Class Lists'!$K$1:$K$3230,0),MATCH("Subject Class",'Subject Class Lists'!$A$1:$K$1,0)))</f>
        <v/>
      </c>
      <c r="AB82" s="15" t="str">
        <f>IF(COUNTIF('Subject Class Lists'!$K$1:$K$3230,$A82&amp;" "&amp;AB$1)=0,"",INDEX('Subject Class Lists'!$A$1:$K$3230,MATCH($A82&amp;" "&amp;AB$1,'Subject Class Lists'!$K$1:$K$3230,0),MATCH("Subject Class",'Subject Class Lists'!$A$1:$K$1,0)))</f>
        <v/>
      </c>
      <c r="AC82" s="15" t="str">
        <f>IF(COUNTIF('Subject Class Lists'!$K$1:$K$3230,$A82&amp;" "&amp;AC$1)=0,"",INDEX('Subject Class Lists'!$A$1:$K$3230,MATCH($A82&amp;" "&amp;AC$1,'Subject Class Lists'!$K$1:$K$3230,0),MATCH("Subject Class",'Subject Class Lists'!$A$1:$K$1,0)))</f>
        <v/>
      </c>
      <c r="AD82" s="15" t="str">
        <f>IF(COUNTIF('Subject Class Lists'!$K$1:$K$3230,$A82&amp;" "&amp;AD$1)=0,"",INDEX('Subject Class Lists'!$A$1:$K$3230,MATCH($A82&amp;" "&amp;AD$1,'Subject Class Lists'!$K$1:$K$3230,0),MATCH("Subject Class",'Subject Class Lists'!$A$1:$K$1,0)))</f>
        <v/>
      </c>
      <c r="AE82" s="15" t="str">
        <f>IF(COUNTIF('Subject Class Lists'!$K$1:$K$3230,$A82&amp;" "&amp;AE$1)=0,"",INDEX('Subject Class Lists'!$A$1:$K$3230,MATCH($A82&amp;" "&amp;AE$1,'Subject Class Lists'!$K$1:$K$3230,0),MATCH("Subject Class",'Subject Class Lists'!$A$1:$K$1,0)))</f>
        <v/>
      </c>
      <c r="AF82" s="15" t="str">
        <f>IF(COUNTIF('Subject Class Lists'!$K$1:$K$3230,$A82&amp;" "&amp;AF$1)=0,"",INDEX('Subject Class Lists'!$A$1:$K$3230,MATCH($A82&amp;" "&amp;AF$1,'Subject Class Lists'!$K$1:$K$3230,0),MATCH("Subject Class",'Subject Class Lists'!$A$1:$K$1,0)))</f>
        <v/>
      </c>
      <c r="AG82" s="15" t="str">
        <f>IF(COUNTIF('Subject Class Lists'!$K$1:$K$3230,$A82&amp;" "&amp;AG$1)=0,"",INDEX('Subject Class Lists'!$A$1:$K$3230,MATCH($A82&amp;" "&amp;AG$1,'Subject Class Lists'!$K$1:$K$3230,0),MATCH("Subject Class",'Subject Class Lists'!$A$1:$K$1,0)))</f>
        <v/>
      </c>
      <c r="AH82" s="15" t="str">
        <f>IF(COUNTIF('Subject Class Lists'!$K$1:$K$3230,$A82&amp;" "&amp;AH$1)=0,"",INDEX('Subject Class Lists'!$A$1:$K$3230,MATCH($A82&amp;" "&amp;AH$1,'Subject Class Lists'!$K$1:$K$3230,0),MATCH("Subject Class",'Subject Class Lists'!$A$1:$K$1,0)))</f>
        <v/>
      </c>
      <c r="AI82" s="15" t="str">
        <f>IF(COUNTIF('Subject Class Lists'!$K$1:$K$3230,$A82&amp;" "&amp;AI$1)=0,"",INDEX('Subject Class Lists'!$A$1:$K$3230,MATCH($A82&amp;" "&amp;AI$1,'Subject Class Lists'!$K$1:$K$3230,0),MATCH("Subject Class",'Subject Class Lists'!$A$1:$K$1,0)))</f>
        <v/>
      </c>
      <c r="AJ82" s="15" t="str">
        <f>IF(COUNTIF('Subject Class Lists'!$K$1:$K$3230,$A82&amp;" "&amp;AJ$1)=0,"",INDEX('Subject Class Lists'!$A$1:$K$3230,MATCH($A82&amp;" "&amp;AJ$1,'Subject Class Lists'!$K$1:$K$3230,0),MATCH("Subject Class",'Subject Class Lists'!$A$1:$K$1,0)))</f>
        <v/>
      </c>
      <c r="AK82" s="15" t="str">
        <f>IF(COUNTIF('Subject Class Lists'!$K$1:$K$3230,$A82&amp;" "&amp;AK$1)=0,"",INDEX('Subject Class Lists'!$A$1:$K$3230,MATCH($A82&amp;" "&amp;AK$1,'Subject Class Lists'!$K$1:$K$3230,0),MATCH("Subject Class",'Subject Class Lists'!$A$1:$K$1,0)))</f>
        <v>2gp1A05</v>
      </c>
      <c r="AL82" s="15" t="str">
        <f>IF(COUNTIF('Subject Class Lists'!$K$1:$K$3230,$A82&amp;" "&amp;AL$1)=0,"",INDEX('Subject Class Lists'!$A$1:$K$3230,MATCH($A82&amp;" "&amp;AL$1,'Subject Class Lists'!$K$1:$K$3230,0),MATCH("Subject Class",'Subject Class Lists'!$A$1:$K$1,0)))</f>
        <v/>
      </c>
      <c r="AM82" s="15" t="str">
        <f>IF(COUNTIF('Subject Class Lists'!$K$1:$K$3230,$A82&amp;" "&amp;AM$1)=0,"",INDEX('Subject Class Lists'!$A$1:$K$3230,MATCH($A82&amp;" "&amp;AM$1,'Subject Class Lists'!$K$1:$K$3230,0),MATCH("Subject Class",'Subject Class Lists'!$A$1:$K$1,0)))</f>
        <v/>
      </c>
      <c r="AN82" s="15" t="str">
        <f>IF(COUNTIF('Subject Class Lists'!$K$1:$K$3230,$A82&amp;" "&amp;AN$1)=0,"",INDEX('Subject Class Lists'!$A$1:$K$3230,MATCH($A82&amp;" "&amp;AN$1,'Subject Class Lists'!$K$1:$K$3230,0),MATCH("Subject Class",'Subject Class Lists'!$A$1:$K$1,0)))</f>
        <v/>
      </c>
      <c r="AO82" s="15" t="str">
        <f>IF(COUNTIF('Subject Class Lists'!$K$1:$K$3230,$A82&amp;" "&amp;AO$1)=0,"",INDEX('Subject Class Lists'!$A$1:$K$3230,MATCH($A82&amp;" "&amp;AO$1,'Subject Class Lists'!$K$1:$K$3230,0),MATCH("Subject Class",'Subject Class Lists'!$A$1:$K$1,0)))</f>
        <v/>
      </c>
      <c r="AP82" s="15" t="str">
        <f>IF(COUNTIF('Subject Class Lists'!$K$1:$K$3230,$A82&amp;" "&amp;AP$1)=0,"",INDEX('Subject Class Lists'!$A$1:$K$3230,MATCH($A82&amp;" "&amp;AP$1,'Subject Class Lists'!$K$1:$K$3230,0),MATCH("Subject Class",'Subject Class Lists'!$A$1:$K$1,0)))</f>
        <v/>
      </c>
      <c r="AQ82" s="15" t="str">
        <f>IF(COUNTIF('Subject Class Lists'!$K$1:$K$3230,$A82&amp;" "&amp;AQ$1)=0,"",INDEX('Subject Class Lists'!$A$1:$K$3230,MATCH($A82&amp;" "&amp;AQ$1,'Subject Class Lists'!$K$1:$K$3230,0),MATCH("Subject Class",'Subject Class Lists'!$A$1:$K$1,0)))</f>
        <v/>
      </c>
      <c r="AR82" s="15" t="str">
        <f>IF(COUNTIF('Subject Class Lists'!$K$1:$K$3230,$A82&amp;" "&amp;AR$1)=0,"",INDEX('Subject Class Lists'!$A$1:$K$3230,MATCH($A82&amp;" "&amp;AR$1,'Subject Class Lists'!$K$1:$K$3230,0),MATCH("Subject Class",'Subject Class Lists'!$A$1:$K$1,0)))</f>
        <v/>
      </c>
      <c r="AS82" s="15" t="str">
        <f>IF(COUNTIF('Subject Class Lists'!$K$1:$K$3230,$A82&amp;" "&amp;AS$1)=0,"",INDEX('Subject Class Lists'!$A$1:$K$3230,MATCH($A82&amp;" "&amp;AS$1,'Subject Class Lists'!$K$1:$K$3230,0),MATCH("Subject Class",'Subject Class Lists'!$A$1:$K$1,0)))</f>
        <v/>
      </c>
      <c r="AT82" s="15" t="str">
        <f>IF(COUNTIF('Subject Class Lists'!$K$1:$K$3230,$A82&amp;" "&amp;AT$1)=0,"",INDEX('Subject Class Lists'!$A$1:$K$3230,MATCH($A82&amp;" "&amp;AT$1,'Subject Class Lists'!$K$1:$K$3230,0),MATCH("Subject Class",'Subject Class Lists'!$A$1:$K$1,0)))</f>
        <v/>
      </c>
      <c r="AU82" s="15" t="str">
        <f>IF(COUNTIF('Subject Class Lists'!$K$1:$K$3230,$A82&amp;" "&amp;AU$1)=0,"",INDEX('Subject Class Lists'!$A$1:$K$3230,MATCH($A82&amp;" "&amp;AU$1,'Subject Class Lists'!$K$1:$K$3230,0),MATCH("Subject Class",'Subject Class Lists'!$A$1:$K$1,0)))</f>
        <v/>
      </c>
      <c r="AV82" s="15" t="str">
        <f>IF(COUNTIF('Subject Class Lists'!$K$1:$K$3230,$A82&amp;" "&amp;AV$1)=0,"",INDEX('Subject Class Lists'!$A$1:$K$3230,MATCH($A82&amp;" "&amp;AV$1,'Subject Class Lists'!$K$1:$K$3230,0),MATCH("Subject Class",'Subject Class Lists'!$A$1:$K$1,0)))</f>
        <v/>
      </c>
    </row>
    <row r="83" spans="1:48" x14ac:dyDescent="0.3">
      <c r="A83" s="12">
        <v>1602002</v>
      </c>
      <c r="B83" s="15" t="s">
        <v>352</v>
      </c>
      <c r="C83" s="15" t="s">
        <v>174</v>
      </c>
      <c r="D83" s="15" t="s">
        <v>239</v>
      </c>
      <c r="E83" s="15" t="str">
        <f>IF(COUNTIF('Subject Class Lists'!$K$1:$K$3230,$A83&amp;" "&amp;E$1)=0,"",INDEX('Subject Class Lists'!$A$1:$K$3230,MATCH($A83&amp;" "&amp;E$1,'Subject Class Lists'!$K$1:$K$3230,0),MATCH("Subject Class",'Subject Class Lists'!$A$1:$K$1,0)))</f>
        <v>2ma2B</v>
      </c>
      <c r="F83" s="15" t="str">
        <f>IF(COUNTIF('Subject Class Lists'!$K$1:$K$3230,$A83&amp;" "&amp;F$1)=0,"",INDEX('Subject Class Lists'!$A$1:$K$3230,MATCH($A83&amp;" "&amp;F$1,'Subject Class Lists'!$K$1:$K$3230,0),MATCH("Subject Class",'Subject Class Lists'!$A$1:$K$1,0)))</f>
        <v>2bi2A</v>
      </c>
      <c r="G83" s="15" t="str">
        <f>IF(COUNTIF('Subject Class Lists'!$K$1:$K$3230,$A83&amp;" "&amp;G$1)=0,"",INDEX('Subject Class Lists'!$A$1:$K$3230,MATCH($A83&amp;" "&amp;G$1,'Subject Class Lists'!$K$1:$K$3230,0),MATCH("Subject Class",'Subject Class Lists'!$A$1:$K$1,0)))</f>
        <v>2cm2A</v>
      </c>
      <c r="H83" s="15" t="str">
        <f>IF(COUNTIF('Subject Class Lists'!$K$1:$K$3230,$A83&amp;" "&amp;H$1)=0,"",INDEX('Subject Class Lists'!$A$1:$K$3230,MATCH($A83&amp;" "&amp;H$1,'Subject Class Lists'!$K$1:$K$3230,0),MATCH("Subject Class",'Subject Class Lists'!$A$1:$K$1,0)))</f>
        <v/>
      </c>
      <c r="I83" s="15" t="str">
        <f>IF(COUNTIF('Subject Class Lists'!$K$1:$K$3230,$A83&amp;" "&amp;I$1)=0,"",INDEX('Subject Class Lists'!$A$1:$K$3230,MATCH($A83&amp;" "&amp;I$1,'Subject Class Lists'!$K$1:$K$3230,0),MATCH("Subject Class",'Subject Class Lists'!$A$1:$K$1,0)))</f>
        <v/>
      </c>
      <c r="J83" s="15" t="str">
        <f>IF(COUNTIF('Subject Class Lists'!$K$1:$K$3230,$A83&amp;" "&amp;J$1)=0,"",INDEX('Subject Class Lists'!$A$1:$K$3230,MATCH($A83&amp;" "&amp;J$1,'Subject Class Lists'!$K$1:$K$3230,0),MATCH("Subject Class",'Subject Class Lists'!$A$1:$K$1,0)))</f>
        <v/>
      </c>
      <c r="K83" s="15" t="str">
        <f>IF(COUNTIF('Subject Class Lists'!$K$1:$K$3230,$A83&amp;" "&amp;K$1)=0,"",LEFT(INDEX('Subject Class Lists'!$A$1:$K$3230,MATCH($A83&amp;" "&amp;K$1,'Subject Class Lists'!$K$1:$K$3230,0),MATCH("Subject Class",'Subject Class Lists'!$A$1:$K$1,0)),5))</f>
        <v/>
      </c>
      <c r="L83" s="15" t="str">
        <f>IF(COUNTIF('Subject Class Lists'!$K$1:$K$3230,$A83&amp;" "&amp;L$1)=0,"",LEFT(INDEX('Subject Class Lists'!$A$1:$K$3230,MATCH($A83&amp;" "&amp;L$1,'Subject Class Lists'!$K$1:$K$3230,0),MATCH("Subject Class",'Subject Class Lists'!$A$1:$K$1,0)),5))</f>
        <v/>
      </c>
      <c r="M83" s="15" t="str">
        <f>IF(COUNTIF('Subject Class Lists'!$K$1:$K$3230,$A83&amp;" "&amp;M$1)=0,"",INDEX('Subject Class Lists'!$A$1:$K$3230,MATCH($A83&amp;" "&amp;M$1,'Subject Class Lists'!$K$1:$K$3230,0),MATCH("Subject Class",'Subject Class Lists'!$A$1:$K$1,0)))</f>
        <v>2el2A</v>
      </c>
      <c r="N83" s="15" t="str">
        <f>IF(COUNTIF('Subject Class Lists'!$K$1:$K$3230,$A83&amp;" "&amp;N$1)=0,"",INDEX('Subject Class Lists'!$A$1:$K$3230,MATCH($A83&amp;" "&amp;N$1,'Subject Class Lists'!$K$1:$K$3230,0),MATCH("Subject Class",'Subject Class Lists'!$A$1:$K$1,0)))</f>
        <v/>
      </c>
      <c r="O83" s="15" t="str">
        <f>IF(COUNTIF('Subject Class Lists'!$K$1:$K$3230,$A83&amp;" "&amp;O$1)=0,"",INDEX('Subject Class Lists'!$A$1:$K$3230,MATCH($A83&amp;" "&amp;O$1,'Subject Class Lists'!$K$1:$K$3230,0),MATCH("Subject Class",'Subject Class Lists'!$A$1:$K$1,0)))</f>
        <v/>
      </c>
      <c r="P83" s="15" t="str">
        <f>IF(COUNTIF('Subject Class Lists'!$K$1:$K$3230,$A83&amp;" "&amp;P$1)=0,"",INDEX('Subject Class Lists'!$A$1:$K$3230,MATCH($A83&amp;" "&amp;P$1,'Subject Class Lists'!$K$1:$K$3230,0),MATCH("Subject Class",'Subject Class Lists'!$A$1:$K$1,0)))</f>
        <v/>
      </c>
      <c r="Q83" s="15" t="str">
        <f>IF(COUNTIF('Subject Class Lists'!$K$1:$K$3230,$A83&amp;" "&amp;Q$1)=0,"",INDEX('Subject Class Lists'!$A$1:$K$3230,MATCH($A83&amp;" "&amp;Q$1,'Subject Class Lists'!$K$1:$K$3230,0),MATCH("Subject Class",'Subject Class Lists'!$A$1:$K$1,0)))</f>
        <v/>
      </c>
      <c r="R83" s="15" t="str">
        <f>IF(COUNTIF('Subject Class Lists'!$K$1:$K$3230,$A83&amp;" "&amp;R$1)=0,"",INDEX('Subject Class Lists'!$A$1:$K$3230,MATCH($A83&amp;" "&amp;R$1,'Subject Class Lists'!$K$1:$K$3230,0),MATCH("Subject Class",'Subject Class Lists'!$A$1:$K$1,0)))</f>
        <v/>
      </c>
      <c r="S83" s="15" t="str">
        <f>IF(COUNTIF('Subject Class Lists'!$K$1:$K$3230,$A83&amp;" "&amp;S$1)=0,"",INDEX('Subject Class Lists'!$A$1:$K$3230,MATCH($A83&amp;" "&amp;S$1,'Subject Class Lists'!$K$1:$K$3230,0),MATCH("Subject Class",'Subject Class Lists'!$A$1:$K$1,0)))</f>
        <v/>
      </c>
      <c r="T83" s="15" t="str">
        <f>IF(COUNTIF('Subject Class Lists'!$K$1:$K$3230,$A83&amp;" "&amp;T$1)=0,"",INDEX('Subject Class Lists'!$A$1:$K$3230,MATCH($A83&amp;" "&amp;T$1,'Subject Class Lists'!$K$1:$K$3230,0),MATCH("Subject Class",'Subject Class Lists'!$A$1:$K$1,0)))</f>
        <v/>
      </c>
      <c r="U83" s="15" t="str">
        <f>IF(COUNTIF('Subject Class Lists'!$K$1:$K$3230,$A83&amp;" "&amp;U$1)=0,"",INDEX('Subject Class Lists'!$A$1:$K$3230,MATCH($A83&amp;" "&amp;U$1,'Subject Class Lists'!$K$1:$K$3230,0),MATCH("Subject Class",'Subject Class Lists'!$A$1:$K$1,0)))</f>
        <v/>
      </c>
      <c r="V83" s="15" t="str">
        <f>IF(COUNTIF('Subject Class Lists'!$K$1:$K$3230,$A83&amp;" "&amp;V$1)=0,"",INDEX('Subject Class Lists'!$A$1:$K$3230,MATCH($A83&amp;" "&amp;V$1,'Subject Class Lists'!$K$1:$K$3230,0),MATCH("Subject Class",'Subject Class Lists'!$A$1:$K$1,0)))</f>
        <v/>
      </c>
      <c r="W83" s="15" t="str">
        <f>IF(COUNTIF('Subject Class Lists'!$K$1:$K$3230,$A83&amp;" "&amp;W$1)=0,"",INDEX('Subject Class Lists'!$A$1:$K$3230,MATCH($A83&amp;" "&amp;W$1,'Subject Class Lists'!$K$1:$K$3230,0),MATCH("Subject Class",'Subject Class Lists'!$A$1:$K$1,0)))</f>
        <v/>
      </c>
      <c r="X83" s="15" t="str">
        <f>IF(COUNTIF('Subject Class Lists'!$K$1:$K$3230,$A83&amp;" "&amp;X$1)=0,"",INDEX('Subject Class Lists'!$A$1:$K$3230,MATCH($A83&amp;" "&amp;X$1,'Subject Class Lists'!$K$1:$K$3230,0),MATCH("Subject Class",'Subject Class Lists'!$A$1:$K$1,0)))</f>
        <v/>
      </c>
      <c r="Y83" s="15" t="str">
        <f>IF(COUNTIF('Subject Class Lists'!$K$1:$K$3230,$A83&amp;" "&amp;Y$1)=0,"",INDEX('Subject Class Lists'!$A$1:$K$3230,MATCH($A83&amp;" "&amp;Y$1,'Subject Class Lists'!$K$1:$K$3230,0),MATCH("Subject Class",'Subject Class Lists'!$A$1:$K$1,0)))</f>
        <v/>
      </c>
      <c r="Z83" s="15" t="str">
        <f>IF(COUNTIF('Subject Class Lists'!$K$1:$K$3230,$A83&amp;" "&amp;Z$1)=0,"",INDEX('Subject Class Lists'!$A$1:$K$3230,MATCH($A83&amp;" "&amp;Z$1,'Subject Class Lists'!$K$1:$K$3230,0),MATCH("Subject Class",'Subject Class Lists'!$A$1:$K$1,0)))</f>
        <v/>
      </c>
      <c r="AA83" s="15" t="str">
        <f>IF(COUNTIF('Subject Class Lists'!$K$1:$K$3230,$A83&amp;" "&amp;AA$1)=0,"",INDEX('Subject Class Lists'!$A$1:$K$3230,MATCH($A83&amp;" "&amp;AA$1,'Subject Class Lists'!$K$1:$K$3230,0),MATCH("Subject Class",'Subject Class Lists'!$A$1:$K$1,0)))</f>
        <v/>
      </c>
      <c r="AB83" s="15" t="str">
        <f>IF(COUNTIF('Subject Class Lists'!$K$1:$K$3230,$A83&amp;" "&amp;AB$1)=0,"",INDEX('Subject Class Lists'!$A$1:$K$3230,MATCH($A83&amp;" "&amp;AB$1,'Subject Class Lists'!$K$1:$K$3230,0),MATCH("Subject Class",'Subject Class Lists'!$A$1:$K$1,0)))</f>
        <v/>
      </c>
      <c r="AC83" s="15" t="str">
        <f>IF(COUNTIF('Subject Class Lists'!$K$1:$K$3230,$A83&amp;" "&amp;AC$1)=0,"",INDEX('Subject Class Lists'!$A$1:$K$3230,MATCH($A83&amp;" "&amp;AC$1,'Subject Class Lists'!$K$1:$K$3230,0),MATCH("Subject Class",'Subject Class Lists'!$A$1:$K$1,0)))</f>
        <v/>
      </c>
      <c r="AD83" s="15" t="str">
        <f>IF(COUNTIF('Subject Class Lists'!$K$1:$K$3230,$A83&amp;" "&amp;AD$1)=0,"",INDEX('Subject Class Lists'!$A$1:$K$3230,MATCH($A83&amp;" "&amp;AD$1,'Subject Class Lists'!$K$1:$K$3230,0),MATCH("Subject Class",'Subject Class Lists'!$A$1:$K$1,0)))</f>
        <v/>
      </c>
      <c r="AE83" s="15" t="str">
        <f>IF(COUNTIF('Subject Class Lists'!$K$1:$K$3230,$A83&amp;" "&amp;AE$1)=0,"",INDEX('Subject Class Lists'!$A$1:$K$3230,MATCH($A83&amp;" "&amp;AE$1,'Subject Class Lists'!$K$1:$K$3230,0),MATCH("Subject Class",'Subject Class Lists'!$A$1:$K$1,0)))</f>
        <v/>
      </c>
      <c r="AF83" s="15" t="str">
        <f>IF(COUNTIF('Subject Class Lists'!$K$1:$K$3230,$A83&amp;" "&amp;AF$1)=0,"",INDEX('Subject Class Lists'!$A$1:$K$3230,MATCH($A83&amp;" "&amp;AF$1,'Subject Class Lists'!$K$1:$K$3230,0),MATCH("Subject Class",'Subject Class Lists'!$A$1:$K$1,0)))</f>
        <v/>
      </c>
      <c r="AG83" s="15" t="str">
        <f>IF(COUNTIF('Subject Class Lists'!$K$1:$K$3230,$A83&amp;" "&amp;AG$1)=0,"",INDEX('Subject Class Lists'!$A$1:$K$3230,MATCH($A83&amp;" "&amp;AG$1,'Subject Class Lists'!$K$1:$K$3230,0),MATCH("Subject Class",'Subject Class Lists'!$A$1:$K$1,0)))</f>
        <v/>
      </c>
      <c r="AH83" s="15" t="str">
        <f>IF(COUNTIF('Subject Class Lists'!$K$1:$K$3230,$A83&amp;" "&amp;AH$1)=0,"",INDEX('Subject Class Lists'!$A$1:$K$3230,MATCH($A83&amp;" "&amp;AH$1,'Subject Class Lists'!$K$1:$K$3230,0),MATCH("Subject Class",'Subject Class Lists'!$A$1:$K$1,0)))</f>
        <v/>
      </c>
      <c r="AI83" s="15" t="str">
        <f>IF(COUNTIF('Subject Class Lists'!$K$1:$K$3230,$A83&amp;" "&amp;AI$1)=0,"",INDEX('Subject Class Lists'!$A$1:$K$3230,MATCH($A83&amp;" "&amp;AI$1,'Subject Class Lists'!$K$1:$K$3230,0),MATCH("Subject Class",'Subject Class Lists'!$A$1:$K$1,0)))</f>
        <v/>
      </c>
      <c r="AJ83" s="15" t="str">
        <f>IF(COUNTIF('Subject Class Lists'!$K$1:$K$3230,$A83&amp;" "&amp;AJ$1)=0,"",INDEX('Subject Class Lists'!$A$1:$K$3230,MATCH($A83&amp;" "&amp;AJ$1,'Subject Class Lists'!$K$1:$K$3230,0),MATCH("Subject Class",'Subject Class Lists'!$A$1:$K$1,0)))</f>
        <v/>
      </c>
      <c r="AK83" s="15" t="str">
        <f>IF(COUNTIF('Subject Class Lists'!$K$1:$K$3230,$A83&amp;" "&amp;AK$1)=0,"",INDEX('Subject Class Lists'!$A$1:$K$3230,MATCH($A83&amp;" "&amp;AK$1,'Subject Class Lists'!$K$1:$K$3230,0),MATCH("Subject Class",'Subject Class Lists'!$A$1:$K$1,0)))</f>
        <v>2gp1A05</v>
      </c>
      <c r="AL83" s="15" t="str">
        <f>IF(COUNTIF('Subject Class Lists'!$K$1:$K$3230,$A83&amp;" "&amp;AL$1)=0,"",INDEX('Subject Class Lists'!$A$1:$K$3230,MATCH($A83&amp;" "&amp;AL$1,'Subject Class Lists'!$K$1:$K$3230,0),MATCH("Subject Class",'Subject Class Lists'!$A$1:$K$1,0)))</f>
        <v/>
      </c>
      <c r="AM83" s="15" t="str">
        <f>IF(COUNTIF('Subject Class Lists'!$K$1:$K$3230,$A83&amp;" "&amp;AM$1)=0,"",INDEX('Subject Class Lists'!$A$1:$K$3230,MATCH($A83&amp;" "&amp;AM$1,'Subject Class Lists'!$K$1:$K$3230,0),MATCH("Subject Class",'Subject Class Lists'!$A$1:$K$1,0)))</f>
        <v/>
      </c>
      <c r="AN83" s="15" t="str">
        <f>IF(COUNTIF('Subject Class Lists'!$K$1:$K$3230,$A83&amp;" "&amp;AN$1)=0,"",INDEX('Subject Class Lists'!$A$1:$K$3230,MATCH($A83&amp;" "&amp;AN$1,'Subject Class Lists'!$K$1:$K$3230,0),MATCH("Subject Class",'Subject Class Lists'!$A$1:$K$1,0)))</f>
        <v/>
      </c>
      <c r="AO83" s="15" t="str">
        <f>IF(COUNTIF('Subject Class Lists'!$K$1:$K$3230,$A83&amp;" "&amp;AO$1)=0,"",INDEX('Subject Class Lists'!$A$1:$K$3230,MATCH($A83&amp;" "&amp;AO$1,'Subject Class Lists'!$K$1:$K$3230,0),MATCH("Subject Class",'Subject Class Lists'!$A$1:$K$1,0)))</f>
        <v/>
      </c>
      <c r="AP83" s="15" t="str">
        <f>IF(COUNTIF('Subject Class Lists'!$K$1:$K$3230,$A83&amp;" "&amp;AP$1)=0,"",INDEX('Subject Class Lists'!$A$1:$K$3230,MATCH($A83&amp;" "&amp;AP$1,'Subject Class Lists'!$K$1:$K$3230,0),MATCH("Subject Class",'Subject Class Lists'!$A$1:$K$1,0)))</f>
        <v/>
      </c>
      <c r="AQ83" s="15" t="str">
        <f>IF(COUNTIF('Subject Class Lists'!$K$1:$K$3230,$A83&amp;" "&amp;AQ$1)=0,"",INDEX('Subject Class Lists'!$A$1:$K$3230,MATCH($A83&amp;" "&amp;AQ$1,'Subject Class Lists'!$K$1:$K$3230,0),MATCH("Subject Class",'Subject Class Lists'!$A$1:$K$1,0)))</f>
        <v/>
      </c>
      <c r="AR83" s="15" t="str">
        <f>IF(COUNTIF('Subject Class Lists'!$K$1:$K$3230,$A83&amp;" "&amp;AR$1)=0,"",INDEX('Subject Class Lists'!$A$1:$K$3230,MATCH($A83&amp;" "&amp;AR$1,'Subject Class Lists'!$K$1:$K$3230,0),MATCH("Subject Class",'Subject Class Lists'!$A$1:$K$1,0)))</f>
        <v/>
      </c>
      <c r="AS83" s="15" t="str">
        <f>IF(COUNTIF('Subject Class Lists'!$K$1:$K$3230,$A83&amp;" "&amp;AS$1)=0,"",INDEX('Subject Class Lists'!$A$1:$K$3230,MATCH($A83&amp;" "&amp;AS$1,'Subject Class Lists'!$K$1:$K$3230,0),MATCH("Subject Class",'Subject Class Lists'!$A$1:$K$1,0)))</f>
        <v/>
      </c>
      <c r="AT83" s="15" t="str">
        <f>IF(COUNTIF('Subject Class Lists'!$K$1:$K$3230,$A83&amp;" "&amp;AT$1)=0,"",INDEX('Subject Class Lists'!$A$1:$K$3230,MATCH($A83&amp;" "&amp;AT$1,'Subject Class Lists'!$K$1:$K$3230,0),MATCH("Subject Class",'Subject Class Lists'!$A$1:$K$1,0)))</f>
        <v/>
      </c>
      <c r="AU83" s="15" t="str">
        <f>IF(COUNTIF('Subject Class Lists'!$K$1:$K$3230,$A83&amp;" "&amp;AU$1)=0,"",INDEX('Subject Class Lists'!$A$1:$K$3230,MATCH($A83&amp;" "&amp;AU$1,'Subject Class Lists'!$K$1:$K$3230,0),MATCH("Subject Class",'Subject Class Lists'!$A$1:$K$1,0)))</f>
        <v/>
      </c>
      <c r="AV83" s="15" t="str">
        <f>IF(COUNTIF('Subject Class Lists'!$K$1:$K$3230,$A83&amp;" "&amp;AV$1)=0,"",INDEX('Subject Class Lists'!$A$1:$K$3230,MATCH($A83&amp;" "&amp;AV$1,'Subject Class Lists'!$K$1:$K$3230,0),MATCH("Subject Class",'Subject Class Lists'!$A$1:$K$1,0)))</f>
        <v/>
      </c>
    </row>
    <row r="84" spans="1:48" x14ac:dyDescent="0.3">
      <c r="A84" s="13">
        <v>1501105</v>
      </c>
      <c r="B84" s="15" t="s">
        <v>353</v>
      </c>
      <c r="C84" s="15" t="s">
        <v>174</v>
      </c>
      <c r="D84" s="15" t="s">
        <v>239</v>
      </c>
      <c r="E84" s="15" t="str">
        <f>IF(COUNTIF('Subject Class Lists'!$K$1:$K$3230,$A84&amp;" "&amp;E$1)=0,"",INDEX('Subject Class Lists'!$A$1:$K$3230,MATCH($A84&amp;" "&amp;E$1,'Subject Class Lists'!$K$1:$K$3230,0),MATCH("Subject Class",'Subject Class Lists'!$A$1:$K$1,0)))</f>
        <v>2ma2B</v>
      </c>
      <c r="F84" s="15" t="str">
        <f>IF(COUNTIF('Subject Class Lists'!$K$1:$K$3230,$A84&amp;" "&amp;F$1)=0,"",INDEX('Subject Class Lists'!$A$1:$K$3230,MATCH($A84&amp;" "&amp;F$1,'Subject Class Lists'!$K$1:$K$3230,0),MATCH("Subject Class",'Subject Class Lists'!$A$1:$K$1,0)))</f>
        <v/>
      </c>
      <c r="G84" s="15" t="str">
        <f>IF(COUNTIF('Subject Class Lists'!$K$1:$K$3230,$A84&amp;" "&amp;G$1)=0,"",INDEX('Subject Class Lists'!$A$1:$K$3230,MATCH($A84&amp;" "&amp;G$1,'Subject Class Lists'!$K$1:$K$3230,0),MATCH("Subject Class",'Subject Class Lists'!$A$1:$K$1,0)))</f>
        <v>2cm2A</v>
      </c>
      <c r="H84" s="15" t="str">
        <f>IF(COUNTIF('Subject Class Lists'!$K$1:$K$3230,$A84&amp;" "&amp;H$1)=0,"",INDEX('Subject Class Lists'!$A$1:$K$3230,MATCH($A84&amp;" "&amp;H$1,'Subject Class Lists'!$K$1:$K$3230,0),MATCH("Subject Class",'Subject Class Lists'!$A$1:$K$1,0)))</f>
        <v>2ph2B</v>
      </c>
      <c r="I84" s="15" t="str">
        <f>IF(COUNTIF('Subject Class Lists'!$K$1:$K$3230,$A84&amp;" "&amp;I$1)=0,"",INDEX('Subject Class Lists'!$A$1:$K$3230,MATCH($A84&amp;" "&amp;I$1,'Subject Class Lists'!$K$1:$K$3230,0),MATCH("Subject Class",'Subject Class Lists'!$A$1:$K$1,0)))</f>
        <v/>
      </c>
      <c r="J84" s="15" t="str">
        <f>IF(COUNTIF('Subject Class Lists'!$K$1:$K$3230,$A84&amp;" "&amp;J$1)=0,"",INDEX('Subject Class Lists'!$A$1:$K$3230,MATCH($A84&amp;" "&amp;J$1,'Subject Class Lists'!$K$1:$K$3230,0),MATCH("Subject Class",'Subject Class Lists'!$A$1:$K$1,0)))</f>
        <v/>
      </c>
      <c r="K84" s="15" t="str">
        <f>IF(COUNTIF('Subject Class Lists'!$K$1:$K$3230,$A84&amp;" "&amp;K$1)=0,"",LEFT(INDEX('Subject Class Lists'!$A$1:$K$3230,MATCH($A84&amp;" "&amp;K$1,'Subject Class Lists'!$K$1:$K$3230,0),MATCH("Subject Class",'Subject Class Lists'!$A$1:$K$1,0)),5))</f>
        <v/>
      </c>
      <c r="L84" s="15" t="str">
        <f>IF(COUNTIF('Subject Class Lists'!$K$1:$K$3230,$A84&amp;" "&amp;L$1)=0,"",LEFT(INDEX('Subject Class Lists'!$A$1:$K$3230,MATCH($A84&amp;" "&amp;L$1,'Subject Class Lists'!$K$1:$K$3230,0),MATCH("Subject Class",'Subject Class Lists'!$A$1:$K$1,0)),5))</f>
        <v/>
      </c>
      <c r="M84" s="15" t="str">
        <f>IF(COUNTIF('Subject Class Lists'!$K$1:$K$3230,$A84&amp;" "&amp;M$1)=0,"",INDEX('Subject Class Lists'!$A$1:$K$3230,MATCH($A84&amp;" "&amp;M$1,'Subject Class Lists'!$K$1:$K$3230,0),MATCH("Subject Class",'Subject Class Lists'!$A$1:$K$1,0)))</f>
        <v>2el2A</v>
      </c>
      <c r="N84" s="15" t="str">
        <f>IF(COUNTIF('Subject Class Lists'!$K$1:$K$3230,$A84&amp;" "&amp;N$1)=0,"",INDEX('Subject Class Lists'!$A$1:$K$3230,MATCH($A84&amp;" "&amp;N$1,'Subject Class Lists'!$K$1:$K$3230,0),MATCH("Subject Class",'Subject Class Lists'!$A$1:$K$1,0)))</f>
        <v/>
      </c>
      <c r="O84" s="15" t="str">
        <f>IF(COUNTIF('Subject Class Lists'!$K$1:$K$3230,$A84&amp;" "&amp;O$1)=0,"",INDEX('Subject Class Lists'!$A$1:$K$3230,MATCH($A84&amp;" "&amp;O$1,'Subject Class Lists'!$K$1:$K$3230,0),MATCH("Subject Class",'Subject Class Lists'!$A$1:$K$1,0)))</f>
        <v/>
      </c>
      <c r="P84" s="15" t="str">
        <f>IF(COUNTIF('Subject Class Lists'!$K$1:$K$3230,$A84&amp;" "&amp;P$1)=0,"",INDEX('Subject Class Lists'!$A$1:$K$3230,MATCH($A84&amp;" "&amp;P$1,'Subject Class Lists'!$K$1:$K$3230,0),MATCH("Subject Class",'Subject Class Lists'!$A$1:$K$1,0)))</f>
        <v/>
      </c>
      <c r="Q84" s="15" t="str">
        <f>IF(COUNTIF('Subject Class Lists'!$K$1:$K$3230,$A84&amp;" "&amp;Q$1)=0,"",INDEX('Subject Class Lists'!$A$1:$K$3230,MATCH($A84&amp;" "&amp;Q$1,'Subject Class Lists'!$K$1:$K$3230,0),MATCH("Subject Class",'Subject Class Lists'!$A$1:$K$1,0)))</f>
        <v/>
      </c>
      <c r="R84" s="15" t="str">
        <f>IF(COUNTIF('Subject Class Lists'!$K$1:$K$3230,$A84&amp;" "&amp;R$1)=0,"",INDEX('Subject Class Lists'!$A$1:$K$3230,MATCH($A84&amp;" "&amp;R$1,'Subject Class Lists'!$K$1:$K$3230,0),MATCH("Subject Class",'Subject Class Lists'!$A$1:$K$1,0)))</f>
        <v/>
      </c>
      <c r="S84" s="15" t="str">
        <f>IF(COUNTIF('Subject Class Lists'!$K$1:$K$3230,$A84&amp;" "&amp;S$1)=0,"",INDEX('Subject Class Lists'!$A$1:$K$3230,MATCH($A84&amp;" "&amp;S$1,'Subject Class Lists'!$K$1:$K$3230,0),MATCH("Subject Class",'Subject Class Lists'!$A$1:$K$1,0)))</f>
        <v/>
      </c>
      <c r="T84" s="15" t="str">
        <f>IF(COUNTIF('Subject Class Lists'!$K$1:$K$3230,$A84&amp;" "&amp;T$1)=0,"",INDEX('Subject Class Lists'!$A$1:$K$3230,MATCH($A84&amp;" "&amp;T$1,'Subject Class Lists'!$K$1:$K$3230,0),MATCH("Subject Class",'Subject Class Lists'!$A$1:$K$1,0)))</f>
        <v/>
      </c>
      <c r="U84" s="15" t="str">
        <f>IF(COUNTIF('Subject Class Lists'!$K$1:$K$3230,$A84&amp;" "&amp;U$1)=0,"",INDEX('Subject Class Lists'!$A$1:$K$3230,MATCH($A84&amp;" "&amp;U$1,'Subject Class Lists'!$K$1:$K$3230,0),MATCH("Subject Class",'Subject Class Lists'!$A$1:$K$1,0)))</f>
        <v/>
      </c>
      <c r="V84" s="15" t="str">
        <f>IF(COUNTIF('Subject Class Lists'!$K$1:$K$3230,$A84&amp;" "&amp;V$1)=0,"",INDEX('Subject Class Lists'!$A$1:$K$3230,MATCH($A84&amp;" "&amp;V$1,'Subject Class Lists'!$K$1:$K$3230,0),MATCH("Subject Class",'Subject Class Lists'!$A$1:$K$1,0)))</f>
        <v/>
      </c>
      <c r="W84" s="15" t="str">
        <f>IF(COUNTIF('Subject Class Lists'!$K$1:$K$3230,$A84&amp;" "&amp;W$1)=0,"",INDEX('Subject Class Lists'!$A$1:$K$3230,MATCH($A84&amp;" "&amp;W$1,'Subject Class Lists'!$K$1:$K$3230,0),MATCH("Subject Class",'Subject Class Lists'!$A$1:$K$1,0)))</f>
        <v/>
      </c>
      <c r="X84" s="15" t="str">
        <f>IF(COUNTIF('Subject Class Lists'!$K$1:$K$3230,$A84&amp;" "&amp;X$1)=0,"",INDEX('Subject Class Lists'!$A$1:$K$3230,MATCH($A84&amp;" "&amp;X$1,'Subject Class Lists'!$K$1:$K$3230,0),MATCH("Subject Class",'Subject Class Lists'!$A$1:$K$1,0)))</f>
        <v/>
      </c>
      <c r="Y84" s="15" t="str">
        <f>IF(COUNTIF('Subject Class Lists'!$K$1:$K$3230,$A84&amp;" "&amp;Y$1)=0,"",INDEX('Subject Class Lists'!$A$1:$K$3230,MATCH($A84&amp;" "&amp;Y$1,'Subject Class Lists'!$K$1:$K$3230,0),MATCH("Subject Class",'Subject Class Lists'!$A$1:$K$1,0)))</f>
        <v/>
      </c>
      <c r="Z84" s="15" t="str">
        <f>IF(COUNTIF('Subject Class Lists'!$K$1:$K$3230,$A84&amp;" "&amp;Z$1)=0,"",INDEX('Subject Class Lists'!$A$1:$K$3230,MATCH($A84&amp;" "&amp;Z$1,'Subject Class Lists'!$K$1:$K$3230,0),MATCH("Subject Class",'Subject Class Lists'!$A$1:$K$1,0)))</f>
        <v/>
      </c>
      <c r="AA84" s="15" t="str">
        <f>IF(COUNTIF('Subject Class Lists'!$K$1:$K$3230,$A84&amp;" "&amp;AA$1)=0,"",INDEX('Subject Class Lists'!$A$1:$K$3230,MATCH($A84&amp;" "&amp;AA$1,'Subject Class Lists'!$K$1:$K$3230,0),MATCH("Subject Class",'Subject Class Lists'!$A$1:$K$1,0)))</f>
        <v/>
      </c>
      <c r="AB84" s="15" t="str">
        <f>IF(COUNTIF('Subject Class Lists'!$K$1:$K$3230,$A84&amp;" "&amp;AB$1)=0,"",INDEX('Subject Class Lists'!$A$1:$K$3230,MATCH($A84&amp;" "&amp;AB$1,'Subject Class Lists'!$K$1:$K$3230,0),MATCH("Subject Class",'Subject Class Lists'!$A$1:$K$1,0)))</f>
        <v/>
      </c>
      <c r="AC84" s="15" t="str">
        <f>IF(COUNTIF('Subject Class Lists'!$K$1:$K$3230,$A84&amp;" "&amp;AC$1)=0,"",INDEX('Subject Class Lists'!$A$1:$K$3230,MATCH($A84&amp;" "&amp;AC$1,'Subject Class Lists'!$K$1:$K$3230,0),MATCH("Subject Class",'Subject Class Lists'!$A$1:$K$1,0)))</f>
        <v/>
      </c>
      <c r="AD84" s="15" t="str">
        <f>IF(COUNTIF('Subject Class Lists'!$K$1:$K$3230,$A84&amp;" "&amp;AD$1)=0,"",INDEX('Subject Class Lists'!$A$1:$K$3230,MATCH($A84&amp;" "&amp;AD$1,'Subject Class Lists'!$K$1:$K$3230,0),MATCH("Subject Class",'Subject Class Lists'!$A$1:$K$1,0)))</f>
        <v/>
      </c>
      <c r="AE84" s="15" t="str">
        <f>IF(COUNTIF('Subject Class Lists'!$K$1:$K$3230,$A84&amp;" "&amp;AE$1)=0,"",INDEX('Subject Class Lists'!$A$1:$K$3230,MATCH($A84&amp;" "&amp;AE$1,'Subject Class Lists'!$K$1:$K$3230,0),MATCH("Subject Class",'Subject Class Lists'!$A$1:$K$1,0)))</f>
        <v/>
      </c>
      <c r="AF84" s="15" t="str">
        <f>IF(COUNTIF('Subject Class Lists'!$K$1:$K$3230,$A84&amp;" "&amp;AF$1)=0,"",INDEX('Subject Class Lists'!$A$1:$K$3230,MATCH($A84&amp;" "&amp;AF$1,'Subject Class Lists'!$K$1:$K$3230,0),MATCH("Subject Class",'Subject Class Lists'!$A$1:$K$1,0)))</f>
        <v/>
      </c>
      <c r="AG84" s="15" t="str">
        <f>IF(COUNTIF('Subject Class Lists'!$K$1:$K$3230,$A84&amp;" "&amp;AG$1)=0,"",INDEX('Subject Class Lists'!$A$1:$K$3230,MATCH($A84&amp;" "&amp;AG$1,'Subject Class Lists'!$K$1:$K$3230,0),MATCH("Subject Class",'Subject Class Lists'!$A$1:$K$1,0)))</f>
        <v/>
      </c>
      <c r="AH84" s="15" t="str">
        <f>IF(COUNTIF('Subject Class Lists'!$K$1:$K$3230,$A84&amp;" "&amp;AH$1)=0,"",INDEX('Subject Class Lists'!$A$1:$K$3230,MATCH($A84&amp;" "&amp;AH$1,'Subject Class Lists'!$K$1:$K$3230,0),MATCH("Subject Class",'Subject Class Lists'!$A$1:$K$1,0)))</f>
        <v/>
      </c>
      <c r="AI84" s="15" t="str">
        <f>IF(COUNTIF('Subject Class Lists'!$K$1:$K$3230,$A84&amp;" "&amp;AI$1)=0,"",INDEX('Subject Class Lists'!$A$1:$K$3230,MATCH($A84&amp;" "&amp;AI$1,'Subject Class Lists'!$K$1:$K$3230,0),MATCH("Subject Class",'Subject Class Lists'!$A$1:$K$1,0)))</f>
        <v/>
      </c>
      <c r="AJ84" s="15" t="str">
        <f>IF(COUNTIF('Subject Class Lists'!$K$1:$K$3230,$A84&amp;" "&amp;AJ$1)=0,"",INDEX('Subject Class Lists'!$A$1:$K$3230,MATCH($A84&amp;" "&amp;AJ$1,'Subject Class Lists'!$K$1:$K$3230,0),MATCH("Subject Class",'Subject Class Lists'!$A$1:$K$1,0)))</f>
        <v/>
      </c>
      <c r="AK84" s="15" t="str">
        <f>IF(COUNTIF('Subject Class Lists'!$K$1:$K$3230,$A84&amp;" "&amp;AK$1)=0,"",INDEX('Subject Class Lists'!$A$1:$K$3230,MATCH($A84&amp;" "&amp;AK$1,'Subject Class Lists'!$K$1:$K$3230,0),MATCH("Subject Class",'Subject Class Lists'!$A$1:$K$1,0)))</f>
        <v>2gp1A05</v>
      </c>
      <c r="AL84" s="15" t="str">
        <f>IF(COUNTIF('Subject Class Lists'!$K$1:$K$3230,$A84&amp;" "&amp;AL$1)=0,"",INDEX('Subject Class Lists'!$A$1:$K$3230,MATCH($A84&amp;" "&amp;AL$1,'Subject Class Lists'!$K$1:$K$3230,0),MATCH("Subject Class",'Subject Class Lists'!$A$1:$K$1,0)))</f>
        <v/>
      </c>
      <c r="AM84" s="15" t="str">
        <f>IF(COUNTIF('Subject Class Lists'!$K$1:$K$3230,$A84&amp;" "&amp;AM$1)=0,"",INDEX('Subject Class Lists'!$A$1:$K$3230,MATCH($A84&amp;" "&amp;AM$1,'Subject Class Lists'!$K$1:$K$3230,0),MATCH("Subject Class",'Subject Class Lists'!$A$1:$K$1,0)))</f>
        <v/>
      </c>
      <c r="AN84" s="15" t="str">
        <f>IF(COUNTIF('Subject Class Lists'!$K$1:$K$3230,$A84&amp;" "&amp;AN$1)=0,"",INDEX('Subject Class Lists'!$A$1:$K$3230,MATCH($A84&amp;" "&amp;AN$1,'Subject Class Lists'!$K$1:$K$3230,0),MATCH("Subject Class",'Subject Class Lists'!$A$1:$K$1,0)))</f>
        <v/>
      </c>
      <c r="AO84" s="15" t="str">
        <f>IF(COUNTIF('Subject Class Lists'!$K$1:$K$3230,$A84&amp;" "&amp;AO$1)=0,"",INDEX('Subject Class Lists'!$A$1:$K$3230,MATCH($A84&amp;" "&amp;AO$1,'Subject Class Lists'!$K$1:$K$3230,0),MATCH("Subject Class",'Subject Class Lists'!$A$1:$K$1,0)))</f>
        <v/>
      </c>
      <c r="AP84" s="15" t="str">
        <f>IF(COUNTIF('Subject Class Lists'!$K$1:$K$3230,$A84&amp;" "&amp;AP$1)=0,"",INDEX('Subject Class Lists'!$A$1:$K$3230,MATCH($A84&amp;" "&amp;AP$1,'Subject Class Lists'!$K$1:$K$3230,0),MATCH("Subject Class",'Subject Class Lists'!$A$1:$K$1,0)))</f>
        <v/>
      </c>
      <c r="AQ84" s="15" t="str">
        <f>IF(COUNTIF('Subject Class Lists'!$K$1:$K$3230,$A84&amp;" "&amp;AQ$1)=0,"",INDEX('Subject Class Lists'!$A$1:$K$3230,MATCH($A84&amp;" "&amp;AQ$1,'Subject Class Lists'!$K$1:$K$3230,0),MATCH("Subject Class",'Subject Class Lists'!$A$1:$K$1,0)))</f>
        <v/>
      </c>
      <c r="AR84" s="15" t="str">
        <f>IF(COUNTIF('Subject Class Lists'!$K$1:$K$3230,$A84&amp;" "&amp;AR$1)=0,"",INDEX('Subject Class Lists'!$A$1:$K$3230,MATCH($A84&amp;" "&amp;AR$1,'Subject Class Lists'!$K$1:$K$3230,0),MATCH("Subject Class",'Subject Class Lists'!$A$1:$K$1,0)))</f>
        <v/>
      </c>
      <c r="AS84" s="15" t="str">
        <f>IF(COUNTIF('Subject Class Lists'!$K$1:$K$3230,$A84&amp;" "&amp;AS$1)=0,"",INDEX('Subject Class Lists'!$A$1:$K$3230,MATCH($A84&amp;" "&amp;AS$1,'Subject Class Lists'!$K$1:$K$3230,0),MATCH("Subject Class",'Subject Class Lists'!$A$1:$K$1,0)))</f>
        <v/>
      </c>
      <c r="AT84" s="15" t="str">
        <f>IF(COUNTIF('Subject Class Lists'!$K$1:$K$3230,$A84&amp;" "&amp;AT$1)=0,"",INDEX('Subject Class Lists'!$A$1:$K$3230,MATCH($A84&amp;" "&amp;AT$1,'Subject Class Lists'!$K$1:$K$3230,0),MATCH("Subject Class",'Subject Class Lists'!$A$1:$K$1,0)))</f>
        <v/>
      </c>
      <c r="AU84" s="15" t="str">
        <f>IF(COUNTIF('Subject Class Lists'!$K$1:$K$3230,$A84&amp;" "&amp;AU$1)=0,"",INDEX('Subject Class Lists'!$A$1:$K$3230,MATCH($A84&amp;" "&amp;AU$1,'Subject Class Lists'!$K$1:$K$3230,0),MATCH("Subject Class",'Subject Class Lists'!$A$1:$K$1,0)))</f>
        <v/>
      </c>
      <c r="AV84" s="15" t="str">
        <f>IF(COUNTIF('Subject Class Lists'!$K$1:$K$3230,$A84&amp;" "&amp;AV$1)=0,"",INDEX('Subject Class Lists'!$A$1:$K$3230,MATCH($A84&amp;" "&amp;AV$1,'Subject Class Lists'!$K$1:$K$3230,0),MATCH("Subject Class",'Subject Class Lists'!$A$1:$K$1,0)))</f>
        <v/>
      </c>
    </row>
    <row r="85" spans="1:48" x14ac:dyDescent="0.3">
      <c r="A85" s="12">
        <v>1501128</v>
      </c>
      <c r="B85" s="15" t="s">
        <v>354</v>
      </c>
      <c r="C85" s="15" t="s">
        <v>174</v>
      </c>
      <c r="D85" s="15" t="s">
        <v>239</v>
      </c>
      <c r="E85" s="15" t="str">
        <f>IF(COUNTIF('Subject Class Lists'!$K$1:$K$3230,$A85&amp;" "&amp;E$1)=0,"",INDEX('Subject Class Lists'!$A$1:$K$3230,MATCH($A85&amp;" "&amp;E$1,'Subject Class Lists'!$K$1:$K$3230,0),MATCH("Subject Class",'Subject Class Lists'!$A$1:$K$1,0)))</f>
        <v>2ma2C</v>
      </c>
      <c r="F85" s="15" t="str">
        <f>IF(COUNTIF('Subject Class Lists'!$K$1:$K$3230,$A85&amp;" "&amp;F$1)=0,"",INDEX('Subject Class Lists'!$A$1:$K$3230,MATCH($A85&amp;" "&amp;F$1,'Subject Class Lists'!$K$1:$K$3230,0),MATCH("Subject Class",'Subject Class Lists'!$A$1:$K$1,0)))</f>
        <v/>
      </c>
      <c r="G85" s="15" t="str">
        <f>IF(COUNTIF('Subject Class Lists'!$K$1:$K$3230,$A85&amp;" "&amp;G$1)=0,"",INDEX('Subject Class Lists'!$A$1:$K$3230,MATCH($A85&amp;" "&amp;G$1,'Subject Class Lists'!$K$1:$K$3230,0),MATCH("Subject Class",'Subject Class Lists'!$A$1:$K$1,0)))</f>
        <v>2cm2B</v>
      </c>
      <c r="H85" s="15" t="str">
        <f>IF(COUNTIF('Subject Class Lists'!$K$1:$K$3230,$A85&amp;" "&amp;H$1)=0,"",INDEX('Subject Class Lists'!$A$1:$K$3230,MATCH($A85&amp;" "&amp;H$1,'Subject Class Lists'!$K$1:$K$3230,0),MATCH("Subject Class",'Subject Class Lists'!$A$1:$K$1,0)))</f>
        <v>2ph2B</v>
      </c>
      <c r="I85" s="15" t="str">
        <f>IF(COUNTIF('Subject Class Lists'!$K$1:$K$3230,$A85&amp;" "&amp;I$1)=0,"",INDEX('Subject Class Lists'!$A$1:$K$3230,MATCH($A85&amp;" "&amp;I$1,'Subject Class Lists'!$K$1:$K$3230,0),MATCH("Subject Class",'Subject Class Lists'!$A$1:$K$1,0)))</f>
        <v/>
      </c>
      <c r="J85" s="15" t="str">
        <f>IF(COUNTIF('Subject Class Lists'!$K$1:$K$3230,$A85&amp;" "&amp;J$1)=0,"",INDEX('Subject Class Lists'!$A$1:$K$3230,MATCH($A85&amp;" "&amp;J$1,'Subject Class Lists'!$K$1:$K$3230,0),MATCH("Subject Class",'Subject Class Lists'!$A$1:$K$1,0)))</f>
        <v>2ge2B</v>
      </c>
      <c r="K85" s="15" t="str">
        <f>IF(COUNTIF('Subject Class Lists'!$K$1:$K$3230,$A85&amp;" "&amp;K$1)=0,"",LEFT(INDEX('Subject Class Lists'!$A$1:$K$3230,MATCH($A85&amp;" "&amp;K$1,'Subject Class Lists'!$K$1:$K$3230,0),MATCH("Subject Class",'Subject Class Lists'!$A$1:$K$1,0)),5))</f>
        <v/>
      </c>
      <c r="L85" s="15" t="str">
        <f>IF(COUNTIF('Subject Class Lists'!$K$1:$K$3230,$A85&amp;" "&amp;L$1)=0,"",LEFT(INDEX('Subject Class Lists'!$A$1:$K$3230,MATCH($A85&amp;" "&amp;L$1,'Subject Class Lists'!$K$1:$K$3230,0),MATCH("Subject Class",'Subject Class Lists'!$A$1:$K$1,0)),5))</f>
        <v/>
      </c>
      <c r="M85" s="15" t="str">
        <f>IF(COUNTIF('Subject Class Lists'!$K$1:$K$3230,$A85&amp;" "&amp;M$1)=0,"",INDEX('Subject Class Lists'!$A$1:$K$3230,MATCH($A85&amp;" "&amp;M$1,'Subject Class Lists'!$K$1:$K$3230,0),MATCH("Subject Class",'Subject Class Lists'!$A$1:$K$1,0)))</f>
        <v/>
      </c>
      <c r="N85" s="15" t="str">
        <f>IF(COUNTIF('Subject Class Lists'!$K$1:$K$3230,$A85&amp;" "&amp;N$1)=0,"",INDEX('Subject Class Lists'!$A$1:$K$3230,MATCH($A85&amp;" "&amp;N$1,'Subject Class Lists'!$K$1:$K$3230,0),MATCH("Subject Class",'Subject Class Lists'!$A$1:$K$1,0)))</f>
        <v/>
      </c>
      <c r="O85" s="15" t="str">
        <f>IF(COUNTIF('Subject Class Lists'!$K$1:$K$3230,$A85&amp;" "&amp;O$1)=0,"",INDEX('Subject Class Lists'!$A$1:$K$3230,MATCH($A85&amp;" "&amp;O$1,'Subject Class Lists'!$K$1:$K$3230,0),MATCH("Subject Class",'Subject Class Lists'!$A$1:$K$1,0)))</f>
        <v/>
      </c>
      <c r="P85" s="15" t="str">
        <f>IF(COUNTIF('Subject Class Lists'!$K$1:$K$3230,$A85&amp;" "&amp;P$1)=0,"",INDEX('Subject Class Lists'!$A$1:$K$3230,MATCH($A85&amp;" "&amp;P$1,'Subject Class Lists'!$K$1:$K$3230,0),MATCH("Subject Class",'Subject Class Lists'!$A$1:$K$1,0)))</f>
        <v/>
      </c>
      <c r="Q85" s="15" t="str">
        <f>IF(COUNTIF('Subject Class Lists'!$K$1:$K$3230,$A85&amp;" "&amp;Q$1)=0,"",INDEX('Subject Class Lists'!$A$1:$K$3230,MATCH($A85&amp;" "&amp;Q$1,'Subject Class Lists'!$K$1:$K$3230,0),MATCH("Subject Class",'Subject Class Lists'!$A$1:$K$1,0)))</f>
        <v/>
      </c>
      <c r="R85" s="15" t="str">
        <f>IF(COUNTIF('Subject Class Lists'!$K$1:$K$3230,$A85&amp;" "&amp;R$1)=0,"",INDEX('Subject Class Lists'!$A$1:$K$3230,MATCH($A85&amp;" "&amp;R$1,'Subject Class Lists'!$K$1:$K$3230,0),MATCH("Subject Class",'Subject Class Lists'!$A$1:$K$1,0)))</f>
        <v/>
      </c>
      <c r="S85" s="15" t="str">
        <f>IF(COUNTIF('Subject Class Lists'!$K$1:$K$3230,$A85&amp;" "&amp;S$1)=0,"",INDEX('Subject Class Lists'!$A$1:$K$3230,MATCH($A85&amp;" "&amp;S$1,'Subject Class Lists'!$K$1:$K$3230,0),MATCH("Subject Class",'Subject Class Lists'!$A$1:$K$1,0)))</f>
        <v/>
      </c>
      <c r="T85" s="15" t="str">
        <f>IF(COUNTIF('Subject Class Lists'!$K$1:$K$3230,$A85&amp;" "&amp;T$1)=0,"",INDEX('Subject Class Lists'!$A$1:$K$3230,MATCH($A85&amp;" "&amp;T$1,'Subject Class Lists'!$K$1:$K$3230,0),MATCH("Subject Class",'Subject Class Lists'!$A$1:$K$1,0)))</f>
        <v/>
      </c>
      <c r="U85" s="15" t="str">
        <f>IF(COUNTIF('Subject Class Lists'!$K$1:$K$3230,$A85&amp;" "&amp;U$1)=0,"",INDEX('Subject Class Lists'!$A$1:$K$3230,MATCH($A85&amp;" "&amp;U$1,'Subject Class Lists'!$K$1:$K$3230,0),MATCH("Subject Class",'Subject Class Lists'!$A$1:$K$1,0)))</f>
        <v/>
      </c>
      <c r="V85" s="15" t="str">
        <f>IF(COUNTIF('Subject Class Lists'!$K$1:$K$3230,$A85&amp;" "&amp;V$1)=0,"",INDEX('Subject Class Lists'!$A$1:$K$3230,MATCH($A85&amp;" "&amp;V$1,'Subject Class Lists'!$K$1:$K$3230,0),MATCH("Subject Class",'Subject Class Lists'!$A$1:$K$1,0)))</f>
        <v/>
      </c>
      <c r="W85" s="15" t="str">
        <f>IF(COUNTIF('Subject Class Lists'!$K$1:$K$3230,$A85&amp;" "&amp;W$1)=0,"",INDEX('Subject Class Lists'!$A$1:$K$3230,MATCH($A85&amp;" "&amp;W$1,'Subject Class Lists'!$K$1:$K$3230,0),MATCH("Subject Class",'Subject Class Lists'!$A$1:$K$1,0)))</f>
        <v/>
      </c>
      <c r="X85" s="15" t="str">
        <f>IF(COUNTIF('Subject Class Lists'!$K$1:$K$3230,$A85&amp;" "&amp;X$1)=0,"",INDEX('Subject Class Lists'!$A$1:$K$3230,MATCH($A85&amp;" "&amp;X$1,'Subject Class Lists'!$K$1:$K$3230,0),MATCH("Subject Class",'Subject Class Lists'!$A$1:$K$1,0)))</f>
        <v/>
      </c>
      <c r="Y85" s="15" t="str">
        <f>IF(COUNTIF('Subject Class Lists'!$K$1:$K$3230,$A85&amp;" "&amp;Y$1)=0,"",INDEX('Subject Class Lists'!$A$1:$K$3230,MATCH($A85&amp;" "&amp;Y$1,'Subject Class Lists'!$K$1:$K$3230,0),MATCH("Subject Class",'Subject Class Lists'!$A$1:$K$1,0)))</f>
        <v/>
      </c>
      <c r="Z85" s="15" t="str">
        <f>IF(COUNTIF('Subject Class Lists'!$K$1:$K$3230,$A85&amp;" "&amp;Z$1)=0,"",INDEX('Subject Class Lists'!$A$1:$K$3230,MATCH($A85&amp;" "&amp;Z$1,'Subject Class Lists'!$K$1:$K$3230,0),MATCH("Subject Class",'Subject Class Lists'!$A$1:$K$1,0)))</f>
        <v/>
      </c>
      <c r="AA85" s="15" t="str">
        <f>IF(COUNTIF('Subject Class Lists'!$K$1:$K$3230,$A85&amp;" "&amp;AA$1)=0,"",INDEX('Subject Class Lists'!$A$1:$K$3230,MATCH($A85&amp;" "&amp;AA$1,'Subject Class Lists'!$K$1:$K$3230,0),MATCH("Subject Class",'Subject Class Lists'!$A$1:$K$1,0)))</f>
        <v/>
      </c>
      <c r="AB85" s="15" t="str">
        <f>IF(COUNTIF('Subject Class Lists'!$K$1:$K$3230,$A85&amp;" "&amp;AB$1)=0,"",INDEX('Subject Class Lists'!$A$1:$K$3230,MATCH($A85&amp;" "&amp;AB$1,'Subject Class Lists'!$K$1:$K$3230,0),MATCH("Subject Class",'Subject Class Lists'!$A$1:$K$1,0)))</f>
        <v/>
      </c>
      <c r="AC85" s="15" t="str">
        <f>IF(COUNTIF('Subject Class Lists'!$K$1:$K$3230,$A85&amp;" "&amp;AC$1)=0,"",INDEX('Subject Class Lists'!$A$1:$K$3230,MATCH($A85&amp;" "&amp;AC$1,'Subject Class Lists'!$K$1:$K$3230,0),MATCH("Subject Class",'Subject Class Lists'!$A$1:$K$1,0)))</f>
        <v/>
      </c>
      <c r="AD85" s="15" t="str">
        <f>IF(COUNTIF('Subject Class Lists'!$K$1:$K$3230,$A85&amp;" "&amp;AD$1)=0,"",INDEX('Subject Class Lists'!$A$1:$K$3230,MATCH($A85&amp;" "&amp;AD$1,'Subject Class Lists'!$K$1:$K$3230,0),MATCH("Subject Class",'Subject Class Lists'!$A$1:$K$1,0)))</f>
        <v/>
      </c>
      <c r="AE85" s="15" t="str">
        <f>IF(COUNTIF('Subject Class Lists'!$K$1:$K$3230,$A85&amp;" "&amp;AE$1)=0,"",INDEX('Subject Class Lists'!$A$1:$K$3230,MATCH($A85&amp;" "&amp;AE$1,'Subject Class Lists'!$K$1:$K$3230,0),MATCH("Subject Class",'Subject Class Lists'!$A$1:$K$1,0)))</f>
        <v/>
      </c>
      <c r="AF85" s="15" t="str">
        <f>IF(COUNTIF('Subject Class Lists'!$K$1:$K$3230,$A85&amp;" "&amp;AF$1)=0,"",INDEX('Subject Class Lists'!$A$1:$K$3230,MATCH($A85&amp;" "&amp;AF$1,'Subject Class Lists'!$K$1:$K$3230,0),MATCH("Subject Class",'Subject Class Lists'!$A$1:$K$1,0)))</f>
        <v/>
      </c>
      <c r="AG85" s="15" t="str">
        <f>IF(COUNTIF('Subject Class Lists'!$K$1:$K$3230,$A85&amp;" "&amp;AG$1)=0,"",INDEX('Subject Class Lists'!$A$1:$K$3230,MATCH($A85&amp;" "&amp;AG$1,'Subject Class Lists'!$K$1:$K$3230,0),MATCH("Subject Class",'Subject Class Lists'!$A$1:$K$1,0)))</f>
        <v/>
      </c>
      <c r="AH85" s="15" t="str">
        <f>IF(COUNTIF('Subject Class Lists'!$K$1:$K$3230,$A85&amp;" "&amp;AH$1)=0,"",INDEX('Subject Class Lists'!$A$1:$K$3230,MATCH($A85&amp;" "&amp;AH$1,'Subject Class Lists'!$K$1:$K$3230,0),MATCH("Subject Class",'Subject Class Lists'!$A$1:$K$1,0)))</f>
        <v/>
      </c>
      <c r="AI85" s="15" t="str">
        <f>IF(COUNTIF('Subject Class Lists'!$K$1:$K$3230,$A85&amp;" "&amp;AI$1)=0,"",INDEX('Subject Class Lists'!$A$1:$K$3230,MATCH($A85&amp;" "&amp;AI$1,'Subject Class Lists'!$K$1:$K$3230,0),MATCH("Subject Class",'Subject Class Lists'!$A$1:$K$1,0)))</f>
        <v/>
      </c>
      <c r="AJ85" s="15" t="str">
        <f>IF(COUNTIF('Subject Class Lists'!$K$1:$K$3230,$A85&amp;" "&amp;AJ$1)=0,"",INDEX('Subject Class Lists'!$A$1:$K$3230,MATCH($A85&amp;" "&amp;AJ$1,'Subject Class Lists'!$K$1:$K$3230,0),MATCH("Subject Class",'Subject Class Lists'!$A$1:$K$1,0)))</f>
        <v/>
      </c>
      <c r="AK85" s="15" t="str">
        <f>IF(COUNTIF('Subject Class Lists'!$K$1:$K$3230,$A85&amp;" "&amp;AK$1)=0,"",INDEX('Subject Class Lists'!$A$1:$K$3230,MATCH($A85&amp;" "&amp;AK$1,'Subject Class Lists'!$K$1:$K$3230,0),MATCH("Subject Class",'Subject Class Lists'!$A$1:$K$1,0)))</f>
        <v>2gp1A05</v>
      </c>
      <c r="AL85" s="15" t="str">
        <f>IF(COUNTIF('Subject Class Lists'!$K$1:$K$3230,$A85&amp;" "&amp;AL$1)=0,"",INDEX('Subject Class Lists'!$A$1:$K$3230,MATCH($A85&amp;" "&amp;AL$1,'Subject Class Lists'!$K$1:$K$3230,0),MATCH("Subject Class",'Subject Class Lists'!$A$1:$K$1,0)))</f>
        <v/>
      </c>
      <c r="AM85" s="15" t="str">
        <f>IF(COUNTIF('Subject Class Lists'!$K$1:$K$3230,$A85&amp;" "&amp;AM$1)=0,"",INDEX('Subject Class Lists'!$A$1:$K$3230,MATCH($A85&amp;" "&amp;AM$1,'Subject Class Lists'!$K$1:$K$3230,0),MATCH("Subject Class",'Subject Class Lists'!$A$1:$K$1,0)))</f>
        <v/>
      </c>
      <c r="AN85" s="15" t="str">
        <f>IF(COUNTIF('Subject Class Lists'!$K$1:$K$3230,$A85&amp;" "&amp;AN$1)=0,"",INDEX('Subject Class Lists'!$A$1:$K$3230,MATCH($A85&amp;" "&amp;AN$1,'Subject Class Lists'!$K$1:$K$3230,0),MATCH("Subject Class",'Subject Class Lists'!$A$1:$K$1,0)))</f>
        <v/>
      </c>
      <c r="AO85" s="15" t="str">
        <f>IF(COUNTIF('Subject Class Lists'!$K$1:$K$3230,$A85&amp;" "&amp;AO$1)=0,"",INDEX('Subject Class Lists'!$A$1:$K$3230,MATCH($A85&amp;" "&amp;AO$1,'Subject Class Lists'!$K$1:$K$3230,0),MATCH("Subject Class",'Subject Class Lists'!$A$1:$K$1,0)))</f>
        <v/>
      </c>
      <c r="AP85" s="15" t="str">
        <f>IF(COUNTIF('Subject Class Lists'!$K$1:$K$3230,$A85&amp;" "&amp;AP$1)=0,"",INDEX('Subject Class Lists'!$A$1:$K$3230,MATCH($A85&amp;" "&amp;AP$1,'Subject Class Lists'!$K$1:$K$3230,0),MATCH("Subject Class",'Subject Class Lists'!$A$1:$K$1,0)))</f>
        <v/>
      </c>
      <c r="AQ85" s="15" t="str">
        <f>IF(COUNTIF('Subject Class Lists'!$K$1:$K$3230,$A85&amp;" "&amp;AQ$1)=0,"",INDEX('Subject Class Lists'!$A$1:$K$3230,MATCH($A85&amp;" "&amp;AQ$1,'Subject Class Lists'!$K$1:$K$3230,0),MATCH("Subject Class",'Subject Class Lists'!$A$1:$K$1,0)))</f>
        <v/>
      </c>
      <c r="AR85" s="15" t="str">
        <f>IF(COUNTIF('Subject Class Lists'!$K$1:$K$3230,$A85&amp;" "&amp;AR$1)=0,"",INDEX('Subject Class Lists'!$A$1:$K$3230,MATCH($A85&amp;" "&amp;AR$1,'Subject Class Lists'!$K$1:$K$3230,0),MATCH("Subject Class",'Subject Class Lists'!$A$1:$K$1,0)))</f>
        <v/>
      </c>
      <c r="AS85" s="15" t="str">
        <f>IF(COUNTIF('Subject Class Lists'!$K$1:$K$3230,$A85&amp;" "&amp;AS$1)=0,"",INDEX('Subject Class Lists'!$A$1:$K$3230,MATCH($A85&amp;" "&amp;AS$1,'Subject Class Lists'!$K$1:$K$3230,0),MATCH("Subject Class",'Subject Class Lists'!$A$1:$K$1,0)))</f>
        <v/>
      </c>
      <c r="AT85" s="15" t="str">
        <f>IF(COUNTIF('Subject Class Lists'!$K$1:$K$3230,$A85&amp;" "&amp;AT$1)=0,"",INDEX('Subject Class Lists'!$A$1:$K$3230,MATCH($A85&amp;" "&amp;AT$1,'Subject Class Lists'!$K$1:$K$3230,0),MATCH("Subject Class",'Subject Class Lists'!$A$1:$K$1,0)))</f>
        <v/>
      </c>
      <c r="AU85" s="15" t="str">
        <f>IF(COUNTIF('Subject Class Lists'!$K$1:$K$3230,$A85&amp;" "&amp;AU$1)=0,"",INDEX('Subject Class Lists'!$A$1:$K$3230,MATCH($A85&amp;" "&amp;AU$1,'Subject Class Lists'!$K$1:$K$3230,0),MATCH("Subject Class",'Subject Class Lists'!$A$1:$K$1,0)))</f>
        <v/>
      </c>
      <c r="AV85" s="15" t="str">
        <f>IF(COUNTIF('Subject Class Lists'!$K$1:$K$3230,$A85&amp;" "&amp;AV$1)=0,"",INDEX('Subject Class Lists'!$A$1:$K$3230,MATCH($A85&amp;" "&amp;AV$1,'Subject Class Lists'!$K$1:$K$3230,0),MATCH("Subject Class",'Subject Class Lists'!$A$1:$K$1,0)))</f>
        <v/>
      </c>
    </row>
    <row r="86" spans="1:48" x14ac:dyDescent="0.3">
      <c r="A86" s="13">
        <v>1501057</v>
      </c>
      <c r="B86" s="15" t="s">
        <v>355</v>
      </c>
      <c r="C86" s="15" t="s">
        <v>174</v>
      </c>
      <c r="D86" s="15" t="s">
        <v>239</v>
      </c>
      <c r="E86" s="15" t="str">
        <f>IF(COUNTIF('Subject Class Lists'!$K$1:$K$3230,$A86&amp;" "&amp;E$1)=0,"",INDEX('Subject Class Lists'!$A$1:$K$3230,MATCH($A86&amp;" "&amp;E$1,'Subject Class Lists'!$K$1:$K$3230,0),MATCH("Subject Class",'Subject Class Lists'!$A$1:$K$1,0)))</f>
        <v/>
      </c>
      <c r="F86" s="15" t="str">
        <f>IF(COUNTIF('Subject Class Lists'!$K$1:$K$3230,$A86&amp;" "&amp;F$1)=0,"",INDEX('Subject Class Lists'!$A$1:$K$3230,MATCH($A86&amp;" "&amp;F$1,'Subject Class Lists'!$K$1:$K$3230,0),MATCH("Subject Class",'Subject Class Lists'!$A$1:$K$1,0)))</f>
        <v>2bi2A</v>
      </c>
      <c r="G86" s="15" t="str">
        <f>IF(COUNTIF('Subject Class Lists'!$K$1:$K$3230,$A86&amp;" "&amp;G$1)=0,"",INDEX('Subject Class Lists'!$A$1:$K$3230,MATCH($A86&amp;" "&amp;G$1,'Subject Class Lists'!$K$1:$K$3230,0),MATCH("Subject Class",'Subject Class Lists'!$A$1:$K$1,0)))</f>
        <v>2cm2B</v>
      </c>
      <c r="H86" s="15" t="str">
        <f>IF(COUNTIF('Subject Class Lists'!$K$1:$K$3230,$A86&amp;" "&amp;H$1)=0,"",INDEX('Subject Class Lists'!$A$1:$K$3230,MATCH($A86&amp;" "&amp;H$1,'Subject Class Lists'!$K$1:$K$3230,0),MATCH("Subject Class",'Subject Class Lists'!$A$1:$K$1,0)))</f>
        <v/>
      </c>
      <c r="I86" s="15" t="str">
        <f>IF(COUNTIF('Subject Class Lists'!$K$1:$K$3230,$A86&amp;" "&amp;I$1)=0,"",INDEX('Subject Class Lists'!$A$1:$K$3230,MATCH($A86&amp;" "&amp;I$1,'Subject Class Lists'!$K$1:$K$3230,0),MATCH("Subject Class",'Subject Class Lists'!$A$1:$K$1,0)))</f>
        <v/>
      </c>
      <c r="J86" s="15" t="str">
        <f>IF(COUNTIF('Subject Class Lists'!$K$1:$K$3230,$A86&amp;" "&amp;J$1)=0,"",INDEX('Subject Class Lists'!$A$1:$K$3230,MATCH($A86&amp;" "&amp;J$1,'Subject Class Lists'!$K$1:$K$3230,0),MATCH("Subject Class",'Subject Class Lists'!$A$1:$K$1,0)))</f>
        <v>2ge2B</v>
      </c>
      <c r="K86" s="15" t="str">
        <f>IF(COUNTIF('Subject Class Lists'!$K$1:$K$3230,$A86&amp;" "&amp;K$1)=0,"",LEFT(INDEX('Subject Class Lists'!$A$1:$K$3230,MATCH($A86&amp;" "&amp;K$1,'Subject Class Lists'!$K$1:$K$3230,0),MATCH("Subject Class",'Subject Class Lists'!$A$1:$K$1,0)),5))</f>
        <v/>
      </c>
      <c r="L86" s="15" t="str">
        <f>IF(COUNTIF('Subject Class Lists'!$K$1:$K$3230,$A86&amp;" "&amp;L$1)=0,"",LEFT(INDEX('Subject Class Lists'!$A$1:$K$3230,MATCH($A86&amp;" "&amp;L$1,'Subject Class Lists'!$K$1:$K$3230,0),MATCH("Subject Class",'Subject Class Lists'!$A$1:$K$1,0)),5))</f>
        <v/>
      </c>
      <c r="M86" s="15" t="str">
        <f>IF(COUNTIF('Subject Class Lists'!$K$1:$K$3230,$A86&amp;" "&amp;M$1)=0,"",INDEX('Subject Class Lists'!$A$1:$K$3230,MATCH($A86&amp;" "&amp;M$1,'Subject Class Lists'!$K$1:$K$3230,0),MATCH("Subject Class",'Subject Class Lists'!$A$1:$K$1,0)))</f>
        <v/>
      </c>
      <c r="N86" s="15" t="str">
        <f>IF(COUNTIF('Subject Class Lists'!$K$1:$K$3230,$A86&amp;" "&amp;N$1)=0,"",INDEX('Subject Class Lists'!$A$1:$K$3230,MATCH($A86&amp;" "&amp;N$1,'Subject Class Lists'!$K$1:$K$3230,0),MATCH("Subject Class",'Subject Class Lists'!$A$1:$K$1,0)))</f>
        <v/>
      </c>
      <c r="O86" s="15" t="str">
        <f>IF(COUNTIF('Subject Class Lists'!$K$1:$K$3230,$A86&amp;" "&amp;O$1)=0,"",INDEX('Subject Class Lists'!$A$1:$K$3230,MATCH($A86&amp;" "&amp;O$1,'Subject Class Lists'!$K$1:$K$3230,0),MATCH("Subject Class",'Subject Class Lists'!$A$1:$K$1,0)))</f>
        <v/>
      </c>
      <c r="P86" s="15" t="str">
        <f>IF(COUNTIF('Subject Class Lists'!$K$1:$K$3230,$A86&amp;" "&amp;P$1)=0,"",INDEX('Subject Class Lists'!$A$1:$K$3230,MATCH($A86&amp;" "&amp;P$1,'Subject Class Lists'!$K$1:$K$3230,0),MATCH("Subject Class",'Subject Class Lists'!$A$1:$K$1,0)))</f>
        <v/>
      </c>
      <c r="Q86" s="15" t="str">
        <f>IF(COUNTIF('Subject Class Lists'!$K$1:$K$3230,$A86&amp;" "&amp;Q$1)=0,"",INDEX('Subject Class Lists'!$A$1:$K$3230,MATCH($A86&amp;" "&amp;Q$1,'Subject Class Lists'!$K$1:$K$3230,0),MATCH("Subject Class",'Subject Class Lists'!$A$1:$K$1,0)))</f>
        <v/>
      </c>
      <c r="R86" s="15" t="str">
        <f>IF(COUNTIF('Subject Class Lists'!$K$1:$K$3230,$A86&amp;" "&amp;R$1)=0,"",INDEX('Subject Class Lists'!$A$1:$K$3230,MATCH($A86&amp;" "&amp;R$1,'Subject Class Lists'!$K$1:$K$3230,0),MATCH("Subject Class",'Subject Class Lists'!$A$1:$K$1,0)))</f>
        <v/>
      </c>
      <c r="S86" s="15" t="str">
        <f>IF(COUNTIF('Subject Class Lists'!$K$1:$K$3230,$A86&amp;" "&amp;S$1)=0,"",INDEX('Subject Class Lists'!$A$1:$K$3230,MATCH($A86&amp;" "&amp;S$1,'Subject Class Lists'!$K$1:$K$3230,0),MATCH("Subject Class",'Subject Class Lists'!$A$1:$K$1,0)))</f>
        <v/>
      </c>
      <c r="T86" s="15" t="str">
        <f>IF(COUNTIF('Subject Class Lists'!$K$1:$K$3230,$A86&amp;" "&amp;T$1)=0,"",INDEX('Subject Class Lists'!$A$1:$K$3230,MATCH($A86&amp;" "&amp;T$1,'Subject Class Lists'!$K$1:$K$3230,0),MATCH("Subject Class",'Subject Class Lists'!$A$1:$K$1,0)))</f>
        <v/>
      </c>
      <c r="U86" s="15" t="str">
        <f>IF(COUNTIF('Subject Class Lists'!$K$1:$K$3230,$A86&amp;" "&amp;U$1)=0,"",INDEX('Subject Class Lists'!$A$1:$K$3230,MATCH($A86&amp;" "&amp;U$1,'Subject Class Lists'!$K$1:$K$3230,0),MATCH("Subject Class",'Subject Class Lists'!$A$1:$K$1,0)))</f>
        <v/>
      </c>
      <c r="V86" s="15" t="str">
        <f>IF(COUNTIF('Subject Class Lists'!$K$1:$K$3230,$A86&amp;" "&amp;V$1)=0,"",INDEX('Subject Class Lists'!$A$1:$K$3230,MATCH($A86&amp;" "&amp;V$1,'Subject Class Lists'!$K$1:$K$3230,0),MATCH("Subject Class",'Subject Class Lists'!$A$1:$K$1,0)))</f>
        <v/>
      </c>
      <c r="W86" s="15" t="str">
        <f>IF(COUNTIF('Subject Class Lists'!$K$1:$K$3230,$A86&amp;" "&amp;W$1)=0,"",INDEX('Subject Class Lists'!$A$1:$K$3230,MATCH($A86&amp;" "&amp;W$1,'Subject Class Lists'!$K$1:$K$3230,0),MATCH("Subject Class",'Subject Class Lists'!$A$1:$K$1,0)))</f>
        <v/>
      </c>
      <c r="X86" s="15" t="str">
        <f>IF(COUNTIF('Subject Class Lists'!$K$1:$K$3230,$A86&amp;" "&amp;X$1)=0,"",INDEX('Subject Class Lists'!$A$1:$K$3230,MATCH($A86&amp;" "&amp;X$1,'Subject Class Lists'!$K$1:$K$3230,0),MATCH("Subject Class",'Subject Class Lists'!$A$1:$K$1,0)))</f>
        <v/>
      </c>
      <c r="Y86" s="15" t="str">
        <f>IF(COUNTIF('Subject Class Lists'!$K$1:$K$3230,$A86&amp;" "&amp;Y$1)=0,"",INDEX('Subject Class Lists'!$A$1:$K$3230,MATCH($A86&amp;" "&amp;Y$1,'Subject Class Lists'!$K$1:$K$3230,0),MATCH("Subject Class",'Subject Class Lists'!$A$1:$K$1,0)))</f>
        <v>2ma1A</v>
      </c>
      <c r="Z86" s="15" t="str">
        <f>IF(COUNTIF('Subject Class Lists'!$K$1:$K$3230,$A86&amp;" "&amp;Z$1)=0,"",INDEX('Subject Class Lists'!$A$1:$K$3230,MATCH($A86&amp;" "&amp;Z$1,'Subject Class Lists'!$K$1:$K$3230,0),MATCH("Subject Class",'Subject Class Lists'!$A$1:$K$1,0)))</f>
        <v/>
      </c>
      <c r="AA86" s="15" t="str">
        <f>IF(COUNTIF('Subject Class Lists'!$K$1:$K$3230,$A86&amp;" "&amp;AA$1)=0,"",INDEX('Subject Class Lists'!$A$1:$K$3230,MATCH($A86&amp;" "&amp;AA$1,'Subject Class Lists'!$K$1:$K$3230,0),MATCH("Subject Class",'Subject Class Lists'!$A$1:$K$1,0)))</f>
        <v/>
      </c>
      <c r="AB86" s="15" t="str">
        <f>IF(COUNTIF('Subject Class Lists'!$K$1:$K$3230,$A86&amp;" "&amp;AB$1)=0,"",INDEX('Subject Class Lists'!$A$1:$K$3230,MATCH($A86&amp;" "&amp;AB$1,'Subject Class Lists'!$K$1:$K$3230,0),MATCH("Subject Class",'Subject Class Lists'!$A$1:$K$1,0)))</f>
        <v/>
      </c>
      <c r="AC86" s="15" t="str">
        <f>IF(COUNTIF('Subject Class Lists'!$K$1:$K$3230,$A86&amp;" "&amp;AC$1)=0,"",INDEX('Subject Class Lists'!$A$1:$K$3230,MATCH($A86&amp;" "&amp;AC$1,'Subject Class Lists'!$K$1:$K$3230,0),MATCH("Subject Class",'Subject Class Lists'!$A$1:$K$1,0)))</f>
        <v/>
      </c>
      <c r="AD86" s="15" t="str">
        <f>IF(COUNTIF('Subject Class Lists'!$K$1:$K$3230,$A86&amp;" "&amp;AD$1)=0,"",INDEX('Subject Class Lists'!$A$1:$K$3230,MATCH($A86&amp;" "&amp;AD$1,'Subject Class Lists'!$K$1:$K$3230,0),MATCH("Subject Class",'Subject Class Lists'!$A$1:$K$1,0)))</f>
        <v/>
      </c>
      <c r="AE86" s="15" t="str">
        <f>IF(COUNTIF('Subject Class Lists'!$K$1:$K$3230,$A86&amp;" "&amp;AE$1)=0,"",INDEX('Subject Class Lists'!$A$1:$K$3230,MATCH($A86&amp;" "&amp;AE$1,'Subject Class Lists'!$K$1:$K$3230,0),MATCH("Subject Class",'Subject Class Lists'!$A$1:$K$1,0)))</f>
        <v/>
      </c>
      <c r="AF86" s="15" t="str">
        <f>IF(COUNTIF('Subject Class Lists'!$K$1:$K$3230,$A86&amp;" "&amp;AF$1)=0,"",INDEX('Subject Class Lists'!$A$1:$K$3230,MATCH($A86&amp;" "&amp;AF$1,'Subject Class Lists'!$K$1:$K$3230,0),MATCH("Subject Class",'Subject Class Lists'!$A$1:$K$1,0)))</f>
        <v/>
      </c>
      <c r="AG86" s="15" t="str">
        <f>IF(COUNTIF('Subject Class Lists'!$K$1:$K$3230,$A86&amp;" "&amp;AG$1)=0,"",INDEX('Subject Class Lists'!$A$1:$K$3230,MATCH($A86&amp;" "&amp;AG$1,'Subject Class Lists'!$K$1:$K$3230,0),MATCH("Subject Class",'Subject Class Lists'!$A$1:$K$1,0)))</f>
        <v/>
      </c>
      <c r="AH86" s="15" t="str">
        <f>IF(COUNTIF('Subject Class Lists'!$K$1:$K$3230,$A86&amp;" "&amp;AH$1)=0,"",INDEX('Subject Class Lists'!$A$1:$K$3230,MATCH($A86&amp;" "&amp;AH$1,'Subject Class Lists'!$K$1:$K$3230,0),MATCH("Subject Class",'Subject Class Lists'!$A$1:$K$1,0)))</f>
        <v/>
      </c>
      <c r="AI86" s="15" t="str">
        <f>IF(COUNTIF('Subject Class Lists'!$K$1:$K$3230,$A86&amp;" "&amp;AI$1)=0,"",INDEX('Subject Class Lists'!$A$1:$K$3230,MATCH($A86&amp;" "&amp;AI$1,'Subject Class Lists'!$K$1:$K$3230,0),MATCH("Subject Class",'Subject Class Lists'!$A$1:$K$1,0)))</f>
        <v/>
      </c>
      <c r="AJ86" s="15" t="str">
        <f>IF(COUNTIF('Subject Class Lists'!$K$1:$K$3230,$A86&amp;" "&amp;AJ$1)=0,"",INDEX('Subject Class Lists'!$A$1:$K$3230,MATCH($A86&amp;" "&amp;AJ$1,'Subject Class Lists'!$K$1:$K$3230,0),MATCH("Subject Class",'Subject Class Lists'!$A$1:$K$1,0)))</f>
        <v/>
      </c>
      <c r="AK86" s="15" t="str">
        <f>IF(COUNTIF('Subject Class Lists'!$K$1:$K$3230,$A86&amp;" "&amp;AK$1)=0,"",INDEX('Subject Class Lists'!$A$1:$K$3230,MATCH($A86&amp;" "&amp;AK$1,'Subject Class Lists'!$K$1:$K$3230,0),MATCH("Subject Class",'Subject Class Lists'!$A$1:$K$1,0)))</f>
        <v>2gp1A05</v>
      </c>
      <c r="AL86" s="15" t="str">
        <f>IF(COUNTIF('Subject Class Lists'!$K$1:$K$3230,$A86&amp;" "&amp;AL$1)=0,"",INDEX('Subject Class Lists'!$A$1:$K$3230,MATCH($A86&amp;" "&amp;AL$1,'Subject Class Lists'!$K$1:$K$3230,0),MATCH("Subject Class",'Subject Class Lists'!$A$1:$K$1,0)))</f>
        <v/>
      </c>
      <c r="AM86" s="15" t="str">
        <f>IF(COUNTIF('Subject Class Lists'!$K$1:$K$3230,$A86&amp;" "&amp;AM$1)=0,"",INDEX('Subject Class Lists'!$A$1:$K$3230,MATCH($A86&amp;" "&amp;AM$1,'Subject Class Lists'!$K$1:$K$3230,0),MATCH("Subject Class",'Subject Class Lists'!$A$1:$K$1,0)))</f>
        <v/>
      </c>
      <c r="AN86" s="15" t="str">
        <f>IF(COUNTIF('Subject Class Lists'!$K$1:$K$3230,$A86&amp;" "&amp;AN$1)=0,"",INDEX('Subject Class Lists'!$A$1:$K$3230,MATCH($A86&amp;" "&amp;AN$1,'Subject Class Lists'!$K$1:$K$3230,0),MATCH("Subject Class",'Subject Class Lists'!$A$1:$K$1,0)))</f>
        <v/>
      </c>
      <c r="AO86" s="15" t="str">
        <f>IF(COUNTIF('Subject Class Lists'!$K$1:$K$3230,$A86&amp;" "&amp;AO$1)=0,"",INDEX('Subject Class Lists'!$A$1:$K$3230,MATCH($A86&amp;" "&amp;AO$1,'Subject Class Lists'!$K$1:$K$3230,0),MATCH("Subject Class",'Subject Class Lists'!$A$1:$K$1,0)))</f>
        <v/>
      </c>
      <c r="AP86" s="15" t="str">
        <f>IF(COUNTIF('Subject Class Lists'!$K$1:$K$3230,$A86&amp;" "&amp;AP$1)=0,"",INDEX('Subject Class Lists'!$A$1:$K$3230,MATCH($A86&amp;" "&amp;AP$1,'Subject Class Lists'!$K$1:$K$3230,0),MATCH("Subject Class",'Subject Class Lists'!$A$1:$K$1,0)))</f>
        <v/>
      </c>
      <c r="AQ86" s="15" t="str">
        <f>IF(COUNTIF('Subject Class Lists'!$K$1:$K$3230,$A86&amp;" "&amp;AQ$1)=0,"",INDEX('Subject Class Lists'!$A$1:$K$3230,MATCH($A86&amp;" "&amp;AQ$1,'Subject Class Lists'!$K$1:$K$3230,0),MATCH("Subject Class",'Subject Class Lists'!$A$1:$K$1,0)))</f>
        <v/>
      </c>
      <c r="AR86" s="15" t="str">
        <f>IF(COUNTIF('Subject Class Lists'!$K$1:$K$3230,$A86&amp;" "&amp;AR$1)=0,"",INDEX('Subject Class Lists'!$A$1:$K$3230,MATCH($A86&amp;" "&amp;AR$1,'Subject Class Lists'!$K$1:$K$3230,0),MATCH("Subject Class",'Subject Class Lists'!$A$1:$K$1,0)))</f>
        <v/>
      </c>
      <c r="AS86" s="15" t="str">
        <f>IF(COUNTIF('Subject Class Lists'!$K$1:$K$3230,$A86&amp;" "&amp;AS$1)=0,"",INDEX('Subject Class Lists'!$A$1:$K$3230,MATCH($A86&amp;" "&amp;AS$1,'Subject Class Lists'!$K$1:$K$3230,0),MATCH("Subject Class",'Subject Class Lists'!$A$1:$K$1,0)))</f>
        <v/>
      </c>
      <c r="AT86" s="15" t="str">
        <f>IF(COUNTIF('Subject Class Lists'!$K$1:$K$3230,$A86&amp;" "&amp;AT$1)=0,"",INDEX('Subject Class Lists'!$A$1:$K$3230,MATCH($A86&amp;" "&amp;AT$1,'Subject Class Lists'!$K$1:$K$3230,0),MATCH("Subject Class",'Subject Class Lists'!$A$1:$K$1,0)))</f>
        <v/>
      </c>
      <c r="AU86" s="15" t="str">
        <f>IF(COUNTIF('Subject Class Lists'!$K$1:$K$3230,$A86&amp;" "&amp;AU$1)=0,"",INDEX('Subject Class Lists'!$A$1:$K$3230,MATCH($A86&amp;" "&amp;AU$1,'Subject Class Lists'!$K$1:$K$3230,0),MATCH("Subject Class",'Subject Class Lists'!$A$1:$K$1,0)))</f>
        <v/>
      </c>
      <c r="AV86" s="15" t="str">
        <f>IF(COUNTIF('Subject Class Lists'!$K$1:$K$3230,$A86&amp;" "&amp;AV$1)=0,"",INDEX('Subject Class Lists'!$A$1:$K$3230,MATCH($A86&amp;" "&amp;AV$1,'Subject Class Lists'!$K$1:$K$3230,0),MATCH("Subject Class",'Subject Class Lists'!$A$1:$K$1,0)))</f>
        <v/>
      </c>
    </row>
    <row r="87" spans="1:48" x14ac:dyDescent="0.3">
      <c r="A87" s="13">
        <v>1501079</v>
      </c>
      <c r="B87" s="15" t="s">
        <v>356</v>
      </c>
      <c r="C87" s="15" t="s">
        <v>174</v>
      </c>
      <c r="D87" s="15" t="s">
        <v>239</v>
      </c>
      <c r="E87" s="15" t="str">
        <f>IF(COUNTIF('Subject Class Lists'!$K$1:$K$3230,$A87&amp;" "&amp;E$1)=0,"",INDEX('Subject Class Lists'!$A$1:$K$3230,MATCH($A87&amp;" "&amp;E$1,'Subject Class Lists'!$K$1:$K$3230,0),MATCH("Subject Class",'Subject Class Lists'!$A$1:$K$1,0)))</f>
        <v>2ma2C</v>
      </c>
      <c r="F87" s="15" t="str">
        <f>IF(COUNTIF('Subject Class Lists'!$K$1:$K$3230,$A87&amp;" "&amp;F$1)=0,"",INDEX('Subject Class Lists'!$A$1:$K$3230,MATCH($A87&amp;" "&amp;F$1,'Subject Class Lists'!$K$1:$K$3230,0),MATCH("Subject Class",'Subject Class Lists'!$A$1:$K$1,0)))</f>
        <v/>
      </c>
      <c r="G87" s="15" t="str">
        <f>IF(COUNTIF('Subject Class Lists'!$K$1:$K$3230,$A87&amp;" "&amp;G$1)=0,"",INDEX('Subject Class Lists'!$A$1:$K$3230,MATCH($A87&amp;" "&amp;G$1,'Subject Class Lists'!$K$1:$K$3230,0),MATCH("Subject Class",'Subject Class Lists'!$A$1:$K$1,0)))</f>
        <v>2cm2B</v>
      </c>
      <c r="H87" s="15" t="str">
        <f>IF(COUNTIF('Subject Class Lists'!$K$1:$K$3230,$A87&amp;" "&amp;H$1)=0,"",INDEX('Subject Class Lists'!$A$1:$K$3230,MATCH($A87&amp;" "&amp;H$1,'Subject Class Lists'!$K$1:$K$3230,0),MATCH("Subject Class",'Subject Class Lists'!$A$1:$K$1,0)))</f>
        <v>2ph2B</v>
      </c>
      <c r="I87" s="15" t="str">
        <f>IF(COUNTIF('Subject Class Lists'!$K$1:$K$3230,$A87&amp;" "&amp;I$1)=0,"",INDEX('Subject Class Lists'!$A$1:$K$3230,MATCH($A87&amp;" "&amp;I$1,'Subject Class Lists'!$K$1:$K$3230,0),MATCH("Subject Class",'Subject Class Lists'!$A$1:$K$1,0)))</f>
        <v/>
      </c>
      <c r="J87" s="15" t="str">
        <f>IF(COUNTIF('Subject Class Lists'!$K$1:$K$3230,$A87&amp;" "&amp;J$1)=0,"",INDEX('Subject Class Lists'!$A$1:$K$3230,MATCH($A87&amp;" "&amp;J$1,'Subject Class Lists'!$K$1:$K$3230,0),MATCH("Subject Class",'Subject Class Lists'!$A$1:$K$1,0)))</f>
        <v>2ge2B</v>
      </c>
      <c r="K87" s="15" t="str">
        <f>IF(COUNTIF('Subject Class Lists'!$K$1:$K$3230,$A87&amp;" "&amp;K$1)=0,"",LEFT(INDEX('Subject Class Lists'!$A$1:$K$3230,MATCH($A87&amp;" "&amp;K$1,'Subject Class Lists'!$K$1:$K$3230,0),MATCH("Subject Class",'Subject Class Lists'!$A$1:$K$1,0)),5))</f>
        <v/>
      </c>
      <c r="L87" s="15" t="str">
        <f>IF(COUNTIF('Subject Class Lists'!$K$1:$K$3230,$A87&amp;" "&amp;L$1)=0,"",LEFT(INDEX('Subject Class Lists'!$A$1:$K$3230,MATCH($A87&amp;" "&amp;L$1,'Subject Class Lists'!$K$1:$K$3230,0),MATCH("Subject Class",'Subject Class Lists'!$A$1:$K$1,0)),5))</f>
        <v/>
      </c>
      <c r="M87" s="15" t="str">
        <f>IF(COUNTIF('Subject Class Lists'!$K$1:$K$3230,$A87&amp;" "&amp;M$1)=0,"",INDEX('Subject Class Lists'!$A$1:$K$3230,MATCH($A87&amp;" "&amp;M$1,'Subject Class Lists'!$K$1:$K$3230,0),MATCH("Subject Class",'Subject Class Lists'!$A$1:$K$1,0)))</f>
        <v/>
      </c>
      <c r="N87" s="15" t="str">
        <f>IF(COUNTIF('Subject Class Lists'!$K$1:$K$3230,$A87&amp;" "&amp;N$1)=0,"",INDEX('Subject Class Lists'!$A$1:$K$3230,MATCH($A87&amp;" "&amp;N$1,'Subject Class Lists'!$K$1:$K$3230,0),MATCH("Subject Class",'Subject Class Lists'!$A$1:$K$1,0)))</f>
        <v/>
      </c>
      <c r="O87" s="15" t="str">
        <f>IF(COUNTIF('Subject Class Lists'!$K$1:$K$3230,$A87&amp;" "&amp;O$1)=0,"",INDEX('Subject Class Lists'!$A$1:$K$3230,MATCH($A87&amp;" "&amp;O$1,'Subject Class Lists'!$K$1:$K$3230,0),MATCH("Subject Class",'Subject Class Lists'!$A$1:$K$1,0)))</f>
        <v/>
      </c>
      <c r="P87" s="15" t="str">
        <f>IF(COUNTIF('Subject Class Lists'!$K$1:$K$3230,$A87&amp;" "&amp;P$1)=0,"",INDEX('Subject Class Lists'!$A$1:$K$3230,MATCH($A87&amp;" "&amp;P$1,'Subject Class Lists'!$K$1:$K$3230,0),MATCH("Subject Class",'Subject Class Lists'!$A$1:$K$1,0)))</f>
        <v/>
      </c>
      <c r="Q87" s="15" t="str">
        <f>IF(COUNTIF('Subject Class Lists'!$K$1:$K$3230,$A87&amp;" "&amp;Q$1)=0,"",INDEX('Subject Class Lists'!$A$1:$K$3230,MATCH($A87&amp;" "&amp;Q$1,'Subject Class Lists'!$K$1:$K$3230,0),MATCH("Subject Class",'Subject Class Lists'!$A$1:$K$1,0)))</f>
        <v/>
      </c>
      <c r="R87" s="15" t="str">
        <f>IF(COUNTIF('Subject Class Lists'!$K$1:$K$3230,$A87&amp;" "&amp;R$1)=0,"",INDEX('Subject Class Lists'!$A$1:$K$3230,MATCH($A87&amp;" "&amp;R$1,'Subject Class Lists'!$K$1:$K$3230,0),MATCH("Subject Class",'Subject Class Lists'!$A$1:$K$1,0)))</f>
        <v/>
      </c>
      <c r="S87" s="15" t="str">
        <f>IF(COUNTIF('Subject Class Lists'!$K$1:$K$3230,$A87&amp;" "&amp;S$1)=0,"",INDEX('Subject Class Lists'!$A$1:$K$3230,MATCH($A87&amp;" "&amp;S$1,'Subject Class Lists'!$K$1:$K$3230,0),MATCH("Subject Class",'Subject Class Lists'!$A$1:$K$1,0)))</f>
        <v/>
      </c>
      <c r="T87" s="15" t="str">
        <f>IF(COUNTIF('Subject Class Lists'!$K$1:$K$3230,$A87&amp;" "&amp;T$1)=0,"",INDEX('Subject Class Lists'!$A$1:$K$3230,MATCH($A87&amp;" "&amp;T$1,'Subject Class Lists'!$K$1:$K$3230,0),MATCH("Subject Class",'Subject Class Lists'!$A$1:$K$1,0)))</f>
        <v/>
      </c>
      <c r="U87" s="15" t="str">
        <f>IF(COUNTIF('Subject Class Lists'!$K$1:$K$3230,$A87&amp;" "&amp;U$1)=0,"",INDEX('Subject Class Lists'!$A$1:$K$3230,MATCH($A87&amp;" "&amp;U$1,'Subject Class Lists'!$K$1:$K$3230,0),MATCH("Subject Class",'Subject Class Lists'!$A$1:$K$1,0)))</f>
        <v/>
      </c>
      <c r="V87" s="15" t="str">
        <f>IF(COUNTIF('Subject Class Lists'!$K$1:$K$3230,$A87&amp;" "&amp;V$1)=0,"",INDEX('Subject Class Lists'!$A$1:$K$3230,MATCH($A87&amp;" "&amp;V$1,'Subject Class Lists'!$K$1:$K$3230,0),MATCH("Subject Class",'Subject Class Lists'!$A$1:$K$1,0)))</f>
        <v/>
      </c>
      <c r="W87" s="15" t="str">
        <f>IF(COUNTIF('Subject Class Lists'!$K$1:$K$3230,$A87&amp;" "&amp;W$1)=0,"",INDEX('Subject Class Lists'!$A$1:$K$3230,MATCH($A87&amp;" "&amp;W$1,'Subject Class Lists'!$K$1:$K$3230,0),MATCH("Subject Class",'Subject Class Lists'!$A$1:$K$1,0)))</f>
        <v/>
      </c>
      <c r="X87" s="15" t="str">
        <f>IF(COUNTIF('Subject Class Lists'!$K$1:$K$3230,$A87&amp;" "&amp;X$1)=0,"",INDEX('Subject Class Lists'!$A$1:$K$3230,MATCH($A87&amp;" "&amp;X$1,'Subject Class Lists'!$K$1:$K$3230,0),MATCH("Subject Class",'Subject Class Lists'!$A$1:$K$1,0)))</f>
        <v/>
      </c>
      <c r="Y87" s="15" t="str">
        <f>IF(COUNTIF('Subject Class Lists'!$K$1:$K$3230,$A87&amp;" "&amp;Y$1)=0,"",INDEX('Subject Class Lists'!$A$1:$K$3230,MATCH($A87&amp;" "&amp;Y$1,'Subject Class Lists'!$K$1:$K$3230,0),MATCH("Subject Class",'Subject Class Lists'!$A$1:$K$1,0)))</f>
        <v/>
      </c>
      <c r="Z87" s="15" t="str">
        <f>IF(COUNTIF('Subject Class Lists'!$K$1:$K$3230,$A87&amp;" "&amp;Z$1)=0,"",INDEX('Subject Class Lists'!$A$1:$K$3230,MATCH($A87&amp;" "&amp;Z$1,'Subject Class Lists'!$K$1:$K$3230,0),MATCH("Subject Class",'Subject Class Lists'!$A$1:$K$1,0)))</f>
        <v/>
      </c>
      <c r="AA87" s="15" t="str">
        <f>IF(COUNTIF('Subject Class Lists'!$K$1:$K$3230,$A87&amp;" "&amp;AA$1)=0,"",INDEX('Subject Class Lists'!$A$1:$K$3230,MATCH($A87&amp;" "&amp;AA$1,'Subject Class Lists'!$K$1:$K$3230,0),MATCH("Subject Class",'Subject Class Lists'!$A$1:$K$1,0)))</f>
        <v/>
      </c>
      <c r="AB87" s="15" t="str">
        <f>IF(COUNTIF('Subject Class Lists'!$K$1:$K$3230,$A87&amp;" "&amp;AB$1)=0,"",INDEX('Subject Class Lists'!$A$1:$K$3230,MATCH($A87&amp;" "&amp;AB$1,'Subject Class Lists'!$K$1:$K$3230,0),MATCH("Subject Class",'Subject Class Lists'!$A$1:$K$1,0)))</f>
        <v/>
      </c>
      <c r="AC87" s="15" t="str">
        <f>IF(COUNTIF('Subject Class Lists'!$K$1:$K$3230,$A87&amp;" "&amp;AC$1)=0,"",INDEX('Subject Class Lists'!$A$1:$K$3230,MATCH($A87&amp;" "&amp;AC$1,'Subject Class Lists'!$K$1:$K$3230,0),MATCH("Subject Class",'Subject Class Lists'!$A$1:$K$1,0)))</f>
        <v/>
      </c>
      <c r="AD87" s="15" t="str">
        <f>IF(COUNTIF('Subject Class Lists'!$K$1:$K$3230,$A87&amp;" "&amp;AD$1)=0,"",INDEX('Subject Class Lists'!$A$1:$K$3230,MATCH($A87&amp;" "&amp;AD$1,'Subject Class Lists'!$K$1:$K$3230,0),MATCH("Subject Class",'Subject Class Lists'!$A$1:$K$1,0)))</f>
        <v/>
      </c>
      <c r="AE87" s="15" t="str">
        <f>IF(COUNTIF('Subject Class Lists'!$K$1:$K$3230,$A87&amp;" "&amp;AE$1)=0,"",INDEX('Subject Class Lists'!$A$1:$K$3230,MATCH($A87&amp;" "&amp;AE$1,'Subject Class Lists'!$K$1:$K$3230,0),MATCH("Subject Class",'Subject Class Lists'!$A$1:$K$1,0)))</f>
        <v/>
      </c>
      <c r="AF87" s="15" t="str">
        <f>IF(COUNTIF('Subject Class Lists'!$K$1:$K$3230,$A87&amp;" "&amp;AF$1)=0,"",INDEX('Subject Class Lists'!$A$1:$K$3230,MATCH($A87&amp;" "&amp;AF$1,'Subject Class Lists'!$K$1:$K$3230,0),MATCH("Subject Class",'Subject Class Lists'!$A$1:$K$1,0)))</f>
        <v/>
      </c>
      <c r="AG87" s="15" t="str">
        <f>IF(COUNTIF('Subject Class Lists'!$K$1:$K$3230,$A87&amp;" "&amp;AG$1)=0,"",INDEX('Subject Class Lists'!$A$1:$K$3230,MATCH($A87&amp;" "&amp;AG$1,'Subject Class Lists'!$K$1:$K$3230,0),MATCH("Subject Class",'Subject Class Lists'!$A$1:$K$1,0)))</f>
        <v/>
      </c>
      <c r="AH87" s="15" t="str">
        <f>IF(COUNTIF('Subject Class Lists'!$K$1:$K$3230,$A87&amp;" "&amp;AH$1)=0,"",INDEX('Subject Class Lists'!$A$1:$K$3230,MATCH($A87&amp;" "&amp;AH$1,'Subject Class Lists'!$K$1:$K$3230,0),MATCH("Subject Class",'Subject Class Lists'!$A$1:$K$1,0)))</f>
        <v/>
      </c>
      <c r="AI87" s="15" t="str">
        <f>IF(COUNTIF('Subject Class Lists'!$K$1:$K$3230,$A87&amp;" "&amp;AI$1)=0,"",INDEX('Subject Class Lists'!$A$1:$K$3230,MATCH($A87&amp;" "&amp;AI$1,'Subject Class Lists'!$K$1:$K$3230,0),MATCH("Subject Class",'Subject Class Lists'!$A$1:$K$1,0)))</f>
        <v/>
      </c>
      <c r="AJ87" s="15" t="str">
        <f>IF(COUNTIF('Subject Class Lists'!$K$1:$K$3230,$A87&amp;" "&amp;AJ$1)=0,"",INDEX('Subject Class Lists'!$A$1:$K$3230,MATCH($A87&amp;" "&amp;AJ$1,'Subject Class Lists'!$K$1:$K$3230,0),MATCH("Subject Class",'Subject Class Lists'!$A$1:$K$1,0)))</f>
        <v/>
      </c>
      <c r="AK87" s="15" t="str">
        <f>IF(COUNTIF('Subject Class Lists'!$K$1:$K$3230,$A87&amp;" "&amp;AK$1)=0,"",INDEX('Subject Class Lists'!$A$1:$K$3230,MATCH($A87&amp;" "&amp;AK$1,'Subject Class Lists'!$K$1:$K$3230,0),MATCH("Subject Class",'Subject Class Lists'!$A$1:$K$1,0)))</f>
        <v>2gp1A05</v>
      </c>
      <c r="AL87" s="15" t="str">
        <f>IF(COUNTIF('Subject Class Lists'!$K$1:$K$3230,$A87&amp;" "&amp;AL$1)=0,"",INDEX('Subject Class Lists'!$A$1:$K$3230,MATCH($A87&amp;" "&amp;AL$1,'Subject Class Lists'!$K$1:$K$3230,0),MATCH("Subject Class",'Subject Class Lists'!$A$1:$K$1,0)))</f>
        <v/>
      </c>
      <c r="AM87" s="15" t="str">
        <f>IF(COUNTIF('Subject Class Lists'!$K$1:$K$3230,$A87&amp;" "&amp;AM$1)=0,"",INDEX('Subject Class Lists'!$A$1:$K$3230,MATCH($A87&amp;" "&amp;AM$1,'Subject Class Lists'!$K$1:$K$3230,0),MATCH("Subject Class",'Subject Class Lists'!$A$1:$K$1,0)))</f>
        <v/>
      </c>
      <c r="AN87" s="15" t="str">
        <f>IF(COUNTIF('Subject Class Lists'!$K$1:$K$3230,$A87&amp;" "&amp;AN$1)=0,"",INDEX('Subject Class Lists'!$A$1:$K$3230,MATCH($A87&amp;" "&amp;AN$1,'Subject Class Lists'!$K$1:$K$3230,0),MATCH("Subject Class",'Subject Class Lists'!$A$1:$K$1,0)))</f>
        <v/>
      </c>
      <c r="AO87" s="15" t="str">
        <f>IF(COUNTIF('Subject Class Lists'!$K$1:$K$3230,$A87&amp;" "&amp;AO$1)=0,"",INDEX('Subject Class Lists'!$A$1:$K$3230,MATCH($A87&amp;" "&amp;AO$1,'Subject Class Lists'!$K$1:$K$3230,0),MATCH("Subject Class",'Subject Class Lists'!$A$1:$K$1,0)))</f>
        <v/>
      </c>
      <c r="AP87" s="15" t="str">
        <f>IF(COUNTIF('Subject Class Lists'!$K$1:$K$3230,$A87&amp;" "&amp;AP$1)=0,"",INDEX('Subject Class Lists'!$A$1:$K$3230,MATCH($A87&amp;" "&amp;AP$1,'Subject Class Lists'!$K$1:$K$3230,0),MATCH("Subject Class",'Subject Class Lists'!$A$1:$K$1,0)))</f>
        <v/>
      </c>
      <c r="AQ87" s="15" t="str">
        <f>IF(COUNTIF('Subject Class Lists'!$K$1:$K$3230,$A87&amp;" "&amp;AQ$1)=0,"",INDEX('Subject Class Lists'!$A$1:$K$3230,MATCH($A87&amp;" "&amp;AQ$1,'Subject Class Lists'!$K$1:$K$3230,0),MATCH("Subject Class",'Subject Class Lists'!$A$1:$K$1,0)))</f>
        <v/>
      </c>
      <c r="AR87" s="15" t="str">
        <f>IF(COUNTIF('Subject Class Lists'!$K$1:$K$3230,$A87&amp;" "&amp;AR$1)=0,"",INDEX('Subject Class Lists'!$A$1:$K$3230,MATCH($A87&amp;" "&amp;AR$1,'Subject Class Lists'!$K$1:$K$3230,0),MATCH("Subject Class",'Subject Class Lists'!$A$1:$K$1,0)))</f>
        <v/>
      </c>
      <c r="AS87" s="15" t="str">
        <f>IF(COUNTIF('Subject Class Lists'!$K$1:$K$3230,$A87&amp;" "&amp;AS$1)=0,"",INDEX('Subject Class Lists'!$A$1:$K$3230,MATCH($A87&amp;" "&amp;AS$1,'Subject Class Lists'!$K$1:$K$3230,0),MATCH("Subject Class",'Subject Class Lists'!$A$1:$K$1,0)))</f>
        <v/>
      </c>
      <c r="AT87" s="15" t="str">
        <f>IF(COUNTIF('Subject Class Lists'!$K$1:$K$3230,$A87&amp;" "&amp;AT$1)=0,"",INDEX('Subject Class Lists'!$A$1:$K$3230,MATCH($A87&amp;" "&amp;AT$1,'Subject Class Lists'!$K$1:$K$3230,0),MATCH("Subject Class",'Subject Class Lists'!$A$1:$K$1,0)))</f>
        <v/>
      </c>
      <c r="AU87" s="15" t="str">
        <f>IF(COUNTIF('Subject Class Lists'!$K$1:$K$3230,$A87&amp;" "&amp;AU$1)=0,"",INDEX('Subject Class Lists'!$A$1:$K$3230,MATCH($A87&amp;" "&amp;AU$1,'Subject Class Lists'!$K$1:$K$3230,0),MATCH("Subject Class",'Subject Class Lists'!$A$1:$K$1,0)))</f>
        <v/>
      </c>
      <c r="AV87" s="15" t="str">
        <f>IF(COUNTIF('Subject Class Lists'!$K$1:$K$3230,$A87&amp;" "&amp;AV$1)=0,"",INDEX('Subject Class Lists'!$A$1:$K$3230,MATCH($A87&amp;" "&amp;AV$1,'Subject Class Lists'!$K$1:$K$3230,0),MATCH("Subject Class",'Subject Class Lists'!$A$1:$K$1,0)))</f>
        <v/>
      </c>
    </row>
    <row r="88" spans="1:48" x14ac:dyDescent="0.3">
      <c r="A88" s="12">
        <v>1905279</v>
      </c>
      <c r="B88" s="15" t="s">
        <v>357</v>
      </c>
      <c r="C88" s="15" t="s">
        <v>174</v>
      </c>
      <c r="D88" s="15" t="s">
        <v>239</v>
      </c>
      <c r="E88" s="15" t="str">
        <f>IF(COUNTIF('Subject Class Lists'!$K$1:$K$3230,$A88&amp;" "&amp;E$1)=0,"",INDEX('Subject Class Lists'!$A$1:$K$3230,MATCH($A88&amp;" "&amp;E$1,'Subject Class Lists'!$K$1:$K$3230,0),MATCH("Subject Class",'Subject Class Lists'!$A$1:$K$1,0)))</f>
        <v>2ma2C</v>
      </c>
      <c r="F88" s="15" t="str">
        <f>IF(COUNTIF('Subject Class Lists'!$K$1:$K$3230,$A88&amp;" "&amp;F$1)=0,"",INDEX('Subject Class Lists'!$A$1:$K$3230,MATCH($A88&amp;" "&amp;F$1,'Subject Class Lists'!$K$1:$K$3230,0),MATCH("Subject Class",'Subject Class Lists'!$A$1:$K$1,0)))</f>
        <v/>
      </c>
      <c r="G88" s="15" t="str">
        <f>IF(COUNTIF('Subject Class Lists'!$K$1:$K$3230,$A88&amp;" "&amp;G$1)=0,"",INDEX('Subject Class Lists'!$A$1:$K$3230,MATCH($A88&amp;" "&amp;G$1,'Subject Class Lists'!$K$1:$K$3230,0),MATCH("Subject Class",'Subject Class Lists'!$A$1:$K$1,0)))</f>
        <v>2cm2B</v>
      </c>
      <c r="H88" s="15" t="str">
        <f>IF(COUNTIF('Subject Class Lists'!$K$1:$K$3230,$A88&amp;" "&amp;H$1)=0,"",INDEX('Subject Class Lists'!$A$1:$K$3230,MATCH($A88&amp;" "&amp;H$1,'Subject Class Lists'!$K$1:$K$3230,0),MATCH("Subject Class",'Subject Class Lists'!$A$1:$K$1,0)))</f>
        <v/>
      </c>
      <c r="I88" s="15" t="str">
        <f>IF(COUNTIF('Subject Class Lists'!$K$1:$K$3230,$A88&amp;" "&amp;I$1)=0,"",INDEX('Subject Class Lists'!$A$1:$K$3230,MATCH($A88&amp;" "&amp;I$1,'Subject Class Lists'!$K$1:$K$3230,0),MATCH("Subject Class",'Subject Class Lists'!$A$1:$K$1,0)))</f>
        <v/>
      </c>
      <c r="J88" s="15" t="str">
        <f>IF(COUNTIF('Subject Class Lists'!$K$1:$K$3230,$A88&amp;" "&amp;J$1)=0,"",INDEX('Subject Class Lists'!$A$1:$K$3230,MATCH($A88&amp;" "&amp;J$1,'Subject Class Lists'!$K$1:$K$3230,0),MATCH("Subject Class",'Subject Class Lists'!$A$1:$K$1,0)))</f>
        <v/>
      </c>
      <c r="K88" s="15" t="str">
        <f>IF(COUNTIF('Subject Class Lists'!$K$1:$K$3230,$A88&amp;" "&amp;K$1)=0,"",LEFT(INDEX('Subject Class Lists'!$A$1:$K$3230,MATCH($A88&amp;" "&amp;K$1,'Subject Class Lists'!$K$1:$K$3230,0),MATCH("Subject Class",'Subject Class Lists'!$A$1:$K$1,0)),5))</f>
        <v/>
      </c>
      <c r="L88" s="15" t="str">
        <f>IF(COUNTIF('Subject Class Lists'!$K$1:$K$3230,$A88&amp;" "&amp;L$1)=0,"",LEFT(INDEX('Subject Class Lists'!$A$1:$K$3230,MATCH($A88&amp;" "&amp;L$1,'Subject Class Lists'!$K$1:$K$3230,0),MATCH("Subject Class",'Subject Class Lists'!$A$1:$K$1,0)),5))</f>
        <v>2en2C</v>
      </c>
      <c r="M88" s="15" t="str">
        <f>IF(COUNTIF('Subject Class Lists'!$K$1:$K$3230,$A88&amp;" "&amp;M$1)=0,"",INDEX('Subject Class Lists'!$A$1:$K$3230,MATCH($A88&amp;" "&amp;M$1,'Subject Class Lists'!$K$1:$K$3230,0),MATCH("Subject Class",'Subject Class Lists'!$A$1:$K$1,0)))</f>
        <v/>
      </c>
      <c r="N88" s="15" t="str">
        <f>IF(COUNTIF('Subject Class Lists'!$K$1:$K$3230,$A88&amp;" "&amp;N$1)=0,"",INDEX('Subject Class Lists'!$A$1:$K$3230,MATCH($A88&amp;" "&amp;N$1,'Subject Class Lists'!$K$1:$K$3230,0),MATCH("Subject Class",'Subject Class Lists'!$A$1:$K$1,0)))</f>
        <v/>
      </c>
      <c r="O88" s="15" t="str">
        <f>IF(COUNTIF('Subject Class Lists'!$K$1:$K$3230,$A88&amp;" "&amp;O$1)=0,"",INDEX('Subject Class Lists'!$A$1:$K$3230,MATCH($A88&amp;" "&amp;O$1,'Subject Class Lists'!$K$1:$K$3230,0),MATCH("Subject Class",'Subject Class Lists'!$A$1:$K$1,0)))</f>
        <v/>
      </c>
      <c r="P88" s="15" t="str">
        <f>IF(COUNTIF('Subject Class Lists'!$K$1:$K$3230,$A88&amp;" "&amp;P$1)=0,"",INDEX('Subject Class Lists'!$A$1:$K$3230,MATCH($A88&amp;" "&amp;P$1,'Subject Class Lists'!$K$1:$K$3230,0),MATCH("Subject Class",'Subject Class Lists'!$A$1:$K$1,0)))</f>
        <v/>
      </c>
      <c r="Q88" s="15" t="str">
        <f>IF(COUNTIF('Subject Class Lists'!$K$1:$K$3230,$A88&amp;" "&amp;Q$1)=0,"",INDEX('Subject Class Lists'!$A$1:$K$3230,MATCH($A88&amp;" "&amp;Q$1,'Subject Class Lists'!$K$1:$K$3230,0),MATCH("Subject Class",'Subject Class Lists'!$A$1:$K$1,0)))</f>
        <v/>
      </c>
      <c r="R88" s="15" t="str">
        <f>IF(COUNTIF('Subject Class Lists'!$K$1:$K$3230,$A88&amp;" "&amp;R$1)=0,"",INDEX('Subject Class Lists'!$A$1:$K$3230,MATCH($A88&amp;" "&amp;R$1,'Subject Class Lists'!$K$1:$K$3230,0),MATCH("Subject Class",'Subject Class Lists'!$A$1:$K$1,0)))</f>
        <v/>
      </c>
      <c r="S88" s="15" t="str">
        <f>IF(COUNTIF('Subject Class Lists'!$K$1:$K$3230,$A88&amp;" "&amp;S$1)=0,"",INDEX('Subject Class Lists'!$A$1:$K$3230,MATCH($A88&amp;" "&amp;S$1,'Subject Class Lists'!$K$1:$K$3230,0),MATCH("Subject Class",'Subject Class Lists'!$A$1:$K$1,0)))</f>
        <v/>
      </c>
      <c r="T88" s="15" t="str">
        <f>IF(COUNTIF('Subject Class Lists'!$K$1:$K$3230,$A88&amp;" "&amp;T$1)=0,"",INDEX('Subject Class Lists'!$A$1:$K$3230,MATCH($A88&amp;" "&amp;T$1,'Subject Class Lists'!$K$1:$K$3230,0),MATCH("Subject Class",'Subject Class Lists'!$A$1:$K$1,0)))</f>
        <v/>
      </c>
      <c r="U88" s="15" t="str">
        <f>IF(COUNTIF('Subject Class Lists'!$K$1:$K$3230,$A88&amp;" "&amp;U$1)=0,"",INDEX('Subject Class Lists'!$A$1:$K$3230,MATCH($A88&amp;" "&amp;U$1,'Subject Class Lists'!$K$1:$K$3230,0),MATCH("Subject Class",'Subject Class Lists'!$A$1:$K$1,0)))</f>
        <v/>
      </c>
      <c r="V88" s="15" t="str">
        <f>IF(COUNTIF('Subject Class Lists'!$K$1:$K$3230,$A88&amp;" "&amp;V$1)=0,"",INDEX('Subject Class Lists'!$A$1:$K$3230,MATCH($A88&amp;" "&amp;V$1,'Subject Class Lists'!$K$1:$K$3230,0),MATCH("Subject Class",'Subject Class Lists'!$A$1:$K$1,0)))</f>
        <v/>
      </c>
      <c r="W88" s="15" t="str">
        <f>IF(COUNTIF('Subject Class Lists'!$K$1:$K$3230,$A88&amp;" "&amp;W$1)=0,"",INDEX('Subject Class Lists'!$A$1:$K$3230,MATCH($A88&amp;" "&amp;W$1,'Subject Class Lists'!$K$1:$K$3230,0),MATCH("Subject Class",'Subject Class Lists'!$A$1:$K$1,0)))</f>
        <v/>
      </c>
      <c r="X88" s="15" t="str">
        <f>IF(COUNTIF('Subject Class Lists'!$K$1:$K$3230,$A88&amp;" "&amp;X$1)=0,"",INDEX('Subject Class Lists'!$A$1:$K$3230,MATCH($A88&amp;" "&amp;X$1,'Subject Class Lists'!$K$1:$K$3230,0),MATCH("Subject Class",'Subject Class Lists'!$A$1:$K$1,0)))</f>
        <v/>
      </c>
      <c r="Y88" s="15" t="str">
        <f>IF(COUNTIF('Subject Class Lists'!$K$1:$K$3230,$A88&amp;" "&amp;Y$1)=0,"",INDEX('Subject Class Lists'!$A$1:$K$3230,MATCH($A88&amp;" "&amp;Y$1,'Subject Class Lists'!$K$1:$K$3230,0),MATCH("Subject Class",'Subject Class Lists'!$A$1:$K$1,0)))</f>
        <v/>
      </c>
      <c r="Z88" s="15" t="str">
        <f>IF(COUNTIF('Subject Class Lists'!$K$1:$K$3230,$A88&amp;" "&amp;Z$1)=0,"",INDEX('Subject Class Lists'!$A$1:$K$3230,MATCH($A88&amp;" "&amp;Z$1,'Subject Class Lists'!$K$1:$K$3230,0),MATCH("Subject Class",'Subject Class Lists'!$A$1:$K$1,0)))</f>
        <v>2bi1A</v>
      </c>
      <c r="AA88" s="15" t="str">
        <f>IF(COUNTIF('Subject Class Lists'!$K$1:$K$3230,$A88&amp;" "&amp;AA$1)=0,"",INDEX('Subject Class Lists'!$A$1:$K$3230,MATCH($A88&amp;" "&amp;AA$1,'Subject Class Lists'!$K$1:$K$3230,0),MATCH("Subject Class",'Subject Class Lists'!$A$1:$K$1,0)))</f>
        <v/>
      </c>
      <c r="AB88" s="15" t="str">
        <f>IF(COUNTIF('Subject Class Lists'!$K$1:$K$3230,$A88&amp;" "&amp;AB$1)=0,"",INDEX('Subject Class Lists'!$A$1:$K$3230,MATCH($A88&amp;" "&amp;AB$1,'Subject Class Lists'!$K$1:$K$3230,0),MATCH("Subject Class",'Subject Class Lists'!$A$1:$K$1,0)))</f>
        <v/>
      </c>
      <c r="AC88" s="15" t="str">
        <f>IF(COUNTIF('Subject Class Lists'!$K$1:$K$3230,$A88&amp;" "&amp;AC$1)=0,"",INDEX('Subject Class Lists'!$A$1:$K$3230,MATCH($A88&amp;" "&amp;AC$1,'Subject Class Lists'!$K$1:$K$3230,0),MATCH("Subject Class",'Subject Class Lists'!$A$1:$K$1,0)))</f>
        <v/>
      </c>
      <c r="AD88" s="15" t="str">
        <f>IF(COUNTIF('Subject Class Lists'!$K$1:$K$3230,$A88&amp;" "&amp;AD$1)=0,"",INDEX('Subject Class Lists'!$A$1:$K$3230,MATCH($A88&amp;" "&amp;AD$1,'Subject Class Lists'!$K$1:$K$3230,0),MATCH("Subject Class",'Subject Class Lists'!$A$1:$K$1,0)))</f>
        <v/>
      </c>
      <c r="AE88" s="15" t="str">
        <f>IF(COUNTIF('Subject Class Lists'!$K$1:$K$3230,$A88&amp;" "&amp;AE$1)=0,"",INDEX('Subject Class Lists'!$A$1:$K$3230,MATCH($A88&amp;" "&amp;AE$1,'Subject Class Lists'!$K$1:$K$3230,0),MATCH("Subject Class",'Subject Class Lists'!$A$1:$K$1,0)))</f>
        <v/>
      </c>
      <c r="AF88" s="15" t="str">
        <f>IF(COUNTIF('Subject Class Lists'!$K$1:$K$3230,$A88&amp;" "&amp;AF$1)=0,"",INDEX('Subject Class Lists'!$A$1:$K$3230,MATCH($A88&amp;" "&amp;AF$1,'Subject Class Lists'!$K$1:$K$3230,0),MATCH("Subject Class",'Subject Class Lists'!$A$1:$K$1,0)))</f>
        <v/>
      </c>
      <c r="AG88" s="15" t="str">
        <f>IF(COUNTIF('Subject Class Lists'!$K$1:$K$3230,$A88&amp;" "&amp;AG$1)=0,"",INDEX('Subject Class Lists'!$A$1:$K$3230,MATCH($A88&amp;" "&amp;AG$1,'Subject Class Lists'!$K$1:$K$3230,0),MATCH("Subject Class",'Subject Class Lists'!$A$1:$K$1,0)))</f>
        <v/>
      </c>
      <c r="AH88" s="15" t="str">
        <f>IF(COUNTIF('Subject Class Lists'!$K$1:$K$3230,$A88&amp;" "&amp;AH$1)=0,"",INDEX('Subject Class Lists'!$A$1:$K$3230,MATCH($A88&amp;" "&amp;AH$1,'Subject Class Lists'!$K$1:$K$3230,0),MATCH("Subject Class",'Subject Class Lists'!$A$1:$K$1,0)))</f>
        <v/>
      </c>
      <c r="AI88" s="15" t="str">
        <f>IF(COUNTIF('Subject Class Lists'!$K$1:$K$3230,$A88&amp;" "&amp;AI$1)=0,"",INDEX('Subject Class Lists'!$A$1:$K$3230,MATCH($A88&amp;" "&amp;AI$1,'Subject Class Lists'!$K$1:$K$3230,0),MATCH("Subject Class",'Subject Class Lists'!$A$1:$K$1,0)))</f>
        <v/>
      </c>
      <c r="AJ88" s="15" t="str">
        <f>IF(COUNTIF('Subject Class Lists'!$K$1:$K$3230,$A88&amp;" "&amp;AJ$1)=0,"",INDEX('Subject Class Lists'!$A$1:$K$3230,MATCH($A88&amp;" "&amp;AJ$1,'Subject Class Lists'!$K$1:$K$3230,0),MATCH("Subject Class",'Subject Class Lists'!$A$1:$K$1,0)))</f>
        <v/>
      </c>
      <c r="AK88" s="15" t="str">
        <f>IF(COUNTIF('Subject Class Lists'!$K$1:$K$3230,$A88&amp;" "&amp;AK$1)=0,"",INDEX('Subject Class Lists'!$A$1:$K$3230,MATCH($A88&amp;" "&amp;AK$1,'Subject Class Lists'!$K$1:$K$3230,0),MATCH("Subject Class",'Subject Class Lists'!$A$1:$K$1,0)))</f>
        <v>2gp1A05</v>
      </c>
      <c r="AL88" s="15" t="str">
        <f>IF(COUNTIF('Subject Class Lists'!$K$1:$K$3230,$A88&amp;" "&amp;AL$1)=0,"",INDEX('Subject Class Lists'!$A$1:$K$3230,MATCH($A88&amp;" "&amp;AL$1,'Subject Class Lists'!$K$1:$K$3230,0),MATCH("Subject Class",'Subject Class Lists'!$A$1:$K$1,0)))</f>
        <v/>
      </c>
      <c r="AM88" s="15" t="str">
        <f>IF(COUNTIF('Subject Class Lists'!$K$1:$K$3230,$A88&amp;" "&amp;AM$1)=0,"",INDEX('Subject Class Lists'!$A$1:$K$3230,MATCH($A88&amp;" "&amp;AM$1,'Subject Class Lists'!$K$1:$K$3230,0),MATCH("Subject Class",'Subject Class Lists'!$A$1:$K$1,0)))</f>
        <v/>
      </c>
      <c r="AN88" s="15" t="str">
        <f>IF(COUNTIF('Subject Class Lists'!$K$1:$K$3230,$A88&amp;" "&amp;AN$1)=0,"",INDEX('Subject Class Lists'!$A$1:$K$3230,MATCH($A88&amp;" "&amp;AN$1,'Subject Class Lists'!$K$1:$K$3230,0),MATCH("Subject Class",'Subject Class Lists'!$A$1:$K$1,0)))</f>
        <v/>
      </c>
      <c r="AO88" s="15" t="str">
        <f>IF(COUNTIF('Subject Class Lists'!$K$1:$K$3230,$A88&amp;" "&amp;AO$1)=0,"",INDEX('Subject Class Lists'!$A$1:$K$3230,MATCH($A88&amp;" "&amp;AO$1,'Subject Class Lists'!$K$1:$K$3230,0),MATCH("Subject Class",'Subject Class Lists'!$A$1:$K$1,0)))</f>
        <v/>
      </c>
      <c r="AP88" s="15" t="str">
        <f>IF(COUNTIF('Subject Class Lists'!$K$1:$K$3230,$A88&amp;" "&amp;AP$1)=0,"",INDEX('Subject Class Lists'!$A$1:$K$3230,MATCH($A88&amp;" "&amp;AP$1,'Subject Class Lists'!$K$1:$K$3230,0),MATCH("Subject Class",'Subject Class Lists'!$A$1:$K$1,0)))</f>
        <v/>
      </c>
      <c r="AQ88" s="15" t="str">
        <f>IF(COUNTIF('Subject Class Lists'!$K$1:$K$3230,$A88&amp;" "&amp;AQ$1)=0,"",INDEX('Subject Class Lists'!$A$1:$K$3230,MATCH($A88&amp;" "&amp;AQ$1,'Subject Class Lists'!$K$1:$K$3230,0),MATCH("Subject Class",'Subject Class Lists'!$A$1:$K$1,0)))</f>
        <v/>
      </c>
      <c r="AR88" s="15" t="str">
        <f>IF(COUNTIF('Subject Class Lists'!$K$1:$K$3230,$A88&amp;" "&amp;AR$1)=0,"",INDEX('Subject Class Lists'!$A$1:$K$3230,MATCH($A88&amp;" "&amp;AR$1,'Subject Class Lists'!$K$1:$K$3230,0),MATCH("Subject Class",'Subject Class Lists'!$A$1:$K$1,0)))</f>
        <v/>
      </c>
      <c r="AS88" s="15" t="str">
        <f>IF(COUNTIF('Subject Class Lists'!$K$1:$K$3230,$A88&amp;" "&amp;AS$1)=0,"",INDEX('Subject Class Lists'!$A$1:$K$3230,MATCH($A88&amp;" "&amp;AS$1,'Subject Class Lists'!$K$1:$K$3230,0),MATCH("Subject Class",'Subject Class Lists'!$A$1:$K$1,0)))</f>
        <v/>
      </c>
      <c r="AT88" s="15" t="str">
        <f>IF(COUNTIF('Subject Class Lists'!$K$1:$K$3230,$A88&amp;" "&amp;AT$1)=0,"",INDEX('Subject Class Lists'!$A$1:$K$3230,MATCH($A88&amp;" "&amp;AT$1,'Subject Class Lists'!$K$1:$K$3230,0),MATCH("Subject Class",'Subject Class Lists'!$A$1:$K$1,0)))</f>
        <v/>
      </c>
      <c r="AU88" s="15" t="str">
        <f>IF(COUNTIF('Subject Class Lists'!$K$1:$K$3230,$A88&amp;" "&amp;AU$1)=0,"",INDEX('Subject Class Lists'!$A$1:$K$3230,MATCH($A88&amp;" "&amp;AU$1,'Subject Class Lists'!$K$1:$K$3230,0),MATCH("Subject Class",'Subject Class Lists'!$A$1:$K$1,0)))</f>
        <v/>
      </c>
      <c r="AV88" s="15" t="str">
        <f>IF(COUNTIF('Subject Class Lists'!$K$1:$K$3230,$A88&amp;" "&amp;AV$1)=0,"",INDEX('Subject Class Lists'!$A$1:$K$3230,MATCH($A88&amp;" "&amp;AV$1,'Subject Class Lists'!$K$1:$K$3230,0),MATCH("Subject Class",'Subject Class Lists'!$A$1:$K$1,0)))</f>
        <v/>
      </c>
    </row>
    <row r="89" spans="1:48" x14ac:dyDescent="0.3">
      <c r="A89" s="13">
        <v>1905291</v>
      </c>
      <c r="B89" s="15" t="s">
        <v>358</v>
      </c>
      <c r="C89" s="15" t="s">
        <v>174</v>
      </c>
      <c r="D89" s="15" t="s">
        <v>239</v>
      </c>
      <c r="E89" s="15" t="str">
        <f>IF(COUNTIF('Subject Class Lists'!$K$1:$K$3230,$A89&amp;" "&amp;E$1)=0,"",INDEX('Subject Class Lists'!$A$1:$K$3230,MATCH($A89&amp;" "&amp;E$1,'Subject Class Lists'!$K$1:$K$3230,0),MATCH("Subject Class",'Subject Class Lists'!$A$1:$K$1,0)))</f>
        <v>2ma2C</v>
      </c>
      <c r="F89" s="15" t="str">
        <f>IF(COUNTIF('Subject Class Lists'!$K$1:$K$3230,$A89&amp;" "&amp;F$1)=0,"",INDEX('Subject Class Lists'!$A$1:$K$3230,MATCH($A89&amp;" "&amp;F$1,'Subject Class Lists'!$K$1:$K$3230,0),MATCH("Subject Class",'Subject Class Lists'!$A$1:$K$1,0)))</f>
        <v/>
      </c>
      <c r="G89" s="15" t="str">
        <f>IF(COUNTIF('Subject Class Lists'!$K$1:$K$3230,$A89&amp;" "&amp;G$1)=0,"",INDEX('Subject Class Lists'!$A$1:$K$3230,MATCH($A89&amp;" "&amp;G$1,'Subject Class Lists'!$K$1:$K$3230,0),MATCH("Subject Class",'Subject Class Lists'!$A$1:$K$1,0)))</f>
        <v>2cm2B</v>
      </c>
      <c r="H89" s="15" t="str">
        <f>IF(COUNTIF('Subject Class Lists'!$K$1:$K$3230,$A89&amp;" "&amp;H$1)=0,"",INDEX('Subject Class Lists'!$A$1:$K$3230,MATCH($A89&amp;" "&amp;H$1,'Subject Class Lists'!$K$1:$K$3230,0),MATCH("Subject Class",'Subject Class Lists'!$A$1:$K$1,0)))</f>
        <v/>
      </c>
      <c r="I89" s="15" t="str">
        <f>IF(COUNTIF('Subject Class Lists'!$K$1:$K$3230,$A89&amp;" "&amp;I$1)=0,"",INDEX('Subject Class Lists'!$A$1:$K$3230,MATCH($A89&amp;" "&amp;I$1,'Subject Class Lists'!$K$1:$K$3230,0),MATCH("Subject Class",'Subject Class Lists'!$A$1:$K$1,0)))</f>
        <v/>
      </c>
      <c r="J89" s="15" t="str">
        <f>IF(COUNTIF('Subject Class Lists'!$K$1:$K$3230,$A89&amp;" "&amp;J$1)=0,"",INDEX('Subject Class Lists'!$A$1:$K$3230,MATCH($A89&amp;" "&amp;J$1,'Subject Class Lists'!$K$1:$K$3230,0),MATCH("Subject Class",'Subject Class Lists'!$A$1:$K$1,0)))</f>
        <v/>
      </c>
      <c r="K89" s="15" t="str">
        <f>IF(COUNTIF('Subject Class Lists'!$K$1:$K$3230,$A89&amp;" "&amp;K$1)=0,"",LEFT(INDEX('Subject Class Lists'!$A$1:$K$3230,MATCH($A89&amp;" "&amp;K$1,'Subject Class Lists'!$K$1:$K$3230,0),MATCH("Subject Class",'Subject Class Lists'!$A$1:$K$1,0)),5))</f>
        <v/>
      </c>
      <c r="L89" s="15" t="str">
        <f>IF(COUNTIF('Subject Class Lists'!$K$1:$K$3230,$A89&amp;" "&amp;L$1)=0,"",LEFT(INDEX('Subject Class Lists'!$A$1:$K$3230,MATCH($A89&amp;" "&amp;L$1,'Subject Class Lists'!$K$1:$K$3230,0),MATCH("Subject Class",'Subject Class Lists'!$A$1:$K$1,0)),5))</f>
        <v>2en2C</v>
      </c>
      <c r="M89" s="15" t="str">
        <f>IF(COUNTIF('Subject Class Lists'!$K$1:$K$3230,$A89&amp;" "&amp;M$1)=0,"",INDEX('Subject Class Lists'!$A$1:$K$3230,MATCH($A89&amp;" "&amp;M$1,'Subject Class Lists'!$K$1:$K$3230,0),MATCH("Subject Class",'Subject Class Lists'!$A$1:$K$1,0)))</f>
        <v/>
      </c>
      <c r="N89" s="15" t="str">
        <f>IF(COUNTIF('Subject Class Lists'!$K$1:$K$3230,$A89&amp;" "&amp;N$1)=0,"",INDEX('Subject Class Lists'!$A$1:$K$3230,MATCH($A89&amp;" "&amp;N$1,'Subject Class Lists'!$K$1:$K$3230,0),MATCH("Subject Class",'Subject Class Lists'!$A$1:$K$1,0)))</f>
        <v/>
      </c>
      <c r="O89" s="15" t="str">
        <f>IF(COUNTIF('Subject Class Lists'!$K$1:$K$3230,$A89&amp;" "&amp;O$1)=0,"",INDEX('Subject Class Lists'!$A$1:$K$3230,MATCH($A89&amp;" "&amp;O$1,'Subject Class Lists'!$K$1:$K$3230,0),MATCH("Subject Class",'Subject Class Lists'!$A$1:$K$1,0)))</f>
        <v/>
      </c>
      <c r="P89" s="15" t="str">
        <f>IF(COUNTIF('Subject Class Lists'!$K$1:$K$3230,$A89&amp;" "&amp;P$1)=0,"",INDEX('Subject Class Lists'!$A$1:$K$3230,MATCH($A89&amp;" "&amp;P$1,'Subject Class Lists'!$K$1:$K$3230,0),MATCH("Subject Class",'Subject Class Lists'!$A$1:$K$1,0)))</f>
        <v/>
      </c>
      <c r="Q89" s="15" t="str">
        <f>IF(COUNTIF('Subject Class Lists'!$K$1:$K$3230,$A89&amp;" "&amp;Q$1)=0,"",INDEX('Subject Class Lists'!$A$1:$K$3230,MATCH($A89&amp;" "&amp;Q$1,'Subject Class Lists'!$K$1:$K$3230,0),MATCH("Subject Class",'Subject Class Lists'!$A$1:$K$1,0)))</f>
        <v/>
      </c>
      <c r="R89" s="15" t="str">
        <f>IF(COUNTIF('Subject Class Lists'!$K$1:$K$3230,$A89&amp;" "&amp;R$1)=0,"",INDEX('Subject Class Lists'!$A$1:$K$3230,MATCH($A89&amp;" "&amp;R$1,'Subject Class Lists'!$K$1:$K$3230,0),MATCH("Subject Class",'Subject Class Lists'!$A$1:$K$1,0)))</f>
        <v/>
      </c>
      <c r="S89" s="15" t="str">
        <f>IF(COUNTIF('Subject Class Lists'!$K$1:$K$3230,$A89&amp;" "&amp;S$1)=0,"",INDEX('Subject Class Lists'!$A$1:$K$3230,MATCH($A89&amp;" "&amp;S$1,'Subject Class Lists'!$K$1:$K$3230,0),MATCH("Subject Class",'Subject Class Lists'!$A$1:$K$1,0)))</f>
        <v/>
      </c>
      <c r="T89" s="15" t="str">
        <f>IF(COUNTIF('Subject Class Lists'!$K$1:$K$3230,$A89&amp;" "&amp;T$1)=0,"",INDEX('Subject Class Lists'!$A$1:$K$3230,MATCH($A89&amp;" "&amp;T$1,'Subject Class Lists'!$K$1:$K$3230,0),MATCH("Subject Class",'Subject Class Lists'!$A$1:$K$1,0)))</f>
        <v/>
      </c>
      <c r="U89" s="15" t="str">
        <f>IF(COUNTIF('Subject Class Lists'!$K$1:$K$3230,$A89&amp;" "&amp;U$1)=0,"",INDEX('Subject Class Lists'!$A$1:$K$3230,MATCH($A89&amp;" "&amp;U$1,'Subject Class Lists'!$K$1:$K$3230,0),MATCH("Subject Class",'Subject Class Lists'!$A$1:$K$1,0)))</f>
        <v/>
      </c>
      <c r="V89" s="15" t="str">
        <f>IF(COUNTIF('Subject Class Lists'!$K$1:$K$3230,$A89&amp;" "&amp;V$1)=0,"",INDEX('Subject Class Lists'!$A$1:$K$3230,MATCH($A89&amp;" "&amp;V$1,'Subject Class Lists'!$K$1:$K$3230,0),MATCH("Subject Class",'Subject Class Lists'!$A$1:$K$1,0)))</f>
        <v/>
      </c>
      <c r="W89" s="15" t="str">
        <f>IF(COUNTIF('Subject Class Lists'!$K$1:$K$3230,$A89&amp;" "&amp;W$1)=0,"",INDEX('Subject Class Lists'!$A$1:$K$3230,MATCH($A89&amp;" "&amp;W$1,'Subject Class Lists'!$K$1:$K$3230,0),MATCH("Subject Class",'Subject Class Lists'!$A$1:$K$1,0)))</f>
        <v/>
      </c>
      <c r="X89" s="15" t="str">
        <f>IF(COUNTIF('Subject Class Lists'!$K$1:$K$3230,$A89&amp;" "&amp;X$1)=0,"",INDEX('Subject Class Lists'!$A$1:$K$3230,MATCH($A89&amp;" "&amp;X$1,'Subject Class Lists'!$K$1:$K$3230,0),MATCH("Subject Class",'Subject Class Lists'!$A$1:$K$1,0)))</f>
        <v/>
      </c>
      <c r="Y89" s="15" t="str">
        <f>IF(COUNTIF('Subject Class Lists'!$K$1:$K$3230,$A89&amp;" "&amp;Y$1)=0,"",INDEX('Subject Class Lists'!$A$1:$K$3230,MATCH($A89&amp;" "&amp;Y$1,'Subject Class Lists'!$K$1:$K$3230,0),MATCH("Subject Class",'Subject Class Lists'!$A$1:$K$1,0)))</f>
        <v/>
      </c>
      <c r="Z89" s="15" t="str">
        <f>IF(COUNTIF('Subject Class Lists'!$K$1:$K$3230,$A89&amp;" "&amp;Z$1)=0,"",INDEX('Subject Class Lists'!$A$1:$K$3230,MATCH($A89&amp;" "&amp;Z$1,'Subject Class Lists'!$K$1:$K$3230,0),MATCH("Subject Class",'Subject Class Lists'!$A$1:$K$1,0)))</f>
        <v>2bi1A</v>
      </c>
      <c r="AA89" s="15" t="str">
        <f>IF(COUNTIF('Subject Class Lists'!$K$1:$K$3230,$A89&amp;" "&amp;AA$1)=0,"",INDEX('Subject Class Lists'!$A$1:$K$3230,MATCH($A89&amp;" "&amp;AA$1,'Subject Class Lists'!$K$1:$K$3230,0),MATCH("Subject Class",'Subject Class Lists'!$A$1:$K$1,0)))</f>
        <v/>
      </c>
      <c r="AB89" s="15" t="str">
        <f>IF(COUNTIF('Subject Class Lists'!$K$1:$K$3230,$A89&amp;" "&amp;AB$1)=0,"",INDEX('Subject Class Lists'!$A$1:$K$3230,MATCH($A89&amp;" "&amp;AB$1,'Subject Class Lists'!$K$1:$K$3230,0),MATCH("Subject Class",'Subject Class Lists'!$A$1:$K$1,0)))</f>
        <v/>
      </c>
      <c r="AC89" s="15" t="str">
        <f>IF(COUNTIF('Subject Class Lists'!$K$1:$K$3230,$A89&amp;" "&amp;AC$1)=0,"",INDEX('Subject Class Lists'!$A$1:$K$3230,MATCH($A89&amp;" "&amp;AC$1,'Subject Class Lists'!$K$1:$K$3230,0),MATCH("Subject Class",'Subject Class Lists'!$A$1:$K$1,0)))</f>
        <v/>
      </c>
      <c r="AD89" s="15" t="str">
        <f>IF(COUNTIF('Subject Class Lists'!$K$1:$K$3230,$A89&amp;" "&amp;AD$1)=0,"",INDEX('Subject Class Lists'!$A$1:$K$3230,MATCH($A89&amp;" "&amp;AD$1,'Subject Class Lists'!$K$1:$K$3230,0),MATCH("Subject Class",'Subject Class Lists'!$A$1:$K$1,0)))</f>
        <v/>
      </c>
      <c r="AE89" s="15" t="str">
        <f>IF(COUNTIF('Subject Class Lists'!$K$1:$K$3230,$A89&amp;" "&amp;AE$1)=0,"",INDEX('Subject Class Lists'!$A$1:$K$3230,MATCH($A89&amp;" "&amp;AE$1,'Subject Class Lists'!$K$1:$K$3230,0),MATCH("Subject Class",'Subject Class Lists'!$A$1:$K$1,0)))</f>
        <v/>
      </c>
      <c r="AF89" s="15" t="str">
        <f>IF(COUNTIF('Subject Class Lists'!$K$1:$K$3230,$A89&amp;" "&amp;AF$1)=0,"",INDEX('Subject Class Lists'!$A$1:$K$3230,MATCH($A89&amp;" "&amp;AF$1,'Subject Class Lists'!$K$1:$K$3230,0),MATCH("Subject Class",'Subject Class Lists'!$A$1:$K$1,0)))</f>
        <v/>
      </c>
      <c r="AG89" s="15" t="str">
        <f>IF(COUNTIF('Subject Class Lists'!$K$1:$K$3230,$A89&amp;" "&amp;AG$1)=0,"",INDEX('Subject Class Lists'!$A$1:$K$3230,MATCH($A89&amp;" "&amp;AG$1,'Subject Class Lists'!$K$1:$K$3230,0),MATCH("Subject Class",'Subject Class Lists'!$A$1:$K$1,0)))</f>
        <v/>
      </c>
      <c r="AH89" s="15" t="str">
        <f>IF(COUNTIF('Subject Class Lists'!$K$1:$K$3230,$A89&amp;" "&amp;AH$1)=0,"",INDEX('Subject Class Lists'!$A$1:$K$3230,MATCH($A89&amp;" "&amp;AH$1,'Subject Class Lists'!$K$1:$K$3230,0),MATCH("Subject Class",'Subject Class Lists'!$A$1:$K$1,0)))</f>
        <v/>
      </c>
      <c r="AI89" s="15" t="str">
        <f>IF(COUNTIF('Subject Class Lists'!$K$1:$K$3230,$A89&amp;" "&amp;AI$1)=0,"",INDEX('Subject Class Lists'!$A$1:$K$3230,MATCH($A89&amp;" "&amp;AI$1,'Subject Class Lists'!$K$1:$K$3230,0),MATCH("Subject Class",'Subject Class Lists'!$A$1:$K$1,0)))</f>
        <v/>
      </c>
      <c r="AJ89" s="15" t="str">
        <f>IF(COUNTIF('Subject Class Lists'!$K$1:$K$3230,$A89&amp;" "&amp;AJ$1)=0,"",INDEX('Subject Class Lists'!$A$1:$K$3230,MATCH($A89&amp;" "&amp;AJ$1,'Subject Class Lists'!$K$1:$K$3230,0),MATCH("Subject Class",'Subject Class Lists'!$A$1:$K$1,0)))</f>
        <v/>
      </c>
      <c r="AK89" s="15" t="str">
        <f>IF(COUNTIF('Subject Class Lists'!$K$1:$K$3230,$A89&amp;" "&amp;AK$1)=0,"",INDEX('Subject Class Lists'!$A$1:$K$3230,MATCH($A89&amp;" "&amp;AK$1,'Subject Class Lists'!$K$1:$K$3230,0),MATCH("Subject Class",'Subject Class Lists'!$A$1:$K$1,0)))</f>
        <v>2gp1A05</v>
      </c>
      <c r="AL89" s="15" t="str">
        <f>IF(COUNTIF('Subject Class Lists'!$K$1:$K$3230,$A89&amp;" "&amp;AL$1)=0,"",INDEX('Subject Class Lists'!$A$1:$K$3230,MATCH($A89&amp;" "&amp;AL$1,'Subject Class Lists'!$K$1:$K$3230,0),MATCH("Subject Class",'Subject Class Lists'!$A$1:$K$1,0)))</f>
        <v/>
      </c>
      <c r="AM89" s="15" t="str">
        <f>IF(COUNTIF('Subject Class Lists'!$K$1:$K$3230,$A89&amp;" "&amp;AM$1)=0,"",INDEX('Subject Class Lists'!$A$1:$K$3230,MATCH($A89&amp;" "&amp;AM$1,'Subject Class Lists'!$K$1:$K$3230,0),MATCH("Subject Class",'Subject Class Lists'!$A$1:$K$1,0)))</f>
        <v/>
      </c>
      <c r="AN89" s="15" t="str">
        <f>IF(COUNTIF('Subject Class Lists'!$K$1:$K$3230,$A89&amp;" "&amp;AN$1)=0,"",INDEX('Subject Class Lists'!$A$1:$K$3230,MATCH($A89&amp;" "&amp;AN$1,'Subject Class Lists'!$K$1:$K$3230,0),MATCH("Subject Class",'Subject Class Lists'!$A$1:$K$1,0)))</f>
        <v/>
      </c>
      <c r="AO89" s="15" t="str">
        <f>IF(COUNTIF('Subject Class Lists'!$K$1:$K$3230,$A89&amp;" "&amp;AO$1)=0,"",INDEX('Subject Class Lists'!$A$1:$K$3230,MATCH($A89&amp;" "&amp;AO$1,'Subject Class Lists'!$K$1:$K$3230,0),MATCH("Subject Class",'Subject Class Lists'!$A$1:$K$1,0)))</f>
        <v/>
      </c>
      <c r="AP89" s="15" t="str">
        <f>IF(COUNTIF('Subject Class Lists'!$K$1:$K$3230,$A89&amp;" "&amp;AP$1)=0,"",INDEX('Subject Class Lists'!$A$1:$K$3230,MATCH($A89&amp;" "&amp;AP$1,'Subject Class Lists'!$K$1:$K$3230,0),MATCH("Subject Class",'Subject Class Lists'!$A$1:$K$1,0)))</f>
        <v/>
      </c>
      <c r="AQ89" s="15" t="str">
        <f>IF(COUNTIF('Subject Class Lists'!$K$1:$K$3230,$A89&amp;" "&amp;AQ$1)=0,"",INDEX('Subject Class Lists'!$A$1:$K$3230,MATCH($A89&amp;" "&amp;AQ$1,'Subject Class Lists'!$K$1:$K$3230,0),MATCH("Subject Class",'Subject Class Lists'!$A$1:$K$1,0)))</f>
        <v/>
      </c>
      <c r="AR89" s="15" t="str">
        <f>IF(COUNTIF('Subject Class Lists'!$K$1:$K$3230,$A89&amp;" "&amp;AR$1)=0,"",INDEX('Subject Class Lists'!$A$1:$K$3230,MATCH($A89&amp;" "&amp;AR$1,'Subject Class Lists'!$K$1:$K$3230,0),MATCH("Subject Class",'Subject Class Lists'!$A$1:$K$1,0)))</f>
        <v/>
      </c>
      <c r="AS89" s="15" t="str">
        <f>IF(COUNTIF('Subject Class Lists'!$K$1:$K$3230,$A89&amp;" "&amp;AS$1)=0,"",INDEX('Subject Class Lists'!$A$1:$K$3230,MATCH($A89&amp;" "&amp;AS$1,'Subject Class Lists'!$K$1:$K$3230,0),MATCH("Subject Class",'Subject Class Lists'!$A$1:$K$1,0)))</f>
        <v/>
      </c>
      <c r="AT89" s="15" t="str">
        <f>IF(COUNTIF('Subject Class Lists'!$K$1:$K$3230,$A89&amp;" "&amp;AT$1)=0,"",INDEX('Subject Class Lists'!$A$1:$K$3230,MATCH($A89&amp;" "&amp;AT$1,'Subject Class Lists'!$K$1:$K$3230,0),MATCH("Subject Class",'Subject Class Lists'!$A$1:$K$1,0)))</f>
        <v/>
      </c>
      <c r="AU89" s="15" t="str">
        <f>IF(COUNTIF('Subject Class Lists'!$K$1:$K$3230,$A89&amp;" "&amp;AU$1)=0,"",INDEX('Subject Class Lists'!$A$1:$K$3230,MATCH($A89&amp;" "&amp;AU$1,'Subject Class Lists'!$K$1:$K$3230,0),MATCH("Subject Class",'Subject Class Lists'!$A$1:$K$1,0)))</f>
        <v/>
      </c>
      <c r="AV89" s="15" t="str">
        <f>IF(COUNTIF('Subject Class Lists'!$K$1:$K$3230,$A89&amp;" "&amp;AV$1)=0,"",INDEX('Subject Class Lists'!$A$1:$K$3230,MATCH($A89&amp;" "&amp;AV$1,'Subject Class Lists'!$K$1:$K$3230,0),MATCH("Subject Class",'Subject Class Lists'!$A$1:$K$1,0)))</f>
        <v/>
      </c>
    </row>
    <row r="90" spans="1:48" x14ac:dyDescent="0.3">
      <c r="A90" s="13">
        <v>1501183</v>
      </c>
      <c r="B90" s="15" t="s">
        <v>359</v>
      </c>
      <c r="C90" s="15" t="s">
        <v>174</v>
      </c>
      <c r="D90" s="15" t="s">
        <v>239</v>
      </c>
      <c r="E90" s="15" t="str">
        <f>IF(COUNTIF('Subject Class Lists'!$K$1:$K$3230,$A90&amp;" "&amp;E$1)=0,"",INDEX('Subject Class Lists'!$A$1:$K$3230,MATCH($A90&amp;" "&amp;E$1,'Subject Class Lists'!$K$1:$K$3230,0),MATCH("Subject Class",'Subject Class Lists'!$A$1:$K$1,0)))</f>
        <v>2ma2B</v>
      </c>
      <c r="F90" s="15" t="str">
        <f>IF(COUNTIF('Subject Class Lists'!$K$1:$K$3230,$A90&amp;" "&amp;F$1)=0,"",INDEX('Subject Class Lists'!$A$1:$K$3230,MATCH($A90&amp;" "&amp;F$1,'Subject Class Lists'!$K$1:$K$3230,0),MATCH("Subject Class",'Subject Class Lists'!$A$1:$K$1,0)))</f>
        <v>2bi2A</v>
      </c>
      <c r="G90" s="15" t="str">
        <f>IF(COUNTIF('Subject Class Lists'!$K$1:$K$3230,$A90&amp;" "&amp;G$1)=0,"",INDEX('Subject Class Lists'!$A$1:$K$3230,MATCH($A90&amp;" "&amp;G$1,'Subject Class Lists'!$K$1:$K$3230,0),MATCH("Subject Class",'Subject Class Lists'!$A$1:$K$1,0)))</f>
        <v>2cm2A</v>
      </c>
      <c r="H90" s="15" t="str">
        <f>IF(COUNTIF('Subject Class Lists'!$K$1:$K$3230,$A90&amp;" "&amp;H$1)=0,"",INDEX('Subject Class Lists'!$A$1:$K$3230,MATCH($A90&amp;" "&amp;H$1,'Subject Class Lists'!$K$1:$K$3230,0),MATCH("Subject Class",'Subject Class Lists'!$A$1:$K$1,0)))</f>
        <v/>
      </c>
      <c r="I90" s="15" t="str">
        <f>IF(COUNTIF('Subject Class Lists'!$K$1:$K$3230,$A90&amp;" "&amp;I$1)=0,"",INDEX('Subject Class Lists'!$A$1:$K$3230,MATCH($A90&amp;" "&amp;I$1,'Subject Class Lists'!$K$1:$K$3230,0),MATCH("Subject Class",'Subject Class Lists'!$A$1:$K$1,0)))</f>
        <v/>
      </c>
      <c r="J90" s="15" t="str">
        <f>IF(COUNTIF('Subject Class Lists'!$K$1:$K$3230,$A90&amp;" "&amp;J$1)=0,"",INDEX('Subject Class Lists'!$A$1:$K$3230,MATCH($A90&amp;" "&amp;J$1,'Subject Class Lists'!$K$1:$K$3230,0),MATCH("Subject Class",'Subject Class Lists'!$A$1:$K$1,0)))</f>
        <v/>
      </c>
      <c r="K90" s="15" t="str">
        <f>IF(COUNTIF('Subject Class Lists'!$K$1:$K$3230,$A90&amp;" "&amp;K$1)=0,"",LEFT(INDEX('Subject Class Lists'!$A$1:$K$3230,MATCH($A90&amp;" "&amp;K$1,'Subject Class Lists'!$K$1:$K$3230,0),MATCH("Subject Class",'Subject Class Lists'!$A$1:$K$1,0)),5))</f>
        <v/>
      </c>
      <c r="L90" s="15" t="str">
        <f>IF(COUNTIF('Subject Class Lists'!$K$1:$K$3230,$A90&amp;" "&amp;L$1)=0,"",LEFT(INDEX('Subject Class Lists'!$A$1:$K$3230,MATCH($A90&amp;" "&amp;L$1,'Subject Class Lists'!$K$1:$K$3230,0),MATCH("Subject Class",'Subject Class Lists'!$A$1:$K$1,0)),5))</f>
        <v/>
      </c>
      <c r="M90" s="15" t="str">
        <f>IF(COUNTIF('Subject Class Lists'!$K$1:$K$3230,$A90&amp;" "&amp;M$1)=0,"",INDEX('Subject Class Lists'!$A$1:$K$3230,MATCH($A90&amp;" "&amp;M$1,'Subject Class Lists'!$K$1:$K$3230,0),MATCH("Subject Class",'Subject Class Lists'!$A$1:$K$1,0)))</f>
        <v>2el2A</v>
      </c>
      <c r="N90" s="15" t="str">
        <f>IF(COUNTIF('Subject Class Lists'!$K$1:$K$3230,$A90&amp;" "&amp;N$1)=0,"",INDEX('Subject Class Lists'!$A$1:$K$3230,MATCH($A90&amp;" "&amp;N$1,'Subject Class Lists'!$K$1:$K$3230,0),MATCH("Subject Class",'Subject Class Lists'!$A$1:$K$1,0)))</f>
        <v/>
      </c>
      <c r="O90" s="15" t="str">
        <f>IF(COUNTIF('Subject Class Lists'!$K$1:$K$3230,$A90&amp;" "&amp;O$1)=0,"",INDEX('Subject Class Lists'!$A$1:$K$3230,MATCH($A90&amp;" "&amp;O$1,'Subject Class Lists'!$K$1:$K$3230,0),MATCH("Subject Class",'Subject Class Lists'!$A$1:$K$1,0)))</f>
        <v/>
      </c>
      <c r="P90" s="15" t="str">
        <f>IF(COUNTIF('Subject Class Lists'!$K$1:$K$3230,$A90&amp;" "&amp;P$1)=0,"",INDEX('Subject Class Lists'!$A$1:$K$3230,MATCH($A90&amp;" "&amp;P$1,'Subject Class Lists'!$K$1:$K$3230,0),MATCH("Subject Class",'Subject Class Lists'!$A$1:$K$1,0)))</f>
        <v/>
      </c>
      <c r="Q90" s="15" t="str">
        <f>IF(COUNTIF('Subject Class Lists'!$K$1:$K$3230,$A90&amp;" "&amp;Q$1)=0,"",INDEX('Subject Class Lists'!$A$1:$K$3230,MATCH($A90&amp;" "&amp;Q$1,'Subject Class Lists'!$K$1:$K$3230,0),MATCH("Subject Class",'Subject Class Lists'!$A$1:$K$1,0)))</f>
        <v/>
      </c>
      <c r="R90" s="15" t="str">
        <f>IF(COUNTIF('Subject Class Lists'!$K$1:$K$3230,$A90&amp;" "&amp;R$1)=0,"",INDEX('Subject Class Lists'!$A$1:$K$3230,MATCH($A90&amp;" "&amp;R$1,'Subject Class Lists'!$K$1:$K$3230,0),MATCH("Subject Class",'Subject Class Lists'!$A$1:$K$1,0)))</f>
        <v/>
      </c>
      <c r="S90" s="15" t="str">
        <f>IF(COUNTIF('Subject Class Lists'!$K$1:$K$3230,$A90&amp;" "&amp;S$1)=0,"",INDEX('Subject Class Lists'!$A$1:$K$3230,MATCH($A90&amp;" "&amp;S$1,'Subject Class Lists'!$K$1:$K$3230,0),MATCH("Subject Class",'Subject Class Lists'!$A$1:$K$1,0)))</f>
        <v/>
      </c>
      <c r="T90" s="15" t="str">
        <f>IF(COUNTIF('Subject Class Lists'!$K$1:$K$3230,$A90&amp;" "&amp;T$1)=0,"",INDEX('Subject Class Lists'!$A$1:$K$3230,MATCH($A90&amp;" "&amp;T$1,'Subject Class Lists'!$K$1:$K$3230,0),MATCH("Subject Class",'Subject Class Lists'!$A$1:$K$1,0)))</f>
        <v/>
      </c>
      <c r="U90" s="15" t="str">
        <f>IF(COUNTIF('Subject Class Lists'!$K$1:$K$3230,$A90&amp;" "&amp;U$1)=0,"",INDEX('Subject Class Lists'!$A$1:$K$3230,MATCH($A90&amp;" "&amp;U$1,'Subject Class Lists'!$K$1:$K$3230,0),MATCH("Subject Class",'Subject Class Lists'!$A$1:$K$1,0)))</f>
        <v/>
      </c>
      <c r="V90" s="15" t="str">
        <f>IF(COUNTIF('Subject Class Lists'!$K$1:$K$3230,$A90&amp;" "&amp;V$1)=0,"",INDEX('Subject Class Lists'!$A$1:$K$3230,MATCH($A90&amp;" "&amp;V$1,'Subject Class Lists'!$K$1:$K$3230,0),MATCH("Subject Class",'Subject Class Lists'!$A$1:$K$1,0)))</f>
        <v/>
      </c>
      <c r="W90" s="15" t="str">
        <f>IF(COUNTIF('Subject Class Lists'!$K$1:$K$3230,$A90&amp;" "&amp;W$1)=0,"",INDEX('Subject Class Lists'!$A$1:$K$3230,MATCH($A90&amp;" "&amp;W$1,'Subject Class Lists'!$K$1:$K$3230,0),MATCH("Subject Class",'Subject Class Lists'!$A$1:$K$1,0)))</f>
        <v/>
      </c>
      <c r="X90" s="15" t="str">
        <f>IF(COUNTIF('Subject Class Lists'!$K$1:$K$3230,$A90&amp;" "&amp;X$1)=0,"",INDEX('Subject Class Lists'!$A$1:$K$3230,MATCH($A90&amp;" "&amp;X$1,'Subject Class Lists'!$K$1:$K$3230,0),MATCH("Subject Class",'Subject Class Lists'!$A$1:$K$1,0)))</f>
        <v/>
      </c>
      <c r="Y90" s="15" t="str">
        <f>IF(COUNTIF('Subject Class Lists'!$K$1:$K$3230,$A90&amp;" "&amp;Y$1)=0,"",INDEX('Subject Class Lists'!$A$1:$K$3230,MATCH($A90&amp;" "&amp;Y$1,'Subject Class Lists'!$K$1:$K$3230,0),MATCH("Subject Class",'Subject Class Lists'!$A$1:$K$1,0)))</f>
        <v/>
      </c>
      <c r="Z90" s="15" t="str">
        <f>IF(COUNTIF('Subject Class Lists'!$K$1:$K$3230,$A90&amp;" "&amp;Z$1)=0,"",INDEX('Subject Class Lists'!$A$1:$K$3230,MATCH($A90&amp;" "&amp;Z$1,'Subject Class Lists'!$K$1:$K$3230,0),MATCH("Subject Class",'Subject Class Lists'!$A$1:$K$1,0)))</f>
        <v/>
      </c>
      <c r="AA90" s="15" t="str">
        <f>IF(COUNTIF('Subject Class Lists'!$K$1:$K$3230,$A90&amp;" "&amp;AA$1)=0,"",INDEX('Subject Class Lists'!$A$1:$K$3230,MATCH($A90&amp;" "&amp;AA$1,'Subject Class Lists'!$K$1:$K$3230,0),MATCH("Subject Class",'Subject Class Lists'!$A$1:$K$1,0)))</f>
        <v/>
      </c>
      <c r="AB90" s="15" t="str">
        <f>IF(COUNTIF('Subject Class Lists'!$K$1:$K$3230,$A90&amp;" "&amp;AB$1)=0,"",INDEX('Subject Class Lists'!$A$1:$K$3230,MATCH($A90&amp;" "&amp;AB$1,'Subject Class Lists'!$K$1:$K$3230,0),MATCH("Subject Class",'Subject Class Lists'!$A$1:$K$1,0)))</f>
        <v/>
      </c>
      <c r="AC90" s="15" t="str">
        <f>IF(COUNTIF('Subject Class Lists'!$K$1:$K$3230,$A90&amp;" "&amp;AC$1)=0,"",INDEX('Subject Class Lists'!$A$1:$K$3230,MATCH($A90&amp;" "&amp;AC$1,'Subject Class Lists'!$K$1:$K$3230,0),MATCH("Subject Class",'Subject Class Lists'!$A$1:$K$1,0)))</f>
        <v/>
      </c>
      <c r="AD90" s="15" t="str">
        <f>IF(COUNTIF('Subject Class Lists'!$K$1:$K$3230,$A90&amp;" "&amp;AD$1)=0,"",INDEX('Subject Class Lists'!$A$1:$K$3230,MATCH($A90&amp;" "&amp;AD$1,'Subject Class Lists'!$K$1:$K$3230,0),MATCH("Subject Class",'Subject Class Lists'!$A$1:$K$1,0)))</f>
        <v/>
      </c>
      <c r="AE90" s="15" t="str">
        <f>IF(COUNTIF('Subject Class Lists'!$K$1:$K$3230,$A90&amp;" "&amp;AE$1)=0,"",INDEX('Subject Class Lists'!$A$1:$K$3230,MATCH($A90&amp;" "&amp;AE$1,'Subject Class Lists'!$K$1:$K$3230,0),MATCH("Subject Class",'Subject Class Lists'!$A$1:$K$1,0)))</f>
        <v/>
      </c>
      <c r="AF90" s="15" t="str">
        <f>IF(COUNTIF('Subject Class Lists'!$K$1:$K$3230,$A90&amp;" "&amp;AF$1)=0,"",INDEX('Subject Class Lists'!$A$1:$K$3230,MATCH($A90&amp;" "&amp;AF$1,'Subject Class Lists'!$K$1:$K$3230,0),MATCH("Subject Class",'Subject Class Lists'!$A$1:$K$1,0)))</f>
        <v/>
      </c>
      <c r="AG90" s="15" t="str">
        <f>IF(COUNTIF('Subject Class Lists'!$K$1:$K$3230,$A90&amp;" "&amp;AG$1)=0,"",INDEX('Subject Class Lists'!$A$1:$K$3230,MATCH($A90&amp;" "&amp;AG$1,'Subject Class Lists'!$K$1:$K$3230,0),MATCH("Subject Class",'Subject Class Lists'!$A$1:$K$1,0)))</f>
        <v/>
      </c>
      <c r="AH90" s="15" t="str">
        <f>IF(COUNTIF('Subject Class Lists'!$K$1:$K$3230,$A90&amp;" "&amp;AH$1)=0,"",INDEX('Subject Class Lists'!$A$1:$K$3230,MATCH($A90&amp;" "&amp;AH$1,'Subject Class Lists'!$K$1:$K$3230,0),MATCH("Subject Class",'Subject Class Lists'!$A$1:$K$1,0)))</f>
        <v/>
      </c>
      <c r="AI90" s="15" t="str">
        <f>IF(COUNTIF('Subject Class Lists'!$K$1:$K$3230,$A90&amp;" "&amp;AI$1)=0,"",INDEX('Subject Class Lists'!$A$1:$K$3230,MATCH($A90&amp;" "&amp;AI$1,'Subject Class Lists'!$K$1:$K$3230,0),MATCH("Subject Class",'Subject Class Lists'!$A$1:$K$1,0)))</f>
        <v/>
      </c>
      <c r="AJ90" s="15" t="str">
        <f>IF(COUNTIF('Subject Class Lists'!$K$1:$K$3230,$A90&amp;" "&amp;AJ$1)=0,"",INDEX('Subject Class Lists'!$A$1:$K$3230,MATCH($A90&amp;" "&amp;AJ$1,'Subject Class Lists'!$K$1:$K$3230,0),MATCH("Subject Class",'Subject Class Lists'!$A$1:$K$1,0)))</f>
        <v/>
      </c>
      <c r="AK90" s="15" t="str">
        <f>IF(COUNTIF('Subject Class Lists'!$K$1:$K$3230,$A90&amp;" "&amp;AK$1)=0,"",INDEX('Subject Class Lists'!$A$1:$K$3230,MATCH($A90&amp;" "&amp;AK$1,'Subject Class Lists'!$K$1:$K$3230,0),MATCH("Subject Class",'Subject Class Lists'!$A$1:$K$1,0)))</f>
        <v>2gp1A05</v>
      </c>
      <c r="AL90" s="15" t="str">
        <f>IF(COUNTIF('Subject Class Lists'!$K$1:$K$3230,$A90&amp;" "&amp;AL$1)=0,"",INDEX('Subject Class Lists'!$A$1:$K$3230,MATCH($A90&amp;" "&amp;AL$1,'Subject Class Lists'!$K$1:$K$3230,0),MATCH("Subject Class",'Subject Class Lists'!$A$1:$K$1,0)))</f>
        <v/>
      </c>
      <c r="AM90" s="15" t="str">
        <f>IF(COUNTIF('Subject Class Lists'!$K$1:$K$3230,$A90&amp;" "&amp;AM$1)=0,"",INDEX('Subject Class Lists'!$A$1:$K$3230,MATCH($A90&amp;" "&amp;AM$1,'Subject Class Lists'!$K$1:$K$3230,0),MATCH("Subject Class",'Subject Class Lists'!$A$1:$K$1,0)))</f>
        <v/>
      </c>
      <c r="AN90" s="15" t="str">
        <f>IF(COUNTIF('Subject Class Lists'!$K$1:$K$3230,$A90&amp;" "&amp;AN$1)=0,"",INDEX('Subject Class Lists'!$A$1:$K$3230,MATCH($A90&amp;" "&amp;AN$1,'Subject Class Lists'!$K$1:$K$3230,0),MATCH("Subject Class",'Subject Class Lists'!$A$1:$K$1,0)))</f>
        <v/>
      </c>
      <c r="AO90" s="15" t="str">
        <f>IF(COUNTIF('Subject Class Lists'!$K$1:$K$3230,$A90&amp;" "&amp;AO$1)=0,"",INDEX('Subject Class Lists'!$A$1:$K$3230,MATCH($A90&amp;" "&amp;AO$1,'Subject Class Lists'!$K$1:$K$3230,0),MATCH("Subject Class",'Subject Class Lists'!$A$1:$K$1,0)))</f>
        <v/>
      </c>
      <c r="AP90" s="15" t="str">
        <f>IF(COUNTIF('Subject Class Lists'!$K$1:$K$3230,$A90&amp;" "&amp;AP$1)=0,"",INDEX('Subject Class Lists'!$A$1:$K$3230,MATCH($A90&amp;" "&amp;AP$1,'Subject Class Lists'!$K$1:$K$3230,0),MATCH("Subject Class",'Subject Class Lists'!$A$1:$K$1,0)))</f>
        <v/>
      </c>
      <c r="AQ90" s="15" t="str">
        <f>IF(COUNTIF('Subject Class Lists'!$K$1:$K$3230,$A90&amp;" "&amp;AQ$1)=0,"",INDEX('Subject Class Lists'!$A$1:$K$3230,MATCH($A90&amp;" "&amp;AQ$1,'Subject Class Lists'!$K$1:$K$3230,0),MATCH("Subject Class",'Subject Class Lists'!$A$1:$K$1,0)))</f>
        <v/>
      </c>
      <c r="AR90" s="15" t="str">
        <f>IF(COUNTIF('Subject Class Lists'!$K$1:$K$3230,$A90&amp;" "&amp;AR$1)=0,"",INDEX('Subject Class Lists'!$A$1:$K$3230,MATCH($A90&amp;" "&amp;AR$1,'Subject Class Lists'!$K$1:$K$3230,0),MATCH("Subject Class",'Subject Class Lists'!$A$1:$K$1,0)))</f>
        <v/>
      </c>
      <c r="AS90" s="15" t="str">
        <f>IF(COUNTIF('Subject Class Lists'!$K$1:$K$3230,$A90&amp;" "&amp;AS$1)=0,"",INDEX('Subject Class Lists'!$A$1:$K$3230,MATCH($A90&amp;" "&amp;AS$1,'Subject Class Lists'!$K$1:$K$3230,0),MATCH("Subject Class",'Subject Class Lists'!$A$1:$K$1,0)))</f>
        <v/>
      </c>
      <c r="AT90" s="15" t="str">
        <f>IF(COUNTIF('Subject Class Lists'!$K$1:$K$3230,$A90&amp;" "&amp;AT$1)=0,"",INDEX('Subject Class Lists'!$A$1:$K$3230,MATCH($A90&amp;" "&amp;AT$1,'Subject Class Lists'!$K$1:$K$3230,0),MATCH("Subject Class",'Subject Class Lists'!$A$1:$K$1,0)))</f>
        <v/>
      </c>
      <c r="AU90" s="15" t="str">
        <f>IF(COUNTIF('Subject Class Lists'!$K$1:$K$3230,$A90&amp;" "&amp;AU$1)=0,"",INDEX('Subject Class Lists'!$A$1:$K$3230,MATCH($A90&amp;" "&amp;AU$1,'Subject Class Lists'!$K$1:$K$3230,0),MATCH("Subject Class",'Subject Class Lists'!$A$1:$K$1,0)))</f>
        <v/>
      </c>
      <c r="AV90" s="15" t="str">
        <f>IF(COUNTIF('Subject Class Lists'!$K$1:$K$3230,$A90&amp;" "&amp;AV$1)=0,"",INDEX('Subject Class Lists'!$A$1:$K$3230,MATCH($A90&amp;" "&amp;AV$1,'Subject Class Lists'!$K$1:$K$3230,0),MATCH("Subject Class",'Subject Class Lists'!$A$1:$K$1,0)))</f>
        <v/>
      </c>
    </row>
    <row r="91" spans="1:48" x14ac:dyDescent="0.3">
      <c r="A91" s="13">
        <v>1905074</v>
      </c>
      <c r="B91" s="15" t="s">
        <v>360</v>
      </c>
      <c r="C91" s="15" t="s">
        <v>174</v>
      </c>
      <c r="D91" s="15" t="s">
        <v>239</v>
      </c>
      <c r="E91" s="15" t="str">
        <f>IF(COUNTIF('Subject Class Lists'!$K$1:$K$3230,$A91&amp;" "&amp;E$1)=0,"",INDEX('Subject Class Lists'!$A$1:$K$3230,MATCH($A91&amp;" "&amp;E$1,'Subject Class Lists'!$K$1:$K$3230,0),MATCH("Subject Class",'Subject Class Lists'!$A$1:$K$1,0)))</f>
        <v>2ma2C</v>
      </c>
      <c r="F91" s="15" t="str">
        <f>IF(COUNTIF('Subject Class Lists'!$K$1:$K$3230,$A91&amp;" "&amp;F$1)=0,"",INDEX('Subject Class Lists'!$A$1:$K$3230,MATCH($A91&amp;" "&amp;F$1,'Subject Class Lists'!$K$1:$K$3230,0),MATCH("Subject Class",'Subject Class Lists'!$A$1:$K$1,0)))</f>
        <v/>
      </c>
      <c r="G91" s="15" t="str">
        <f>IF(COUNTIF('Subject Class Lists'!$K$1:$K$3230,$A91&amp;" "&amp;G$1)=0,"",INDEX('Subject Class Lists'!$A$1:$K$3230,MATCH($A91&amp;" "&amp;G$1,'Subject Class Lists'!$K$1:$K$3230,0),MATCH("Subject Class",'Subject Class Lists'!$A$1:$K$1,0)))</f>
        <v/>
      </c>
      <c r="H91" s="15" t="str">
        <f>IF(COUNTIF('Subject Class Lists'!$K$1:$K$3230,$A91&amp;" "&amp;H$1)=0,"",INDEX('Subject Class Lists'!$A$1:$K$3230,MATCH($A91&amp;" "&amp;H$1,'Subject Class Lists'!$K$1:$K$3230,0),MATCH("Subject Class",'Subject Class Lists'!$A$1:$K$1,0)))</f>
        <v>2ph2B</v>
      </c>
      <c r="I91" s="15" t="str">
        <f>IF(COUNTIF('Subject Class Lists'!$K$1:$K$3230,$A91&amp;" "&amp;I$1)=0,"",INDEX('Subject Class Lists'!$A$1:$K$3230,MATCH($A91&amp;" "&amp;I$1,'Subject Class Lists'!$K$1:$K$3230,0),MATCH("Subject Class",'Subject Class Lists'!$A$1:$K$1,0)))</f>
        <v/>
      </c>
      <c r="J91" s="15" t="str">
        <f>IF(COUNTIF('Subject Class Lists'!$K$1:$K$3230,$A91&amp;" "&amp;J$1)=0,"",INDEX('Subject Class Lists'!$A$1:$K$3230,MATCH($A91&amp;" "&amp;J$1,'Subject Class Lists'!$K$1:$K$3230,0),MATCH("Subject Class",'Subject Class Lists'!$A$1:$K$1,0)))</f>
        <v>2ge2B</v>
      </c>
      <c r="K91" s="15" t="str">
        <f>IF(COUNTIF('Subject Class Lists'!$K$1:$K$3230,$A91&amp;" "&amp;K$1)=0,"",LEFT(INDEX('Subject Class Lists'!$A$1:$K$3230,MATCH($A91&amp;" "&amp;K$1,'Subject Class Lists'!$K$1:$K$3230,0),MATCH("Subject Class",'Subject Class Lists'!$A$1:$K$1,0)),5))</f>
        <v/>
      </c>
      <c r="L91" s="15" t="str">
        <f>IF(COUNTIF('Subject Class Lists'!$K$1:$K$3230,$A91&amp;" "&amp;L$1)=0,"",LEFT(INDEX('Subject Class Lists'!$A$1:$K$3230,MATCH($A91&amp;" "&amp;L$1,'Subject Class Lists'!$K$1:$K$3230,0),MATCH("Subject Class",'Subject Class Lists'!$A$1:$K$1,0)),5))</f>
        <v/>
      </c>
      <c r="M91" s="15" t="str">
        <f>IF(COUNTIF('Subject Class Lists'!$K$1:$K$3230,$A91&amp;" "&amp;M$1)=0,"",INDEX('Subject Class Lists'!$A$1:$K$3230,MATCH($A91&amp;" "&amp;M$1,'Subject Class Lists'!$K$1:$K$3230,0),MATCH("Subject Class",'Subject Class Lists'!$A$1:$K$1,0)))</f>
        <v/>
      </c>
      <c r="N91" s="15" t="str">
        <f>IF(COUNTIF('Subject Class Lists'!$K$1:$K$3230,$A91&amp;" "&amp;N$1)=0,"",INDEX('Subject Class Lists'!$A$1:$K$3230,MATCH($A91&amp;" "&amp;N$1,'Subject Class Lists'!$K$1:$K$3230,0),MATCH("Subject Class",'Subject Class Lists'!$A$1:$K$1,0)))</f>
        <v/>
      </c>
      <c r="O91" s="15" t="str">
        <f>IF(COUNTIF('Subject Class Lists'!$K$1:$K$3230,$A91&amp;" "&amp;O$1)=0,"",INDEX('Subject Class Lists'!$A$1:$K$3230,MATCH($A91&amp;" "&amp;O$1,'Subject Class Lists'!$K$1:$K$3230,0),MATCH("Subject Class",'Subject Class Lists'!$A$1:$K$1,0)))</f>
        <v/>
      </c>
      <c r="P91" s="15" t="str">
        <f>IF(COUNTIF('Subject Class Lists'!$K$1:$K$3230,$A91&amp;" "&amp;P$1)=0,"",INDEX('Subject Class Lists'!$A$1:$K$3230,MATCH($A91&amp;" "&amp;P$1,'Subject Class Lists'!$K$1:$K$3230,0),MATCH("Subject Class",'Subject Class Lists'!$A$1:$K$1,0)))</f>
        <v/>
      </c>
      <c r="Q91" s="15" t="str">
        <f>IF(COUNTIF('Subject Class Lists'!$K$1:$K$3230,$A91&amp;" "&amp;Q$1)=0,"",INDEX('Subject Class Lists'!$A$1:$K$3230,MATCH($A91&amp;" "&amp;Q$1,'Subject Class Lists'!$K$1:$K$3230,0),MATCH("Subject Class",'Subject Class Lists'!$A$1:$K$1,0)))</f>
        <v/>
      </c>
      <c r="R91" s="15" t="str">
        <f>IF(COUNTIF('Subject Class Lists'!$K$1:$K$3230,$A91&amp;" "&amp;R$1)=0,"",INDEX('Subject Class Lists'!$A$1:$K$3230,MATCH($A91&amp;" "&amp;R$1,'Subject Class Lists'!$K$1:$K$3230,0),MATCH("Subject Class",'Subject Class Lists'!$A$1:$K$1,0)))</f>
        <v/>
      </c>
      <c r="S91" s="15" t="str">
        <f>IF(COUNTIF('Subject Class Lists'!$K$1:$K$3230,$A91&amp;" "&amp;S$1)=0,"",INDEX('Subject Class Lists'!$A$1:$K$3230,MATCH($A91&amp;" "&amp;S$1,'Subject Class Lists'!$K$1:$K$3230,0),MATCH("Subject Class",'Subject Class Lists'!$A$1:$K$1,0)))</f>
        <v/>
      </c>
      <c r="T91" s="15" t="str">
        <f>IF(COUNTIF('Subject Class Lists'!$K$1:$K$3230,$A91&amp;" "&amp;T$1)=0,"",INDEX('Subject Class Lists'!$A$1:$K$3230,MATCH($A91&amp;" "&amp;T$1,'Subject Class Lists'!$K$1:$K$3230,0),MATCH("Subject Class",'Subject Class Lists'!$A$1:$K$1,0)))</f>
        <v/>
      </c>
      <c r="U91" s="15" t="str">
        <f>IF(COUNTIF('Subject Class Lists'!$K$1:$K$3230,$A91&amp;" "&amp;U$1)=0,"",INDEX('Subject Class Lists'!$A$1:$K$3230,MATCH($A91&amp;" "&amp;U$1,'Subject Class Lists'!$K$1:$K$3230,0),MATCH("Subject Class",'Subject Class Lists'!$A$1:$K$1,0)))</f>
        <v/>
      </c>
      <c r="V91" s="15" t="str">
        <f>IF(COUNTIF('Subject Class Lists'!$K$1:$K$3230,$A91&amp;" "&amp;V$1)=0,"",INDEX('Subject Class Lists'!$A$1:$K$3230,MATCH($A91&amp;" "&amp;V$1,'Subject Class Lists'!$K$1:$K$3230,0),MATCH("Subject Class",'Subject Class Lists'!$A$1:$K$1,0)))</f>
        <v/>
      </c>
      <c r="W91" s="15" t="str">
        <f>IF(COUNTIF('Subject Class Lists'!$K$1:$K$3230,$A91&amp;" "&amp;W$1)=0,"",INDEX('Subject Class Lists'!$A$1:$K$3230,MATCH($A91&amp;" "&amp;W$1,'Subject Class Lists'!$K$1:$K$3230,0),MATCH("Subject Class",'Subject Class Lists'!$A$1:$K$1,0)))</f>
        <v/>
      </c>
      <c r="X91" s="15" t="str">
        <f>IF(COUNTIF('Subject Class Lists'!$K$1:$K$3230,$A91&amp;" "&amp;X$1)=0,"",INDEX('Subject Class Lists'!$A$1:$K$3230,MATCH($A91&amp;" "&amp;X$1,'Subject Class Lists'!$K$1:$K$3230,0),MATCH("Subject Class",'Subject Class Lists'!$A$1:$K$1,0)))</f>
        <v/>
      </c>
      <c r="Y91" s="15" t="str">
        <f>IF(COUNTIF('Subject Class Lists'!$K$1:$K$3230,$A91&amp;" "&amp;Y$1)=0,"",INDEX('Subject Class Lists'!$A$1:$K$3230,MATCH($A91&amp;" "&amp;Y$1,'Subject Class Lists'!$K$1:$K$3230,0),MATCH("Subject Class",'Subject Class Lists'!$A$1:$K$1,0)))</f>
        <v/>
      </c>
      <c r="Z91" s="15" t="str">
        <f>IF(COUNTIF('Subject Class Lists'!$K$1:$K$3230,$A91&amp;" "&amp;Z$1)=0,"",INDEX('Subject Class Lists'!$A$1:$K$3230,MATCH($A91&amp;" "&amp;Z$1,'Subject Class Lists'!$K$1:$K$3230,0),MATCH("Subject Class",'Subject Class Lists'!$A$1:$K$1,0)))</f>
        <v/>
      </c>
      <c r="AA91" s="15" t="str">
        <f>IF(COUNTIF('Subject Class Lists'!$K$1:$K$3230,$A91&amp;" "&amp;AA$1)=0,"",INDEX('Subject Class Lists'!$A$1:$K$3230,MATCH($A91&amp;" "&amp;AA$1,'Subject Class Lists'!$K$1:$K$3230,0),MATCH("Subject Class",'Subject Class Lists'!$A$1:$K$1,0)))</f>
        <v>2cm1A</v>
      </c>
      <c r="AB91" s="15" t="str">
        <f>IF(COUNTIF('Subject Class Lists'!$K$1:$K$3230,$A91&amp;" "&amp;AB$1)=0,"",INDEX('Subject Class Lists'!$A$1:$K$3230,MATCH($A91&amp;" "&amp;AB$1,'Subject Class Lists'!$K$1:$K$3230,0),MATCH("Subject Class",'Subject Class Lists'!$A$1:$K$1,0)))</f>
        <v/>
      </c>
      <c r="AC91" s="15" t="str">
        <f>IF(COUNTIF('Subject Class Lists'!$K$1:$K$3230,$A91&amp;" "&amp;AC$1)=0,"",INDEX('Subject Class Lists'!$A$1:$K$3230,MATCH($A91&amp;" "&amp;AC$1,'Subject Class Lists'!$K$1:$K$3230,0),MATCH("Subject Class",'Subject Class Lists'!$A$1:$K$1,0)))</f>
        <v/>
      </c>
      <c r="AD91" s="15" t="str">
        <f>IF(COUNTIF('Subject Class Lists'!$K$1:$K$3230,$A91&amp;" "&amp;AD$1)=0,"",INDEX('Subject Class Lists'!$A$1:$K$3230,MATCH($A91&amp;" "&amp;AD$1,'Subject Class Lists'!$K$1:$K$3230,0),MATCH("Subject Class",'Subject Class Lists'!$A$1:$K$1,0)))</f>
        <v/>
      </c>
      <c r="AE91" s="15" t="str">
        <f>IF(COUNTIF('Subject Class Lists'!$K$1:$K$3230,$A91&amp;" "&amp;AE$1)=0,"",INDEX('Subject Class Lists'!$A$1:$K$3230,MATCH($A91&amp;" "&amp;AE$1,'Subject Class Lists'!$K$1:$K$3230,0),MATCH("Subject Class",'Subject Class Lists'!$A$1:$K$1,0)))</f>
        <v/>
      </c>
      <c r="AF91" s="15" t="str">
        <f>IF(COUNTIF('Subject Class Lists'!$K$1:$K$3230,$A91&amp;" "&amp;AF$1)=0,"",INDEX('Subject Class Lists'!$A$1:$K$3230,MATCH($A91&amp;" "&amp;AF$1,'Subject Class Lists'!$K$1:$K$3230,0),MATCH("Subject Class",'Subject Class Lists'!$A$1:$K$1,0)))</f>
        <v/>
      </c>
      <c r="AG91" s="15" t="str">
        <f>IF(COUNTIF('Subject Class Lists'!$K$1:$K$3230,$A91&amp;" "&amp;AG$1)=0,"",INDEX('Subject Class Lists'!$A$1:$K$3230,MATCH($A91&amp;" "&amp;AG$1,'Subject Class Lists'!$K$1:$K$3230,0),MATCH("Subject Class",'Subject Class Lists'!$A$1:$K$1,0)))</f>
        <v/>
      </c>
      <c r="AH91" s="15" t="str">
        <f>IF(COUNTIF('Subject Class Lists'!$K$1:$K$3230,$A91&amp;" "&amp;AH$1)=0,"",INDEX('Subject Class Lists'!$A$1:$K$3230,MATCH($A91&amp;" "&amp;AH$1,'Subject Class Lists'!$K$1:$K$3230,0),MATCH("Subject Class",'Subject Class Lists'!$A$1:$K$1,0)))</f>
        <v/>
      </c>
      <c r="AI91" s="15" t="str">
        <f>IF(COUNTIF('Subject Class Lists'!$K$1:$K$3230,$A91&amp;" "&amp;AI$1)=0,"",INDEX('Subject Class Lists'!$A$1:$K$3230,MATCH($A91&amp;" "&amp;AI$1,'Subject Class Lists'!$K$1:$K$3230,0),MATCH("Subject Class",'Subject Class Lists'!$A$1:$K$1,0)))</f>
        <v/>
      </c>
      <c r="AJ91" s="15" t="str">
        <f>IF(COUNTIF('Subject Class Lists'!$K$1:$K$3230,$A91&amp;" "&amp;AJ$1)=0,"",INDEX('Subject Class Lists'!$A$1:$K$3230,MATCH($A91&amp;" "&amp;AJ$1,'Subject Class Lists'!$K$1:$K$3230,0),MATCH("Subject Class",'Subject Class Lists'!$A$1:$K$1,0)))</f>
        <v/>
      </c>
      <c r="AK91" s="15" t="str">
        <f>IF(COUNTIF('Subject Class Lists'!$K$1:$K$3230,$A91&amp;" "&amp;AK$1)=0,"",INDEX('Subject Class Lists'!$A$1:$K$3230,MATCH($A91&amp;" "&amp;AK$1,'Subject Class Lists'!$K$1:$K$3230,0),MATCH("Subject Class",'Subject Class Lists'!$A$1:$K$1,0)))</f>
        <v>2gp1A05</v>
      </c>
      <c r="AL91" s="15" t="str">
        <f>IF(COUNTIF('Subject Class Lists'!$K$1:$K$3230,$A91&amp;" "&amp;AL$1)=0,"",INDEX('Subject Class Lists'!$A$1:$K$3230,MATCH($A91&amp;" "&amp;AL$1,'Subject Class Lists'!$K$1:$K$3230,0),MATCH("Subject Class",'Subject Class Lists'!$A$1:$K$1,0)))</f>
        <v/>
      </c>
      <c r="AM91" s="15" t="str">
        <f>IF(COUNTIF('Subject Class Lists'!$K$1:$K$3230,$A91&amp;" "&amp;AM$1)=0,"",INDEX('Subject Class Lists'!$A$1:$K$3230,MATCH($A91&amp;" "&amp;AM$1,'Subject Class Lists'!$K$1:$K$3230,0),MATCH("Subject Class",'Subject Class Lists'!$A$1:$K$1,0)))</f>
        <v/>
      </c>
      <c r="AN91" s="15" t="str">
        <f>IF(COUNTIF('Subject Class Lists'!$K$1:$K$3230,$A91&amp;" "&amp;AN$1)=0,"",INDEX('Subject Class Lists'!$A$1:$K$3230,MATCH($A91&amp;" "&amp;AN$1,'Subject Class Lists'!$K$1:$K$3230,0),MATCH("Subject Class",'Subject Class Lists'!$A$1:$K$1,0)))</f>
        <v/>
      </c>
      <c r="AO91" s="15" t="str">
        <f>IF(COUNTIF('Subject Class Lists'!$K$1:$K$3230,$A91&amp;" "&amp;AO$1)=0,"",INDEX('Subject Class Lists'!$A$1:$K$3230,MATCH($A91&amp;" "&amp;AO$1,'Subject Class Lists'!$K$1:$K$3230,0),MATCH("Subject Class",'Subject Class Lists'!$A$1:$K$1,0)))</f>
        <v/>
      </c>
      <c r="AP91" s="15" t="str">
        <f>IF(COUNTIF('Subject Class Lists'!$K$1:$K$3230,$A91&amp;" "&amp;AP$1)=0,"",INDEX('Subject Class Lists'!$A$1:$K$3230,MATCH($A91&amp;" "&amp;AP$1,'Subject Class Lists'!$K$1:$K$3230,0),MATCH("Subject Class",'Subject Class Lists'!$A$1:$K$1,0)))</f>
        <v/>
      </c>
      <c r="AQ91" s="15" t="str">
        <f>IF(COUNTIF('Subject Class Lists'!$K$1:$K$3230,$A91&amp;" "&amp;AQ$1)=0,"",INDEX('Subject Class Lists'!$A$1:$K$3230,MATCH($A91&amp;" "&amp;AQ$1,'Subject Class Lists'!$K$1:$K$3230,0),MATCH("Subject Class",'Subject Class Lists'!$A$1:$K$1,0)))</f>
        <v/>
      </c>
      <c r="AR91" s="15" t="str">
        <f>IF(COUNTIF('Subject Class Lists'!$K$1:$K$3230,$A91&amp;" "&amp;AR$1)=0,"",INDEX('Subject Class Lists'!$A$1:$K$3230,MATCH($A91&amp;" "&amp;AR$1,'Subject Class Lists'!$K$1:$K$3230,0),MATCH("Subject Class",'Subject Class Lists'!$A$1:$K$1,0)))</f>
        <v/>
      </c>
      <c r="AS91" s="15" t="str">
        <f>IF(COUNTIF('Subject Class Lists'!$K$1:$K$3230,$A91&amp;" "&amp;AS$1)=0,"",INDEX('Subject Class Lists'!$A$1:$K$3230,MATCH($A91&amp;" "&amp;AS$1,'Subject Class Lists'!$K$1:$K$3230,0),MATCH("Subject Class",'Subject Class Lists'!$A$1:$K$1,0)))</f>
        <v/>
      </c>
      <c r="AT91" s="15" t="str">
        <f>IF(COUNTIF('Subject Class Lists'!$K$1:$K$3230,$A91&amp;" "&amp;AT$1)=0,"",INDEX('Subject Class Lists'!$A$1:$K$3230,MATCH($A91&amp;" "&amp;AT$1,'Subject Class Lists'!$K$1:$K$3230,0),MATCH("Subject Class",'Subject Class Lists'!$A$1:$K$1,0)))</f>
        <v/>
      </c>
      <c r="AU91" s="15" t="str">
        <f>IF(COUNTIF('Subject Class Lists'!$K$1:$K$3230,$A91&amp;" "&amp;AU$1)=0,"",INDEX('Subject Class Lists'!$A$1:$K$3230,MATCH($A91&amp;" "&amp;AU$1,'Subject Class Lists'!$K$1:$K$3230,0),MATCH("Subject Class",'Subject Class Lists'!$A$1:$K$1,0)))</f>
        <v/>
      </c>
      <c r="AV91" s="15" t="str">
        <f>IF(COUNTIF('Subject Class Lists'!$K$1:$K$3230,$A91&amp;" "&amp;AV$1)=0,"",INDEX('Subject Class Lists'!$A$1:$K$3230,MATCH($A91&amp;" "&amp;AV$1,'Subject Class Lists'!$K$1:$K$3230,0),MATCH("Subject Class",'Subject Class Lists'!$A$1:$K$1,0)))</f>
        <v/>
      </c>
    </row>
    <row r="92" spans="1:48" x14ac:dyDescent="0.3">
      <c r="A92" s="12">
        <v>1905283</v>
      </c>
      <c r="B92" s="15" t="s">
        <v>361</v>
      </c>
      <c r="C92" s="15" t="s">
        <v>174</v>
      </c>
      <c r="D92" s="15" t="s">
        <v>239</v>
      </c>
      <c r="E92" s="15" t="str">
        <f>IF(COUNTIF('Subject Class Lists'!$K$1:$K$3230,$A92&amp;" "&amp;E$1)=0,"",INDEX('Subject Class Lists'!$A$1:$K$3230,MATCH($A92&amp;" "&amp;E$1,'Subject Class Lists'!$K$1:$K$3230,0),MATCH("Subject Class",'Subject Class Lists'!$A$1:$K$1,0)))</f>
        <v>2ma2C</v>
      </c>
      <c r="F92" s="15" t="str">
        <f>IF(COUNTIF('Subject Class Lists'!$K$1:$K$3230,$A92&amp;" "&amp;F$1)=0,"",INDEX('Subject Class Lists'!$A$1:$K$3230,MATCH($A92&amp;" "&amp;F$1,'Subject Class Lists'!$K$1:$K$3230,0),MATCH("Subject Class",'Subject Class Lists'!$A$1:$K$1,0)))</f>
        <v/>
      </c>
      <c r="G92" s="15" t="str">
        <f>IF(COUNTIF('Subject Class Lists'!$K$1:$K$3230,$A92&amp;" "&amp;G$1)=0,"",INDEX('Subject Class Lists'!$A$1:$K$3230,MATCH($A92&amp;" "&amp;G$1,'Subject Class Lists'!$K$1:$K$3230,0),MATCH("Subject Class",'Subject Class Lists'!$A$1:$K$1,0)))</f>
        <v>2cm2B</v>
      </c>
      <c r="H92" s="15" t="str">
        <f>IF(COUNTIF('Subject Class Lists'!$K$1:$K$3230,$A92&amp;" "&amp;H$1)=0,"",INDEX('Subject Class Lists'!$A$1:$K$3230,MATCH($A92&amp;" "&amp;H$1,'Subject Class Lists'!$K$1:$K$3230,0),MATCH("Subject Class",'Subject Class Lists'!$A$1:$K$1,0)))</f>
        <v/>
      </c>
      <c r="I92" s="15" t="str">
        <f>IF(COUNTIF('Subject Class Lists'!$K$1:$K$3230,$A92&amp;" "&amp;I$1)=0,"",INDEX('Subject Class Lists'!$A$1:$K$3230,MATCH($A92&amp;" "&amp;I$1,'Subject Class Lists'!$K$1:$K$3230,0),MATCH("Subject Class",'Subject Class Lists'!$A$1:$K$1,0)))</f>
        <v/>
      </c>
      <c r="J92" s="15" t="str">
        <f>IF(COUNTIF('Subject Class Lists'!$K$1:$K$3230,$A92&amp;" "&amp;J$1)=0,"",INDEX('Subject Class Lists'!$A$1:$K$3230,MATCH($A92&amp;" "&amp;J$1,'Subject Class Lists'!$K$1:$K$3230,0),MATCH("Subject Class",'Subject Class Lists'!$A$1:$K$1,0)))</f>
        <v>2ge2B</v>
      </c>
      <c r="K92" s="15" t="str">
        <f>IF(COUNTIF('Subject Class Lists'!$K$1:$K$3230,$A92&amp;" "&amp;K$1)=0,"",LEFT(INDEX('Subject Class Lists'!$A$1:$K$3230,MATCH($A92&amp;" "&amp;K$1,'Subject Class Lists'!$K$1:$K$3230,0),MATCH("Subject Class",'Subject Class Lists'!$A$1:$K$1,0)),5))</f>
        <v/>
      </c>
      <c r="L92" s="15" t="str">
        <f>IF(COUNTIF('Subject Class Lists'!$K$1:$K$3230,$A92&amp;" "&amp;L$1)=0,"",LEFT(INDEX('Subject Class Lists'!$A$1:$K$3230,MATCH($A92&amp;" "&amp;L$1,'Subject Class Lists'!$K$1:$K$3230,0),MATCH("Subject Class",'Subject Class Lists'!$A$1:$K$1,0)),5))</f>
        <v/>
      </c>
      <c r="M92" s="15" t="str">
        <f>IF(COUNTIF('Subject Class Lists'!$K$1:$K$3230,$A92&amp;" "&amp;M$1)=0,"",INDEX('Subject Class Lists'!$A$1:$K$3230,MATCH($A92&amp;" "&amp;M$1,'Subject Class Lists'!$K$1:$K$3230,0),MATCH("Subject Class",'Subject Class Lists'!$A$1:$K$1,0)))</f>
        <v/>
      </c>
      <c r="N92" s="15" t="str">
        <f>IF(COUNTIF('Subject Class Lists'!$K$1:$K$3230,$A92&amp;" "&amp;N$1)=0,"",INDEX('Subject Class Lists'!$A$1:$K$3230,MATCH($A92&amp;" "&amp;N$1,'Subject Class Lists'!$K$1:$K$3230,0),MATCH("Subject Class",'Subject Class Lists'!$A$1:$K$1,0)))</f>
        <v/>
      </c>
      <c r="O92" s="15" t="str">
        <f>IF(COUNTIF('Subject Class Lists'!$K$1:$K$3230,$A92&amp;" "&amp;O$1)=0,"",INDEX('Subject Class Lists'!$A$1:$K$3230,MATCH($A92&amp;" "&amp;O$1,'Subject Class Lists'!$K$1:$K$3230,0),MATCH("Subject Class",'Subject Class Lists'!$A$1:$K$1,0)))</f>
        <v/>
      </c>
      <c r="P92" s="15" t="str">
        <f>IF(COUNTIF('Subject Class Lists'!$K$1:$K$3230,$A92&amp;" "&amp;P$1)=0,"",INDEX('Subject Class Lists'!$A$1:$K$3230,MATCH($A92&amp;" "&amp;P$1,'Subject Class Lists'!$K$1:$K$3230,0),MATCH("Subject Class",'Subject Class Lists'!$A$1:$K$1,0)))</f>
        <v/>
      </c>
      <c r="Q92" s="15" t="str">
        <f>IF(COUNTIF('Subject Class Lists'!$K$1:$K$3230,$A92&amp;" "&amp;Q$1)=0,"",INDEX('Subject Class Lists'!$A$1:$K$3230,MATCH($A92&amp;" "&amp;Q$1,'Subject Class Lists'!$K$1:$K$3230,0),MATCH("Subject Class",'Subject Class Lists'!$A$1:$K$1,0)))</f>
        <v/>
      </c>
      <c r="R92" s="15" t="str">
        <f>IF(COUNTIF('Subject Class Lists'!$K$1:$K$3230,$A92&amp;" "&amp;R$1)=0,"",INDEX('Subject Class Lists'!$A$1:$K$3230,MATCH($A92&amp;" "&amp;R$1,'Subject Class Lists'!$K$1:$K$3230,0),MATCH("Subject Class",'Subject Class Lists'!$A$1:$K$1,0)))</f>
        <v/>
      </c>
      <c r="S92" s="15" t="str">
        <f>IF(COUNTIF('Subject Class Lists'!$K$1:$K$3230,$A92&amp;" "&amp;S$1)=0,"",INDEX('Subject Class Lists'!$A$1:$K$3230,MATCH($A92&amp;" "&amp;S$1,'Subject Class Lists'!$K$1:$K$3230,0),MATCH("Subject Class",'Subject Class Lists'!$A$1:$K$1,0)))</f>
        <v/>
      </c>
      <c r="T92" s="15" t="str">
        <f>IF(COUNTIF('Subject Class Lists'!$K$1:$K$3230,$A92&amp;" "&amp;T$1)=0,"",INDEX('Subject Class Lists'!$A$1:$K$3230,MATCH($A92&amp;" "&amp;T$1,'Subject Class Lists'!$K$1:$K$3230,0),MATCH("Subject Class",'Subject Class Lists'!$A$1:$K$1,0)))</f>
        <v/>
      </c>
      <c r="U92" s="15" t="str">
        <f>IF(COUNTIF('Subject Class Lists'!$K$1:$K$3230,$A92&amp;" "&amp;U$1)=0,"",INDEX('Subject Class Lists'!$A$1:$K$3230,MATCH($A92&amp;" "&amp;U$1,'Subject Class Lists'!$K$1:$K$3230,0),MATCH("Subject Class",'Subject Class Lists'!$A$1:$K$1,0)))</f>
        <v/>
      </c>
      <c r="V92" s="15" t="str">
        <f>IF(COUNTIF('Subject Class Lists'!$K$1:$K$3230,$A92&amp;" "&amp;V$1)=0,"",INDEX('Subject Class Lists'!$A$1:$K$3230,MATCH($A92&amp;" "&amp;V$1,'Subject Class Lists'!$K$1:$K$3230,0),MATCH("Subject Class",'Subject Class Lists'!$A$1:$K$1,0)))</f>
        <v/>
      </c>
      <c r="W92" s="15" t="str">
        <f>IF(COUNTIF('Subject Class Lists'!$K$1:$K$3230,$A92&amp;" "&amp;W$1)=0,"",INDEX('Subject Class Lists'!$A$1:$K$3230,MATCH($A92&amp;" "&amp;W$1,'Subject Class Lists'!$K$1:$K$3230,0),MATCH("Subject Class",'Subject Class Lists'!$A$1:$K$1,0)))</f>
        <v/>
      </c>
      <c r="X92" s="15" t="str">
        <f>IF(COUNTIF('Subject Class Lists'!$K$1:$K$3230,$A92&amp;" "&amp;X$1)=0,"",INDEX('Subject Class Lists'!$A$1:$K$3230,MATCH($A92&amp;" "&amp;X$1,'Subject Class Lists'!$K$1:$K$3230,0),MATCH("Subject Class",'Subject Class Lists'!$A$1:$K$1,0)))</f>
        <v/>
      </c>
      <c r="Y92" s="15" t="str">
        <f>IF(COUNTIF('Subject Class Lists'!$K$1:$K$3230,$A92&amp;" "&amp;Y$1)=0,"",INDEX('Subject Class Lists'!$A$1:$K$3230,MATCH($A92&amp;" "&amp;Y$1,'Subject Class Lists'!$K$1:$K$3230,0),MATCH("Subject Class",'Subject Class Lists'!$A$1:$K$1,0)))</f>
        <v/>
      </c>
      <c r="Z92" s="15" t="str">
        <f>IF(COUNTIF('Subject Class Lists'!$K$1:$K$3230,$A92&amp;" "&amp;Z$1)=0,"",INDEX('Subject Class Lists'!$A$1:$K$3230,MATCH($A92&amp;" "&amp;Z$1,'Subject Class Lists'!$K$1:$K$3230,0),MATCH("Subject Class",'Subject Class Lists'!$A$1:$K$1,0)))</f>
        <v>2bi1A</v>
      </c>
      <c r="AA92" s="15" t="str">
        <f>IF(COUNTIF('Subject Class Lists'!$K$1:$K$3230,$A92&amp;" "&amp;AA$1)=0,"",INDEX('Subject Class Lists'!$A$1:$K$3230,MATCH($A92&amp;" "&amp;AA$1,'Subject Class Lists'!$K$1:$K$3230,0),MATCH("Subject Class",'Subject Class Lists'!$A$1:$K$1,0)))</f>
        <v/>
      </c>
      <c r="AB92" s="15" t="str">
        <f>IF(COUNTIF('Subject Class Lists'!$K$1:$K$3230,$A92&amp;" "&amp;AB$1)=0,"",INDEX('Subject Class Lists'!$A$1:$K$3230,MATCH($A92&amp;" "&amp;AB$1,'Subject Class Lists'!$K$1:$K$3230,0),MATCH("Subject Class",'Subject Class Lists'!$A$1:$K$1,0)))</f>
        <v/>
      </c>
      <c r="AC92" s="15" t="str">
        <f>IF(COUNTIF('Subject Class Lists'!$K$1:$K$3230,$A92&amp;" "&amp;AC$1)=0,"",INDEX('Subject Class Lists'!$A$1:$K$3230,MATCH($A92&amp;" "&amp;AC$1,'Subject Class Lists'!$K$1:$K$3230,0),MATCH("Subject Class",'Subject Class Lists'!$A$1:$K$1,0)))</f>
        <v/>
      </c>
      <c r="AD92" s="15" t="str">
        <f>IF(COUNTIF('Subject Class Lists'!$K$1:$K$3230,$A92&amp;" "&amp;AD$1)=0,"",INDEX('Subject Class Lists'!$A$1:$K$3230,MATCH($A92&amp;" "&amp;AD$1,'Subject Class Lists'!$K$1:$K$3230,0),MATCH("Subject Class",'Subject Class Lists'!$A$1:$K$1,0)))</f>
        <v/>
      </c>
      <c r="AE92" s="15" t="str">
        <f>IF(COUNTIF('Subject Class Lists'!$K$1:$K$3230,$A92&amp;" "&amp;AE$1)=0,"",INDEX('Subject Class Lists'!$A$1:$K$3230,MATCH($A92&amp;" "&amp;AE$1,'Subject Class Lists'!$K$1:$K$3230,0),MATCH("Subject Class",'Subject Class Lists'!$A$1:$K$1,0)))</f>
        <v/>
      </c>
      <c r="AF92" s="15" t="str">
        <f>IF(COUNTIF('Subject Class Lists'!$K$1:$K$3230,$A92&amp;" "&amp;AF$1)=0,"",INDEX('Subject Class Lists'!$A$1:$K$3230,MATCH($A92&amp;" "&amp;AF$1,'Subject Class Lists'!$K$1:$K$3230,0),MATCH("Subject Class",'Subject Class Lists'!$A$1:$K$1,0)))</f>
        <v/>
      </c>
      <c r="AG92" s="15" t="str">
        <f>IF(COUNTIF('Subject Class Lists'!$K$1:$K$3230,$A92&amp;" "&amp;AG$1)=0,"",INDEX('Subject Class Lists'!$A$1:$K$3230,MATCH($A92&amp;" "&amp;AG$1,'Subject Class Lists'!$K$1:$K$3230,0),MATCH("Subject Class",'Subject Class Lists'!$A$1:$K$1,0)))</f>
        <v/>
      </c>
      <c r="AH92" s="15" t="str">
        <f>IF(COUNTIF('Subject Class Lists'!$K$1:$K$3230,$A92&amp;" "&amp;AH$1)=0,"",INDEX('Subject Class Lists'!$A$1:$K$3230,MATCH($A92&amp;" "&amp;AH$1,'Subject Class Lists'!$K$1:$K$3230,0),MATCH("Subject Class",'Subject Class Lists'!$A$1:$K$1,0)))</f>
        <v/>
      </c>
      <c r="AI92" s="15" t="str">
        <f>IF(COUNTIF('Subject Class Lists'!$K$1:$K$3230,$A92&amp;" "&amp;AI$1)=0,"",INDEX('Subject Class Lists'!$A$1:$K$3230,MATCH($A92&amp;" "&amp;AI$1,'Subject Class Lists'!$K$1:$K$3230,0),MATCH("Subject Class",'Subject Class Lists'!$A$1:$K$1,0)))</f>
        <v/>
      </c>
      <c r="AJ92" s="15" t="str">
        <f>IF(COUNTIF('Subject Class Lists'!$K$1:$K$3230,$A92&amp;" "&amp;AJ$1)=0,"",INDEX('Subject Class Lists'!$A$1:$K$3230,MATCH($A92&amp;" "&amp;AJ$1,'Subject Class Lists'!$K$1:$K$3230,0),MATCH("Subject Class",'Subject Class Lists'!$A$1:$K$1,0)))</f>
        <v/>
      </c>
      <c r="AK92" s="15" t="str">
        <f>IF(COUNTIF('Subject Class Lists'!$K$1:$K$3230,$A92&amp;" "&amp;AK$1)=0,"",INDEX('Subject Class Lists'!$A$1:$K$3230,MATCH($A92&amp;" "&amp;AK$1,'Subject Class Lists'!$K$1:$K$3230,0),MATCH("Subject Class",'Subject Class Lists'!$A$1:$K$1,0)))</f>
        <v>2gp1A05</v>
      </c>
      <c r="AL92" s="15" t="str">
        <f>IF(COUNTIF('Subject Class Lists'!$K$1:$K$3230,$A92&amp;" "&amp;AL$1)=0,"",INDEX('Subject Class Lists'!$A$1:$K$3230,MATCH($A92&amp;" "&amp;AL$1,'Subject Class Lists'!$K$1:$K$3230,0),MATCH("Subject Class",'Subject Class Lists'!$A$1:$K$1,0)))</f>
        <v/>
      </c>
      <c r="AM92" s="15" t="str">
        <f>IF(COUNTIF('Subject Class Lists'!$K$1:$K$3230,$A92&amp;" "&amp;AM$1)=0,"",INDEX('Subject Class Lists'!$A$1:$K$3230,MATCH($A92&amp;" "&amp;AM$1,'Subject Class Lists'!$K$1:$K$3230,0),MATCH("Subject Class",'Subject Class Lists'!$A$1:$K$1,0)))</f>
        <v/>
      </c>
      <c r="AN92" s="15" t="str">
        <f>IF(COUNTIF('Subject Class Lists'!$K$1:$K$3230,$A92&amp;" "&amp;AN$1)=0,"",INDEX('Subject Class Lists'!$A$1:$K$3230,MATCH($A92&amp;" "&amp;AN$1,'Subject Class Lists'!$K$1:$K$3230,0),MATCH("Subject Class",'Subject Class Lists'!$A$1:$K$1,0)))</f>
        <v/>
      </c>
      <c r="AO92" s="15" t="str">
        <f>IF(COUNTIF('Subject Class Lists'!$K$1:$K$3230,$A92&amp;" "&amp;AO$1)=0,"",INDEX('Subject Class Lists'!$A$1:$K$3230,MATCH($A92&amp;" "&amp;AO$1,'Subject Class Lists'!$K$1:$K$3230,0),MATCH("Subject Class",'Subject Class Lists'!$A$1:$K$1,0)))</f>
        <v/>
      </c>
      <c r="AP92" s="15" t="str">
        <f>IF(COUNTIF('Subject Class Lists'!$K$1:$K$3230,$A92&amp;" "&amp;AP$1)=0,"",INDEX('Subject Class Lists'!$A$1:$K$3230,MATCH($A92&amp;" "&amp;AP$1,'Subject Class Lists'!$K$1:$K$3230,0),MATCH("Subject Class",'Subject Class Lists'!$A$1:$K$1,0)))</f>
        <v/>
      </c>
      <c r="AQ92" s="15" t="str">
        <f>IF(COUNTIF('Subject Class Lists'!$K$1:$K$3230,$A92&amp;" "&amp;AQ$1)=0,"",INDEX('Subject Class Lists'!$A$1:$K$3230,MATCH($A92&amp;" "&amp;AQ$1,'Subject Class Lists'!$K$1:$K$3230,0),MATCH("Subject Class",'Subject Class Lists'!$A$1:$K$1,0)))</f>
        <v/>
      </c>
      <c r="AR92" s="15" t="str">
        <f>IF(COUNTIF('Subject Class Lists'!$K$1:$K$3230,$A92&amp;" "&amp;AR$1)=0,"",INDEX('Subject Class Lists'!$A$1:$K$3230,MATCH($A92&amp;" "&amp;AR$1,'Subject Class Lists'!$K$1:$K$3230,0),MATCH("Subject Class",'Subject Class Lists'!$A$1:$K$1,0)))</f>
        <v/>
      </c>
      <c r="AS92" s="15" t="str">
        <f>IF(COUNTIF('Subject Class Lists'!$K$1:$K$3230,$A92&amp;" "&amp;AS$1)=0,"",INDEX('Subject Class Lists'!$A$1:$K$3230,MATCH($A92&amp;" "&amp;AS$1,'Subject Class Lists'!$K$1:$K$3230,0),MATCH("Subject Class",'Subject Class Lists'!$A$1:$K$1,0)))</f>
        <v/>
      </c>
      <c r="AT92" s="15" t="str">
        <f>IF(COUNTIF('Subject Class Lists'!$K$1:$K$3230,$A92&amp;" "&amp;AT$1)=0,"",INDEX('Subject Class Lists'!$A$1:$K$3230,MATCH($A92&amp;" "&amp;AT$1,'Subject Class Lists'!$K$1:$K$3230,0),MATCH("Subject Class",'Subject Class Lists'!$A$1:$K$1,0)))</f>
        <v/>
      </c>
      <c r="AU92" s="15" t="str">
        <f>IF(COUNTIF('Subject Class Lists'!$K$1:$K$3230,$A92&amp;" "&amp;AU$1)=0,"",INDEX('Subject Class Lists'!$A$1:$K$3230,MATCH($A92&amp;" "&amp;AU$1,'Subject Class Lists'!$K$1:$K$3230,0),MATCH("Subject Class",'Subject Class Lists'!$A$1:$K$1,0)))</f>
        <v/>
      </c>
      <c r="AV92" s="15" t="str">
        <f>IF(COUNTIF('Subject Class Lists'!$K$1:$K$3230,$A92&amp;" "&amp;AV$1)=0,"",INDEX('Subject Class Lists'!$A$1:$K$3230,MATCH($A92&amp;" "&amp;AV$1,'Subject Class Lists'!$K$1:$K$3230,0),MATCH("Subject Class",'Subject Class Lists'!$A$1:$K$1,0)))</f>
        <v/>
      </c>
    </row>
    <row r="93" spans="1:48" x14ac:dyDescent="0.3">
      <c r="A93" s="13">
        <v>1905254</v>
      </c>
      <c r="B93" s="15" t="s">
        <v>362</v>
      </c>
      <c r="C93" s="15" t="s">
        <v>174</v>
      </c>
      <c r="D93" s="15" t="s">
        <v>239</v>
      </c>
      <c r="E93" s="15" t="str">
        <f>IF(COUNTIF('Subject Class Lists'!$K$1:$K$3230,$A93&amp;" "&amp;E$1)=0,"",INDEX('Subject Class Lists'!$A$1:$K$3230,MATCH($A93&amp;" "&amp;E$1,'Subject Class Lists'!$K$1:$K$3230,0),MATCH("Subject Class",'Subject Class Lists'!$A$1:$K$1,0)))</f>
        <v/>
      </c>
      <c r="F93" s="15" t="str">
        <f>IF(COUNTIF('Subject Class Lists'!$K$1:$K$3230,$A93&amp;" "&amp;F$1)=0,"",INDEX('Subject Class Lists'!$A$1:$K$3230,MATCH($A93&amp;" "&amp;F$1,'Subject Class Lists'!$K$1:$K$3230,0),MATCH("Subject Class",'Subject Class Lists'!$A$1:$K$1,0)))</f>
        <v/>
      </c>
      <c r="G93" s="15" t="str">
        <f>IF(COUNTIF('Subject Class Lists'!$K$1:$K$3230,$A93&amp;" "&amp;G$1)=0,"",INDEX('Subject Class Lists'!$A$1:$K$3230,MATCH($A93&amp;" "&amp;G$1,'Subject Class Lists'!$K$1:$K$3230,0),MATCH("Subject Class",'Subject Class Lists'!$A$1:$K$1,0)))</f>
        <v>2cm2A</v>
      </c>
      <c r="H93" s="15" t="str">
        <f>IF(COUNTIF('Subject Class Lists'!$K$1:$K$3230,$A93&amp;" "&amp;H$1)=0,"",INDEX('Subject Class Lists'!$A$1:$K$3230,MATCH($A93&amp;" "&amp;H$1,'Subject Class Lists'!$K$1:$K$3230,0),MATCH("Subject Class",'Subject Class Lists'!$A$1:$K$1,0)))</f>
        <v>2ph2B</v>
      </c>
      <c r="I93" s="15" t="str">
        <f>IF(COUNTIF('Subject Class Lists'!$K$1:$K$3230,$A93&amp;" "&amp;I$1)=0,"",INDEX('Subject Class Lists'!$A$1:$K$3230,MATCH($A93&amp;" "&amp;I$1,'Subject Class Lists'!$K$1:$K$3230,0),MATCH("Subject Class",'Subject Class Lists'!$A$1:$K$1,0)))</f>
        <v/>
      </c>
      <c r="J93" s="15" t="str">
        <f>IF(COUNTIF('Subject Class Lists'!$K$1:$K$3230,$A93&amp;" "&amp;J$1)=0,"",INDEX('Subject Class Lists'!$A$1:$K$3230,MATCH($A93&amp;" "&amp;J$1,'Subject Class Lists'!$K$1:$K$3230,0),MATCH("Subject Class",'Subject Class Lists'!$A$1:$K$1,0)))</f>
        <v/>
      </c>
      <c r="K93" s="15" t="str">
        <f>IF(COUNTIF('Subject Class Lists'!$K$1:$K$3230,$A93&amp;" "&amp;K$1)=0,"",LEFT(INDEX('Subject Class Lists'!$A$1:$K$3230,MATCH($A93&amp;" "&amp;K$1,'Subject Class Lists'!$K$1:$K$3230,0),MATCH("Subject Class",'Subject Class Lists'!$A$1:$K$1,0)),5))</f>
        <v/>
      </c>
      <c r="L93" s="15" t="str">
        <f>IF(COUNTIF('Subject Class Lists'!$K$1:$K$3230,$A93&amp;" "&amp;L$1)=0,"",LEFT(INDEX('Subject Class Lists'!$A$1:$K$3230,MATCH($A93&amp;" "&amp;L$1,'Subject Class Lists'!$K$1:$K$3230,0),MATCH("Subject Class",'Subject Class Lists'!$A$1:$K$1,0)),5))</f>
        <v/>
      </c>
      <c r="M93" s="15" t="str">
        <f>IF(COUNTIF('Subject Class Lists'!$K$1:$K$3230,$A93&amp;" "&amp;M$1)=0,"",INDEX('Subject Class Lists'!$A$1:$K$3230,MATCH($A93&amp;" "&amp;M$1,'Subject Class Lists'!$K$1:$K$3230,0),MATCH("Subject Class",'Subject Class Lists'!$A$1:$K$1,0)))</f>
        <v>2el2A</v>
      </c>
      <c r="N93" s="15" t="str">
        <f>IF(COUNTIF('Subject Class Lists'!$K$1:$K$3230,$A93&amp;" "&amp;N$1)=0,"",INDEX('Subject Class Lists'!$A$1:$K$3230,MATCH($A93&amp;" "&amp;N$1,'Subject Class Lists'!$K$1:$K$3230,0),MATCH("Subject Class",'Subject Class Lists'!$A$1:$K$1,0)))</f>
        <v/>
      </c>
      <c r="O93" s="15" t="str">
        <f>IF(COUNTIF('Subject Class Lists'!$K$1:$K$3230,$A93&amp;" "&amp;O$1)=0,"",INDEX('Subject Class Lists'!$A$1:$K$3230,MATCH($A93&amp;" "&amp;O$1,'Subject Class Lists'!$K$1:$K$3230,0),MATCH("Subject Class",'Subject Class Lists'!$A$1:$K$1,0)))</f>
        <v/>
      </c>
      <c r="P93" s="15" t="str">
        <f>IF(COUNTIF('Subject Class Lists'!$K$1:$K$3230,$A93&amp;" "&amp;P$1)=0,"",INDEX('Subject Class Lists'!$A$1:$K$3230,MATCH($A93&amp;" "&amp;P$1,'Subject Class Lists'!$K$1:$K$3230,0),MATCH("Subject Class",'Subject Class Lists'!$A$1:$K$1,0)))</f>
        <v/>
      </c>
      <c r="Q93" s="15" t="str">
        <f>IF(COUNTIF('Subject Class Lists'!$K$1:$K$3230,$A93&amp;" "&amp;Q$1)=0,"",INDEX('Subject Class Lists'!$A$1:$K$3230,MATCH($A93&amp;" "&amp;Q$1,'Subject Class Lists'!$K$1:$K$3230,0),MATCH("Subject Class",'Subject Class Lists'!$A$1:$K$1,0)))</f>
        <v/>
      </c>
      <c r="R93" s="15" t="str">
        <f>IF(COUNTIF('Subject Class Lists'!$K$1:$K$3230,$A93&amp;" "&amp;R$1)=0,"",INDEX('Subject Class Lists'!$A$1:$K$3230,MATCH($A93&amp;" "&amp;R$1,'Subject Class Lists'!$K$1:$K$3230,0),MATCH("Subject Class",'Subject Class Lists'!$A$1:$K$1,0)))</f>
        <v/>
      </c>
      <c r="S93" s="15" t="str">
        <f>IF(COUNTIF('Subject Class Lists'!$K$1:$K$3230,$A93&amp;" "&amp;S$1)=0,"",INDEX('Subject Class Lists'!$A$1:$K$3230,MATCH($A93&amp;" "&amp;S$1,'Subject Class Lists'!$K$1:$K$3230,0),MATCH("Subject Class",'Subject Class Lists'!$A$1:$K$1,0)))</f>
        <v/>
      </c>
      <c r="T93" s="15" t="str">
        <f>IF(COUNTIF('Subject Class Lists'!$K$1:$K$3230,$A93&amp;" "&amp;T$1)=0,"",INDEX('Subject Class Lists'!$A$1:$K$3230,MATCH($A93&amp;" "&amp;T$1,'Subject Class Lists'!$K$1:$K$3230,0),MATCH("Subject Class",'Subject Class Lists'!$A$1:$K$1,0)))</f>
        <v/>
      </c>
      <c r="U93" s="15" t="str">
        <f>IF(COUNTIF('Subject Class Lists'!$K$1:$K$3230,$A93&amp;" "&amp;U$1)=0,"",INDEX('Subject Class Lists'!$A$1:$K$3230,MATCH($A93&amp;" "&amp;U$1,'Subject Class Lists'!$K$1:$K$3230,0),MATCH("Subject Class",'Subject Class Lists'!$A$1:$K$1,0)))</f>
        <v/>
      </c>
      <c r="V93" s="15" t="str">
        <f>IF(COUNTIF('Subject Class Lists'!$K$1:$K$3230,$A93&amp;" "&amp;V$1)=0,"",INDEX('Subject Class Lists'!$A$1:$K$3230,MATCH($A93&amp;" "&amp;V$1,'Subject Class Lists'!$K$1:$K$3230,0),MATCH("Subject Class",'Subject Class Lists'!$A$1:$K$1,0)))</f>
        <v/>
      </c>
      <c r="W93" s="15" t="str">
        <f>IF(COUNTIF('Subject Class Lists'!$K$1:$K$3230,$A93&amp;" "&amp;W$1)=0,"",INDEX('Subject Class Lists'!$A$1:$K$3230,MATCH($A93&amp;" "&amp;W$1,'Subject Class Lists'!$K$1:$K$3230,0),MATCH("Subject Class",'Subject Class Lists'!$A$1:$K$1,0)))</f>
        <v/>
      </c>
      <c r="X93" s="15" t="str">
        <f>IF(COUNTIF('Subject Class Lists'!$K$1:$K$3230,$A93&amp;" "&amp;X$1)=0,"",INDEX('Subject Class Lists'!$A$1:$K$3230,MATCH($A93&amp;" "&amp;X$1,'Subject Class Lists'!$K$1:$K$3230,0),MATCH("Subject Class",'Subject Class Lists'!$A$1:$K$1,0)))</f>
        <v/>
      </c>
      <c r="Y93" s="15" t="str">
        <f>IF(COUNTIF('Subject Class Lists'!$K$1:$K$3230,$A93&amp;" "&amp;Y$1)=0,"",INDEX('Subject Class Lists'!$A$1:$K$3230,MATCH($A93&amp;" "&amp;Y$1,'Subject Class Lists'!$K$1:$K$3230,0),MATCH("Subject Class",'Subject Class Lists'!$A$1:$K$1,0)))</f>
        <v>2ma1A</v>
      </c>
      <c r="Z93" s="15" t="str">
        <f>IF(COUNTIF('Subject Class Lists'!$K$1:$K$3230,$A93&amp;" "&amp;Z$1)=0,"",INDEX('Subject Class Lists'!$A$1:$K$3230,MATCH($A93&amp;" "&amp;Z$1,'Subject Class Lists'!$K$1:$K$3230,0),MATCH("Subject Class",'Subject Class Lists'!$A$1:$K$1,0)))</f>
        <v/>
      </c>
      <c r="AA93" s="15" t="str">
        <f>IF(COUNTIF('Subject Class Lists'!$K$1:$K$3230,$A93&amp;" "&amp;AA$1)=0,"",INDEX('Subject Class Lists'!$A$1:$K$3230,MATCH($A93&amp;" "&amp;AA$1,'Subject Class Lists'!$K$1:$K$3230,0),MATCH("Subject Class",'Subject Class Lists'!$A$1:$K$1,0)))</f>
        <v/>
      </c>
      <c r="AB93" s="15" t="str">
        <f>IF(COUNTIF('Subject Class Lists'!$K$1:$K$3230,$A93&amp;" "&amp;AB$1)=0,"",INDEX('Subject Class Lists'!$A$1:$K$3230,MATCH($A93&amp;" "&amp;AB$1,'Subject Class Lists'!$K$1:$K$3230,0),MATCH("Subject Class",'Subject Class Lists'!$A$1:$K$1,0)))</f>
        <v/>
      </c>
      <c r="AC93" s="15" t="str">
        <f>IF(COUNTIF('Subject Class Lists'!$K$1:$K$3230,$A93&amp;" "&amp;AC$1)=0,"",INDEX('Subject Class Lists'!$A$1:$K$3230,MATCH($A93&amp;" "&amp;AC$1,'Subject Class Lists'!$K$1:$K$3230,0),MATCH("Subject Class",'Subject Class Lists'!$A$1:$K$1,0)))</f>
        <v/>
      </c>
      <c r="AD93" s="15" t="str">
        <f>IF(COUNTIF('Subject Class Lists'!$K$1:$K$3230,$A93&amp;" "&amp;AD$1)=0,"",INDEX('Subject Class Lists'!$A$1:$K$3230,MATCH($A93&amp;" "&amp;AD$1,'Subject Class Lists'!$K$1:$K$3230,0),MATCH("Subject Class",'Subject Class Lists'!$A$1:$K$1,0)))</f>
        <v/>
      </c>
      <c r="AE93" s="15" t="str">
        <f>IF(COUNTIF('Subject Class Lists'!$K$1:$K$3230,$A93&amp;" "&amp;AE$1)=0,"",INDEX('Subject Class Lists'!$A$1:$K$3230,MATCH($A93&amp;" "&amp;AE$1,'Subject Class Lists'!$K$1:$K$3230,0),MATCH("Subject Class",'Subject Class Lists'!$A$1:$K$1,0)))</f>
        <v/>
      </c>
      <c r="AF93" s="15" t="str">
        <f>IF(COUNTIF('Subject Class Lists'!$K$1:$K$3230,$A93&amp;" "&amp;AF$1)=0,"",INDEX('Subject Class Lists'!$A$1:$K$3230,MATCH($A93&amp;" "&amp;AF$1,'Subject Class Lists'!$K$1:$K$3230,0),MATCH("Subject Class",'Subject Class Lists'!$A$1:$K$1,0)))</f>
        <v/>
      </c>
      <c r="AG93" s="15" t="str">
        <f>IF(COUNTIF('Subject Class Lists'!$K$1:$K$3230,$A93&amp;" "&amp;AG$1)=0,"",INDEX('Subject Class Lists'!$A$1:$K$3230,MATCH($A93&amp;" "&amp;AG$1,'Subject Class Lists'!$K$1:$K$3230,0),MATCH("Subject Class",'Subject Class Lists'!$A$1:$K$1,0)))</f>
        <v/>
      </c>
      <c r="AH93" s="15" t="str">
        <f>IF(COUNTIF('Subject Class Lists'!$K$1:$K$3230,$A93&amp;" "&amp;AH$1)=0,"",INDEX('Subject Class Lists'!$A$1:$K$3230,MATCH($A93&amp;" "&amp;AH$1,'Subject Class Lists'!$K$1:$K$3230,0),MATCH("Subject Class",'Subject Class Lists'!$A$1:$K$1,0)))</f>
        <v/>
      </c>
      <c r="AI93" s="15" t="str">
        <f>IF(COUNTIF('Subject Class Lists'!$K$1:$K$3230,$A93&amp;" "&amp;AI$1)=0,"",INDEX('Subject Class Lists'!$A$1:$K$3230,MATCH($A93&amp;" "&amp;AI$1,'Subject Class Lists'!$K$1:$K$3230,0),MATCH("Subject Class",'Subject Class Lists'!$A$1:$K$1,0)))</f>
        <v/>
      </c>
      <c r="AJ93" s="15" t="str">
        <f>IF(COUNTIF('Subject Class Lists'!$K$1:$K$3230,$A93&amp;" "&amp;AJ$1)=0,"",INDEX('Subject Class Lists'!$A$1:$K$3230,MATCH($A93&amp;" "&amp;AJ$1,'Subject Class Lists'!$K$1:$K$3230,0),MATCH("Subject Class",'Subject Class Lists'!$A$1:$K$1,0)))</f>
        <v/>
      </c>
      <c r="AK93" s="15" t="str">
        <f>IF(COUNTIF('Subject Class Lists'!$K$1:$K$3230,$A93&amp;" "&amp;AK$1)=0,"",INDEX('Subject Class Lists'!$A$1:$K$3230,MATCH($A93&amp;" "&amp;AK$1,'Subject Class Lists'!$K$1:$K$3230,0),MATCH("Subject Class",'Subject Class Lists'!$A$1:$K$1,0)))</f>
        <v>2gp1A05</v>
      </c>
      <c r="AL93" s="15" t="str">
        <f>IF(COUNTIF('Subject Class Lists'!$K$1:$K$3230,$A93&amp;" "&amp;AL$1)=0,"",INDEX('Subject Class Lists'!$A$1:$K$3230,MATCH($A93&amp;" "&amp;AL$1,'Subject Class Lists'!$K$1:$K$3230,0),MATCH("Subject Class",'Subject Class Lists'!$A$1:$K$1,0)))</f>
        <v/>
      </c>
      <c r="AM93" s="15" t="str">
        <f>IF(COUNTIF('Subject Class Lists'!$K$1:$K$3230,$A93&amp;" "&amp;AM$1)=0,"",INDEX('Subject Class Lists'!$A$1:$K$3230,MATCH($A93&amp;" "&amp;AM$1,'Subject Class Lists'!$K$1:$K$3230,0),MATCH("Subject Class",'Subject Class Lists'!$A$1:$K$1,0)))</f>
        <v/>
      </c>
      <c r="AN93" s="15" t="str">
        <f>IF(COUNTIF('Subject Class Lists'!$K$1:$K$3230,$A93&amp;" "&amp;AN$1)=0,"",INDEX('Subject Class Lists'!$A$1:$K$3230,MATCH($A93&amp;" "&amp;AN$1,'Subject Class Lists'!$K$1:$K$3230,0),MATCH("Subject Class",'Subject Class Lists'!$A$1:$K$1,0)))</f>
        <v/>
      </c>
      <c r="AO93" s="15" t="str">
        <f>IF(COUNTIF('Subject Class Lists'!$K$1:$K$3230,$A93&amp;" "&amp;AO$1)=0,"",INDEX('Subject Class Lists'!$A$1:$K$3230,MATCH($A93&amp;" "&amp;AO$1,'Subject Class Lists'!$K$1:$K$3230,0),MATCH("Subject Class",'Subject Class Lists'!$A$1:$K$1,0)))</f>
        <v/>
      </c>
      <c r="AP93" s="15" t="str">
        <f>IF(COUNTIF('Subject Class Lists'!$K$1:$K$3230,$A93&amp;" "&amp;AP$1)=0,"",INDEX('Subject Class Lists'!$A$1:$K$3230,MATCH($A93&amp;" "&amp;AP$1,'Subject Class Lists'!$K$1:$K$3230,0),MATCH("Subject Class",'Subject Class Lists'!$A$1:$K$1,0)))</f>
        <v/>
      </c>
      <c r="AQ93" s="15" t="str">
        <f>IF(COUNTIF('Subject Class Lists'!$K$1:$K$3230,$A93&amp;" "&amp;AQ$1)=0,"",INDEX('Subject Class Lists'!$A$1:$K$3230,MATCH($A93&amp;" "&amp;AQ$1,'Subject Class Lists'!$K$1:$K$3230,0),MATCH("Subject Class",'Subject Class Lists'!$A$1:$K$1,0)))</f>
        <v/>
      </c>
      <c r="AR93" s="15" t="str">
        <f>IF(COUNTIF('Subject Class Lists'!$K$1:$K$3230,$A93&amp;" "&amp;AR$1)=0,"",INDEX('Subject Class Lists'!$A$1:$K$3230,MATCH($A93&amp;" "&amp;AR$1,'Subject Class Lists'!$K$1:$K$3230,0),MATCH("Subject Class",'Subject Class Lists'!$A$1:$K$1,0)))</f>
        <v/>
      </c>
      <c r="AS93" s="15" t="str">
        <f>IF(COUNTIF('Subject Class Lists'!$K$1:$K$3230,$A93&amp;" "&amp;AS$1)=0,"",INDEX('Subject Class Lists'!$A$1:$K$3230,MATCH($A93&amp;" "&amp;AS$1,'Subject Class Lists'!$K$1:$K$3230,0),MATCH("Subject Class",'Subject Class Lists'!$A$1:$K$1,0)))</f>
        <v/>
      </c>
      <c r="AT93" s="15" t="str">
        <f>IF(COUNTIF('Subject Class Lists'!$K$1:$K$3230,$A93&amp;" "&amp;AT$1)=0,"",INDEX('Subject Class Lists'!$A$1:$K$3230,MATCH($A93&amp;" "&amp;AT$1,'Subject Class Lists'!$K$1:$K$3230,0),MATCH("Subject Class",'Subject Class Lists'!$A$1:$K$1,0)))</f>
        <v/>
      </c>
      <c r="AU93" s="15" t="str">
        <f>IF(COUNTIF('Subject Class Lists'!$K$1:$K$3230,$A93&amp;" "&amp;AU$1)=0,"",INDEX('Subject Class Lists'!$A$1:$K$3230,MATCH($A93&amp;" "&amp;AU$1,'Subject Class Lists'!$K$1:$K$3230,0),MATCH("Subject Class",'Subject Class Lists'!$A$1:$K$1,0)))</f>
        <v/>
      </c>
      <c r="AV93" s="15" t="str">
        <f>IF(COUNTIF('Subject Class Lists'!$K$1:$K$3230,$A93&amp;" "&amp;AV$1)=0,"",INDEX('Subject Class Lists'!$A$1:$K$3230,MATCH($A93&amp;" "&amp;AV$1,'Subject Class Lists'!$K$1:$K$3230,0),MATCH("Subject Class",'Subject Class Lists'!$A$1:$K$1,0)))</f>
        <v/>
      </c>
    </row>
    <row r="94" spans="1:48" x14ac:dyDescent="0.3">
      <c r="A94" s="13">
        <v>1905216</v>
      </c>
      <c r="B94" s="15" t="s">
        <v>363</v>
      </c>
      <c r="C94" s="15" t="s">
        <v>175</v>
      </c>
      <c r="D94" s="15" t="s">
        <v>239</v>
      </c>
      <c r="E94" s="15" t="str">
        <f>IF(COUNTIF('Subject Class Lists'!$K$1:$K$3230,$A94&amp;" "&amp;E$1)=0,"",INDEX('Subject Class Lists'!$A$1:$K$3230,MATCH($A94&amp;" "&amp;E$1,'Subject Class Lists'!$K$1:$K$3230,0),MATCH("Subject Class",'Subject Class Lists'!$A$1:$K$1,0)))</f>
        <v>2ma2C</v>
      </c>
      <c r="F94" s="15" t="str">
        <f>IF(COUNTIF('Subject Class Lists'!$K$1:$K$3230,$A94&amp;" "&amp;F$1)=0,"",INDEX('Subject Class Lists'!$A$1:$K$3230,MATCH($A94&amp;" "&amp;F$1,'Subject Class Lists'!$K$1:$K$3230,0),MATCH("Subject Class",'Subject Class Lists'!$A$1:$K$1,0)))</f>
        <v>2bi2A</v>
      </c>
      <c r="G94" s="15" t="str">
        <f>IF(COUNTIF('Subject Class Lists'!$K$1:$K$3230,$A94&amp;" "&amp;G$1)=0,"",INDEX('Subject Class Lists'!$A$1:$K$3230,MATCH($A94&amp;" "&amp;G$1,'Subject Class Lists'!$K$1:$K$3230,0),MATCH("Subject Class",'Subject Class Lists'!$A$1:$K$1,0)))</f>
        <v/>
      </c>
      <c r="H94" s="15" t="str">
        <f>IF(COUNTIF('Subject Class Lists'!$K$1:$K$3230,$A94&amp;" "&amp;H$1)=0,"",INDEX('Subject Class Lists'!$A$1:$K$3230,MATCH($A94&amp;" "&amp;H$1,'Subject Class Lists'!$K$1:$K$3230,0),MATCH("Subject Class",'Subject Class Lists'!$A$1:$K$1,0)))</f>
        <v/>
      </c>
      <c r="I94" s="15" t="str">
        <f>IF(COUNTIF('Subject Class Lists'!$K$1:$K$3230,$A94&amp;" "&amp;I$1)=0,"",INDEX('Subject Class Lists'!$A$1:$K$3230,MATCH($A94&amp;" "&amp;I$1,'Subject Class Lists'!$K$1:$K$3230,0),MATCH("Subject Class",'Subject Class Lists'!$A$1:$K$1,0)))</f>
        <v/>
      </c>
      <c r="J94" s="15" t="str">
        <f>IF(COUNTIF('Subject Class Lists'!$K$1:$K$3230,$A94&amp;" "&amp;J$1)=0,"",INDEX('Subject Class Lists'!$A$1:$K$3230,MATCH($A94&amp;" "&amp;J$1,'Subject Class Lists'!$K$1:$K$3230,0),MATCH("Subject Class",'Subject Class Lists'!$A$1:$K$1,0)))</f>
        <v>2ge2B</v>
      </c>
      <c r="K94" s="15" t="str">
        <f>IF(COUNTIF('Subject Class Lists'!$K$1:$K$3230,$A94&amp;" "&amp;K$1)=0,"",LEFT(INDEX('Subject Class Lists'!$A$1:$K$3230,MATCH($A94&amp;" "&amp;K$1,'Subject Class Lists'!$K$1:$K$3230,0),MATCH("Subject Class",'Subject Class Lists'!$A$1:$K$1,0)),5))</f>
        <v/>
      </c>
      <c r="L94" s="15" t="str">
        <f>IF(COUNTIF('Subject Class Lists'!$K$1:$K$3230,$A94&amp;" "&amp;L$1)=0,"",LEFT(INDEX('Subject Class Lists'!$A$1:$K$3230,MATCH($A94&amp;" "&amp;L$1,'Subject Class Lists'!$K$1:$K$3230,0),MATCH("Subject Class",'Subject Class Lists'!$A$1:$K$1,0)),5))</f>
        <v/>
      </c>
      <c r="M94" s="15" t="str">
        <f>IF(COUNTIF('Subject Class Lists'!$K$1:$K$3230,$A94&amp;" "&amp;M$1)=0,"",INDEX('Subject Class Lists'!$A$1:$K$3230,MATCH($A94&amp;" "&amp;M$1,'Subject Class Lists'!$K$1:$K$3230,0),MATCH("Subject Class",'Subject Class Lists'!$A$1:$K$1,0)))</f>
        <v/>
      </c>
      <c r="N94" s="15" t="str">
        <f>IF(COUNTIF('Subject Class Lists'!$K$1:$K$3230,$A94&amp;" "&amp;N$1)=0,"",INDEX('Subject Class Lists'!$A$1:$K$3230,MATCH($A94&amp;" "&amp;N$1,'Subject Class Lists'!$K$1:$K$3230,0),MATCH("Subject Class",'Subject Class Lists'!$A$1:$K$1,0)))</f>
        <v/>
      </c>
      <c r="O94" s="15" t="str">
        <f>IF(COUNTIF('Subject Class Lists'!$K$1:$K$3230,$A94&amp;" "&amp;O$1)=0,"",INDEX('Subject Class Lists'!$A$1:$K$3230,MATCH($A94&amp;" "&amp;O$1,'Subject Class Lists'!$K$1:$K$3230,0),MATCH("Subject Class",'Subject Class Lists'!$A$1:$K$1,0)))</f>
        <v/>
      </c>
      <c r="P94" s="15" t="str">
        <f>IF(COUNTIF('Subject Class Lists'!$K$1:$K$3230,$A94&amp;" "&amp;P$1)=0,"",INDEX('Subject Class Lists'!$A$1:$K$3230,MATCH($A94&amp;" "&amp;P$1,'Subject Class Lists'!$K$1:$K$3230,0),MATCH("Subject Class",'Subject Class Lists'!$A$1:$K$1,0)))</f>
        <v/>
      </c>
      <c r="Q94" s="15" t="str">
        <f>IF(COUNTIF('Subject Class Lists'!$K$1:$K$3230,$A94&amp;" "&amp;Q$1)=0,"",INDEX('Subject Class Lists'!$A$1:$K$3230,MATCH($A94&amp;" "&amp;Q$1,'Subject Class Lists'!$K$1:$K$3230,0),MATCH("Subject Class",'Subject Class Lists'!$A$1:$K$1,0)))</f>
        <v/>
      </c>
      <c r="R94" s="15" t="str">
        <f>IF(COUNTIF('Subject Class Lists'!$K$1:$K$3230,$A94&amp;" "&amp;R$1)=0,"",INDEX('Subject Class Lists'!$A$1:$K$3230,MATCH($A94&amp;" "&amp;R$1,'Subject Class Lists'!$K$1:$K$3230,0),MATCH("Subject Class",'Subject Class Lists'!$A$1:$K$1,0)))</f>
        <v/>
      </c>
      <c r="S94" s="15" t="str">
        <f>IF(COUNTIF('Subject Class Lists'!$K$1:$K$3230,$A94&amp;" "&amp;S$1)=0,"",INDEX('Subject Class Lists'!$A$1:$K$3230,MATCH($A94&amp;" "&amp;S$1,'Subject Class Lists'!$K$1:$K$3230,0),MATCH("Subject Class",'Subject Class Lists'!$A$1:$K$1,0)))</f>
        <v/>
      </c>
      <c r="T94" s="15" t="str">
        <f>IF(COUNTIF('Subject Class Lists'!$K$1:$K$3230,$A94&amp;" "&amp;T$1)=0,"",INDEX('Subject Class Lists'!$A$1:$K$3230,MATCH($A94&amp;" "&amp;T$1,'Subject Class Lists'!$K$1:$K$3230,0),MATCH("Subject Class",'Subject Class Lists'!$A$1:$K$1,0)))</f>
        <v/>
      </c>
      <c r="U94" s="15" t="str">
        <f>IF(COUNTIF('Subject Class Lists'!$K$1:$K$3230,$A94&amp;" "&amp;U$1)=0,"",INDEX('Subject Class Lists'!$A$1:$K$3230,MATCH($A94&amp;" "&amp;U$1,'Subject Class Lists'!$K$1:$K$3230,0),MATCH("Subject Class",'Subject Class Lists'!$A$1:$K$1,0)))</f>
        <v/>
      </c>
      <c r="V94" s="15" t="str">
        <f>IF(COUNTIF('Subject Class Lists'!$K$1:$K$3230,$A94&amp;" "&amp;V$1)=0,"",INDEX('Subject Class Lists'!$A$1:$K$3230,MATCH($A94&amp;" "&amp;V$1,'Subject Class Lists'!$K$1:$K$3230,0),MATCH("Subject Class",'Subject Class Lists'!$A$1:$K$1,0)))</f>
        <v/>
      </c>
      <c r="W94" s="15" t="str">
        <f>IF(COUNTIF('Subject Class Lists'!$K$1:$K$3230,$A94&amp;" "&amp;W$1)=0,"",INDEX('Subject Class Lists'!$A$1:$K$3230,MATCH($A94&amp;" "&amp;W$1,'Subject Class Lists'!$K$1:$K$3230,0),MATCH("Subject Class",'Subject Class Lists'!$A$1:$K$1,0)))</f>
        <v/>
      </c>
      <c r="X94" s="15" t="str">
        <f>IF(COUNTIF('Subject Class Lists'!$K$1:$K$3230,$A94&amp;" "&amp;X$1)=0,"",INDEX('Subject Class Lists'!$A$1:$K$3230,MATCH($A94&amp;" "&amp;X$1,'Subject Class Lists'!$K$1:$K$3230,0),MATCH("Subject Class",'Subject Class Lists'!$A$1:$K$1,0)))</f>
        <v/>
      </c>
      <c r="Y94" s="15" t="str">
        <f>IF(COUNTIF('Subject Class Lists'!$K$1:$K$3230,$A94&amp;" "&amp;Y$1)=0,"",INDEX('Subject Class Lists'!$A$1:$K$3230,MATCH($A94&amp;" "&amp;Y$1,'Subject Class Lists'!$K$1:$K$3230,0),MATCH("Subject Class",'Subject Class Lists'!$A$1:$K$1,0)))</f>
        <v/>
      </c>
      <c r="Z94" s="15" t="str">
        <f>IF(COUNTIF('Subject Class Lists'!$K$1:$K$3230,$A94&amp;" "&amp;Z$1)=0,"",INDEX('Subject Class Lists'!$A$1:$K$3230,MATCH($A94&amp;" "&amp;Z$1,'Subject Class Lists'!$K$1:$K$3230,0),MATCH("Subject Class",'Subject Class Lists'!$A$1:$K$1,0)))</f>
        <v/>
      </c>
      <c r="AA94" s="15" t="str">
        <f>IF(COUNTIF('Subject Class Lists'!$K$1:$K$3230,$A94&amp;" "&amp;AA$1)=0,"",INDEX('Subject Class Lists'!$A$1:$K$3230,MATCH($A94&amp;" "&amp;AA$1,'Subject Class Lists'!$K$1:$K$3230,0),MATCH("Subject Class",'Subject Class Lists'!$A$1:$K$1,0)))</f>
        <v>2cm1A</v>
      </c>
      <c r="AB94" s="15" t="str">
        <f>IF(COUNTIF('Subject Class Lists'!$K$1:$K$3230,$A94&amp;" "&amp;AB$1)=0,"",INDEX('Subject Class Lists'!$A$1:$K$3230,MATCH($A94&amp;" "&amp;AB$1,'Subject Class Lists'!$K$1:$K$3230,0),MATCH("Subject Class",'Subject Class Lists'!$A$1:$K$1,0)))</f>
        <v/>
      </c>
      <c r="AC94" s="15" t="str">
        <f>IF(COUNTIF('Subject Class Lists'!$K$1:$K$3230,$A94&amp;" "&amp;AC$1)=0,"",INDEX('Subject Class Lists'!$A$1:$K$3230,MATCH($A94&amp;" "&amp;AC$1,'Subject Class Lists'!$K$1:$K$3230,0),MATCH("Subject Class",'Subject Class Lists'!$A$1:$K$1,0)))</f>
        <v/>
      </c>
      <c r="AD94" s="15" t="str">
        <f>IF(COUNTIF('Subject Class Lists'!$K$1:$K$3230,$A94&amp;" "&amp;AD$1)=0,"",INDEX('Subject Class Lists'!$A$1:$K$3230,MATCH($A94&amp;" "&amp;AD$1,'Subject Class Lists'!$K$1:$K$3230,0),MATCH("Subject Class",'Subject Class Lists'!$A$1:$K$1,0)))</f>
        <v/>
      </c>
      <c r="AE94" s="15" t="str">
        <f>IF(COUNTIF('Subject Class Lists'!$K$1:$K$3230,$A94&amp;" "&amp;AE$1)=0,"",INDEX('Subject Class Lists'!$A$1:$K$3230,MATCH($A94&amp;" "&amp;AE$1,'Subject Class Lists'!$K$1:$K$3230,0),MATCH("Subject Class",'Subject Class Lists'!$A$1:$K$1,0)))</f>
        <v/>
      </c>
      <c r="AF94" s="15" t="str">
        <f>IF(COUNTIF('Subject Class Lists'!$K$1:$K$3230,$A94&amp;" "&amp;AF$1)=0,"",INDEX('Subject Class Lists'!$A$1:$K$3230,MATCH($A94&amp;" "&amp;AF$1,'Subject Class Lists'!$K$1:$K$3230,0),MATCH("Subject Class",'Subject Class Lists'!$A$1:$K$1,0)))</f>
        <v/>
      </c>
      <c r="AG94" s="15" t="str">
        <f>IF(COUNTIF('Subject Class Lists'!$K$1:$K$3230,$A94&amp;" "&amp;AG$1)=0,"",INDEX('Subject Class Lists'!$A$1:$K$3230,MATCH($A94&amp;" "&amp;AG$1,'Subject Class Lists'!$K$1:$K$3230,0),MATCH("Subject Class",'Subject Class Lists'!$A$1:$K$1,0)))</f>
        <v/>
      </c>
      <c r="AH94" s="15" t="str">
        <f>IF(COUNTIF('Subject Class Lists'!$K$1:$K$3230,$A94&amp;" "&amp;AH$1)=0,"",INDEX('Subject Class Lists'!$A$1:$K$3230,MATCH($A94&amp;" "&amp;AH$1,'Subject Class Lists'!$K$1:$K$3230,0),MATCH("Subject Class",'Subject Class Lists'!$A$1:$K$1,0)))</f>
        <v/>
      </c>
      <c r="AI94" s="15" t="str">
        <f>IF(COUNTIF('Subject Class Lists'!$K$1:$K$3230,$A94&amp;" "&amp;AI$1)=0,"",INDEX('Subject Class Lists'!$A$1:$K$3230,MATCH($A94&amp;" "&amp;AI$1,'Subject Class Lists'!$K$1:$K$3230,0),MATCH("Subject Class",'Subject Class Lists'!$A$1:$K$1,0)))</f>
        <v/>
      </c>
      <c r="AJ94" s="15" t="str">
        <f>IF(COUNTIF('Subject Class Lists'!$K$1:$K$3230,$A94&amp;" "&amp;AJ$1)=0,"",INDEX('Subject Class Lists'!$A$1:$K$3230,MATCH($A94&amp;" "&amp;AJ$1,'Subject Class Lists'!$K$1:$K$3230,0),MATCH("Subject Class",'Subject Class Lists'!$A$1:$K$1,0)))</f>
        <v/>
      </c>
      <c r="AK94" s="15" t="str">
        <f>IF(COUNTIF('Subject Class Lists'!$K$1:$K$3230,$A94&amp;" "&amp;AK$1)=0,"",INDEX('Subject Class Lists'!$A$1:$K$3230,MATCH($A94&amp;" "&amp;AK$1,'Subject Class Lists'!$K$1:$K$3230,0),MATCH("Subject Class",'Subject Class Lists'!$A$1:$K$1,0)))</f>
        <v>2gp1A05</v>
      </c>
      <c r="AL94" s="15" t="str">
        <f>IF(COUNTIF('Subject Class Lists'!$K$1:$K$3230,$A94&amp;" "&amp;AL$1)=0,"",INDEX('Subject Class Lists'!$A$1:$K$3230,MATCH($A94&amp;" "&amp;AL$1,'Subject Class Lists'!$K$1:$K$3230,0),MATCH("Subject Class",'Subject Class Lists'!$A$1:$K$1,0)))</f>
        <v/>
      </c>
      <c r="AM94" s="15" t="str">
        <f>IF(COUNTIF('Subject Class Lists'!$K$1:$K$3230,$A94&amp;" "&amp;AM$1)=0,"",INDEX('Subject Class Lists'!$A$1:$K$3230,MATCH($A94&amp;" "&amp;AM$1,'Subject Class Lists'!$K$1:$K$3230,0),MATCH("Subject Class",'Subject Class Lists'!$A$1:$K$1,0)))</f>
        <v/>
      </c>
      <c r="AN94" s="15" t="str">
        <f>IF(COUNTIF('Subject Class Lists'!$K$1:$K$3230,$A94&amp;" "&amp;AN$1)=0,"",INDEX('Subject Class Lists'!$A$1:$K$3230,MATCH($A94&amp;" "&amp;AN$1,'Subject Class Lists'!$K$1:$K$3230,0),MATCH("Subject Class",'Subject Class Lists'!$A$1:$K$1,0)))</f>
        <v/>
      </c>
      <c r="AO94" s="15" t="str">
        <f>IF(COUNTIF('Subject Class Lists'!$K$1:$K$3230,$A94&amp;" "&amp;AO$1)=0,"",INDEX('Subject Class Lists'!$A$1:$K$3230,MATCH($A94&amp;" "&amp;AO$1,'Subject Class Lists'!$K$1:$K$3230,0),MATCH("Subject Class",'Subject Class Lists'!$A$1:$K$1,0)))</f>
        <v/>
      </c>
      <c r="AP94" s="15" t="str">
        <f>IF(COUNTIF('Subject Class Lists'!$K$1:$K$3230,$A94&amp;" "&amp;AP$1)=0,"",INDEX('Subject Class Lists'!$A$1:$K$3230,MATCH($A94&amp;" "&amp;AP$1,'Subject Class Lists'!$K$1:$K$3230,0),MATCH("Subject Class",'Subject Class Lists'!$A$1:$K$1,0)))</f>
        <v/>
      </c>
      <c r="AQ94" s="15" t="str">
        <f>IF(COUNTIF('Subject Class Lists'!$K$1:$K$3230,$A94&amp;" "&amp;AQ$1)=0,"",INDEX('Subject Class Lists'!$A$1:$K$3230,MATCH($A94&amp;" "&amp;AQ$1,'Subject Class Lists'!$K$1:$K$3230,0),MATCH("Subject Class",'Subject Class Lists'!$A$1:$K$1,0)))</f>
        <v/>
      </c>
      <c r="AR94" s="15" t="str">
        <f>IF(COUNTIF('Subject Class Lists'!$K$1:$K$3230,$A94&amp;" "&amp;AR$1)=0,"",INDEX('Subject Class Lists'!$A$1:$K$3230,MATCH($A94&amp;" "&amp;AR$1,'Subject Class Lists'!$K$1:$K$3230,0),MATCH("Subject Class",'Subject Class Lists'!$A$1:$K$1,0)))</f>
        <v/>
      </c>
      <c r="AS94" s="15" t="str">
        <f>IF(COUNTIF('Subject Class Lists'!$K$1:$K$3230,$A94&amp;" "&amp;AS$1)=0,"",INDEX('Subject Class Lists'!$A$1:$K$3230,MATCH($A94&amp;" "&amp;AS$1,'Subject Class Lists'!$K$1:$K$3230,0),MATCH("Subject Class",'Subject Class Lists'!$A$1:$K$1,0)))</f>
        <v/>
      </c>
      <c r="AT94" s="15" t="str">
        <f>IF(COUNTIF('Subject Class Lists'!$K$1:$K$3230,$A94&amp;" "&amp;AT$1)=0,"",INDEX('Subject Class Lists'!$A$1:$K$3230,MATCH($A94&amp;" "&amp;AT$1,'Subject Class Lists'!$K$1:$K$3230,0),MATCH("Subject Class",'Subject Class Lists'!$A$1:$K$1,0)))</f>
        <v/>
      </c>
      <c r="AU94" s="15" t="str">
        <f>IF(COUNTIF('Subject Class Lists'!$K$1:$K$3230,$A94&amp;" "&amp;AU$1)=0,"",INDEX('Subject Class Lists'!$A$1:$K$3230,MATCH($A94&amp;" "&amp;AU$1,'Subject Class Lists'!$K$1:$K$3230,0),MATCH("Subject Class",'Subject Class Lists'!$A$1:$K$1,0)))</f>
        <v/>
      </c>
      <c r="AV94" s="15" t="str">
        <f>IF(COUNTIF('Subject Class Lists'!$K$1:$K$3230,$A94&amp;" "&amp;AV$1)=0,"",INDEX('Subject Class Lists'!$A$1:$K$3230,MATCH($A94&amp;" "&amp;AV$1,'Subject Class Lists'!$K$1:$K$3230,0),MATCH("Subject Class",'Subject Class Lists'!$A$1:$K$1,0)))</f>
        <v/>
      </c>
    </row>
    <row r="95" spans="1:48" x14ac:dyDescent="0.3">
      <c r="A95" s="12">
        <v>1905077</v>
      </c>
      <c r="B95" s="15" t="s">
        <v>364</v>
      </c>
      <c r="C95" s="15" t="s">
        <v>175</v>
      </c>
      <c r="D95" s="15" t="s">
        <v>239</v>
      </c>
      <c r="E95" s="15" t="str">
        <f>IF(COUNTIF('Subject Class Lists'!$K$1:$K$3230,$A95&amp;" "&amp;E$1)=0,"",INDEX('Subject Class Lists'!$A$1:$K$3230,MATCH($A95&amp;" "&amp;E$1,'Subject Class Lists'!$K$1:$K$3230,0),MATCH("Subject Class",'Subject Class Lists'!$A$1:$K$1,0)))</f>
        <v>2ma2C</v>
      </c>
      <c r="F95" s="15" t="str">
        <f>IF(COUNTIF('Subject Class Lists'!$K$1:$K$3230,$A95&amp;" "&amp;F$1)=0,"",INDEX('Subject Class Lists'!$A$1:$K$3230,MATCH($A95&amp;" "&amp;F$1,'Subject Class Lists'!$K$1:$K$3230,0),MATCH("Subject Class",'Subject Class Lists'!$A$1:$K$1,0)))</f>
        <v/>
      </c>
      <c r="G95" s="15" t="str">
        <f>IF(COUNTIF('Subject Class Lists'!$K$1:$K$3230,$A95&amp;" "&amp;G$1)=0,"",INDEX('Subject Class Lists'!$A$1:$K$3230,MATCH($A95&amp;" "&amp;G$1,'Subject Class Lists'!$K$1:$K$3230,0),MATCH("Subject Class",'Subject Class Lists'!$A$1:$K$1,0)))</f>
        <v>2cm2B</v>
      </c>
      <c r="H95" s="15" t="str">
        <f>IF(COUNTIF('Subject Class Lists'!$K$1:$K$3230,$A95&amp;" "&amp;H$1)=0,"",INDEX('Subject Class Lists'!$A$1:$K$3230,MATCH($A95&amp;" "&amp;H$1,'Subject Class Lists'!$K$1:$K$3230,0),MATCH("Subject Class",'Subject Class Lists'!$A$1:$K$1,0)))</f>
        <v>2ph2B</v>
      </c>
      <c r="I95" s="15" t="str">
        <f>IF(COUNTIF('Subject Class Lists'!$K$1:$K$3230,$A95&amp;" "&amp;I$1)=0,"",INDEX('Subject Class Lists'!$A$1:$K$3230,MATCH($A95&amp;" "&amp;I$1,'Subject Class Lists'!$K$1:$K$3230,0),MATCH("Subject Class",'Subject Class Lists'!$A$1:$K$1,0)))</f>
        <v/>
      </c>
      <c r="J95" s="15" t="str">
        <f>IF(COUNTIF('Subject Class Lists'!$K$1:$K$3230,$A95&amp;" "&amp;J$1)=0,"",INDEX('Subject Class Lists'!$A$1:$K$3230,MATCH($A95&amp;" "&amp;J$1,'Subject Class Lists'!$K$1:$K$3230,0),MATCH("Subject Class",'Subject Class Lists'!$A$1:$K$1,0)))</f>
        <v/>
      </c>
      <c r="K95" s="15" t="str">
        <f>IF(COUNTIF('Subject Class Lists'!$K$1:$K$3230,$A95&amp;" "&amp;K$1)=0,"",LEFT(INDEX('Subject Class Lists'!$A$1:$K$3230,MATCH($A95&amp;" "&amp;K$1,'Subject Class Lists'!$K$1:$K$3230,0),MATCH("Subject Class",'Subject Class Lists'!$A$1:$K$1,0)),5))</f>
        <v/>
      </c>
      <c r="L95" s="15" t="str">
        <f>IF(COUNTIF('Subject Class Lists'!$K$1:$K$3230,$A95&amp;" "&amp;L$1)=0,"",LEFT(INDEX('Subject Class Lists'!$A$1:$K$3230,MATCH($A95&amp;" "&amp;L$1,'Subject Class Lists'!$K$1:$K$3230,0),MATCH("Subject Class",'Subject Class Lists'!$A$1:$K$1,0)),5))</f>
        <v>2en2C</v>
      </c>
      <c r="M95" s="15" t="str">
        <f>IF(COUNTIF('Subject Class Lists'!$K$1:$K$3230,$A95&amp;" "&amp;M$1)=0,"",INDEX('Subject Class Lists'!$A$1:$K$3230,MATCH($A95&amp;" "&amp;M$1,'Subject Class Lists'!$K$1:$K$3230,0),MATCH("Subject Class",'Subject Class Lists'!$A$1:$K$1,0)))</f>
        <v/>
      </c>
      <c r="N95" s="15" t="str">
        <f>IF(COUNTIF('Subject Class Lists'!$K$1:$K$3230,$A95&amp;" "&amp;N$1)=0,"",INDEX('Subject Class Lists'!$A$1:$K$3230,MATCH($A95&amp;" "&amp;N$1,'Subject Class Lists'!$K$1:$K$3230,0),MATCH("Subject Class",'Subject Class Lists'!$A$1:$K$1,0)))</f>
        <v/>
      </c>
      <c r="O95" s="15" t="str">
        <f>IF(COUNTIF('Subject Class Lists'!$K$1:$K$3230,$A95&amp;" "&amp;O$1)=0,"",INDEX('Subject Class Lists'!$A$1:$K$3230,MATCH($A95&amp;" "&amp;O$1,'Subject Class Lists'!$K$1:$K$3230,0),MATCH("Subject Class",'Subject Class Lists'!$A$1:$K$1,0)))</f>
        <v/>
      </c>
      <c r="P95" s="15" t="str">
        <f>IF(COUNTIF('Subject Class Lists'!$K$1:$K$3230,$A95&amp;" "&amp;P$1)=0,"",INDEX('Subject Class Lists'!$A$1:$K$3230,MATCH($A95&amp;" "&amp;P$1,'Subject Class Lists'!$K$1:$K$3230,0),MATCH("Subject Class",'Subject Class Lists'!$A$1:$K$1,0)))</f>
        <v/>
      </c>
      <c r="Q95" s="15" t="str">
        <f>IF(COUNTIF('Subject Class Lists'!$K$1:$K$3230,$A95&amp;" "&amp;Q$1)=0,"",INDEX('Subject Class Lists'!$A$1:$K$3230,MATCH($A95&amp;" "&amp;Q$1,'Subject Class Lists'!$K$1:$K$3230,0),MATCH("Subject Class",'Subject Class Lists'!$A$1:$K$1,0)))</f>
        <v/>
      </c>
      <c r="R95" s="15" t="str">
        <f>IF(COUNTIF('Subject Class Lists'!$K$1:$K$3230,$A95&amp;" "&amp;R$1)=0,"",INDEX('Subject Class Lists'!$A$1:$K$3230,MATCH($A95&amp;" "&amp;R$1,'Subject Class Lists'!$K$1:$K$3230,0),MATCH("Subject Class",'Subject Class Lists'!$A$1:$K$1,0)))</f>
        <v/>
      </c>
      <c r="S95" s="15" t="str">
        <f>IF(COUNTIF('Subject Class Lists'!$K$1:$K$3230,$A95&amp;" "&amp;S$1)=0,"",INDEX('Subject Class Lists'!$A$1:$K$3230,MATCH($A95&amp;" "&amp;S$1,'Subject Class Lists'!$K$1:$K$3230,0),MATCH("Subject Class",'Subject Class Lists'!$A$1:$K$1,0)))</f>
        <v/>
      </c>
      <c r="T95" s="15" t="str">
        <f>IF(COUNTIF('Subject Class Lists'!$K$1:$K$3230,$A95&amp;" "&amp;T$1)=0,"",INDEX('Subject Class Lists'!$A$1:$K$3230,MATCH($A95&amp;" "&amp;T$1,'Subject Class Lists'!$K$1:$K$3230,0),MATCH("Subject Class",'Subject Class Lists'!$A$1:$K$1,0)))</f>
        <v/>
      </c>
      <c r="U95" s="15" t="str">
        <f>IF(COUNTIF('Subject Class Lists'!$K$1:$K$3230,$A95&amp;" "&amp;U$1)=0,"",INDEX('Subject Class Lists'!$A$1:$K$3230,MATCH($A95&amp;" "&amp;U$1,'Subject Class Lists'!$K$1:$K$3230,0),MATCH("Subject Class",'Subject Class Lists'!$A$1:$K$1,0)))</f>
        <v/>
      </c>
      <c r="V95" s="15" t="str">
        <f>IF(COUNTIF('Subject Class Lists'!$K$1:$K$3230,$A95&amp;" "&amp;V$1)=0,"",INDEX('Subject Class Lists'!$A$1:$K$3230,MATCH($A95&amp;" "&amp;V$1,'Subject Class Lists'!$K$1:$K$3230,0),MATCH("Subject Class",'Subject Class Lists'!$A$1:$K$1,0)))</f>
        <v/>
      </c>
      <c r="W95" s="15" t="str">
        <f>IF(COUNTIF('Subject Class Lists'!$K$1:$K$3230,$A95&amp;" "&amp;W$1)=0,"",INDEX('Subject Class Lists'!$A$1:$K$3230,MATCH($A95&amp;" "&amp;W$1,'Subject Class Lists'!$K$1:$K$3230,0),MATCH("Subject Class",'Subject Class Lists'!$A$1:$K$1,0)))</f>
        <v/>
      </c>
      <c r="X95" s="15" t="str">
        <f>IF(COUNTIF('Subject Class Lists'!$K$1:$K$3230,$A95&amp;" "&amp;X$1)=0,"",INDEX('Subject Class Lists'!$A$1:$K$3230,MATCH($A95&amp;" "&amp;X$1,'Subject Class Lists'!$K$1:$K$3230,0),MATCH("Subject Class",'Subject Class Lists'!$A$1:$K$1,0)))</f>
        <v/>
      </c>
      <c r="Y95" s="15" t="str">
        <f>IF(COUNTIF('Subject Class Lists'!$K$1:$K$3230,$A95&amp;" "&amp;Y$1)=0,"",INDEX('Subject Class Lists'!$A$1:$K$3230,MATCH($A95&amp;" "&amp;Y$1,'Subject Class Lists'!$K$1:$K$3230,0),MATCH("Subject Class",'Subject Class Lists'!$A$1:$K$1,0)))</f>
        <v/>
      </c>
      <c r="Z95" s="15" t="str">
        <f>IF(COUNTIF('Subject Class Lists'!$K$1:$K$3230,$A95&amp;" "&amp;Z$1)=0,"",INDEX('Subject Class Lists'!$A$1:$K$3230,MATCH($A95&amp;" "&amp;Z$1,'Subject Class Lists'!$K$1:$K$3230,0),MATCH("Subject Class",'Subject Class Lists'!$A$1:$K$1,0)))</f>
        <v/>
      </c>
      <c r="AA95" s="15" t="str">
        <f>IF(COUNTIF('Subject Class Lists'!$K$1:$K$3230,$A95&amp;" "&amp;AA$1)=0,"",INDEX('Subject Class Lists'!$A$1:$K$3230,MATCH($A95&amp;" "&amp;AA$1,'Subject Class Lists'!$K$1:$K$3230,0),MATCH("Subject Class",'Subject Class Lists'!$A$1:$K$1,0)))</f>
        <v/>
      </c>
      <c r="AB95" s="15" t="str">
        <f>IF(COUNTIF('Subject Class Lists'!$K$1:$K$3230,$A95&amp;" "&amp;AB$1)=0,"",INDEX('Subject Class Lists'!$A$1:$K$3230,MATCH($A95&amp;" "&amp;AB$1,'Subject Class Lists'!$K$1:$K$3230,0),MATCH("Subject Class",'Subject Class Lists'!$A$1:$K$1,0)))</f>
        <v/>
      </c>
      <c r="AC95" s="15" t="str">
        <f>IF(COUNTIF('Subject Class Lists'!$K$1:$K$3230,$A95&amp;" "&amp;AC$1)=0,"",INDEX('Subject Class Lists'!$A$1:$K$3230,MATCH($A95&amp;" "&amp;AC$1,'Subject Class Lists'!$K$1:$K$3230,0),MATCH("Subject Class",'Subject Class Lists'!$A$1:$K$1,0)))</f>
        <v/>
      </c>
      <c r="AD95" s="15" t="str">
        <f>IF(COUNTIF('Subject Class Lists'!$K$1:$K$3230,$A95&amp;" "&amp;AD$1)=0,"",INDEX('Subject Class Lists'!$A$1:$K$3230,MATCH($A95&amp;" "&amp;AD$1,'Subject Class Lists'!$K$1:$K$3230,0),MATCH("Subject Class",'Subject Class Lists'!$A$1:$K$1,0)))</f>
        <v/>
      </c>
      <c r="AE95" s="15" t="str">
        <f>IF(COUNTIF('Subject Class Lists'!$K$1:$K$3230,$A95&amp;" "&amp;AE$1)=0,"",INDEX('Subject Class Lists'!$A$1:$K$3230,MATCH($A95&amp;" "&amp;AE$1,'Subject Class Lists'!$K$1:$K$3230,0),MATCH("Subject Class",'Subject Class Lists'!$A$1:$K$1,0)))</f>
        <v/>
      </c>
      <c r="AF95" s="15" t="str">
        <f>IF(COUNTIF('Subject Class Lists'!$K$1:$K$3230,$A95&amp;" "&amp;AF$1)=0,"",INDEX('Subject Class Lists'!$A$1:$K$3230,MATCH($A95&amp;" "&amp;AF$1,'Subject Class Lists'!$K$1:$K$3230,0),MATCH("Subject Class",'Subject Class Lists'!$A$1:$K$1,0)))</f>
        <v/>
      </c>
      <c r="AG95" s="15" t="str">
        <f>IF(COUNTIF('Subject Class Lists'!$K$1:$K$3230,$A95&amp;" "&amp;AG$1)=0,"",INDEX('Subject Class Lists'!$A$1:$K$3230,MATCH($A95&amp;" "&amp;AG$1,'Subject Class Lists'!$K$1:$K$3230,0),MATCH("Subject Class",'Subject Class Lists'!$A$1:$K$1,0)))</f>
        <v/>
      </c>
      <c r="AH95" s="15" t="str">
        <f>IF(COUNTIF('Subject Class Lists'!$K$1:$K$3230,$A95&amp;" "&amp;AH$1)=0,"",INDEX('Subject Class Lists'!$A$1:$K$3230,MATCH($A95&amp;" "&amp;AH$1,'Subject Class Lists'!$K$1:$K$3230,0),MATCH("Subject Class",'Subject Class Lists'!$A$1:$K$1,0)))</f>
        <v/>
      </c>
      <c r="AI95" s="15" t="str">
        <f>IF(COUNTIF('Subject Class Lists'!$K$1:$K$3230,$A95&amp;" "&amp;AI$1)=0,"",INDEX('Subject Class Lists'!$A$1:$K$3230,MATCH($A95&amp;" "&amp;AI$1,'Subject Class Lists'!$K$1:$K$3230,0),MATCH("Subject Class",'Subject Class Lists'!$A$1:$K$1,0)))</f>
        <v/>
      </c>
      <c r="AJ95" s="15" t="str">
        <f>IF(COUNTIF('Subject Class Lists'!$K$1:$K$3230,$A95&amp;" "&amp;AJ$1)=0,"",INDEX('Subject Class Lists'!$A$1:$K$3230,MATCH($A95&amp;" "&amp;AJ$1,'Subject Class Lists'!$K$1:$K$3230,0),MATCH("Subject Class",'Subject Class Lists'!$A$1:$K$1,0)))</f>
        <v/>
      </c>
      <c r="AK95" s="15" t="str">
        <f>IF(COUNTIF('Subject Class Lists'!$K$1:$K$3230,$A95&amp;" "&amp;AK$1)=0,"",INDEX('Subject Class Lists'!$A$1:$K$3230,MATCH($A95&amp;" "&amp;AK$1,'Subject Class Lists'!$K$1:$K$3230,0),MATCH("Subject Class",'Subject Class Lists'!$A$1:$K$1,0)))</f>
        <v>2gp1A05</v>
      </c>
      <c r="AL95" s="15" t="str">
        <f>IF(COUNTIF('Subject Class Lists'!$K$1:$K$3230,$A95&amp;" "&amp;AL$1)=0,"",INDEX('Subject Class Lists'!$A$1:$K$3230,MATCH($A95&amp;" "&amp;AL$1,'Subject Class Lists'!$K$1:$K$3230,0),MATCH("Subject Class",'Subject Class Lists'!$A$1:$K$1,0)))</f>
        <v/>
      </c>
      <c r="AM95" s="15" t="str">
        <f>IF(COUNTIF('Subject Class Lists'!$K$1:$K$3230,$A95&amp;" "&amp;AM$1)=0,"",INDEX('Subject Class Lists'!$A$1:$K$3230,MATCH($A95&amp;" "&amp;AM$1,'Subject Class Lists'!$K$1:$K$3230,0),MATCH("Subject Class",'Subject Class Lists'!$A$1:$K$1,0)))</f>
        <v/>
      </c>
      <c r="AN95" s="15" t="str">
        <f>IF(COUNTIF('Subject Class Lists'!$K$1:$K$3230,$A95&amp;" "&amp;AN$1)=0,"",INDEX('Subject Class Lists'!$A$1:$K$3230,MATCH($A95&amp;" "&amp;AN$1,'Subject Class Lists'!$K$1:$K$3230,0),MATCH("Subject Class",'Subject Class Lists'!$A$1:$K$1,0)))</f>
        <v/>
      </c>
      <c r="AO95" s="15" t="str">
        <f>IF(COUNTIF('Subject Class Lists'!$K$1:$K$3230,$A95&amp;" "&amp;AO$1)=0,"",INDEX('Subject Class Lists'!$A$1:$K$3230,MATCH($A95&amp;" "&amp;AO$1,'Subject Class Lists'!$K$1:$K$3230,0),MATCH("Subject Class",'Subject Class Lists'!$A$1:$K$1,0)))</f>
        <v/>
      </c>
      <c r="AP95" s="15" t="str">
        <f>IF(COUNTIF('Subject Class Lists'!$K$1:$K$3230,$A95&amp;" "&amp;AP$1)=0,"",INDEX('Subject Class Lists'!$A$1:$K$3230,MATCH($A95&amp;" "&amp;AP$1,'Subject Class Lists'!$K$1:$K$3230,0),MATCH("Subject Class",'Subject Class Lists'!$A$1:$K$1,0)))</f>
        <v/>
      </c>
      <c r="AQ95" s="15" t="str">
        <f>IF(COUNTIF('Subject Class Lists'!$K$1:$K$3230,$A95&amp;" "&amp;AQ$1)=0,"",INDEX('Subject Class Lists'!$A$1:$K$3230,MATCH($A95&amp;" "&amp;AQ$1,'Subject Class Lists'!$K$1:$K$3230,0),MATCH("Subject Class",'Subject Class Lists'!$A$1:$K$1,0)))</f>
        <v/>
      </c>
      <c r="AR95" s="15" t="str">
        <f>IF(COUNTIF('Subject Class Lists'!$K$1:$K$3230,$A95&amp;" "&amp;AR$1)=0,"",INDEX('Subject Class Lists'!$A$1:$K$3230,MATCH($A95&amp;" "&amp;AR$1,'Subject Class Lists'!$K$1:$K$3230,0),MATCH("Subject Class",'Subject Class Lists'!$A$1:$K$1,0)))</f>
        <v/>
      </c>
      <c r="AS95" s="15" t="str">
        <f>IF(COUNTIF('Subject Class Lists'!$K$1:$K$3230,$A95&amp;" "&amp;AS$1)=0,"",INDEX('Subject Class Lists'!$A$1:$K$3230,MATCH($A95&amp;" "&amp;AS$1,'Subject Class Lists'!$K$1:$K$3230,0),MATCH("Subject Class",'Subject Class Lists'!$A$1:$K$1,0)))</f>
        <v/>
      </c>
      <c r="AT95" s="15" t="str">
        <f>IF(COUNTIF('Subject Class Lists'!$K$1:$K$3230,$A95&amp;" "&amp;AT$1)=0,"",INDEX('Subject Class Lists'!$A$1:$K$3230,MATCH($A95&amp;" "&amp;AT$1,'Subject Class Lists'!$K$1:$K$3230,0),MATCH("Subject Class",'Subject Class Lists'!$A$1:$K$1,0)))</f>
        <v/>
      </c>
      <c r="AU95" s="15" t="str">
        <f>IF(COUNTIF('Subject Class Lists'!$K$1:$K$3230,$A95&amp;" "&amp;AU$1)=0,"",INDEX('Subject Class Lists'!$A$1:$K$3230,MATCH($A95&amp;" "&amp;AU$1,'Subject Class Lists'!$K$1:$K$3230,0),MATCH("Subject Class",'Subject Class Lists'!$A$1:$K$1,0)))</f>
        <v/>
      </c>
      <c r="AV95" s="15" t="str">
        <f>IF(COUNTIF('Subject Class Lists'!$K$1:$K$3230,$A95&amp;" "&amp;AV$1)=0,"",INDEX('Subject Class Lists'!$A$1:$K$3230,MATCH($A95&amp;" "&amp;AV$1,'Subject Class Lists'!$K$1:$K$3230,0),MATCH("Subject Class",'Subject Class Lists'!$A$1:$K$1,0)))</f>
        <v/>
      </c>
    </row>
    <row r="96" spans="1:48" x14ac:dyDescent="0.3">
      <c r="A96" s="13">
        <v>1501024</v>
      </c>
      <c r="B96" s="15" t="s">
        <v>365</v>
      </c>
      <c r="C96" s="15" t="s">
        <v>175</v>
      </c>
      <c r="D96" s="15" t="s">
        <v>239</v>
      </c>
      <c r="E96" s="15" t="str">
        <f>IF(COUNTIF('Subject Class Lists'!$K$1:$K$3230,$A96&amp;" "&amp;E$1)=0,"",INDEX('Subject Class Lists'!$A$1:$K$3230,MATCH($A96&amp;" "&amp;E$1,'Subject Class Lists'!$K$1:$K$3230,0),MATCH("Subject Class",'Subject Class Lists'!$A$1:$K$1,0)))</f>
        <v/>
      </c>
      <c r="F96" s="15" t="str">
        <f>IF(COUNTIF('Subject Class Lists'!$K$1:$K$3230,$A96&amp;" "&amp;F$1)=0,"",INDEX('Subject Class Lists'!$A$1:$K$3230,MATCH($A96&amp;" "&amp;F$1,'Subject Class Lists'!$K$1:$K$3230,0),MATCH("Subject Class",'Subject Class Lists'!$A$1:$K$1,0)))</f>
        <v/>
      </c>
      <c r="G96" s="15" t="str">
        <f>IF(COUNTIF('Subject Class Lists'!$K$1:$K$3230,$A96&amp;" "&amp;G$1)=0,"",INDEX('Subject Class Lists'!$A$1:$K$3230,MATCH($A96&amp;" "&amp;G$1,'Subject Class Lists'!$K$1:$K$3230,0),MATCH("Subject Class",'Subject Class Lists'!$A$1:$K$1,0)))</f>
        <v>2cm2B</v>
      </c>
      <c r="H96" s="15" t="str">
        <f>IF(COUNTIF('Subject Class Lists'!$K$1:$K$3230,$A96&amp;" "&amp;H$1)=0,"",INDEX('Subject Class Lists'!$A$1:$K$3230,MATCH($A96&amp;" "&amp;H$1,'Subject Class Lists'!$K$1:$K$3230,0),MATCH("Subject Class",'Subject Class Lists'!$A$1:$K$1,0)))</f>
        <v>2ph2B</v>
      </c>
      <c r="I96" s="15" t="str">
        <f>IF(COUNTIF('Subject Class Lists'!$K$1:$K$3230,$A96&amp;" "&amp;I$1)=0,"",INDEX('Subject Class Lists'!$A$1:$K$3230,MATCH($A96&amp;" "&amp;I$1,'Subject Class Lists'!$K$1:$K$3230,0),MATCH("Subject Class",'Subject Class Lists'!$A$1:$K$1,0)))</f>
        <v/>
      </c>
      <c r="J96" s="15" t="str">
        <f>IF(COUNTIF('Subject Class Lists'!$K$1:$K$3230,$A96&amp;" "&amp;J$1)=0,"",INDEX('Subject Class Lists'!$A$1:$K$3230,MATCH($A96&amp;" "&amp;J$1,'Subject Class Lists'!$K$1:$K$3230,0),MATCH("Subject Class",'Subject Class Lists'!$A$1:$K$1,0)))</f>
        <v>2ge2B</v>
      </c>
      <c r="K96" s="15" t="str">
        <f>IF(COUNTIF('Subject Class Lists'!$K$1:$K$3230,$A96&amp;" "&amp;K$1)=0,"",LEFT(INDEX('Subject Class Lists'!$A$1:$K$3230,MATCH($A96&amp;" "&amp;K$1,'Subject Class Lists'!$K$1:$K$3230,0),MATCH("Subject Class",'Subject Class Lists'!$A$1:$K$1,0)),5))</f>
        <v/>
      </c>
      <c r="L96" s="15" t="str">
        <f>IF(COUNTIF('Subject Class Lists'!$K$1:$K$3230,$A96&amp;" "&amp;L$1)=0,"",LEFT(INDEX('Subject Class Lists'!$A$1:$K$3230,MATCH($A96&amp;" "&amp;L$1,'Subject Class Lists'!$K$1:$K$3230,0),MATCH("Subject Class",'Subject Class Lists'!$A$1:$K$1,0)),5))</f>
        <v/>
      </c>
      <c r="M96" s="15" t="str">
        <f>IF(COUNTIF('Subject Class Lists'!$K$1:$K$3230,$A96&amp;" "&amp;M$1)=0,"",INDEX('Subject Class Lists'!$A$1:$K$3230,MATCH($A96&amp;" "&amp;M$1,'Subject Class Lists'!$K$1:$K$3230,0),MATCH("Subject Class",'Subject Class Lists'!$A$1:$K$1,0)))</f>
        <v/>
      </c>
      <c r="N96" s="15" t="str">
        <f>IF(COUNTIF('Subject Class Lists'!$K$1:$K$3230,$A96&amp;" "&amp;N$1)=0,"",INDEX('Subject Class Lists'!$A$1:$K$3230,MATCH($A96&amp;" "&amp;N$1,'Subject Class Lists'!$K$1:$K$3230,0),MATCH("Subject Class",'Subject Class Lists'!$A$1:$K$1,0)))</f>
        <v/>
      </c>
      <c r="O96" s="15" t="str">
        <f>IF(COUNTIF('Subject Class Lists'!$K$1:$K$3230,$A96&amp;" "&amp;O$1)=0,"",INDEX('Subject Class Lists'!$A$1:$K$3230,MATCH($A96&amp;" "&amp;O$1,'Subject Class Lists'!$K$1:$K$3230,0),MATCH("Subject Class",'Subject Class Lists'!$A$1:$K$1,0)))</f>
        <v/>
      </c>
      <c r="P96" s="15" t="str">
        <f>IF(COUNTIF('Subject Class Lists'!$K$1:$K$3230,$A96&amp;" "&amp;P$1)=0,"",INDEX('Subject Class Lists'!$A$1:$K$3230,MATCH($A96&amp;" "&amp;P$1,'Subject Class Lists'!$K$1:$K$3230,0),MATCH("Subject Class",'Subject Class Lists'!$A$1:$K$1,0)))</f>
        <v/>
      </c>
      <c r="Q96" s="15" t="str">
        <f>IF(COUNTIF('Subject Class Lists'!$K$1:$K$3230,$A96&amp;" "&amp;Q$1)=0,"",INDEX('Subject Class Lists'!$A$1:$K$3230,MATCH($A96&amp;" "&amp;Q$1,'Subject Class Lists'!$K$1:$K$3230,0),MATCH("Subject Class",'Subject Class Lists'!$A$1:$K$1,0)))</f>
        <v/>
      </c>
      <c r="R96" s="15" t="str">
        <f>IF(COUNTIF('Subject Class Lists'!$K$1:$K$3230,$A96&amp;" "&amp;R$1)=0,"",INDEX('Subject Class Lists'!$A$1:$K$3230,MATCH($A96&amp;" "&amp;R$1,'Subject Class Lists'!$K$1:$K$3230,0),MATCH("Subject Class",'Subject Class Lists'!$A$1:$K$1,0)))</f>
        <v/>
      </c>
      <c r="S96" s="15" t="str">
        <f>IF(COUNTIF('Subject Class Lists'!$K$1:$K$3230,$A96&amp;" "&amp;S$1)=0,"",INDEX('Subject Class Lists'!$A$1:$K$3230,MATCH($A96&amp;" "&amp;S$1,'Subject Class Lists'!$K$1:$K$3230,0),MATCH("Subject Class",'Subject Class Lists'!$A$1:$K$1,0)))</f>
        <v/>
      </c>
      <c r="T96" s="15" t="str">
        <f>IF(COUNTIF('Subject Class Lists'!$K$1:$K$3230,$A96&amp;" "&amp;T$1)=0,"",INDEX('Subject Class Lists'!$A$1:$K$3230,MATCH($A96&amp;" "&amp;T$1,'Subject Class Lists'!$K$1:$K$3230,0),MATCH("Subject Class",'Subject Class Lists'!$A$1:$K$1,0)))</f>
        <v/>
      </c>
      <c r="U96" s="15" t="str">
        <f>IF(COUNTIF('Subject Class Lists'!$K$1:$K$3230,$A96&amp;" "&amp;U$1)=0,"",INDEX('Subject Class Lists'!$A$1:$K$3230,MATCH($A96&amp;" "&amp;U$1,'Subject Class Lists'!$K$1:$K$3230,0),MATCH("Subject Class",'Subject Class Lists'!$A$1:$K$1,0)))</f>
        <v/>
      </c>
      <c r="V96" s="15" t="str">
        <f>IF(COUNTIF('Subject Class Lists'!$K$1:$K$3230,$A96&amp;" "&amp;V$1)=0,"",INDEX('Subject Class Lists'!$A$1:$K$3230,MATCH($A96&amp;" "&amp;V$1,'Subject Class Lists'!$K$1:$K$3230,0),MATCH("Subject Class",'Subject Class Lists'!$A$1:$K$1,0)))</f>
        <v/>
      </c>
      <c r="W96" s="15" t="str">
        <f>IF(COUNTIF('Subject Class Lists'!$K$1:$K$3230,$A96&amp;" "&amp;W$1)=0,"",INDEX('Subject Class Lists'!$A$1:$K$3230,MATCH($A96&amp;" "&amp;W$1,'Subject Class Lists'!$K$1:$K$3230,0),MATCH("Subject Class",'Subject Class Lists'!$A$1:$K$1,0)))</f>
        <v/>
      </c>
      <c r="X96" s="15" t="str">
        <f>IF(COUNTIF('Subject Class Lists'!$K$1:$K$3230,$A96&amp;" "&amp;X$1)=0,"",INDEX('Subject Class Lists'!$A$1:$K$3230,MATCH($A96&amp;" "&amp;X$1,'Subject Class Lists'!$K$1:$K$3230,0),MATCH("Subject Class",'Subject Class Lists'!$A$1:$K$1,0)))</f>
        <v/>
      </c>
      <c r="Y96" s="15" t="str">
        <f>IF(COUNTIF('Subject Class Lists'!$K$1:$K$3230,$A96&amp;" "&amp;Y$1)=0,"",INDEX('Subject Class Lists'!$A$1:$K$3230,MATCH($A96&amp;" "&amp;Y$1,'Subject Class Lists'!$K$1:$K$3230,0),MATCH("Subject Class",'Subject Class Lists'!$A$1:$K$1,0)))</f>
        <v>2ma1A</v>
      </c>
      <c r="Z96" s="15" t="str">
        <f>IF(COUNTIF('Subject Class Lists'!$K$1:$K$3230,$A96&amp;" "&amp;Z$1)=0,"",INDEX('Subject Class Lists'!$A$1:$K$3230,MATCH($A96&amp;" "&amp;Z$1,'Subject Class Lists'!$K$1:$K$3230,0),MATCH("Subject Class",'Subject Class Lists'!$A$1:$K$1,0)))</f>
        <v/>
      </c>
      <c r="AA96" s="15" t="str">
        <f>IF(COUNTIF('Subject Class Lists'!$K$1:$K$3230,$A96&amp;" "&amp;AA$1)=0,"",INDEX('Subject Class Lists'!$A$1:$K$3230,MATCH($A96&amp;" "&amp;AA$1,'Subject Class Lists'!$K$1:$K$3230,0),MATCH("Subject Class",'Subject Class Lists'!$A$1:$K$1,0)))</f>
        <v/>
      </c>
      <c r="AB96" s="15" t="str">
        <f>IF(COUNTIF('Subject Class Lists'!$K$1:$K$3230,$A96&amp;" "&amp;AB$1)=0,"",INDEX('Subject Class Lists'!$A$1:$K$3230,MATCH($A96&amp;" "&amp;AB$1,'Subject Class Lists'!$K$1:$K$3230,0),MATCH("Subject Class",'Subject Class Lists'!$A$1:$K$1,0)))</f>
        <v/>
      </c>
      <c r="AC96" s="15" t="str">
        <f>IF(COUNTIF('Subject Class Lists'!$K$1:$K$3230,$A96&amp;" "&amp;AC$1)=0,"",INDEX('Subject Class Lists'!$A$1:$K$3230,MATCH($A96&amp;" "&amp;AC$1,'Subject Class Lists'!$K$1:$K$3230,0),MATCH("Subject Class",'Subject Class Lists'!$A$1:$K$1,0)))</f>
        <v/>
      </c>
      <c r="AD96" s="15" t="str">
        <f>IF(COUNTIF('Subject Class Lists'!$K$1:$K$3230,$A96&amp;" "&amp;AD$1)=0,"",INDEX('Subject Class Lists'!$A$1:$K$3230,MATCH($A96&amp;" "&amp;AD$1,'Subject Class Lists'!$K$1:$K$3230,0),MATCH("Subject Class",'Subject Class Lists'!$A$1:$K$1,0)))</f>
        <v/>
      </c>
      <c r="AE96" s="15" t="str">
        <f>IF(COUNTIF('Subject Class Lists'!$K$1:$K$3230,$A96&amp;" "&amp;AE$1)=0,"",INDEX('Subject Class Lists'!$A$1:$K$3230,MATCH($A96&amp;" "&amp;AE$1,'Subject Class Lists'!$K$1:$K$3230,0),MATCH("Subject Class",'Subject Class Lists'!$A$1:$K$1,0)))</f>
        <v/>
      </c>
      <c r="AF96" s="15" t="str">
        <f>IF(COUNTIF('Subject Class Lists'!$K$1:$K$3230,$A96&amp;" "&amp;AF$1)=0,"",INDEX('Subject Class Lists'!$A$1:$K$3230,MATCH($A96&amp;" "&amp;AF$1,'Subject Class Lists'!$K$1:$K$3230,0),MATCH("Subject Class",'Subject Class Lists'!$A$1:$K$1,0)))</f>
        <v/>
      </c>
      <c r="AG96" s="15" t="str">
        <f>IF(COUNTIF('Subject Class Lists'!$K$1:$K$3230,$A96&amp;" "&amp;AG$1)=0,"",INDEX('Subject Class Lists'!$A$1:$K$3230,MATCH($A96&amp;" "&amp;AG$1,'Subject Class Lists'!$K$1:$K$3230,0),MATCH("Subject Class",'Subject Class Lists'!$A$1:$K$1,0)))</f>
        <v/>
      </c>
      <c r="AH96" s="15" t="str">
        <f>IF(COUNTIF('Subject Class Lists'!$K$1:$K$3230,$A96&amp;" "&amp;AH$1)=0,"",INDEX('Subject Class Lists'!$A$1:$K$3230,MATCH($A96&amp;" "&amp;AH$1,'Subject Class Lists'!$K$1:$K$3230,0),MATCH("Subject Class",'Subject Class Lists'!$A$1:$K$1,0)))</f>
        <v/>
      </c>
      <c r="AI96" s="15" t="str">
        <f>IF(COUNTIF('Subject Class Lists'!$K$1:$K$3230,$A96&amp;" "&amp;AI$1)=0,"",INDEX('Subject Class Lists'!$A$1:$K$3230,MATCH($A96&amp;" "&amp;AI$1,'Subject Class Lists'!$K$1:$K$3230,0),MATCH("Subject Class",'Subject Class Lists'!$A$1:$K$1,0)))</f>
        <v/>
      </c>
      <c r="AJ96" s="15" t="str">
        <f>IF(COUNTIF('Subject Class Lists'!$K$1:$K$3230,$A96&amp;" "&amp;AJ$1)=0,"",INDEX('Subject Class Lists'!$A$1:$K$3230,MATCH($A96&amp;" "&amp;AJ$1,'Subject Class Lists'!$K$1:$K$3230,0),MATCH("Subject Class",'Subject Class Lists'!$A$1:$K$1,0)))</f>
        <v/>
      </c>
      <c r="AK96" s="15" t="str">
        <f>IF(COUNTIF('Subject Class Lists'!$K$1:$K$3230,$A96&amp;" "&amp;AK$1)=0,"",INDEX('Subject Class Lists'!$A$1:$K$3230,MATCH($A96&amp;" "&amp;AK$1,'Subject Class Lists'!$K$1:$K$3230,0),MATCH("Subject Class",'Subject Class Lists'!$A$1:$K$1,0)))</f>
        <v>2gp1A05</v>
      </c>
      <c r="AL96" s="15" t="str">
        <f>IF(COUNTIF('Subject Class Lists'!$K$1:$K$3230,$A96&amp;" "&amp;AL$1)=0,"",INDEX('Subject Class Lists'!$A$1:$K$3230,MATCH($A96&amp;" "&amp;AL$1,'Subject Class Lists'!$K$1:$K$3230,0),MATCH("Subject Class",'Subject Class Lists'!$A$1:$K$1,0)))</f>
        <v/>
      </c>
      <c r="AM96" s="15" t="str">
        <f>IF(COUNTIF('Subject Class Lists'!$K$1:$K$3230,$A96&amp;" "&amp;AM$1)=0,"",INDEX('Subject Class Lists'!$A$1:$K$3230,MATCH($A96&amp;" "&amp;AM$1,'Subject Class Lists'!$K$1:$K$3230,0),MATCH("Subject Class",'Subject Class Lists'!$A$1:$K$1,0)))</f>
        <v/>
      </c>
      <c r="AN96" s="15" t="str">
        <f>IF(COUNTIF('Subject Class Lists'!$K$1:$K$3230,$A96&amp;" "&amp;AN$1)=0,"",INDEX('Subject Class Lists'!$A$1:$K$3230,MATCH($A96&amp;" "&amp;AN$1,'Subject Class Lists'!$K$1:$K$3230,0),MATCH("Subject Class",'Subject Class Lists'!$A$1:$K$1,0)))</f>
        <v/>
      </c>
      <c r="AO96" s="15" t="str">
        <f>IF(COUNTIF('Subject Class Lists'!$K$1:$K$3230,$A96&amp;" "&amp;AO$1)=0,"",INDEX('Subject Class Lists'!$A$1:$K$3230,MATCH($A96&amp;" "&amp;AO$1,'Subject Class Lists'!$K$1:$K$3230,0),MATCH("Subject Class",'Subject Class Lists'!$A$1:$K$1,0)))</f>
        <v/>
      </c>
      <c r="AP96" s="15" t="str">
        <f>IF(COUNTIF('Subject Class Lists'!$K$1:$K$3230,$A96&amp;" "&amp;AP$1)=0,"",INDEX('Subject Class Lists'!$A$1:$K$3230,MATCH($A96&amp;" "&amp;AP$1,'Subject Class Lists'!$K$1:$K$3230,0),MATCH("Subject Class",'Subject Class Lists'!$A$1:$K$1,0)))</f>
        <v/>
      </c>
      <c r="AQ96" s="15" t="str">
        <f>IF(COUNTIF('Subject Class Lists'!$K$1:$K$3230,$A96&amp;" "&amp;AQ$1)=0,"",INDEX('Subject Class Lists'!$A$1:$K$3230,MATCH($A96&amp;" "&amp;AQ$1,'Subject Class Lists'!$K$1:$K$3230,0),MATCH("Subject Class",'Subject Class Lists'!$A$1:$K$1,0)))</f>
        <v/>
      </c>
      <c r="AR96" s="15" t="str">
        <f>IF(COUNTIF('Subject Class Lists'!$K$1:$K$3230,$A96&amp;" "&amp;AR$1)=0,"",INDEX('Subject Class Lists'!$A$1:$K$3230,MATCH($A96&amp;" "&amp;AR$1,'Subject Class Lists'!$K$1:$K$3230,0),MATCH("Subject Class",'Subject Class Lists'!$A$1:$K$1,0)))</f>
        <v/>
      </c>
      <c r="AS96" s="15" t="str">
        <f>IF(COUNTIF('Subject Class Lists'!$K$1:$K$3230,$A96&amp;" "&amp;AS$1)=0,"",INDEX('Subject Class Lists'!$A$1:$K$3230,MATCH($A96&amp;" "&amp;AS$1,'Subject Class Lists'!$K$1:$K$3230,0),MATCH("Subject Class",'Subject Class Lists'!$A$1:$K$1,0)))</f>
        <v/>
      </c>
      <c r="AT96" s="15" t="str">
        <f>IF(COUNTIF('Subject Class Lists'!$K$1:$K$3230,$A96&amp;" "&amp;AT$1)=0,"",INDEX('Subject Class Lists'!$A$1:$K$3230,MATCH($A96&amp;" "&amp;AT$1,'Subject Class Lists'!$K$1:$K$3230,0),MATCH("Subject Class",'Subject Class Lists'!$A$1:$K$1,0)))</f>
        <v/>
      </c>
      <c r="AU96" s="15" t="str">
        <f>IF(COUNTIF('Subject Class Lists'!$K$1:$K$3230,$A96&amp;" "&amp;AU$1)=0,"",INDEX('Subject Class Lists'!$A$1:$K$3230,MATCH($A96&amp;" "&amp;AU$1,'Subject Class Lists'!$K$1:$K$3230,0),MATCH("Subject Class",'Subject Class Lists'!$A$1:$K$1,0)))</f>
        <v/>
      </c>
      <c r="AV96" s="15" t="str">
        <f>IF(COUNTIF('Subject Class Lists'!$K$1:$K$3230,$A96&amp;" "&amp;AV$1)=0,"",INDEX('Subject Class Lists'!$A$1:$K$3230,MATCH($A96&amp;" "&amp;AV$1,'Subject Class Lists'!$K$1:$K$3230,0),MATCH("Subject Class",'Subject Class Lists'!$A$1:$K$1,0)))</f>
        <v/>
      </c>
    </row>
    <row r="97" spans="1:48" x14ac:dyDescent="0.3">
      <c r="A97" s="12">
        <v>1905052</v>
      </c>
      <c r="B97" s="15" t="s">
        <v>366</v>
      </c>
      <c r="C97" s="15" t="s">
        <v>175</v>
      </c>
      <c r="D97" s="15" t="s">
        <v>239</v>
      </c>
      <c r="E97" s="15" t="str">
        <f>IF(COUNTIF('Subject Class Lists'!$K$1:$K$3230,$A97&amp;" "&amp;E$1)=0,"",INDEX('Subject Class Lists'!$A$1:$K$3230,MATCH($A97&amp;" "&amp;E$1,'Subject Class Lists'!$K$1:$K$3230,0),MATCH("Subject Class",'Subject Class Lists'!$A$1:$K$1,0)))</f>
        <v>2ma2B</v>
      </c>
      <c r="F97" s="15" t="str">
        <f>IF(COUNTIF('Subject Class Lists'!$K$1:$K$3230,$A97&amp;" "&amp;F$1)=0,"",INDEX('Subject Class Lists'!$A$1:$K$3230,MATCH($A97&amp;" "&amp;F$1,'Subject Class Lists'!$K$1:$K$3230,0),MATCH("Subject Class",'Subject Class Lists'!$A$1:$K$1,0)))</f>
        <v/>
      </c>
      <c r="G97" s="15" t="str">
        <f>IF(COUNTIF('Subject Class Lists'!$K$1:$K$3230,$A97&amp;" "&amp;G$1)=0,"",INDEX('Subject Class Lists'!$A$1:$K$3230,MATCH($A97&amp;" "&amp;G$1,'Subject Class Lists'!$K$1:$K$3230,0),MATCH("Subject Class",'Subject Class Lists'!$A$1:$K$1,0)))</f>
        <v>2cm2A</v>
      </c>
      <c r="H97" s="15" t="str">
        <f>IF(COUNTIF('Subject Class Lists'!$K$1:$K$3230,$A97&amp;" "&amp;H$1)=0,"",INDEX('Subject Class Lists'!$A$1:$K$3230,MATCH($A97&amp;" "&amp;H$1,'Subject Class Lists'!$K$1:$K$3230,0),MATCH("Subject Class",'Subject Class Lists'!$A$1:$K$1,0)))</f>
        <v>2ph2B</v>
      </c>
      <c r="I97" s="15" t="str">
        <f>IF(COUNTIF('Subject Class Lists'!$K$1:$K$3230,$A97&amp;" "&amp;I$1)=0,"",INDEX('Subject Class Lists'!$A$1:$K$3230,MATCH($A97&amp;" "&amp;I$1,'Subject Class Lists'!$K$1:$K$3230,0),MATCH("Subject Class",'Subject Class Lists'!$A$1:$K$1,0)))</f>
        <v/>
      </c>
      <c r="J97" s="15" t="str">
        <f>IF(COUNTIF('Subject Class Lists'!$K$1:$K$3230,$A97&amp;" "&amp;J$1)=0,"",INDEX('Subject Class Lists'!$A$1:$K$3230,MATCH($A97&amp;" "&amp;J$1,'Subject Class Lists'!$K$1:$K$3230,0),MATCH("Subject Class",'Subject Class Lists'!$A$1:$K$1,0)))</f>
        <v/>
      </c>
      <c r="K97" s="15" t="str">
        <f>IF(COUNTIF('Subject Class Lists'!$K$1:$K$3230,$A97&amp;" "&amp;K$1)=0,"",LEFT(INDEX('Subject Class Lists'!$A$1:$K$3230,MATCH($A97&amp;" "&amp;K$1,'Subject Class Lists'!$K$1:$K$3230,0),MATCH("Subject Class",'Subject Class Lists'!$A$1:$K$1,0)),5))</f>
        <v/>
      </c>
      <c r="L97" s="15" t="str">
        <f>IF(COUNTIF('Subject Class Lists'!$K$1:$K$3230,$A97&amp;" "&amp;L$1)=0,"",LEFT(INDEX('Subject Class Lists'!$A$1:$K$3230,MATCH($A97&amp;" "&amp;L$1,'Subject Class Lists'!$K$1:$K$3230,0),MATCH("Subject Class",'Subject Class Lists'!$A$1:$K$1,0)),5))</f>
        <v/>
      </c>
      <c r="M97" s="15" t="str">
        <f>IF(COUNTIF('Subject Class Lists'!$K$1:$K$3230,$A97&amp;" "&amp;M$1)=0,"",INDEX('Subject Class Lists'!$A$1:$K$3230,MATCH($A97&amp;" "&amp;M$1,'Subject Class Lists'!$K$1:$K$3230,0),MATCH("Subject Class",'Subject Class Lists'!$A$1:$K$1,0)))</f>
        <v>2el2A</v>
      </c>
      <c r="N97" s="15" t="str">
        <f>IF(COUNTIF('Subject Class Lists'!$K$1:$K$3230,$A97&amp;" "&amp;N$1)=0,"",INDEX('Subject Class Lists'!$A$1:$K$3230,MATCH($A97&amp;" "&amp;N$1,'Subject Class Lists'!$K$1:$K$3230,0),MATCH("Subject Class",'Subject Class Lists'!$A$1:$K$1,0)))</f>
        <v/>
      </c>
      <c r="O97" s="15" t="str">
        <f>IF(COUNTIF('Subject Class Lists'!$K$1:$K$3230,$A97&amp;" "&amp;O$1)=0,"",INDEX('Subject Class Lists'!$A$1:$K$3230,MATCH($A97&amp;" "&amp;O$1,'Subject Class Lists'!$K$1:$K$3230,0),MATCH("Subject Class",'Subject Class Lists'!$A$1:$K$1,0)))</f>
        <v/>
      </c>
      <c r="P97" s="15" t="str">
        <f>IF(COUNTIF('Subject Class Lists'!$K$1:$K$3230,$A97&amp;" "&amp;P$1)=0,"",INDEX('Subject Class Lists'!$A$1:$K$3230,MATCH($A97&amp;" "&amp;P$1,'Subject Class Lists'!$K$1:$K$3230,0),MATCH("Subject Class",'Subject Class Lists'!$A$1:$K$1,0)))</f>
        <v/>
      </c>
      <c r="Q97" s="15" t="str">
        <f>IF(COUNTIF('Subject Class Lists'!$K$1:$K$3230,$A97&amp;" "&amp;Q$1)=0,"",INDEX('Subject Class Lists'!$A$1:$K$3230,MATCH($A97&amp;" "&amp;Q$1,'Subject Class Lists'!$K$1:$K$3230,0),MATCH("Subject Class",'Subject Class Lists'!$A$1:$K$1,0)))</f>
        <v/>
      </c>
      <c r="R97" s="15" t="str">
        <f>IF(COUNTIF('Subject Class Lists'!$K$1:$K$3230,$A97&amp;" "&amp;R$1)=0,"",INDEX('Subject Class Lists'!$A$1:$K$3230,MATCH($A97&amp;" "&amp;R$1,'Subject Class Lists'!$K$1:$K$3230,0),MATCH("Subject Class",'Subject Class Lists'!$A$1:$K$1,0)))</f>
        <v/>
      </c>
      <c r="S97" s="15" t="str">
        <f>IF(COUNTIF('Subject Class Lists'!$K$1:$K$3230,$A97&amp;" "&amp;S$1)=0,"",INDEX('Subject Class Lists'!$A$1:$K$3230,MATCH($A97&amp;" "&amp;S$1,'Subject Class Lists'!$K$1:$K$3230,0),MATCH("Subject Class",'Subject Class Lists'!$A$1:$K$1,0)))</f>
        <v/>
      </c>
      <c r="T97" s="15" t="str">
        <f>IF(COUNTIF('Subject Class Lists'!$K$1:$K$3230,$A97&amp;" "&amp;T$1)=0,"",INDEX('Subject Class Lists'!$A$1:$K$3230,MATCH($A97&amp;" "&amp;T$1,'Subject Class Lists'!$K$1:$K$3230,0),MATCH("Subject Class",'Subject Class Lists'!$A$1:$K$1,0)))</f>
        <v/>
      </c>
      <c r="U97" s="15" t="str">
        <f>IF(COUNTIF('Subject Class Lists'!$K$1:$K$3230,$A97&amp;" "&amp;U$1)=0,"",INDEX('Subject Class Lists'!$A$1:$K$3230,MATCH($A97&amp;" "&amp;U$1,'Subject Class Lists'!$K$1:$K$3230,0),MATCH("Subject Class",'Subject Class Lists'!$A$1:$K$1,0)))</f>
        <v/>
      </c>
      <c r="V97" s="15" t="str">
        <f>IF(COUNTIF('Subject Class Lists'!$K$1:$K$3230,$A97&amp;" "&amp;V$1)=0,"",INDEX('Subject Class Lists'!$A$1:$K$3230,MATCH($A97&amp;" "&amp;V$1,'Subject Class Lists'!$K$1:$K$3230,0),MATCH("Subject Class",'Subject Class Lists'!$A$1:$K$1,0)))</f>
        <v/>
      </c>
      <c r="W97" s="15" t="str">
        <f>IF(COUNTIF('Subject Class Lists'!$K$1:$K$3230,$A97&amp;" "&amp;W$1)=0,"",INDEX('Subject Class Lists'!$A$1:$K$3230,MATCH($A97&amp;" "&amp;W$1,'Subject Class Lists'!$K$1:$K$3230,0),MATCH("Subject Class",'Subject Class Lists'!$A$1:$K$1,0)))</f>
        <v/>
      </c>
      <c r="X97" s="15" t="str">
        <f>IF(COUNTIF('Subject Class Lists'!$K$1:$K$3230,$A97&amp;" "&amp;X$1)=0,"",INDEX('Subject Class Lists'!$A$1:$K$3230,MATCH($A97&amp;" "&amp;X$1,'Subject Class Lists'!$K$1:$K$3230,0),MATCH("Subject Class",'Subject Class Lists'!$A$1:$K$1,0)))</f>
        <v/>
      </c>
      <c r="Y97" s="15" t="str">
        <f>IF(COUNTIF('Subject Class Lists'!$K$1:$K$3230,$A97&amp;" "&amp;Y$1)=0,"",INDEX('Subject Class Lists'!$A$1:$K$3230,MATCH($A97&amp;" "&amp;Y$1,'Subject Class Lists'!$K$1:$K$3230,0),MATCH("Subject Class",'Subject Class Lists'!$A$1:$K$1,0)))</f>
        <v/>
      </c>
      <c r="Z97" s="15" t="str">
        <f>IF(COUNTIF('Subject Class Lists'!$K$1:$K$3230,$A97&amp;" "&amp;Z$1)=0,"",INDEX('Subject Class Lists'!$A$1:$K$3230,MATCH($A97&amp;" "&amp;Z$1,'Subject Class Lists'!$K$1:$K$3230,0),MATCH("Subject Class",'Subject Class Lists'!$A$1:$K$1,0)))</f>
        <v/>
      </c>
      <c r="AA97" s="15" t="str">
        <f>IF(COUNTIF('Subject Class Lists'!$K$1:$K$3230,$A97&amp;" "&amp;AA$1)=0,"",INDEX('Subject Class Lists'!$A$1:$K$3230,MATCH($A97&amp;" "&amp;AA$1,'Subject Class Lists'!$K$1:$K$3230,0),MATCH("Subject Class",'Subject Class Lists'!$A$1:$K$1,0)))</f>
        <v/>
      </c>
      <c r="AB97" s="15" t="str">
        <f>IF(COUNTIF('Subject Class Lists'!$K$1:$K$3230,$A97&amp;" "&amp;AB$1)=0,"",INDEX('Subject Class Lists'!$A$1:$K$3230,MATCH($A97&amp;" "&amp;AB$1,'Subject Class Lists'!$K$1:$K$3230,0),MATCH("Subject Class",'Subject Class Lists'!$A$1:$K$1,0)))</f>
        <v/>
      </c>
      <c r="AC97" s="15" t="str">
        <f>IF(COUNTIF('Subject Class Lists'!$K$1:$K$3230,$A97&amp;" "&amp;AC$1)=0,"",INDEX('Subject Class Lists'!$A$1:$K$3230,MATCH($A97&amp;" "&amp;AC$1,'Subject Class Lists'!$K$1:$K$3230,0),MATCH("Subject Class",'Subject Class Lists'!$A$1:$K$1,0)))</f>
        <v/>
      </c>
      <c r="AD97" s="15" t="str">
        <f>IF(COUNTIF('Subject Class Lists'!$K$1:$K$3230,$A97&amp;" "&amp;AD$1)=0,"",INDEX('Subject Class Lists'!$A$1:$K$3230,MATCH($A97&amp;" "&amp;AD$1,'Subject Class Lists'!$K$1:$K$3230,0),MATCH("Subject Class",'Subject Class Lists'!$A$1:$K$1,0)))</f>
        <v/>
      </c>
      <c r="AE97" s="15" t="str">
        <f>IF(COUNTIF('Subject Class Lists'!$K$1:$K$3230,$A97&amp;" "&amp;AE$1)=0,"",INDEX('Subject Class Lists'!$A$1:$K$3230,MATCH($A97&amp;" "&amp;AE$1,'Subject Class Lists'!$K$1:$K$3230,0),MATCH("Subject Class",'Subject Class Lists'!$A$1:$K$1,0)))</f>
        <v/>
      </c>
      <c r="AF97" s="15" t="str">
        <f>IF(COUNTIF('Subject Class Lists'!$K$1:$K$3230,$A97&amp;" "&amp;AF$1)=0,"",INDEX('Subject Class Lists'!$A$1:$K$3230,MATCH($A97&amp;" "&amp;AF$1,'Subject Class Lists'!$K$1:$K$3230,0),MATCH("Subject Class",'Subject Class Lists'!$A$1:$K$1,0)))</f>
        <v/>
      </c>
      <c r="AG97" s="15" t="str">
        <f>IF(COUNTIF('Subject Class Lists'!$K$1:$K$3230,$A97&amp;" "&amp;AG$1)=0,"",INDEX('Subject Class Lists'!$A$1:$K$3230,MATCH($A97&amp;" "&amp;AG$1,'Subject Class Lists'!$K$1:$K$3230,0),MATCH("Subject Class",'Subject Class Lists'!$A$1:$K$1,0)))</f>
        <v/>
      </c>
      <c r="AH97" s="15" t="str">
        <f>IF(COUNTIF('Subject Class Lists'!$K$1:$K$3230,$A97&amp;" "&amp;AH$1)=0,"",INDEX('Subject Class Lists'!$A$1:$K$3230,MATCH($A97&amp;" "&amp;AH$1,'Subject Class Lists'!$K$1:$K$3230,0),MATCH("Subject Class",'Subject Class Lists'!$A$1:$K$1,0)))</f>
        <v/>
      </c>
      <c r="AI97" s="15" t="str">
        <f>IF(COUNTIF('Subject Class Lists'!$K$1:$K$3230,$A97&amp;" "&amp;AI$1)=0,"",INDEX('Subject Class Lists'!$A$1:$K$3230,MATCH($A97&amp;" "&amp;AI$1,'Subject Class Lists'!$K$1:$K$3230,0),MATCH("Subject Class",'Subject Class Lists'!$A$1:$K$1,0)))</f>
        <v/>
      </c>
      <c r="AJ97" s="15" t="str">
        <f>IF(COUNTIF('Subject Class Lists'!$K$1:$K$3230,$A97&amp;" "&amp;AJ$1)=0,"",INDEX('Subject Class Lists'!$A$1:$K$3230,MATCH($A97&amp;" "&amp;AJ$1,'Subject Class Lists'!$K$1:$K$3230,0),MATCH("Subject Class",'Subject Class Lists'!$A$1:$K$1,0)))</f>
        <v/>
      </c>
      <c r="AK97" s="15" t="str">
        <f>IF(COUNTIF('Subject Class Lists'!$K$1:$K$3230,$A97&amp;" "&amp;AK$1)=0,"",INDEX('Subject Class Lists'!$A$1:$K$3230,MATCH($A97&amp;" "&amp;AK$1,'Subject Class Lists'!$K$1:$K$3230,0),MATCH("Subject Class",'Subject Class Lists'!$A$1:$K$1,0)))</f>
        <v>2gp1A05</v>
      </c>
      <c r="AL97" s="15" t="str">
        <f>IF(COUNTIF('Subject Class Lists'!$K$1:$K$3230,$A97&amp;" "&amp;AL$1)=0,"",INDEX('Subject Class Lists'!$A$1:$K$3230,MATCH($A97&amp;" "&amp;AL$1,'Subject Class Lists'!$K$1:$K$3230,0),MATCH("Subject Class",'Subject Class Lists'!$A$1:$K$1,0)))</f>
        <v/>
      </c>
      <c r="AM97" s="15" t="str">
        <f>IF(COUNTIF('Subject Class Lists'!$K$1:$K$3230,$A97&amp;" "&amp;AM$1)=0,"",INDEX('Subject Class Lists'!$A$1:$K$3230,MATCH($A97&amp;" "&amp;AM$1,'Subject Class Lists'!$K$1:$K$3230,0),MATCH("Subject Class",'Subject Class Lists'!$A$1:$K$1,0)))</f>
        <v/>
      </c>
      <c r="AN97" s="15" t="str">
        <f>IF(COUNTIF('Subject Class Lists'!$K$1:$K$3230,$A97&amp;" "&amp;AN$1)=0,"",INDEX('Subject Class Lists'!$A$1:$K$3230,MATCH($A97&amp;" "&amp;AN$1,'Subject Class Lists'!$K$1:$K$3230,0),MATCH("Subject Class",'Subject Class Lists'!$A$1:$K$1,0)))</f>
        <v/>
      </c>
      <c r="AO97" s="15" t="str">
        <f>IF(COUNTIF('Subject Class Lists'!$K$1:$K$3230,$A97&amp;" "&amp;AO$1)=0,"",INDEX('Subject Class Lists'!$A$1:$K$3230,MATCH($A97&amp;" "&amp;AO$1,'Subject Class Lists'!$K$1:$K$3230,0),MATCH("Subject Class",'Subject Class Lists'!$A$1:$K$1,0)))</f>
        <v/>
      </c>
      <c r="AP97" s="15" t="str">
        <f>IF(COUNTIF('Subject Class Lists'!$K$1:$K$3230,$A97&amp;" "&amp;AP$1)=0,"",INDEX('Subject Class Lists'!$A$1:$K$3230,MATCH($A97&amp;" "&amp;AP$1,'Subject Class Lists'!$K$1:$K$3230,0),MATCH("Subject Class",'Subject Class Lists'!$A$1:$K$1,0)))</f>
        <v/>
      </c>
      <c r="AQ97" s="15" t="str">
        <f>IF(COUNTIF('Subject Class Lists'!$K$1:$K$3230,$A97&amp;" "&amp;AQ$1)=0,"",INDEX('Subject Class Lists'!$A$1:$K$3230,MATCH($A97&amp;" "&amp;AQ$1,'Subject Class Lists'!$K$1:$K$3230,0),MATCH("Subject Class",'Subject Class Lists'!$A$1:$K$1,0)))</f>
        <v/>
      </c>
      <c r="AR97" s="15" t="str">
        <f>IF(COUNTIF('Subject Class Lists'!$K$1:$K$3230,$A97&amp;" "&amp;AR$1)=0,"",INDEX('Subject Class Lists'!$A$1:$K$3230,MATCH($A97&amp;" "&amp;AR$1,'Subject Class Lists'!$K$1:$K$3230,0),MATCH("Subject Class",'Subject Class Lists'!$A$1:$K$1,0)))</f>
        <v/>
      </c>
      <c r="AS97" s="15" t="str">
        <f>IF(COUNTIF('Subject Class Lists'!$K$1:$K$3230,$A97&amp;" "&amp;AS$1)=0,"",INDEX('Subject Class Lists'!$A$1:$K$3230,MATCH($A97&amp;" "&amp;AS$1,'Subject Class Lists'!$K$1:$K$3230,0),MATCH("Subject Class",'Subject Class Lists'!$A$1:$K$1,0)))</f>
        <v/>
      </c>
      <c r="AT97" s="15" t="str">
        <f>IF(COUNTIF('Subject Class Lists'!$K$1:$K$3230,$A97&amp;" "&amp;AT$1)=0,"",INDEX('Subject Class Lists'!$A$1:$K$3230,MATCH($A97&amp;" "&amp;AT$1,'Subject Class Lists'!$K$1:$K$3230,0),MATCH("Subject Class",'Subject Class Lists'!$A$1:$K$1,0)))</f>
        <v/>
      </c>
      <c r="AU97" s="15" t="str">
        <f>IF(COUNTIF('Subject Class Lists'!$K$1:$K$3230,$A97&amp;" "&amp;AU$1)=0,"",INDEX('Subject Class Lists'!$A$1:$K$3230,MATCH($A97&amp;" "&amp;AU$1,'Subject Class Lists'!$K$1:$K$3230,0),MATCH("Subject Class",'Subject Class Lists'!$A$1:$K$1,0)))</f>
        <v/>
      </c>
      <c r="AV97" s="15" t="str">
        <f>IF(COUNTIF('Subject Class Lists'!$K$1:$K$3230,$A97&amp;" "&amp;AV$1)=0,"",INDEX('Subject Class Lists'!$A$1:$K$3230,MATCH($A97&amp;" "&amp;AV$1,'Subject Class Lists'!$K$1:$K$3230,0),MATCH("Subject Class",'Subject Class Lists'!$A$1:$K$1,0)))</f>
        <v/>
      </c>
    </row>
    <row r="98" spans="1:48" x14ac:dyDescent="0.3">
      <c r="A98" s="13">
        <v>1905110</v>
      </c>
      <c r="B98" s="15" t="s">
        <v>882</v>
      </c>
      <c r="C98" s="15" t="s">
        <v>175</v>
      </c>
      <c r="D98" s="15" t="s">
        <v>239</v>
      </c>
      <c r="E98" s="15" t="str">
        <f>IF(COUNTIF('Subject Class Lists'!$K$1:$K$3230,$A98&amp;" "&amp;E$1)=0,"",INDEX('Subject Class Lists'!$A$1:$K$3230,MATCH($A98&amp;" "&amp;E$1,'Subject Class Lists'!$K$1:$K$3230,0),MATCH("Subject Class",'Subject Class Lists'!$A$1:$K$1,0)))</f>
        <v>2ma2C</v>
      </c>
      <c r="F98" s="15" t="str">
        <f>IF(COUNTIF('Subject Class Lists'!$K$1:$K$3230,$A98&amp;" "&amp;F$1)=0,"",INDEX('Subject Class Lists'!$A$1:$K$3230,MATCH($A98&amp;" "&amp;F$1,'Subject Class Lists'!$K$1:$K$3230,0),MATCH("Subject Class",'Subject Class Lists'!$A$1:$K$1,0)))</f>
        <v/>
      </c>
      <c r="G98" s="15" t="str">
        <f>IF(COUNTIF('Subject Class Lists'!$K$1:$K$3230,$A98&amp;" "&amp;G$1)=0,"",INDEX('Subject Class Lists'!$A$1:$K$3230,MATCH($A98&amp;" "&amp;G$1,'Subject Class Lists'!$K$1:$K$3230,0),MATCH("Subject Class",'Subject Class Lists'!$A$1:$K$1,0)))</f>
        <v/>
      </c>
      <c r="H98" s="15" t="str">
        <f>IF(COUNTIF('Subject Class Lists'!$K$1:$K$3230,$A98&amp;" "&amp;H$1)=0,"",INDEX('Subject Class Lists'!$A$1:$K$3230,MATCH($A98&amp;" "&amp;H$1,'Subject Class Lists'!$K$1:$K$3230,0),MATCH("Subject Class",'Subject Class Lists'!$A$1:$K$1,0)))</f>
        <v>2ph2B</v>
      </c>
      <c r="I98" s="15" t="str">
        <f>IF(COUNTIF('Subject Class Lists'!$K$1:$K$3230,$A98&amp;" "&amp;I$1)=0,"",INDEX('Subject Class Lists'!$A$1:$K$3230,MATCH($A98&amp;" "&amp;I$1,'Subject Class Lists'!$K$1:$K$3230,0),MATCH("Subject Class",'Subject Class Lists'!$A$1:$K$1,0)))</f>
        <v/>
      </c>
      <c r="J98" s="15" t="str">
        <f>IF(COUNTIF('Subject Class Lists'!$K$1:$K$3230,$A98&amp;" "&amp;J$1)=0,"",INDEX('Subject Class Lists'!$A$1:$K$3230,MATCH($A98&amp;" "&amp;J$1,'Subject Class Lists'!$K$1:$K$3230,0),MATCH("Subject Class",'Subject Class Lists'!$A$1:$K$1,0)))</f>
        <v>2ge2B</v>
      </c>
      <c r="K98" s="15" t="str">
        <f>IF(COUNTIF('Subject Class Lists'!$K$1:$K$3230,$A98&amp;" "&amp;K$1)=0,"",LEFT(INDEX('Subject Class Lists'!$A$1:$K$3230,MATCH($A98&amp;" "&amp;K$1,'Subject Class Lists'!$K$1:$K$3230,0),MATCH("Subject Class",'Subject Class Lists'!$A$1:$K$1,0)),5))</f>
        <v/>
      </c>
      <c r="L98" s="15" t="str">
        <f>IF(COUNTIF('Subject Class Lists'!$K$1:$K$3230,$A98&amp;" "&amp;L$1)=0,"",LEFT(INDEX('Subject Class Lists'!$A$1:$K$3230,MATCH($A98&amp;" "&amp;L$1,'Subject Class Lists'!$K$1:$K$3230,0),MATCH("Subject Class",'Subject Class Lists'!$A$1:$K$1,0)),5))</f>
        <v/>
      </c>
      <c r="M98" s="15" t="str">
        <f>IF(COUNTIF('Subject Class Lists'!$K$1:$K$3230,$A98&amp;" "&amp;M$1)=0,"",INDEX('Subject Class Lists'!$A$1:$K$3230,MATCH($A98&amp;" "&amp;M$1,'Subject Class Lists'!$K$1:$K$3230,0),MATCH("Subject Class",'Subject Class Lists'!$A$1:$K$1,0)))</f>
        <v/>
      </c>
      <c r="N98" s="15" t="str">
        <f>IF(COUNTIF('Subject Class Lists'!$K$1:$K$3230,$A98&amp;" "&amp;N$1)=0,"",INDEX('Subject Class Lists'!$A$1:$K$3230,MATCH($A98&amp;" "&amp;N$1,'Subject Class Lists'!$K$1:$K$3230,0),MATCH("Subject Class",'Subject Class Lists'!$A$1:$K$1,0)))</f>
        <v/>
      </c>
      <c r="O98" s="15" t="str">
        <f>IF(COUNTIF('Subject Class Lists'!$K$1:$K$3230,$A98&amp;" "&amp;O$1)=0,"",INDEX('Subject Class Lists'!$A$1:$K$3230,MATCH($A98&amp;" "&amp;O$1,'Subject Class Lists'!$K$1:$K$3230,0),MATCH("Subject Class",'Subject Class Lists'!$A$1:$K$1,0)))</f>
        <v/>
      </c>
      <c r="P98" s="15" t="str">
        <f>IF(COUNTIF('Subject Class Lists'!$K$1:$K$3230,$A98&amp;" "&amp;P$1)=0,"",INDEX('Subject Class Lists'!$A$1:$K$3230,MATCH($A98&amp;" "&amp;P$1,'Subject Class Lists'!$K$1:$K$3230,0),MATCH("Subject Class",'Subject Class Lists'!$A$1:$K$1,0)))</f>
        <v/>
      </c>
      <c r="Q98" s="15" t="str">
        <f>IF(COUNTIF('Subject Class Lists'!$K$1:$K$3230,$A98&amp;" "&amp;Q$1)=0,"",INDEX('Subject Class Lists'!$A$1:$K$3230,MATCH($A98&amp;" "&amp;Q$1,'Subject Class Lists'!$K$1:$K$3230,0),MATCH("Subject Class",'Subject Class Lists'!$A$1:$K$1,0)))</f>
        <v/>
      </c>
      <c r="R98" s="15" t="str">
        <f>IF(COUNTIF('Subject Class Lists'!$K$1:$K$3230,$A98&amp;" "&amp;R$1)=0,"",INDEX('Subject Class Lists'!$A$1:$K$3230,MATCH($A98&amp;" "&amp;R$1,'Subject Class Lists'!$K$1:$K$3230,0),MATCH("Subject Class",'Subject Class Lists'!$A$1:$K$1,0)))</f>
        <v/>
      </c>
      <c r="S98" s="15" t="str">
        <f>IF(COUNTIF('Subject Class Lists'!$K$1:$K$3230,$A98&amp;" "&amp;S$1)=0,"",INDEX('Subject Class Lists'!$A$1:$K$3230,MATCH($A98&amp;" "&amp;S$1,'Subject Class Lists'!$K$1:$K$3230,0),MATCH("Subject Class",'Subject Class Lists'!$A$1:$K$1,0)))</f>
        <v/>
      </c>
      <c r="T98" s="15" t="str">
        <f>IF(COUNTIF('Subject Class Lists'!$K$1:$K$3230,$A98&amp;" "&amp;T$1)=0,"",INDEX('Subject Class Lists'!$A$1:$K$3230,MATCH($A98&amp;" "&amp;T$1,'Subject Class Lists'!$K$1:$K$3230,0),MATCH("Subject Class",'Subject Class Lists'!$A$1:$K$1,0)))</f>
        <v/>
      </c>
      <c r="U98" s="15" t="str">
        <f>IF(COUNTIF('Subject Class Lists'!$K$1:$K$3230,$A98&amp;" "&amp;U$1)=0,"",INDEX('Subject Class Lists'!$A$1:$K$3230,MATCH($A98&amp;" "&amp;U$1,'Subject Class Lists'!$K$1:$K$3230,0),MATCH("Subject Class",'Subject Class Lists'!$A$1:$K$1,0)))</f>
        <v/>
      </c>
      <c r="V98" s="15" t="str">
        <f>IF(COUNTIF('Subject Class Lists'!$K$1:$K$3230,$A98&amp;" "&amp;V$1)=0,"",INDEX('Subject Class Lists'!$A$1:$K$3230,MATCH($A98&amp;" "&amp;V$1,'Subject Class Lists'!$K$1:$K$3230,0),MATCH("Subject Class",'Subject Class Lists'!$A$1:$K$1,0)))</f>
        <v/>
      </c>
      <c r="W98" s="15" t="str">
        <f>IF(COUNTIF('Subject Class Lists'!$K$1:$K$3230,$A98&amp;" "&amp;W$1)=0,"",INDEX('Subject Class Lists'!$A$1:$K$3230,MATCH($A98&amp;" "&amp;W$1,'Subject Class Lists'!$K$1:$K$3230,0),MATCH("Subject Class",'Subject Class Lists'!$A$1:$K$1,0)))</f>
        <v/>
      </c>
      <c r="X98" s="15" t="str">
        <f>IF(COUNTIF('Subject Class Lists'!$K$1:$K$3230,$A98&amp;" "&amp;X$1)=0,"",INDEX('Subject Class Lists'!$A$1:$K$3230,MATCH($A98&amp;" "&amp;X$1,'Subject Class Lists'!$K$1:$K$3230,0),MATCH("Subject Class",'Subject Class Lists'!$A$1:$K$1,0)))</f>
        <v/>
      </c>
      <c r="Y98" s="15" t="str">
        <f>IF(COUNTIF('Subject Class Lists'!$K$1:$K$3230,$A98&amp;" "&amp;Y$1)=0,"",INDEX('Subject Class Lists'!$A$1:$K$3230,MATCH($A98&amp;" "&amp;Y$1,'Subject Class Lists'!$K$1:$K$3230,0),MATCH("Subject Class",'Subject Class Lists'!$A$1:$K$1,0)))</f>
        <v/>
      </c>
      <c r="Z98" s="15" t="str">
        <f>IF(COUNTIF('Subject Class Lists'!$K$1:$K$3230,$A98&amp;" "&amp;Z$1)=0,"",INDEX('Subject Class Lists'!$A$1:$K$3230,MATCH($A98&amp;" "&amp;Z$1,'Subject Class Lists'!$K$1:$K$3230,0),MATCH("Subject Class",'Subject Class Lists'!$A$1:$K$1,0)))</f>
        <v/>
      </c>
      <c r="AA98" s="15" t="str">
        <f>IF(COUNTIF('Subject Class Lists'!$K$1:$K$3230,$A98&amp;" "&amp;AA$1)=0,"",INDEX('Subject Class Lists'!$A$1:$K$3230,MATCH($A98&amp;" "&amp;AA$1,'Subject Class Lists'!$K$1:$K$3230,0),MATCH("Subject Class",'Subject Class Lists'!$A$1:$K$1,0)))</f>
        <v>2cm1A</v>
      </c>
      <c r="AB98" s="15" t="str">
        <f>IF(COUNTIF('Subject Class Lists'!$K$1:$K$3230,$A98&amp;" "&amp;AB$1)=0,"",INDEX('Subject Class Lists'!$A$1:$K$3230,MATCH($A98&amp;" "&amp;AB$1,'Subject Class Lists'!$K$1:$K$3230,0),MATCH("Subject Class",'Subject Class Lists'!$A$1:$K$1,0)))</f>
        <v/>
      </c>
      <c r="AC98" s="15" t="str">
        <f>IF(COUNTIF('Subject Class Lists'!$K$1:$K$3230,$A98&amp;" "&amp;AC$1)=0,"",INDEX('Subject Class Lists'!$A$1:$K$3230,MATCH($A98&amp;" "&amp;AC$1,'Subject Class Lists'!$K$1:$K$3230,0),MATCH("Subject Class",'Subject Class Lists'!$A$1:$K$1,0)))</f>
        <v/>
      </c>
      <c r="AD98" s="15" t="str">
        <f>IF(COUNTIF('Subject Class Lists'!$K$1:$K$3230,$A98&amp;" "&amp;AD$1)=0,"",INDEX('Subject Class Lists'!$A$1:$K$3230,MATCH($A98&amp;" "&amp;AD$1,'Subject Class Lists'!$K$1:$K$3230,0),MATCH("Subject Class",'Subject Class Lists'!$A$1:$K$1,0)))</f>
        <v/>
      </c>
      <c r="AE98" s="15" t="str">
        <f>IF(COUNTIF('Subject Class Lists'!$K$1:$K$3230,$A98&amp;" "&amp;AE$1)=0,"",INDEX('Subject Class Lists'!$A$1:$K$3230,MATCH($A98&amp;" "&amp;AE$1,'Subject Class Lists'!$K$1:$K$3230,0),MATCH("Subject Class",'Subject Class Lists'!$A$1:$K$1,0)))</f>
        <v/>
      </c>
      <c r="AF98" s="15" t="str">
        <f>IF(COUNTIF('Subject Class Lists'!$K$1:$K$3230,$A98&amp;" "&amp;AF$1)=0,"",INDEX('Subject Class Lists'!$A$1:$K$3230,MATCH($A98&amp;" "&amp;AF$1,'Subject Class Lists'!$K$1:$K$3230,0),MATCH("Subject Class",'Subject Class Lists'!$A$1:$K$1,0)))</f>
        <v/>
      </c>
      <c r="AG98" s="15" t="str">
        <f>IF(COUNTIF('Subject Class Lists'!$K$1:$K$3230,$A98&amp;" "&amp;AG$1)=0,"",INDEX('Subject Class Lists'!$A$1:$K$3230,MATCH($A98&amp;" "&amp;AG$1,'Subject Class Lists'!$K$1:$K$3230,0),MATCH("Subject Class",'Subject Class Lists'!$A$1:$K$1,0)))</f>
        <v/>
      </c>
      <c r="AH98" s="15" t="str">
        <f>IF(COUNTIF('Subject Class Lists'!$K$1:$K$3230,$A98&amp;" "&amp;AH$1)=0,"",INDEX('Subject Class Lists'!$A$1:$K$3230,MATCH($A98&amp;" "&amp;AH$1,'Subject Class Lists'!$K$1:$K$3230,0),MATCH("Subject Class",'Subject Class Lists'!$A$1:$K$1,0)))</f>
        <v/>
      </c>
      <c r="AI98" s="15" t="str">
        <f>IF(COUNTIF('Subject Class Lists'!$K$1:$K$3230,$A98&amp;" "&amp;AI$1)=0,"",INDEX('Subject Class Lists'!$A$1:$K$3230,MATCH($A98&amp;" "&amp;AI$1,'Subject Class Lists'!$K$1:$K$3230,0),MATCH("Subject Class",'Subject Class Lists'!$A$1:$K$1,0)))</f>
        <v/>
      </c>
      <c r="AJ98" s="15" t="str">
        <f>IF(COUNTIF('Subject Class Lists'!$K$1:$K$3230,$A98&amp;" "&amp;AJ$1)=0,"",INDEX('Subject Class Lists'!$A$1:$K$3230,MATCH($A98&amp;" "&amp;AJ$1,'Subject Class Lists'!$K$1:$K$3230,0),MATCH("Subject Class",'Subject Class Lists'!$A$1:$K$1,0)))</f>
        <v/>
      </c>
      <c r="AK98" s="15" t="str">
        <f>IF(COUNTIF('Subject Class Lists'!$K$1:$K$3230,$A98&amp;" "&amp;AK$1)=0,"",INDEX('Subject Class Lists'!$A$1:$K$3230,MATCH($A98&amp;" "&amp;AK$1,'Subject Class Lists'!$K$1:$K$3230,0),MATCH("Subject Class",'Subject Class Lists'!$A$1:$K$1,0)))</f>
        <v>2gp1A05</v>
      </c>
      <c r="AL98" s="15" t="str">
        <f>IF(COUNTIF('Subject Class Lists'!$K$1:$K$3230,$A98&amp;" "&amp;AL$1)=0,"",INDEX('Subject Class Lists'!$A$1:$K$3230,MATCH($A98&amp;" "&amp;AL$1,'Subject Class Lists'!$K$1:$K$3230,0),MATCH("Subject Class",'Subject Class Lists'!$A$1:$K$1,0)))</f>
        <v/>
      </c>
      <c r="AM98" s="15" t="str">
        <f>IF(COUNTIF('Subject Class Lists'!$K$1:$K$3230,$A98&amp;" "&amp;AM$1)=0,"",INDEX('Subject Class Lists'!$A$1:$K$3230,MATCH($A98&amp;" "&amp;AM$1,'Subject Class Lists'!$K$1:$K$3230,0),MATCH("Subject Class",'Subject Class Lists'!$A$1:$K$1,0)))</f>
        <v/>
      </c>
      <c r="AN98" s="15" t="str">
        <f>IF(COUNTIF('Subject Class Lists'!$K$1:$K$3230,$A98&amp;" "&amp;AN$1)=0,"",INDEX('Subject Class Lists'!$A$1:$K$3230,MATCH($A98&amp;" "&amp;AN$1,'Subject Class Lists'!$K$1:$K$3230,0),MATCH("Subject Class",'Subject Class Lists'!$A$1:$K$1,0)))</f>
        <v/>
      </c>
      <c r="AO98" s="15" t="str">
        <f>IF(COUNTIF('Subject Class Lists'!$K$1:$K$3230,$A98&amp;" "&amp;AO$1)=0,"",INDEX('Subject Class Lists'!$A$1:$K$3230,MATCH($A98&amp;" "&amp;AO$1,'Subject Class Lists'!$K$1:$K$3230,0),MATCH("Subject Class",'Subject Class Lists'!$A$1:$K$1,0)))</f>
        <v/>
      </c>
      <c r="AP98" s="15" t="str">
        <f>IF(COUNTIF('Subject Class Lists'!$K$1:$K$3230,$A98&amp;" "&amp;AP$1)=0,"",INDEX('Subject Class Lists'!$A$1:$K$3230,MATCH($A98&amp;" "&amp;AP$1,'Subject Class Lists'!$K$1:$K$3230,0),MATCH("Subject Class",'Subject Class Lists'!$A$1:$K$1,0)))</f>
        <v/>
      </c>
      <c r="AQ98" s="15" t="str">
        <f>IF(COUNTIF('Subject Class Lists'!$K$1:$K$3230,$A98&amp;" "&amp;AQ$1)=0,"",INDEX('Subject Class Lists'!$A$1:$K$3230,MATCH($A98&amp;" "&amp;AQ$1,'Subject Class Lists'!$K$1:$K$3230,0),MATCH("Subject Class",'Subject Class Lists'!$A$1:$K$1,0)))</f>
        <v/>
      </c>
      <c r="AR98" s="15" t="str">
        <f>IF(COUNTIF('Subject Class Lists'!$K$1:$K$3230,$A98&amp;" "&amp;AR$1)=0,"",INDEX('Subject Class Lists'!$A$1:$K$3230,MATCH($A98&amp;" "&amp;AR$1,'Subject Class Lists'!$K$1:$K$3230,0),MATCH("Subject Class",'Subject Class Lists'!$A$1:$K$1,0)))</f>
        <v/>
      </c>
      <c r="AS98" s="15" t="str">
        <f>IF(COUNTIF('Subject Class Lists'!$K$1:$K$3230,$A98&amp;" "&amp;AS$1)=0,"",INDEX('Subject Class Lists'!$A$1:$K$3230,MATCH($A98&amp;" "&amp;AS$1,'Subject Class Lists'!$K$1:$K$3230,0),MATCH("Subject Class",'Subject Class Lists'!$A$1:$K$1,0)))</f>
        <v/>
      </c>
      <c r="AT98" s="15" t="str">
        <f>IF(COUNTIF('Subject Class Lists'!$K$1:$K$3230,$A98&amp;" "&amp;AT$1)=0,"",INDEX('Subject Class Lists'!$A$1:$K$3230,MATCH($A98&amp;" "&amp;AT$1,'Subject Class Lists'!$K$1:$K$3230,0),MATCH("Subject Class",'Subject Class Lists'!$A$1:$K$1,0)))</f>
        <v/>
      </c>
      <c r="AU98" s="15" t="str">
        <f>IF(COUNTIF('Subject Class Lists'!$K$1:$K$3230,$A98&amp;" "&amp;AU$1)=0,"",INDEX('Subject Class Lists'!$A$1:$K$3230,MATCH($A98&amp;" "&amp;AU$1,'Subject Class Lists'!$K$1:$K$3230,0),MATCH("Subject Class",'Subject Class Lists'!$A$1:$K$1,0)))</f>
        <v/>
      </c>
      <c r="AV98" s="15" t="str">
        <f>IF(COUNTIF('Subject Class Lists'!$K$1:$K$3230,$A98&amp;" "&amp;AV$1)=0,"",INDEX('Subject Class Lists'!$A$1:$K$3230,MATCH($A98&amp;" "&amp;AV$1,'Subject Class Lists'!$K$1:$K$3230,0),MATCH("Subject Class",'Subject Class Lists'!$A$1:$K$1,0)))</f>
        <v/>
      </c>
    </row>
    <row r="99" spans="1:48" x14ac:dyDescent="0.3">
      <c r="A99" s="13">
        <v>1805053</v>
      </c>
      <c r="B99" s="15" t="s">
        <v>59</v>
      </c>
      <c r="C99" s="15" t="s">
        <v>175</v>
      </c>
      <c r="D99" s="15" t="s">
        <v>239</v>
      </c>
      <c r="E99" s="15" t="str">
        <f>IF(COUNTIF('Subject Class Lists'!$K$1:$K$3230,$A99&amp;" "&amp;E$1)=0,"",INDEX('Subject Class Lists'!$A$1:$K$3230,MATCH($A99&amp;" "&amp;E$1,'Subject Class Lists'!$K$1:$K$3230,0),MATCH("Subject Class",'Subject Class Lists'!$A$1:$K$1,0)))</f>
        <v/>
      </c>
      <c r="F99" s="15" t="str">
        <f>IF(COUNTIF('Subject Class Lists'!$K$1:$K$3230,$A99&amp;" "&amp;F$1)=0,"",INDEX('Subject Class Lists'!$A$1:$K$3230,MATCH($A99&amp;" "&amp;F$1,'Subject Class Lists'!$K$1:$K$3230,0),MATCH("Subject Class",'Subject Class Lists'!$A$1:$K$1,0)))</f>
        <v>2bi2A</v>
      </c>
      <c r="G99" s="15" t="str">
        <f>IF(COUNTIF('Subject Class Lists'!$K$1:$K$3230,$A99&amp;" "&amp;G$1)=0,"",INDEX('Subject Class Lists'!$A$1:$K$3230,MATCH($A99&amp;" "&amp;G$1,'Subject Class Lists'!$K$1:$K$3230,0),MATCH("Subject Class",'Subject Class Lists'!$A$1:$K$1,0)))</f>
        <v>2cm2B</v>
      </c>
      <c r="H99" s="15" t="str">
        <f>IF(COUNTIF('Subject Class Lists'!$K$1:$K$3230,$A99&amp;" "&amp;H$1)=0,"",INDEX('Subject Class Lists'!$A$1:$K$3230,MATCH($A99&amp;" "&amp;H$1,'Subject Class Lists'!$K$1:$K$3230,0),MATCH("Subject Class",'Subject Class Lists'!$A$1:$K$1,0)))</f>
        <v/>
      </c>
      <c r="I99" s="15" t="str">
        <f>IF(COUNTIF('Subject Class Lists'!$K$1:$K$3230,$A99&amp;" "&amp;I$1)=0,"",INDEX('Subject Class Lists'!$A$1:$K$3230,MATCH($A99&amp;" "&amp;I$1,'Subject Class Lists'!$K$1:$K$3230,0),MATCH("Subject Class",'Subject Class Lists'!$A$1:$K$1,0)))</f>
        <v/>
      </c>
      <c r="J99" s="15" t="str">
        <f>IF(COUNTIF('Subject Class Lists'!$K$1:$K$3230,$A99&amp;" "&amp;J$1)=0,"",INDEX('Subject Class Lists'!$A$1:$K$3230,MATCH($A99&amp;" "&amp;J$1,'Subject Class Lists'!$K$1:$K$3230,0),MATCH("Subject Class",'Subject Class Lists'!$A$1:$K$1,0)))</f>
        <v>2ge2B</v>
      </c>
      <c r="K99" s="15" t="str">
        <f>IF(COUNTIF('Subject Class Lists'!$K$1:$K$3230,$A99&amp;" "&amp;K$1)=0,"",LEFT(INDEX('Subject Class Lists'!$A$1:$K$3230,MATCH($A99&amp;" "&amp;K$1,'Subject Class Lists'!$K$1:$K$3230,0),MATCH("Subject Class",'Subject Class Lists'!$A$1:$K$1,0)),5))</f>
        <v/>
      </c>
      <c r="L99" s="15" t="str">
        <f>IF(COUNTIF('Subject Class Lists'!$K$1:$K$3230,$A99&amp;" "&amp;L$1)=0,"",LEFT(INDEX('Subject Class Lists'!$A$1:$K$3230,MATCH($A99&amp;" "&amp;L$1,'Subject Class Lists'!$K$1:$K$3230,0),MATCH("Subject Class",'Subject Class Lists'!$A$1:$K$1,0)),5))</f>
        <v/>
      </c>
      <c r="M99" s="15" t="str">
        <f>IF(COUNTIF('Subject Class Lists'!$K$1:$K$3230,$A99&amp;" "&amp;M$1)=0,"",INDEX('Subject Class Lists'!$A$1:$K$3230,MATCH($A99&amp;" "&amp;M$1,'Subject Class Lists'!$K$1:$K$3230,0),MATCH("Subject Class",'Subject Class Lists'!$A$1:$K$1,0)))</f>
        <v/>
      </c>
      <c r="N99" s="15" t="str">
        <f>IF(COUNTIF('Subject Class Lists'!$K$1:$K$3230,$A99&amp;" "&amp;N$1)=0,"",INDEX('Subject Class Lists'!$A$1:$K$3230,MATCH($A99&amp;" "&amp;N$1,'Subject Class Lists'!$K$1:$K$3230,0),MATCH("Subject Class",'Subject Class Lists'!$A$1:$K$1,0)))</f>
        <v/>
      </c>
      <c r="O99" s="15" t="str">
        <f>IF(COUNTIF('Subject Class Lists'!$K$1:$K$3230,$A99&amp;" "&amp;O$1)=0,"",INDEX('Subject Class Lists'!$A$1:$K$3230,MATCH($A99&amp;" "&amp;O$1,'Subject Class Lists'!$K$1:$K$3230,0),MATCH("Subject Class",'Subject Class Lists'!$A$1:$K$1,0)))</f>
        <v/>
      </c>
      <c r="P99" s="15" t="str">
        <f>IF(COUNTIF('Subject Class Lists'!$K$1:$K$3230,$A99&amp;" "&amp;P$1)=0,"",INDEX('Subject Class Lists'!$A$1:$K$3230,MATCH($A99&amp;" "&amp;P$1,'Subject Class Lists'!$K$1:$K$3230,0),MATCH("Subject Class",'Subject Class Lists'!$A$1:$K$1,0)))</f>
        <v/>
      </c>
      <c r="Q99" s="15" t="str">
        <f>IF(COUNTIF('Subject Class Lists'!$K$1:$K$3230,$A99&amp;" "&amp;Q$1)=0,"",INDEX('Subject Class Lists'!$A$1:$K$3230,MATCH($A99&amp;" "&amp;Q$1,'Subject Class Lists'!$K$1:$K$3230,0),MATCH("Subject Class",'Subject Class Lists'!$A$1:$K$1,0)))</f>
        <v/>
      </c>
      <c r="R99" s="15" t="str">
        <f>IF(COUNTIF('Subject Class Lists'!$K$1:$K$3230,$A99&amp;" "&amp;R$1)=0,"",INDEX('Subject Class Lists'!$A$1:$K$3230,MATCH($A99&amp;" "&amp;R$1,'Subject Class Lists'!$K$1:$K$3230,0),MATCH("Subject Class",'Subject Class Lists'!$A$1:$K$1,0)))</f>
        <v/>
      </c>
      <c r="S99" s="15" t="str">
        <f>IF(COUNTIF('Subject Class Lists'!$K$1:$K$3230,$A99&amp;" "&amp;S$1)=0,"",INDEX('Subject Class Lists'!$A$1:$K$3230,MATCH($A99&amp;" "&amp;S$1,'Subject Class Lists'!$K$1:$K$3230,0),MATCH("Subject Class",'Subject Class Lists'!$A$1:$K$1,0)))</f>
        <v/>
      </c>
      <c r="T99" s="15" t="str">
        <f>IF(COUNTIF('Subject Class Lists'!$K$1:$K$3230,$A99&amp;" "&amp;T$1)=0,"",INDEX('Subject Class Lists'!$A$1:$K$3230,MATCH($A99&amp;" "&amp;T$1,'Subject Class Lists'!$K$1:$K$3230,0),MATCH("Subject Class",'Subject Class Lists'!$A$1:$K$1,0)))</f>
        <v/>
      </c>
      <c r="U99" s="15" t="str">
        <f>IF(COUNTIF('Subject Class Lists'!$K$1:$K$3230,$A99&amp;" "&amp;U$1)=0,"",INDEX('Subject Class Lists'!$A$1:$K$3230,MATCH($A99&amp;" "&amp;U$1,'Subject Class Lists'!$K$1:$K$3230,0),MATCH("Subject Class",'Subject Class Lists'!$A$1:$K$1,0)))</f>
        <v/>
      </c>
      <c r="V99" s="15" t="str">
        <f>IF(COUNTIF('Subject Class Lists'!$K$1:$K$3230,$A99&amp;" "&amp;V$1)=0,"",INDEX('Subject Class Lists'!$A$1:$K$3230,MATCH($A99&amp;" "&amp;V$1,'Subject Class Lists'!$K$1:$K$3230,0),MATCH("Subject Class",'Subject Class Lists'!$A$1:$K$1,0)))</f>
        <v/>
      </c>
      <c r="W99" s="15" t="str">
        <f>IF(COUNTIF('Subject Class Lists'!$K$1:$K$3230,$A99&amp;" "&amp;W$1)=0,"",INDEX('Subject Class Lists'!$A$1:$K$3230,MATCH($A99&amp;" "&amp;W$1,'Subject Class Lists'!$K$1:$K$3230,0),MATCH("Subject Class",'Subject Class Lists'!$A$1:$K$1,0)))</f>
        <v/>
      </c>
      <c r="X99" s="15" t="str">
        <f>IF(COUNTIF('Subject Class Lists'!$K$1:$K$3230,$A99&amp;" "&amp;X$1)=0,"",INDEX('Subject Class Lists'!$A$1:$K$3230,MATCH($A99&amp;" "&amp;X$1,'Subject Class Lists'!$K$1:$K$3230,0),MATCH("Subject Class",'Subject Class Lists'!$A$1:$K$1,0)))</f>
        <v/>
      </c>
      <c r="Y99" s="15" t="str">
        <f>IF(COUNTIF('Subject Class Lists'!$K$1:$K$3230,$A99&amp;" "&amp;Y$1)=0,"",INDEX('Subject Class Lists'!$A$1:$K$3230,MATCH($A99&amp;" "&amp;Y$1,'Subject Class Lists'!$K$1:$K$3230,0),MATCH("Subject Class",'Subject Class Lists'!$A$1:$K$1,0)))</f>
        <v>2ma1A</v>
      </c>
      <c r="Z99" s="15" t="str">
        <f>IF(COUNTIF('Subject Class Lists'!$K$1:$K$3230,$A99&amp;" "&amp;Z$1)=0,"",INDEX('Subject Class Lists'!$A$1:$K$3230,MATCH($A99&amp;" "&amp;Z$1,'Subject Class Lists'!$K$1:$K$3230,0),MATCH("Subject Class",'Subject Class Lists'!$A$1:$K$1,0)))</f>
        <v/>
      </c>
      <c r="AA99" s="15" t="str">
        <f>IF(COUNTIF('Subject Class Lists'!$K$1:$K$3230,$A99&amp;" "&amp;AA$1)=0,"",INDEX('Subject Class Lists'!$A$1:$K$3230,MATCH($A99&amp;" "&amp;AA$1,'Subject Class Lists'!$K$1:$K$3230,0),MATCH("Subject Class",'Subject Class Lists'!$A$1:$K$1,0)))</f>
        <v/>
      </c>
      <c r="AB99" s="15" t="str">
        <f>IF(COUNTIF('Subject Class Lists'!$K$1:$K$3230,$A99&amp;" "&amp;AB$1)=0,"",INDEX('Subject Class Lists'!$A$1:$K$3230,MATCH($A99&amp;" "&amp;AB$1,'Subject Class Lists'!$K$1:$K$3230,0),MATCH("Subject Class",'Subject Class Lists'!$A$1:$K$1,0)))</f>
        <v/>
      </c>
      <c r="AC99" s="15" t="str">
        <f>IF(COUNTIF('Subject Class Lists'!$K$1:$K$3230,$A99&amp;" "&amp;AC$1)=0,"",INDEX('Subject Class Lists'!$A$1:$K$3230,MATCH($A99&amp;" "&amp;AC$1,'Subject Class Lists'!$K$1:$K$3230,0),MATCH("Subject Class",'Subject Class Lists'!$A$1:$K$1,0)))</f>
        <v/>
      </c>
      <c r="AD99" s="15" t="str">
        <f>IF(COUNTIF('Subject Class Lists'!$K$1:$K$3230,$A99&amp;" "&amp;AD$1)=0,"",INDEX('Subject Class Lists'!$A$1:$K$3230,MATCH($A99&amp;" "&amp;AD$1,'Subject Class Lists'!$K$1:$K$3230,0),MATCH("Subject Class",'Subject Class Lists'!$A$1:$K$1,0)))</f>
        <v/>
      </c>
      <c r="AE99" s="15" t="str">
        <f>IF(COUNTIF('Subject Class Lists'!$K$1:$K$3230,$A99&amp;" "&amp;AE$1)=0,"",INDEX('Subject Class Lists'!$A$1:$K$3230,MATCH($A99&amp;" "&amp;AE$1,'Subject Class Lists'!$K$1:$K$3230,0),MATCH("Subject Class",'Subject Class Lists'!$A$1:$K$1,0)))</f>
        <v/>
      </c>
      <c r="AF99" s="15" t="str">
        <f>IF(COUNTIF('Subject Class Lists'!$K$1:$K$3230,$A99&amp;" "&amp;AF$1)=0,"",INDEX('Subject Class Lists'!$A$1:$K$3230,MATCH($A99&amp;" "&amp;AF$1,'Subject Class Lists'!$K$1:$K$3230,0),MATCH("Subject Class",'Subject Class Lists'!$A$1:$K$1,0)))</f>
        <v/>
      </c>
      <c r="AG99" s="15" t="str">
        <f>IF(COUNTIF('Subject Class Lists'!$K$1:$K$3230,$A99&amp;" "&amp;AG$1)=0,"",INDEX('Subject Class Lists'!$A$1:$K$3230,MATCH($A99&amp;" "&amp;AG$1,'Subject Class Lists'!$K$1:$K$3230,0),MATCH("Subject Class",'Subject Class Lists'!$A$1:$K$1,0)))</f>
        <v/>
      </c>
      <c r="AH99" s="15" t="str">
        <f>IF(COUNTIF('Subject Class Lists'!$K$1:$K$3230,$A99&amp;" "&amp;AH$1)=0,"",INDEX('Subject Class Lists'!$A$1:$K$3230,MATCH($A99&amp;" "&amp;AH$1,'Subject Class Lists'!$K$1:$K$3230,0),MATCH("Subject Class",'Subject Class Lists'!$A$1:$K$1,0)))</f>
        <v/>
      </c>
      <c r="AI99" s="15" t="str">
        <f>IF(COUNTIF('Subject Class Lists'!$K$1:$K$3230,$A99&amp;" "&amp;AI$1)=0,"",INDEX('Subject Class Lists'!$A$1:$K$3230,MATCH($A99&amp;" "&amp;AI$1,'Subject Class Lists'!$K$1:$K$3230,0),MATCH("Subject Class",'Subject Class Lists'!$A$1:$K$1,0)))</f>
        <v/>
      </c>
      <c r="AJ99" s="15" t="str">
        <f>IF(COUNTIF('Subject Class Lists'!$K$1:$K$3230,$A99&amp;" "&amp;AJ$1)=0,"",INDEX('Subject Class Lists'!$A$1:$K$3230,MATCH($A99&amp;" "&amp;AJ$1,'Subject Class Lists'!$K$1:$K$3230,0),MATCH("Subject Class",'Subject Class Lists'!$A$1:$K$1,0)))</f>
        <v/>
      </c>
      <c r="AK99" s="15" t="str">
        <f>IF(COUNTIF('Subject Class Lists'!$K$1:$K$3230,$A99&amp;" "&amp;AK$1)=0,"",INDEX('Subject Class Lists'!$A$1:$K$3230,MATCH($A99&amp;" "&amp;AK$1,'Subject Class Lists'!$K$1:$K$3230,0),MATCH("Subject Class",'Subject Class Lists'!$A$1:$K$1,0)))</f>
        <v>2gp1A05</v>
      </c>
      <c r="AL99" s="15" t="str">
        <f>IF(COUNTIF('Subject Class Lists'!$K$1:$K$3230,$A99&amp;" "&amp;AL$1)=0,"",INDEX('Subject Class Lists'!$A$1:$K$3230,MATCH($A99&amp;" "&amp;AL$1,'Subject Class Lists'!$K$1:$K$3230,0),MATCH("Subject Class",'Subject Class Lists'!$A$1:$K$1,0)))</f>
        <v/>
      </c>
      <c r="AM99" s="15" t="str">
        <f>IF(COUNTIF('Subject Class Lists'!$K$1:$K$3230,$A99&amp;" "&amp;AM$1)=0,"",INDEX('Subject Class Lists'!$A$1:$K$3230,MATCH($A99&amp;" "&amp;AM$1,'Subject Class Lists'!$K$1:$K$3230,0),MATCH("Subject Class",'Subject Class Lists'!$A$1:$K$1,0)))</f>
        <v/>
      </c>
      <c r="AN99" s="15" t="str">
        <f>IF(COUNTIF('Subject Class Lists'!$K$1:$K$3230,$A99&amp;" "&amp;AN$1)=0,"",INDEX('Subject Class Lists'!$A$1:$K$3230,MATCH($A99&amp;" "&amp;AN$1,'Subject Class Lists'!$K$1:$K$3230,0),MATCH("Subject Class",'Subject Class Lists'!$A$1:$K$1,0)))</f>
        <v/>
      </c>
      <c r="AO99" s="15" t="str">
        <f>IF(COUNTIF('Subject Class Lists'!$K$1:$K$3230,$A99&amp;" "&amp;AO$1)=0,"",INDEX('Subject Class Lists'!$A$1:$K$3230,MATCH($A99&amp;" "&amp;AO$1,'Subject Class Lists'!$K$1:$K$3230,0),MATCH("Subject Class",'Subject Class Lists'!$A$1:$K$1,0)))</f>
        <v/>
      </c>
      <c r="AP99" s="15" t="str">
        <f>IF(COUNTIF('Subject Class Lists'!$K$1:$K$3230,$A99&amp;" "&amp;AP$1)=0,"",INDEX('Subject Class Lists'!$A$1:$K$3230,MATCH($A99&amp;" "&amp;AP$1,'Subject Class Lists'!$K$1:$K$3230,0),MATCH("Subject Class",'Subject Class Lists'!$A$1:$K$1,0)))</f>
        <v/>
      </c>
      <c r="AQ99" s="15" t="str">
        <f>IF(COUNTIF('Subject Class Lists'!$K$1:$K$3230,$A99&amp;" "&amp;AQ$1)=0,"",INDEX('Subject Class Lists'!$A$1:$K$3230,MATCH($A99&amp;" "&amp;AQ$1,'Subject Class Lists'!$K$1:$K$3230,0),MATCH("Subject Class",'Subject Class Lists'!$A$1:$K$1,0)))</f>
        <v/>
      </c>
      <c r="AR99" s="15" t="str">
        <f>IF(COUNTIF('Subject Class Lists'!$K$1:$K$3230,$A99&amp;" "&amp;AR$1)=0,"",INDEX('Subject Class Lists'!$A$1:$K$3230,MATCH($A99&amp;" "&amp;AR$1,'Subject Class Lists'!$K$1:$K$3230,0),MATCH("Subject Class",'Subject Class Lists'!$A$1:$K$1,0)))</f>
        <v/>
      </c>
      <c r="AS99" s="15" t="str">
        <f>IF(COUNTIF('Subject Class Lists'!$K$1:$K$3230,$A99&amp;" "&amp;AS$1)=0,"",INDEX('Subject Class Lists'!$A$1:$K$3230,MATCH($A99&amp;" "&amp;AS$1,'Subject Class Lists'!$K$1:$K$3230,0),MATCH("Subject Class",'Subject Class Lists'!$A$1:$K$1,0)))</f>
        <v/>
      </c>
      <c r="AT99" s="15" t="str">
        <f>IF(COUNTIF('Subject Class Lists'!$K$1:$K$3230,$A99&amp;" "&amp;AT$1)=0,"",INDEX('Subject Class Lists'!$A$1:$K$3230,MATCH($A99&amp;" "&amp;AT$1,'Subject Class Lists'!$K$1:$K$3230,0),MATCH("Subject Class",'Subject Class Lists'!$A$1:$K$1,0)))</f>
        <v/>
      </c>
      <c r="AU99" s="15" t="str">
        <f>IF(COUNTIF('Subject Class Lists'!$K$1:$K$3230,$A99&amp;" "&amp;AU$1)=0,"",INDEX('Subject Class Lists'!$A$1:$K$3230,MATCH($A99&amp;" "&amp;AU$1,'Subject Class Lists'!$K$1:$K$3230,0),MATCH("Subject Class",'Subject Class Lists'!$A$1:$K$1,0)))</f>
        <v/>
      </c>
      <c r="AV99" s="15" t="str">
        <f>IF(COUNTIF('Subject Class Lists'!$K$1:$K$3230,$A99&amp;" "&amp;AV$1)=0,"",INDEX('Subject Class Lists'!$A$1:$K$3230,MATCH($A99&amp;" "&amp;AV$1,'Subject Class Lists'!$K$1:$K$3230,0),MATCH("Subject Class",'Subject Class Lists'!$A$1:$K$1,0)))</f>
        <v/>
      </c>
    </row>
    <row r="100" spans="1:48" x14ac:dyDescent="0.3">
      <c r="A100" s="12">
        <v>1905058</v>
      </c>
      <c r="B100" s="15" t="s">
        <v>367</v>
      </c>
      <c r="C100" s="15" t="s">
        <v>175</v>
      </c>
      <c r="D100" s="15" t="s">
        <v>239</v>
      </c>
      <c r="E100" s="15" t="str">
        <f>IF(COUNTIF('Subject Class Lists'!$K$1:$K$3230,$A100&amp;" "&amp;E$1)=0,"",INDEX('Subject Class Lists'!$A$1:$K$3230,MATCH($A100&amp;" "&amp;E$1,'Subject Class Lists'!$K$1:$K$3230,0),MATCH("Subject Class",'Subject Class Lists'!$A$1:$K$1,0)))</f>
        <v>2ma2C</v>
      </c>
      <c r="F100" s="15" t="str">
        <f>IF(COUNTIF('Subject Class Lists'!$K$1:$K$3230,$A100&amp;" "&amp;F$1)=0,"",INDEX('Subject Class Lists'!$A$1:$K$3230,MATCH($A100&amp;" "&amp;F$1,'Subject Class Lists'!$K$1:$K$3230,0),MATCH("Subject Class",'Subject Class Lists'!$A$1:$K$1,0)))</f>
        <v/>
      </c>
      <c r="G100" s="15" t="str">
        <f>IF(COUNTIF('Subject Class Lists'!$K$1:$K$3230,$A100&amp;" "&amp;G$1)=0,"",INDEX('Subject Class Lists'!$A$1:$K$3230,MATCH($A100&amp;" "&amp;G$1,'Subject Class Lists'!$K$1:$K$3230,0),MATCH("Subject Class",'Subject Class Lists'!$A$1:$K$1,0)))</f>
        <v>2cm2B</v>
      </c>
      <c r="H100" s="15" t="str">
        <f>IF(COUNTIF('Subject Class Lists'!$K$1:$K$3230,$A100&amp;" "&amp;H$1)=0,"",INDEX('Subject Class Lists'!$A$1:$K$3230,MATCH($A100&amp;" "&amp;H$1,'Subject Class Lists'!$K$1:$K$3230,0),MATCH("Subject Class",'Subject Class Lists'!$A$1:$K$1,0)))</f>
        <v>2ph2B</v>
      </c>
      <c r="I100" s="15" t="str">
        <f>IF(COUNTIF('Subject Class Lists'!$K$1:$K$3230,$A100&amp;" "&amp;I$1)=0,"",INDEX('Subject Class Lists'!$A$1:$K$3230,MATCH($A100&amp;" "&amp;I$1,'Subject Class Lists'!$K$1:$K$3230,0),MATCH("Subject Class",'Subject Class Lists'!$A$1:$K$1,0)))</f>
        <v/>
      </c>
      <c r="J100" s="15" t="str">
        <f>IF(COUNTIF('Subject Class Lists'!$K$1:$K$3230,$A100&amp;" "&amp;J$1)=0,"",INDEX('Subject Class Lists'!$A$1:$K$3230,MATCH($A100&amp;" "&amp;J$1,'Subject Class Lists'!$K$1:$K$3230,0),MATCH("Subject Class",'Subject Class Lists'!$A$1:$K$1,0)))</f>
        <v>2ge2B</v>
      </c>
      <c r="K100" s="15" t="str">
        <f>IF(COUNTIF('Subject Class Lists'!$K$1:$K$3230,$A100&amp;" "&amp;K$1)=0,"",LEFT(INDEX('Subject Class Lists'!$A$1:$K$3230,MATCH($A100&amp;" "&amp;K$1,'Subject Class Lists'!$K$1:$K$3230,0),MATCH("Subject Class",'Subject Class Lists'!$A$1:$K$1,0)),5))</f>
        <v/>
      </c>
      <c r="L100" s="15" t="str">
        <f>IF(COUNTIF('Subject Class Lists'!$K$1:$K$3230,$A100&amp;" "&amp;L$1)=0,"",LEFT(INDEX('Subject Class Lists'!$A$1:$K$3230,MATCH($A100&amp;" "&amp;L$1,'Subject Class Lists'!$K$1:$K$3230,0),MATCH("Subject Class",'Subject Class Lists'!$A$1:$K$1,0)),5))</f>
        <v/>
      </c>
      <c r="M100" s="15" t="str">
        <f>IF(COUNTIF('Subject Class Lists'!$K$1:$K$3230,$A100&amp;" "&amp;M$1)=0,"",INDEX('Subject Class Lists'!$A$1:$K$3230,MATCH($A100&amp;" "&amp;M$1,'Subject Class Lists'!$K$1:$K$3230,0),MATCH("Subject Class",'Subject Class Lists'!$A$1:$K$1,0)))</f>
        <v/>
      </c>
      <c r="N100" s="15" t="str">
        <f>IF(COUNTIF('Subject Class Lists'!$K$1:$K$3230,$A100&amp;" "&amp;N$1)=0,"",INDEX('Subject Class Lists'!$A$1:$K$3230,MATCH($A100&amp;" "&amp;N$1,'Subject Class Lists'!$K$1:$K$3230,0),MATCH("Subject Class",'Subject Class Lists'!$A$1:$K$1,0)))</f>
        <v/>
      </c>
      <c r="O100" s="15" t="str">
        <f>IF(COUNTIF('Subject Class Lists'!$K$1:$K$3230,$A100&amp;" "&amp;O$1)=0,"",INDEX('Subject Class Lists'!$A$1:$K$3230,MATCH($A100&amp;" "&amp;O$1,'Subject Class Lists'!$K$1:$K$3230,0),MATCH("Subject Class",'Subject Class Lists'!$A$1:$K$1,0)))</f>
        <v/>
      </c>
      <c r="P100" s="15" t="str">
        <f>IF(COUNTIF('Subject Class Lists'!$K$1:$K$3230,$A100&amp;" "&amp;P$1)=0,"",INDEX('Subject Class Lists'!$A$1:$K$3230,MATCH($A100&amp;" "&amp;P$1,'Subject Class Lists'!$K$1:$K$3230,0),MATCH("Subject Class",'Subject Class Lists'!$A$1:$K$1,0)))</f>
        <v/>
      </c>
      <c r="Q100" s="15" t="str">
        <f>IF(COUNTIF('Subject Class Lists'!$K$1:$K$3230,$A100&amp;" "&amp;Q$1)=0,"",INDEX('Subject Class Lists'!$A$1:$K$3230,MATCH($A100&amp;" "&amp;Q$1,'Subject Class Lists'!$K$1:$K$3230,0),MATCH("Subject Class",'Subject Class Lists'!$A$1:$K$1,0)))</f>
        <v/>
      </c>
      <c r="R100" s="15" t="str">
        <f>IF(COUNTIF('Subject Class Lists'!$K$1:$K$3230,$A100&amp;" "&amp;R$1)=0,"",INDEX('Subject Class Lists'!$A$1:$K$3230,MATCH($A100&amp;" "&amp;R$1,'Subject Class Lists'!$K$1:$K$3230,0),MATCH("Subject Class",'Subject Class Lists'!$A$1:$K$1,0)))</f>
        <v/>
      </c>
      <c r="S100" s="15" t="str">
        <f>IF(COUNTIF('Subject Class Lists'!$K$1:$K$3230,$A100&amp;" "&amp;S$1)=0,"",INDEX('Subject Class Lists'!$A$1:$K$3230,MATCH($A100&amp;" "&amp;S$1,'Subject Class Lists'!$K$1:$K$3230,0),MATCH("Subject Class",'Subject Class Lists'!$A$1:$K$1,0)))</f>
        <v/>
      </c>
      <c r="T100" s="15" t="str">
        <f>IF(COUNTIF('Subject Class Lists'!$K$1:$K$3230,$A100&amp;" "&amp;T$1)=0,"",INDEX('Subject Class Lists'!$A$1:$K$3230,MATCH($A100&amp;" "&amp;T$1,'Subject Class Lists'!$K$1:$K$3230,0),MATCH("Subject Class",'Subject Class Lists'!$A$1:$K$1,0)))</f>
        <v/>
      </c>
      <c r="U100" s="15" t="str">
        <f>IF(COUNTIF('Subject Class Lists'!$K$1:$K$3230,$A100&amp;" "&amp;U$1)=0,"",INDEX('Subject Class Lists'!$A$1:$K$3230,MATCH($A100&amp;" "&amp;U$1,'Subject Class Lists'!$K$1:$K$3230,0),MATCH("Subject Class",'Subject Class Lists'!$A$1:$K$1,0)))</f>
        <v/>
      </c>
      <c r="V100" s="15" t="str">
        <f>IF(COUNTIF('Subject Class Lists'!$K$1:$K$3230,$A100&amp;" "&amp;V$1)=0,"",INDEX('Subject Class Lists'!$A$1:$K$3230,MATCH($A100&amp;" "&amp;V$1,'Subject Class Lists'!$K$1:$K$3230,0),MATCH("Subject Class",'Subject Class Lists'!$A$1:$K$1,0)))</f>
        <v/>
      </c>
      <c r="W100" s="15" t="str">
        <f>IF(COUNTIF('Subject Class Lists'!$K$1:$K$3230,$A100&amp;" "&amp;W$1)=0,"",INDEX('Subject Class Lists'!$A$1:$K$3230,MATCH($A100&amp;" "&amp;W$1,'Subject Class Lists'!$K$1:$K$3230,0),MATCH("Subject Class",'Subject Class Lists'!$A$1:$K$1,0)))</f>
        <v/>
      </c>
      <c r="X100" s="15" t="str">
        <f>IF(COUNTIF('Subject Class Lists'!$K$1:$K$3230,$A100&amp;" "&amp;X$1)=0,"",INDEX('Subject Class Lists'!$A$1:$K$3230,MATCH($A100&amp;" "&amp;X$1,'Subject Class Lists'!$K$1:$K$3230,0),MATCH("Subject Class",'Subject Class Lists'!$A$1:$K$1,0)))</f>
        <v/>
      </c>
      <c r="Y100" s="15" t="str">
        <f>IF(COUNTIF('Subject Class Lists'!$K$1:$K$3230,$A100&amp;" "&amp;Y$1)=0,"",INDEX('Subject Class Lists'!$A$1:$K$3230,MATCH($A100&amp;" "&amp;Y$1,'Subject Class Lists'!$K$1:$K$3230,0),MATCH("Subject Class",'Subject Class Lists'!$A$1:$K$1,0)))</f>
        <v/>
      </c>
      <c r="Z100" s="15" t="str">
        <f>IF(COUNTIF('Subject Class Lists'!$K$1:$K$3230,$A100&amp;" "&amp;Z$1)=0,"",INDEX('Subject Class Lists'!$A$1:$K$3230,MATCH($A100&amp;" "&amp;Z$1,'Subject Class Lists'!$K$1:$K$3230,0),MATCH("Subject Class",'Subject Class Lists'!$A$1:$K$1,0)))</f>
        <v/>
      </c>
      <c r="AA100" s="15" t="str">
        <f>IF(COUNTIF('Subject Class Lists'!$K$1:$K$3230,$A100&amp;" "&amp;AA$1)=0,"",INDEX('Subject Class Lists'!$A$1:$K$3230,MATCH($A100&amp;" "&amp;AA$1,'Subject Class Lists'!$K$1:$K$3230,0),MATCH("Subject Class",'Subject Class Lists'!$A$1:$K$1,0)))</f>
        <v/>
      </c>
      <c r="AB100" s="15" t="str">
        <f>IF(COUNTIF('Subject Class Lists'!$K$1:$K$3230,$A100&amp;" "&amp;AB$1)=0,"",INDEX('Subject Class Lists'!$A$1:$K$3230,MATCH($A100&amp;" "&amp;AB$1,'Subject Class Lists'!$K$1:$K$3230,0),MATCH("Subject Class",'Subject Class Lists'!$A$1:$K$1,0)))</f>
        <v/>
      </c>
      <c r="AC100" s="15" t="str">
        <f>IF(COUNTIF('Subject Class Lists'!$K$1:$K$3230,$A100&amp;" "&amp;AC$1)=0,"",INDEX('Subject Class Lists'!$A$1:$K$3230,MATCH($A100&amp;" "&amp;AC$1,'Subject Class Lists'!$K$1:$K$3230,0),MATCH("Subject Class",'Subject Class Lists'!$A$1:$K$1,0)))</f>
        <v/>
      </c>
      <c r="AD100" s="15" t="str">
        <f>IF(COUNTIF('Subject Class Lists'!$K$1:$K$3230,$A100&amp;" "&amp;AD$1)=0,"",INDEX('Subject Class Lists'!$A$1:$K$3230,MATCH($A100&amp;" "&amp;AD$1,'Subject Class Lists'!$K$1:$K$3230,0),MATCH("Subject Class",'Subject Class Lists'!$A$1:$K$1,0)))</f>
        <v/>
      </c>
      <c r="AE100" s="15" t="str">
        <f>IF(COUNTIF('Subject Class Lists'!$K$1:$K$3230,$A100&amp;" "&amp;AE$1)=0,"",INDEX('Subject Class Lists'!$A$1:$K$3230,MATCH($A100&amp;" "&amp;AE$1,'Subject Class Lists'!$K$1:$K$3230,0),MATCH("Subject Class",'Subject Class Lists'!$A$1:$K$1,0)))</f>
        <v/>
      </c>
      <c r="AF100" s="15" t="str">
        <f>IF(COUNTIF('Subject Class Lists'!$K$1:$K$3230,$A100&amp;" "&amp;AF$1)=0,"",INDEX('Subject Class Lists'!$A$1:$K$3230,MATCH($A100&amp;" "&amp;AF$1,'Subject Class Lists'!$K$1:$K$3230,0),MATCH("Subject Class",'Subject Class Lists'!$A$1:$K$1,0)))</f>
        <v/>
      </c>
      <c r="AG100" s="15" t="str">
        <f>IF(COUNTIF('Subject Class Lists'!$K$1:$K$3230,$A100&amp;" "&amp;AG$1)=0,"",INDEX('Subject Class Lists'!$A$1:$K$3230,MATCH($A100&amp;" "&amp;AG$1,'Subject Class Lists'!$K$1:$K$3230,0),MATCH("Subject Class",'Subject Class Lists'!$A$1:$K$1,0)))</f>
        <v/>
      </c>
      <c r="AH100" s="15" t="str">
        <f>IF(COUNTIF('Subject Class Lists'!$K$1:$K$3230,$A100&amp;" "&amp;AH$1)=0,"",INDEX('Subject Class Lists'!$A$1:$K$3230,MATCH($A100&amp;" "&amp;AH$1,'Subject Class Lists'!$K$1:$K$3230,0),MATCH("Subject Class",'Subject Class Lists'!$A$1:$K$1,0)))</f>
        <v/>
      </c>
      <c r="AI100" s="15" t="str">
        <f>IF(COUNTIF('Subject Class Lists'!$K$1:$K$3230,$A100&amp;" "&amp;AI$1)=0,"",INDEX('Subject Class Lists'!$A$1:$K$3230,MATCH($A100&amp;" "&amp;AI$1,'Subject Class Lists'!$K$1:$K$3230,0),MATCH("Subject Class",'Subject Class Lists'!$A$1:$K$1,0)))</f>
        <v/>
      </c>
      <c r="AJ100" s="15" t="str">
        <f>IF(COUNTIF('Subject Class Lists'!$K$1:$K$3230,$A100&amp;" "&amp;AJ$1)=0,"",INDEX('Subject Class Lists'!$A$1:$K$3230,MATCH($A100&amp;" "&amp;AJ$1,'Subject Class Lists'!$K$1:$K$3230,0),MATCH("Subject Class",'Subject Class Lists'!$A$1:$K$1,0)))</f>
        <v/>
      </c>
      <c r="AK100" s="15" t="str">
        <f>IF(COUNTIF('Subject Class Lists'!$K$1:$K$3230,$A100&amp;" "&amp;AK$1)=0,"",INDEX('Subject Class Lists'!$A$1:$K$3230,MATCH($A100&amp;" "&amp;AK$1,'Subject Class Lists'!$K$1:$K$3230,0),MATCH("Subject Class",'Subject Class Lists'!$A$1:$K$1,0)))</f>
        <v>2gp1A05</v>
      </c>
      <c r="AL100" s="15" t="str">
        <f>IF(COUNTIF('Subject Class Lists'!$K$1:$K$3230,$A100&amp;" "&amp;AL$1)=0,"",INDEX('Subject Class Lists'!$A$1:$K$3230,MATCH($A100&amp;" "&amp;AL$1,'Subject Class Lists'!$K$1:$K$3230,0),MATCH("Subject Class",'Subject Class Lists'!$A$1:$K$1,0)))</f>
        <v/>
      </c>
      <c r="AM100" s="15" t="str">
        <f>IF(COUNTIF('Subject Class Lists'!$K$1:$K$3230,$A100&amp;" "&amp;AM$1)=0,"",INDEX('Subject Class Lists'!$A$1:$K$3230,MATCH($A100&amp;" "&amp;AM$1,'Subject Class Lists'!$K$1:$K$3230,0),MATCH("Subject Class",'Subject Class Lists'!$A$1:$K$1,0)))</f>
        <v/>
      </c>
      <c r="AN100" s="15" t="str">
        <f>IF(COUNTIF('Subject Class Lists'!$K$1:$K$3230,$A100&amp;" "&amp;AN$1)=0,"",INDEX('Subject Class Lists'!$A$1:$K$3230,MATCH($A100&amp;" "&amp;AN$1,'Subject Class Lists'!$K$1:$K$3230,0),MATCH("Subject Class",'Subject Class Lists'!$A$1:$K$1,0)))</f>
        <v/>
      </c>
      <c r="AO100" s="15" t="str">
        <f>IF(COUNTIF('Subject Class Lists'!$K$1:$K$3230,$A100&amp;" "&amp;AO$1)=0,"",INDEX('Subject Class Lists'!$A$1:$K$3230,MATCH($A100&amp;" "&amp;AO$1,'Subject Class Lists'!$K$1:$K$3230,0),MATCH("Subject Class",'Subject Class Lists'!$A$1:$K$1,0)))</f>
        <v/>
      </c>
      <c r="AP100" s="15" t="str">
        <f>IF(COUNTIF('Subject Class Lists'!$K$1:$K$3230,$A100&amp;" "&amp;AP$1)=0,"",INDEX('Subject Class Lists'!$A$1:$K$3230,MATCH($A100&amp;" "&amp;AP$1,'Subject Class Lists'!$K$1:$K$3230,0),MATCH("Subject Class",'Subject Class Lists'!$A$1:$K$1,0)))</f>
        <v/>
      </c>
      <c r="AQ100" s="15" t="str">
        <f>IF(COUNTIF('Subject Class Lists'!$K$1:$K$3230,$A100&amp;" "&amp;AQ$1)=0,"",INDEX('Subject Class Lists'!$A$1:$K$3230,MATCH($A100&amp;" "&amp;AQ$1,'Subject Class Lists'!$K$1:$K$3230,0),MATCH("Subject Class",'Subject Class Lists'!$A$1:$K$1,0)))</f>
        <v/>
      </c>
      <c r="AR100" s="15" t="str">
        <f>IF(COUNTIF('Subject Class Lists'!$K$1:$K$3230,$A100&amp;" "&amp;AR$1)=0,"",INDEX('Subject Class Lists'!$A$1:$K$3230,MATCH($A100&amp;" "&amp;AR$1,'Subject Class Lists'!$K$1:$K$3230,0),MATCH("Subject Class",'Subject Class Lists'!$A$1:$K$1,0)))</f>
        <v/>
      </c>
      <c r="AS100" s="15" t="str">
        <f>IF(COUNTIF('Subject Class Lists'!$K$1:$K$3230,$A100&amp;" "&amp;AS$1)=0,"",INDEX('Subject Class Lists'!$A$1:$K$3230,MATCH($A100&amp;" "&amp;AS$1,'Subject Class Lists'!$K$1:$K$3230,0),MATCH("Subject Class",'Subject Class Lists'!$A$1:$K$1,0)))</f>
        <v/>
      </c>
      <c r="AT100" s="15" t="str">
        <f>IF(COUNTIF('Subject Class Lists'!$K$1:$K$3230,$A100&amp;" "&amp;AT$1)=0,"",INDEX('Subject Class Lists'!$A$1:$K$3230,MATCH($A100&amp;" "&amp;AT$1,'Subject Class Lists'!$K$1:$K$3230,0),MATCH("Subject Class",'Subject Class Lists'!$A$1:$K$1,0)))</f>
        <v/>
      </c>
      <c r="AU100" s="15" t="str">
        <f>IF(COUNTIF('Subject Class Lists'!$K$1:$K$3230,$A100&amp;" "&amp;AU$1)=0,"",INDEX('Subject Class Lists'!$A$1:$K$3230,MATCH($A100&amp;" "&amp;AU$1,'Subject Class Lists'!$K$1:$K$3230,0),MATCH("Subject Class",'Subject Class Lists'!$A$1:$K$1,0)))</f>
        <v/>
      </c>
      <c r="AV100" s="15" t="str">
        <f>IF(COUNTIF('Subject Class Lists'!$K$1:$K$3230,$A100&amp;" "&amp;AV$1)=0,"",INDEX('Subject Class Lists'!$A$1:$K$3230,MATCH($A100&amp;" "&amp;AV$1,'Subject Class Lists'!$K$1:$K$3230,0),MATCH("Subject Class",'Subject Class Lists'!$A$1:$K$1,0)))</f>
        <v/>
      </c>
    </row>
    <row r="101" spans="1:48" x14ac:dyDescent="0.3">
      <c r="A101" s="12">
        <v>1501123</v>
      </c>
      <c r="B101" s="15" t="s">
        <v>368</v>
      </c>
      <c r="C101" s="15" t="s">
        <v>175</v>
      </c>
      <c r="D101" s="15" t="s">
        <v>239</v>
      </c>
      <c r="E101" s="15" t="str">
        <f>IF(COUNTIF('Subject Class Lists'!$K$1:$K$3230,$A101&amp;" "&amp;E$1)=0,"",INDEX('Subject Class Lists'!$A$1:$K$3230,MATCH($A101&amp;" "&amp;E$1,'Subject Class Lists'!$K$1:$K$3230,0),MATCH("Subject Class",'Subject Class Lists'!$A$1:$K$1,0)))</f>
        <v>2ma2C</v>
      </c>
      <c r="F101" s="15" t="str">
        <f>IF(COUNTIF('Subject Class Lists'!$K$1:$K$3230,$A101&amp;" "&amp;F$1)=0,"",INDEX('Subject Class Lists'!$A$1:$K$3230,MATCH($A101&amp;" "&amp;F$1,'Subject Class Lists'!$K$1:$K$3230,0),MATCH("Subject Class",'Subject Class Lists'!$A$1:$K$1,0)))</f>
        <v/>
      </c>
      <c r="G101" s="15" t="str">
        <f>IF(COUNTIF('Subject Class Lists'!$K$1:$K$3230,$A101&amp;" "&amp;G$1)=0,"",INDEX('Subject Class Lists'!$A$1:$K$3230,MATCH($A101&amp;" "&amp;G$1,'Subject Class Lists'!$K$1:$K$3230,0),MATCH("Subject Class",'Subject Class Lists'!$A$1:$K$1,0)))</f>
        <v>2cm2B</v>
      </c>
      <c r="H101" s="15" t="str">
        <f>IF(COUNTIF('Subject Class Lists'!$K$1:$K$3230,$A101&amp;" "&amp;H$1)=0,"",INDEX('Subject Class Lists'!$A$1:$K$3230,MATCH($A101&amp;" "&amp;H$1,'Subject Class Lists'!$K$1:$K$3230,0),MATCH("Subject Class",'Subject Class Lists'!$A$1:$K$1,0)))</f>
        <v>2ph2B</v>
      </c>
      <c r="I101" s="15" t="str">
        <f>IF(COUNTIF('Subject Class Lists'!$K$1:$K$3230,$A101&amp;" "&amp;I$1)=0,"",INDEX('Subject Class Lists'!$A$1:$K$3230,MATCH($A101&amp;" "&amp;I$1,'Subject Class Lists'!$K$1:$K$3230,0),MATCH("Subject Class",'Subject Class Lists'!$A$1:$K$1,0)))</f>
        <v/>
      </c>
      <c r="J101" s="15" t="str">
        <f>IF(COUNTIF('Subject Class Lists'!$K$1:$K$3230,$A101&amp;" "&amp;J$1)=0,"",INDEX('Subject Class Lists'!$A$1:$K$3230,MATCH($A101&amp;" "&amp;J$1,'Subject Class Lists'!$K$1:$K$3230,0),MATCH("Subject Class",'Subject Class Lists'!$A$1:$K$1,0)))</f>
        <v>2ge2B</v>
      </c>
      <c r="K101" s="15" t="str">
        <f>IF(COUNTIF('Subject Class Lists'!$K$1:$K$3230,$A101&amp;" "&amp;K$1)=0,"",LEFT(INDEX('Subject Class Lists'!$A$1:$K$3230,MATCH($A101&amp;" "&amp;K$1,'Subject Class Lists'!$K$1:$K$3230,0),MATCH("Subject Class",'Subject Class Lists'!$A$1:$K$1,0)),5))</f>
        <v/>
      </c>
      <c r="L101" s="15" t="str">
        <f>IF(COUNTIF('Subject Class Lists'!$K$1:$K$3230,$A101&amp;" "&amp;L$1)=0,"",LEFT(INDEX('Subject Class Lists'!$A$1:$K$3230,MATCH($A101&amp;" "&amp;L$1,'Subject Class Lists'!$K$1:$K$3230,0),MATCH("Subject Class",'Subject Class Lists'!$A$1:$K$1,0)),5))</f>
        <v/>
      </c>
      <c r="M101" s="15" t="str">
        <f>IF(COUNTIF('Subject Class Lists'!$K$1:$K$3230,$A101&amp;" "&amp;M$1)=0,"",INDEX('Subject Class Lists'!$A$1:$K$3230,MATCH($A101&amp;" "&amp;M$1,'Subject Class Lists'!$K$1:$K$3230,0),MATCH("Subject Class",'Subject Class Lists'!$A$1:$K$1,0)))</f>
        <v/>
      </c>
      <c r="N101" s="15" t="str">
        <f>IF(COUNTIF('Subject Class Lists'!$K$1:$K$3230,$A101&amp;" "&amp;N$1)=0,"",INDEX('Subject Class Lists'!$A$1:$K$3230,MATCH($A101&amp;" "&amp;N$1,'Subject Class Lists'!$K$1:$K$3230,0),MATCH("Subject Class",'Subject Class Lists'!$A$1:$K$1,0)))</f>
        <v/>
      </c>
      <c r="O101" s="15" t="str">
        <f>IF(COUNTIF('Subject Class Lists'!$K$1:$K$3230,$A101&amp;" "&amp;O$1)=0,"",INDEX('Subject Class Lists'!$A$1:$K$3230,MATCH($A101&amp;" "&amp;O$1,'Subject Class Lists'!$K$1:$K$3230,0),MATCH("Subject Class",'Subject Class Lists'!$A$1:$K$1,0)))</f>
        <v/>
      </c>
      <c r="P101" s="15" t="str">
        <f>IF(COUNTIF('Subject Class Lists'!$K$1:$K$3230,$A101&amp;" "&amp;P$1)=0,"",INDEX('Subject Class Lists'!$A$1:$K$3230,MATCH($A101&amp;" "&amp;P$1,'Subject Class Lists'!$K$1:$K$3230,0),MATCH("Subject Class",'Subject Class Lists'!$A$1:$K$1,0)))</f>
        <v/>
      </c>
      <c r="Q101" s="15" t="str">
        <f>IF(COUNTIF('Subject Class Lists'!$K$1:$K$3230,$A101&amp;" "&amp;Q$1)=0,"",INDEX('Subject Class Lists'!$A$1:$K$3230,MATCH($A101&amp;" "&amp;Q$1,'Subject Class Lists'!$K$1:$K$3230,0),MATCH("Subject Class",'Subject Class Lists'!$A$1:$K$1,0)))</f>
        <v/>
      </c>
      <c r="R101" s="15" t="str">
        <f>IF(COUNTIF('Subject Class Lists'!$K$1:$K$3230,$A101&amp;" "&amp;R$1)=0,"",INDEX('Subject Class Lists'!$A$1:$K$3230,MATCH($A101&amp;" "&amp;R$1,'Subject Class Lists'!$K$1:$K$3230,0),MATCH("Subject Class",'Subject Class Lists'!$A$1:$K$1,0)))</f>
        <v/>
      </c>
      <c r="S101" s="15" t="str">
        <f>IF(COUNTIF('Subject Class Lists'!$K$1:$K$3230,$A101&amp;" "&amp;S$1)=0,"",INDEX('Subject Class Lists'!$A$1:$K$3230,MATCH($A101&amp;" "&amp;S$1,'Subject Class Lists'!$K$1:$K$3230,0),MATCH("Subject Class",'Subject Class Lists'!$A$1:$K$1,0)))</f>
        <v/>
      </c>
      <c r="T101" s="15" t="str">
        <f>IF(COUNTIF('Subject Class Lists'!$K$1:$K$3230,$A101&amp;" "&amp;T$1)=0,"",INDEX('Subject Class Lists'!$A$1:$K$3230,MATCH($A101&amp;" "&amp;T$1,'Subject Class Lists'!$K$1:$K$3230,0),MATCH("Subject Class",'Subject Class Lists'!$A$1:$K$1,0)))</f>
        <v/>
      </c>
      <c r="U101" s="15" t="str">
        <f>IF(COUNTIF('Subject Class Lists'!$K$1:$K$3230,$A101&amp;" "&amp;U$1)=0,"",INDEX('Subject Class Lists'!$A$1:$K$3230,MATCH($A101&amp;" "&amp;U$1,'Subject Class Lists'!$K$1:$K$3230,0),MATCH("Subject Class",'Subject Class Lists'!$A$1:$K$1,0)))</f>
        <v/>
      </c>
      <c r="V101" s="15" t="str">
        <f>IF(COUNTIF('Subject Class Lists'!$K$1:$K$3230,$A101&amp;" "&amp;V$1)=0,"",INDEX('Subject Class Lists'!$A$1:$K$3230,MATCH($A101&amp;" "&amp;V$1,'Subject Class Lists'!$K$1:$K$3230,0),MATCH("Subject Class",'Subject Class Lists'!$A$1:$K$1,0)))</f>
        <v/>
      </c>
      <c r="W101" s="15" t="str">
        <f>IF(COUNTIF('Subject Class Lists'!$K$1:$K$3230,$A101&amp;" "&amp;W$1)=0,"",INDEX('Subject Class Lists'!$A$1:$K$3230,MATCH($A101&amp;" "&amp;W$1,'Subject Class Lists'!$K$1:$K$3230,0),MATCH("Subject Class",'Subject Class Lists'!$A$1:$K$1,0)))</f>
        <v/>
      </c>
      <c r="X101" s="15" t="str">
        <f>IF(COUNTIF('Subject Class Lists'!$K$1:$K$3230,$A101&amp;" "&amp;X$1)=0,"",INDEX('Subject Class Lists'!$A$1:$K$3230,MATCH($A101&amp;" "&amp;X$1,'Subject Class Lists'!$K$1:$K$3230,0),MATCH("Subject Class",'Subject Class Lists'!$A$1:$K$1,0)))</f>
        <v/>
      </c>
      <c r="Y101" s="15" t="str">
        <f>IF(COUNTIF('Subject Class Lists'!$K$1:$K$3230,$A101&amp;" "&amp;Y$1)=0,"",INDEX('Subject Class Lists'!$A$1:$K$3230,MATCH($A101&amp;" "&amp;Y$1,'Subject Class Lists'!$K$1:$K$3230,0),MATCH("Subject Class",'Subject Class Lists'!$A$1:$K$1,0)))</f>
        <v/>
      </c>
      <c r="Z101" s="15" t="str">
        <f>IF(COUNTIF('Subject Class Lists'!$K$1:$K$3230,$A101&amp;" "&amp;Z$1)=0,"",INDEX('Subject Class Lists'!$A$1:$K$3230,MATCH($A101&amp;" "&amp;Z$1,'Subject Class Lists'!$K$1:$K$3230,0),MATCH("Subject Class",'Subject Class Lists'!$A$1:$K$1,0)))</f>
        <v/>
      </c>
      <c r="AA101" s="15" t="str">
        <f>IF(COUNTIF('Subject Class Lists'!$K$1:$K$3230,$A101&amp;" "&amp;AA$1)=0,"",INDEX('Subject Class Lists'!$A$1:$K$3230,MATCH($A101&amp;" "&amp;AA$1,'Subject Class Lists'!$K$1:$K$3230,0),MATCH("Subject Class",'Subject Class Lists'!$A$1:$K$1,0)))</f>
        <v/>
      </c>
      <c r="AB101" s="15" t="str">
        <f>IF(COUNTIF('Subject Class Lists'!$K$1:$K$3230,$A101&amp;" "&amp;AB$1)=0,"",INDEX('Subject Class Lists'!$A$1:$K$3230,MATCH($A101&amp;" "&amp;AB$1,'Subject Class Lists'!$K$1:$K$3230,0),MATCH("Subject Class",'Subject Class Lists'!$A$1:$K$1,0)))</f>
        <v/>
      </c>
      <c r="AC101" s="15" t="str">
        <f>IF(COUNTIF('Subject Class Lists'!$K$1:$K$3230,$A101&amp;" "&amp;AC$1)=0,"",INDEX('Subject Class Lists'!$A$1:$K$3230,MATCH($A101&amp;" "&amp;AC$1,'Subject Class Lists'!$K$1:$K$3230,0),MATCH("Subject Class",'Subject Class Lists'!$A$1:$K$1,0)))</f>
        <v/>
      </c>
      <c r="AD101" s="15" t="str">
        <f>IF(COUNTIF('Subject Class Lists'!$K$1:$K$3230,$A101&amp;" "&amp;AD$1)=0,"",INDEX('Subject Class Lists'!$A$1:$K$3230,MATCH($A101&amp;" "&amp;AD$1,'Subject Class Lists'!$K$1:$K$3230,0),MATCH("Subject Class",'Subject Class Lists'!$A$1:$K$1,0)))</f>
        <v/>
      </c>
      <c r="AE101" s="15" t="str">
        <f>IF(COUNTIF('Subject Class Lists'!$K$1:$K$3230,$A101&amp;" "&amp;AE$1)=0,"",INDEX('Subject Class Lists'!$A$1:$K$3230,MATCH($A101&amp;" "&amp;AE$1,'Subject Class Lists'!$K$1:$K$3230,0),MATCH("Subject Class",'Subject Class Lists'!$A$1:$K$1,0)))</f>
        <v/>
      </c>
      <c r="AF101" s="15" t="str">
        <f>IF(COUNTIF('Subject Class Lists'!$K$1:$K$3230,$A101&amp;" "&amp;AF$1)=0,"",INDEX('Subject Class Lists'!$A$1:$K$3230,MATCH($A101&amp;" "&amp;AF$1,'Subject Class Lists'!$K$1:$K$3230,0),MATCH("Subject Class",'Subject Class Lists'!$A$1:$K$1,0)))</f>
        <v/>
      </c>
      <c r="AG101" s="15" t="str">
        <f>IF(COUNTIF('Subject Class Lists'!$K$1:$K$3230,$A101&amp;" "&amp;AG$1)=0,"",INDEX('Subject Class Lists'!$A$1:$K$3230,MATCH($A101&amp;" "&amp;AG$1,'Subject Class Lists'!$K$1:$K$3230,0),MATCH("Subject Class",'Subject Class Lists'!$A$1:$K$1,0)))</f>
        <v/>
      </c>
      <c r="AH101" s="15" t="str">
        <f>IF(COUNTIF('Subject Class Lists'!$K$1:$K$3230,$A101&amp;" "&amp;AH$1)=0,"",INDEX('Subject Class Lists'!$A$1:$K$3230,MATCH($A101&amp;" "&amp;AH$1,'Subject Class Lists'!$K$1:$K$3230,0),MATCH("Subject Class",'Subject Class Lists'!$A$1:$K$1,0)))</f>
        <v/>
      </c>
      <c r="AI101" s="15" t="str">
        <f>IF(COUNTIF('Subject Class Lists'!$K$1:$K$3230,$A101&amp;" "&amp;AI$1)=0,"",INDEX('Subject Class Lists'!$A$1:$K$3230,MATCH($A101&amp;" "&amp;AI$1,'Subject Class Lists'!$K$1:$K$3230,0),MATCH("Subject Class",'Subject Class Lists'!$A$1:$K$1,0)))</f>
        <v/>
      </c>
      <c r="AJ101" s="15" t="str">
        <f>IF(COUNTIF('Subject Class Lists'!$K$1:$K$3230,$A101&amp;" "&amp;AJ$1)=0,"",INDEX('Subject Class Lists'!$A$1:$K$3230,MATCH($A101&amp;" "&amp;AJ$1,'Subject Class Lists'!$K$1:$K$3230,0),MATCH("Subject Class",'Subject Class Lists'!$A$1:$K$1,0)))</f>
        <v/>
      </c>
      <c r="AK101" s="15" t="str">
        <f>IF(COUNTIF('Subject Class Lists'!$K$1:$K$3230,$A101&amp;" "&amp;AK$1)=0,"",INDEX('Subject Class Lists'!$A$1:$K$3230,MATCH($A101&amp;" "&amp;AK$1,'Subject Class Lists'!$K$1:$K$3230,0),MATCH("Subject Class",'Subject Class Lists'!$A$1:$K$1,0)))</f>
        <v>2gp1A05</v>
      </c>
      <c r="AL101" s="15" t="str">
        <f>IF(COUNTIF('Subject Class Lists'!$K$1:$K$3230,$A101&amp;" "&amp;AL$1)=0,"",INDEX('Subject Class Lists'!$A$1:$K$3230,MATCH($A101&amp;" "&amp;AL$1,'Subject Class Lists'!$K$1:$K$3230,0),MATCH("Subject Class",'Subject Class Lists'!$A$1:$K$1,0)))</f>
        <v/>
      </c>
      <c r="AM101" s="15" t="str">
        <f>IF(COUNTIF('Subject Class Lists'!$K$1:$K$3230,$A101&amp;" "&amp;AM$1)=0,"",INDEX('Subject Class Lists'!$A$1:$K$3230,MATCH($A101&amp;" "&amp;AM$1,'Subject Class Lists'!$K$1:$K$3230,0),MATCH("Subject Class",'Subject Class Lists'!$A$1:$K$1,0)))</f>
        <v/>
      </c>
      <c r="AN101" s="15" t="str">
        <f>IF(COUNTIF('Subject Class Lists'!$K$1:$K$3230,$A101&amp;" "&amp;AN$1)=0,"",INDEX('Subject Class Lists'!$A$1:$K$3230,MATCH($A101&amp;" "&amp;AN$1,'Subject Class Lists'!$K$1:$K$3230,0),MATCH("Subject Class",'Subject Class Lists'!$A$1:$K$1,0)))</f>
        <v/>
      </c>
      <c r="AO101" s="15" t="str">
        <f>IF(COUNTIF('Subject Class Lists'!$K$1:$K$3230,$A101&amp;" "&amp;AO$1)=0,"",INDEX('Subject Class Lists'!$A$1:$K$3230,MATCH($A101&amp;" "&amp;AO$1,'Subject Class Lists'!$K$1:$K$3230,0),MATCH("Subject Class",'Subject Class Lists'!$A$1:$K$1,0)))</f>
        <v/>
      </c>
      <c r="AP101" s="15" t="str">
        <f>IF(COUNTIF('Subject Class Lists'!$K$1:$K$3230,$A101&amp;" "&amp;AP$1)=0,"",INDEX('Subject Class Lists'!$A$1:$K$3230,MATCH($A101&amp;" "&amp;AP$1,'Subject Class Lists'!$K$1:$K$3230,0),MATCH("Subject Class",'Subject Class Lists'!$A$1:$K$1,0)))</f>
        <v/>
      </c>
      <c r="AQ101" s="15" t="str">
        <f>IF(COUNTIF('Subject Class Lists'!$K$1:$K$3230,$A101&amp;" "&amp;AQ$1)=0,"",INDEX('Subject Class Lists'!$A$1:$K$3230,MATCH($A101&amp;" "&amp;AQ$1,'Subject Class Lists'!$K$1:$K$3230,0),MATCH("Subject Class",'Subject Class Lists'!$A$1:$K$1,0)))</f>
        <v/>
      </c>
      <c r="AR101" s="15" t="str">
        <f>IF(COUNTIF('Subject Class Lists'!$K$1:$K$3230,$A101&amp;" "&amp;AR$1)=0,"",INDEX('Subject Class Lists'!$A$1:$K$3230,MATCH($A101&amp;" "&amp;AR$1,'Subject Class Lists'!$K$1:$K$3230,0),MATCH("Subject Class",'Subject Class Lists'!$A$1:$K$1,0)))</f>
        <v/>
      </c>
      <c r="AS101" s="15" t="str">
        <f>IF(COUNTIF('Subject Class Lists'!$K$1:$K$3230,$A101&amp;" "&amp;AS$1)=0,"",INDEX('Subject Class Lists'!$A$1:$K$3230,MATCH($A101&amp;" "&amp;AS$1,'Subject Class Lists'!$K$1:$K$3230,0),MATCH("Subject Class",'Subject Class Lists'!$A$1:$K$1,0)))</f>
        <v/>
      </c>
      <c r="AT101" s="15" t="str">
        <f>IF(COUNTIF('Subject Class Lists'!$K$1:$K$3230,$A101&amp;" "&amp;AT$1)=0,"",INDEX('Subject Class Lists'!$A$1:$K$3230,MATCH($A101&amp;" "&amp;AT$1,'Subject Class Lists'!$K$1:$K$3230,0),MATCH("Subject Class",'Subject Class Lists'!$A$1:$K$1,0)))</f>
        <v/>
      </c>
      <c r="AU101" s="15" t="str">
        <f>IF(COUNTIF('Subject Class Lists'!$K$1:$K$3230,$A101&amp;" "&amp;AU$1)=0,"",INDEX('Subject Class Lists'!$A$1:$K$3230,MATCH($A101&amp;" "&amp;AU$1,'Subject Class Lists'!$K$1:$K$3230,0),MATCH("Subject Class",'Subject Class Lists'!$A$1:$K$1,0)))</f>
        <v/>
      </c>
      <c r="AV101" s="15" t="str">
        <f>IF(COUNTIF('Subject Class Lists'!$K$1:$K$3230,$A101&amp;" "&amp;AV$1)=0,"",INDEX('Subject Class Lists'!$A$1:$K$3230,MATCH($A101&amp;" "&amp;AV$1,'Subject Class Lists'!$K$1:$K$3230,0),MATCH("Subject Class",'Subject Class Lists'!$A$1:$K$1,0)))</f>
        <v/>
      </c>
    </row>
    <row r="102" spans="1:48" x14ac:dyDescent="0.3">
      <c r="A102" s="13">
        <v>1905028</v>
      </c>
      <c r="B102" s="15" t="s">
        <v>369</v>
      </c>
      <c r="C102" s="15" t="s">
        <v>174</v>
      </c>
      <c r="D102" s="15" t="s">
        <v>241</v>
      </c>
      <c r="E102" s="15" t="str">
        <f>IF(COUNTIF('Subject Class Lists'!$K$1:$K$3230,$A102&amp;" "&amp;E$1)=0,"",INDEX('Subject Class Lists'!$A$1:$K$3230,MATCH($A102&amp;" "&amp;E$1,'Subject Class Lists'!$K$1:$K$3230,0),MATCH("Subject Class",'Subject Class Lists'!$A$1:$K$1,0)))</f>
        <v>2ma2Z</v>
      </c>
      <c r="F102" s="15" t="str">
        <f>IF(COUNTIF('Subject Class Lists'!$K$1:$K$3230,$A102&amp;" "&amp;F$1)=0,"",INDEX('Subject Class Lists'!$A$1:$K$3230,MATCH($A102&amp;" "&amp;F$1,'Subject Class Lists'!$K$1:$K$3230,0),MATCH("Subject Class",'Subject Class Lists'!$A$1:$K$1,0)))</f>
        <v/>
      </c>
      <c r="G102" s="15" t="str">
        <f>IF(COUNTIF('Subject Class Lists'!$K$1:$K$3230,$A102&amp;" "&amp;G$1)=0,"",INDEX('Subject Class Lists'!$A$1:$K$3230,MATCH($A102&amp;" "&amp;G$1,'Subject Class Lists'!$K$1:$K$3230,0),MATCH("Subject Class",'Subject Class Lists'!$A$1:$K$1,0)))</f>
        <v/>
      </c>
      <c r="H102" s="15" t="str">
        <f>IF(COUNTIF('Subject Class Lists'!$K$1:$K$3230,$A102&amp;" "&amp;H$1)=0,"",INDEX('Subject Class Lists'!$A$1:$K$3230,MATCH($A102&amp;" "&amp;H$1,'Subject Class Lists'!$K$1:$K$3230,0),MATCH("Subject Class",'Subject Class Lists'!$A$1:$K$1,0)))</f>
        <v>2ph2A</v>
      </c>
      <c r="I102" s="15" t="str">
        <f>IF(COUNTIF('Subject Class Lists'!$K$1:$K$3230,$A102&amp;" "&amp;I$1)=0,"",INDEX('Subject Class Lists'!$A$1:$K$3230,MATCH($A102&amp;" "&amp;I$1,'Subject Class Lists'!$K$1:$K$3230,0),MATCH("Subject Class",'Subject Class Lists'!$A$1:$K$1,0)))</f>
        <v>2ec2D</v>
      </c>
      <c r="J102" s="15" t="str">
        <f>IF(COUNTIF('Subject Class Lists'!$K$1:$K$3230,$A102&amp;" "&amp;J$1)=0,"",INDEX('Subject Class Lists'!$A$1:$K$3230,MATCH($A102&amp;" "&amp;J$1,'Subject Class Lists'!$K$1:$K$3230,0),MATCH("Subject Class",'Subject Class Lists'!$A$1:$K$1,0)))</f>
        <v/>
      </c>
      <c r="K102" s="15" t="str">
        <f>IF(COUNTIF('Subject Class Lists'!$K$1:$K$3230,$A102&amp;" "&amp;K$1)=0,"",LEFT(INDEX('Subject Class Lists'!$A$1:$K$3230,MATCH($A102&amp;" "&amp;K$1,'Subject Class Lists'!$K$1:$K$3230,0),MATCH("Subject Class",'Subject Class Lists'!$A$1:$K$1,0)),5))</f>
        <v/>
      </c>
      <c r="L102" s="15" t="str">
        <f>IF(COUNTIF('Subject Class Lists'!$K$1:$K$3230,$A102&amp;" "&amp;L$1)=0,"",LEFT(INDEX('Subject Class Lists'!$A$1:$K$3230,MATCH($A102&amp;" "&amp;L$1,'Subject Class Lists'!$K$1:$K$3230,0),MATCH("Subject Class",'Subject Class Lists'!$A$1:$K$1,0)),5))</f>
        <v/>
      </c>
      <c r="M102" s="15" t="str">
        <f>IF(COUNTIF('Subject Class Lists'!$K$1:$K$3230,$A102&amp;" "&amp;M$1)=0,"",INDEX('Subject Class Lists'!$A$1:$K$3230,MATCH($A102&amp;" "&amp;M$1,'Subject Class Lists'!$K$1:$K$3230,0),MATCH("Subject Class",'Subject Class Lists'!$A$1:$K$1,0)))</f>
        <v/>
      </c>
      <c r="N102" s="15" t="str">
        <f>IF(COUNTIF('Subject Class Lists'!$K$1:$K$3230,$A102&amp;" "&amp;N$1)=0,"",INDEX('Subject Class Lists'!$A$1:$K$3230,MATCH($A102&amp;" "&amp;N$1,'Subject Class Lists'!$K$1:$K$3230,0),MATCH("Subject Class",'Subject Class Lists'!$A$1:$K$1,0)))</f>
        <v/>
      </c>
      <c r="O102" s="15" t="str">
        <f>IF(COUNTIF('Subject Class Lists'!$K$1:$K$3230,$A102&amp;" "&amp;O$1)=0,"",INDEX('Subject Class Lists'!$A$1:$K$3230,MATCH($A102&amp;" "&amp;O$1,'Subject Class Lists'!$K$1:$K$3230,0),MATCH("Subject Class",'Subject Class Lists'!$A$1:$K$1,0)))</f>
        <v/>
      </c>
      <c r="P102" s="15" t="str">
        <f>IF(COUNTIF('Subject Class Lists'!$K$1:$K$3230,$A102&amp;" "&amp;P$1)=0,"",INDEX('Subject Class Lists'!$A$1:$K$3230,MATCH($A102&amp;" "&amp;P$1,'Subject Class Lists'!$K$1:$K$3230,0),MATCH("Subject Class",'Subject Class Lists'!$A$1:$K$1,0)))</f>
        <v/>
      </c>
      <c r="Q102" s="15" t="str">
        <f>IF(COUNTIF('Subject Class Lists'!$K$1:$K$3230,$A102&amp;" "&amp;Q$1)=0,"",INDEX('Subject Class Lists'!$A$1:$K$3230,MATCH($A102&amp;" "&amp;Q$1,'Subject Class Lists'!$K$1:$K$3230,0),MATCH("Subject Class",'Subject Class Lists'!$A$1:$K$1,0)))</f>
        <v/>
      </c>
      <c r="R102" s="15" t="str">
        <f>IF(COUNTIF('Subject Class Lists'!$K$1:$K$3230,$A102&amp;" "&amp;R$1)=0,"",INDEX('Subject Class Lists'!$A$1:$K$3230,MATCH($A102&amp;" "&amp;R$1,'Subject Class Lists'!$K$1:$K$3230,0),MATCH("Subject Class",'Subject Class Lists'!$A$1:$K$1,0)))</f>
        <v/>
      </c>
      <c r="S102" s="15" t="str">
        <f>IF(COUNTIF('Subject Class Lists'!$K$1:$K$3230,$A102&amp;" "&amp;S$1)=0,"",INDEX('Subject Class Lists'!$A$1:$K$3230,MATCH($A102&amp;" "&amp;S$1,'Subject Class Lists'!$K$1:$K$3230,0),MATCH("Subject Class",'Subject Class Lists'!$A$1:$K$1,0)))</f>
        <v/>
      </c>
      <c r="T102" s="15" t="str">
        <f>IF(COUNTIF('Subject Class Lists'!$K$1:$K$3230,$A102&amp;" "&amp;T$1)=0,"",INDEX('Subject Class Lists'!$A$1:$K$3230,MATCH($A102&amp;" "&amp;T$1,'Subject Class Lists'!$K$1:$K$3230,0),MATCH("Subject Class",'Subject Class Lists'!$A$1:$K$1,0)))</f>
        <v>2fm2A</v>
      </c>
      <c r="U102" s="15" t="str">
        <f>IF(COUNTIF('Subject Class Lists'!$K$1:$K$3230,$A102&amp;" "&amp;U$1)=0,"",INDEX('Subject Class Lists'!$A$1:$K$3230,MATCH($A102&amp;" "&amp;U$1,'Subject Class Lists'!$K$1:$K$3230,0),MATCH("Subject Class",'Subject Class Lists'!$A$1:$K$1,0)))</f>
        <v/>
      </c>
      <c r="V102" s="15" t="str">
        <f>IF(COUNTIF('Subject Class Lists'!$K$1:$K$3230,$A102&amp;" "&amp;V$1)=0,"",INDEX('Subject Class Lists'!$A$1:$K$3230,MATCH($A102&amp;" "&amp;V$1,'Subject Class Lists'!$K$1:$K$3230,0),MATCH("Subject Class",'Subject Class Lists'!$A$1:$K$1,0)))</f>
        <v/>
      </c>
      <c r="W102" s="15" t="str">
        <f>IF(COUNTIF('Subject Class Lists'!$K$1:$K$3230,$A102&amp;" "&amp;W$1)=0,"",INDEX('Subject Class Lists'!$A$1:$K$3230,MATCH($A102&amp;" "&amp;W$1,'Subject Class Lists'!$K$1:$K$3230,0),MATCH("Subject Class",'Subject Class Lists'!$A$1:$K$1,0)))</f>
        <v/>
      </c>
      <c r="X102" s="15" t="str">
        <f>IF(COUNTIF('Subject Class Lists'!$K$1:$K$3230,$A102&amp;" "&amp;X$1)=0,"",INDEX('Subject Class Lists'!$A$1:$K$3230,MATCH($A102&amp;" "&amp;X$1,'Subject Class Lists'!$K$1:$K$3230,0),MATCH("Subject Class",'Subject Class Lists'!$A$1:$K$1,0)))</f>
        <v/>
      </c>
      <c r="Y102" s="15" t="str">
        <f>IF(COUNTIF('Subject Class Lists'!$K$1:$K$3230,$A102&amp;" "&amp;Y$1)=0,"",INDEX('Subject Class Lists'!$A$1:$K$3230,MATCH($A102&amp;" "&amp;Y$1,'Subject Class Lists'!$K$1:$K$3230,0),MATCH("Subject Class",'Subject Class Lists'!$A$1:$K$1,0)))</f>
        <v/>
      </c>
      <c r="Z102" s="15" t="str">
        <f>IF(COUNTIF('Subject Class Lists'!$K$1:$K$3230,$A102&amp;" "&amp;Z$1)=0,"",INDEX('Subject Class Lists'!$A$1:$K$3230,MATCH($A102&amp;" "&amp;Z$1,'Subject Class Lists'!$K$1:$K$3230,0),MATCH("Subject Class",'Subject Class Lists'!$A$1:$K$1,0)))</f>
        <v/>
      </c>
      <c r="AA102" s="15" t="str">
        <f>IF(COUNTIF('Subject Class Lists'!$K$1:$K$3230,$A102&amp;" "&amp;AA$1)=0,"",INDEX('Subject Class Lists'!$A$1:$K$3230,MATCH($A102&amp;" "&amp;AA$1,'Subject Class Lists'!$K$1:$K$3230,0),MATCH("Subject Class",'Subject Class Lists'!$A$1:$K$1,0)))</f>
        <v/>
      </c>
      <c r="AB102" s="15" t="str">
        <f>IF(COUNTIF('Subject Class Lists'!$K$1:$K$3230,$A102&amp;" "&amp;AB$1)=0,"",INDEX('Subject Class Lists'!$A$1:$K$3230,MATCH($A102&amp;" "&amp;AB$1,'Subject Class Lists'!$K$1:$K$3230,0),MATCH("Subject Class",'Subject Class Lists'!$A$1:$K$1,0)))</f>
        <v/>
      </c>
      <c r="AC102" s="15" t="str">
        <f>IF(COUNTIF('Subject Class Lists'!$K$1:$K$3230,$A102&amp;" "&amp;AC$1)=0,"",INDEX('Subject Class Lists'!$A$1:$K$3230,MATCH($A102&amp;" "&amp;AC$1,'Subject Class Lists'!$K$1:$K$3230,0),MATCH("Subject Class",'Subject Class Lists'!$A$1:$K$1,0)))</f>
        <v/>
      </c>
      <c r="AD102" s="15" t="str">
        <f>IF(COUNTIF('Subject Class Lists'!$K$1:$K$3230,$A102&amp;" "&amp;AD$1)=0,"",INDEX('Subject Class Lists'!$A$1:$K$3230,MATCH($A102&amp;" "&amp;AD$1,'Subject Class Lists'!$K$1:$K$3230,0),MATCH("Subject Class",'Subject Class Lists'!$A$1:$K$1,0)))</f>
        <v/>
      </c>
      <c r="AE102" s="15" t="str">
        <f>IF(COUNTIF('Subject Class Lists'!$K$1:$K$3230,$A102&amp;" "&amp;AE$1)=0,"",INDEX('Subject Class Lists'!$A$1:$K$3230,MATCH($A102&amp;" "&amp;AE$1,'Subject Class Lists'!$K$1:$K$3230,0),MATCH("Subject Class",'Subject Class Lists'!$A$1:$K$1,0)))</f>
        <v/>
      </c>
      <c r="AF102" s="15" t="str">
        <f>IF(COUNTIF('Subject Class Lists'!$K$1:$K$3230,$A102&amp;" "&amp;AF$1)=0,"",INDEX('Subject Class Lists'!$A$1:$K$3230,MATCH($A102&amp;" "&amp;AF$1,'Subject Class Lists'!$K$1:$K$3230,0),MATCH("Subject Class",'Subject Class Lists'!$A$1:$K$1,0)))</f>
        <v/>
      </c>
      <c r="AG102" s="15" t="str">
        <f>IF(COUNTIF('Subject Class Lists'!$K$1:$K$3230,$A102&amp;" "&amp;AG$1)=0,"",INDEX('Subject Class Lists'!$A$1:$K$3230,MATCH($A102&amp;" "&amp;AG$1,'Subject Class Lists'!$K$1:$K$3230,0),MATCH("Subject Class",'Subject Class Lists'!$A$1:$K$1,0)))</f>
        <v/>
      </c>
      <c r="AH102" s="15" t="str">
        <f>IF(COUNTIF('Subject Class Lists'!$K$1:$K$3230,$A102&amp;" "&amp;AH$1)=0,"",INDEX('Subject Class Lists'!$A$1:$K$3230,MATCH($A102&amp;" "&amp;AH$1,'Subject Class Lists'!$K$1:$K$3230,0),MATCH("Subject Class",'Subject Class Lists'!$A$1:$K$1,0)))</f>
        <v/>
      </c>
      <c r="AI102" s="15" t="str">
        <f>IF(COUNTIF('Subject Class Lists'!$K$1:$K$3230,$A102&amp;" "&amp;AI$1)=0,"",INDEX('Subject Class Lists'!$A$1:$K$3230,MATCH($A102&amp;" "&amp;AI$1,'Subject Class Lists'!$K$1:$K$3230,0),MATCH("Subject Class",'Subject Class Lists'!$A$1:$K$1,0)))</f>
        <v/>
      </c>
      <c r="AJ102" s="15" t="str">
        <f>IF(COUNTIF('Subject Class Lists'!$K$1:$K$3230,$A102&amp;" "&amp;AJ$1)=0,"",INDEX('Subject Class Lists'!$A$1:$K$3230,MATCH($A102&amp;" "&amp;AJ$1,'Subject Class Lists'!$K$1:$K$3230,0),MATCH("Subject Class",'Subject Class Lists'!$A$1:$K$1,0)))</f>
        <v/>
      </c>
      <c r="AK102" s="15" t="str">
        <f>IF(COUNTIF('Subject Class Lists'!$K$1:$K$3230,$A102&amp;" "&amp;AK$1)=0,"",INDEX('Subject Class Lists'!$A$1:$K$3230,MATCH($A102&amp;" "&amp;AK$1,'Subject Class Lists'!$K$1:$K$3230,0),MATCH("Subject Class",'Subject Class Lists'!$A$1:$K$1,0)))</f>
        <v>2gp1A06</v>
      </c>
      <c r="AL102" s="15" t="str">
        <f>IF(COUNTIF('Subject Class Lists'!$K$1:$K$3230,$A102&amp;" "&amp;AL$1)=0,"",INDEX('Subject Class Lists'!$A$1:$K$3230,MATCH($A102&amp;" "&amp;AL$1,'Subject Class Lists'!$K$1:$K$3230,0),MATCH("Subject Class",'Subject Class Lists'!$A$1:$K$1,0)))</f>
        <v/>
      </c>
      <c r="AM102" s="15" t="str">
        <f>IF(COUNTIF('Subject Class Lists'!$K$1:$K$3230,$A102&amp;" "&amp;AM$1)=0,"",INDEX('Subject Class Lists'!$A$1:$K$3230,MATCH($A102&amp;" "&amp;AM$1,'Subject Class Lists'!$K$1:$K$3230,0),MATCH("Subject Class",'Subject Class Lists'!$A$1:$K$1,0)))</f>
        <v/>
      </c>
      <c r="AN102" s="15" t="str">
        <f>IF(COUNTIF('Subject Class Lists'!$K$1:$K$3230,$A102&amp;" "&amp;AN$1)=0,"",INDEX('Subject Class Lists'!$A$1:$K$3230,MATCH($A102&amp;" "&amp;AN$1,'Subject Class Lists'!$K$1:$K$3230,0),MATCH("Subject Class",'Subject Class Lists'!$A$1:$K$1,0)))</f>
        <v/>
      </c>
      <c r="AO102" s="15" t="str">
        <f>IF(COUNTIF('Subject Class Lists'!$K$1:$K$3230,$A102&amp;" "&amp;AO$1)=0,"",INDEX('Subject Class Lists'!$A$1:$K$3230,MATCH($A102&amp;" "&amp;AO$1,'Subject Class Lists'!$K$1:$K$3230,0),MATCH("Subject Class",'Subject Class Lists'!$A$1:$K$1,0)))</f>
        <v/>
      </c>
      <c r="AP102" s="15" t="str">
        <f>IF(COUNTIF('Subject Class Lists'!$K$1:$K$3230,$A102&amp;" "&amp;AP$1)=0,"",INDEX('Subject Class Lists'!$A$1:$K$3230,MATCH($A102&amp;" "&amp;AP$1,'Subject Class Lists'!$K$1:$K$3230,0),MATCH("Subject Class",'Subject Class Lists'!$A$1:$K$1,0)))</f>
        <v/>
      </c>
      <c r="AQ102" s="15" t="str">
        <f>IF(COUNTIF('Subject Class Lists'!$K$1:$K$3230,$A102&amp;" "&amp;AQ$1)=0,"",INDEX('Subject Class Lists'!$A$1:$K$3230,MATCH($A102&amp;" "&amp;AQ$1,'Subject Class Lists'!$K$1:$K$3230,0),MATCH("Subject Class",'Subject Class Lists'!$A$1:$K$1,0)))</f>
        <v/>
      </c>
      <c r="AR102" s="15" t="str">
        <f>IF(COUNTIF('Subject Class Lists'!$K$1:$K$3230,$A102&amp;" "&amp;AR$1)=0,"",INDEX('Subject Class Lists'!$A$1:$K$3230,MATCH($A102&amp;" "&amp;AR$1,'Subject Class Lists'!$K$1:$K$3230,0),MATCH("Subject Class",'Subject Class Lists'!$A$1:$K$1,0)))</f>
        <v/>
      </c>
      <c r="AS102" s="15" t="str">
        <f>IF(COUNTIF('Subject Class Lists'!$K$1:$K$3230,$A102&amp;" "&amp;AS$1)=0,"",INDEX('Subject Class Lists'!$A$1:$K$3230,MATCH($A102&amp;" "&amp;AS$1,'Subject Class Lists'!$K$1:$K$3230,0),MATCH("Subject Class",'Subject Class Lists'!$A$1:$K$1,0)))</f>
        <v/>
      </c>
      <c r="AT102" s="15" t="str">
        <f>IF(COUNTIF('Subject Class Lists'!$K$1:$K$3230,$A102&amp;" "&amp;AT$1)=0,"",INDEX('Subject Class Lists'!$A$1:$K$3230,MATCH($A102&amp;" "&amp;AT$1,'Subject Class Lists'!$K$1:$K$3230,0),MATCH("Subject Class",'Subject Class Lists'!$A$1:$K$1,0)))</f>
        <v/>
      </c>
      <c r="AU102" s="15" t="str">
        <f>IF(COUNTIF('Subject Class Lists'!$K$1:$K$3230,$A102&amp;" "&amp;AU$1)=0,"",INDEX('Subject Class Lists'!$A$1:$K$3230,MATCH($A102&amp;" "&amp;AU$1,'Subject Class Lists'!$K$1:$K$3230,0),MATCH("Subject Class",'Subject Class Lists'!$A$1:$K$1,0)))</f>
        <v/>
      </c>
      <c r="AV102" s="15" t="str">
        <f>IF(COUNTIF('Subject Class Lists'!$K$1:$K$3230,$A102&amp;" "&amp;AV$1)=0,"",INDEX('Subject Class Lists'!$A$1:$K$3230,MATCH($A102&amp;" "&amp;AV$1,'Subject Class Lists'!$K$1:$K$3230,0),MATCH("Subject Class",'Subject Class Lists'!$A$1:$K$1,0)))</f>
        <v/>
      </c>
    </row>
    <row r="103" spans="1:48" x14ac:dyDescent="0.3">
      <c r="A103" s="12">
        <v>1501156</v>
      </c>
      <c r="B103" s="15" t="s">
        <v>370</v>
      </c>
      <c r="C103" s="15" t="s">
        <v>174</v>
      </c>
      <c r="D103" s="15" t="s">
        <v>241</v>
      </c>
      <c r="E103" s="15" t="str">
        <f>IF(COUNTIF('Subject Class Lists'!$K$1:$K$3230,$A103&amp;" "&amp;E$1)=0,"",INDEX('Subject Class Lists'!$A$1:$K$3230,MATCH($A103&amp;" "&amp;E$1,'Subject Class Lists'!$K$1:$K$3230,0),MATCH("Subject Class",'Subject Class Lists'!$A$1:$K$1,0)))</f>
        <v/>
      </c>
      <c r="F103" s="15" t="str">
        <f>IF(COUNTIF('Subject Class Lists'!$K$1:$K$3230,$A103&amp;" "&amp;F$1)=0,"",INDEX('Subject Class Lists'!$A$1:$K$3230,MATCH($A103&amp;" "&amp;F$1,'Subject Class Lists'!$K$1:$K$3230,0),MATCH("Subject Class",'Subject Class Lists'!$A$1:$K$1,0)))</f>
        <v>2bi2A</v>
      </c>
      <c r="G103" s="15" t="str">
        <f>IF(COUNTIF('Subject Class Lists'!$K$1:$K$3230,$A103&amp;" "&amp;G$1)=0,"",INDEX('Subject Class Lists'!$A$1:$K$3230,MATCH($A103&amp;" "&amp;G$1,'Subject Class Lists'!$K$1:$K$3230,0),MATCH("Subject Class",'Subject Class Lists'!$A$1:$K$1,0)))</f>
        <v>2cm2B</v>
      </c>
      <c r="H103" s="15" t="str">
        <f>IF(COUNTIF('Subject Class Lists'!$K$1:$K$3230,$A103&amp;" "&amp;H$1)=0,"",INDEX('Subject Class Lists'!$A$1:$K$3230,MATCH($A103&amp;" "&amp;H$1,'Subject Class Lists'!$K$1:$K$3230,0),MATCH("Subject Class",'Subject Class Lists'!$A$1:$K$1,0)))</f>
        <v/>
      </c>
      <c r="I103" s="15" t="str">
        <f>IF(COUNTIF('Subject Class Lists'!$K$1:$K$3230,$A103&amp;" "&amp;I$1)=0,"",INDEX('Subject Class Lists'!$A$1:$K$3230,MATCH($A103&amp;" "&amp;I$1,'Subject Class Lists'!$K$1:$K$3230,0),MATCH("Subject Class",'Subject Class Lists'!$A$1:$K$1,0)))</f>
        <v/>
      </c>
      <c r="J103" s="15" t="str">
        <f>IF(COUNTIF('Subject Class Lists'!$K$1:$K$3230,$A103&amp;" "&amp;J$1)=0,"",INDEX('Subject Class Lists'!$A$1:$K$3230,MATCH($A103&amp;" "&amp;J$1,'Subject Class Lists'!$K$1:$K$3230,0),MATCH("Subject Class",'Subject Class Lists'!$A$1:$K$1,0)))</f>
        <v/>
      </c>
      <c r="K103" s="15" t="str">
        <f>IF(COUNTIF('Subject Class Lists'!$K$1:$K$3230,$A103&amp;" "&amp;K$1)=0,"",LEFT(INDEX('Subject Class Lists'!$A$1:$K$3230,MATCH($A103&amp;" "&amp;K$1,'Subject Class Lists'!$K$1:$K$3230,0),MATCH("Subject Class",'Subject Class Lists'!$A$1:$K$1,0)),5))</f>
        <v>2hi2B</v>
      </c>
      <c r="L103" s="15" t="str">
        <f>IF(COUNTIF('Subject Class Lists'!$K$1:$K$3230,$A103&amp;" "&amp;L$1)=0,"",LEFT(INDEX('Subject Class Lists'!$A$1:$K$3230,MATCH($A103&amp;" "&amp;L$1,'Subject Class Lists'!$K$1:$K$3230,0),MATCH("Subject Class",'Subject Class Lists'!$A$1:$K$1,0)),5))</f>
        <v/>
      </c>
      <c r="M103" s="15" t="str">
        <f>IF(COUNTIF('Subject Class Lists'!$K$1:$K$3230,$A103&amp;" "&amp;M$1)=0,"",INDEX('Subject Class Lists'!$A$1:$K$3230,MATCH($A103&amp;" "&amp;M$1,'Subject Class Lists'!$K$1:$K$3230,0),MATCH("Subject Class",'Subject Class Lists'!$A$1:$K$1,0)))</f>
        <v/>
      </c>
      <c r="N103" s="15" t="str">
        <f>IF(COUNTIF('Subject Class Lists'!$K$1:$K$3230,$A103&amp;" "&amp;N$1)=0,"",INDEX('Subject Class Lists'!$A$1:$K$3230,MATCH($A103&amp;" "&amp;N$1,'Subject Class Lists'!$K$1:$K$3230,0),MATCH("Subject Class",'Subject Class Lists'!$A$1:$K$1,0)))</f>
        <v/>
      </c>
      <c r="O103" s="15" t="str">
        <f>IF(COUNTIF('Subject Class Lists'!$K$1:$K$3230,$A103&amp;" "&amp;O$1)=0,"",INDEX('Subject Class Lists'!$A$1:$K$3230,MATCH($A103&amp;" "&amp;O$1,'Subject Class Lists'!$K$1:$K$3230,0),MATCH("Subject Class",'Subject Class Lists'!$A$1:$K$1,0)))</f>
        <v/>
      </c>
      <c r="P103" s="15" t="str">
        <f>IF(COUNTIF('Subject Class Lists'!$K$1:$K$3230,$A103&amp;" "&amp;P$1)=0,"",INDEX('Subject Class Lists'!$A$1:$K$3230,MATCH($A103&amp;" "&amp;P$1,'Subject Class Lists'!$K$1:$K$3230,0),MATCH("Subject Class",'Subject Class Lists'!$A$1:$K$1,0)))</f>
        <v/>
      </c>
      <c r="Q103" s="15" t="str">
        <f>IF(COUNTIF('Subject Class Lists'!$K$1:$K$3230,$A103&amp;" "&amp;Q$1)=0,"",INDEX('Subject Class Lists'!$A$1:$K$3230,MATCH($A103&amp;" "&amp;Q$1,'Subject Class Lists'!$K$1:$K$3230,0),MATCH("Subject Class",'Subject Class Lists'!$A$1:$K$1,0)))</f>
        <v/>
      </c>
      <c r="R103" s="15" t="str">
        <f>IF(COUNTIF('Subject Class Lists'!$K$1:$K$3230,$A103&amp;" "&amp;R$1)=0,"",INDEX('Subject Class Lists'!$A$1:$K$3230,MATCH($A103&amp;" "&amp;R$1,'Subject Class Lists'!$K$1:$K$3230,0),MATCH("Subject Class",'Subject Class Lists'!$A$1:$K$1,0)))</f>
        <v/>
      </c>
      <c r="S103" s="15" t="str">
        <f>IF(COUNTIF('Subject Class Lists'!$K$1:$K$3230,$A103&amp;" "&amp;S$1)=0,"",INDEX('Subject Class Lists'!$A$1:$K$3230,MATCH($A103&amp;" "&amp;S$1,'Subject Class Lists'!$K$1:$K$3230,0),MATCH("Subject Class",'Subject Class Lists'!$A$1:$K$1,0)))</f>
        <v/>
      </c>
      <c r="T103" s="15" t="str">
        <f>IF(COUNTIF('Subject Class Lists'!$K$1:$K$3230,$A103&amp;" "&amp;T$1)=0,"",INDEX('Subject Class Lists'!$A$1:$K$3230,MATCH($A103&amp;" "&amp;T$1,'Subject Class Lists'!$K$1:$K$3230,0),MATCH("Subject Class",'Subject Class Lists'!$A$1:$K$1,0)))</f>
        <v/>
      </c>
      <c r="U103" s="15" t="str">
        <f>IF(COUNTIF('Subject Class Lists'!$K$1:$K$3230,$A103&amp;" "&amp;U$1)=0,"",INDEX('Subject Class Lists'!$A$1:$K$3230,MATCH($A103&amp;" "&amp;U$1,'Subject Class Lists'!$K$1:$K$3230,0),MATCH("Subject Class",'Subject Class Lists'!$A$1:$K$1,0)))</f>
        <v/>
      </c>
      <c r="V103" s="15" t="str">
        <f>IF(COUNTIF('Subject Class Lists'!$K$1:$K$3230,$A103&amp;" "&amp;V$1)=0,"",INDEX('Subject Class Lists'!$A$1:$K$3230,MATCH($A103&amp;" "&amp;V$1,'Subject Class Lists'!$K$1:$K$3230,0),MATCH("Subject Class",'Subject Class Lists'!$A$1:$K$1,0)))</f>
        <v/>
      </c>
      <c r="W103" s="15" t="str">
        <f>IF(COUNTIF('Subject Class Lists'!$K$1:$K$3230,$A103&amp;" "&amp;W$1)=0,"",INDEX('Subject Class Lists'!$A$1:$K$3230,MATCH($A103&amp;" "&amp;W$1,'Subject Class Lists'!$K$1:$K$3230,0),MATCH("Subject Class",'Subject Class Lists'!$A$1:$K$1,0)))</f>
        <v/>
      </c>
      <c r="X103" s="15" t="str">
        <f>IF(COUNTIF('Subject Class Lists'!$K$1:$K$3230,$A103&amp;" "&amp;X$1)=0,"",INDEX('Subject Class Lists'!$A$1:$K$3230,MATCH($A103&amp;" "&amp;X$1,'Subject Class Lists'!$K$1:$K$3230,0),MATCH("Subject Class",'Subject Class Lists'!$A$1:$K$1,0)))</f>
        <v/>
      </c>
      <c r="Y103" s="15" t="str">
        <f>IF(COUNTIF('Subject Class Lists'!$K$1:$K$3230,$A103&amp;" "&amp;Y$1)=0,"",INDEX('Subject Class Lists'!$A$1:$K$3230,MATCH($A103&amp;" "&amp;Y$1,'Subject Class Lists'!$K$1:$K$3230,0),MATCH("Subject Class",'Subject Class Lists'!$A$1:$K$1,0)))</f>
        <v>2ma1C</v>
      </c>
      <c r="Z103" s="15" t="str">
        <f>IF(COUNTIF('Subject Class Lists'!$K$1:$K$3230,$A103&amp;" "&amp;Z$1)=0,"",INDEX('Subject Class Lists'!$A$1:$K$3230,MATCH($A103&amp;" "&amp;Z$1,'Subject Class Lists'!$K$1:$K$3230,0),MATCH("Subject Class",'Subject Class Lists'!$A$1:$K$1,0)))</f>
        <v/>
      </c>
      <c r="AA103" s="15" t="str">
        <f>IF(COUNTIF('Subject Class Lists'!$K$1:$K$3230,$A103&amp;" "&amp;AA$1)=0,"",INDEX('Subject Class Lists'!$A$1:$K$3230,MATCH($A103&amp;" "&amp;AA$1,'Subject Class Lists'!$K$1:$K$3230,0),MATCH("Subject Class",'Subject Class Lists'!$A$1:$K$1,0)))</f>
        <v/>
      </c>
      <c r="AB103" s="15" t="str">
        <f>IF(COUNTIF('Subject Class Lists'!$K$1:$K$3230,$A103&amp;" "&amp;AB$1)=0,"",INDEX('Subject Class Lists'!$A$1:$K$3230,MATCH($A103&amp;" "&amp;AB$1,'Subject Class Lists'!$K$1:$K$3230,0),MATCH("Subject Class",'Subject Class Lists'!$A$1:$K$1,0)))</f>
        <v/>
      </c>
      <c r="AC103" s="15" t="str">
        <f>IF(COUNTIF('Subject Class Lists'!$K$1:$K$3230,$A103&amp;" "&amp;AC$1)=0,"",INDEX('Subject Class Lists'!$A$1:$K$3230,MATCH($A103&amp;" "&amp;AC$1,'Subject Class Lists'!$K$1:$K$3230,0),MATCH("Subject Class",'Subject Class Lists'!$A$1:$K$1,0)))</f>
        <v/>
      </c>
      <c r="AD103" s="15" t="str">
        <f>IF(COUNTIF('Subject Class Lists'!$K$1:$K$3230,$A103&amp;" "&amp;AD$1)=0,"",INDEX('Subject Class Lists'!$A$1:$K$3230,MATCH($A103&amp;" "&amp;AD$1,'Subject Class Lists'!$K$1:$K$3230,0),MATCH("Subject Class",'Subject Class Lists'!$A$1:$K$1,0)))</f>
        <v/>
      </c>
      <c r="AE103" s="15" t="str">
        <f>IF(COUNTIF('Subject Class Lists'!$K$1:$K$3230,$A103&amp;" "&amp;AE$1)=0,"",INDEX('Subject Class Lists'!$A$1:$K$3230,MATCH($A103&amp;" "&amp;AE$1,'Subject Class Lists'!$K$1:$K$3230,0),MATCH("Subject Class",'Subject Class Lists'!$A$1:$K$1,0)))</f>
        <v/>
      </c>
      <c r="AF103" s="15" t="str">
        <f>IF(COUNTIF('Subject Class Lists'!$K$1:$K$3230,$A103&amp;" "&amp;AF$1)=0,"",INDEX('Subject Class Lists'!$A$1:$K$3230,MATCH($A103&amp;" "&amp;AF$1,'Subject Class Lists'!$K$1:$K$3230,0),MATCH("Subject Class",'Subject Class Lists'!$A$1:$K$1,0)))</f>
        <v/>
      </c>
      <c r="AG103" s="15" t="str">
        <f>IF(COUNTIF('Subject Class Lists'!$K$1:$K$3230,$A103&amp;" "&amp;AG$1)=0,"",INDEX('Subject Class Lists'!$A$1:$K$3230,MATCH($A103&amp;" "&amp;AG$1,'Subject Class Lists'!$K$1:$K$3230,0),MATCH("Subject Class",'Subject Class Lists'!$A$1:$K$1,0)))</f>
        <v/>
      </c>
      <c r="AH103" s="15" t="str">
        <f>IF(COUNTIF('Subject Class Lists'!$K$1:$K$3230,$A103&amp;" "&amp;AH$1)=0,"",INDEX('Subject Class Lists'!$A$1:$K$3230,MATCH($A103&amp;" "&amp;AH$1,'Subject Class Lists'!$K$1:$K$3230,0),MATCH("Subject Class",'Subject Class Lists'!$A$1:$K$1,0)))</f>
        <v/>
      </c>
      <c r="AI103" s="15" t="str">
        <f>IF(COUNTIF('Subject Class Lists'!$K$1:$K$3230,$A103&amp;" "&amp;AI$1)=0,"",INDEX('Subject Class Lists'!$A$1:$K$3230,MATCH($A103&amp;" "&amp;AI$1,'Subject Class Lists'!$K$1:$K$3230,0),MATCH("Subject Class",'Subject Class Lists'!$A$1:$K$1,0)))</f>
        <v/>
      </c>
      <c r="AJ103" s="15" t="str">
        <f>IF(COUNTIF('Subject Class Lists'!$K$1:$K$3230,$A103&amp;" "&amp;AJ$1)=0,"",INDEX('Subject Class Lists'!$A$1:$K$3230,MATCH($A103&amp;" "&amp;AJ$1,'Subject Class Lists'!$K$1:$K$3230,0),MATCH("Subject Class",'Subject Class Lists'!$A$1:$K$1,0)))</f>
        <v/>
      </c>
      <c r="AK103" s="15" t="str">
        <f>IF(COUNTIF('Subject Class Lists'!$K$1:$K$3230,$A103&amp;" "&amp;AK$1)=0,"",INDEX('Subject Class Lists'!$A$1:$K$3230,MATCH($A103&amp;" "&amp;AK$1,'Subject Class Lists'!$K$1:$K$3230,0),MATCH("Subject Class",'Subject Class Lists'!$A$1:$K$1,0)))</f>
        <v>2gp1A06</v>
      </c>
      <c r="AL103" s="15" t="str">
        <f>IF(COUNTIF('Subject Class Lists'!$K$1:$K$3230,$A103&amp;" "&amp;AL$1)=0,"",INDEX('Subject Class Lists'!$A$1:$K$3230,MATCH($A103&amp;" "&amp;AL$1,'Subject Class Lists'!$K$1:$K$3230,0),MATCH("Subject Class",'Subject Class Lists'!$A$1:$K$1,0)))</f>
        <v/>
      </c>
      <c r="AM103" s="15" t="str">
        <f>IF(COUNTIF('Subject Class Lists'!$K$1:$K$3230,$A103&amp;" "&amp;AM$1)=0,"",INDEX('Subject Class Lists'!$A$1:$K$3230,MATCH($A103&amp;" "&amp;AM$1,'Subject Class Lists'!$K$1:$K$3230,0),MATCH("Subject Class",'Subject Class Lists'!$A$1:$K$1,0)))</f>
        <v/>
      </c>
      <c r="AN103" s="15" t="str">
        <f>IF(COUNTIF('Subject Class Lists'!$K$1:$K$3230,$A103&amp;" "&amp;AN$1)=0,"",INDEX('Subject Class Lists'!$A$1:$K$3230,MATCH($A103&amp;" "&amp;AN$1,'Subject Class Lists'!$K$1:$K$3230,0),MATCH("Subject Class",'Subject Class Lists'!$A$1:$K$1,0)))</f>
        <v/>
      </c>
      <c r="AO103" s="15" t="str">
        <f>IF(COUNTIF('Subject Class Lists'!$K$1:$K$3230,$A103&amp;" "&amp;AO$1)=0,"",INDEX('Subject Class Lists'!$A$1:$K$3230,MATCH($A103&amp;" "&amp;AO$1,'Subject Class Lists'!$K$1:$K$3230,0),MATCH("Subject Class",'Subject Class Lists'!$A$1:$K$1,0)))</f>
        <v/>
      </c>
      <c r="AP103" s="15" t="str">
        <f>IF(COUNTIF('Subject Class Lists'!$K$1:$K$3230,$A103&amp;" "&amp;AP$1)=0,"",INDEX('Subject Class Lists'!$A$1:$K$3230,MATCH($A103&amp;" "&amp;AP$1,'Subject Class Lists'!$K$1:$K$3230,0),MATCH("Subject Class",'Subject Class Lists'!$A$1:$K$1,0)))</f>
        <v/>
      </c>
      <c r="AQ103" s="15" t="str">
        <f>IF(COUNTIF('Subject Class Lists'!$K$1:$K$3230,$A103&amp;" "&amp;AQ$1)=0,"",INDEX('Subject Class Lists'!$A$1:$K$3230,MATCH($A103&amp;" "&amp;AQ$1,'Subject Class Lists'!$K$1:$K$3230,0),MATCH("Subject Class",'Subject Class Lists'!$A$1:$K$1,0)))</f>
        <v/>
      </c>
      <c r="AR103" s="15" t="str">
        <f>IF(COUNTIF('Subject Class Lists'!$K$1:$K$3230,$A103&amp;" "&amp;AR$1)=0,"",INDEX('Subject Class Lists'!$A$1:$K$3230,MATCH($A103&amp;" "&amp;AR$1,'Subject Class Lists'!$K$1:$K$3230,0),MATCH("Subject Class",'Subject Class Lists'!$A$1:$K$1,0)))</f>
        <v/>
      </c>
      <c r="AS103" s="15" t="str">
        <f>IF(COUNTIF('Subject Class Lists'!$K$1:$K$3230,$A103&amp;" "&amp;AS$1)=0,"",INDEX('Subject Class Lists'!$A$1:$K$3230,MATCH($A103&amp;" "&amp;AS$1,'Subject Class Lists'!$K$1:$K$3230,0),MATCH("Subject Class",'Subject Class Lists'!$A$1:$K$1,0)))</f>
        <v/>
      </c>
      <c r="AT103" s="15" t="str">
        <f>IF(COUNTIF('Subject Class Lists'!$K$1:$K$3230,$A103&amp;" "&amp;AT$1)=0,"",INDEX('Subject Class Lists'!$A$1:$K$3230,MATCH($A103&amp;" "&amp;AT$1,'Subject Class Lists'!$K$1:$K$3230,0),MATCH("Subject Class",'Subject Class Lists'!$A$1:$K$1,0)))</f>
        <v/>
      </c>
      <c r="AU103" s="15" t="str">
        <f>IF(COUNTIF('Subject Class Lists'!$K$1:$K$3230,$A103&amp;" "&amp;AU$1)=0,"",INDEX('Subject Class Lists'!$A$1:$K$3230,MATCH($A103&amp;" "&amp;AU$1,'Subject Class Lists'!$K$1:$K$3230,0),MATCH("Subject Class",'Subject Class Lists'!$A$1:$K$1,0)))</f>
        <v/>
      </c>
      <c r="AV103" s="15" t="str">
        <f>IF(COUNTIF('Subject Class Lists'!$K$1:$K$3230,$A103&amp;" "&amp;AV$1)=0,"",INDEX('Subject Class Lists'!$A$1:$K$3230,MATCH($A103&amp;" "&amp;AV$1,'Subject Class Lists'!$K$1:$K$3230,0),MATCH("Subject Class",'Subject Class Lists'!$A$1:$K$1,0)))</f>
        <v/>
      </c>
    </row>
    <row r="104" spans="1:48" x14ac:dyDescent="0.3">
      <c r="A104" s="13">
        <v>1905250</v>
      </c>
      <c r="B104" s="15" t="s">
        <v>371</v>
      </c>
      <c r="C104" s="15" t="s">
        <v>174</v>
      </c>
      <c r="D104" s="15" t="s">
        <v>241</v>
      </c>
      <c r="E104" s="15" t="str">
        <f>IF(COUNTIF('Subject Class Lists'!$K$1:$K$3230,$A104&amp;" "&amp;E$1)=0,"",INDEX('Subject Class Lists'!$A$1:$K$3230,MATCH($A104&amp;" "&amp;E$1,'Subject Class Lists'!$K$1:$K$3230,0),MATCH("Subject Class",'Subject Class Lists'!$A$1:$K$1,0)))</f>
        <v>2ma2C</v>
      </c>
      <c r="F104" s="15" t="str">
        <f>IF(COUNTIF('Subject Class Lists'!$K$1:$K$3230,$A104&amp;" "&amp;F$1)=0,"",INDEX('Subject Class Lists'!$A$1:$K$3230,MATCH($A104&amp;" "&amp;F$1,'Subject Class Lists'!$K$1:$K$3230,0),MATCH("Subject Class",'Subject Class Lists'!$A$1:$K$1,0)))</f>
        <v>2bi2A</v>
      </c>
      <c r="G104" s="15" t="str">
        <f>IF(COUNTIF('Subject Class Lists'!$K$1:$K$3230,$A104&amp;" "&amp;G$1)=0,"",INDEX('Subject Class Lists'!$A$1:$K$3230,MATCH($A104&amp;" "&amp;G$1,'Subject Class Lists'!$K$1:$K$3230,0),MATCH("Subject Class",'Subject Class Lists'!$A$1:$K$1,0)))</f>
        <v>2cm2B</v>
      </c>
      <c r="H104" s="15" t="str">
        <f>IF(COUNTIF('Subject Class Lists'!$K$1:$K$3230,$A104&amp;" "&amp;H$1)=0,"",INDEX('Subject Class Lists'!$A$1:$K$3230,MATCH($A104&amp;" "&amp;H$1,'Subject Class Lists'!$K$1:$K$3230,0),MATCH("Subject Class",'Subject Class Lists'!$A$1:$K$1,0)))</f>
        <v/>
      </c>
      <c r="I104" s="15" t="str">
        <f>IF(COUNTIF('Subject Class Lists'!$K$1:$K$3230,$A104&amp;" "&amp;I$1)=0,"",INDEX('Subject Class Lists'!$A$1:$K$3230,MATCH($A104&amp;" "&amp;I$1,'Subject Class Lists'!$K$1:$K$3230,0),MATCH("Subject Class",'Subject Class Lists'!$A$1:$K$1,0)))</f>
        <v/>
      </c>
      <c r="J104" s="15" t="str">
        <f>IF(COUNTIF('Subject Class Lists'!$K$1:$K$3230,$A104&amp;" "&amp;J$1)=0,"",INDEX('Subject Class Lists'!$A$1:$K$3230,MATCH($A104&amp;" "&amp;J$1,'Subject Class Lists'!$K$1:$K$3230,0),MATCH("Subject Class",'Subject Class Lists'!$A$1:$K$1,0)))</f>
        <v/>
      </c>
      <c r="K104" s="15" t="str">
        <f>IF(COUNTIF('Subject Class Lists'!$K$1:$K$3230,$A104&amp;" "&amp;K$1)=0,"",LEFT(INDEX('Subject Class Lists'!$A$1:$K$3230,MATCH($A104&amp;" "&amp;K$1,'Subject Class Lists'!$K$1:$K$3230,0),MATCH("Subject Class",'Subject Class Lists'!$A$1:$K$1,0)),5))</f>
        <v>2hi2B</v>
      </c>
      <c r="L104" s="15" t="str">
        <f>IF(COUNTIF('Subject Class Lists'!$K$1:$K$3230,$A104&amp;" "&amp;L$1)=0,"",LEFT(INDEX('Subject Class Lists'!$A$1:$K$3230,MATCH($A104&amp;" "&amp;L$1,'Subject Class Lists'!$K$1:$K$3230,0),MATCH("Subject Class",'Subject Class Lists'!$A$1:$K$1,0)),5))</f>
        <v/>
      </c>
      <c r="M104" s="15" t="str">
        <f>IF(COUNTIF('Subject Class Lists'!$K$1:$K$3230,$A104&amp;" "&amp;M$1)=0,"",INDEX('Subject Class Lists'!$A$1:$K$3230,MATCH($A104&amp;" "&amp;M$1,'Subject Class Lists'!$K$1:$K$3230,0),MATCH("Subject Class",'Subject Class Lists'!$A$1:$K$1,0)))</f>
        <v/>
      </c>
      <c r="N104" s="15" t="str">
        <f>IF(COUNTIF('Subject Class Lists'!$K$1:$K$3230,$A104&amp;" "&amp;N$1)=0,"",INDEX('Subject Class Lists'!$A$1:$K$3230,MATCH($A104&amp;" "&amp;N$1,'Subject Class Lists'!$K$1:$K$3230,0),MATCH("Subject Class",'Subject Class Lists'!$A$1:$K$1,0)))</f>
        <v/>
      </c>
      <c r="O104" s="15" t="str">
        <f>IF(COUNTIF('Subject Class Lists'!$K$1:$K$3230,$A104&amp;" "&amp;O$1)=0,"",INDEX('Subject Class Lists'!$A$1:$K$3230,MATCH($A104&amp;" "&amp;O$1,'Subject Class Lists'!$K$1:$K$3230,0),MATCH("Subject Class",'Subject Class Lists'!$A$1:$K$1,0)))</f>
        <v/>
      </c>
      <c r="P104" s="15" t="str">
        <f>IF(COUNTIF('Subject Class Lists'!$K$1:$K$3230,$A104&amp;" "&amp;P$1)=0,"",INDEX('Subject Class Lists'!$A$1:$K$3230,MATCH($A104&amp;" "&amp;P$1,'Subject Class Lists'!$K$1:$K$3230,0),MATCH("Subject Class",'Subject Class Lists'!$A$1:$K$1,0)))</f>
        <v/>
      </c>
      <c r="Q104" s="15" t="str">
        <f>IF(COUNTIF('Subject Class Lists'!$K$1:$K$3230,$A104&amp;" "&amp;Q$1)=0,"",INDEX('Subject Class Lists'!$A$1:$K$3230,MATCH($A104&amp;" "&amp;Q$1,'Subject Class Lists'!$K$1:$K$3230,0),MATCH("Subject Class",'Subject Class Lists'!$A$1:$K$1,0)))</f>
        <v/>
      </c>
      <c r="R104" s="15" t="str">
        <f>IF(COUNTIF('Subject Class Lists'!$K$1:$K$3230,$A104&amp;" "&amp;R$1)=0,"",INDEX('Subject Class Lists'!$A$1:$K$3230,MATCH($A104&amp;" "&amp;R$1,'Subject Class Lists'!$K$1:$K$3230,0),MATCH("Subject Class",'Subject Class Lists'!$A$1:$K$1,0)))</f>
        <v/>
      </c>
      <c r="S104" s="15" t="str">
        <f>IF(COUNTIF('Subject Class Lists'!$K$1:$K$3230,$A104&amp;" "&amp;S$1)=0,"",INDEX('Subject Class Lists'!$A$1:$K$3230,MATCH($A104&amp;" "&amp;S$1,'Subject Class Lists'!$K$1:$K$3230,0),MATCH("Subject Class",'Subject Class Lists'!$A$1:$K$1,0)))</f>
        <v/>
      </c>
      <c r="T104" s="15" t="str">
        <f>IF(COUNTIF('Subject Class Lists'!$K$1:$K$3230,$A104&amp;" "&amp;T$1)=0,"",INDEX('Subject Class Lists'!$A$1:$K$3230,MATCH($A104&amp;" "&amp;T$1,'Subject Class Lists'!$K$1:$K$3230,0),MATCH("Subject Class",'Subject Class Lists'!$A$1:$K$1,0)))</f>
        <v/>
      </c>
      <c r="U104" s="15" t="str">
        <f>IF(COUNTIF('Subject Class Lists'!$K$1:$K$3230,$A104&amp;" "&amp;U$1)=0,"",INDEX('Subject Class Lists'!$A$1:$K$3230,MATCH($A104&amp;" "&amp;U$1,'Subject Class Lists'!$K$1:$K$3230,0),MATCH("Subject Class",'Subject Class Lists'!$A$1:$K$1,0)))</f>
        <v/>
      </c>
      <c r="V104" s="15" t="str">
        <f>IF(COUNTIF('Subject Class Lists'!$K$1:$K$3230,$A104&amp;" "&amp;V$1)=0,"",INDEX('Subject Class Lists'!$A$1:$K$3230,MATCH($A104&amp;" "&amp;V$1,'Subject Class Lists'!$K$1:$K$3230,0),MATCH("Subject Class",'Subject Class Lists'!$A$1:$K$1,0)))</f>
        <v/>
      </c>
      <c r="W104" s="15" t="str">
        <f>IF(COUNTIF('Subject Class Lists'!$K$1:$K$3230,$A104&amp;" "&amp;W$1)=0,"",INDEX('Subject Class Lists'!$A$1:$K$3230,MATCH($A104&amp;" "&amp;W$1,'Subject Class Lists'!$K$1:$K$3230,0),MATCH("Subject Class",'Subject Class Lists'!$A$1:$K$1,0)))</f>
        <v/>
      </c>
      <c r="X104" s="15" t="str">
        <f>IF(COUNTIF('Subject Class Lists'!$K$1:$K$3230,$A104&amp;" "&amp;X$1)=0,"",INDEX('Subject Class Lists'!$A$1:$K$3230,MATCH($A104&amp;" "&amp;X$1,'Subject Class Lists'!$K$1:$K$3230,0),MATCH("Subject Class",'Subject Class Lists'!$A$1:$K$1,0)))</f>
        <v/>
      </c>
      <c r="Y104" s="15" t="str">
        <f>IF(COUNTIF('Subject Class Lists'!$K$1:$K$3230,$A104&amp;" "&amp;Y$1)=0,"",INDEX('Subject Class Lists'!$A$1:$K$3230,MATCH($A104&amp;" "&amp;Y$1,'Subject Class Lists'!$K$1:$K$3230,0),MATCH("Subject Class",'Subject Class Lists'!$A$1:$K$1,0)))</f>
        <v/>
      </c>
      <c r="Z104" s="15" t="str">
        <f>IF(COUNTIF('Subject Class Lists'!$K$1:$K$3230,$A104&amp;" "&amp;Z$1)=0,"",INDEX('Subject Class Lists'!$A$1:$K$3230,MATCH($A104&amp;" "&amp;Z$1,'Subject Class Lists'!$K$1:$K$3230,0),MATCH("Subject Class",'Subject Class Lists'!$A$1:$K$1,0)))</f>
        <v/>
      </c>
      <c r="AA104" s="15" t="str">
        <f>IF(COUNTIF('Subject Class Lists'!$K$1:$K$3230,$A104&amp;" "&amp;AA$1)=0,"",INDEX('Subject Class Lists'!$A$1:$K$3230,MATCH($A104&amp;" "&amp;AA$1,'Subject Class Lists'!$K$1:$K$3230,0),MATCH("Subject Class",'Subject Class Lists'!$A$1:$K$1,0)))</f>
        <v/>
      </c>
      <c r="AB104" s="15" t="str">
        <f>IF(COUNTIF('Subject Class Lists'!$K$1:$K$3230,$A104&amp;" "&amp;AB$1)=0,"",INDEX('Subject Class Lists'!$A$1:$K$3230,MATCH($A104&amp;" "&amp;AB$1,'Subject Class Lists'!$K$1:$K$3230,0),MATCH("Subject Class",'Subject Class Lists'!$A$1:$K$1,0)))</f>
        <v/>
      </c>
      <c r="AC104" s="15" t="str">
        <f>IF(COUNTIF('Subject Class Lists'!$K$1:$K$3230,$A104&amp;" "&amp;AC$1)=0,"",INDEX('Subject Class Lists'!$A$1:$K$3230,MATCH($A104&amp;" "&amp;AC$1,'Subject Class Lists'!$K$1:$K$3230,0),MATCH("Subject Class",'Subject Class Lists'!$A$1:$K$1,0)))</f>
        <v/>
      </c>
      <c r="AD104" s="15" t="str">
        <f>IF(COUNTIF('Subject Class Lists'!$K$1:$K$3230,$A104&amp;" "&amp;AD$1)=0,"",INDEX('Subject Class Lists'!$A$1:$K$3230,MATCH($A104&amp;" "&amp;AD$1,'Subject Class Lists'!$K$1:$K$3230,0),MATCH("Subject Class",'Subject Class Lists'!$A$1:$K$1,0)))</f>
        <v/>
      </c>
      <c r="AE104" s="15" t="str">
        <f>IF(COUNTIF('Subject Class Lists'!$K$1:$K$3230,$A104&amp;" "&amp;AE$1)=0,"",INDEX('Subject Class Lists'!$A$1:$K$3230,MATCH($A104&amp;" "&amp;AE$1,'Subject Class Lists'!$K$1:$K$3230,0),MATCH("Subject Class",'Subject Class Lists'!$A$1:$K$1,0)))</f>
        <v/>
      </c>
      <c r="AF104" s="15" t="str">
        <f>IF(COUNTIF('Subject Class Lists'!$K$1:$K$3230,$A104&amp;" "&amp;AF$1)=0,"",INDEX('Subject Class Lists'!$A$1:$K$3230,MATCH($A104&amp;" "&amp;AF$1,'Subject Class Lists'!$K$1:$K$3230,0),MATCH("Subject Class",'Subject Class Lists'!$A$1:$K$1,0)))</f>
        <v/>
      </c>
      <c r="AG104" s="15" t="str">
        <f>IF(COUNTIF('Subject Class Lists'!$K$1:$K$3230,$A104&amp;" "&amp;AG$1)=0,"",INDEX('Subject Class Lists'!$A$1:$K$3230,MATCH($A104&amp;" "&amp;AG$1,'Subject Class Lists'!$K$1:$K$3230,0),MATCH("Subject Class",'Subject Class Lists'!$A$1:$K$1,0)))</f>
        <v/>
      </c>
      <c r="AH104" s="15" t="str">
        <f>IF(COUNTIF('Subject Class Lists'!$K$1:$K$3230,$A104&amp;" "&amp;AH$1)=0,"",INDEX('Subject Class Lists'!$A$1:$K$3230,MATCH($A104&amp;" "&amp;AH$1,'Subject Class Lists'!$K$1:$K$3230,0),MATCH("Subject Class",'Subject Class Lists'!$A$1:$K$1,0)))</f>
        <v/>
      </c>
      <c r="AI104" s="15" t="str">
        <f>IF(COUNTIF('Subject Class Lists'!$K$1:$K$3230,$A104&amp;" "&amp;AI$1)=0,"",INDEX('Subject Class Lists'!$A$1:$K$3230,MATCH($A104&amp;" "&amp;AI$1,'Subject Class Lists'!$K$1:$K$3230,0),MATCH("Subject Class",'Subject Class Lists'!$A$1:$K$1,0)))</f>
        <v/>
      </c>
      <c r="AJ104" s="15" t="str">
        <f>IF(COUNTIF('Subject Class Lists'!$K$1:$K$3230,$A104&amp;" "&amp;AJ$1)=0,"",INDEX('Subject Class Lists'!$A$1:$K$3230,MATCH($A104&amp;" "&amp;AJ$1,'Subject Class Lists'!$K$1:$K$3230,0),MATCH("Subject Class",'Subject Class Lists'!$A$1:$K$1,0)))</f>
        <v/>
      </c>
      <c r="AK104" s="15" t="str">
        <f>IF(COUNTIF('Subject Class Lists'!$K$1:$K$3230,$A104&amp;" "&amp;AK$1)=0,"",INDEX('Subject Class Lists'!$A$1:$K$3230,MATCH($A104&amp;" "&amp;AK$1,'Subject Class Lists'!$K$1:$K$3230,0),MATCH("Subject Class",'Subject Class Lists'!$A$1:$K$1,0)))</f>
        <v>2gp1A06</v>
      </c>
      <c r="AL104" s="15" t="str">
        <f>IF(COUNTIF('Subject Class Lists'!$K$1:$K$3230,$A104&amp;" "&amp;AL$1)=0,"",INDEX('Subject Class Lists'!$A$1:$K$3230,MATCH($A104&amp;" "&amp;AL$1,'Subject Class Lists'!$K$1:$K$3230,0),MATCH("Subject Class",'Subject Class Lists'!$A$1:$K$1,0)))</f>
        <v/>
      </c>
      <c r="AM104" s="15" t="str">
        <f>IF(COUNTIF('Subject Class Lists'!$K$1:$K$3230,$A104&amp;" "&amp;AM$1)=0,"",INDEX('Subject Class Lists'!$A$1:$K$3230,MATCH($A104&amp;" "&amp;AM$1,'Subject Class Lists'!$K$1:$K$3230,0),MATCH("Subject Class",'Subject Class Lists'!$A$1:$K$1,0)))</f>
        <v/>
      </c>
      <c r="AN104" s="15" t="str">
        <f>IF(COUNTIF('Subject Class Lists'!$K$1:$K$3230,$A104&amp;" "&amp;AN$1)=0,"",INDEX('Subject Class Lists'!$A$1:$K$3230,MATCH($A104&amp;" "&amp;AN$1,'Subject Class Lists'!$K$1:$K$3230,0),MATCH("Subject Class",'Subject Class Lists'!$A$1:$K$1,0)))</f>
        <v/>
      </c>
      <c r="AO104" s="15" t="str">
        <f>IF(COUNTIF('Subject Class Lists'!$K$1:$K$3230,$A104&amp;" "&amp;AO$1)=0,"",INDEX('Subject Class Lists'!$A$1:$K$3230,MATCH($A104&amp;" "&amp;AO$1,'Subject Class Lists'!$K$1:$K$3230,0),MATCH("Subject Class",'Subject Class Lists'!$A$1:$K$1,0)))</f>
        <v/>
      </c>
      <c r="AP104" s="15" t="str">
        <f>IF(COUNTIF('Subject Class Lists'!$K$1:$K$3230,$A104&amp;" "&amp;AP$1)=0,"",INDEX('Subject Class Lists'!$A$1:$K$3230,MATCH($A104&amp;" "&amp;AP$1,'Subject Class Lists'!$K$1:$K$3230,0),MATCH("Subject Class",'Subject Class Lists'!$A$1:$K$1,0)))</f>
        <v/>
      </c>
      <c r="AQ104" s="15" t="str">
        <f>IF(COUNTIF('Subject Class Lists'!$K$1:$K$3230,$A104&amp;" "&amp;AQ$1)=0,"",INDEX('Subject Class Lists'!$A$1:$K$3230,MATCH($A104&amp;" "&amp;AQ$1,'Subject Class Lists'!$K$1:$K$3230,0),MATCH("Subject Class",'Subject Class Lists'!$A$1:$K$1,0)))</f>
        <v/>
      </c>
      <c r="AR104" s="15" t="str">
        <f>IF(COUNTIF('Subject Class Lists'!$K$1:$K$3230,$A104&amp;" "&amp;AR$1)=0,"",INDEX('Subject Class Lists'!$A$1:$K$3230,MATCH($A104&amp;" "&amp;AR$1,'Subject Class Lists'!$K$1:$K$3230,0),MATCH("Subject Class",'Subject Class Lists'!$A$1:$K$1,0)))</f>
        <v/>
      </c>
      <c r="AS104" s="15" t="str">
        <f>IF(COUNTIF('Subject Class Lists'!$K$1:$K$3230,$A104&amp;" "&amp;AS$1)=0,"",INDEX('Subject Class Lists'!$A$1:$K$3230,MATCH($A104&amp;" "&amp;AS$1,'Subject Class Lists'!$K$1:$K$3230,0),MATCH("Subject Class",'Subject Class Lists'!$A$1:$K$1,0)))</f>
        <v/>
      </c>
      <c r="AT104" s="15" t="str">
        <f>IF(COUNTIF('Subject Class Lists'!$K$1:$K$3230,$A104&amp;" "&amp;AT$1)=0,"",INDEX('Subject Class Lists'!$A$1:$K$3230,MATCH($A104&amp;" "&amp;AT$1,'Subject Class Lists'!$K$1:$K$3230,0),MATCH("Subject Class",'Subject Class Lists'!$A$1:$K$1,0)))</f>
        <v/>
      </c>
      <c r="AU104" s="15" t="str">
        <f>IF(COUNTIF('Subject Class Lists'!$K$1:$K$3230,$A104&amp;" "&amp;AU$1)=0,"",INDEX('Subject Class Lists'!$A$1:$K$3230,MATCH($A104&amp;" "&amp;AU$1,'Subject Class Lists'!$K$1:$K$3230,0),MATCH("Subject Class",'Subject Class Lists'!$A$1:$K$1,0)))</f>
        <v/>
      </c>
      <c r="AV104" s="15" t="str">
        <f>IF(COUNTIF('Subject Class Lists'!$K$1:$K$3230,$A104&amp;" "&amp;AV$1)=0,"",INDEX('Subject Class Lists'!$A$1:$K$3230,MATCH($A104&amp;" "&amp;AV$1,'Subject Class Lists'!$K$1:$K$3230,0),MATCH("Subject Class",'Subject Class Lists'!$A$1:$K$1,0)))</f>
        <v/>
      </c>
    </row>
    <row r="105" spans="1:48" x14ac:dyDescent="0.3">
      <c r="A105" s="13">
        <v>1905033</v>
      </c>
      <c r="B105" s="15" t="s">
        <v>372</v>
      </c>
      <c r="C105" s="15" t="s">
        <v>174</v>
      </c>
      <c r="D105" s="15" t="s">
        <v>241</v>
      </c>
      <c r="E105" s="15" t="str">
        <f>IF(COUNTIF('Subject Class Lists'!$K$1:$K$3230,$A105&amp;" "&amp;E$1)=0,"",INDEX('Subject Class Lists'!$A$1:$K$3230,MATCH($A105&amp;" "&amp;E$1,'Subject Class Lists'!$K$1:$K$3230,0),MATCH("Subject Class",'Subject Class Lists'!$A$1:$K$1,0)))</f>
        <v>2ma2Z</v>
      </c>
      <c r="F105" s="15" t="str">
        <f>IF(COUNTIF('Subject Class Lists'!$K$1:$K$3230,$A105&amp;" "&amp;F$1)=0,"",INDEX('Subject Class Lists'!$A$1:$K$3230,MATCH($A105&amp;" "&amp;F$1,'Subject Class Lists'!$K$1:$K$3230,0),MATCH("Subject Class",'Subject Class Lists'!$A$1:$K$1,0)))</f>
        <v/>
      </c>
      <c r="G105" s="15" t="str">
        <f>IF(COUNTIF('Subject Class Lists'!$K$1:$K$3230,$A105&amp;" "&amp;G$1)=0,"",INDEX('Subject Class Lists'!$A$1:$K$3230,MATCH($A105&amp;" "&amp;G$1,'Subject Class Lists'!$K$1:$K$3230,0),MATCH("Subject Class",'Subject Class Lists'!$A$1:$K$1,0)))</f>
        <v/>
      </c>
      <c r="H105" s="15" t="str">
        <f>IF(COUNTIF('Subject Class Lists'!$K$1:$K$3230,$A105&amp;" "&amp;H$1)=0,"",INDEX('Subject Class Lists'!$A$1:$K$3230,MATCH($A105&amp;" "&amp;H$1,'Subject Class Lists'!$K$1:$K$3230,0),MATCH("Subject Class",'Subject Class Lists'!$A$1:$K$1,0)))</f>
        <v>2ph2A</v>
      </c>
      <c r="I105" s="15" t="str">
        <f>IF(COUNTIF('Subject Class Lists'!$K$1:$K$3230,$A105&amp;" "&amp;I$1)=0,"",INDEX('Subject Class Lists'!$A$1:$K$3230,MATCH($A105&amp;" "&amp;I$1,'Subject Class Lists'!$K$1:$K$3230,0),MATCH("Subject Class",'Subject Class Lists'!$A$1:$K$1,0)))</f>
        <v>2ec2D</v>
      </c>
      <c r="J105" s="15" t="str">
        <f>IF(COUNTIF('Subject Class Lists'!$K$1:$K$3230,$A105&amp;" "&amp;J$1)=0,"",INDEX('Subject Class Lists'!$A$1:$K$3230,MATCH($A105&amp;" "&amp;J$1,'Subject Class Lists'!$K$1:$K$3230,0),MATCH("Subject Class",'Subject Class Lists'!$A$1:$K$1,0)))</f>
        <v/>
      </c>
      <c r="K105" s="15" t="str">
        <f>IF(COUNTIF('Subject Class Lists'!$K$1:$K$3230,$A105&amp;" "&amp;K$1)=0,"",LEFT(INDEX('Subject Class Lists'!$A$1:$K$3230,MATCH($A105&amp;" "&amp;K$1,'Subject Class Lists'!$K$1:$K$3230,0),MATCH("Subject Class",'Subject Class Lists'!$A$1:$K$1,0)),5))</f>
        <v/>
      </c>
      <c r="L105" s="15" t="str">
        <f>IF(COUNTIF('Subject Class Lists'!$K$1:$K$3230,$A105&amp;" "&amp;L$1)=0,"",LEFT(INDEX('Subject Class Lists'!$A$1:$K$3230,MATCH($A105&amp;" "&amp;L$1,'Subject Class Lists'!$K$1:$K$3230,0),MATCH("Subject Class",'Subject Class Lists'!$A$1:$K$1,0)),5))</f>
        <v/>
      </c>
      <c r="M105" s="15" t="str">
        <f>IF(COUNTIF('Subject Class Lists'!$K$1:$K$3230,$A105&amp;" "&amp;M$1)=0,"",INDEX('Subject Class Lists'!$A$1:$K$3230,MATCH($A105&amp;" "&amp;M$1,'Subject Class Lists'!$K$1:$K$3230,0),MATCH("Subject Class",'Subject Class Lists'!$A$1:$K$1,0)))</f>
        <v/>
      </c>
      <c r="N105" s="15" t="str">
        <f>IF(COUNTIF('Subject Class Lists'!$K$1:$K$3230,$A105&amp;" "&amp;N$1)=0,"",INDEX('Subject Class Lists'!$A$1:$K$3230,MATCH($A105&amp;" "&amp;N$1,'Subject Class Lists'!$K$1:$K$3230,0),MATCH("Subject Class",'Subject Class Lists'!$A$1:$K$1,0)))</f>
        <v/>
      </c>
      <c r="O105" s="15" t="str">
        <f>IF(COUNTIF('Subject Class Lists'!$K$1:$K$3230,$A105&amp;" "&amp;O$1)=0,"",INDEX('Subject Class Lists'!$A$1:$K$3230,MATCH($A105&amp;" "&amp;O$1,'Subject Class Lists'!$K$1:$K$3230,0),MATCH("Subject Class",'Subject Class Lists'!$A$1:$K$1,0)))</f>
        <v/>
      </c>
      <c r="P105" s="15" t="str">
        <f>IF(COUNTIF('Subject Class Lists'!$K$1:$K$3230,$A105&amp;" "&amp;P$1)=0,"",INDEX('Subject Class Lists'!$A$1:$K$3230,MATCH($A105&amp;" "&amp;P$1,'Subject Class Lists'!$K$1:$K$3230,0),MATCH("Subject Class",'Subject Class Lists'!$A$1:$K$1,0)))</f>
        <v/>
      </c>
      <c r="Q105" s="15" t="str">
        <f>IF(COUNTIF('Subject Class Lists'!$K$1:$K$3230,$A105&amp;" "&amp;Q$1)=0,"",INDEX('Subject Class Lists'!$A$1:$K$3230,MATCH($A105&amp;" "&amp;Q$1,'Subject Class Lists'!$K$1:$K$3230,0),MATCH("Subject Class",'Subject Class Lists'!$A$1:$K$1,0)))</f>
        <v/>
      </c>
      <c r="R105" s="15" t="str">
        <f>IF(COUNTIF('Subject Class Lists'!$K$1:$K$3230,$A105&amp;" "&amp;R$1)=0,"",INDEX('Subject Class Lists'!$A$1:$K$3230,MATCH($A105&amp;" "&amp;R$1,'Subject Class Lists'!$K$1:$K$3230,0),MATCH("Subject Class",'Subject Class Lists'!$A$1:$K$1,0)))</f>
        <v/>
      </c>
      <c r="S105" s="15" t="str">
        <f>IF(COUNTIF('Subject Class Lists'!$K$1:$K$3230,$A105&amp;" "&amp;S$1)=0,"",INDEX('Subject Class Lists'!$A$1:$K$3230,MATCH($A105&amp;" "&amp;S$1,'Subject Class Lists'!$K$1:$K$3230,0),MATCH("Subject Class",'Subject Class Lists'!$A$1:$K$1,0)))</f>
        <v/>
      </c>
      <c r="T105" s="15" t="str">
        <f>IF(COUNTIF('Subject Class Lists'!$K$1:$K$3230,$A105&amp;" "&amp;T$1)=0,"",INDEX('Subject Class Lists'!$A$1:$K$3230,MATCH($A105&amp;" "&amp;T$1,'Subject Class Lists'!$K$1:$K$3230,0),MATCH("Subject Class",'Subject Class Lists'!$A$1:$K$1,0)))</f>
        <v>2fm2A</v>
      </c>
      <c r="U105" s="15" t="str">
        <f>IF(COUNTIF('Subject Class Lists'!$K$1:$K$3230,$A105&amp;" "&amp;U$1)=0,"",INDEX('Subject Class Lists'!$A$1:$K$3230,MATCH($A105&amp;" "&amp;U$1,'Subject Class Lists'!$K$1:$K$3230,0),MATCH("Subject Class",'Subject Class Lists'!$A$1:$K$1,0)))</f>
        <v/>
      </c>
      <c r="V105" s="15" t="str">
        <f>IF(COUNTIF('Subject Class Lists'!$K$1:$K$3230,$A105&amp;" "&amp;V$1)=0,"",INDEX('Subject Class Lists'!$A$1:$K$3230,MATCH($A105&amp;" "&amp;V$1,'Subject Class Lists'!$K$1:$K$3230,0),MATCH("Subject Class",'Subject Class Lists'!$A$1:$K$1,0)))</f>
        <v/>
      </c>
      <c r="W105" s="15" t="str">
        <f>IF(COUNTIF('Subject Class Lists'!$K$1:$K$3230,$A105&amp;" "&amp;W$1)=0,"",INDEX('Subject Class Lists'!$A$1:$K$3230,MATCH($A105&amp;" "&amp;W$1,'Subject Class Lists'!$K$1:$K$3230,0),MATCH("Subject Class",'Subject Class Lists'!$A$1:$K$1,0)))</f>
        <v/>
      </c>
      <c r="X105" s="15" t="str">
        <f>IF(COUNTIF('Subject Class Lists'!$K$1:$K$3230,$A105&amp;" "&amp;X$1)=0,"",INDEX('Subject Class Lists'!$A$1:$K$3230,MATCH($A105&amp;" "&amp;X$1,'Subject Class Lists'!$K$1:$K$3230,0),MATCH("Subject Class",'Subject Class Lists'!$A$1:$K$1,0)))</f>
        <v/>
      </c>
      <c r="Y105" s="15" t="str">
        <f>IF(COUNTIF('Subject Class Lists'!$K$1:$K$3230,$A105&amp;" "&amp;Y$1)=0,"",INDEX('Subject Class Lists'!$A$1:$K$3230,MATCH($A105&amp;" "&amp;Y$1,'Subject Class Lists'!$K$1:$K$3230,0),MATCH("Subject Class",'Subject Class Lists'!$A$1:$K$1,0)))</f>
        <v/>
      </c>
      <c r="Z105" s="15" t="str">
        <f>IF(COUNTIF('Subject Class Lists'!$K$1:$K$3230,$A105&amp;" "&amp;Z$1)=0,"",INDEX('Subject Class Lists'!$A$1:$K$3230,MATCH($A105&amp;" "&amp;Z$1,'Subject Class Lists'!$K$1:$K$3230,0),MATCH("Subject Class",'Subject Class Lists'!$A$1:$K$1,0)))</f>
        <v/>
      </c>
      <c r="AA105" s="15" t="str">
        <f>IF(COUNTIF('Subject Class Lists'!$K$1:$K$3230,$A105&amp;" "&amp;AA$1)=0,"",INDEX('Subject Class Lists'!$A$1:$K$3230,MATCH($A105&amp;" "&amp;AA$1,'Subject Class Lists'!$K$1:$K$3230,0),MATCH("Subject Class",'Subject Class Lists'!$A$1:$K$1,0)))</f>
        <v/>
      </c>
      <c r="AB105" s="15" t="str">
        <f>IF(COUNTIF('Subject Class Lists'!$K$1:$K$3230,$A105&amp;" "&amp;AB$1)=0,"",INDEX('Subject Class Lists'!$A$1:$K$3230,MATCH($A105&amp;" "&amp;AB$1,'Subject Class Lists'!$K$1:$K$3230,0),MATCH("Subject Class",'Subject Class Lists'!$A$1:$K$1,0)))</f>
        <v/>
      </c>
      <c r="AC105" s="15" t="str">
        <f>IF(COUNTIF('Subject Class Lists'!$K$1:$K$3230,$A105&amp;" "&amp;AC$1)=0,"",INDEX('Subject Class Lists'!$A$1:$K$3230,MATCH($A105&amp;" "&amp;AC$1,'Subject Class Lists'!$K$1:$K$3230,0),MATCH("Subject Class",'Subject Class Lists'!$A$1:$K$1,0)))</f>
        <v/>
      </c>
      <c r="AD105" s="15" t="str">
        <f>IF(COUNTIF('Subject Class Lists'!$K$1:$K$3230,$A105&amp;" "&amp;AD$1)=0,"",INDEX('Subject Class Lists'!$A$1:$K$3230,MATCH($A105&amp;" "&amp;AD$1,'Subject Class Lists'!$K$1:$K$3230,0),MATCH("Subject Class",'Subject Class Lists'!$A$1:$K$1,0)))</f>
        <v/>
      </c>
      <c r="AE105" s="15" t="str">
        <f>IF(COUNTIF('Subject Class Lists'!$K$1:$K$3230,$A105&amp;" "&amp;AE$1)=0,"",INDEX('Subject Class Lists'!$A$1:$K$3230,MATCH($A105&amp;" "&amp;AE$1,'Subject Class Lists'!$K$1:$K$3230,0),MATCH("Subject Class",'Subject Class Lists'!$A$1:$K$1,0)))</f>
        <v/>
      </c>
      <c r="AF105" s="15" t="str">
        <f>IF(COUNTIF('Subject Class Lists'!$K$1:$K$3230,$A105&amp;" "&amp;AF$1)=0,"",INDEX('Subject Class Lists'!$A$1:$K$3230,MATCH($A105&amp;" "&amp;AF$1,'Subject Class Lists'!$K$1:$K$3230,0),MATCH("Subject Class",'Subject Class Lists'!$A$1:$K$1,0)))</f>
        <v/>
      </c>
      <c r="AG105" s="15" t="str">
        <f>IF(COUNTIF('Subject Class Lists'!$K$1:$K$3230,$A105&amp;" "&amp;AG$1)=0,"",INDEX('Subject Class Lists'!$A$1:$K$3230,MATCH($A105&amp;" "&amp;AG$1,'Subject Class Lists'!$K$1:$K$3230,0),MATCH("Subject Class",'Subject Class Lists'!$A$1:$K$1,0)))</f>
        <v/>
      </c>
      <c r="AH105" s="15" t="str">
        <f>IF(COUNTIF('Subject Class Lists'!$K$1:$K$3230,$A105&amp;" "&amp;AH$1)=0,"",INDEX('Subject Class Lists'!$A$1:$K$3230,MATCH($A105&amp;" "&amp;AH$1,'Subject Class Lists'!$K$1:$K$3230,0),MATCH("Subject Class",'Subject Class Lists'!$A$1:$K$1,0)))</f>
        <v/>
      </c>
      <c r="AI105" s="15" t="str">
        <f>IF(COUNTIF('Subject Class Lists'!$K$1:$K$3230,$A105&amp;" "&amp;AI$1)=0,"",INDEX('Subject Class Lists'!$A$1:$K$3230,MATCH($A105&amp;" "&amp;AI$1,'Subject Class Lists'!$K$1:$K$3230,0),MATCH("Subject Class",'Subject Class Lists'!$A$1:$K$1,0)))</f>
        <v/>
      </c>
      <c r="AJ105" s="15" t="str">
        <f>IF(COUNTIF('Subject Class Lists'!$K$1:$K$3230,$A105&amp;" "&amp;AJ$1)=0,"",INDEX('Subject Class Lists'!$A$1:$K$3230,MATCH($A105&amp;" "&amp;AJ$1,'Subject Class Lists'!$K$1:$K$3230,0),MATCH("Subject Class",'Subject Class Lists'!$A$1:$K$1,0)))</f>
        <v/>
      </c>
      <c r="AK105" s="15" t="str">
        <f>IF(COUNTIF('Subject Class Lists'!$K$1:$K$3230,$A105&amp;" "&amp;AK$1)=0,"",INDEX('Subject Class Lists'!$A$1:$K$3230,MATCH($A105&amp;" "&amp;AK$1,'Subject Class Lists'!$K$1:$K$3230,0),MATCH("Subject Class",'Subject Class Lists'!$A$1:$K$1,0)))</f>
        <v>2gp1A06</v>
      </c>
      <c r="AL105" s="15" t="str">
        <f>IF(COUNTIF('Subject Class Lists'!$K$1:$K$3230,$A105&amp;" "&amp;AL$1)=0,"",INDEX('Subject Class Lists'!$A$1:$K$3230,MATCH($A105&amp;" "&amp;AL$1,'Subject Class Lists'!$K$1:$K$3230,0),MATCH("Subject Class",'Subject Class Lists'!$A$1:$K$1,0)))</f>
        <v/>
      </c>
      <c r="AM105" s="15" t="str">
        <f>IF(COUNTIF('Subject Class Lists'!$K$1:$K$3230,$A105&amp;" "&amp;AM$1)=0,"",INDEX('Subject Class Lists'!$A$1:$K$3230,MATCH($A105&amp;" "&amp;AM$1,'Subject Class Lists'!$K$1:$K$3230,0),MATCH("Subject Class",'Subject Class Lists'!$A$1:$K$1,0)))</f>
        <v/>
      </c>
      <c r="AN105" s="15" t="str">
        <f>IF(COUNTIF('Subject Class Lists'!$K$1:$K$3230,$A105&amp;" "&amp;AN$1)=0,"",INDEX('Subject Class Lists'!$A$1:$K$3230,MATCH($A105&amp;" "&amp;AN$1,'Subject Class Lists'!$K$1:$K$3230,0),MATCH("Subject Class",'Subject Class Lists'!$A$1:$K$1,0)))</f>
        <v/>
      </c>
      <c r="AO105" s="15" t="str">
        <f>IF(COUNTIF('Subject Class Lists'!$K$1:$K$3230,$A105&amp;" "&amp;AO$1)=0,"",INDEX('Subject Class Lists'!$A$1:$K$3230,MATCH($A105&amp;" "&amp;AO$1,'Subject Class Lists'!$K$1:$K$3230,0),MATCH("Subject Class",'Subject Class Lists'!$A$1:$K$1,0)))</f>
        <v/>
      </c>
      <c r="AP105" s="15" t="str">
        <f>IF(COUNTIF('Subject Class Lists'!$K$1:$K$3230,$A105&amp;" "&amp;AP$1)=0,"",INDEX('Subject Class Lists'!$A$1:$K$3230,MATCH($A105&amp;" "&amp;AP$1,'Subject Class Lists'!$K$1:$K$3230,0),MATCH("Subject Class",'Subject Class Lists'!$A$1:$K$1,0)))</f>
        <v/>
      </c>
      <c r="AQ105" s="15" t="str">
        <f>IF(COUNTIF('Subject Class Lists'!$K$1:$K$3230,$A105&amp;" "&amp;AQ$1)=0,"",INDEX('Subject Class Lists'!$A$1:$K$3230,MATCH($A105&amp;" "&amp;AQ$1,'Subject Class Lists'!$K$1:$K$3230,0),MATCH("Subject Class",'Subject Class Lists'!$A$1:$K$1,0)))</f>
        <v/>
      </c>
      <c r="AR105" s="15" t="str">
        <f>IF(COUNTIF('Subject Class Lists'!$K$1:$K$3230,$A105&amp;" "&amp;AR$1)=0,"",INDEX('Subject Class Lists'!$A$1:$K$3230,MATCH($A105&amp;" "&amp;AR$1,'Subject Class Lists'!$K$1:$K$3230,0),MATCH("Subject Class",'Subject Class Lists'!$A$1:$K$1,0)))</f>
        <v/>
      </c>
      <c r="AS105" s="15" t="str">
        <f>IF(COUNTIF('Subject Class Lists'!$K$1:$K$3230,$A105&amp;" "&amp;AS$1)=0,"",INDEX('Subject Class Lists'!$A$1:$K$3230,MATCH($A105&amp;" "&amp;AS$1,'Subject Class Lists'!$K$1:$K$3230,0),MATCH("Subject Class",'Subject Class Lists'!$A$1:$K$1,0)))</f>
        <v/>
      </c>
      <c r="AT105" s="15" t="str">
        <f>IF(COUNTIF('Subject Class Lists'!$K$1:$K$3230,$A105&amp;" "&amp;AT$1)=0,"",INDEX('Subject Class Lists'!$A$1:$K$3230,MATCH($A105&amp;" "&amp;AT$1,'Subject Class Lists'!$K$1:$K$3230,0),MATCH("Subject Class",'Subject Class Lists'!$A$1:$K$1,0)))</f>
        <v/>
      </c>
      <c r="AU105" s="15" t="str">
        <f>IF(COUNTIF('Subject Class Lists'!$K$1:$K$3230,$A105&amp;" "&amp;AU$1)=0,"",INDEX('Subject Class Lists'!$A$1:$K$3230,MATCH($A105&amp;" "&amp;AU$1,'Subject Class Lists'!$K$1:$K$3230,0),MATCH("Subject Class",'Subject Class Lists'!$A$1:$K$1,0)))</f>
        <v/>
      </c>
      <c r="AV105" s="15" t="str">
        <f>IF(COUNTIF('Subject Class Lists'!$K$1:$K$3230,$A105&amp;" "&amp;AV$1)=0,"",INDEX('Subject Class Lists'!$A$1:$K$3230,MATCH($A105&amp;" "&amp;AV$1,'Subject Class Lists'!$K$1:$K$3230,0),MATCH("Subject Class",'Subject Class Lists'!$A$1:$K$1,0)))</f>
        <v/>
      </c>
    </row>
    <row r="106" spans="1:48" x14ac:dyDescent="0.3">
      <c r="A106" s="12">
        <v>1501160</v>
      </c>
      <c r="B106" s="15" t="s">
        <v>373</v>
      </c>
      <c r="C106" s="15" t="s">
        <v>174</v>
      </c>
      <c r="D106" s="15" t="s">
        <v>241</v>
      </c>
      <c r="E106" s="15" t="str">
        <f>IF(COUNTIF('Subject Class Lists'!$K$1:$K$3230,$A106&amp;" "&amp;E$1)=0,"",INDEX('Subject Class Lists'!$A$1:$K$3230,MATCH($A106&amp;" "&amp;E$1,'Subject Class Lists'!$K$1:$K$3230,0),MATCH("Subject Class",'Subject Class Lists'!$A$1:$K$1,0)))</f>
        <v/>
      </c>
      <c r="F106" s="15" t="str">
        <f>IF(COUNTIF('Subject Class Lists'!$K$1:$K$3230,$A106&amp;" "&amp;F$1)=0,"",INDEX('Subject Class Lists'!$A$1:$K$3230,MATCH($A106&amp;" "&amp;F$1,'Subject Class Lists'!$K$1:$K$3230,0),MATCH("Subject Class",'Subject Class Lists'!$A$1:$K$1,0)))</f>
        <v>2bi2A</v>
      </c>
      <c r="G106" s="15" t="str">
        <f>IF(COUNTIF('Subject Class Lists'!$K$1:$K$3230,$A106&amp;" "&amp;G$1)=0,"",INDEX('Subject Class Lists'!$A$1:$K$3230,MATCH($A106&amp;" "&amp;G$1,'Subject Class Lists'!$K$1:$K$3230,0),MATCH("Subject Class",'Subject Class Lists'!$A$1:$K$1,0)))</f>
        <v>2cm2B</v>
      </c>
      <c r="H106" s="15" t="str">
        <f>IF(COUNTIF('Subject Class Lists'!$K$1:$K$3230,$A106&amp;" "&amp;H$1)=0,"",INDEX('Subject Class Lists'!$A$1:$K$3230,MATCH($A106&amp;" "&amp;H$1,'Subject Class Lists'!$K$1:$K$3230,0),MATCH("Subject Class",'Subject Class Lists'!$A$1:$K$1,0)))</f>
        <v/>
      </c>
      <c r="I106" s="15" t="str">
        <f>IF(COUNTIF('Subject Class Lists'!$K$1:$K$3230,$A106&amp;" "&amp;I$1)=0,"",INDEX('Subject Class Lists'!$A$1:$K$3230,MATCH($A106&amp;" "&amp;I$1,'Subject Class Lists'!$K$1:$K$3230,0),MATCH("Subject Class",'Subject Class Lists'!$A$1:$K$1,0)))</f>
        <v/>
      </c>
      <c r="J106" s="15" t="str">
        <f>IF(COUNTIF('Subject Class Lists'!$K$1:$K$3230,$A106&amp;" "&amp;J$1)=0,"",INDEX('Subject Class Lists'!$A$1:$K$3230,MATCH($A106&amp;" "&amp;J$1,'Subject Class Lists'!$K$1:$K$3230,0),MATCH("Subject Class",'Subject Class Lists'!$A$1:$K$1,0)))</f>
        <v/>
      </c>
      <c r="K106" s="15" t="str">
        <f>IF(COUNTIF('Subject Class Lists'!$K$1:$K$3230,$A106&amp;" "&amp;K$1)=0,"",LEFT(INDEX('Subject Class Lists'!$A$1:$K$3230,MATCH($A106&amp;" "&amp;K$1,'Subject Class Lists'!$K$1:$K$3230,0),MATCH("Subject Class",'Subject Class Lists'!$A$1:$K$1,0)),5))</f>
        <v>2hi2B</v>
      </c>
      <c r="L106" s="15" t="str">
        <f>IF(COUNTIF('Subject Class Lists'!$K$1:$K$3230,$A106&amp;" "&amp;L$1)=0,"",LEFT(INDEX('Subject Class Lists'!$A$1:$K$3230,MATCH($A106&amp;" "&amp;L$1,'Subject Class Lists'!$K$1:$K$3230,0),MATCH("Subject Class",'Subject Class Lists'!$A$1:$K$1,0)),5))</f>
        <v/>
      </c>
      <c r="M106" s="15" t="str">
        <f>IF(COUNTIF('Subject Class Lists'!$K$1:$K$3230,$A106&amp;" "&amp;M$1)=0,"",INDEX('Subject Class Lists'!$A$1:$K$3230,MATCH($A106&amp;" "&amp;M$1,'Subject Class Lists'!$K$1:$K$3230,0),MATCH("Subject Class",'Subject Class Lists'!$A$1:$K$1,0)))</f>
        <v/>
      </c>
      <c r="N106" s="15" t="str">
        <f>IF(COUNTIF('Subject Class Lists'!$K$1:$K$3230,$A106&amp;" "&amp;N$1)=0,"",INDEX('Subject Class Lists'!$A$1:$K$3230,MATCH($A106&amp;" "&amp;N$1,'Subject Class Lists'!$K$1:$K$3230,0),MATCH("Subject Class",'Subject Class Lists'!$A$1:$K$1,0)))</f>
        <v/>
      </c>
      <c r="O106" s="15" t="str">
        <f>IF(COUNTIF('Subject Class Lists'!$K$1:$K$3230,$A106&amp;" "&amp;O$1)=0,"",INDEX('Subject Class Lists'!$A$1:$K$3230,MATCH($A106&amp;" "&amp;O$1,'Subject Class Lists'!$K$1:$K$3230,0),MATCH("Subject Class",'Subject Class Lists'!$A$1:$K$1,0)))</f>
        <v/>
      </c>
      <c r="P106" s="15" t="str">
        <f>IF(COUNTIF('Subject Class Lists'!$K$1:$K$3230,$A106&amp;" "&amp;P$1)=0,"",INDEX('Subject Class Lists'!$A$1:$K$3230,MATCH($A106&amp;" "&amp;P$1,'Subject Class Lists'!$K$1:$K$3230,0),MATCH("Subject Class",'Subject Class Lists'!$A$1:$K$1,0)))</f>
        <v/>
      </c>
      <c r="Q106" s="15" t="str">
        <f>IF(COUNTIF('Subject Class Lists'!$K$1:$K$3230,$A106&amp;" "&amp;Q$1)=0,"",INDEX('Subject Class Lists'!$A$1:$K$3230,MATCH($A106&amp;" "&amp;Q$1,'Subject Class Lists'!$K$1:$K$3230,0),MATCH("Subject Class",'Subject Class Lists'!$A$1:$K$1,0)))</f>
        <v/>
      </c>
      <c r="R106" s="15" t="str">
        <f>IF(COUNTIF('Subject Class Lists'!$K$1:$K$3230,$A106&amp;" "&amp;R$1)=0,"",INDEX('Subject Class Lists'!$A$1:$K$3230,MATCH($A106&amp;" "&amp;R$1,'Subject Class Lists'!$K$1:$K$3230,0),MATCH("Subject Class",'Subject Class Lists'!$A$1:$K$1,0)))</f>
        <v/>
      </c>
      <c r="S106" s="15" t="str">
        <f>IF(COUNTIF('Subject Class Lists'!$K$1:$K$3230,$A106&amp;" "&amp;S$1)=0,"",INDEX('Subject Class Lists'!$A$1:$K$3230,MATCH($A106&amp;" "&amp;S$1,'Subject Class Lists'!$K$1:$K$3230,0),MATCH("Subject Class",'Subject Class Lists'!$A$1:$K$1,0)))</f>
        <v/>
      </c>
      <c r="T106" s="15" t="str">
        <f>IF(COUNTIF('Subject Class Lists'!$K$1:$K$3230,$A106&amp;" "&amp;T$1)=0,"",INDEX('Subject Class Lists'!$A$1:$K$3230,MATCH($A106&amp;" "&amp;T$1,'Subject Class Lists'!$K$1:$K$3230,0),MATCH("Subject Class",'Subject Class Lists'!$A$1:$K$1,0)))</f>
        <v/>
      </c>
      <c r="U106" s="15" t="str">
        <f>IF(COUNTIF('Subject Class Lists'!$K$1:$K$3230,$A106&amp;" "&amp;U$1)=0,"",INDEX('Subject Class Lists'!$A$1:$K$3230,MATCH($A106&amp;" "&amp;U$1,'Subject Class Lists'!$K$1:$K$3230,0),MATCH("Subject Class",'Subject Class Lists'!$A$1:$K$1,0)))</f>
        <v/>
      </c>
      <c r="V106" s="15" t="str">
        <f>IF(COUNTIF('Subject Class Lists'!$K$1:$K$3230,$A106&amp;" "&amp;V$1)=0,"",INDEX('Subject Class Lists'!$A$1:$K$3230,MATCH($A106&amp;" "&amp;V$1,'Subject Class Lists'!$K$1:$K$3230,0),MATCH("Subject Class",'Subject Class Lists'!$A$1:$K$1,0)))</f>
        <v/>
      </c>
      <c r="W106" s="15" t="str">
        <f>IF(COUNTIF('Subject Class Lists'!$K$1:$K$3230,$A106&amp;" "&amp;W$1)=0,"",INDEX('Subject Class Lists'!$A$1:$K$3230,MATCH($A106&amp;" "&amp;W$1,'Subject Class Lists'!$K$1:$K$3230,0),MATCH("Subject Class",'Subject Class Lists'!$A$1:$K$1,0)))</f>
        <v/>
      </c>
      <c r="X106" s="15" t="str">
        <f>IF(COUNTIF('Subject Class Lists'!$K$1:$K$3230,$A106&amp;" "&amp;X$1)=0,"",INDEX('Subject Class Lists'!$A$1:$K$3230,MATCH($A106&amp;" "&amp;X$1,'Subject Class Lists'!$K$1:$K$3230,0),MATCH("Subject Class",'Subject Class Lists'!$A$1:$K$1,0)))</f>
        <v/>
      </c>
      <c r="Y106" s="15" t="str">
        <f>IF(COUNTIF('Subject Class Lists'!$K$1:$K$3230,$A106&amp;" "&amp;Y$1)=0,"",INDEX('Subject Class Lists'!$A$1:$K$3230,MATCH($A106&amp;" "&amp;Y$1,'Subject Class Lists'!$K$1:$K$3230,0),MATCH("Subject Class",'Subject Class Lists'!$A$1:$K$1,0)))</f>
        <v>2ma1C</v>
      </c>
      <c r="Z106" s="15" t="str">
        <f>IF(COUNTIF('Subject Class Lists'!$K$1:$K$3230,$A106&amp;" "&amp;Z$1)=0,"",INDEX('Subject Class Lists'!$A$1:$K$3230,MATCH($A106&amp;" "&amp;Z$1,'Subject Class Lists'!$K$1:$K$3230,0),MATCH("Subject Class",'Subject Class Lists'!$A$1:$K$1,0)))</f>
        <v/>
      </c>
      <c r="AA106" s="15" t="str">
        <f>IF(COUNTIF('Subject Class Lists'!$K$1:$K$3230,$A106&amp;" "&amp;AA$1)=0,"",INDEX('Subject Class Lists'!$A$1:$K$3230,MATCH($A106&amp;" "&amp;AA$1,'Subject Class Lists'!$K$1:$K$3230,0),MATCH("Subject Class",'Subject Class Lists'!$A$1:$K$1,0)))</f>
        <v/>
      </c>
      <c r="AB106" s="15" t="str">
        <f>IF(COUNTIF('Subject Class Lists'!$K$1:$K$3230,$A106&amp;" "&amp;AB$1)=0,"",INDEX('Subject Class Lists'!$A$1:$K$3230,MATCH($A106&amp;" "&amp;AB$1,'Subject Class Lists'!$K$1:$K$3230,0),MATCH("Subject Class",'Subject Class Lists'!$A$1:$K$1,0)))</f>
        <v/>
      </c>
      <c r="AC106" s="15" t="str">
        <f>IF(COUNTIF('Subject Class Lists'!$K$1:$K$3230,$A106&amp;" "&amp;AC$1)=0,"",INDEX('Subject Class Lists'!$A$1:$K$3230,MATCH($A106&amp;" "&amp;AC$1,'Subject Class Lists'!$K$1:$K$3230,0),MATCH("Subject Class",'Subject Class Lists'!$A$1:$K$1,0)))</f>
        <v/>
      </c>
      <c r="AD106" s="15" t="str">
        <f>IF(COUNTIF('Subject Class Lists'!$K$1:$K$3230,$A106&amp;" "&amp;AD$1)=0,"",INDEX('Subject Class Lists'!$A$1:$K$3230,MATCH($A106&amp;" "&amp;AD$1,'Subject Class Lists'!$K$1:$K$3230,0),MATCH("Subject Class",'Subject Class Lists'!$A$1:$K$1,0)))</f>
        <v/>
      </c>
      <c r="AE106" s="15" t="str">
        <f>IF(COUNTIF('Subject Class Lists'!$K$1:$K$3230,$A106&amp;" "&amp;AE$1)=0,"",INDEX('Subject Class Lists'!$A$1:$K$3230,MATCH($A106&amp;" "&amp;AE$1,'Subject Class Lists'!$K$1:$K$3230,0),MATCH("Subject Class",'Subject Class Lists'!$A$1:$K$1,0)))</f>
        <v/>
      </c>
      <c r="AF106" s="15" t="str">
        <f>IF(COUNTIF('Subject Class Lists'!$K$1:$K$3230,$A106&amp;" "&amp;AF$1)=0,"",INDEX('Subject Class Lists'!$A$1:$K$3230,MATCH($A106&amp;" "&amp;AF$1,'Subject Class Lists'!$K$1:$K$3230,0),MATCH("Subject Class",'Subject Class Lists'!$A$1:$K$1,0)))</f>
        <v/>
      </c>
      <c r="AG106" s="15" t="str">
        <f>IF(COUNTIF('Subject Class Lists'!$K$1:$K$3230,$A106&amp;" "&amp;AG$1)=0,"",INDEX('Subject Class Lists'!$A$1:$K$3230,MATCH($A106&amp;" "&amp;AG$1,'Subject Class Lists'!$K$1:$K$3230,0),MATCH("Subject Class",'Subject Class Lists'!$A$1:$K$1,0)))</f>
        <v/>
      </c>
      <c r="AH106" s="15" t="str">
        <f>IF(COUNTIF('Subject Class Lists'!$K$1:$K$3230,$A106&amp;" "&amp;AH$1)=0,"",INDEX('Subject Class Lists'!$A$1:$K$3230,MATCH($A106&amp;" "&amp;AH$1,'Subject Class Lists'!$K$1:$K$3230,0),MATCH("Subject Class",'Subject Class Lists'!$A$1:$K$1,0)))</f>
        <v/>
      </c>
      <c r="AI106" s="15" t="str">
        <f>IF(COUNTIF('Subject Class Lists'!$K$1:$K$3230,$A106&amp;" "&amp;AI$1)=0,"",INDEX('Subject Class Lists'!$A$1:$K$3230,MATCH($A106&amp;" "&amp;AI$1,'Subject Class Lists'!$K$1:$K$3230,0),MATCH("Subject Class",'Subject Class Lists'!$A$1:$K$1,0)))</f>
        <v/>
      </c>
      <c r="AJ106" s="15" t="str">
        <f>IF(COUNTIF('Subject Class Lists'!$K$1:$K$3230,$A106&amp;" "&amp;AJ$1)=0,"",INDEX('Subject Class Lists'!$A$1:$K$3230,MATCH($A106&amp;" "&amp;AJ$1,'Subject Class Lists'!$K$1:$K$3230,0),MATCH("Subject Class",'Subject Class Lists'!$A$1:$K$1,0)))</f>
        <v/>
      </c>
      <c r="AK106" s="15" t="str">
        <f>IF(COUNTIF('Subject Class Lists'!$K$1:$K$3230,$A106&amp;" "&amp;AK$1)=0,"",INDEX('Subject Class Lists'!$A$1:$K$3230,MATCH($A106&amp;" "&amp;AK$1,'Subject Class Lists'!$K$1:$K$3230,0),MATCH("Subject Class",'Subject Class Lists'!$A$1:$K$1,0)))</f>
        <v>2gp1A06</v>
      </c>
      <c r="AL106" s="15" t="str">
        <f>IF(COUNTIF('Subject Class Lists'!$K$1:$K$3230,$A106&amp;" "&amp;AL$1)=0,"",INDEX('Subject Class Lists'!$A$1:$K$3230,MATCH($A106&amp;" "&amp;AL$1,'Subject Class Lists'!$K$1:$K$3230,0),MATCH("Subject Class",'Subject Class Lists'!$A$1:$K$1,0)))</f>
        <v/>
      </c>
      <c r="AM106" s="15" t="str">
        <f>IF(COUNTIF('Subject Class Lists'!$K$1:$K$3230,$A106&amp;" "&amp;AM$1)=0,"",INDEX('Subject Class Lists'!$A$1:$K$3230,MATCH($A106&amp;" "&amp;AM$1,'Subject Class Lists'!$K$1:$K$3230,0),MATCH("Subject Class",'Subject Class Lists'!$A$1:$K$1,0)))</f>
        <v/>
      </c>
      <c r="AN106" s="15" t="str">
        <f>IF(COUNTIF('Subject Class Lists'!$K$1:$K$3230,$A106&amp;" "&amp;AN$1)=0,"",INDEX('Subject Class Lists'!$A$1:$K$3230,MATCH($A106&amp;" "&amp;AN$1,'Subject Class Lists'!$K$1:$K$3230,0),MATCH("Subject Class",'Subject Class Lists'!$A$1:$K$1,0)))</f>
        <v/>
      </c>
      <c r="AO106" s="15" t="str">
        <f>IF(COUNTIF('Subject Class Lists'!$K$1:$K$3230,$A106&amp;" "&amp;AO$1)=0,"",INDEX('Subject Class Lists'!$A$1:$K$3230,MATCH($A106&amp;" "&amp;AO$1,'Subject Class Lists'!$K$1:$K$3230,0),MATCH("Subject Class",'Subject Class Lists'!$A$1:$K$1,0)))</f>
        <v/>
      </c>
      <c r="AP106" s="15" t="str">
        <f>IF(COUNTIF('Subject Class Lists'!$K$1:$K$3230,$A106&amp;" "&amp;AP$1)=0,"",INDEX('Subject Class Lists'!$A$1:$K$3230,MATCH($A106&amp;" "&amp;AP$1,'Subject Class Lists'!$K$1:$K$3230,0),MATCH("Subject Class",'Subject Class Lists'!$A$1:$K$1,0)))</f>
        <v/>
      </c>
      <c r="AQ106" s="15" t="str">
        <f>IF(COUNTIF('Subject Class Lists'!$K$1:$K$3230,$A106&amp;" "&amp;AQ$1)=0,"",INDEX('Subject Class Lists'!$A$1:$K$3230,MATCH($A106&amp;" "&amp;AQ$1,'Subject Class Lists'!$K$1:$K$3230,0),MATCH("Subject Class",'Subject Class Lists'!$A$1:$K$1,0)))</f>
        <v/>
      </c>
      <c r="AR106" s="15" t="str">
        <f>IF(COUNTIF('Subject Class Lists'!$K$1:$K$3230,$A106&amp;" "&amp;AR$1)=0,"",INDEX('Subject Class Lists'!$A$1:$K$3230,MATCH($A106&amp;" "&amp;AR$1,'Subject Class Lists'!$K$1:$K$3230,0),MATCH("Subject Class",'Subject Class Lists'!$A$1:$K$1,0)))</f>
        <v/>
      </c>
      <c r="AS106" s="15" t="str">
        <f>IF(COUNTIF('Subject Class Lists'!$K$1:$K$3230,$A106&amp;" "&amp;AS$1)=0,"",INDEX('Subject Class Lists'!$A$1:$K$3230,MATCH($A106&amp;" "&amp;AS$1,'Subject Class Lists'!$K$1:$K$3230,0),MATCH("Subject Class",'Subject Class Lists'!$A$1:$K$1,0)))</f>
        <v/>
      </c>
      <c r="AT106" s="15" t="str">
        <f>IF(COUNTIF('Subject Class Lists'!$K$1:$K$3230,$A106&amp;" "&amp;AT$1)=0,"",INDEX('Subject Class Lists'!$A$1:$K$3230,MATCH($A106&amp;" "&amp;AT$1,'Subject Class Lists'!$K$1:$K$3230,0),MATCH("Subject Class",'Subject Class Lists'!$A$1:$K$1,0)))</f>
        <v/>
      </c>
      <c r="AU106" s="15" t="str">
        <f>IF(COUNTIF('Subject Class Lists'!$K$1:$K$3230,$A106&amp;" "&amp;AU$1)=0,"",INDEX('Subject Class Lists'!$A$1:$K$3230,MATCH($A106&amp;" "&amp;AU$1,'Subject Class Lists'!$K$1:$K$3230,0),MATCH("Subject Class",'Subject Class Lists'!$A$1:$K$1,0)))</f>
        <v/>
      </c>
      <c r="AV106" s="15" t="str">
        <f>IF(COUNTIF('Subject Class Lists'!$K$1:$K$3230,$A106&amp;" "&amp;AV$1)=0,"",INDEX('Subject Class Lists'!$A$1:$K$3230,MATCH($A106&amp;" "&amp;AV$1,'Subject Class Lists'!$K$1:$K$3230,0),MATCH("Subject Class",'Subject Class Lists'!$A$1:$K$1,0)))</f>
        <v/>
      </c>
    </row>
    <row r="107" spans="1:48" x14ac:dyDescent="0.3">
      <c r="A107" s="13">
        <v>1905012</v>
      </c>
      <c r="B107" s="15" t="s">
        <v>374</v>
      </c>
      <c r="C107" s="15" t="s">
        <v>174</v>
      </c>
      <c r="D107" s="15" t="s">
        <v>241</v>
      </c>
      <c r="E107" s="15" t="str">
        <f>IF(COUNTIF('Subject Class Lists'!$K$1:$K$3230,$A107&amp;" "&amp;E$1)=0,"",INDEX('Subject Class Lists'!$A$1:$K$3230,MATCH($A107&amp;" "&amp;E$1,'Subject Class Lists'!$K$1:$K$3230,0),MATCH("Subject Class",'Subject Class Lists'!$A$1:$K$1,0)))</f>
        <v>2ma2Z</v>
      </c>
      <c r="F107" s="15" t="str">
        <f>IF(COUNTIF('Subject Class Lists'!$K$1:$K$3230,$A107&amp;" "&amp;F$1)=0,"",INDEX('Subject Class Lists'!$A$1:$K$3230,MATCH($A107&amp;" "&amp;F$1,'Subject Class Lists'!$K$1:$K$3230,0),MATCH("Subject Class",'Subject Class Lists'!$A$1:$K$1,0)))</f>
        <v/>
      </c>
      <c r="G107" s="15" t="str">
        <f>IF(COUNTIF('Subject Class Lists'!$K$1:$K$3230,$A107&amp;" "&amp;G$1)=0,"",INDEX('Subject Class Lists'!$A$1:$K$3230,MATCH($A107&amp;" "&amp;G$1,'Subject Class Lists'!$K$1:$K$3230,0),MATCH("Subject Class",'Subject Class Lists'!$A$1:$K$1,0)))</f>
        <v/>
      </c>
      <c r="H107" s="15" t="str">
        <f>IF(COUNTIF('Subject Class Lists'!$K$1:$K$3230,$A107&amp;" "&amp;H$1)=0,"",INDEX('Subject Class Lists'!$A$1:$K$3230,MATCH($A107&amp;" "&amp;H$1,'Subject Class Lists'!$K$1:$K$3230,0),MATCH("Subject Class",'Subject Class Lists'!$A$1:$K$1,0)))</f>
        <v>2ph2A</v>
      </c>
      <c r="I107" s="15" t="str">
        <f>IF(COUNTIF('Subject Class Lists'!$K$1:$K$3230,$A107&amp;" "&amp;I$1)=0,"",INDEX('Subject Class Lists'!$A$1:$K$3230,MATCH($A107&amp;" "&amp;I$1,'Subject Class Lists'!$K$1:$K$3230,0),MATCH("Subject Class",'Subject Class Lists'!$A$1:$K$1,0)))</f>
        <v>2ec2D</v>
      </c>
      <c r="J107" s="15" t="str">
        <f>IF(COUNTIF('Subject Class Lists'!$K$1:$K$3230,$A107&amp;" "&amp;J$1)=0,"",INDEX('Subject Class Lists'!$A$1:$K$3230,MATCH($A107&amp;" "&amp;J$1,'Subject Class Lists'!$K$1:$K$3230,0),MATCH("Subject Class",'Subject Class Lists'!$A$1:$K$1,0)))</f>
        <v/>
      </c>
      <c r="K107" s="15" t="str">
        <f>IF(COUNTIF('Subject Class Lists'!$K$1:$K$3230,$A107&amp;" "&amp;K$1)=0,"",LEFT(INDEX('Subject Class Lists'!$A$1:$K$3230,MATCH($A107&amp;" "&amp;K$1,'Subject Class Lists'!$K$1:$K$3230,0),MATCH("Subject Class",'Subject Class Lists'!$A$1:$K$1,0)),5))</f>
        <v/>
      </c>
      <c r="L107" s="15" t="str">
        <f>IF(COUNTIF('Subject Class Lists'!$K$1:$K$3230,$A107&amp;" "&amp;L$1)=0,"",LEFT(INDEX('Subject Class Lists'!$A$1:$K$3230,MATCH($A107&amp;" "&amp;L$1,'Subject Class Lists'!$K$1:$K$3230,0),MATCH("Subject Class",'Subject Class Lists'!$A$1:$K$1,0)),5))</f>
        <v/>
      </c>
      <c r="M107" s="15" t="str">
        <f>IF(COUNTIF('Subject Class Lists'!$K$1:$K$3230,$A107&amp;" "&amp;M$1)=0,"",INDEX('Subject Class Lists'!$A$1:$K$3230,MATCH($A107&amp;" "&amp;M$1,'Subject Class Lists'!$K$1:$K$3230,0),MATCH("Subject Class",'Subject Class Lists'!$A$1:$K$1,0)))</f>
        <v/>
      </c>
      <c r="N107" s="15" t="str">
        <f>IF(COUNTIF('Subject Class Lists'!$K$1:$K$3230,$A107&amp;" "&amp;N$1)=0,"",INDEX('Subject Class Lists'!$A$1:$K$3230,MATCH($A107&amp;" "&amp;N$1,'Subject Class Lists'!$K$1:$K$3230,0),MATCH("Subject Class",'Subject Class Lists'!$A$1:$K$1,0)))</f>
        <v/>
      </c>
      <c r="O107" s="15" t="str">
        <f>IF(COUNTIF('Subject Class Lists'!$K$1:$K$3230,$A107&amp;" "&amp;O$1)=0,"",INDEX('Subject Class Lists'!$A$1:$K$3230,MATCH($A107&amp;" "&amp;O$1,'Subject Class Lists'!$K$1:$K$3230,0),MATCH("Subject Class",'Subject Class Lists'!$A$1:$K$1,0)))</f>
        <v/>
      </c>
      <c r="P107" s="15" t="str">
        <f>IF(COUNTIF('Subject Class Lists'!$K$1:$K$3230,$A107&amp;" "&amp;P$1)=0,"",INDEX('Subject Class Lists'!$A$1:$K$3230,MATCH($A107&amp;" "&amp;P$1,'Subject Class Lists'!$K$1:$K$3230,0),MATCH("Subject Class",'Subject Class Lists'!$A$1:$K$1,0)))</f>
        <v/>
      </c>
      <c r="Q107" s="15" t="str">
        <f>IF(COUNTIF('Subject Class Lists'!$K$1:$K$3230,$A107&amp;" "&amp;Q$1)=0,"",INDEX('Subject Class Lists'!$A$1:$K$3230,MATCH($A107&amp;" "&amp;Q$1,'Subject Class Lists'!$K$1:$K$3230,0),MATCH("Subject Class",'Subject Class Lists'!$A$1:$K$1,0)))</f>
        <v/>
      </c>
      <c r="R107" s="15" t="str">
        <f>IF(COUNTIF('Subject Class Lists'!$K$1:$K$3230,$A107&amp;" "&amp;R$1)=0,"",INDEX('Subject Class Lists'!$A$1:$K$3230,MATCH($A107&amp;" "&amp;R$1,'Subject Class Lists'!$K$1:$K$3230,0),MATCH("Subject Class",'Subject Class Lists'!$A$1:$K$1,0)))</f>
        <v/>
      </c>
      <c r="S107" s="15" t="str">
        <f>IF(COUNTIF('Subject Class Lists'!$K$1:$K$3230,$A107&amp;" "&amp;S$1)=0,"",INDEX('Subject Class Lists'!$A$1:$K$3230,MATCH($A107&amp;" "&amp;S$1,'Subject Class Lists'!$K$1:$K$3230,0),MATCH("Subject Class",'Subject Class Lists'!$A$1:$K$1,0)))</f>
        <v/>
      </c>
      <c r="T107" s="15" t="str">
        <f>IF(COUNTIF('Subject Class Lists'!$K$1:$K$3230,$A107&amp;" "&amp;T$1)=0,"",INDEX('Subject Class Lists'!$A$1:$K$3230,MATCH($A107&amp;" "&amp;T$1,'Subject Class Lists'!$K$1:$K$3230,0),MATCH("Subject Class",'Subject Class Lists'!$A$1:$K$1,0)))</f>
        <v>2fm2A</v>
      </c>
      <c r="U107" s="15" t="str">
        <f>IF(COUNTIF('Subject Class Lists'!$K$1:$K$3230,$A107&amp;" "&amp;U$1)=0,"",INDEX('Subject Class Lists'!$A$1:$K$3230,MATCH($A107&amp;" "&amp;U$1,'Subject Class Lists'!$K$1:$K$3230,0),MATCH("Subject Class",'Subject Class Lists'!$A$1:$K$1,0)))</f>
        <v/>
      </c>
      <c r="V107" s="15" t="str">
        <f>IF(COUNTIF('Subject Class Lists'!$K$1:$K$3230,$A107&amp;" "&amp;V$1)=0,"",INDEX('Subject Class Lists'!$A$1:$K$3230,MATCH($A107&amp;" "&amp;V$1,'Subject Class Lists'!$K$1:$K$3230,0),MATCH("Subject Class",'Subject Class Lists'!$A$1:$K$1,0)))</f>
        <v/>
      </c>
      <c r="W107" s="15" t="str">
        <f>IF(COUNTIF('Subject Class Lists'!$K$1:$K$3230,$A107&amp;" "&amp;W$1)=0,"",INDEX('Subject Class Lists'!$A$1:$K$3230,MATCH($A107&amp;" "&amp;W$1,'Subject Class Lists'!$K$1:$K$3230,0),MATCH("Subject Class",'Subject Class Lists'!$A$1:$K$1,0)))</f>
        <v/>
      </c>
      <c r="X107" s="15" t="str">
        <f>IF(COUNTIF('Subject Class Lists'!$K$1:$K$3230,$A107&amp;" "&amp;X$1)=0,"",INDEX('Subject Class Lists'!$A$1:$K$3230,MATCH($A107&amp;" "&amp;X$1,'Subject Class Lists'!$K$1:$K$3230,0),MATCH("Subject Class",'Subject Class Lists'!$A$1:$K$1,0)))</f>
        <v/>
      </c>
      <c r="Y107" s="15" t="str">
        <f>IF(COUNTIF('Subject Class Lists'!$K$1:$K$3230,$A107&amp;" "&amp;Y$1)=0,"",INDEX('Subject Class Lists'!$A$1:$K$3230,MATCH($A107&amp;" "&amp;Y$1,'Subject Class Lists'!$K$1:$K$3230,0),MATCH("Subject Class",'Subject Class Lists'!$A$1:$K$1,0)))</f>
        <v/>
      </c>
      <c r="Z107" s="15" t="str">
        <f>IF(COUNTIF('Subject Class Lists'!$K$1:$K$3230,$A107&amp;" "&amp;Z$1)=0,"",INDEX('Subject Class Lists'!$A$1:$K$3230,MATCH($A107&amp;" "&amp;Z$1,'Subject Class Lists'!$K$1:$K$3230,0),MATCH("Subject Class",'Subject Class Lists'!$A$1:$K$1,0)))</f>
        <v/>
      </c>
      <c r="AA107" s="15" t="str">
        <f>IF(COUNTIF('Subject Class Lists'!$K$1:$K$3230,$A107&amp;" "&amp;AA$1)=0,"",INDEX('Subject Class Lists'!$A$1:$K$3230,MATCH($A107&amp;" "&amp;AA$1,'Subject Class Lists'!$K$1:$K$3230,0),MATCH("Subject Class",'Subject Class Lists'!$A$1:$K$1,0)))</f>
        <v/>
      </c>
      <c r="AB107" s="15" t="str">
        <f>IF(COUNTIF('Subject Class Lists'!$K$1:$K$3230,$A107&amp;" "&amp;AB$1)=0,"",INDEX('Subject Class Lists'!$A$1:$K$3230,MATCH($A107&amp;" "&amp;AB$1,'Subject Class Lists'!$K$1:$K$3230,0),MATCH("Subject Class",'Subject Class Lists'!$A$1:$K$1,0)))</f>
        <v/>
      </c>
      <c r="AC107" s="15" t="str">
        <f>IF(COUNTIF('Subject Class Lists'!$K$1:$K$3230,$A107&amp;" "&amp;AC$1)=0,"",INDEX('Subject Class Lists'!$A$1:$K$3230,MATCH($A107&amp;" "&amp;AC$1,'Subject Class Lists'!$K$1:$K$3230,0),MATCH("Subject Class",'Subject Class Lists'!$A$1:$K$1,0)))</f>
        <v/>
      </c>
      <c r="AD107" s="15" t="str">
        <f>IF(COUNTIF('Subject Class Lists'!$K$1:$K$3230,$A107&amp;" "&amp;AD$1)=0,"",INDEX('Subject Class Lists'!$A$1:$K$3230,MATCH($A107&amp;" "&amp;AD$1,'Subject Class Lists'!$K$1:$K$3230,0),MATCH("Subject Class",'Subject Class Lists'!$A$1:$K$1,0)))</f>
        <v/>
      </c>
      <c r="AE107" s="15" t="str">
        <f>IF(COUNTIF('Subject Class Lists'!$K$1:$K$3230,$A107&amp;" "&amp;AE$1)=0,"",INDEX('Subject Class Lists'!$A$1:$K$3230,MATCH($A107&amp;" "&amp;AE$1,'Subject Class Lists'!$K$1:$K$3230,0),MATCH("Subject Class",'Subject Class Lists'!$A$1:$K$1,0)))</f>
        <v/>
      </c>
      <c r="AF107" s="15" t="str">
        <f>IF(COUNTIF('Subject Class Lists'!$K$1:$K$3230,$A107&amp;" "&amp;AF$1)=0,"",INDEX('Subject Class Lists'!$A$1:$K$3230,MATCH($A107&amp;" "&amp;AF$1,'Subject Class Lists'!$K$1:$K$3230,0),MATCH("Subject Class",'Subject Class Lists'!$A$1:$K$1,0)))</f>
        <v/>
      </c>
      <c r="AG107" s="15" t="str">
        <f>IF(COUNTIF('Subject Class Lists'!$K$1:$K$3230,$A107&amp;" "&amp;AG$1)=0,"",INDEX('Subject Class Lists'!$A$1:$K$3230,MATCH($A107&amp;" "&amp;AG$1,'Subject Class Lists'!$K$1:$K$3230,0),MATCH("Subject Class",'Subject Class Lists'!$A$1:$K$1,0)))</f>
        <v/>
      </c>
      <c r="AH107" s="15" t="str">
        <f>IF(COUNTIF('Subject Class Lists'!$K$1:$K$3230,$A107&amp;" "&amp;AH$1)=0,"",INDEX('Subject Class Lists'!$A$1:$K$3230,MATCH($A107&amp;" "&amp;AH$1,'Subject Class Lists'!$K$1:$K$3230,0),MATCH("Subject Class",'Subject Class Lists'!$A$1:$K$1,0)))</f>
        <v/>
      </c>
      <c r="AI107" s="15" t="str">
        <f>IF(COUNTIF('Subject Class Lists'!$K$1:$K$3230,$A107&amp;" "&amp;AI$1)=0,"",INDEX('Subject Class Lists'!$A$1:$K$3230,MATCH($A107&amp;" "&amp;AI$1,'Subject Class Lists'!$K$1:$K$3230,0),MATCH("Subject Class",'Subject Class Lists'!$A$1:$K$1,0)))</f>
        <v/>
      </c>
      <c r="AJ107" s="15" t="str">
        <f>IF(COUNTIF('Subject Class Lists'!$K$1:$K$3230,$A107&amp;" "&amp;AJ$1)=0,"",INDEX('Subject Class Lists'!$A$1:$K$3230,MATCH($A107&amp;" "&amp;AJ$1,'Subject Class Lists'!$K$1:$K$3230,0),MATCH("Subject Class",'Subject Class Lists'!$A$1:$K$1,0)))</f>
        <v/>
      </c>
      <c r="AK107" s="15" t="str">
        <f>IF(COUNTIF('Subject Class Lists'!$K$1:$K$3230,$A107&amp;" "&amp;AK$1)=0,"",INDEX('Subject Class Lists'!$A$1:$K$3230,MATCH($A107&amp;" "&amp;AK$1,'Subject Class Lists'!$K$1:$K$3230,0),MATCH("Subject Class",'Subject Class Lists'!$A$1:$K$1,0)))</f>
        <v>2gp1A06</v>
      </c>
      <c r="AL107" s="15" t="str">
        <f>IF(COUNTIF('Subject Class Lists'!$K$1:$K$3230,$A107&amp;" "&amp;AL$1)=0,"",INDEX('Subject Class Lists'!$A$1:$K$3230,MATCH($A107&amp;" "&amp;AL$1,'Subject Class Lists'!$K$1:$K$3230,0),MATCH("Subject Class",'Subject Class Lists'!$A$1:$K$1,0)))</f>
        <v/>
      </c>
      <c r="AM107" s="15" t="str">
        <f>IF(COUNTIF('Subject Class Lists'!$K$1:$K$3230,$A107&amp;" "&amp;AM$1)=0,"",INDEX('Subject Class Lists'!$A$1:$K$3230,MATCH($A107&amp;" "&amp;AM$1,'Subject Class Lists'!$K$1:$K$3230,0),MATCH("Subject Class",'Subject Class Lists'!$A$1:$K$1,0)))</f>
        <v/>
      </c>
      <c r="AN107" s="15" t="str">
        <f>IF(COUNTIF('Subject Class Lists'!$K$1:$K$3230,$A107&amp;" "&amp;AN$1)=0,"",INDEX('Subject Class Lists'!$A$1:$K$3230,MATCH($A107&amp;" "&amp;AN$1,'Subject Class Lists'!$K$1:$K$3230,0),MATCH("Subject Class",'Subject Class Lists'!$A$1:$K$1,0)))</f>
        <v/>
      </c>
      <c r="AO107" s="15" t="str">
        <f>IF(COUNTIF('Subject Class Lists'!$K$1:$K$3230,$A107&amp;" "&amp;AO$1)=0,"",INDEX('Subject Class Lists'!$A$1:$K$3230,MATCH($A107&amp;" "&amp;AO$1,'Subject Class Lists'!$K$1:$K$3230,0),MATCH("Subject Class",'Subject Class Lists'!$A$1:$K$1,0)))</f>
        <v/>
      </c>
      <c r="AP107" s="15" t="str">
        <f>IF(COUNTIF('Subject Class Lists'!$K$1:$K$3230,$A107&amp;" "&amp;AP$1)=0,"",INDEX('Subject Class Lists'!$A$1:$K$3230,MATCH($A107&amp;" "&amp;AP$1,'Subject Class Lists'!$K$1:$K$3230,0),MATCH("Subject Class",'Subject Class Lists'!$A$1:$K$1,0)))</f>
        <v/>
      </c>
      <c r="AQ107" s="15" t="str">
        <f>IF(COUNTIF('Subject Class Lists'!$K$1:$K$3230,$A107&amp;" "&amp;AQ$1)=0,"",INDEX('Subject Class Lists'!$A$1:$K$3230,MATCH($A107&amp;" "&amp;AQ$1,'Subject Class Lists'!$K$1:$K$3230,0),MATCH("Subject Class",'Subject Class Lists'!$A$1:$K$1,0)))</f>
        <v/>
      </c>
      <c r="AR107" s="15" t="str">
        <f>IF(COUNTIF('Subject Class Lists'!$K$1:$K$3230,$A107&amp;" "&amp;AR$1)=0,"",INDEX('Subject Class Lists'!$A$1:$K$3230,MATCH($A107&amp;" "&amp;AR$1,'Subject Class Lists'!$K$1:$K$3230,0),MATCH("Subject Class",'Subject Class Lists'!$A$1:$K$1,0)))</f>
        <v/>
      </c>
      <c r="AS107" s="15" t="str">
        <f>IF(COUNTIF('Subject Class Lists'!$K$1:$K$3230,$A107&amp;" "&amp;AS$1)=0,"",INDEX('Subject Class Lists'!$A$1:$K$3230,MATCH($A107&amp;" "&amp;AS$1,'Subject Class Lists'!$K$1:$K$3230,0),MATCH("Subject Class",'Subject Class Lists'!$A$1:$K$1,0)))</f>
        <v/>
      </c>
      <c r="AT107" s="15" t="str">
        <f>IF(COUNTIF('Subject Class Lists'!$K$1:$K$3230,$A107&amp;" "&amp;AT$1)=0,"",INDEX('Subject Class Lists'!$A$1:$K$3230,MATCH($A107&amp;" "&amp;AT$1,'Subject Class Lists'!$K$1:$K$3230,0),MATCH("Subject Class",'Subject Class Lists'!$A$1:$K$1,0)))</f>
        <v/>
      </c>
      <c r="AU107" s="15" t="str">
        <f>IF(COUNTIF('Subject Class Lists'!$K$1:$K$3230,$A107&amp;" "&amp;AU$1)=0,"",INDEX('Subject Class Lists'!$A$1:$K$3230,MATCH($A107&amp;" "&amp;AU$1,'Subject Class Lists'!$K$1:$K$3230,0),MATCH("Subject Class",'Subject Class Lists'!$A$1:$K$1,0)))</f>
        <v/>
      </c>
      <c r="AV107" s="15" t="str">
        <f>IF(COUNTIF('Subject Class Lists'!$K$1:$K$3230,$A107&amp;" "&amp;AV$1)=0,"",INDEX('Subject Class Lists'!$A$1:$K$3230,MATCH($A107&amp;" "&amp;AV$1,'Subject Class Lists'!$K$1:$K$3230,0),MATCH("Subject Class",'Subject Class Lists'!$A$1:$K$1,0)))</f>
        <v/>
      </c>
    </row>
    <row r="108" spans="1:48" x14ac:dyDescent="0.3">
      <c r="A108" s="12">
        <v>1905308</v>
      </c>
      <c r="B108" s="15" t="s">
        <v>375</v>
      </c>
      <c r="C108" s="15" t="s">
        <v>174</v>
      </c>
      <c r="D108" s="15" t="s">
        <v>241</v>
      </c>
      <c r="E108" s="15" t="str">
        <f>IF(COUNTIF('Subject Class Lists'!$K$1:$K$3230,$A108&amp;" "&amp;E$1)=0,"",INDEX('Subject Class Lists'!$A$1:$K$3230,MATCH($A108&amp;" "&amp;E$1,'Subject Class Lists'!$K$1:$K$3230,0),MATCH("Subject Class",'Subject Class Lists'!$A$1:$K$1,0)))</f>
        <v/>
      </c>
      <c r="F108" s="15" t="str">
        <f>IF(COUNTIF('Subject Class Lists'!$K$1:$K$3230,$A108&amp;" "&amp;F$1)=0,"",INDEX('Subject Class Lists'!$A$1:$K$3230,MATCH($A108&amp;" "&amp;F$1,'Subject Class Lists'!$K$1:$K$3230,0),MATCH("Subject Class",'Subject Class Lists'!$A$1:$K$1,0)))</f>
        <v>2bi2A</v>
      </c>
      <c r="G108" s="15" t="str">
        <f>IF(COUNTIF('Subject Class Lists'!$K$1:$K$3230,$A108&amp;" "&amp;G$1)=0,"",INDEX('Subject Class Lists'!$A$1:$K$3230,MATCH($A108&amp;" "&amp;G$1,'Subject Class Lists'!$K$1:$K$3230,0),MATCH("Subject Class",'Subject Class Lists'!$A$1:$K$1,0)))</f>
        <v>2cm2B</v>
      </c>
      <c r="H108" s="15" t="str">
        <f>IF(COUNTIF('Subject Class Lists'!$K$1:$K$3230,$A108&amp;" "&amp;H$1)=0,"",INDEX('Subject Class Lists'!$A$1:$K$3230,MATCH($A108&amp;" "&amp;H$1,'Subject Class Lists'!$K$1:$K$3230,0),MATCH("Subject Class",'Subject Class Lists'!$A$1:$K$1,0)))</f>
        <v/>
      </c>
      <c r="I108" s="15" t="str">
        <f>IF(COUNTIF('Subject Class Lists'!$K$1:$K$3230,$A108&amp;" "&amp;I$1)=0,"",INDEX('Subject Class Lists'!$A$1:$K$3230,MATCH($A108&amp;" "&amp;I$1,'Subject Class Lists'!$K$1:$K$3230,0),MATCH("Subject Class",'Subject Class Lists'!$A$1:$K$1,0)))</f>
        <v/>
      </c>
      <c r="J108" s="15" t="str">
        <f>IF(COUNTIF('Subject Class Lists'!$K$1:$K$3230,$A108&amp;" "&amp;J$1)=0,"",INDEX('Subject Class Lists'!$A$1:$K$3230,MATCH($A108&amp;" "&amp;J$1,'Subject Class Lists'!$K$1:$K$3230,0),MATCH("Subject Class",'Subject Class Lists'!$A$1:$K$1,0)))</f>
        <v/>
      </c>
      <c r="K108" s="15" t="str">
        <f>IF(COUNTIF('Subject Class Lists'!$K$1:$K$3230,$A108&amp;" "&amp;K$1)=0,"",LEFT(INDEX('Subject Class Lists'!$A$1:$K$3230,MATCH($A108&amp;" "&amp;K$1,'Subject Class Lists'!$K$1:$K$3230,0),MATCH("Subject Class",'Subject Class Lists'!$A$1:$K$1,0)),5))</f>
        <v>2hi2B</v>
      </c>
      <c r="L108" s="15" t="str">
        <f>IF(COUNTIF('Subject Class Lists'!$K$1:$K$3230,$A108&amp;" "&amp;L$1)=0,"",LEFT(INDEX('Subject Class Lists'!$A$1:$K$3230,MATCH($A108&amp;" "&amp;L$1,'Subject Class Lists'!$K$1:$K$3230,0),MATCH("Subject Class",'Subject Class Lists'!$A$1:$K$1,0)),5))</f>
        <v/>
      </c>
      <c r="M108" s="15" t="str">
        <f>IF(COUNTIF('Subject Class Lists'!$K$1:$K$3230,$A108&amp;" "&amp;M$1)=0,"",INDEX('Subject Class Lists'!$A$1:$K$3230,MATCH($A108&amp;" "&amp;M$1,'Subject Class Lists'!$K$1:$K$3230,0),MATCH("Subject Class",'Subject Class Lists'!$A$1:$K$1,0)))</f>
        <v/>
      </c>
      <c r="N108" s="15" t="str">
        <f>IF(COUNTIF('Subject Class Lists'!$K$1:$K$3230,$A108&amp;" "&amp;N$1)=0,"",INDEX('Subject Class Lists'!$A$1:$K$3230,MATCH($A108&amp;" "&amp;N$1,'Subject Class Lists'!$K$1:$K$3230,0),MATCH("Subject Class",'Subject Class Lists'!$A$1:$K$1,0)))</f>
        <v/>
      </c>
      <c r="O108" s="15" t="str">
        <f>IF(COUNTIF('Subject Class Lists'!$K$1:$K$3230,$A108&amp;" "&amp;O$1)=0,"",INDEX('Subject Class Lists'!$A$1:$K$3230,MATCH($A108&amp;" "&amp;O$1,'Subject Class Lists'!$K$1:$K$3230,0),MATCH("Subject Class",'Subject Class Lists'!$A$1:$K$1,0)))</f>
        <v/>
      </c>
      <c r="P108" s="15" t="str">
        <f>IF(COUNTIF('Subject Class Lists'!$K$1:$K$3230,$A108&amp;" "&amp;P$1)=0,"",INDEX('Subject Class Lists'!$A$1:$K$3230,MATCH($A108&amp;" "&amp;P$1,'Subject Class Lists'!$K$1:$K$3230,0),MATCH("Subject Class",'Subject Class Lists'!$A$1:$K$1,0)))</f>
        <v/>
      </c>
      <c r="Q108" s="15" t="str">
        <f>IF(COUNTIF('Subject Class Lists'!$K$1:$K$3230,$A108&amp;" "&amp;Q$1)=0,"",INDEX('Subject Class Lists'!$A$1:$K$3230,MATCH($A108&amp;" "&amp;Q$1,'Subject Class Lists'!$K$1:$K$3230,0),MATCH("Subject Class",'Subject Class Lists'!$A$1:$K$1,0)))</f>
        <v/>
      </c>
      <c r="R108" s="15" t="str">
        <f>IF(COUNTIF('Subject Class Lists'!$K$1:$K$3230,$A108&amp;" "&amp;R$1)=0,"",INDEX('Subject Class Lists'!$A$1:$K$3230,MATCH($A108&amp;" "&amp;R$1,'Subject Class Lists'!$K$1:$K$3230,0),MATCH("Subject Class",'Subject Class Lists'!$A$1:$K$1,0)))</f>
        <v/>
      </c>
      <c r="S108" s="15" t="str">
        <f>IF(COUNTIF('Subject Class Lists'!$K$1:$K$3230,$A108&amp;" "&amp;S$1)=0,"",INDEX('Subject Class Lists'!$A$1:$K$3230,MATCH($A108&amp;" "&amp;S$1,'Subject Class Lists'!$K$1:$K$3230,0),MATCH("Subject Class",'Subject Class Lists'!$A$1:$K$1,0)))</f>
        <v/>
      </c>
      <c r="T108" s="15" t="str">
        <f>IF(COUNTIF('Subject Class Lists'!$K$1:$K$3230,$A108&amp;" "&amp;T$1)=0,"",INDEX('Subject Class Lists'!$A$1:$K$3230,MATCH($A108&amp;" "&amp;T$1,'Subject Class Lists'!$K$1:$K$3230,0),MATCH("Subject Class",'Subject Class Lists'!$A$1:$K$1,0)))</f>
        <v/>
      </c>
      <c r="U108" s="15" t="str">
        <f>IF(COUNTIF('Subject Class Lists'!$K$1:$K$3230,$A108&amp;" "&amp;U$1)=0,"",INDEX('Subject Class Lists'!$A$1:$K$3230,MATCH($A108&amp;" "&amp;U$1,'Subject Class Lists'!$K$1:$K$3230,0),MATCH("Subject Class",'Subject Class Lists'!$A$1:$K$1,0)))</f>
        <v/>
      </c>
      <c r="V108" s="15" t="str">
        <f>IF(COUNTIF('Subject Class Lists'!$K$1:$K$3230,$A108&amp;" "&amp;V$1)=0,"",INDEX('Subject Class Lists'!$A$1:$K$3230,MATCH($A108&amp;" "&amp;V$1,'Subject Class Lists'!$K$1:$K$3230,0),MATCH("Subject Class",'Subject Class Lists'!$A$1:$K$1,0)))</f>
        <v/>
      </c>
      <c r="W108" s="15" t="str">
        <f>IF(COUNTIF('Subject Class Lists'!$K$1:$K$3230,$A108&amp;" "&amp;W$1)=0,"",INDEX('Subject Class Lists'!$A$1:$K$3230,MATCH($A108&amp;" "&amp;W$1,'Subject Class Lists'!$K$1:$K$3230,0),MATCH("Subject Class",'Subject Class Lists'!$A$1:$K$1,0)))</f>
        <v/>
      </c>
      <c r="X108" s="15" t="str">
        <f>IF(COUNTIF('Subject Class Lists'!$K$1:$K$3230,$A108&amp;" "&amp;X$1)=0,"",INDEX('Subject Class Lists'!$A$1:$K$3230,MATCH($A108&amp;" "&amp;X$1,'Subject Class Lists'!$K$1:$K$3230,0),MATCH("Subject Class",'Subject Class Lists'!$A$1:$K$1,0)))</f>
        <v/>
      </c>
      <c r="Y108" s="15" t="str">
        <f>IF(COUNTIF('Subject Class Lists'!$K$1:$K$3230,$A108&amp;" "&amp;Y$1)=0,"",INDEX('Subject Class Lists'!$A$1:$K$3230,MATCH($A108&amp;" "&amp;Y$1,'Subject Class Lists'!$K$1:$K$3230,0),MATCH("Subject Class",'Subject Class Lists'!$A$1:$K$1,0)))</f>
        <v>2ma1C</v>
      </c>
      <c r="Z108" s="15" t="str">
        <f>IF(COUNTIF('Subject Class Lists'!$K$1:$K$3230,$A108&amp;" "&amp;Z$1)=0,"",INDEX('Subject Class Lists'!$A$1:$K$3230,MATCH($A108&amp;" "&amp;Z$1,'Subject Class Lists'!$K$1:$K$3230,0),MATCH("Subject Class",'Subject Class Lists'!$A$1:$K$1,0)))</f>
        <v/>
      </c>
      <c r="AA108" s="15" t="str">
        <f>IF(COUNTIF('Subject Class Lists'!$K$1:$K$3230,$A108&amp;" "&amp;AA$1)=0,"",INDEX('Subject Class Lists'!$A$1:$K$3230,MATCH($A108&amp;" "&amp;AA$1,'Subject Class Lists'!$K$1:$K$3230,0),MATCH("Subject Class",'Subject Class Lists'!$A$1:$K$1,0)))</f>
        <v/>
      </c>
      <c r="AB108" s="15" t="str">
        <f>IF(COUNTIF('Subject Class Lists'!$K$1:$K$3230,$A108&amp;" "&amp;AB$1)=0,"",INDEX('Subject Class Lists'!$A$1:$K$3230,MATCH($A108&amp;" "&amp;AB$1,'Subject Class Lists'!$K$1:$K$3230,0),MATCH("Subject Class",'Subject Class Lists'!$A$1:$K$1,0)))</f>
        <v/>
      </c>
      <c r="AC108" s="15" t="str">
        <f>IF(COUNTIF('Subject Class Lists'!$K$1:$K$3230,$A108&amp;" "&amp;AC$1)=0,"",INDEX('Subject Class Lists'!$A$1:$K$3230,MATCH($A108&amp;" "&amp;AC$1,'Subject Class Lists'!$K$1:$K$3230,0),MATCH("Subject Class",'Subject Class Lists'!$A$1:$K$1,0)))</f>
        <v/>
      </c>
      <c r="AD108" s="15" t="str">
        <f>IF(COUNTIF('Subject Class Lists'!$K$1:$K$3230,$A108&amp;" "&amp;AD$1)=0,"",INDEX('Subject Class Lists'!$A$1:$K$3230,MATCH($A108&amp;" "&amp;AD$1,'Subject Class Lists'!$K$1:$K$3230,0),MATCH("Subject Class",'Subject Class Lists'!$A$1:$K$1,0)))</f>
        <v/>
      </c>
      <c r="AE108" s="15" t="str">
        <f>IF(COUNTIF('Subject Class Lists'!$K$1:$K$3230,$A108&amp;" "&amp;AE$1)=0,"",INDEX('Subject Class Lists'!$A$1:$K$3230,MATCH($A108&amp;" "&amp;AE$1,'Subject Class Lists'!$K$1:$K$3230,0),MATCH("Subject Class",'Subject Class Lists'!$A$1:$K$1,0)))</f>
        <v/>
      </c>
      <c r="AF108" s="15" t="str">
        <f>IF(COUNTIF('Subject Class Lists'!$K$1:$K$3230,$A108&amp;" "&amp;AF$1)=0,"",INDEX('Subject Class Lists'!$A$1:$K$3230,MATCH($A108&amp;" "&amp;AF$1,'Subject Class Lists'!$K$1:$K$3230,0),MATCH("Subject Class",'Subject Class Lists'!$A$1:$K$1,0)))</f>
        <v/>
      </c>
      <c r="AG108" s="15" t="str">
        <f>IF(COUNTIF('Subject Class Lists'!$K$1:$K$3230,$A108&amp;" "&amp;AG$1)=0,"",INDEX('Subject Class Lists'!$A$1:$K$3230,MATCH($A108&amp;" "&amp;AG$1,'Subject Class Lists'!$K$1:$K$3230,0),MATCH("Subject Class",'Subject Class Lists'!$A$1:$K$1,0)))</f>
        <v/>
      </c>
      <c r="AH108" s="15" t="str">
        <f>IF(COUNTIF('Subject Class Lists'!$K$1:$K$3230,$A108&amp;" "&amp;AH$1)=0,"",INDEX('Subject Class Lists'!$A$1:$K$3230,MATCH($A108&amp;" "&amp;AH$1,'Subject Class Lists'!$K$1:$K$3230,0),MATCH("Subject Class",'Subject Class Lists'!$A$1:$K$1,0)))</f>
        <v/>
      </c>
      <c r="AI108" s="15" t="str">
        <f>IF(COUNTIF('Subject Class Lists'!$K$1:$K$3230,$A108&amp;" "&amp;AI$1)=0,"",INDEX('Subject Class Lists'!$A$1:$K$3230,MATCH($A108&amp;" "&amp;AI$1,'Subject Class Lists'!$K$1:$K$3230,0),MATCH("Subject Class",'Subject Class Lists'!$A$1:$K$1,0)))</f>
        <v/>
      </c>
      <c r="AJ108" s="15" t="str">
        <f>IF(COUNTIF('Subject Class Lists'!$K$1:$K$3230,$A108&amp;" "&amp;AJ$1)=0,"",INDEX('Subject Class Lists'!$A$1:$K$3230,MATCH($A108&amp;" "&amp;AJ$1,'Subject Class Lists'!$K$1:$K$3230,0),MATCH("Subject Class",'Subject Class Lists'!$A$1:$K$1,0)))</f>
        <v/>
      </c>
      <c r="AK108" s="15" t="str">
        <f>IF(COUNTIF('Subject Class Lists'!$K$1:$K$3230,$A108&amp;" "&amp;AK$1)=0,"",INDEX('Subject Class Lists'!$A$1:$K$3230,MATCH($A108&amp;" "&amp;AK$1,'Subject Class Lists'!$K$1:$K$3230,0),MATCH("Subject Class",'Subject Class Lists'!$A$1:$K$1,0)))</f>
        <v>2gp1A06</v>
      </c>
      <c r="AL108" s="15" t="str">
        <f>IF(COUNTIF('Subject Class Lists'!$K$1:$K$3230,$A108&amp;" "&amp;AL$1)=0,"",INDEX('Subject Class Lists'!$A$1:$K$3230,MATCH($A108&amp;" "&amp;AL$1,'Subject Class Lists'!$K$1:$K$3230,0),MATCH("Subject Class",'Subject Class Lists'!$A$1:$K$1,0)))</f>
        <v/>
      </c>
      <c r="AM108" s="15" t="str">
        <f>IF(COUNTIF('Subject Class Lists'!$K$1:$K$3230,$A108&amp;" "&amp;AM$1)=0,"",INDEX('Subject Class Lists'!$A$1:$K$3230,MATCH($A108&amp;" "&amp;AM$1,'Subject Class Lists'!$K$1:$K$3230,0),MATCH("Subject Class",'Subject Class Lists'!$A$1:$K$1,0)))</f>
        <v/>
      </c>
      <c r="AN108" s="15" t="str">
        <f>IF(COUNTIF('Subject Class Lists'!$K$1:$K$3230,$A108&amp;" "&amp;AN$1)=0,"",INDEX('Subject Class Lists'!$A$1:$K$3230,MATCH($A108&amp;" "&amp;AN$1,'Subject Class Lists'!$K$1:$K$3230,0),MATCH("Subject Class",'Subject Class Lists'!$A$1:$K$1,0)))</f>
        <v/>
      </c>
      <c r="AO108" s="15" t="str">
        <f>IF(COUNTIF('Subject Class Lists'!$K$1:$K$3230,$A108&amp;" "&amp;AO$1)=0,"",INDEX('Subject Class Lists'!$A$1:$K$3230,MATCH($A108&amp;" "&amp;AO$1,'Subject Class Lists'!$K$1:$K$3230,0),MATCH("Subject Class",'Subject Class Lists'!$A$1:$K$1,0)))</f>
        <v/>
      </c>
      <c r="AP108" s="15" t="str">
        <f>IF(COUNTIF('Subject Class Lists'!$K$1:$K$3230,$A108&amp;" "&amp;AP$1)=0,"",INDEX('Subject Class Lists'!$A$1:$K$3230,MATCH($A108&amp;" "&amp;AP$1,'Subject Class Lists'!$K$1:$K$3230,0),MATCH("Subject Class",'Subject Class Lists'!$A$1:$K$1,0)))</f>
        <v/>
      </c>
      <c r="AQ108" s="15" t="str">
        <f>IF(COUNTIF('Subject Class Lists'!$K$1:$K$3230,$A108&amp;" "&amp;AQ$1)=0,"",INDEX('Subject Class Lists'!$A$1:$K$3230,MATCH($A108&amp;" "&amp;AQ$1,'Subject Class Lists'!$K$1:$K$3230,0),MATCH("Subject Class",'Subject Class Lists'!$A$1:$K$1,0)))</f>
        <v/>
      </c>
      <c r="AR108" s="15" t="str">
        <f>IF(COUNTIF('Subject Class Lists'!$K$1:$K$3230,$A108&amp;" "&amp;AR$1)=0,"",INDEX('Subject Class Lists'!$A$1:$K$3230,MATCH($A108&amp;" "&amp;AR$1,'Subject Class Lists'!$K$1:$K$3230,0),MATCH("Subject Class",'Subject Class Lists'!$A$1:$K$1,0)))</f>
        <v/>
      </c>
      <c r="AS108" s="15" t="str">
        <f>IF(COUNTIF('Subject Class Lists'!$K$1:$K$3230,$A108&amp;" "&amp;AS$1)=0,"",INDEX('Subject Class Lists'!$A$1:$K$3230,MATCH($A108&amp;" "&amp;AS$1,'Subject Class Lists'!$K$1:$K$3230,0),MATCH("Subject Class",'Subject Class Lists'!$A$1:$K$1,0)))</f>
        <v/>
      </c>
      <c r="AT108" s="15" t="str">
        <f>IF(COUNTIF('Subject Class Lists'!$K$1:$K$3230,$A108&amp;" "&amp;AT$1)=0,"",INDEX('Subject Class Lists'!$A$1:$K$3230,MATCH($A108&amp;" "&amp;AT$1,'Subject Class Lists'!$K$1:$K$3230,0),MATCH("Subject Class",'Subject Class Lists'!$A$1:$K$1,0)))</f>
        <v/>
      </c>
      <c r="AU108" s="15" t="str">
        <f>IF(COUNTIF('Subject Class Lists'!$K$1:$K$3230,$A108&amp;" "&amp;AU$1)=0,"",INDEX('Subject Class Lists'!$A$1:$K$3230,MATCH($A108&amp;" "&amp;AU$1,'Subject Class Lists'!$K$1:$K$3230,0),MATCH("Subject Class",'Subject Class Lists'!$A$1:$K$1,0)))</f>
        <v/>
      </c>
      <c r="AV108" s="15" t="str">
        <f>IF(COUNTIF('Subject Class Lists'!$K$1:$K$3230,$A108&amp;" "&amp;AV$1)=0,"",INDEX('Subject Class Lists'!$A$1:$K$3230,MATCH($A108&amp;" "&amp;AV$1,'Subject Class Lists'!$K$1:$K$3230,0),MATCH("Subject Class",'Subject Class Lists'!$A$1:$K$1,0)))</f>
        <v/>
      </c>
    </row>
    <row r="109" spans="1:48" x14ac:dyDescent="0.3">
      <c r="A109" s="13">
        <v>1501136</v>
      </c>
      <c r="B109" s="15" t="s">
        <v>376</v>
      </c>
      <c r="C109" s="15" t="s">
        <v>174</v>
      </c>
      <c r="D109" s="15" t="s">
        <v>241</v>
      </c>
      <c r="E109" s="15" t="str">
        <f>IF(COUNTIF('Subject Class Lists'!$K$1:$K$3230,$A109&amp;" "&amp;E$1)=0,"",INDEX('Subject Class Lists'!$A$1:$K$3230,MATCH($A109&amp;" "&amp;E$1,'Subject Class Lists'!$K$1:$K$3230,0),MATCH("Subject Class",'Subject Class Lists'!$A$1:$K$1,0)))</f>
        <v>2ma2Z</v>
      </c>
      <c r="F109" s="15" t="str">
        <f>IF(COUNTIF('Subject Class Lists'!$K$1:$K$3230,$A109&amp;" "&amp;F$1)=0,"",INDEX('Subject Class Lists'!$A$1:$K$3230,MATCH($A109&amp;" "&amp;F$1,'Subject Class Lists'!$K$1:$K$3230,0),MATCH("Subject Class",'Subject Class Lists'!$A$1:$K$1,0)))</f>
        <v/>
      </c>
      <c r="G109" s="15" t="str">
        <f>IF(COUNTIF('Subject Class Lists'!$K$1:$K$3230,$A109&amp;" "&amp;G$1)=0,"",INDEX('Subject Class Lists'!$A$1:$K$3230,MATCH($A109&amp;" "&amp;G$1,'Subject Class Lists'!$K$1:$K$3230,0),MATCH("Subject Class",'Subject Class Lists'!$A$1:$K$1,0)))</f>
        <v/>
      </c>
      <c r="H109" s="15" t="str">
        <f>IF(COUNTIF('Subject Class Lists'!$K$1:$K$3230,$A109&amp;" "&amp;H$1)=0,"",INDEX('Subject Class Lists'!$A$1:$K$3230,MATCH($A109&amp;" "&amp;H$1,'Subject Class Lists'!$K$1:$K$3230,0),MATCH("Subject Class",'Subject Class Lists'!$A$1:$K$1,0)))</f>
        <v>2ph2A</v>
      </c>
      <c r="I109" s="15" t="str">
        <f>IF(COUNTIF('Subject Class Lists'!$K$1:$K$3230,$A109&amp;" "&amp;I$1)=0,"",INDEX('Subject Class Lists'!$A$1:$K$3230,MATCH($A109&amp;" "&amp;I$1,'Subject Class Lists'!$K$1:$K$3230,0),MATCH("Subject Class",'Subject Class Lists'!$A$1:$K$1,0)))</f>
        <v>2ec2D</v>
      </c>
      <c r="J109" s="15" t="str">
        <f>IF(COUNTIF('Subject Class Lists'!$K$1:$K$3230,$A109&amp;" "&amp;J$1)=0,"",INDEX('Subject Class Lists'!$A$1:$K$3230,MATCH($A109&amp;" "&amp;J$1,'Subject Class Lists'!$K$1:$K$3230,0),MATCH("Subject Class",'Subject Class Lists'!$A$1:$K$1,0)))</f>
        <v/>
      </c>
      <c r="K109" s="15" t="str">
        <f>IF(COUNTIF('Subject Class Lists'!$K$1:$K$3230,$A109&amp;" "&amp;K$1)=0,"",LEFT(INDEX('Subject Class Lists'!$A$1:$K$3230,MATCH($A109&amp;" "&amp;K$1,'Subject Class Lists'!$K$1:$K$3230,0),MATCH("Subject Class",'Subject Class Lists'!$A$1:$K$1,0)),5))</f>
        <v/>
      </c>
      <c r="L109" s="15" t="str">
        <f>IF(COUNTIF('Subject Class Lists'!$K$1:$K$3230,$A109&amp;" "&amp;L$1)=0,"",LEFT(INDEX('Subject Class Lists'!$A$1:$K$3230,MATCH($A109&amp;" "&amp;L$1,'Subject Class Lists'!$K$1:$K$3230,0),MATCH("Subject Class",'Subject Class Lists'!$A$1:$K$1,0)),5))</f>
        <v/>
      </c>
      <c r="M109" s="15" t="str">
        <f>IF(COUNTIF('Subject Class Lists'!$K$1:$K$3230,$A109&amp;" "&amp;M$1)=0,"",INDEX('Subject Class Lists'!$A$1:$K$3230,MATCH($A109&amp;" "&amp;M$1,'Subject Class Lists'!$K$1:$K$3230,0),MATCH("Subject Class",'Subject Class Lists'!$A$1:$K$1,0)))</f>
        <v/>
      </c>
      <c r="N109" s="15" t="str">
        <f>IF(COUNTIF('Subject Class Lists'!$K$1:$K$3230,$A109&amp;" "&amp;N$1)=0,"",INDEX('Subject Class Lists'!$A$1:$K$3230,MATCH($A109&amp;" "&amp;N$1,'Subject Class Lists'!$K$1:$K$3230,0),MATCH("Subject Class",'Subject Class Lists'!$A$1:$K$1,0)))</f>
        <v/>
      </c>
      <c r="O109" s="15" t="str">
        <f>IF(COUNTIF('Subject Class Lists'!$K$1:$K$3230,$A109&amp;" "&amp;O$1)=0,"",INDEX('Subject Class Lists'!$A$1:$K$3230,MATCH($A109&amp;" "&amp;O$1,'Subject Class Lists'!$K$1:$K$3230,0),MATCH("Subject Class",'Subject Class Lists'!$A$1:$K$1,0)))</f>
        <v/>
      </c>
      <c r="P109" s="15" t="str">
        <f>IF(COUNTIF('Subject Class Lists'!$K$1:$K$3230,$A109&amp;" "&amp;P$1)=0,"",INDEX('Subject Class Lists'!$A$1:$K$3230,MATCH($A109&amp;" "&amp;P$1,'Subject Class Lists'!$K$1:$K$3230,0),MATCH("Subject Class",'Subject Class Lists'!$A$1:$K$1,0)))</f>
        <v/>
      </c>
      <c r="Q109" s="15" t="str">
        <f>IF(COUNTIF('Subject Class Lists'!$K$1:$K$3230,$A109&amp;" "&amp;Q$1)=0,"",INDEX('Subject Class Lists'!$A$1:$K$3230,MATCH($A109&amp;" "&amp;Q$1,'Subject Class Lists'!$K$1:$K$3230,0),MATCH("Subject Class",'Subject Class Lists'!$A$1:$K$1,0)))</f>
        <v/>
      </c>
      <c r="R109" s="15" t="str">
        <f>IF(COUNTIF('Subject Class Lists'!$K$1:$K$3230,$A109&amp;" "&amp;R$1)=0,"",INDEX('Subject Class Lists'!$A$1:$K$3230,MATCH($A109&amp;" "&amp;R$1,'Subject Class Lists'!$K$1:$K$3230,0),MATCH("Subject Class",'Subject Class Lists'!$A$1:$K$1,0)))</f>
        <v/>
      </c>
      <c r="S109" s="15" t="str">
        <f>IF(COUNTIF('Subject Class Lists'!$K$1:$K$3230,$A109&amp;" "&amp;S$1)=0,"",INDEX('Subject Class Lists'!$A$1:$K$3230,MATCH($A109&amp;" "&amp;S$1,'Subject Class Lists'!$K$1:$K$3230,0),MATCH("Subject Class",'Subject Class Lists'!$A$1:$K$1,0)))</f>
        <v/>
      </c>
      <c r="T109" s="15" t="str">
        <f>IF(COUNTIF('Subject Class Lists'!$K$1:$K$3230,$A109&amp;" "&amp;T$1)=0,"",INDEX('Subject Class Lists'!$A$1:$K$3230,MATCH($A109&amp;" "&amp;T$1,'Subject Class Lists'!$K$1:$K$3230,0),MATCH("Subject Class",'Subject Class Lists'!$A$1:$K$1,0)))</f>
        <v>2fm2A</v>
      </c>
      <c r="U109" s="15" t="str">
        <f>IF(COUNTIF('Subject Class Lists'!$K$1:$K$3230,$A109&amp;" "&amp;U$1)=0,"",INDEX('Subject Class Lists'!$A$1:$K$3230,MATCH($A109&amp;" "&amp;U$1,'Subject Class Lists'!$K$1:$K$3230,0),MATCH("Subject Class",'Subject Class Lists'!$A$1:$K$1,0)))</f>
        <v/>
      </c>
      <c r="V109" s="15" t="str">
        <f>IF(COUNTIF('Subject Class Lists'!$K$1:$K$3230,$A109&amp;" "&amp;V$1)=0,"",INDEX('Subject Class Lists'!$A$1:$K$3230,MATCH($A109&amp;" "&amp;V$1,'Subject Class Lists'!$K$1:$K$3230,0),MATCH("Subject Class",'Subject Class Lists'!$A$1:$K$1,0)))</f>
        <v/>
      </c>
      <c r="W109" s="15" t="str">
        <f>IF(COUNTIF('Subject Class Lists'!$K$1:$K$3230,$A109&amp;" "&amp;W$1)=0,"",INDEX('Subject Class Lists'!$A$1:$K$3230,MATCH($A109&amp;" "&amp;W$1,'Subject Class Lists'!$K$1:$K$3230,0),MATCH("Subject Class",'Subject Class Lists'!$A$1:$K$1,0)))</f>
        <v/>
      </c>
      <c r="X109" s="15" t="str">
        <f>IF(COUNTIF('Subject Class Lists'!$K$1:$K$3230,$A109&amp;" "&amp;X$1)=0,"",INDEX('Subject Class Lists'!$A$1:$K$3230,MATCH($A109&amp;" "&amp;X$1,'Subject Class Lists'!$K$1:$K$3230,0),MATCH("Subject Class",'Subject Class Lists'!$A$1:$K$1,0)))</f>
        <v/>
      </c>
      <c r="Y109" s="15" t="str">
        <f>IF(COUNTIF('Subject Class Lists'!$K$1:$K$3230,$A109&amp;" "&amp;Y$1)=0,"",INDEX('Subject Class Lists'!$A$1:$K$3230,MATCH($A109&amp;" "&amp;Y$1,'Subject Class Lists'!$K$1:$K$3230,0),MATCH("Subject Class",'Subject Class Lists'!$A$1:$K$1,0)))</f>
        <v/>
      </c>
      <c r="Z109" s="15" t="str">
        <f>IF(COUNTIF('Subject Class Lists'!$K$1:$K$3230,$A109&amp;" "&amp;Z$1)=0,"",INDEX('Subject Class Lists'!$A$1:$K$3230,MATCH($A109&amp;" "&amp;Z$1,'Subject Class Lists'!$K$1:$K$3230,0),MATCH("Subject Class",'Subject Class Lists'!$A$1:$K$1,0)))</f>
        <v/>
      </c>
      <c r="AA109" s="15" t="str">
        <f>IF(COUNTIF('Subject Class Lists'!$K$1:$K$3230,$A109&amp;" "&amp;AA$1)=0,"",INDEX('Subject Class Lists'!$A$1:$K$3230,MATCH($A109&amp;" "&amp;AA$1,'Subject Class Lists'!$K$1:$K$3230,0),MATCH("Subject Class",'Subject Class Lists'!$A$1:$K$1,0)))</f>
        <v/>
      </c>
      <c r="AB109" s="15" t="str">
        <f>IF(COUNTIF('Subject Class Lists'!$K$1:$K$3230,$A109&amp;" "&amp;AB$1)=0,"",INDEX('Subject Class Lists'!$A$1:$K$3230,MATCH($A109&amp;" "&amp;AB$1,'Subject Class Lists'!$K$1:$K$3230,0),MATCH("Subject Class",'Subject Class Lists'!$A$1:$K$1,0)))</f>
        <v/>
      </c>
      <c r="AC109" s="15" t="str">
        <f>IF(COUNTIF('Subject Class Lists'!$K$1:$K$3230,$A109&amp;" "&amp;AC$1)=0,"",INDEX('Subject Class Lists'!$A$1:$K$3230,MATCH($A109&amp;" "&amp;AC$1,'Subject Class Lists'!$K$1:$K$3230,0),MATCH("Subject Class",'Subject Class Lists'!$A$1:$K$1,0)))</f>
        <v/>
      </c>
      <c r="AD109" s="15" t="str">
        <f>IF(COUNTIF('Subject Class Lists'!$K$1:$K$3230,$A109&amp;" "&amp;AD$1)=0,"",INDEX('Subject Class Lists'!$A$1:$K$3230,MATCH($A109&amp;" "&amp;AD$1,'Subject Class Lists'!$K$1:$K$3230,0),MATCH("Subject Class",'Subject Class Lists'!$A$1:$K$1,0)))</f>
        <v/>
      </c>
      <c r="AE109" s="15" t="str">
        <f>IF(COUNTIF('Subject Class Lists'!$K$1:$K$3230,$A109&amp;" "&amp;AE$1)=0,"",INDEX('Subject Class Lists'!$A$1:$K$3230,MATCH($A109&amp;" "&amp;AE$1,'Subject Class Lists'!$K$1:$K$3230,0),MATCH("Subject Class",'Subject Class Lists'!$A$1:$K$1,0)))</f>
        <v/>
      </c>
      <c r="AF109" s="15" t="str">
        <f>IF(COUNTIF('Subject Class Lists'!$K$1:$K$3230,$A109&amp;" "&amp;AF$1)=0,"",INDEX('Subject Class Lists'!$A$1:$K$3230,MATCH($A109&amp;" "&amp;AF$1,'Subject Class Lists'!$K$1:$K$3230,0),MATCH("Subject Class",'Subject Class Lists'!$A$1:$K$1,0)))</f>
        <v/>
      </c>
      <c r="AG109" s="15" t="str">
        <f>IF(COUNTIF('Subject Class Lists'!$K$1:$K$3230,$A109&amp;" "&amp;AG$1)=0,"",INDEX('Subject Class Lists'!$A$1:$K$3230,MATCH($A109&amp;" "&amp;AG$1,'Subject Class Lists'!$K$1:$K$3230,0),MATCH("Subject Class",'Subject Class Lists'!$A$1:$K$1,0)))</f>
        <v/>
      </c>
      <c r="AH109" s="15" t="str">
        <f>IF(COUNTIF('Subject Class Lists'!$K$1:$K$3230,$A109&amp;" "&amp;AH$1)=0,"",INDEX('Subject Class Lists'!$A$1:$K$3230,MATCH($A109&amp;" "&amp;AH$1,'Subject Class Lists'!$K$1:$K$3230,0),MATCH("Subject Class",'Subject Class Lists'!$A$1:$K$1,0)))</f>
        <v/>
      </c>
      <c r="AI109" s="15" t="str">
        <f>IF(COUNTIF('Subject Class Lists'!$K$1:$K$3230,$A109&amp;" "&amp;AI$1)=0,"",INDEX('Subject Class Lists'!$A$1:$K$3230,MATCH($A109&amp;" "&amp;AI$1,'Subject Class Lists'!$K$1:$K$3230,0),MATCH("Subject Class",'Subject Class Lists'!$A$1:$K$1,0)))</f>
        <v/>
      </c>
      <c r="AJ109" s="15" t="str">
        <f>IF(COUNTIF('Subject Class Lists'!$K$1:$K$3230,$A109&amp;" "&amp;AJ$1)=0,"",INDEX('Subject Class Lists'!$A$1:$K$3230,MATCH($A109&amp;" "&amp;AJ$1,'Subject Class Lists'!$K$1:$K$3230,0),MATCH("Subject Class",'Subject Class Lists'!$A$1:$K$1,0)))</f>
        <v/>
      </c>
      <c r="AK109" s="15" t="str">
        <f>IF(COUNTIF('Subject Class Lists'!$K$1:$K$3230,$A109&amp;" "&amp;AK$1)=0,"",INDEX('Subject Class Lists'!$A$1:$K$3230,MATCH($A109&amp;" "&amp;AK$1,'Subject Class Lists'!$K$1:$K$3230,0),MATCH("Subject Class",'Subject Class Lists'!$A$1:$K$1,0)))</f>
        <v>2gp1A06</v>
      </c>
      <c r="AL109" s="15" t="str">
        <f>IF(COUNTIF('Subject Class Lists'!$K$1:$K$3230,$A109&amp;" "&amp;AL$1)=0,"",INDEX('Subject Class Lists'!$A$1:$K$3230,MATCH($A109&amp;" "&amp;AL$1,'Subject Class Lists'!$K$1:$K$3230,0),MATCH("Subject Class",'Subject Class Lists'!$A$1:$K$1,0)))</f>
        <v/>
      </c>
      <c r="AM109" s="15" t="str">
        <f>IF(COUNTIF('Subject Class Lists'!$K$1:$K$3230,$A109&amp;" "&amp;AM$1)=0,"",INDEX('Subject Class Lists'!$A$1:$K$3230,MATCH($A109&amp;" "&amp;AM$1,'Subject Class Lists'!$K$1:$K$3230,0),MATCH("Subject Class",'Subject Class Lists'!$A$1:$K$1,0)))</f>
        <v/>
      </c>
      <c r="AN109" s="15" t="str">
        <f>IF(COUNTIF('Subject Class Lists'!$K$1:$K$3230,$A109&amp;" "&amp;AN$1)=0,"",INDEX('Subject Class Lists'!$A$1:$K$3230,MATCH($A109&amp;" "&amp;AN$1,'Subject Class Lists'!$K$1:$K$3230,0),MATCH("Subject Class",'Subject Class Lists'!$A$1:$K$1,0)))</f>
        <v/>
      </c>
      <c r="AO109" s="15" t="str">
        <f>IF(COUNTIF('Subject Class Lists'!$K$1:$K$3230,$A109&amp;" "&amp;AO$1)=0,"",INDEX('Subject Class Lists'!$A$1:$K$3230,MATCH($A109&amp;" "&amp;AO$1,'Subject Class Lists'!$K$1:$K$3230,0),MATCH("Subject Class",'Subject Class Lists'!$A$1:$K$1,0)))</f>
        <v/>
      </c>
      <c r="AP109" s="15" t="str">
        <f>IF(COUNTIF('Subject Class Lists'!$K$1:$K$3230,$A109&amp;" "&amp;AP$1)=0,"",INDEX('Subject Class Lists'!$A$1:$K$3230,MATCH($A109&amp;" "&amp;AP$1,'Subject Class Lists'!$K$1:$K$3230,0),MATCH("Subject Class",'Subject Class Lists'!$A$1:$K$1,0)))</f>
        <v/>
      </c>
      <c r="AQ109" s="15" t="str">
        <f>IF(COUNTIF('Subject Class Lists'!$K$1:$K$3230,$A109&amp;" "&amp;AQ$1)=0,"",INDEX('Subject Class Lists'!$A$1:$K$3230,MATCH($A109&amp;" "&amp;AQ$1,'Subject Class Lists'!$K$1:$K$3230,0),MATCH("Subject Class",'Subject Class Lists'!$A$1:$K$1,0)))</f>
        <v/>
      </c>
      <c r="AR109" s="15" t="str">
        <f>IF(COUNTIF('Subject Class Lists'!$K$1:$K$3230,$A109&amp;" "&amp;AR$1)=0,"",INDEX('Subject Class Lists'!$A$1:$K$3230,MATCH($A109&amp;" "&amp;AR$1,'Subject Class Lists'!$K$1:$K$3230,0),MATCH("Subject Class",'Subject Class Lists'!$A$1:$K$1,0)))</f>
        <v/>
      </c>
      <c r="AS109" s="15" t="str">
        <f>IF(COUNTIF('Subject Class Lists'!$K$1:$K$3230,$A109&amp;" "&amp;AS$1)=0,"",INDEX('Subject Class Lists'!$A$1:$K$3230,MATCH($A109&amp;" "&amp;AS$1,'Subject Class Lists'!$K$1:$K$3230,0),MATCH("Subject Class",'Subject Class Lists'!$A$1:$K$1,0)))</f>
        <v/>
      </c>
      <c r="AT109" s="15" t="str">
        <f>IF(COUNTIF('Subject Class Lists'!$K$1:$K$3230,$A109&amp;" "&amp;AT$1)=0,"",INDEX('Subject Class Lists'!$A$1:$K$3230,MATCH($A109&amp;" "&amp;AT$1,'Subject Class Lists'!$K$1:$K$3230,0),MATCH("Subject Class",'Subject Class Lists'!$A$1:$K$1,0)))</f>
        <v/>
      </c>
      <c r="AU109" s="15" t="str">
        <f>IF(COUNTIF('Subject Class Lists'!$K$1:$K$3230,$A109&amp;" "&amp;AU$1)=0,"",INDEX('Subject Class Lists'!$A$1:$K$3230,MATCH($A109&amp;" "&amp;AU$1,'Subject Class Lists'!$K$1:$K$3230,0),MATCH("Subject Class",'Subject Class Lists'!$A$1:$K$1,0)))</f>
        <v/>
      </c>
      <c r="AV109" s="15" t="str">
        <f>IF(COUNTIF('Subject Class Lists'!$K$1:$K$3230,$A109&amp;" "&amp;AV$1)=0,"",INDEX('Subject Class Lists'!$A$1:$K$3230,MATCH($A109&amp;" "&amp;AV$1,'Subject Class Lists'!$K$1:$K$3230,0),MATCH("Subject Class",'Subject Class Lists'!$A$1:$K$1,0)))</f>
        <v/>
      </c>
    </row>
    <row r="110" spans="1:48" x14ac:dyDescent="0.3">
      <c r="A110" s="13">
        <v>1703014</v>
      </c>
      <c r="B110" s="15" t="s">
        <v>377</v>
      </c>
      <c r="C110" s="15" t="s">
        <v>174</v>
      </c>
      <c r="D110" s="15" t="s">
        <v>241</v>
      </c>
      <c r="E110" s="15" t="str">
        <f>IF(COUNTIF('Subject Class Lists'!$K$1:$K$3230,$A110&amp;" "&amp;E$1)=0,"",INDEX('Subject Class Lists'!$A$1:$K$3230,MATCH($A110&amp;" "&amp;E$1,'Subject Class Lists'!$K$1:$K$3230,0),MATCH("Subject Class",'Subject Class Lists'!$A$1:$K$1,0)))</f>
        <v>2ma2Z</v>
      </c>
      <c r="F110" s="15" t="str">
        <f>IF(COUNTIF('Subject Class Lists'!$K$1:$K$3230,$A110&amp;" "&amp;F$1)=0,"",INDEX('Subject Class Lists'!$A$1:$K$3230,MATCH($A110&amp;" "&amp;F$1,'Subject Class Lists'!$K$1:$K$3230,0),MATCH("Subject Class",'Subject Class Lists'!$A$1:$K$1,0)))</f>
        <v/>
      </c>
      <c r="G110" s="15" t="str">
        <f>IF(COUNTIF('Subject Class Lists'!$K$1:$K$3230,$A110&amp;" "&amp;G$1)=0,"",INDEX('Subject Class Lists'!$A$1:$K$3230,MATCH($A110&amp;" "&amp;G$1,'Subject Class Lists'!$K$1:$K$3230,0),MATCH("Subject Class",'Subject Class Lists'!$A$1:$K$1,0)))</f>
        <v/>
      </c>
      <c r="H110" s="15" t="str">
        <f>IF(COUNTIF('Subject Class Lists'!$K$1:$K$3230,$A110&amp;" "&amp;H$1)=0,"",INDEX('Subject Class Lists'!$A$1:$K$3230,MATCH($A110&amp;" "&amp;H$1,'Subject Class Lists'!$K$1:$K$3230,0),MATCH("Subject Class",'Subject Class Lists'!$A$1:$K$1,0)))</f>
        <v>2ph2A</v>
      </c>
      <c r="I110" s="15" t="str">
        <f>IF(COUNTIF('Subject Class Lists'!$K$1:$K$3230,$A110&amp;" "&amp;I$1)=0,"",INDEX('Subject Class Lists'!$A$1:$K$3230,MATCH($A110&amp;" "&amp;I$1,'Subject Class Lists'!$K$1:$K$3230,0),MATCH("Subject Class",'Subject Class Lists'!$A$1:$K$1,0)))</f>
        <v>2ec2D</v>
      </c>
      <c r="J110" s="15" t="str">
        <f>IF(COUNTIF('Subject Class Lists'!$K$1:$K$3230,$A110&amp;" "&amp;J$1)=0,"",INDEX('Subject Class Lists'!$A$1:$K$3230,MATCH($A110&amp;" "&amp;J$1,'Subject Class Lists'!$K$1:$K$3230,0),MATCH("Subject Class",'Subject Class Lists'!$A$1:$K$1,0)))</f>
        <v/>
      </c>
      <c r="K110" s="15" t="str">
        <f>IF(COUNTIF('Subject Class Lists'!$K$1:$K$3230,$A110&amp;" "&amp;K$1)=0,"",LEFT(INDEX('Subject Class Lists'!$A$1:$K$3230,MATCH($A110&amp;" "&amp;K$1,'Subject Class Lists'!$K$1:$K$3230,0),MATCH("Subject Class",'Subject Class Lists'!$A$1:$K$1,0)),5))</f>
        <v/>
      </c>
      <c r="L110" s="15" t="str">
        <f>IF(COUNTIF('Subject Class Lists'!$K$1:$K$3230,$A110&amp;" "&amp;L$1)=0,"",LEFT(INDEX('Subject Class Lists'!$A$1:$K$3230,MATCH($A110&amp;" "&amp;L$1,'Subject Class Lists'!$K$1:$K$3230,0),MATCH("Subject Class",'Subject Class Lists'!$A$1:$K$1,0)),5))</f>
        <v/>
      </c>
      <c r="M110" s="15" t="str">
        <f>IF(COUNTIF('Subject Class Lists'!$K$1:$K$3230,$A110&amp;" "&amp;M$1)=0,"",INDEX('Subject Class Lists'!$A$1:$K$3230,MATCH($A110&amp;" "&amp;M$1,'Subject Class Lists'!$K$1:$K$3230,0),MATCH("Subject Class",'Subject Class Lists'!$A$1:$K$1,0)))</f>
        <v/>
      </c>
      <c r="N110" s="15" t="str">
        <f>IF(COUNTIF('Subject Class Lists'!$K$1:$K$3230,$A110&amp;" "&amp;N$1)=0,"",INDEX('Subject Class Lists'!$A$1:$K$3230,MATCH($A110&amp;" "&amp;N$1,'Subject Class Lists'!$K$1:$K$3230,0),MATCH("Subject Class",'Subject Class Lists'!$A$1:$K$1,0)))</f>
        <v/>
      </c>
      <c r="O110" s="15" t="str">
        <f>IF(COUNTIF('Subject Class Lists'!$K$1:$K$3230,$A110&amp;" "&amp;O$1)=0,"",INDEX('Subject Class Lists'!$A$1:$K$3230,MATCH($A110&amp;" "&amp;O$1,'Subject Class Lists'!$K$1:$K$3230,0),MATCH("Subject Class",'Subject Class Lists'!$A$1:$K$1,0)))</f>
        <v/>
      </c>
      <c r="P110" s="15" t="str">
        <f>IF(COUNTIF('Subject Class Lists'!$K$1:$K$3230,$A110&amp;" "&amp;P$1)=0,"",INDEX('Subject Class Lists'!$A$1:$K$3230,MATCH($A110&amp;" "&amp;P$1,'Subject Class Lists'!$K$1:$K$3230,0),MATCH("Subject Class",'Subject Class Lists'!$A$1:$K$1,0)))</f>
        <v/>
      </c>
      <c r="Q110" s="15" t="str">
        <f>IF(COUNTIF('Subject Class Lists'!$K$1:$K$3230,$A110&amp;" "&amp;Q$1)=0,"",INDEX('Subject Class Lists'!$A$1:$K$3230,MATCH($A110&amp;" "&amp;Q$1,'Subject Class Lists'!$K$1:$K$3230,0),MATCH("Subject Class",'Subject Class Lists'!$A$1:$K$1,0)))</f>
        <v/>
      </c>
      <c r="R110" s="15" t="str">
        <f>IF(COUNTIF('Subject Class Lists'!$K$1:$K$3230,$A110&amp;" "&amp;R$1)=0,"",INDEX('Subject Class Lists'!$A$1:$K$3230,MATCH($A110&amp;" "&amp;R$1,'Subject Class Lists'!$K$1:$K$3230,0),MATCH("Subject Class",'Subject Class Lists'!$A$1:$K$1,0)))</f>
        <v/>
      </c>
      <c r="S110" s="15" t="str">
        <f>IF(COUNTIF('Subject Class Lists'!$K$1:$K$3230,$A110&amp;" "&amp;S$1)=0,"",INDEX('Subject Class Lists'!$A$1:$K$3230,MATCH($A110&amp;" "&amp;S$1,'Subject Class Lists'!$K$1:$K$3230,0),MATCH("Subject Class",'Subject Class Lists'!$A$1:$K$1,0)))</f>
        <v/>
      </c>
      <c r="T110" s="15" t="str">
        <f>IF(COUNTIF('Subject Class Lists'!$K$1:$K$3230,$A110&amp;" "&amp;T$1)=0,"",INDEX('Subject Class Lists'!$A$1:$K$3230,MATCH($A110&amp;" "&amp;T$1,'Subject Class Lists'!$K$1:$K$3230,0),MATCH("Subject Class",'Subject Class Lists'!$A$1:$K$1,0)))</f>
        <v>2fm2A</v>
      </c>
      <c r="U110" s="15" t="str">
        <f>IF(COUNTIF('Subject Class Lists'!$K$1:$K$3230,$A110&amp;" "&amp;U$1)=0,"",INDEX('Subject Class Lists'!$A$1:$K$3230,MATCH($A110&amp;" "&amp;U$1,'Subject Class Lists'!$K$1:$K$3230,0),MATCH("Subject Class",'Subject Class Lists'!$A$1:$K$1,0)))</f>
        <v/>
      </c>
      <c r="V110" s="15" t="str">
        <f>IF(COUNTIF('Subject Class Lists'!$K$1:$K$3230,$A110&amp;" "&amp;V$1)=0,"",INDEX('Subject Class Lists'!$A$1:$K$3230,MATCH($A110&amp;" "&amp;V$1,'Subject Class Lists'!$K$1:$K$3230,0),MATCH("Subject Class",'Subject Class Lists'!$A$1:$K$1,0)))</f>
        <v/>
      </c>
      <c r="W110" s="15" t="str">
        <f>IF(COUNTIF('Subject Class Lists'!$K$1:$K$3230,$A110&amp;" "&amp;W$1)=0,"",INDEX('Subject Class Lists'!$A$1:$K$3230,MATCH($A110&amp;" "&amp;W$1,'Subject Class Lists'!$K$1:$K$3230,0),MATCH("Subject Class",'Subject Class Lists'!$A$1:$K$1,0)))</f>
        <v/>
      </c>
      <c r="X110" s="15" t="str">
        <f>IF(COUNTIF('Subject Class Lists'!$K$1:$K$3230,$A110&amp;" "&amp;X$1)=0,"",INDEX('Subject Class Lists'!$A$1:$K$3230,MATCH($A110&amp;" "&amp;X$1,'Subject Class Lists'!$K$1:$K$3230,0),MATCH("Subject Class",'Subject Class Lists'!$A$1:$K$1,0)))</f>
        <v/>
      </c>
      <c r="Y110" s="15" t="str">
        <f>IF(COUNTIF('Subject Class Lists'!$K$1:$K$3230,$A110&amp;" "&amp;Y$1)=0,"",INDEX('Subject Class Lists'!$A$1:$K$3230,MATCH($A110&amp;" "&amp;Y$1,'Subject Class Lists'!$K$1:$K$3230,0),MATCH("Subject Class",'Subject Class Lists'!$A$1:$K$1,0)))</f>
        <v/>
      </c>
      <c r="Z110" s="15" t="str">
        <f>IF(COUNTIF('Subject Class Lists'!$K$1:$K$3230,$A110&amp;" "&amp;Z$1)=0,"",INDEX('Subject Class Lists'!$A$1:$K$3230,MATCH($A110&amp;" "&amp;Z$1,'Subject Class Lists'!$K$1:$K$3230,0),MATCH("Subject Class",'Subject Class Lists'!$A$1:$K$1,0)))</f>
        <v/>
      </c>
      <c r="AA110" s="15" t="str">
        <f>IF(COUNTIF('Subject Class Lists'!$K$1:$K$3230,$A110&amp;" "&amp;AA$1)=0,"",INDEX('Subject Class Lists'!$A$1:$K$3230,MATCH($A110&amp;" "&amp;AA$1,'Subject Class Lists'!$K$1:$K$3230,0),MATCH("Subject Class",'Subject Class Lists'!$A$1:$K$1,0)))</f>
        <v/>
      </c>
      <c r="AB110" s="15" t="str">
        <f>IF(COUNTIF('Subject Class Lists'!$K$1:$K$3230,$A110&amp;" "&amp;AB$1)=0,"",INDEX('Subject Class Lists'!$A$1:$K$3230,MATCH($A110&amp;" "&amp;AB$1,'Subject Class Lists'!$K$1:$K$3230,0),MATCH("Subject Class",'Subject Class Lists'!$A$1:$K$1,0)))</f>
        <v/>
      </c>
      <c r="AC110" s="15" t="str">
        <f>IF(COUNTIF('Subject Class Lists'!$K$1:$K$3230,$A110&amp;" "&amp;AC$1)=0,"",INDEX('Subject Class Lists'!$A$1:$K$3230,MATCH($A110&amp;" "&amp;AC$1,'Subject Class Lists'!$K$1:$K$3230,0),MATCH("Subject Class",'Subject Class Lists'!$A$1:$K$1,0)))</f>
        <v/>
      </c>
      <c r="AD110" s="15" t="str">
        <f>IF(COUNTIF('Subject Class Lists'!$K$1:$K$3230,$A110&amp;" "&amp;AD$1)=0,"",INDEX('Subject Class Lists'!$A$1:$K$3230,MATCH($A110&amp;" "&amp;AD$1,'Subject Class Lists'!$K$1:$K$3230,0),MATCH("Subject Class",'Subject Class Lists'!$A$1:$K$1,0)))</f>
        <v/>
      </c>
      <c r="AE110" s="15" t="str">
        <f>IF(COUNTIF('Subject Class Lists'!$K$1:$K$3230,$A110&amp;" "&amp;AE$1)=0,"",INDEX('Subject Class Lists'!$A$1:$K$3230,MATCH($A110&amp;" "&amp;AE$1,'Subject Class Lists'!$K$1:$K$3230,0),MATCH("Subject Class",'Subject Class Lists'!$A$1:$K$1,0)))</f>
        <v/>
      </c>
      <c r="AF110" s="15" t="str">
        <f>IF(COUNTIF('Subject Class Lists'!$K$1:$K$3230,$A110&amp;" "&amp;AF$1)=0,"",INDEX('Subject Class Lists'!$A$1:$K$3230,MATCH($A110&amp;" "&amp;AF$1,'Subject Class Lists'!$K$1:$K$3230,0),MATCH("Subject Class",'Subject Class Lists'!$A$1:$K$1,0)))</f>
        <v/>
      </c>
      <c r="AG110" s="15" t="str">
        <f>IF(COUNTIF('Subject Class Lists'!$K$1:$K$3230,$A110&amp;" "&amp;AG$1)=0,"",INDEX('Subject Class Lists'!$A$1:$K$3230,MATCH($A110&amp;" "&amp;AG$1,'Subject Class Lists'!$K$1:$K$3230,0),MATCH("Subject Class",'Subject Class Lists'!$A$1:$K$1,0)))</f>
        <v/>
      </c>
      <c r="AH110" s="15" t="str">
        <f>IF(COUNTIF('Subject Class Lists'!$K$1:$K$3230,$A110&amp;" "&amp;AH$1)=0,"",INDEX('Subject Class Lists'!$A$1:$K$3230,MATCH($A110&amp;" "&amp;AH$1,'Subject Class Lists'!$K$1:$K$3230,0),MATCH("Subject Class",'Subject Class Lists'!$A$1:$K$1,0)))</f>
        <v/>
      </c>
      <c r="AI110" s="15" t="str">
        <f>IF(COUNTIF('Subject Class Lists'!$K$1:$K$3230,$A110&amp;" "&amp;AI$1)=0,"",INDEX('Subject Class Lists'!$A$1:$K$3230,MATCH($A110&amp;" "&amp;AI$1,'Subject Class Lists'!$K$1:$K$3230,0),MATCH("Subject Class",'Subject Class Lists'!$A$1:$K$1,0)))</f>
        <v/>
      </c>
      <c r="AJ110" s="15" t="str">
        <f>IF(COUNTIF('Subject Class Lists'!$K$1:$K$3230,$A110&amp;" "&amp;AJ$1)=0,"",INDEX('Subject Class Lists'!$A$1:$K$3230,MATCH($A110&amp;" "&amp;AJ$1,'Subject Class Lists'!$K$1:$K$3230,0),MATCH("Subject Class",'Subject Class Lists'!$A$1:$K$1,0)))</f>
        <v/>
      </c>
      <c r="AK110" s="15" t="str">
        <f>IF(COUNTIF('Subject Class Lists'!$K$1:$K$3230,$A110&amp;" "&amp;AK$1)=0,"",INDEX('Subject Class Lists'!$A$1:$K$3230,MATCH($A110&amp;" "&amp;AK$1,'Subject Class Lists'!$K$1:$K$3230,0),MATCH("Subject Class",'Subject Class Lists'!$A$1:$K$1,0)))</f>
        <v>2gp1A06</v>
      </c>
      <c r="AL110" s="15" t="str">
        <f>IF(COUNTIF('Subject Class Lists'!$K$1:$K$3230,$A110&amp;" "&amp;AL$1)=0,"",INDEX('Subject Class Lists'!$A$1:$K$3230,MATCH($A110&amp;" "&amp;AL$1,'Subject Class Lists'!$K$1:$K$3230,0),MATCH("Subject Class",'Subject Class Lists'!$A$1:$K$1,0)))</f>
        <v/>
      </c>
      <c r="AM110" s="15" t="str">
        <f>IF(COUNTIF('Subject Class Lists'!$K$1:$K$3230,$A110&amp;" "&amp;AM$1)=0,"",INDEX('Subject Class Lists'!$A$1:$K$3230,MATCH($A110&amp;" "&amp;AM$1,'Subject Class Lists'!$K$1:$K$3230,0),MATCH("Subject Class",'Subject Class Lists'!$A$1:$K$1,0)))</f>
        <v/>
      </c>
      <c r="AN110" s="15" t="str">
        <f>IF(COUNTIF('Subject Class Lists'!$K$1:$K$3230,$A110&amp;" "&amp;AN$1)=0,"",INDEX('Subject Class Lists'!$A$1:$K$3230,MATCH($A110&amp;" "&amp;AN$1,'Subject Class Lists'!$K$1:$K$3230,0),MATCH("Subject Class",'Subject Class Lists'!$A$1:$K$1,0)))</f>
        <v/>
      </c>
      <c r="AO110" s="15" t="str">
        <f>IF(COUNTIF('Subject Class Lists'!$K$1:$K$3230,$A110&amp;" "&amp;AO$1)=0,"",INDEX('Subject Class Lists'!$A$1:$K$3230,MATCH($A110&amp;" "&amp;AO$1,'Subject Class Lists'!$K$1:$K$3230,0),MATCH("Subject Class",'Subject Class Lists'!$A$1:$K$1,0)))</f>
        <v/>
      </c>
      <c r="AP110" s="15" t="str">
        <f>IF(COUNTIF('Subject Class Lists'!$K$1:$K$3230,$A110&amp;" "&amp;AP$1)=0,"",INDEX('Subject Class Lists'!$A$1:$K$3230,MATCH($A110&amp;" "&amp;AP$1,'Subject Class Lists'!$K$1:$K$3230,0),MATCH("Subject Class",'Subject Class Lists'!$A$1:$K$1,0)))</f>
        <v/>
      </c>
      <c r="AQ110" s="15" t="str">
        <f>IF(COUNTIF('Subject Class Lists'!$K$1:$K$3230,$A110&amp;" "&amp;AQ$1)=0,"",INDEX('Subject Class Lists'!$A$1:$K$3230,MATCH($A110&amp;" "&amp;AQ$1,'Subject Class Lists'!$K$1:$K$3230,0),MATCH("Subject Class",'Subject Class Lists'!$A$1:$K$1,0)))</f>
        <v/>
      </c>
      <c r="AR110" s="15" t="str">
        <f>IF(COUNTIF('Subject Class Lists'!$K$1:$K$3230,$A110&amp;" "&amp;AR$1)=0,"",INDEX('Subject Class Lists'!$A$1:$K$3230,MATCH($A110&amp;" "&amp;AR$1,'Subject Class Lists'!$K$1:$K$3230,0),MATCH("Subject Class",'Subject Class Lists'!$A$1:$K$1,0)))</f>
        <v/>
      </c>
      <c r="AS110" s="15" t="str">
        <f>IF(COUNTIF('Subject Class Lists'!$K$1:$K$3230,$A110&amp;" "&amp;AS$1)=0,"",INDEX('Subject Class Lists'!$A$1:$K$3230,MATCH($A110&amp;" "&amp;AS$1,'Subject Class Lists'!$K$1:$K$3230,0),MATCH("Subject Class",'Subject Class Lists'!$A$1:$K$1,0)))</f>
        <v/>
      </c>
      <c r="AT110" s="15" t="str">
        <f>IF(COUNTIF('Subject Class Lists'!$K$1:$K$3230,$A110&amp;" "&amp;AT$1)=0,"",INDEX('Subject Class Lists'!$A$1:$K$3230,MATCH($A110&amp;" "&amp;AT$1,'Subject Class Lists'!$K$1:$K$3230,0),MATCH("Subject Class",'Subject Class Lists'!$A$1:$K$1,0)))</f>
        <v/>
      </c>
      <c r="AU110" s="15" t="str">
        <f>IF(COUNTIF('Subject Class Lists'!$K$1:$K$3230,$A110&amp;" "&amp;AU$1)=0,"",INDEX('Subject Class Lists'!$A$1:$K$3230,MATCH($A110&amp;" "&amp;AU$1,'Subject Class Lists'!$K$1:$K$3230,0),MATCH("Subject Class",'Subject Class Lists'!$A$1:$K$1,0)))</f>
        <v/>
      </c>
      <c r="AV110" s="15" t="str">
        <f>IF(COUNTIF('Subject Class Lists'!$K$1:$K$3230,$A110&amp;" "&amp;AV$1)=0,"",INDEX('Subject Class Lists'!$A$1:$K$3230,MATCH($A110&amp;" "&amp;AV$1,'Subject Class Lists'!$K$1:$K$3230,0),MATCH("Subject Class",'Subject Class Lists'!$A$1:$K$1,0)))</f>
        <v/>
      </c>
    </row>
    <row r="111" spans="1:48" x14ac:dyDescent="0.3">
      <c r="A111" s="13">
        <v>1501115</v>
      </c>
      <c r="B111" s="15" t="s">
        <v>378</v>
      </c>
      <c r="C111" s="15" t="s">
        <v>174</v>
      </c>
      <c r="D111" s="15" t="s">
        <v>241</v>
      </c>
      <c r="E111" s="15" t="str">
        <f>IF(COUNTIF('Subject Class Lists'!$K$1:$K$3230,$A111&amp;" "&amp;E$1)=0,"",INDEX('Subject Class Lists'!$A$1:$K$3230,MATCH($A111&amp;" "&amp;E$1,'Subject Class Lists'!$K$1:$K$3230,0),MATCH("Subject Class",'Subject Class Lists'!$A$1:$K$1,0)))</f>
        <v>2ma2C</v>
      </c>
      <c r="F111" s="15" t="str">
        <f>IF(COUNTIF('Subject Class Lists'!$K$1:$K$3230,$A111&amp;" "&amp;F$1)=0,"",INDEX('Subject Class Lists'!$A$1:$K$3230,MATCH($A111&amp;" "&amp;F$1,'Subject Class Lists'!$K$1:$K$3230,0),MATCH("Subject Class",'Subject Class Lists'!$A$1:$K$1,0)))</f>
        <v/>
      </c>
      <c r="G111" s="15" t="str">
        <f>IF(COUNTIF('Subject Class Lists'!$K$1:$K$3230,$A111&amp;" "&amp;G$1)=0,"",INDEX('Subject Class Lists'!$A$1:$K$3230,MATCH($A111&amp;" "&amp;G$1,'Subject Class Lists'!$K$1:$K$3230,0),MATCH("Subject Class",'Subject Class Lists'!$A$1:$K$1,0)))</f>
        <v>2cm2B</v>
      </c>
      <c r="H111" s="15" t="str">
        <f>IF(COUNTIF('Subject Class Lists'!$K$1:$K$3230,$A111&amp;" "&amp;H$1)=0,"",INDEX('Subject Class Lists'!$A$1:$K$3230,MATCH($A111&amp;" "&amp;H$1,'Subject Class Lists'!$K$1:$K$3230,0),MATCH("Subject Class",'Subject Class Lists'!$A$1:$K$1,0)))</f>
        <v>2ph2B</v>
      </c>
      <c r="I111" s="15" t="str">
        <f>IF(COUNTIF('Subject Class Lists'!$K$1:$K$3230,$A111&amp;" "&amp;I$1)=0,"",INDEX('Subject Class Lists'!$A$1:$K$3230,MATCH($A111&amp;" "&amp;I$1,'Subject Class Lists'!$K$1:$K$3230,0),MATCH("Subject Class",'Subject Class Lists'!$A$1:$K$1,0)))</f>
        <v/>
      </c>
      <c r="J111" s="15" t="str">
        <f>IF(COUNTIF('Subject Class Lists'!$K$1:$K$3230,$A111&amp;" "&amp;J$1)=0,"",INDEX('Subject Class Lists'!$A$1:$K$3230,MATCH($A111&amp;" "&amp;J$1,'Subject Class Lists'!$K$1:$K$3230,0),MATCH("Subject Class",'Subject Class Lists'!$A$1:$K$1,0)))</f>
        <v/>
      </c>
      <c r="K111" s="15" t="str">
        <f>IF(COUNTIF('Subject Class Lists'!$K$1:$K$3230,$A111&amp;" "&amp;K$1)=0,"",LEFT(INDEX('Subject Class Lists'!$A$1:$K$3230,MATCH($A111&amp;" "&amp;K$1,'Subject Class Lists'!$K$1:$K$3230,0),MATCH("Subject Class",'Subject Class Lists'!$A$1:$K$1,0)),5))</f>
        <v>2hi2B</v>
      </c>
      <c r="L111" s="15" t="str">
        <f>IF(COUNTIF('Subject Class Lists'!$K$1:$K$3230,$A111&amp;" "&amp;L$1)=0,"",LEFT(INDEX('Subject Class Lists'!$A$1:$K$3230,MATCH($A111&amp;" "&amp;L$1,'Subject Class Lists'!$K$1:$K$3230,0),MATCH("Subject Class",'Subject Class Lists'!$A$1:$K$1,0)),5))</f>
        <v/>
      </c>
      <c r="M111" s="15" t="str">
        <f>IF(COUNTIF('Subject Class Lists'!$K$1:$K$3230,$A111&amp;" "&amp;M$1)=0,"",INDEX('Subject Class Lists'!$A$1:$K$3230,MATCH($A111&amp;" "&amp;M$1,'Subject Class Lists'!$K$1:$K$3230,0),MATCH("Subject Class",'Subject Class Lists'!$A$1:$K$1,0)))</f>
        <v/>
      </c>
      <c r="N111" s="15" t="str">
        <f>IF(COUNTIF('Subject Class Lists'!$K$1:$K$3230,$A111&amp;" "&amp;N$1)=0,"",INDEX('Subject Class Lists'!$A$1:$K$3230,MATCH($A111&amp;" "&amp;N$1,'Subject Class Lists'!$K$1:$K$3230,0),MATCH("Subject Class",'Subject Class Lists'!$A$1:$K$1,0)))</f>
        <v/>
      </c>
      <c r="O111" s="15" t="str">
        <f>IF(COUNTIF('Subject Class Lists'!$K$1:$K$3230,$A111&amp;" "&amp;O$1)=0,"",INDEX('Subject Class Lists'!$A$1:$K$3230,MATCH($A111&amp;" "&amp;O$1,'Subject Class Lists'!$K$1:$K$3230,0),MATCH("Subject Class",'Subject Class Lists'!$A$1:$K$1,0)))</f>
        <v/>
      </c>
      <c r="P111" s="15" t="str">
        <f>IF(COUNTIF('Subject Class Lists'!$K$1:$K$3230,$A111&amp;" "&amp;P$1)=0,"",INDEX('Subject Class Lists'!$A$1:$K$3230,MATCH($A111&amp;" "&amp;P$1,'Subject Class Lists'!$K$1:$K$3230,0),MATCH("Subject Class",'Subject Class Lists'!$A$1:$K$1,0)))</f>
        <v/>
      </c>
      <c r="Q111" s="15" t="str">
        <f>IF(COUNTIF('Subject Class Lists'!$K$1:$K$3230,$A111&amp;" "&amp;Q$1)=0,"",INDEX('Subject Class Lists'!$A$1:$K$3230,MATCH($A111&amp;" "&amp;Q$1,'Subject Class Lists'!$K$1:$K$3230,0),MATCH("Subject Class",'Subject Class Lists'!$A$1:$K$1,0)))</f>
        <v/>
      </c>
      <c r="R111" s="15" t="str">
        <f>IF(COUNTIF('Subject Class Lists'!$K$1:$K$3230,$A111&amp;" "&amp;R$1)=0,"",INDEX('Subject Class Lists'!$A$1:$K$3230,MATCH($A111&amp;" "&amp;R$1,'Subject Class Lists'!$K$1:$K$3230,0),MATCH("Subject Class",'Subject Class Lists'!$A$1:$K$1,0)))</f>
        <v/>
      </c>
      <c r="S111" s="15" t="str">
        <f>IF(COUNTIF('Subject Class Lists'!$K$1:$K$3230,$A111&amp;" "&amp;S$1)=0,"",INDEX('Subject Class Lists'!$A$1:$K$3230,MATCH($A111&amp;" "&amp;S$1,'Subject Class Lists'!$K$1:$K$3230,0),MATCH("Subject Class",'Subject Class Lists'!$A$1:$K$1,0)))</f>
        <v/>
      </c>
      <c r="T111" s="15" t="str">
        <f>IF(COUNTIF('Subject Class Lists'!$K$1:$K$3230,$A111&amp;" "&amp;T$1)=0,"",INDEX('Subject Class Lists'!$A$1:$K$3230,MATCH($A111&amp;" "&amp;T$1,'Subject Class Lists'!$K$1:$K$3230,0),MATCH("Subject Class",'Subject Class Lists'!$A$1:$K$1,0)))</f>
        <v/>
      </c>
      <c r="U111" s="15" t="str">
        <f>IF(COUNTIF('Subject Class Lists'!$K$1:$K$3230,$A111&amp;" "&amp;U$1)=0,"",INDEX('Subject Class Lists'!$A$1:$K$3230,MATCH($A111&amp;" "&amp;U$1,'Subject Class Lists'!$K$1:$K$3230,0),MATCH("Subject Class",'Subject Class Lists'!$A$1:$K$1,0)))</f>
        <v/>
      </c>
      <c r="V111" s="15" t="str">
        <f>IF(COUNTIF('Subject Class Lists'!$K$1:$K$3230,$A111&amp;" "&amp;V$1)=0,"",INDEX('Subject Class Lists'!$A$1:$K$3230,MATCH($A111&amp;" "&amp;V$1,'Subject Class Lists'!$K$1:$K$3230,0),MATCH("Subject Class",'Subject Class Lists'!$A$1:$K$1,0)))</f>
        <v/>
      </c>
      <c r="W111" s="15" t="str">
        <f>IF(COUNTIF('Subject Class Lists'!$K$1:$K$3230,$A111&amp;" "&amp;W$1)=0,"",INDEX('Subject Class Lists'!$A$1:$K$3230,MATCH($A111&amp;" "&amp;W$1,'Subject Class Lists'!$K$1:$K$3230,0),MATCH("Subject Class",'Subject Class Lists'!$A$1:$K$1,0)))</f>
        <v/>
      </c>
      <c r="X111" s="15" t="str">
        <f>IF(COUNTIF('Subject Class Lists'!$K$1:$K$3230,$A111&amp;" "&amp;X$1)=0,"",INDEX('Subject Class Lists'!$A$1:$K$3230,MATCH($A111&amp;" "&amp;X$1,'Subject Class Lists'!$K$1:$K$3230,0),MATCH("Subject Class",'Subject Class Lists'!$A$1:$K$1,0)))</f>
        <v/>
      </c>
      <c r="Y111" s="15" t="str">
        <f>IF(COUNTIF('Subject Class Lists'!$K$1:$K$3230,$A111&amp;" "&amp;Y$1)=0,"",INDEX('Subject Class Lists'!$A$1:$K$3230,MATCH($A111&amp;" "&amp;Y$1,'Subject Class Lists'!$K$1:$K$3230,0),MATCH("Subject Class",'Subject Class Lists'!$A$1:$K$1,0)))</f>
        <v/>
      </c>
      <c r="Z111" s="15" t="str">
        <f>IF(COUNTIF('Subject Class Lists'!$K$1:$K$3230,$A111&amp;" "&amp;Z$1)=0,"",INDEX('Subject Class Lists'!$A$1:$K$3230,MATCH($A111&amp;" "&amp;Z$1,'Subject Class Lists'!$K$1:$K$3230,0),MATCH("Subject Class",'Subject Class Lists'!$A$1:$K$1,0)))</f>
        <v/>
      </c>
      <c r="AA111" s="15" t="str">
        <f>IF(COUNTIF('Subject Class Lists'!$K$1:$K$3230,$A111&amp;" "&amp;AA$1)=0,"",INDEX('Subject Class Lists'!$A$1:$K$3230,MATCH($A111&amp;" "&amp;AA$1,'Subject Class Lists'!$K$1:$K$3230,0),MATCH("Subject Class",'Subject Class Lists'!$A$1:$K$1,0)))</f>
        <v/>
      </c>
      <c r="AB111" s="15" t="str">
        <f>IF(COUNTIF('Subject Class Lists'!$K$1:$K$3230,$A111&amp;" "&amp;AB$1)=0,"",INDEX('Subject Class Lists'!$A$1:$K$3230,MATCH($A111&amp;" "&amp;AB$1,'Subject Class Lists'!$K$1:$K$3230,0),MATCH("Subject Class",'Subject Class Lists'!$A$1:$K$1,0)))</f>
        <v/>
      </c>
      <c r="AC111" s="15" t="str">
        <f>IF(COUNTIF('Subject Class Lists'!$K$1:$K$3230,$A111&amp;" "&amp;AC$1)=0,"",INDEX('Subject Class Lists'!$A$1:$K$3230,MATCH($A111&amp;" "&amp;AC$1,'Subject Class Lists'!$K$1:$K$3230,0),MATCH("Subject Class",'Subject Class Lists'!$A$1:$K$1,0)))</f>
        <v/>
      </c>
      <c r="AD111" s="15" t="str">
        <f>IF(COUNTIF('Subject Class Lists'!$K$1:$K$3230,$A111&amp;" "&amp;AD$1)=0,"",INDEX('Subject Class Lists'!$A$1:$K$3230,MATCH($A111&amp;" "&amp;AD$1,'Subject Class Lists'!$K$1:$K$3230,0),MATCH("Subject Class",'Subject Class Lists'!$A$1:$K$1,0)))</f>
        <v/>
      </c>
      <c r="AE111" s="15" t="str">
        <f>IF(COUNTIF('Subject Class Lists'!$K$1:$K$3230,$A111&amp;" "&amp;AE$1)=0,"",INDEX('Subject Class Lists'!$A$1:$K$3230,MATCH($A111&amp;" "&amp;AE$1,'Subject Class Lists'!$K$1:$K$3230,0),MATCH("Subject Class",'Subject Class Lists'!$A$1:$K$1,0)))</f>
        <v/>
      </c>
      <c r="AF111" s="15" t="str">
        <f>IF(COUNTIF('Subject Class Lists'!$K$1:$K$3230,$A111&amp;" "&amp;AF$1)=0,"",INDEX('Subject Class Lists'!$A$1:$K$3230,MATCH($A111&amp;" "&amp;AF$1,'Subject Class Lists'!$K$1:$K$3230,0),MATCH("Subject Class",'Subject Class Lists'!$A$1:$K$1,0)))</f>
        <v/>
      </c>
      <c r="AG111" s="15" t="str">
        <f>IF(COUNTIF('Subject Class Lists'!$K$1:$K$3230,$A111&amp;" "&amp;AG$1)=0,"",INDEX('Subject Class Lists'!$A$1:$K$3230,MATCH($A111&amp;" "&amp;AG$1,'Subject Class Lists'!$K$1:$K$3230,0),MATCH("Subject Class",'Subject Class Lists'!$A$1:$K$1,0)))</f>
        <v/>
      </c>
      <c r="AH111" s="15" t="str">
        <f>IF(COUNTIF('Subject Class Lists'!$K$1:$K$3230,$A111&amp;" "&amp;AH$1)=0,"",INDEX('Subject Class Lists'!$A$1:$K$3230,MATCH($A111&amp;" "&amp;AH$1,'Subject Class Lists'!$K$1:$K$3230,0),MATCH("Subject Class",'Subject Class Lists'!$A$1:$K$1,0)))</f>
        <v/>
      </c>
      <c r="AI111" s="15" t="str">
        <f>IF(COUNTIF('Subject Class Lists'!$K$1:$K$3230,$A111&amp;" "&amp;AI$1)=0,"",INDEX('Subject Class Lists'!$A$1:$K$3230,MATCH($A111&amp;" "&amp;AI$1,'Subject Class Lists'!$K$1:$K$3230,0),MATCH("Subject Class",'Subject Class Lists'!$A$1:$K$1,0)))</f>
        <v/>
      </c>
      <c r="AJ111" s="15" t="str">
        <f>IF(COUNTIF('Subject Class Lists'!$K$1:$K$3230,$A111&amp;" "&amp;AJ$1)=0,"",INDEX('Subject Class Lists'!$A$1:$K$3230,MATCH($A111&amp;" "&amp;AJ$1,'Subject Class Lists'!$K$1:$K$3230,0),MATCH("Subject Class",'Subject Class Lists'!$A$1:$K$1,0)))</f>
        <v/>
      </c>
      <c r="AK111" s="15" t="str">
        <f>IF(COUNTIF('Subject Class Lists'!$K$1:$K$3230,$A111&amp;" "&amp;AK$1)=0,"",INDEX('Subject Class Lists'!$A$1:$K$3230,MATCH($A111&amp;" "&amp;AK$1,'Subject Class Lists'!$K$1:$K$3230,0),MATCH("Subject Class",'Subject Class Lists'!$A$1:$K$1,0)))</f>
        <v>2gp1A06</v>
      </c>
      <c r="AL111" s="15" t="str">
        <f>IF(COUNTIF('Subject Class Lists'!$K$1:$K$3230,$A111&amp;" "&amp;AL$1)=0,"",INDEX('Subject Class Lists'!$A$1:$K$3230,MATCH($A111&amp;" "&amp;AL$1,'Subject Class Lists'!$K$1:$K$3230,0),MATCH("Subject Class",'Subject Class Lists'!$A$1:$K$1,0)))</f>
        <v/>
      </c>
      <c r="AM111" s="15" t="str">
        <f>IF(COUNTIF('Subject Class Lists'!$K$1:$K$3230,$A111&amp;" "&amp;AM$1)=0,"",INDEX('Subject Class Lists'!$A$1:$K$3230,MATCH($A111&amp;" "&amp;AM$1,'Subject Class Lists'!$K$1:$K$3230,0),MATCH("Subject Class",'Subject Class Lists'!$A$1:$K$1,0)))</f>
        <v/>
      </c>
      <c r="AN111" s="15" t="str">
        <f>IF(COUNTIF('Subject Class Lists'!$K$1:$K$3230,$A111&amp;" "&amp;AN$1)=0,"",INDEX('Subject Class Lists'!$A$1:$K$3230,MATCH($A111&amp;" "&amp;AN$1,'Subject Class Lists'!$K$1:$K$3230,0),MATCH("Subject Class",'Subject Class Lists'!$A$1:$K$1,0)))</f>
        <v/>
      </c>
      <c r="AO111" s="15" t="str">
        <f>IF(COUNTIF('Subject Class Lists'!$K$1:$K$3230,$A111&amp;" "&amp;AO$1)=0,"",INDEX('Subject Class Lists'!$A$1:$K$3230,MATCH($A111&amp;" "&amp;AO$1,'Subject Class Lists'!$K$1:$K$3230,0),MATCH("Subject Class",'Subject Class Lists'!$A$1:$K$1,0)))</f>
        <v/>
      </c>
      <c r="AP111" s="15" t="str">
        <f>IF(COUNTIF('Subject Class Lists'!$K$1:$K$3230,$A111&amp;" "&amp;AP$1)=0,"",INDEX('Subject Class Lists'!$A$1:$K$3230,MATCH($A111&amp;" "&amp;AP$1,'Subject Class Lists'!$K$1:$K$3230,0),MATCH("Subject Class",'Subject Class Lists'!$A$1:$K$1,0)))</f>
        <v/>
      </c>
      <c r="AQ111" s="15" t="str">
        <f>IF(COUNTIF('Subject Class Lists'!$K$1:$K$3230,$A111&amp;" "&amp;AQ$1)=0,"",INDEX('Subject Class Lists'!$A$1:$K$3230,MATCH($A111&amp;" "&amp;AQ$1,'Subject Class Lists'!$K$1:$K$3230,0),MATCH("Subject Class",'Subject Class Lists'!$A$1:$K$1,0)))</f>
        <v/>
      </c>
      <c r="AR111" s="15" t="str">
        <f>IF(COUNTIF('Subject Class Lists'!$K$1:$K$3230,$A111&amp;" "&amp;AR$1)=0,"",INDEX('Subject Class Lists'!$A$1:$K$3230,MATCH($A111&amp;" "&amp;AR$1,'Subject Class Lists'!$K$1:$K$3230,0),MATCH("Subject Class",'Subject Class Lists'!$A$1:$K$1,0)))</f>
        <v/>
      </c>
      <c r="AS111" s="15" t="str">
        <f>IF(COUNTIF('Subject Class Lists'!$K$1:$K$3230,$A111&amp;" "&amp;AS$1)=0,"",INDEX('Subject Class Lists'!$A$1:$K$3230,MATCH($A111&amp;" "&amp;AS$1,'Subject Class Lists'!$K$1:$K$3230,0),MATCH("Subject Class",'Subject Class Lists'!$A$1:$K$1,0)))</f>
        <v/>
      </c>
      <c r="AT111" s="15" t="str">
        <f>IF(COUNTIF('Subject Class Lists'!$K$1:$K$3230,$A111&amp;" "&amp;AT$1)=0,"",INDEX('Subject Class Lists'!$A$1:$K$3230,MATCH($A111&amp;" "&amp;AT$1,'Subject Class Lists'!$K$1:$K$3230,0),MATCH("Subject Class",'Subject Class Lists'!$A$1:$K$1,0)))</f>
        <v/>
      </c>
      <c r="AU111" s="15" t="str">
        <f>IF(COUNTIF('Subject Class Lists'!$K$1:$K$3230,$A111&amp;" "&amp;AU$1)=0,"",INDEX('Subject Class Lists'!$A$1:$K$3230,MATCH($A111&amp;" "&amp;AU$1,'Subject Class Lists'!$K$1:$K$3230,0),MATCH("Subject Class",'Subject Class Lists'!$A$1:$K$1,0)))</f>
        <v/>
      </c>
      <c r="AV111" s="15" t="str">
        <f>IF(COUNTIF('Subject Class Lists'!$K$1:$K$3230,$A111&amp;" "&amp;AV$1)=0,"",INDEX('Subject Class Lists'!$A$1:$K$3230,MATCH($A111&amp;" "&amp;AV$1,'Subject Class Lists'!$K$1:$K$3230,0),MATCH("Subject Class",'Subject Class Lists'!$A$1:$K$1,0)))</f>
        <v/>
      </c>
    </row>
    <row r="112" spans="1:48" x14ac:dyDescent="0.3">
      <c r="A112" s="13">
        <v>1501066</v>
      </c>
      <c r="B112" s="15" t="s">
        <v>379</v>
      </c>
      <c r="C112" s="15" t="s">
        <v>174</v>
      </c>
      <c r="D112" s="15" t="s">
        <v>241</v>
      </c>
      <c r="E112" s="15" t="str">
        <f>IF(COUNTIF('Subject Class Lists'!$K$1:$K$3230,$A112&amp;" "&amp;E$1)=0,"",INDEX('Subject Class Lists'!$A$1:$K$3230,MATCH($A112&amp;" "&amp;E$1,'Subject Class Lists'!$K$1:$K$3230,0),MATCH("Subject Class",'Subject Class Lists'!$A$1:$K$1,0)))</f>
        <v>2ma2B</v>
      </c>
      <c r="F112" s="15" t="str">
        <f>IF(COUNTIF('Subject Class Lists'!$K$1:$K$3230,$A112&amp;" "&amp;F$1)=0,"",INDEX('Subject Class Lists'!$A$1:$K$3230,MATCH($A112&amp;" "&amp;F$1,'Subject Class Lists'!$K$1:$K$3230,0),MATCH("Subject Class",'Subject Class Lists'!$A$1:$K$1,0)))</f>
        <v>2bi2A</v>
      </c>
      <c r="G112" s="15" t="str">
        <f>IF(COUNTIF('Subject Class Lists'!$K$1:$K$3230,$A112&amp;" "&amp;G$1)=0,"",INDEX('Subject Class Lists'!$A$1:$K$3230,MATCH($A112&amp;" "&amp;G$1,'Subject Class Lists'!$K$1:$K$3230,0),MATCH("Subject Class",'Subject Class Lists'!$A$1:$K$1,0)))</f>
        <v>2cm2C</v>
      </c>
      <c r="H112" s="15" t="str">
        <f>IF(COUNTIF('Subject Class Lists'!$K$1:$K$3230,$A112&amp;" "&amp;H$1)=0,"",INDEX('Subject Class Lists'!$A$1:$K$3230,MATCH($A112&amp;" "&amp;H$1,'Subject Class Lists'!$K$1:$K$3230,0),MATCH("Subject Class",'Subject Class Lists'!$A$1:$K$1,0)))</f>
        <v/>
      </c>
      <c r="I112" s="15" t="str">
        <f>IF(COUNTIF('Subject Class Lists'!$K$1:$K$3230,$A112&amp;" "&amp;I$1)=0,"",INDEX('Subject Class Lists'!$A$1:$K$3230,MATCH($A112&amp;" "&amp;I$1,'Subject Class Lists'!$K$1:$K$3230,0),MATCH("Subject Class",'Subject Class Lists'!$A$1:$K$1,0)))</f>
        <v/>
      </c>
      <c r="J112" s="15" t="str">
        <f>IF(COUNTIF('Subject Class Lists'!$K$1:$K$3230,$A112&amp;" "&amp;J$1)=0,"",INDEX('Subject Class Lists'!$A$1:$K$3230,MATCH($A112&amp;" "&amp;J$1,'Subject Class Lists'!$K$1:$K$3230,0),MATCH("Subject Class",'Subject Class Lists'!$A$1:$K$1,0)))</f>
        <v/>
      </c>
      <c r="K112" s="15" t="str">
        <f>IF(COUNTIF('Subject Class Lists'!$K$1:$K$3230,$A112&amp;" "&amp;K$1)=0,"",LEFT(INDEX('Subject Class Lists'!$A$1:$K$3230,MATCH($A112&amp;" "&amp;K$1,'Subject Class Lists'!$K$1:$K$3230,0),MATCH("Subject Class",'Subject Class Lists'!$A$1:$K$1,0)),5))</f>
        <v/>
      </c>
      <c r="L112" s="15" t="str">
        <f>IF(COUNTIF('Subject Class Lists'!$K$1:$K$3230,$A112&amp;" "&amp;L$1)=0,"",LEFT(INDEX('Subject Class Lists'!$A$1:$K$3230,MATCH($A112&amp;" "&amp;L$1,'Subject Class Lists'!$K$1:$K$3230,0),MATCH("Subject Class",'Subject Class Lists'!$A$1:$K$1,0)),5))</f>
        <v/>
      </c>
      <c r="M112" s="15" t="str">
        <f>IF(COUNTIF('Subject Class Lists'!$K$1:$K$3230,$A112&amp;" "&amp;M$1)=0,"",INDEX('Subject Class Lists'!$A$1:$K$3230,MATCH($A112&amp;" "&amp;M$1,'Subject Class Lists'!$K$1:$K$3230,0),MATCH("Subject Class",'Subject Class Lists'!$A$1:$K$1,0)))</f>
        <v/>
      </c>
      <c r="N112" s="15" t="str">
        <f>IF(COUNTIF('Subject Class Lists'!$K$1:$K$3230,$A112&amp;" "&amp;N$1)=0,"",INDEX('Subject Class Lists'!$A$1:$K$3230,MATCH($A112&amp;" "&amp;N$1,'Subject Class Lists'!$K$1:$K$3230,0),MATCH("Subject Class",'Subject Class Lists'!$A$1:$K$1,0)))</f>
        <v/>
      </c>
      <c r="O112" s="15" t="str">
        <f>IF(COUNTIF('Subject Class Lists'!$K$1:$K$3230,$A112&amp;" "&amp;O$1)=0,"",INDEX('Subject Class Lists'!$A$1:$K$3230,MATCH($A112&amp;" "&amp;O$1,'Subject Class Lists'!$K$1:$K$3230,0),MATCH("Subject Class",'Subject Class Lists'!$A$1:$K$1,0)))</f>
        <v/>
      </c>
      <c r="P112" s="15" t="str">
        <f>IF(COUNTIF('Subject Class Lists'!$K$1:$K$3230,$A112&amp;" "&amp;P$1)=0,"",INDEX('Subject Class Lists'!$A$1:$K$3230,MATCH($A112&amp;" "&amp;P$1,'Subject Class Lists'!$K$1:$K$3230,0),MATCH("Subject Class",'Subject Class Lists'!$A$1:$K$1,0)))</f>
        <v/>
      </c>
      <c r="Q112" s="15" t="str">
        <f>IF(COUNTIF('Subject Class Lists'!$K$1:$K$3230,$A112&amp;" "&amp;Q$1)=0,"",INDEX('Subject Class Lists'!$A$1:$K$3230,MATCH($A112&amp;" "&amp;Q$1,'Subject Class Lists'!$K$1:$K$3230,0),MATCH("Subject Class",'Subject Class Lists'!$A$1:$K$1,0)))</f>
        <v/>
      </c>
      <c r="R112" s="15" t="str">
        <f>IF(COUNTIF('Subject Class Lists'!$K$1:$K$3230,$A112&amp;" "&amp;R$1)=0,"",INDEX('Subject Class Lists'!$A$1:$K$3230,MATCH($A112&amp;" "&amp;R$1,'Subject Class Lists'!$K$1:$K$3230,0),MATCH("Subject Class",'Subject Class Lists'!$A$1:$K$1,0)))</f>
        <v/>
      </c>
      <c r="S112" s="15" t="str">
        <f>IF(COUNTIF('Subject Class Lists'!$K$1:$K$3230,$A112&amp;" "&amp;S$1)=0,"",INDEX('Subject Class Lists'!$A$1:$K$3230,MATCH($A112&amp;" "&amp;S$1,'Subject Class Lists'!$K$1:$K$3230,0),MATCH("Subject Class",'Subject Class Lists'!$A$1:$K$1,0)))</f>
        <v/>
      </c>
      <c r="T112" s="15" t="str">
        <f>IF(COUNTIF('Subject Class Lists'!$K$1:$K$3230,$A112&amp;" "&amp;T$1)=0,"",INDEX('Subject Class Lists'!$A$1:$K$3230,MATCH($A112&amp;" "&amp;T$1,'Subject Class Lists'!$K$1:$K$3230,0),MATCH("Subject Class",'Subject Class Lists'!$A$1:$K$1,0)))</f>
        <v/>
      </c>
      <c r="U112" s="15" t="str">
        <f>IF(COUNTIF('Subject Class Lists'!$K$1:$K$3230,$A112&amp;" "&amp;U$1)=0,"",INDEX('Subject Class Lists'!$A$1:$K$3230,MATCH($A112&amp;" "&amp;U$1,'Subject Class Lists'!$K$1:$K$3230,0),MATCH("Subject Class",'Subject Class Lists'!$A$1:$K$1,0)))</f>
        <v/>
      </c>
      <c r="V112" s="15" t="str">
        <f>IF(COUNTIF('Subject Class Lists'!$K$1:$K$3230,$A112&amp;" "&amp;V$1)=0,"",INDEX('Subject Class Lists'!$A$1:$K$3230,MATCH($A112&amp;" "&amp;V$1,'Subject Class Lists'!$K$1:$K$3230,0),MATCH("Subject Class",'Subject Class Lists'!$A$1:$K$1,0)))</f>
        <v/>
      </c>
      <c r="W112" s="15" t="str">
        <f>IF(COUNTIF('Subject Class Lists'!$K$1:$K$3230,$A112&amp;" "&amp;W$1)=0,"",INDEX('Subject Class Lists'!$A$1:$K$3230,MATCH($A112&amp;" "&amp;W$1,'Subject Class Lists'!$K$1:$K$3230,0),MATCH("Subject Class",'Subject Class Lists'!$A$1:$K$1,0)))</f>
        <v/>
      </c>
      <c r="X112" s="15" t="str">
        <f>IF(COUNTIF('Subject Class Lists'!$K$1:$K$3230,$A112&amp;" "&amp;X$1)=0,"",INDEX('Subject Class Lists'!$A$1:$K$3230,MATCH($A112&amp;" "&amp;X$1,'Subject Class Lists'!$K$1:$K$3230,0),MATCH("Subject Class",'Subject Class Lists'!$A$1:$K$1,0)))</f>
        <v/>
      </c>
      <c r="Y112" s="15" t="str">
        <f>IF(COUNTIF('Subject Class Lists'!$K$1:$K$3230,$A112&amp;" "&amp;Y$1)=0,"",INDEX('Subject Class Lists'!$A$1:$K$3230,MATCH($A112&amp;" "&amp;Y$1,'Subject Class Lists'!$K$1:$K$3230,0),MATCH("Subject Class",'Subject Class Lists'!$A$1:$K$1,0)))</f>
        <v/>
      </c>
      <c r="Z112" s="15" t="str">
        <f>IF(COUNTIF('Subject Class Lists'!$K$1:$K$3230,$A112&amp;" "&amp;Z$1)=0,"",INDEX('Subject Class Lists'!$A$1:$K$3230,MATCH($A112&amp;" "&amp;Z$1,'Subject Class Lists'!$K$1:$K$3230,0),MATCH("Subject Class",'Subject Class Lists'!$A$1:$K$1,0)))</f>
        <v/>
      </c>
      <c r="AA112" s="15" t="str">
        <f>IF(COUNTIF('Subject Class Lists'!$K$1:$K$3230,$A112&amp;" "&amp;AA$1)=0,"",INDEX('Subject Class Lists'!$A$1:$K$3230,MATCH($A112&amp;" "&amp;AA$1,'Subject Class Lists'!$K$1:$K$3230,0),MATCH("Subject Class",'Subject Class Lists'!$A$1:$K$1,0)))</f>
        <v/>
      </c>
      <c r="AB112" s="15" t="str">
        <f>IF(COUNTIF('Subject Class Lists'!$K$1:$K$3230,$A112&amp;" "&amp;AB$1)=0,"",INDEX('Subject Class Lists'!$A$1:$K$3230,MATCH($A112&amp;" "&amp;AB$1,'Subject Class Lists'!$K$1:$K$3230,0),MATCH("Subject Class",'Subject Class Lists'!$A$1:$K$1,0)))</f>
        <v/>
      </c>
      <c r="AC112" s="15" t="str">
        <f>IF(COUNTIF('Subject Class Lists'!$K$1:$K$3230,$A112&amp;" "&amp;AC$1)=0,"",INDEX('Subject Class Lists'!$A$1:$K$3230,MATCH($A112&amp;" "&amp;AC$1,'Subject Class Lists'!$K$1:$K$3230,0),MATCH("Subject Class",'Subject Class Lists'!$A$1:$K$1,0)))</f>
        <v/>
      </c>
      <c r="AD112" s="15" t="str">
        <f>IF(COUNTIF('Subject Class Lists'!$K$1:$K$3230,$A112&amp;" "&amp;AD$1)=0,"",INDEX('Subject Class Lists'!$A$1:$K$3230,MATCH($A112&amp;" "&amp;AD$1,'Subject Class Lists'!$K$1:$K$3230,0),MATCH("Subject Class",'Subject Class Lists'!$A$1:$K$1,0)))</f>
        <v/>
      </c>
      <c r="AE112" s="15" t="str">
        <f>IF(COUNTIF('Subject Class Lists'!$K$1:$K$3230,$A112&amp;" "&amp;AE$1)=0,"",INDEX('Subject Class Lists'!$A$1:$K$3230,MATCH($A112&amp;" "&amp;AE$1,'Subject Class Lists'!$K$1:$K$3230,0),MATCH("Subject Class",'Subject Class Lists'!$A$1:$K$1,0)))</f>
        <v/>
      </c>
      <c r="AF112" s="15" t="str">
        <f>IF(COUNTIF('Subject Class Lists'!$K$1:$K$3230,$A112&amp;" "&amp;AF$1)=0,"",INDEX('Subject Class Lists'!$A$1:$K$3230,MATCH($A112&amp;" "&amp;AF$1,'Subject Class Lists'!$K$1:$K$3230,0),MATCH("Subject Class",'Subject Class Lists'!$A$1:$K$1,0)))</f>
        <v/>
      </c>
      <c r="AG112" s="15" t="str">
        <f>IF(COUNTIF('Subject Class Lists'!$K$1:$K$3230,$A112&amp;" "&amp;AG$1)=0,"",INDEX('Subject Class Lists'!$A$1:$K$3230,MATCH($A112&amp;" "&amp;AG$1,'Subject Class Lists'!$K$1:$K$3230,0),MATCH("Subject Class",'Subject Class Lists'!$A$1:$K$1,0)))</f>
        <v/>
      </c>
      <c r="AH112" s="15" t="str">
        <f>IF(COUNTIF('Subject Class Lists'!$K$1:$K$3230,$A112&amp;" "&amp;AH$1)=0,"",INDEX('Subject Class Lists'!$A$1:$K$3230,MATCH($A112&amp;" "&amp;AH$1,'Subject Class Lists'!$K$1:$K$3230,0),MATCH("Subject Class",'Subject Class Lists'!$A$1:$K$1,0)))</f>
        <v/>
      </c>
      <c r="AI112" s="15" t="str">
        <f>IF(COUNTIF('Subject Class Lists'!$K$1:$K$3230,$A112&amp;" "&amp;AI$1)=0,"",INDEX('Subject Class Lists'!$A$1:$K$3230,MATCH($A112&amp;" "&amp;AI$1,'Subject Class Lists'!$K$1:$K$3230,0),MATCH("Subject Class",'Subject Class Lists'!$A$1:$K$1,0)))</f>
        <v/>
      </c>
      <c r="AJ112" s="15" t="str">
        <f>IF(COUNTIF('Subject Class Lists'!$K$1:$K$3230,$A112&amp;" "&amp;AJ$1)=0,"",INDEX('Subject Class Lists'!$A$1:$K$3230,MATCH($A112&amp;" "&amp;AJ$1,'Subject Class Lists'!$K$1:$K$3230,0),MATCH("Subject Class",'Subject Class Lists'!$A$1:$K$1,0)))</f>
        <v/>
      </c>
      <c r="AK112" s="15" t="str">
        <f>IF(COUNTIF('Subject Class Lists'!$K$1:$K$3230,$A112&amp;" "&amp;AK$1)=0,"",INDEX('Subject Class Lists'!$A$1:$K$3230,MATCH($A112&amp;" "&amp;AK$1,'Subject Class Lists'!$K$1:$K$3230,0),MATCH("Subject Class",'Subject Class Lists'!$A$1:$K$1,0)))</f>
        <v/>
      </c>
      <c r="AL112" s="15" t="str">
        <f>IF(COUNTIF('Subject Class Lists'!$K$1:$K$3230,$A112&amp;" "&amp;AL$1)=0,"",INDEX('Subject Class Lists'!$A$1:$K$3230,MATCH($A112&amp;" "&amp;AL$1,'Subject Class Lists'!$K$1:$K$3230,0),MATCH("Subject Class",'Subject Class Lists'!$A$1:$K$1,0)))</f>
        <v>2ki2A</v>
      </c>
      <c r="AM112" s="15" t="str">
        <f>IF(COUNTIF('Subject Class Lists'!$K$1:$K$3230,$A112&amp;" "&amp;AM$1)=0,"",INDEX('Subject Class Lists'!$A$1:$K$3230,MATCH($A112&amp;" "&amp;AM$1,'Subject Class Lists'!$K$1:$K$3230,0),MATCH("Subject Class",'Subject Class Lists'!$A$1:$K$1,0)))</f>
        <v/>
      </c>
      <c r="AN112" s="15" t="str">
        <f>IF(COUNTIF('Subject Class Lists'!$K$1:$K$3230,$A112&amp;" "&amp;AN$1)=0,"",INDEX('Subject Class Lists'!$A$1:$K$3230,MATCH($A112&amp;" "&amp;AN$1,'Subject Class Lists'!$K$1:$K$3230,0),MATCH("Subject Class",'Subject Class Lists'!$A$1:$K$1,0)))</f>
        <v/>
      </c>
      <c r="AO112" s="15" t="str">
        <f>IF(COUNTIF('Subject Class Lists'!$K$1:$K$3230,$A112&amp;" "&amp;AO$1)=0,"",INDEX('Subject Class Lists'!$A$1:$K$3230,MATCH($A112&amp;" "&amp;AO$1,'Subject Class Lists'!$K$1:$K$3230,0),MATCH("Subject Class",'Subject Class Lists'!$A$1:$K$1,0)))</f>
        <v/>
      </c>
      <c r="AP112" s="15" t="str">
        <f>IF(COUNTIF('Subject Class Lists'!$K$1:$K$3230,$A112&amp;" "&amp;AP$1)=0,"",INDEX('Subject Class Lists'!$A$1:$K$3230,MATCH($A112&amp;" "&amp;AP$1,'Subject Class Lists'!$K$1:$K$3230,0),MATCH("Subject Class",'Subject Class Lists'!$A$1:$K$1,0)))</f>
        <v/>
      </c>
      <c r="AQ112" s="15" t="str">
        <f>IF(COUNTIF('Subject Class Lists'!$K$1:$K$3230,$A112&amp;" "&amp;AQ$1)=0,"",INDEX('Subject Class Lists'!$A$1:$K$3230,MATCH($A112&amp;" "&amp;AQ$1,'Subject Class Lists'!$K$1:$K$3230,0),MATCH("Subject Class",'Subject Class Lists'!$A$1:$K$1,0)))</f>
        <v/>
      </c>
      <c r="AR112" s="15" t="str">
        <f>IF(COUNTIF('Subject Class Lists'!$K$1:$K$3230,$A112&amp;" "&amp;AR$1)=0,"",INDEX('Subject Class Lists'!$A$1:$K$3230,MATCH($A112&amp;" "&amp;AR$1,'Subject Class Lists'!$K$1:$K$3230,0),MATCH("Subject Class",'Subject Class Lists'!$A$1:$K$1,0)))</f>
        <v/>
      </c>
      <c r="AS112" s="15" t="str">
        <f>IF(COUNTIF('Subject Class Lists'!$K$1:$K$3230,$A112&amp;" "&amp;AS$1)=0,"",INDEX('Subject Class Lists'!$A$1:$K$3230,MATCH($A112&amp;" "&amp;AS$1,'Subject Class Lists'!$K$1:$K$3230,0),MATCH("Subject Class",'Subject Class Lists'!$A$1:$K$1,0)))</f>
        <v/>
      </c>
      <c r="AT112" s="15" t="str">
        <f>IF(COUNTIF('Subject Class Lists'!$K$1:$K$3230,$A112&amp;" "&amp;AT$1)=0,"",INDEX('Subject Class Lists'!$A$1:$K$3230,MATCH($A112&amp;" "&amp;AT$1,'Subject Class Lists'!$K$1:$K$3230,0),MATCH("Subject Class",'Subject Class Lists'!$A$1:$K$1,0)))</f>
        <v/>
      </c>
      <c r="AU112" s="15" t="str">
        <f>IF(COUNTIF('Subject Class Lists'!$K$1:$K$3230,$A112&amp;" "&amp;AU$1)=0,"",INDEX('Subject Class Lists'!$A$1:$K$3230,MATCH($A112&amp;" "&amp;AU$1,'Subject Class Lists'!$K$1:$K$3230,0),MATCH("Subject Class",'Subject Class Lists'!$A$1:$K$1,0)))</f>
        <v/>
      </c>
      <c r="AV112" s="15" t="str">
        <f>IF(COUNTIF('Subject Class Lists'!$K$1:$K$3230,$A112&amp;" "&amp;AV$1)=0,"",INDEX('Subject Class Lists'!$A$1:$K$3230,MATCH($A112&amp;" "&amp;AV$1,'Subject Class Lists'!$K$1:$K$3230,0),MATCH("Subject Class",'Subject Class Lists'!$A$1:$K$1,0)))</f>
        <v/>
      </c>
    </row>
    <row r="113" spans="1:48" x14ac:dyDescent="0.3">
      <c r="A113" s="12">
        <v>1905009</v>
      </c>
      <c r="B113" s="15" t="s">
        <v>380</v>
      </c>
      <c r="C113" s="15" t="s">
        <v>174</v>
      </c>
      <c r="D113" s="15" t="s">
        <v>241</v>
      </c>
      <c r="E113" s="15" t="str">
        <f>IF(COUNTIF('Subject Class Lists'!$K$1:$K$3230,$A113&amp;" "&amp;E$1)=0,"",INDEX('Subject Class Lists'!$A$1:$K$3230,MATCH($A113&amp;" "&amp;E$1,'Subject Class Lists'!$K$1:$K$3230,0),MATCH("Subject Class",'Subject Class Lists'!$A$1:$K$1,0)))</f>
        <v>2ma2Z</v>
      </c>
      <c r="F113" s="15" t="str">
        <f>IF(COUNTIF('Subject Class Lists'!$K$1:$K$3230,$A113&amp;" "&amp;F$1)=0,"",INDEX('Subject Class Lists'!$A$1:$K$3230,MATCH($A113&amp;" "&amp;F$1,'Subject Class Lists'!$K$1:$K$3230,0),MATCH("Subject Class",'Subject Class Lists'!$A$1:$K$1,0)))</f>
        <v/>
      </c>
      <c r="G113" s="15" t="str">
        <f>IF(COUNTIF('Subject Class Lists'!$K$1:$K$3230,$A113&amp;" "&amp;G$1)=0,"",INDEX('Subject Class Lists'!$A$1:$K$3230,MATCH($A113&amp;" "&amp;G$1,'Subject Class Lists'!$K$1:$K$3230,0),MATCH("Subject Class",'Subject Class Lists'!$A$1:$K$1,0)))</f>
        <v/>
      </c>
      <c r="H113" s="15" t="str">
        <f>IF(COUNTIF('Subject Class Lists'!$K$1:$K$3230,$A113&amp;" "&amp;H$1)=0,"",INDEX('Subject Class Lists'!$A$1:$K$3230,MATCH($A113&amp;" "&amp;H$1,'Subject Class Lists'!$K$1:$K$3230,0),MATCH("Subject Class",'Subject Class Lists'!$A$1:$K$1,0)))</f>
        <v>2ph2A</v>
      </c>
      <c r="I113" s="15" t="str">
        <f>IF(COUNTIF('Subject Class Lists'!$K$1:$K$3230,$A113&amp;" "&amp;I$1)=0,"",INDEX('Subject Class Lists'!$A$1:$K$3230,MATCH($A113&amp;" "&amp;I$1,'Subject Class Lists'!$K$1:$K$3230,0),MATCH("Subject Class",'Subject Class Lists'!$A$1:$K$1,0)))</f>
        <v>2ec2D</v>
      </c>
      <c r="J113" s="15" t="str">
        <f>IF(COUNTIF('Subject Class Lists'!$K$1:$K$3230,$A113&amp;" "&amp;J$1)=0,"",INDEX('Subject Class Lists'!$A$1:$K$3230,MATCH($A113&amp;" "&amp;J$1,'Subject Class Lists'!$K$1:$K$3230,0),MATCH("Subject Class",'Subject Class Lists'!$A$1:$K$1,0)))</f>
        <v/>
      </c>
      <c r="K113" s="15" t="str">
        <f>IF(COUNTIF('Subject Class Lists'!$K$1:$K$3230,$A113&amp;" "&amp;K$1)=0,"",LEFT(INDEX('Subject Class Lists'!$A$1:$K$3230,MATCH($A113&amp;" "&amp;K$1,'Subject Class Lists'!$K$1:$K$3230,0),MATCH("Subject Class",'Subject Class Lists'!$A$1:$K$1,0)),5))</f>
        <v/>
      </c>
      <c r="L113" s="15" t="str">
        <f>IF(COUNTIF('Subject Class Lists'!$K$1:$K$3230,$A113&amp;" "&amp;L$1)=0,"",LEFT(INDEX('Subject Class Lists'!$A$1:$K$3230,MATCH($A113&amp;" "&amp;L$1,'Subject Class Lists'!$K$1:$K$3230,0),MATCH("Subject Class",'Subject Class Lists'!$A$1:$K$1,0)),5))</f>
        <v/>
      </c>
      <c r="M113" s="15" t="str">
        <f>IF(COUNTIF('Subject Class Lists'!$K$1:$K$3230,$A113&amp;" "&amp;M$1)=0,"",INDEX('Subject Class Lists'!$A$1:$K$3230,MATCH($A113&amp;" "&amp;M$1,'Subject Class Lists'!$K$1:$K$3230,0),MATCH("Subject Class",'Subject Class Lists'!$A$1:$K$1,0)))</f>
        <v/>
      </c>
      <c r="N113" s="15" t="str">
        <f>IF(COUNTIF('Subject Class Lists'!$K$1:$K$3230,$A113&amp;" "&amp;N$1)=0,"",INDEX('Subject Class Lists'!$A$1:$K$3230,MATCH($A113&amp;" "&amp;N$1,'Subject Class Lists'!$K$1:$K$3230,0),MATCH("Subject Class",'Subject Class Lists'!$A$1:$K$1,0)))</f>
        <v/>
      </c>
      <c r="O113" s="15" t="str">
        <f>IF(COUNTIF('Subject Class Lists'!$K$1:$K$3230,$A113&amp;" "&amp;O$1)=0,"",INDEX('Subject Class Lists'!$A$1:$K$3230,MATCH($A113&amp;" "&amp;O$1,'Subject Class Lists'!$K$1:$K$3230,0),MATCH("Subject Class",'Subject Class Lists'!$A$1:$K$1,0)))</f>
        <v/>
      </c>
      <c r="P113" s="15" t="str">
        <f>IF(COUNTIF('Subject Class Lists'!$K$1:$K$3230,$A113&amp;" "&amp;P$1)=0,"",INDEX('Subject Class Lists'!$A$1:$K$3230,MATCH($A113&amp;" "&amp;P$1,'Subject Class Lists'!$K$1:$K$3230,0),MATCH("Subject Class",'Subject Class Lists'!$A$1:$K$1,0)))</f>
        <v/>
      </c>
      <c r="Q113" s="15" t="str">
        <f>IF(COUNTIF('Subject Class Lists'!$K$1:$K$3230,$A113&amp;" "&amp;Q$1)=0,"",INDEX('Subject Class Lists'!$A$1:$K$3230,MATCH($A113&amp;" "&amp;Q$1,'Subject Class Lists'!$K$1:$K$3230,0),MATCH("Subject Class",'Subject Class Lists'!$A$1:$K$1,0)))</f>
        <v/>
      </c>
      <c r="R113" s="15" t="str">
        <f>IF(COUNTIF('Subject Class Lists'!$K$1:$K$3230,$A113&amp;" "&amp;R$1)=0,"",INDEX('Subject Class Lists'!$A$1:$K$3230,MATCH($A113&amp;" "&amp;R$1,'Subject Class Lists'!$K$1:$K$3230,0),MATCH("Subject Class",'Subject Class Lists'!$A$1:$K$1,0)))</f>
        <v/>
      </c>
      <c r="S113" s="15" t="str">
        <f>IF(COUNTIF('Subject Class Lists'!$K$1:$K$3230,$A113&amp;" "&amp;S$1)=0,"",INDEX('Subject Class Lists'!$A$1:$K$3230,MATCH($A113&amp;" "&amp;S$1,'Subject Class Lists'!$K$1:$K$3230,0),MATCH("Subject Class",'Subject Class Lists'!$A$1:$K$1,0)))</f>
        <v/>
      </c>
      <c r="T113" s="15" t="str">
        <f>IF(COUNTIF('Subject Class Lists'!$K$1:$K$3230,$A113&amp;" "&amp;T$1)=0,"",INDEX('Subject Class Lists'!$A$1:$K$3230,MATCH($A113&amp;" "&amp;T$1,'Subject Class Lists'!$K$1:$K$3230,0),MATCH("Subject Class",'Subject Class Lists'!$A$1:$K$1,0)))</f>
        <v>2fm2A</v>
      </c>
      <c r="U113" s="15" t="str">
        <f>IF(COUNTIF('Subject Class Lists'!$K$1:$K$3230,$A113&amp;" "&amp;U$1)=0,"",INDEX('Subject Class Lists'!$A$1:$K$3230,MATCH($A113&amp;" "&amp;U$1,'Subject Class Lists'!$K$1:$K$3230,0),MATCH("Subject Class",'Subject Class Lists'!$A$1:$K$1,0)))</f>
        <v/>
      </c>
      <c r="V113" s="15" t="str">
        <f>IF(COUNTIF('Subject Class Lists'!$K$1:$K$3230,$A113&amp;" "&amp;V$1)=0,"",INDEX('Subject Class Lists'!$A$1:$K$3230,MATCH($A113&amp;" "&amp;V$1,'Subject Class Lists'!$K$1:$K$3230,0),MATCH("Subject Class",'Subject Class Lists'!$A$1:$K$1,0)))</f>
        <v/>
      </c>
      <c r="W113" s="15" t="str">
        <f>IF(COUNTIF('Subject Class Lists'!$K$1:$K$3230,$A113&amp;" "&amp;W$1)=0,"",INDEX('Subject Class Lists'!$A$1:$K$3230,MATCH($A113&amp;" "&amp;W$1,'Subject Class Lists'!$K$1:$K$3230,0),MATCH("Subject Class",'Subject Class Lists'!$A$1:$K$1,0)))</f>
        <v/>
      </c>
      <c r="X113" s="15" t="str">
        <f>IF(COUNTIF('Subject Class Lists'!$K$1:$K$3230,$A113&amp;" "&amp;X$1)=0,"",INDEX('Subject Class Lists'!$A$1:$K$3230,MATCH($A113&amp;" "&amp;X$1,'Subject Class Lists'!$K$1:$K$3230,0),MATCH("Subject Class",'Subject Class Lists'!$A$1:$K$1,0)))</f>
        <v/>
      </c>
      <c r="Y113" s="15" t="str">
        <f>IF(COUNTIF('Subject Class Lists'!$K$1:$K$3230,$A113&amp;" "&amp;Y$1)=0,"",INDEX('Subject Class Lists'!$A$1:$K$3230,MATCH($A113&amp;" "&amp;Y$1,'Subject Class Lists'!$K$1:$K$3230,0),MATCH("Subject Class",'Subject Class Lists'!$A$1:$K$1,0)))</f>
        <v/>
      </c>
      <c r="Z113" s="15" t="str">
        <f>IF(COUNTIF('Subject Class Lists'!$K$1:$K$3230,$A113&amp;" "&amp;Z$1)=0,"",INDEX('Subject Class Lists'!$A$1:$K$3230,MATCH($A113&amp;" "&amp;Z$1,'Subject Class Lists'!$K$1:$K$3230,0),MATCH("Subject Class",'Subject Class Lists'!$A$1:$K$1,0)))</f>
        <v/>
      </c>
      <c r="AA113" s="15" t="str">
        <f>IF(COUNTIF('Subject Class Lists'!$K$1:$K$3230,$A113&amp;" "&amp;AA$1)=0,"",INDEX('Subject Class Lists'!$A$1:$K$3230,MATCH($A113&amp;" "&amp;AA$1,'Subject Class Lists'!$K$1:$K$3230,0),MATCH("Subject Class",'Subject Class Lists'!$A$1:$K$1,0)))</f>
        <v/>
      </c>
      <c r="AB113" s="15" t="str">
        <f>IF(COUNTIF('Subject Class Lists'!$K$1:$K$3230,$A113&amp;" "&amp;AB$1)=0,"",INDEX('Subject Class Lists'!$A$1:$K$3230,MATCH($A113&amp;" "&amp;AB$1,'Subject Class Lists'!$K$1:$K$3230,0),MATCH("Subject Class",'Subject Class Lists'!$A$1:$K$1,0)))</f>
        <v/>
      </c>
      <c r="AC113" s="15" t="str">
        <f>IF(COUNTIF('Subject Class Lists'!$K$1:$K$3230,$A113&amp;" "&amp;AC$1)=0,"",INDEX('Subject Class Lists'!$A$1:$K$3230,MATCH($A113&amp;" "&amp;AC$1,'Subject Class Lists'!$K$1:$K$3230,0),MATCH("Subject Class",'Subject Class Lists'!$A$1:$K$1,0)))</f>
        <v/>
      </c>
      <c r="AD113" s="15" t="str">
        <f>IF(COUNTIF('Subject Class Lists'!$K$1:$K$3230,$A113&amp;" "&amp;AD$1)=0,"",INDEX('Subject Class Lists'!$A$1:$K$3230,MATCH($A113&amp;" "&amp;AD$1,'Subject Class Lists'!$K$1:$K$3230,0),MATCH("Subject Class",'Subject Class Lists'!$A$1:$K$1,0)))</f>
        <v/>
      </c>
      <c r="AE113" s="15" t="str">
        <f>IF(COUNTIF('Subject Class Lists'!$K$1:$K$3230,$A113&amp;" "&amp;AE$1)=0,"",INDEX('Subject Class Lists'!$A$1:$K$3230,MATCH($A113&amp;" "&amp;AE$1,'Subject Class Lists'!$K$1:$K$3230,0),MATCH("Subject Class",'Subject Class Lists'!$A$1:$K$1,0)))</f>
        <v/>
      </c>
      <c r="AF113" s="15" t="str">
        <f>IF(COUNTIF('Subject Class Lists'!$K$1:$K$3230,$A113&amp;" "&amp;AF$1)=0,"",INDEX('Subject Class Lists'!$A$1:$K$3230,MATCH($A113&amp;" "&amp;AF$1,'Subject Class Lists'!$K$1:$K$3230,0),MATCH("Subject Class",'Subject Class Lists'!$A$1:$K$1,0)))</f>
        <v/>
      </c>
      <c r="AG113" s="15" t="str">
        <f>IF(COUNTIF('Subject Class Lists'!$K$1:$K$3230,$A113&amp;" "&amp;AG$1)=0,"",INDEX('Subject Class Lists'!$A$1:$K$3230,MATCH($A113&amp;" "&amp;AG$1,'Subject Class Lists'!$K$1:$K$3230,0),MATCH("Subject Class",'Subject Class Lists'!$A$1:$K$1,0)))</f>
        <v/>
      </c>
      <c r="AH113" s="15" t="str">
        <f>IF(COUNTIF('Subject Class Lists'!$K$1:$K$3230,$A113&amp;" "&amp;AH$1)=0,"",INDEX('Subject Class Lists'!$A$1:$K$3230,MATCH($A113&amp;" "&amp;AH$1,'Subject Class Lists'!$K$1:$K$3230,0),MATCH("Subject Class",'Subject Class Lists'!$A$1:$K$1,0)))</f>
        <v/>
      </c>
      <c r="AI113" s="15" t="str">
        <f>IF(COUNTIF('Subject Class Lists'!$K$1:$K$3230,$A113&amp;" "&amp;AI$1)=0,"",INDEX('Subject Class Lists'!$A$1:$K$3230,MATCH($A113&amp;" "&amp;AI$1,'Subject Class Lists'!$K$1:$K$3230,0),MATCH("Subject Class",'Subject Class Lists'!$A$1:$K$1,0)))</f>
        <v/>
      </c>
      <c r="AJ113" s="15" t="str">
        <f>IF(COUNTIF('Subject Class Lists'!$K$1:$K$3230,$A113&amp;" "&amp;AJ$1)=0,"",INDEX('Subject Class Lists'!$A$1:$K$3230,MATCH($A113&amp;" "&amp;AJ$1,'Subject Class Lists'!$K$1:$K$3230,0),MATCH("Subject Class",'Subject Class Lists'!$A$1:$K$1,0)))</f>
        <v/>
      </c>
      <c r="AK113" s="15" t="str">
        <f>IF(COUNTIF('Subject Class Lists'!$K$1:$K$3230,$A113&amp;" "&amp;AK$1)=0,"",INDEX('Subject Class Lists'!$A$1:$K$3230,MATCH($A113&amp;" "&amp;AK$1,'Subject Class Lists'!$K$1:$K$3230,0),MATCH("Subject Class",'Subject Class Lists'!$A$1:$K$1,0)))</f>
        <v>2gp1A06</v>
      </c>
      <c r="AL113" s="15" t="str">
        <f>IF(COUNTIF('Subject Class Lists'!$K$1:$K$3230,$A113&amp;" "&amp;AL$1)=0,"",INDEX('Subject Class Lists'!$A$1:$K$3230,MATCH($A113&amp;" "&amp;AL$1,'Subject Class Lists'!$K$1:$K$3230,0),MATCH("Subject Class",'Subject Class Lists'!$A$1:$K$1,0)))</f>
        <v/>
      </c>
      <c r="AM113" s="15" t="str">
        <f>IF(COUNTIF('Subject Class Lists'!$K$1:$K$3230,$A113&amp;" "&amp;AM$1)=0,"",INDEX('Subject Class Lists'!$A$1:$K$3230,MATCH($A113&amp;" "&amp;AM$1,'Subject Class Lists'!$K$1:$K$3230,0),MATCH("Subject Class",'Subject Class Lists'!$A$1:$K$1,0)))</f>
        <v/>
      </c>
      <c r="AN113" s="15" t="str">
        <f>IF(COUNTIF('Subject Class Lists'!$K$1:$K$3230,$A113&amp;" "&amp;AN$1)=0,"",INDEX('Subject Class Lists'!$A$1:$K$3230,MATCH($A113&amp;" "&amp;AN$1,'Subject Class Lists'!$K$1:$K$3230,0),MATCH("Subject Class",'Subject Class Lists'!$A$1:$K$1,0)))</f>
        <v/>
      </c>
      <c r="AO113" s="15" t="str">
        <f>IF(COUNTIF('Subject Class Lists'!$K$1:$K$3230,$A113&amp;" "&amp;AO$1)=0,"",INDEX('Subject Class Lists'!$A$1:$K$3230,MATCH($A113&amp;" "&amp;AO$1,'Subject Class Lists'!$K$1:$K$3230,0),MATCH("Subject Class",'Subject Class Lists'!$A$1:$K$1,0)))</f>
        <v/>
      </c>
      <c r="AP113" s="15" t="str">
        <f>IF(COUNTIF('Subject Class Lists'!$K$1:$K$3230,$A113&amp;" "&amp;AP$1)=0,"",INDEX('Subject Class Lists'!$A$1:$K$3230,MATCH($A113&amp;" "&amp;AP$1,'Subject Class Lists'!$K$1:$K$3230,0),MATCH("Subject Class",'Subject Class Lists'!$A$1:$K$1,0)))</f>
        <v/>
      </c>
      <c r="AQ113" s="15" t="str">
        <f>IF(COUNTIF('Subject Class Lists'!$K$1:$K$3230,$A113&amp;" "&amp;AQ$1)=0,"",INDEX('Subject Class Lists'!$A$1:$K$3230,MATCH($A113&amp;" "&amp;AQ$1,'Subject Class Lists'!$K$1:$K$3230,0),MATCH("Subject Class",'Subject Class Lists'!$A$1:$K$1,0)))</f>
        <v/>
      </c>
      <c r="AR113" s="15" t="str">
        <f>IF(COUNTIF('Subject Class Lists'!$K$1:$K$3230,$A113&amp;" "&amp;AR$1)=0,"",INDEX('Subject Class Lists'!$A$1:$K$3230,MATCH($A113&amp;" "&amp;AR$1,'Subject Class Lists'!$K$1:$K$3230,0),MATCH("Subject Class",'Subject Class Lists'!$A$1:$K$1,0)))</f>
        <v/>
      </c>
      <c r="AS113" s="15" t="str">
        <f>IF(COUNTIF('Subject Class Lists'!$K$1:$K$3230,$A113&amp;" "&amp;AS$1)=0,"",INDEX('Subject Class Lists'!$A$1:$K$3230,MATCH($A113&amp;" "&amp;AS$1,'Subject Class Lists'!$K$1:$K$3230,0),MATCH("Subject Class",'Subject Class Lists'!$A$1:$K$1,0)))</f>
        <v/>
      </c>
      <c r="AT113" s="15" t="str">
        <f>IF(COUNTIF('Subject Class Lists'!$K$1:$K$3230,$A113&amp;" "&amp;AT$1)=0,"",INDEX('Subject Class Lists'!$A$1:$K$3230,MATCH($A113&amp;" "&amp;AT$1,'Subject Class Lists'!$K$1:$K$3230,0),MATCH("Subject Class",'Subject Class Lists'!$A$1:$K$1,0)))</f>
        <v/>
      </c>
      <c r="AU113" s="15" t="str">
        <f>IF(COUNTIF('Subject Class Lists'!$K$1:$K$3230,$A113&amp;" "&amp;AU$1)=0,"",INDEX('Subject Class Lists'!$A$1:$K$3230,MATCH($A113&amp;" "&amp;AU$1,'Subject Class Lists'!$K$1:$K$3230,0),MATCH("Subject Class",'Subject Class Lists'!$A$1:$K$1,0)))</f>
        <v/>
      </c>
      <c r="AV113" s="15" t="str">
        <f>IF(COUNTIF('Subject Class Lists'!$K$1:$K$3230,$A113&amp;" "&amp;AV$1)=0,"",INDEX('Subject Class Lists'!$A$1:$K$3230,MATCH($A113&amp;" "&amp;AV$1,'Subject Class Lists'!$K$1:$K$3230,0),MATCH("Subject Class",'Subject Class Lists'!$A$1:$K$1,0)))</f>
        <v/>
      </c>
    </row>
    <row r="114" spans="1:48" x14ac:dyDescent="0.3">
      <c r="A114" s="13">
        <v>1703004</v>
      </c>
      <c r="B114" s="15" t="s">
        <v>381</v>
      </c>
      <c r="C114" s="15" t="s">
        <v>175</v>
      </c>
      <c r="D114" s="15" t="s">
        <v>241</v>
      </c>
      <c r="E114" s="15" t="str">
        <f>IF(COUNTIF('Subject Class Lists'!$K$1:$K$3230,$A114&amp;" "&amp;E$1)=0,"",INDEX('Subject Class Lists'!$A$1:$K$3230,MATCH($A114&amp;" "&amp;E$1,'Subject Class Lists'!$K$1:$K$3230,0),MATCH("Subject Class",'Subject Class Lists'!$A$1:$K$1,0)))</f>
        <v>2ma2Z</v>
      </c>
      <c r="F114" s="15" t="str">
        <f>IF(COUNTIF('Subject Class Lists'!$K$1:$K$3230,$A114&amp;" "&amp;F$1)=0,"",INDEX('Subject Class Lists'!$A$1:$K$3230,MATCH($A114&amp;" "&amp;F$1,'Subject Class Lists'!$K$1:$K$3230,0),MATCH("Subject Class",'Subject Class Lists'!$A$1:$K$1,0)))</f>
        <v/>
      </c>
      <c r="G114" s="15" t="str">
        <f>IF(COUNTIF('Subject Class Lists'!$K$1:$K$3230,$A114&amp;" "&amp;G$1)=0,"",INDEX('Subject Class Lists'!$A$1:$K$3230,MATCH($A114&amp;" "&amp;G$1,'Subject Class Lists'!$K$1:$K$3230,0),MATCH("Subject Class",'Subject Class Lists'!$A$1:$K$1,0)))</f>
        <v/>
      </c>
      <c r="H114" s="15" t="str">
        <f>IF(COUNTIF('Subject Class Lists'!$K$1:$K$3230,$A114&amp;" "&amp;H$1)=0,"",INDEX('Subject Class Lists'!$A$1:$K$3230,MATCH($A114&amp;" "&amp;H$1,'Subject Class Lists'!$K$1:$K$3230,0),MATCH("Subject Class",'Subject Class Lists'!$A$1:$K$1,0)))</f>
        <v>2ph2A</v>
      </c>
      <c r="I114" s="15" t="str">
        <f>IF(COUNTIF('Subject Class Lists'!$K$1:$K$3230,$A114&amp;" "&amp;I$1)=0,"",INDEX('Subject Class Lists'!$A$1:$K$3230,MATCH($A114&amp;" "&amp;I$1,'Subject Class Lists'!$K$1:$K$3230,0),MATCH("Subject Class",'Subject Class Lists'!$A$1:$K$1,0)))</f>
        <v>2ec2D</v>
      </c>
      <c r="J114" s="15" t="str">
        <f>IF(COUNTIF('Subject Class Lists'!$K$1:$K$3230,$A114&amp;" "&amp;J$1)=0,"",INDEX('Subject Class Lists'!$A$1:$K$3230,MATCH($A114&amp;" "&amp;J$1,'Subject Class Lists'!$K$1:$K$3230,0),MATCH("Subject Class",'Subject Class Lists'!$A$1:$K$1,0)))</f>
        <v/>
      </c>
      <c r="K114" s="15" t="str">
        <f>IF(COUNTIF('Subject Class Lists'!$K$1:$K$3230,$A114&amp;" "&amp;K$1)=0,"",LEFT(INDEX('Subject Class Lists'!$A$1:$K$3230,MATCH($A114&amp;" "&amp;K$1,'Subject Class Lists'!$K$1:$K$3230,0),MATCH("Subject Class",'Subject Class Lists'!$A$1:$K$1,0)),5))</f>
        <v/>
      </c>
      <c r="L114" s="15" t="str">
        <f>IF(COUNTIF('Subject Class Lists'!$K$1:$K$3230,$A114&amp;" "&amp;L$1)=0,"",LEFT(INDEX('Subject Class Lists'!$A$1:$K$3230,MATCH($A114&amp;" "&amp;L$1,'Subject Class Lists'!$K$1:$K$3230,0),MATCH("Subject Class",'Subject Class Lists'!$A$1:$K$1,0)),5))</f>
        <v/>
      </c>
      <c r="M114" s="15" t="str">
        <f>IF(COUNTIF('Subject Class Lists'!$K$1:$K$3230,$A114&amp;" "&amp;M$1)=0,"",INDEX('Subject Class Lists'!$A$1:$K$3230,MATCH($A114&amp;" "&amp;M$1,'Subject Class Lists'!$K$1:$K$3230,0),MATCH("Subject Class",'Subject Class Lists'!$A$1:$K$1,0)))</f>
        <v/>
      </c>
      <c r="N114" s="15" t="str">
        <f>IF(COUNTIF('Subject Class Lists'!$K$1:$K$3230,$A114&amp;" "&amp;N$1)=0,"",INDEX('Subject Class Lists'!$A$1:$K$3230,MATCH($A114&amp;" "&amp;N$1,'Subject Class Lists'!$K$1:$K$3230,0),MATCH("Subject Class",'Subject Class Lists'!$A$1:$K$1,0)))</f>
        <v/>
      </c>
      <c r="O114" s="15" t="str">
        <f>IF(COUNTIF('Subject Class Lists'!$K$1:$K$3230,$A114&amp;" "&amp;O$1)=0,"",INDEX('Subject Class Lists'!$A$1:$K$3230,MATCH($A114&amp;" "&amp;O$1,'Subject Class Lists'!$K$1:$K$3230,0),MATCH("Subject Class",'Subject Class Lists'!$A$1:$K$1,0)))</f>
        <v/>
      </c>
      <c r="P114" s="15" t="str">
        <f>IF(COUNTIF('Subject Class Lists'!$K$1:$K$3230,$A114&amp;" "&amp;P$1)=0,"",INDEX('Subject Class Lists'!$A$1:$K$3230,MATCH($A114&amp;" "&amp;P$1,'Subject Class Lists'!$K$1:$K$3230,0),MATCH("Subject Class",'Subject Class Lists'!$A$1:$K$1,0)))</f>
        <v/>
      </c>
      <c r="Q114" s="15" t="str">
        <f>IF(COUNTIF('Subject Class Lists'!$K$1:$K$3230,$A114&amp;" "&amp;Q$1)=0,"",INDEX('Subject Class Lists'!$A$1:$K$3230,MATCH($A114&amp;" "&amp;Q$1,'Subject Class Lists'!$K$1:$K$3230,0),MATCH("Subject Class",'Subject Class Lists'!$A$1:$K$1,0)))</f>
        <v/>
      </c>
      <c r="R114" s="15" t="str">
        <f>IF(COUNTIF('Subject Class Lists'!$K$1:$K$3230,$A114&amp;" "&amp;R$1)=0,"",INDEX('Subject Class Lists'!$A$1:$K$3230,MATCH($A114&amp;" "&amp;R$1,'Subject Class Lists'!$K$1:$K$3230,0),MATCH("Subject Class",'Subject Class Lists'!$A$1:$K$1,0)))</f>
        <v/>
      </c>
      <c r="S114" s="15" t="str">
        <f>IF(COUNTIF('Subject Class Lists'!$K$1:$K$3230,$A114&amp;" "&amp;S$1)=0,"",INDEX('Subject Class Lists'!$A$1:$K$3230,MATCH($A114&amp;" "&amp;S$1,'Subject Class Lists'!$K$1:$K$3230,0),MATCH("Subject Class",'Subject Class Lists'!$A$1:$K$1,0)))</f>
        <v/>
      </c>
      <c r="T114" s="15" t="str">
        <f>IF(COUNTIF('Subject Class Lists'!$K$1:$K$3230,$A114&amp;" "&amp;T$1)=0,"",INDEX('Subject Class Lists'!$A$1:$K$3230,MATCH($A114&amp;" "&amp;T$1,'Subject Class Lists'!$K$1:$K$3230,0),MATCH("Subject Class",'Subject Class Lists'!$A$1:$K$1,0)))</f>
        <v>2fm2A</v>
      </c>
      <c r="U114" s="15" t="str">
        <f>IF(COUNTIF('Subject Class Lists'!$K$1:$K$3230,$A114&amp;" "&amp;U$1)=0,"",INDEX('Subject Class Lists'!$A$1:$K$3230,MATCH($A114&amp;" "&amp;U$1,'Subject Class Lists'!$K$1:$K$3230,0),MATCH("Subject Class",'Subject Class Lists'!$A$1:$K$1,0)))</f>
        <v/>
      </c>
      <c r="V114" s="15" t="str">
        <f>IF(COUNTIF('Subject Class Lists'!$K$1:$K$3230,$A114&amp;" "&amp;V$1)=0,"",INDEX('Subject Class Lists'!$A$1:$K$3230,MATCH($A114&amp;" "&amp;V$1,'Subject Class Lists'!$K$1:$K$3230,0),MATCH("Subject Class",'Subject Class Lists'!$A$1:$K$1,0)))</f>
        <v/>
      </c>
      <c r="W114" s="15" t="str">
        <f>IF(COUNTIF('Subject Class Lists'!$K$1:$K$3230,$A114&amp;" "&amp;W$1)=0,"",INDEX('Subject Class Lists'!$A$1:$K$3230,MATCH($A114&amp;" "&amp;W$1,'Subject Class Lists'!$K$1:$K$3230,0),MATCH("Subject Class",'Subject Class Lists'!$A$1:$K$1,0)))</f>
        <v/>
      </c>
      <c r="X114" s="15" t="str">
        <f>IF(COUNTIF('Subject Class Lists'!$K$1:$K$3230,$A114&amp;" "&amp;X$1)=0,"",INDEX('Subject Class Lists'!$A$1:$K$3230,MATCH($A114&amp;" "&amp;X$1,'Subject Class Lists'!$K$1:$K$3230,0),MATCH("Subject Class",'Subject Class Lists'!$A$1:$K$1,0)))</f>
        <v/>
      </c>
      <c r="Y114" s="15" t="str">
        <f>IF(COUNTIF('Subject Class Lists'!$K$1:$K$3230,$A114&amp;" "&amp;Y$1)=0,"",INDEX('Subject Class Lists'!$A$1:$K$3230,MATCH($A114&amp;" "&amp;Y$1,'Subject Class Lists'!$K$1:$K$3230,0),MATCH("Subject Class",'Subject Class Lists'!$A$1:$K$1,0)))</f>
        <v/>
      </c>
      <c r="Z114" s="15" t="str">
        <f>IF(COUNTIF('Subject Class Lists'!$K$1:$K$3230,$A114&amp;" "&amp;Z$1)=0,"",INDEX('Subject Class Lists'!$A$1:$K$3230,MATCH($A114&amp;" "&amp;Z$1,'Subject Class Lists'!$K$1:$K$3230,0),MATCH("Subject Class",'Subject Class Lists'!$A$1:$K$1,0)))</f>
        <v/>
      </c>
      <c r="AA114" s="15" t="str">
        <f>IF(COUNTIF('Subject Class Lists'!$K$1:$K$3230,$A114&amp;" "&amp;AA$1)=0,"",INDEX('Subject Class Lists'!$A$1:$K$3230,MATCH($A114&amp;" "&amp;AA$1,'Subject Class Lists'!$K$1:$K$3230,0),MATCH("Subject Class",'Subject Class Lists'!$A$1:$K$1,0)))</f>
        <v/>
      </c>
      <c r="AB114" s="15" t="str">
        <f>IF(COUNTIF('Subject Class Lists'!$K$1:$K$3230,$A114&amp;" "&amp;AB$1)=0,"",INDEX('Subject Class Lists'!$A$1:$K$3230,MATCH($A114&amp;" "&amp;AB$1,'Subject Class Lists'!$K$1:$K$3230,0),MATCH("Subject Class",'Subject Class Lists'!$A$1:$K$1,0)))</f>
        <v/>
      </c>
      <c r="AC114" s="15" t="str">
        <f>IF(COUNTIF('Subject Class Lists'!$K$1:$K$3230,$A114&amp;" "&amp;AC$1)=0,"",INDEX('Subject Class Lists'!$A$1:$K$3230,MATCH($A114&amp;" "&amp;AC$1,'Subject Class Lists'!$K$1:$K$3230,0),MATCH("Subject Class",'Subject Class Lists'!$A$1:$K$1,0)))</f>
        <v/>
      </c>
      <c r="AD114" s="15" t="str">
        <f>IF(COUNTIF('Subject Class Lists'!$K$1:$K$3230,$A114&amp;" "&amp;AD$1)=0,"",INDEX('Subject Class Lists'!$A$1:$K$3230,MATCH($A114&amp;" "&amp;AD$1,'Subject Class Lists'!$K$1:$K$3230,0),MATCH("Subject Class",'Subject Class Lists'!$A$1:$K$1,0)))</f>
        <v/>
      </c>
      <c r="AE114" s="15" t="str">
        <f>IF(COUNTIF('Subject Class Lists'!$K$1:$K$3230,$A114&amp;" "&amp;AE$1)=0,"",INDEX('Subject Class Lists'!$A$1:$K$3230,MATCH($A114&amp;" "&amp;AE$1,'Subject Class Lists'!$K$1:$K$3230,0),MATCH("Subject Class",'Subject Class Lists'!$A$1:$K$1,0)))</f>
        <v/>
      </c>
      <c r="AF114" s="15" t="str">
        <f>IF(COUNTIF('Subject Class Lists'!$K$1:$K$3230,$A114&amp;" "&amp;AF$1)=0,"",INDEX('Subject Class Lists'!$A$1:$K$3230,MATCH($A114&amp;" "&amp;AF$1,'Subject Class Lists'!$K$1:$K$3230,0),MATCH("Subject Class",'Subject Class Lists'!$A$1:$K$1,0)))</f>
        <v/>
      </c>
      <c r="AG114" s="15" t="str">
        <f>IF(COUNTIF('Subject Class Lists'!$K$1:$K$3230,$A114&amp;" "&amp;AG$1)=0,"",INDEX('Subject Class Lists'!$A$1:$K$3230,MATCH($A114&amp;" "&amp;AG$1,'Subject Class Lists'!$K$1:$K$3230,0),MATCH("Subject Class",'Subject Class Lists'!$A$1:$K$1,0)))</f>
        <v/>
      </c>
      <c r="AH114" s="15" t="str">
        <f>IF(COUNTIF('Subject Class Lists'!$K$1:$K$3230,$A114&amp;" "&amp;AH$1)=0,"",INDEX('Subject Class Lists'!$A$1:$K$3230,MATCH($A114&amp;" "&amp;AH$1,'Subject Class Lists'!$K$1:$K$3230,0),MATCH("Subject Class",'Subject Class Lists'!$A$1:$K$1,0)))</f>
        <v/>
      </c>
      <c r="AI114" s="15" t="str">
        <f>IF(COUNTIF('Subject Class Lists'!$K$1:$K$3230,$A114&amp;" "&amp;AI$1)=0,"",INDEX('Subject Class Lists'!$A$1:$K$3230,MATCH($A114&amp;" "&amp;AI$1,'Subject Class Lists'!$K$1:$K$3230,0),MATCH("Subject Class",'Subject Class Lists'!$A$1:$K$1,0)))</f>
        <v/>
      </c>
      <c r="AJ114" s="15" t="str">
        <f>IF(COUNTIF('Subject Class Lists'!$K$1:$K$3230,$A114&amp;" "&amp;AJ$1)=0,"",INDEX('Subject Class Lists'!$A$1:$K$3230,MATCH($A114&amp;" "&amp;AJ$1,'Subject Class Lists'!$K$1:$K$3230,0),MATCH("Subject Class",'Subject Class Lists'!$A$1:$K$1,0)))</f>
        <v/>
      </c>
      <c r="AK114" s="15" t="str">
        <f>IF(COUNTIF('Subject Class Lists'!$K$1:$K$3230,$A114&amp;" "&amp;AK$1)=0,"",INDEX('Subject Class Lists'!$A$1:$K$3230,MATCH($A114&amp;" "&amp;AK$1,'Subject Class Lists'!$K$1:$K$3230,0),MATCH("Subject Class",'Subject Class Lists'!$A$1:$K$1,0)))</f>
        <v>2gp1A06</v>
      </c>
      <c r="AL114" s="15" t="str">
        <f>IF(COUNTIF('Subject Class Lists'!$K$1:$K$3230,$A114&amp;" "&amp;AL$1)=0,"",INDEX('Subject Class Lists'!$A$1:$K$3230,MATCH($A114&amp;" "&amp;AL$1,'Subject Class Lists'!$K$1:$K$3230,0),MATCH("Subject Class",'Subject Class Lists'!$A$1:$K$1,0)))</f>
        <v/>
      </c>
      <c r="AM114" s="15" t="str">
        <f>IF(COUNTIF('Subject Class Lists'!$K$1:$K$3230,$A114&amp;" "&amp;AM$1)=0,"",INDEX('Subject Class Lists'!$A$1:$K$3230,MATCH($A114&amp;" "&amp;AM$1,'Subject Class Lists'!$K$1:$K$3230,0),MATCH("Subject Class",'Subject Class Lists'!$A$1:$K$1,0)))</f>
        <v/>
      </c>
      <c r="AN114" s="15" t="str">
        <f>IF(COUNTIF('Subject Class Lists'!$K$1:$K$3230,$A114&amp;" "&amp;AN$1)=0,"",INDEX('Subject Class Lists'!$A$1:$K$3230,MATCH($A114&amp;" "&amp;AN$1,'Subject Class Lists'!$K$1:$K$3230,0),MATCH("Subject Class",'Subject Class Lists'!$A$1:$K$1,0)))</f>
        <v/>
      </c>
      <c r="AO114" s="15" t="str">
        <f>IF(COUNTIF('Subject Class Lists'!$K$1:$K$3230,$A114&amp;" "&amp;AO$1)=0,"",INDEX('Subject Class Lists'!$A$1:$K$3230,MATCH($A114&amp;" "&amp;AO$1,'Subject Class Lists'!$K$1:$K$3230,0),MATCH("Subject Class",'Subject Class Lists'!$A$1:$K$1,0)))</f>
        <v/>
      </c>
      <c r="AP114" s="15" t="str">
        <f>IF(COUNTIF('Subject Class Lists'!$K$1:$K$3230,$A114&amp;" "&amp;AP$1)=0,"",INDEX('Subject Class Lists'!$A$1:$K$3230,MATCH($A114&amp;" "&amp;AP$1,'Subject Class Lists'!$K$1:$K$3230,0),MATCH("Subject Class",'Subject Class Lists'!$A$1:$K$1,0)))</f>
        <v/>
      </c>
      <c r="AQ114" s="15" t="str">
        <f>IF(COUNTIF('Subject Class Lists'!$K$1:$K$3230,$A114&amp;" "&amp;AQ$1)=0,"",INDEX('Subject Class Lists'!$A$1:$K$3230,MATCH($A114&amp;" "&amp;AQ$1,'Subject Class Lists'!$K$1:$K$3230,0),MATCH("Subject Class",'Subject Class Lists'!$A$1:$K$1,0)))</f>
        <v/>
      </c>
      <c r="AR114" s="15" t="str">
        <f>IF(COUNTIF('Subject Class Lists'!$K$1:$K$3230,$A114&amp;" "&amp;AR$1)=0,"",INDEX('Subject Class Lists'!$A$1:$K$3230,MATCH($A114&amp;" "&amp;AR$1,'Subject Class Lists'!$K$1:$K$3230,0),MATCH("Subject Class",'Subject Class Lists'!$A$1:$K$1,0)))</f>
        <v/>
      </c>
      <c r="AS114" s="15" t="str">
        <f>IF(COUNTIF('Subject Class Lists'!$K$1:$K$3230,$A114&amp;" "&amp;AS$1)=0,"",INDEX('Subject Class Lists'!$A$1:$K$3230,MATCH($A114&amp;" "&amp;AS$1,'Subject Class Lists'!$K$1:$K$3230,0),MATCH("Subject Class",'Subject Class Lists'!$A$1:$K$1,0)))</f>
        <v/>
      </c>
      <c r="AT114" s="15" t="str">
        <f>IF(COUNTIF('Subject Class Lists'!$K$1:$K$3230,$A114&amp;" "&amp;AT$1)=0,"",INDEX('Subject Class Lists'!$A$1:$K$3230,MATCH($A114&amp;" "&amp;AT$1,'Subject Class Lists'!$K$1:$K$3230,0),MATCH("Subject Class",'Subject Class Lists'!$A$1:$K$1,0)))</f>
        <v/>
      </c>
      <c r="AU114" s="15" t="str">
        <f>IF(COUNTIF('Subject Class Lists'!$K$1:$K$3230,$A114&amp;" "&amp;AU$1)=0,"",INDEX('Subject Class Lists'!$A$1:$K$3230,MATCH($A114&amp;" "&amp;AU$1,'Subject Class Lists'!$K$1:$K$3230,0),MATCH("Subject Class",'Subject Class Lists'!$A$1:$K$1,0)))</f>
        <v/>
      </c>
      <c r="AV114" s="15" t="str">
        <f>IF(COUNTIF('Subject Class Lists'!$K$1:$K$3230,$A114&amp;" "&amp;AV$1)=0,"",INDEX('Subject Class Lists'!$A$1:$K$3230,MATCH($A114&amp;" "&amp;AV$1,'Subject Class Lists'!$K$1:$K$3230,0),MATCH("Subject Class",'Subject Class Lists'!$A$1:$K$1,0)))</f>
        <v/>
      </c>
    </row>
    <row r="115" spans="1:48" x14ac:dyDescent="0.3">
      <c r="A115" s="13">
        <v>1501145</v>
      </c>
      <c r="B115" s="15" t="s">
        <v>382</v>
      </c>
      <c r="C115" s="15" t="s">
        <v>175</v>
      </c>
      <c r="D115" s="15" t="s">
        <v>241</v>
      </c>
      <c r="E115" s="15" t="str">
        <f>IF(COUNTIF('Subject Class Lists'!$K$1:$K$3230,$A115&amp;" "&amp;E$1)=0,"",INDEX('Subject Class Lists'!$A$1:$K$3230,MATCH($A115&amp;" "&amp;E$1,'Subject Class Lists'!$K$1:$K$3230,0),MATCH("Subject Class",'Subject Class Lists'!$A$1:$K$1,0)))</f>
        <v>2ma2C</v>
      </c>
      <c r="F115" s="15" t="str">
        <f>IF(COUNTIF('Subject Class Lists'!$K$1:$K$3230,$A115&amp;" "&amp;F$1)=0,"",INDEX('Subject Class Lists'!$A$1:$K$3230,MATCH($A115&amp;" "&amp;F$1,'Subject Class Lists'!$K$1:$K$3230,0),MATCH("Subject Class",'Subject Class Lists'!$A$1:$K$1,0)))</f>
        <v/>
      </c>
      <c r="G115" s="15" t="str">
        <f>IF(COUNTIF('Subject Class Lists'!$K$1:$K$3230,$A115&amp;" "&amp;G$1)=0,"",INDEX('Subject Class Lists'!$A$1:$K$3230,MATCH($A115&amp;" "&amp;G$1,'Subject Class Lists'!$K$1:$K$3230,0),MATCH("Subject Class",'Subject Class Lists'!$A$1:$K$1,0)))</f>
        <v>2cm2B</v>
      </c>
      <c r="H115" s="15" t="str">
        <f>IF(COUNTIF('Subject Class Lists'!$K$1:$K$3230,$A115&amp;" "&amp;H$1)=0,"",INDEX('Subject Class Lists'!$A$1:$K$3230,MATCH($A115&amp;" "&amp;H$1,'Subject Class Lists'!$K$1:$K$3230,0),MATCH("Subject Class",'Subject Class Lists'!$A$1:$K$1,0)))</f>
        <v>2ph2B</v>
      </c>
      <c r="I115" s="15" t="str">
        <f>IF(COUNTIF('Subject Class Lists'!$K$1:$K$3230,$A115&amp;" "&amp;I$1)=0,"",INDEX('Subject Class Lists'!$A$1:$K$3230,MATCH($A115&amp;" "&amp;I$1,'Subject Class Lists'!$K$1:$K$3230,0),MATCH("Subject Class",'Subject Class Lists'!$A$1:$K$1,0)))</f>
        <v/>
      </c>
      <c r="J115" s="15" t="str">
        <f>IF(COUNTIF('Subject Class Lists'!$K$1:$K$3230,$A115&amp;" "&amp;J$1)=0,"",INDEX('Subject Class Lists'!$A$1:$K$3230,MATCH($A115&amp;" "&amp;J$1,'Subject Class Lists'!$K$1:$K$3230,0),MATCH("Subject Class",'Subject Class Lists'!$A$1:$K$1,0)))</f>
        <v/>
      </c>
      <c r="K115" s="15" t="str">
        <f>IF(COUNTIF('Subject Class Lists'!$K$1:$K$3230,$A115&amp;" "&amp;K$1)=0,"",LEFT(INDEX('Subject Class Lists'!$A$1:$K$3230,MATCH($A115&amp;" "&amp;K$1,'Subject Class Lists'!$K$1:$K$3230,0),MATCH("Subject Class",'Subject Class Lists'!$A$1:$K$1,0)),5))</f>
        <v>2hi2B</v>
      </c>
      <c r="L115" s="15" t="str">
        <f>IF(COUNTIF('Subject Class Lists'!$K$1:$K$3230,$A115&amp;" "&amp;L$1)=0,"",LEFT(INDEX('Subject Class Lists'!$A$1:$K$3230,MATCH($A115&amp;" "&amp;L$1,'Subject Class Lists'!$K$1:$K$3230,0),MATCH("Subject Class",'Subject Class Lists'!$A$1:$K$1,0)),5))</f>
        <v/>
      </c>
      <c r="M115" s="15" t="str">
        <f>IF(COUNTIF('Subject Class Lists'!$K$1:$K$3230,$A115&amp;" "&amp;M$1)=0,"",INDEX('Subject Class Lists'!$A$1:$K$3230,MATCH($A115&amp;" "&amp;M$1,'Subject Class Lists'!$K$1:$K$3230,0),MATCH("Subject Class",'Subject Class Lists'!$A$1:$K$1,0)))</f>
        <v/>
      </c>
      <c r="N115" s="15" t="str">
        <f>IF(COUNTIF('Subject Class Lists'!$K$1:$K$3230,$A115&amp;" "&amp;N$1)=0,"",INDEX('Subject Class Lists'!$A$1:$K$3230,MATCH($A115&amp;" "&amp;N$1,'Subject Class Lists'!$K$1:$K$3230,0),MATCH("Subject Class",'Subject Class Lists'!$A$1:$K$1,0)))</f>
        <v/>
      </c>
      <c r="O115" s="15" t="str">
        <f>IF(COUNTIF('Subject Class Lists'!$K$1:$K$3230,$A115&amp;" "&amp;O$1)=0,"",INDEX('Subject Class Lists'!$A$1:$K$3230,MATCH($A115&amp;" "&amp;O$1,'Subject Class Lists'!$K$1:$K$3230,0),MATCH("Subject Class",'Subject Class Lists'!$A$1:$K$1,0)))</f>
        <v/>
      </c>
      <c r="P115" s="15" t="str">
        <f>IF(COUNTIF('Subject Class Lists'!$K$1:$K$3230,$A115&amp;" "&amp;P$1)=0,"",INDEX('Subject Class Lists'!$A$1:$K$3230,MATCH($A115&amp;" "&amp;P$1,'Subject Class Lists'!$K$1:$K$3230,0),MATCH("Subject Class",'Subject Class Lists'!$A$1:$K$1,0)))</f>
        <v/>
      </c>
      <c r="Q115" s="15" t="str">
        <f>IF(COUNTIF('Subject Class Lists'!$K$1:$K$3230,$A115&amp;" "&amp;Q$1)=0,"",INDEX('Subject Class Lists'!$A$1:$K$3230,MATCH($A115&amp;" "&amp;Q$1,'Subject Class Lists'!$K$1:$K$3230,0),MATCH("Subject Class",'Subject Class Lists'!$A$1:$K$1,0)))</f>
        <v/>
      </c>
      <c r="R115" s="15" t="str">
        <f>IF(COUNTIF('Subject Class Lists'!$K$1:$K$3230,$A115&amp;" "&amp;R$1)=0,"",INDEX('Subject Class Lists'!$A$1:$K$3230,MATCH($A115&amp;" "&amp;R$1,'Subject Class Lists'!$K$1:$K$3230,0),MATCH("Subject Class",'Subject Class Lists'!$A$1:$K$1,0)))</f>
        <v/>
      </c>
      <c r="S115" s="15" t="str">
        <f>IF(COUNTIF('Subject Class Lists'!$K$1:$K$3230,$A115&amp;" "&amp;S$1)=0,"",INDEX('Subject Class Lists'!$A$1:$K$3230,MATCH($A115&amp;" "&amp;S$1,'Subject Class Lists'!$K$1:$K$3230,0),MATCH("Subject Class",'Subject Class Lists'!$A$1:$K$1,0)))</f>
        <v/>
      </c>
      <c r="T115" s="15" t="str">
        <f>IF(COUNTIF('Subject Class Lists'!$K$1:$K$3230,$A115&amp;" "&amp;T$1)=0,"",INDEX('Subject Class Lists'!$A$1:$K$3230,MATCH($A115&amp;" "&amp;T$1,'Subject Class Lists'!$K$1:$K$3230,0),MATCH("Subject Class",'Subject Class Lists'!$A$1:$K$1,0)))</f>
        <v/>
      </c>
      <c r="U115" s="15" t="str">
        <f>IF(COUNTIF('Subject Class Lists'!$K$1:$K$3230,$A115&amp;" "&amp;U$1)=0,"",INDEX('Subject Class Lists'!$A$1:$K$3230,MATCH($A115&amp;" "&amp;U$1,'Subject Class Lists'!$K$1:$K$3230,0),MATCH("Subject Class",'Subject Class Lists'!$A$1:$K$1,0)))</f>
        <v/>
      </c>
      <c r="V115" s="15" t="str">
        <f>IF(COUNTIF('Subject Class Lists'!$K$1:$K$3230,$A115&amp;" "&amp;V$1)=0,"",INDEX('Subject Class Lists'!$A$1:$K$3230,MATCH($A115&amp;" "&amp;V$1,'Subject Class Lists'!$K$1:$K$3230,0),MATCH("Subject Class",'Subject Class Lists'!$A$1:$K$1,0)))</f>
        <v/>
      </c>
      <c r="W115" s="15" t="str">
        <f>IF(COUNTIF('Subject Class Lists'!$K$1:$K$3230,$A115&amp;" "&amp;W$1)=0,"",INDEX('Subject Class Lists'!$A$1:$K$3230,MATCH($A115&amp;" "&amp;W$1,'Subject Class Lists'!$K$1:$K$3230,0),MATCH("Subject Class",'Subject Class Lists'!$A$1:$K$1,0)))</f>
        <v/>
      </c>
      <c r="X115" s="15" t="str">
        <f>IF(COUNTIF('Subject Class Lists'!$K$1:$K$3230,$A115&amp;" "&amp;X$1)=0,"",INDEX('Subject Class Lists'!$A$1:$K$3230,MATCH($A115&amp;" "&amp;X$1,'Subject Class Lists'!$K$1:$K$3230,0),MATCH("Subject Class",'Subject Class Lists'!$A$1:$K$1,0)))</f>
        <v/>
      </c>
      <c r="Y115" s="15" t="str">
        <f>IF(COUNTIF('Subject Class Lists'!$K$1:$K$3230,$A115&amp;" "&amp;Y$1)=0,"",INDEX('Subject Class Lists'!$A$1:$K$3230,MATCH($A115&amp;" "&amp;Y$1,'Subject Class Lists'!$K$1:$K$3230,0),MATCH("Subject Class",'Subject Class Lists'!$A$1:$K$1,0)))</f>
        <v/>
      </c>
      <c r="Z115" s="15" t="str">
        <f>IF(COUNTIF('Subject Class Lists'!$K$1:$K$3230,$A115&amp;" "&amp;Z$1)=0,"",INDEX('Subject Class Lists'!$A$1:$K$3230,MATCH($A115&amp;" "&amp;Z$1,'Subject Class Lists'!$K$1:$K$3230,0),MATCH("Subject Class",'Subject Class Lists'!$A$1:$K$1,0)))</f>
        <v/>
      </c>
      <c r="AA115" s="15" t="str">
        <f>IF(COUNTIF('Subject Class Lists'!$K$1:$K$3230,$A115&amp;" "&amp;AA$1)=0,"",INDEX('Subject Class Lists'!$A$1:$K$3230,MATCH($A115&amp;" "&amp;AA$1,'Subject Class Lists'!$K$1:$K$3230,0),MATCH("Subject Class",'Subject Class Lists'!$A$1:$K$1,0)))</f>
        <v/>
      </c>
      <c r="AB115" s="15" t="str">
        <f>IF(COUNTIF('Subject Class Lists'!$K$1:$K$3230,$A115&amp;" "&amp;AB$1)=0,"",INDEX('Subject Class Lists'!$A$1:$K$3230,MATCH($A115&amp;" "&amp;AB$1,'Subject Class Lists'!$K$1:$K$3230,0),MATCH("Subject Class",'Subject Class Lists'!$A$1:$K$1,0)))</f>
        <v/>
      </c>
      <c r="AC115" s="15" t="str">
        <f>IF(COUNTIF('Subject Class Lists'!$K$1:$K$3230,$A115&amp;" "&amp;AC$1)=0,"",INDEX('Subject Class Lists'!$A$1:$K$3230,MATCH($A115&amp;" "&amp;AC$1,'Subject Class Lists'!$K$1:$K$3230,0),MATCH("Subject Class",'Subject Class Lists'!$A$1:$K$1,0)))</f>
        <v/>
      </c>
      <c r="AD115" s="15" t="str">
        <f>IF(COUNTIF('Subject Class Lists'!$K$1:$K$3230,$A115&amp;" "&amp;AD$1)=0,"",INDEX('Subject Class Lists'!$A$1:$K$3230,MATCH($A115&amp;" "&amp;AD$1,'Subject Class Lists'!$K$1:$K$3230,0),MATCH("Subject Class",'Subject Class Lists'!$A$1:$K$1,0)))</f>
        <v/>
      </c>
      <c r="AE115" s="15" t="str">
        <f>IF(COUNTIF('Subject Class Lists'!$K$1:$K$3230,$A115&amp;" "&amp;AE$1)=0,"",INDEX('Subject Class Lists'!$A$1:$K$3230,MATCH($A115&amp;" "&amp;AE$1,'Subject Class Lists'!$K$1:$K$3230,0),MATCH("Subject Class",'Subject Class Lists'!$A$1:$K$1,0)))</f>
        <v/>
      </c>
      <c r="AF115" s="15" t="str">
        <f>IF(COUNTIF('Subject Class Lists'!$K$1:$K$3230,$A115&amp;" "&amp;AF$1)=0,"",INDEX('Subject Class Lists'!$A$1:$K$3230,MATCH($A115&amp;" "&amp;AF$1,'Subject Class Lists'!$K$1:$K$3230,0),MATCH("Subject Class",'Subject Class Lists'!$A$1:$K$1,0)))</f>
        <v/>
      </c>
      <c r="AG115" s="15" t="str">
        <f>IF(COUNTIF('Subject Class Lists'!$K$1:$K$3230,$A115&amp;" "&amp;AG$1)=0,"",INDEX('Subject Class Lists'!$A$1:$K$3230,MATCH($A115&amp;" "&amp;AG$1,'Subject Class Lists'!$K$1:$K$3230,0),MATCH("Subject Class",'Subject Class Lists'!$A$1:$K$1,0)))</f>
        <v/>
      </c>
      <c r="AH115" s="15" t="str">
        <f>IF(COUNTIF('Subject Class Lists'!$K$1:$K$3230,$A115&amp;" "&amp;AH$1)=0,"",INDEX('Subject Class Lists'!$A$1:$K$3230,MATCH($A115&amp;" "&amp;AH$1,'Subject Class Lists'!$K$1:$K$3230,0),MATCH("Subject Class",'Subject Class Lists'!$A$1:$K$1,0)))</f>
        <v/>
      </c>
      <c r="AI115" s="15" t="str">
        <f>IF(COUNTIF('Subject Class Lists'!$K$1:$K$3230,$A115&amp;" "&amp;AI$1)=0,"",INDEX('Subject Class Lists'!$A$1:$K$3230,MATCH($A115&amp;" "&amp;AI$1,'Subject Class Lists'!$K$1:$K$3230,0),MATCH("Subject Class",'Subject Class Lists'!$A$1:$K$1,0)))</f>
        <v/>
      </c>
      <c r="AJ115" s="15" t="str">
        <f>IF(COUNTIF('Subject Class Lists'!$K$1:$K$3230,$A115&amp;" "&amp;AJ$1)=0,"",INDEX('Subject Class Lists'!$A$1:$K$3230,MATCH($A115&amp;" "&amp;AJ$1,'Subject Class Lists'!$K$1:$K$3230,0),MATCH("Subject Class",'Subject Class Lists'!$A$1:$K$1,0)))</f>
        <v/>
      </c>
      <c r="AK115" s="15" t="str">
        <f>IF(COUNTIF('Subject Class Lists'!$K$1:$K$3230,$A115&amp;" "&amp;AK$1)=0,"",INDEX('Subject Class Lists'!$A$1:$K$3230,MATCH($A115&amp;" "&amp;AK$1,'Subject Class Lists'!$K$1:$K$3230,0),MATCH("Subject Class",'Subject Class Lists'!$A$1:$K$1,0)))</f>
        <v>2gp1A06</v>
      </c>
      <c r="AL115" s="15" t="str">
        <f>IF(COUNTIF('Subject Class Lists'!$K$1:$K$3230,$A115&amp;" "&amp;AL$1)=0,"",INDEX('Subject Class Lists'!$A$1:$K$3230,MATCH($A115&amp;" "&amp;AL$1,'Subject Class Lists'!$K$1:$K$3230,0),MATCH("Subject Class",'Subject Class Lists'!$A$1:$K$1,0)))</f>
        <v/>
      </c>
      <c r="AM115" s="15" t="str">
        <f>IF(COUNTIF('Subject Class Lists'!$K$1:$K$3230,$A115&amp;" "&amp;AM$1)=0,"",INDEX('Subject Class Lists'!$A$1:$K$3230,MATCH($A115&amp;" "&amp;AM$1,'Subject Class Lists'!$K$1:$K$3230,0),MATCH("Subject Class",'Subject Class Lists'!$A$1:$K$1,0)))</f>
        <v/>
      </c>
      <c r="AN115" s="15" t="str">
        <f>IF(COUNTIF('Subject Class Lists'!$K$1:$K$3230,$A115&amp;" "&amp;AN$1)=0,"",INDEX('Subject Class Lists'!$A$1:$K$3230,MATCH($A115&amp;" "&amp;AN$1,'Subject Class Lists'!$K$1:$K$3230,0),MATCH("Subject Class",'Subject Class Lists'!$A$1:$K$1,0)))</f>
        <v/>
      </c>
      <c r="AO115" s="15" t="str">
        <f>IF(COUNTIF('Subject Class Lists'!$K$1:$K$3230,$A115&amp;" "&amp;AO$1)=0,"",INDEX('Subject Class Lists'!$A$1:$K$3230,MATCH($A115&amp;" "&amp;AO$1,'Subject Class Lists'!$K$1:$K$3230,0),MATCH("Subject Class",'Subject Class Lists'!$A$1:$K$1,0)))</f>
        <v/>
      </c>
      <c r="AP115" s="15" t="str">
        <f>IF(COUNTIF('Subject Class Lists'!$K$1:$K$3230,$A115&amp;" "&amp;AP$1)=0,"",INDEX('Subject Class Lists'!$A$1:$K$3230,MATCH($A115&amp;" "&amp;AP$1,'Subject Class Lists'!$K$1:$K$3230,0),MATCH("Subject Class",'Subject Class Lists'!$A$1:$K$1,0)))</f>
        <v/>
      </c>
      <c r="AQ115" s="15" t="str">
        <f>IF(COUNTIF('Subject Class Lists'!$K$1:$K$3230,$A115&amp;" "&amp;AQ$1)=0,"",INDEX('Subject Class Lists'!$A$1:$K$3230,MATCH($A115&amp;" "&amp;AQ$1,'Subject Class Lists'!$K$1:$K$3230,0),MATCH("Subject Class",'Subject Class Lists'!$A$1:$K$1,0)))</f>
        <v/>
      </c>
      <c r="AR115" s="15" t="str">
        <f>IF(COUNTIF('Subject Class Lists'!$K$1:$K$3230,$A115&amp;" "&amp;AR$1)=0,"",INDEX('Subject Class Lists'!$A$1:$K$3230,MATCH($A115&amp;" "&amp;AR$1,'Subject Class Lists'!$K$1:$K$3230,0),MATCH("Subject Class",'Subject Class Lists'!$A$1:$K$1,0)))</f>
        <v/>
      </c>
      <c r="AS115" s="15" t="str">
        <f>IF(COUNTIF('Subject Class Lists'!$K$1:$K$3230,$A115&amp;" "&amp;AS$1)=0,"",INDEX('Subject Class Lists'!$A$1:$K$3230,MATCH($A115&amp;" "&amp;AS$1,'Subject Class Lists'!$K$1:$K$3230,0),MATCH("Subject Class",'Subject Class Lists'!$A$1:$K$1,0)))</f>
        <v/>
      </c>
      <c r="AT115" s="15" t="str">
        <f>IF(COUNTIF('Subject Class Lists'!$K$1:$K$3230,$A115&amp;" "&amp;AT$1)=0,"",INDEX('Subject Class Lists'!$A$1:$K$3230,MATCH($A115&amp;" "&amp;AT$1,'Subject Class Lists'!$K$1:$K$3230,0),MATCH("Subject Class",'Subject Class Lists'!$A$1:$K$1,0)))</f>
        <v/>
      </c>
      <c r="AU115" s="15" t="str">
        <f>IF(COUNTIF('Subject Class Lists'!$K$1:$K$3230,$A115&amp;" "&amp;AU$1)=0,"",INDEX('Subject Class Lists'!$A$1:$K$3230,MATCH($A115&amp;" "&amp;AU$1,'Subject Class Lists'!$K$1:$K$3230,0),MATCH("Subject Class",'Subject Class Lists'!$A$1:$K$1,0)))</f>
        <v/>
      </c>
      <c r="AV115" s="15" t="str">
        <f>IF(COUNTIF('Subject Class Lists'!$K$1:$K$3230,$A115&amp;" "&amp;AV$1)=0,"",INDEX('Subject Class Lists'!$A$1:$K$3230,MATCH($A115&amp;" "&amp;AV$1,'Subject Class Lists'!$K$1:$K$3230,0),MATCH("Subject Class",'Subject Class Lists'!$A$1:$K$1,0)))</f>
        <v/>
      </c>
    </row>
    <row r="116" spans="1:48" x14ac:dyDescent="0.3">
      <c r="A116" s="13">
        <v>1905014</v>
      </c>
      <c r="B116" s="15" t="s">
        <v>383</v>
      </c>
      <c r="C116" s="15" t="s">
        <v>175</v>
      </c>
      <c r="D116" s="15" t="s">
        <v>241</v>
      </c>
      <c r="E116" s="15" t="str">
        <f>IF(COUNTIF('Subject Class Lists'!$K$1:$K$3230,$A116&amp;" "&amp;E$1)=0,"",INDEX('Subject Class Lists'!$A$1:$K$3230,MATCH($A116&amp;" "&amp;E$1,'Subject Class Lists'!$K$1:$K$3230,0),MATCH("Subject Class",'Subject Class Lists'!$A$1:$K$1,0)))</f>
        <v>2ma2Z</v>
      </c>
      <c r="F116" s="15" t="str">
        <f>IF(COUNTIF('Subject Class Lists'!$K$1:$K$3230,$A116&amp;" "&amp;F$1)=0,"",INDEX('Subject Class Lists'!$A$1:$K$3230,MATCH($A116&amp;" "&amp;F$1,'Subject Class Lists'!$K$1:$K$3230,0),MATCH("Subject Class",'Subject Class Lists'!$A$1:$K$1,0)))</f>
        <v/>
      </c>
      <c r="G116" s="15" t="str">
        <f>IF(COUNTIF('Subject Class Lists'!$K$1:$K$3230,$A116&amp;" "&amp;G$1)=0,"",INDEX('Subject Class Lists'!$A$1:$K$3230,MATCH($A116&amp;" "&amp;G$1,'Subject Class Lists'!$K$1:$K$3230,0),MATCH("Subject Class",'Subject Class Lists'!$A$1:$K$1,0)))</f>
        <v/>
      </c>
      <c r="H116" s="15" t="str">
        <f>IF(COUNTIF('Subject Class Lists'!$K$1:$K$3230,$A116&amp;" "&amp;H$1)=0,"",INDEX('Subject Class Lists'!$A$1:$K$3230,MATCH($A116&amp;" "&amp;H$1,'Subject Class Lists'!$K$1:$K$3230,0),MATCH("Subject Class",'Subject Class Lists'!$A$1:$K$1,0)))</f>
        <v>2ph2A</v>
      </c>
      <c r="I116" s="15" t="str">
        <f>IF(COUNTIF('Subject Class Lists'!$K$1:$K$3230,$A116&amp;" "&amp;I$1)=0,"",INDEX('Subject Class Lists'!$A$1:$K$3230,MATCH($A116&amp;" "&amp;I$1,'Subject Class Lists'!$K$1:$K$3230,0),MATCH("Subject Class",'Subject Class Lists'!$A$1:$K$1,0)))</f>
        <v>2ec2D</v>
      </c>
      <c r="J116" s="15" t="str">
        <f>IF(COUNTIF('Subject Class Lists'!$K$1:$K$3230,$A116&amp;" "&amp;J$1)=0,"",INDEX('Subject Class Lists'!$A$1:$K$3230,MATCH($A116&amp;" "&amp;J$1,'Subject Class Lists'!$K$1:$K$3230,0),MATCH("Subject Class",'Subject Class Lists'!$A$1:$K$1,0)))</f>
        <v/>
      </c>
      <c r="K116" s="15" t="str">
        <f>IF(COUNTIF('Subject Class Lists'!$K$1:$K$3230,$A116&amp;" "&amp;K$1)=0,"",LEFT(INDEX('Subject Class Lists'!$A$1:$K$3230,MATCH($A116&amp;" "&amp;K$1,'Subject Class Lists'!$K$1:$K$3230,0),MATCH("Subject Class",'Subject Class Lists'!$A$1:$K$1,0)),5))</f>
        <v/>
      </c>
      <c r="L116" s="15" t="str">
        <f>IF(COUNTIF('Subject Class Lists'!$K$1:$K$3230,$A116&amp;" "&amp;L$1)=0,"",LEFT(INDEX('Subject Class Lists'!$A$1:$K$3230,MATCH($A116&amp;" "&amp;L$1,'Subject Class Lists'!$K$1:$K$3230,0),MATCH("Subject Class",'Subject Class Lists'!$A$1:$K$1,0)),5))</f>
        <v/>
      </c>
      <c r="M116" s="15" t="str">
        <f>IF(COUNTIF('Subject Class Lists'!$K$1:$K$3230,$A116&amp;" "&amp;M$1)=0,"",INDEX('Subject Class Lists'!$A$1:$K$3230,MATCH($A116&amp;" "&amp;M$1,'Subject Class Lists'!$K$1:$K$3230,0),MATCH("Subject Class",'Subject Class Lists'!$A$1:$K$1,0)))</f>
        <v/>
      </c>
      <c r="N116" s="15" t="str">
        <f>IF(COUNTIF('Subject Class Lists'!$K$1:$K$3230,$A116&amp;" "&amp;N$1)=0,"",INDEX('Subject Class Lists'!$A$1:$K$3230,MATCH($A116&amp;" "&amp;N$1,'Subject Class Lists'!$K$1:$K$3230,0),MATCH("Subject Class",'Subject Class Lists'!$A$1:$K$1,0)))</f>
        <v/>
      </c>
      <c r="O116" s="15" t="str">
        <f>IF(COUNTIF('Subject Class Lists'!$K$1:$K$3230,$A116&amp;" "&amp;O$1)=0,"",INDEX('Subject Class Lists'!$A$1:$K$3230,MATCH($A116&amp;" "&amp;O$1,'Subject Class Lists'!$K$1:$K$3230,0),MATCH("Subject Class",'Subject Class Lists'!$A$1:$K$1,0)))</f>
        <v/>
      </c>
      <c r="P116" s="15" t="str">
        <f>IF(COUNTIF('Subject Class Lists'!$K$1:$K$3230,$A116&amp;" "&amp;P$1)=0,"",INDEX('Subject Class Lists'!$A$1:$K$3230,MATCH($A116&amp;" "&amp;P$1,'Subject Class Lists'!$K$1:$K$3230,0),MATCH("Subject Class",'Subject Class Lists'!$A$1:$K$1,0)))</f>
        <v/>
      </c>
      <c r="Q116" s="15" t="str">
        <f>IF(COUNTIF('Subject Class Lists'!$K$1:$K$3230,$A116&amp;" "&amp;Q$1)=0,"",INDEX('Subject Class Lists'!$A$1:$K$3230,MATCH($A116&amp;" "&amp;Q$1,'Subject Class Lists'!$K$1:$K$3230,0),MATCH("Subject Class",'Subject Class Lists'!$A$1:$K$1,0)))</f>
        <v/>
      </c>
      <c r="R116" s="15" t="str">
        <f>IF(COUNTIF('Subject Class Lists'!$K$1:$K$3230,$A116&amp;" "&amp;R$1)=0,"",INDEX('Subject Class Lists'!$A$1:$K$3230,MATCH($A116&amp;" "&amp;R$1,'Subject Class Lists'!$K$1:$K$3230,0),MATCH("Subject Class",'Subject Class Lists'!$A$1:$K$1,0)))</f>
        <v/>
      </c>
      <c r="S116" s="15" t="str">
        <f>IF(COUNTIF('Subject Class Lists'!$K$1:$K$3230,$A116&amp;" "&amp;S$1)=0,"",INDEX('Subject Class Lists'!$A$1:$K$3230,MATCH($A116&amp;" "&amp;S$1,'Subject Class Lists'!$K$1:$K$3230,0),MATCH("Subject Class",'Subject Class Lists'!$A$1:$K$1,0)))</f>
        <v/>
      </c>
      <c r="T116" s="15" t="str">
        <f>IF(COUNTIF('Subject Class Lists'!$K$1:$K$3230,$A116&amp;" "&amp;T$1)=0,"",INDEX('Subject Class Lists'!$A$1:$K$3230,MATCH($A116&amp;" "&amp;T$1,'Subject Class Lists'!$K$1:$K$3230,0),MATCH("Subject Class",'Subject Class Lists'!$A$1:$K$1,0)))</f>
        <v>2fm2A</v>
      </c>
      <c r="U116" s="15" t="str">
        <f>IF(COUNTIF('Subject Class Lists'!$K$1:$K$3230,$A116&amp;" "&amp;U$1)=0,"",INDEX('Subject Class Lists'!$A$1:$K$3230,MATCH($A116&amp;" "&amp;U$1,'Subject Class Lists'!$K$1:$K$3230,0),MATCH("Subject Class",'Subject Class Lists'!$A$1:$K$1,0)))</f>
        <v/>
      </c>
      <c r="V116" s="15" t="str">
        <f>IF(COUNTIF('Subject Class Lists'!$K$1:$K$3230,$A116&amp;" "&amp;V$1)=0,"",INDEX('Subject Class Lists'!$A$1:$K$3230,MATCH($A116&amp;" "&amp;V$1,'Subject Class Lists'!$K$1:$K$3230,0),MATCH("Subject Class",'Subject Class Lists'!$A$1:$K$1,0)))</f>
        <v/>
      </c>
      <c r="W116" s="15" t="str">
        <f>IF(COUNTIF('Subject Class Lists'!$K$1:$K$3230,$A116&amp;" "&amp;W$1)=0,"",INDEX('Subject Class Lists'!$A$1:$K$3230,MATCH($A116&amp;" "&amp;W$1,'Subject Class Lists'!$K$1:$K$3230,0),MATCH("Subject Class",'Subject Class Lists'!$A$1:$K$1,0)))</f>
        <v/>
      </c>
      <c r="X116" s="15" t="str">
        <f>IF(COUNTIF('Subject Class Lists'!$K$1:$K$3230,$A116&amp;" "&amp;X$1)=0,"",INDEX('Subject Class Lists'!$A$1:$K$3230,MATCH($A116&amp;" "&amp;X$1,'Subject Class Lists'!$K$1:$K$3230,0),MATCH("Subject Class",'Subject Class Lists'!$A$1:$K$1,0)))</f>
        <v/>
      </c>
      <c r="Y116" s="15" t="str">
        <f>IF(COUNTIF('Subject Class Lists'!$K$1:$K$3230,$A116&amp;" "&amp;Y$1)=0,"",INDEX('Subject Class Lists'!$A$1:$K$3230,MATCH($A116&amp;" "&amp;Y$1,'Subject Class Lists'!$K$1:$K$3230,0),MATCH("Subject Class",'Subject Class Lists'!$A$1:$K$1,0)))</f>
        <v/>
      </c>
      <c r="Z116" s="15" t="str">
        <f>IF(COUNTIF('Subject Class Lists'!$K$1:$K$3230,$A116&amp;" "&amp;Z$1)=0,"",INDEX('Subject Class Lists'!$A$1:$K$3230,MATCH($A116&amp;" "&amp;Z$1,'Subject Class Lists'!$K$1:$K$3230,0),MATCH("Subject Class",'Subject Class Lists'!$A$1:$K$1,0)))</f>
        <v/>
      </c>
      <c r="AA116" s="15" t="str">
        <f>IF(COUNTIF('Subject Class Lists'!$K$1:$K$3230,$A116&amp;" "&amp;AA$1)=0,"",INDEX('Subject Class Lists'!$A$1:$K$3230,MATCH($A116&amp;" "&amp;AA$1,'Subject Class Lists'!$K$1:$K$3230,0),MATCH("Subject Class",'Subject Class Lists'!$A$1:$K$1,0)))</f>
        <v/>
      </c>
      <c r="AB116" s="15" t="str">
        <f>IF(COUNTIF('Subject Class Lists'!$K$1:$K$3230,$A116&amp;" "&amp;AB$1)=0,"",INDEX('Subject Class Lists'!$A$1:$K$3230,MATCH($A116&amp;" "&amp;AB$1,'Subject Class Lists'!$K$1:$K$3230,0),MATCH("Subject Class",'Subject Class Lists'!$A$1:$K$1,0)))</f>
        <v/>
      </c>
      <c r="AC116" s="15" t="str">
        <f>IF(COUNTIF('Subject Class Lists'!$K$1:$K$3230,$A116&amp;" "&amp;AC$1)=0,"",INDEX('Subject Class Lists'!$A$1:$K$3230,MATCH($A116&amp;" "&amp;AC$1,'Subject Class Lists'!$K$1:$K$3230,0),MATCH("Subject Class",'Subject Class Lists'!$A$1:$K$1,0)))</f>
        <v/>
      </c>
      <c r="AD116" s="15" t="str">
        <f>IF(COUNTIF('Subject Class Lists'!$K$1:$K$3230,$A116&amp;" "&amp;AD$1)=0,"",INDEX('Subject Class Lists'!$A$1:$K$3230,MATCH($A116&amp;" "&amp;AD$1,'Subject Class Lists'!$K$1:$K$3230,0),MATCH("Subject Class",'Subject Class Lists'!$A$1:$K$1,0)))</f>
        <v/>
      </c>
      <c r="AE116" s="15" t="str">
        <f>IF(COUNTIF('Subject Class Lists'!$K$1:$K$3230,$A116&amp;" "&amp;AE$1)=0,"",INDEX('Subject Class Lists'!$A$1:$K$3230,MATCH($A116&amp;" "&amp;AE$1,'Subject Class Lists'!$K$1:$K$3230,0),MATCH("Subject Class",'Subject Class Lists'!$A$1:$K$1,0)))</f>
        <v/>
      </c>
      <c r="AF116" s="15" t="str">
        <f>IF(COUNTIF('Subject Class Lists'!$K$1:$K$3230,$A116&amp;" "&amp;AF$1)=0,"",INDEX('Subject Class Lists'!$A$1:$K$3230,MATCH($A116&amp;" "&amp;AF$1,'Subject Class Lists'!$K$1:$K$3230,0),MATCH("Subject Class",'Subject Class Lists'!$A$1:$K$1,0)))</f>
        <v/>
      </c>
      <c r="AG116" s="15" t="str">
        <f>IF(COUNTIF('Subject Class Lists'!$K$1:$K$3230,$A116&amp;" "&amp;AG$1)=0,"",INDEX('Subject Class Lists'!$A$1:$K$3230,MATCH($A116&amp;" "&amp;AG$1,'Subject Class Lists'!$K$1:$K$3230,0),MATCH("Subject Class",'Subject Class Lists'!$A$1:$K$1,0)))</f>
        <v/>
      </c>
      <c r="AH116" s="15" t="str">
        <f>IF(COUNTIF('Subject Class Lists'!$K$1:$K$3230,$A116&amp;" "&amp;AH$1)=0,"",INDEX('Subject Class Lists'!$A$1:$K$3230,MATCH($A116&amp;" "&amp;AH$1,'Subject Class Lists'!$K$1:$K$3230,0),MATCH("Subject Class",'Subject Class Lists'!$A$1:$K$1,0)))</f>
        <v/>
      </c>
      <c r="AI116" s="15" t="str">
        <f>IF(COUNTIF('Subject Class Lists'!$K$1:$K$3230,$A116&amp;" "&amp;AI$1)=0,"",INDEX('Subject Class Lists'!$A$1:$K$3230,MATCH($A116&amp;" "&amp;AI$1,'Subject Class Lists'!$K$1:$K$3230,0),MATCH("Subject Class",'Subject Class Lists'!$A$1:$K$1,0)))</f>
        <v/>
      </c>
      <c r="AJ116" s="15" t="str">
        <f>IF(COUNTIF('Subject Class Lists'!$K$1:$K$3230,$A116&amp;" "&amp;AJ$1)=0,"",INDEX('Subject Class Lists'!$A$1:$K$3230,MATCH($A116&amp;" "&amp;AJ$1,'Subject Class Lists'!$K$1:$K$3230,0),MATCH("Subject Class",'Subject Class Lists'!$A$1:$K$1,0)))</f>
        <v/>
      </c>
      <c r="AK116" s="15" t="str">
        <f>IF(COUNTIF('Subject Class Lists'!$K$1:$K$3230,$A116&amp;" "&amp;AK$1)=0,"",INDEX('Subject Class Lists'!$A$1:$K$3230,MATCH($A116&amp;" "&amp;AK$1,'Subject Class Lists'!$K$1:$K$3230,0),MATCH("Subject Class",'Subject Class Lists'!$A$1:$K$1,0)))</f>
        <v>2gp1A06</v>
      </c>
      <c r="AL116" s="15" t="str">
        <f>IF(COUNTIF('Subject Class Lists'!$K$1:$K$3230,$A116&amp;" "&amp;AL$1)=0,"",INDEX('Subject Class Lists'!$A$1:$K$3230,MATCH($A116&amp;" "&amp;AL$1,'Subject Class Lists'!$K$1:$K$3230,0),MATCH("Subject Class",'Subject Class Lists'!$A$1:$K$1,0)))</f>
        <v/>
      </c>
      <c r="AM116" s="15" t="str">
        <f>IF(COUNTIF('Subject Class Lists'!$K$1:$K$3230,$A116&amp;" "&amp;AM$1)=0,"",INDEX('Subject Class Lists'!$A$1:$K$3230,MATCH($A116&amp;" "&amp;AM$1,'Subject Class Lists'!$K$1:$K$3230,0),MATCH("Subject Class",'Subject Class Lists'!$A$1:$K$1,0)))</f>
        <v/>
      </c>
      <c r="AN116" s="15" t="str">
        <f>IF(COUNTIF('Subject Class Lists'!$K$1:$K$3230,$A116&amp;" "&amp;AN$1)=0,"",INDEX('Subject Class Lists'!$A$1:$K$3230,MATCH($A116&amp;" "&amp;AN$1,'Subject Class Lists'!$K$1:$K$3230,0),MATCH("Subject Class",'Subject Class Lists'!$A$1:$K$1,0)))</f>
        <v/>
      </c>
      <c r="AO116" s="15" t="str">
        <f>IF(COUNTIF('Subject Class Lists'!$K$1:$K$3230,$A116&amp;" "&amp;AO$1)=0,"",INDEX('Subject Class Lists'!$A$1:$K$3230,MATCH($A116&amp;" "&amp;AO$1,'Subject Class Lists'!$K$1:$K$3230,0),MATCH("Subject Class",'Subject Class Lists'!$A$1:$K$1,0)))</f>
        <v/>
      </c>
      <c r="AP116" s="15" t="str">
        <f>IF(COUNTIF('Subject Class Lists'!$K$1:$K$3230,$A116&amp;" "&amp;AP$1)=0,"",INDEX('Subject Class Lists'!$A$1:$K$3230,MATCH($A116&amp;" "&amp;AP$1,'Subject Class Lists'!$K$1:$K$3230,0),MATCH("Subject Class",'Subject Class Lists'!$A$1:$K$1,0)))</f>
        <v/>
      </c>
      <c r="AQ116" s="15" t="str">
        <f>IF(COUNTIF('Subject Class Lists'!$K$1:$K$3230,$A116&amp;" "&amp;AQ$1)=0,"",INDEX('Subject Class Lists'!$A$1:$K$3230,MATCH($A116&amp;" "&amp;AQ$1,'Subject Class Lists'!$K$1:$K$3230,0),MATCH("Subject Class",'Subject Class Lists'!$A$1:$K$1,0)))</f>
        <v/>
      </c>
      <c r="AR116" s="15" t="str">
        <f>IF(COUNTIF('Subject Class Lists'!$K$1:$K$3230,$A116&amp;" "&amp;AR$1)=0,"",INDEX('Subject Class Lists'!$A$1:$K$3230,MATCH($A116&amp;" "&amp;AR$1,'Subject Class Lists'!$K$1:$K$3230,0),MATCH("Subject Class",'Subject Class Lists'!$A$1:$K$1,0)))</f>
        <v/>
      </c>
      <c r="AS116" s="15" t="str">
        <f>IF(COUNTIF('Subject Class Lists'!$K$1:$K$3230,$A116&amp;" "&amp;AS$1)=0,"",INDEX('Subject Class Lists'!$A$1:$K$3230,MATCH($A116&amp;" "&amp;AS$1,'Subject Class Lists'!$K$1:$K$3230,0),MATCH("Subject Class",'Subject Class Lists'!$A$1:$K$1,0)))</f>
        <v/>
      </c>
      <c r="AT116" s="15" t="str">
        <f>IF(COUNTIF('Subject Class Lists'!$K$1:$K$3230,$A116&amp;" "&amp;AT$1)=0,"",INDEX('Subject Class Lists'!$A$1:$K$3230,MATCH($A116&amp;" "&amp;AT$1,'Subject Class Lists'!$K$1:$K$3230,0),MATCH("Subject Class",'Subject Class Lists'!$A$1:$K$1,0)))</f>
        <v/>
      </c>
      <c r="AU116" s="15" t="str">
        <f>IF(COUNTIF('Subject Class Lists'!$K$1:$K$3230,$A116&amp;" "&amp;AU$1)=0,"",INDEX('Subject Class Lists'!$A$1:$K$3230,MATCH($A116&amp;" "&amp;AU$1,'Subject Class Lists'!$K$1:$K$3230,0),MATCH("Subject Class",'Subject Class Lists'!$A$1:$K$1,0)))</f>
        <v/>
      </c>
      <c r="AV116" s="15" t="str">
        <f>IF(COUNTIF('Subject Class Lists'!$K$1:$K$3230,$A116&amp;" "&amp;AV$1)=0,"",INDEX('Subject Class Lists'!$A$1:$K$3230,MATCH($A116&amp;" "&amp;AV$1,'Subject Class Lists'!$K$1:$K$3230,0),MATCH("Subject Class",'Subject Class Lists'!$A$1:$K$1,0)))</f>
        <v/>
      </c>
    </row>
    <row r="117" spans="1:48" x14ac:dyDescent="0.3">
      <c r="A117" s="13">
        <v>1905024</v>
      </c>
      <c r="B117" s="15" t="s">
        <v>384</v>
      </c>
      <c r="C117" s="15" t="s">
        <v>175</v>
      </c>
      <c r="D117" s="15" t="s">
        <v>241</v>
      </c>
      <c r="E117" s="15" t="str">
        <f>IF(COUNTIF('Subject Class Lists'!$K$1:$K$3230,$A117&amp;" "&amp;E$1)=0,"",INDEX('Subject Class Lists'!$A$1:$K$3230,MATCH($A117&amp;" "&amp;E$1,'Subject Class Lists'!$K$1:$K$3230,0),MATCH("Subject Class",'Subject Class Lists'!$A$1:$K$1,0)))</f>
        <v>2ma2Z</v>
      </c>
      <c r="F117" s="15" t="str">
        <f>IF(COUNTIF('Subject Class Lists'!$K$1:$K$3230,$A117&amp;" "&amp;F$1)=0,"",INDEX('Subject Class Lists'!$A$1:$K$3230,MATCH($A117&amp;" "&amp;F$1,'Subject Class Lists'!$K$1:$K$3230,0),MATCH("Subject Class",'Subject Class Lists'!$A$1:$K$1,0)))</f>
        <v/>
      </c>
      <c r="G117" s="15" t="str">
        <f>IF(COUNTIF('Subject Class Lists'!$K$1:$K$3230,$A117&amp;" "&amp;G$1)=0,"",INDEX('Subject Class Lists'!$A$1:$K$3230,MATCH($A117&amp;" "&amp;G$1,'Subject Class Lists'!$K$1:$K$3230,0),MATCH("Subject Class",'Subject Class Lists'!$A$1:$K$1,0)))</f>
        <v/>
      </c>
      <c r="H117" s="15" t="str">
        <f>IF(COUNTIF('Subject Class Lists'!$K$1:$K$3230,$A117&amp;" "&amp;H$1)=0,"",INDEX('Subject Class Lists'!$A$1:$K$3230,MATCH($A117&amp;" "&amp;H$1,'Subject Class Lists'!$K$1:$K$3230,0),MATCH("Subject Class",'Subject Class Lists'!$A$1:$K$1,0)))</f>
        <v>2ph2A</v>
      </c>
      <c r="I117" s="15" t="str">
        <f>IF(COUNTIF('Subject Class Lists'!$K$1:$K$3230,$A117&amp;" "&amp;I$1)=0,"",INDEX('Subject Class Lists'!$A$1:$K$3230,MATCH($A117&amp;" "&amp;I$1,'Subject Class Lists'!$K$1:$K$3230,0),MATCH("Subject Class",'Subject Class Lists'!$A$1:$K$1,0)))</f>
        <v>2ec2D</v>
      </c>
      <c r="J117" s="15" t="str">
        <f>IF(COUNTIF('Subject Class Lists'!$K$1:$K$3230,$A117&amp;" "&amp;J$1)=0,"",INDEX('Subject Class Lists'!$A$1:$K$3230,MATCH($A117&amp;" "&amp;J$1,'Subject Class Lists'!$K$1:$K$3230,0),MATCH("Subject Class",'Subject Class Lists'!$A$1:$K$1,0)))</f>
        <v/>
      </c>
      <c r="K117" s="15" t="str">
        <f>IF(COUNTIF('Subject Class Lists'!$K$1:$K$3230,$A117&amp;" "&amp;K$1)=0,"",LEFT(INDEX('Subject Class Lists'!$A$1:$K$3230,MATCH($A117&amp;" "&amp;K$1,'Subject Class Lists'!$K$1:$K$3230,0),MATCH("Subject Class",'Subject Class Lists'!$A$1:$K$1,0)),5))</f>
        <v/>
      </c>
      <c r="L117" s="15" t="str">
        <f>IF(COUNTIF('Subject Class Lists'!$K$1:$K$3230,$A117&amp;" "&amp;L$1)=0,"",LEFT(INDEX('Subject Class Lists'!$A$1:$K$3230,MATCH($A117&amp;" "&amp;L$1,'Subject Class Lists'!$K$1:$K$3230,0),MATCH("Subject Class",'Subject Class Lists'!$A$1:$K$1,0)),5))</f>
        <v/>
      </c>
      <c r="M117" s="15" t="str">
        <f>IF(COUNTIF('Subject Class Lists'!$K$1:$K$3230,$A117&amp;" "&amp;M$1)=0,"",INDEX('Subject Class Lists'!$A$1:$K$3230,MATCH($A117&amp;" "&amp;M$1,'Subject Class Lists'!$K$1:$K$3230,0),MATCH("Subject Class",'Subject Class Lists'!$A$1:$K$1,0)))</f>
        <v/>
      </c>
      <c r="N117" s="15" t="str">
        <f>IF(COUNTIF('Subject Class Lists'!$K$1:$K$3230,$A117&amp;" "&amp;N$1)=0,"",INDEX('Subject Class Lists'!$A$1:$K$3230,MATCH($A117&amp;" "&amp;N$1,'Subject Class Lists'!$K$1:$K$3230,0),MATCH("Subject Class",'Subject Class Lists'!$A$1:$K$1,0)))</f>
        <v/>
      </c>
      <c r="O117" s="15" t="str">
        <f>IF(COUNTIF('Subject Class Lists'!$K$1:$K$3230,$A117&amp;" "&amp;O$1)=0,"",INDEX('Subject Class Lists'!$A$1:$K$3230,MATCH($A117&amp;" "&amp;O$1,'Subject Class Lists'!$K$1:$K$3230,0),MATCH("Subject Class",'Subject Class Lists'!$A$1:$K$1,0)))</f>
        <v/>
      </c>
      <c r="P117" s="15" t="str">
        <f>IF(COUNTIF('Subject Class Lists'!$K$1:$K$3230,$A117&amp;" "&amp;P$1)=0,"",INDEX('Subject Class Lists'!$A$1:$K$3230,MATCH($A117&amp;" "&amp;P$1,'Subject Class Lists'!$K$1:$K$3230,0),MATCH("Subject Class",'Subject Class Lists'!$A$1:$K$1,0)))</f>
        <v/>
      </c>
      <c r="Q117" s="15" t="str">
        <f>IF(COUNTIF('Subject Class Lists'!$K$1:$K$3230,$A117&amp;" "&amp;Q$1)=0,"",INDEX('Subject Class Lists'!$A$1:$K$3230,MATCH($A117&amp;" "&amp;Q$1,'Subject Class Lists'!$K$1:$K$3230,0),MATCH("Subject Class",'Subject Class Lists'!$A$1:$K$1,0)))</f>
        <v/>
      </c>
      <c r="R117" s="15" t="str">
        <f>IF(COUNTIF('Subject Class Lists'!$K$1:$K$3230,$A117&amp;" "&amp;R$1)=0,"",INDEX('Subject Class Lists'!$A$1:$K$3230,MATCH($A117&amp;" "&amp;R$1,'Subject Class Lists'!$K$1:$K$3230,0),MATCH("Subject Class",'Subject Class Lists'!$A$1:$K$1,0)))</f>
        <v/>
      </c>
      <c r="S117" s="15" t="str">
        <f>IF(COUNTIF('Subject Class Lists'!$K$1:$K$3230,$A117&amp;" "&amp;S$1)=0,"",INDEX('Subject Class Lists'!$A$1:$K$3230,MATCH($A117&amp;" "&amp;S$1,'Subject Class Lists'!$K$1:$K$3230,0),MATCH("Subject Class",'Subject Class Lists'!$A$1:$K$1,0)))</f>
        <v/>
      </c>
      <c r="T117" s="15" t="str">
        <f>IF(COUNTIF('Subject Class Lists'!$K$1:$K$3230,$A117&amp;" "&amp;T$1)=0,"",INDEX('Subject Class Lists'!$A$1:$K$3230,MATCH($A117&amp;" "&amp;T$1,'Subject Class Lists'!$K$1:$K$3230,0),MATCH("Subject Class",'Subject Class Lists'!$A$1:$K$1,0)))</f>
        <v>2fm2A</v>
      </c>
      <c r="U117" s="15" t="str">
        <f>IF(COUNTIF('Subject Class Lists'!$K$1:$K$3230,$A117&amp;" "&amp;U$1)=0,"",INDEX('Subject Class Lists'!$A$1:$K$3230,MATCH($A117&amp;" "&amp;U$1,'Subject Class Lists'!$K$1:$K$3230,0),MATCH("Subject Class",'Subject Class Lists'!$A$1:$K$1,0)))</f>
        <v/>
      </c>
      <c r="V117" s="15" t="str">
        <f>IF(COUNTIF('Subject Class Lists'!$K$1:$K$3230,$A117&amp;" "&amp;V$1)=0,"",INDEX('Subject Class Lists'!$A$1:$K$3230,MATCH($A117&amp;" "&amp;V$1,'Subject Class Lists'!$K$1:$K$3230,0),MATCH("Subject Class",'Subject Class Lists'!$A$1:$K$1,0)))</f>
        <v/>
      </c>
      <c r="W117" s="15" t="str">
        <f>IF(COUNTIF('Subject Class Lists'!$K$1:$K$3230,$A117&amp;" "&amp;W$1)=0,"",INDEX('Subject Class Lists'!$A$1:$K$3230,MATCH($A117&amp;" "&amp;W$1,'Subject Class Lists'!$K$1:$K$3230,0),MATCH("Subject Class",'Subject Class Lists'!$A$1:$K$1,0)))</f>
        <v/>
      </c>
      <c r="X117" s="15" t="str">
        <f>IF(COUNTIF('Subject Class Lists'!$K$1:$K$3230,$A117&amp;" "&amp;X$1)=0,"",INDEX('Subject Class Lists'!$A$1:$K$3230,MATCH($A117&amp;" "&amp;X$1,'Subject Class Lists'!$K$1:$K$3230,0),MATCH("Subject Class",'Subject Class Lists'!$A$1:$K$1,0)))</f>
        <v/>
      </c>
      <c r="Y117" s="15" t="str">
        <f>IF(COUNTIF('Subject Class Lists'!$K$1:$K$3230,$A117&amp;" "&amp;Y$1)=0,"",INDEX('Subject Class Lists'!$A$1:$K$3230,MATCH($A117&amp;" "&amp;Y$1,'Subject Class Lists'!$K$1:$K$3230,0),MATCH("Subject Class",'Subject Class Lists'!$A$1:$K$1,0)))</f>
        <v/>
      </c>
      <c r="Z117" s="15" t="str">
        <f>IF(COUNTIF('Subject Class Lists'!$K$1:$K$3230,$A117&amp;" "&amp;Z$1)=0,"",INDEX('Subject Class Lists'!$A$1:$K$3230,MATCH($A117&amp;" "&amp;Z$1,'Subject Class Lists'!$K$1:$K$3230,0),MATCH("Subject Class",'Subject Class Lists'!$A$1:$K$1,0)))</f>
        <v/>
      </c>
      <c r="AA117" s="15" t="str">
        <f>IF(COUNTIF('Subject Class Lists'!$K$1:$K$3230,$A117&amp;" "&amp;AA$1)=0,"",INDEX('Subject Class Lists'!$A$1:$K$3230,MATCH($A117&amp;" "&amp;AA$1,'Subject Class Lists'!$K$1:$K$3230,0),MATCH("Subject Class",'Subject Class Lists'!$A$1:$K$1,0)))</f>
        <v/>
      </c>
      <c r="AB117" s="15" t="str">
        <f>IF(COUNTIF('Subject Class Lists'!$K$1:$K$3230,$A117&amp;" "&amp;AB$1)=0,"",INDEX('Subject Class Lists'!$A$1:$K$3230,MATCH($A117&amp;" "&amp;AB$1,'Subject Class Lists'!$K$1:$K$3230,0),MATCH("Subject Class",'Subject Class Lists'!$A$1:$K$1,0)))</f>
        <v/>
      </c>
      <c r="AC117" s="15" t="str">
        <f>IF(COUNTIF('Subject Class Lists'!$K$1:$K$3230,$A117&amp;" "&amp;AC$1)=0,"",INDEX('Subject Class Lists'!$A$1:$K$3230,MATCH($A117&amp;" "&amp;AC$1,'Subject Class Lists'!$K$1:$K$3230,0),MATCH("Subject Class",'Subject Class Lists'!$A$1:$K$1,0)))</f>
        <v/>
      </c>
      <c r="AD117" s="15" t="str">
        <f>IF(COUNTIF('Subject Class Lists'!$K$1:$K$3230,$A117&amp;" "&amp;AD$1)=0,"",INDEX('Subject Class Lists'!$A$1:$K$3230,MATCH($A117&amp;" "&amp;AD$1,'Subject Class Lists'!$K$1:$K$3230,0),MATCH("Subject Class",'Subject Class Lists'!$A$1:$K$1,0)))</f>
        <v/>
      </c>
      <c r="AE117" s="15" t="str">
        <f>IF(COUNTIF('Subject Class Lists'!$K$1:$K$3230,$A117&amp;" "&amp;AE$1)=0,"",INDEX('Subject Class Lists'!$A$1:$K$3230,MATCH($A117&amp;" "&amp;AE$1,'Subject Class Lists'!$K$1:$K$3230,0),MATCH("Subject Class",'Subject Class Lists'!$A$1:$K$1,0)))</f>
        <v/>
      </c>
      <c r="AF117" s="15" t="str">
        <f>IF(COUNTIF('Subject Class Lists'!$K$1:$K$3230,$A117&amp;" "&amp;AF$1)=0,"",INDEX('Subject Class Lists'!$A$1:$K$3230,MATCH($A117&amp;" "&amp;AF$1,'Subject Class Lists'!$K$1:$K$3230,0),MATCH("Subject Class",'Subject Class Lists'!$A$1:$K$1,0)))</f>
        <v/>
      </c>
      <c r="AG117" s="15" t="str">
        <f>IF(COUNTIF('Subject Class Lists'!$K$1:$K$3230,$A117&amp;" "&amp;AG$1)=0,"",INDEX('Subject Class Lists'!$A$1:$K$3230,MATCH($A117&amp;" "&amp;AG$1,'Subject Class Lists'!$K$1:$K$3230,0),MATCH("Subject Class",'Subject Class Lists'!$A$1:$K$1,0)))</f>
        <v/>
      </c>
      <c r="AH117" s="15" t="str">
        <f>IF(COUNTIF('Subject Class Lists'!$K$1:$K$3230,$A117&amp;" "&amp;AH$1)=0,"",INDEX('Subject Class Lists'!$A$1:$K$3230,MATCH($A117&amp;" "&amp;AH$1,'Subject Class Lists'!$K$1:$K$3230,0),MATCH("Subject Class",'Subject Class Lists'!$A$1:$K$1,0)))</f>
        <v/>
      </c>
      <c r="AI117" s="15" t="str">
        <f>IF(COUNTIF('Subject Class Lists'!$K$1:$K$3230,$A117&amp;" "&amp;AI$1)=0,"",INDEX('Subject Class Lists'!$A$1:$K$3230,MATCH($A117&amp;" "&amp;AI$1,'Subject Class Lists'!$K$1:$K$3230,0),MATCH("Subject Class",'Subject Class Lists'!$A$1:$K$1,0)))</f>
        <v/>
      </c>
      <c r="AJ117" s="15" t="str">
        <f>IF(COUNTIF('Subject Class Lists'!$K$1:$K$3230,$A117&amp;" "&amp;AJ$1)=0,"",INDEX('Subject Class Lists'!$A$1:$K$3230,MATCH($A117&amp;" "&amp;AJ$1,'Subject Class Lists'!$K$1:$K$3230,0),MATCH("Subject Class",'Subject Class Lists'!$A$1:$K$1,0)))</f>
        <v/>
      </c>
      <c r="AK117" s="15" t="str">
        <f>IF(COUNTIF('Subject Class Lists'!$K$1:$K$3230,$A117&amp;" "&amp;AK$1)=0,"",INDEX('Subject Class Lists'!$A$1:$K$3230,MATCH($A117&amp;" "&amp;AK$1,'Subject Class Lists'!$K$1:$K$3230,0),MATCH("Subject Class",'Subject Class Lists'!$A$1:$K$1,0)))</f>
        <v>2gp1A06</v>
      </c>
      <c r="AL117" s="15" t="str">
        <f>IF(COUNTIF('Subject Class Lists'!$K$1:$K$3230,$A117&amp;" "&amp;AL$1)=0,"",INDEX('Subject Class Lists'!$A$1:$K$3230,MATCH($A117&amp;" "&amp;AL$1,'Subject Class Lists'!$K$1:$K$3230,0),MATCH("Subject Class",'Subject Class Lists'!$A$1:$K$1,0)))</f>
        <v/>
      </c>
      <c r="AM117" s="15" t="str">
        <f>IF(COUNTIF('Subject Class Lists'!$K$1:$K$3230,$A117&amp;" "&amp;AM$1)=0,"",INDEX('Subject Class Lists'!$A$1:$K$3230,MATCH($A117&amp;" "&amp;AM$1,'Subject Class Lists'!$K$1:$K$3230,0),MATCH("Subject Class",'Subject Class Lists'!$A$1:$K$1,0)))</f>
        <v/>
      </c>
      <c r="AN117" s="15" t="str">
        <f>IF(COUNTIF('Subject Class Lists'!$K$1:$K$3230,$A117&amp;" "&amp;AN$1)=0,"",INDEX('Subject Class Lists'!$A$1:$K$3230,MATCH($A117&amp;" "&amp;AN$1,'Subject Class Lists'!$K$1:$K$3230,0),MATCH("Subject Class",'Subject Class Lists'!$A$1:$K$1,0)))</f>
        <v/>
      </c>
      <c r="AO117" s="15" t="str">
        <f>IF(COUNTIF('Subject Class Lists'!$K$1:$K$3230,$A117&amp;" "&amp;AO$1)=0,"",INDEX('Subject Class Lists'!$A$1:$K$3230,MATCH($A117&amp;" "&amp;AO$1,'Subject Class Lists'!$K$1:$K$3230,0),MATCH("Subject Class",'Subject Class Lists'!$A$1:$K$1,0)))</f>
        <v/>
      </c>
      <c r="AP117" s="15" t="str">
        <f>IF(COUNTIF('Subject Class Lists'!$K$1:$K$3230,$A117&amp;" "&amp;AP$1)=0,"",INDEX('Subject Class Lists'!$A$1:$K$3230,MATCH($A117&amp;" "&amp;AP$1,'Subject Class Lists'!$K$1:$K$3230,0),MATCH("Subject Class",'Subject Class Lists'!$A$1:$K$1,0)))</f>
        <v/>
      </c>
      <c r="AQ117" s="15" t="str">
        <f>IF(COUNTIF('Subject Class Lists'!$K$1:$K$3230,$A117&amp;" "&amp;AQ$1)=0,"",INDEX('Subject Class Lists'!$A$1:$K$3230,MATCH($A117&amp;" "&amp;AQ$1,'Subject Class Lists'!$K$1:$K$3230,0),MATCH("Subject Class",'Subject Class Lists'!$A$1:$K$1,0)))</f>
        <v/>
      </c>
      <c r="AR117" s="15" t="str">
        <f>IF(COUNTIF('Subject Class Lists'!$K$1:$K$3230,$A117&amp;" "&amp;AR$1)=0,"",INDEX('Subject Class Lists'!$A$1:$K$3230,MATCH($A117&amp;" "&amp;AR$1,'Subject Class Lists'!$K$1:$K$3230,0),MATCH("Subject Class",'Subject Class Lists'!$A$1:$K$1,0)))</f>
        <v/>
      </c>
      <c r="AS117" s="15" t="str">
        <f>IF(COUNTIF('Subject Class Lists'!$K$1:$K$3230,$A117&amp;" "&amp;AS$1)=0,"",INDEX('Subject Class Lists'!$A$1:$K$3230,MATCH($A117&amp;" "&amp;AS$1,'Subject Class Lists'!$K$1:$K$3230,0),MATCH("Subject Class",'Subject Class Lists'!$A$1:$K$1,0)))</f>
        <v/>
      </c>
      <c r="AT117" s="15" t="str">
        <f>IF(COUNTIF('Subject Class Lists'!$K$1:$K$3230,$A117&amp;" "&amp;AT$1)=0,"",INDEX('Subject Class Lists'!$A$1:$K$3230,MATCH($A117&amp;" "&amp;AT$1,'Subject Class Lists'!$K$1:$K$3230,0),MATCH("Subject Class",'Subject Class Lists'!$A$1:$K$1,0)))</f>
        <v/>
      </c>
      <c r="AU117" s="15" t="str">
        <f>IF(COUNTIF('Subject Class Lists'!$K$1:$K$3230,$A117&amp;" "&amp;AU$1)=0,"",INDEX('Subject Class Lists'!$A$1:$K$3230,MATCH($A117&amp;" "&amp;AU$1,'Subject Class Lists'!$K$1:$K$3230,0),MATCH("Subject Class",'Subject Class Lists'!$A$1:$K$1,0)))</f>
        <v/>
      </c>
      <c r="AV117" s="15" t="str">
        <f>IF(COUNTIF('Subject Class Lists'!$K$1:$K$3230,$A117&amp;" "&amp;AV$1)=0,"",INDEX('Subject Class Lists'!$A$1:$K$3230,MATCH($A117&amp;" "&amp;AV$1,'Subject Class Lists'!$K$1:$K$3230,0),MATCH("Subject Class",'Subject Class Lists'!$A$1:$K$1,0)))</f>
        <v/>
      </c>
    </row>
    <row r="118" spans="1:48" x14ac:dyDescent="0.3">
      <c r="A118" s="12">
        <v>1905065</v>
      </c>
      <c r="B118" s="15" t="s">
        <v>385</v>
      </c>
      <c r="C118" s="15" t="s">
        <v>175</v>
      </c>
      <c r="D118" s="15" t="s">
        <v>241</v>
      </c>
      <c r="E118" s="15" t="str">
        <f>IF(COUNTIF('Subject Class Lists'!$K$1:$K$3230,$A118&amp;" "&amp;E$1)=0,"",INDEX('Subject Class Lists'!$A$1:$K$3230,MATCH($A118&amp;" "&amp;E$1,'Subject Class Lists'!$K$1:$K$3230,0),MATCH("Subject Class",'Subject Class Lists'!$A$1:$K$1,0)))</f>
        <v>2ma2C</v>
      </c>
      <c r="F118" s="15" t="str">
        <f>IF(COUNTIF('Subject Class Lists'!$K$1:$K$3230,$A118&amp;" "&amp;F$1)=0,"",INDEX('Subject Class Lists'!$A$1:$K$3230,MATCH($A118&amp;" "&amp;F$1,'Subject Class Lists'!$K$1:$K$3230,0),MATCH("Subject Class",'Subject Class Lists'!$A$1:$K$1,0)))</f>
        <v/>
      </c>
      <c r="G118" s="15" t="str">
        <f>IF(COUNTIF('Subject Class Lists'!$K$1:$K$3230,$A118&amp;" "&amp;G$1)=0,"",INDEX('Subject Class Lists'!$A$1:$K$3230,MATCH($A118&amp;" "&amp;G$1,'Subject Class Lists'!$K$1:$K$3230,0),MATCH("Subject Class",'Subject Class Lists'!$A$1:$K$1,0)))</f>
        <v>2cm2B</v>
      </c>
      <c r="H118" s="15" t="str">
        <f>IF(COUNTIF('Subject Class Lists'!$K$1:$K$3230,$A118&amp;" "&amp;H$1)=0,"",INDEX('Subject Class Lists'!$A$1:$K$3230,MATCH($A118&amp;" "&amp;H$1,'Subject Class Lists'!$K$1:$K$3230,0),MATCH("Subject Class",'Subject Class Lists'!$A$1:$K$1,0)))</f>
        <v/>
      </c>
      <c r="I118" s="15" t="str">
        <f>IF(COUNTIF('Subject Class Lists'!$K$1:$K$3230,$A118&amp;" "&amp;I$1)=0,"",INDEX('Subject Class Lists'!$A$1:$K$3230,MATCH($A118&amp;" "&amp;I$1,'Subject Class Lists'!$K$1:$K$3230,0),MATCH("Subject Class",'Subject Class Lists'!$A$1:$K$1,0)))</f>
        <v/>
      </c>
      <c r="J118" s="15" t="str">
        <f>IF(COUNTIF('Subject Class Lists'!$K$1:$K$3230,$A118&amp;" "&amp;J$1)=0,"",INDEX('Subject Class Lists'!$A$1:$K$3230,MATCH($A118&amp;" "&amp;J$1,'Subject Class Lists'!$K$1:$K$3230,0),MATCH("Subject Class",'Subject Class Lists'!$A$1:$K$1,0)))</f>
        <v/>
      </c>
      <c r="K118" s="15" t="str">
        <f>IF(COUNTIF('Subject Class Lists'!$K$1:$K$3230,$A118&amp;" "&amp;K$1)=0,"",LEFT(INDEX('Subject Class Lists'!$A$1:$K$3230,MATCH($A118&amp;" "&amp;K$1,'Subject Class Lists'!$K$1:$K$3230,0),MATCH("Subject Class",'Subject Class Lists'!$A$1:$K$1,0)),5))</f>
        <v>2hi2B</v>
      </c>
      <c r="L118" s="15" t="str">
        <f>IF(COUNTIF('Subject Class Lists'!$K$1:$K$3230,$A118&amp;" "&amp;L$1)=0,"",LEFT(INDEX('Subject Class Lists'!$A$1:$K$3230,MATCH($A118&amp;" "&amp;L$1,'Subject Class Lists'!$K$1:$K$3230,0),MATCH("Subject Class",'Subject Class Lists'!$A$1:$K$1,0)),5))</f>
        <v/>
      </c>
      <c r="M118" s="15" t="str">
        <f>IF(COUNTIF('Subject Class Lists'!$K$1:$K$3230,$A118&amp;" "&amp;M$1)=0,"",INDEX('Subject Class Lists'!$A$1:$K$3230,MATCH($A118&amp;" "&amp;M$1,'Subject Class Lists'!$K$1:$K$3230,0),MATCH("Subject Class",'Subject Class Lists'!$A$1:$K$1,0)))</f>
        <v/>
      </c>
      <c r="N118" s="15" t="str">
        <f>IF(COUNTIF('Subject Class Lists'!$K$1:$K$3230,$A118&amp;" "&amp;N$1)=0,"",INDEX('Subject Class Lists'!$A$1:$K$3230,MATCH($A118&amp;" "&amp;N$1,'Subject Class Lists'!$K$1:$K$3230,0),MATCH("Subject Class",'Subject Class Lists'!$A$1:$K$1,0)))</f>
        <v/>
      </c>
      <c r="O118" s="15" t="str">
        <f>IF(COUNTIF('Subject Class Lists'!$K$1:$K$3230,$A118&amp;" "&amp;O$1)=0,"",INDEX('Subject Class Lists'!$A$1:$K$3230,MATCH($A118&amp;" "&amp;O$1,'Subject Class Lists'!$K$1:$K$3230,0),MATCH("Subject Class",'Subject Class Lists'!$A$1:$K$1,0)))</f>
        <v/>
      </c>
      <c r="P118" s="15" t="str">
        <f>IF(COUNTIF('Subject Class Lists'!$K$1:$K$3230,$A118&amp;" "&amp;P$1)=0,"",INDEX('Subject Class Lists'!$A$1:$K$3230,MATCH($A118&amp;" "&amp;P$1,'Subject Class Lists'!$K$1:$K$3230,0),MATCH("Subject Class",'Subject Class Lists'!$A$1:$K$1,0)))</f>
        <v/>
      </c>
      <c r="Q118" s="15" t="str">
        <f>IF(COUNTIF('Subject Class Lists'!$K$1:$K$3230,$A118&amp;" "&amp;Q$1)=0,"",INDEX('Subject Class Lists'!$A$1:$K$3230,MATCH($A118&amp;" "&amp;Q$1,'Subject Class Lists'!$K$1:$K$3230,0),MATCH("Subject Class",'Subject Class Lists'!$A$1:$K$1,0)))</f>
        <v/>
      </c>
      <c r="R118" s="15" t="str">
        <f>IF(COUNTIF('Subject Class Lists'!$K$1:$K$3230,$A118&amp;" "&amp;R$1)=0,"",INDEX('Subject Class Lists'!$A$1:$K$3230,MATCH($A118&amp;" "&amp;R$1,'Subject Class Lists'!$K$1:$K$3230,0),MATCH("Subject Class",'Subject Class Lists'!$A$1:$K$1,0)))</f>
        <v/>
      </c>
      <c r="S118" s="15" t="str">
        <f>IF(COUNTIF('Subject Class Lists'!$K$1:$K$3230,$A118&amp;" "&amp;S$1)=0,"",INDEX('Subject Class Lists'!$A$1:$K$3230,MATCH($A118&amp;" "&amp;S$1,'Subject Class Lists'!$K$1:$K$3230,0),MATCH("Subject Class",'Subject Class Lists'!$A$1:$K$1,0)))</f>
        <v/>
      </c>
      <c r="T118" s="15" t="str">
        <f>IF(COUNTIF('Subject Class Lists'!$K$1:$K$3230,$A118&amp;" "&amp;T$1)=0,"",INDEX('Subject Class Lists'!$A$1:$K$3230,MATCH($A118&amp;" "&amp;T$1,'Subject Class Lists'!$K$1:$K$3230,0),MATCH("Subject Class",'Subject Class Lists'!$A$1:$K$1,0)))</f>
        <v/>
      </c>
      <c r="U118" s="15" t="str">
        <f>IF(COUNTIF('Subject Class Lists'!$K$1:$K$3230,$A118&amp;" "&amp;U$1)=0,"",INDEX('Subject Class Lists'!$A$1:$K$3230,MATCH($A118&amp;" "&amp;U$1,'Subject Class Lists'!$K$1:$K$3230,0),MATCH("Subject Class",'Subject Class Lists'!$A$1:$K$1,0)))</f>
        <v/>
      </c>
      <c r="V118" s="15" t="str">
        <f>IF(COUNTIF('Subject Class Lists'!$K$1:$K$3230,$A118&amp;" "&amp;V$1)=0,"",INDEX('Subject Class Lists'!$A$1:$K$3230,MATCH($A118&amp;" "&amp;V$1,'Subject Class Lists'!$K$1:$K$3230,0),MATCH("Subject Class",'Subject Class Lists'!$A$1:$K$1,0)))</f>
        <v/>
      </c>
      <c r="W118" s="15" t="str">
        <f>IF(COUNTIF('Subject Class Lists'!$K$1:$K$3230,$A118&amp;" "&amp;W$1)=0,"",INDEX('Subject Class Lists'!$A$1:$K$3230,MATCH($A118&amp;" "&amp;W$1,'Subject Class Lists'!$K$1:$K$3230,0),MATCH("Subject Class",'Subject Class Lists'!$A$1:$K$1,0)))</f>
        <v/>
      </c>
      <c r="X118" s="15" t="str">
        <f>IF(COUNTIF('Subject Class Lists'!$K$1:$K$3230,$A118&amp;" "&amp;X$1)=0,"",INDEX('Subject Class Lists'!$A$1:$K$3230,MATCH($A118&amp;" "&amp;X$1,'Subject Class Lists'!$K$1:$K$3230,0),MATCH("Subject Class",'Subject Class Lists'!$A$1:$K$1,0)))</f>
        <v/>
      </c>
      <c r="Y118" s="15" t="str">
        <f>IF(COUNTIF('Subject Class Lists'!$K$1:$K$3230,$A118&amp;" "&amp;Y$1)=0,"",INDEX('Subject Class Lists'!$A$1:$K$3230,MATCH($A118&amp;" "&amp;Y$1,'Subject Class Lists'!$K$1:$K$3230,0),MATCH("Subject Class",'Subject Class Lists'!$A$1:$K$1,0)))</f>
        <v/>
      </c>
      <c r="Z118" s="15" t="str">
        <f>IF(COUNTIF('Subject Class Lists'!$K$1:$K$3230,$A118&amp;" "&amp;Z$1)=0,"",INDEX('Subject Class Lists'!$A$1:$K$3230,MATCH($A118&amp;" "&amp;Z$1,'Subject Class Lists'!$K$1:$K$3230,0),MATCH("Subject Class",'Subject Class Lists'!$A$1:$K$1,0)))</f>
        <v>2bi1A</v>
      </c>
      <c r="AA118" s="15" t="str">
        <f>IF(COUNTIF('Subject Class Lists'!$K$1:$K$3230,$A118&amp;" "&amp;AA$1)=0,"",INDEX('Subject Class Lists'!$A$1:$K$3230,MATCH($A118&amp;" "&amp;AA$1,'Subject Class Lists'!$K$1:$K$3230,0),MATCH("Subject Class",'Subject Class Lists'!$A$1:$K$1,0)))</f>
        <v/>
      </c>
      <c r="AB118" s="15" t="str">
        <f>IF(COUNTIF('Subject Class Lists'!$K$1:$K$3230,$A118&amp;" "&amp;AB$1)=0,"",INDEX('Subject Class Lists'!$A$1:$K$3230,MATCH($A118&amp;" "&amp;AB$1,'Subject Class Lists'!$K$1:$K$3230,0),MATCH("Subject Class",'Subject Class Lists'!$A$1:$K$1,0)))</f>
        <v/>
      </c>
      <c r="AC118" s="15" t="str">
        <f>IF(COUNTIF('Subject Class Lists'!$K$1:$K$3230,$A118&amp;" "&amp;AC$1)=0,"",INDEX('Subject Class Lists'!$A$1:$K$3230,MATCH($A118&amp;" "&amp;AC$1,'Subject Class Lists'!$K$1:$K$3230,0),MATCH("Subject Class",'Subject Class Lists'!$A$1:$K$1,0)))</f>
        <v/>
      </c>
      <c r="AD118" s="15" t="str">
        <f>IF(COUNTIF('Subject Class Lists'!$K$1:$K$3230,$A118&amp;" "&amp;AD$1)=0,"",INDEX('Subject Class Lists'!$A$1:$K$3230,MATCH($A118&amp;" "&amp;AD$1,'Subject Class Lists'!$K$1:$K$3230,0),MATCH("Subject Class",'Subject Class Lists'!$A$1:$K$1,0)))</f>
        <v/>
      </c>
      <c r="AE118" s="15" t="str">
        <f>IF(COUNTIF('Subject Class Lists'!$K$1:$K$3230,$A118&amp;" "&amp;AE$1)=0,"",INDEX('Subject Class Lists'!$A$1:$K$3230,MATCH($A118&amp;" "&amp;AE$1,'Subject Class Lists'!$K$1:$K$3230,0),MATCH("Subject Class",'Subject Class Lists'!$A$1:$K$1,0)))</f>
        <v/>
      </c>
      <c r="AF118" s="15" t="str">
        <f>IF(COUNTIF('Subject Class Lists'!$K$1:$K$3230,$A118&amp;" "&amp;AF$1)=0,"",INDEX('Subject Class Lists'!$A$1:$K$3230,MATCH($A118&amp;" "&amp;AF$1,'Subject Class Lists'!$K$1:$K$3230,0),MATCH("Subject Class",'Subject Class Lists'!$A$1:$K$1,0)))</f>
        <v/>
      </c>
      <c r="AG118" s="15" t="str">
        <f>IF(COUNTIF('Subject Class Lists'!$K$1:$K$3230,$A118&amp;" "&amp;AG$1)=0,"",INDEX('Subject Class Lists'!$A$1:$K$3230,MATCH($A118&amp;" "&amp;AG$1,'Subject Class Lists'!$K$1:$K$3230,0),MATCH("Subject Class",'Subject Class Lists'!$A$1:$K$1,0)))</f>
        <v/>
      </c>
      <c r="AH118" s="15" t="str">
        <f>IF(COUNTIF('Subject Class Lists'!$K$1:$K$3230,$A118&amp;" "&amp;AH$1)=0,"",INDEX('Subject Class Lists'!$A$1:$K$3230,MATCH($A118&amp;" "&amp;AH$1,'Subject Class Lists'!$K$1:$K$3230,0),MATCH("Subject Class",'Subject Class Lists'!$A$1:$K$1,0)))</f>
        <v/>
      </c>
      <c r="AI118" s="15" t="str">
        <f>IF(COUNTIF('Subject Class Lists'!$K$1:$K$3230,$A118&amp;" "&amp;AI$1)=0,"",INDEX('Subject Class Lists'!$A$1:$K$3230,MATCH($A118&amp;" "&amp;AI$1,'Subject Class Lists'!$K$1:$K$3230,0),MATCH("Subject Class",'Subject Class Lists'!$A$1:$K$1,0)))</f>
        <v/>
      </c>
      <c r="AJ118" s="15" t="str">
        <f>IF(COUNTIF('Subject Class Lists'!$K$1:$K$3230,$A118&amp;" "&amp;AJ$1)=0,"",INDEX('Subject Class Lists'!$A$1:$K$3230,MATCH($A118&amp;" "&amp;AJ$1,'Subject Class Lists'!$K$1:$K$3230,0),MATCH("Subject Class",'Subject Class Lists'!$A$1:$K$1,0)))</f>
        <v/>
      </c>
      <c r="AK118" s="15" t="str">
        <f>IF(COUNTIF('Subject Class Lists'!$K$1:$K$3230,$A118&amp;" "&amp;AK$1)=0,"",INDEX('Subject Class Lists'!$A$1:$K$3230,MATCH($A118&amp;" "&amp;AK$1,'Subject Class Lists'!$K$1:$K$3230,0),MATCH("Subject Class",'Subject Class Lists'!$A$1:$K$1,0)))</f>
        <v>2gp1A06</v>
      </c>
      <c r="AL118" s="15" t="str">
        <f>IF(COUNTIF('Subject Class Lists'!$K$1:$K$3230,$A118&amp;" "&amp;AL$1)=0,"",INDEX('Subject Class Lists'!$A$1:$K$3230,MATCH($A118&amp;" "&amp;AL$1,'Subject Class Lists'!$K$1:$K$3230,0),MATCH("Subject Class",'Subject Class Lists'!$A$1:$K$1,0)))</f>
        <v/>
      </c>
      <c r="AM118" s="15" t="str">
        <f>IF(COUNTIF('Subject Class Lists'!$K$1:$K$3230,$A118&amp;" "&amp;AM$1)=0,"",INDEX('Subject Class Lists'!$A$1:$K$3230,MATCH($A118&amp;" "&amp;AM$1,'Subject Class Lists'!$K$1:$K$3230,0),MATCH("Subject Class",'Subject Class Lists'!$A$1:$K$1,0)))</f>
        <v/>
      </c>
      <c r="AN118" s="15" t="str">
        <f>IF(COUNTIF('Subject Class Lists'!$K$1:$K$3230,$A118&amp;" "&amp;AN$1)=0,"",INDEX('Subject Class Lists'!$A$1:$K$3230,MATCH($A118&amp;" "&amp;AN$1,'Subject Class Lists'!$K$1:$K$3230,0),MATCH("Subject Class",'Subject Class Lists'!$A$1:$K$1,0)))</f>
        <v/>
      </c>
      <c r="AO118" s="15" t="str">
        <f>IF(COUNTIF('Subject Class Lists'!$K$1:$K$3230,$A118&amp;" "&amp;AO$1)=0,"",INDEX('Subject Class Lists'!$A$1:$K$3230,MATCH($A118&amp;" "&amp;AO$1,'Subject Class Lists'!$K$1:$K$3230,0),MATCH("Subject Class",'Subject Class Lists'!$A$1:$K$1,0)))</f>
        <v/>
      </c>
      <c r="AP118" s="15" t="str">
        <f>IF(COUNTIF('Subject Class Lists'!$K$1:$K$3230,$A118&amp;" "&amp;AP$1)=0,"",INDEX('Subject Class Lists'!$A$1:$K$3230,MATCH($A118&amp;" "&amp;AP$1,'Subject Class Lists'!$K$1:$K$3230,0),MATCH("Subject Class",'Subject Class Lists'!$A$1:$K$1,0)))</f>
        <v/>
      </c>
      <c r="AQ118" s="15" t="str">
        <f>IF(COUNTIF('Subject Class Lists'!$K$1:$K$3230,$A118&amp;" "&amp;AQ$1)=0,"",INDEX('Subject Class Lists'!$A$1:$K$3230,MATCH($A118&amp;" "&amp;AQ$1,'Subject Class Lists'!$K$1:$K$3230,0),MATCH("Subject Class",'Subject Class Lists'!$A$1:$K$1,0)))</f>
        <v/>
      </c>
      <c r="AR118" s="15" t="str">
        <f>IF(COUNTIF('Subject Class Lists'!$K$1:$K$3230,$A118&amp;" "&amp;AR$1)=0,"",INDEX('Subject Class Lists'!$A$1:$K$3230,MATCH($A118&amp;" "&amp;AR$1,'Subject Class Lists'!$K$1:$K$3230,0),MATCH("Subject Class",'Subject Class Lists'!$A$1:$K$1,0)))</f>
        <v/>
      </c>
      <c r="AS118" s="15" t="str">
        <f>IF(COUNTIF('Subject Class Lists'!$K$1:$K$3230,$A118&amp;" "&amp;AS$1)=0,"",INDEX('Subject Class Lists'!$A$1:$K$3230,MATCH($A118&amp;" "&amp;AS$1,'Subject Class Lists'!$K$1:$K$3230,0),MATCH("Subject Class",'Subject Class Lists'!$A$1:$K$1,0)))</f>
        <v/>
      </c>
      <c r="AT118" s="15" t="str">
        <f>IF(COUNTIF('Subject Class Lists'!$K$1:$K$3230,$A118&amp;" "&amp;AT$1)=0,"",INDEX('Subject Class Lists'!$A$1:$K$3230,MATCH($A118&amp;" "&amp;AT$1,'Subject Class Lists'!$K$1:$K$3230,0),MATCH("Subject Class",'Subject Class Lists'!$A$1:$K$1,0)))</f>
        <v/>
      </c>
      <c r="AU118" s="15" t="str">
        <f>IF(COUNTIF('Subject Class Lists'!$K$1:$K$3230,$A118&amp;" "&amp;AU$1)=0,"",INDEX('Subject Class Lists'!$A$1:$K$3230,MATCH($A118&amp;" "&amp;AU$1,'Subject Class Lists'!$K$1:$K$3230,0),MATCH("Subject Class",'Subject Class Lists'!$A$1:$K$1,0)))</f>
        <v/>
      </c>
      <c r="AV118" s="15" t="str">
        <f>IF(COUNTIF('Subject Class Lists'!$K$1:$K$3230,$A118&amp;" "&amp;AV$1)=0,"",INDEX('Subject Class Lists'!$A$1:$K$3230,MATCH($A118&amp;" "&amp;AV$1,'Subject Class Lists'!$K$1:$K$3230,0),MATCH("Subject Class",'Subject Class Lists'!$A$1:$K$1,0)))</f>
        <v/>
      </c>
    </row>
    <row r="119" spans="1:48" x14ac:dyDescent="0.3">
      <c r="A119" s="13">
        <v>1703009</v>
      </c>
      <c r="B119" s="15" t="s">
        <v>386</v>
      </c>
      <c r="C119" s="15" t="s">
        <v>175</v>
      </c>
      <c r="D119" s="15" t="s">
        <v>241</v>
      </c>
      <c r="E119" s="15" t="str">
        <f>IF(COUNTIF('Subject Class Lists'!$K$1:$K$3230,$A119&amp;" "&amp;E$1)=0,"",INDEX('Subject Class Lists'!$A$1:$K$3230,MATCH($A119&amp;" "&amp;E$1,'Subject Class Lists'!$K$1:$K$3230,0),MATCH("Subject Class",'Subject Class Lists'!$A$1:$K$1,0)))</f>
        <v>2ma2Z</v>
      </c>
      <c r="F119" s="15" t="str">
        <f>IF(COUNTIF('Subject Class Lists'!$K$1:$K$3230,$A119&amp;" "&amp;F$1)=0,"",INDEX('Subject Class Lists'!$A$1:$K$3230,MATCH($A119&amp;" "&amp;F$1,'Subject Class Lists'!$K$1:$K$3230,0),MATCH("Subject Class",'Subject Class Lists'!$A$1:$K$1,0)))</f>
        <v/>
      </c>
      <c r="G119" s="15" t="str">
        <f>IF(COUNTIF('Subject Class Lists'!$K$1:$K$3230,$A119&amp;" "&amp;G$1)=0,"",INDEX('Subject Class Lists'!$A$1:$K$3230,MATCH($A119&amp;" "&amp;G$1,'Subject Class Lists'!$K$1:$K$3230,0),MATCH("Subject Class",'Subject Class Lists'!$A$1:$K$1,0)))</f>
        <v/>
      </c>
      <c r="H119" s="15" t="str">
        <f>IF(COUNTIF('Subject Class Lists'!$K$1:$K$3230,$A119&amp;" "&amp;H$1)=0,"",INDEX('Subject Class Lists'!$A$1:$K$3230,MATCH($A119&amp;" "&amp;H$1,'Subject Class Lists'!$K$1:$K$3230,0),MATCH("Subject Class",'Subject Class Lists'!$A$1:$K$1,0)))</f>
        <v>2ph2A</v>
      </c>
      <c r="I119" s="15" t="str">
        <f>IF(COUNTIF('Subject Class Lists'!$K$1:$K$3230,$A119&amp;" "&amp;I$1)=0,"",INDEX('Subject Class Lists'!$A$1:$K$3230,MATCH($A119&amp;" "&amp;I$1,'Subject Class Lists'!$K$1:$K$3230,0),MATCH("Subject Class",'Subject Class Lists'!$A$1:$K$1,0)))</f>
        <v>2ec2D</v>
      </c>
      <c r="J119" s="15" t="str">
        <f>IF(COUNTIF('Subject Class Lists'!$K$1:$K$3230,$A119&amp;" "&amp;J$1)=0,"",INDEX('Subject Class Lists'!$A$1:$K$3230,MATCH($A119&amp;" "&amp;J$1,'Subject Class Lists'!$K$1:$K$3230,0),MATCH("Subject Class",'Subject Class Lists'!$A$1:$K$1,0)))</f>
        <v/>
      </c>
      <c r="K119" s="15" t="str">
        <f>IF(COUNTIF('Subject Class Lists'!$K$1:$K$3230,$A119&amp;" "&amp;K$1)=0,"",LEFT(INDEX('Subject Class Lists'!$A$1:$K$3230,MATCH($A119&amp;" "&amp;K$1,'Subject Class Lists'!$K$1:$K$3230,0),MATCH("Subject Class",'Subject Class Lists'!$A$1:$K$1,0)),5))</f>
        <v/>
      </c>
      <c r="L119" s="15" t="str">
        <f>IF(COUNTIF('Subject Class Lists'!$K$1:$K$3230,$A119&amp;" "&amp;L$1)=0,"",LEFT(INDEX('Subject Class Lists'!$A$1:$K$3230,MATCH($A119&amp;" "&amp;L$1,'Subject Class Lists'!$K$1:$K$3230,0),MATCH("Subject Class",'Subject Class Lists'!$A$1:$K$1,0)),5))</f>
        <v/>
      </c>
      <c r="M119" s="15" t="str">
        <f>IF(COUNTIF('Subject Class Lists'!$K$1:$K$3230,$A119&amp;" "&amp;M$1)=0,"",INDEX('Subject Class Lists'!$A$1:$K$3230,MATCH($A119&amp;" "&amp;M$1,'Subject Class Lists'!$K$1:$K$3230,0),MATCH("Subject Class",'Subject Class Lists'!$A$1:$K$1,0)))</f>
        <v/>
      </c>
      <c r="N119" s="15" t="str">
        <f>IF(COUNTIF('Subject Class Lists'!$K$1:$K$3230,$A119&amp;" "&amp;N$1)=0,"",INDEX('Subject Class Lists'!$A$1:$K$3230,MATCH($A119&amp;" "&amp;N$1,'Subject Class Lists'!$K$1:$K$3230,0),MATCH("Subject Class",'Subject Class Lists'!$A$1:$K$1,0)))</f>
        <v/>
      </c>
      <c r="O119" s="15" t="str">
        <f>IF(COUNTIF('Subject Class Lists'!$K$1:$K$3230,$A119&amp;" "&amp;O$1)=0,"",INDEX('Subject Class Lists'!$A$1:$K$3230,MATCH($A119&amp;" "&amp;O$1,'Subject Class Lists'!$K$1:$K$3230,0),MATCH("Subject Class",'Subject Class Lists'!$A$1:$K$1,0)))</f>
        <v/>
      </c>
      <c r="P119" s="15" t="str">
        <f>IF(COUNTIF('Subject Class Lists'!$K$1:$K$3230,$A119&amp;" "&amp;P$1)=0,"",INDEX('Subject Class Lists'!$A$1:$K$3230,MATCH($A119&amp;" "&amp;P$1,'Subject Class Lists'!$K$1:$K$3230,0),MATCH("Subject Class",'Subject Class Lists'!$A$1:$K$1,0)))</f>
        <v/>
      </c>
      <c r="Q119" s="15" t="str">
        <f>IF(COUNTIF('Subject Class Lists'!$K$1:$K$3230,$A119&amp;" "&amp;Q$1)=0,"",INDEX('Subject Class Lists'!$A$1:$K$3230,MATCH($A119&amp;" "&amp;Q$1,'Subject Class Lists'!$K$1:$K$3230,0),MATCH("Subject Class",'Subject Class Lists'!$A$1:$K$1,0)))</f>
        <v/>
      </c>
      <c r="R119" s="15" t="str">
        <f>IF(COUNTIF('Subject Class Lists'!$K$1:$K$3230,$A119&amp;" "&amp;R$1)=0,"",INDEX('Subject Class Lists'!$A$1:$K$3230,MATCH($A119&amp;" "&amp;R$1,'Subject Class Lists'!$K$1:$K$3230,0),MATCH("Subject Class",'Subject Class Lists'!$A$1:$K$1,0)))</f>
        <v/>
      </c>
      <c r="S119" s="15" t="str">
        <f>IF(COUNTIF('Subject Class Lists'!$K$1:$K$3230,$A119&amp;" "&amp;S$1)=0,"",INDEX('Subject Class Lists'!$A$1:$K$3230,MATCH($A119&amp;" "&amp;S$1,'Subject Class Lists'!$K$1:$K$3230,0),MATCH("Subject Class",'Subject Class Lists'!$A$1:$K$1,0)))</f>
        <v/>
      </c>
      <c r="T119" s="15" t="str">
        <f>IF(COUNTIF('Subject Class Lists'!$K$1:$K$3230,$A119&amp;" "&amp;T$1)=0,"",INDEX('Subject Class Lists'!$A$1:$K$3230,MATCH($A119&amp;" "&amp;T$1,'Subject Class Lists'!$K$1:$K$3230,0),MATCH("Subject Class",'Subject Class Lists'!$A$1:$K$1,0)))</f>
        <v>2fm2A</v>
      </c>
      <c r="U119" s="15" t="str">
        <f>IF(COUNTIF('Subject Class Lists'!$K$1:$K$3230,$A119&amp;" "&amp;U$1)=0,"",INDEX('Subject Class Lists'!$A$1:$K$3230,MATCH($A119&amp;" "&amp;U$1,'Subject Class Lists'!$K$1:$K$3230,0),MATCH("Subject Class",'Subject Class Lists'!$A$1:$K$1,0)))</f>
        <v/>
      </c>
      <c r="V119" s="15" t="str">
        <f>IF(COUNTIF('Subject Class Lists'!$K$1:$K$3230,$A119&amp;" "&amp;V$1)=0,"",INDEX('Subject Class Lists'!$A$1:$K$3230,MATCH($A119&amp;" "&amp;V$1,'Subject Class Lists'!$K$1:$K$3230,0),MATCH("Subject Class",'Subject Class Lists'!$A$1:$K$1,0)))</f>
        <v/>
      </c>
      <c r="W119" s="15" t="str">
        <f>IF(COUNTIF('Subject Class Lists'!$K$1:$K$3230,$A119&amp;" "&amp;W$1)=0,"",INDEX('Subject Class Lists'!$A$1:$K$3230,MATCH($A119&amp;" "&amp;W$1,'Subject Class Lists'!$K$1:$K$3230,0),MATCH("Subject Class",'Subject Class Lists'!$A$1:$K$1,0)))</f>
        <v/>
      </c>
      <c r="X119" s="15" t="str">
        <f>IF(COUNTIF('Subject Class Lists'!$K$1:$K$3230,$A119&amp;" "&amp;X$1)=0,"",INDEX('Subject Class Lists'!$A$1:$K$3230,MATCH($A119&amp;" "&amp;X$1,'Subject Class Lists'!$K$1:$K$3230,0),MATCH("Subject Class",'Subject Class Lists'!$A$1:$K$1,0)))</f>
        <v/>
      </c>
      <c r="Y119" s="15" t="str">
        <f>IF(COUNTIF('Subject Class Lists'!$K$1:$K$3230,$A119&amp;" "&amp;Y$1)=0,"",INDEX('Subject Class Lists'!$A$1:$K$3230,MATCH($A119&amp;" "&amp;Y$1,'Subject Class Lists'!$K$1:$K$3230,0),MATCH("Subject Class",'Subject Class Lists'!$A$1:$K$1,0)))</f>
        <v/>
      </c>
      <c r="Z119" s="15" t="str">
        <f>IF(COUNTIF('Subject Class Lists'!$K$1:$K$3230,$A119&amp;" "&amp;Z$1)=0,"",INDEX('Subject Class Lists'!$A$1:$K$3230,MATCH($A119&amp;" "&amp;Z$1,'Subject Class Lists'!$K$1:$K$3230,0),MATCH("Subject Class",'Subject Class Lists'!$A$1:$K$1,0)))</f>
        <v/>
      </c>
      <c r="AA119" s="15" t="str">
        <f>IF(COUNTIF('Subject Class Lists'!$K$1:$K$3230,$A119&amp;" "&amp;AA$1)=0,"",INDEX('Subject Class Lists'!$A$1:$K$3230,MATCH($A119&amp;" "&amp;AA$1,'Subject Class Lists'!$K$1:$K$3230,0),MATCH("Subject Class",'Subject Class Lists'!$A$1:$K$1,0)))</f>
        <v/>
      </c>
      <c r="AB119" s="15" t="str">
        <f>IF(COUNTIF('Subject Class Lists'!$K$1:$K$3230,$A119&amp;" "&amp;AB$1)=0,"",INDEX('Subject Class Lists'!$A$1:$K$3230,MATCH($A119&amp;" "&amp;AB$1,'Subject Class Lists'!$K$1:$K$3230,0),MATCH("Subject Class",'Subject Class Lists'!$A$1:$K$1,0)))</f>
        <v/>
      </c>
      <c r="AC119" s="15" t="str">
        <f>IF(COUNTIF('Subject Class Lists'!$K$1:$K$3230,$A119&amp;" "&amp;AC$1)=0,"",INDEX('Subject Class Lists'!$A$1:$K$3230,MATCH($A119&amp;" "&amp;AC$1,'Subject Class Lists'!$K$1:$K$3230,0),MATCH("Subject Class",'Subject Class Lists'!$A$1:$K$1,0)))</f>
        <v/>
      </c>
      <c r="AD119" s="15" t="str">
        <f>IF(COUNTIF('Subject Class Lists'!$K$1:$K$3230,$A119&amp;" "&amp;AD$1)=0,"",INDEX('Subject Class Lists'!$A$1:$K$3230,MATCH($A119&amp;" "&amp;AD$1,'Subject Class Lists'!$K$1:$K$3230,0),MATCH("Subject Class",'Subject Class Lists'!$A$1:$K$1,0)))</f>
        <v/>
      </c>
      <c r="AE119" s="15" t="str">
        <f>IF(COUNTIF('Subject Class Lists'!$K$1:$K$3230,$A119&amp;" "&amp;AE$1)=0,"",INDEX('Subject Class Lists'!$A$1:$K$3230,MATCH($A119&amp;" "&amp;AE$1,'Subject Class Lists'!$K$1:$K$3230,0),MATCH("Subject Class",'Subject Class Lists'!$A$1:$K$1,0)))</f>
        <v/>
      </c>
      <c r="AF119" s="15" t="str">
        <f>IF(COUNTIF('Subject Class Lists'!$K$1:$K$3230,$A119&amp;" "&amp;AF$1)=0,"",INDEX('Subject Class Lists'!$A$1:$K$3230,MATCH($A119&amp;" "&amp;AF$1,'Subject Class Lists'!$K$1:$K$3230,0),MATCH("Subject Class",'Subject Class Lists'!$A$1:$K$1,0)))</f>
        <v/>
      </c>
      <c r="AG119" s="15" t="str">
        <f>IF(COUNTIF('Subject Class Lists'!$K$1:$K$3230,$A119&amp;" "&amp;AG$1)=0,"",INDEX('Subject Class Lists'!$A$1:$K$3230,MATCH($A119&amp;" "&amp;AG$1,'Subject Class Lists'!$K$1:$K$3230,0),MATCH("Subject Class",'Subject Class Lists'!$A$1:$K$1,0)))</f>
        <v/>
      </c>
      <c r="AH119" s="15" t="str">
        <f>IF(COUNTIF('Subject Class Lists'!$K$1:$K$3230,$A119&amp;" "&amp;AH$1)=0,"",INDEX('Subject Class Lists'!$A$1:$K$3230,MATCH($A119&amp;" "&amp;AH$1,'Subject Class Lists'!$K$1:$K$3230,0),MATCH("Subject Class",'Subject Class Lists'!$A$1:$K$1,0)))</f>
        <v/>
      </c>
      <c r="AI119" s="15" t="str">
        <f>IF(COUNTIF('Subject Class Lists'!$K$1:$K$3230,$A119&amp;" "&amp;AI$1)=0,"",INDEX('Subject Class Lists'!$A$1:$K$3230,MATCH($A119&amp;" "&amp;AI$1,'Subject Class Lists'!$K$1:$K$3230,0),MATCH("Subject Class",'Subject Class Lists'!$A$1:$K$1,0)))</f>
        <v/>
      </c>
      <c r="AJ119" s="15" t="str">
        <f>IF(COUNTIF('Subject Class Lists'!$K$1:$K$3230,$A119&amp;" "&amp;AJ$1)=0,"",INDEX('Subject Class Lists'!$A$1:$K$3230,MATCH($A119&amp;" "&amp;AJ$1,'Subject Class Lists'!$K$1:$K$3230,0),MATCH("Subject Class",'Subject Class Lists'!$A$1:$K$1,0)))</f>
        <v/>
      </c>
      <c r="AK119" s="15" t="str">
        <f>IF(COUNTIF('Subject Class Lists'!$K$1:$K$3230,$A119&amp;" "&amp;AK$1)=0,"",INDEX('Subject Class Lists'!$A$1:$K$3230,MATCH($A119&amp;" "&amp;AK$1,'Subject Class Lists'!$K$1:$K$3230,0),MATCH("Subject Class",'Subject Class Lists'!$A$1:$K$1,0)))</f>
        <v>2gp1A06</v>
      </c>
      <c r="AL119" s="15" t="str">
        <f>IF(COUNTIF('Subject Class Lists'!$K$1:$K$3230,$A119&amp;" "&amp;AL$1)=0,"",INDEX('Subject Class Lists'!$A$1:$K$3230,MATCH($A119&amp;" "&amp;AL$1,'Subject Class Lists'!$K$1:$K$3230,0),MATCH("Subject Class",'Subject Class Lists'!$A$1:$K$1,0)))</f>
        <v/>
      </c>
      <c r="AM119" s="15" t="str">
        <f>IF(COUNTIF('Subject Class Lists'!$K$1:$K$3230,$A119&amp;" "&amp;AM$1)=0,"",INDEX('Subject Class Lists'!$A$1:$K$3230,MATCH($A119&amp;" "&amp;AM$1,'Subject Class Lists'!$K$1:$K$3230,0),MATCH("Subject Class",'Subject Class Lists'!$A$1:$K$1,0)))</f>
        <v/>
      </c>
      <c r="AN119" s="15" t="str">
        <f>IF(COUNTIF('Subject Class Lists'!$K$1:$K$3230,$A119&amp;" "&amp;AN$1)=0,"",INDEX('Subject Class Lists'!$A$1:$K$3230,MATCH($A119&amp;" "&amp;AN$1,'Subject Class Lists'!$K$1:$K$3230,0),MATCH("Subject Class",'Subject Class Lists'!$A$1:$K$1,0)))</f>
        <v/>
      </c>
      <c r="AO119" s="15" t="str">
        <f>IF(COUNTIF('Subject Class Lists'!$K$1:$K$3230,$A119&amp;" "&amp;AO$1)=0,"",INDEX('Subject Class Lists'!$A$1:$K$3230,MATCH($A119&amp;" "&amp;AO$1,'Subject Class Lists'!$K$1:$K$3230,0),MATCH("Subject Class",'Subject Class Lists'!$A$1:$K$1,0)))</f>
        <v/>
      </c>
      <c r="AP119" s="15" t="str">
        <f>IF(COUNTIF('Subject Class Lists'!$K$1:$K$3230,$A119&amp;" "&amp;AP$1)=0,"",INDEX('Subject Class Lists'!$A$1:$K$3230,MATCH($A119&amp;" "&amp;AP$1,'Subject Class Lists'!$K$1:$K$3230,0),MATCH("Subject Class",'Subject Class Lists'!$A$1:$K$1,0)))</f>
        <v/>
      </c>
      <c r="AQ119" s="15" t="str">
        <f>IF(COUNTIF('Subject Class Lists'!$K$1:$K$3230,$A119&amp;" "&amp;AQ$1)=0,"",INDEX('Subject Class Lists'!$A$1:$K$3230,MATCH($A119&amp;" "&amp;AQ$1,'Subject Class Lists'!$K$1:$K$3230,0),MATCH("Subject Class",'Subject Class Lists'!$A$1:$K$1,0)))</f>
        <v/>
      </c>
      <c r="AR119" s="15" t="str">
        <f>IF(COUNTIF('Subject Class Lists'!$K$1:$K$3230,$A119&amp;" "&amp;AR$1)=0,"",INDEX('Subject Class Lists'!$A$1:$K$3230,MATCH($A119&amp;" "&amp;AR$1,'Subject Class Lists'!$K$1:$K$3230,0),MATCH("Subject Class",'Subject Class Lists'!$A$1:$K$1,0)))</f>
        <v/>
      </c>
      <c r="AS119" s="15" t="str">
        <f>IF(COUNTIF('Subject Class Lists'!$K$1:$K$3230,$A119&amp;" "&amp;AS$1)=0,"",INDEX('Subject Class Lists'!$A$1:$K$3230,MATCH($A119&amp;" "&amp;AS$1,'Subject Class Lists'!$K$1:$K$3230,0),MATCH("Subject Class",'Subject Class Lists'!$A$1:$K$1,0)))</f>
        <v/>
      </c>
      <c r="AT119" s="15" t="str">
        <f>IF(COUNTIF('Subject Class Lists'!$K$1:$K$3230,$A119&amp;" "&amp;AT$1)=0,"",INDEX('Subject Class Lists'!$A$1:$K$3230,MATCH($A119&amp;" "&amp;AT$1,'Subject Class Lists'!$K$1:$K$3230,0),MATCH("Subject Class",'Subject Class Lists'!$A$1:$K$1,0)))</f>
        <v/>
      </c>
      <c r="AU119" s="15" t="str">
        <f>IF(COUNTIF('Subject Class Lists'!$K$1:$K$3230,$A119&amp;" "&amp;AU$1)=0,"",INDEX('Subject Class Lists'!$A$1:$K$3230,MATCH($A119&amp;" "&amp;AU$1,'Subject Class Lists'!$K$1:$K$3230,0),MATCH("Subject Class",'Subject Class Lists'!$A$1:$K$1,0)))</f>
        <v/>
      </c>
      <c r="AV119" s="15" t="str">
        <f>IF(COUNTIF('Subject Class Lists'!$K$1:$K$3230,$A119&amp;" "&amp;AV$1)=0,"",INDEX('Subject Class Lists'!$A$1:$K$3230,MATCH($A119&amp;" "&amp;AV$1,'Subject Class Lists'!$K$1:$K$3230,0),MATCH("Subject Class",'Subject Class Lists'!$A$1:$K$1,0)))</f>
        <v/>
      </c>
    </row>
    <row r="120" spans="1:48" x14ac:dyDescent="0.3">
      <c r="A120" s="13">
        <v>1501118</v>
      </c>
      <c r="B120" s="15" t="s">
        <v>387</v>
      </c>
      <c r="C120" s="15" t="s">
        <v>175</v>
      </c>
      <c r="D120" s="15" t="s">
        <v>241</v>
      </c>
      <c r="E120" s="15" t="str">
        <f>IF(COUNTIF('Subject Class Lists'!$K$1:$K$3230,$A120&amp;" "&amp;E$1)=0,"",INDEX('Subject Class Lists'!$A$1:$K$3230,MATCH($A120&amp;" "&amp;E$1,'Subject Class Lists'!$K$1:$K$3230,0),MATCH("Subject Class",'Subject Class Lists'!$A$1:$K$1,0)))</f>
        <v>2ma2B</v>
      </c>
      <c r="F120" s="15" t="str">
        <f>IF(COUNTIF('Subject Class Lists'!$K$1:$K$3230,$A120&amp;" "&amp;F$1)=0,"",INDEX('Subject Class Lists'!$A$1:$K$3230,MATCH($A120&amp;" "&amp;F$1,'Subject Class Lists'!$K$1:$K$3230,0),MATCH("Subject Class",'Subject Class Lists'!$A$1:$K$1,0)))</f>
        <v/>
      </c>
      <c r="G120" s="15" t="str">
        <f>IF(COUNTIF('Subject Class Lists'!$K$1:$K$3230,$A120&amp;" "&amp;G$1)=0,"",INDEX('Subject Class Lists'!$A$1:$K$3230,MATCH($A120&amp;" "&amp;G$1,'Subject Class Lists'!$K$1:$K$3230,0),MATCH("Subject Class",'Subject Class Lists'!$A$1:$K$1,0)))</f>
        <v>2cm2C</v>
      </c>
      <c r="H120" s="15" t="str">
        <f>IF(COUNTIF('Subject Class Lists'!$K$1:$K$3230,$A120&amp;" "&amp;H$1)=0,"",INDEX('Subject Class Lists'!$A$1:$K$3230,MATCH($A120&amp;" "&amp;H$1,'Subject Class Lists'!$K$1:$K$3230,0),MATCH("Subject Class",'Subject Class Lists'!$A$1:$K$1,0)))</f>
        <v>2ph2B</v>
      </c>
      <c r="I120" s="15" t="str">
        <f>IF(COUNTIF('Subject Class Lists'!$K$1:$K$3230,$A120&amp;" "&amp;I$1)=0,"",INDEX('Subject Class Lists'!$A$1:$K$3230,MATCH($A120&amp;" "&amp;I$1,'Subject Class Lists'!$K$1:$K$3230,0),MATCH("Subject Class",'Subject Class Lists'!$A$1:$K$1,0)))</f>
        <v/>
      </c>
      <c r="J120" s="15" t="str">
        <f>IF(COUNTIF('Subject Class Lists'!$K$1:$K$3230,$A120&amp;" "&amp;J$1)=0,"",INDEX('Subject Class Lists'!$A$1:$K$3230,MATCH($A120&amp;" "&amp;J$1,'Subject Class Lists'!$K$1:$K$3230,0),MATCH("Subject Class",'Subject Class Lists'!$A$1:$K$1,0)))</f>
        <v/>
      </c>
      <c r="K120" s="15" t="str">
        <f>IF(COUNTIF('Subject Class Lists'!$K$1:$K$3230,$A120&amp;" "&amp;K$1)=0,"",LEFT(INDEX('Subject Class Lists'!$A$1:$K$3230,MATCH($A120&amp;" "&amp;K$1,'Subject Class Lists'!$K$1:$K$3230,0),MATCH("Subject Class",'Subject Class Lists'!$A$1:$K$1,0)),5))</f>
        <v/>
      </c>
      <c r="L120" s="15" t="str">
        <f>IF(COUNTIF('Subject Class Lists'!$K$1:$K$3230,$A120&amp;" "&amp;L$1)=0,"",LEFT(INDEX('Subject Class Lists'!$A$1:$K$3230,MATCH($A120&amp;" "&amp;L$1,'Subject Class Lists'!$K$1:$K$3230,0),MATCH("Subject Class",'Subject Class Lists'!$A$1:$K$1,0)),5))</f>
        <v/>
      </c>
      <c r="M120" s="15" t="str">
        <f>IF(COUNTIF('Subject Class Lists'!$K$1:$K$3230,$A120&amp;" "&amp;M$1)=0,"",INDEX('Subject Class Lists'!$A$1:$K$3230,MATCH($A120&amp;" "&amp;M$1,'Subject Class Lists'!$K$1:$K$3230,0),MATCH("Subject Class",'Subject Class Lists'!$A$1:$K$1,0)))</f>
        <v/>
      </c>
      <c r="N120" s="15" t="str">
        <f>IF(COUNTIF('Subject Class Lists'!$K$1:$K$3230,$A120&amp;" "&amp;N$1)=0,"",INDEX('Subject Class Lists'!$A$1:$K$3230,MATCH($A120&amp;" "&amp;N$1,'Subject Class Lists'!$K$1:$K$3230,0),MATCH("Subject Class",'Subject Class Lists'!$A$1:$K$1,0)))</f>
        <v/>
      </c>
      <c r="O120" s="15" t="str">
        <f>IF(COUNTIF('Subject Class Lists'!$K$1:$K$3230,$A120&amp;" "&amp;O$1)=0,"",INDEX('Subject Class Lists'!$A$1:$K$3230,MATCH($A120&amp;" "&amp;O$1,'Subject Class Lists'!$K$1:$K$3230,0),MATCH("Subject Class",'Subject Class Lists'!$A$1:$K$1,0)))</f>
        <v/>
      </c>
      <c r="P120" s="15" t="str">
        <f>IF(COUNTIF('Subject Class Lists'!$K$1:$K$3230,$A120&amp;" "&amp;P$1)=0,"",INDEX('Subject Class Lists'!$A$1:$K$3230,MATCH($A120&amp;" "&amp;P$1,'Subject Class Lists'!$K$1:$K$3230,0),MATCH("Subject Class",'Subject Class Lists'!$A$1:$K$1,0)))</f>
        <v/>
      </c>
      <c r="Q120" s="15" t="str">
        <f>IF(COUNTIF('Subject Class Lists'!$K$1:$K$3230,$A120&amp;" "&amp;Q$1)=0,"",INDEX('Subject Class Lists'!$A$1:$K$3230,MATCH($A120&amp;" "&amp;Q$1,'Subject Class Lists'!$K$1:$K$3230,0),MATCH("Subject Class",'Subject Class Lists'!$A$1:$K$1,0)))</f>
        <v/>
      </c>
      <c r="R120" s="15" t="str">
        <f>IF(COUNTIF('Subject Class Lists'!$K$1:$K$3230,$A120&amp;" "&amp;R$1)=0,"",INDEX('Subject Class Lists'!$A$1:$K$3230,MATCH($A120&amp;" "&amp;R$1,'Subject Class Lists'!$K$1:$K$3230,0),MATCH("Subject Class",'Subject Class Lists'!$A$1:$K$1,0)))</f>
        <v/>
      </c>
      <c r="S120" s="15" t="str">
        <f>IF(COUNTIF('Subject Class Lists'!$K$1:$K$3230,$A120&amp;" "&amp;S$1)=0,"",INDEX('Subject Class Lists'!$A$1:$K$3230,MATCH($A120&amp;" "&amp;S$1,'Subject Class Lists'!$K$1:$K$3230,0),MATCH("Subject Class",'Subject Class Lists'!$A$1:$K$1,0)))</f>
        <v/>
      </c>
      <c r="T120" s="15" t="str">
        <f>IF(COUNTIF('Subject Class Lists'!$K$1:$K$3230,$A120&amp;" "&amp;T$1)=0,"",INDEX('Subject Class Lists'!$A$1:$K$3230,MATCH($A120&amp;" "&amp;T$1,'Subject Class Lists'!$K$1:$K$3230,0),MATCH("Subject Class",'Subject Class Lists'!$A$1:$K$1,0)))</f>
        <v/>
      </c>
      <c r="U120" s="15" t="str">
        <f>IF(COUNTIF('Subject Class Lists'!$K$1:$K$3230,$A120&amp;" "&amp;U$1)=0,"",INDEX('Subject Class Lists'!$A$1:$K$3230,MATCH($A120&amp;" "&amp;U$1,'Subject Class Lists'!$K$1:$K$3230,0),MATCH("Subject Class",'Subject Class Lists'!$A$1:$K$1,0)))</f>
        <v/>
      </c>
      <c r="V120" s="15" t="str">
        <f>IF(COUNTIF('Subject Class Lists'!$K$1:$K$3230,$A120&amp;" "&amp;V$1)=0,"",INDEX('Subject Class Lists'!$A$1:$K$3230,MATCH($A120&amp;" "&amp;V$1,'Subject Class Lists'!$K$1:$K$3230,0),MATCH("Subject Class",'Subject Class Lists'!$A$1:$K$1,0)))</f>
        <v/>
      </c>
      <c r="W120" s="15" t="str">
        <f>IF(COUNTIF('Subject Class Lists'!$K$1:$K$3230,$A120&amp;" "&amp;W$1)=0,"",INDEX('Subject Class Lists'!$A$1:$K$3230,MATCH($A120&amp;" "&amp;W$1,'Subject Class Lists'!$K$1:$K$3230,0),MATCH("Subject Class",'Subject Class Lists'!$A$1:$K$1,0)))</f>
        <v/>
      </c>
      <c r="X120" s="15" t="str">
        <f>IF(COUNTIF('Subject Class Lists'!$K$1:$K$3230,$A120&amp;" "&amp;X$1)=0,"",INDEX('Subject Class Lists'!$A$1:$K$3230,MATCH($A120&amp;" "&amp;X$1,'Subject Class Lists'!$K$1:$K$3230,0),MATCH("Subject Class",'Subject Class Lists'!$A$1:$K$1,0)))</f>
        <v/>
      </c>
      <c r="Y120" s="15" t="str">
        <f>IF(COUNTIF('Subject Class Lists'!$K$1:$K$3230,$A120&amp;" "&amp;Y$1)=0,"",INDEX('Subject Class Lists'!$A$1:$K$3230,MATCH($A120&amp;" "&amp;Y$1,'Subject Class Lists'!$K$1:$K$3230,0),MATCH("Subject Class",'Subject Class Lists'!$A$1:$K$1,0)))</f>
        <v/>
      </c>
      <c r="Z120" s="15" t="str">
        <f>IF(COUNTIF('Subject Class Lists'!$K$1:$K$3230,$A120&amp;" "&amp;Z$1)=0,"",INDEX('Subject Class Lists'!$A$1:$K$3230,MATCH($A120&amp;" "&amp;Z$1,'Subject Class Lists'!$K$1:$K$3230,0),MATCH("Subject Class",'Subject Class Lists'!$A$1:$K$1,0)))</f>
        <v/>
      </c>
      <c r="AA120" s="15" t="str">
        <f>IF(COUNTIF('Subject Class Lists'!$K$1:$K$3230,$A120&amp;" "&amp;AA$1)=0,"",INDEX('Subject Class Lists'!$A$1:$K$3230,MATCH($A120&amp;" "&amp;AA$1,'Subject Class Lists'!$K$1:$K$3230,0),MATCH("Subject Class",'Subject Class Lists'!$A$1:$K$1,0)))</f>
        <v/>
      </c>
      <c r="AB120" s="15" t="str">
        <f>IF(COUNTIF('Subject Class Lists'!$K$1:$K$3230,$A120&amp;" "&amp;AB$1)=0,"",INDEX('Subject Class Lists'!$A$1:$K$3230,MATCH($A120&amp;" "&amp;AB$1,'Subject Class Lists'!$K$1:$K$3230,0),MATCH("Subject Class",'Subject Class Lists'!$A$1:$K$1,0)))</f>
        <v/>
      </c>
      <c r="AC120" s="15" t="str">
        <f>IF(COUNTIF('Subject Class Lists'!$K$1:$K$3230,$A120&amp;" "&amp;AC$1)=0,"",INDEX('Subject Class Lists'!$A$1:$K$3230,MATCH($A120&amp;" "&amp;AC$1,'Subject Class Lists'!$K$1:$K$3230,0),MATCH("Subject Class",'Subject Class Lists'!$A$1:$K$1,0)))</f>
        <v/>
      </c>
      <c r="AD120" s="15" t="str">
        <f>IF(COUNTIF('Subject Class Lists'!$K$1:$K$3230,$A120&amp;" "&amp;AD$1)=0,"",INDEX('Subject Class Lists'!$A$1:$K$3230,MATCH($A120&amp;" "&amp;AD$1,'Subject Class Lists'!$K$1:$K$3230,0),MATCH("Subject Class",'Subject Class Lists'!$A$1:$K$1,0)))</f>
        <v/>
      </c>
      <c r="AE120" s="15" t="str">
        <f>IF(COUNTIF('Subject Class Lists'!$K$1:$K$3230,$A120&amp;" "&amp;AE$1)=0,"",INDEX('Subject Class Lists'!$A$1:$K$3230,MATCH($A120&amp;" "&amp;AE$1,'Subject Class Lists'!$K$1:$K$3230,0),MATCH("Subject Class",'Subject Class Lists'!$A$1:$K$1,0)))</f>
        <v/>
      </c>
      <c r="AF120" s="15" t="str">
        <f>IF(COUNTIF('Subject Class Lists'!$K$1:$K$3230,$A120&amp;" "&amp;AF$1)=0,"",INDEX('Subject Class Lists'!$A$1:$K$3230,MATCH($A120&amp;" "&amp;AF$1,'Subject Class Lists'!$K$1:$K$3230,0),MATCH("Subject Class",'Subject Class Lists'!$A$1:$K$1,0)))</f>
        <v/>
      </c>
      <c r="AG120" s="15" t="str">
        <f>IF(COUNTIF('Subject Class Lists'!$K$1:$K$3230,$A120&amp;" "&amp;AG$1)=0,"",INDEX('Subject Class Lists'!$A$1:$K$3230,MATCH($A120&amp;" "&amp;AG$1,'Subject Class Lists'!$K$1:$K$3230,0),MATCH("Subject Class",'Subject Class Lists'!$A$1:$K$1,0)))</f>
        <v/>
      </c>
      <c r="AH120" s="15" t="str">
        <f>IF(COUNTIF('Subject Class Lists'!$K$1:$K$3230,$A120&amp;" "&amp;AH$1)=0,"",INDEX('Subject Class Lists'!$A$1:$K$3230,MATCH($A120&amp;" "&amp;AH$1,'Subject Class Lists'!$K$1:$K$3230,0),MATCH("Subject Class",'Subject Class Lists'!$A$1:$K$1,0)))</f>
        <v/>
      </c>
      <c r="AI120" s="15" t="str">
        <f>IF(COUNTIF('Subject Class Lists'!$K$1:$K$3230,$A120&amp;" "&amp;AI$1)=0,"",INDEX('Subject Class Lists'!$A$1:$K$3230,MATCH($A120&amp;" "&amp;AI$1,'Subject Class Lists'!$K$1:$K$3230,0),MATCH("Subject Class",'Subject Class Lists'!$A$1:$K$1,0)))</f>
        <v/>
      </c>
      <c r="AJ120" s="15" t="str">
        <f>IF(COUNTIF('Subject Class Lists'!$K$1:$K$3230,$A120&amp;" "&amp;AJ$1)=0,"",INDEX('Subject Class Lists'!$A$1:$K$3230,MATCH($A120&amp;" "&amp;AJ$1,'Subject Class Lists'!$K$1:$K$3230,0),MATCH("Subject Class",'Subject Class Lists'!$A$1:$K$1,0)))</f>
        <v/>
      </c>
      <c r="AK120" s="15" t="str">
        <f>IF(COUNTIF('Subject Class Lists'!$K$1:$K$3230,$A120&amp;" "&amp;AK$1)=0,"",INDEX('Subject Class Lists'!$A$1:$K$3230,MATCH($A120&amp;" "&amp;AK$1,'Subject Class Lists'!$K$1:$K$3230,0),MATCH("Subject Class",'Subject Class Lists'!$A$1:$K$1,0)))</f>
        <v/>
      </c>
      <c r="AL120" s="15" t="str">
        <f>IF(COUNTIF('Subject Class Lists'!$K$1:$K$3230,$A120&amp;" "&amp;AL$1)=0,"",INDEX('Subject Class Lists'!$A$1:$K$3230,MATCH($A120&amp;" "&amp;AL$1,'Subject Class Lists'!$K$1:$K$3230,0),MATCH("Subject Class",'Subject Class Lists'!$A$1:$K$1,0)))</f>
        <v>2ki2A</v>
      </c>
      <c r="AM120" s="15" t="str">
        <f>IF(COUNTIF('Subject Class Lists'!$K$1:$K$3230,$A120&amp;" "&amp;AM$1)=0,"",INDEX('Subject Class Lists'!$A$1:$K$3230,MATCH($A120&amp;" "&amp;AM$1,'Subject Class Lists'!$K$1:$K$3230,0),MATCH("Subject Class",'Subject Class Lists'!$A$1:$K$1,0)))</f>
        <v/>
      </c>
      <c r="AN120" s="15" t="str">
        <f>IF(COUNTIF('Subject Class Lists'!$K$1:$K$3230,$A120&amp;" "&amp;AN$1)=0,"",INDEX('Subject Class Lists'!$A$1:$K$3230,MATCH($A120&amp;" "&amp;AN$1,'Subject Class Lists'!$K$1:$K$3230,0),MATCH("Subject Class",'Subject Class Lists'!$A$1:$K$1,0)))</f>
        <v/>
      </c>
      <c r="AO120" s="15" t="str">
        <f>IF(COUNTIF('Subject Class Lists'!$K$1:$K$3230,$A120&amp;" "&amp;AO$1)=0,"",INDEX('Subject Class Lists'!$A$1:$K$3230,MATCH($A120&amp;" "&amp;AO$1,'Subject Class Lists'!$K$1:$K$3230,0),MATCH("Subject Class",'Subject Class Lists'!$A$1:$K$1,0)))</f>
        <v/>
      </c>
      <c r="AP120" s="15" t="str">
        <f>IF(COUNTIF('Subject Class Lists'!$K$1:$K$3230,$A120&amp;" "&amp;AP$1)=0,"",INDEX('Subject Class Lists'!$A$1:$K$3230,MATCH($A120&amp;" "&amp;AP$1,'Subject Class Lists'!$K$1:$K$3230,0),MATCH("Subject Class",'Subject Class Lists'!$A$1:$K$1,0)))</f>
        <v/>
      </c>
      <c r="AQ120" s="15" t="str">
        <f>IF(COUNTIF('Subject Class Lists'!$K$1:$K$3230,$A120&amp;" "&amp;AQ$1)=0,"",INDEX('Subject Class Lists'!$A$1:$K$3230,MATCH($A120&amp;" "&amp;AQ$1,'Subject Class Lists'!$K$1:$K$3230,0),MATCH("Subject Class",'Subject Class Lists'!$A$1:$K$1,0)))</f>
        <v/>
      </c>
      <c r="AR120" s="15" t="str">
        <f>IF(COUNTIF('Subject Class Lists'!$K$1:$K$3230,$A120&amp;" "&amp;AR$1)=0,"",INDEX('Subject Class Lists'!$A$1:$K$3230,MATCH($A120&amp;" "&amp;AR$1,'Subject Class Lists'!$K$1:$K$3230,0),MATCH("Subject Class",'Subject Class Lists'!$A$1:$K$1,0)))</f>
        <v/>
      </c>
      <c r="AS120" s="15" t="str">
        <f>IF(COUNTIF('Subject Class Lists'!$K$1:$K$3230,$A120&amp;" "&amp;AS$1)=0,"",INDEX('Subject Class Lists'!$A$1:$K$3230,MATCH($A120&amp;" "&amp;AS$1,'Subject Class Lists'!$K$1:$K$3230,0),MATCH("Subject Class",'Subject Class Lists'!$A$1:$K$1,0)))</f>
        <v/>
      </c>
      <c r="AT120" s="15" t="str">
        <f>IF(COUNTIF('Subject Class Lists'!$K$1:$K$3230,$A120&amp;" "&amp;AT$1)=0,"",INDEX('Subject Class Lists'!$A$1:$K$3230,MATCH($A120&amp;" "&amp;AT$1,'Subject Class Lists'!$K$1:$K$3230,0),MATCH("Subject Class",'Subject Class Lists'!$A$1:$K$1,0)))</f>
        <v/>
      </c>
      <c r="AU120" s="15" t="str">
        <f>IF(COUNTIF('Subject Class Lists'!$K$1:$K$3230,$A120&amp;" "&amp;AU$1)=0,"",INDEX('Subject Class Lists'!$A$1:$K$3230,MATCH($A120&amp;" "&amp;AU$1,'Subject Class Lists'!$K$1:$K$3230,0),MATCH("Subject Class",'Subject Class Lists'!$A$1:$K$1,0)))</f>
        <v/>
      </c>
      <c r="AV120" s="15" t="str">
        <f>IF(COUNTIF('Subject Class Lists'!$K$1:$K$3230,$A120&amp;" "&amp;AV$1)=0,"",INDEX('Subject Class Lists'!$A$1:$K$3230,MATCH($A120&amp;" "&amp;AV$1,'Subject Class Lists'!$K$1:$K$3230,0),MATCH("Subject Class",'Subject Class Lists'!$A$1:$K$1,0)))</f>
        <v/>
      </c>
    </row>
    <row r="121" spans="1:48" x14ac:dyDescent="0.3">
      <c r="A121" s="13">
        <v>1703003</v>
      </c>
      <c r="B121" s="15" t="s">
        <v>388</v>
      </c>
      <c r="C121" s="15" t="s">
        <v>175</v>
      </c>
      <c r="D121" s="15" t="s">
        <v>241</v>
      </c>
      <c r="E121" s="15" t="str">
        <f>IF(COUNTIF('Subject Class Lists'!$K$1:$K$3230,$A121&amp;" "&amp;E$1)=0,"",INDEX('Subject Class Lists'!$A$1:$K$3230,MATCH($A121&amp;" "&amp;E$1,'Subject Class Lists'!$K$1:$K$3230,0),MATCH("Subject Class",'Subject Class Lists'!$A$1:$K$1,0)))</f>
        <v>2ma2Z</v>
      </c>
      <c r="F121" s="15" t="str">
        <f>IF(COUNTIF('Subject Class Lists'!$K$1:$K$3230,$A121&amp;" "&amp;F$1)=0,"",INDEX('Subject Class Lists'!$A$1:$K$3230,MATCH($A121&amp;" "&amp;F$1,'Subject Class Lists'!$K$1:$K$3230,0),MATCH("Subject Class",'Subject Class Lists'!$A$1:$K$1,0)))</f>
        <v/>
      </c>
      <c r="G121" s="15" t="str">
        <f>IF(COUNTIF('Subject Class Lists'!$K$1:$K$3230,$A121&amp;" "&amp;G$1)=0,"",INDEX('Subject Class Lists'!$A$1:$K$3230,MATCH($A121&amp;" "&amp;G$1,'Subject Class Lists'!$K$1:$K$3230,0),MATCH("Subject Class",'Subject Class Lists'!$A$1:$K$1,0)))</f>
        <v/>
      </c>
      <c r="H121" s="15" t="str">
        <f>IF(COUNTIF('Subject Class Lists'!$K$1:$K$3230,$A121&amp;" "&amp;H$1)=0,"",INDEX('Subject Class Lists'!$A$1:$K$3230,MATCH($A121&amp;" "&amp;H$1,'Subject Class Lists'!$K$1:$K$3230,0),MATCH("Subject Class",'Subject Class Lists'!$A$1:$K$1,0)))</f>
        <v>2ph2A</v>
      </c>
      <c r="I121" s="15" t="str">
        <f>IF(COUNTIF('Subject Class Lists'!$K$1:$K$3230,$A121&amp;" "&amp;I$1)=0,"",INDEX('Subject Class Lists'!$A$1:$K$3230,MATCH($A121&amp;" "&amp;I$1,'Subject Class Lists'!$K$1:$K$3230,0),MATCH("Subject Class",'Subject Class Lists'!$A$1:$K$1,0)))</f>
        <v>2ec2D</v>
      </c>
      <c r="J121" s="15" t="str">
        <f>IF(COUNTIF('Subject Class Lists'!$K$1:$K$3230,$A121&amp;" "&amp;J$1)=0,"",INDEX('Subject Class Lists'!$A$1:$K$3230,MATCH($A121&amp;" "&amp;J$1,'Subject Class Lists'!$K$1:$K$3230,0),MATCH("Subject Class",'Subject Class Lists'!$A$1:$K$1,0)))</f>
        <v/>
      </c>
      <c r="K121" s="15" t="str">
        <f>IF(COUNTIF('Subject Class Lists'!$K$1:$K$3230,$A121&amp;" "&amp;K$1)=0,"",LEFT(INDEX('Subject Class Lists'!$A$1:$K$3230,MATCH($A121&amp;" "&amp;K$1,'Subject Class Lists'!$K$1:$K$3230,0),MATCH("Subject Class",'Subject Class Lists'!$A$1:$K$1,0)),5))</f>
        <v/>
      </c>
      <c r="L121" s="15" t="str">
        <f>IF(COUNTIF('Subject Class Lists'!$K$1:$K$3230,$A121&amp;" "&amp;L$1)=0,"",LEFT(INDEX('Subject Class Lists'!$A$1:$K$3230,MATCH($A121&amp;" "&amp;L$1,'Subject Class Lists'!$K$1:$K$3230,0),MATCH("Subject Class",'Subject Class Lists'!$A$1:$K$1,0)),5))</f>
        <v/>
      </c>
      <c r="M121" s="15" t="str">
        <f>IF(COUNTIF('Subject Class Lists'!$K$1:$K$3230,$A121&amp;" "&amp;M$1)=0,"",INDEX('Subject Class Lists'!$A$1:$K$3230,MATCH($A121&amp;" "&amp;M$1,'Subject Class Lists'!$K$1:$K$3230,0),MATCH("Subject Class",'Subject Class Lists'!$A$1:$K$1,0)))</f>
        <v/>
      </c>
      <c r="N121" s="15" t="str">
        <f>IF(COUNTIF('Subject Class Lists'!$K$1:$K$3230,$A121&amp;" "&amp;N$1)=0,"",INDEX('Subject Class Lists'!$A$1:$K$3230,MATCH($A121&amp;" "&amp;N$1,'Subject Class Lists'!$K$1:$K$3230,0),MATCH("Subject Class",'Subject Class Lists'!$A$1:$K$1,0)))</f>
        <v/>
      </c>
      <c r="O121" s="15" t="str">
        <f>IF(COUNTIF('Subject Class Lists'!$K$1:$K$3230,$A121&amp;" "&amp;O$1)=0,"",INDEX('Subject Class Lists'!$A$1:$K$3230,MATCH($A121&amp;" "&amp;O$1,'Subject Class Lists'!$K$1:$K$3230,0),MATCH("Subject Class",'Subject Class Lists'!$A$1:$K$1,0)))</f>
        <v/>
      </c>
      <c r="P121" s="15" t="str">
        <f>IF(COUNTIF('Subject Class Lists'!$K$1:$K$3230,$A121&amp;" "&amp;P$1)=0,"",INDEX('Subject Class Lists'!$A$1:$K$3230,MATCH($A121&amp;" "&amp;P$1,'Subject Class Lists'!$K$1:$K$3230,0),MATCH("Subject Class",'Subject Class Lists'!$A$1:$K$1,0)))</f>
        <v/>
      </c>
      <c r="Q121" s="15" t="str">
        <f>IF(COUNTIF('Subject Class Lists'!$K$1:$K$3230,$A121&amp;" "&amp;Q$1)=0,"",INDEX('Subject Class Lists'!$A$1:$K$3230,MATCH($A121&amp;" "&amp;Q$1,'Subject Class Lists'!$K$1:$K$3230,0),MATCH("Subject Class",'Subject Class Lists'!$A$1:$K$1,0)))</f>
        <v/>
      </c>
      <c r="R121" s="15" t="str">
        <f>IF(COUNTIF('Subject Class Lists'!$K$1:$K$3230,$A121&amp;" "&amp;R$1)=0,"",INDEX('Subject Class Lists'!$A$1:$K$3230,MATCH($A121&amp;" "&amp;R$1,'Subject Class Lists'!$K$1:$K$3230,0),MATCH("Subject Class",'Subject Class Lists'!$A$1:$K$1,0)))</f>
        <v/>
      </c>
      <c r="S121" s="15" t="str">
        <f>IF(COUNTIF('Subject Class Lists'!$K$1:$K$3230,$A121&amp;" "&amp;S$1)=0,"",INDEX('Subject Class Lists'!$A$1:$K$3230,MATCH($A121&amp;" "&amp;S$1,'Subject Class Lists'!$K$1:$K$3230,0),MATCH("Subject Class",'Subject Class Lists'!$A$1:$K$1,0)))</f>
        <v/>
      </c>
      <c r="T121" s="15" t="str">
        <f>IF(COUNTIF('Subject Class Lists'!$K$1:$K$3230,$A121&amp;" "&amp;T$1)=0,"",INDEX('Subject Class Lists'!$A$1:$K$3230,MATCH($A121&amp;" "&amp;T$1,'Subject Class Lists'!$K$1:$K$3230,0),MATCH("Subject Class",'Subject Class Lists'!$A$1:$K$1,0)))</f>
        <v>2fm2A</v>
      </c>
      <c r="U121" s="15" t="str">
        <f>IF(COUNTIF('Subject Class Lists'!$K$1:$K$3230,$A121&amp;" "&amp;U$1)=0,"",INDEX('Subject Class Lists'!$A$1:$K$3230,MATCH($A121&amp;" "&amp;U$1,'Subject Class Lists'!$K$1:$K$3230,0),MATCH("Subject Class",'Subject Class Lists'!$A$1:$K$1,0)))</f>
        <v/>
      </c>
      <c r="V121" s="15" t="str">
        <f>IF(COUNTIF('Subject Class Lists'!$K$1:$K$3230,$A121&amp;" "&amp;V$1)=0,"",INDEX('Subject Class Lists'!$A$1:$K$3230,MATCH($A121&amp;" "&amp;V$1,'Subject Class Lists'!$K$1:$K$3230,0),MATCH("Subject Class",'Subject Class Lists'!$A$1:$K$1,0)))</f>
        <v/>
      </c>
      <c r="W121" s="15" t="str">
        <f>IF(COUNTIF('Subject Class Lists'!$K$1:$K$3230,$A121&amp;" "&amp;W$1)=0,"",INDEX('Subject Class Lists'!$A$1:$K$3230,MATCH($A121&amp;" "&amp;W$1,'Subject Class Lists'!$K$1:$K$3230,0),MATCH("Subject Class",'Subject Class Lists'!$A$1:$K$1,0)))</f>
        <v/>
      </c>
      <c r="X121" s="15" t="str">
        <f>IF(COUNTIF('Subject Class Lists'!$K$1:$K$3230,$A121&amp;" "&amp;X$1)=0,"",INDEX('Subject Class Lists'!$A$1:$K$3230,MATCH($A121&amp;" "&amp;X$1,'Subject Class Lists'!$K$1:$K$3230,0),MATCH("Subject Class",'Subject Class Lists'!$A$1:$K$1,0)))</f>
        <v/>
      </c>
      <c r="Y121" s="15" t="str">
        <f>IF(COUNTIF('Subject Class Lists'!$K$1:$K$3230,$A121&amp;" "&amp;Y$1)=0,"",INDEX('Subject Class Lists'!$A$1:$K$3230,MATCH($A121&amp;" "&amp;Y$1,'Subject Class Lists'!$K$1:$K$3230,0),MATCH("Subject Class",'Subject Class Lists'!$A$1:$K$1,0)))</f>
        <v/>
      </c>
      <c r="Z121" s="15" t="str">
        <f>IF(COUNTIF('Subject Class Lists'!$K$1:$K$3230,$A121&amp;" "&amp;Z$1)=0,"",INDEX('Subject Class Lists'!$A$1:$K$3230,MATCH($A121&amp;" "&amp;Z$1,'Subject Class Lists'!$K$1:$K$3230,0),MATCH("Subject Class",'Subject Class Lists'!$A$1:$K$1,0)))</f>
        <v/>
      </c>
      <c r="AA121" s="15" t="str">
        <f>IF(COUNTIF('Subject Class Lists'!$K$1:$K$3230,$A121&amp;" "&amp;AA$1)=0,"",INDEX('Subject Class Lists'!$A$1:$K$3230,MATCH($A121&amp;" "&amp;AA$1,'Subject Class Lists'!$K$1:$K$3230,0),MATCH("Subject Class",'Subject Class Lists'!$A$1:$K$1,0)))</f>
        <v/>
      </c>
      <c r="AB121" s="15" t="str">
        <f>IF(COUNTIF('Subject Class Lists'!$K$1:$K$3230,$A121&amp;" "&amp;AB$1)=0,"",INDEX('Subject Class Lists'!$A$1:$K$3230,MATCH($A121&amp;" "&amp;AB$1,'Subject Class Lists'!$K$1:$K$3230,0),MATCH("Subject Class",'Subject Class Lists'!$A$1:$K$1,0)))</f>
        <v/>
      </c>
      <c r="AC121" s="15" t="str">
        <f>IF(COUNTIF('Subject Class Lists'!$K$1:$K$3230,$A121&amp;" "&amp;AC$1)=0,"",INDEX('Subject Class Lists'!$A$1:$K$3230,MATCH($A121&amp;" "&amp;AC$1,'Subject Class Lists'!$K$1:$K$3230,0),MATCH("Subject Class",'Subject Class Lists'!$A$1:$K$1,0)))</f>
        <v/>
      </c>
      <c r="AD121" s="15" t="str">
        <f>IF(COUNTIF('Subject Class Lists'!$K$1:$K$3230,$A121&amp;" "&amp;AD$1)=0,"",INDEX('Subject Class Lists'!$A$1:$K$3230,MATCH($A121&amp;" "&amp;AD$1,'Subject Class Lists'!$K$1:$K$3230,0),MATCH("Subject Class",'Subject Class Lists'!$A$1:$K$1,0)))</f>
        <v/>
      </c>
      <c r="AE121" s="15" t="str">
        <f>IF(COUNTIF('Subject Class Lists'!$K$1:$K$3230,$A121&amp;" "&amp;AE$1)=0,"",INDEX('Subject Class Lists'!$A$1:$K$3230,MATCH($A121&amp;" "&amp;AE$1,'Subject Class Lists'!$K$1:$K$3230,0),MATCH("Subject Class",'Subject Class Lists'!$A$1:$K$1,0)))</f>
        <v/>
      </c>
      <c r="AF121" s="15" t="str">
        <f>IF(COUNTIF('Subject Class Lists'!$K$1:$K$3230,$A121&amp;" "&amp;AF$1)=0,"",INDEX('Subject Class Lists'!$A$1:$K$3230,MATCH($A121&amp;" "&amp;AF$1,'Subject Class Lists'!$K$1:$K$3230,0),MATCH("Subject Class",'Subject Class Lists'!$A$1:$K$1,0)))</f>
        <v/>
      </c>
      <c r="AG121" s="15" t="str">
        <f>IF(COUNTIF('Subject Class Lists'!$K$1:$K$3230,$A121&amp;" "&amp;AG$1)=0,"",INDEX('Subject Class Lists'!$A$1:$K$3230,MATCH($A121&amp;" "&amp;AG$1,'Subject Class Lists'!$K$1:$K$3230,0),MATCH("Subject Class",'Subject Class Lists'!$A$1:$K$1,0)))</f>
        <v/>
      </c>
      <c r="AH121" s="15" t="str">
        <f>IF(COUNTIF('Subject Class Lists'!$K$1:$K$3230,$A121&amp;" "&amp;AH$1)=0,"",INDEX('Subject Class Lists'!$A$1:$K$3230,MATCH($A121&amp;" "&amp;AH$1,'Subject Class Lists'!$K$1:$K$3230,0),MATCH("Subject Class",'Subject Class Lists'!$A$1:$K$1,0)))</f>
        <v/>
      </c>
      <c r="AI121" s="15" t="str">
        <f>IF(COUNTIF('Subject Class Lists'!$K$1:$K$3230,$A121&amp;" "&amp;AI$1)=0,"",INDEX('Subject Class Lists'!$A$1:$K$3230,MATCH($A121&amp;" "&amp;AI$1,'Subject Class Lists'!$K$1:$K$3230,0),MATCH("Subject Class",'Subject Class Lists'!$A$1:$K$1,0)))</f>
        <v/>
      </c>
      <c r="AJ121" s="15" t="str">
        <f>IF(COUNTIF('Subject Class Lists'!$K$1:$K$3230,$A121&amp;" "&amp;AJ$1)=0,"",INDEX('Subject Class Lists'!$A$1:$K$3230,MATCH($A121&amp;" "&amp;AJ$1,'Subject Class Lists'!$K$1:$K$3230,0),MATCH("Subject Class",'Subject Class Lists'!$A$1:$K$1,0)))</f>
        <v/>
      </c>
      <c r="AK121" s="15" t="str">
        <f>IF(COUNTIF('Subject Class Lists'!$K$1:$K$3230,$A121&amp;" "&amp;AK$1)=0,"",INDEX('Subject Class Lists'!$A$1:$K$3230,MATCH($A121&amp;" "&amp;AK$1,'Subject Class Lists'!$K$1:$K$3230,0),MATCH("Subject Class",'Subject Class Lists'!$A$1:$K$1,0)))</f>
        <v>2gp1A06</v>
      </c>
      <c r="AL121" s="15" t="str">
        <f>IF(COUNTIF('Subject Class Lists'!$K$1:$K$3230,$A121&amp;" "&amp;AL$1)=0,"",INDEX('Subject Class Lists'!$A$1:$K$3230,MATCH($A121&amp;" "&amp;AL$1,'Subject Class Lists'!$K$1:$K$3230,0),MATCH("Subject Class",'Subject Class Lists'!$A$1:$K$1,0)))</f>
        <v/>
      </c>
      <c r="AM121" s="15" t="str">
        <f>IF(COUNTIF('Subject Class Lists'!$K$1:$K$3230,$A121&amp;" "&amp;AM$1)=0,"",INDEX('Subject Class Lists'!$A$1:$K$3230,MATCH($A121&amp;" "&amp;AM$1,'Subject Class Lists'!$K$1:$K$3230,0),MATCH("Subject Class",'Subject Class Lists'!$A$1:$K$1,0)))</f>
        <v/>
      </c>
      <c r="AN121" s="15" t="str">
        <f>IF(COUNTIF('Subject Class Lists'!$K$1:$K$3230,$A121&amp;" "&amp;AN$1)=0,"",INDEX('Subject Class Lists'!$A$1:$K$3230,MATCH($A121&amp;" "&amp;AN$1,'Subject Class Lists'!$K$1:$K$3230,0),MATCH("Subject Class",'Subject Class Lists'!$A$1:$K$1,0)))</f>
        <v/>
      </c>
      <c r="AO121" s="15" t="str">
        <f>IF(COUNTIF('Subject Class Lists'!$K$1:$K$3230,$A121&amp;" "&amp;AO$1)=0,"",INDEX('Subject Class Lists'!$A$1:$K$3230,MATCH($A121&amp;" "&amp;AO$1,'Subject Class Lists'!$K$1:$K$3230,0),MATCH("Subject Class",'Subject Class Lists'!$A$1:$K$1,0)))</f>
        <v/>
      </c>
      <c r="AP121" s="15" t="str">
        <f>IF(COUNTIF('Subject Class Lists'!$K$1:$K$3230,$A121&amp;" "&amp;AP$1)=0,"",INDEX('Subject Class Lists'!$A$1:$K$3230,MATCH($A121&amp;" "&amp;AP$1,'Subject Class Lists'!$K$1:$K$3230,0),MATCH("Subject Class",'Subject Class Lists'!$A$1:$K$1,0)))</f>
        <v/>
      </c>
      <c r="AQ121" s="15" t="str">
        <f>IF(COUNTIF('Subject Class Lists'!$K$1:$K$3230,$A121&amp;" "&amp;AQ$1)=0,"",INDEX('Subject Class Lists'!$A$1:$K$3230,MATCH($A121&amp;" "&amp;AQ$1,'Subject Class Lists'!$K$1:$K$3230,0),MATCH("Subject Class",'Subject Class Lists'!$A$1:$K$1,0)))</f>
        <v/>
      </c>
      <c r="AR121" s="15" t="str">
        <f>IF(COUNTIF('Subject Class Lists'!$K$1:$K$3230,$A121&amp;" "&amp;AR$1)=0,"",INDEX('Subject Class Lists'!$A$1:$K$3230,MATCH($A121&amp;" "&amp;AR$1,'Subject Class Lists'!$K$1:$K$3230,0),MATCH("Subject Class",'Subject Class Lists'!$A$1:$K$1,0)))</f>
        <v/>
      </c>
      <c r="AS121" s="15" t="str">
        <f>IF(COUNTIF('Subject Class Lists'!$K$1:$K$3230,$A121&amp;" "&amp;AS$1)=0,"",INDEX('Subject Class Lists'!$A$1:$K$3230,MATCH($A121&amp;" "&amp;AS$1,'Subject Class Lists'!$K$1:$K$3230,0),MATCH("Subject Class",'Subject Class Lists'!$A$1:$K$1,0)))</f>
        <v/>
      </c>
      <c r="AT121" s="15" t="str">
        <f>IF(COUNTIF('Subject Class Lists'!$K$1:$K$3230,$A121&amp;" "&amp;AT$1)=0,"",INDEX('Subject Class Lists'!$A$1:$K$3230,MATCH($A121&amp;" "&amp;AT$1,'Subject Class Lists'!$K$1:$K$3230,0),MATCH("Subject Class",'Subject Class Lists'!$A$1:$K$1,0)))</f>
        <v/>
      </c>
      <c r="AU121" s="15" t="str">
        <f>IF(COUNTIF('Subject Class Lists'!$K$1:$K$3230,$A121&amp;" "&amp;AU$1)=0,"",INDEX('Subject Class Lists'!$A$1:$K$3230,MATCH($A121&amp;" "&amp;AU$1,'Subject Class Lists'!$K$1:$K$3230,0),MATCH("Subject Class",'Subject Class Lists'!$A$1:$K$1,0)))</f>
        <v/>
      </c>
      <c r="AV121" s="15" t="str">
        <f>IF(COUNTIF('Subject Class Lists'!$K$1:$K$3230,$A121&amp;" "&amp;AV$1)=0,"",INDEX('Subject Class Lists'!$A$1:$K$3230,MATCH($A121&amp;" "&amp;AV$1,'Subject Class Lists'!$K$1:$K$3230,0),MATCH("Subject Class",'Subject Class Lists'!$A$1:$K$1,0)))</f>
        <v/>
      </c>
    </row>
    <row r="122" spans="1:48" x14ac:dyDescent="0.3">
      <c r="A122" s="13">
        <v>1905145</v>
      </c>
      <c r="B122" s="15" t="s">
        <v>389</v>
      </c>
      <c r="C122" s="15" t="s">
        <v>175</v>
      </c>
      <c r="D122" s="15" t="s">
        <v>241</v>
      </c>
      <c r="E122" s="15" t="str">
        <f>IF(COUNTIF('Subject Class Lists'!$K$1:$K$3230,$A122&amp;" "&amp;E$1)=0,"",INDEX('Subject Class Lists'!$A$1:$K$3230,MATCH($A122&amp;" "&amp;E$1,'Subject Class Lists'!$K$1:$K$3230,0),MATCH("Subject Class",'Subject Class Lists'!$A$1:$K$1,0)))</f>
        <v/>
      </c>
      <c r="F122" s="15" t="str">
        <f>IF(COUNTIF('Subject Class Lists'!$K$1:$K$3230,$A122&amp;" "&amp;F$1)=0,"",INDEX('Subject Class Lists'!$A$1:$K$3230,MATCH($A122&amp;" "&amp;F$1,'Subject Class Lists'!$K$1:$K$3230,0),MATCH("Subject Class",'Subject Class Lists'!$A$1:$K$1,0)))</f>
        <v>2bi2A</v>
      </c>
      <c r="G122" s="15" t="str">
        <f>IF(COUNTIF('Subject Class Lists'!$K$1:$K$3230,$A122&amp;" "&amp;G$1)=0,"",INDEX('Subject Class Lists'!$A$1:$K$3230,MATCH($A122&amp;" "&amp;G$1,'Subject Class Lists'!$K$1:$K$3230,0),MATCH("Subject Class",'Subject Class Lists'!$A$1:$K$1,0)))</f>
        <v>2cm2B</v>
      </c>
      <c r="H122" s="15" t="str">
        <f>IF(COUNTIF('Subject Class Lists'!$K$1:$K$3230,$A122&amp;" "&amp;H$1)=0,"",INDEX('Subject Class Lists'!$A$1:$K$3230,MATCH($A122&amp;" "&amp;H$1,'Subject Class Lists'!$K$1:$K$3230,0),MATCH("Subject Class",'Subject Class Lists'!$A$1:$K$1,0)))</f>
        <v/>
      </c>
      <c r="I122" s="15" t="str">
        <f>IF(COUNTIF('Subject Class Lists'!$K$1:$K$3230,$A122&amp;" "&amp;I$1)=0,"",INDEX('Subject Class Lists'!$A$1:$K$3230,MATCH($A122&amp;" "&amp;I$1,'Subject Class Lists'!$K$1:$K$3230,0),MATCH("Subject Class",'Subject Class Lists'!$A$1:$K$1,0)))</f>
        <v/>
      </c>
      <c r="J122" s="15" t="str">
        <f>IF(COUNTIF('Subject Class Lists'!$K$1:$K$3230,$A122&amp;" "&amp;J$1)=0,"",INDEX('Subject Class Lists'!$A$1:$K$3230,MATCH($A122&amp;" "&amp;J$1,'Subject Class Lists'!$K$1:$K$3230,0),MATCH("Subject Class",'Subject Class Lists'!$A$1:$K$1,0)))</f>
        <v/>
      </c>
      <c r="K122" s="15" t="str">
        <f>IF(COUNTIF('Subject Class Lists'!$K$1:$K$3230,$A122&amp;" "&amp;K$1)=0,"",LEFT(INDEX('Subject Class Lists'!$A$1:$K$3230,MATCH($A122&amp;" "&amp;K$1,'Subject Class Lists'!$K$1:$K$3230,0),MATCH("Subject Class",'Subject Class Lists'!$A$1:$K$1,0)),5))</f>
        <v>2hi2B</v>
      </c>
      <c r="L122" s="15" t="str">
        <f>IF(COUNTIF('Subject Class Lists'!$K$1:$K$3230,$A122&amp;" "&amp;L$1)=0,"",LEFT(INDEX('Subject Class Lists'!$A$1:$K$3230,MATCH($A122&amp;" "&amp;L$1,'Subject Class Lists'!$K$1:$K$3230,0),MATCH("Subject Class",'Subject Class Lists'!$A$1:$K$1,0)),5))</f>
        <v/>
      </c>
      <c r="M122" s="15" t="str">
        <f>IF(COUNTIF('Subject Class Lists'!$K$1:$K$3230,$A122&amp;" "&amp;M$1)=0,"",INDEX('Subject Class Lists'!$A$1:$K$3230,MATCH($A122&amp;" "&amp;M$1,'Subject Class Lists'!$K$1:$K$3230,0),MATCH("Subject Class",'Subject Class Lists'!$A$1:$K$1,0)))</f>
        <v/>
      </c>
      <c r="N122" s="15" t="str">
        <f>IF(COUNTIF('Subject Class Lists'!$K$1:$K$3230,$A122&amp;" "&amp;N$1)=0,"",INDEX('Subject Class Lists'!$A$1:$K$3230,MATCH($A122&amp;" "&amp;N$1,'Subject Class Lists'!$K$1:$K$3230,0),MATCH("Subject Class",'Subject Class Lists'!$A$1:$K$1,0)))</f>
        <v/>
      </c>
      <c r="O122" s="15" t="str">
        <f>IF(COUNTIF('Subject Class Lists'!$K$1:$K$3230,$A122&amp;" "&amp;O$1)=0,"",INDEX('Subject Class Lists'!$A$1:$K$3230,MATCH($A122&amp;" "&amp;O$1,'Subject Class Lists'!$K$1:$K$3230,0),MATCH("Subject Class",'Subject Class Lists'!$A$1:$K$1,0)))</f>
        <v/>
      </c>
      <c r="P122" s="15" t="str">
        <f>IF(COUNTIF('Subject Class Lists'!$K$1:$K$3230,$A122&amp;" "&amp;P$1)=0,"",INDEX('Subject Class Lists'!$A$1:$K$3230,MATCH($A122&amp;" "&amp;P$1,'Subject Class Lists'!$K$1:$K$3230,0),MATCH("Subject Class",'Subject Class Lists'!$A$1:$K$1,0)))</f>
        <v/>
      </c>
      <c r="Q122" s="15" t="str">
        <f>IF(COUNTIF('Subject Class Lists'!$K$1:$K$3230,$A122&amp;" "&amp;Q$1)=0,"",INDEX('Subject Class Lists'!$A$1:$K$3230,MATCH($A122&amp;" "&amp;Q$1,'Subject Class Lists'!$K$1:$K$3230,0),MATCH("Subject Class",'Subject Class Lists'!$A$1:$K$1,0)))</f>
        <v/>
      </c>
      <c r="R122" s="15" t="str">
        <f>IF(COUNTIF('Subject Class Lists'!$K$1:$K$3230,$A122&amp;" "&amp;R$1)=0,"",INDEX('Subject Class Lists'!$A$1:$K$3230,MATCH($A122&amp;" "&amp;R$1,'Subject Class Lists'!$K$1:$K$3230,0),MATCH("Subject Class",'Subject Class Lists'!$A$1:$K$1,0)))</f>
        <v/>
      </c>
      <c r="S122" s="15" t="str">
        <f>IF(COUNTIF('Subject Class Lists'!$K$1:$K$3230,$A122&amp;" "&amp;S$1)=0,"",INDEX('Subject Class Lists'!$A$1:$K$3230,MATCH($A122&amp;" "&amp;S$1,'Subject Class Lists'!$K$1:$K$3230,0),MATCH("Subject Class",'Subject Class Lists'!$A$1:$K$1,0)))</f>
        <v/>
      </c>
      <c r="T122" s="15" t="str">
        <f>IF(COUNTIF('Subject Class Lists'!$K$1:$K$3230,$A122&amp;" "&amp;T$1)=0,"",INDEX('Subject Class Lists'!$A$1:$K$3230,MATCH($A122&amp;" "&amp;T$1,'Subject Class Lists'!$K$1:$K$3230,0),MATCH("Subject Class",'Subject Class Lists'!$A$1:$K$1,0)))</f>
        <v/>
      </c>
      <c r="U122" s="15" t="str">
        <f>IF(COUNTIF('Subject Class Lists'!$K$1:$K$3230,$A122&amp;" "&amp;U$1)=0,"",INDEX('Subject Class Lists'!$A$1:$K$3230,MATCH($A122&amp;" "&amp;U$1,'Subject Class Lists'!$K$1:$K$3230,0),MATCH("Subject Class",'Subject Class Lists'!$A$1:$K$1,0)))</f>
        <v/>
      </c>
      <c r="V122" s="15" t="str">
        <f>IF(COUNTIF('Subject Class Lists'!$K$1:$K$3230,$A122&amp;" "&amp;V$1)=0,"",INDEX('Subject Class Lists'!$A$1:$K$3230,MATCH($A122&amp;" "&amp;V$1,'Subject Class Lists'!$K$1:$K$3230,0),MATCH("Subject Class",'Subject Class Lists'!$A$1:$K$1,0)))</f>
        <v/>
      </c>
      <c r="W122" s="15" t="str">
        <f>IF(COUNTIF('Subject Class Lists'!$K$1:$K$3230,$A122&amp;" "&amp;W$1)=0,"",INDEX('Subject Class Lists'!$A$1:$K$3230,MATCH($A122&amp;" "&amp;W$1,'Subject Class Lists'!$K$1:$K$3230,0),MATCH("Subject Class",'Subject Class Lists'!$A$1:$K$1,0)))</f>
        <v/>
      </c>
      <c r="X122" s="15" t="str">
        <f>IF(COUNTIF('Subject Class Lists'!$K$1:$K$3230,$A122&amp;" "&amp;X$1)=0,"",INDEX('Subject Class Lists'!$A$1:$K$3230,MATCH($A122&amp;" "&amp;X$1,'Subject Class Lists'!$K$1:$K$3230,0),MATCH("Subject Class",'Subject Class Lists'!$A$1:$K$1,0)))</f>
        <v/>
      </c>
      <c r="Y122" s="15" t="str">
        <f>IF(COUNTIF('Subject Class Lists'!$K$1:$K$3230,$A122&amp;" "&amp;Y$1)=0,"",INDEX('Subject Class Lists'!$A$1:$K$3230,MATCH($A122&amp;" "&amp;Y$1,'Subject Class Lists'!$K$1:$K$3230,0),MATCH("Subject Class",'Subject Class Lists'!$A$1:$K$1,0)))</f>
        <v>2ma1C</v>
      </c>
      <c r="Z122" s="15" t="str">
        <f>IF(COUNTIF('Subject Class Lists'!$K$1:$K$3230,$A122&amp;" "&amp;Z$1)=0,"",INDEX('Subject Class Lists'!$A$1:$K$3230,MATCH($A122&amp;" "&amp;Z$1,'Subject Class Lists'!$K$1:$K$3230,0),MATCH("Subject Class",'Subject Class Lists'!$A$1:$K$1,0)))</f>
        <v/>
      </c>
      <c r="AA122" s="15" t="str">
        <f>IF(COUNTIF('Subject Class Lists'!$K$1:$K$3230,$A122&amp;" "&amp;AA$1)=0,"",INDEX('Subject Class Lists'!$A$1:$K$3230,MATCH($A122&amp;" "&amp;AA$1,'Subject Class Lists'!$K$1:$K$3230,0),MATCH("Subject Class",'Subject Class Lists'!$A$1:$K$1,0)))</f>
        <v/>
      </c>
      <c r="AB122" s="15" t="str">
        <f>IF(COUNTIF('Subject Class Lists'!$K$1:$K$3230,$A122&amp;" "&amp;AB$1)=0,"",INDEX('Subject Class Lists'!$A$1:$K$3230,MATCH($A122&amp;" "&amp;AB$1,'Subject Class Lists'!$K$1:$K$3230,0),MATCH("Subject Class",'Subject Class Lists'!$A$1:$K$1,0)))</f>
        <v/>
      </c>
      <c r="AC122" s="15" t="str">
        <f>IF(COUNTIF('Subject Class Lists'!$K$1:$K$3230,$A122&amp;" "&amp;AC$1)=0,"",INDEX('Subject Class Lists'!$A$1:$K$3230,MATCH($A122&amp;" "&amp;AC$1,'Subject Class Lists'!$K$1:$K$3230,0),MATCH("Subject Class",'Subject Class Lists'!$A$1:$K$1,0)))</f>
        <v/>
      </c>
      <c r="AD122" s="15" t="str">
        <f>IF(COUNTIF('Subject Class Lists'!$K$1:$K$3230,$A122&amp;" "&amp;AD$1)=0,"",INDEX('Subject Class Lists'!$A$1:$K$3230,MATCH($A122&amp;" "&amp;AD$1,'Subject Class Lists'!$K$1:$K$3230,0),MATCH("Subject Class",'Subject Class Lists'!$A$1:$K$1,0)))</f>
        <v/>
      </c>
      <c r="AE122" s="15" t="str">
        <f>IF(COUNTIF('Subject Class Lists'!$K$1:$K$3230,$A122&amp;" "&amp;AE$1)=0,"",INDEX('Subject Class Lists'!$A$1:$K$3230,MATCH($A122&amp;" "&amp;AE$1,'Subject Class Lists'!$K$1:$K$3230,0),MATCH("Subject Class",'Subject Class Lists'!$A$1:$K$1,0)))</f>
        <v/>
      </c>
      <c r="AF122" s="15" t="str">
        <f>IF(COUNTIF('Subject Class Lists'!$K$1:$K$3230,$A122&amp;" "&amp;AF$1)=0,"",INDEX('Subject Class Lists'!$A$1:$K$3230,MATCH($A122&amp;" "&amp;AF$1,'Subject Class Lists'!$K$1:$K$3230,0),MATCH("Subject Class",'Subject Class Lists'!$A$1:$K$1,0)))</f>
        <v/>
      </c>
      <c r="AG122" s="15" t="str">
        <f>IF(COUNTIF('Subject Class Lists'!$K$1:$K$3230,$A122&amp;" "&amp;AG$1)=0,"",INDEX('Subject Class Lists'!$A$1:$K$3230,MATCH($A122&amp;" "&amp;AG$1,'Subject Class Lists'!$K$1:$K$3230,0),MATCH("Subject Class",'Subject Class Lists'!$A$1:$K$1,0)))</f>
        <v/>
      </c>
      <c r="AH122" s="15" t="str">
        <f>IF(COUNTIF('Subject Class Lists'!$K$1:$K$3230,$A122&amp;" "&amp;AH$1)=0,"",INDEX('Subject Class Lists'!$A$1:$K$3230,MATCH($A122&amp;" "&amp;AH$1,'Subject Class Lists'!$K$1:$K$3230,0),MATCH("Subject Class",'Subject Class Lists'!$A$1:$K$1,0)))</f>
        <v/>
      </c>
      <c r="AI122" s="15" t="str">
        <f>IF(COUNTIF('Subject Class Lists'!$K$1:$K$3230,$A122&amp;" "&amp;AI$1)=0,"",INDEX('Subject Class Lists'!$A$1:$K$3230,MATCH($A122&amp;" "&amp;AI$1,'Subject Class Lists'!$K$1:$K$3230,0),MATCH("Subject Class",'Subject Class Lists'!$A$1:$K$1,0)))</f>
        <v/>
      </c>
      <c r="AJ122" s="15" t="str">
        <f>IF(COUNTIF('Subject Class Lists'!$K$1:$K$3230,$A122&amp;" "&amp;AJ$1)=0,"",INDEX('Subject Class Lists'!$A$1:$K$3230,MATCH($A122&amp;" "&amp;AJ$1,'Subject Class Lists'!$K$1:$K$3230,0),MATCH("Subject Class",'Subject Class Lists'!$A$1:$K$1,0)))</f>
        <v/>
      </c>
      <c r="AK122" s="15" t="str">
        <f>IF(COUNTIF('Subject Class Lists'!$K$1:$K$3230,$A122&amp;" "&amp;AK$1)=0,"",INDEX('Subject Class Lists'!$A$1:$K$3230,MATCH($A122&amp;" "&amp;AK$1,'Subject Class Lists'!$K$1:$K$3230,0),MATCH("Subject Class",'Subject Class Lists'!$A$1:$K$1,0)))</f>
        <v>2gp1A06</v>
      </c>
      <c r="AL122" s="15" t="str">
        <f>IF(COUNTIF('Subject Class Lists'!$K$1:$K$3230,$A122&amp;" "&amp;AL$1)=0,"",INDEX('Subject Class Lists'!$A$1:$K$3230,MATCH($A122&amp;" "&amp;AL$1,'Subject Class Lists'!$K$1:$K$3230,0),MATCH("Subject Class",'Subject Class Lists'!$A$1:$K$1,0)))</f>
        <v/>
      </c>
      <c r="AM122" s="15" t="str">
        <f>IF(COUNTIF('Subject Class Lists'!$K$1:$K$3230,$A122&amp;" "&amp;AM$1)=0,"",INDEX('Subject Class Lists'!$A$1:$K$3230,MATCH($A122&amp;" "&amp;AM$1,'Subject Class Lists'!$K$1:$K$3230,0),MATCH("Subject Class",'Subject Class Lists'!$A$1:$K$1,0)))</f>
        <v/>
      </c>
      <c r="AN122" s="15" t="str">
        <f>IF(COUNTIF('Subject Class Lists'!$K$1:$K$3230,$A122&amp;" "&amp;AN$1)=0,"",INDEX('Subject Class Lists'!$A$1:$K$3230,MATCH($A122&amp;" "&amp;AN$1,'Subject Class Lists'!$K$1:$K$3230,0),MATCH("Subject Class",'Subject Class Lists'!$A$1:$K$1,0)))</f>
        <v/>
      </c>
      <c r="AO122" s="15" t="str">
        <f>IF(COUNTIF('Subject Class Lists'!$K$1:$K$3230,$A122&amp;" "&amp;AO$1)=0,"",INDEX('Subject Class Lists'!$A$1:$K$3230,MATCH($A122&amp;" "&amp;AO$1,'Subject Class Lists'!$K$1:$K$3230,0),MATCH("Subject Class",'Subject Class Lists'!$A$1:$K$1,0)))</f>
        <v/>
      </c>
      <c r="AP122" s="15" t="str">
        <f>IF(COUNTIF('Subject Class Lists'!$K$1:$K$3230,$A122&amp;" "&amp;AP$1)=0,"",INDEX('Subject Class Lists'!$A$1:$K$3230,MATCH($A122&amp;" "&amp;AP$1,'Subject Class Lists'!$K$1:$K$3230,0),MATCH("Subject Class",'Subject Class Lists'!$A$1:$K$1,0)))</f>
        <v/>
      </c>
      <c r="AQ122" s="15" t="str">
        <f>IF(COUNTIF('Subject Class Lists'!$K$1:$K$3230,$A122&amp;" "&amp;AQ$1)=0,"",INDEX('Subject Class Lists'!$A$1:$K$3230,MATCH($A122&amp;" "&amp;AQ$1,'Subject Class Lists'!$K$1:$K$3230,0),MATCH("Subject Class",'Subject Class Lists'!$A$1:$K$1,0)))</f>
        <v/>
      </c>
      <c r="AR122" s="15" t="str">
        <f>IF(COUNTIF('Subject Class Lists'!$K$1:$K$3230,$A122&amp;" "&amp;AR$1)=0,"",INDEX('Subject Class Lists'!$A$1:$K$3230,MATCH($A122&amp;" "&amp;AR$1,'Subject Class Lists'!$K$1:$K$3230,0),MATCH("Subject Class",'Subject Class Lists'!$A$1:$K$1,0)))</f>
        <v/>
      </c>
      <c r="AS122" s="15" t="str">
        <f>IF(COUNTIF('Subject Class Lists'!$K$1:$K$3230,$A122&amp;" "&amp;AS$1)=0,"",INDEX('Subject Class Lists'!$A$1:$K$3230,MATCH($A122&amp;" "&amp;AS$1,'Subject Class Lists'!$K$1:$K$3230,0),MATCH("Subject Class",'Subject Class Lists'!$A$1:$K$1,0)))</f>
        <v/>
      </c>
      <c r="AT122" s="15" t="str">
        <f>IF(COUNTIF('Subject Class Lists'!$K$1:$K$3230,$A122&amp;" "&amp;AT$1)=0,"",INDEX('Subject Class Lists'!$A$1:$K$3230,MATCH($A122&amp;" "&amp;AT$1,'Subject Class Lists'!$K$1:$K$3230,0),MATCH("Subject Class",'Subject Class Lists'!$A$1:$K$1,0)))</f>
        <v/>
      </c>
      <c r="AU122" s="15" t="str">
        <f>IF(COUNTIF('Subject Class Lists'!$K$1:$K$3230,$A122&amp;" "&amp;AU$1)=0,"",INDEX('Subject Class Lists'!$A$1:$K$3230,MATCH($A122&amp;" "&amp;AU$1,'Subject Class Lists'!$K$1:$K$3230,0),MATCH("Subject Class",'Subject Class Lists'!$A$1:$K$1,0)))</f>
        <v/>
      </c>
      <c r="AV122" s="15" t="str">
        <f>IF(COUNTIF('Subject Class Lists'!$K$1:$K$3230,$A122&amp;" "&amp;AV$1)=0,"",INDEX('Subject Class Lists'!$A$1:$K$3230,MATCH($A122&amp;" "&amp;AV$1,'Subject Class Lists'!$K$1:$K$3230,0),MATCH("Subject Class",'Subject Class Lists'!$A$1:$K$1,0)))</f>
        <v/>
      </c>
    </row>
    <row r="123" spans="1:48" x14ac:dyDescent="0.3">
      <c r="A123" s="12">
        <v>1703001</v>
      </c>
      <c r="B123" s="15" t="s">
        <v>390</v>
      </c>
      <c r="C123" s="15" t="s">
        <v>175</v>
      </c>
      <c r="D123" s="15" t="s">
        <v>241</v>
      </c>
      <c r="E123" s="15" t="str">
        <f>IF(COUNTIF('Subject Class Lists'!$K$1:$K$3230,$A123&amp;" "&amp;E$1)=0,"",INDEX('Subject Class Lists'!$A$1:$K$3230,MATCH($A123&amp;" "&amp;E$1,'Subject Class Lists'!$K$1:$K$3230,0),MATCH("Subject Class",'Subject Class Lists'!$A$1:$K$1,0)))</f>
        <v>2ma2Z</v>
      </c>
      <c r="F123" s="15" t="str">
        <f>IF(COUNTIF('Subject Class Lists'!$K$1:$K$3230,$A123&amp;" "&amp;F$1)=0,"",INDEX('Subject Class Lists'!$A$1:$K$3230,MATCH($A123&amp;" "&amp;F$1,'Subject Class Lists'!$K$1:$K$3230,0),MATCH("Subject Class",'Subject Class Lists'!$A$1:$K$1,0)))</f>
        <v/>
      </c>
      <c r="G123" s="15" t="str">
        <f>IF(COUNTIF('Subject Class Lists'!$K$1:$K$3230,$A123&amp;" "&amp;G$1)=0,"",INDEX('Subject Class Lists'!$A$1:$K$3230,MATCH($A123&amp;" "&amp;G$1,'Subject Class Lists'!$K$1:$K$3230,0),MATCH("Subject Class",'Subject Class Lists'!$A$1:$K$1,0)))</f>
        <v/>
      </c>
      <c r="H123" s="15" t="str">
        <f>IF(COUNTIF('Subject Class Lists'!$K$1:$K$3230,$A123&amp;" "&amp;H$1)=0,"",INDEX('Subject Class Lists'!$A$1:$K$3230,MATCH($A123&amp;" "&amp;H$1,'Subject Class Lists'!$K$1:$K$3230,0),MATCH("Subject Class",'Subject Class Lists'!$A$1:$K$1,0)))</f>
        <v>2ph2A</v>
      </c>
      <c r="I123" s="15" t="str">
        <f>IF(COUNTIF('Subject Class Lists'!$K$1:$K$3230,$A123&amp;" "&amp;I$1)=0,"",INDEX('Subject Class Lists'!$A$1:$K$3230,MATCH($A123&amp;" "&amp;I$1,'Subject Class Lists'!$K$1:$K$3230,0),MATCH("Subject Class",'Subject Class Lists'!$A$1:$K$1,0)))</f>
        <v>2ec2D</v>
      </c>
      <c r="J123" s="15" t="str">
        <f>IF(COUNTIF('Subject Class Lists'!$K$1:$K$3230,$A123&amp;" "&amp;J$1)=0,"",INDEX('Subject Class Lists'!$A$1:$K$3230,MATCH($A123&amp;" "&amp;J$1,'Subject Class Lists'!$K$1:$K$3230,0),MATCH("Subject Class",'Subject Class Lists'!$A$1:$K$1,0)))</f>
        <v/>
      </c>
      <c r="K123" s="15" t="str">
        <f>IF(COUNTIF('Subject Class Lists'!$K$1:$K$3230,$A123&amp;" "&amp;K$1)=0,"",LEFT(INDEX('Subject Class Lists'!$A$1:$K$3230,MATCH($A123&amp;" "&amp;K$1,'Subject Class Lists'!$K$1:$K$3230,0),MATCH("Subject Class",'Subject Class Lists'!$A$1:$K$1,0)),5))</f>
        <v/>
      </c>
      <c r="L123" s="15" t="str">
        <f>IF(COUNTIF('Subject Class Lists'!$K$1:$K$3230,$A123&amp;" "&amp;L$1)=0,"",LEFT(INDEX('Subject Class Lists'!$A$1:$K$3230,MATCH($A123&amp;" "&amp;L$1,'Subject Class Lists'!$K$1:$K$3230,0),MATCH("Subject Class",'Subject Class Lists'!$A$1:$K$1,0)),5))</f>
        <v/>
      </c>
      <c r="M123" s="15" t="str">
        <f>IF(COUNTIF('Subject Class Lists'!$K$1:$K$3230,$A123&amp;" "&amp;M$1)=0,"",INDEX('Subject Class Lists'!$A$1:$K$3230,MATCH($A123&amp;" "&amp;M$1,'Subject Class Lists'!$K$1:$K$3230,0),MATCH("Subject Class",'Subject Class Lists'!$A$1:$K$1,0)))</f>
        <v/>
      </c>
      <c r="N123" s="15" t="str">
        <f>IF(COUNTIF('Subject Class Lists'!$K$1:$K$3230,$A123&amp;" "&amp;N$1)=0,"",INDEX('Subject Class Lists'!$A$1:$K$3230,MATCH($A123&amp;" "&amp;N$1,'Subject Class Lists'!$K$1:$K$3230,0),MATCH("Subject Class",'Subject Class Lists'!$A$1:$K$1,0)))</f>
        <v/>
      </c>
      <c r="O123" s="15" t="str">
        <f>IF(COUNTIF('Subject Class Lists'!$K$1:$K$3230,$A123&amp;" "&amp;O$1)=0,"",INDEX('Subject Class Lists'!$A$1:$K$3230,MATCH($A123&amp;" "&amp;O$1,'Subject Class Lists'!$K$1:$K$3230,0),MATCH("Subject Class",'Subject Class Lists'!$A$1:$K$1,0)))</f>
        <v/>
      </c>
      <c r="P123" s="15" t="str">
        <f>IF(COUNTIF('Subject Class Lists'!$K$1:$K$3230,$A123&amp;" "&amp;P$1)=0,"",INDEX('Subject Class Lists'!$A$1:$K$3230,MATCH($A123&amp;" "&amp;P$1,'Subject Class Lists'!$K$1:$K$3230,0),MATCH("Subject Class",'Subject Class Lists'!$A$1:$K$1,0)))</f>
        <v/>
      </c>
      <c r="Q123" s="15" t="str">
        <f>IF(COUNTIF('Subject Class Lists'!$K$1:$K$3230,$A123&amp;" "&amp;Q$1)=0,"",INDEX('Subject Class Lists'!$A$1:$K$3230,MATCH($A123&amp;" "&amp;Q$1,'Subject Class Lists'!$K$1:$K$3230,0),MATCH("Subject Class",'Subject Class Lists'!$A$1:$K$1,0)))</f>
        <v/>
      </c>
      <c r="R123" s="15" t="str">
        <f>IF(COUNTIF('Subject Class Lists'!$K$1:$K$3230,$A123&amp;" "&amp;R$1)=0,"",INDEX('Subject Class Lists'!$A$1:$K$3230,MATCH($A123&amp;" "&amp;R$1,'Subject Class Lists'!$K$1:$K$3230,0),MATCH("Subject Class",'Subject Class Lists'!$A$1:$K$1,0)))</f>
        <v/>
      </c>
      <c r="S123" s="15" t="str">
        <f>IF(COUNTIF('Subject Class Lists'!$K$1:$K$3230,$A123&amp;" "&amp;S$1)=0,"",INDEX('Subject Class Lists'!$A$1:$K$3230,MATCH($A123&amp;" "&amp;S$1,'Subject Class Lists'!$K$1:$K$3230,0),MATCH("Subject Class",'Subject Class Lists'!$A$1:$K$1,0)))</f>
        <v/>
      </c>
      <c r="T123" s="15" t="str">
        <f>IF(COUNTIF('Subject Class Lists'!$K$1:$K$3230,$A123&amp;" "&amp;T$1)=0,"",INDEX('Subject Class Lists'!$A$1:$K$3230,MATCH($A123&amp;" "&amp;T$1,'Subject Class Lists'!$K$1:$K$3230,0),MATCH("Subject Class",'Subject Class Lists'!$A$1:$K$1,0)))</f>
        <v>2fm2A</v>
      </c>
      <c r="U123" s="15" t="str">
        <f>IF(COUNTIF('Subject Class Lists'!$K$1:$K$3230,$A123&amp;" "&amp;U$1)=0,"",INDEX('Subject Class Lists'!$A$1:$K$3230,MATCH($A123&amp;" "&amp;U$1,'Subject Class Lists'!$K$1:$K$3230,0),MATCH("Subject Class",'Subject Class Lists'!$A$1:$K$1,0)))</f>
        <v/>
      </c>
      <c r="V123" s="15" t="str">
        <f>IF(COUNTIF('Subject Class Lists'!$K$1:$K$3230,$A123&amp;" "&amp;V$1)=0,"",INDEX('Subject Class Lists'!$A$1:$K$3230,MATCH($A123&amp;" "&amp;V$1,'Subject Class Lists'!$K$1:$K$3230,0),MATCH("Subject Class",'Subject Class Lists'!$A$1:$K$1,0)))</f>
        <v/>
      </c>
      <c r="W123" s="15" t="str">
        <f>IF(COUNTIF('Subject Class Lists'!$K$1:$K$3230,$A123&amp;" "&amp;W$1)=0,"",INDEX('Subject Class Lists'!$A$1:$K$3230,MATCH($A123&amp;" "&amp;W$1,'Subject Class Lists'!$K$1:$K$3230,0),MATCH("Subject Class",'Subject Class Lists'!$A$1:$K$1,0)))</f>
        <v/>
      </c>
      <c r="X123" s="15" t="str">
        <f>IF(COUNTIF('Subject Class Lists'!$K$1:$K$3230,$A123&amp;" "&amp;X$1)=0,"",INDEX('Subject Class Lists'!$A$1:$K$3230,MATCH($A123&amp;" "&amp;X$1,'Subject Class Lists'!$K$1:$K$3230,0),MATCH("Subject Class",'Subject Class Lists'!$A$1:$K$1,0)))</f>
        <v/>
      </c>
      <c r="Y123" s="15" t="str">
        <f>IF(COUNTIF('Subject Class Lists'!$K$1:$K$3230,$A123&amp;" "&amp;Y$1)=0,"",INDEX('Subject Class Lists'!$A$1:$K$3230,MATCH($A123&amp;" "&amp;Y$1,'Subject Class Lists'!$K$1:$K$3230,0),MATCH("Subject Class",'Subject Class Lists'!$A$1:$K$1,0)))</f>
        <v/>
      </c>
      <c r="Z123" s="15" t="str">
        <f>IF(COUNTIF('Subject Class Lists'!$K$1:$K$3230,$A123&amp;" "&amp;Z$1)=0,"",INDEX('Subject Class Lists'!$A$1:$K$3230,MATCH($A123&amp;" "&amp;Z$1,'Subject Class Lists'!$K$1:$K$3230,0),MATCH("Subject Class",'Subject Class Lists'!$A$1:$K$1,0)))</f>
        <v/>
      </c>
      <c r="AA123" s="15" t="str">
        <f>IF(COUNTIF('Subject Class Lists'!$K$1:$K$3230,$A123&amp;" "&amp;AA$1)=0,"",INDEX('Subject Class Lists'!$A$1:$K$3230,MATCH($A123&amp;" "&amp;AA$1,'Subject Class Lists'!$K$1:$K$3230,0),MATCH("Subject Class",'Subject Class Lists'!$A$1:$K$1,0)))</f>
        <v/>
      </c>
      <c r="AB123" s="15" t="str">
        <f>IF(COUNTIF('Subject Class Lists'!$K$1:$K$3230,$A123&amp;" "&amp;AB$1)=0,"",INDEX('Subject Class Lists'!$A$1:$K$3230,MATCH($A123&amp;" "&amp;AB$1,'Subject Class Lists'!$K$1:$K$3230,0),MATCH("Subject Class",'Subject Class Lists'!$A$1:$K$1,0)))</f>
        <v/>
      </c>
      <c r="AC123" s="15" t="str">
        <f>IF(COUNTIF('Subject Class Lists'!$K$1:$K$3230,$A123&amp;" "&amp;AC$1)=0,"",INDEX('Subject Class Lists'!$A$1:$K$3230,MATCH($A123&amp;" "&amp;AC$1,'Subject Class Lists'!$K$1:$K$3230,0),MATCH("Subject Class",'Subject Class Lists'!$A$1:$K$1,0)))</f>
        <v/>
      </c>
      <c r="AD123" s="15" t="str">
        <f>IF(COUNTIF('Subject Class Lists'!$K$1:$K$3230,$A123&amp;" "&amp;AD$1)=0,"",INDEX('Subject Class Lists'!$A$1:$K$3230,MATCH($A123&amp;" "&amp;AD$1,'Subject Class Lists'!$K$1:$K$3230,0),MATCH("Subject Class",'Subject Class Lists'!$A$1:$K$1,0)))</f>
        <v/>
      </c>
      <c r="AE123" s="15" t="str">
        <f>IF(COUNTIF('Subject Class Lists'!$K$1:$K$3230,$A123&amp;" "&amp;AE$1)=0,"",INDEX('Subject Class Lists'!$A$1:$K$3230,MATCH($A123&amp;" "&amp;AE$1,'Subject Class Lists'!$K$1:$K$3230,0),MATCH("Subject Class",'Subject Class Lists'!$A$1:$K$1,0)))</f>
        <v/>
      </c>
      <c r="AF123" s="15" t="str">
        <f>IF(COUNTIF('Subject Class Lists'!$K$1:$K$3230,$A123&amp;" "&amp;AF$1)=0,"",INDEX('Subject Class Lists'!$A$1:$K$3230,MATCH($A123&amp;" "&amp;AF$1,'Subject Class Lists'!$K$1:$K$3230,0),MATCH("Subject Class",'Subject Class Lists'!$A$1:$K$1,0)))</f>
        <v/>
      </c>
      <c r="AG123" s="15" t="str">
        <f>IF(COUNTIF('Subject Class Lists'!$K$1:$K$3230,$A123&amp;" "&amp;AG$1)=0,"",INDEX('Subject Class Lists'!$A$1:$K$3230,MATCH($A123&amp;" "&amp;AG$1,'Subject Class Lists'!$K$1:$K$3230,0),MATCH("Subject Class",'Subject Class Lists'!$A$1:$K$1,0)))</f>
        <v/>
      </c>
      <c r="AH123" s="15" t="str">
        <f>IF(COUNTIF('Subject Class Lists'!$K$1:$K$3230,$A123&amp;" "&amp;AH$1)=0,"",INDEX('Subject Class Lists'!$A$1:$K$3230,MATCH($A123&amp;" "&amp;AH$1,'Subject Class Lists'!$K$1:$K$3230,0),MATCH("Subject Class",'Subject Class Lists'!$A$1:$K$1,0)))</f>
        <v/>
      </c>
      <c r="AI123" s="15" t="str">
        <f>IF(COUNTIF('Subject Class Lists'!$K$1:$K$3230,$A123&amp;" "&amp;AI$1)=0,"",INDEX('Subject Class Lists'!$A$1:$K$3230,MATCH($A123&amp;" "&amp;AI$1,'Subject Class Lists'!$K$1:$K$3230,0),MATCH("Subject Class",'Subject Class Lists'!$A$1:$K$1,0)))</f>
        <v/>
      </c>
      <c r="AJ123" s="15" t="str">
        <f>IF(COUNTIF('Subject Class Lists'!$K$1:$K$3230,$A123&amp;" "&amp;AJ$1)=0,"",INDEX('Subject Class Lists'!$A$1:$K$3230,MATCH($A123&amp;" "&amp;AJ$1,'Subject Class Lists'!$K$1:$K$3230,0),MATCH("Subject Class",'Subject Class Lists'!$A$1:$K$1,0)))</f>
        <v/>
      </c>
      <c r="AK123" s="15" t="str">
        <f>IF(COUNTIF('Subject Class Lists'!$K$1:$K$3230,$A123&amp;" "&amp;AK$1)=0,"",INDEX('Subject Class Lists'!$A$1:$K$3230,MATCH($A123&amp;" "&amp;AK$1,'Subject Class Lists'!$K$1:$K$3230,0),MATCH("Subject Class",'Subject Class Lists'!$A$1:$K$1,0)))</f>
        <v>2gp1A06</v>
      </c>
      <c r="AL123" s="15" t="str">
        <f>IF(COUNTIF('Subject Class Lists'!$K$1:$K$3230,$A123&amp;" "&amp;AL$1)=0,"",INDEX('Subject Class Lists'!$A$1:$K$3230,MATCH($A123&amp;" "&amp;AL$1,'Subject Class Lists'!$K$1:$K$3230,0),MATCH("Subject Class",'Subject Class Lists'!$A$1:$K$1,0)))</f>
        <v/>
      </c>
      <c r="AM123" s="15" t="str">
        <f>IF(COUNTIF('Subject Class Lists'!$K$1:$K$3230,$A123&amp;" "&amp;AM$1)=0,"",INDEX('Subject Class Lists'!$A$1:$K$3230,MATCH($A123&amp;" "&amp;AM$1,'Subject Class Lists'!$K$1:$K$3230,0),MATCH("Subject Class",'Subject Class Lists'!$A$1:$K$1,0)))</f>
        <v/>
      </c>
      <c r="AN123" s="15" t="str">
        <f>IF(COUNTIF('Subject Class Lists'!$K$1:$K$3230,$A123&amp;" "&amp;AN$1)=0,"",INDEX('Subject Class Lists'!$A$1:$K$3230,MATCH($A123&amp;" "&amp;AN$1,'Subject Class Lists'!$K$1:$K$3230,0),MATCH("Subject Class",'Subject Class Lists'!$A$1:$K$1,0)))</f>
        <v/>
      </c>
      <c r="AO123" s="15" t="str">
        <f>IF(COUNTIF('Subject Class Lists'!$K$1:$K$3230,$A123&amp;" "&amp;AO$1)=0,"",INDEX('Subject Class Lists'!$A$1:$K$3230,MATCH($A123&amp;" "&amp;AO$1,'Subject Class Lists'!$K$1:$K$3230,0),MATCH("Subject Class",'Subject Class Lists'!$A$1:$K$1,0)))</f>
        <v/>
      </c>
      <c r="AP123" s="15" t="str">
        <f>IF(COUNTIF('Subject Class Lists'!$K$1:$K$3230,$A123&amp;" "&amp;AP$1)=0,"",INDEX('Subject Class Lists'!$A$1:$K$3230,MATCH($A123&amp;" "&amp;AP$1,'Subject Class Lists'!$K$1:$K$3230,0),MATCH("Subject Class",'Subject Class Lists'!$A$1:$K$1,0)))</f>
        <v/>
      </c>
      <c r="AQ123" s="15" t="str">
        <f>IF(COUNTIF('Subject Class Lists'!$K$1:$K$3230,$A123&amp;" "&amp;AQ$1)=0,"",INDEX('Subject Class Lists'!$A$1:$K$3230,MATCH($A123&amp;" "&amp;AQ$1,'Subject Class Lists'!$K$1:$K$3230,0),MATCH("Subject Class",'Subject Class Lists'!$A$1:$K$1,0)))</f>
        <v/>
      </c>
      <c r="AR123" s="15" t="str">
        <f>IF(COUNTIF('Subject Class Lists'!$K$1:$K$3230,$A123&amp;" "&amp;AR$1)=0,"",INDEX('Subject Class Lists'!$A$1:$K$3230,MATCH($A123&amp;" "&amp;AR$1,'Subject Class Lists'!$K$1:$K$3230,0),MATCH("Subject Class",'Subject Class Lists'!$A$1:$K$1,0)))</f>
        <v/>
      </c>
      <c r="AS123" s="15" t="str">
        <f>IF(COUNTIF('Subject Class Lists'!$K$1:$K$3230,$A123&amp;" "&amp;AS$1)=0,"",INDEX('Subject Class Lists'!$A$1:$K$3230,MATCH($A123&amp;" "&amp;AS$1,'Subject Class Lists'!$K$1:$K$3230,0),MATCH("Subject Class",'Subject Class Lists'!$A$1:$K$1,0)))</f>
        <v/>
      </c>
      <c r="AT123" s="15" t="str">
        <f>IF(COUNTIF('Subject Class Lists'!$K$1:$K$3230,$A123&amp;" "&amp;AT$1)=0,"",INDEX('Subject Class Lists'!$A$1:$K$3230,MATCH($A123&amp;" "&amp;AT$1,'Subject Class Lists'!$K$1:$K$3230,0),MATCH("Subject Class",'Subject Class Lists'!$A$1:$K$1,0)))</f>
        <v/>
      </c>
      <c r="AU123" s="15" t="str">
        <f>IF(COUNTIF('Subject Class Lists'!$K$1:$K$3230,$A123&amp;" "&amp;AU$1)=0,"",INDEX('Subject Class Lists'!$A$1:$K$3230,MATCH($A123&amp;" "&amp;AU$1,'Subject Class Lists'!$K$1:$K$3230,0),MATCH("Subject Class",'Subject Class Lists'!$A$1:$K$1,0)))</f>
        <v/>
      </c>
      <c r="AV123" s="15" t="str">
        <f>IF(COUNTIF('Subject Class Lists'!$K$1:$K$3230,$A123&amp;" "&amp;AV$1)=0,"",INDEX('Subject Class Lists'!$A$1:$K$3230,MATCH($A123&amp;" "&amp;AV$1,'Subject Class Lists'!$K$1:$K$3230,0),MATCH("Subject Class",'Subject Class Lists'!$A$1:$K$1,0)))</f>
        <v/>
      </c>
    </row>
    <row r="124" spans="1:48" x14ac:dyDescent="0.3">
      <c r="A124" s="13">
        <v>1905026</v>
      </c>
      <c r="B124" s="15" t="s">
        <v>391</v>
      </c>
      <c r="C124" s="15" t="s">
        <v>175</v>
      </c>
      <c r="D124" s="15" t="s">
        <v>241</v>
      </c>
      <c r="E124" s="15" t="str">
        <f>IF(COUNTIF('Subject Class Lists'!$K$1:$K$3230,$A124&amp;" "&amp;E$1)=0,"",INDEX('Subject Class Lists'!$A$1:$K$3230,MATCH($A124&amp;" "&amp;E$1,'Subject Class Lists'!$K$1:$K$3230,0),MATCH("Subject Class",'Subject Class Lists'!$A$1:$K$1,0)))</f>
        <v>2ma2Z</v>
      </c>
      <c r="F124" s="15" t="str">
        <f>IF(COUNTIF('Subject Class Lists'!$K$1:$K$3230,$A124&amp;" "&amp;F$1)=0,"",INDEX('Subject Class Lists'!$A$1:$K$3230,MATCH($A124&amp;" "&amp;F$1,'Subject Class Lists'!$K$1:$K$3230,0),MATCH("Subject Class",'Subject Class Lists'!$A$1:$K$1,0)))</f>
        <v/>
      </c>
      <c r="G124" s="15" t="str">
        <f>IF(COUNTIF('Subject Class Lists'!$K$1:$K$3230,$A124&amp;" "&amp;G$1)=0,"",INDEX('Subject Class Lists'!$A$1:$K$3230,MATCH($A124&amp;" "&amp;G$1,'Subject Class Lists'!$K$1:$K$3230,0),MATCH("Subject Class",'Subject Class Lists'!$A$1:$K$1,0)))</f>
        <v/>
      </c>
      <c r="H124" s="15" t="str">
        <f>IF(COUNTIF('Subject Class Lists'!$K$1:$K$3230,$A124&amp;" "&amp;H$1)=0,"",INDEX('Subject Class Lists'!$A$1:$K$3230,MATCH($A124&amp;" "&amp;H$1,'Subject Class Lists'!$K$1:$K$3230,0),MATCH("Subject Class",'Subject Class Lists'!$A$1:$K$1,0)))</f>
        <v>2ph2A</v>
      </c>
      <c r="I124" s="15" t="str">
        <f>IF(COUNTIF('Subject Class Lists'!$K$1:$K$3230,$A124&amp;" "&amp;I$1)=0,"",INDEX('Subject Class Lists'!$A$1:$K$3230,MATCH($A124&amp;" "&amp;I$1,'Subject Class Lists'!$K$1:$K$3230,0),MATCH("Subject Class",'Subject Class Lists'!$A$1:$K$1,0)))</f>
        <v>2ec2D</v>
      </c>
      <c r="J124" s="15" t="str">
        <f>IF(COUNTIF('Subject Class Lists'!$K$1:$K$3230,$A124&amp;" "&amp;J$1)=0,"",INDEX('Subject Class Lists'!$A$1:$K$3230,MATCH($A124&amp;" "&amp;J$1,'Subject Class Lists'!$K$1:$K$3230,0),MATCH("Subject Class",'Subject Class Lists'!$A$1:$K$1,0)))</f>
        <v/>
      </c>
      <c r="K124" s="15" t="str">
        <f>IF(COUNTIF('Subject Class Lists'!$K$1:$K$3230,$A124&amp;" "&amp;K$1)=0,"",LEFT(INDEX('Subject Class Lists'!$A$1:$K$3230,MATCH($A124&amp;" "&amp;K$1,'Subject Class Lists'!$K$1:$K$3230,0),MATCH("Subject Class",'Subject Class Lists'!$A$1:$K$1,0)),5))</f>
        <v/>
      </c>
      <c r="L124" s="15" t="str">
        <f>IF(COUNTIF('Subject Class Lists'!$K$1:$K$3230,$A124&amp;" "&amp;L$1)=0,"",LEFT(INDEX('Subject Class Lists'!$A$1:$K$3230,MATCH($A124&amp;" "&amp;L$1,'Subject Class Lists'!$K$1:$K$3230,0),MATCH("Subject Class",'Subject Class Lists'!$A$1:$K$1,0)),5))</f>
        <v/>
      </c>
      <c r="M124" s="15" t="str">
        <f>IF(COUNTIF('Subject Class Lists'!$K$1:$K$3230,$A124&amp;" "&amp;M$1)=0,"",INDEX('Subject Class Lists'!$A$1:$K$3230,MATCH($A124&amp;" "&amp;M$1,'Subject Class Lists'!$K$1:$K$3230,0),MATCH("Subject Class",'Subject Class Lists'!$A$1:$K$1,0)))</f>
        <v/>
      </c>
      <c r="N124" s="15" t="str">
        <f>IF(COUNTIF('Subject Class Lists'!$K$1:$K$3230,$A124&amp;" "&amp;N$1)=0,"",INDEX('Subject Class Lists'!$A$1:$K$3230,MATCH($A124&amp;" "&amp;N$1,'Subject Class Lists'!$K$1:$K$3230,0),MATCH("Subject Class",'Subject Class Lists'!$A$1:$K$1,0)))</f>
        <v/>
      </c>
      <c r="O124" s="15" t="str">
        <f>IF(COUNTIF('Subject Class Lists'!$K$1:$K$3230,$A124&amp;" "&amp;O$1)=0,"",INDEX('Subject Class Lists'!$A$1:$K$3230,MATCH($A124&amp;" "&amp;O$1,'Subject Class Lists'!$K$1:$K$3230,0),MATCH("Subject Class",'Subject Class Lists'!$A$1:$K$1,0)))</f>
        <v/>
      </c>
      <c r="P124" s="15" t="str">
        <f>IF(COUNTIF('Subject Class Lists'!$K$1:$K$3230,$A124&amp;" "&amp;P$1)=0,"",INDEX('Subject Class Lists'!$A$1:$K$3230,MATCH($A124&amp;" "&amp;P$1,'Subject Class Lists'!$K$1:$K$3230,0),MATCH("Subject Class",'Subject Class Lists'!$A$1:$K$1,0)))</f>
        <v/>
      </c>
      <c r="Q124" s="15" t="str">
        <f>IF(COUNTIF('Subject Class Lists'!$K$1:$K$3230,$A124&amp;" "&amp;Q$1)=0,"",INDEX('Subject Class Lists'!$A$1:$K$3230,MATCH($A124&amp;" "&amp;Q$1,'Subject Class Lists'!$K$1:$K$3230,0),MATCH("Subject Class",'Subject Class Lists'!$A$1:$K$1,0)))</f>
        <v/>
      </c>
      <c r="R124" s="15" t="str">
        <f>IF(COUNTIF('Subject Class Lists'!$K$1:$K$3230,$A124&amp;" "&amp;R$1)=0,"",INDEX('Subject Class Lists'!$A$1:$K$3230,MATCH($A124&amp;" "&amp;R$1,'Subject Class Lists'!$K$1:$K$3230,0),MATCH("Subject Class",'Subject Class Lists'!$A$1:$K$1,0)))</f>
        <v/>
      </c>
      <c r="S124" s="15" t="str">
        <f>IF(COUNTIF('Subject Class Lists'!$K$1:$K$3230,$A124&amp;" "&amp;S$1)=0,"",INDEX('Subject Class Lists'!$A$1:$K$3230,MATCH($A124&amp;" "&amp;S$1,'Subject Class Lists'!$K$1:$K$3230,0),MATCH("Subject Class",'Subject Class Lists'!$A$1:$K$1,0)))</f>
        <v/>
      </c>
      <c r="T124" s="15" t="str">
        <f>IF(COUNTIF('Subject Class Lists'!$K$1:$K$3230,$A124&amp;" "&amp;T$1)=0,"",INDEX('Subject Class Lists'!$A$1:$K$3230,MATCH($A124&amp;" "&amp;T$1,'Subject Class Lists'!$K$1:$K$3230,0),MATCH("Subject Class",'Subject Class Lists'!$A$1:$K$1,0)))</f>
        <v>2fm2A</v>
      </c>
      <c r="U124" s="15" t="str">
        <f>IF(COUNTIF('Subject Class Lists'!$K$1:$K$3230,$A124&amp;" "&amp;U$1)=0,"",INDEX('Subject Class Lists'!$A$1:$K$3230,MATCH($A124&amp;" "&amp;U$1,'Subject Class Lists'!$K$1:$K$3230,0),MATCH("Subject Class",'Subject Class Lists'!$A$1:$K$1,0)))</f>
        <v/>
      </c>
      <c r="V124" s="15" t="str">
        <f>IF(COUNTIF('Subject Class Lists'!$K$1:$K$3230,$A124&amp;" "&amp;V$1)=0,"",INDEX('Subject Class Lists'!$A$1:$K$3230,MATCH($A124&amp;" "&amp;V$1,'Subject Class Lists'!$K$1:$K$3230,0),MATCH("Subject Class",'Subject Class Lists'!$A$1:$K$1,0)))</f>
        <v/>
      </c>
      <c r="W124" s="15" t="str">
        <f>IF(COUNTIF('Subject Class Lists'!$K$1:$K$3230,$A124&amp;" "&amp;W$1)=0,"",INDEX('Subject Class Lists'!$A$1:$K$3230,MATCH($A124&amp;" "&amp;W$1,'Subject Class Lists'!$K$1:$K$3230,0),MATCH("Subject Class",'Subject Class Lists'!$A$1:$K$1,0)))</f>
        <v/>
      </c>
      <c r="X124" s="15" t="str">
        <f>IF(COUNTIF('Subject Class Lists'!$K$1:$K$3230,$A124&amp;" "&amp;X$1)=0,"",INDEX('Subject Class Lists'!$A$1:$K$3230,MATCH($A124&amp;" "&amp;X$1,'Subject Class Lists'!$K$1:$K$3230,0),MATCH("Subject Class",'Subject Class Lists'!$A$1:$K$1,0)))</f>
        <v/>
      </c>
      <c r="Y124" s="15" t="str">
        <f>IF(COUNTIF('Subject Class Lists'!$K$1:$K$3230,$A124&amp;" "&amp;Y$1)=0,"",INDEX('Subject Class Lists'!$A$1:$K$3230,MATCH($A124&amp;" "&amp;Y$1,'Subject Class Lists'!$K$1:$K$3230,0),MATCH("Subject Class",'Subject Class Lists'!$A$1:$K$1,0)))</f>
        <v/>
      </c>
      <c r="Z124" s="15" t="str">
        <f>IF(COUNTIF('Subject Class Lists'!$K$1:$K$3230,$A124&amp;" "&amp;Z$1)=0,"",INDEX('Subject Class Lists'!$A$1:$K$3230,MATCH($A124&amp;" "&amp;Z$1,'Subject Class Lists'!$K$1:$K$3230,0),MATCH("Subject Class",'Subject Class Lists'!$A$1:$K$1,0)))</f>
        <v/>
      </c>
      <c r="AA124" s="15" t="str">
        <f>IF(COUNTIF('Subject Class Lists'!$K$1:$K$3230,$A124&amp;" "&amp;AA$1)=0,"",INDEX('Subject Class Lists'!$A$1:$K$3230,MATCH($A124&amp;" "&amp;AA$1,'Subject Class Lists'!$K$1:$K$3230,0),MATCH("Subject Class",'Subject Class Lists'!$A$1:$K$1,0)))</f>
        <v/>
      </c>
      <c r="AB124" s="15" t="str">
        <f>IF(COUNTIF('Subject Class Lists'!$K$1:$K$3230,$A124&amp;" "&amp;AB$1)=0,"",INDEX('Subject Class Lists'!$A$1:$K$3230,MATCH($A124&amp;" "&amp;AB$1,'Subject Class Lists'!$K$1:$K$3230,0),MATCH("Subject Class",'Subject Class Lists'!$A$1:$K$1,0)))</f>
        <v/>
      </c>
      <c r="AC124" s="15" t="str">
        <f>IF(COUNTIF('Subject Class Lists'!$K$1:$K$3230,$A124&amp;" "&amp;AC$1)=0,"",INDEX('Subject Class Lists'!$A$1:$K$3230,MATCH($A124&amp;" "&amp;AC$1,'Subject Class Lists'!$K$1:$K$3230,0),MATCH("Subject Class",'Subject Class Lists'!$A$1:$K$1,0)))</f>
        <v/>
      </c>
      <c r="AD124" s="15" t="str">
        <f>IF(COUNTIF('Subject Class Lists'!$K$1:$K$3230,$A124&amp;" "&amp;AD$1)=0,"",INDEX('Subject Class Lists'!$A$1:$K$3230,MATCH($A124&amp;" "&amp;AD$1,'Subject Class Lists'!$K$1:$K$3230,0),MATCH("Subject Class",'Subject Class Lists'!$A$1:$K$1,0)))</f>
        <v/>
      </c>
      <c r="AE124" s="15" t="str">
        <f>IF(COUNTIF('Subject Class Lists'!$K$1:$K$3230,$A124&amp;" "&amp;AE$1)=0,"",INDEX('Subject Class Lists'!$A$1:$K$3230,MATCH($A124&amp;" "&amp;AE$1,'Subject Class Lists'!$K$1:$K$3230,0),MATCH("Subject Class",'Subject Class Lists'!$A$1:$K$1,0)))</f>
        <v/>
      </c>
      <c r="AF124" s="15" t="str">
        <f>IF(COUNTIF('Subject Class Lists'!$K$1:$K$3230,$A124&amp;" "&amp;AF$1)=0,"",INDEX('Subject Class Lists'!$A$1:$K$3230,MATCH($A124&amp;" "&amp;AF$1,'Subject Class Lists'!$K$1:$K$3230,0),MATCH("Subject Class",'Subject Class Lists'!$A$1:$K$1,0)))</f>
        <v/>
      </c>
      <c r="AG124" s="15" t="str">
        <f>IF(COUNTIF('Subject Class Lists'!$K$1:$K$3230,$A124&amp;" "&amp;AG$1)=0,"",INDEX('Subject Class Lists'!$A$1:$K$3230,MATCH($A124&amp;" "&amp;AG$1,'Subject Class Lists'!$K$1:$K$3230,0),MATCH("Subject Class",'Subject Class Lists'!$A$1:$K$1,0)))</f>
        <v/>
      </c>
      <c r="AH124" s="15" t="str">
        <f>IF(COUNTIF('Subject Class Lists'!$K$1:$K$3230,$A124&amp;" "&amp;AH$1)=0,"",INDEX('Subject Class Lists'!$A$1:$K$3230,MATCH($A124&amp;" "&amp;AH$1,'Subject Class Lists'!$K$1:$K$3230,0),MATCH("Subject Class",'Subject Class Lists'!$A$1:$K$1,0)))</f>
        <v/>
      </c>
      <c r="AI124" s="15" t="str">
        <f>IF(COUNTIF('Subject Class Lists'!$K$1:$K$3230,$A124&amp;" "&amp;AI$1)=0,"",INDEX('Subject Class Lists'!$A$1:$K$3230,MATCH($A124&amp;" "&amp;AI$1,'Subject Class Lists'!$K$1:$K$3230,0),MATCH("Subject Class",'Subject Class Lists'!$A$1:$K$1,0)))</f>
        <v/>
      </c>
      <c r="AJ124" s="15" t="str">
        <f>IF(COUNTIF('Subject Class Lists'!$K$1:$K$3230,$A124&amp;" "&amp;AJ$1)=0,"",INDEX('Subject Class Lists'!$A$1:$K$3230,MATCH($A124&amp;" "&amp;AJ$1,'Subject Class Lists'!$K$1:$K$3230,0),MATCH("Subject Class",'Subject Class Lists'!$A$1:$K$1,0)))</f>
        <v/>
      </c>
      <c r="AK124" s="15" t="str">
        <f>IF(COUNTIF('Subject Class Lists'!$K$1:$K$3230,$A124&amp;" "&amp;AK$1)=0,"",INDEX('Subject Class Lists'!$A$1:$K$3230,MATCH($A124&amp;" "&amp;AK$1,'Subject Class Lists'!$K$1:$K$3230,0),MATCH("Subject Class",'Subject Class Lists'!$A$1:$K$1,0)))</f>
        <v>2gp1A06</v>
      </c>
      <c r="AL124" s="15" t="str">
        <f>IF(COUNTIF('Subject Class Lists'!$K$1:$K$3230,$A124&amp;" "&amp;AL$1)=0,"",INDEX('Subject Class Lists'!$A$1:$K$3230,MATCH($A124&amp;" "&amp;AL$1,'Subject Class Lists'!$K$1:$K$3230,0),MATCH("Subject Class",'Subject Class Lists'!$A$1:$K$1,0)))</f>
        <v/>
      </c>
      <c r="AM124" s="15" t="str">
        <f>IF(COUNTIF('Subject Class Lists'!$K$1:$K$3230,$A124&amp;" "&amp;AM$1)=0,"",INDEX('Subject Class Lists'!$A$1:$K$3230,MATCH($A124&amp;" "&amp;AM$1,'Subject Class Lists'!$K$1:$K$3230,0),MATCH("Subject Class",'Subject Class Lists'!$A$1:$K$1,0)))</f>
        <v/>
      </c>
      <c r="AN124" s="15" t="str">
        <f>IF(COUNTIF('Subject Class Lists'!$K$1:$K$3230,$A124&amp;" "&amp;AN$1)=0,"",INDEX('Subject Class Lists'!$A$1:$K$3230,MATCH($A124&amp;" "&amp;AN$1,'Subject Class Lists'!$K$1:$K$3230,0),MATCH("Subject Class",'Subject Class Lists'!$A$1:$K$1,0)))</f>
        <v/>
      </c>
      <c r="AO124" s="15" t="str">
        <f>IF(COUNTIF('Subject Class Lists'!$K$1:$K$3230,$A124&amp;" "&amp;AO$1)=0,"",INDEX('Subject Class Lists'!$A$1:$K$3230,MATCH($A124&amp;" "&amp;AO$1,'Subject Class Lists'!$K$1:$K$3230,0),MATCH("Subject Class",'Subject Class Lists'!$A$1:$K$1,0)))</f>
        <v/>
      </c>
      <c r="AP124" s="15" t="str">
        <f>IF(COUNTIF('Subject Class Lists'!$K$1:$K$3230,$A124&amp;" "&amp;AP$1)=0,"",INDEX('Subject Class Lists'!$A$1:$K$3230,MATCH($A124&amp;" "&amp;AP$1,'Subject Class Lists'!$K$1:$K$3230,0),MATCH("Subject Class",'Subject Class Lists'!$A$1:$K$1,0)))</f>
        <v/>
      </c>
      <c r="AQ124" s="15" t="str">
        <f>IF(COUNTIF('Subject Class Lists'!$K$1:$K$3230,$A124&amp;" "&amp;AQ$1)=0,"",INDEX('Subject Class Lists'!$A$1:$K$3230,MATCH($A124&amp;" "&amp;AQ$1,'Subject Class Lists'!$K$1:$K$3230,0),MATCH("Subject Class",'Subject Class Lists'!$A$1:$K$1,0)))</f>
        <v/>
      </c>
      <c r="AR124" s="15" t="str">
        <f>IF(COUNTIF('Subject Class Lists'!$K$1:$K$3230,$A124&amp;" "&amp;AR$1)=0,"",INDEX('Subject Class Lists'!$A$1:$K$3230,MATCH($A124&amp;" "&amp;AR$1,'Subject Class Lists'!$K$1:$K$3230,0),MATCH("Subject Class",'Subject Class Lists'!$A$1:$K$1,0)))</f>
        <v/>
      </c>
      <c r="AS124" s="15" t="str">
        <f>IF(COUNTIF('Subject Class Lists'!$K$1:$K$3230,$A124&amp;" "&amp;AS$1)=0,"",INDEX('Subject Class Lists'!$A$1:$K$3230,MATCH($A124&amp;" "&amp;AS$1,'Subject Class Lists'!$K$1:$K$3230,0),MATCH("Subject Class",'Subject Class Lists'!$A$1:$K$1,0)))</f>
        <v/>
      </c>
      <c r="AT124" s="15" t="str">
        <f>IF(COUNTIF('Subject Class Lists'!$K$1:$K$3230,$A124&amp;" "&amp;AT$1)=0,"",INDEX('Subject Class Lists'!$A$1:$K$3230,MATCH($A124&amp;" "&amp;AT$1,'Subject Class Lists'!$K$1:$K$3230,0),MATCH("Subject Class",'Subject Class Lists'!$A$1:$K$1,0)))</f>
        <v/>
      </c>
      <c r="AU124" s="15" t="str">
        <f>IF(COUNTIF('Subject Class Lists'!$K$1:$K$3230,$A124&amp;" "&amp;AU$1)=0,"",INDEX('Subject Class Lists'!$A$1:$K$3230,MATCH($A124&amp;" "&amp;AU$1,'Subject Class Lists'!$K$1:$K$3230,0),MATCH("Subject Class",'Subject Class Lists'!$A$1:$K$1,0)))</f>
        <v/>
      </c>
      <c r="AV124" s="15" t="str">
        <f>IF(COUNTIF('Subject Class Lists'!$K$1:$K$3230,$A124&amp;" "&amp;AV$1)=0,"",INDEX('Subject Class Lists'!$A$1:$K$3230,MATCH($A124&amp;" "&amp;AV$1,'Subject Class Lists'!$K$1:$K$3230,0),MATCH("Subject Class",'Subject Class Lists'!$A$1:$K$1,0)))</f>
        <v/>
      </c>
    </row>
    <row r="125" spans="1:48" x14ac:dyDescent="0.3">
      <c r="A125" s="12">
        <v>1602001</v>
      </c>
      <c r="B125" s="15" t="s">
        <v>392</v>
      </c>
      <c r="C125" s="15" t="s">
        <v>174</v>
      </c>
      <c r="D125" s="15" t="s">
        <v>243</v>
      </c>
      <c r="E125" s="15" t="str">
        <f>IF(COUNTIF('Subject Class Lists'!$K$1:$K$3230,$A125&amp;" "&amp;E$1)=0,"",INDEX('Subject Class Lists'!$A$1:$K$3230,MATCH($A125&amp;" "&amp;E$1,'Subject Class Lists'!$K$1:$K$3230,0),MATCH("Subject Class",'Subject Class Lists'!$A$1:$K$1,0)))</f>
        <v>2ma2D</v>
      </c>
      <c r="F125" s="15" t="str">
        <f>IF(COUNTIF('Subject Class Lists'!$K$1:$K$3230,$A125&amp;" "&amp;F$1)=0,"",INDEX('Subject Class Lists'!$A$1:$K$3230,MATCH($A125&amp;" "&amp;F$1,'Subject Class Lists'!$K$1:$K$3230,0),MATCH("Subject Class",'Subject Class Lists'!$A$1:$K$1,0)))</f>
        <v/>
      </c>
      <c r="G125" s="15" t="str">
        <f>IF(COUNTIF('Subject Class Lists'!$K$1:$K$3230,$A125&amp;" "&amp;G$1)=0,"",INDEX('Subject Class Lists'!$A$1:$K$3230,MATCH($A125&amp;" "&amp;G$1,'Subject Class Lists'!$K$1:$K$3230,0),MATCH("Subject Class",'Subject Class Lists'!$A$1:$K$1,0)))</f>
        <v/>
      </c>
      <c r="H125" s="15" t="str">
        <f>IF(COUNTIF('Subject Class Lists'!$K$1:$K$3230,$A125&amp;" "&amp;H$1)=0,"",INDEX('Subject Class Lists'!$A$1:$K$3230,MATCH($A125&amp;" "&amp;H$1,'Subject Class Lists'!$K$1:$K$3230,0),MATCH("Subject Class",'Subject Class Lists'!$A$1:$K$1,0)))</f>
        <v>2ph2C</v>
      </c>
      <c r="I125" s="15" t="str">
        <f>IF(COUNTIF('Subject Class Lists'!$K$1:$K$3230,$A125&amp;" "&amp;I$1)=0,"",INDEX('Subject Class Lists'!$A$1:$K$3230,MATCH($A125&amp;" "&amp;I$1,'Subject Class Lists'!$K$1:$K$3230,0),MATCH("Subject Class",'Subject Class Lists'!$A$1:$K$1,0)))</f>
        <v>2ec2E</v>
      </c>
      <c r="J125" s="15" t="str">
        <f>IF(COUNTIF('Subject Class Lists'!$K$1:$K$3230,$A125&amp;" "&amp;J$1)=0,"",INDEX('Subject Class Lists'!$A$1:$K$3230,MATCH($A125&amp;" "&amp;J$1,'Subject Class Lists'!$K$1:$K$3230,0),MATCH("Subject Class",'Subject Class Lists'!$A$1:$K$1,0)))</f>
        <v/>
      </c>
      <c r="K125" s="15" t="str">
        <f>IF(COUNTIF('Subject Class Lists'!$K$1:$K$3230,$A125&amp;" "&amp;K$1)=0,"",LEFT(INDEX('Subject Class Lists'!$A$1:$K$3230,MATCH($A125&amp;" "&amp;K$1,'Subject Class Lists'!$K$1:$K$3230,0),MATCH("Subject Class",'Subject Class Lists'!$A$1:$K$1,0)),5))</f>
        <v/>
      </c>
      <c r="L125" s="15" t="str">
        <f>IF(COUNTIF('Subject Class Lists'!$K$1:$K$3230,$A125&amp;" "&amp;L$1)=0,"",LEFT(INDEX('Subject Class Lists'!$A$1:$K$3230,MATCH($A125&amp;" "&amp;L$1,'Subject Class Lists'!$K$1:$K$3230,0),MATCH("Subject Class",'Subject Class Lists'!$A$1:$K$1,0)),5))</f>
        <v/>
      </c>
      <c r="M125" s="15" t="str">
        <f>IF(COUNTIF('Subject Class Lists'!$K$1:$K$3230,$A125&amp;" "&amp;M$1)=0,"",INDEX('Subject Class Lists'!$A$1:$K$3230,MATCH($A125&amp;" "&amp;M$1,'Subject Class Lists'!$K$1:$K$3230,0),MATCH("Subject Class",'Subject Class Lists'!$A$1:$K$1,0)))</f>
        <v/>
      </c>
      <c r="N125" s="15" t="str">
        <f>IF(COUNTIF('Subject Class Lists'!$K$1:$K$3230,$A125&amp;" "&amp;N$1)=0,"",INDEX('Subject Class Lists'!$A$1:$K$3230,MATCH($A125&amp;" "&amp;N$1,'Subject Class Lists'!$K$1:$K$3230,0),MATCH("Subject Class",'Subject Class Lists'!$A$1:$K$1,0)))</f>
        <v/>
      </c>
      <c r="O125" s="15" t="str">
        <f>IF(COUNTIF('Subject Class Lists'!$K$1:$K$3230,$A125&amp;" "&amp;O$1)=0,"",INDEX('Subject Class Lists'!$A$1:$K$3230,MATCH($A125&amp;" "&amp;O$1,'Subject Class Lists'!$K$1:$K$3230,0),MATCH("Subject Class",'Subject Class Lists'!$A$1:$K$1,0)))</f>
        <v/>
      </c>
      <c r="P125" s="15" t="str">
        <f>IF(COUNTIF('Subject Class Lists'!$K$1:$K$3230,$A125&amp;" "&amp;P$1)=0,"",INDEX('Subject Class Lists'!$A$1:$K$3230,MATCH($A125&amp;" "&amp;P$1,'Subject Class Lists'!$K$1:$K$3230,0),MATCH("Subject Class",'Subject Class Lists'!$A$1:$K$1,0)))</f>
        <v/>
      </c>
      <c r="Q125" s="15" t="str">
        <f>IF(COUNTIF('Subject Class Lists'!$K$1:$K$3230,$A125&amp;" "&amp;Q$1)=0,"",INDEX('Subject Class Lists'!$A$1:$K$3230,MATCH($A125&amp;" "&amp;Q$1,'Subject Class Lists'!$K$1:$K$3230,0),MATCH("Subject Class",'Subject Class Lists'!$A$1:$K$1,0)))</f>
        <v/>
      </c>
      <c r="R125" s="15" t="str">
        <f>IF(COUNTIF('Subject Class Lists'!$K$1:$K$3230,$A125&amp;" "&amp;R$1)=0,"",INDEX('Subject Class Lists'!$A$1:$K$3230,MATCH($A125&amp;" "&amp;R$1,'Subject Class Lists'!$K$1:$K$3230,0),MATCH("Subject Class",'Subject Class Lists'!$A$1:$K$1,0)))</f>
        <v/>
      </c>
      <c r="S125" s="15" t="str">
        <f>IF(COUNTIF('Subject Class Lists'!$K$1:$K$3230,$A125&amp;" "&amp;S$1)=0,"",INDEX('Subject Class Lists'!$A$1:$K$3230,MATCH($A125&amp;" "&amp;S$1,'Subject Class Lists'!$K$1:$K$3230,0),MATCH("Subject Class",'Subject Class Lists'!$A$1:$K$1,0)))</f>
        <v/>
      </c>
      <c r="T125" s="15" t="str">
        <f>IF(COUNTIF('Subject Class Lists'!$K$1:$K$3230,$A125&amp;" "&amp;T$1)=0,"",INDEX('Subject Class Lists'!$A$1:$K$3230,MATCH($A125&amp;" "&amp;T$1,'Subject Class Lists'!$K$1:$K$3230,0),MATCH("Subject Class",'Subject Class Lists'!$A$1:$K$1,0)))</f>
        <v/>
      </c>
      <c r="U125" s="15" t="str">
        <f>IF(COUNTIF('Subject Class Lists'!$K$1:$K$3230,$A125&amp;" "&amp;U$1)=0,"",INDEX('Subject Class Lists'!$A$1:$K$3230,MATCH($A125&amp;" "&amp;U$1,'Subject Class Lists'!$K$1:$K$3230,0),MATCH("Subject Class",'Subject Class Lists'!$A$1:$K$1,0)))</f>
        <v>2cz2A</v>
      </c>
      <c r="V125" s="15" t="str">
        <f>IF(COUNTIF('Subject Class Lists'!$K$1:$K$3230,$A125&amp;" "&amp;V$1)=0,"",INDEX('Subject Class Lists'!$A$1:$K$3230,MATCH($A125&amp;" "&amp;V$1,'Subject Class Lists'!$K$1:$K$3230,0),MATCH("Subject Class",'Subject Class Lists'!$A$1:$K$1,0)))</f>
        <v/>
      </c>
      <c r="W125" s="15" t="str">
        <f>IF(COUNTIF('Subject Class Lists'!$K$1:$K$3230,$A125&amp;" "&amp;W$1)=0,"",INDEX('Subject Class Lists'!$A$1:$K$3230,MATCH($A125&amp;" "&amp;W$1,'Subject Class Lists'!$K$1:$K$3230,0),MATCH("Subject Class",'Subject Class Lists'!$A$1:$K$1,0)))</f>
        <v/>
      </c>
      <c r="X125" s="15" t="str">
        <f>IF(COUNTIF('Subject Class Lists'!$K$1:$K$3230,$A125&amp;" "&amp;X$1)=0,"",INDEX('Subject Class Lists'!$A$1:$K$3230,MATCH($A125&amp;" "&amp;X$1,'Subject Class Lists'!$K$1:$K$3230,0),MATCH("Subject Class",'Subject Class Lists'!$A$1:$K$1,0)))</f>
        <v/>
      </c>
      <c r="Y125" s="15" t="str">
        <f>IF(COUNTIF('Subject Class Lists'!$K$1:$K$3230,$A125&amp;" "&amp;Y$1)=0,"",INDEX('Subject Class Lists'!$A$1:$K$3230,MATCH($A125&amp;" "&amp;Y$1,'Subject Class Lists'!$K$1:$K$3230,0),MATCH("Subject Class",'Subject Class Lists'!$A$1:$K$1,0)))</f>
        <v/>
      </c>
      <c r="Z125" s="15" t="str">
        <f>IF(COUNTIF('Subject Class Lists'!$K$1:$K$3230,$A125&amp;" "&amp;Z$1)=0,"",INDEX('Subject Class Lists'!$A$1:$K$3230,MATCH($A125&amp;" "&amp;Z$1,'Subject Class Lists'!$K$1:$K$3230,0),MATCH("Subject Class",'Subject Class Lists'!$A$1:$K$1,0)))</f>
        <v/>
      </c>
      <c r="AA125" s="15" t="str">
        <f>IF(COUNTIF('Subject Class Lists'!$K$1:$K$3230,$A125&amp;" "&amp;AA$1)=0,"",INDEX('Subject Class Lists'!$A$1:$K$3230,MATCH($A125&amp;" "&amp;AA$1,'Subject Class Lists'!$K$1:$K$3230,0),MATCH("Subject Class",'Subject Class Lists'!$A$1:$K$1,0)))</f>
        <v/>
      </c>
      <c r="AB125" s="15" t="str">
        <f>IF(COUNTIF('Subject Class Lists'!$K$1:$K$3230,$A125&amp;" "&amp;AB$1)=0,"",INDEX('Subject Class Lists'!$A$1:$K$3230,MATCH($A125&amp;" "&amp;AB$1,'Subject Class Lists'!$K$1:$K$3230,0),MATCH("Subject Class",'Subject Class Lists'!$A$1:$K$1,0)))</f>
        <v/>
      </c>
      <c r="AC125" s="15" t="str">
        <f>IF(COUNTIF('Subject Class Lists'!$K$1:$K$3230,$A125&amp;" "&amp;AC$1)=0,"",INDEX('Subject Class Lists'!$A$1:$K$3230,MATCH($A125&amp;" "&amp;AC$1,'Subject Class Lists'!$K$1:$K$3230,0),MATCH("Subject Class",'Subject Class Lists'!$A$1:$K$1,0)))</f>
        <v/>
      </c>
      <c r="AD125" s="15" t="str">
        <f>IF(COUNTIF('Subject Class Lists'!$K$1:$K$3230,$A125&amp;" "&amp;AD$1)=0,"",INDEX('Subject Class Lists'!$A$1:$K$3230,MATCH($A125&amp;" "&amp;AD$1,'Subject Class Lists'!$K$1:$K$3230,0),MATCH("Subject Class",'Subject Class Lists'!$A$1:$K$1,0)))</f>
        <v/>
      </c>
      <c r="AE125" s="15" t="str">
        <f>IF(COUNTIF('Subject Class Lists'!$K$1:$K$3230,$A125&amp;" "&amp;AE$1)=0,"",INDEX('Subject Class Lists'!$A$1:$K$3230,MATCH($A125&amp;" "&amp;AE$1,'Subject Class Lists'!$K$1:$K$3230,0),MATCH("Subject Class",'Subject Class Lists'!$A$1:$K$1,0)))</f>
        <v/>
      </c>
      <c r="AF125" s="15" t="str">
        <f>IF(COUNTIF('Subject Class Lists'!$K$1:$K$3230,$A125&amp;" "&amp;AF$1)=0,"",INDEX('Subject Class Lists'!$A$1:$K$3230,MATCH($A125&amp;" "&amp;AF$1,'Subject Class Lists'!$K$1:$K$3230,0),MATCH("Subject Class",'Subject Class Lists'!$A$1:$K$1,0)))</f>
        <v/>
      </c>
      <c r="AG125" s="15" t="str">
        <f>IF(COUNTIF('Subject Class Lists'!$K$1:$K$3230,$A125&amp;" "&amp;AG$1)=0,"",INDEX('Subject Class Lists'!$A$1:$K$3230,MATCH($A125&amp;" "&amp;AG$1,'Subject Class Lists'!$K$1:$K$3230,0),MATCH("Subject Class",'Subject Class Lists'!$A$1:$K$1,0)))</f>
        <v/>
      </c>
      <c r="AH125" s="15" t="str">
        <f>IF(COUNTIF('Subject Class Lists'!$K$1:$K$3230,$A125&amp;" "&amp;AH$1)=0,"",INDEX('Subject Class Lists'!$A$1:$K$3230,MATCH($A125&amp;" "&amp;AH$1,'Subject Class Lists'!$K$1:$K$3230,0),MATCH("Subject Class",'Subject Class Lists'!$A$1:$K$1,0)))</f>
        <v/>
      </c>
      <c r="AI125" s="15" t="str">
        <f>IF(COUNTIF('Subject Class Lists'!$K$1:$K$3230,$A125&amp;" "&amp;AI$1)=0,"",INDEX('Subject Class Lists'!$A$1:$K$3230,MATCH($A125&amp;" "&amp;AI$1,'Subject Class Lists'!$K$1:$K$3230,0),MATCH("Subject Class",'Subject Class Lists'!$A$1:$K$1,0)))</f>
        <v/>
      </c>
      <c r="AJ125" s="15" t="str">
        <f>IF(COUNTIF('Subject Class Lists'!$K$1:$K$3230,$A125&amp;" "&amp;AJ$1)=0,"",INDEX('Subject Class Lists'!$A$1:$K$3230,MATCH($A125&amp;" "&amp;AJ$1,'Subject Class Lists'!$K$1:$K$3230,0),MATCH("Subject Class",'Subject Class Lists'!$A$1:$K$1,0)))</f>
        <v/>
      </c>
      <c r="AK125" s="15" t="str">
        <f>IF(COUNTIF('Subject Class Lists'!$K$1:$K$3230,$A125&amp;" "&amp;AK$1)=0,"",INDEX('Subject Class Lists'!$A$1:$K$3230,MATCH($A125&amp;" "&amp;AK$1,'Subject Class Lists'!$K$1:$K$3230,0),MATCH("Subject Class",'Subject Class Lists'!$A$1:$K$1,0)))</f>
        <v>2gp1A07</v>
      </c>
      <c r="AL125" s="15" t="str">
        <f>IF(COUNTIF('Subject Class Lists'!$K$1:$K$3230,$A125&amp;" "&amp;AL$1)=0,"",INDEX('Subject Class Lists'!$A$1:$K$3230,MATCH($A125&amp;" "&amp;AL$1,'Subject Class Lists'!$K$1:$K$3230,0),MATCH("Subject Class",'Subject Class Lists'!$A$1:$K$1,0)))</f>
        <v/>
      </c>
      <c r="AM125" s="15" t="str">
        <f>IF(COUNTIF('Subject Class Lists'!$K$1:$K$3230,$A125&amp;" "&amp;AM$1)=0,"",INDEX('Subject Class Lists'!$A$1:$K$3230,MATCH($A125&amp;" "&amp;AM$1,'Subject Class Lists'!$K$1:$K$3230,0),MATCH("Subject Class",'Subject Class Lists'!$A$1:$K$1,0)))</f>
        <v/>
      </c>
      <c r="AN125" s="15" t="str">
        <f>IF(COUNTIF('Subject Class Lists'!$K$1:$K$3230,$A125&amp;" "&amp;AN$1)=0,"",INDEX('Subject Class Lists'!$A$1:$K$3230,MATCH($A125&amp;" "&amp;AN$1,'Subject Class Lists'!$K$1:$K$3230,0),MATCH("Subject Class",'Subject Class Lists'!$A$1:$K$1,0)))</f>
        <v/>
      </c>
      <c r="AO125" s="15" t="str">
        <f>IF(COUNTIF('Subject Class Lists'!$K$1:$K$3230,$A125&amp;" "&amp;AO$1)=0,"",INDEX('Subject Class Lists'!$A$1:$K$3230,MATCH($A125&amp;" "&amp;AO$1,'Subject Class Lists'!$K$1:$K$3230,0),MATCH("Subject Class",'Subject Class Lists'!$A$1:$K$1,0)))</f>
        <v/>
      </c>
      <c r="AP125" s="15" t="str">
        <f>IF(COUNTIF('Subject Class Lists'!$K$1:$K$3230,$A125&amp;" "&amp;AP$1)=0,"",INDEX('Subject Class Lists'!$A$1:$K$3230,MATCH($A125&amp;" "&amp;AP$1,'Subject Class Lists'!$K$1:$K$3230,0),MATCH("Subject Class",'Subject Class Lists'!$A$1:$K$1,0)))</f>
        <v/>
      </c>
      <c r="AQ125" s="15" t="str">
        <f>IF(COUNTIF('Subject Class Lists'!$K$1:$K$3230,$A125&amp;" "&amp;AQ$1)=0,"",INDEX('Subject Class Lists'!$A$1:$K$3230,MATCH($A125&amp;" "&amp;AQ$1,'Subject Class Lists'!$K$1:$K$3230,0),MATCH("Subject Class",'Subject Class Lists'!$A$1:$K$1,0)))</f>
        <v/>
      </c>
      <c r="AR125" s="15" t="str">
        <f>IF(COUNTIF('Subject Class Lists'!$K$1:$K$3230,$A125&amp;" "&amp;AR$1)=0,"",INDEX('Subject Class Lists'!$A$1:$K$3230,MATCH($A125&amp;" "&amp;AR$1,'Subject Class Lists'!$K$1:$K$3230,0),MATCH("Subject Class",'Subject Class Lists'!$A$1:$K$1,0)))</f>
        <v/>
      </c>
      <c r="AS125" s="15" t="str">
        <f>IF(COUNTIF('Subject Class Lists'!$K$1:$K$3230,$A125&amp;" "&amp;AS$1)=0,"",INDEX('Subject Class Lists'!$A$1:$K$3230,MATCH($A125&amp;" "&amp;AS$1,'Subject Class Lists'!$K$1:$K$3230,0),MATCH("Subject Class",'Subject Class Lists'!$A$1:$K$1,0)))</f>
        <v/>
      </c>
      <c r="AT125" s="15" t="str">
        <f>IF(COUNTIF('Subject Class Lists'!$K$1:$K$3230,$A125&amp;" "&amp;AT$1)=0,"",INDEX('Subject Class Lists'!$A$1:$K$3230,MATCH($A125&amp;" "&amp;AT$1,'Subject Class Lists'!$K$1:$K$3230,0),MATCH("Subject Class",'Subject Class Lists'!$A$1:$K$1,0)))</f>
        <v/>
      </c>
      <c r="AU125" s="15" t="str">
        <f>IF(COUNTIF('Subject Class Lists'!$K$1:$K$3230,$A125&amp;" "&amp;AU$1)=0,"",INDEX('Subject Class Lists'!$A$1:$K$3230,MATCH($A125&amp;" "&amp;AU$1,'Subject Class Lists'!$K$1:$K$3230,0),MATCH("Subject Class",'Subject Class Lists'!$A$1:$K$1,0)))</f>
        <v/>
      </c>
      <c r="AV125" s="15" t="str">
        <f>IF(COUNTIF('Subject Class Lists'!$K$1:$K$3230,$A125&amp;" "&amp;AV$1)=0,"",INDEX('Subject Class Lists'!$A$1:$K$3230,MATCH($A125&amp;" "&amp;AV$1,'Subject Class Lists'!$K$1:$K$3230,0),MATCH("Subject Class",'Subject Class Lists'!$A$1:$K$1,0)))</f>
        <v/>
      </c>
    </row>
    <row r="126" spans="1:48" x14ac:dyDescent="0.3">
      <c r="A126" s="13">
        <v>1805330</v>
      </c>
      <c r="B126" s="15" t="s">
        <v>393</v>
      </c>
      <c r="C126" s="15" t="s">
        <v>174</v>
      </c>
      <c r="D126" s="15" t="s">
        <v>243</v>
      </c>
      <c r="E126" s="15" t="str">
        <f>IF(COUNTIF('Subject Class Lists'!$K$1:$K$3230,$A126&amp;" "&amp;E$1)=0,"",INDEX('Subject Class Lists'!$A$1:$K$3230,MATCH($A126&amp;" "&amp;E$1,'Subject Class Lists'!$K$1:$K$3230,0),MATCH("Subject Class",'Subject Class Lists'!$A$1:$K$1,0)))</f>
        <v>2ma2D</v>
      </c>
      <c r="F126" s="15" t="str">
        <f>IF(COUNTIF('Subject Class Lists'!$K$1:$K$3230,$A126&amp;" "&amp;F$1)=0,"",INDEX('Subject Class Lists'!$A$1:$K$3230,MATCH($A126&amp;" "&amp;F$1,'Subject Class Lists'!$K$1:$K$3230,0),MATCH("Subject Class",'Subject Class Lists'!$A$1:$K$1,0)))</f>
        <v/>
      </c>
      <c r="G126" s="15" t="str">
        <f>IF(COUNTIF('Subject Class Lists'!$K$1:$K$3230,$A126&amp;" "&amp;G$1)=0,"",INDEX('Subject Class Lists'!$A$1:$K$3230,MATCH($A126&amp;" "&amp;G$1,'Subject Class Lists'!$K$1:$K$3230,0),MATCH("Subject Class",'Subject Class Lists'!$A$1:$K$1,0)))</f>
        <v/>
      </c>
      <c r="H126" s="15" t="str">
        <f>IF(COUNTIF('Subject Class Lists'!$K$1:$K$3230,$A126&amp;" "&amp;H$1)=0,"",INDEX('Subject Class Lists'!$A$1:$K$3230,MATCH($A126&amp;" "&amp;H$1,'Subject Class Lists'!$K$1:$K$3230,0),MATCH("Subject Class",'Subject Class Lists'!$A$1:$K$1,0)))</f>
        <v>2ph2C</v>
      </c>
      <c r="I126" s="15" t="str">
        <f>IF(COUNTIF('Subject Class Lists'!$K$1:$K$3230,$A126&amp;" "&amp;I$1)=0,"",INDEX('Subject Class Lists'!$A$1:$K$3230,MATCH($A126&amp;" "&amp;I$1,'Subject Class Lists'!$K$1:$K$3230,0),MATCH("Subject Class",'Subject Class Lists'!$A$1:$K$1,0)))</f>
        <v/>
      </c>
      <c r="J126" s="15" t="str">
        <f>IF(COUNTIF('Subject Class Lists'!$K$1:$K$3230,$A126&amp;" "&amp;J$1)=0,"",INDEX('Subject Class Lists'!$A$1:$K$3230,MATCH($A126&amp;" "&amp;J$1,'Subject Class Lists'!$K$1:$K$3230,0),MATCH("Subject Class",'Subject Class Lists'!$A$1:$K$1,0)))</f>
        <v/>
      </c>
      <c r="K126" s="15" t="str">
        <f>IF(COUNTIF('Subject Class Lists'!$K$1:$K$3230,$A126&amp;" "&amp;K$1)=0,"",LEFT(INDEX('Subject Class Lists'!$A$1:$K$3230,MATCH($A126&amp;" "&amp;K$1,'Subject Class Lists'!$K$1:$K$3230,0),MATCH("Subject Class",'Subject Class Lists'!$A$1:$K$1,0)),5))</f>
        <v/>
      </c>
      <c r="L126" s="15" t="str">
        <f>IF(COUNTIF('Subject Class Lists'!$K$1:$K$3230,$A126&amp;" "&amp;L$1)=0,"",LEFT(INDEX('Subject Class Lists'!$A$1:$K$3230,MATCH($A126&amp;" "&amp;L$1,'Subject Class Lists'!$K$1:$K$3230,0),MATCH("Subject Class",'Subject Class Lists'!$A$1:$K$1,0)),5))</f>
        <v/>
      </c>
      <c r="M126" s="15" t="str">
        <f>IF(COUNTIF('Subject Class Lists'!$K$1:$K$3230,$A126&amp;" "&amp;M$1)=0,"",INDEX('Subject Class Lists'!$A$1:$K$3230,MATCH($A126&amp;" "&amp;M$1,'Subject Class Lists'!$K$1:$K$3230,0),MATCH("Subject Class",'Subject Class Lists'!$A$1:$K$1,0)))</f>
        <v/>
      </c>
      <c r="N126" s="15" t="str">
        <f>IF(COUNTIF('Subject Class Lists'!$K$1:$K$3230,$A126&amp;" "&amp;N$1)=0,"",INDEX('Subject Class Lists'!$A$1:$K$3230,MATCH($A126&amp;" "&amp;N$1,'Subject Class Lists'!$K$1:$K$3230,0),MATCH("Subject Class",'Subject Class Lists'!$A$1:$K$1,0)))</f>
        <v/>
      </c>
      <c r="O126" s="15" t="str">
        <f>IF(COUNTIF('Subject Class Lists'!$K$1:$K$3230,$A126&amp;" "&amp;O$1)=0,"",INDEX('Subject Class Lists'!$A$1:$K$3230,MATCH($A126&amp;" "&amp;O$1,'Subject Class Lists'!$K$1:$K$3230,0),MATCH("Subject Class",'Subject Class Lists'!$A$1:$K$1,0)))</f>
        <v/>
      </c>
      <c r="P126" s="15" t="str">
        <f>IF(COUNTIF('Subject Class Lists'!$K$1:$K$3230,$A126&amp;" "&amp;P$1)=0,"",INDEX('Subject Class Lists'!$A$1:$K$3230,MATCH($A126&amp;" "&amp;P$1,'Subject Class Lists'!$K$1:$K$3230,0),MATCH("Subject Class",'Subject Class Lists'!$A$1:$K$1,0)))</f>
        <v/>
      </c>
      <c r="Q126" s="15" t="str">
        <f>IF(COUNTIF('Subject Class Lists'!$K$1:$K$3230,$A126&amp;" "&amp;Q$1)=0,"",INDEX('Subject Class Lists'!$A$1:$K$3230,MATCH($A126&amp;" "&amp;Q$1,'Subject Class Lists'!$K$1:$K$3230,0),MATCH("Subject Class",'Subject Class Lists'!$A$1:$K$1,0)))</f>
        <v/>
      </c>
      <c r="R126" s="15" t="str">
        <f>IF(COUNTIF('Subject Class Lists'!$K$1:$K$3230,$A126&amp;" "&amp;R$1)=0,"",INDEX('Subject Class Lists'!$A$1:$K$3230,MATCH($A126&amp;" "&amp;R$1,'Subject Class Lists'!$K$1:$K$3230,0),MATCH("Subject Class",'Subject Class Lists'!$A$1:$K$1,0)))</f>
        <v/>
      </c>
      <c r="S126" s="15" t="str">
        <f>IF(COUNTIF('Subject Class Lists'!$K$1:$K$3230,$A126&amp;" "&amp;S$1)=0,"",INDEX('Subject Class Lists'!$A$1:$K$3230,MATCH($A126&amp;" "&amp;S$1,'Subject Class Lists'!$K$1:$K$3230,0),MATCH("Subject Class",'Subject Class Lists'!$A$1:$K$1,0)))</f>
        <v/>
      </c>
      <c r="T126" s="15" t="str">
        <f>IF(COUNTIF('Subject Class Lists'!$K$1:$K$3230,$A126&amp;" "&amp;T$1)=0,"",INDEX('Subject Class Lists'!$A$1:$K$3230,MATCH($A126&amp;" "&amp;T$1,'Subject Class Lists'!$K$1:$K$3230,0),MATCH("Subject Class",'Subject Class Lists'!$A$1:$K$1,0)))</f>
        <v/>
      </c>
      <c r="U126" s="15" t="str">
        <f>IF(COUNTIF('Subject Class Lists'!$K$1:$K$3230,$A126&amp;" "&amp;U$1)=0,"",INDEX('Subject Class Lists'!$A$1:$K$3230,MATCH($A126&amp;" "&amp;U$1,'Subject Class Lists'!$K$1:$K$3230,0),MATCH("Subject Class",'Subject Class Lists'!$A$1:$K$1,0)))</f>
        <v>2cz2A</v>
      </c>
      <c r="V126" s="15" t="str">
        <f>IF(COUNTIF('Subject Class Lists'!$K$1:$K$3230,$A126&amp;" "&amp;V$1)=0,"",INDEX('Subject Class Lists'!$A$1:$K$3230,MATCH($A126&amp;" "&amp;V$1,'Subject Class Lists'!$K$1:$K$3230,0),MATCH("Subject Class",'Subject Class Lists'!$A$1:$K$1,0)))</f>
        <v/>
      </c>
      <c r="W126" s="15" t="str">
        <f>IF(COUNTIF('Subject Class Lists'!$K$1:$K$3230,$A126&amp;" "&amp;W$1)=0,"",INDEX('Subject Class Lists'!$A$1:$K$3230,MATCH($A126&amp;" "&amp;W$1,'Subject Class Lists'!$K$1:$K$3230,0),MATCH("Subject Class",'Subject Class Lists'!$A$1:$K$1,0)))</f>
        <v/>
      </c>
      <c r="X126" s="15" t="str">
        <f>IF(COUNTIF('Subject Class Lists'!$K$1:$K$3230,$A126&amp;" "&amp;X$1)=0,"",INDEX('Subject Class Lists'!$A$1:$K$3230,MATCH($A126&amp;" "&amp;X$1,'Subject Class Lists'!$K$1:$K$3230,0),MATCH("Subject Class",'Subject Class Lists'!$A$1:$K$1,0)))</f>
        <v/>
      </c>
      <c r="Y126" s="15" t="str">
        <f>IF(COUNTIF('Subject Class Lists'!$K$1:$K$3230,$A126&amp;" "&amp;Y$1)=0,"",INDEX('Subject Class Lists'!$A$1:$K$3230,MATCH($A126&amp;" "&amp;Y$1,'Subject Class Lists'!$K$1:$K$3230,0),MATCH("Subject Class",'Subject Class Lists'!$A$1:$K$1,0)))</f>
        <v/>
      </c>
      <c r="Z126" s="15" t="str">
        <f>IF(COUNTIF('Subject Class Lists'!$K$1:$K$3230,$A126&amp;" "&amp;Z$1)=0,"",INDEX('Subject Class Lists'!$A$1:$K$3230,MATCH($A126&amp;" "&amp;Z$1,'Subject Class Lists'!$K$1:$K$3230,0),MATCH("Subject Class",'Subject Class Lists'!$A$1:$K$1,0)))</f>
        <v/>
      </c>
      <c r="AA126" s="15" t="str">
        <f>IF(COUNTIF('Subject Class Lists'!$K$1:$K$3230,$A126&amp;" "&amp;AA$1)=0,"",INDEX('Subject Class Lists'!$A$1:$K$3230,MATCH($A126&amp;" "&amp;AA$1,'Subject Class Lists'!$K$1:$K$3230,0),MATCH("Subject Class",'Subject Class Lists'!$A$1:$K$1,0)))</f>
        <v/>
      </c>
      <c r="AB126" s="15" t="str">
        <f>IF(COUNTIF('Subject Class Lists'!$K$1:$K$3230,$A126&amp;" "&amp;AB$1)=0,"",INDEX('Subject Class Lists'!$A$1:$K$3230,MATCH($A126&amp;" "&amp;AB$1,'Subject Class Lists'!$K$1:$K$3230,0),MATCH("Subject Class",'Subject Class Lists'!$A$1:$K$1,0)))</f>
        <v/>
      </c>
      <c r="AC126" s="15" t="str">
        <f>IF(COUNTIF('Subject Class Lists'!$K$1:$K$3230,$A126&amp;" "&amp;AC$1)=0,"",INDEX('Subject Class Lists'!$A$1:$K$3230,MATCH($A126&amp;" "&amp;AC$1,'Subject Class Lists'!$K$1:$K$3230,0),MATCH("Subject Class",'Subject Class Lists'!$A$1:$K$1,0)))</f>
        <v>2ec1A</v>
      </c>
      <c r="AD126" s="15" t="str">
        <f>IF(COUNTIF('Subject Class Lists'!$K$1:$K$3230,$A126&amp;" "&amp;AD$1)=0,"",INDEX('Subject Class Lists'!$A$1:$K$3230,MATCH($A126&amp;" "&amp;AD$1,'Subject Class Lists'!$K$1:$K$3230,0),MATCH("Subject Class",'Subject Class Lists'!$A$1:$K$1,0)))</f>
        <v/>
      </c>
      <c r="AE126" s="15" t="str">
        <f>IF(COUNTIF('Subject Class Lists'!$K$1:$K$3230,$A126&amp;" "&amp;AE$1)=0,"",INDEX('Subject Class Lists'!$A$1:$K$3230,MATCH($A126&amp;" "&amp;AE$1,'Subject Class Lists'!$K$1:$K$3230,0),MATCH("Subject Class",'Subject Class Lists'!$A$1:$K$1,0)))</f>
        <v/>
      </c>
      <c r="AF126" s="15" t="str">
        <f>IF(COUNTIF('Subject Class Lists'!$K$1:$K$3230,$A126&amp;" "&amp;AF$1)=0,"",INDEX('Subject Class Lists'!$A$1:$K$3230,MATCH($A126&amp;" "&amp;AF$1,'Subject Class Lists'!$K$1:$K$3230,0),MATCH("Subject Class",'Subject Class Lists'!$A$1:$K$1,0)))</f>
        <v/>
      </c>
      <c r="AG126" s="15" t="str">
        <f>IF(COUNTIF('Subject Class Lists'!$K$1:$K$3230,$A126&amp;" "&amp;AG$1)=0,"",INDEX('Subject Class Lists'!$A$1:$K$3230,MATCH($A126&amp;" "&amp;AG$1,'Subject Class Lists'!$K$1:$K$3230,0),MATCH("Subject Class",'Subject Class Lists'!$A$1:$K$1,0)))</f>
        <v/>
      </c>
      <c r="AH126" s="15" t="str">
        <f>IF(COUNTIF('Subject Class Lists'!$K$1:$K$3230,$A126&amp;" "&amp;AH$1)=0,"",INDEX('Subject Class Lists'!$A$1:$K$3230,MATCH($A126&amp;" "&amp;AH$1,'Subject Class Lists'!$K$1:$K$3230,0),MATCH("Subject Class",'Subject Class Lists'!$A$1:$K$1,0)))</f>
        <v/>
      </c>
      <c r="AI126" s="15" t="str">
        <f>IF(COUNTIF('Subject Class Lists'!$K$1:$K$3230,$A126&amp;" "&amp;AI$1)=0,"",INDEX('Subject Class Lists'!$A$1:$K$3230,MATCH($A126&amp;" "&amp;AI$1,'Subject Class Lists'!$K$1:$K$3230,0),MATCH("Subject Class",'Subject Class Lists'!$A$1:$K$1,0)))</f>
        <v/>
      </c>
      <c r="AJ126" s="15" t="str">
        <f>IF(COUNTIF('Subject Class Lists'!$K$1:$K$3230,$A126&amp;" "&amp;AJ$1)=0,"",INDEX('Subject Class Lists'!$A$1:$K$3230,MATCH($A126&amp;" "&amp;AJ$1,'Subject Class Lists'!$K$1:$K$3230,0),MATCH("Subject Class",'Subject Class Lists'!$A$1:$K$1,0)))</f>
        <v/>
      </c>
      <c r="AK126" s="15" t="str">
        <f>IF(COUNTIF('Subject Class Lists'!$K$1:$K$3230,$A126&amp;" "&amp;AK$1)=0,"",INDEX('Subject Class Lists'!$A$1:$K$3230,MATCH($A126&amp;" "&amp;AK$1,'Subject Class Lists'!$K$1:$K$3230,0),MATCH("Subject Class",'Subject Class Lists'!$A$1:$K$1,0)))</f>
        <v>2gp1A07</v>
      </c>
      <c r="AL126" s="15" t="str">
        <f>IF(COUNTIF('Subject Class Lists'!$K$1:$K$3230,$A126&amp;" "&amp;AL$1)=0,"",INDEX('Subject Class Lists'!$A$1:$K$3230,MATCH($A126&amp;" "&amp;AL$1,'Subject Class Lists'!$K$1:$K$3230,0),MATCH("Subject Class",'Subject Class Lists'!$A$1:$K$1,0)))</f>
        <v/>
      </c>
      <c r="AM126" s="15" t="str">
        <f>IF(COUNTIF('Subject Class Lists'!$K$1:$K$3230,$A126&amp;" "&amp;AM$1)=0,"",INDEX('Subject Class Lists'!$A$1:$K$3230,MATCH($A126&amp;" "&amp;AM$1,'Subject Class Lists'!$K$1:$K$3230,0),MATCH("Subject Class",'Subject Class Lists'!$A$1:$K$1,0)))</f>
        <v/>
      </c>
      <c r="AN126" s="15" t="str">
        <f>IF(COUNTIF('Subject Class Lists'!$K$1:$K$3230,$A126&amp;" "&amp;AN$1)=0,"",INDEX('Subject Class Lists'!$A$1:$K$3230,MATCH($A126&amp;" "&amp;AN$1,'Subject Class Lists'!$K$1:$K$3230,0),MATCH("Subject Class",'Subject Class Lists'!$A$1:$K$1,0)))</f>
        <v/>
      </c>
      <c r="AO126" s="15" t="str">
        <f>IF(COUNTIF('Subject Class Lists'!$K$1:$K$3230,$A126&amp;" "&amp;AO$1)=0,"",INDEX('Subject Class Lists'!$A$1:$K$3230,MATCH($A126&amp;" "&amp;AO$1,'Subject Class Lists'!$K$1:$K$3230,0),MATCH("Subject Class",'Subject Class Lists'!$A$1:$K$1,0)))</f>
        <v/>
      </c>
      <c r="AP126" s="15" t="str">
        <f>IF(COUNTIF('Subject Class Lists'!$K$1:$K$3230,$A126&amp;" "&amp;AP$1)=0,"",INDEX('Subject Class Lists'!$A$1:$K$3230,MATCH($A126&amp;" "&amp;AP$1,'Subject Class Lists'!$K$1:$K$3230,0),MATCH("Subject Class",'Subject Class Lists'!$A$1:$K$1,0)))</f>
        <v/>
      </c>
      <c r="AQ126" s="15" t="str">
        <f>IF(COUNTIF('Subject Class Lists'!$K$1:$K$3230,$A126&amp;" "&amp;AQ$1)=0,"",INDEX('Subject Class Lists'!$A$1:$K$3230,MATCH($A126&amp;" "&amp;AQ$1,'Subject Class Lists'!$K$1:$K$3230,0),MATCH("Subject Class",'Subject Class Lists'!$A$1:$K$1,0)))</f>
        <v/>
      </c>
      <c r="AR126" s="15" t="str">
        <f>IF(COUNTIF('Subject Class Lists'!$K$1:$K$3230,$A126&amp;" "&amp;AR$1)=0,"",INDEX('Subject Class Lists'!$A$1:$K$3230,MATCH($A126&amp;" "&amp;AR$1,'Subject Class Lists'!$K$1:$K$3230,0),MATCH("Subject Class",'Subject Class Lists'!$A$1:$K$1,0)))</f>
        <v/>
      </c>
      <c r="AS126" s="15" t="str">
        <f>IF(COUNTIF('Subject Class Lists'!$K$1:$K$3230,$A126&amp;" "&amp;AS$1)=0,"",INDEX('Subject Class Lists'!$A$1:$K$3230,MATCH($A126&amp;" "&amp;AS$1,'Subject Class Lists'!$K$1:$K$3230,0),MATCH("Subject Class",'Subject Class Lists'!$A$1:$K$1,0)))</f>
        <v/>
      </c>
      <c r="AT126" s="15" t="str">
        <f>IF(COUNTIF('Subject Class Lists'!$K$1:$K$3230,$A126&amp;" "&amp;AT$1)=0,"",INDEX('Subject Class Lists'!$A$1:$K$3230,MATCH($A126&amp;" "&amp;AT$1,'Subject Class Lists'!$K$1:$K$3230,0),MATCH("Subject Class",'Subject Class Lists'!$A$1:$K$1,0)))</f>
        <v/>
      </c>
      <c r="AU126" s="15" t="str">
        <f>IF(COUNTIF('Subject Class Lists'!$K$1:$K$3230,$A126&amp;" "&amp;AU$1)=0,"",INDEX('Subject Class Lists'!$A$1:$K$3230,MATCH($A126&amp;" "&amp;AU$1,'Subject Class Lists'!$K$1:$K$3230,0),MATCH("Subject Class",'Subject Class Lists'!$A$1:$K$1,0)))</f>
        <v/>
      </c>
      <c r="AV126" s="15" t="str">
        <f>IF(COUNTIF('Subject Class Lists'!$K$1:$K$3230,$A126&amp;" "&amp;AV$1)=0,"",INDEX('Subject Class Lists'!$A$1:$K$3230,MATCH($A126&amp;" "&amp;AV$1,'Subject Class Lists'!$K$1:$K$3230,0),MATCH("Subject Class",'Subject Class Lists'!$A$1:$K$1,0)))</f>
        <v/>
      </c>
    </row>
    <row r="127" spans="1:48" x14ac:dyDescent="0.3">
      <c r="A127" s="13">
        <v>1905060</v>
      </c>
      <c r="B127" s="15" t="s">
        <v>394</v>
      </c>
      <c r="C127" s="15" t="s">
        <v>174</v>
      </c>
      <c r="D127" s="15" t="s">
        <v>243</v>
      </c>
      <c r="E127" s="15" t="str">
        <f>IF(COUNTIF('Subject Class Lists'!$K$1:$K$3230,$A127&amp;" "&amp;E$1)=0,"",INDEX('Subject Class Lists'!$A$1:$K$3230,MATCH($A127&amp;" "&amp;E$1,'Subject Class Lists'!$K$1:$K$3230,0),MATCH("Subject Class",'Subject Class Lists'!$A$1:$K$1,0)))</f>
        <v>2ma2D</v>
      </c>
      <c r="F127" s="15" t="str">
        <f>IF(COUNTIF('Subject Class Lists'!$K$1:$K$3230,$A127&amp;" "&amp;F$1)=0,"",INDEX('Subject Class Lists'!$A$1:$K$3230,MATCH($A127&amp;" "&amp;F$1,'Subject Class Lists'!$K$1:$K$3230,0),MATCH("Subject Class",'Subject Class Lists'!$A$1:$K$1,0)))</f>
        <v/>
      </c>
      <c r="G127" s="15" t="str">
        <f>IF(COUNTIF('Subject Class Lists'!$K$1:$K$3230,$A127&amp;" "&amp;G$1)=0,"",INDEX('Subject Class Lists'!$A$1:$K$3230,MATCH($A127&amp;" "&amp;G$1,'Subject Class Lists'!$K$1:$K$3230,0),MATCH("Subject Class",'Subject Class Lists'!$A$1:$K$1,0)))</f>
        <v/>
      </c>
      <c r="H127" s="15" t="str">
        <f>IF(COUNTIF('Subject Class Lists'!$K$1:$K$3230,$A127&amp;" "&amp;H$1)=0,"",INDEX('Subject Class Lists'!$A$1:$K$3230,MATCH($A127&amp;" "&amp;H$1,'Subject Class Lists'!$K$1:$K$3230,0),MATCH("Subject Class",'Subject Class Lists'!$A$1:$K$1,0)))</f>
        <v>2ph2C</v>
      </c>
      <c r="I127" s="15" t="str">
        <f>IF(COUNTIF('Subject Class Lists'!$K$1:$K$3230,$A127&amp;" "&amp;I$1)=0,"",INDEX('Subject Class Lists'!$A$1:$K$3230,MATCH($A127&amp;" "&amp;I$1,'Subject Class Lists'!$K$1:$K$3230,0),MATCH("Subject Class",'Subject Class Lists'!$A$1:$K$1,0)))</f>
        <v>2ec2E</v>
      </c>
      <c r="J127" s="15" t="str">
        <f>IF(COUNTIF('Subject Class Lists'!$K$1:$K$3230,$A127&amp;" "&amp;J$1)=0,"",INDEX('Subject Class Lists'!$A$1:$K$3230,MATCH($A127&amp;" "&amp;J$1,'Subject Class Lists'!$K$1:$K$3230,0),MATCH("Subject Class",'Subject Class Lists'!$A$1:$K$1,0)))</f>
        <v/>
      </c>
      <c r="K127" s="15" t="str">
        <f>IF(COUNTIF('Subject Class Lists'!$K$1:$K$3230,$A127&amp;" "&amp;K$1)=0,"",LEFT(INDEX('Subject Class Lists'!$A$1:$K$3230,MATCH($A127&amp;" "&amp;K$1,'Subject Class Lists'!$K$1:$K$3230,0),MATCH("Subject Class",'Subject Class Lists'!$A$1:$K$1,0)),5))</f>
        <v/>
      </c>
      <c r="L127" s="15" t="str">
        <f>IF(COUNTIF('Subject Class Lists'!$K$1:$K$3230,$A127&amp;" "&amp;L$1)=0,"",LEFT(INDEX('Subject Class Lists'!$A$1:$K$3230,MATCH($A127&amp;" "&amp;L$1,'Subject Class Lists'!$K$1:$K$3230,0),MATCH("Subject Class",'Subject Class Lists'!$A$1:$K$1,0)),5))</f>
        <v/>
      </c>
      <c r="M127" s="15" t="str">
        <f>IF(COUNTIF('Subject Class Lists'!$K$1:$K$3230,$A127&amp;" "&amp;M$1)=0,"",INDEX('Subject Class Lists'!$A$1:$K$3230,MATCH($A127&amp;" "&amp;M$1,'Subject Class Lists'!$K$1:$K$3230,0),MATCH("Subject Class",'Subject Class Lists'!$A$1:$K$1,0)))</f>
        <v/>
      </c>
      <c r="N127" s="15" t="str">
        <f>IF(COUNTIF('Subject Class Lists'!$K$1:$K$3230,$A127&amp;" "&amp;N$1)=0,"",INDEX('Subject Class Lists'!$A$1:$K$3230,MATCH($A127&amp;" "&amp;N$1,'Subject Class Lists'!$K$1:$K$3230,0),MATCH("Subject Class",'Subject Class Lists'!$A$1:$K$1,0)))</f>
        <v/>
      </c>
      <c r="O127" s="15" t="str">
        <f>IF(COUNTIF('Subject Class Lists'!$K$1:$K$3230,$A127&amp;" "&amp;O$1)=0,"",INDEX('Subject Class Lists'!$A$1:$K$3230,MATCH($A127&amp;" "&amp;O$1,'Subject Class Lists'!$K$1:$K$3230,0),MATCH("Subject Class",'Subject Class Lists'!$A$1:$K$1,0)))</f>
        <v/>
      </c>
      <c r="P127" s="15" t="str">
        <f>IF(COUNTIF('Subject Class Lists'!$K$1:$K$3230,$A127&amp;" "&amp;P$1)=0,"",INDEX('Subject Class Lists'!$A$1:$K$3230,MATCH($A127&amp;" "&amp;P$1,'Subject Class Lists'!$K$1:$K$3230,0),MATCH("Subject Class",'Subject Class Lists'!$A$1:$K$1,0)))</f>
        <v/>
      </c>
      <c r="Q127" s="15" t="str">
        <f>IF(COUNTIF('Subject Class Lists'!$K$1:$K$3230,$A127&amp;" "&amp;Q$1)=0,"",INDEX('Subject Class Lists'!$A$1:$K$3230,MATCH($A127&amp;" "&amp;Q$1,'Subject Class Lists'!$K$1:$K$3230,0),MATCH("Subject Class",'Subject Class Lists'!$A$1:$K$1,0)))</f>
        <v/>
      </c>
      <c r="R127" s="15" t="str">
        <f>IF(COUNTIF('Subject Class Lists'!$K$1:$K$3230,$A127&amp;" "&amp;R$1)=0,"",INDEX('Subject Class Lists'!$A$1:$K$3230,MATCH($A127&amp;" "&amp;R$1,'Subject Class Lists'!$K$1:$K$3230,0),MATCH("Subject Class",'Subject Class Lists'!$A$1:$K$1,0)))</f>
        <v/>
      </c>
      <c r="S127" s="15" t="str">
        <f>IF(COUNTIF('Subject Class Lists'!$K$1:$K$3230,$A127&amp;" "&amp;S$1)=0,"",INDEX('Subject Class Lists'!$A$1:$K$3230,MATCH($A127&amp;" "&amp;S$1,'Subject Class Lists'!$K$1:$K$3230,0),MATCH("Subject Class",'Subject Class Lists'!$A$1:$K$1,0)))</f>
        <v/>
      </c>
      <c r="T127" s="15" t="str">
        <f>IF(COUNTIF('Subject Class Lists'!$K$1:$K$3230,$A127&amp;" "&amp;T$1)=0,"",INDEX('Subject Class Lists'!$A$1:$K$3230,MATCH($A127&amp;" "&amp;T$1,'Subject Class Lists'!$K$1:$K$3230,0),MATCH("Subject Class",'Subject Class Lists'!$A$1:$K$1,0)))</f>
        <v/>
      </c>
      <c r="U127" s="15" t="str">
        <f>IF(COUNTIF('Subject Class Lists'!$K$1:$K$3230,$A127&amp;" "&amp;U$1)=0,"",INDEX('Subject Class Lists'!$A$1:$K$3230,MATCH($A127&amp;" "&amp;U$1,'Subject Class Lists'!$K$1:$K$3230,0),MATCH("Subject Class",'Subject Class Lists'!$A$1:$K$1,0)))</f>
        <v>2cz2A</v>
      </c>
      <c r="V127" s="15" t="str">
        <f>IF(COUNTIF('Subject Class Lists'!$K$1:$K$3230,$A127&amp;" "&amp;V$1)=0,"",INDEX('Subject Class Lists'!$A$1:$K$3230,MATCH($A127&amp;" "&amp;V$1,'Subject Class Lists'!$K$1:$K$3230,0),MATCH("Subject Class",'Subject Class Lists'!$A$1:$K$1,0)))</f>
        <v/>
      </c>
      <c r="W127" s="15" t="str">
        <f>IF(COUNTIF('Subject Class Lists'!$K$1:$K$3230,$A127&amp;" "&amp;W$1)=0,"",INDEX('Subject Class Lists'!$A$1:$K$3230,MATCH($A127&amp;" "&amp;W$1,'Subject Class Lists'!$K$1:$K$3230,0),MATCH("Subject Class",'Subject Class Lists'!$A$1:$K$1,0)))</f>
        <v/>
      </c>
      <c r="X127" s="15" t="str">
        <f>IF(COUNTIF('Subject Class Lists'!$K$1:$K$3230,$A127&amp;" "&amp;X$1)=0,"",INDEX('Subject Class Lists'!$A$1:$K$3230,MATCH($A127&amp;" "&amp;X$1,'Subject Class Lists'!$K$1:$K$3230,0),MATCH("Subject Class",'Subject Class Lists'!$A$1:$K$1,0)))</f>
        <v/>
      </c>
      <c r="Y127" s="15" t="str">
        <f>IF(COUNTIF('Subject Class Lists'!$K$1:$K$3230,$A127&amp;" "&amp;Y$1)=0,"",INDEX('Subject Class Lists'!$A$1:$K$3230,MATCH($A127&amp;" "&amp;Y$1,'Subject Class Lists'!$K$1:$K$3230,0),MATCH("Subject Class",'Subject Class Lists'!$A$1:$K$1,0)))</f>
        <v/>
      </c>
      <c r="Z127" s="15" t="str">
        <f>IF(COUNTIF('Subject Class Lists'!$K$1:$K$3230,$A127&amp;" "&amp;Z$1)=0,"",INDEX('Subject Class Lists'!$A$1:$K$3230,MATCH($A127&amp;" "&amp;Z$1,'Subject Class Lists'!$K$1:$K$3230,0),MATCH("Subject Class",'Subject Class Lists'!$A$1:$K$1,0)))</f>
        <v/>
      </c>
      <c r="AA127" s="15" t="str">
        <f>IF(COUNTIF('Subject Class Lists'!$K$1:$K$3230,$A127&amp;" "&amp;AA$1)=0,"",INDEX('Subject Class Lists'!$A$1:$K$3230,MATCH($A127&amp;" "&amp;AA$1,'Subject Class Lists'!$K$1:$K$3230,0),MATCH("Subject Class",'Subject Class Lists'!$A$1:$K$1,0)))</f>
        <v/>
      </c>
      <c r="AB127" s="15" t="str">
        <f>IF(COUNTIF('Subject Class Lists'!$K$1:$K$3230,$A127&amp;" "&amp;AB$1)=0,"",INDEX('Subject Class Lists'!$A$1:$K$3230,MATCH($A127&amp;" "&amp;AB$1,'Subject Class Lists'!$K$1:$K$3230,0),MATCH("Subject Class",'Subject Class Lists'!$A$1:$K$1,0)))</f>
        <v/>
      </c>
      <c r="AC127" s="15" t="str">
        <f>IF(COUNTIF('Subject Class Lists'!$K$1:$K$3230,$A127&amp;" "&amp;AC$1)=0,"",INDEX('Subject Class Lists'!$A$1:$K$3230,MATCH($A127&amp;" "&amp;AC$1,'Subject Class Lists'!$K$1:$K$3230,0),MATCH("Subject Class",'Subject Class Lists'!$A$1:$K$1,0)))</f>
        <v/>
      </c>
      <c r="AD127" s="15" t="str">
        <f>IF(COUNTIF('Subject Class Lists'!$K$1:$K$3230,$A127&amp;" "&amp;AD$1)=0,"",INDEX('Subject Class Lists'!$A$1:$K$3230,MATCH($A127&amp;" "&amp;AD$1,'Subject Class Lists'!$K$1:$K$3230,0),MATCH("Subject Class",'Subject Class Lists'!$A$1:$K$1,0)))</f>
        <v/>
      </c>
      <c r="AE127" s="15" t="str">
        <f>IF(COUNTIF('Subject Class Lists'!$K$1:$K$3230,$A127&amp;" "&amp;AE$1)=0,"",INDEX('Subject Class Lists'!$A$1:$K$3230,MATCH($A127&amp;" "&amp;AE$1,'Subject Class Lists'!$K$1:$K$3230,0),MATCH("Subject Class",'Subject Class Lists'!$A$1:$K$1,0)))</f>
        <v/>
      </c>
      <c r="AF127" s="15" t="str">
        <f>IF(COUNTIF('Subject Class Lists'!$K$1:$K$3230,$A127&amp;" "&amp;AF$1)=0,"",INDEX('Subject Class Lists'!$A$1:$K$3230,MATCH($A127&amp;" "&amp;AF$1,'Subject Class Lists'!$K$1:$K$3230,0),MATCH("Subject Class",'Subject Class Lists'!$A$1:$K$1,0)))</f>
        <v/>
      </c>
      <c r="AG127" s="15" t="str">
        <f>IF(COUNTIF('Subject Class Lists'!$K$1:$K$3230,$A127&amp;" "&amp;AG$1)=0,"",INDEX('Subject Class Lists'!$A$1:$K$3230,MATCH($A127&amp;" "&amp;AG$1,'Subject Class Lists'!$K$1:$K$3230,0),MATCH("Subject Class",'Subject Class Lists'!$A$1:$K$1,0)))</f>
        <v/>
      </c>
      <c r="AH127" s="15" t="str">
        <f>IF(COUNTIF('Subject Class Lists'!$K$1:$K$3230,$A127&amp;" "&amp;AH$1)=0,"",INDEX('Subject Class Lists'!$A$1:$K$3230,MATCH($A127&amp;" "&amp;AH$1,'Subject Class Lists'!$K$1:$K$3230,0),MATCH("Subject Class",'Subject Class Lists'!$A$1:$K$1,0)))</f>
        <v/>
      </c>
      <c r="AI127" s="15" t="str">
        <f>IF(COUNTIF('Subject Class Lists'!$K$1:$K$3230,$A127&amp;" "&amp;AI$1)=0,"",INDEX('Subject Class Lists'!$A$1:$K$3230,MATCH($A127&amp;" "&amp;AI$1,'Subject Class Lists'!$K$1:$K$3230,0),MATCH("Subject Class",'Subject Class Lists'!$A$1:$K$1,0)))</f>
        <v/>
      </c>
      <c r="AJ127" s="15" t="str">
        <f>IF(COUNTIF('Subject Class Lists'!$K$1:$K$3230,$A127&amp;" "&amp;AJ$1)=0,"",INDEX('Subject Class Lists'!$A$1:$K$3230,MATCH($A127&amp;" "&amp;AJ$1,'Subject Class Lists'!$K$1:$K$3230,0),MATCH("Subject Class",'Subject Class Lists'!$A$1:$K$1,0)))</f>
        <v/>
      </c>
      <c r="AK127" s="15" t="str">
        <f>IF(COUNTIF('Subject Class Lists'!$K$1:$K$3230,$A127&amp;" "&amp;AK$1)=0,"",INDEX('Subject Class Lists'!$A$1:$K$3230,MATCH($A127&amp;" "&amp;AK$1,'Subject Class Lists'!$K$1:$K$3230,0),MATCH("Subject Class",'Subject Class Lists'!$A$1:$K$1,0)))</f>
        <v>2gp1A07</v>
      </c>
      <c r="AL127" s="15" t="str">
        <f>IF(COUNTIF('Subject Class Lists'!$K$1:$K$3230,$A127&amp;" "&amp;AL$1)=0,"",INDEX('Subject Class Lists'!$A$1:$K$3230,MATCH($A127&amp;" "&amp;AL$1,'Subject Class Lists'!$K$1:$K$3230,0),MATCH("Subject Class",'Subject Class Lists'!$A$1:$K$1,0)))</f>
        <v/>
      </c>
      <c r="AM127" s="15" t="str">
        <f>IF(COUNTIF('Subject Class Lists'!$K$1:$K$3230,$A127&amp;" "&amp;AM$1)=0,"",INDEX('Subject Class Lists'!$A$1:$K$3230,MATCH($A127&amp;" "&amp;AM$1,'Subject Class Lists'!$K$1:$K$3230,0),MATCH("Subject Class",'Subject Class Lists'!$A$1:$K$1,0)))</f>
        <v/>
      </c>
      <c r="AN127" s="15" t="str">
        <f>IF(COUNTIF('Subject Class Lists'!$K$1:$K$3230,$A127&amp;" "&amp;AN$1)=0,"",INDEX('Subject Class Lists'!$A$1:$K$3230,MATCH($A127&amp;" "&amp;AN$1,'Subject Class Lists'!$K$1:$K$3230,0),MATCH("Subject Class",'Subject Class Lists'!$A$1:$K$1,0)))</f>
        <v/>
      </c>
      <c r="AO127" s="15" t="str">
        <f>IF(COUNTIF('Subject Class Lists'!$K$1:$K$3230,$A127&amp;" "&amp;AO$1)=0,"",INDEX('Subject Class Lists'!$A$1:$K$3230,MATCH($A127&amp;" "&amp;AO$1,'Subject Class Lists'!$K$1:$K$3230,0),MATCH("Subject Class",'Subject Class Lists'!$A$1:$K$1,0)))</f>
        <v/>
      </c>
      <c r="AP127" s="15" t="str">
        <f>IF(COUNTIF('Subject Class Lists'!$K$1:$K$3230,$A127&amp;" "&amp;AP$1)=0,"",INDEX('Subject Class Lists'!$A$1:$K$3230,MATCH($A127&amp;" "&amp;AP$1,'Subject Class Lists'!$K$1:$K$3230,0),MATCH("Subject Class",'Subject Class Lists'!$A$1:$K$1,0)))</f>
        <v/>
      </c>
      <c r="AQ127" s="15" t="str">
        <f>IF(COUNTIF('Subject Class Lists'!$K$1:$K$3230,$A127&amp;" "&amp;AQ$1)=0,"",INDEX('Subject Class Lists'!$A$1:$K$3230,MATCH($A127&amp;" "&amp;AQ$1,'Subject Class Lists'!$K$1:$K$3230,0),MATCH("Subject Class",'Subject Class Lists'!$A$1:$K$1,0)))</f>
        <v/>
      </c>
      <c r="AR127" s="15" t="str">
        <f>IF(COUNTIF('Subject Class Lists'!$K$1:$K$3230,$A127&amp;" "&amp;AR$1)=0,"",INDEX('Subject Class Lists'!$A$1:$K$3230,MATCH($A127&amp;" "&amp;AR$1,'Subject Class Lists'!$K$1:$K$3230,0),MATCH("Subject Class",'Subject Class Lists'!$A$1:$K$1,0)))</f>
        <v/>
      </c>
      <c r="AS127" s="15" t="str">
        <f>IF(COUNTIF('Subject Class Lists'!$K$1:$K$3230,$A127&amp;" "&amp;AS$1)=0,"",INDEX('Subject Class Lists'!$A$1:$K$3230,MATCH($A127&amp;" "&amp;AS$1,'Subject Class Lists'!$K$1:$K$3230,0),MATCH("Subject Class",'Subject Class Lists'!$A$1:$K$1,0)))</f>
        <v/>
      </c>
      <c r="AT127" s="15" t="str">
        <f>IF(COUNTIF('Subject Class Lists'!$K$1:$K$3230,$A127&amp;" "&amp;AT$1)=0,"",INDEX('Subject Class Lists'!$A$1:$K$3230,MATCH($A127&amp;" "&amp;AT$1,'Subject Class Lists'!$K$1:$K$3230,0),MATCH("Subject Class",'Subject Class Lists'!$A$1:$K$1,0)))</f>
        <v/>
      </c>
      <c r="AU127" s="15" t="str">
        <f>IF(COUNTIF('Subject Class Lists'!$K$1:$K$3230,$A127&amp;" "&amp;AU$1)=0,"",INDEX('Subject Class Lists'!$A$1:$K$3230,MATCH($A127&amp;" "&amp;AU$1,'Subject Class Lists'!$K$1:$K$3230,0),MATCH("Subject Class",'Subject Class Lists'!$A$1:$K$1,0)))</f>
        <v/>
      </c>
      <c r="AV127" s="15" t="str">
        <f>IF(COUNTIF('Subject Class Lists'!$K$1:$K$3230,$A127&amp;" "&amp;AV$1)=0,"",INDEX('Subject Class Lists'!$A$1:$K$3230,MATCH($A127&amp;" "&amp;AV$1,'Subject Class Lists'!$K$1:$K$3230,0),MATCH("Subject Class",'Subject Class Lists'!$A$1:$K$1,0)))</f>
        <v/>
      </c>
    </row>
    <row r="128" spans="1:48" x14ac:dyDescent="0.3">
      <c r="A128" s="13">
        <v>1703012</v>
      </c>
      <c r="B128" s="15" t="s">
        <v>395</v>
      </c>
      <c r="C128" s="15" t="s">
        <v>174</v>
      </c>
      <c r="D128" s="15" t="s">
        <v>243</v>
      </c>
      <c r="E128" s="15" t="str">
        <f>IF(COUNTIF('Subject Class Lists'!$K$1:$K$3230,$A128&amp;" "&amp;E$1)=0,"",INDEX('Subject Class Lists'!$A$1:$K$3230,MATCH($A128&amp;" "&amp;E$1,'Subject Class Lists'!$K$1:$K$3230,0),MATCH("Subject Class",'Subject Class Lists'!$A$1:$K$1,0)))</f>
        <v>2ma2D</v>
      </c>
      <c r="F128" s="15" t="str">
        <f>IF(COUNTIF('Subject Class Lists'!$K$1:$K$3230,$A128&amp;" "&amp;F$1)=0,"",INDEX('Subject Class Lists'!$A$1:$K$3230,MATCH($A128&amp;" "&amp;F$1,'Subject Class Lists'!$K$1:$K$3230,0),MATCH("Subject Class",'Subject Class Lists'!$A$1:$K$1,0)))</f>
        <v/>
      </c>
      <c r="G128" s="15" t="str">
        <f>IF(COUNTIF('Subject Class Lists'!$K$1:$K$3230,$A128&amp;" "&amp;G$1)=0,"",INDEX('Subject Class Lists'!$A$1:$K$3230,MATCH($A128&amp;" "&amp;G$1,'Subject Class Lists'!$K$1:$K$3230,0),MATCH("Subject Class",'Subject Class Lists'!$A$1:$K$1,0)))</f>
        <v/>
      </c>
      <c r="H128" s="15" t="str">
        <f>IF(COUNTIF('Subject Class Lists'!$K$1:$K$3230,$A128&amp;" "&amp;H$1)=0,"",INDEX('Subject Class Lists'!$A$1:$K$3230,MATCH($A128&amp;" "&amp;H$1,'Subject Class Lists'!$K$1:$K$3230,0),MATCH("Subject Class",'Subject Class Lists'!$A$1:$K$1,0)))</f>
        <v>2ph2C</v>
      </c>
      <c r="I128" s="15" t="str">
        <f>IF(COUNTIF('Subject Class Lists'!$K$1:$K$3230,$A128&amp;" "&amp;I$1)=0,"",INDEX('Subject Class Lists'!$A$1:$K$3230,MATCH($A128&amp;" "&amp;I$1,'Subject Class Lists'!$K$1:$K$3230,0),MATCH("Subject Class",'Subject Class Lists'!$A$1:$K$1,0)))</f>
        <v>2ec2E</v>
      </c>
      <c r="J128" s="15" t="str">
        <f>IF(COUNTIF('Subject Class Lists'!$K$1:$K$3230,$A128&amp;" "&amp;J$1)=0,"",INDEX('Subject Class Lists'!$A$1:$K$3230,MATCH($A128&amp;" "&amp;J$1,'Subject Class Lists'!$K$1:$K$3230,0),MATCH("Subject Class",'Subject Class Lists'!$A$1:$K$1,0)))</f>
        <v/>
      </c>
      <c r="K128" s="15" t="str">
        <f>IF(COUNTIF('Subject Class Lists'!$K$1:$K$3230,$A128&amp;" "&amp;K$1)=0,"",LEFT(INDEX('Subject Class Lists'!$A$1:$K$3230,MATCH($A128&amp;" "&amp;K$1,'Subject Class Lists'!$K$1:$K$3230,0),MATCH("Subject Class",'Subject Class Lists'!$A$1:$K$1,0)),5))</f>
        <v/>
      </c>
      <c r="L128" s="15" t="str">
        <f>IF(COUNTIF('Subject Class Lists'!$K$1:$K$3230,$A128&amp;" "&amp;L$1)=0,"",LEFT(INDEX('Subject Class Lists'!$A$1:$K$3230,MATCH($A128&amp;" "&amp;L$1,'Subject Class Lists'!$K$1:$K$3230,0),MATCH("Subject Class",'Subject Class Lists'!$A$1:$K$1,0)),5))</f>
        <v/>
      </c>
      <c r="M128" s="15" t="str">
        <f>IF(COUNTIF('Subject Class Lists'!$K$1:$K$3230,$A128&amp;" "&amp;M$1)=0,"",INDEX('Subject Class Lists'!$A$1:$K$3230,MATCH($A128&amp;" "&amp;M$1,'Subject Class Lists'!$K$1:$K$3230,0),MATCH("Subject Class",'Subject Class Lists'!$A$1:$K$1,0)))</f>
        <v/>
      </c>
      <c r="N128" s="15" t="str">
        <f>IF(COUNTIF('Subject Class Lists'!$K$1:$K$3230,$A128&amp;" "&amp;N$1)=0,"",INDEX('Subject Class Lists'!$A$1:$K$3230,MATCH($A128&amp;" "&amp;N$1,'Subject Class Lists'!$K$1:$K$3230,0),MATCH("Subject Class",'Subject Class Lists'!$A$1:$K$1,0)))</f>
        <v/>
      </c>
      <c r="O128" s="15" t="str">
        <f>IF(COUNTIF('Subject Class Lists'!$K$1:$K$3230,$A128&amp;" "&amp;O$1)=0,"",INDEX('Subject Class Lists'!$A$1:$K$3230,MATCH($A128&amp;" "&amp;O$1,'Subject Class Lists'!$K$1:$K$3230,0),MATCH("Subject Class",'Subject Class Lists'!$A$1:$K$1,0)))</f>
        <v/>
      </c>
      <c r="P128" s="15" t="str">
        <f>IF(COUNTIF('Subject Class Lists'!$K$1:$K$3230,$A128&amp;" "&amp;P$1)=0,"",INDEX('Subject Class Lists'!$A$1:$K$3230,MATCH($A128&amp;" "&amp;P$1,'Subject Class Lists'!$K$1:$K$3230,0),MATCH("Subject Class",'Subject Class Lists'!$A$1:$K$1,0)))</f>
        <v/>
      </c>
      <c r="Q128" s="15" t="str">
        <f>IF(COUNTIF('Subject Class Lists'!$K$1:$K$3230,$A128&amp;" "&amp;Q$1)=0,"",INDEX('Subject Class Lists'!$A$1:$K$3230,MATCH($A128&amp;" "&amp;Q$1,'Subject Class Lists'!$K$1:$K$3230,0),MATCH("Subject Class",'Subject Class Lists'!$A$1:$K$1,0)))</f>
        <v/>
      </c>
      <c r="R128" s="15" t="str">
        <f>IF(COUNTIF('Subject Class Lists'!$K$1:$K$3230,$A128&amp;" "&amp;R$1)=0,"",INDEX('Subject Class Lists'!$A$1:$K$3230,MATCH($A128&amp;" "&amp;R$1,'Subject Class Lists'!$K$1:$K$3230,0),MATCH("Subject Class",'Subject Class Lists'!$A$1:$K$1,0)))</f>
        <v/>
      </c>
      <c r="S128" s="15" t="str">
        <f>IF(COUNTIF('Subject Class Lists'!$K$1:$K$3230,$A128&amp;" "&amp;S$1)=0,"",INDEX('Subject Class Lists'!$A$1:$K$3230,MATCH($A128&amp;" "&amp;S$1,'Subject Class Lists'!$K$1:$K$3230,0),MATCH("Subject Class",'Subject Class Lists'!$A$1:$K$1,0)))</f>
        <v/>
      </c>
      <c r="T128" s="15" t="str">
        <f>IF(COUNTIF('Subject Class Lists'!$K$1:$K$3230,$A128&amp;" "&amp;T$1)=0,"",INDEX('Subject Class Lists'!$A$1:$K$3230,MATCH($A128&amp;" "&amp;T$1,'Subject Class Lists'!$K$1:$K$3230,0),MATCH("Subject Class",'Subject Class Lists'!$A$1:$K$1,0)))</f>
        <v/>
      </c>
      <c r="U128" s="15" t="str">
        <f>IF(COUNTIF('Subject Class Lists'!$K$1:$K$3230,$A128&amp;" "&amp;U$1)=0,"",INDEX('Subject Class Lists'!$A$1:$K$3230,MATCH($A128&amp;" "&amp;U$1,'Subject Class Lists'!$K$1:$K$3230,0),MATCH("Subject Class",'Subject Class Lists'!$A$1:$K$1,0)))</f>
        <v>2cz2A</v>
      </c>
      <c r="V128" s="15" t="str">
        <f>IF(COUNTIF('Subject Class Lists'!$K$1:$K$3230,$A128&amp;" "&amp;V$1)=0,"",INDEX('Subject Class Lists'!$A$1:$K$3230,MATCH($A128&amp;" "&amp;V$1,'Subject Class Lists'!$K$1:$K$3230,0),MATCH("Subject Class",'Subject Class Lists'!$A$1:$K$1,0)))</f>
        <v/>
      </c>
      <c r="W128" s="15" t="str">
        <f>IF(COUNTIF('Subject Class Lists'!$K$1:$K$3230,$A128&amp;" "&amp;W$1)=0,"",INDEX('Subject Class Lists'!$A$1:$K$3230,MATCH($A128&amp;" "&amp;W$1,'Subject Class Lists'!$K$1:$K$3230,0),MATCH("Subject Class",'Subject Class Lists'!$A$1:$K$1,0)))</f>
        <v/>
      </c>
      <c r="X128" s="15" t="str">
        <f>IF(COUNTIF('Subject Class Lists'!$K$1:$K$3230,$A128&amp;" "&amp;X$1)=0,"",INDEX('Subject Class Lists'!$A$1:$K$3230,MATCH($A128&amp;" "&amp;X$1,'Subject Class Lists'!$K$1:$K$3230,0),MATCH("Subject Class",'Subject Class Lists'!$A$1:$K$1,0)))</f>
        <v/>
      </c>
      <c r="Y128" s="15" t="str">
        <f>IF(COUNTIF('Subject Class Lists'!$K$1:$K$3230,$A128&amp;" "&amp;Y$1)=0,"",INDEX('Subject Class Lists'!$A$1:$K$3230,MATCH($A128&amp;" "&amp;Y$1,'Subject Class Lists'!$K$1:$K$3230,0),MATCH("Subject Class",'Subject Class Lists'!$A$1:$K$1,0)))</f>
        <v/>
      </c>
      <c r="Z128" s="15" t="str">
        <f>IF(COUNTIF('Subject Class Lists'!$K$1:$K$3230,$A128&amp;" "&amp;Z$1)=0,"",INDEX('Subject Class Lists'!$A$1:$K$3230,MATCH($A128&amp;" "&amp;Z$1,'Subject Class Lists'!$K$1:$K$3230,0),MATCH("Subject Class",'Subject Class Lists'!$A$1:$K$1,0)))</f>
        <v/>
      </c>
      <c r="AA128" s="15" t="str">
        <f>IF(COUNTIF('Subject Class Lists'!$K$1:$K$3230,$A128&amp;" "&amp;AA$1)=0,"",INDEX('Subject Class Lists'!$A$1:$K$3230,MATCH($A128&amp;" "&amp;AA$1,'Subject Class Lists'!$K$1:$K$3230,0),MATCH("Subject Class",'Subject Class Lists'!$A$1:$K$1,0)))</f>
        <v/>
      </c>
      <c r="AB128" s="15" t="str">
        <f>IF(COUNTIF('Subject Class Lists'!$K$1:$K$3230,$A128&amp;" "&amp;AB$1)=0,"",INDEX('Subject Class Lists'!$A$1:$K$3230,MATCH($A128&amp;" "&amp;AB$1,'Subject Class Lists'!$K$1:$K$3230,0),MATCH("Subject Class",'Subject Class Lists'!$A$1:$K$1,0)))</f>
        <v/>
      </c>
      <c r="AC128" s="15" t="str">
        <f>IF(COUNTIF('Subject Class Lists'!$K$1:$K$3230,$A128&amp;" "&amp;AC$1)=0,"",INDEX('Subject Class Lists'!$A$1:$K$3230,MATCH($A128&amp;" "&amp;AC$1,'Subject Class Lists'!$K$1:$K$3230,0),MATCH("Subject Class",'Subject Class Lists'!$A$1:$K$1,0)))</f>
        <v/>
      </c>
      <c r="AD128" s="15" t="str">
        <f>IF(COUNTIF('Subject Class Lists'!$K$1:$K$3230,$A128&amp;" "&amp;AD$1)=0,"",INDEX('Subject Class Lists'!$A$1:$K$3230,MATCH($A128&amp;" "&amp;AD$1,'Subject Class Lists'!$K$1:$K$3230,0),MATCH("Subject Class",'Subject Class Lists'!$A$1:$K$1,0)))</f>
        <v/>
      </c>
      <c r="AE128" s="15" t="str">
        <f>IF(COUNTIF('Subject Class Lists'!$K$1:$K$3230,$A128&amp;" "&amp;AE$1)=0,"",INDEX('Subject Class Lists'!$A$1:$K$3230,MATCH($A128&amp;" "&amp;AE$1,'Subject Class Lists'!$K$1:$K$3230,0),MATCH("Subject Class",'Subject Class Lists'!$A$1:$K$1,0)))</f>
        <v/>
      </c>
      <c r="AF128" s="15" t="str">
        <f>IF(COUNTIF('Subject Class Lists'!$K$1:$K$3230,$A128&amp;" "&amp;AF$1)=0,"",INDEX('Subject Class Lists'!$A$1:$K$3230,MATCH($A128&amp;" "&amp;AF$1,'Subject Class Lists'!$K$1:$K$3230,0),MATCH("Subject Class",'Subject Class Lists'!$A$1:$K$1,0)))</f>
        <v/>
      </c>
      <c r="AG128" s="15" t="str">
        <f>IF(COUNTIF('Subject Class Lists'!$K$1:$K$3230,$A128&amp;" "&amp;AG$1)=0,"",INDEX('Subject Class Lists'!$A$1:$K$3230,MATCH($A128&amp;" "&amp;AG$1,'Subject Class Lists'!$K$1:$K$3230,0),MATCH("Subject Class",'Subject Class Lists'!$A$1:$K$1,0)))</f>
        <v/>
      </c>
      <c r="AH128" s="15" t="str">
        <f>IF(COUNTIF('Subject Class Lists'!$K$1:$K$3230,$A128&amp;" "&amp;AH$1)=0,"",INDEX('Subject Class Lists'!$A$1:$K$3230,MATCH($A128&amp;" "&amp;AH$1,'Subject Class Lists'!$K$1:$K$3230,0),MATCH("Subject Class",'Subject Class Lists'!$A$1:$K$1,0)))</f>
        <v/>
      </c>
      <c r="AI128" s="15" t="str">
        <f>IF(COUNTIF('Subject Class Lists'!$K$1:$K$3230,$A128&amp;" "&amp;AI$1)=0,"",INDEX('Subject Class Lists'!$A$1:$K$3230,MATCH($A128&amp;" "&amp;AI$1,'Subject Class Lists'!$K$1:$K$3230,0),MATCH("Subject Class",'Subject Class Lists'!$A$1:$K$1,0)))</f>
        <v/>
      </c>
      <c r="AJ128" s="15" t="str">
        <f>IF(COUNTIF('Subject Class Lists'!$K$1:$K$3230,$A128&amp;" "&amp;AJ$1)=0,"",INDEX('Subject Class Lists'!$A$1:$K$3230,MATCH($A128&amp;" "&amp;AJ$1,'Subject Class Lists'!$K$1:$K$3230,0),MATCH("Subject Class",'Subject Class Lists'!$A$1:$K$1,0)))</f>
        <v/>
      </c>
      <c r="AK128" s="15" t="str">
        <f>IF(COUNTIF('Subject Class Lists'!$K$1:$K$3230,$A128&amp;" "&amp;AK$1)=0,"",INDEX('Subject Class Lists'!$A$1:$K$3230,MATCH($A128&amp;" "&amp;AK$1,'Subject Class Lists'!$K$1:$K$3230,0),MATCH("Subject Class",'Subject Class Lists'!$A$1:$K$1,0)))</f>
        <v>2gp1A07</v>
      </c>
      <c r="AL128" s="15" t="str">
        <f>IF(COUNTIF('Subject Class Lists'!$K$1:$K$3230,$A128&amp;" "&amp;AL$1)=0,"",INDEX('Subject Class Lists'!$A$1:$K$3230,MATCH($A128&amp;" "&amp;AL$1,'Subject Class Lists'!$K$1:$K$3230,0),MATCH("Subject Class",'Subject Class Lists'!$A$1:$K$1,0)))</f>
        <v/>
      </c>
      <c r="AM128" s="15" t="str">
        <f>IF(COUNTIF('Subject Class Lists'!$K$1:$K$3230,$A128&amp;" "&amp;AM$1)=0,"",INDEX('Subject Class Lists'!$A$1:$K$3230,MATCH($A128&amp;" "&amp;AM$1,'Subject Class Lists'!$K$1:$K$3230,0),MATCH("Subject Class",'Subject Class Lists'!$A$1:$K$1,0)))</f>
        <v/>
      </c>
      <c r="AN128" s="15" t="str">
        <f>IF(COUNTIF('Subject Class Lists'!$K$1:$K$3230,$A128&amp;" "&amp;AN$1)=0,"",INDEX('Subject Class Lists'!$A$1:$K$3230,MATCH($A128&amp;" "&amp;AN$1,'Subject Class Lists'!$K$1:$K$3230,0),MATCH("Subject Class",'Subject Class Lists'!$A$1:$K$1,0)))</f>
        <v/>
      </c>
      <c r="AO128" s="15" t="str">
        <f>IF(COUNTIF('Subject Class Lists'!$K$1:$K$3230,$A128&amp;" "&amp;AO$1)=0,"",INDEX('Subject Class Lists'!$A$1:$K$3230,MATCH($A128&amp;" "&amp;AO$1,'Subject Class Lists'!$K$1:$K$3230,0),MATCH("Subject Class",'Subject Class Lists'!$A$1:$K$1,0)))</f>
        <v/>
      </c>
      <c r="AP128" s="15" t="str">
        <f>IF(COUNTIF('Subject Class Lists'!$K$1:$K$3230,$A128&amp;" "&amp;AP$1)=0,"",INDEX('Subject Class Lists'!$A$1:$K$3230,MATCH($A128&amp;" "&amp;AP$1,'Subject Class Lists'!$K$1:$K$3230,0),MATCH("Subject Class",'Subject Class Lists'!$A$1:$K$1,0)))</f>
        <v/>
      </c>
      <c r="AQ128" s="15" t="str">
        <f>IF(COUNTIF('Subject Class Lists'!$K$1:$K$3230,$A128&amp;" "&amp;AQ$1)=0,"",INDEX('Subject Class Lists'!$A$1:$K$3230,MATCH($A128&amp;" "&amp;AQ$1,'Subject Class Lists'!$K$1:$K$3230,0),MATCH("Subject Class",'Subject Class Lists'!$A$1:$K$1,0)))</f>
        <v/>
      </c>
      <c r="AR128" s="15" t="str">
        <f>IF(COUNTIF('Subject Class Lists'!$K$1:$K$3230,$A128&amp;" "&amp;AR$1)=0,"",INDEX('Subject Class Lists'!$A$1:$K$3230,MATCH($A128&amp;" "&amp;AR$1,'Subject Class Lists'!$K$1:$K$3230,0),MATCH("Subject Class",'Subject Class Lists'!$A$1:$K$1,0)))</f>
        <v/>
      </c>
      <c r="AS128" s="15" t="str">
        <f>IF(COUNTIF('Subject Class Lists'!$K$1:$K$3230,$A128&amp;" "&amp;AS$1)=0,"",INDEX('Subject Class Lists'!$A$1:$K$3230,MATCH($A128&amp;" "&amp;AS$1,'Subject Class Lists'!$K$1:$K$3230,0),MATCH("Subject Class",'Subject Class Lists'!$A$1:$K$1,0)))</f>
        <v/>
      </c>
      <c r="AT128" s="15" t="str">
        <f>IF(COUNTIF('Subject Class Lists'!$K$1:$K$3230,$A128&amp;" "&amp;AT$1)=0,"",INDEX('Subject Class Lists'!$A$1:$K$3230,MATCH($A128&amp;" "&amp;AT$1,'Subject Class Lists'!$K$1:$K$3230,0),MATCH("Subject Class",'Subject Class Lists'!$A$1:$K$1,0)))</f>
        <v/>
      </c>
      <c r="AU128" s="15" t="str">
        <f>IF(COUNTIF('Subject Class Lists'!$K$1:$K$3230,$A128&amp;" "&amp;AU$1)=0,"",INDEX('Subject Class Lists'!$A$1:$K$3230,MATCH($A128&amp;" "&amp;AU$1,'Subject Class Lists'!$K$1:$K$3230,0),MATCH("Subject Class",'Subject Class Lists'!$A$1:$K$1,0)))</f>
        <v/>
      </c>
      <c r="AV128" s="15" t="str">
        <f>IF(COUNTIF('Subject Class Lists'!$K$1:$K$3230,$A128&amp;" "&amp;AV$1)=0,"",INDEX('Subject Class Lists'!$A$1:$K$3230,MATCH($A128&amp;" "&amp;AV$1,'Subject Class Lists'!$K$1:$K$3230,0),MATCH("Subject Class",'Subject Class Lists'!$A$1:$K$1,0)))</f>
        <v/>
      </c>
    </row>
    <row r="129" spans="1:48" x14ac:dyDescent="0.3">
      <c r="A129" s="13">
        <v>1501039</v>
      </c>
      <c r="B129" s="15" t="s">
        <v>396</v>
      </c>
      <c r="C129" s="15" t="s">
        <v>174</v>
      </c>
      <c r="D129" s="15" t="s">
        <v>243</v>
      </c>
      <c r="E129" s="15" t="str">
        <f>IF(COUNTIF('Subject Class Lists'!$K$1:$K$3230,$A129&amp;" "&amp;E$1)=0,"",INDEX('Subject Class Lists'!$A$1:$K$3230,MATCH($A129&amp;" "&amp;E$1,'Subject Class Lists'!$K$1:$K$3230,0),MATCH("Subject Class",'Subject Class Lists'!$A$1:$K$1,0)))</f>
        <v>2ma2D</v>
      </c>
      <c r="F129" s="15" t="str">
        <f>IF(COUNTIF('Subject Class Lists'!$K$1:$K$3230,$A129&amp;" "&amp;F$1)=0,"",INDEX('Subject Class Lists'!$A$1:$K$3230,MATCH($A129&amp;" "&amp;F$1,'Subject Class Lists'!$K$1:$K$3230,0),MATCH("Subject Class",'Subject Class Lists'!$A$1:$K$1,0)))</f>
        <v/>
      </c>
      <c r="G129" s="15" t="str">
        <f>IF(COUNTIF('Subject Class Lists'!$K$1:$K$3230,$A129&amp;" "&amp;G$1)=0,"",INDEX('Subject Class Lists'!$A$1:$K$3230,MATCH($A129&amp;" "&amp;G$1,'Subject Class Lists'!$K$1:$K$3230,0),MATCH("Subject Class",'Subject Class Lists'!$A$1:$K$1,0)))</f>
        <v/>
      </c>
      <c r="H129" s="15" t="str">
        <f>IF(COUNTIF('Subject Class Lists'!$K$1:$K$3230,$A129&amp;" "&amp;H$1)=0,"",INDEX('Subject Class Lists'!$A$1:$K$3230,MATCH($A129&amp;" "&amp;H$1,'Subject Class Lists'!$K$1:$K$3230,0),MATCH("Subject Class",'Subject Class Lists'!$A$1:$K$1,0)))</f>
        <v>2ph2C</v>
      </c>
      <c r="I129" s="15" t="str">
        <f>IF(COUNTIF('Subject Class Lists'!$K$1:$K$3230,$A129&amp;" "&amp;I$1)=0,"",INDEX('Subject Class Lists'!$A$1:$K$3230,MATCH($A129&amp;" "&amp;I$1,'Subject Class Lists'!$K$1:$K$3230,0),MATCH("Subject Class",'Subject Class Lists'!$A$1:$K$1,0)))</f>
        <v>2ec2E</v>
      </c>
      <c r="J129" s="15" t="str">
        <f>IF(COUNTIF('Subject Class Lists'!$K$1:$K$3230,$A129&amp;" "&amp;J$1)=0,"",INDEX('Subject Class Lists'!$A$1:$K$3230,MATCH($A129&amp;" "&amp;J$1,'Subject Class Lists'!$K$1:$K$3230,0),MATCH("Subject Class",'Subject Class Lists'!$A$1:$K$1,0)))</f>
        <v/>
      </c>
      <c r="K129" s="15" t="str">
        <f>IF(COUNTIF('Subject Class Lists'!$K$1:$K$3230,$A129&amp;" "&amp;K$1)=0,"",LEFT(INDEX('Subject Class Lists'!$A$1:$K$3230,MATCH($A129&amp;" "&amp;K$1,'Subject Class Lists'!$K$1:$K$3230,0),MATCH("Subject Class",'Subject Class Lists'!$A$1:$K$1,0)),5))</f>
        <v/>
      </c>
      <c r="L129" s="15" t="str">
        <f>IF(COUNTIF('Subject Class Lists'!$K$1:$K$3230,$A129&amp;" "&amp;L$1)=0,"",LEFT(INDEX('Subject Class Lists'!$A$1:$K$3230,MATCH($A129&amp;" "&amp;L$1,'Subject Class Lists'!$K$1:$K$3230,0),MATCH("Subject Class",'Subject Class Lists'!$A$1:$K$1,0)),5))</f>
        <v/>
      </c>
      <c r="M129" s="15" t="str">
        <f>IF(COUNTIF('Subject Class Lists'!$K$1:$K$3230,$A129&amp;" "&amp;M$1)=0,"",INDEX('Subject Class Lists'!$A$1:$K$3230,MATCH($A129&amp;" "&amp;M$1,'Subject Class Lists'!$K$1:$K$3230,0),MATCH("Subject Class",'Subject Class Lists'!$A$1:$K$1,0)))</f>
        <v/>
      </c>
      <c r="N129" s="15" t="str">
        <f>IF(COUNTIF('Subject Class Lists'!$K$1:$K$3230,$A129&amp;" "&amp;N$1)=0,"",INDEX('Subject Class Lists'!$A$1:$K$3230,MATCH($A129&amp;" "&amp;N$1,'Subject Class Lists'!$K$1:$K$3230,0),MATCH("Subject Class",'Subject Class Lists'!$A$1:$K$1,0)))</f>
        <v/>
      </c>
      <c r="O129" s="15" t="str">
        <f>IF(COUNTIF('Subject Class Lists'!$K$1:$K$3230,$A129&amp;" "&amp;O$1)=0,"",INDEX('Subject Class Lists'!$A$1:$K$3230,MATCH($A129&amp;" "&amp;O$1,'Subject Class Lists'!$K$1:$K$3230,0),MATCH("Subject Class",'Subject Class Lists'!$A$1:$K$1,0)))</f>
        <v/>
      </c>
      <c r="P129" s="15" t="str">
        <f>IF(COUNTIF('Subject Class Lists'!$K$1:$K$3230,$A129&amp;" "&amp;P$1)=0,"",INDEX('Subject Class Lists'!$A$1:$K$3230,MATCH($A129&amp;" "&amp;P$1,'Subject Class Lists'!$K$1:$K$3230,0),MATCH("Subject Class",'Subject Class Lists'!$A$1:$K$1,0)))</f>
        <v/>
      </c>
      <c r="Q129" s="15" t="str">
        <f>IF(COUNTIF('Subject Class Lists'!$K$1:$K$3230,$A129&amp;" "&amp;Q$1)=0,"",INDEX('Subject Class Lists'!$A$1:$K$3230,MATCH($A129&amp;" "&amp;Q$1,'Subject Class Lists'!$K$1:$K$3230,0),MATCH("Subject Class",'Subject Class Lists'!$A$1:$K$1,0)))</f>
        <v/>
      </c>
      <c r="R129" s="15" t="str">
        <f>IF(COUNTIF('Subject Class Lists'!$K$1:$K$3230,$A129&amp;" "&amp;R$1)=0,"",INDEX('Subject Class Lists'!$A$1:$K$3230,MATCH($A129&amp;" "&amp;R$1,'Subject Class Lists'!$K$1:$K$3230,0),MATCH("Subject Class",'Subject Class Lists'!$A$1:$K$1,0)))</f>
        <v/>
      </c>
      <c r="S129" s="15" t="str">
        <f>IF(COUNTIF('Subject Class Lists'!$K$1:$K$3230,$A129&amp;" "&amp;S$1)=0,"",INDEX('Subject Class Lists'!$A$1:$K$3230,MATCH($A129&amp;" "&amp;S$1,'Subject Class Lists'!$K$1:$K$3230,0),MATCH("Subject Class",'Subject Class Lists'!$A$1:$K$1,0)))</f>
        <v/>
      </c>
      <c r="T129" s="15" t="str">
        <f>IF(COUNTIF('Subject Class Lists'!$K$1:$K$3230,$A129&amp;" "&amp;T$1)=0,"",INDEX('Subject Class Lists'!$A$1:$K$3230,MATCH($A129&amp;" "&amp;T$1,'Subject Class Lists'!$K$1:$K$3230,0),MATCH("Subject Class",'Subject Class Lists'!$A$1:$K$1,0)))</f>
        <v/>
      </c>
      <c r="U129" s="15" t="str">
        <f>IF(COUNTIF('Subject Class Lists'!$K$1:$K$3230,$A129&amp;" "&amp;U$1)=0,"",INDEX('Subject Class Lists'!$A$1:$K$3230,MATCH($A129&amp;" "&amp;U$1,'Subject Class Lists'!$K$1:$K$3230,0),MATCH("Subject Class",'Subject Class Lists'!$A$1:$K$1,0)))</f>
        <v>2cz2A</v>
      </c>
      <c r="V129" s="15" t="str">
        <f>IF(COUNTIF('Subject Class Lists'!$K$1:$K$3230,$A129&amp;" "&amp;V$1)=0,"",INDEX('Subject Class Lists'!$A$1:$K$3230,MATCH($A129&amp;" "&amp;V$1,'Subject Class Lists'!$K$1:$K$3230,0),MATCH("Subject Class",'Subject Class Lists'!$A$1:$K$1,0)))</f>
        <v/>
      </c>
      <c r="W129" s="15" t="str">
        <f>IF(COUNTIF('Subject Class Lists'!$K$1:$K$3230,$A129&amp;" "&amp;W$1)=0,"",INDEX('Subject Class Lists'!$A$1:$K$3230,MATCH($A129&amp;" "&amp;W$1,'Subject Class Lists'!$K$1:$K$3230,0),MATCH("Subject Class",'Subject Class Lists'!$A$1:$K$1,0)))</f>
        <v/>
      </c>
      <c r="X129" s="15" t="str">
        <f>IF(COUNTIF('Subject Class Lists'!$K$1:$K$3230,$A129&amp;" "&amp;X$1)=0,"",INDEX('Subject Class Lists'!$A$1:$K$3230,MATCH($A129&amp;" "&amp;X$1,'Subject Class Lists'!$K$1:$K$3230,0),MATCH("Subject Class",'Subject Class Lists'!$A$1:$K$1,0)))</f>
        <v/>
      </c>
      <c r="Y129" s="15" t="str">
        <f>IF(COUNTIF('Subject Class Lists'!$K$1:$K$3230,$A129&amp;" "&amp;Y$1)=0,"",INDEX('Subject Class Lists'!$A$1:$K$3230,MATCH($A129&amp;" "&amp;Y$1,'Subject Class Lists'!$K$1:$K$3230,0),MATCH("Subject Class",'Subject Class Lists'!$A$1:$K$1,0)))</f>
        <v/>
      </c>
      <c r="Z129" s="15" t="str">
        <f>IF(COUNTIF('Subject Class Lists'!$K$1:$K$3230,$A129&amp;" "&amp;Z$1)=0,"",INDEX('Subject Class Lists'!$A$1:$K$3230,MATCH($A129&amp;" "&amp;Z$1,'Subject Class Lists'!$K$1:$K$3230,0),MATCH("Subject Class",'Subject Class Lists'!$A$1:$K$1,0)))</f>
        <v/>
      </c>
      <c r="AA129" s="15" t="str">
        <f>IF(COUNTIF('Subject Class Lists'!$K$1:$K$3230,$A129&amp;" "&amp;AA$1)=0,"",INDEX('Subject Class Lists'!$A$1:$K$3230,MATCH($A129&amp;" "&amp;AA$1,'Subject Class Lists'!$K$1:$K$3230,0),MATCH("Subject Class",'Subject Class Lists'!$A$1:$K$1,0)))</f>
        <v/>
      </c>
      <c r="AB129" s="15" t="str">
        <f>IF(COUNTIF('Subject Class Lists'!$K$1:$K$3230,$A129&amp;" "&amp;AB$1)=0,"",INDEX('Subject Class Lists'!$A$1:$K$3230,MATCH($A129&amp;" "&amp;AB$1,'Subject Class Lists'!$K$1:$K$3230,0),MATCH("Subject Class",'Subject Class Lists'!$A$1:$K$1,0)))</f>
        <v/>
      </c>
      <c r="AC129" s="15" t="str">
        <f>IF(COUNTIF('Subject Class Lists'!$K$1:$K$3230,$A129&amp;" "&amp;AC$1)=0,"",INDEX('Subject Class Lists'!$A$1:$K$3230,MATCH($A129&amp;" "&amp;AC$1,'Subject Class Lists'!$K$1:$K$3230,0),MATCH("Subject Class",'Subject Class Lists'!$A$1:$K$1,0)))</f>
        <v/>
      </c>
      <c r="AD129" s="15" t="str">
        <f>IF(COUNTIF('Subject Class Lists'!$K$1:$K$3230,$A129&amp;" "&amp;AD$1)=0,"",INDEX('Subject Class Lists'!$A$1:$K$3230,MATCH($A129&amp;" "&amp;AD$1,'Subject Class Lists'!$K$1:$K$3230,0),MATCH("Subject Class",'Subject Class Lists'!$A$1:$K$1,0)))</f>
        <v/>
      </c>
      <c r="AE129" s="15" t="str">
        <f>IF(COUNTIF('Subject Class Lists'!$K$1:$K$3230,$A129&amp;" "&amp;AE$1)=0,"",INDEX('Subject Class Lists'!$A$1:$K$3230,MATCH($A129&amp;" "&amp;AE$1,'Subject Class Lists'!$K$1:$K$3230,0),MATCH("Subject Class",'Subject Class Lists'!$A$1:$K$1,0)))</f>
        <v/>
      </c>
      <c r="AF129" s="15" t="str">
        <f>IF(COUNTIF('Subject Class Lists'!$K$1:$K$3230,$A129&amp;" "&amp;AF$1)=0,"",INDEX('Subject Class Lists'!$A$1:$K$3230,MATCH($A129&amp;" "&amp;AF$1,'Subject Class Lists'!$K$1:$K$3230,0),MATCH("Subject Class",'Subject Class Lists'!$A$1:$K$1,0)))</f>
        <v/>
      </c>
      <c r="AG129" s="15" t="str">
        <f>IF(COUNTIF('Subject Class Lists'!$K$1:$K$3230,$A129&amp;" "&amp;AG$1)=0,"",INDEX('Subject Class Lists'!$A$1:$K$3230,MATCH($A129&amp;" "&amp;AG$1,'Subject Class Lists'!$K$1:$K$3230,0),MATCH("Subject Class",'Subject Class Lists'!$A$1:$K$1,0)))</f>
        <v/>
      </c>
      <c r="AH129" s="15" t="str">
        <f>IF(COUNTIF('Subject Class Lists'!$K$1:$K$3230,$A129&amp;" "&amp;AH$1)=0,"",INDEX('Subject Class Lists'!$A$1:$K$3230,MATCH($A129&amp;" "&amp;AH$1,'Subject Class Lists'!$K$1:$K$3230,0),MATCH("Subject Class",'Subject Class Lists'!$A$1:$K$1,0)))</f>
        <v/>
      </c>
      <c r="AI129" s="15" t="str">
        <f>IF(COUNTIF('Subject Class Lists'!$K$1:$K$3230,$A129&amp;" "&amp;AI$1)=0,"",INDEX('Subject Class Lists'!$A$1:$K$3230,MATCH($A129&amp;" "&amp;AI$1,'Subject Class Lists'!$K$1:$K$3230,0),MATCH("Subject Class",'Subject Class Lists'!$A$1:$K$1,0)))</f>
        <v/>
      </c>
      <c r="AJ129" s="15" t="str">
        <f>IF(COUNTIF('Subject Class Lists'!$K$1:$K$3230,$A129&amp;" "&amp;AJ$1)=0,"",INDEX('Subject Class Lists'!$A$1:$K$3230,MATCH($A129&amp;" "&amp;AJ$1,'Subject Class Lists'!$K$1:$K$3230,0),MATCH("Subject Class",'Subject Class Lists'!$A$1:$K$1,0)))</f>
        <v/>
      </c>
      <c r="AK129" s="15" t="str">
        <f>IF(COUNTIF('Subject Class Lists'!$K$1:$K$3230,$A129&amp;" "&amp;AK$1)=0,"",INDEX('Subject Class Lists'!$A$1:$K$3230,MATCH($A129&amp;" "&amp;AK$1,'Subject Class Lists'!$K$1:$K$3230,0),MATCH("Subject Class",'Subject Class Lists'!$A$1:$K$1,0)))</f>
        <v>2gp1A07</v>
      </c>
      <c r="AL129" s="15" t="str">
        <f>IF(COUNTIF('Subject Class Lists'!$K$1:$K$3230,$A129&amp;" "&amp;AL$1)=0,"",INDEX('Subject Class Lists'!$A$1:$K$3230,MATCH($A129&amp;" "&amp;AL$1,'Subject Class Lists'!$K$1:$K$3230,0),MATCH("Subject Class",'Subject Class Lists'!$A$1:$K$1,0)))</f>
        <v/>
      </c>
      <c r="AM129" s="15" t="str">
        <f>IF(COUNTIF('Subject Class Lists'!$K$1:$K$3230,$A129&amp;" "&amp;AM$1)=0,"",INDEX('Subject Class Lists'!$A$1:$K$3230,MATCH($A129&amp;" "&amp;AM$1,'Subject Class Lists'!$K$1:$K$3230,0),MATCH("Subject Class",'Subject Class Lists'!$A$1:$K$1,0)))</f>
        <v/>
      </c>
      <c r="AN129" s="15" t="str">
        <f>IF(COUNTIF('Subject Class Lists'!$K$1:$K$3230,$A129&amp;" "&amp;AN$1)=0,"",INDEX('Subject Class Lists'!$A$1:$K$3230,MATCH($A129&amp;" "&amp;AN$1,'Subject Class Lists'!$K$1:$K$3230,0),MATCH("Subject Class",'Subject Class Lists'!$A$1:$K$1,0)))</f>
        <v/>
      </c>
      <c r="AO129" s="15" t="str">
        <f>IF(COUNTIF('Subject Class Lists'!$K$1:$K$3230,$A129&amp;" "&amp;AO$1)=0,"",INDEX('Subject Class Lists'!$A$1:$K$3230,MATCH($A129&amp;" "&amp;AO$1,'Subject Class Lists'!$K$1:$K$3230,0),MATCH("Subject Class",'Subject Class Lists'!$A$1:$K$1,0)))</f>
        <v/>
      </c>
      <c r="AP129" s="15" t="str">
        <f>IF(COUNTIF('Subject Class Lists'!$K$1:$K$3230,$A129&amp;" "&amp;AP$1)=0,"",INDEX('Subject Class Lists'!$A$1:$K$3230,MATCH($A129&amp;" "&amp;AP$1,'Subject Class Lists'!$K$1:$K$3230,0),MATCH("Subject Class",'Subject Class Lists'!$A$1:$K$1,0)))</f>
        <v/>
      </c>
      <c r="AQ129" s="15" t="str">
        <f>IF(COUNTIF('Subject Class Lists'!$K$1:$K$3230,$A129&amp;" "&amp;AQ$1)=0,"",INDEX('Subject Class Lists'!$A$1:$K$3230,MATCH($A129&amp;" "&amp;AQ$1,'Subject Class Lists'!$K$1:$K$3230,0),MATCH("Subject Class",'Subject Class Lists'!$A$1:$K$1,0)))</f>
        <v/>
      </c>
      <c r="AR129" s="15" t="str">
        <f>IF(COUNTIF('Subject Class Lists'!$K$1:$K$3230,$A129&amp;" "&amp;AR$1)=0,"",INDEX('Subject Class Lists'!$A$1:$K$3230,MATCH($A129&amp;" "&amp;AR$1,'Subject Class Lists'!$K$1:$K$3230,0),MATCH("Subject Class",'Subject Class Lists'!$A$1:$K$1,0)))</f>
        <v/>
      </c>
      <c r="AS129" s="15" t="str">
        <f>IF(COUNTIF('Subject Class Lists'!$K$1:$K$3230,$A129&amp;" "&amp;AS$1)=0,"",INDEX('Subject Class Lists'!$A$1:$K$3230,MATCH($A129&amp;" "&amp;AS$1,'Subject Class Lists'!$K$1:$K$3230,0),MATCH("Subject Class",'Subject Class Lists'!$A$1:$K$1,0)))</f>
        <v/>
      </c>
      <c r="AT129" s="15" t="str">
        <f>IF(COUNTIF('Subject Class Lists'!$K$1:$K$3230,$A129&amp;" "&amp;AT$1)=0,"",INDEX('Subject Class Lists'!$A$1:$K$3230,MATCH($A129&amp;" "&amp;AT$1,'Subject Class Lists'!$K$1:$K$3230,0),MATCH("Subject Class",'Subject Class Lists'!$A$1:$K$1,0)))</f>
        <v/>
      </c>
      <c r="AU129" s="15" t="str">
        <f>IF(COUNTIF('Subject Class Lists'!$K$1:$K$3230,$A129&amp;" "&amp;AU$1)=0,"",INDEX('Subject Class Lists'!$A$1:$K$3230,MATCH($A129&amp;" "&amp;AU$1,'Subject Class Lists'!$K$1:$K$3230,0),MATCH("Subject Class",'Subject Class Lists'!$A$1:$K$1,0)))</f>
        <v/>
      </c>
      <c r="AV129" s="15" t="str">
        <f>IF(COUNTIF('Subject Class Lists'!$K$1:$K$3230,$A129&amp;" "&amp;AV$1)=0,"",INDEX('Subject Class Lists'!$A$1:$K$3230,MATCH($A129&amp;" "&amp;AV$1,'Subject Class Lists'!$K$1:$K$3230,0),MATCH("Subject Class",'Subject Class Lists'!$A$1:$K$1,0)))</f>
        <v/>
      </c>
    </row>
    <row r="130" spans="1:48" x14ac:dyDescent="0.3">
      <c r="A130" s="13">
        <v>1905251</v>
      </c>
      <c r="B130" s="15" t="s">
        <v>397</v>
      </c>
      <c r="C130" s="15" t="s">
        <v>174</v>
      </c>
      <c r="D130" s="15" t="s">
        <v>243</v>
      </c>
      <c r="E130" s="15" t="str">
        <f>IF(COUNTIF('Subject Class Lists'!$K$1:$K$3230,$A130&amp;" "&amp;E$1)=0,"",INDEX('Subject Class Lists'!$A$1:$K$3230,MATCH($A130&amp;" "&amp;E$1,'Subject Class Lists'!$K$1:$K$3230,0),MATCH("Subject Class",'Subject Class Lists'!$A$1:$K$1,0)))</f>
        <v>2ma2D</v>
      </c>
      <c r="F130" s="15" t="str">
        <f>IF(COUNTIF('Subject Class Lists'!$K$1:$K$3230,$A130&amp;" "&amp;F$1)=0,"",INDEX('Subject Class Lists'!$A$1:$K$3230,MATCH($A130&amp;" "&amp;F$1,'Subject Class Lists'!$K$1:$K$3230,0),MATCH("Subject Class",'Subject Class Lists'!$A$1:$K$1,0)))</f>
        <v/>
      </c>
      <c r="G130" s="15" t="str">
        <f>IF(COUNTIF('Subject Class Lists'!$K$1:$K$3230,$A130&amp;" "&amp;G$1)=0,"",INDEX('Subject Class Lists'!$A$1:$K$3230,MATCH($A130&amp;" "&amp;G$1,'Subject Class Lists'!$K$1:$K$3230,0),MATCH("Subject Class",'Subject Class Lists'!$A$1:$K$1,0)))</f>
        <v/>
      </c>
      <c r="H130" s="15" t="str">
        <f>IF(COUNTIF('Subject Class Lists'!$K$1:$K$3230,$A130&amp;" "&amp;H$1)=0,"",INDEX('Subject Class Lists'!$A$1:$K$3230,MATCH($A130&amp;" "&amp;H$1,'Subject Class Lists'!$K$1:$K$3230,0),MATCH("Subject Class",'Subject Class Lists'!$A$1:$K$1,0)))</f>
        <v>2ph2C</v>
      </c>
      <c r="I130" s="15" t="str">
        <f>IF(COUNTIF('Subject Class Lists'!$K$1:$K$3230,$A130&amp;" "&amp;I$1)=0,"",INDEX('Subject Class Lists'!$A$1:$K$3230,MATCH($A130&amp;" "&amp;I$1,'Subject Class Lists'!$K$1:$K$3230,0),MATCH("Subject Class",'Subject Class Lists'!$A$1:$K$1,0)))</f>
        <v>2ec2E</v>
      </c>
      <c r="J130" s="15" t="str">
        <f>IF(COUNTIF('Subject Class Lists'!$K$1:$K$3230,$A130&amp;" "&amp;J$1)=0,"",INDEX('Subject Class Lists'!$A$1:$K$3230,MATCH($A130&amp;" "&amp;J$1,'Subject Class Lists'!$K$1:$K$3230,0),MATCH("Subject Class",'Subject Class Lists'!$A$1:$K$1,0)))</f>
        <v/>
      </c>
      <c r="K130" s="15" t="str">
        <f>IF(COUNTIF('Subject Class Lists'!$K$1:$K$3230,$A130&amp;" "&amp;K$1)=0,"",LEFT(INDEX('Subject Class Lists'!$A$1:$K$3230,MATCH($A130&amp;" "&amp;K$1,'Subject Class Lists'!$K$1:$K$3230,0),MATCH("Subject Class",'Subject Class Lists'!$A$1:$K$1,0)),5))</f>
        <v/>
      </c>
      <c r="L130" s="15" t="str">
        <f>IF(COUNTIF('Subject Class Lists'!$K$1:$K$3230,$A130&amp;" "&amp;L$1)=0,"",LEFT(INDEX('Subject Class Lists'!$A$1:$K$3230,MATCH($A130&amp;" "&amp;L$1,'Subject Class Lists'!$K$1:$K$3230,0),MATCH("Subject Class",'Subject Class Lists'!$A$1:$K$1,0)),5))</f>
        <v/>
      </c>
      <c r="M130" s="15" t="str">
        <f>IF(COUNTIF('Subject Class Lists'!$K$1:$K$3230,$A130&amp;" "&amp;M$1)=0,"",INDEX('Subject Class Lists'!$A$1:$K$3230,MATCH($A130&amp;" "&amp;M$1,'Subject Class Lists'!$K$1:$K$3230,0),MATCH("Subject Class",'Subject Class Lists'!$A$1:$K$1,0)))</f>
        <v/>
      </c>
      <c r="N130" s="15" t="str">
        <f>IF(COUNTIF('Subject Class Lists'!$K$1:$K$3230,$A130&amp;" "&amp;N$1)=0,"",INDEX('Subject Class Lists'!$A$1:$K$3230,MATCH($A130&amp;" "&amp;N$1,'Subject Class Lists'!$K$1:$K$3230,0),MATCH("Subject Class",'Subject Class Lists'!$A$1:$K$1,0)))</f>
        <v/>
      </c>
      <c r="O130" s="15" t="str">
        <f>IF(COUNTIF('Subject Class Lists'!$K$1:$K$3230,$A130&amp;" "&amp;O$1)=0,"",INDEX('Subject Class Lists'!$A$1:$K$3230,MATCH($A130&amp;" "&amp;O$1,'Subject Class Lists'!$K$1:$K$3230,0),MATCH("Subject Class",'Subject Class Lists'!$A$1:$K$1,0)))</f>
        <v/>
      </c>
      <c r="P130" s="15" t="str">
        <f>IF(COUNTIF('Subject Class Lists'!$K$1:$K$3230,$A130&amp;" "&amp;P$1)=0,"",INDEX('Subject Class Lists'!$A$1:$K$3230,MATCH($A130&amp;" "&amp;P$1,'Subject Class Lists'!$K$1:$K$3230,0),MATCH("Subject Class",'Subject Class Lists'!$A$1:$K$1,0)))</f>
        <v/>
      </c>
      <c r="Q130" s="15" t="str">
        <f>IF(COUNTIF('Subject Class Lists'!$K$1:$K$3230,$A130&amp;" "&amp;Q$1)=0,"",INDEX('Subject Class Lists'!$A$1:$K$3230,MATCH($A130&amp;" "&amp;Q$1,'Subject Class Lists'!$K$1:$K$3230,0),MATCH("Subject Class",'Subject Class Lists'!$A$1:$K$1,0)))</f>
        <v/>
      </c>
      <c r="R130" s="15" t="str">
        <f>IF(COUNTIF('Subject Class Lists'!$K$1:$K$3230,$A130&amp;" "&amp;R$1)=0,"",INDEX('Subject Class Lists'!$A$1:$K$3230,MATCH($A130&amp;" "&amp;R$1,'Subject Class Lists'!$K$1:$K$3230,0),MATCH("Subject Class",'Subject Class Lists'!$A$1:$K$1,0)))</f>
        <v/>
      </c>
      <c r="S130" s="15" t="str">
        <f>IF(COUNTIF('Subject Class Lists'!$K$1:$K$3230,$A130&amp;" "&amp;S$1)=0,"",INDEX('Subject Class Lists'!$A$1:$K$3230,MATCH($A130&amp;" "&amp;S$1,'Subject Class Lists'!$K$1:$K$3230,0),MATCH("Subject Class",'Subject Class Lists'!$A$1:$K$1,0)))</f>
        <v/>
      </c>
      <c r="T130" s="15" t="str">
        <f>IF(COUNTIF('Subject Class Lists'!$K$1:$K$3230,$A130&amp;" "&amp;T$1)=0,"",INDEX('Subject Class Lists'!$A$1:$K$3230,MATCH($A130&amp;" "&amp;T$1,'Subject Class Lists'!$K$1:$K$3230,0),MATCH("Subject Class",'Subject Class Lists'!$A$1:$K$1,0)))</f>
        <v/>
      </c>
      <c r="U130" s="15" t="str">
        <f>IF(COUNTIF('Subject Class Lists'!$K$1:$K$3230,$A130&amp;" "&amp;U$1)=0,"",INDEX('Subject Class Lists'!$A$1:$K$3230,MATCH($A130&amp;" "&amp;U$1,'Subject Class Lists'!$K$1:$K$3230,0),MATCH("Subject Class",'Subject Class Lists'!$A$1:$K$1,0)))</f>
        <v>2cz2A</v>
      </c>
      <c r="V130" s="15" t="str">
        <f>IF(COUNTIF('Subject Class Lists'!$K$1:$K$3230,$A130&amp;" "&amp;V$1)=0,"",INDEX('Subject Class Lists'!$A$1:$K$3230,MATCH($A130&amp;" "&amp;V$1,'Subject Class Lists'!$K$1:$K$3230,0),MATCH("Subject Class",'Subject Class Lists'!$A$1:$K$1,0)))</f>
        <v/>
      </c>
      <c r="W130" s="15" t="str">
        <f>IF(COUNTIF('Subject Class Lists'!$K$1:$K$3230,$A130&amp;" "&amp;W$1)=0,"",INDEX('Subject Class Lists'!$A$1:$K$3230,MATCH($A130&amp;" "&amp;W$1,'Subject Class Lists'!$K$1:$K$3230,0),MATCH("Subject Class",'Subject Class Lists'!$A$1:$K$1,0)))</f>
        <v/>
      </c>
      <c r="X130" s="15" t="str">
        <f>IF(COUNTIF('Subject Class Lists'!$K$1:$K$3230,$A130&amp;" "&amp;X$1)=0,"",INDEX('Subject Class Lists'!$A$1:$K$3230,MATCH($A130&amp;" "&amp;X$1,'Subject Class Lists'!$K$1:$K$3230,0),MATCH("Subject Class",'Subject Class Lists'!$A$1:$K$1,0)))</f>
        <v/>
      </c>
      <c r="Y130" s="15" t="str">
        <f>IF(COUNTIF('Subject Class Lists'!$K$1:$K$3230,$A130&amp;" "&amp;Y$1)=0,"",INDEX('Subject Class Lists'!$A$1:$K$3230,MATCH($A130&amp;" "&amp;Y$1,'Subject Class Lists'!$K$1:$K$3230,0),MATCH("Subject Class",'Subject Class Lists'!$A$1:$K$1,0)))</f>
        <v/>
      </c>
      <c r="Z130" s="15" t="str">
        <f>IF(COUNTIF('Subject Class Lists'!$K$1:$K$3230,$A130&amp;" "&amp;Z$1)=0,"",INDEX('Subject Class Lists'!$A$1:$K$3230,MATCH($A130&amp;" "&amp;Z$1,'Subject Class Lists'!$K$1:$K$3230,0),MATCH("Subject Class",'Subject Class Lists'!$A$1:$K$1,0)))</f>
        <v/>
      </c>
      <c r="AA130" s="15" t="str">
        <f>IF(COUNTIF('Subject Class Lists'!$K$1:$K$3230,$A130&amp;" "&amp;AA$1)=0,"",INDEX('Subject Class Lists'!$A$1:$K$3230,MATCH($A130&amp;" "&amp;AA$1,'Subject Class Lists'!$K$1:$K$3230,0),MATCH("Subject Class",'Subject Class Lists'!$A$1:$K$1,0)))</f>
        <v/>
      </c>
      <c r="AB130" s="15" t="str">
        <f>IF(COUNTIF('Subject Class Lists'!$K$1:$K$3230,$A130&amp;" "&amp;AB$1)=0,"",INDEX('Subject Class Lists'!$A$1:$K$3230,MATCH($A130&amp;" "&amp;AB$1,'Subject Class Lists'!$K$1:$K$3230,0),MATCH("Subject Class",'Subject Class Lists'!$A$1:$K$1,0)))</f>
        <v/>
      </c>
      <c r="AC130" s="15" t="str">
        <f>IF(COUNTIF('Subject Class Lists'!$K$1:$K$3230,$A130&amp;" "&amp;AC$1)=0,"",INDEX('Subject Class Lists'!$A$1:$K$3230,MATCH($A130&amp;" "&amp;AC$1,'Subject Class Lists'!$K$1:$K$3230,0),MATCH("Subject Class",'Subject Class Lists'!$A$1:$K$1,0)))</f>
        <v/>
      </c>
      <c r="AD130" s="15" t="str">
        <f>IF(COUNTIF('Subject Class Lists'!$K$1:$K$3230,$A130&amp;" "&amp;AD$1)=0,"",INDEX('Subject Class Lists'!$A$1:$K$3230,MATCH($A130&amp;" "&amp;AD$1,'Subject Class Lists'!$K$1:$K$3230,0),MATCH("Subject Class",'Subject Class Lists'!$A$1:$K$1,0)))</f>
        <v/>
      </c>
      <c r="AE130" s="15" t="str">
        <f>IF(COUNTIF('Subject Class Lists'!$K$1:$K$3230,$A130&amp;" "&amp;AE$1)=0,"",INDEX('Subject Class Lists'!$A$1:$K$3230,MATCH($A130&amp;" "&amp;AE$1,'Subject Class Lists'!$K$1:$K$3230,0),MATCH("Subject Class",'Subject Class Lists'!$A$1:$K$1,0)))</f>
        <v/>
      </c>
      <c r="AF130" s="15" t="str">
        <f>IF(COUNTIF('Subject Class Lists'!$K$1:$K$3230,$A130&amp;" "&amp;AF$1)=0,"",INDEX('Subject Class Lists'!$A$1:$K$3230,MATCH($A130&amp;" "&amp;AF$1,'Subject Class Lists'!$K$1:$K$3230,0),MATCH("Subject Class",'Subject Class Lists'!$A$1:$K$1,0)))</f>
        <v/>
      </c>
      <c r="AG130" s="15" t="str">
        <f>IF(COUNTIF('Subject Class Lists'!$K$1:$K$3230,$A130&amp;" "&amp;AG$1)=0,"",INDEX('Subject Class Lists'!$A$1:$K$3230,MATCH($A130&amp;" "&amp;AG$1,'Subject Class Lists'!$K$1:$K$3230,0),MATCH("Subject Class",'Subject Class Lists'!$A$1:$K$1,0)))</f>
        <v/>
      </c>
      <c r="AH130" s="15" t="str">
        <f>IF(COUNTIF('Subject Class Lists'!$K$1:$K$3230,$A130&amp;" "&amp;AH$1)=0,"",INDEX('Subject Class Lists'!$A$1:$K$3230,MATCH($A130&amp;" "&amp;AH$1,'Subject Class Lists'!$K$1:$K$3230,0),MATCH("Subject Class",'Subject Class Lists'!$A$1:$K$1,0)))</f>
        <v/>
      </c>
      <c r="AI130" s="15" t="str">
        <f>IF(COUNTIF('Subject Class Lists'!$K$1:$K$3230,$A130&amp;" "&amp;AI$1)=0,"",INDEX('Subject Class Lists'!$A$1:$K$3230,MATCH($A130&amp;" "&amp;AI$1,'Subject Class Lists'!$K$1:$K$3230,0),MATCH("Subject Class",'Subject Class Lists'!$A$1:$K$1,0)))</f>
        <v/>
      </c>
      <c r="AJ130" s="15" t="str">
        <f>IF(COUNTIF('Subject Class Lists'!$K$1:$K$3230,$A130&amp;" "&amp;AJ$1)=0,"",INDEX('Subject Class Lists'!$A$1:$K$3230,MATCH($A130&amp;" "&amp;AJ$1,'Subject Class Lists'!$K$1:$K$3230,0),MATCH("Subject Class",'Subject Class Lists'!$A$1:$K$1,0)))</f>
        <v/>
      </c>
      <c r="AK130" s="15" t="str">
        <f>IF(COUNTIF('Subject Class Lists'!$K$1:$K$3230,$A130&amp;" "&amp;AK$1)=0,"",INDEX('Subject Class Lists'!$A$1:$K$3230,MATCH($A130&amp;" "&amp;AK$1,'Subject Class Lists'!$K$1:$K$3230,0),MATCH("Subject Class",'Subject Class Lists'!$A$1:$K$1,0)))</f>
        <v>2gp1A07</v>
      </c>
      <c r="AL130" s="15" t="str">
        <f>IF(COUNTIF('Subject Class Lists'!$K$1:$K$3230,$A130&amp;" "&amp;AL$1)=0,"",INDEX('Subject Class Lists'!$A$1:$K$3230,MATCH($A130&amp;" "&amp;AL$1,'Subject Class Lists'!$K$1:$K$3230,0),MATCH("Subject Class",'Subject Class Lists'!$A$1:$K$1,0)))</f>
        <v/>
      </c>
      <c r="AM130" s="15" t="str">
        <f>IF(COUNTIF('Subject Class Lists'!$K$1:$K$3230,$A130&amp;" "&amp;AM$1)=0,"",INDEX('Subject Class Lists'!$A$1:$K$3230,MATCH($A130&amp;" "&amp;AM$1,'Subject Class Lists'!$K$1:$K$3230,0),MATCH("Subject Class",'Subject Class Lists'!$A$1:$K$1,0)))</f>
        <v/>
      </c>
      <c r="AN130" s="15" t="str">
        <f>IF(COUNTIF('Subject Class Lists'!$K$1:$K$3230,$A130&amp;" "&amp;AN$1)=0,"",INDEX('Subject Class Lists'!$A$1:$K$3230,MATCH($A130&amp;" "&amp;AN$1,'Subject Class Lists'!$K$1:$K$3230,0),MATCH("Subject Class",'Subject Class Lists'!$A$1:$K$1,0)))</f>
        <v/>
      </c>
      <c r="AO130" s="15" t="str">
        <f>IF(COUNTIF('Subject Class Lists'!$K$1:$K$3230,$A130&amp;" "&amp;AO$1)=0,"",INDEX('Subject Class Lists'!$A$1:$K$3230,MATCH($A130&amp;" "&amp;AO$1,'Subject Class Lists'!$K$1:$K$3230,0),MATCH("Subject Class",'Subject Class Lists'!$A$1:$K$1,0)))</f>
        <v/>
      </c>
      <c r="AP130" s="15" t="str">
        <f>IF(COUNTIF('Subject Class Lists'!$K$1:$K$3230,$A130&amp;" "&amp;AP$1)=0,"",INDEX('Subject Class Lists'!$A$1:$K$3230,MATCH($A130&amp;" "&amp;AP$1,'Subject Class Lists'!$K$1:$K$3230,0),MATCH("Subject Class",'Subject Class Lists'!$A$1:$K$1,0)))</f>
        <v/>
      </c>
      <c r="AQ130" s="15" t="str">
        <f>IF(COUNTIF('Subject Class Lists'!$K$1:$K$3230,$A130&amp;" "&amp;AQ$1)=0,"",INDEX('Subject Class Lists'!$A$1:$K$3230,MATCH($A130&amp;" "&amp;AQ$1,'Subject Class Lists'!$K$1:$K$3230,0),MATCH("Subject Class",'Subject Class Lists'!$A$1:$K$1,0)))</f>
        <v/>
      </c>
      <c r="AR130" s="15" t="str">
        <f>IF(COUNTIF('Subject Class Lists'!$K$1:$K$3230,$A130&amp;" "&amp;AR$1)=0,"",INDEX('Subject Class Lists'!$A$1:$K$3230,MATCH($A130&amp;" "&amp;AR$1,'Subject Class Lists'!$K$1:$K$3230,0),MATCH("Subject Class",'Subject Class Lists'!$A$1:$K$1,0)))</f>
        <v/>
      </c>
      <c r="AS130" s="15" t="str">
        <f>IF(COUNTIF('Subject Class Lists'!$K$1:$K$3230,$A130&amp;" "&amp;AS$1)=0,"",INDEX('Subject Class Lists'!$A$1:$K$3230,MATCH($A130&amp;" "&amp;AS$1,'Subject Class Lists'!$K$1:$K$3230,0),MATCH("Subject Class",'Subject Class Lists'!$A$1:$K$1,0)))</f>
        <v/>
      </c>
      <c r="AT130" s="15" t="str">
        <f>IF(COUNTIF('Subject Class Lists'!$K$1:$K$3230,$A130&amp;" "&amp;AT$1)=0,"",INDEX('Subject Class Lists'!$A$1:$K$3230,MATCH($A130&amp;" "&amp;AT$1,'Subject Class Lists'!$K$1:$K$3230,0),MATCH("Subject Class",'Subject Class Lists'!$A$1:$K$1,0)))</f>
        <v/>
      </c>
      <c r="AU130" s="15" t="str">
        <f>IF(COUNTIF('Subject Class Lists'!$K$1:$K$3230,$A130&amp;" "&amp;AU$1)=0,"",INDEX('Subject Class Lists'!$A$1:$K$3230,MATCH($A130&amp;" "&amp;AU$1,'Subject Class Lists'!$K$1:$K$3230,0),MATCH("Subject Class",'Subject Class Lists'!$A$1:$K$1,0)))</f>
        <v/>
      </c>
      <c r="AV130" s="15" t="str">
        <f>IF(COUNTIF('Subject Class Lists'!$K$1:$K$3230,$A130&amp;" "&amp;AV$1)=0,"",INDEX('Subject Class Lists'!$A$1:$K$3230,MATCH($A130&amp;" "&amp;AV$1,'Subject Class Lists'!$K$1:$K$3230,0),MATCH("Subject Class",'Subject Class Lists'!$A$1:$K$1,0)))</f>
        <v/>
      </c>
    </row>
    <row r="131" spans="1:48" x14ac:dyDescent="0.3">
      <c r="A131" s="13">
        <v>1905144</v>
      </c>
      <c r="B131" s="15" t="s">
        <v>398</v>
      </c>
      <c r="C131" s="15" t="s">
        <v>175</v>
      </c>
      <c r="D131" s="15" t="s">
        <v>243</v>
      </c>
      <c r="E131" s="15" t="str">
        <f>IF(COUNTIF('Subject Class Lists'!$K$1:$K$3230,$A131&amp;" "&amp;E$1)=0,"",INDEX('Subject Class Lists'!$A$1:$K$3230,MATCH($A131&amp;" "&amp;E$1,'Subject Class Lists'!$K$1:$K$3230,0),MATCH("Subject Class",'Subject Class Lists'!$A$1:$K$1,0)))</f>
        <v>2ma2D</v>
      </c>
      <c r="F131" s="15" t="str">
        <f>IF(COUNTIF('Subject Class Lists'!$K$1:$K$3230,$A131&amp;" "&amp;F$1)=0,"",INDEX('Subject Class Lists'!$A$1:$K$3230,MATCH($A131&amp;" "&amp;F$1,'Subject Class Lists'!$K$1:$K$3230,0),MATCH("Subject Class",'Subject Class Lists'!$A$1:$K$1,0)))</f>
        <v/>
      </c>
      <c r="G131" s="15" t="str">
        <f>IF(COUNTIF('Subject Class Lists'!$K$1:$K$3230,$A131&amp;" "&amp;G$1)=0,"",INDEX('Subject Class Lists'!$A$1:$K$3230,MATCH($A131&amp;" "&amp;G$1,'Subject Class Lists'!$K$1:$K$3230,0),MATCH("Subject Class",'Subject Class Lists'!$A$1:$K$1,0)))</f>
        <v/>
      </c>
      <c r="H131" s="15" t="str">
        <f>IF(COUNTIF('Subject Class Lists'!$K$1:$K$3230,$A131&amp;" "&amp;H$1)=0,"",INDEX('Subject Class Lists'!$A$1:$K$3230,MATCH($A131&amp;" "&amp;H$1,'Subject Class Lists'!$K$1:$K$3230,0),MATCH("Subject Class",'Subject Class Lists'!$A$1:$K$1,0)))</f>
        <v>2ph2C</v>
      </c>
      <c r="I131" s="15" t="str">
        <f>IF(COUNTIF('Subject Class Lists'!$K$1:$K$3230,$A131&amp;" "&amp;I$1)=0,"",INDEX('Subject Class Lists'!$A$1:$K$3230,MATCH($A131&amp;" "&amp;I$1,'Subject Class Lists'!$K$1:$K$3230,0),MATCH("Subject Class",'Subject Class Lists'!$A$1:$K$1,0)))</f>
        <v>2ec2E</v>
      </c>
      <c r="J131" s="15" t="str">
        <f>IF(COUNTIF('Subject Class Lists'!$K$1:$K$3230,$A131&amp;" "&amp;J$1)=0,"",INDEX('Subject Class Lists'!$A$1:$K$3230,MATCH($A131&amp;" "&amp;J$1,'Subject Class Lists'!$K$1:$K$3230,0),MATCH("Subject Class",'Subject Class Lists'!$A$1:$K$1,0)))</f>
        <v/>
      </c>
      <c r="K131" s="15" t="str">
        <f>IF(COUNTIF('Subject Class Lists'!$K$1:$K$3230,$A131&amp;" "&amp;K$1)=0,"",LEFT(INDEX('Subject Class Lists'!$A$1:$K$3230,MATCH($A131&amp;" "&amp;K$1,'Subject Class Lists'!$K$1:$K$3230,0),MATCH("Subject Class",'Subject Class Lists'!$A$1:$K$1,0)),5))</f>
        <v/>
      </c>
      <c r="L131" s="15" t="str">
        <f>IF(COUNTIF('Subject Class Lists'!$K$1:$K$3230,$A131&amp;" "&amp;L$1)=0,"",LEFT(INDEX('Subject Class Lists'!$A$1:$K$3230,MATCH($A131&amp;" "&amp;L$1,'Subject Class Lists'!$K$1:$K$3230,0),MATCH("Subject Class",'Subject Class Lists'!$A$1:$K$1,0)),5))</f>
        <v/>
      </c>
      <c r="M131" s="15" t="str">
        <f>IF(COUNTIF('Subject Class Lists'!$K$1:$K$3230,$A131&amp;" "&amp;M$1)=0,"",INDEX('Subject Class Lists'!$A$1:$K$3230,MATCH($A131&amp;" "&amp;M$1,'Subject Class Lists'!$K$1:$K$3230,0),MATCH("Subject Class",'Subject Class Lists'!$A$1:$K$1,0)))</f>
        <v/>
      </c>
      <c r="N131" s="15" t="str">
        <f>IF(COUNTIF('Subject Class Lists'!$K$1:$K$3230,$A131&amp;" "&amp;N$1)=0,"",INDEX('Subject Class Lists'!$A$1:$K$3230,MATCH($A131&amp;" "&amp;N$1,'Subject Class Lists'!$K$1:$K$3230,0),MATCH("Subject Class",'Subject Class Lists'!$A$1:$K$1,0)))</f>
        <v/>
      </c>
      <c r="O131" s="15" t="str">
        <f>IF(COUNTIF('Subject Class Lists'!$K$1:$K$3230,$A131&amp;" "&amp;O$1)=0,"",INDEX('Subject Class Lists'!$A$1:$K$3230,MATCH($A131&amp;" "&amp;O$1,'Subject Class Lists'!$K$1:$K$3230,0),MATCH("Subject Class",'Subject Class Lists'!$A$1:$K$1,0)))</f>
        <v/>
      </c>
      <c r="P131" s="15" t="str">
        <f>IF(COUNTIF('Subject Class Lists'!$K$1:$K$3230,$A131&amp;" "&amp;P$1)=0,"",INDEX('Subject Class Lists'!$A$1:$K$3230,MATCH($A131&amp;" "&amp;P$1,'Subject Class Lists'!$K$1:$K$3230,0),MATCH("Subject Class",'Subject Class Lists'!$A$1:$K$1,0)))</f>
        <v/>
      </c>
      <c r="Q131" s="15" t="str">
        <f>IF(COUNTIF('Subject Class Lists'!$K$1:$K$3230,$A131&amp;" "&amp;Q$1)=0,"",INDEX('Subject Class Lists'!$A$1:$K$3230,MATCH($A131&amp;" "&amp;Q$1,'Subject Class Lists'!$K$1:$K$3230,0),MATCH("Subject Class",'Subject Class Lists'!$A$1:$K$1,0)))</f>
        <v/>
      </c>
      <c r="R131" s="15" t="str">
        <f>IF(COUNTIF('Subject Class Lists'!$K$1:$K$3230,$A131&amp;" "&amp;R$1)=0,"",INDEX('Subject Class Lists'!$A$1:$K$3230,MATCH($A131&amp;" "&amp;R$1,'Subject Class Lists'!$K$1:$K$3230,0),MATCH("Subject Class",'Subject Class Lists'!$A$1:$K$1,0)))</f>
        <v/>
      </c>
      <c r="S131" s="15" t="str">
        <f>IF(COUNTIF('Subject Class Lists'!$K$1:$K$3230,$A131&amp;" "&amp;S$1)=0,"",INDEX('Subject Class Lists'!$A$1:$K$3230,MATCH($A131&amp;" "&amp;S$1,'Subject Class Lists'!$K$1:$K$3230,0),MATCH("Subject Class",'Subject Class Lists'!$A$1:$K$1,0)))</f>
        <v/>
      </c>
      <c r="T131" s="15" t="str">
        <f>IF(COUNTIF('Subject Class Lists'!$K$1:$K$3230,$A131&amp;" "&amp;T$1)=0,"",INDEX('Subject Class Lists'!$A$1:$K$3230,MATCH($A131&amp;" "&amp;T$1,'Subject Class Lists'!$K$1:$K$3230,0),MATCH("Subject Class",'Subject Class Lists'!$A$1:$K$1,0)))</f>
        <v/>
      </c>
      <c r="U131" s="15" t="str">
        <f>IF(COUNTIF('Subject Class Lists'!$K$1:$K$3230,$A131&amp;" "&amp;U$1)=0,"",INDEX('Subject Class Lists'!$A$1:$K$3230,MATCH($A131&amp;" "&amp;U$1,'Subject Class Lists'!$K$1:$K$3230,0),MATCH("Subject Class",'Subject Class Lists'!$A$1:$K$1,0)))</f>
        <v>2cz2A</v>
      </c>
      <c r="V131" s="15" t="str">
        <f>IF(COUNTIF('Subject Class Lists'!$K$1:$K$3230,$A131&amp;" "&amp;V$1)=0,"",INDEX('Subject Class Lists'!$A$1:$K$3230,MATCH($A131&amp;" "&amp;V$1,'Subject Class Lists'!$K$1:$K$3230,0),MATCH("Subject Class",'Subject Class Lists'!$A$1:$K$1,0)))</f>
        <v/>
      </c>
      <c r="W131" s="15" t="str">
        <f>IF(COUNTIF('Subject Class Lists'!$K$1:$K$3230,$A131&amp;" "&amp;W$1)=0,"",INDEX('Subject Class Lists'!$A$1:$K$3230,MATCH($A131&amp;" "&amp;W$1,'Subject Class Lists'!$K$1:$K$3230,0),MATCH("Subject Class",'Subject Class Lists'!$A$1:$K$1,0)))</f>
        <v/>
      </c>
      <c r="X131" s="15" t="str">
        <f>IF(COUNTIF('Subject Class Lists'!$K$1:$K$3230,$A131&amp;" "&amp;X$1)=0,"",INDEX('Subject Class Lists'!$A$1:$K$3230,MATCH($A131&amp;" "&amp;X$1,'Subject Class Lists'!$K$1:$K$3230,0),MATCH("Subject Class",'Subject Class Lists'!$A$1:$K$1,0)))</f>
        <v/>
      </c>
      <c r="Y131" s="15" t="str">
        <f>IF(COUNTIF('Subject Class Lists'!$K$1:$K$3230,$A131&amp;" "&amp;Y$1)=0,"",INDEX('Subject Class Lists'!$A$1:$K$3230,MATCH($A131&amp;" "&amp;Y$1,'Subject Class Lists'!$K$1:$K$3230,0),MATCH("Subject Class",'Subject Class Lists'!$A$1:$K$1,0)))</f>
        <v/>
      </c>
      <c r="Z131" s="15" t="str">
        <f>IF(COUNTIF('Subject Class Lists'!$K$1:$K$3230,$A131&amp;" "&amp;Z$1)=0,"",INDEX('Subject Class Lists'!$A$1:$K$3230,MATCH($A131&amp;" "&amp;Z$1,'Subject Class Lists'!$K$1:$K$3230,0),MATCH("Subject Class",'Subject Class Lists'!$A$1:$K$1,0)))</f>
        <v/>
      </c>
      <c r="AA131" s="15" t="str">
        <f>IF(COUNTIF('Subject Class Lists'!$K$1:$K$3230,$A131&amp;" "&amp;AA$1)=0,"",INDEX('Subject Class Lists'!$A$1:$K$3230,MATCH($A131&amp;" "&amp;AA$1,'Subject Class Lists'!$K$1:$K$3230,0),MATCH("Subject Class",'Subject Class Lists'!$A$1:$K$1,0)))</f>
        <v/>
      </c>
      <c r="AB131" s="15" t="str">
        <f>IF(COUNTIF('Subject Class Lists'!$K$1:$K$3230,$A131&amp;" "&amp;AB$1)=0,"",INDEX('Subject Class Lists'!$A$1:$K$3230,MATCH($A131&amp;" "&amp;AB$1,'Subject Class Lists'!$K$1:$K$3230,0),MATCH("Subject Class",'Subject Class Lists'!$A$1:$K$1,0)))</f>
        <v/>
      </c>
      <c r="AC131" s="15" t="str">
        <f>IF(COUNTIF('Subject Class Lists'!$K$1:$K$3230,$A131&amp;" "&amp;AC$1)=0,"",INDEX('Subject Class Lists'!$A$1:$K$3230,MATCH($A131&amp;" "&amp;AC$1,'Subject Class Lists'!$K$1:$K$3230,0),MATCH("Subject Class",'Subject Class Lists'!$A$1:$K$1,0)))</f>
        <v/>
      </c>
      <c r="AD131" s="15" t="str">
        <f>IF(COUNTIF('Subject Class Lists'!$K$1:$K$3230,$A131&amp;" "&amp;AD$1)=0,"",INDEX('Subject Class Lists'!$A$1:$K$3230,MATCH($A131&amp;" "&amp;AD$1,'Subject Class Lists'!$K$1:$K$3230,0),MATCH("Subject Class",'Subject Class Lists'!$A$1:$K$1,0)))</f>
        <v/>
      </c>
      <c r="AE131" s="15" t="str">
        <f>IF(COUNTIF('Subject Class Lists'!$K$1:$K$3230,$A131&amp;" "&amp;AE$1)=0,"",INDEX('Subject Class Lists'!$A$1:$K$3230,MATCH($A131&amp;" "&amp;AE$1,'Subject Class Lists'!$K$1:$K$3230,0),MATCH("Subject Class",'Subject Class Lists'!$A$1:$K$1,0)))</f>
        <v/>
      </c>
      <c r="AF131" s="15" t="str">
        <f>IF(COUNTIF('Subject Class Lists'!$K$1:$K$3230,$A131&amp;" "&amp;AF$1)=0,"",INDEX('Subject Class Lists'!$A$1:$K$3230,MATCH($A131&amp;" "&amp;AF$1,'Subject Class Lists'!$K$1:$K$3230,0),MATCH("Subject Class",'Subject Class Lists'!$A$1:$K$1,0)))</f>
        <v/>
      </c>
      <c r="AG131" s="15" t="str">
        <f>IF(COUNTIF('Subject Class Lists'!$K$1:$K$3230,$A131&amp;" "&amp;AG$1)=0,"",INDEX('Subject Class Lists'!$A$1:$K$3230,MATCH($A131&amp;" "&amp;AG$1,'Subject Class Lists'!$K$1:$K$3230,0),MATCH("Subject Class",'Subject Class Lists'!$A$1:$K$1,0)))</f>
        <v/>
      </c>
      <c r="AH131" s="15" t="str">
        <f>IF(COUNTIF('Subject Class Lists'!$K$1:$K$3230,$A131&amp;" "&amp;AH$1)=0,"",INDEX('Subject Class Lists'!$A$1:$K$3230,MATCH($A131&amp;" "&amp;AH$1,'Subject Class Lists'!$K$1:$K$3230,0),MATCH("Subject Class",'Subject Class Lists'!$A$1:$K$1,0)))</f>
        <v/>
      </c>
      <c r="AI131" s="15" t="str">
        <f>IF(COUNTIF('Subject Class Lists'!$K$1:$K$3230,$A131&amp;" "&amp;AI$1)=0,"",INDEX('Subject Class Lists'!$A$1:$K$3230,MATCH($A131&amp;" "&amp;AI$1,'Subject Class Lists'!$K$1:$K$3230,0),MATCH("Subject Class",'Subject Class Lists'!$A$1:$K$1,0)))</f>
        <v/>
      </c>
      <c r="AJ131" s="15" t="str">
        <f>IF(COUNTIF('Subject Class Lists'!$K$1:$K$3230,$A131&amp;" "&amp;AJ$1)=0,"",INDEX('Subject Class Lists'!$A$1:$K$3230,MATCH($A131&amp;" "&amp;AJ$1,'Subject Class Lists'!$K$1:$K$3230,0),MATCH("Subject Class",'Subject Class Lists'!$A$1:$K$1,0)))</f>
        <v/>
      </c>
      <c r="AK131" s="15" t="str">
        <f>IF(COUNTIF('Subject Class Lists'!$K$1:$K$3230,$A131&amp;" "&amp;AK$1)=0,"",INDEX('Subject Class Lists'!$A$1:$K$3230,MATCH($A131&amp;" "&amp;AK$1,'Subject Class Lists'!$K$1:$K$3230,0),MATCH("Subject Class",'Subject Class Lists'!$A$1:$K$1,0)))</f>
        <v>2gp1A07</v>
      </c>
      <c r="AL131" s="15" t="str">
        <f>IF(COUNTIF('Subject Class Lists'!$K$1:$K$3230,$A131&amp;" "&amp;AL$1)=0,"",INDEX('Subject Class Lists'!$A$1:$K$3230,MATCH($A131&amp;" "&amp;AL$1,'Subject Class Lists'!$K$1:$K$3230,0),MATCH("Subject Class",'Subject Class Lists'!$A$1:$K$1,0)))</f>
        <v/>
      </c>
      <c r="AM131" s="15" t="str">
        <f>IF(COUNTIF('Subject Class Lists'!$K$1:$K$3230,$A131&amp;" "&amp;AM$1)=0,"",INDEX('Subject Class Lists'!$A$1:$K$3230,MATCH($A131&amp;" "&amp;AM$1,'Subject Class Lists'!$K$1:$K$3230,0),MATCH("Subject Class",'Subject Class Lists'!$A$1:$K$1,0)))</f>
        <v/>
      </c>
      <c r="AN131" s="15" t="str">
        <f>IF(COUNTIF('Subject Class Lists'!$K$1:$K$3230,$A131&amp;" "&amp;AN$1)=0,"",INDEX('Subject Class Lists'!$A$1:$K$3230,MATCH($A131&amp;" "&amp;AN$1,'Subject Class Lists'!$K$1:$K$3230,0),MATCH("Subject Class",'Subject Class Lists'!$A$1:$K$1,0)))</f>
        <v/>
      </c>
      <c r="AO131" s="15" t="str">
        <f>IF(COUNTIF('Subject Class Lists'!$K$1:$K$3230,$A131&amp;" "&amp;AO$1)=0,"",INDEX('Subject Class Lists'!$A$1:$K$3230,MATCH($A131&amp;" "&amp;AO$1,'Subject Class Lists'!$K$1:$K$3230,0),MATCH("Subject Class",'Subject Class Lists'!$A$1:$K$1,0)))</f>
        <v/>
      </c>
      <c r="AP131" s="15" t="str">
        <f>IF(COUNTIF('Subject Class Lists'!$K$1:$K$3230,$A131&amp;" "&amp;AP$1)=0,"",INDEX('Subject Class Lists'!$A$1:$K$3230,MATCH($A131&amp;" "&amp;AP$1,'Subject Class Lists'!$K$1:$K$3230,0),MATCH("Subject Class",'Subject Class Lists'!$A$1:$K$1,0)))</f>
        <v/>
      </c>
      <c r="AQ131" s="15" t="str">
        <f>IF(COUNTIF('Subject Class Lists'!$K$1:$K$3230,$A131&amp;" "&amp;AQ$1)=0,"",INDEX('Subject Class Lists'!$A$1:$K$3230,MATCH($A131&amp;" "&amp;AQ$1,'Subject Class Lists'!$K$1:$K$3230,0),MATCH("Subject Class",'Subject Class Lists'!$A$1:$K$1,0)))</f>
        <v/>
      </c>
      <c r="AR131" s="15" t="str">
        <f>IF(COUNTIF('Subject Class Lists'!$K$1:$K$3230,$A131&amp;" "&amp;AR$1)=0,"",INDEX('Subject Class Lists'!$A$1:$K$3230,MATCH($A131&amp;" "&amp;AR$1,'Subject Class Lists'!$K$1:$K$3230,0),MATCH("Subject Class",'Subject Class Lists'!$A$1:$K$1,0)))</f>
        <v/>
      </c>
      <c r="AS131" s="15" t="str">
        <f>IF(COUNTIF('Subject Class Lists'!$K$1:$K$3230,$A131&amp;" "&amp;AS$1)=0,"",INDEX('Subject Class Lists'!$A$1:$K$3230,MATCH($A131&amp;" "&amp;AS$1,'Subject Class Lists'!$K$1:$K$3230,0),MATCH("Subject Class",'Subject Class Lists'!$A$1:$K$1,0)))</f>
        <v/>
      </c>
      <c r="AT131" s="15" t="str">
        <f>IF(COUNTIF('Subject Class Lists'!$K$1:$K$3230,$A131&amp;" "&amp;AT$1)=0,"",INDEX('Subject Class Lists'!$A$1:$K$3230,MATCH($A131&amp;" "&amp;AT$1,'Subject Class Lists'!$K$1:$K$3230,0),MATCH("Subject Class",'Subject Class Lists'!$A$1:$K$1,0)))</f>
        <v/>
      </c>
      <c r="AU131" s="15" t="str">
        <f>IF(COUNTIF('Subject Class Lists'!$K$1:$K$3230,$A131&amp;" "&amp;AU$1)=0,"",INDEX('Subject Class Lists'!$A$1:$K$3230,MATCH($A131&amp;" "&amp;AU$1,'Subject Class Lists'!$K$1:$K$3230,0),MATCH("Subject Class",'Subject Class Lists'!$A$1:$K$1,0)))</f>
        <v/>
      </c>
      <c r="AV131" s="15" t="str">
        <f>IF(COUNTIF('Subject Class Lists'!$K$1:$K$3230,$A131&amp;" "&amp;AV$1)=0,"",INDEX('Subject Class Lists'!$A$1:$K$3230,MATCH($A131&amp;" "&amp;AV$1,'Subject Class Lists'!$K$1:$K$3230,0),MATCH("Subject Class",'Subject Class Lists'!$A$1:$K$1,0)))</f>
        <v/>
      </c>
    </row>
    <row r="132" spans="1:48" x14ac:dyDescent="0.3">
      <c r="A132" s="12">
        <v>1501192</v>
      </c>
      <c r="B132" s="15" t="s">
        <v>399</v>
      </c>
      <c r="C132" s="15" t="s">
        <v>175</v>
      </c>
      <c r="D132" s="15" t="s">
        <v>243</v>
      </c>
      <c r="E132" s="15" t="str">
        <f>IF(COUNTIF('Subject Class Lists'!$K$1:$K$3230,$A132&amp;" "&amp;E$1)=0,"",INDEX('Subject Class Lists'!$A$1:$K$3230,MATCH($A132&amp;" "&amp;E$1,'Subject Class Lists'!$K$1:$K$3230,0),MATCH("Subject Class",'Subject Class Lists'!$A$1:$K$1,0)))</f>
        <v>2ma2D</v>
      </c>
      <c r="F132" s="15" t="str">
        <f>IF(COUNTIF('Subject Class Lists'!$K$1:$K$3230,$A132&amp;" "&amp;F$1)=0,"",INDEX('Subject Class Lists'!$A$1:$K$3230,MATCH($A132&amp;" "&amp;F$1,'Subject Class Lists'!$K$1:$K$3230,0),MATCH("Subject Class",'Subject Class Lists'!$A$1:$K$1,0)))</f>
        <v/>
      </c>
      <c r="G132" s="15" t="str">
        <f>IF(COUNTIF('Subject Class Lists'!$K$1:$K$3230,$A132&amp;" "&amp;G$1)=0,"",INDEX('Subject Class Lists'!$A$1:$K$3230,MATCH($A132&amp;" "&amp;G$1,'Subject Class Lists'!$K$1:$K$3230,0),MATCH("Subject Class",'Subject Class Lists'!$A$1:$K$1,0)))</f>
        <v/>
      </c>
      <c r="H132" s="15" t="str">
        <f>IF(COUNTIF('Subject Class Lists'!$K$1:$K$3230,$A132&amp;" "&amp;H$1)=0,"",INDEX('Subject Class Lists'!$A$1:$K$3230,MATCH($A132&amp;" "&amp;H$1,'Subject Class Lists'!$K$1:$K$3230,0),MATCH("Subject Class",'Subject Class Lists'!$A$1:$K$1,0)))</f>
        <v>2ph2C</v>
      </c>
      <c r="I132" s="15" t="str">
        <f>IF(COUNTIF('Subject Class Lists'!$K$1:$K$3230,$A132&amp;" "&amp;I$1)=0,"",INDEX('Subject Class Lists'!$A$1:$K$3230,MATCH($A132&amp;" "&amp;I$1,'Subject Class Lists'!$K$1:$K$3230,0),MATCH("Subject Class",'Subject Class Lists'!$A$1:$K$1,0)))</f>
        <v>2ec2E</v>
      </c>
      <c r="J132" s="15" t="str">
        <f>IF(COUNTIF('Subject Class Lists'!$K$1:$K$3230,$A132&amp;" "&amp;J$1)=0,"",INDEX('Subject Class Lists'!$A$1:$K$3230,MATCH($A132&amp;" "&amp;J$1,'Subject Class Lists'!$K$1:$K$3230,0),MATCH("Subject Class",'Subject Class Lists'!$A$1:$K$1,0)))</f>
        <v/>
      </c>
      <c r="K132" s="15" t="str">
        <f>IF(COUNTIF('Subject Class Lists'!$K$1:$K$3230,$A132&amp;" "&amp;K$1)=0,"",LEFT(INDEX('Subject Class Lists'!$A$1:$K$3230,MATCH($A132&amp;" "&amp;K$1,'Subject Class Lists'!$K$1:$K$3230,0),MATCH("Subject Class",'Subject Class Lists'!$A$1:$K$1,0)),5))</f>
        <v/>
      </c>
      <c r="L132" s="15" t="str">
        <f>IF(COUNTIF('Subject Class Lists'!$K$1:$K$3230,$A132&amp;" "&amp;L$1)=0,"",LEFT(INDEX('Subject Class Lists'!$A$1:$K$3230,MATCH($A132&amp;" "&amp;L$1,'Subject Class Lists'!$K$1:$K$3230,0),MATCH("Subject Class",'Subject Class Lists'!$A$1:$K$1,0)),5))</f>
        <v/>
      </c>
      <c r="M132" s="15" t="str">
        <f>IF(COUNTIF('Subject Class Lists'!$K$1:$K$3230,$A132&amp;" "&amp;M$1)=0,"",INDEX('Subject Class Lists'!$A$1:$K$3230,MATCH($A132&amp;" "&amp;M$1,'Subject Class Lists'!$K$1:$K$3230,0),MATCH("Subject Class",'Subject Class Lists'!$A$1:$K$1,0)))</f>
        <v/>
      </c>
      <c r="N132" s="15" t="str">
        <f>IF(COUNTIF('Subject Class Lists'!$K$1:$K$3230,$A132&amp;" "&amp;N$1)=0,"",INDEX('Subject Class Lists'!$A$1:$K$3230,MATCH($A132&amp;" "&amp;N$1,'Subject Class Lists'!$K$1:$K$3230,0),MATCH("Subject Class",'Subject Class Lists'!$A$1:$K$1,0)))</f>
        <v/>
      </c>
      <c r="O132" s="15" t="str">
        <f>IF(COUNTIF('Subject Class Lists'!$K$1:$K$3230,$A132&amp;" "&amp;O$1)=0,"",INDEX('Subject Class Lists'!$A$1:$K$3230,MATCH($A132&amp;" "&amp;O$1,'Subject Class Lists'!$K$1:$K$3230,0),MATCH("Subject Class",'Subject Class Lists'!$A$1:$K$1,0)))</f>
        <v/>
      </c>
      <c r="P132" s="15" t="str">
        <f>IF(COUNTIF('Subject Class Lists'!$K$1:$K$3230,$A132&amp;" "&amp;P$1)=0,"",INDEX('Subject Class Lists'!$A$1:$K$3230,MATCH($A132&amp;" "&amp;P$1,'Subject Class Lists'!$K$1:$K$3230,0),MATCH("Subject Class",'Subject Class Lists'!$A$1:$K$1,0)))</f>
        <v/>
      </c>
      <c r="Q132" s="15" t="str">
        <f>IF(COUNTIF('Subject Class Lists'!$K$1:$K$3230,$A132&amp;" "&amp;Q$1)=0,"",INDEX('Subject Class Lists'!$A$1:$K$3230,MATCH($A132&amp;" "&amp;Q$1,'Subject Class Lists'!$K$1:$K$3230,0),MATCH("Subject Class",'Subject Class Lists'!$A$1:$K$1,0)))</f>
        <v/>
      </c>
      <c r="R132" s="15" t="str">
        <f>IF(COUNTIF('Subject Class Lists'!$K$1:$K$3230,$A132&amp;" "&amp;R$1)=0,"",INDEX('Subject Class Lists'!$A$1:$K$3230,MATCH($A132&amp;" "&amp;R$1,'Subject Class Lists'!$K$1:$K$3230,0),MATCH("Subject Class",'Subject Class Lists'!$A$1:$K$1,0)))</f>
        <v/>
      </c>
      <c r="S132" s="15" t="str">
        <f>IF(COUNTIF('Subject Class Lists'!$K$1:$K$3230,$A132&amp;" "&amp;S$1)=0,"",INDEX('Subject Class Lists'!$A$1:$K$3230,MATCH($A132&amp;" "&amp;S$1,'Subject Class Lists'!$K$1:$K$3230,0),MATCH("Subject Class",'Subject Class Lists'!$A$1:$K$1,0)))</f>
        <v/>
      </c>
      <c r="T132" s="15" t="str">
        <f>IF(COUNTIF('Subject Class Lists'!$K$1:$K$3230,$A132&amp;" "&amp;T$1)=0,"",INDEX('Subject Class Lists'!$A$1:$K$3230,MATCH($A132&amp;" "&amp;T$1,'Subject Class Lists'!$K$1:$K$3230,0),MATCH("Subject Class",'Subject Class Lists'!$A$1:$K$1,0)))</f>
        <v/>
      </c>
      <c r="U132" s="15" t="str">
        <f>IF(COUNTIF('Subject Class Lists'!$K$1:$K$3230,$A132&amp;" "&amp;U$1)=0,"",INDEX('Subject Class Lists'!$A$1:$K$3230,MATCH($A132&amp;" "&amp;U$1,'Subject Class Lists'!$K$1:$K$3230,0),MATCH("Subject Class",'Subject Class Lists'!$A$1:$K$1,0)))</f>
        <v>2cz2A</v>
      </c>
      <c r="V132" s="15" t="str">
        <f>IF(COUNTIF('Subject Class Lists'!$K$1:$K$3230,$A132&amp;" "&amp;V$1)=0,"",INDEX('Subject Class Lists'!$A$1:$K$3230,MATCH($A132&amp;" "&amp;V$1,'Subject Class Lists'!$K$1:$K$3230,0),MATCH("Subject Class",'Subject Class Lists'!$A$1:$K$1,0)))</f>
        <v/>
      </c>
      <c r="W132" s="15" t="str">
        <f>IF(COUNTIF('Subject Class Lists'!$K$1:$K$3230,$A132&amp;" "&amp;W$1)=0,"",INDEX('Subject Class Lists'!$A$1:$K$3230,MATCH($A132&amp;" "&amp;W$1,'Subject Class Lists'!$K$1:$K$3230,0),MATCH("Subject Class",'Subject Class Lists'!$A$1:$K$1,0)))</f>
        <v/>
      </c>
      <c r="X132" s="15" t="str">
        <f>IF(COUNTIF('Subject Class Lists'!$K$1:$K$3230,$A132&amp;" "&amp;X$1)=0,"",INDEX('Subject Class Lists'!$A$1:$K$3230,MATCH($A132&amp;" "&amp;X$1,'Subject Class Lists'!$K$1:$K$3230,0),MATCH("Subject Class",'Subject Class Lists'!$A$1:$K$1,0)))</f>
        <v/>
      </c>
      <c r="Y132" s="15" t="str">
        <f>IF(COUNTIF('Subject Class Lists'!$K$1:$K$3230,$A132&amp;" "&amp;Y$1)=0,"",INDEX('Subject Class Lists'!$A$1:$K$3230,MATCH($A132&amp;" "&amp;Y$1,'Subject Class Lists'!$K$1:$K$3230,0),MATCH("Subject Class",'Subject Class Lists'!$A$1:$K$1,0)))</f>
        <v/>
      </c>
      <c r="Z132" s="15" t="str">
        <f>IF(COUNTIF('Subject Class Lists'!$K$1:$K$3230,$A132&amp;" "&amp;Z$1)=0,"",INDEX('Subject Class Lists'!$A$1:$K$3230,MATCH($A132&amp;" "&amp;Z$1,'Subject Class Lists'!$K$1:$K$3230,0),MATCH("Subject Class",'Subject Class Lists'!$A$1:$K$1,0)))</f>
        <v/>
      </c>
      <c r="AA132" s="15" t="str">
        <f>IF(COUNTIF('Subject Class Lists'!$K$1:$K$3230,$A132&amp;" "&amp;AA$1)=0,"",INDEX('Subject Class Lists'!$A$1:$K$3230,MATCH($A132&amp;" "&amp;AA$1,'Subject Class Lists'!$K$1:$K$3230,0),MATCH("Subject Class",'Subject Class Lists'!$A$1:$K$1,0)))</f>
        <v/>
      </c>
      <c r="AB132" s="15" t="str">
        <f>IF(COUNTIF('Subject Class Lists'!$K$1:$K$3230,$A132&amp;" "&amp;AB$1)=0,"",INDEX('Subject Class Lists'!$A$1:$K$3230,MATCH($A132&amp;" "&amp;AB$1,'Subject Class Lists'!$K$1:$K$3230,0),MATCH("Subject Class",'Subject Class Lists'!$A$1:$K$1,0)))</f>
        <v/>
      </c>
      <c r="AC132" s="15" t="str">
        <f>IF(COUNTIF('Subject Class Lists'!$K$1:$K$3230,$A132&amp;" "&amp;AC$1)=0,"",INDEX('Subject Class Lists'!$A$1:$K$3230,MATCH($A132&amp;" "&amp;AC$1,'Subject Class Lists'!$K$1:$K$3230,0),MATCH("Subject Class",'Subject Class Lists'!$A$1:$K$1,0)))</f>
        <v/>
      </c>
      <c r="AD132" s="15" t="str">
        <f>IF(COUNTIF('Subject Class Lists'!$K$1:$K$3230,$A132&amp;" "&amp;AD$1)=0,"",INDEX('Subject Class Lists'!$A$1:$K$3230,MATCH($A132&amp;" "&amp;AD$1,'Subject Class Lists'!$K$1:$K$3230,0),MATCH("Subject Class",'Subject Class Lists'!$A$1:$K$1,0)))</f>
        <v/>
      </c>
      <c r="AE132" s="15" t="str">
        <f>IF(COUNTIF('Subject Class Lists'!$K$1:$K$3230,$A132&amp;" "&amp;AE$1)=0,"",INDEX('Subject Class Lists'!$A$1:$K$3230,MATCH($A132&amp;" "&amp;AE$1,'Subject Class Lists'!$K$1:$K$3230,0),MATCH("Subject Class",'Subject Class Lists'!$A$1:$K$1,0)))</f>
        <v/>
      </c>
      <c r="AF132" s="15" t="str">
        <f>IF(COUNTIF('Subject Class Lists'!$K$1:$K$3230,$A132&amp;" "&amp;AF$1)=0,"",INDEX('Subject Class Lists'!$A$1:$K$3230,MATCH($A132&amp;" "&amp;AF$1,'Subject Class Lists'!$K$1:$K$3230,0),MATCH("Subject Class",'Subject Class Lists'!$A$1:$K$1,0)))</f>
        <v/>
      </c>
      <c r="AG132" s="15" t="str">
        <f>IF(COUNTIF('Subject Class Lists'!$K$1:$K$3230,$A132&amp;" "&amp;AG$1)=0,"",INDEX('Subject Class Lists'!$A$1:$K$3230,MATCH($A132&amp;" "&amp;AG$1,'Subject Class Lists'!$K$1:$K$3230,0),MATCH("Subject Class",'Subject Class Lists'!$A$1:$K$1,0)))</f>
        <v/>
      </c>
      <c r="AH132" s="15" t="str">
        <f>IF(COUNTIF('Subject Class Lists'!$K$1:$K$3230,$A132&amp;" "&amp;AH$1)=0,"",INDEX('Subject Class Lists'!$A$1:$K$3230,MATCH($A132&amp;" "&amp;AH$1,'Subject Class Lists'!$K$1:$K$3230,0),MATCH("Subject Class",'Subject Class Lists'!$A$1:$K$1,0)))</f>
        <v/>
      </c>
      <c r="AI132" s="15" t="str">
        <f>IF(COUNTIF('Subject Class Lists'!$K$1:$K$3230,$A132&amp;" "&amp;AI$1)=0,"",INDEX('Subject Class Lists'!$A$1:$K$3230,MATCH($A132&amp;" "&amp;AI$1,'Subject Class Lists'!$K$1:$K$3230,0),MATCH("Subject Class",'Subject Class Lists'!$A$1:$K$1,0)))</f>
        <v/>
      </c>
      <c r="AJ132" s="15" t="str">
        <f>IF(COUNTIF('Subject Class Lists'!$K$1:$K$3230,$A132&amp;" "&amp;AJ$1)=0,"",INDEX('Subject Class Lists'!$A$1:$K$3230,MATCH($A132&amp;" "&amp;AJ$1,'Subject Class Lists'!$K$1:$K$3230,0),MATCH("Subject Class",'Subject Class Lists'!$A$1:$K$1,0)))</f>
        <v/>
      </c>
      <c r="AK132" s="15" t="str">
        <f>IF(COUNTIF('Subject Class Lists'!$K$1:$K$3230,$A132&amp;" "&amp;AK$1)=0,"",INDEX('Subject Class Lists'!$A$1:$K$3230,MATCH($A132&amp;" "&amp;AK$1,'Subject Class Lists'!$K$1:$K$3230,0),MATCH("Subject Class",'Subject Class Lists'!$A$1:$K$1,0)))</f>
        <v>2gp1A07</v>
      </c>
      <c r="AL132" s="15" t="str">
        <f>IF(COUNTIF('Subject Class Lists'!$K$1:$K$3230,$A132&amp;" "&amp;AL$1)=0,"",INDEX('Subject Class Lists'!$A$1:$K$3230,MATCH($A132&amp;" "&amp;AL$1,'Subject Class Lists'!$K$1:$K$3230,0),MATCH("Subject Class",'Subject Class Lists'!$A$1:$K$1,0)))</f>
        <v/>
      </c>
      <c r="AM132" s="15" t="str">
        <f>IF(COUNTIF('Subject Class Lists'!$K$1:$K$3230,$A132&amp;" "&amp;AM$1)=0,"",INDEX('Subject Class Lists'!$A$1:$K$3230,MATCH($A132&amp;" "&amp;AM$1,'Subject Class Lists'!$K$1:$K$3230,0),MATCH("Subject Class",'Subject Class Lists'!$A$1:$K$1,0)))</f>
        <v/>
      </c>
      <c r="AN132" s="15" t="str">
        <f>IF(COUNTIF('Subject Class Lists'!$K$1:$K$3230,$A132&amp;" "&amp;AN$1)=0,"",INDEX('Subject Class Lists'!$A$1:$K$3230,MATCH($A132&amp;" "&amp;AN$1,'Subject Class Lists'!$K$1:$K$3230,0),MATCH("Subject Class",'Subject Class Lists'!$A$1:$K$1,0)))</f>
        <v/>
      </c>
      <c r="AO132" s="15" t="str">
        <f>IF(COUNTIF('Subject Class Lists'!$K$1:$K$3230,$A132&amp;" "&amp;AO$1)=0,"",INDEX('Subject Class Lists'!$A$1:$K$3230,MATCH($A132&amp;" "&amp;AO$1,'Subject Class Lists'!$K$1:$K$3230,0),MATCH("Subject Class",'Subject Class Lists'!$A$1:$K$1,0)))</f>
        <v/>
      </c>
      <c r="AP132" s="15" t="str">
        <f>IF(COUNTIF('Subject Class Lists'!$K$1:$K$3230,$A132&amp;" "&amp;AP$1)=0,"",INDEX('Subject Class Lists'!$A$1:$K$3230,MATCH($A132&amp;" "&amp;AP$1,'Subject Class Lists'!$K$1:$K$3230,0),MATCH("Subject Class",'Subject Class Lists'!$A$1:$K$1,0)))</f>
        <v/>
      </c>
      <c r="AQ132" s="15" t="str">
        <f>IF(COUNTIF('Subject Class Lists'!$K$1:$K$3230,$A132&amp;" "&amp;AQ$1)=0,"",INDEX('Subject Class Lists'!$A$1:$K$3230,MATCH($A132&amp;" "&amp;AQ$1,'Subject Class Lists'!$K$1:$K$3230,0),MATCH("Subject Class",'Subject Class Lists'!$A$1:$K$1,0)))</f>
        <v/>
      </c>
      <c r="AR132" s="15" t="str">
        <f>IF(COUNTIF('Subject Class Lists'!$K$1:$K$3230,$A132&amp;" "&amp;AR$1)=0,"",INDEX('Subject Class Lists'!$A$1:$K$3230,MATCH($A132&amp;" "&amp;AR$1,'Subject Class Lists'!$K$1:$K$3230,0),MATCH("Subject Class",'Subject Class Lists'!$A$1:$K$1,0)))</f>
        <v/>
      </c>
      <c r="AS132" s="15" t="str">
        <f>IF(COUNTIF('Subject Class Lists'!$K$1:$K$3230,$A132&amp;" "&amp;AS$1)=0,"",INDEX('Subject Class Lists'!$A$1:$K$3230,MATCH($A132&amp;" "&amp;AS$1,'Subject Class Lists'!$K$1:$K$3230,0),MATCH("Subject Class",'Subject Class Lists'!$A$1:$K$1,0)))</f>
        <v/>
      </c>
      <c r="AT132" s="15" t="str">
        <f>IF(COUNTIF('Subject Class Lists'!$K$1:$K$3230,$A132&amp;" "&amp;AT$1)=0,"",INDEX('Subject Class Lists'!$A$1:$K$3230,MATCH($A132&amp;" "&amp;AT$1,'Subject Class Lists'!$K$1:$K$3230,0),MATCH("Subject Class",'Subject Class Lists'!$A$1:$K$1,0)))</f>
        <v/>
      </c>
      <c r="AU132" s="15" t="str">
        <f>IF(COUNTIF('Subject Class Lists'!$K$1:$K$3230,$A132&amp;" "&amp;AU$1)=0,"",INDEX('Subject Class Lists'!$A$1:$K$3230,MATCH($A132&amp;" "&amp;AU$1,'Subject Class Lists'!$K$1:$K$3230,0),MATCH("Subject Class",'Subject Class Lists'!$A$1:$K$1,0)))</f>
        <v/>
      </c>
      <c r="AV132" s="15" t="str">
        <f>IF(COUNTIF('Subject Class Lists'!$K$1:$K$3230,$A132&amp;" "&amp;AV$1)=0,"",INDEX('Subject Class Lists'!$A$1:$K$3230,MATCH($A132&amp;" "&amp;AV$1,'Subject Class Lists'!$K$1:$K$3230,0),MATCH("Subject Class",'Subject Class Lists'!$A$1:$K$1,0)))</f>
        <v/>
      </c>
    </row>
    <row r="133" spans="1:48" x14ac:dyDescent="0.3">
      <c r="A133" s="13">
        <v>1905309</v>
      </c>
      <c r="B133" s="15" t="s">
        <v>400</v>
      </c>
      <c r="C133" s="15" t="s">
        <v>175</v>
      </c>
      <c r="D133" s="15" t="s">
        <v>243</v>
      </c>
      <c r="E133" s="15" t="str">
        <f>IF(COUNTIF('Subject Class Lists'!$K$1:$K$3230,$A133&amp;" "&amp;E$1)=0,"",INDEX('Subject Class Lists'!$A$1:$K$3230,MATCH($A133&amp;" "&amp;E$1,'Subject Class Lists'!$K$1:$K$3230,0),MATCH("Subject Class",'Subject Class Lists'!$A$1:$K$1,0)))</f>
        <v>2ma2D</v>
      </c>
      <c r="F133" s="15" t="str">
        <f>IF(COUNTIF('Subject Class Lists'!$K$1:$K$3230,$A133&amp;" "&amp;F$1)=0,"",INDEX('Subject Class Lists'!$A$1:$K$3230,MATCH($A133&amp;" "&amp;F$1,'Subject Class Lists'!$K$1:$K$3230,0),MATCH("Subject Class",'Subject Class Lists'!$A$1:$K$1,0)))</f>
        <v/>
      </c>
      <c r="G133" s="15" t="str">
        <f>IF(COUNTIF('Subject Class Lists'!$K$1:$K$3230,$A133&amp;" "&amp;G$1)=0,"",INDEX('Subject Class Lists'!$A$1:$K$3230,MATCH($A133&amp;" "&amp;G$1,'Subject Class Lists'!$K$1:$K$3230,0),MATCH("Subject Class",'Subject Class Lists'!$A$1:$K$1,0)))</f>
        <v/>
      </c>
      <c r="H133" s="15" t="str">
        <f>IF(COUNTIF('Subject Class Lists'!$K$1:$K$3230,$A133&amp;" "&amp;H$1)=0,"",INDEX('Subject Class Lists'!$A$1:$K$3230,MATCH($A133&amp;" "&amp;H$1,'Subject Class Lists'!$K$1:$K$3230,0),MATCH("Subject Class",'Subject Class Lists'!$A$1:$K$1,0)))</f>
        <v>2ph2C</v>
      </c>
      <c r="I133" s="15" t="str">
        <f>IF(COUNTIF('Subject Class Lists'!$K$1:$K$3230,$A133&amp;" "&amp;I$1)=0,"",INDEX('Subject Class Lists'!$A$1:$K$3230,MATCH($A133&amp;" "&amp;I$1,'Subject Class Lists'!$K$1:$K$3230,0),MATCH("Subject Class",'Subject Class Lists'!$A$1:$K$1,0)))</f>
        <v/>
      </c>
      <c r="J133" s="15" t="str">
        <f>IF(COUNTIF('Subject Class Lists'!$K$1:$K$3230,$A133&amp;" "&amp;J$1)=0,"",INDEX('Subject Class Lists'!$A$1:$K$3230,MATCH($A133&amp;" "&amp;J$1,'Subject Class Lists'!$K$1:$K$3230,0),MATCH("Subject Class",'Subject Class Lists'!$A$1:$K$1,0)))</f>
        <v/>
      </c>
      <c r="K133" s="15" t="str">
        <f>IF(COUNTIF('Subject Class Lists'!$K$1:$K$3230,$A133&amp;" "&amp;K$1)=0,"",LEFT(INDEX('Subject Class Lists'!$A$1:$K$3230,MATCH($A133&amp;" "&amp;K$1,'Subject Class Lists'!$K$1:$K$3230,0),MATCH("Subject Class",'Subject Class Lists'!$A$1:$K$1,0)),5))</f>
        <v/>
      </c>
      <c r="L133" s="15" t="str">
        <f>IF(COUNTIF('Subject Class Lists'!$K$1:$K$3230,$A133&amp;" "&amp;L$1)=0,"",LEFT(INDEX('Subject Class Lists'!$A$1:$K$3230,MATCH($A133&amp;" "&amp;L$1,'Subject Class Lists'!$K$1:$K$3230,0),MATCH("Subject Class",'Subject Class Lists'!$A$1:$K$1,0)),5))</f>
        <v/>
      </c>
      <c r="M133" s="15" t="str">
        <f>IF(COUNTIF('Subject Class Lists'!$K$1:$K$3230,$A133&amp;" "&amp;M$1)=0,"",INDEX('Subject Class Lists'!$A$1:$K$3230,MATCH($A133&amp;" "&amp;M$1,'Subject Class Lists'!$K$1:$K$3230,0),MATCH("Subject Class",'Subject Class Lists'!$A$1:$K$1,0)))</f>
        <v/>
      </c>
      <c r="N133" s="15" t="str">
        <f>IF(COUNTIF('Subject Class Lists'!$K$1:$K$3230,$A133&amp;" "&amp;N$1)=0,"",INDEX('Subject Class Lists'!$A$1:$K$3230,MATCH($A133&amp;" "&amp;N$1,'Subject Class Lists'!$K$1:$K$3230,0),MATCH("Subject Class",'Subject Class Lists'!$A$1:$K$1,0)))</f>
        <v/>
      </c>
      <c r="O133" s="15" t="str">
        <f>IF(COUNTIF('Subject Class Lists'!$K$1:$K$3230,$A133&amp;" "&amp;O$1)=0,"",INDEX('Subject Class Lists'!$A$1:$K$3230,MATCH($A133&amp;" "&amp;O$1,'Subject Class Lists'!$K$1:$K$3230,0),MATCH("Subject Class",'Subject Class Lists'!$A$1:$K$1,0)))</f>
        <v/>
      </c>
      <c r="P133" s="15" t="str">
        <f>IF(COUNTIF('Subject Class Lists'!$K$1:$K$3230,$A133&amp;" "&amp;P$1)=0,"",INDEX('Subject Class Lists'!$A$1:$K$3230,MATCH($A133&amp;" "&amp;P$1,'Subject Class Lists'!$K$1:$K$3230,0),MATCH("Subject Class",'Subject Class Lists'!$A$1:$K$1,0)))</f>
        <v/>
      </c>
      <c r="Q133" s="15" t="str">
        <f>IF(COUNTIF('Subject Class Lists'!$K$1:$K$3230,$A133&amp;" "&amp;Q$1)=0,"",INDEX('Subject Class Lists'!$A$1:$K$3230,MATCH($A133&amp;" "&amp;Q$1,'Subject Class Lists'!$K$1:$K$3230,0),MATCH("Subject Class",'Subject Class Lists'!$A$1:$K$1,0)))</f>
        <v/>
      </c>
      <c r="R133" s="15" t="str">
        <f>IF(COUNTIF('Subject Class Lists'!$K$1:$K$3230,$A133&amp;" "&amp;R$1)=0,"",INDEX('Subject Class Lists'!$A$1:$K$3230,MATCH($A133&amp;" "&amp;R$1,'Subject Class Lists'!$K$1:$K$3230,0),MATCH("Subject Class",'Subject Class Lists'!$A$1:$K$1,0)))</f>
        <v/>
      </c>
      <c r="S133" s="15" t="str">
        <f>IF(COUNTIF('Subject Class Lists'!$K$1:$K$3230,$A133&amp;" "&amp;S$1)=0,"",INDEX('Subject Class Lists'!$A$1:$K$3230,MATCH($A133&amp;" "&amp;S$1,'Subject Class Lists'!$K$1:$K$3230,0),MATCH("Subject Class",'Subject Class Lists'!$A$1:$K$1,0)))</f>
        <v/>
      </c>
      <c r="T133" s="15" t="str">
        <f>IF(COUNTIF('Subject Class Lists'!$K$1:$K$3230,$A133&amp;" "&amp;T$1)=0,"",INDEX('Subject Class Lists'!$A$1:$K$3230,MATCH($A133&amp;" "&amp;T$1,'Subject Class Lists'!$K$1:$K$3230,0),MATCH("Subject Class",'Subject Class Lists'!$A$1:$K$1,0)))</f>
        <v/>
      </c>
      <c r="U133" s="15" t="str">
        <f>IF(COUNTIF('Subject Class Lists'!$K$1:$K$3230,$A133&amp;" "&amp;U$1)=0,"",INDEX('Subject Class Lists'!$A$1:$K$3230,MATCH($A133&amp;" "&amp;U$1,'Subject Class Lists'!$K$1:$K$3230,0),MATCH("Subject Class",'Subject Class Lists'!$A$1:$K$1,0)))</f>
        <v>2cz2A</v>
      </c>
      <c r="V133" s="15" t="str">
        <f>IF(COUNTIF('Subject Class Lists'!$K$1:$K$3230,$A133&amp;" "&amp;V$1)=0,"",INDEX('Subject Class Lists'!$A$1:$K$3230,MATCH($A133&amp;" "&amp;V$1,'Subject Class Lists'!$K$1:$K$3230,0),MATCH("Subject Class",'Subject Class Lists'!$A$1:$K$1,0)))</f>
        <v/>
      </c>
      <c r="W133" s="15" t="str">
        <f>IF(COUNTIF('Subject Class Lists'!$K$1:$K$3230,$A133&amp;" "&amp;W$1)=0,"",INDEX('Subject Class Lists'!$A$1:$K$3230,MATCH($A133&amp;" "&amp;W$1,'Subject Class Lists'!$K$1:$K$3230,0),MATCH("Subject Class",'Subject Class Lists'!$A$1:$K$1,0)))</f>
        <v/>
      </c>
      <c r="X133" s="15" t="str">
        <f>IF(COUNTIF('Subject Class Lists'!$K$1:$K$3230,$A133&amp;" "&amp;X$1)=0,"",INDEX('Subject Class Lists'!$A$1:$K$3230,MATCH($A133&amp;" "&amp;X$1,'Subject Class Lists'!$K$1:$K$3230,0),MATCH("Subject Class",'Subject Class Lists'!$A$1:$K$1,0)))</f>
        <v/>
      </c>
      <c r="Y133" s="15" t="str">
        <f>IF(COUNTIF('Subject Class Lists'!$K$1:$K$3230,$A133&amp;" "&amp;Y$1)=0,"",INDEX('Subject Class Lists'!$A$1:$K$3230,MATCH($A133&amp;" "&amp;Y$1,'Subject Class Lists'!$K$1:$K$3230,0),MATCH("Subject Class",'Subject Class Lists'!$A$1:$K$1,0)))</f>
        <v/>
      </c>
      <c r="Z133" s="15" t="str">
        <f>IF(COUNTIF('Subject Class Lists'!$K$1:$K$3230,$A133&amp;" "&amp;Z$1)=0,"",INDEX('Subject Class Lists'!$A$1:$K$3230,MATCH($A133&amp;" "&amp;Z$1,'Subject Class Lists'!$K$1:$K$3230,0),MATCH("Subject Class",'Subject Class Lists'!$A$1:$K$1,0)))</f>
        <v/>
      </c>
      <c r="AA133" s="15" t="str">
        <f>IF(COUNTIF('Subject Class Lists'!$K$1:$K$3230,$A133&amp;" "&amp;AA$1)=0,"",INDEX('Subject Class Lists'!$A$1:$K$3230,MATCH($A133&amp;" "&amp;AA$1,'Subject Class Lists'!$K$1:$K$3230,0),MATCH("Subject Class",'Subject Class Lists'!$A$1:$K$1,0)))</f>
        <v/>
      </c>
      <c r="AB133" s="15" t="str">
        <f>IF(COUNTIF('Subject Class Lists'!$K$1:$K$3230,$A133&amp;" "&amp;AB$1)=0,"",INDEX('Subject Class Lists'!$A$1:$K$3230,MATCH($A133&amp;" "&amp;AB$1,'Subject Class Lists'!$K$1:$K$3230,0),MATCH("Subject Class",'Subject Class Lists'!$A$1:$K$1,0)))</f>
        <v/>
      </c>
      <c r="AC133" s="15" t="str">
        <f>IF(COUNTIF('Subject Class Lists'!$K$1:$K$3230,$A133&amp;" "&amp;AC$1)=0,"",INDEX('Subject Class Lists'!$A$1:$K$3230,MATCH($A133&amp;" "&amp;AC$1,'Subject Class Lists'!$K$1:$K$3230,0),MATCH("Subject Class",'Subject Class Lists'!$A$1:$K$1,0)))</f>
        <v>2ec1A</v>
      </c>
      <c r="AD133" s="15" t="str">
        <f>IF(COUNTIF('Subject Class Lists'!$K$1:$K$3230,$A133&amp;" "&amp;AD$1)=0,"",INDEX('Subject Class Lists'!$A$1:$K$3230,MATCH($A133&amp;" "&amp;AD$1,'Subject Class Lists'!$K$1:$K$3230,0),MATCH("Subject Class",'Subject Class Lists'!$A$1:$K$1,0)))</f>
        <v/>
      </c>
      <c r="AE133" s="15" t="str">
        <f>IF(COUNTIF('Subject Class Lists'!$K$1:$K$3230,$A133&amp;" "&amp;AE$1)=0,"",INDEX('Subject Class Lists'!$A$1:$K$3230,MATCH($A133&amp;" "&amp;AE$1,'Subject Class Lists'!$K$1:$K$3230,0),MATCH("Subject Class",'Subject Class Lists'!$A$1:$K$1,0)))</f>
        <v/>
      </c>
      <c r="AF133" s="15" t="str">
        <f>IF(COUNTIF('Subject Class Lists'!$K$1:$K$3230,$A133&amp;" "&amp;AF$1)=0,"",INDEX('Subject Class Lists'!$A$1:$K$3230,MATCH($A133&amp;" "&amp;AF$1,'Subject Class Lists'!$K$1:$K$3230,0),MATCH("Subject Class",'Subject Class Lists'!$A$1:$K$1,0)))</f>
        <v/>
      </c>
      <c r="AG133" s="15" t="str">
        <f>IF(COUNTIF('Subject Class Lists'!$K$1:$K$3230,$A133&amp;" "&amp;AG$1)=0,"",INDEX('Subject Class Lists'!$A$1:$K$3230,MATCH($A133&amp;" "&amp;AG$1,'Subject Class Lists'!$K$1:$K$3230,0),MATCH("Subject Class",'Subject Class Lists'!$A$1:$K$1,0)))</f>
        <v/>
      </c>
      <c r="AH133" s="15" t="str">
        <f>IF(COUNTIF('Subject Class Lists'!$K$1:$K$3230,$A133&amp;" "&amp;AH$1)=0,"",INDEX('Subject Class Lists'!$A$1:$K$3230,MATCH($A133&amp;" "&amp;AH$1,'Subject Class Lists'!$K$1:$K$3230,0),MATCH("Subject Class",'Subject Class Lists'!$A$1:$K$1,0)))</f>
        <v/>
      </c>
      <c r="AI133" s="15" t="str">
        <f>IF(COUNTIF('Subject Class Lists'!$K$1:$K$3230,$A133&amp;" "&amp;AI$1)=0,"",INDEX('Subject Class Lists'!$A$1:$K$3230,MATCH($A133&amp;" "&amp;AI$1,'Subject Class Lists'!$K$1:$K$3230,0),MATCH("Subject Class",'Subject Class Lists'!$A$1:$K$1,0)))</f>
        <v/>
      </c>
      <c r="AJ133" s="15" t="str">
        <f>IF(COUNTIF('Subject Class Lists'!$K$1:$K$3230,$A133&amp;" "&amp;AJ$1)=0,"",INDEX('Subject Class Lists'!$A$1:$K$3230,MATCH($A133&amp;" "&amp;AJ$1,'Subject Class Lists'!$K$1:$K$3230,0),MATCH("Subject Class",'Subject Class Lists'!$A$1:$K$1,0)))</f>
        <v/>
      </c>
      <c r="AK133" s="15" t="str">
        <f>IF(COUNTIF('Subject Class Lists'!$K$1:$K$3230,$A133&amp;" "&amp;AK$1)=0,"",INDEX('Subject Class Lists'!$A$1:$K$3230,MATCH($A133&amp;" "&amp;AK$1,'Subject Class Lists'!$K$1:$K$3230,0),MATCH("Subject Class",'Subject Class Lists'!$A$1:$K$1,0)))</f>
        <v>2gp1A07</v>
      </c>
      <c r="AL133" s="15" t="str">
        <f>IF(COUNTIF('Subject Class Lists'!$K$1:$K$3230,$A133&amp;" "&amp;AL$1)=0,"",INDEX('Subject Class Lists'!$A$1:$K$3230,MATCH($A133&amp;" "&amp;AL$1,'Subject Class Lists'!$K$1:$K$3230,0),MATCH("Subject Class",'Subject Class Lists'!$A$1:$K$1,0)))</f>
        <v/>
      </c>
      <c r="AM133" s="15" t="str">
        <f>IF(COUNTIF('Subject Class Lists'!$K$1:$K$3230,$A133&amp;" "&amp;AM$1)=0,"",INDEX('Subject Class Lists'!$A$1:$K$3230,MATCH($A133&amp;" "&amp;AM$1,'Subject Class Lists'!$K$1:$K$3230,0),MATCH("Subject Class",'Subject Class Lists'!$A$1:$K$1,0)))</f>
        <v/>
      </c>
      <c r="AN133" s="15" t="str">
        <f>IF(COUNTIF('Subject Class Lists'!$K$1:$K$3230,$A133&amp;" "&amp;AN$1)=0,"",INDEX('Subject Class Lists'!$A$1:$K$3230,MATCH($A133&amp;" "&amp;AN$1,'Subject Class Lists'!$K$1:$K$3230,0),MATCH("Subject Class",'Subject Class Lists'!$A$1:$K$1,0)))</f>
        <v/>
      </c>
      <c r="AO133" s="15" t="str">
        <f>IF(COUNTIF('Subject Class Lists'!$K$1:$K$3230,$A133&amp;" "&amp;AO$1)=0,"",INDEX('Subject Class Lists'!$A$1:$K$3230,MATCH($A133&amp;" "&amp;AO$1,'Subject Class Lists'!$K$1:$K$3230,0),MATCH("Subject Class",'Subject Class Lists'!$A$1:$K$1,0)))</f>
        <v/>
      </c>
      <c r="AP133" s="15" t="str">
        <f>IF(COUNTIF('Subject Class Lists'!$K$1:$K$3230,$A133&amp;" "&amp;AP$1)=0,"",INDEX('Subject Class Lists'!$A$1:$K$3230,MATCH($A133&amp;" "&amp;AP$1,'Subject Class Lists'!$K$1:$K$3230,0),MATCH("Subject Class",'Subject Class Lists'!$A$1:$K$1,0)))</f>
        <v/>
      </c>
      <c r="AQ133" s="15" t="str">
        <f>IF(COUNTIF('Subject Class Lists'!$K$1:$K$3230,$A133&amp;" "&amp;AQ$1)=0,"",INDEX('Subject Class Lists'!$A$1:$K$3230,MATCH($A133&amp;" "&amp;AQ$1,'Subject Class Lists'!$K$1:$K$3230,0),MATCH("Subject Class",'Subject Class Lists'!$A$1:$K$1,0)))</f>
        <v/>
      </c>
      <c r="AR133" s="15" t="str">
        <f>IF(COUNTIF('Subject Class Lists'!$K$1:$K$3230,$A133&amp;" "&amp;AR$1)=0,"",INDEX('Subject Class Lists'!$A$1:$K$3230,MATCH($A133&amp;" "&amp;AR$1,'Subject Class Lists'!$K$1:$K$3230,0),MATCH("Subject Class",'Subject Class Lists'!$A$1:$K$1,0)))</f>
        <v/>
      </c>
      <c r="AS133" s="15" t="str">
        <f>IF(COUNTIF('Subject Class Lists'!$K$1:$K$3230,$A133&amp;" "&amp;AS$1)=0,"",INDEX('Subject Class Lists'!$A$1:$K$3230,MATCH($A133&amp;" "&amp;AS$1,'Subject Class Lists'!$K$1:$K$3230,0),MATCH("Subject Class",'Subject Class Lists'!$A$1:$K$1,0)))</f>
        <v/>
      </c>
      <c r="AT133" s="15" t="str">
        <f>IF(COUNTIF('Subject Class Lists'!$K$1:$K$3230,$A133&amp;" "&amp;AT$1)=0,"",INDEX('Subject Class Lists'!$A$1:$K$3230,MATCH($A133&amp;" "&amp;AT$1,'Subject Class Lists'!$K$1:$K$3230,0),MATCH("Subject Class",'Subject Class Lists'!$A$1:$K$1,0)))</f>
        <v/>
      </c>
      <c r="AU133" s="15" t="str">
        <f>IF(COUNTIF('Subject Class Lists'!$K$1:$K$3230,$A133&amp;" "&amp;AU$1)=0,"",INDEX('Subject Class Lists'!$A$1:$K$3230,MATCH($A133&amp;" "&amp;AU$1,'Subject Class Lists'!$K$1:$K$3230,0),MATCH("Subject Class",'Subject Class Lists'!$A$1:$K$1,0)))</f>
        <v/>
      </c>
      <c r="AV133" s="15" t="str">
        <f>IF(COUNTIF('Subject Class Lists'!$K$1:$K$3230,$A133&amp;" "&amp;AV$1)=0,"",INDEX('Subject Class Lists'!$A$1:$K$3230,MATCH($A133&amp;" "&amp;AV$1,'Subject Class Lists'!$K$1:$K$3230,0),MATCH("Subject Class",'Subject Class Lists'!$A$1:$K$1,0)))</f>
        <v/>
      </c>
    </row>
    <row r="134" spans="1:48" x14ac:dyDescent="0.3">
      <c r="A134" s="13">
        <v>1905023</v>
      </c>
      <c r="B134" s="15" t="s">
        <v>401</v>
      </c>
      <c r="C134" s="15" t="s">
        <v>175</v>
      </c>
      <c r="D134" s="15" t="s">
        <v>243</v>
      </c>
      <c r="E134" s="15" t="str">
        <f>IF(COUNTIF('Subject Class Lists'!$K$1:$K$3230,$A134&amp;" "&amp;E$1)=0,"",INDEX('Subject Class Lists'!$A$1:$K$3230,MATCH($A134&amp;" "&amp;E$1,'Subject Class Lists'!$K$1:$K$3230,0),MATCH("Subject Class",'Subject Class Lists'!$A$1:$K$1,0)))</f>
        <v>2ma2D</v>
      </c>
      <c r="F134" s="15" t="str">
        <f>IF(COUNTIF('Subject Class Lists'!$K$1:$K$3230,$A134&amp;" "&amp;F$1)=0,"",INDEX('Subject Class Lists'!$A$1:$K$3230,MATCH($A134&amp;" "&amp;F$1,'Subject Class Lists'!$K$1:$K$3230,0),MATCH("Subject Class",'Subject Class Lists'!$A$1:$K$1,0)))</f>
        <v/>
      </c>
      <c r="G134" s="15" t="str">
        <f>IF(COUNTIF('Subject Class Lists'!$K$1:$K$3230,$A134&amp;" "&amp;G$1)=0,"",INDEX('Subject Class Lists'!$A$1:$K$3230,MATCH($A134&amp;" "&amp;G$1,'Subject Class Lists'!$K$1:$K$3230,0),MATCH("Subject Class",'Subject Class Lists'!$A$1:$K$1,0)))</f>
        <v/>
      </c>
      <c r="H134" s="15" t="str">
        <f>IF(COUNTIF('Subject Class Lists'!$K$1:$K$3230,$A134&amp;" "&amp;H$1)=0,"",INDEX('Subject Class Lists'!$A$1:$K$3230,MATCH($A134&amp;" "&amp;H$1,'Subject Class Lists'!$K$1:$K$3230,0),MATCH("Subject Class",'Subject Class Lists'!$A$1:$K$1,0)))</f>
        <v>2ph2C</v>
      </c>
      <c r="I134" s="15" t="str">
        <f>IF(COUNTIF('Subject Class Lists'!$K$1:$K$3230,$A134&amp;" "&amp;I$1)=0,"",INDEX('Subject Class Lists'!$A$1:$K$3230,MATCH($A134&amp;" "&amp;I$1,'Subject Class Lists'!$K$1:$K$3230,0),MATCH("Subject Class",'Subject Class Lists'!$A$1:$K$1,0)))</f>
        <v>2ec2E</v>
      </c>
      <c r="J134" s="15" t="str">
        <f>IF(COUNTIF('Subject Class Lists'!$K$1:$K$3230,$A134&amp;" "&amp;J$1)=0,"",INDEX('Subject Class Lists'!$A$1:$K$3230,MATCH($A134&amp;" "&amp;J$1,'Subject Class Lists'!$K$1:$K$3230,0),MATCH("Subject Class",'Subject Class Lists'!$A$1:$K$1,0)))</f>
        <v/>
      </c>
      <c r="K134" s="15" t="str">
        <f>IF(COUNTIF('Subject Class Lists'!$K$1:$K$3230,$A134&amp;" "&amp;K$1)=0,"",LEFT(INDEX('Subject Class Lists'!$A$1:$K$3230,MATCH($A134&amp;" "&amp;K$1,'Subject Class Lists'!$K$1:$K$3230,0),MATCH("Subject Class",'Subject Class Lists'!$A$1:$K$1,0)),5))</f>
        <v/>
      </c>
      <c r="L134" s="15" t="str">
        <f>IF(COUNTIF('Subject Class Lists'!$K$1:$K$3230,$A134&amp;" "&amp;L$1)=0,"",LEFT(INDEX('Subject Class Lists'!$A$1:$K$3230,MATCH($A134&amp;" "&amp;L$1,'Subject Class Lists'!$K$1:$K$3230,0),MATCH("Subject Class",'Subject Class Lists'!$A$1:$K$1,0)),5))</f>
        <v/>
      </c>
      <c r="M134" s="15" t="str">
        <f>IF(COUNTIF('Subject Class Lists'!$K$1:$K$3230,$A134&amp;" "&amp;M$1)=0,"",INDEX('Subject Class Lists'!$A$1:$K$3230,MATCH($A134&amp;" "&amp;M$1,'Subject Class Lists'!$K$1:$K$3230,0),MATCH("Subject Class",'Subject Class Lists'!$A$1:$K$1,0)))</f>
        <v/>
      </c>
      <c r="N134" s="15" t="str">
        <f>IF(COUNTIF('Subject Class Lists'!$K$1:$K$3230,$A134&amp;" "&amp;N$1)=0,"",INDEX('Subject Class Lists'!$A$1:$K$3230,MATCH($A134&amp;" "&amp;N$1,'Subject Class Lists'!$K$1:$K$3230,0),MATCH("Subject Class",'Subject Class Lists'!$A$1:$K$1,0)))</f>
        <v/>
      </c>
      <c r="O134" s="15" t="str">
        <f>IF(COUNTIF('Subject Class Lists'!$K$1:$K$3230,$A134&amp;" "&amp;O$1)=0,"",INDEX('Subject Class Lists'!$A$1:$K$3230,MATCH($A134&amp;" "&amp;O$1,'Subject Class Lists'!$K$1:$K$3230,0),MATCH("Subject Class",'Subject Class Lists'!$A$1:$K$1,0)))</f>
        <v/>
      </c>
      <c r="P134" s="15" t="str">
        <f>IF(COUNTIF('Subject Class Lists'!$K$1:$K$3230,$A134&amp;" "&amp;P$1)=0,"",INDEX('Subject Class Lists'!$A$1:$K$3230,MATCH($A134&amp;" "&amp;P$1,'Subject Class Lists'!$K$1:$K$3230,0),MATCH("Subject Class",'Subject Class Lists'!$A$1:$K$1,0)))</f>
        <v/>
      </c>
      <c r="Q134" s="15" t="str">
        <f>IF(COUNTIF('Subject Class Lists'!$K$1:$K$3230,$A134&amp;" "&amp;Q$1)=0,"",INDEX('Subject Class Lists'!$A$1:$K$3230,MATCH($A134&amp;" "&amp;Q$1,'Subject Class Lists'!$K$1:$K$3230,0),MATCH("Subject Class",'Subject Class Lists'!$A$1:$K$1,0)))</f>
        <v/>
      </c>
      <c r="R134" s="15" t="str">
        <f>IF(COUNTIF('Subject Class Lists'!$K$1:$K$3230,$A134&amp;" "&amp;R$1)=0,"",INDEX('Subject Class Lists'!$A$1:$K$3230,MATCH($A134&amp;" "&amp;R$1,'Subject Class Lists'!$K$1:$K$3230,0),MATCH("Subject Class",'Subject Class Lists'!$A$1:$K$1,0)))</f>
        <v/>
      </c>
      <c r="S134" s="15" t="str">
        <f>IF(COUNTIF('Subject Class Lists'!$K$1:$K$3230,$A134&amp;" "&amp;S$1)=0,"",INDEX('Subject Class Lists'!$A$1:$K$3230,MATCH($A134&amp;" "&amp;S$1,'Subject Class Lists'!$K$1:$K$3230,0),MATCH("Subject Class",'Subject Class Lists'!$A$1:$K$1,0)))</f>
        <v/>
      </c>
      <c r="T134" s="15" t="str">
        <f>IF(COUNTIF('Subject Class Lists'!$K$1:$K$3230,$A134&amp;" "&amp;T$1)=0,"",INDEX('Subject Class Lists'!$A$1:$K$3230,MATCH($A134&amp;" "&amp;T$1,'Subject Class Lists'!$K$1:$K$3230,0),MATCH("Subject Class",'Subject Class Lists'!$A$1:$K$1,0)))</f>
        <v/>
      </c>
      <c r="U134" s="15" t="str">
        <f>IF(COUNTIF('Subject Class Lists'!$K$1:$K$3230,$A134&amp;" "&amp;U$1)=0,"",INDEX('Subject Class Lists'!$A$1:$K$3230,MATCH($A134&amp;" "&amp;U$1,'Subject Class Lists'!$K$1:$K$3230,0),MATCH("Subject Class",'Subject Class Lists'!$A$1:$K$1,0)))</f>
        <v>2cz2A</v>
      </c>
      <c r="V134" s="15" t="str">
        <f>IF(COUNTIF('Subject Class Lists'!$K$1:$K$3230,$A134&amp;" "&amp;V$1)=0,"",INDEX('Subject Class Lists'!$A$1:$K$3230,MATCH($A134&amp;" "&amp;V$1,'Subject Class Lists'!$K$1:$K$3230,0),MATCH("Subject Class",'Subject Class Lists'!$A$1:$K$1,0)))</f>
        <v/>
      </c>
      <c r="W134" s="15" t="str">
        <f>IF(COUNTIF('Subject Class Lists'!$K$1:$K$3230,$A134&amp;" "&amp;W$1)=0,"",INDEX('Subject Class Lists'!$A$1:$K$3230,MATCH($A134&amp;" "&amp;W$1,'Subject Class Lists'!$K$1:$K$3230,0),MATCH("Subject Class",'Subject Class Lists'!$A$1:$K$1,0)))</f>
        <v/>
      </c>
      <c r="X134" s="15" t="str">
        <f>IF(COUNTIF('Subject Class Lists'!$K$1:$K$3230,$A134&amp;" "&amp;X$1)=0,"",INDEX('Subject Class Lists'!$A$1:$K$3230,MATCH($A134&amp;" "&amp;X$1,'Subject Class Lists'!$K$1:$K$3230,0),MATCH("Subject Class",'Subject Class Lists'!$A$1:$K$1,0)))</f>
        <v/>
      </c>
      <c r="Y134" s="15" t="str">
        <f>IF(COUNTIF('Subject Class Lists'!$K$1:$K$3230,$A134&amp;" "&amp;Y$1)=0,"",INDEX('Subject Class Lists'!$A$1:$K$3230,MATCH($A134&amp;" "&amp;Y$1,'Subject Class Lists'!$K$1:$K$3230,0),MATCH("Subject Class",'Subject Class Lists'!$A$1:$K$1,0)))</f>
        <v/>
      </c>
      <c r="Z134" s="15" t="str">
        <f>IF(COUNTIF('Subject Class Lists'!$K$1:$K$3230,$A134&amp;" "&amp;Z$1)=0,"",INDEX('Subject Class Lists'!$A$1:$K$3230,MATCH($A134&amp;" "&amp;Z$1,'Subject Class Lists'!$K$1:$K$3230,0),MATCH("Subject Class",'Subject Class Lists'!$A$1:$K$1,0)))</f>
        <v/>
      </c>
      <c r="AA134" s="15" t="str">
        <f>IF(COUNTIF('Subject Class Lists'!$K$1:$K$3230,$A134&amp;" "&amp;AA$1)=0,"",INDEX('Subject Class Lists'!$A$1:$K$3230,MATCH($A134&amp;" "&amp;AA$1,'Subject Class Lists'!$K$1:$K$3230,0),MATCH("Subject Class",'Subject Class Lists'!$A$1:$K$1,0)))</f>
        <v/>
      </c>
      <c r="AB134" s="15" t="str">
        <f>IF(COUNTIF('Subject Class Lists'!$K$1:$K$3230,$A134&amp;" "&amp;AB$1)=0,"",INDEX('Subject Class Lists'!$A$1:$K$3230,MATCH($A134&amp;" "&amp;AB$1,'Subject Class Lists'!$K$1:$K$3230,0),MATCH("Subject Class",'Subject Class Lists'!$A$1:$K$1,0)))</f>
        <v/>
      </c>
      <c r="AC134" s="15" t="str">
        <f>IF(COUNTIF('Subject Class Lists'!$K$1:$K$3230,$A134&amp;" "&amp;AC$1)=0,"",INDEX('Subject Class Lists'!$A$1:$K$3230,MATCH($A134&amp;" "&amp;AC$1,'Subject Class Lists'!$K$1:$K$3230,0),MATCH("Subject Class",'Subject Class Lists'!$A$1:$K$1,0)))</f>
        <v/>
      </c>
      <c r="AD134" s="15" t="str">
        <f>IF(COUNTIF('Subject Class Lists'!$K$1:$K$3230,$A134&amp;" "&amp;AD$1)=0,"",INDEX('Subject Class Lists'!$A$1:$K$3230,MATCH($A134&amp;" "&amp;AD$1,'Subject Class Lists'!$K$1:$K$3230,0),MATCH("Subject Class",'Subject Class Lists'!$A$1:$K$1,0)))</f>
        <v/>
      </c>
      <c r="AE134" s="15" t="str">
        <f>IF(COUNTIF('Subject Class Lists'!$K$1:$K$3230,$A134&amp;" "&amp;AE$1)=0,"",INDEX('Subject Class Lists'!$A$1:$K$3230,MATCH($A134&amp;" "&amp;AE$1,'Subject Class Lists'!$K$1:$K$3230,0),MATCH("Subject Class",'Subject Class Lists'!$A$1:$K$1,0)))</f>
        <v/>
      </c>
      <c r="AF134" s="15" t="str">
        <f>IF(COUNTIF('Subject Class Lists'!$K$1:$K$3230,$A134&amp;" "&amp;AF$1)=0,"",INDEX('Subject Class Lists'!$A$1:$K$3230,MATCH($A134&amp;" "&amp;AF$1,'Subject Class Lists'!$K$1:$K$3230,0),MATCH("Subject Class",'Subject Class Lists'!$A$1:$K$1,0)))</f>
        <v/>
      </c>
      <c r="AG134" s="15" t="str">
        <f>IF(COUNTIF('Subject Class Lists'!$K$1:$K$3230,$A134&amp;" "&amp;AG$1)=0,"",INDEX('Subject Class Lists'!$A$1:$K$3230,MATCH($A134&amp;" "&amp;AG$1,'Subject Class Lists'!$K$1:$K$3230,0),MATCH("Subject Class",'Subject Class Lists'!$A$1:$K$1,0)))</f>
        <v/>
      </c>
      <c r="AH134" s="15" t="str">
        <f>IF(COUNTIF('Subject Class Lists'!$K$1:$K$3230,$A134&amp;" "&amp;AH$1)=0,"",INDEX('Subject Class Lists'!$A$1:$K$3230,MATCH($A134&amp;" "&amp;AH$1,'Subject Class Lists'!$K$1:$K$3230,0),MATCH("Subject Class",'Subject Class Lists'!$A$1:$K$1,0)))</f>
        <v/>
      </c>
      <c r="AI134" s="15" t="str">
        <f>IF(COUNTIF('Subject Class Lists'!$K$1:$K$3230,$A134&amp;" "&amp;AI$1)=0,"",INDEX('Subject Class Lists'!$A$1:$K$3230,MATCH($A134&amp;" "&amp;AI$1,'Subject Class Lists'!$K$1:$K$3230,0),MATCH("Subject Class",'Subject Class Lists'!$A$1:$K$1,0)))</f>
        <v/>
      </c>
      <c r="AJ134" s="15" t="str">
        <f>IF(COUNTIF('Subject Class Lists'!$K$1:$K$3230,$A134&amp;" "&amp;AJ$1)=0,"",INDEX('Subject Class Lists'!$A$1:$K$3230,MATCH($A134&amp;" "&amp;AJ$1,'Subject Class Lists'!$K$1:$K$3230,0),MATCH("Subject Class",'Subject Class Lists'!$A$1:$K$1,0)))</f>
        <v/>
      </c>
      <c r="AK134" s="15" t="str">
        <f>IF(COUNTIF('Subject Class Lists'!$K$1:$K$3230,$A134&amp;" "&amp;AK$1)=0,"",INDEX('Subject Class Lists'!$A$1:$K$3230,MATCH($A134&amp;" "&amp;AK$1,'Subject Class Lists'!$K$1:$K$3230,0),MATCH("Subject Class",'Subject Class Lists'!$A$1:$K$1,0)))</f>
        <v>2gp1A07</v>
      </c>
      <c r="AL134" s="15" t="str">
        <f>IF(COUNTIF('Subject Class Lists'!$K$1:$K$3230,$A134&amp;" "&amp;AL$1)=0,"",INDEX('Subject Class Lists'!$A$1:$K$3230,MATCH($A134&amp;" "&amp;AL$1,'Subject Class Lists'!$K$1:$K$3230,0),MATCH("Subject Class",'Subject Class Lists'!$A$1:$K$1,0)))</f>
        <v/>
      </c>
      <c r="AM134" s="15" t="str">
        <f>IF(COUNTIF('Subject Class Lists'!$K$1:$K$3230,$A134&amp;" "&amp;AM$1)=0,"",INDEX('Subject Class Lists'!$A$1:$K$3230,MATCH($A134&amp;" "&amp;AM$1,'Subject Class Lists'!$K$1:$K$3230,0),MATCH("Subject Class",'Subject Class Lists'!$A$1:$K$1,0)))</f>
        <v/>
      </c>
      <c r="AN134" s="15" t="str">
        <f>IF(COUNTIF('Subject Class Lists'!$K$1:$K$3230,$A134&amp;" "&amp;AN$1)=0,"",INDEX('Subject Class Lists'!$A$1:$K$3230,MATCH($A134&amp;" "&amp;AN$1,'Subject Class Lists'!$K$1:$K$3230,0),MATCH("Subject Class",'Subject Class Lists'!$A$1:$K$1,0)))</f>
        <v/>
      </c>
      <c r="AO134" s="15" t="str">
        <f>IF(COUNTIF('Subject Class Lists'!$K$1:$K$3230,$A134&amp;" "&amp;AO$1)=0,"",INDEX('Subject Class Lists'!$A$1:$K$3230,MATCH($A134&amp;" "&amp;AO$1,'Subject Class Lists'!$K$1:$K$3230,0),MATCH("Subject Class",'Subject Class Lists'!$A$1:$K$1,0)))</f>
        <v/>
      </c>
      <c r="AP134" s="15" t="str">
        <f>IF(COUNTIF('Subject Class Lists'!$K$1:$K$3230,$A134&amp;" "&amp;AP$1)=0,"",INDEX('Subject Class Lists'!$A$1:$K$3230,MATCH($A134&amp;" "&amp;AP$1,'Subject Class Lists'!$K$1:$K$3230,0),MATCH("Subject Class",'Subject Class Lists'!$A$1:$K$1,0)))</f>
        <v/>
      </c>
      <c r="AQ134" s="15" t="str">
        <f>IF(COUNTIF('Subject Class Lists'!$K$1:$K$3230,$A134&amp;" "&amp;AQ$1)=0,"",INDEX('Subject Class Lists'!$A$1:$K$3230,MATCH($A134&amp;" "&amp;AQ$1,'Subject Class Lists'!$K$1:$K$3230,0),MATCH("Subject Class",'Subject Class Lists'!$A$1:$K$1,0)))</f>
        <v/>
      </c>
      <c r="AR134" s="15" t="str">
        <f>IF(COUNTIF('Subject Class Lists'!$K$1:$K$3230,$A134&amp;" "&amp;AR$1)=0,"",INDEX('Subject Class Lists'!$A$1:$K$3230,MATCH($A134&amp;" "&amp;AR$1,'Subject Class Lists'!$K$1:$K$3230,0),MATCH("Subject Class",'Subject Class Lists'!$A$1:$K$1,0)))</f>
        <v/>
      </c>
      <c r="AS134" s="15" t="str">
        <f>IF(COUNTIF('Subject Class Lists'!$K$1:$K$3230,$A134&amp;" "&amp;AS$1)=0,"",INDEX('Subject Class Lists'!$A$1:$K$3230,MATCH($A134&amp;" "&amp;AS$1,'Subject Class Lists'!$K$1:$K$3230,0),MATCH("Subject Class",'Subject Class Lists'!$A$1:$K$1,0)))</f>
        <v/>
      </c>
      <c r="AT134" s="15" t="str">
        <f>IF(COUNTIF('Subject Class Lists'!$K$1:$K$3230,$A134&amp;" "&amp;AT$1)=0,"",INDEX('Subject Class Lists'!$A$1:$K$3230,MATCH($A134&amp;" "&amp;AT$1,'Subject Class Lists'!$K$1:$K$3230,0),MATCH("Subject Class",'Subject Class Lists'!$A$1:$K$1,0)))</f>
        <v/>
      </c>
      <c r="AU134" s="15" t="str">
        <f>IF(COUNTIF('Subject Class Lists'!$K$1:$K$3230,$A134&amp;" "&amp;AU$1)=0,"",INDEX('Subject Class Lists'!$A$1:$K$3230,MATCH($A134&amp;" "&amp;AU$1,'Subject Class Lists'!$K$1:$K$3230,0),MATCH("Subject Class",'Subject Class Lists'!$A$1:$K$1,0)))</f>
        <v/>
      </c>
      <c r="AV134" s="15" t="str">
        <f>IF(COUNTIF('Subject Class Lists'!$K$1:$K$3230,$A134&amp;" "&amp;AV$1)=0,"",INDEX('Subject Class Lists'!$A$1:$K$3230,MATCH($A134&amp;" "&amp;AV$1,'Subject Class Lists'!$K$1:$K$3230,0),MATCH("Subject Class",'Subject Class Lists'!$A$1:$K$1,0)))</f>
        <v/>
      </c>
    </row>
    <row r="135" spans="1:48" x14ac:dyDescent="0.3">
      <c r="A135" s="13">
        <v>1905022</v>
      </c>
      <c r="B135" s="15" t="s">
        <v>402</v>
      </c>
      <c r="C135" s="15" t="s">
        <v>175</v>
      </c>
      <c r="D135" s="15" t="s">
        <v>243</v>
      </c>
      <c r="E135" s="15" t="str">
        <f>IF(COUNTIF('Subject Class Lists'!$K$1:$K$3230,$A135&amp;" "&amp;E$1)=0,"",INDEX('Subject Class Lists'!$A$1:$K$3230,MATCH($A135&amp;" "&amp;E$1,'Subject Class Lists'!$K$1:$K$3230,0),MATCH("Subject Class",'Subject Class Lists'!$A$1:$K$1,0)))</f>
        <v>2ma2D</v>
      </c>
      <c r="F135" s="15" t="str">
        <f>IF(COUNTIF('Subject Class Lists'!$K$1:$K$3230,$A135&amp;" "&amp;F$1)=0,"",INDEX('Subject Class Lists'!$A$1:$K$3230,MATCH($A135&amp;" "&amp;F$1,'Subject Class Lists'!$K$1:$K$3230,0),MATCH("Subject Class",'Subject Class Lists'!$A$1:$K$1,0)))</f>
        <v/>
      </c>
      <c r="G135" s="15" t="str">
        <f>IF(COUNTIF('Subject Class Lists'!$K$1:$K$3230,$A135&amp;" "&amp;G$1)=0,"",INDEX('Subject Class Lists'!$A$1:$K$3230,MATCH($A135&amp;" "&amp;G$1,'Subject Class Lists'!$K$1:$K$3230,0),MATCH("Subject Class",'Subject Class Lists'!$A$1:$K$1,0)))</f>
        <v/>
      </c>
      <c r="H135" s="15" t="str">
        <f>IF(COUNTIF('Subject Class Lists'!$K$1:$K$3230,$A135&amp;" "&amp;H$1)=0,"",INDEX('Subject Class Lists'!$A$1:$K$3230,MATCH($A135&amp;" "&amp;H$1,'Subject Class Lists'!$K$1:$K$3230,0),MATCH("Subject Class",'Subject Class Lists'!$A$1:$K$1,0)))</f>
        <v>2ph2C</v>
      </c>
      <c r="I135" s="15" t="str">
        <f>IF(COUNTIF('Subject Class Lists'!$K$1:$K$3230,$A135&amp;" "&amp;I$1)=0,"",INDEX('Subject Class Lists'!$A$1:$K$3230,MATCH($A135&amp;" "&amp;I$1,'Subject Class Lists'!$K$1:$K$3230,0),MATCH("Subject Class",'Subject Class Lists'!$A$1:$K$1,0)))</f>
        <v>2ec2E</v>
      </c>
      <c r="J135" s="15" t="str">
        <f>IF(COUNTIF('Subject Class Lists'!$K$1:$K$3230,$A135&amp;" "&amp;J$1)=0,"",INDEX('Subject Class Lists'!$A$1:$K$3230,MATCH($A135&amp;" "&amp;J$1,'Subject Class Lists'!$K$1:$K$3230,0),MATCH("Subject Class",'Subject Class Lists'!$A$1:$K$1,0)))</f>
        <v/>
      </c>
      <c r="K135" s="15" t="str">
        <f>IF(COUNTIF('Subject Class Lists'!$K$1:$K$3230,$A135&amp;" "&amp;K$1)=0,"",LEFT(INDEX('Subject Class Lists'!$A$1:$K$3230,MATCH($A135&amp;" "&amp;K$1,'Subject Class Lists'!$K$1:$K$3230,0),MATCH("Subject Class",'Subject Class Lists'!$A$1:$K$1,0)),5))</f>
        <v/>
      </c>
      <c r="L135" s="15" t="str">
        <f>IF(COUNTIF('Subject Class Lists'!$K$1:$K$3230,$A135&amp;" "&amp;L$1)=0,"",LEFT(INDEX('Subject Class Lists'!$A$1:$K$3230,MATCH($A135&amp;" "&amp;L$1,'Subject Class Lists'!$K$1:$K$3230,0),MATCH("Subject Class",'Subject Class Lists'!$A$1:$K$1,0)),5))</f>
        <v/>
      </c>
      <c r="M135" s="15" t="str">
        <f>IF(COUNTIF('Subject Class Lists'!$K$1:$K$3230,$A135&amp;" "&amp;M$1)=0,"",INDEX('Subject Class Lists'!$A$1:$K$3230,MATCH($A135&amp;" "&amp;M$1,'Subject Class Lists'!$K$1:$K$3230,0),MATCH("Subject Class",'Subject Class Lists'!$A$1:$K$1,0)))</f>
        <v/>
      </c>
      <c r="N135" s="15" t="str">
        <f>IF(COUNTIF('Subject Class Lists'!$K$1:$K$3230,$A135&amp;" "&amp;N$1)=0,"",INDEX('Subject Class Lists'!$A$1:$K$3230,MATCH($A135&amp;" "&amp;N$1,'Subject Class Lists'!$K$1:$K$3230,0),MATCH("Subject Class",'Subject Class Lists'!$A$1:$K$1,0)))</f>
        <v/>
      </c>
      <c r="O135" s="15" t="str">
        <f>IF(COUNTIF('Subject Class Lists'!$K$1:$K$3230,$A135&amp;" "&amp;O$1)=0,"",INDEX('Subject Class Lists'!$A$1:$K$3230,MATCH($A135&amp;" "&amp;O$1,'Subject Class Lists'!$K$1:$K$3230,0),MATCH("Subject Class",'Subject Class Lists'!$A$1:$K$1,0)))</f>
        <v/>
      </c>
      <c r="P135" s="15" t="str">
        <f>IF(COUNTIF('Subject Class Lists'!$K$1:$K$3230,$A135&amp;" "&amp;P$1)=0,"",INDEX('Subject Class Lists'!$A$1:$K$3230,MATCH($A135&amp;" "&amp;P$1,'Subject Class Lists'!$K$1:$K$3230,0),MATCH("Subject Class",'Subject Class Lists'!$A$1:$K$1,0)))</f>
        <v/>
      </c>
      <c r="Q135" s="15" t="str">
        <f>IF(COUNTIF('Subject Class Lists'!$K$1:$K$3230,$A135&amp;" "&amp;Q$1)=0,"",INDEX('Subject Class Lists'!$A$1:$K$3230,MATCH($A135&amp;" "&amp;Q$1,'Subject Class Lists'!$K$1:$K$3230,0),MATCH("Subject Class",'Subject Class Lists'!$A$1:$K$1,0)))</f>
        <v/>
      </c>
      <c r="R135" s="15" t="str">
        <f>IF(COUNTIF('Subject Class Lists'!$K$1:$K$3230,$A135&amp;" "&amp;R$1)=0,"",INDEX('Subject Class Lists'!$A$1:$K$3230,MATCH($A135&amp;" "&amp;R$1,'Subject Class Lists'!$K$1:$K$3230,0),MATCH("Subject Class",'Subject Class Lists'!$A$1:$K$1,0)))</f>
        <v/>
      </c>
      <c r="S135" s="15" t="str">
        <f>IF(COUNTIF('Subject Class Lists'!$K$1:$K$3230,$A135&amp;" "&amp;S$1)=0,"",INDEX('Subject Class Lists'!$A$1:$K$3230,MATCH($A135&amp;" "&amp;S$1,'Subject Class Lists'!$K$1:$K$3230,0),MATCH("Subject Class",'Subject Class Lists'!$A$1:$K$1,0)))</f>
        <v/>
      </c>
      <c r="T135" s="15" t="str">
        <f>IF(COUNTIF('Subject Class Lists'!$K$1:$K$3230,$A135&amp;" "&amp;T$1)=0,"",INDEX('Subject Class Lists'!$A$1:$K$3230,MATCH($A135&amp;" "&amp;T$1,'Subject Class Lists'!$K$1:$K$3230,0),MATCH("Subject Class",'Subject Class Lists'!$A$1:$K$1,0)))</f>
        <v/>
      </c>
      <c r="U135" s="15" t="str">
        <f>IF(COUNTIF('Subject Class Lists'!$K$1:$K$3230,$A135&amp;" "&amp;U$1)=0,"",INDEX('Subject Class Lists'!$A$1:$K$3230,MATCH($A135&amp;" "&amp;U$1,'Subject Class Lists'!$K$1:$K$3230,0),MATCH("Subject Class",'Subject Class Lists'!$A$1:$K$1,0)))</f>
        <v>2cz2A</v>
      </c>
      <c r="V135" s="15" t="str">
        <f>IF(COUNTIF('Subject Class Lists'!$K$1:$K$3230,$A135&amp;" "&amp;V$1)=0,"",INDEX('Subject Class Lists'!$A$1:$K$3230,MATCH($A135&amp;" "&amp;V$1,'Subject Class Lists'!$K$1:$K$3230,0),MATCH("Subject Class",'Subject Class Lists'!$A$1:$K$1,0)))</f>
        <v/>
      </c>
      <c r="W135" s="15" t="str">
        <f>IF(COUNTIF('Subject Class Lists'!$K$1:$K$3230,$A135&amp;" "&amp;W$1)=0,"",INDEX('Subject Class Lists'!$A$1:$K$3230,MATCH($A135&amp;" "&amp;W$1,'Subject Class Lists'!$K$1:$K$3230,0),MATCH("Subject Class",'Subject Class Lists'!$A$1:$K$1,0)))</f>
        <v/>
      </c>
      <c r="X135" s="15" t="str">
        <f>IF(COUNTIF('Subject Class Lists'!$K$1:$K$3230,$A135&amp;" "&amp;X$1)=0,"",INDEX('Subject Class Lists'!$A$1:$K$3230,MATCH($A135&amp;" "&amp;X$1,'Subject Class Lists'!$K$1:$K$3230,0),MATCH("Subject Class",'Subject Class Lists'!$A$1:$K$1,0)))</f>
        <v/>
      </c>
      <c r="Y135" s="15" t="str">
        <f>IF(COUNTIF('Subject Class Lists'!$K$1:$K$3230,$A135&amp;" "&amp;Y$1)=0,"",INDEX('Subject Class Lists'!$A$1:$K$3230,MATCH($A135&amp;" "&amp;Y$1,'Subject Class Lists'!$K$1:$K$3230,0),MATCH("Subject Class",'Subject Class Lists'!$A$1:$K$1,0)))</f>
        <v/>
      </c>
      <c r="Z135" s="15" t="str">
        <f>IF(COUNTIF('Subject Class Lists'!$K$1:$K$3230,$A135&amp;" "&amp;Z$1)=0,"",INDEX('Subject Class Lists'!$A$1:$K$3230,MATCH($A135&amp;" "&amp;Z$1,'Subject Class Lists'!$K$1:$K$3230,0),MATCH("Subject Class",'Subject Class Lists'!$A$1:$K$1,0)))</f>
        <v/>
      </c>
      <c r="AA135" s="15" t="str">
        <f>IF(COUNTIF('Subject Class Lists'!$K$1:$K$3230,$A135&amp;" "&amp;AA$1)=0,"",INDEX('Subject Class Lists'!$A$1:$K$3230,MATCH($A135&amp;" "&amp;AA$1,'Subject Class Lists'!$K$1:$K$3230,0),MATCH("Subject Class",'Subject Class Lists'!$A$1:$K$1,0)))</f>
        <v/>
      </c>
      <c r="AB135" s="15" t="str">
        <f>IF(COUNTIF('Subject Class Lists'!$K$1:$K$3230,$A135&amp;" "&amp;AB$1)=0,"",INDEX('Subject Class Lists'!$A$1:$K$3230,MATCH($A135&amp;" "&amp;AB$1,'Subject Class Lists'!$K$1:$K$3230,0),MATCH("Subject Class",'Subject Class Lists'!$A$1:$K$1,0)))</f>
        <v/>
      </c>
      <c r="AC135" s="15" t="str">
        <f>IF(COUNTIF('Subject Class Lists'!$K$1:$K$3230,$A135&amp;" "&amp;AC$1)=0,"",INDEX('Subject Class Lists'!$A$1:$K$3230,MATCH($A135&amp;" "&amp;AC$1,'Subject Class Lists'!$K$1:$K$3230,0),MATCH("Subject Class",'Subject Class Lists'!$A$1:$K$1,0)))</f>
        <v/>
      </c>
      <c r="AD135" s="15" t="str">
        <f>IF(COUNTIF('Subject Class Lists'!$K$1:$K$3230,$A135&amp;" "&amp;AD$1)=0,"",INDEX('Subject Class Lists'!$A$1:$K$3230,MATCH($A135&amp;" "&amp;AD$1,'Subject Class Lists'!$K$1:$K$3230,0),MATCH("Subject Class",'Subject Class Lists'!$A$1:$K$1,0)))</f>
        <v/>
      </c>
      <c r="AE135" s="15" t="str">
        <f>IF(COUNTIF('Subject Class Lists'!$K$1:$K$3230,$A135&amp;" "&amp;AE$1)=0,"",INDEX('Subject Class Lists'!$A$1:$K$3230,MATCH($A135&amp;" "&amp;AE$1,'Subject Class Lists'!$K$1:$K$3230,0),MATCH("Subject Class",'Subject Class Lists'!$A$1:$K$1,0)))</f>
        <v/>
      </c>
      <c r="AF135" s="15" t="str">
        <f>IF(COUNTIF('Subject Class Lists'!$K$1:$K$3230,$A135&amp;" "&amp;AF$1)=0,"",INDEX('Subject Class Lists'!$A$1:$K$3230,MATCH($A135&amp;" "&amp;AF$1,'Subject Class Lists'!$K$1:$K$3230,0),MATCH("Subject Class",'Subject Class Lists'!$A$1:$K$1,0)))</f>
        <v/>
      </c>
      <c r="AG135" s="15" t="str">
        <f>IF(COUNTIF('Subject Class Lists'!$K$1:$K$3230,$A135&amp;" "&amp;AG$1)=0,"",INDEX('Subject Class Lists'!$A$1:$K$3230,MATCH($A135&amp;" "&amp;AG$1,'Subject Class Lists'!$K$1:$K$3230,0),MATCH("Subject Class",'Subject Class Lists'!$A$1:$K$1,0)))</f>
        <v/>
      </c>
      <c r="AH135" s="15" t="str">
        <f>IF(COUNTIF('Subject Class Lists'!$K$1:$K$3230,$A135&amp;" "&amp;AH$1)=0,"",INDEX('Subject Class Lists'!$A$1:$K$3230,MATCH($A135&amp;" "&amp;AH$1,'Subject Class Lists'!$K$1:$K$3230,0),MATCH("Subject Class",'Subject Class Lists'!$A$1:$K$1,0)))</f>
        <v/>
      </c>
      <c r="AI135" s="15" t="str">
        <f>IF(COUNTIF('Subject Class Lists'!$K$1:$K$3230,$A135&amp;" "&amp;AI$1)=0,"",INDEX('Subject Class Lists'!$A$1:$K$3230,MATCH($A135&amp;" "&amp;AI$1,'Subject Class Lists'!$K$1:$K$3230,0),MATCH("Subject Class",'Subject Class Lists'!$A$1:$K$1,0)))</f>
        <v/>
      </c>
      <c r="AJ135" s="15" t="str">
        <f>IF(COUNTIF('Subject Class Lists'!$K$1:$K$3230,$A135&amp;" "&amp;AJ$1)=0,"",INDEX('Subject Class Lists'!$A$1:$K$3230,MATCH($A135&amp;" "&amp;AJ$1,'Subject Class Lists'!$K$1:$K$3230,0),MATCH("Subject Class",'Subject Class Lists'!$A$1:$K$1,0)))</f>
        <v/>
      </c>
      <c r="AK135" s="15" t="str">
        <f>IF(COUNTIF('Subject Class Lists'!$K$1:$K$3230,$A135&amp;" "&amp;AK$1)=0,"",INDEX('Subject Class Lists'!$A$1:$K$3230,MATCH($A135&amp;" "&amp;AK$1,'Subject Class Lists'!$K$1:$K$3230,0),MATCH("Subject Class",'Subject Class Lists'!$A$1:$K$1,0)))</f>
        <v>2gp1A07</v>
      </c>
      <c r="AL135" s="15" t="str">
        <f>IF(COUNTIF('Subject Class Lists'!$K$1:$K$3230,$A135&amp;" "&amp;AL$1)=0,"",INDEX('Subject Class Lists'!$A$1:$K$3230,MATCH($A135&amp;" "&amp;AL$1,'Subject Class Lists'!$K$1:$K$3230,0),MATCH("Subject Class",'Subject Class Lists'!$A$1:$K$1,0)))</f>
        <v/>
      </c>
      <c r="AM135" s="15" t="str">
        <f>IF(COUNTIF('Subject Class Lists'!$K$1:$K$3230,$A135&amp;" "&amp;AM$1)=0,"",INDEX('Subject Class Lists'!$A$1:$K$3230,MATCH($A135&amp;" "&amp;AM$1,'Subject Class Lists'!$K$1:$K$3230,0),MATCH("Subject Class",'Subject Class Lists'!$A$1:$K$1,0)))</f>
        <v/>
      </c>
      <c r="AN135" s="15" t="str">
        <f>IF(COUNTIF('Subject Class Lists'!$K$1:$K$3230,$A135&amp;" "&amp;AN$1)=0,"",INDEX('Subject Class Lists'!$A$1:$K$3230,MATCH($A135&amp;" "&amp;AN$1,'Subject Class Lists'!$K$1:$K$3230,0),MATCH("Subject Class",'Subject Class Lists'!$A$1:$K$1,0)))</f>
        <v/>
      </c>
      <c r="AO135" s="15" t="str">
        <f>IF(COUNTIF('Subject Class Lists'!$K$1:$K$3230,$A135&amp;" "&amp;AO$1)=0,"",INDEX('Subject Class Lists'!$A$1:$K$3230,MATCH($A135&amp;" "&amp;AO$1,'Subject Class Lists'!$K$1:$K$3230,0),MATCH("Subject Class",'Subject Class Lists'!$A$1:$K$1,0)))</f>
        <v/>
      </c>
      <c r="AP135" s="15" t="str">
        <f>IF(COUNTIF('Subject Class Lists'!$K$1:$K$3230,$A135&amp;" "&amp;AP$1)=0,"",INDEX('Subject Class Lists'!$A$1:$K$3230,MATCH($A135&amp;" "&amp;AP$1,'Subject Class Lists'!$K$1:$K$3230,0),MATCH("Subject Class",'Subject Class Lists'!$A$1:$K$1,0)))</f>
        <v/>
      </c>
      <c r="AQ135" s="15" t="str">
        <f>IF(COUNTIF('Subject Class Lists'!$K$1:$K$3230,$A135&amp;" "&amp;AQ$1)=0,"",INDEX('Subject Class Lists'!$A$1:$K$3230,MATCH($A135&amp;" "&amp;AQ$1,'Subject Class Lists'!$K$1:$K$3230,0),MATCH("Subject Class",'Subject Class Lists'!$A$1:$K$1,0)))</f>
        <v/>
      </c>
      <c r="AR135" s="15" t="str">
        <f>IF(COUNTIF('Subject Class Lists'!$K$1:$K$3230,$A135&amp;" "&amp;AR$1)=0,"",INDEX('Subject Class Lists'!$A$1:$K$3230,MATCH($A135&amp;" "&amp;AR$1,'Subject Class Lists'!$K$1:$K$3230,0),MATCH("Subject Class",'Subject Class Lists'!$A$1:$K$1,0)))</f>
        <v/>
      </c>
      <c r="AS135" s="15" t="str">
        <f>IF(COUNTIF('Subject Class Lists'!$K$1:$K$3230,$A135&amp;" "&amp;AS$1)=0,"",INDEX('Subject Class Lists'!$A$1:$K$3230,MATCH($A135&amp;" "&amp;AS$1,'Subject Class Lists'!$K$1:$K$3230,0),MATCH("Subject Class",'Subject Class Lists'!$A$1:$K$1,0)))</f>
        <v/>
      </c>
      <c r="AT135" s="15" t="str">
        <f>IF(COUNTIF('Subject Class Lists'!$K$1:$K$3230,$A135&amp;" "&amp;AT$1)=0,"",INDEX('Subject Class Lists'!$A$1:$K$3230,MATCH($A135&amp;" "&amp;AT$1,'Subject Class Lists'!$K$1:$K$3230,0),MATCH("Subject Class",'Subject Class Lists'!$A$1:$K$1,0)))</f>
        <v/>
      </c>
      <c r="AU135" s="15" t="str">
        <f>IF(COUNTIF('Subject Class Lists'!$K$1:$K$3230,$A135&amp;" "&amp;AU$1)=0,"",INDEX('Subject Class Lists'!$A$1:$K$3230,MATCH($A135&amp;" "&amp;AU$1,'Subject Class Lists'!$K$1:$K$3230,0),MATCH("Subject Class",'Subject Class Lists'!$A$1:$K$1,0)))</f>
        <v/>
      </c>
      <c r="AV135" s="15" t="str">
        <f>IF(COUNTIF('Subject Class Lists'!$K$1:$K$3230,$A135&amp;" "&amp;AV$1)=0,"",INDEX('Subject Class Lists'!$A$1:$K$3230,MATCH($A135&amp;" "&amp;AV$1,'Subject Class Lists'!$K$1:$K$3230,0),MATCH("Subject Class",'Subject Class Lists'!$A$1:$K$1,0)))</f>
        <v/>
      </c>
    </row>
    <row r="136" spans="1:48" x14ac:dyDescent="0.3">
      <c r="A136" s="13">
        <v>1905085</v>
      </c>
      <c r="B136" s="15" t="s">
        <v>403</v>
      </c>
      <c r="C136" s="15" t="s">
        <v>175</v>
      </c>
      <c r="D136" s="15" t="s">
        <v>243</v>
      </c>
      <c r="E136" s="15" t="str">
        <f>IF(COUNTIF('Subject Class Lists'!$K$1:$K$3230,$A136&amp;" "&amp;E$1)=0,"",INDEX('Subject Class Lists'!$A$1:$K$3230,MATCH($A136&amp;" "&amp;E$1,'Subject Class Lists'!$K$1:$K$3230,0),MATCH("Subject Class",'Subject Class Lists'!$A$1:$K$1,0)))</f>
        <v>2ma2D</v>
      </c>
      <c r="F136" s="15" t="str">
        <f>IF(COUNTIF('Subject Class Lists'!$K$1:$K$3230,$A136&amp;" "&amp;F$1)=0,"",INDEX('Subject Class Lists'!$A$1:$K$3230,MATCH($A136&amp;" "&amp;F$1,'Subject Class Lists'!$K$1:$K$3230,0),MATCH("Subject Class",'Subject Class Lists'!$A$1:$K$1,0)))</f>
        <v/>
      </c>
      <c r="G136" s="15" t="str">
        <f>IF(COUNTIF('Subject Class Lists'!$K$1:$K$3230,$A136&amp;" "&amp;G$1)=0,"",INDEX('Subject Class Lists'!$A$1:$K$3230,MATCH($A136&amp;" "&amp;G$1,'Subject Class Lists'!$K$1:$K$3230,0),MATCH("Subject Class",'Subject Class Lists'!$A$1:$K$1,0)))</f>
        <v/>
      </c>
      <c r="H136" s="15" t="str">
        <f>IF(COUNTIF('Subject Class Lists'!$K$1:$K$3230,$A136&amp;" "&amp;H$1)=0,"",INDEX('Subject Class Lists'!$A$1:$K$3230,MATCH($A136&amp;" "&amp;H$1,'Subject Class Lists'!$K$1:$K$3230,0),MATCH("Subject Class",'Subject Class Lists'!$A$1:$K$1,0)))</f>
        <v>2ph2C</v>
      </c>
      <c r="I136" s="15" t="str">
        <f>IF(COUNTIF('Subject Class Lists'!$K$1:$K$3230,$A136&amp;" "&amp;I$1)=0,"",INDEX('Subject Class Lists'!$A$1:$K$3230,MATCH($A136&amp;" "&amp;I$1,'Subject Class Lists'!$K$1:$K$3230,0),MATCH("Subject Class",'Subject Class Lists'!$A$1:$K$1,0)))</f>
        <v/>
      </c>
      <c r="J136" s="15" t="str">
        <f>IF(COUNTIF('Subject Class Lists'!$K$1:$K$3230,$A136&amp;" "&amp;J$1)=0,"",INDEX('Subject Class Lists'!$A$1:$K$3230,MATCH($A136&amp;" "&amp;J$1,'Subject Class Lists'!$K$1:$K$3230,0),MATCH("Subject Class",'Subject Class Lists'!$A$1:$K$1,0)))</f>
        <v/>
      </c>
      <c r="K136" s="15" t="str">
        <f>IF(COUNTIF('Subject Class Lists'!$K$1:$K$3230,$A136&amp;" "&amp;K$1)=0,"",LEFT(INDEX('Subject Class Lists'!$A$1:$K$3230,MATCH($A136&amp;" "&amp;K$1,'Subject Class Lists'!$K$1:$K$3230,0),MATCH("Subject Class",'Subject Class Lists'!$A$1:$K$1,0)),5))</f>
        <v/>
      </c>
      <c r="L136" s="15" t="str">
        <f>IF(COUNTIF('Subject Class Lists'!$K$1:$K$3230,$A136&amp;" "&amp;L$1)=0,"",LEFT(INDEX('Subject Class Lists'!$A$1:$K$3230,MATCH($A136&amp;" "&amp;L$1,'Subject Class Lists'!$K$1:$K$3230,0),MATCH("Subject Class",'Subject Class Lists'!$A$1:$K$1,0)),5))</f>
        <v/>
      </c>
      <c r="M136" s="15" t="str">
        <f>IF(COUNTIF('Subject Class Lists'!$K$1:$K$3230,$A136&amp;" "&amp;M$1)=0,"",INDEX('Subject Class Lists'!$A$1:$K$3230,MATCH($A136&amp;" "&amp;M$1,'Subject Class Lists'!$K$1:$K$3230,0),MATCH("Subject Class",'Subject Class Lists'!$A$1:$K$1,0)))</f>
        <v/>
      </c>
      <c r="N136" s="15" t="str">
        <f>IF(COUNTIF('Subject Class Lists'!$K$1:$K$3230,$A136&amp;" "&amp;N$1)=0,"",INDEX('Subject Class Lists'!$A$1:$K$3230,MATCH($A136&amp;" "&amp;N$1,'Subject Class Lists'!$K$1:$K$3230,0),MATCH("Subject Class",'Subject Class Lists'!$A$1:$K$1,0)))</f>
        <v/>
      </c>
      <c r="O136" s="15" t="str">
        <f>IF(COUNTIF('Subject Class Lists'!$K$1:$K$3230,$A136&amp;" "&amp;O$1)=0,"",INDEX('Subject Class Lists'!$A$1:$K$3230,MATCH($A136&amp;" "&amp;O$1,'Subject Class Lists'!$K$1:$K$3230,0),MATCH("Subject Class",'Subject Class Lists'!$A$1:$K$1,0)))</f>
        <v/>
      </c>
      <c r="P136" s="15" t="str">
        <f>IF(COUNTIF('Subject Class Lists'!$K$1:$K$3230,$A136&amp;" "&amp;P$1)=0,"",INDEX('Subject Class Lists'!$A$1:$K$3230,MATCH($A136&amp;" "&amp;P$1,'Subject Class Lists'!$K$1:$K$3230,0),MATCH("Subject Class",'Subject Class Lists'!$A$1:$K$1,0)))</f>
        <v/>
      </c>
      <c r="Q136" s="15" t="str">
        <f>IF(COUNTIF('Subject Class Lists'!$K$1:$K$3230,$A136&amp;" "&amp;Q$1)=0,"",INDEX('Subject Class Lists'!$A$1:$K$3230,MATCH($A136&amp;" "&amp;Q$1,'Subject Class Lists'!$K$1:$K$3230,0),MATCH("Subject Class",'Subject Class Lists'!$A$1:$K$1,0)))</f>
        <v/>
      </c>
      <c r="R136" s="15" t="str">
        <f>IF(COUNTIF('Subject Class Lists'!$K$1:$K$3230,$A136&amp;" "&amp;R$1)=0,"",INDEX('Subject Class Lists'!$A$1:$K$3230,MATCH($A136&amp;" "&amp;R$1,'Subject Class Lists'!$K$1:$K$3230,0),MATCH("Subject Class",'Subject Class Lists'!$A$1:$K$1,0)))</f>
        <v/>
      </c>
      <c r="S136" s="15" t="str">
        <f>IF(COUNTIF('Subject Class Lists'!$K$1:$K$3230,$A136&amp;" "&amp;S$1)=0,"",INDEX('Subject Class Lists'!$A$1:$K$3230,MATCH($A136&amp;" "&amp;S$1,'Subject Class Lists'!$K$1:$K$3230,0),MATCH("Subject Class",'Subject Class Lists'!$A$1:$K$1,0)))</f>
        <v/>
      </c>
      <c r="T136" s="15" t="str">
        <f>IF(COUNTIF('Subject Class Lists'!$K$1:$K$3230,$A136&amp;" "&amp;T$1)=0,"",INDEX('Subject Class Lists'!$A$1:$K$3230,MATCH($A136&amp;" "&amp;T$1,'Subject Class Lists'!$K$1:$K$3230,0),MATCH("Subject Class",'Subject Class Lists'!$A$1:$K$1,0)))</f>
        <v/>
      </c>
      <c r="U136" s="15" t="str">
        <f>IF(COUNTIF('Subject Class Lists'!$K$1:$K$3230,$A136&amp;" "&amp;U$1)=0,"",INDEX('Subject Class Lists'!$A$1:$K$3230,MATCH($A136&amp;" "&amp;U$1,'Subject Class Lists'!$K$1:$K$3230,0),MATCH("Subject Class",'Subject Class Lists'!$A$1:$K$1,0)))</f>
        <v>2cz2A</v>
      </c>
      <c r="V136" s="15" t="str">
        <f>IF(COUNTIF('Subject Class Lists'!$K$1:$K$3230,$A136&amp;" "&amp;V$1)=0,"",INDEX('Subject Class Lists'!$A$1:$K$3230,MATCH($A136&amp;" "&amp;V$1,'Subject Class Lists'!$K$1:$K$3230,0),MATCH("Subject Class",'Subject Class Lists'!$A$1:$K$1,0)))</f>
        <v/>
      </c>
      <c r="W136" s="15" t="str">
        <f>IF(COUNTIF('Subject Class Lists'!$K$1:$K$3230,$A136&amp;" "&amp;W$1)=0,"",INDEX('Subject Class Lists'!$A$1:$K$3230,MATCH($A136&amp;" "&amp;W$1,'Subject Class Lists'!$K$1:$K$3230,0),MATCH("Subject Class",'Subject Class Lists'!$A$1:$K$1,0)))</f>
        <v/>
      </c>
      <c r="X136" s="15" t="str">
        <f>IF(COUNTIF('Subject Class Lists'!$K$1:$K$3230,$A136&amp;" "&amp;X$1)=0,"",INDEX('Subject Class Lists'!$A$1:$K$3230,MATCH($A136&amp;" "&amp;X$1,'Subject Class Lists'!$K$1:$K$3230,0),MATCH("Subject Class",'Subject Class Lists'!$A$1:$K$1,0)))</f>
        <v/>
      </c>
      <c r="Y136" s="15" t="str">
        <f>IF(COUNTIF('Subject Class Lists'!$K$1:$K$3230,$A136&amp;" "&amp;Y$1)=0,"",INDEX('Subject Class Lists'!$A$1:$K$3230,MATCH($A136&amp;" "&amp;Y$1,'Subject Class Lists'!$K$1:$K$3230,0),MATCH("Subject Class",'Subject Class Lists'!$A$1:$K$1,0)))</f>
        <v/>
      </c>
      <c r="Z136" s="15" t="str">
        <f>IF(COUNTIF('Subject Class Lists'!$K$1:$K$3230,$A136&amp;" "&amp;Z$1)=0,"",INDEX('Subject Class Lists'!$A$1:$K$3230,MATCH($A136&amp;" "&amp;Z$1,'Subject Class Lists'!$K$1:$K$3230,0),MATCH("Subject Class",'Subject Class Lists'!$A$1:$K$1,0)))</f>
        <v/>
      </c>
      <c r="AA136" s="15" t="str">
        <f>IF(COUNTIF('Subject Class Lists'!$K$1:$K$3230,$A136&amp;" "&amp;AA$1)=0,"",INDEX('Subject Class Lists'!$A$1:$K$3230,MATCH($A136&amp;" "&amp;AA$1,'Subject Class Lists'!$K$1:$K$3230,0),MATCH("Subject Class",'Subject Class Lists'!$A$1:$K$1,0)))</f>
        <v/>
      </c>
      <c r="AB136" s="15" t="str">
        <f>IF(COUNTIF('Subject Class Lists'!$K$1:$K$3230,$A136&amp;" "&amp;AB$1)=0,"",INDEX('Subject Class Lists'!$A$1:$K$3230,MATCH($A136&amp;" "&amp;AB$1,'Subject Class Lists'!$K$1:$K$3230,0),MATCH("Subject Class",'Subject Class Lists'!$A$1:$K$1,0)))</f>
        <v/>
      </c>
      <c r="AC136" s="15" t="str">
        <f>IF(COUNTIF('Subject Class Lists'!$K$1:$K$3230,$A136&amp;" "&amp;AC$1)=0,"",INDEX('Subject Class Lists'!$A$1:$K$3230,MATCH($A136&amp;" "&amp;AC$1,'Subject Class Lists'!$K$1:$K$3230,0),MATCH("Subject Class",'Subject Class Lists'!$A$1:$K$1,0)))</f>
        <v>2ec1A</v>
      </c>
      <c r="AD136" s="15" t="str">
        <f>IF(COUNTIF('Subject Class Lists'!$K$1:$K$3230,$A136&amp;" "&amp;AD$1)=0,"",INDEX('Subject Class Lists'!$A$1:$K$3230,MATCH($A136&amp;" "&amp;AD$1,'Subject Class Lists'!$K$1:$K$3230,0),MATCH("Subject Class",'Subject Class Lists'!$A$1:$K$1,0)))</f>
        <v/>
      </c>
      <c r="AE136" s="15" t="str">
        <f>IF(COUNTIF('Subject Class Lists'!$K$1:$K$3230,$A136&amp;" "&amp;AE$1)=0,"",INDEX('Subject Class Lists'!$A$1:$K$3230,MATCH($A136&amp;" "&amp;AE$1,'Subject Class Lists'!$K$1:$K$3230,0),MATCH("Subject Class",'Subject Class Lists'!$A$1:$K$1,0)))</f>
        <v/>
      </c>
      <c r="AF136" s="15" t="str">
        <f>IF(COUNTIF('Subject Class Lists'!$K$1:$K$3230,$A136&amp;" "&amp;AF$1)=0,"",INDEX('Subject Class Lists'!$A$1:$K$3230,MATCH($A136&amp;" "&amp;AF$1,'Subject Class Lists'!$K$1:$K$3230,0),MATCH("Subject Class",'Subject Class Lists'!$A$1:$K$1,0)))</f>
        <v/>
      </c>
      <c r="AG136" s="15" t="str">
        <f>IF(COUNTIF('Subject Class Lists'!$K$1:$K$3230,$A136&amp;" "&amp;AG$1)=0,"",INDEX('Subject Class Lists'!$A$1:$K$3230,MATCH($A136&amp;" "&amp;AG$1,'Subject Class Lists'!$K$1:$K$3230,0),MATCH("Subject Class",'Subject Class Lists'!$A$1:$K$1,0)))</f>
        <v/>
      </c>
      <c r="AH136" s="15" t="str">
        <f>IF(COUNTIF('Subject Class Lists'!$K$1:$K$3230,$A136&amp;" "&amp;AH$1)=0,"",INDEX('Subject Class Lists'!$A$1:$K$3230,MATCH($A136&amp;" "&amp;AH$1,'Subject Class Lists'!$K$1:$K$3230,0),MATCH("Subject Class",'Subject Class Lists'!$A$1:$K$1,0)))</f>
        <v/>
      </c>
      <c r="AI136" s="15" t="str">
        <f>IF(COUNTIF('Subject Class Lists'!$K$1:$K$3230,$A136&amp;" "&amp;AI$1)=0,"",INDEX('Subject Class Lists'!$A$1:$K$3230,MATCH($A136&amp;" "&amp;AI$1,'Subject Class Lists'!$K$1:$K$3230,0),MATCH("Subject Class",'Subject Class Lists'!$A$1:$K$1,0)))</f>
        <v/>
      </c>
      <c r="AJ136" s="15" t="str">
        <f>IF(COUNTIF('Subject Class Lists'!$K$1:$K$3230,$A136&amp;" "&amp;AJ$1)=0,"",INDEX('Subject Class Lists'!$A$1:$K$3230,MATCH($A136&amp;" "&amp;AJ$1,'Subject Class Lists'!$K$1:$K$3230,0),MATCH("Subject Class",'Subject Class Lists'!$A$1:$K$1,0)))</f>
        <v/>
      </c>
      <c r="AK136" s="15" t="str">
        <f>IF(COUNTIF('Subject Class Lists'!$K$1:$K$3230,$A136&amp;" "&amp;AK$1)=0,"",INDEX('Subject Class Lists'!$A$1:$K$3230,MATCH($A136&amp;" "&amp;AK$1,'Subject Class Lists'!$K$1:$K$3230,0),MATCH("Subject Class",'Subject Class Lists'!$A$1:$K$1,0)))</f>
        <v>2gp1A07</v>
      </c>
      <c r="AL136" s="15" t="str">
        <f>IF(COUNTIF('Subject Class Lists'!$K$1:$K$3230,$A136&amp;" "&amp;AL$1)=0,"",INDEX('Subject Class Lists'!$A$1:$K$3230,MATCH($A136&amp;" "&amp;AL$1,'Subject Class Lists'!$K$1:$K$3230,0),MATCH("Subject Class",'Subject Class Lists'!$A$1:$K$1,0)))</f>
        <v/>
      </c>
      <c r="AM136" s="15" t="str">
        <f>IF(COUNTIF('Subject Class Lists'!$K$1:$K$3230,$A136&amp;" "&amp;AM$1)=0,"",INDEX('Subject Class Lists'!$A$1:$K$3230,MATCH($A136&amp;" "&amp;AM$1,'Subject Class Lists'!$K$1:$K$3230,0),MATCH("Subject Class",'Subject Class Lists'!$A$1:$K$1,0)))</f>
        <v/>
      </c>
      <c r="AN136" s="15" t="str">
        <f>IF(COUNTIF('Subject Class Lists'!$K$1:$K$3230,$A136&amp;" "&amp;AN$1)=0,"",INDEX('Subject Class Lists'!$A$1:$K$3230,MATCH($A136&amp;" "&amp;AN$1,'Subject Class Lists'!$K$1:$K$3230,0),MATCH("Subject Class",'Subject Class Lists'!$A$1:$K$1,0)))</f>
        <v/>
      </c>
      <c r="AO136" s="15" t="str">
        <f>IF(COUNTIF('Subject Class Lists'!$K$1:$K$3230,$A136&amp;" "&amp;AO$1)=0,"",INDEX('Subject Class Lists'!$A$1:$K$3230,MATCH($A136&amp;" "&amp;AO$1,'Subject Class Lists'!$K$1:$K$3230,0),MATCH("Subject Class",'Subject Class Lists'!$A$1:$K$1,0)))</f>
        <v/>
      </c>
      <c r="AP136" s="15" t="str">
        <f>IF(COUNTIF('Subject Class Lists'!$K$1:$K$3230,$A136&amp;" "&amp;AP$1)=0,"",INDEX('Subject Class Lists'!$A$1:$K$3230,MATCH($A136&amp;" "&amp;AP$1,'Subject Class Lists'!$K$1:$K$3230,0),MATCH("Subject Class",'Subject Class Lists'!$A$1:$K$1,0)))</f>
        <v/>
      </c>
      <c r="AQ136" s="15" t="str">
        <f>IF(COUNTIF('Subject Class Lists'!$K$1:$K$3230,$A136&amp;" "&amp;AQ$1)=0,"",INDEX('Subject Class Lists'!$A$1:$K$3230,MATCH($A136&amp;" "&amp;AQ$1,'Subject Class Lists'!$K$1:$K$3230,0),MATCH("Subject Class",'Subject Class Lists'!$A$1:$K$1,0)))</f>
        <v/>
      </c>
      <c r="AR136" s="15" t="str">
        <f>IF(COUNTIF('Subject Class Lists'!$K$1:$K$3230,$A136&amp;" "&amp;AR$1)=0,"",INDEX('Subject Class Lists'!$A$1:$K$3230,MATCH($A136&amp;" "&amp;AR$1,'Subject Class Lists'!$K$1:$K$3230,0),MATCH("Subject Class",'Subject Class Lists'!$A$1:$K$1,0)))</f>
        <v/>
      </c>
      <c r="AS136" s="15" t="str">
        <f>IF(COUNTIF('Subject Class Lists'!$K$1:$K$3230,$A136&amp;" "&amp;AS$1)=0,"",INDEX('Subject Class Lists'!$A$1:$K$3230,MATCH($A136&amp;" "&amp;AS$1,'Subject Class Lists'!$K$1:$K$3230,0),MATCH("Subject Class",'Subject Class Lists'!$A$1:$K$1,0)))</f>
        <v/>
      </c>
      <c r="AT136" s="15" t="str">
        <f>IF(COUNTIF('Subject Class Lists'!$K$1:$K$3230,$A136&amp;" "&amp;AT$1)=0,"",INDEX('Subject Class Lists'!$A$1:$K$3230,MATCH($A136&amp;" "&amp;AT$1,'Subject Class Lists'!$K$1:$K$3230,0),MATCH("Subject Class",'Subject Class Lists'!$A$1:$K$1,0)))</f>
        <v/>
      </c>
      <c r="AU136" s="15" t="str">
        <f>IF(COUNTIF('Subject Class Lists'!$K$1:$K$3230,$A136&amp;" "&amp;AU$1)=0,"",INDEX('Subject Class Lists'!$A$1:$K$3230,MATCH($A136&amp;" "&amp;AU$1,'Subject Class Lists'!$K$1:$K$3230,0),MATCH("Subject Class",'Subject Class Lists'!$A$1:$K$1,0)))</f>
        <v/>
      </c>
      <c r="AV136" s="15" t="str">
        <f>IF(COUNTIF('Subject Class Lists'!$K$1:$K$3230,$A136&amp;" "&amp;AV$1)=0,"",INDEX('Subject Class Lists'!$A$1:$K$3230,MATCH($A136&amp;" "&amp;AV$1,'Subject Class Lists'!$K$1:$K$3230,0),MATCH("Subject Class",'Subject Class Lists'!$A$1:$K$1,0)))</f>
        <v/>
      </c>
    </row>
    <row r="137" spans="1:48" x14ac:dyDescent="0.3">
      <c r="A137" s="13">
        <v>1905049</v>
      </c>
      <c r="B137" s="15" t="s">
        <v>404</v>
      </c>
      <c r="C137" s="15" t="s">
        <v>175</v>
      </c>
      <c r="D137" s="15" t="s">
        <v>243</v>
      </c>
      <c r="E137" s="15" t="str">
        <f>IF(COUNTIF('Subject Class Lists'!$K$1:$K$3230,$A137&amp;" "&amp;E$1)=0,"",INDEX('Subject Class Lists'!$A$1:$K$3230,MATCH($A137&amp;" "&amp;E$1,'Subject Class Lists'!$K$1:$K$3230,0),MATCH("Subject Class",'Subject Class Lists'!$A$1:$K$1,0)))</f>
        <v>2ma2D</v>
      </c>
      <c r="F137" s="15" t="str">
        <f>IF(COUNTIF('Subject Class Lists'!$K$1:$K$3230,$A137&amp;" "&amp;F$1)=0,"",INDEX('Subject Class Lists'!$A$1:$K$3230,MATCH($A137&amp;" "&amp;F$1,'Subject Class Lists'!$K$1:$K$3230,0),MATCH("Subject Class",'Subject Class Lists'!$A$1:$K$1,0)))</f>
        <v/>
      </c>
      <c r="G137" s="15" t="str">
        <f>IF(COUNTIF('Subject Class Lists'!$K$1:$K$3230,$A137&amp;" "&amp;G$1)=0,"",INDEX('Subject Class Lists'!$A$1:$K$3230,MATCH($A137&amp;" "&amp;G$1,'Subject Class Lists'!$K$1:$K$3230,0),MATCH("Subject Class",'Subject Class Lists'!$A$1:$K$1,0)))</f>
        <v/>
      </c>
      <c r="H137" s="15" t="str">
        <f>IF(COUNTIF('Subject Class Lists'!$K$1:$K$3230,$A137&amp;" "&amp;H$1)=0,"",INDEX('Subject Class Lists'!$A$1:$K$3230,MATCH($A137&amp;" "&amp;H$1,'Subject Class Lists'!$K$1:$K$3230,0),MATCH("Subject Class",'Subject Class Lists'!$A$1:$K$1,0)))</f>
        <v>2ph2C</v>
      </c>
      <c r="I137" s="15" t="str">
        <f>IF(COUNTIF('Subject Class Lists'!$K$1:$K$3230,$A137&amp;" "&amp;I$1)=0,"",INDEX('Subject Class Lists'!$A$1:$K$3230,MATCH($A137&amp;" "&amp;I$1,'Subject Class Lists'!$K$1:$K$3230,0),MATCH("Subject Class",'Subject Class Lists'!$A$1:$K$1,0)))</f>
        <v>2ec2E</v>
      </c>
      <c r="J137" s="15" t="str">
        <f>IF(COUNTIF('Subject Class Lists'!$K$1:$K$3230,$A137&amp;" "&amp;J$1)=0,"",INDEX('Subject Class Lists'!$A$1:$K$3230,MATCH($A137&amp;" "&amp;J$1,'Subject Class Lists'!$K$1:$K$3230,0),MATCH("Subject Class",'Subject Class Lists'!$A$1:$K$1,0)))</f>
        <v/>
      </c>
      <c r="K137" s="15" t="str">
        <f>IF(COUNTIF('Subject Class Lists'!$K$1:$K$3230,$A137&amp;" "&amp;K$1)=0,"",LEFT(INDEX('Subject Class Lists'!$A$1:$K$3230,MATCH($A137&amp;" "&amp;K$1,'Subject Class Lists'!$K$1:$K$3230,0),MATCH("Subject Class",'Subject Class Lists'!$A$1:$K$1,0)),5))</f>
        <v/>
      </c>
      <c r="L137" s="15" t="str">
        <f>IF(COUNTIF('Subject Class Lists'!$K$1:$K$3230,$A137&amp;" "&amp;L$1)=0,"",LEFT(INDEX('Subject Class Lists'!$A$1:$K$3230,MATCH($A137&amp;" "&amp;L$1,'Subject Class Lists'!$K$1:$K$3230,0),MATCH("Subject Class",'Subject Class Lists'!$A$1:$K$1,0)),5))</f>
        <v/>
      </c>
      <c r="M137" s="15" t="str">
        <f>IF(COUNTIF('Subject Class Lists'!$K$1:$K$3230,$A137&amp;" "&amp;M$1)=0,"",INDEX('Subject Class Lists'!$A$1:$K$3230,MATCH($A137&amp;" "&amp;M$1,'Subject Class Lists'!$K$1:$K$3230,0),MATCH("Subject Class",'Subject Class Lists'!$A$1:$K$1,0)))</f>
        <v/>
      </c>
      <c r="N137" s="15" t="str">
        <f>IF(COUNTIF('Subject Class Lists'!$K$1:$K$3230,$A137&amp;" "&amp;N$1)=0,"",INDEX('Subject Class Lists'!$A$1:$K$3230,MATCH($A137&amp;" "&amp;N$1,'Subject Class Lists'!$K$1:$K$3230,0),MATCH("Subject Class",'Subject Class Lists'!$A$1:$K$1,0)))</f>
        <v/>
      </c>
      <c r="O137" s="15" t="str">
        <f>IF(COUNTIF('Subject Class Lists'!$K$1:$K$3230,$A137&amp;" "&amp;O$1)=0,"",INDEX('Subject Class Lists'!$A$1:$K$3230,MATCH($A137&amp;" "&amp;O$1,'Subject Class Lists'!$K$1:$K$3230,0),MATCH("Subject Class",'Subject Class Lists'!$A$1:$K$1,0)))</f>
        <v/>
      </c>
      <c r="P137" s="15" t="str">
        <f>IF(COUNTIF('Subject Class Lists'!$K$1:$K$3230,$A137&amp;" "&amp;P$1)=0,"",INDEX('Subject Class Lists'!$A$1:$K$3230,MATCH($A137&amp;" "&amp;P$1,'Subject Class Lists'!$K$1:$K$3230,0),MATCH("Subject Class",'Subject Class Lists'!$A$1:$K$1,0)))</f>
        <v/>
      </c>
      <c r="Q137" s="15" t="str">
        <f>IF(COUNTIF('Subject Class Lists'!$K$1:$K$3230,$A137&amp;" "&amp;Q$1)=0,"",INDEX('Subject Class Lists'!$A$1:$K$3230,MATCH($A137&amp;" "&amp;Q$1,'Subject Class Lists'!$K$1:$K$3230,0),MATCH("Subject Class",'Subject Class Lists'!$A$1:$K$1,0)))</f>
        <v/>
      </c>
      <c r="R137" s="15" t="str">
        <f>IF(COUNTIF('Subject Class Lists'!$K$1:$K$3230,$A137&amp;" "&amp;R$1)=0,"",INDEX('Subject Class Lists'!$A$1:$K$3230,MATCH($A137&amp;" "&amp;R$1,'Subject Class Lists'!$K$1:$K$3230,0),MATCH("Subject Class",'Subject Class Lists'!$A$1:$K$1,0)))</f>
        <v/>
      </c>
      <c r="S137" s="15" t="str">
        <f>IF(COUNTIF('Subject Class Lists'!$K$1:$K$3230,$A137&amp;" "&amp;S$1)=0,"",INDEX('Subject Class Lists'!$A$1:$K$3230,MATCH($A137&amp;" "&amp;S$1,'Subject Class Lists'!$K$1:$K$3230,0),MATCH("Subject Class",'Subject Class Lists'!$A$1:$K$1,0)))</f>
        <v/>
      </c>
      <c r="T137" s="15" t="str">
        <f>IF(COUNTIF('Subject Class Lists'!$K$1:$K$3230,$A137&amp;" "&amp;T$1)=0,"",INDEX('Subject Class Lists'!$A$1:$K$3230,MATCH($A137&amp;" "&amp;T$1,'Subject Class Lists'!$K$1:$K$3230,0),MATCH("Subject Class",'Subject Class Lists'!$A$1:$K$1,0)))</f>
        <v/>
      </c>
      <c r="U137" s="15" t="str">
        <f>IF(COUNTIF('Subject Class Lists'!$K$1:$K$3230,$A137&amp;" "&amp;U$1)=0,"",INDEX('Subject Class Lists'!$A$1:$K$3230,MATCH($A137&amp;" "&amp;U$1,'Subject Class Lists'!$K$1:$K$3230,0),MATCH("Subject Class",'Subject Class Lists'!$A$1:$K$1,0)))</f>
        <v>2cz2A</v>
      </c>
      <c r="V137" s="15" t="str">
        <f>IF(COUNTIF('Subject Class Lists'!$K$1:$K$3230,$A137&amp;" "&amp;V$1)=0,"",INDEX('Subject Class Lists'!$A$1:$K$3230,MATCH($A137&amp;" "&amp;V$1,'Subject Class Lists'!$K$1:$K$3230,0),MATCH("Subject Class",'Subject Class Lists'!$A$1:$K$1,0)))</f>
        <v/>
      </c>
      <c r="W137" s="15" t="str">
        <f>IF(COUNTIF('Subject Class Lists'!$K$1:$K$3230,$A137&amp;" "&amp;W$1)=0,"",INDEX('Subject Class Lists'!$A$1:$K$3230,MATCH($A137&amp;" "&amp;W$1,'Subject Class Lists'!$K$1:$K$3230,0),MATCH("Subject Class",'Subject Class Lists'!$A$1:$K$1,0)))</f>
        <v/>
      </c>
      <c r="X137" s="15" t="str">
        <f>IF(COUNTIF('Subject Class Lists'!$K$1:$K$3230,$A137&amp;" "&amp;X$1)=0,"",INDEX('Subject Class Lists'!$A$1:$K$3230,MATCH($A137&amp;" "&amp;X$1,'Subject Class Lists'!$K$1:$K$3230,0),MATCH("Subject Class",'Subject Class Lists'!$A$1:$K$1,0)))</f>
        <v/>
      </c>
      <c r="Y137" s="15" t="str">
        <f>IF(COUNTIF('Subject Class Lists'!$K$1:$K$3230,$A137&amp;" "&amp;Y$1)=0,"",INDEX('Subject Class Lists'!$A$1:$K$3230,MATCH($A137&amp;" "&amp;Y$1,'Subject Class Lists'!$K$1:$K$3230,0),MATCH("Subject Class",'Subject Class Lists'!$A$1:$K$1,0)))</f>
        <v/>
      </c>
      <c r="Z137" s="15" t="str">
        <f>IF(COUNTIF('Subject Class Lists'!$K$1:$K$3230,$A137&amp;" "&amp;Z$1)=0,"",INDEX('Subject Class Lists'!$A$1:$K$3230,MATCH($A137&amp;" "&amp;Z$1,'Subject Class Lists'!$K$1:$K$3230,0),MATCH("Subject Class",'Subject Class Lists'!$A$1:$K$1,0)))</f>
        <v/>
      </c>
      <c r="AA137" s="15" t="str">
        <f>IF(COUNTIF('Subject Class Lists'!$K$1:$K$3230,$A137&amp;" "&amp;AA$1)=0,"",INDEX('Subject Class Lists'!$A$1:$K$3230,MATCH($A137&amp;" "&amp;AA$1,'Subject Class Lists'!$K$1:$K$3230,0),MATCH("Subject Class",'Subject Class Lists'!$A$1:$K$1,0)))</f>
        <v/>
      </c>
      <c r="AB137" s="15" t="str">
        <f>IF(COUNTIF('Subject Class Lists'!$K$1:$K$3230,$A137&amp;" "&amp;AB$1)=0,"",INDEX('Subject Class Lists'!$A$1:$K$3230,MATCH($A137&amp;" "&amp;AB$1,'Subject Class Lists'!$K$1:$K$3230,0),MATCH("Subject Class",'Subject Class Lists'!$A$1:$K$1,0)))</f>
        <v/>
      </c>
      <c r="AC137" s="15" t="str">
        <f>IF(COUNTIF('Subject Class Lists'!$K$1:$K$3230,$A137&amp;" "&amp;AC$1)=0,"",INDEX('Subject Class Lists'!$A$1:$K$3230,MATCH($A137&amp;" "&amp;AC$1,'Subject Class Lists'!$K$1:$K$3230,0),MATCH("Subject Class",'Subject Class Lists'!$A$1:$K$1,0)))</f>
        <v/>
      </c>
      <c r="AD137" s="15" t="str">
        <f>IF(COUNTIF('Subject Class Lists'!$K$1:$K$3230,$A137&amp;" "&amp;AD$1)=0,"",INDEX('Subject Class Lists'!$A$1:$K$3230,MATCH($A137&amp;" "&amp;AD$1,'Subject Class Lists'!$K$1:$K$3230,0),MATCH("Subject Class",'Subject Class Lists'!$A$1:$K$1,0)))</f>
        <v/>
      </c>
      <c r="AE137" s="15" t="str">
        <f>IF(COUNTIF('Subject Class Lists'!$K$1:$K$3230,$A137&amp;" "&amp;AE$1)=0,"",INDEX('Subject Class Lists'!$A$1:$K$3230,MATCH($A137&amp;" "&amp;AE$1,'Subject Class Lists'!$K$1:$K$3230,0),MATCH("Subject Class",'Subject Class Lists'!$A$1:$K$1,0)))</f>
        <v/>
      </c>
      <c r="AF137" s="15" t="str">
        <f>IF(COUNTIF('Subject Class Lists'!$K$1:$K$3230,$A137&amp;" "&amp;AF$1)=0,"",INDEX('Subject Class Lists'!$A$1:$K$3230,MATCH($A137&amp;" "&amp;AF$1,'Subject Class Lists'!$K$1:$K$3230,0),MATCH("Subject Class",'Subject Class Lists'!$A$1:$K$1,0)))</f>
        <v/>
      </c>
      <c r="AG137" s="15" t="str">
        <f>IF(COUNTIF('Subject Class Lists'!$K$1:$K$3230,$A137&amp;" "&amp;AG$1)=0,"",INDEX('Subject Class Lists'!$A$1:$K$3230,MATCH($A137&amp;" "&amp;AG$1,'Subject Class Lists'!$K$1:$K$3230,0),MATCH("Subject Class",'Subject Class Lists'!$A$1:$K$1,0)))</f>
        <v/>
      </c>
      <c r="AH137" s="15" t="str">
        <f>IF(COUNTIF('Subject Class Lists'!$K$1:$K$3230,$A137&amp;" "&amp;AH$1)=0,"",INDEX('Subject Class Lists'!$A$1:$K$3230,MATCH($A137&amp;" "&amp;AH$1,'Subject Class Lists'!$K$1:$K$3230,0),MATCH("Subject Class",'Subject Class Lists'!$A$1:$K$1,0)))</f>
        <v/>
      </c>
      <c r="AI137" s="15" t="str">
        <f>IF(COUNTIF('Subject Class Lists'!$K$1:$K$3230,$A137&amp;" "&amp;AI$1)=0,"",INDEX('Subject Class Lists'!$A$1:$K$3230,MATCH($A137&amp;" "&amp;AI$1,'Subject Class Lists'!$K$1:$K$3230,0),MATCH("Subject Class",'Subject Class Lists'!$A$1:$K$1,0)))</f>
        <v/>
      </c>
      <c r="AJ137" s="15" t="str">
        <f>IF(COUNTIF('Subject Class Lists'!$K$1:$K$3230,$A137&amp;" "&amp;AJ$1)=0,"",INDEX('Subject Class Lists'!$A$1:$K$3230,MATCH($A137&amp;" "&amp;AJ$1,'Subject Class Lists'!$K$1:$K$3230,0),MATCH("Subject Class",'Subject Class Lists'!$A$1:$K$1,0)))</f>
        <v/>
      </c>
      <c r="AK137" s="15" t="str">
        <f>IF(COUNTIF('Subject Class Lists'!$K$1:$K$3230,$A137&amp;" "&amp;AK$1)=0,"",INDEX('Subject Class Lists'!$A$1:$K$3230,MATCH($A137&amp;" "&amp;AK$1,'Subject Class Lists'!$K$1:$K$3230,0),MATCH("Subject Class",'Subject Class Lists'!$A$1:$K$1,0)))</f>
        <v>2gp1A07</v>
      </c>
      <c r="AL137" s="15" t="str">
        <f>IF(COUNTIF('Subject Class Lists'!$K$1:$K$3230,$A137&amp;" "&amp;AL$1)=0,"",INDEX('Subject Class Lists'!$A$1:$K$3230,MATCH($A137&amp;" "&amp;AL$1,'Subject Class Lists'!$K$1:$K$3230,0),MATCH("Subject Class",'Subject Class Lists'!$A$1:$K$1,0)))</f>
        <v/>
      </c>
      <c r="AM137" s="15" t="str">
        <f>IF(COUNTIF('Subject Class Lists'!$K$1:$K$3230,$A137&amp;" "&amp;AM$1)=0,"",INDEX('Subject Class Lists'!$A$1:$K$3230,MATCH($A137&amp;" "&amp;AM$1,'Subject Class Lists'!$K$1:$K$3230,0),MATCH("Subject Class",'Subject Class Lists'!$A$1:$K$1,0)))</f>
        <v/>
      </c>
      <c r="AN137" s="15" t="str">
        <f>IF(COUNTIF('Subject Class Lists'!$K$1:$K$3230,$A137&amp;" "&amp;AN$1)=0,"",INDEX('Subject Class Lists'!$A$1:$K$3230,MATCH($A137&amp;" "&amp;AN$1,'Subject Class Lists'!$K$1:$K$3230,0),MATCH("Subject Class",'Subject Class Lists'!$A$1:$K$1,0)))</f>
        <v/>
      </c>
      <c r="AO137" s="15" t="str">
        <f>IF(COUNTIF('Subject Class Lists'!$K$1:$K$3230,$A137&amp;" "&amp;AO$1)=0,"",INDEX('Subject Class Lists'!$A$1:$K$3230,MATCH($A137&amp;" "&amp;AO$1,'Subject Class Lists'!$K$1:$K$3230,0),MATCH("Subject Class",'Subject Class Lists'!$A$1:$K$1,0)))</f>
        <v/>
      </c>
      <c r="AP137" s="15" t="str">
        <f>IF(COUNTIF('Subject Class Lists'!$K$1:$K$3230,$A137&amp;" "&amp;AP$1)=0,"",INDEX('Subject Class Lists'!$A$1:$K$3230,MATCH($A137&amp;" "&amp;AP$1,'Subject Class Lists'!$K$1:$K$3230,0),MATCH("Subject Class",'Subject Class Lists'!$A$1:$K$1,0)))</f>
        <v/>
      </c>
      <c r="AQ137" s="15" t="str">
        <f>IF(COUNTIF('Subject Class Lists'!$K$1:$K$3230,$A137&amp;" "&amp;AQ$1)=0,"",INDEX('Subject Class Lists'!$A$1:$K$3230,MATCH($A137&amp;" "&amp;AQ$1,'Subject Class Lists'!$K$1:$K$3230,0),MATCH("Subject Class",'Subject Class Lists'!$A$1:$K$1,0)))</f>
        <v/>
      </c>
      <c r="AR137" s="15" t="str">
        <f>IF(COUNTIF('Subject Class Lists'!$K$1:$K$3230,$A137&amp;" "&amp;AR$1)=0,"",INDEX('Subject Class Lists'!$A$1:$K$3230,MATCH($A137&amp;" "&amp;AR$1,'Subject Class Lists'!$K$1:$K$3230,0),MATCH("Subject Class",'Subject Class Lists'!$A$1:$K$1,0)))</f>
        <v/>
      </c>
      <c r="AS137" s="15" t="str">
        <f>IF(COUNTIF('Subject Class Lists'!$K$1:$K$3230,$A137&amp;" "&amp;AS$1)=0,"",INDEX('Subject Class Lists'!$A$1:$K$3230,MATCH($A137&amp;" "&amp;AS$1,'Subject Class Lists'!$K$1:$K$3230,0),MATCH("Subject Class",'Subject Class Lists'!$A$1:$K$1,0)))</f>
        <v/>
      </c>
      <c r="AT137" s="15" t="str">
        <f>IF(COUNTIF('Subject Class Lists'!$K$1:$K$3230,$A137&amp;" "&amp;AT$1)=0,"",INDEX('Subject Class Lists'!$A$1:$K$3230,MATCH($A137&amp;" "&amp;AT$1,'Subject Class Lists'!$K$1:$K$3230,0),MATCH("Subject Class",'Subject Class Lists'!$A$1:$K$1,0)))</f>
        <v/>
      </c>
      <c r="AU137" s="15" t="str">
        <f>IF(COUNTIF('Subject Class Lists'!$K$1:$K$3230,$A137&amp;" "&amp;AU$1)=0,"",INDEX('Subject Class Lists'!$A$1:$K$3230,MATCH($A137&amp;" "&amp;AU$1,'Subject Class Lists'!$K$1:$K$3230,0),MATCH("Subject Class",'Subject Class Lists'!$A$1:$K$1,0)))</f>
        <v/>
      </c>
      <c r="AV137" s="15" t="str">
        <f>IF(COUNTIF('Subject Class Lists'!$K$1:$K$3230,$A137&amp;" "&amp;AV$1)=0,"",INDEX('Subject Class Lists'!$A$1:$K$3230,MATCH($A137&amp;" "&amp;AV$1,'Subject Class Lists'!$K$1:$K$3230,0),MATCH("Subject Class",'Subject Class Lists'!$A$1:$K$1,0)))</f>
        <v/>
      </c>
    </row>
    <row r="138" spans="1:48" x14ac:dyDescent="0.3">
      <c r="A138" s="12">
        <v>1905284</v>
      </c>
      <c r="B138" s="15" t="s">
        <v>405</v>
      </c>
      <c r="C138" s="15" t="s">
        <v>175</v>
      </c>
      <c r="D138" s="15" t="s">
        <v>243</v>
      </c>
      <c r="E138" s="15" t="str">
        <f>IF(COUNTIF('Subject Class Lists'!$K$1:$K$3230,$A138&amp;" "&amp;E$1)=0,"",INDEX('Subject Class Lists'!$A$1:$K$3230,MATCH($A138&amp;" "&amp;E$1,'Subject Class Lists'!$K$1:$K$3230,0),MATCH("Subject Class",'Subject Class Lists'!$A$1:$K$1,0)))</f>
        <v>2ma2D</v>
      </c>
      <c r="F138" s="15" t="str">
        <f>IF(COUNTIF('Subject Class Lists'!$K$1:$K$3230,$A138&amp;" "&amp;F$1)=0,"",INDEX('Subject Class Lists'!$A$1:$K$3230,MATCH($A138&amp;" "&amp;F$1,'Subject Class Lists'!$K$1:$K$3230,0),MATCH("Subject Class",'Subject Class Lists'!$A$1:$K$1,0)))</f>
        <v/>
      </c>
      <c r="G138" s="15" t="str">
        <f>IF(COUNTIF('Subject Class Lists'!$K$1:$K$3230,$A138&amp;" "&amp;G$1)=0,"",INDEX('Subject Class Lists'!$A$1:$K$3230,MATCH($A138&amp;" "&amp;G$1,'Subject Class Lists'!$K$1:$K$3230,0),MATCH("Subject Class",'Subject Class Lists'!$A$1:$K$1,0)))</f>
        <v/>
      </c>
      <c r="H138" s="15" t="str">
        <f>IF(COUNTIF('Subject Class Lists'!$K$1:$K$3230,$A138&amp;" "&amp;H$1)=0,"",INDEX('Subject Class Lists'!$A$1:$K$3230,MATCH($A138&amp;" "&amp;H$1,'Subject Class Lists'!$K$1:$K$3230,0),MATCH("Subject Class",'Subject Class Lists'!$A$1:$K$1,0)))</f>
        <v>2ph2C</v>
      </c>
      <c r="I138" s="15" t="str">
        <f>IF(COUNTIF('Subject Class Lists'!$K$1:$K$3230,$A138&amp;" "&amp;I$1)=0,"",INDEX('Subject Class Lists'!$A$1:$K$3230,MATCH($A138&amp;" "&amp;I$1,'Subject Class Lists'!$K$1:$K$3230,0),MATCH("Subject Class",'Subject Class Lists'!$A$1:$K$1,0)))</f>
        <v>2ec2E</v>
      </c>
      <c r="J138" s="15" t="str">
        <f>IF(COUNTIF('Subject Class Lists'!$K$1:$K$3230,$A138&amp;" "&amp;J$1)=0,"",INDEX('Subject Class Lists'!$A$1:$K$3230,MATCH($A138&amp;" "&amp;J$1,'Subject Class Lists'!$K$1:$K$3230,0),MATCH("Subject Class",'Subject Class Lists'!$A$1:$K$1,0)))</f>
        <v/>
      </c>
      <c r="K138" s="15" t="str">
        <f>IF(COUNTIF('Subject Class Lists'!$K$1:$K$3230,$A138&amp;" "&amp;K$1)=0,"",LEFT(INDEX('Subject Class Lists'!$A$1:$K$3230,MATCH($A138&amp;" "&amp;K$1,'Subject Class Lists'!$K$1:$K$3230,0),MATCH("Subject Class",'Subject Class Lists'!$A$1:$K$1,0)),5))</f>
        <v/>
      </c>
      <c r="L138" s="15" t="str">
        <f>IF(COUNTIF('Subject Class Lists'!$K$1:$K$3230,$A138&amp;" "&amp;L$1)=0,"",LEFT(INDEX('Subject Class Lists'!$A$1:$K$3230,MATCH($A138&amp;" "&amp;L$1,'Subject Class Lists'!$K$1:$K$3230,0),MATCH("Subject Class",'Subject Class Lists'!$A$1:$K$1,0)),5))</f>
        <v/>
      </c>
      <c r="M138" s="15" t="str">
        <f>IF(COUNTIF('Subject Class Lists'!$K$1:$K$3230,$A138&amp;" "&amp;M$1)=0,"",INDEX('Subject Class Lists'!$A$1:$K$3230,MATCH($A138&amp;" "&amp;M$1,'Subject Class Lists'!$K$1:$K$3230,0),MATCH("Subject Class",'Subject Class Lists'!$A$1:$K$1,0)))</f>
        <v/>
      </c>
      <c r="N138" s="15" t="str">
        <f>IF(COUNTIF('Subject Class Lists'!$K$1:$K$3230,$A138&amp;" "&amp;N$1)=0,"",INDEX('Subject Class Lists'!$A$1:$K$3230,MATCH($A138&amp;" "&amp;N$1,'Subject Class Lists'!$K$1:$K$3230,0),MATCH("Subject Class",'Subject Class Lists'!$A$1:$K$1,0)))</f>
        <v/>
      </c>
      <c r="O138" s="15" t="str">
        <f>IF(COUNTIF('Subject Class Lists'!$K$1:$K$3230,$A138&amp;" "&amp;O$1)=0,"",INDEX('Subject Class Lists'!$A$1:$K$3230,MATCH($A138&amp;" "&amp;O$1,'Subject Class Lists'!$K$1:$K$3230,0),MATCH("Subject Class",'Subject Class Lists'!$A$1:$K$1,0)))</f>
        <v/>
      </c>
      <c r="P138" s="15" t="str">
        <f>IF(COUNTIF('Subject Class Lists'!$K$1:$K$3230,$A138&amp;" "&amp;P$1)=0,"",INDEX('Subject Class Lists'!$A$1:$K$3230,MATCH($A138&amp;" "&amp;P$1,'Subject Class Lists'!$K$1:$K$3230,0),MATCH("Subject Class",'Subject Class Lists'!$A$1:$K$1,0)))</f>
        <v/>
      </c>
      <c r="Q138" s="15" t="str">
        <f>IF(COUNTIF('Subject Class Lists'!$K$1:$K$3230,$A138&amp;" "&amp;Q$1)=0,"",INDEX('Subject Class Lists'!$A$1:$K$3230,MATCH($A138&amp;" "&amp;Q$1,'Subject Class Lists'!$K$1:$K$3230,0),MATCH("Subject Class",'Subject Class Lists'!$A$1:$K$1,0)))</f>
        <v/>
      </c>
      <c r="R138" s="15" t="str">
        <f>IF(COUNTIF('Subject Class Lists'!$K$1:$K$3230,$A138&amp;" "&amp;R$1)=0,"",INDEX('Subject Class Lists'!$A$1:$K$3230,MATCH($A138&amp;" "&amp;R$1,'Subject Class Lists'!$K$1:$K$3230,0),MATCH("Subject Class",'Subject Class Lists'!$A$1:$K$1,0)))</f>
        <v/>
      </c>
      <c r="S138" s="15" t="str">
        <f>IF(COUNTIF('Subject Class Lists'!$K$1:$K$3230,$A138&amp;" "&amp;S$1)=0,"",INDEX('Subject Class Lists'!$A$1:$K$3230,MATCH($A138&amp;" "&amp;S$1,'Subject Class Lists'!$K$1:$K$3230,0),MATCH("Subject Class",'Subject Class Lists'!$A$1:$K$1,0)))</f>
        <v/>
      </c>
      <c r="T138" s="15" t="str">
        <f>IF(COUNTIF('Subject Class Lists'!$K$1:$K$3230,$A138&amp;" "&amp;T$1)=0,"",INDEX('Subject Class Lists'!$A$1:$K$3230,MATCH($A138&amp;" "&amp;T$1,'Subject Class Lists'!$K$1:$K$3230,0),MATCH("Subject Class",'Subject Class Lists'!$A$1:$K$1,0)))</f>
        <v/>
      </c>
      <c r="U138" s="15" t="str">
        <f>IF(COUNTIF('Subject Class Lists'!$K$1:$K$3230,$A138&amp;" "&amp;U$1)=0,"",INDEX('Subject Class Lists'!$A$1:$K$3230,MATCH($A138&amp;" "&amp;U$1,'Subject Class Lists'!$K$1:$K$3230,0),MATCH("Subject Class",'Subject Class Lists'!$A$1:$K$1,0)))</f>
        <v>2cz2A</v>
      </c>
      <c r="V138" s="15" t="str">
        <f>IF(COUNTIF('Subject Class Lists'!$K$1:$K$3230,$A138&amp;" "&amp;V$1)=0,"",INDEX('Subject Class Lists'!$A$1:$K$3230,MATCH($A138&amp;" "&amp;V$1,'Subject Class Lists'!$K$1:$K$3230,0),MATCH("Subject Class",'Subject Class Lists'!$A$1:$K$1,0)))</f>
        <v/>
      </c>
      <c r="W138" s="15" t="str">
        <f>IF(COUNTIF('Subject Class Lists'!$K$1:$K$3230,$A138&amp;" "&amp;W$1)=0,"",INDEX('Subject Class Lists'!$A$1:$K$3230,MATCH($A138&amp;" "&amp;W$1,'Subject Class Lists'!$K$1:$K$3230,0),MATCH("Subject Class",'Subject Class Lists'!$A$1:$K$1,0)))</f>
        <v/>
      </c>
      <c r="X138" s="15" t="str">
        <f>IF(COUNTIF('Subject Class Lists'!$K$1:$K$3230,$A138&amp;" "&amp;X$1)=0,"",INDEX('Subject Class Lists'!$A$1:$K$3230,MATCH($A138&amp;" "&amp;X$1,'Subject Class Lists'!$K$1:$K$3230,0),MATCH("Subject Class",'Subject Class Lists'!$A$1:$K$1,0)))</f>
        <v/>
      </c>
      <c r="Y138" s="15" t="str">
        <f>IF(COUNTIF('Subject Class Lists'!$K$1:$K$3230,$A138&amp;" "&amp;Y$1)=0,"",INDEX('Subject Class Lists'!$A$1:$K$3230,MATCH($A138&amp;" "&amp;Y$1,'Subject Class Lists'!$K$1:$K$3230,0),MATCH("Subject Class",'Subject Class Lists'!$A$1:$K$1,0)))</f>
        <v/>
      </c>
      <c r="Z138" s="15" t="str">
        <f>IF(COUNTIF('Subject Class Lists'!$K$1:$K$3230,$A138&amp;" "&amp;Z$1)=0,"",INDEX('Subject Class Lists'!$A$1:$K$3230,MATCH($A138&amp;" "&amp;Z$1,'Subject Class Lists'!$K$1:$K$3230,0),MATCH("Subject Class",'Subject Class Lists'!$A$1:$K$1,0)))</f>
        <v/>
      </c>
      <c r="AA138" s="15" t="str">
        <f>IF(COUNTIF('Subject Class Lists'!$K$1:$K$3230,$A138&amp;" "&amp;AA$1)=0,"",INDEX('Subject Class Lists'!$A$1:$K$3230,MATCH($A138&amp;" "&amp;AA$1,'Subject Class Lists'!$K$1:$K$3230,0),MATCH("Subject Class",'Subject Class Lists'!$A$1:$K$1,0)))</f>
        <v/>
      </c>
      <c r="AB138" s="15" t="str">
        <f>IF(COUNTIF('Subject Class Lists'!$K$1:$K$3230,$A138&amp;" "&amp;AB$1)=0,"",INDEX('Subject Class Lists'!$A$1:$K$3230,MATCH($A138&amp;" "&amp;AB$1,'Subject Class Lists'!$K$1:$K$3230,0),MATCH("Subject Class",'Subject Class Lists'!$A$1:$K$1,0)))</f>
        <v/>
      </c>
      <c r="AC138" s="15" t="str">
        <f>IF(COUNTIF('Subject Class Lists'!$K$1:$K$3230,$A138&amp;" "&amp;AC$1)=0,"",INDEX('Subject Class Lists'!$A$1:$K$3230,MATCH($A138&amp;" "&amp;AC$1,'Subject Class Lists'!$K$1:$K$3230,0),MATCH("Subject Class",'Subject Class Lists'!$A$1:$K$1,0)))</f>
        <v/>
      </c>
      <c r="AD138" s="15" t="str">
        <f>IF(COUNTIF('Subject Class Lists'!$K$1:$K$3230,$A138&amp;" "&amp;AD$1)=0,"",INDEX('Subject Class Lists'!$A$1:$K$3230,MATCH($A138&amp;" "&amp;AD$1,'Subject Class Lists'!$K$1:$K$3230,0),MATCH("Subject Class",'Subject Class Lists'!$A$1:$K$1,0)))</f>
        <v/>
      </c>
      <c r="AE138" s="15" t="str">
        <f>IF(COUNTIF('Subject Class Lists'!$K$1:$K$3230,$A138&amp;" "&amp;AE$1)=0,"",INDEX('Subject Class Lists'!$A$1:$K$3230,MATCH($A138&amp;" "&amp;AE$1,'Subject Class Lists'!$K$1:$K$3230,0),MATCH("Subject Class",'Subject Class Lists'!$A$1:$K$1,0)))</f>
        <v/>
      </c>
      <c r="AF138" s="15" t="str">
        <f>IF(COUNTIF('Subject Class Lists'!$K$1:$K$3230,$A138&amp;" "&amp;AF$1)=0,"",INDEX('Subject Class Lists'!$A$1:$K$3230,MATCH($A138&amp;" "&amp;AF$1,'Subject Class Lists'!$K$1:$K$3230,0),MATCH("Subject Class",'Subject Class Lists'!$A$1:$K$1,0)))</f>
        <v/>
      </c>
      <c r="AG138" s="15" t="str">
        <f>IF(COUNTIF('Subject Class Lists'!$K$1:$K$3230,$A138&amp;" "&amp;AG$1)=0,"",INDEX('Subject Class Lists'!$A$1:$K$3230,MATCH($A138&amp;" "&amp;AG$1,'Subject Class Lists'!$K$1:$K$3230,0),MATCH("Subject Class",'Subject Class Lists'!$A$1:$K$1,0)))</f>
        <v/>
      </c>
      <c r="AH138" s="15" t="str">
        <f>IF(COUNTIF('Subject Class Lists'!$K$1:$K$3230,$A138&amp;" "&amp;AH$1)=0,"",INDEX('Subject Class Lists'!$A$1:$K$3230,MATCH($A138&amp;" "&amp;AH$1,'Subject Class Lists'!$K$1:$K$3230,0),MATCH("Subject Class",'Subject Class Lists'!$A$1:$K$1,0)))</f>
        <v/>
      </c>
      <c r="AI138" s="15" t="str">
        <f>IF(COUNTIF('Subject Class Lists'!$K$1:$K$3230,$A138&amp;" "&amp;AI$1)=0,"",INDEX('Subject Class Lists'!$A$1:$K$3230,MATCH($A138&amp;" "&amp;AI$1,'Subject Class Lists'!$K$1:$K$3230,0),MATCH("Subject Class",'Subject Class Lists'!$A$1:$K$1,0)))</f>
        <v/>
      </c>
      <c r="AJ138" s="15" t="str">
        <f>IF(COUNTIF('Subject Class Lists'!$K$1:$K$3230,$A138&amp;" "&amp;AJ$1)=0,"",INDEX('Subject Class Lists'!$A$1:$K$3230,MATCH($A138&amp;" "&amp;AJ$1,'Subject Class Lists'!$K$1:$K$3230,0),MATCH("Subject Class",'Subject Class Lists'!$A$1:$K$1,0)))</f>
        <v/>
      </c>
      <c r="AK138" s="15" t="str">
        <f>IF(COUNTIF('Subject Class Lists'!$K$1:$K$3230,$A138&amp;" "&amp;AK$1)=0,"",INDEX('Subject Class Lists'!$A$1:$K$3230,MATCH($A138&amp;" "&amp;AK$1,'Subject Class Lists'!$K$1:$K$3230,0),MATCH("Subject Class",'Subject Class Lists'!$A$1:$K$1,0)))</f>
        <v>2gp1A07</v>
      </c>
      <c r="AL138" s="15" t="str">
        <f>IF(COUNTIF('Subject Class Lists'!$K$1:$K$3230,$A138&amp;" "&amp;AL$1)=0,"",INDEX('Subject Class Lists'!$A$1:$K$3230,MATCH($A138&amp;" "&amp;AL$1,'Subject Class Lists'!$K$1:$K$3230,0),MATCH("Subject Class",'Subject Class Lists'!$A$1:$K$1,0)))</f>
        <v/>
      </c>
      <c r="AM138" s="15" t="str">
        <f>IF(COUNTIF('Subject Class Lists'!$K$1:$K$3230,$A138&amp;" "&amp;AM$1)=0,"",INDEX('Subject Class Lists'!$A$1:$K$3230,MATCH($A138&amp;" "&amp;AM$1,'Subject Class Lists'!$K$1:$K$3230,0),MATCH("Subject Class",'Subject Class Lists'!$A$1:$K$1,0)))</f>
        <v/>
      </c>
      <c r="AN138" s="15" t="str">
        <f>IF(COUNTIF('Subject Class Lists'!$K$1:$K$3230,$A138&amp;" "&amp;AN$1)=0,"",INDEX('Subject Class Lists'!$A$1:$K$3230,MATCH($A138&amp;" "&amp;AN$1,'Subject Class Lists'!$K$1:$K$3230,0),MATCH("Subject Class",'Subject Class Lists'!$A$1:$K$1,0)))</f>
        <v/>
      </c>
      <c r="AO138" s="15" t="str">
        <f>IF(COUNTIF('Subject Class Lists'!$K$1:$K$3230,$A138&amp;" "&amp;AO$1)=0,"",INDEX('Subject Class Lists'!$A$1:$K$3230,MATCH($A138&amp;" "&amp;AO$1,'Subject Class Lists'!$K$1:$K$3230,0),MATCH("Subject Class",'Subject Class Lists'!$A$1:$K$1,0)))</f>
        <v/>
      </c>
      <c r="AP138" s="15" t="str">
        <f>IF(COUNTIF('Subject Class Lists'!$K$1:$K$3230,$A138&amp;" "&amp;AP$1)=0,"",INDEX('Subject Class Lists'!$A$1:$K$3230,MATCH($A138&amp;" "&amp;AP$1,'Subject Class Lists'!$K$1:$K$3230,0),MATCH("Subject Class",'Subject Class Lists'!$A$1:$K$1,0)))</f>
        <v/>
      </c>
      <c r="AQ138" s="15" t="str">
        <f>IF(COUNTIF('Subject Class Lists'!$K$1:$K$3230,$A138&amp;" "&amp;AQ$1)=0,"",INDEX('Subject Class Lists'!$A$1:$K$3230,MATCH($A138&amp;" "&amp;AQ$1,'Subject Class Lists'!$K$1:$K$3230,0),MATCH("Subject Class",'Subject Class Lists'!$A$1:$K$1,0)))</f>
        <v/>
      </c>
      <c r="AR138" s="15" t="str">
        <f>IF(COUNTIF('Subject Class Lists'!$K$1:$K$3230,$A138&amp;" "&amp;AR$1)=0,"",INDEX('Subject Class Lists'!$A$1:$K$3230,MATCH($A138&amp;" "&amp;AR$1,'Subject Class Lists'!$K$1:$K$3230,0),MATCH("Subject Class",'Subject Class Lists'!$A$1:$K$1,0)))</f>
        <v/>
      </c>
      <c r="AS138" s="15" t="str">
        <f>IF(COUNTIF('Subject Class Lists'!$K$1:$K$3230,$A138&amp;" "&amp;AS$1)=0,"",INDEX('Subject Class Lists'!$A$1:$K$3230,MATCH($A138&amp;" "&amp;AS$1,'Subject Class Lists'!$K$1:$K$3230,0),MATCH("Subject Class",'Subject Class Lists'!$A$1:$K$1,0)))</f>
        <v/>
      </c>
      <c r="AT138" s="15" t="str">
        <f>IF(COUNTIF('Subject Class Lists'!$K$1:$K$3230,$A138&amp;" "&amp;AT$1)=0,"",INDEX('Subject Class Lists'!$A$1:$K$3230,MATCH($A138&amp;" "&amp;AT$1,'Subject Class Lists'!$K$1:$K$3230,0),MATCH("Subject Class",'Subject Class Lists'!$A$1:$K$1,0)))</f>
        <v/>
      </c>
      <c r="AU138" s="15" t="str">
        <f>IF(COUNTIF('Subject Class Lists'!$K$1:$K$3230,$A138&amp;" "&amp;AU$1)=0,"",INDEX('Subject Class Lists'!$A$1:$K$3230,MATCH($A138&amp;" "&amp;AU$1,'Subject Class Lists'!$K$1:$K$3230,0),MATCH("Subject Class",'Subject Class Lists'!$A$1:$K$1,0)))</f>
        <v/>
      </c>
      <c r="AV138" s="15" t="str">
        <f>IF(COUNTIF('Subject Class Lists'!$K$1:$K$3230,$A138&amp;" "&amp;AV$1)=0,"",INDEX('Subject Class Lists'!$A$1:$K$3230,MATCH($A138&amp;" "&amp;AV$1,'Subject Class Lists'!$K$1:$K$3230,0),MATCH("Subject Class",'Subject Class Lists'!$A$1:$K$1,0)))</f>
        <v/>
      </c>
    </row>
    <row r="139" spans="1:48" x14ac:dyDescent="0.3">
      <c r="A139" s="13">
        <v>1905006</v>
      </c>
      <c r="B139" s="15" t="s">
        <v>406</v>
      </c>
      <c r="C139" s="15" t="s">
        <v>175</v>
      </c>
      <c r="D139" s="15" t="s">
        <v>243</v>
      </c>
      <c r="E139" s="15" t="str">
        <f>IF(COUNTIF('Subject Class Lists'!$K$1:$K$3230,$A139&amp;" "&amp;E$1)=0,"",INDEX('Subject Class Lists'!$A$1:$K$3230,MATCH($A139&amp;" "&amp;E$1,'Subject Class Lists'!$K$1:$K$3230,0),MATCH("Subject Class",'Subject Class Lists'!$A$1:$K$1,0)))</f>
        <v>2ma2D</v>
      </c>
      <c r="F139" s="15" t="str">
        <f>IF(COUNTIF('Subject Class Lists'!$K$1:$K$3230,$A139&amp;" "&amp;F$1)=0,"",INDEX('Subject Class Lists'!$A$1:$K$3230,MATCH($A139&amp;" "&amp;F$1,'Subject Class Lists'!$K$1:$K$3230,0),MATCH("Subject Class",'Subject Class Lists'!$A$1:$K$1,0)))</f>
        <v/>
      </c>
      <c r="G139" s="15" t="str">
        <f>IF(COUNTIF('Subject Class Lists'!$K$1:$K$3230,$A139&amp;" "&amp;G$1)=0,"",INDEX('Subject Class Lists'!$A$1:$K$3230,MATCH($A139&amp;" "&amp;G$1,'Subject Class Lists'!$K$1:$K$3230,0),MATCH("Subject Class",'Subject Class Lists'!$A$1:$K$1,0)))</f>
        <v/>
      </c>
      <c r="H139" s="15" t="str">
        <f>IF(COUNTIF('Subject Class Lists'!$K$1:$K$3230,$A139&amp;" "&amp;H$1)=0,"",INDEX('Subject Class Lists'!$A$1:$K$3230,MATCH($A139&amp;" "&amp;H$1,'Subject Class Lists'!$K$1:$K$3230,0),MATCH("Subject Class",'Subject Class Lists'!$A$1:$K$1,0)))</f>
        <v>2ph2C</v>
      </c>
      <c r="I139" s="15" t="str">
        <f>IF(COUNTIF('Subject Class Lists'!$K$1:$K$3230,$A139&amp;" "&amp;I$1)=0,"",INDEX('Subject Class Lists'!$A$1:$K$3230,MATCH($A139&amp;" "&amp;I$1,'Subject Class Lists'!$K$1:$K$3230,0),MATCH("Subject Class",'Subject Class Lists'!$A$1:$K$1,0)))</f>
        <v>2ec2E</v>
      </c>
      <c r="J139" s="15" t="str">
        <f>IF(COUNTIF('Subject Class Lists'!$K$1:$K$3230,$A139&amp;" "&amp;J$1)=0,"",INDEX('Subject Class Lists'!$A$1:$K$3230,MATCH($A139&amp;" "&amp;J$1,'Subject Class Lists'!$K$1:$K$3230,0),MATCH("Subject Class",'Subject Class Lists'!$A$1:$K$1,0)))</f>
        <v/>
      </c>
      <c r="K139" s="15" t="str">
        <f>IF(COUNTIF('Subject Class Lists'!$K$1:$K$3230,$A139&amp;" "&amp;K$1)=0,"",LEFT(INDEX('Subject Class Lists'!$A$1:$K$3230,MATCH($A139&amp;" "&amp;K$1,'Subject Class Lists'!$K$1:$K$3230,0),MATCH("Subject Class",'Subject Class Lists'!$A$1:$K$1,0)),5))</f>
        <v/>
      </c>
      <c r="L139" s="15" t="str">
        <f>IF(COUNTIF('Subject Class Lists'!$K$1:$K$3230,$A139&amp;" "&amp;L$1)=0,"",LEFT(INDEX('Subject Class Lists'!$A$1:$K$3230,MATCH($A139&amp;" "&amp;L$1,'Subject Class Lists'!$K$1:$K$3230,0),MATCH("Subject Class",'Subject Class Lists'!$A$1:$K$1,0)),5))</f>
        <v/>
      </c>
      <c r="M139" s="15" t="str">
        <f>IF(COUNTIF('Subject Class Lists'!$K$1:$K$3230,$A139&amp;" "&amp;M$1)=0,"",INDEX('Subject Class Lists'!$A$1:$K$3230,MATCH($A139&amp;" "&amp;M$1,'Subject Class Lists'!$K$1:$K$3230,0),MATCH("Subject Class",'Subject Class Lists'!$A$1:$K$1,0)))</f>
        <v/>
      </c>
      <c r="N139" s="15" t="str">
        <f>IF(COUNTIF('Subject Class Lists'!$K$1:$K$3230,$A139&amp;" "&amp;N$1)=0,"",INDEX('Subject Class Lists'!$A$1:$K$3230,MATCH($A139&amp;" "&amp;N$1,'Subject Class Lists'!$K$1:$K$3230,0),MATCH("Subject Class",'Subject Class Lists'!$A$1:$K$1,0)))</f>
        <v/>
      </c>
      <c r="O139" s="15" t="str">
        <f>IF(COUNTIF('Subject Class Lists'!$K$1:$K$3230,$A139&amp;" "&amp;O$1)=0,"",INDEX('Subject Class Lists'!$A$1:$K$3230,MATCH($A139&amp;" "&amp;O$1,'Subject Class Lists'!$K$1:$K$3230,0),MATCH("Subject Class",'Subject Class Lists'!$A$1:$K$1,0)))</f>
        <v/>
      </c>
      <c r="P139" s="15" t="str">
        <f>IF(COUNTIF('Subject Class Lists'!$K$1:$K$3230,$A139&amp;" "&amp;P$1)=0,"",INDEX('Subject Class Lists'!$A$1:$K$3230,MATCH($A139&amp;" "&amp;P$1,'Subject Class Lists'!$K$1:$K$3230,0),MATCH("Subject Class",'Subject Class Lists'!$A$1:$K$1,0)))</f>
        <v/>
      </c>
      <c r="Q139" s="15" t="str">
        <f>IF(COUNTIF('Subject Class Lists'!$K$1:$K$3230,$A139&amp;" "&amp;Q$1)=0,"",INDEX('Subject Class Lists'!$A$1:$K$3230,MATCH($A139&amp;" "&amp;Q$1,'Subject Class Lists'!$K$1:$K$3230,0),MATCH("Subject Class",'Subject Class Lists'!$A$1:$K$1,0)))</f>
        <v/>
      </c>
      <c r="R139" s="15" t="str">
        <f>IF(COUNTIF('Subject Class Lists'!$K$1:$K$3230,$A139&amp;" "&amp;R$1)=0,"",INDEX('Subject Class Lists'!$A$1:$K$3230,MATCH($A139&amp;" "&amp;R$1,'Subject Class Lists'!$K$1:$K$3230,0),MATCH("Subject Class",'Subject Class Lists'!$A$1:$K$1,0)))</f>
        <v/>
      </c>
      <c r="S139" s="15" t="str">
        <f>IF(COUNTIF('Subject Class Lists'!$K$1:$K$3230,$A139&amp;" "&amp;S$1)=0,"",INDEX('Subject Class Lists'!$A$1:$K$3230,MATCH($A139&amp;" "&amp;S$1,'Subject Class Lists'!$K$1:$K$3230,0),MATCH("Subject Class",'Subject Class Lists'!$A$1:$K$1,0)))</f>
        <v/>
      </c>
      <c r="T139" s="15" t="str">
        <f>IF(COUNTIF('Subject Class Lists'!$K$1:$K$3230,$A139&amp;" "&amp;T$1)=0,"",INDEX('Subject Class Lists'!$A$1:$K$3230,MATCH($A139&amp;" "&amp;T$1,'Subject Class Lists'!$K$1:$K$3230,0),MATCH("Subject Class",'Subject Class Lists'!$A$1:$K$1,0)))</f>
        <v/>
      </c>
      <c r="U139" s="15" t="str">
        <f>IF(COUNTIF('Subject Class Lists'!$K$1:$K$3230,$A139&amp;" "&amp;U$1)=0,"",INDEX('Subject Class Lists'!$A$1:$K$3230,MATCH($A139&amp;" "&amp;U$1,'Subject Class Lists'!$K$1:$K$3230,0),MATCH("Subject Class",'Subject Class Lists'!$A$1:$K$1,0)))</f>
        <v>2cz2A</v>
      </c>
      <c r="V139" s="15" t="str">
        <f>IF(COUNTIF('Subject Class Lists'!$K$1:$K$3230,$A139&amp;" "&amp;V$1)=0,"",INDEX('Subject Class Lists'!$A$1:$K$3230,MATCH($A139&amp;" "&amp;V$1,'Subject Class Lists'!$K$1:$K$3230,0),MATCH("Subject Class",'Subject Class Lists'!$A$1:$K$1,0)))</f>
        <v/>
      </c>
      <c r="W139" s="15" t="str">
        <f>IF(COUNTIF('Subject Class Lists'!$K$1:$K$3230,$A139&amp;" "&amp;W$1)=0,"",INDEX('Subject Class Lists'!$A$1:$K$3230,MATCH($A139&amp;" "&amp;W$1,'Subject Class Lists'!$K$1:$K$3230,0),MATCH("Subject Class",'Subject Class Lists'!$A$1:$K$1,0)))</f>
        <v/>
      </c>
      <c r="X139" s="15" t="str">
        <f>IF(COUNTIF('Subject Class Lists'!$K$1:$K$3230,$A139&amp;" "&amp;X$1)=0,"",INDEX('Subject Class Lists'!$A$1:$K$3230,MATCH($A139&amp;" "&amp;X$1,'Subject Class Lists'!$K$1:$K$3230,0),MATCH("Subject Class",'Subject Class Lists'!$A$1:$K$1,0)))</f>
        <v/>
      </c>
      <c r="Y139" s="15" t="str">
        <f>IF(COUNTIF('Subject Class Lists'!$K$1:$K$3230,$A139&amp;" "&amp;Y$1)=0,"",INDEX('Subject Class Lists'!$A$1:$K$3230,MATCH($A139&amp;" "&amp;Y$1,'Subject Class Lists'!$K$1:$K$3230,0),MATCH("Subject Class",'Subject Class Lists'!$A$1:$K$1,0)))</f>
        <v/>
      </c>
      <c r="Z139" s="15" t="str">
        <f>IF(COUNTIF('Subject Class Lists'!$K$1:$K$3230,$A139&amp;" "&amp;Z$1)=0,"",INDEX('Subject Class Lists'!$A$1:$K$3230,MATCH($A139&amp;" "&amp;Z$1,'Subject Class Lists'!$K$1:$K$3230,0),MATCH("Subject Class",'Subject Class Lists'!$A$1:$K$1,0)))</f>
        <v/>
      </c>
      <c r="AA139" s="15" t="str">
        <f>IF(COUNTIF('Subject Class Lists'!$K$1:$K$3230,$A139&amp;" "&amp;AA$1)=0,"",INDEX('Subject Class Lists'!$A$1:$K$3230,MATCH($A139&amp;" "&amp;AA$1,'Subject Class Lists'!$K$1:$K$3230,0),MATCH("Subject Class",'Subject Class Lists'!$A$1:$K$1,0)))</f>
        <v/>
      </c>
      <c r="AB139" s="15" t="str">
        <f>IF(COUNTIF('Subject Class Lists'!$K$1:$K$3230,$A139&amp;" "&amp;AB$1)=0,"",INDEX('Subject Class Lists'!$A$1:$K$3230,MATCH($A139&amp;" "&amp;AB$1,'Subject Class Lists'!$K$1:$K$3230,0),MATCH("Subject Class",'Subject Class Lists'!$A$1:$K$1,0)))</f>
        <v/>
      </c>
      <c r="AC139" s="15" t="str">
        <f>IF(COUNTIF('Subject Class Lists'!$K$1:$K$3230,$A139&amp;" "&amp;AC$1)=0,"",INDEX('Subject Class Lists'!$A$1:$K$3230,MATCH($A139&amp;" "&amp;AC$1,'Subject Class Lists'!$K$1:$K$3230,0),MATCH("Subject Class",'Subject Class Lists'!$A$1:$K$1,0)))</f>
        <v/>
      </c>
      <c r="AD139" s="15" t="str">
        <f>IF(COUNTIF('Subject Class Lists'!$K$1:$K$3230,$A139&amp;" "&amp;AD$1)=0,"",INDEX('Subject Class Lists'!$A$1:$K$3230,MATCH($A139&amp;" "&amp;AD$1,'Subject Class Lists'!$K$1:$K$3230,0),MATCH("Subject Class",'Subject Class Lists'!$A$1:$K$1,0)))</f>
        <v/>
      </c>
      <c r="AE139" s="15" t="str">
        <f>IF(COUNTIF('Subject Class Lists'!$K$1:$K$3230,$A139&amp;" "&amp;AE$1)=0,"",INDEX('Subject Class Lists'!$A$1:$K$3230,MATCH($A139&amp;" "&amp;AE$1,'Subject Class Lists'!$K$1:$K$3230,0),MATCH("Subject Class",'Subject Class Lists'!$A$1:$K$1,0)))</f>
        <v/>
      </c>
      <c r="AF139" s="15" t="str">
        <f>IF(COUNTIF('Subject Class Lists'!$K$1:$K$3230,$A139&amp;" "&amp;AF$1)=0,"",INDEX('Subject Class Lists'!$A$1:$K$3230,MATCH($A139&amp;" "&amp;AF$1,'Subject Class Lists'!$K$1:$K$3230,0),MATCH("Subject Class",'Subject Class Lists'!$A$1:$K$1,0)))</f>
        <v/>
      </c>
      <c r="AG139" s="15" t="str">
        <f>IF(COUNTIF('Subject Class Lists'!$K$1:$K$3230,$A139&amp;" "&amp;AG$1)=0,"",INDEX('Subject Class Lists'!$A$1:$K$3230,MATCH($A139&amp;" "&amp;AG$1,'Subject Class Lists'!$K$1:$K$3230,0),MATCH("Subject Class",'Subject Class Lists'!$A$1:$K$1,0)))</f>
        <v/>
      </c>
      <c r="AH139" s="15" t="str">
        <f>IF(COUNTIF('Subject Class Lists'!$K$1:$K$3230,$A139&amp;" "&amp;AH$1)=0,"",INDEX('Subject Class Lists'!$A$1:$K$3230,MATCH($A139&amp;" "&amp;AH$1,'Subject Class Lists'!$K$1:$K$3230,0),MATCH("Subject Class",'Subject Class Lists'!$A$1:$K$1,0)))</f>
        <v/>
      </c>
      <c r="AI139" s="15" t="str">
        <f>IF(COUNTIF('Subject Class Lists'!$K$1:$K$3230,$A139&amp;" "&amp;AI$1)=0,"",INDEX('Subject Class Lists'!$A$1:$K$3230,MATCH($A139&amp;" "&amp;AI$1,'Subject Class Lists'!$K$1:$K$3230,0),MATCH("Subject Class",'Subject Class Lists'!$A$1:$K$1,0)))</f>
        <v/>
      </c>
      <c r="AJ139" s="15" t="str">
        <f>IF(COUNTIF('Subject Class Lists'!$K$1:$K$3230,$A139&amp;" "&amp;AJ$1)=0,"",INDEX('Subject Class Lists'!$A$1:$K$3230,MATCH($A139&amp;" "&amp;AJ$1,'Subject Class Lists'!$K$1:$K$3230,0),MATCH("Subject Class",'Subject Class Lists'!$A$1:$K$1,0)))</f>
        <v/>
      </c>
      <c r="AK139" s="15" t="str">
        <f>IF(COUNTIF('Subject Class Lists'!$K$1:$K$3230,$A139&amp;" "&amp;AK$1)=0,"",INDEX('Subject Class Lists'!$A$1:$K$3230,MATCH($A139&amp;" "&amp;AK$1,'Subject Class Lists'!$K$1:$K$3230,0),MATCH("Subject Class",'Subject Class Lists'!$A$1:$K$1,0)))</f>
        <v>2gp1A07</v>
      </c>
      <c r="AL139" s="15" t="str">
        <f>IF(COUNTIF('Subject Class Lists'!$K$1:$K$3230,$A139&amp;" "&amp;AL$1)=0,"",INDEX('Subject Class Lists'!$A$1:$K$3230,MATCH($A139&amp;" "&amp;AL$1,'Subject Class Lists'!$K$1:$K$3230,0),MATCH("Subject Class",'Subject Class Lists'!$A$1:$K$1,0)))</f>
        <v/>
      </c>
      <c r="AM139" s="15" t="str">
        <f>IF(COUNTIF('Subject Class Lists'!$K$1:$K$3230,$A139&amp;" "&amp;AM$1)=0,"",INDEX('Subject Class Lists'!$A$1:$K$3230,MATCH($A139&amp;" "&amp;AM$1,'Subject Class Lists'!$K$1:$K$3230,0),MATCH("Subject Class",'Subject Class Lists'!$A$1:$K$1,0)))</f>
        <v/>
      </c>
      <c r="AN139" s="15" t="str">
        <f>IF(COUNTIF('Subject Class Lists'!$K$1:$K$3230,$A139&amp;" "&amp;AN$1)=0,"",INDEX('Subject Class Lists'!$A$1:$K$3230,MATCH($A139&amp;" "&amp;AN$1,'Subject Class Lists'!$K$1:$K$3230,0),MATCH("Subject Class",'Subject Class Lists'!$A$1:$K$1,0)))</f>
        <v/>
      </c>
      <c r="AO139" s="15" t="str">
        <f>IF(COUNTIF('Subject Class Lists'!$K$1:$K$3230,$A139&amp;" "&amp;AO$1)=0,"",INDEX('Subject Class Lists'!$A$1:$K$3230,MATCH($A139&amp;" "&amp;AO$1,'Subject Class Lists'!$K$1:$K$3230,0),MATCH("Subject Class",'Subject Class Lists'!$A$1:$K$1,0)))</f>
        <v/>
      </c>
      <c r="AP139" s="15" t="str">
        <f>IF(COUNTIF('Subject Class Lists'!$K$1:$K$3230,$A139&amp;" "&amp;AP$1)=0,"",INDEX('Subject Class Lists'!$A$1:$K$3230,MATCH($A139&amp;" "&amp;AP$1,'Subject Class Lists'!$K$1:$K$3230,0),MATCH("Subject Class",'Subject Class Lists'!$A$1:$K$1,0)))</f>
        <v/>
      </c>
      <c r="AQ139" s="15" t="str">
        <f>IF(COUNTIF('Subject Class Lists'!$K$1:$K$3230,$A139&amp;" "&amp;AQ$1)=0,"",INDEX('Subject Class Lists'!$A$1:$K$3230,MATCH($A139&amp;" "&amp;AQ$1,'Subject Class Lists'!$K$1:$K$3230,0),MATCH("Subject Class",'Subject Class Lists'!$A$1:$K$1,0)))</f>
        <v/>
      </c>
      <c r="AR139" s="15" t="str">
        <f>IF(COUNTIF('Subject Class Lists'!$K$1:$K$3230,$A139&amp;" "&amp;AR$1)=0,"",INDEX('Subject Class Lists'!$A$1:$K$3230,MATCH($A139&amp;" "&amp;AR$1,'Subject Class Lists'!$K$1:$K$3230,0),MATCH("Subject Class",'Subject Class Lists'!$A$1:$K$1,0)))</f>
        <v/>
      </c>
      <c r="AS139" s="15" t="str">
        <f>IF(COUNTIF('Subject Class Lists'!$K$1:$K$3230,$A139&amp;" "&amp;AS$1)=0,"",INDEX('Subject Class Lists'!$A$1:$K$3230,MATCH($A139&amp;" "&amp;AS$1,'Subject Class Lists'!$K$1:$K$3230,0),MATCH("Subject Class",'Subject Class Lists'!$A$1:$K$1,0)))</f>
        <v/>
      </c>
      <c r="AT139" s="15" t="str">
        <f>IF(COUNTIF('Subject Class Lists'!$K$1:$K$3230,$A139&amp;" "&amp;AT$1)=0,"",INDEX('Subject Class Lists'!$A$1:$K$3230,MATCH($A139&amp;" "&amp;AT$1,'Subject Class Lists'!$K$1:$K$3230,0),MATCH("Subject Class",'Subject Class Lists'!$A$1:$K$1,0)))</f>
        <v/>
      </c>
      <c r="AU139" s="15" t="str">
        <f>IF(COUNTIF('Subject Class Lists'!$K$1:$K$3230,$A139&amp;" "&amp;AU$1)=0,"",INDEX('Subject Class Lists'!$A$1:$K$3230,MATCH($A139&amp;" "&amp;AU$1,'Subject Class Lists'!$K$1:$K$3230,0),MATCH("Subject Class",'Subject Class Lists'!$A$1:$K$1,0)))</f>
        <v/>
      </c>
      <c r="AV139" s="15" t="str">
        <f>IF(COUNTIF('Subject Class Lists'!$K$1:$K$3230,$A139&amp;" "&amp;AV$1)=0,"",INDEX('Subject Class Lists'!$A$1:$K$3230,MATCH($A139&amp;" "&amp;AV$1,'Subject Class Lists'!$K$1:$K$3230,0),MATCH("Subject Class",'Subject Class Lists'!$A$1:$K$1,0)))</f>
        <v/>
      </c>
    </row>
    <row r="140" spans="1:48" x14ac:dyDescent="0.3">
      <c r="A140" s="13">
        <v>1905040</v>
      </c>
      <c r="B140" s="15" t="s">
        <v>407</v>
      </c>
      <c r="C140" s="15" t="s">
        <v>175</v>
      </c>
      <c r="D140" s="15" t="s">
        <v>243</v>
      </c>
      <c r="E140" s="15" t="str">
        <f>IF(COUNTIF('Subject Class Lists'!$K$1:$K$3230,$A140&amp;" "&amp;E$1)=0,"",INDEX('Subject Class Lists'!$A$1:$K$3230,MATCH($A140&amp;" "&amp;E$1,'Subject Class Lists'!$K$1:$K$3230,0),MATCH("Subject Class",'Subject Class Lists'!$A$1:$K$1,0)))</f>
        <v>2ma2D</v>
      </c>
      <c r="F140" s="15" t="str">
        <f>IF(COUNTIF('Subject Class Lists'!$K$1:$K$3230,$A140&amp;" "&amp;F$1)=0,"",INDEX('Subject Class Lists'!$A$1:$K$3230,MATCH($A140&amp;" "&amp;F$1,'Subject Class Lists'!$K$1:$K$3230,0),MATCH("Subject Class",'Subject Class Lists'!$A$1:$K$1,0)))</f>
        <v/>
      </c>
      <c r="G140" s="15" t="str">
        <f>IF(COUNTIF('Subject Class Lists'!$K$1:$K$3230,$A140&amp;" "&amp;G$1)=0,"",INDEX('Subject Class Lists'!$A$1:$K$3230,MATCH($A140&amp;" "&amp;G$1,'Subject Class Lists'!$K$1:$K$3230,0),MATCH("Subject Class",'Subject Class Lists'!$A$1:$K$1,0)))</f>
        <v/>
      </c>
      <c r="H140" s="15" t="str">
        <f>IF(COUNTIF('Subject Class Lists'!$K$1:$K$3230,$A140&amp;" "&amp;H$1)=0,"",INDEX('Subject Class Lists'!$A$1:$K$3230,MATCH($A140&amp;" "&amp;H$1,'Subject Class Lists'!$K$1:$K$3230,0),MATCH("Subject Class",'Subject Class Lists'!$A$1:$K$1,0)))</f>
        <v>2ph2C</v>
      </c>
      <c r="I140" s="15" t="str">
        <f>IF(COUNTIF('Subject Class Lists'!$K$1:$K$3230,$A140&amp;" "&amp;I$1)=0,"",INDEX('Subject Class Lists'!$A$1:$K$3230,MATCH($A140&amp;" "&amp;I$1,'Subject Class Lists'!$K$1:$K$3230,0),MATCH("Subject Class",'Subject Class Lists'!$A$1:$K$1,0)))</f>
        <v/>
      </c>
      <c r="J140" s="15" t="str">
        <f>IF(COUNTIF('Subject Class Lists'!$K$1:$K$3230,$A140&amp;" "&amp;J$1)=0,"",INDEX('Subject Class Lists'!$A$1:$K$3230,MATCH($A140&amp;" "&amp;J$1,'Subject Class Lists'!$K$1:$K$3230,0),MATCH("Subject Class",'Subject Class Lists'!$A$1:$K$1,0)))</f>
        <v/>
      </c>
      <c r="K140" s="15" t="str">
        <f>IF(COUNTIF('Subject Class Lists'!$K$1:$K$3230,$A140&amp;" "&amp;K$1)=0,"",LEFT(INDEX('Subject Class Lists'!$A$1:$K$3230,MATCH($A140&amp;" "&amp;K$1,'Subject Class Lists'!$K$1:$K$3230,0),MATCH("Subject Class",'Subject Class Lists'!$A$1:$K$1,0)),5))</f>
        <v/>
      </c>
      <c r="L140" s="15" t="str">
        <f>IF(COUNTIF('Subject Class Lists'!$K$1:$K$3230,$A140&amp;" "&amp;L$1)=0,"",LEFT(INDEX('Subject Class Lists'!$A$1:$K$3230,MATCH($A140&amp;" "&amp;L$1,'Subject Class Lists'!$K$1:$K$3230,0),MATCH("Subject Class",'Subject Class Lists'!$A$1:$K$1,0)),5))</f>
        <v/>
      </c>
      <c r="M140" s="15" t="str">
        <f>IF(COUNTIF('Subject Class Lists'!$K$1:$K$3230,$A140&amp;" "&amp;M$1)=0,"",INDEX('Subject Class Lists'!$A$1:$K$3230,MATCH($A140&amp;" "&amp;M$1,'Subject Class Lists'!$K$1:$K$3230,0),MATCH("Subject Class",'Subject Class Lists'!$A$1:$K$1,0)))</f>
        <v/>
      </c>
      <c r="N140" s="15" t="str">
        <f>IF(COUNTIF('Subject Class Lists'!$K$1:$K$3230,$A140&amp;" "&amp;N$1)=0,"",INDEX('Subject Class Lists'!$A$1:$K$3230,MATCH($A140&amp;" "&amp;N$1,'Subject Class Lists'!$K$1:$K$3230,0),MATCH("Subject Class",'Subject Class Lists'!$A$1:$K$1,0)))</f>
        <v/>
      </c>
      <c r="O140" s="15" t="str">
        <f>IF(COUNTIF('Subject Class Lists'!$K$1:$K$3230,$A140&amp;" "&amp;O$1)=0,"",INDEX('Subject Class Lists'!$A$1:$K$3230,MATCH($A140&amp;" "&amp;O$1,'Subject Class Lists'!$K$1:$K$3230,0),MATCH("Subject Class",'Subject Class Lists'!$A$1:$K$1,0)))</f>
        <v/>
      </c>
      <c r="P140" s="15" t="str">
        <f>IF(COUNTIF('Subject Class Lists'!$K$1:$K$3230,$A140&amp;" "&amp;P$1)=0,"",INDEX('Subject Class Lists'!$A$1:$K$3230,MATCH($A140&amp;" "&amp;P$1,'Subject Class Lists'!$K$1:$K$3230,0),MATCH("Subject Class",'Subject Class Lists'!$A$1:$K$1,0)))</f>
        <v/>
      </c>
      <c r="Q140" s="15" t="str">
        <f>IF(COUNTIF('Subject Class Lists'!$K$1:$K$3230,$A140&amp;" "&amp;Q$1)=0,"",INDEX('Subject Class Lists'!$A$1:$K$3230,MATCH($A140&amp;" "&amp;Q$1,'Subject Class Lists'!$K$1:$K$3230,0),MATCH("Subject Class",'Subject Class Lists'!$A$1:$K$1,0)))</f>
        <v/>
      </c>
      <c r="R140" s="15" t="str">
        <f>IF(COUNTIF('Subject Class Lists'!$K$1:$K$3230,$A140&amp;" "&amp;R$1)=0,"",INDEX('Subject Class Lists'!$A$1:$K$3230,MATCH($A140&amp;" "&amp;R$1,'Subject Class Lists'!$K$1:$K$3230,0),MATCH("Subject Class",'Subject Class Lists'!$A$1:$K$1,0)))</f>
        <v/>
      </c>
      <c r="S140" s="15" t="str">
        <f>IF(COUNTIF('Subject Class Lists'!$K$1:$K$3230,$A140&amp;" "&amp;S$1)=0,"",INDEX('Subject Class Lists'!$A$1:$K$3230,MATCH($A140&amp;" "&amp;S$1,'Subject Class Lists'!$K$1:$K$3230,0),MATCH("Subject Class",'Subject Class Lists'!$A$1:$K$1,0)))</f>
        <v/>
      </c>
      <c r="T140" s="15" t="str">
        <f>IF(COUNTIF('Subject Class Lists'!$K$1:$K$3230,$A140&amp;" "&amp;T$1)=0,"",INDEX('Subject Class Lists'!$A$1:$K$3230,MATCH($A140&amp;" "&amp;T$1,'Subject Class Lists'!$K$1:$K$3230,0),MATCH("Subject Class",'Subject Class Lists'!$A$1:$K$1,0)))</f>
        <v/>
      </c>
      <c r="U140" s="15" t="str">
        <f>IF(COUNTIF('Subject Class Lists'!$K$1:$K$3230,$A140&amp;" "&amp;U$1)=0,"",INDEX('Subject Class Lists'!$A$1:$K$3230,MATCH($A140&amp;" "&amp;U$1,'Subject Class Lists'!$K$1:$K$3230,0),MATCH("Subject Class",'Subject Class Lists'!$A$1:$K$1,0)))</f>
        <v>2cz2A</v>
      </c>
      <c r="V140" s="15" t="str">
        <f>IF(COUNTIF('Subject Class Lists'!$K$1:$K$3230,$A140&amp;" "&amp;V$1)=0,"",INDEX('Subject Class Lists'!$A$1:$K$3230,MATCH($A140&amp;" "&amp;V$1,'Subject Class Lists'!$K$1:$K$3230,0),MATCH("Subject Class",'Subject Class Lists'!$A$1:$K$1,0)))</f>
        <v/>
      </c>
      <c r="W140" s="15" t="str">
        <f>IF(COUNTIF('Subject Class Lists'!$K$1:$K$3230,$A140&amp;" "&amp;W$1)=0,"",INDEX('Subject Class Lists'!$A$1:$K$3230,MATCH($A140&amp;" "&amp;W$1,'Subject Class Lists'!$K$1:$K$3230,0),MATCH("Subject Class",'Subject Class Lists'!$A$1:$K$1,0)))</f>
        <v/>
      </c>
      <c r="X140" s="15" t="str">
        <f>IF(COUNTIF('Subject Class Lists'!$K$1:$K$3230,$A140&amp;" "&amp;X$1)=0,"",INDEX('Subject Class Lists'!$A$1:$K$3230,MATCH($A140&amp;" "&amp;X$1,'Subject Class Lists'!$K$1:$K$3230,0),MATCH("Subject Class",'Subject Class Lists'!$A$1:$K$1,0)))</f>
        <v/>
      </c>
      <c r="Y140" s="15" t="str">
        <f>IF(COUNTIF('Subject Class Lists'!$K$1:$K$3230,$A140&amp;" "&amp;Y$1)=0,"",INDEX('Subject Class Lists'!$A$1:$K$3230,MATCH($A140&amp;" "&amp;Y$1,'Subject Class Lists'!$K$1:$K$3230,0),MATCH("Subject Class",'Subject Class Lists'!$A$1:$K$1,0)))</f>
        <v/>
      </c>
      <c r="Z140" s="15" t="str">
        <f>IF(COUNTIF('Subject Class Lists'!$K$1:$K$3230,$A140&amp;" "&amp;Z$1)=0,"",INDEX('Subject Class Lists'!$A$1:$K$3230,MATCH($A140&amp;" "&amp;Z$1,'Subject Class Lists'!$K$1:$K$3230,0),MATCH("Subject Class",'Subject Class Lists'!$A$1:$K$1,0)))</f>
        <v/>
      </c>
      <c r="AA140" s="15" t="str">
        <f>IF(COUNTIF('Subject Class Lists'!$K$1:$K$3230,$A140&amp;" "&amp;AA$1)=0,"",INDEX('Subject Class Lists'!$A$1:$K$3230,MATCH($A140&amp;" "&amp;AA$1,'Subject Class Lists'!$K$1:$K$3230,0),MATCH("Subject Class",'Subject Class Lists'!$A$1:$K$1,0)))</f>
        <v/>
      </c>
      <c r="AB140" s="15" t="str">
        <f>IF(COUNTIF('Subject Class Lists'!$K$1:$K$3230,$A140&amp;" "&amp;AB$1)=0,"",INDEX('Subject Class Lists'!$A$1:$K$3230,MATCH($A140&amp;" "&amp;AB$1,'Subject Class Lists'!$K$1:$K$3230,0),MATCH("Subject Class",'Subject Class Lists'!$A$1:$K$1,0)))</f>
        <v/>
      </c>
      <c r="AC140" s="15" t="str">
        <f>IF(COUNTIF('Subject Class Lists'!$K$1:$K$3230,$A140&amp;" "&amp;AC$1)=0,"",INDEX('Subject Class Lists'!$A$1:$K$3230,MATCH($A140&amp;" "&amp;AC$1,'Subject Class Lists'!$K$1:$K$3230,0),MATCH("Subject Class",'Subject Class Lists'!$A$1:$K$1,0)))</f>
        <v>2ec1A</v>
      </c>
      <c r="AD140" s="15" t="str">
        <f>IF(COUNTIF('Subject Class Lists'!$K$1:$K$3230,$A140&amp;" "&amp;AD$1)=0,"",INDEX('Subject Class Lists'!$A$1:$K$3230,MATCH($A140&amp;" "&amp;AD$1,'Subject Class Lists'!$K$1:$K$3230,0),MATCH("Subject Class",'Subject Class Lists'!$A$1:$K$1,0)))</f>
        <v/>
      </c>
      <c r="AE140" s="15" t="str">
        <f>IF(COUNTIF('Subject Class Lists'!$K$1:$K$3230,$A140&amp;" "&amp;AE$1)=0,"",INDEX('Subject Class Lists'!$A$1:$K$3230,MATCH($A140&amp;" "&amp;AE$1,'Subject Class Lists'!$K$1:$K$3230,0),MATCH("Subject Class",'Subject Class Lists'!$A$1:$K$1,0)))</f>
        <v/>
      </c>
      <c r="AF140" s="15" t="str">
        <f>IF(COUNTIF('Subject Class Lists'!$K$1:$K$3230,$A140&amp;" "&amp;AF$1)=0,"",INDEX('Subject Class Lists'!$A$1:$K$3230,MATCH($A140&amp;" "&amp;AF$1,'Subject Class Lists'!$K$1:$K$3230,0),MATCH("Subject Class",'Subject Class Lists'!$A$1:$K$1,0)))</f>
        <v/>
      </c>
      <c r="AG140" s="15" t="str">
        <f>IF(COUNTIF('Subject Class Lists'!$K$1:$K$3230,$A140&amp;" "&amp;AG$1)=0,"",INDEX('Subject Class Lists'!$A$1:$K$3230,MATCH($A140&amp;" "&amp;AG$1,'Subject Class Lists'!$K$1:$K$3230,0),MATCH("Subject Class",'Subject Class Lists'!$A$1:$K$1,0)))</f>
        <v/>
      </c>
      <c r="AH140" s="15" t="str">
        <f>IF(COUNTIF('Subject Class Lists'!$K$1:$K$3230,$A140&amp;" "&amp;AH$1)=0,"",INDEX('Subject Class Lists'!$A$1:$K$3230,MATCH($A140&amp;" "&amp;AH$1,'Subject Class Lists'!$K$1:$K$3230,0),MATCH("Subject Class",'Subject Class Lists'!$A$1:$K$1,0)))</f>
        <v/>
      </c>
      <c r="AI140" s="15" t="str">
        <f>IF(COUNTIF('Subject Class Lists'!$K$1:$K$3230,$A140&amp;" "&amp;AI$1)=0,"",INDEX('Subject Class Lists'!$A$1:$K$3230,MATCH($A140&amp;" "&amp;AI$1,'Subject Class Lists'!$K$1:$K$3230,0),MATCH("Subject Class",'Subject Class Lists'!$A$1:$K$1,0)))</f>
        <v/>
      </c>
      <c r="AJ140" s="15" t="str">
        <f>IF(COUNTIF('Subject Class Lists'!$K$1:$K$3230,$A140&amp;" "&amp;AJ$1)=0,"",INDEX('Subject Class Lists'!$A$1:$K$3230,MATCH($A140&amp;" "&amp;AJ$1,'Subject Class Lists'!$K$1:$K$3230,0),MATCH("Subject Class",'Subject Class Lists'!$A$1:$K$1,0)))</f>
        <v/>
      </c>
      <c r="AK140" s="15" t="str">
        <f>IF(COUNTIF('Subject Class Lists'!$K$1:$K$3230,$A140&amp;" "&amp;AK$1)=0,"",INDEX('Subject Class Lists'!$A$1:$K$3230,MATCH($A140&amp;" "&amp;AK$1,'Subject Class Lists'!$K$1:$K$3230,0),MATCH("Subject Class",'Subject Class Lists'!$A$1:$K$1,0)))</f>
        <v>2gp1A07</v>
      </c>
      <c r="AL140" s="15" t="str">
        <f>IF(COUNTIF('Subject Class Lists'!$K$1:$K$3230,$A140&amp;" "&amp;AL$1)=0,"",INDEX('Subject Class Lists'!$A$1:$K$3230,MATCH($A140&amp;" "&amp;AL$1,'Subject Class Lists'!$K$1:$K$3230,0),MATCH("Subject Class",'Subject Class Lists'!$A$1:$K$1,0)))</f>
        <v/>
      </c>
      <c r="AM140" s="15" t="str">
        <f>IF(COUNTIF('Subject Class Lists'!$K$1:$K$3230,$A140&amp;" "&amp;AM$1)=0,"",INDEX('Subject Class Lists'!$A$1:$K$3230,MATCH($A140&amp;" "&amp;AM$1,'Subject Class Lists'!$K$1:$K$3230,0),MATCH("Subject Class",'Subject Class Lists'!$A$1:$K$1,0)))</f>
        <v/>
      </c>
      <c r="AN140" s="15" t="str">
        <f>IF(COUNTIF('Subject Class Lists'!$K$1:$K$3230,$A140&amp;" "&amp;AN$1)=0,"",INDEX('Subject Class Lists'!$A$1:$K$3230,MATCH($A140&amp;" "&amp;AN$1,'Subject Class Lists'!$K$1:$K$3230,0),MATCH("Subject Class",'Subject Class Lists'!$A$1:$K$1,0)))</f>
        <v/>
      </c>
      <c r="AO140" s="15" t="str">
        <f>IF(COUNTIF('Subject Class Lists'!$K$1:$K$3230,$A140&amp;" "&amp;AO$1)=0,"",INDEX('Subject Class Lists'!$A$1:$K$3230,MATCH($A140&amp;" "&amp;AO$1,'Subject Class Lists'!$K$1:$K$3230,0),MATCH("Subject Class",'Subject Class Lists'!$A$1:$K$1,0)))</f>
        <v/>
      </c>
      <c r="AP140" s="15" t="str">
        <f>IF(COUNTIF('Subject Class Lists'!$K$1:$K$3230,$A140&amp;" "&amp;AP$1)=0,"",INDEX('Subject Class Lists'!$A$1:$K$3230,MATCH($A140&amp;" "&amp;AP$1,'Subject Class Lists'!$K$1:$K$3230,0),MATCH("Subject Class",'Subject Class Lists'!$A$1:$K$1,0)))</f>
        <v/>
      </c>
      <c r="AQ140" s="15" t="str">
        <f>IF(COUNTIF('Subject Class Lists'!$K$1:$K$3230,$A140&amp;" "&amp;AQ$1)=0,"",INDEX('Subject Class Lists'!$A$1:$K$3230,MATCH($A140&amp;" "&amp;AQ$1,'Subject Class Lists'!$K$1:$K$3230,0),MATCH("Subject Class",'Subject Class Lists'!$A$1:$K$1,0)))</f>
        <v/>
      </c>
      <c r="AR140" s="15" t="str">
        <f>IF(COUNTIF('Subject Class Lists'!$K$1:$K$3230,$A140&amp;" "&amp;AR$1)=0,"",INDEX('Subject Class Lists'!$A$1:$K$3230,MATCH($A140&amp;" "&amp;AR$1,'Subject Class Lists'!$K$1:$K$3230,0),MATCH("Subject Class",'Subject Class Lists'!$A$1:$K$1,0)))</f>
        <v/>
      </c>
      <c r="AS140" s="15" t="str">
        <f>IF(COUNTIF('Subject Class Lists'!$K$1:$K$3230,$A140&amp;" "&amp;AS$1)=0,"",INDEX('Subject Class Lists'!$A$1:$K$3230,MATCH($A140&amp;" "&amp;AS$1,'Subject Class Lists'!$K$1:$K$3230,0),MATCH("Subject Class",'Subject Class Lists'!$A$1:$K$1,0)))</f>
        <v/>
      </c>
      <c r="AT140" s="15" t="str">
        <f>IF(COUNTIF('Subject Class Lists'!$K$1:$K$3230,$A140&amp;" "&amp;AT$1)=0,"",INDEX('Subject Class Lists'!$A$1:$K$3230,MATCH($A140&amp;" "&amp;AT$1,'Subject Class Lists'!$K$1:$K$3230,0),MATCH("Subject Class",'Subject Class Lists'!$A$1:$K$1,0)))</f>
        <v/>
      </c>
      <c r="AU140" s="15" t="str">
        <f>IF(COUNTIF('Subject Class Lists'!$K$1:$K$3230,$A140&amp;" "&amp;AU$1)=0,"",INDEX('Subject Class Lists'!$A$1:$K$3230,MATCH($A140&amp;" "&amp;AU$1,'Subject Class Lists'!$K$1:$K$3230,0),MATCH("Subject Class",'Subject Class Lists'!$A$1:$K$1,0)))</f>
        <v/>
      </c>
      <c r="AV140" s="15" t="str">
        <f>IF(COUNTIF('Subject Class Lists'!$K$1:$K$3230,$A140&amp;" "&amp;AV$1)=0,"",INDEX('Subject Class Lists'!$A$1:$K$3230,MATCH($A140&amp;" "&amp;AV$1,'Subject Class Lists'!$K$1:$K$3230,0),MATCH("Subject Class",'Subject Class Lists'!$A$1:$K$1,0)))</f>
        <v/>
      </c>
    </row>
    <row r="141" spans="1:48" x14ac:dyDescent="0.3">
      <c r="A141" s="13">
        <v>1905289</v>
      </c>
      <c r="B141" s="15" t="s">
        <v>408</v>
      </c>
      <c r="C141" s="15" t="s">
        <v>175</v>
      </c>
      <c r="D141" s="15" t="s">
        <v>243</v>
      </c>
      <c r="E141" s="15" t="str">
        <f>IF(COUNTIF('Subject Class Lists'!$K$1:$K$3230,$A141&amp;" "&amp;E$1)=0,"",INDEX('Subject Class Lists'!$A$1:$K$3230,MATCH($A141&amp;" "&amp;E$1,'Subject Class Lists'!$K$1:$K$3230,0),MATCH("Subject Class",'Subject Class Lists'!$A$1:$K$1,0)))</f>
        <v>2ma2D</v>
      </c>
      <c r="F141" s="15" t="str">
        <f>IF(COUNTIF('Subject Class Lists'!$K$1:$K$3230,$A141&amp;" "&amp;F$1)=0,"",INDEX('Subject Class Lists'!$A$1:$K$3230,MATCH($A141&amp;" "&amp;F$1,'Subject Class Lists'!$K$1:$K$3230,0),MATCH("Subject Class",'Subject Class Lists'!$A$1:$K$1,0)))</f>
        <v/>
      </c>
      <c r="G141" s="15" t="str">
        <f>IF(COUNTIF('Subject Class Lists'!$K$1:$K$3230,$A141&amp;" "&amp;G$1)=0,"",INDEX('Subject Class Lists'!$A$1:$K$3230,MATCH($A141&amp;" "&amp;G$1,'Subject Class Lists'!$K$1:$K$3230,0),MATCH("Subject Class",'Subject Class Lists'!$A$1:$K$1,0)))</f>
        <v/>
      </c>
      <c r="H141" s="15" t="str">
        <f>IF(COUNTIF('Subject Class Lists'!$K$1:$K$3230,$A141&amp;" "&amp;H$1)=0,"",INDEX('Subject Class Lists'!$A$1:$K$3230,MATCH($A141&amp;" "&amp;H$1,'Subject Class Lists'!$K$1:$K$3230,0),MATCH("Subject Class",'Subject Class Lists'!$A$1:$K$1,0)))</f>
        <v>2ph2C</v>
      </c>
      <c r="I141" s="15" t="str">
        <f>IF(COUNTIF('Subject Class Lists'!$K$1:$K$3230,$A141&amp;" "&amp;I$1)=0,"",INDEX('Subject Class Lists'!$A$1:$K$3230,MATCH($A141&amp;" "&amp;I$1,'Subject Class Lists'!$K$1:$K$3230,0),MATCH("Subject Class",'Subject Class Lists'!$A$1:$K$1,0)))</f>
        <v>2ec2E</v>
      </c>
      <c r="J141" s="15" t="str">
        <f>IF(COUNTIF('Subject Class Lists'!$K$1:$K$3230,$A141&amp;" "&amp;J$1)=0,"",INDEX('Subject Class Lists'!$A$1:$K$3230,MATCH($A141&amp;" "&amp;J$1,'Subject Class Lists'!$K$1:$K$3230,0),MATCH("Subject Class",'Subject Class Lists'!$A$1:$K$1,0)))</f>
        <v/>
      </c>
      <c r="K141" s="15" t="str">
        <f>IF(COUNTIF('Subject Class Lists'!$K$1:$K$3230,$A141&amp;" "&amp;K$1)=0,"",LEFT(INDEX('Subject Class Lists'!$A$1:$K$3230,MATCH($A141&amp;" "&amp;K$1,'Subject Class Lists'!$K$1:$K$3230,0),MATCH("Subject Class",'Subject Class Lists'!$A$1:$K$1,0)),5))</f>
        <v/>
      </c>
      <c r="L141" s="15" t="str">
        <f>IF(COUNTIF('Subject Class Lists'!$K$1:$K$3230,$A141&amp;" "&amp;L$1)=0,"",LEFT(INDEX('Subject Class Lists'!$A$1:$K$3230,MATCH($A141&amp;" "&amp;L$1,'Subject Class Lists'!$K$1:$K$3230,0),MATCH("Subject Class",'Subject Class Lists'!$A$1:$K$1,0)),5))</f>
        <v/>
      </c>
      <c r="M141" s="15" t="str">
        <f>IF(COUNTIF('Subject Class Lists'!$K$1:$K$3230,$A141&amp;" "&amp;M$1)=0,"",INDEX('Subject Class Lists'!$A$1:$K$3230,MATCH($A141&amp;" "&amp;M$1,'Subject Class Lists'!$K$1:$K$3230,0),MATCH("Subject Class",'Subject Class Lists'!$A$1:$K$1,0)))</f>
        <v/>
      </c>
      <c r="N141" s="15" t="str">
        <f>IF(COUNTIF('Subject Class Lists'!$K$1:$K$3230,$A141&amp;" "&amp;N$1)=0,"",INDEX('Subject Class Lists'!$A$1:$K$3230,MATCH($A141&amp;" "&amp;N$1,'Subject Class Lists'!$K$1:$K$3230,0),MATCH("Subject Class",'Subject Class Lists'!$A$1:$K$1,0)))</f>
        <v/>
      </c>
      <c r="O141" s="15" t="str">
        <f>IF(COUNTIF('Subject Class Lists'!$K$1:$K$3230,$A141&amp;" "&amp;O$1)=0,"",INDEX('Subject Class Lists'!$A$1:$K$3230,MATCH($A141&amp;" "&amp;O$1,'Subject Class Lists'!$K$1:$K$3230,0),MATCH("Subject Class",'Subject Class Lists'!$A$1:$K$1,0)))</f>
        <v/>
      </c>
      <c r="P141" s="15" t="str">
        <f>IF(COUNTIF('Subject Class Lists'!$K$1:$K$3230,$A141&amp;" "&amp;P$1)=0,"",INDEX('Subject Class Lists'!$A$1:$K$3230,MATCH($A141&amp;" "&amp;P$1,'Subject Class Lists'!$K$1:$K$3230,0),MATCH("Subject Class",'Subject Class Lists'!$A$1:$K$1,0)))</f>
        <v/>
      </c>
      <c r="Q141" s="15" t="str">
        <f>IF(COUNTIF('Subject Class Lists'!$K$1:$K$3230,$A141&amp;" "&amp;Q$1)=0,"",INDEX('Subject Class Lists'!$A$1:$K$3230,MATCH($A141&amp;" "&amp;Q$1,'Subject Class Lists'!$K$1:$K$3230,0),MATCH("Subject Class",'Subject Class Lists'!$A$1:$K$1,0)))</f>
        <v/>
      </c>
      <c r="R141" s="15" t="str">
        <f>IF(COUNTIF('Subject Class Lists'!$K$1:$K$3230,$A141&amp;" "&amp;R$1)=0,"",INDEX('Subject Class Lists'!$A$1:$K$3230,MATCH($A141&amp;" "&amp;R$1,'Subject Class Lists'!$K$1:$K$3230,0),MATCH("Subject Class",'Subject Class Lists'!$A$1:$K$1,0)))</f>
        <v/>
      </c>
      <c r="S141" s="15" t="str">
        <f>IF(COUNTIF('Subject Class Lists'!$K$1:$K$3230,$A141&amp;" "&amp;S$1)=0,"",INDEX('Subject Class Lists'!$A$1:$K$3230,MATCH($A141&amp;" "&amp;S$1,'Subject Class Lists'!$K$1:$K$3230,0),MATCH("Subject Class",'Subject Class Lists'!$A$1:$K$1,0)))</f>
        <v/>
      </c>
      <c r="T141" s="15" t="str">
        <f>IF(COUNTIF('Subject Class Lists'!$K$1:$K$3230,$A141&amp;" "&amp;T$1)=0,"",INDEX('Subject Class Lists'!$A$1:$K$3230,MATCH($A141&amp;" "&amp;T$1,'Subject Class Lists'!$K$1:$K$3230,0),MATCH("Subject Class",'Subject Class Lists'!$A$1:$K$1,0)))</f>
        <v/>
      </c>
      <c r="U141" s="15" t="str">
        <f>IF(COUNTIF('Subject Class Lists'!$K$1:$K$3230,$A141&amp;" "&amp;U$1)=0,"",INDEX('Subject Class Lists'!$A$1:$K$3230,MATCH($A141&amp;" "&amp;U$1,'Subject Class Lists'!$K$1:$K$3230,0),MATCH("Subject Class",'Subject Class Lists'!$A$1:$K$1,0)))</f>
        <v>2cz2A</v>
      </c>
      <c r="V141" s="15" t="str">
        <f>IF(COUNTIF('Subject Class Lists'!$K$1:$K$3230,$A141&amp;" "&amp;V$1)=0,"",INDEX('Subject Class Lists'!$A$1:$K$3230,MATCH($A141&amp;" "&amp;V$1,'Subject Class Lists'!$K$1:$K$3230,0),MATCH("Subject Class",'Subject Class Lists'!$A$1:$K$1,0)))</f>
        <v/>
      </c>
      <c r="W141" s="15" t="str">
        <f>IF(COUNTIF('Subject Class Lists'!$K$1:$K$3230,$A141&amp;" "&amp;W$1)=0,"",INDEX('Subject Class Lists'!$A$1:$K$3230,MATCH($A141&amp;" "&amp;W$1,'Subject Class Lists'!$K$1:$K$3230,0),MATCH("Subject Class",'Subject Class Lists'!$A$1:$K$1,0)))</f>
        <v/>
      </c>
      <c r="X141" s="15" t="str">
        <f>IF(COUNTIF('Subject Class Lists'!$K$1:$K$3230,$A141&amp;" "&amp;X$1)=0,"",INDEX('Subject Class Lists'!$A$1:$K$3230,MATCH($A141&amp;" "&amp;X$1,'Subject Class Lists'!$K$1:$K$3230,0),MATCH("Subject Class",'Subject Class Lists'!$A$1:$K$1,0)))</f>
        <v/>
      </c>
      <c r="Y141" s="15" t="str">
        <f>IF(COUNTIF('Subject Class Lists'!$K$1:$K$3230,$A141&amp;" "&amp;Y$1)=0,"",INDEX('Subject Class Lists'!$A$1:$K$3230,MATCH($A141&amp;" "&amp;Y$1,'Subject Class Lists'!$K$1:$K$3230,0),MATCH("Subject Class",'Subject Class Lists'!$A$1:$K$1,0)))</f>
        <v/>
      </c>
      <c r="Z141" s="15" t="str">
        <f>IF(COUNTIF('Subject Class Lists'!$K$1:$K$3230,$A141&amp;" "&amp;Z$1)=0,"",INDEX('Subject Class Lists'!$A$1:$K$3230,MATCH($A141&amp;" "&amp;Z$1,'Subject Class Lists'!$K$1:$K$3230,0),MATCH("Subject Class",'Subject Class Lists'!$A$1:$K$1,0)))</f>
        <v/>
      </c>
      <c r="AA141" s="15" t="str">
        <f>IF(COUNTIF('Subject Class Lists'!$K$1:$K$3230,$A141&amp;" "&amp;AA$1)=0,"",INDEX('Subject Class Lists'!$A$1:$K$3230,MATCH($A141&amp;" "&amp;AA$1,'Subject Class Lists'!$K$1:$K$3230,0),MATCH("Subject Class",'Subject Class Lists'!$A$1:$K$1,0)))</f>
        <v/>
      </c>
      <c r="AB141" s="15" t="str">
        <f>IF(COUNTIF('Subject Class Lists'!$K$1:$K$3230,$A141&amp;" "&amp;AB$1)=0,"",INDEX('Subject Class Lists'!$A$1:$K$3230,MATCH($A141&amp;" "&amp;AB$1,'Subject Class Lists'!$K$1:$K$3230,0),MATCH("Subject Class",'Subject Class Lists'!$A$1:$K$1,0)))</f>
        <v/>
      </c>
      <c r="AC141" s="15" t="str">
        <f>IF(COUNTIF('Subject Class Lists'!$K$1:$K$3230,$A141&amp;" "&amp;AC$1)=0,"",INDEX('Subject Class Lists'!$A$1:$K$3230,MATCH($A141&amp;" "&amp;AC$1,'Subject Class Lists'!$K$1:$K$3230,0),MATCH("Subject Class",'Subject Class Lists'!$A$1:$K$1,0)))</f>
        <v/>
      </c>
      <c r="AD141" s="15" t="str">
        <f>IF(COUNTIF('Subject Class Lists'!$K$1:$K$3230,$A141&amp;" "&amp;AD$1)=0,"",INDEX('Subject Class Lists'!$A$1:$K$3230,MATCH($A141&amp;" "&amp;AD$1,'Subject Class Lists'!$K$1:$K$3230,0),MATCH("Subject Class",'Subject Class Lists'!$A$1:$K$1,0)))</f>
        <v/>
      </c>
      <c r="AE141" s="15" t="str">
        <f>IF(COUNTIF('Subject Class Lists'!$K$1:$K$3230,$A141&amp;" "&amp;AE$1)=0,"",INDEX('Subject Class Lists'!$A$1:$K$3230,MATCH($A141&amp;" "&amp;AE$1,'Subject Class Lists'!$K$1:$K$3230,0),MATCH("Subject Class",'Subject Class Lists'!$A$1:$K$1,0)))</f>
        <v/>
      </c>
      <c r="AF141" s="15" t="str">
        <f>IF(COUNTIF('Subject Class Lists'!$K$1:$K$3230,$A141&amp;" "&amp;AF$1)=0,"",INDEX('Subject Class Lists'!$A$1:$K$3230,MATCH($A141&amp;" "&amp;AF$1,'Subject Class Lists'!$K$1:$K$3230,0),MATCH("Subject Class",'Subject Class Lists'!$A$1:$K$1,0)))</f>
        <v/>
      </c>
      <c r="AG141" s="15" t="str">
        <f>IF(COUNTIF('Subject Class Lists'!$K$1:$K$3230,$A141&amp;" "&amp;AG$1)=0,"",INDEX('Subject Class Lists'!$A$1:$K$3230,MATCH($A141&amp;" "&amp;AG$1,'Subject Class Lists'!$K$1:$K$3230,0),MATCH("Subject Class",'Subject Class Lists'!$A$1:$K$1,0)))</f>
        <v/>
      </c>
      <c r="AH141" s="15" t="str">
        <f>IF(COUNTIF('Subject Class Lists'!$K$1:$K$3230,$A141&amp;" "&amp;AH$1)=0,"",INDEX('Subject Class Lists'!$A$1:$K$3230,MATCH($A141&amp;" "&amp;AH$1,'Subject Class Lists'!$K$1:$K$3230,0),MATCH("Subject Class",'Subject Class Lists'!$A$1:$K$1,0)))</f>
        <v/>
      </c>
      <c r="AI141" s="15" t="str">
        <f>IF(COUNTIF('Subject Class Lists'!$K$1:$K$3230,$A141&amp;" "&amp;AI$1)=0,"",INDEX('Subject Class Lists'!$A$1:$K$3230,MATCH($A141&amp;" "&amp;AI$1,'Subject Class Lists'!$K$1:$K$3230,0),MATCH("Subject Class",'Subject Class Lists'!$A$1:$K$1,0)))</f>
        <v/>
      </c>
      <c r="AJ141" s="15" t="str">
        <f>IF(COUNTIF('Subject Class Lists'!$K$1:$K$3230,$A141&amp;" "&amp;AJ$1)=0,"",INDEX('Subject Class Lists'!$A$1:$K$3230,MATCH($A141&amp;" "&amp;AJ$1,'Subject Class Lists'!$K$1:$K$3230,0),MATCH("Subject Class",'Subject Class Lists'!$A$1:$K$1,0)))</f>
        <v/>
      </c>
      <c r="AK141" s="15" t="str">
        <f>IF(COUNTIF('Subject Class Lists'!$K$1:$K$3230,$A141&amp;" "&amp;AK$1)=0,"",INDEX('Subject Class Lists'!$A$1:$K$3230,MATCH($A141&amp;" "&amp;AK$1,'Subject Class Lists'!$K$1:$K$3230,0),MATCH("Subject Class",'Subject Class Lists'!$A$1:$K$1,0)))</f>
        <v>2gp1A07</v>
      </c>
      <c r="AL141" s="15" t="str">
        <f>IF(COUNTIF('Subject Class Lists'!$K$1:$K$3230,$A141&amp;" "&amp;AL$1)=0,"",INDEX('Subject Class Lists'!$A$1:$K$3230,MATCH($A141&amp;" "&amp;AL$1,'Subject Class Lists'!$K$1:$K$3230,0),MATCH("Subject Class",'Subject Class Lists'!$A$1:$K$1,0)))</f>
        <v/>
      </c>
      <c r="AM141" s="15" t="str">
        <f>IF(COUNTIF('Subject Class Lists'!$K$1:$K$3230,$A141&amp;" "&amp;AM$1)=0,"",INDEX('Subject Class Lists'!$A$1:$K$3230,MATCH($A141&amp;" "&amp;AM$1,'Subject Class Lists'!$K$1:$K$3230,0),MATCH("Subject Class",'Subject Class Lists'!$A$1:$K$1,0)))</f>
        <v/>
      </c>
      <c r="AN141" s="15" t="str">
        <f>IF(COUNTIF('Subject Class Lists'!$K$1:$K$3230,$A141&amp;" "&amp;AN$1)=0,"",INDEX('Subject Class Lists'!$A$1:$K$3230,MATCH($A141&amp;" "&amp;AN$1,'Subject Class Lists'!$K$1:$K$3230,0),MATCH("Subject Class",'Subject Class Lists'!$A$1:$K$1,0)))</f>
        <v/>
      </c>
      <c r="AO141" s="15" t="str">
        <f>IF(COUNTIF('Subject Class Lists'!$K$1:$K$3230,$A141&amp;" "&amp;AO$1)=0,"",INDEX('Subject Class Lists'!$A$1:$K$3230,MATCH($A141&amp;" "&amp;AO$1,'Subject Class Lists'!$K$1:$K$3230,0),MATCH("Subject Class",'Subject Class Lists'!$A$1:$K$1,0)))</f>
        <v/>
      </c>
      <c r="AP141" s="15" t="str">
        <f>IF(COUNTIF('Subject Class Lists'!$K$1:$K$3230,$A141&amp;" "&amp;AP$1)=0,"",INDEX('Subject Class Lists'!$A$1:$K$3230,MATCH($A141&amp;" "&amp;AP$1,'Subject Class Lists'!$K$1:$K$3230,0),MATCH("Subject Class",'Subject Class Lists'!$A$1:$K$1,0)))</f>
        <v/>
      </c>
      <c r="AQ141" s="15" t="str">
        <f>IF(COUNTIF('Subject Class Lists'!$K$1:$K$3230,$A141&amp;" "&amp;AQ$1)=0,"",INDEX('Subject Class Lists'!$A$1:$K$3230,MATCH($A141&amp;" "&amp;AQ$1,'Subject Class Lists'!$K$1:$K$3230,0),MATCH("Subject Class",'Subject Class Lists'!$A$1:$K$1,0)))</f>
        <v/>
      </c>
      <c r="AR141" s="15" t="str">
        <f>IF(COUNTIF('Subject Class Lists'!$K$1:$K$3230,$A141&amp;" "&amp;AR$1)=0,"",INDEX('Subject Class Lists'!$A$1:$K$3230,MATCH($A141&amp;" "&amp;AR$1,'Subject Class Lists'!$K$1:$K$3230,0),MATCH("Subject Class",'Subject Class Lists'!$A$1:$K$1,0)))</f>
        <v/>
      </c>
      <c r="AS141" s="15" t="str">
        <f>IF(COUNTIF('Subject Class Lists'!$K$1:$K$3230,$A141&amp;" "&amp;AS$1)=0,"",INDEX('Subject Class Lists'!$A$1:$K$3230,MATCH($A141&amp;" "&amp;AS$1,'Subject Class Lists'!$K$1:$K$3230,0),MATCH("Subject Class",'Subject Class Lists'!$A$1:$K$1,0)))</f>
        <v/>
      </c>
      <c r="AT141" s="15" t="str">
        <f>IF(COUNTIF('Subject Class Lists'!$K$1:$K$3230,$A141&amp;" "&amp;AT$1)=0,"",INDEX('Subject Class Lists'!$A$1:$K$3230,MATCH($A141&amp;" "&amp;AT$1,'Subject Class Lists'!$K$1:$K$3230,0),MATCH("Subject Class",'Subject Class Lists'!$A$1:$K$1,0)))</f>
        <v/>
      </c>
      <c r="AU141" s="15" t="str">
        <f>IF(COUNTIF('Subject Class Lists'!$K$1:$K$3230,$A141&amp;" "&amp;AU$1)=0,"",INDEX('Subject Class Lists'!$A$1:$K$3230,MATCH($A141&amp;" "&amp;AU$1,'Subject Class Lists'!$K$1:$K$3230,0),MATCH("Subject Class",'Subject Class Lists'!$A$1:$K$1,0)))</f>
        <v/>
      </c>
      <c r="AV141" s="15" t="str">
        <f>IF(COUNTIF('Subject Class Lists'!$K$1:$K$3230,$A141&amp;" "&amp;AV$1)=0,"",INDEX('Subject Class Lists'!$A$1:$K$3230,MATCH($A141&amp;" "&amp;AV$1,'Subject Class Lists'!$K$1:$K$3230,0),MATCH("Subject Class",'Subject Class Lists'!$A$1:$K$1,0)))</f>
        <v/>
      </c>
    </row>
    <row r="142" spans="1:48" x14ac:dyDescent="0.3">
      <c r="A142" s="12">
        <v>1905220</v>
      </c>
      <c r="B142" s="15" t="s">
        <v>409</v>
      </c>
      <c r="C142" s="15" t="s">
        <v>175</v>
      </c>
      <c r="D142" s="15" t="s">
        <v>243</v>
      </c>
      <c r="E142" s="15" t="str">
        <f>IF(COUNTIF('Subject Class Lists'!$K$1:$K$3230,$A142&amp;" "&amp;E$1)=0,"",INDEX('Subject Class Lists'!$A$1:$K$3230,MATCH($A142&amp;" "&amp;E$1,'Subject Class Lists'!$K$1:$K$3230,0),MATCH("Subject Class",'Subject Class Lists'!$A$1:$K$1,0)))</f>
        <v>2ma2D</v>
      </c>
      <c r="F142" s="15" t="str">
        <f>IF(COUNTIF('Subject Class Lists'!$K$1:$K$3230,$A142&amp;" "&amp;F$1)=0,"",INDEX('Subject Class Lists'!$A$1:$K$3230,MATCH($A142&amp;" "&amp;F$1,'Subject Class Lists'!$K$1:$K$3230,0),MATCH("Subject Class",'Subject Class Lists'!$A$1:$K$1,0)))</f>
        <v/>
      </c>
      <c r="G142" s="15" t="str">
        <f>IF(COUNTIF('Subject Class Lists'!$K$1:$K$3230,$A142&amp;" "&amp;G$1)=0,"",INDEX('Subject Class Lists'!$A$1:$K$3230,MATCH($A142&amp;" "&amp;G$1,'Subject Class Lists'!$K$1:$K$3230,0),MATCH("Subject Class",'Subject Class Lists'!$A$1:$K$1,0)))</f>
        <v/>
      </c>
      <c r="H142" s="15" t="str">
        <f>IF(COUNTIF('Subject Class Lists'!$K$1:$K$3230,$A142&amp;" "&amp;H$1)=0,"",INDEX('Subject Class Lists'!$A$1:$K$3230,MATCH($A142&amp;" "&amp;H$1,'Subject Class Lists'!$K$1:$K$3230,0),MATCH("Subject Class",'Subject Class Lists'!$A$1:$K$1,0)))</f>
        <v>2ph2C</v>
      </c>
      <c r="I142" s="15" t="str">
        <f>IF(COUNTIF('Subject Class Lists'!$K$1:$K$3230,$A142&amp;" "&amp;I$1)=0,"",INDEX('Subject Class Lists'!$A$1:$K$3230,MATCH($A142&amp;" "&amp;I$1,'Subject Class Lists'!$K$1:$K$3230,0),MATCH("Subject Class",'Subject Class Lists'!$A$1:$K$1,0)))</f>
        <v>2ec2E</v>
      </c>
      <c r="J142" s="15" t="str">
        <f>IF(COUNTIF('Subject Class Lists'!$K$1:$K$3230,$A142&amp;" "&amp;J$1)=0,"",INDEX('Subject Class Lists'!$A$1:$K$3230,MATCH($A142&amp;" "&amp;J$1,'Subject Class Lists'!$K$1:$K$3230,0),MATCH("Subject Class",'Subject Class Lists'!$A$1:$K$1,0)))</f>
        <v/>
      </c>
      <c r="K142" s="15" t="str">
        <f>IF(COUNTIF('Subject Class Lists'!$K$1:$K$3230,$A142&amp;" "&amp;K$1)=0,"",LEFT(INDEX('Subject Class Lists'!$A$1:$K$3230,MATCH($A142&amp;" "&amp;K$1,'Subject Class Lists'!$K$1:$K$3230,0),MATCH("Subject Class",'Subject Class Lists'!$A$1:$K$1,0)),5))</f>
        <v/>
      </c>
      <c r="L142" s="15" t="str">
        <f>IF(COUNTIF('Subject Class Lists'!$K$1:$K$3230,$A142&amp;" "&amp;L$1)=0,"",LEFT(INDEX('Subject Class Lists'!$A$1:$K$3230,MATCH($A142&amp;" "&amp;L$1,'Subject Class Lists'!$K$1:$K$3230,0),MATCH("Subject Class",'Subject Class Lists'!$A$1:$K$1,0)),5))</f>
        <v/>
      </c>
      <c r="M142" s="15" t="str">
        <f>IF(COUNTIF('Subject Class Lists'!$K$1:$K$3230,$A142&amp;" "&amp;M$1)=0,"",INDEX('Subject Class Lists'!$A$1:$K$3230,MATCH($A142&amp;" "&amp;M$1,'Subject Class Lists'!$K$1:$K$3230,0),MATCH("Subject Class",'Subject Class Lists'!$A$1:$K$1,0)))</f>
        <v/>
      </c>
      <c r="N142" s="15" t="str">
        <f>IF(COUNTIF('Subject Class Lists'!$K$1:$K$3230,$A142&amp;" "&amp;N$1)=0,"",INDEX('Subject Class Lists'!$A$1:$K$3230,MATCH($A142&amp;" "&amp;N$1,'Subject Class Lists'!$K$1:$K$3230,0),MATCH("Subject Class",'Subject Class Lists'!$A$1:$K$1,0)))</f>
        <v/>
      </c>
      <c r="O142" s="15" t="str">
        <f>IF(COUNTIF('Subject Class Lists'!$K$1:$K$3230,$A142&amp;" "&amp;O$1)=0,"",INDEX('Subject Class Lists'!$A$1:$K$3230,MATCH($A142&amp;" "&amp;O$1,'Subject Class Lists'!$K$1:$K$3230,0),MATCH("Subject Class",'Subject Class Lists'!$A$1:$K$1,0)))</f>
        <v/>
      </c>
      <c r="P142" s="15" t="str">
        <f>IF(COUNTIF('Subject Class Lists'!$K$1:$K$3230,$A142&amp;" "&amp;P$1)=0,"",INDEX('Subject Class Lists'!$A$1:$K$3230,MATCH($A142&amp;" "&amp;P$1,'Subject Class Lists'!$K$1:$K$3230,0),MATCH("Subject Class",'Subject Class Lists'!$A$1:$K$1,0)))</f>
        <v/>
      </c>
      <c r="Q142" s="15" t="str">
        <f>IF(COUNTIF('Subject Class Lists'!$K$1:$K$3230,$A142&amp;" "&amp;Q$1)=0,"",INDEX('Subject Class Lists'!$A$1:$K$3230,MATCH($A142&amp;" "&amp;Q$1,'Subject Class Lists'!$K$1:$K$3230,0),MATCH("Subject Class",'Subject Class Lists'!$A$1:$K$1,0)))</f>
        <v/>
      </c>
      <c r="R142" s="15" t="str">
        <f>IF(COUNTIF('Subject Class Lists'!$K$1:$K$3230,$A142&amp;" "&amp;R$1)=0,"",INDEX('Subject Class Lists'!$A$1:$K$3230,MATCH($A142&amp;" "&amp;R$1,'Subject Class Lists'!$K$1:$K$3230,0),MATCH("Subject Class",'Subject Class Lists'!$A$1:$K$1,0)))</f>
        <v/>
      </c>
      <c r="S142" s="15" t="str">
        <f>IF(COUNTIF('Subject Class Lists'!$K$1:$K$3230,$A142&amp;" "&amp;S$1)=0,"",INDEX('Subject Class Lists'!$A$1:$K$3230,MATCH($A142&amp;" "&amp;S$1,'Subject Class Lists'!$K$1:$K$3230,0),MATCH("Subject Class",'Subject Class Lists'!$A$1:$K$1,0)))</f>
        <v/>
      </c>
      <c r="T142" s="15" t="str">
        <f>IF(COUNTIF('Subject Class Lists'!$K$1:$K$3230,$A142&amp;" "&amp;T$1)=0,"",INDEX('Subject Class Lists'!$A$1:$K$3230,MATCH($A142&amp;" "&amp;T$1,'Subject Class Lists'!$K$1:$K$3230,0),MATCH("Subject Class",'Subject Class Lists'!$A$1:$K$1,0)))</f>
        <v/>
      </c>
      <c r="U142" s="15" t="str">
        <f>IF(COUNTIF('Subject Class Lists'!$K$1:$K$3230,$A142&amp;" "&amp;U$1)=0,"",INDEX('Subject Class Lists'!$A$1:$K$3230,MATCH($A142&amp;" "&amp;U$1,'Subject Class Lists'!$K$1:$K$3230,0),MATCH("Subject Class",'Subject Class Lists'!$A$1:$K$1,0)))</f>
        <v>2cz2A</v>
      </c>
      <c r="V142" s="15" t="str">
        <f>IF(COUNTIF('Subject Class Lists'!$K$1:$K$3230,$A142&amp;" "&amp;V$1)=0,"",INDEX('Subject Class Lists'!$A$1:$K$3230,MATCH($A142&amp;" "&amp;V$1,'Subject Class Lists'!$K$1:$K$3230,0),MATCH("Subject Class",'Subject Class Lists'!$A$1:$K$1,0)))</f>
        <v/>
      </c>
      <c r="W142" s="15" t="str">
        <f>IF(COUNTIF('Subject Class Lists'!$K$1:$K$3230,$A142&amp;" "&amp;W$1)=0,"",INDEX('Subject Class Lists'!$A$1:$K$3230,MATCH($A142&amp;" "&amp;W$1,'Subject Class Lists'!$K$1:$K$3230,0),MATCH("Subject Class",'Subject Class Lists'!$A$1:$K$1,0)))</f>
        <v/>
      </c>
      <c r="X142" s="15" t="str">
        <f>IF(COUNTIF('Subject Class Lists'!$K$1:$K$3230,$A142&amp;" "&amp;X$1)=0,"",INDEX('Subject Class Lists'!$A$1:$K$3230,MATCH($A142&amp;" "&amp;X$1,'Subject Class Lists'!$K$1:$K$3230,0),MATCH("Subject Class",'Subject Class Lists'!$A$1:$K$1,0)))</f>
        <v/>
      </c>
      <c r="Y142" s="15" t="str">
        <f>IF(COUNTIF('Subject Class Lists'!$K$1:$K$3230,$A142&amp;" "&amp;Y$1)=0,"",INDEX('Subject Class Lists'!$A$1:$K$3230,MATCH($A142&amp;" "&amp;Y$1,'Subject Class Lists'!$K$1:$K$3230,0),MATCH("Subject Class",'Subject Class Lists'!$A$1:$K$1,0)))</f>
        <v/>
      </c>
      <c r="Z142" s="15" t="str">
        <f>IF(COUNTIF('Subject Class Lists'!$K$1:$K$3230,$A142&amp;" "&amp;Z$1)=0,"",INDEX('Subject Class Lists'!$A$1:$K$3230,MATCH($A142&amp;" "&amp;Z$1,'Subject Class Lists'!$K$1:$K$3230,0),MATCH("Subject Class",'Subject Class Lists'!$A$1:$K$1,0)))</f>
        <v/>
      </c>
      <c r="AA142" s="15" t="str">
        <f>IF(COUNTIF('Subject Class Lists'!$K$1:$K$3230,$A142&amp;" "&amp;AA$1)=0,"",INDEX('Subject Class Lists'!$A$1:$K$3230,MATCH($A142&amp;" "&amp;AA$1,'Subject Class Lists'!$K$1:$K$3230,0),MATCH("Subject Class",'Subject Class Lists'!$A$1:$K$1,0)))</f>
        <v/>
      </c>
      <c r="AB142" s="15" t="str">
        <f>IF(COUNTIF('Subject Class Lists'!$K$1:$K$3230,$A142&amp;" "&amp;AB$1)=0,"",INDEX('Subject Class Lists'!$A$1:$K$3230,MATCH($A142&amp;" "&amp;AB$1,'Subject Class Lists'!$K$1:$K$3230,0),MATCH("Subject Class",'Subject Class Lists'!$A$1:$K$1,0)))</f>
        <v/>
      </c>
      <c r="AC142" s="15" t="str">
        <f>IF(COUNTIF('Subject Class Lists'!$K$1:$K$3230,$A142&amp;" "&amp;AC$1)=0,"",INDEX('Subject Class Lists'!$A$1:$K$3230,MATCH($A142&amp;" "&amp;AC$1,'Subject Class Lists'!$K$1:$K$3230,0),MATCH("Subject Class",'Subject Class Lists'!$A$1:$K$1,0)))</f>
        <v/>
      </c>
      <c r="AD142" s="15" t="str">
        <f>IF(COUNTIF('Subject Class Lists'!$K$1:$K$3230,$A142&amp;" "&amp;AD$1)=0,"",INDEX('Subject Class Lists'!$A$1:$K$3230,MATCH($A142&amp;" "&amp;AD$1,'Subject Class Lists'!$K$1:$K$3230,0),MATCH("Subject Class",'Subject Class Lists'!$A$1:$K$1,0)))</f>
        <v/>
      </c>
      <c r="AE142" s="15" t="str">
        <f>IF(COUNTIF('Subject Class Lists'!$K$1:$K$3230,$A142&amp;" "&amp;AE$1)=0,"",INDEX('Subject Class Lists'!$A$1:$K$3230,MATCH($A142&amp;" "&amp;AE$1,'Subject Class Lists'!$K$1:$K$3230,0),MATCH("Subject Class",'Subject Class Lists'!$A$1:$K$1,0)))</f>
        <v/>
      </c>
      <c r="AF142" s="15" t="str">
        <f>IF(COUNTIF('Subject Class Lists'!$K$1:$K$3230,$A142&amp;" "&amp;AF$1)=0,"",INDEX('Subject Class Lists'!$A$1:$K$3230,MATCH($A142&amp;" "&amp;AF$1,'Subject Class Lists'!$K$1:$K$3230,0),MATCH("Subject Class",'Subject Class Lists'!$A$1:$K$1,0)))</f>
        <v/>
      </c>
      <c r="AG142" s="15" t="str">
        <f>IF(COUNTIF('Subject Class Lists'!$K$1:$K$3230,$A142&amp;" "&amp;AG$1)=0,"",INDEX('Subject Class Lists'!$A$1:$K$3230,MATCH($A142&amp;" "&amp;AG$1,'Subject Class Lists'!$K$1:$K$3230,0),MATCH("Subject Class",'Subject Class Lists'!$A$1:$K$1,0)))</f>
        <v/>
      </c>
      <c r="AH142" s="15" t="str">
        <f>IF(COUNTIF('Subject Class Lists'!$K$1:$K$3230,$A142&amp;" "&amp;AH$1)=0,"",INDEX('Subject Class Lists'!$A$1:$K$3230,MATCH($A142&amp;" "&amp;AH$1,'Subject Class Lists'!$K$1:$K$3230,0),MATCH("Subject Class",'Subject Class Lists'!$A$1:$K$1,0)))</f>
        <v/>
      </c>
      <c r="AI142" s="15" t="str">
        <f>IF(COUNTIF('Subject Class Lists'!$K$1:$K$3230,$A142&amp;" "&amp;AI$1)=0,"",INDEX('Subject Class Lists'!$A$1:$K$3230,MATCH($A142&amp;" "&amp;AI$1,'Subject Class Lists'!$K$1:$K$3230,0),MATCH("Subject Class",'Subject Class Lists'!$A$1:$K$1,0)))</f>
        <v/>
      </c>
      <c r="AJ142" s="15" t="str">
        <f>IF(COUNTIF('Subject Class Lists'!$K$1:$K$3230,$A142&amp;" "&amp;AJ$1)=0,"",INDEX('Subject Class Lists'!$A$1:$K$3230,MATCH($A142&amp;" "&amp;AJ$1,'Subject Class Lists'!$K$1:$K$3230,0),MATCH("Subject Class",'Subject Class Lists'!$A$1:$K$1,0)))</f>
        <v/>
      </c>
      <c r="AK142" s="15" t="str">
        <f>IF(COUNTIF('Subject Class Lists'!$K$1:$K$3230,$A142&amp;" "&amp;AK$1)=0,"",INDEX('Subject Class Lists'!$A$1:$K$3230,MATCH($A142&amp;" "&amp;AK$1,'Subject Class Lists'!$K$1:$K$3230,0),MATCH("Subject Class",'Subject Class Lists'!$A$1:$K$1,0)))</f>
        <v>2gp1A07</v>
      </c>
      <c r="AL142" s="15" t="str">
        <f>IF(COUNTIF('Subject Class Lists'!$K$1:$K$3230,$A142&amp;" "&amp;AL$1)=0,"",INDEX('Subject Class Lists'!$A$1:$K$3230,MATCH($A142&amp;" "&amp;AL$1,'Subject Class Lists'!$K$1:$K$3230,0),MATCH("Subject Class",'Subject Class Lists'!$A$1:$K$1,0)))</f>
        <v/>
      </c>
      <c r="AM142" s="15" t="str">
        <f>IF(COUNTIF('Subject Class Lists'!$K$1:$K$3230,$A142&amp;" "&amp;AM$1)=0,"",INDEX('Subject Class Lists'!$A$1:$K$3230,MATCH($A142&amp;" "&amp;AM$1,'Subject Class Lists'!$K$1:$K$3230,0),MATCH("Subject Class",'Subject Class Lists'!$A$1:$K$1,0)))</f>
        <v/>
      </c>
      <c r="AN142" s="15" t="str">
        <f>IF(COUNTIF('Subject Class Lists'!$K$1:$K$3230,$A142&amp;" "&amp;AN$1)=0,"",INDEX('Subject Class Lists'!$A$1:$K$3230,MATCH($A142&amp;" "&amp;AN$1,'Subject Class Lists'!$K$1:$K$3230,0),MATCH("Subject Class",'Subject Class Lists'!$A$1:$K$1,0)))</f>
        <v/>
      </c>
      <c r="AO142" s="15" t="str">
        <f>IF(COUNTIF('Subject Class Lists'!$K$1:$K$3230,$A142&amp;" "&amp;AO$1)=0,"",INDEX('Subject Class Lists'!$A$1:$K$3230,MATCH($A142&amp;" "&amp;AO$1,'Subject Class Lists'!$K$1:$K$3230,0),MATCH("Subject Class",'Subject Class Lists'!$A$1:$K$1,0)))</f>
        <v/>
      </c>
      <c r="AP142" s="15" t="str">
        <f>IF(COUNTIF('Subject Class Lists'!$K$1:$K$3230,$A142&amp;" "&amp;AP$1)=0,"",INDEX('Subject Class Lists'!$A$1:$K$3230,MATCH($A142&amp;" "&amp;AP$1,'Subject Class Lists'!$K$1:$K$3230,0),MATCH("Subject Class",'Subject Class Lists'!$A$1:$K$1,0)))</f>
        <v/>
      </c>
      <c r="AQ142" s="15" t="str">
        <f>IF(COUNTIF('Subject Class Lists'!$K$1:$K$3230,$A142&amp;" "&amp;AQ$1)=0,"",INDEX('Subject Class Lists'!$A$1:$K$3230,MATCH($A142&amp;" "&amp;AQ$1,'Subject Class Lists'!$K$1:$K$3230,0),MATCH("Subject Class",'Subject Class Lists'!$A$1:$K$1,0)))</f>
        <v/>
      </c>
      <c r="AR142" s="15" t="str">
        <f>IF(COUNTIF('Subject Class Lists'!$K$1:$K$3230,$A142&amp;" "&amp;AR$1)=0,"",INDEX('Subject Class Lists'!$A$1:$K$3230,MATCH($A142&amp;" "&amp;AR$1,'Subject Class Lists'!$K$1:$K$3230,0),MATCH("Subject Class",'Subject Class Lists'!$A$1:$K$1,0)))</f>
        <v/>
      </c>
      <c r="AS142" s="15" t="str">
        <f>IF(COUNTIF('Subject Class Lists'!$K$1:$K$3230,$A142&amp;" "&amp;AS$1)=0,"",INDEX('Subject Class Lists'!$A$1:$K$3230,MATCH($A142&amp;" "&amp;AS$1,'Subject Class Lists'!$K$1:$K$3230,0),MATCH("Subject Class",'Subject Class Lists'!$A$1:$K$1,0)))</f>
        <v/>
      </c>
      <c r="AT142" s="15" t="str">
        <f>IF(COUNTIF('Subject Class Lists'!$K$1:$K$3230,$A142&amp;" "&amp;AT$1)=0,"",INDEX('Subject Class Lists'!$A$1:$K$3230,MATCH($A142&amp;" "&amp;AT$1,'Subject Class Lists'!$K$1:$K$3230,0),MATCH("Subject Class",'Subject Class Lists'!$A$1:$K$1,0)))</f>
        <v/>
      </c>
      <c r="AU142" s="15" t="str">
        <f>IF(COUNTIF('Subject Class Lists'!$K$1:$K$3230,$A142&amp;" "&amp;AU$1)=0,"",INDEX('Subject Class Lists'!$A$1:$K$3230,MATCH($A142&amp;" "&amp;AU$1,'Subject Class Lists'!$K$1:$K$3230,0),MATCH("Subject Class",'Subject Class Lists'!$A$1:$K$1,0)))</f>
        <v/>
      </c>
      <c r="AV142" s="15" t="str">
        <f>IF(COUNTIF('Subject Class Lists'!$K$1:$K$3230,$A142&amp;" "&amp;AV$1)=0,"",INDEX('Subject Class Lists'!$A$1:$K$3230,MATCH($A142&amp;" "&amp;AV$1,'Subject Class Lists'!$K$1:$K$3230,0),MATCH("Subject Class",'Subject Class Lists'!$A$1:$K$1,0)))</f>
        <v/>
      </c>
    </row>
    <row r="143" spans="1:48" x14ac:dyDescent="0.3">
      <c r="A143" s="13">
        <v>1703006</v>
      </c>
      <c r="B143" s="15" t="s">
        <v>410</v>
      </c>
      <c r="C143" s="15" t="s">
        <v>175</v>
      </c>
      <c r="D143" s="15" t="s">
        <v>243</v>
      </c>
      <c r="E143" s="15" t="str">
        <f>IF(COUNTIF('Subject Class Lists'!$K$1:$K$3230,$A143&amp;" "&amp;E$1)=0,"",INDEX('Subject Class Lists'!$A$1:$K$3230,MATCH($A143&amp;" "&amp;E$1,'Subject Class Lists'!$K$1:$K$3230,0),MATCH("Subject Class",'Subject Class Lists'!$A$1:$K$1,0)))</f>
        <v>2ma2D</v>
      </c>
      <c r="F143" s="15" t="str">
        <f>IF(COUNTIF('Subject Class Lists'!$K$1:$K$3230,$A143&amp;" "&amp;F$1)=0,"",INDEX('Subject Class Lists'!$A$1:$K$3230,MATCH($A143&amp;" "&amp;F$1,'Subject Class Lists'!$K$1:$K$3230,0),MATCH("Subject Class",'Subject Class Lists'!$A$1:$K$1,0)))</f>
        <v/>
      </c>
      <c r="G143" s="15" t="str">
        <f>IF(COUNTIF('Subject Class Lists'!$K$1:$K$3230,$A143&amp;" "&amp;G$1)=0,"",INDEX('Subject Class Lists'!$A$1:$K$3230,MATCH($A143&amp;" "&amp;G$1,'Subject Class Lists'!$K$1:$K$3230,0),MATCH("Subject Class",'Subject Class Lists'!$A$1:$K$1,0)))</f>
        <v/>
      </c>
      <c r="H143" s="15" t="str">
        <f>IF(COUNTIF('Subject Class Lists'!$K$1:$K$3230,$A143&amp;" "&amp;H$1)=0,"",INDEX('Subject Class Lists'!$A$1:$K$3230,MATCH($A143&amp;" "&amp;H$1,'Subject Class Lists'!$K$1:$K$3230,0),MATCH("Subject Class",'Subject Class Lists'!$A$1:$K$1,0)))</f>
        <v>2ph2C</v>
      </c>
      <c r="I143" s="15" t="str">
        <f>IF(COUNTIF('Subject Class Lists'!$K$1:$K$3230,$A143&amp;" "&amp;I$1)=0,"",INDEX('Subject Class Lists'!$A$1:$K$3230,MATCH($A143&amp;" "&amp;I$1,'Subject Class Lists'!$K$1:$K$3230,0),MATCH("Subject Class",'Subject Class Lists'!$A$1:$K$1,0)))</f>
        <v>2ec2E</v>
      </c>
      <c r="J143" s="15" t="str">
        <f>IF(COUNTIF('Subject Class Lists'!$K$1:$K$3230,$A143&amp;" "&amp;J$1)=0,"",INDEX('Subject Class Lists'!$A$1:$K$3230,MATCH($A143&amp;" "&amp;J$1,'Subject Class Lists'!$K$1:$K$3230,0),MATCH("Subject Class",'Subject Class Lists'!$A$1:$K$1,0)))</f>
        <v/>
      </c>
      <c r="K143" s="15" t="str">
        <f>IF(COUNTIF('Subject Class Lists'!$K$1:$K$3230,$A143&amp;" "&amp;K$1)=0,"",LEFT(INDEX('Subject Class Lists'!$A$1:$K$3230,MATCH($A143&amp;" "&amp;K$1,'Subject Class Lists'!$K$1:$K$3230,0),MATCH("Subject Class",'Subject Class Lists'!$A$1:$K$1,0)),5))</f>
        <v/>
      </c>
      <c r="L143" s="15" t="str">
        <f>IF(COUNTIF('Subject Class Lists'!$K$1:$K$3230,$A143&amp;" "&amp;L$1)=0,"",LEFT(INDEX('Subject Class Lists'!$A$1:$K$3230,MATCH($A143&amp;" "&amp;L$1,'Subject Class Lists'!$K$1:$K$3230,0),MATCH("Subject Class",'Subject Class Lists'!$A$1:$K$1,0)),5))</f>
        <v/>
      </c>
      <c r="M143" s="15" t="str">
        <f>IF(COUNTIF('Subject Class Lists'!$K$1:$K$3230,$A143&amp;" "&amp;M$1)=0,"",INDEX('Subject Class Lists'!$A$1:$K$3230,MATCH($A143&amp;" "&amp;M$1,'Subject Class Lists'!$K$1:$K$3230,0),MATCH("Subject Class",'Subject Class Lists'!$A$1:$K$1,0)))</f>
        <v/>
      </c>
      <c r="N143" s="15" t="str">
        <f>IF(COUNTIF('Subject Class Lists'!$K$1:$K$3230,$A143&amp;" "&amp;N$1)=0,"",INDEX('Subject Class Lists'!$A$1:$K$3230,MATCH($A143&amp;" "&amp;N$1,'Subject Class Lists'!$K$1:$K$3230,0),MATCH("Subject Class",'Subject Class Lists'!$A$1:$K$1,0)))</f>
        <v/>
      </c>
      <c r="O143" s="15" t="str">
        <f>IF(COUNTIF('Subject Class Lists'!$K$1:$K$3230,$A143&amp;" "&amp;O$1)=0,"",INDEX('Subject Class Lists'!$A$1:$K$3230,MATCH($A143&amp;" "&amp;O$1,'Subject Class Lists'!$K$1:$K$3230,0),MATCH("Subject Class",'Subject Class Lists'!$A$1:$K$1,0)))</f>
        <v/>
      </c>
      <c r="P143" s="15" t="str">
        <f>IF(COUNTIF('Subject Class Lists'!$K$1:$K$3230,$A143&amp;" "&amp;P$1)=0,"",INDEX('Subject Class Lists'!$A$1:$K$3230,MATCH($A143&amp;" "&amp;P$1,'Subject Class Lists'!$K$1:$K$3230,0),MATCH("Subject Class",'Subject Class Lists'!$A$1:$K$1,0)))</f>
        <v/>
      </c>
      <c r="Q143" s="15" t="str">
        <f>IF(COUNTIF('Subject Class Lists'!$K$1:$K$3230,$A143&amp;" "&amp;Q$1)=0,"",INDEX('Subject Class Lists'!$A$1:$K$3230,MATCH($A143&amp;" "&amp;Q$1,'Subject Class Lists'!$K$1:$K$3230,0),MATCH("Subject Class",'Subject Class Lists'!$A$1:$K$1,0)))</f>
        <v/>
      </c>
      <c r="R143" s="15" t="str">
        <f>IF(COUNTIF('Subject Class Lists'!$K$1:$K$3230,$A143&amp;" "&amp;R$1)=0,"",INDEX('Subject Class Lists'!$A$1:$K$3230,MATCH($A143&amp;" "&amp;R$1,'Subject Class Lists'!$K$1:$K$3230,0),MATCH("Subject Class",'Subject Class Lists'!$A$1:$K$1,0)))</f>
        <v/>
      </c>
      <c r="S143" s="15" t="str">
        <f>IF(COUNTIF('Subject Class Lists'!$K$1:$K$3230,$A143&amp;" "&amp;S$1)=0,"",INDEX('Subject Class Lists'!$A$1:$K$3230,MATCH($A143&amp;" "&amp;S$1,'Subject Class Lists'!$K$1:$K$3230,0),MATCH("Subject Class",'Subject Class Lists'!$A$1:$K$1,0)))</f>
        <v/>
      </c>
      <c r="T143" s="15" t="str">
        <f>IF(COUNTIF('Subject Class Lists'!$K$1:$K$3230,$A143&amp;" "&amp;T$1)=0,"",INDEX('Subject Class Lists'!$A$1:$K$3230,MATCH($A143&amp;" "&amp;T$1,'Subject Class Lists'!$K$1:$K$3230,0),MATCH("Subject Class",'Subject Class Lists'!$A$1:$K$1,0)))</f>
        <v/>
      </c>
      <c r="U143" s="15" t="str">
        <f>IF(COUNTIF('Subject Class Lists'!$K$1:$K$3230,$A143&amp;" "&amp;U$1)=0,"",INDEX('Subject Class Lists'!$A$1:$K$3230,MATCH($A143&amp;" "&amp;U$1,'Subject Class Lists'!$K$1:$K$3230,0),MATCH("Subject Class",'Subject Class Lists'!$A$1:$K$1,0)))</f>
        <v>2cz2A</v>
      </c>
      <c r="V143" s="15" t="str">
        <f>IF(COUNTIF('Subject Class Lists'!$K$1:$K$3230,$A143&amp;" "&amp;V$1)=0,"",INDEX('Subject Class Lists'!$A$1:$K$3230,MATCH($A143&amp;" "&amp;V$1,'Subject Class Lists'!$K$1:$K$3230,0),MATCH("Subject Class",'Subject Class Lists'!$A$1:$K$1,0)))</f>
        <v/>
      </c>
      <c r="W143" s="15" t="str">
        <f>IF(COUNTIF('Subject Class Lists'!$K$1:$K$3230,$A143&amp;" "&amp;W$1)=0,"",INDEX('Subject Class Lists'!$A$1:$K$3230,MATCH($A143&amp;" "&amp;W$1,'Subject Class Lists'!$K$1:$K$3230,0),MATCH("Subject Class",'Subject Class Lists'!$A$1:$K$1,0)))</f>
        <v/>
      </c>
      <c r="X143" s="15" t="str">
        <f>IF(COUNTIF('Subject Class Lists'!$K$1:$K$3230,$A143&amp;" "&amp;X$1)=0,"",INDEX('Subject Class Lists'!$A$1:$K$3230,MATCH($A143&amp;" "&amp;X$1,'Subject Class Lists'!$K$1:$K$3230,0),MATCH("Subject Class",'Subject Class Lists'!$A$1:$K$1,0)))</f>
        <v/>
      </c>
      <c r="Y143" s="15" t="str">
        <f>IF(COUNTIF('Subject Class Lists'!$K$1:$K$3230,$A143&amp;" "&amp;Y$1)=0,"",INDEX('Subject Class Lists'!$A$1:$K$3230,MATCH($A143&amp;" "&amp;Y$1,'Subject Class Lists'!$K$1:$K$3230,0),MATCH("Subject Class",'Subject Class Lists'!$A$1:$K$1,0)))</f>
        <v/>
      </c>
      <c r="Z143" s="15" t="str">
        <f>IF(COUNTIF('Subject Class Lists'!$K$1:$K$3230,$A143&amp;" "&amp;Z$1)=0,"",INDEX('Subject Class Lists'!$A$1:$K$3230,MATCH($A143&amp;" "&amp;Z$1,'Subject Class Lists'!$K$1:$K$3230,0),MATCH("Subject Class",'Subject Class Lists'!$A$1:$K$1,0)))</f>
        <v/>
      </c>
      <c r="AA143" s="15" t="str">
        <f>IF(COUNTIF('Subject Class Lists'!$K$1:$K$3230,$A143&amp;" "&amp;AA$1)=0,"",INDEX('Subject Class Lists'!$A$1:$K$3230,MATCH($A143&amp;" "&amp;AA$1,'Subject Class Lists'!$K$1:$K$3230,0),MATCH("Subject Class",'Subject Class Lists'!$A$1:$K$1,0)))</f>
        <v/>
      </c>
      <c r="AB143" s="15" t="str">
        <f>IF(COUNTIF('Subject Class Lists'!$K$1:$K$3230,$A143&amp;" "&amp;AB$1)=0,"",INDEX('Subject Class Lists'!$A$1:$K$3230,MATCH($A143&amp;" "&amp;AB$1,'Subject Class Lists'!$K$1:$K$3230,0),MATCH("Subject Class",'Subject Class Lists'!$A$1:$K$1,0)))</f>
        <v/>
      </c>
      <c r="AC143" s="15" t="str">
        <f>IF(COUNTIF('Subject Class Lists'!$K$1:$K$3230,$A143&amp;" "&amp;AC$1)=0,"",INDEX('Subject Class Lists'!$A$1:$K$3230,MATCH($A143&amp;" "&amp;AC$1,'Subject Class Lists'!$K$1:$K$3230,0),MATCH("Subject Class",'Subject Class Lists'!$A$1:$K$1,0)))</f>
        <v/>
      </c>
      <c r="AD143" s="15" t="str">
        <f>IF(COUNTIF('Subject Class Lists'!$K$1:$K$3230,$A143&amp;" "&amp;AD$1)=0,"",INDEX('Subject Class Lists'!$A$1:$K$3230,MATCH($A143&amp;" "&amp;AD$1,'Subject Class Lists'!$K$1:$K$3230,0),MATCH("Subject Class",'Subject Class Lists'!$A$1:$K$1,0)))</f>
        <v/>
      </c>
      <c r="AE143" s="15" t="str">
        <f>IF(COUNTIF('Subject Class Lists'!$K$1:$K$3230,$A143&amp;" "&amp;AE$1)=0,"",INDEX('Subject Class Lists'!$A$1:$K$3230,MATCH($A143&amp;" "&amp;AE$1,'Subject Class Lists'!$K$1:$K$3230,0),MATCH("Subject Class",'Subject Class Lists'!$A$1:$K$1,0)))</f>
        <v/>
      </c>
      <c r="AF143" s="15" t="str">
        <f>IF(COUNTIF('Subject Class Lists'!$K$1:$K$3230,$A143&amp;" "&amp;AF$1)=0,"",INDEX('Subject Class Lists'!$A$1:$K$3230,MATCH($A143&amp;" "&amp;AF$1,'Subject Class Lists'!$K$1:$K$3230,0),MATCH("Subject Class",'Subject Class Lists'!$A$1:$K$1,0)))</f>
        <v/>
      </c>
      <c r="AG143" s="15" t="str">
        <f>IF(COUNTIF('Subject Class Lists'!$K$1:$K$3230,$A143&amp;" "&amp;AG$1)=0,"",INDEX('Subject Class Lists'!$A$1:$K$3230,MATCH($A143&amp;" "&amp;AG$1,'Subject Class Lists'!$K$1:$K$3230,0),MATCH("Subject Class",'Subject Class Lists'!$A$1:$K$1,0)))</f>
        <v/>
      </c>
      <c r="AH143" s="15" t="str">
        <f>IF(COUNTIF('Subject Class Lists'!$K$1:$K$3230,$A143&amp;" "&amp;AH$1)=0,"",INDEX('Subject Class Lists'!$A$1:$K$3230,MATCH($A143&amp;" "&amp;AH$1,'Subject Class Lists'!$K$1:$K$3230,0),MATCH("Subject Class",'Subject Class Lists'!$A$1:$K$1,0)))</f>
        <v/>
      </c>
      <c r="AI143" s="15" t="str">
        <f>IF(COUNTIF('Subject Class Lists'!$K$1:$K$3230,$A143&amp;" "&amp;AI$1)=0,"",INDEX('Subject Class Lists'!$A$1:$K$3230,MATCH($A143&amp;" "&amp;AI$1,'Subject Class Lists'!$K$1:$K$3230,0),MATCH("Subject Class",'Subject Class Lists'!$A$1:$K$1,0)))</f>
        <v/>
      </c>
      <c r="AJ143" s="15" t="str">
        <f>IF(COUNTIF('Subject Class Lists'!$K$1:$K$3230,$A143&amp;" "&amp;AJ$1)=0,"",INDEX('Subject Class Lists'!$A$1:$K$3230,MATCH($A143&amp;" "&amp;AJ$1,'Subject Class Lists'!$K$1:$K$3230,0),MATCH("Subject Class",'Subject Class Lists'!$A$1:$K$1,0)))</f>
        <v/>
      </c>
      <c r="AK143" s="15" t="str">
        <f>IF(COUNTIF('Subject Class Lists'!$K$1:$K$3230,$A143&amp;" "&amp;AK$1)=0,"",INDEX('Subject Class Lists'!$A$1:$K$3230,MATCH($A143&amp;" "&amp;AK$1,'Subject Class Lists'!$K$1:$K$3230,0),MATCH("Subject Class",'Subject Class Lists'!$A$1:$K$1,0)))</f>
        <v>2gp1A07</v>
      </c>
      <c r="AL143" s="15" t="str">
        <f>IF(COUNTIF('Subject Class Lists'!$K$1:$K$3230,$A143&amp;" "&amp;AL$1)=0,"",INDEX('Subject Class Lists'!$A$1:$K$3230,MATCH($A143&amp;" "&amp;AL$1,'Subject Class Lists'!$K$1:$K$3230,0),MATCH("Subject Class",'Subject Class Lists'!$A$1:$K$1,0)))</f>
        <v/>
      </c>
      <c r="AM143" s="15" t="str">
        <f>IF(COUNTIF('Subject Class Lists'!$K$1:$K$3230,$A143&amp;" "&amp;AM$1)=0,"",INDEX('Subject Class Lists'!$A$1:$K$3230,MATCH($A143&amp;" "&amp;AM$1,'Subject Class Lists'!$K$1:$K$3230,0),MATCH("Subject Class",'Subject Class Lists'!$A$1:$K$1,0)))</f>
        <v/>
      </c>
      <c r="AN143" s="15" t="str">
        <f>IF(COUNTIF('Subject Class Lists'!$K$1:$K$3230,$A143&amp;" "&amp;AN$1)=0,"",INDEX('Subject Class Lists'!$A$1:$K$3230,MATCH($A143&amp;" "&amp;AN$1,'Subject Class Lists'!$K$1:$K$3230,0),MATCH("Subject Class",'Subject Class Lists'!$A$1:$K$1,0)))</f>
        <v/>
      </c>
      <c r="AO143" s="15" t="str">
        <f>IF(COUNTIF('Subject Class Lists'!$K$1:$K$3230,$A143&amp;" "&amp;AO$1)=0,"",INDEX('Subject Class Lists'!$A$1:$K$3230,MATCH($A143&amp;" "&amp;AO$1,'Subject Class Lists'!$K$1:$K$3230,0),MATCH("Subject Class",'Subject Class Lists'!$A$1:$K$1,0)))</f>
        <v/>
      </c>
      <c r="AP143" s="15" t="str">
        <f>IF(COUNTIF('Subject Class Lists'!$K$1:$K$3230,$A143&amp;" "&amp;AP$1)=0,"",INDEX('Subject Class Lists'!$A$1:$K$3230,MATCH($A143&amp;" "&amp;AP$1,'Subject Class Lists'!$K$1:$K$3230,0),MATCH("Subject Class",'Subject Class Lists'!$A$1:$K$1,0)))</f>
        <v/>
      </c>
      <c r="AQ143" s="15" t="str">
        <f>IF(COUNTIF('Subject Class Lists'!$K$1:$K$3230,$A143&amp;" "&amp;AQ$1)=0,"",INDEX('Subject Class Lists'!$A$1:$K$3230,MATCH($A143&amp;" "&amp;AQ$1,'Subject Class Lists'!$K$1:$K$3230,0),MATCH("Subject Class",'Subject Class Lists'!$A$1:$K$1,0)))</f>
        <v/>
      </c>
      <c r="AR143" s="15" t="str">
        <f>IF(COUNTIF('Subject Class Lists'!$K$1:$K$3230,$A143&amp;" "&amp;AR$1)=0,"",INDEX('Subject Class Lists'!$A$1:$K$3230,MATCH($A143&amp;" "&amp;AR$1,'Subject Class Lists'!$K$1:$K$3230,0),MATCH("Subject Class",'Subject Class Lists'!$A$1:$K$1,0)))</f>
        <v/>
      </c>
      <c r="AS143" s="15" t="str">
        <f>IF(COUNTIF('Subject Class Lists'!$K$1:$K$3230,$A143&amp;" "&amp;AS$1)=0,"",INDEX('Subject Class Lists'!$A$1:$K$3230,MATCH($A143&amp;" "&amp;AS$1,'Subject Class Lists'!$K$1:$K$3230,0),MATCH("Subject Class",'Subject Class Lists'!$A$1:$K$1,0)))</f>
        <v/>
      </c>
      <c r="AT143" s="15" t="str">
        <f>IF(COUNTIF('Subject Class Lists'!$K$1:$K$3230,$A143&amp;" "&amp;AT$1)=0,"",INDEX('Subject Class Lists'!$A$1:$K$3230,MATCH($A143&amp;" "&amp;AT$1,'Subject Class Lists'!$K$1:$K$3230,0),MATCH("Subject Class",'Subject Class Lists'!$A$1:$K$1,0)))</f>
        <v/>
      </c>
      <c r="AU143" s="15" t="str">
        <f>IF(COUNTIF('Subject Class Lists'!$K$1:$K$3230,$A143&amp;" "&amp;AU$1)=0,"",INDEX('Subject Class Lists'!$A$1:$K$3230,MATCH($A143&amp;" "&amp;AU$1,'Subject Class Lists'!$K$1:$K$3230,0),MATCH("Subject Class",'Subject Class Lists'!$A$1:$K$1,0)))</f>
        <v/>
      </c>
      <c r="AV143" s="15" t="str">
        <f>IF(COUNTIF('Subject Class Lists'!$K$1:$K$3230,$A143&amp;" "&amp;AV$1)=0,"",INDEX('Subject Class Lists'!$A$1:$K$3230,MATCH($A143&amp;" "&amp;AV$1,'Subject Class Lists'!$K$1:$K$3230,0),MATCH("Subject Class",'Subject Class Lists'!$A$1:$K$1,0)))</f>
        <v/>
      </c>
    </row>
    <row r="144" spans="1:48" x14ac:dyDescent="0.3">
      <c r="A144" s="13">
        <v>1703007</v>
      </c>
      <c r="B144" s="15" t="s">
        <v>411</v>
      </c>
      <c r="C144" s="15" t="s">
        <v>175</v>
      </c>
      <c r="D144" s="15" t="s">
        <v>243</v>
      </c>
      <c r="E144" s="15" t="str">
        <f>IF(COUNTIF('Subject Class Lists'!$K$1:$K$3230,$A144&amp;" "&amp;E$1)=0,"",INDEX('Subject Class Lists'!$A$1:$K$3230,MATCH($A144&amp;" "&amp;E$1,'Subject Class Lists'!$K$1:$K$3230,0),MATCH("Subject Class",'Subject Class Lists'!$A$1:$K$1,0)))</f>
        <v>2ma2D</v>
      </c>
      <c r="F144" s="15" t="str">
        <f>IF(COUNTIF('Subject Class Lists'!$K$1:$K$3230,$A144&amp;" "&amp;F$1)=0,"",INDEX('Subject Class Lists'!$A$1:$K$3230,MATCH($A144&amp;" "&amp;F$1,'Subject Class Lists'!$K$1:$K$3230,0),MATCH("Subject Class",'Subject Class Lists'!$A$1:$K$1,0)))</f>
        <v/>
      </c>
      <c r="G144" s="15" t="str">
        <f>IF(COUNTIF('Subject Class Lists'!$K$1:$K$3230,$A144&amp;" "&amp;G$1)=0,"",INDEX('Subject Class Lists'!$A$1:$K$3230,MATCH($A144&amp;" "&amp;G$1,'Subject Class Lists'!$K$1:$K$3230,0),MATCH("Subject Class",'Subject Class Lists'!$A$1:$K$1,0)))</f>
        <v/>
      </c>
      <c r="H144" s="15" t="str">
        <f>IF(COUNTIF('Subject Class Lists'!$K$1:$K$3230,$A144&amp;" "&amp;H$1)=0,"",INDEX('Subject Class Lists'!$A$1:$K$3230,MATCH($A144&amp;" "&amp;H$1,'Subject Class Lists'!$K$1:$K$3230,0),MATCH("Subject Class",'Subject Class Lists'!$A$1:$K$1,0)))</f>
        <v>2ph2C</v>
      </c>
      <c r="I144" s="15" t="str">
        <f>IF(COUNTIF('Subject Class Lists'!$K$1:$K$3230,$A144&amp;" "&amp;I$1)=0,"",INDEX('Subject Class Lists'!$A$1:$K$3230,MATCH($A144&amp;" "&amp;I$1,'Subject Class Lists'!$K$1:$K$3230,0),MATCH("Subject Class",'Subject Class Lists'!$A$1:$K$1,0)))</f>
        <v>2ec2E</v>
      </c>
      <c r="J144" s="15" t="str">
        <f>IF(COUNTIF('Subject Class Lists'!$K$1:$K$3230,$A144&amp;" "&amp;J$1)=0,"",INDEX('Subject Class Lists'!$A$1:$K$3230,MATCH($A144&amp;" "&amp;J$1,'Subject Class Lists'!$K$1:$K$3230,0),MATCH("Subject Class",'Subject Class Lists'!$A$1:$K$1,0)))</f>
        <v/>
      </c>
      <c r="K144" s="15" t="str">
        <f>IF(COUNTIF('Subject Class Lists'!$K$1:$K$3230,$A144&amp;" "&amp;K$1)=0,"",LEFT(INDEX('Subject Class Lists'!$A$1:$K$3230,MATCH($A144&amp;" "&amp;K$1,'Subject Class Lists'!$K$1:$K$3230,0),MATCH("Subject Class",'Subject Class Lists'!$A$1:$K$1,0)),5))</f>
        <v/>
      </c>
      <c r="L144" s="15" t="str">
        <f>IF(COUNTIF('Subject Class Lists'!$K$1:$K$3230,$A144&amp;" "&amp;L$1)=0,"",LEFT(INDEX('Subject Class Lists'!$A$1:$K$3230,MATCH($A144&amp;" "&amp;L$1,'Subject Class Lists'!$K$1:$K$3230,0),MATCH("Subject Class",'Subject Class Lists'!$A$1:$K$1,0)),5))</f>
        <v/>
      </c>
      <c r="M144" s="15" t="str">
        <f>IF(COUNTIF('Subject Class Lists'!$K$1:$K$3230,$A144&amp;" "&amp;M$1)=0,"",INDEX('Subject Class Lists'!$A$1:$K$3230,MATCH($A144&amp;" "&amp;M$1,'Subject Class Lists'!$K$1:$K$3230,0),MATCH("Subject Class",'Subject Class Lists'!$A$1:$K$1,0)))</f>
        <v/>
      </c>
      <c r="N144" s="15" t="str">
        <f>IF(COUNTIF('Subject Class Lists'!$K$1:$K$3230,$A144&amp;" "&amp;N$1)=0,"",INDEX('Subject Class Lists'!$A$1:$K$3230,MATCH($A144&amp;" "&amp;N$1,'Subject Class Lists'!$K$1:$K$3230,0),MATCH("Subject Class",'Subject Class Lists'!$A$1:$K$1,0)))</f>
        <v/>
      </c>
      <c r="O144" s="15" t="str">
        <f>IF(COUNTIF('Subject Class Lists'!$K$1:$K$3230,$A144&amp;" "&amp;O$1)=0,"",INDEX('Subject Class Lists'!$A$1:$K$3230,MATCH($A144&amp;" "&amp;O$1,'Subject Class Lists'!$K$1:$K$3230,0),MATCH("Subject Class",'Subject Class Lists'!$A$1:$K$1,0)))</f>
        <v/>
      </c>
      <c r="P144" s="15" t="str">
        <f>IF(COUNTIF('Subject Class Lists'!$K$1:$K$3230,$A144&amp;" "&amp;P$1)=0,"",INDEX('Subject Class Lists'!$A$1:$K$3230,MATCH($A144&amp;" "&amp;P$1,'Subject Class Lists'!$K$1:$K$3230,0),MATCH("Subject Class",'Subject Class Lists'!$A$1:$K$1,0)))</f>
        <v/>
      </c>
      <c r="Q144" s="15" t="str">
        <f>IF(COUNTIF('Subject Class Lists'!$K$1:$K$3230,$A144&amp;" "&amp;Q$1)=0,"",INDEX('Subject Class Lists'!$A$1:$K$3230,MATCH($A144&amp;" "&amp;Q$1,'Subject Class Lists'!$K$1:$K$3230,0),MATCH("Subject Class",'Subject Class Lists'!$A$1:$K$1,0)))</f>
        <v/>
      </c>
      <c r="R144" s="15" t="str">
        <f>IF(COUNTIF('Subject Class Lists'!$K$1:$K$3230,$A144&amp;" "&amp;R$1)=0,"",INDEX('Subject Class Lists'!$A$1:$K$3230,MATCH($A144&amp;" "&amp;R$1,'Subject Class Lists'!$K$1:$K$3230,0),MATCH("Subject Class",'Subject Class Lists'!$A$1:$K$1,0)))</f>
        <v/>
      </c>
      <c r="S144" s="15" t="str">
        <f>IF(COUNTIF('Subject Class Lists'!$K$1:$K$3230,$A144&amp;" "&amp;S$1)=0,"",INDEX('Subject Class Lists'!$A$1:$K$3230,MATCH($A144&amp;" "&amp;S$1,'Subject Class Lists'!$K$1:$K$3230,0),MATCH("Subject Class",'Subject Class Lists'!$A$1:$K$1,0)))</f>
        <v/>
      </c>
      <c r="T144" s="15" t="str">
        <f>IF(COUNTIF('Subject Class Lists'!$K$1:$K$3230,$A144&amp;" "&amp;T$1)=0,"",INDEX('Subject Class Lists'!$A$1:$K$3230,MATCH($A144&amp;" "&amp;T$1,'Subject Class Lists'!$K$1:$K$3230,0),MATCH("Subject Class",'Subject Class Lists'!$A$1:$K$1,0)))</f>
        <v/>
      </c>
      <c r="U144" s="15" t="str">
        <f>IF(COUNTIF('Subject Class Lists'!$K$1:$K$3230,$A144&amp;" "&amp;U$1)=0,"",INDEX('Subject Class Lists'!$A$1:$K$3230,MATCH($A144&amp;" "&amp;U$1,'Subject Class Lists'!$K$1:$K$3230,0),MATCH("Subject Class",'Subject Class Lists'!$A$1:$K$1,0)))</f>
        <v>2cz2A</v>
      </c>
      <c r="V144" s="15" t="str">
        <f>IF(COUNTIF('Subject Class Lists'!$K$1:$K$3230,$A144&amp;" "&amp;V$1)=0,"",INDEX('Subject Class Lists'!$A$1:$K$3230,MATCH($A144&amp;" "&amp;V$1,'Subject Class Lists'!$K$1:$K$3230,0),MATCH("Subject Class",'Subject Class Lists'!$A$1:$K$1,0)))</f>
        <v/>
      </c>
      <c r="W144" s="15" t="str">
        <f>IF(COUNTIF('Subject Class Lists'!$K$1:$K$3230,$A144&amp;" "&amp;W$1)=0,"",INDEX('Subject Class Lists'!$A$1:$K$3230,MATCH($A144&amp;" "&amp;W$1,'Subject Class Lists'!$K$1:$K$3230,0),MATCH("Subject Class",'Subject Class Lists'!$A$1:$K$1,0)))</f>
        <v/>
      </c>
      <c r="X144" s="15" t="str">
        <f>IF(COUNTIF('Subject Class Lists'!$K$1:$K$3230,$A144&amp;" "&amp;X$1)=0,"",INDEX('Subject Class Lists'!$A$1:$K$3230,MATCH($A144&amp;" "&amp;X$1,'Subject Class Lists'!$K$1:$K$3230,0),MATCH("Subject Class",'Subject Class Lists'!$A$1:$K$1,0)))</f>
        <v/>
      </c>
      <c r="Y144" s="15" t="str">
        <f>IF(COUNTIF('Subject Class Lists'!$K$1:$K$3230,$A144&amp;" "&amp;Y$1)=0,"",INDEX('Subject Class Lists'!$A$1:$K$3230,MATCH($A144&amp;" "&amp;Y$1,'Subject Class Lists'!$K$1:$K$3230,0),MATCH("Subject Class",'Subject Class Lists'!$A$1:$K$1,0)))</f>
        <v/>
      </c>
      <c r="Z144" s="15" t="str">
        <f>IF(COUNTIF('Subject Class Lists'!$K$1:$K$3230,$A144&amp;" "&amp;Z$1)=0,"",INDEX('Subject Class Lists'!$A$1:$K$3230,MATCH($A144&amp;" "&amp;Z$1,'Subject Class Lists'!$K$1:$K$3230,0),MATCH("Subject Class",'Subject Class Lists'!$A$1:$K$1,0)))</f>
        <v/>
      </c>
      <c r="AA144" s="15" t="str">
        <f>IF(COUNTIF('Subject Class Lists'!$K$1:$K$3230,$A144&amp;" "&amp;AA$1)=0,"",INDEX('Subject Class Lists'!$A$1:$K$3230,MATCH($A144&amp;" "&amp;AA$1,'Subject Class Lists'!$K$1:$K$3230,0),MATCH("Subject Class",'Subject Class Lists'!$A$1:$K$1,0)))</f>
        <v/>
      </c>
      <c r="AB144" s="15" t="str">
        <f>IF(COUNTIF('Subject Class Lists'!$K$1:$K$3230,$A144&amp;" "&amp;AB$1)=0,"",INDEX('Subject Class Lists'!$A$1:$K$3230,MATCH($A144&amp;" "&amp;AB$1,'Subject Class Lists'!$K$1:$K$3230,0),MATCH("Subject Class",'Subject Class Lists'!$A$1:$K$1,0)))</f>
        <v/>
      </c>
      <c r="AC144" s="15" t="str">
        <f>IF(COUNTIF('Subject Class Lists'!$K$1:$K$3230,$A144&amp;" "&amp;AC$1)=0,"",INDEX('Subject Class Lists'!$A$1:$K$3230,MATCH($A144&amp;" "&amp;AC$1,'Subject Class Lists'!$K$1:$K$3230,0),MATCH("Subject Class",'Subject Class Lists'!$A$1:$K$1,0)))</f>
        <v/>
      </c>
      <c r="AD144" s="15" t="str">
        <f>IF(COUNTIF('Subject Class Lists'!$K$1:$K$3230,$A144&amp;" "&amp;AD$1)=0,"",INDEX('Subject Class Lists'!$A$1:$K$3230,MATCH($A144&amp;" "&amp;AD$1,'Subject Class Lists'!$K$1:$K$3230,0),MATCH("Subject Class",'Subject Class Lists'!$A$1:$K$1,0)))</f>
        <v/>
      </c>
      <c r="AE144" s="15" t="str">
        <f>IF(COUNTIF('Subject Class Lists'!$K$1:$K$3230,$A144&amp;" "&amp;AE$1)=0,"",INDEX('Subject Class Lists'!$A$1:$K$3230,MATCH($A144&amp;" "&amp;AE$1,'Subject Class Lists'!$K$1:$K$3230,0),MATCH("Subject Class",'Subject Class Lists'!$A$1:$K$1,0)))</f>
        <v/>
      </c>
      <c r="AF144" s="15" t="str">
        <f>IF(COUNTIF('Subject Class Lists'!$K$1:$K$3230,$A144&amp;" "&amp;AF$1)=0,"",INDEX('Subject Class Lists'!$A$1:$K$3230,MATCH($A144&amp;" "&amp;AF$1,'Subject Class Lists'!$K$1:$K$3230,0),MATCH("Subject Class",'Subject Class Lists'!$A$1:$K$1,0)))</f>
        <v/>
      </c>
      <c r="AG144" s="15" t="str">
        <f>IF(COUNTIF('Subject Class Lists'!$K$1:$K$3230,$A144&amp;" "&amp;AG$1)=0,"",INDEX('Subject Class Lists'!$A$1:$K$3230,MATCH($A144&amp;" "&amp;AG$1,'Subject Class Lists'!$K$1:$K$3230,0),MATCH("Subject Class",'Subject Class Lists'!$A$1:$K$1,0)))</f>
        <v/>
      </c>
      <c r="AH144" s="15" t="str">
        <f>IF(COUNTIF('Subject Class Lists'!$K$1:$K$3230,$A144&amp;" "&amp;AH$1)=0,"",INDEX('Subject Class Lists'!$A$1:$K$3230,MATCH($A144&amp;" "&amp;AH$1,'Subject Class Lists'!$K$1:$K$3230,0),MATCH("Subject Class",'Subject Class Lists'!$A$1:$K$1,0)))</f>
        <v/>
      </c>
      <c r="AI144" s="15" t="str">
        <f>IF(COUNTIF('Subject Class Lists'!$K$1:$K$3230,$A144&amp;" "&amp;AI$1)=0,"",INDEX('Subject Class Lists'!$A$1:$K$3230,MATCH($A144&amp;" "&amp;AI$1,'Subject Class Lists'!$K$1:$K$3230,0),MATCH("Subject Class",'Subject Class Lists'!$A$1:$K$1,0)))</f>
        <v/>
      </c>
      <c r="AJ144" s="15" t="str">
        <f>IF(COUNTIF('Subject Class Lists'!$K$1:$K$3230,$A144&amp;" "&amp;AJ$1)=0,"",INDEX('Subject Class Lists'!$A$1:$K$3230,MATCH($A144&amp;" "&amp;AJ$1,'Subject Class Lists'!$K$1:$K$3230,0),MATCH("Subject Class",'Subject Class Lists'!$A$1:$K$1,0)))</f>
        <v/>
      </c>
      <c r="AK144" s="15" t="str">
        <f>IF(COUNTIF('Subject Class Lists'!$K$1:$K$3230,$A144&amp;" "&amp;AK$1)=0,"",INDEX('Subject Class Lists'!$A$1:$K$3230,MATCH($A144&amp;" "&amp;AK$1,'Subject Class Lists'!$K$1:$K$3230,0),MATCH("Subject Class",'Subject Class Lists'!$A$1:$K$1,0)))</f>
        <v>2gp1A07</v>
      </c>
      <c r="AL144" s="15" t="str">
        <f>IF(COUNTIF('Subject Class Lists'!$K$1:$K$3230,$A144&amp;" "&amp;AL$1)=0,"",INDEX('Subject Class Lists'!$A$1:$K$3230,MATCH($A144&amp;" "&amp;AL$1,'Subject Class Lists'!$K$1:$K$3230,0),MATCH("Subject Class",'Subject Class Lists'!$A$1:$K$1,0)))</f>
        <v/>
      </c>
      <c r="AM144" s="15" t="str">
        <f>IF(COUNTIF('Subject Class Lists'!$K$1:$K$3230,$A144&amp;" "&amp;AM$1)=0,"",INDEX('Subject Class Lists'!$A$1:$K$3230,MATCH($A144&amp;" "&amp;AM$1,'Subject Class Lists'!$K$1:$K$3230,0),MATCH("Subject Class",'Subject Class Lists'!$A$1:$K$1,0)))</f>
        <v/>
      </c>
      <c r="AN144" s="15" t="str">
        <f>IF(COUNTIF('Subject Class Lists'!$K$1:$K$3230,$A144&amp;" "&amp;AN$1)=0,"",INDEX('Subject Class Lists'!$A$1:$K$3230,MATCH($A144&amp;" "&amp;AN$1,'Subject Class Lists'!$K$1:$K$3230,0),MATCH("Subject Class",'Subject Class Lists'!$A$1:$K$1,0)))</f>
        <v/>
      </c>
      <c r="AO144" s="15" t="str">
        <f>IF(COUNTIF('Subject Class Lists'!$K$1:$K$3230,$A144&amp;" "&amp;AO$1)=0,"",INDEX('Subject Class Lists'!$A$1:$K$3230,MATCH($A144&amp;" "&amp;AO$1,'Subject Class Lists'!$K$1:$K$3230,0),MATCH("Subject Class",'Subject Class Lists'!$A$1:$K$1,0)))</f>
        <v/>
      </c>
      <c r="AP144" s="15" t="str">
        <f>IF(COUNTIF('Subject Class Lists'!$K$1:$K$3230,$A144&amp;" "&amp;AP$1)=0,"",INDEX('Subject Class Lists'!$A$1:$K$3230,MATCH($A144&amp;" "&amp;AP$1,'Subject Class Lists'!$K$1:$K$3230,0),MATCH("Subject Class",'Subject Class Lists'!$A$1:$K$1,0)))</f>
        <v/>
      </c>
      <c r="AQ144" s="15" t="str">
        <f>IF(COUNTIF('Subject Class Lists'!$K$1:$K$3230,$A144&amp;" "&amp;AQ$1)=0,"",INDEX('Subject Class Lists'!$A$1:$K$3230,MATCH($A144&amp;" "&amp;AQ$1,'Subject Class Lists'!$K$1:$K$3230,0),MATCH("Subject Class",'Subject Class Lists'!$A$1:$K$1,0)))</f>
        <v/>
      </c>
      <c r="AR144" s="15" t="str">
        <f>IF(COUNTIF('Subject Class Lists'!$K$1:$K$3230,$A144&amp;" "&amp;AR$1)=0,"",INDEX('Subject Class Lists'!$A$1:$K$3230,MATCH($A144&amp;" "&amp;AR$1,'Subject Class Lists'!$K$1:$K$3230,0),MATCH("Subject Class",'Subject Class Lists'!$A$1:$K$1,0)))</f>
        <v/>
      </c>
      <c r="AS144" s="15" t="str">
        <f>IF(COUNTIF('Subject Class Lists'!$K$1:$K$3230,$A144&amp;" "&amp;AS$1)=0,"",INDEX('Subject Class Lists'!$A$1:$K$3230,MATCH($A144&amp;" "&amp;AS$1,'Subject Class Lists'!$K$1:$K$3230,0),MATCH("Subject Class",'Subject Class Lists'!$A$1:$K$1,0)))</f>
        <v/>
      </c>
      <c r="AT144" s="15" t="str">
        <f>IF(COUNTIF('Subject Class Lists'!$K$1:$K$3230,$A144&amp;" "&amp;AT$1)=0,"",INDEX('Subject Class Lists'!$A$1:$K$3230,MATCH($A144&amp;" "&amp;AT$1,'Subject Class Lists'!$K$1:$K$3230,0),MATCH("Subject Class",'Subject Class Lists'!$A$1:$K$1,0)))</f>
        <v/>
      </c>
      <c r="AU144" s="15" t="str">
        <f>IF(COUNTIF('Subject Class Lists'!$K$1:$K$3230,$A144&amp;" "&amp;AU$1)=0,"",INDEX('Subject Class Lists'!$A$1:$K$3230,MATCH($A144&amp;" "&amp;AU$1,'Subject Class Lists'!$K$1:$K$3230,0),MATCH("Subject Class",'Subject Class Lists'!$A$1:$K$1,0)))</f>
        <v/>
      </c>
      <c r="AV144" s="15" t="str">
        <f>IF(COUNTIF('Subject Class Lists'!$K$1:$K$3230,$A144&amp;" "&amp;AV$1)=0,"",INDEX('Subject Class Lists'!$A$1:$K$3230,MATCH($A144&amp;" "&amp;AV$1,'Subject Class Lists'!$K$1:$K$3230,0),MATCH("Subject Class",'Subject Class Lists'!$A$1:$K$1,0)))</f>
        <v/>
      </c>
    </row>
    <row r="145" spans="1:48" x14ac:dyDescent="0.3">
      <c r="A145" s="12">
        <v>1501171</v>
      </c>
      <c r="B145" s="15" t="s">
        <v>412</v>
      </c>
      <c r="C145" s="15" t="s">
        <v>175</v>
      </c>
      <c r="D145" s="15" t="s">
        <v>243</v>
      </c>
      <c r="E145" s="15" t="str">
        <f>IF(COUNTIF('Subject Class Lists'!$K$1:$K$3230,$A145&amp;" "&amp;E$1)=0,"",INDEX('Subject Class Lists'!$A$1:$K$3230,MATCH($A145&amp;" "&amp;E$1,'Subject Class Lists'!$K$1:$K$3230,0),MATCH("Subject Class",'Subject Class Lists'!$A$1:$K$1,0)))</f>
        <v>2ma2D</v>
      </c>
      <c r="F145" s="15" t="str">
        <f>IF(COUNTIF('Subject Class Lists'!$K$1:$K$3230,$A145&amp;" "&amp;F$1)=0,"",INDEX('Subject Class Lists'!$A$1:$K$3230,MATCH($A145&amp;" "&amp;F$1,'Subject Class Lists'!$K$1:$K$3230,0),MATCH("Subject Class",'Subject Class Lists'!$A$1:$K$1,0)))</f>
        <v/>
      </c>
      <c r="G145" s="15" t="str">
        <f>IF(COUNTIF('Subject Class Lists'!$K$1:$K$3230,$A145&amp;" "&amp;G$1)=0,"",INDEX('Subject Class Lists'!$A$1:$K$3230,MATCH($A145&amp;" "&amp;G$1,'Subject Class Lists'!$K$1:$K$3230,0),MATCH("Subject Class",'Subject Class Lists'!$A$1:$K$1,0)))</f>
        <v/>
      </c>
      <c r="H145" s="15" t="str">
        <f>IF(COUNTIF('Subject Class Lists'!$K$1:$K$3230,$A145&amp;" "&amp;H$1)=0,"",INDEX('Subject Class Lists'!$A$1:$K$3230,MATCH($A145&amp;" "&amp;H$1,'Subject Class Lists'!$K$1:$K$3230,0),MATCH("Subject Class",'Subject Class Lists'!$A$1:$K$1,0)))</f>
        <v>2ph2C</v>
      </c>
      <c r="I145" s="15" t="str">
        <f>IF(COUNTIF('Subject Class Lists'!$K$1:$K$3230,$A145&amp;" "&amp;I$1)=0,"",INDEX('Subject Class Lists'!$A$1:$K$3230,MATCH($A145&amp;" "&amp;I$1,'Subject Class Lists'!$K$1:$K$3230,0),MATCH("Subject Class",'Subject Class Lists'!$A$1:$K$1,0)))</f>
        <v>2ec2E</v>
      </c>
      <c r="J145" s="15" t="str">
        <f>IF(COUNTIF('Subject Class Lists'!$K$1:$K$3230,$A145&amp;" "&amp;J$1)=0,"",INDEX('Subject Class Lists'!$A$1:$K$3230,MATCH($A145&amp;" "&amp;J$1,'Subject Class Lists'!$K$1:$K$3230,0),MATCH("Subject Class",'Subject Class Lists'!$A$1:$K$1,0)))</f>
        <v/>
      </c>
      <c r="K145" s="15" t="str">
        <f>IF(COUNTIF('Subject Class Lists'!$K$1:$K$3230,$A145&amp;" "&amp;K$1)=0,"",LEFT(INDEX('Subject Class Lists'!$A$1:$K$3230,MATCH($A145&amp;" "&amp;K$1,'Subject Class Lists'!$K$1:$K$3230,0),MATCH("Subject Class",'Subject Class Lists'!$A$1:$K$1,0)),5))</f>
        <v/>
      </c>
      <c r="L145" s="15" t="str">
        <f>IF(COUNTIF('Subject Class Lists'!$K$1:$K$3230,$A145&amp;" "&amp;L$1)=0,"",LEFT(INDEX('Subject Class Lists'!$A$1:$K$3230,MATCH($A145&amp;" "&amp;L$1,'Subject Class Lists'!$K$1:$K$3230,0),MATCH("Subject Class",'Subject Class Lists'!$A$1:$K$1,0)),5))</f>
        <v/>
      </c>
      <c r="M145" s="15" t="str">
        <f>IF(COUNTIF('Subject Class Lists'!$K$1:$K$3230,$A145&amp;" "&amp;M$1)=0,"",INDEX('Subject Class Lists'!$A$1:$K$3230,MATCH($A145&amp;" "&amp;M$1,'Subject Class Lists'!$K$1:$K$3230,0),MATCH("Subject Class",'Subject Class Lists'!$A$1:$K$1,0)))</f>
        <v/>
      </c>
      <c r="N145" s="15" t="str">
        <f>IF(COUNTIF('Subject Class Lists'!$K$1:$K$3230,$A145&amp;" "&amp;N$1)=0,"",INDEX('Subject Class Lists'!$A$1:$K$3230,MATCH($A145&amp;" "&amp;N$1,'Subject Class Lists'!$K$1:$K$3230,0),MATCH("Subject Class",'Subject Class Lists'!$A$1:$K$1,0)))</f>
        <v/>
      </c>
      <c r="O145" s="15" t="str">
        <f>IF(COUNTIF('Subject Class Lists'!$K$1:$K$3230,$A145&amp;" "&amp;O$1)=0,"",INDEX('Subject Class Lists'!$A$1:$K$3230,MATCH($A145&amp;" "&amp;O$1,'Subject Class Lists'!$K$1:$K$3230,0),MATCH("Subject Class",'Subject Class Lists'!$A$1:$K$1,0)))</f>
        <v/>
      </c>
      <c r="P145" s="15" t="str">
        <f>IF(COUNTIF('Subject Class Lists'!$K$1:$K$3230,$A145&amp;" "&amp;P$1)=0,"",INDEX('Subject Class Lists'!$A$1:$K$3230,MATCH($A145&amp;" "&amp;P$1,'Subject Class Lists'!$K$1:$K$3230,0),MATCH("Subject Class",'Subject Class Lists'!$A$1:$K$1,0)))</f>
        <v/>
      </c>
      <c r="Q145" s="15" t="str">
        <f>IF(COUNTIF('Subject Class Lists'!$K$1:$K$3230,$A145&amp;" "&amp;Q$1)=0,"",INDEX('Subject Class Lists'!$A$1:$K$3230,MATCH($A145&amp;" "&amp;Q$1,'Subject Class Lists'!$K$1:$K$3230,0),MATCH("Subject Class",'Subject Class Lists'!$A$1:$K$1,0)))</f>
        <v/>
      </c>
      <c r="R145" s="15" t="str">
        <f>IF(COUNTIF('Subject Class Lists'!$K$1:$K$3230,$A145&amp;" "&amp;R$1)=0,"",INDEX('Subject Class Lists'!$A$1:$K$3230,MATCH($A145&amp;" "&amp;R$1,'Subject Class Lists'!$K$1:$K$3230,0),MATCH("Subject Class",'Subject Class Lists'!$A$1:$K$1,0)))</f>
        <v/>
      </c>
      <c r="S145" s="15" t="str">
        <f>IF(COUNTIF('Subject Class Lists'!$K$1:$K$3230,$A145&amp;" "&amp;S$1)=0,"",INDEX('Subject Class Lists'!$A$1:$K$3230,MATCH($A145&amp;" "&amp;S$1,'Subject Class Lists'!$K$1:$K$3230,0),MATCH("Subject Class",'Subject Class Lists'!$A$1:$K$1,0)))</f>
        <v/>
      </c>
      <c r="T145" s="15" t="str">
        <f>IF(COUNTIF('Subject Class Lists'!$K$1:$K$3230,$A145&amp;" "&amp;T$1)=0,"",INDEX('Subject Class Lists'!$A$1:$K$3230,MATCH($A145&amp;" "&amp;T$1,'Subject Class Lists'!$K$1:$K$3230,0),MATCH("Subject Class",'Subject Class Lists'!$A$1:$K$1,0)))</f>
        <v/>
      </c>
      <c r="U145" s="15" t="str">
        <f>IF(COUNTIF('Subject Class Lists'!$K$1:$K$3230,$A145&amp;" "&amp;U$1)=0,"",INDEX('Subject Class Lists'!$A$1:$K$3230,MATCH($A145&amp;" "&amp;U$1,'Subject Class Lists'!$K$1:$K$3230,0),MATCH("Subject Class",'Subject Class Lists'!$A$1:$K$1,0)))</f>
        <v>2cz2A</v>
      </c>
      <c r="V145" s="15" t="str">
        <f>IF(COUNTIF('Subject Class Lists'!$K$1:$K$3230,$A145&amp;" "&amp;V$1)=0,"",INDEX('Subject Class Lists'!$A$1:$K$3230,MATCH($A145&amp;" "&amp;V$1,'Subject Class Lists'!$K$1:$K$3230,0),MATCH("Subject Class",'Subject Class Lists'!$A$1:$K$1,0)))</f>
        <v/>
      </c>
      <c r="W145" s="15" t="str">
        <f>IF(COUNTIF('Subject Class Lists'!$K$1:$K$3230,$A145&amp;" "&amp;W$1)=0,"",INDEX('Subject Class Lists'!$A$1:$K$3230,MATCH($A145&amp;" "&amp;W$1,'Subject Class Lists'!$K$1:$K$3230,0),MATCH("Subject Class",'Subject Class Lists'!$A$1:$K$1,0)))</f>
        <v/>
      </c>
      <c r="X145" s="15" t="str">
        <f>IF(COUNTIF('Subject Class Lists'!$K$1:$K$3230,$A145&amp;" "&amp;X$1)=0,"",INDEX('Subject Class Lists'!$A$1:$K$3230,MATCH($A145&amp;" "&amp;X$1,'Subject Class Lists'!$K$1:$K$3230,0),MATCH("Subject Class",'Subject Class Lists'!$A$1:$K$1,0)))</f>
        <v/>
      </c>
      <c r="Y145" s="15" t="str">
        <f>IF(COUNTIF('Subject Class Lists'!$K$1:$K$3230,$A145&amp;" "&amp;Y$1)=0,"",INDEX('Subject Class Lists'!$A$1:$K$3230,MATCH($A145&amp;" "&amp;Y$1,'Subject Class Lists'!$K$1:$K$3230,0),MATCH("Subject Class",'Subject Class Lists'!$A$1:$K$1,0)))</f>
        <v/>
      </c>
      <c r="Z145" s="15" t="str">
        <f>IF(COUNTIF('Subject Class Lists'!$K$1:$K$3230,$A145&amp;" "&amp;Z$1)=0,"",INDEX('Subject Class Lists'!$A$1:$K$3230,MATCH($A145&amp;" "&amp;Z$1,'Subject Class Lists'!$K$1:$K$3230,0),MATCH("Subject Class",'Subject Class Lists'!$A$1:$K$1,0)))</f>
        <v/>
      </c>
      <c r="AA145" s="15" t="str">
        <f>IF(COUNTIF('Subject Class Lists'!$K$1:$K$3230,$A145&amp;" "&amp;AA$1)=0,"",INDEX('Subject Class Lists'!$A$1:$K$3230,MATCH($A145&amp;" "&amp;AA$1,'Subject Class Lists'!$K$1:$K$3230,0),MATCH("Subject Class",'Subject Class Lists'!$A$1:$K$1,0)))</f>
        <v/>
      </c>
      <c r="AB145" s="15" t="str">
        <f>IF(COUNTIF('Subject Class Lists'!$K$1:$K$3230,$A145&amp;" "&amp;AB$1)=0,"",INDEX('Subject Class Lists'!$A$1:$K$3230,MATCH($A145&amp;" "&amp;AB$1,'Subject Class Lists'!$K$1:$K$3230,0),MATCH("Subject Class",'Subject Class Lists'!$A$1:$K$1,0)))</f>
        <v/>
      </c>
      <c r="AC145" s="15" t="str">
        <f>IF(COUNTIF('Subject Class Lists'!$K$1:$K$3230,$A145&amp;" "&amp;AC$1)=0,"",INDEX('Subject Class Lists'!$A$1:$K$3230,MATCH($A145&amp;" "&amp;AC$1,'Subject Class Lists'!$K$1:$K$3230,0),MATCH("Subject Class",'Subject Class Lists'!$A$1:$K$1,0)))</f>
        <v/>
      </c>
      <c r="AD145" s="15" t="str">
        <f>IF(COUNTIF('Subject Class Lists'!$K$1:$K$3230,$A145&amp;" "&amp;AD$1)=0,"",INDEX('Subject Class Lists'!$A$1:$K$3230,MATCH($A145&amp;" "&amp;AD$1,'Subject Class Lists'!$K$1:$K$3230,0),MATCH("Subject Class",'Subject Class Lists'!$A$1:$K$1,0)))</f>
        <v/>
      </c>
      <c r="AE145" s="15" t="str">
        <f>IF(COUNTIF('Subject Class Lists'!$K$1:$K$3230,$A145&amp;" "&amp;AE$1)=0,"",INDEX('Subject Class Lists'!$A$1:$K$3230,MATCH($A145&amp;" "&amp;AE$1,'Subject Class Lists'!$K$1:$K$3230,0),MATCH("Subject Class",'Subject Class Lists'!$A$1:$K$1,0)))</f>
        <v/>
      </c>
      <c r="AF145" s="15" t="str">
        <f>IF(COUNTIF('Subject Class Lists'!$K$1:$K$3230,$A145&amp;" "&amp;AF$1)=0,"",INDEX('Subject Class Lists'!$A$1:$K$3230,MATCH($A145&amp;" "&amp;AF$1,'Subject Class Lists'!$K$1:$K$3230,0),MATCH("Subject Class",'Subject Class Lists'!$A$1:$K$1,0)))</f>
        <v/>
      </c>
      <c r="AG145" s="15" t="str">
        <f>IF(COUNTIF('Subject Class Lists'!$K$1:$K$3230,$A145&amp;" "&amp;AG$1)=0,"",INDEX('Subject Class Lists'!$A$1:$K$3230,MATCH($A145&amp;" "&amp;AG$1,'Subject Class Lists'!$K$1:$K$3230,0),MATCH("Subject Class",'Subject Class Lists'!$A$1:$K$1,0)))</f>
        <v/>
      </c>
      <c r="AH145" s="15" t="str">
        <f>IF(COUNTIF('Subject Class Lists'!$K$1:$K$3230,$A145&amp;" "&amp;AH$1)=0,"",INDEX('Subject Class Lists'!$A$1:$K$3230,MATCH($A145&amp;" "&amp;AH$1,'Subject Class Lists'!$K$1:$K$3230,0),MATCH("Subject Class",'Subject Class Lists'!$A$1:$K$1,0)))</f>
        <v/>
      </c>
      <c r="AI145" s="15" t="str">
        <f>IF(COUNTIF('Subject Class Lists'!$K$1:$K$3230,$A145&amp;" "&amp;AI$1)=0,"",INDEX('Subject Class Lists'!$A$1:$K$3230,MATCH($A145&amp;" "&amp;AI$1,'Subject Class Lists'!$K$1:$K$3230,0),MATCH("Subject Class",'Subject Class Lists'!$A$1:$K$1,0)))</f>
        <v/>
      </c>
      <c r="AJ145" s="15" t="str">
        <f>IF(COUNTIF('Subject Class Lists'!$K$1:$K$3230,$A145&amp;" "&amp;AJ$1)=0,"",INDEX('Subject Class Lists'!$A$1:$K$3230,MATCH($A145&amp;" "&amp;AJ$1,'Subject Class Lists'!$K$1:$K$3230,0),MATCH("Subject Class",'Subject Class Lists'!$A$1:$K$1,0)))</f>
        <v/>
      </c>
      <c r="AK145" s="15" t="str">
        <f>IF(COUNTIF('Subject Class Lists'!$K$1:$K$3230,$A145&amp;" "&amp;AK$1)=0,"",INDEX('Subject Class Lists'!$A$1:$K$3230,MATCH($A145&amp;" "&amp;AK$1,'Subject Class Lists'!$K$1:$K$3230,0),MATCH("Subject Class",'Subject Class Lists'!$A$1:$K$1,0)))</f>
        <v>2gp1A07</v>
      </c>
      <c r="AL145" s="15" t="str">
        <f>IF(COUNTIF('Subject Class Lists'!$K$1:$K$3230,$A145&amp;" "&amp;AL$1)=0,"",INDEX('Subject Class Lists'!$A$1:$K$3230,MATCH($A145&amp;" "&amp;AL$1,'Subject Class Lists'!$K$1:$K$3230,0),MATCH("Subject Class",'Subject Class Lists'!$A$1:$K$1,0)))</f>
        <v/>
      </c>
      <c r="AM145" s="15" t="str">
        <f>IF(COUNTIF('Subject Class Lists'!$K$1:$K$3230,$A145&amp;" "&amp;AM$1)=0,"",INDEX('Subject Class Lists'!$A$1:$K$3230,MATCH($A145&amp;" "&amp;AM$1,'Subject Class Lists'!$K$1:$K$3230,0),MATCH("Subject Class",'Subject Class Lists'!$A$1:$K$1,0)))</f>
        <v/>
      </c>
      <c r="AN145" s="15" t="str">
        <f>IF(COUNTIF('Subject Class Lists'!$K$1:$K$3230,$A145&amp;" "&amp;AN$1)=0,"",INDEX('Subject Class Lists'!$A$1:$K$3230,MATCH($A145&amp;" "&amp;AN$1,'Subject Class Lists'!$K$1:$K$3230,0),MATCH("Subject Class",'Subject Class Lists'!$A$1:$K$1,0)))</f>
        <v/>
      </c>
      <c r="AO145" s="15" t="str">
        <f>IF(COUNTIF('Subject Class Lists'!$K$1:$K$3230,$A145&amp;" "&amp;AO$1)=0,"",INDEX('Subject Class Lists'!$A$1:$K$3230,MATCH($A145&amp;" "&amp;AO$1,'Subject Class Lists'!$K$1:$K$3230,0),MATCH("Subject Class",'Subject Class Lists'!$A$1:$K$1,0)))</f>
        <v/>
      </c>
      <c r="AP145" s="15" t="str">
        <f>IF(COUNTIF('Subject Class Lists'!$K$1:$K$3230,$A145&amp;" "&amp;AP$1)=0,"",INDEX('Subject Class Lists'!$A$1:$K$3230,MATCH($A145&amp;" "&amp;AP$1,'Subject Class Lists'!$K$1:$K$3230,0),MATCH("Subject Class",'Subject Class Lists'!$A$1:$K$1,0)))</f>
        <v/>
      </c>
      <c r="AQ145" s="15" t="str">
        <f>IF(COUNTIF('Subject Class Lists'!$K$1:$K$3230,$A145&amp;" "&amp;AQ$1)=0,"",INDEX('Subject Class Lists'!$A$1:$K$3230,MATCH($A145&amp;" "&amp;AQ$1,'Subject Class Lists'!$K$1:$K$3230,0),MATCH("Subject Class",'Subject Class Lists'!$A$1:$K$1,0)))</f>
        <v/>
      </c>
      <c r="AR145" s="15" t="str">
        <f>IF(COUNTIF('Subject Class Lists'!$K$1:$K$3230,$A145&amp;" "&amp;AR$1)=0,"",INDEX('Subject Class Lists'!$A$1:$K$3230,MATCH($A145&amp;" "&amp;AR$1,'Subject Class Lists'!$K$1:$K$3230,0),MATCH("Subject Class",'Subject Class Lists'!$A$1:$K$1,0)))</f>
        <v/>
      </c>
      <c r="AS145" s="15" t="str">
        <f>IF(COUNTIF('Subject Class Lists'!$K$1:$K$3230,$A145&amp;" "&amp;AS$1)=0,"",INDEX('Subject Class Lists'!$A$1:$K$3230,MATCH($A145&amp;" "&amp;AS$1,'Subject Class Lists'!$K$1:$K$3230,0),MATCH("Subject Class",'Subject Class Lists'!$A$1:$K$1,0)))</f>
        <v/>
      </c>
      <c r="AT145" s="15" t="str">
        <f>IF(COUNTIF('Subject Class Lists'!$K$1:$K$3230,$A145&amp;" "&amp;AT$1)=0,"",INDEX('Subject Class Lists'!$A$1:$K$3230,MATCH($A145&amp;" "&amp;AT$1,'Subject Class Lists'!$K$1:$K$3230,0),MATCH("Subject Class",'Subject Class Lists'!$A$1:$K$1,0)))</f>
        <v/>
      </c>
      <c r="AU145" s="15" t="str">
        <f>IF(COUNTIF('Subject Class Lists'!$K$1:$K$3230,$A145&amp;" "&amp;AU$1)=0,"",INDEX('Subject Class Lists'!$A$1:$K$3230,MATCH($A145&amp;" "&amp;AU$1,'Subject Class Lists'!$K$1:$K$3230,0),MATCH("Subject Class",'Subject Class Lists'!$A$1:$K$1,0)))</f>
        <v/>
      </c>
      <c r="AV145" s="15" t="str">
        <f>IF(COUNTIF('Subject Class Lists'!$K$1:$K$3230,$A145&amp;" "&amp;AV$1)=0,"",INDEX('Subject Class Lists'!$A$1:$K$3230,MATCH($A145&amp;" "&amp;AV$1,'Subject Class Lists'!$K$1:$K$3230,0),MATCH("Subject Class",'Subject Class Lists'!$A$1:$K$1,0)))</f>
        <v/>
      </c>
    </row>
    <row r="146" spans="1:48" x14ac:dyDescent="0.3">
      <c r="A146" s="13">
        <v>1905125</v>
      </c>
      <c r="B146" s="15" t="s">
        <v>885</v>
      </c>
      <c r="C146" s="15" t="s">
        <v>175</v>
      </c>
      <c r="D146" s="15" t="s">
        <v>243</v>
      </c>
      <c r="E146" s="15" t="str">
        <f>IF(COUNTIF('Subject Class Lists'!$K$1:$K$3230,$A146&amp;" "&amp;E$1)=0,"",INDEX('Subject Class Lists'!$A$1:$K$3230,MATCH($A146&amp;" "&amp;E$1,'Subject Class Lists'!$K$1:$K$3230,0),MATCH("Subject Class",'Subject Class Lists'!$A$1:$K$1,0)))</f>
        <v>2ma2D</v>
      </c>
      <c r="F146" s="15" t="str">
        <f>IF(COUNTIF('Subject Class Lists'!$K$1:$K$3230,$A146&amp;" "&amp;F$1)=0,"",INDEX('Subject Class Lists'!$A$1:$K$3230,MATCH($A146&amp;" "&amp;F$1,'Subject Class Lists'!$K$1:$K$3230,0),MATCH("Subject Class",'Subject Class Lists'!$A$1:$K$1,0)))</f>
        <v/>
      </c>
      <c r="G146" s="15" t="str">
        <f>IF(COUNTIF('Subject Class Lists'!$K$1:$K$3230,$A146&amp;" "&amp;G$1)=0,"",INDEX('Subject Class Lists'!$A$1:$K$3230,MATCH($A146&amp;" "&amp;G$1,'Subject Class Lists'!$K$1:$K$3230,0),MATCH("Subject Class",'Subject Class Lists'!$A$1:$K$1,0)))</f>
        <v/>
      </c>
      <c r="H146" s="15" t="str">
        <f>IF(COUNTIF('Subject Class Lists'!$K$1:$K$3230,$A146&amp;" "&amp;H$1)=0,"",INDEX('Subject Class Lists'!$A$1:$K$3230,MATCH($A146&amp;" "&amp;H$1,'Subject Class Lists'!$K$1:$K$3230,0),MATCH("Subject Class",'Subject Class Lists'!$A$1:$K$1,0)))</f>
        <v>2ph2C</v>
      </c>
      <c r="I146" s="15" t="str">
        <f>IF(COUNTIF('Subject Class Lists'!$K$1:$K$3230,$A146&amp;" "&amp;I$1)=0,"",INDEX('Subject Class Lists'!$A$1:$K$3230,MATCH($A146&amp;" "&amp;I$1,'Subject Class Lists'!$K$1:$K$3230,0),MATCH("Subject Class",'Subject Class Lists'!$A$1:$K$1,0)))</f>
        <v/>
      </c>
      <c r="J146" s="15" t="str">
        <f>IF(COUNTIF('Subject Class Lists'!$K$1:$K$3230,$A146&amp;" "&amp;J$1)=0,"",INDEX('Subject Class Lists'!$A$1:$K$3230,MATCH($A146&amp;" "&amp;J$1,'Subject Class Lists'!$K$1:$K$3230,0),MATCH("Subject Class",'Subject Class Lists'!$A$1:$K$1,0)))</f>
        <v/>
      </c>
      <c r="K146" s="15" t="str">
        <f>IF(COUNTIF('Subject Class Lists'!$K$1:$K$3230,$A146&amp;" "&amp;K$1)=0,"",LEFT(INDEX('Subject Class Lists'!$A$1:$K$3230,MATCH($A146&amp;" "&amp;K$1,'Subject Class Lists'!$K$1:$K$3230,0),MATCH("Subject Class",'Subject Class Lists'!$A$1:$K$1,0)),5))</f>
        <v/>
      </c>
      <c r="L146" s="15" t="str">
        <f>IF(COUNTIF('Subject Class Lists'!$K$1:$K$3230,$A146&amp;" "&amp;L$1)=0,"",LEFT(INDEX('Subject Class Lists'!$A$1:$K$3230,MATCH($A146&amp;" "&amp;L$1,'Subject Class Lists'!$K$1:$K$3230,0),MATCH("Subject Class",'Subject Class Lists'!$A$1:$K$1,0)),5))</f>
        <v/>
      </c>
      <c r="M146" s="15" t="str">
        <f>IF(COUNTIF('Subject Class Lists'!$K$1:$K$3230,$A146&amp;" "&amp;M$1)=0,"",INDEX('Subject Class Lists'!$A$1:$K$3230,MATCH($A146&amp;" "&amp;M$1,'Subject Class Lists'!$K$1:$K$3230,0),MATCH("Subject Class",'Subject Class Lists'!$A$1:$K$1,0)))</f>
        <v/>
      </c>
      <c r="N146" s="15" t="str">
        <f>IF(COUNTIF('Subject Class Lists'!$K$1:$K$3230,$A146&amp;" "&amp;N$1)=0,"",INDEX('Subject Class Lists'!$A$1:$K$3230,MATCH($A146&amp;" "&amp;N$1,'Subject Class Lists'!$K$1:$K$3230,0),MATCH("Subject Class",'Subject Class Lists'!$A$1:$K$1,0)))</f>
        <v/>
      </c>
      <c r="O146" s="15" t="str">
        <f>IF(COUNTIF('Subject Class Lists'!$K$1:$K$3230,$A146&amp;" "&amp;O$1)=0,"",INDEX('Subject Class Lists'!$A$1:$K$3230,MATCH($A146&amp;" "&amp;O$1,'Subject Class Lists'!$K$1:$K$3230,0),MATCH("Subject Class",'Subject Class Lists'!$A$1:$K$1,0)))</f>
        <v/>
      </c>
      <c r="P146" s="15" t="str">
        <f>IF(COUNTIF('Subject Class Lists'!$K$1:$K$3230,$A146&amp;" "&amp;P$1)=0,"",INDEX('Subject Class Lists'!$A$1:$K$3230,MATCH($A146&amp;" "&amp;P$1,'Subject Class Lists'!$K$1:$K$3230,0),MATCH("Subject Class",'Subject Class Lists'!$A$1:$K$1,0)))</f>
        <v/>
      </c>
      <c r="Q146" s="15" t="str">
        <f>IF(COUNTIF('Subject Class Lists'!$K$1:$K$3230,$A146&amp;" "&amp;Q$1)=0,"",INDEX('Subject Class Lists'!$A$1:$K$3230,MATCH($A146&amp;" "&amp;Q$1,'Subject Class Lists'!$K$1:$K$3230,0),MATCH("Subject Class",'Subject Class Lists'!$A$1:$K$1,0)))</f>
        <v/>
      </c>
      <c r="R146" s="15" t="str">
        <f>IF(COUNTIF('Subject Class Lists'!$K$1:$K$3230,$A146&amp;" "&amp;R$1)=0,"",INDEX('Subject Class Lists'!$A$1:$K$3230,MATCH($A146&amp;" "&amp;R$1,'Subject Class Lists'!$K$1:$K$3230,0),MATCH("Subject Class",'Subject Class Lists'!$A$1:$K$1,0)))</f>
        <v/>
      </c>
      <c r="S146" s="15" t="str">
        <f>IF(COUNTIF('Subject Class Lists'!$K$1:$K$3230,$A146&amp;" "&amp;S$1)=0,"",INDEX('Subject Class Lists'!$A$1:$K$3230,MATCH($A146&amp;" "&amp;S$1,'Subject Class Lists'!$K$1:$K$3230,0),MATCH("Subject Class",'Subject Class Lists'!$A$1:$K$1,0)))</f>
        <v/>
      </c>
      <c r="T146" s="15" t="str">
        <f>IF(COUNTIF('Subject Class Lists'!$K$1:$K$3230,$A146&amp;" "&amp;T$1)=0,"",INDEX('Subject Class Lists'!$A$1:$K$3230,MATCH($A146&amp;" "&amp;T$1,'Subject Class Lists'!$K$1:$K$3230,0),MATCH("Subject Class",'Subject Class Lists'!$A$1:$K$1,0)))</f>
        <v/>
      </c>
      <c r="U146" s="15" t="str">
        <f>IF(COUNTIF('Subject Class Lists'!$K$1:$K$3230,$A146&amp;" "&amp;U$1)=0,"",INDEX('Subject Class Lists'!$A$1:$K$3230,MATCH($A146&amp;" "&amp;U$1,'Subject Class Lists'!$K$1:$K$3230,0),MATCH("Subject Class",'Subject Class Lists'!$A$1:$K$1,0)))</f>
        <v>2cz2A</v>
      </c>
      <c r="V146" s="15" t="str">
        <f>IF(COUNTIF('Subject Class Lists'!$K$1:$K$3230,$A146&amp;" "&amp;V$1)=0,"",INDEX('Subject Class Lists'!$A$1:$K$3230,MATCH($A146&amp;" "&amp;V$1,'Subject Class Lists'!$K$1:$K$3230,0),MATCH("Subject Class",'Subject Class Lists'!$A$1:$K$1,0)))</f>
        <v/>
      </c>
      <c r="W146" s="15" t="str">
        <f>IF(COUNTIF('Subject Class Lists'!$K$1:$K$3230,$A146&amp;" "&amp;W$1)=0,"",INDEX('Subject Class Lists'!$A$1:$K$3230,MATCH($A146&amp;" "&amp;W$1,'Subject Class Lists'!$K$1:$K$3230,0),MATCH("Subject Class",'Subject Class Lists'!$A$1:$K$1,0)))</f>
        <v/>
      </c>
      <c r="X146" s="15" t="str">
        <f>IF(COUNTIF('Subject Class Lists'!$K$1:$K$3230,$A146&amp;" "&amp;X$1)=0,"",INDEX('Subject Class Lists'!$A$1:$K$3230,MATCH($A146&amp;" "&amp;X$1,'Subject Class Lists'!$K$1:$K$3230,0),MATCH("Subject Class",'Subject Class Lists'!$A$1:$K$1,0)))</f>
        <v/>
      </c>
      <c r="Y146" s="15" t="str">
        <f>IF(COUNTIF('Subject Class Lists'!$K$1:$K$3230,$A146&amp;" "&amp;Y$1)=0,"",INDEX('Subject Class Lists'!$A$1:$K$3230,MATCH($A146&amp;" "&amp;Y$1,'Subject Class Lists'!$K$1:$K$3230,0),MATCH("Subject Class",'Subject Class Lists'!$A$1:$K$1,0)))</f>
        <v/>
      </c>
      <c r="Z146" s="15" t="str">
        <f>IF(COUNTIF('Subject Class Lists'!$K$1:$K$3230,$A146&amp;" "&amp;Z$1)=0,"",INDEX('Subject Class Lists'!$A$1:$K$3230,MATCH($A146&amp;" "&amp;Z$1,'Subject Class Lists'!$K$1:$K$3230,0),MATCH("Subject Class",'Subject Class Lists'!$A$1:$K$1,0)))</f>
        <v/>
      </c>
      <c r="AA146" s="15" t="str">
        <f>IF(COUNTIF('Subject Class Lists'!$K$1:$K$3230,$A146&amp;" "&amp;AA$1)=0,"",INDEX('Subject Class Lists'!$A$1:$K$3230,MATCH($A146&amp;" "&amp;AA$1,'Subject Class Lists'!$K$1:$K$3230,0),MATCH("Subject Class",'Subject Class Lists'!$A$1:$K$1,0)))</f>
        <v/>
      </c>
      <c r="AB146" s="15" t="str">
        <f>IF(COUNTIF('Subject Class Lists'!$K$1:$K$3230,$A146&amp;" "&amp;AB$1)=0,"",INDEX('Subject Class Lists'!$A$1:$K$3230,MATCH($A146&amp;" "&amp;AB$1,'Subject Class Lists'!$K$1:$K$3230,0),MATCH("Subject Class",'Subject Class Lists'!$A$1:$K$1,0)))</f>
        <v/>
      </c>
      <c r="AC146" s="15" t="str">
        <f>IF(COUNTIF('Subject Class Lists'!$K$1:$K$3230,$A146&amp;" "&amp;AC$1)=0,"",INDEX('Subject Class Lists'!$A$1:$K$3230,MATCH($A146&amp;" "&amp;AC$1,'Subject Class Lists'!$K$1:$K$3230,0),MATCH("Subject Class",'Subject Class Lists'!$A$1:$K$1,0)))</f>
        <v>2ec1A</v>
      </c>
      <c r="AD146" s="15" t="str">
        <f>IF(COUNTIF('Subject Class Lists'!$K$1:$K$3230,$A146&amp;" "&amp;AD$1)=0,"",INDEX('Subject Class Lists'!$A$1:$K$3230,MATCH($A146&amp;" "&amp;AD$1,'Subject Class Lists'!$K$1:$K$3230,0),MATCH("Subject Class",'Subject Class Lists'!$A$1:$K$1,0)))</f>
        <v/>
      </c>
      <c r="AE146" s="15" t="str">
        <f>IF(COUNTIF('Subject Class Lists'!$K$1:$K$3230,$A146&amp;" "&amp;AE$1)=0,"",INDEX('Subject Class Lists'!$A$1:$K$3230,MATCH($A146&amp;" "&amp;AE$1,'Subject Class Lists'!$K$1:$K$3230,0),MATCH("Subject Class",'Subject Class Lists'!$A$1:$K$1,0)))</f>
        <v/>
      </c>
      <c r="AF146" s="15" t="str">
        <f>IF(COUNTIF('Subject Class Lists'!$K$1:$K$3230,$A146&amp;" "&amp;AF$1)=0,"",INDEX('Subject Class Lists'!$A$1:$K$3230,MATCH($A146&amp;" "&amp;AF$1,'Subject Class Lists'!$K$1:$K$3230,0),MATCH("Subject Class",'Subject Class Lists'!$A$1:$K$1,0)))</f>
        <v/>
      </c>
      <c r="AG146" s="15" t="str">
        <f>IF(COUNTIF('Subject Class Lists'!$K$1:$K$3230,$A146&amp;" "&amp;AG$1)=0,"",INDEX('Subject Class Lists'!$A$1:$K$3230,MATCH($A146&amp;" "&amp;AG$1,'Subject Class Lists'!$K$1:$K$3230,0),MATCH("Subject Class",'Subject Class Lists'!$A$1:$K$1,0)))</f>
        <v/>
      </c>
      <c r="AH146" s="15" t="str">
        <f>IF(COUNTIF('Subject Class Lists'!$K$1:$K$3230,$A146&amp;" "&amp;AH$1)=0,"",INDEX('Subject Class Lists'!$A$1:$K$3230,MATCH($A146&amp;" "&amp;AH$1,'Subject Class Lists'!$K$1:$K$3230,0),MATCH("Subject Class",'Subject Class Lists'!$A$1:$K$1,0)))</f>
        <v/>
      </c>
      <c r="AI146" s="15" t="str">
        <f>IF(COUNTIF('Subject Class Lists'!$K$1:$K$3230,$A146&amp;" "&amp;AI$1)=0,"",INDEX('Subject Class Lists'!$A$1:$K$3230,MATCH($A146&amp;" "&amp;AI$1,'Subject Class Lists'!$K$1:$K$3230,0),MATCH("Subject Class",'Subject Class Lists'!$A$1:$K$1,0)))</f>
        <v/>
      </c>
      <c r="AJ146" s="15" t="str">
        <f>IF(COUNTIF('Subject Class Lists'!$K$1:$K$3230,$A146&amp;" "&amp;AJ$1)=0,"",INDEX('Subject Class Lists'!$A$1:$K$3230,MATCH($A146&amp;" "&amp;AJ$1,'Subject Class Lists'!$K$1:$K$3230,0),MATCH("Subject Class",'Subject Class Lists'!$A$1:$K$1,0)))</f>
        <v/>
      </c>
      <c r="AK146" s="15" t="str">
        <f>IF(COUNTIF('Subject Class Lists'!$K$1:$K$3230,$A146&amp;" "&amp;AK$1)=0,"",INDEX('Subject Class Lists'!$A$1:$K$3230,MATCH($A146&amp;" "&amp;AK$1,'Subject Class Lists'!$K$1:$K$3230,0),MATCH("Subject Class",'Subject Class Lists'!$A$1:$K$1,0)))</f>
        <v>2gp1A07</v>
      </c>
      <c r="AL146" s="15" t="str">
        <f>IF(COUNTIF('Subject Class Lists'!$K$1:$K$3230,$A146&amp;" "&amp;AL$1)=0,"",INDEX('Subject Class Lists'!$A$1:$K$3230,MATCH($A146&amp;" "&amp;AL$1,'Subject Class Lists'!$K$1:$K$3230,0),MATCH("Subject Class",'Subject Class Lists'!$A$1:$K$1,0)))</f>
        <v/>
      </c>
      <c r="AM146" s="15" t="str">
        <f>IF(COUNTIF('Subject Class Lists'!$K$1:$K$3230,$A146&amp;" "&amp;AM$1)=0,"",INDEX('Subject Class Lists'!$A$1:$K$3230,MATCH($A146&amp;" "&amp;AM$1,'Subject Class Lists'!$K$1:$K$3230,0),MATCH("Subject Class",'Subject Class Lists'!$A$1:$K$1,0)))</f>
        <v/>
      </c>
      <c r="AN146" s="15" t="str">
        <f>IF(COUNTIF('Subject Class Lists'!$K$1:$K$3230,$A146&amp;" "&amp;AN$1)=0,"",INDEX('Subject Class Lists'!$A$1:$K$3230,MATCH($A146&amp;" "&amp;AN$1,'Subject Class Lists'!$K$1:$K$3230,0),MATCH("Subject Class",'Subject Class Lists'!$A$1:$K$1,0)))</f>
        <v/>
      </c>
      <c r="AO146" s="15" t="str">
        <f>IF(COUNTIF('Subject Class Lists'!$K$1:$K$3230,$A146&amp;" "&amp;AO$1)=0,"",INDEX('Subject Class Lists'!$A$1:$K$3230,MATCH($A146&amp;" "&amp;AO$1,'Subject Class Lists'!$K$1:$K$3230,0),MATCH("Subject Class",'Subject Class Lists'!$A$1:$K$1,0)))</f>
        <v/>
      </c>
      <c r="AP146" s="15" t="str">
        <f>IF(COUNTIF('Subject Class Lists'!$K$1:$K$3230,$A146&amp;" "&amp;AP$1)=0,"",INDEX('Subject Class Lists'!$A$1:$K$3230,MATCH($A146&amp;" "&amp;AP$1,'Subject Class Lists'!$K$1:$K$3230,0),MATCH("Subject Class",'Subject Class Lists'!$A$1:$K$1,0)))</f>
        <v/>
      </c>
      <c r="AQ146" s="15" t="str">
        <f>IF(COUNTIF('Subject Class Lists'!$K$1:$K$3230,$A146&amp;" "&amp;AQ$1)=0,"",INDEX('Subject Class Lists'!$A$1:$K$3230,MATCH($A146&amp;" "&amp;AQ$1,'Subject Class Lists'!$K$1:$K$3230,0),MATCH("Subject Class",'Subject Class Lists'!$A$1:$K$1,0)))</f>
        <v/>
      </c>
      <c r="AR146" s="15" t="str">
        <f>IF(COUNTIF('Subject Class Lists'!$K$1:$K$3230,$A146&amp;" "&amp;AR$1)=0,"",INDEX('Subject Class Lists'!$A$1:$K$3230,MATCH($A146&amp;" "&amp;AR$1,'Subject Class Lists'!$K$1:$K$3230,0),MATCH("Subject Class",'Subject Class Lists'!$A$1:$K$1,0)))</f>
        <v/>
      </c>
      <c r="AS146" s="15" t="str">
        <f>IF(COUNTIF('Subject Class Lists'!$K$1:$K$3230,$A146&amp;" "&amp;AS$1)=0,"",INDEX('Subject Class Lists'!$A$1:$K$3230,MATCH($A146&amp;" "&amp;AS$1,'Subject Class Lists'!$K$1:$K$3230,0),MATCH("Subject Class",'Subject Class Lists'!$A$1:$K$1,0)))</f>
        <v/>
      </c>
      <c r="AT146" s="15" t="str">
        <f>IF(COUNTIF('Subject Class Lists'!$K$1:$K$3230,$A146&amp;" "&amp;AT$1)=0,"",INDEX('Subject Class Lists'!$A$1:$K$3230,MATCH($A146&amp;" "&amp;AT$1,'Subject Class Lists'!$K$1:$K$3230,0),MATCH("Subject Class",'Subject Class Lists'!$A$1:$K$1,0)))</f>
        <v/>
      </c>
      <c r="AU146" s="15" t="str">
        <f>IF(COUNTIF('Subject Class Lists'!$K$1:$K$3230,$A146&amp;" "&amp;AU$1)=0,"",INDEX('Subject Class Lists'!$A$1:$K$3230,MATCH($A146&amp;" "&amp;AU$1,'Subject Class Lists'!$K$1:$K$3230,0),MATCH("Subject Class",'Subject Class Lists'!$A$1:$K$1,0)))</f>
        <v/>
      </c>
      <c r="AV146" s="15" t="str">
        <f>IF(COUNTIF('Subject Class Lists'!$K$1:$K$3230,$A146&amp;" "&amp;AV$1)=0,"",INDEX('Subject Class Lists'!$A$1:$K$3230,MATCH($A146&amp;" "&amp;AV$1,'Subject Class Lists'!$K$1:$K$3230,0),MATCH("Subject Class",'Subject Class Lists'!$A$1:$K$1,0)))</f>
        <v/>
      </c>
    </row>
    <row r="147" spans="1:48" x14ac:dyDescent="0.3">
      <c r="A147" s="13">
        <v>1905262</v>
      </c>
      <c r="B147" s="15" t="s">
        <v>413</v>
      </c>
      <c r="C147" s="15" t="s">
        <v>175</v>
      </c>
      <c r="D147" s="15" t="s">
        <v>243</v>
      </c>
      <c r="E147" s="15" t="str">
        <f>IF(COUNTIF('Subject Class Lists'!$K$1:$K$3230,$A147&amp;" "&amp;E$1)=0,"",INDEX('Subject Class Lists'!$A$1:$K$3230,MATCH($A147&amp;" "&amp;E$1,'Subject Class Lists'!$K$1:$K$3230,0),MATCH("Subject Class",'Subject Class Lists'!$A$1:$K$1,0)))</f>
        <v>2ma2D</v>
      </c>
      <c r="F147" s="15" t="str">
        <f>IF(COUNTIF('Subject Class Lists'!$K$1:$K$3230,$A147&amp;" "&amp;F$1)=0,"",INDEX('Subject Class Lists'!$A$1:$K$3230,MATCH($A147&amp;" "&amp;F$1,'Subject Class Lists'!$K$1:$K$3230,0),MATCH("Subject Class",'Subject Class Lists'!$A$1:$K$1,0)))</f>
        <v/>
      </c>
      <c r="G147" s="15" t="str">
        <f>IF(COUNTIF('Subject Class Lists'!$K$1:$K$3230,$A147&amp;" "&amp;G$1)=0,"",INDEX('Subject Class Lists'!$A$1:$K$3230,MATCH($A147&amp;" "&amp;G$1,'Subject Class Lists'!$K$1:$K$3230,0),MATCH("Subject Class",'Subject Class Lists'!$A$1:$K$1,0)))</f>
        <v/>
      </c>
      <c r="H147" s="15" t="str">
        <f>IF(COUNTIF('Subject Class Lists'!$K$1:$K$3230,$A147&amp;" "&amp;H$1)=0,"",INDEX('Subject Class Lists'!$A$1:$K$3230,MATCH($A147&amp;" "&amp;H$1,'Subject Class Lists'!$K$1:$K$3230,0),MATCH("Subject Class",'Subject Class Lists'!$A$1:$K$1,0)))</f>
        <v>2ph2C</v>
      </c>
      <c r="I147" s="15" t="str">
        <f>IF(COUNTIF('Subject Class Lists'!$K$1:$K$3230,$A147&amp;" "&amp;I$1)=0,"",INDEX('Subject Class Lists'!$A$1:$K$3230,MATCH($A147&amp;" "&amp;I$1,'Subject Class Lists'!$K$1:$K$3230,0),MATCH("Subject Class",'Subject Class Lists'!$A$1:$K$1,0)))</f>
        <v/>
      </c>
      <c r="J147" s="15" t="str">
        <f>IF(COUNTIF('Subject Class Lists'!$K$1:$K$3230,$A147&amp;" "&amp;J$1)=0,"",INDEX('Subject Class Lists'!$A$1:$K$3230,MATCH($A147&amp;" "&amp;J$1,'Subject Class Lists'!$K$1:$K$3230,0),MATCH("Subject Class",'Subject Class Lists'!$A$1:$K$1,0)))</f>
        <v/>
      </c>
      <c r="K147" s="15" t="str">
        <f>IF(COUNTIF('Subject Class Lists'!$K$1:$K$3230,$A147&amp;" "&amp;K$1)=0,"",LEFT(INDEX('Subject Class Lists'!$A$1:$K$3230,MATCH($A147&amp;" "&amp;K$1,'Subject Class Lists'!$K$1:$K$3230,0),MATCH("Subject Class",'Subject Class Lists'!$A$1:$K$1,0)),5))</f>
        <v/>
      </c>
      <c r="L147" s="15" t="str">
        <f>IF(COUNTIF('Subject Class Lists'!$K$1:$K$3230,$A147&amp;" "&amp;L$1)=0,"",LEFT(INDEX('Subject Class Lists'!$A$1:$K$3230,MATCH($A147&amp;" "&amp;L$1,'Subject Class Lists'!$K$1:$K$3230,0),MATCH("Subject Class",'Subject Class Lists'!$A$1:$K$1,0)),5))</f>
        <v/>
      </c>
      <c r="M147" s="15" t="str">
        <f>IF(COUNTIF('Subject Class Lists'!$K$1:$K$3230,$A147&amp;" "&amp;M$1)=0,"",INDEX('Subject Class Lists'!$A$1:$K$3230,MATCH($A147&amp;" "&amp;M$1,'Subject Class Lists'!$K$1:$K$3230,0),MATCH("Subject Class",'Subject Class Lists'!$A$1:$K$1,0)))</f>
        <v/>
      </c>
      <c r="N147" s="15" t="str">
        <f>IF(COUNTIF('Subject Class Lists'!$K$1:$K$3230,$A147&amp;" "&amp;N$1)=0,"",INDEX('Subject Class Lists'!$A$1:$K$3230,MATCH($A147&amp;" "&amp;N$1,'Subject Class Lists'!$K$1:$K$3230,0),MATCH("Subject Class",'Subject Class Lists'!$A$1:$K$1,0)))</f>
        <v/>
      </c>
      <c r="O147" s="15" t="str">
        <f>IF(COUNTIF('Subject Class Lists'!$K$1:$K$3230,$A147&amp;" "&amp;O$1)=0,"",INDEX('Subject Class Lists'!$A$1:$K$3230,MATCH($A147&amp;" "&amp;O$1,'Subject Class Lists'!$K$1:$K$3230,0),MATCH("Subject Class",'Subject Class Lists'!$A$1:$K$1,0)))</f>
        <v/>
      </c>
      <c r="P147" s="15" t="str">
        <f>IF(COUNTIF('Subject Class Lists'!$K$1:$K$3230,$A147&amp;" "&amp;P$1)=0,"",INDEX('Subject Class Lists'!$A$1:$K$3230,MATCH($A147&amp;" "&amp;P$1,'Subject Class Lists'!$K$1:$K$3230,0),MATCH("Subject Class",'Subject Class Lists'!$A$1:$K$1,0)))</f>
        <v/>
      </c>
      <c r="Q147" s="15" t="str">
        <f>IF(COUNTIF('Subject Class Lists'!$K$1:$K$3230,$A147&amp;" "&amp;Q$1)=0,"",INDEX('Subject Class Lists'!$A$1:$K$3230,MATCH($A147&amp;" "&amp;Q$1,'Subject Class Lists'!$K$1:$K$3230,0),MATCH("Subject Class",'Subject Class Lists'!$A$1:$K$1,0)))</f>
        <v/>
      </c>
      <c r="R147" s="15" t="str">
        <f>IF(COUNTIF('Subject Class Lists'!$K$1:$K$3230,$A147&amp;" "&amp;R$1)=0,"",INDEX('Subject Class Lists'!$A$1:$K$3230,MATCH($A147&amp;" "&amp;R$1,'Subject Class Lists'!$K$1:$K$3230,0),MATCH("Subject Class",'Subject Class Lists'!$A$1:$K$1,0)))</f>
        <v/>
      </c>
      <c r="S147" s="15" t="str">
        <f>IF(COUNTIF('Subject Class Lists'!$K$1:$K$3230,$A147&amp;" "&amp;S$1)=0,"",INDEX('Subject Class Lists'!$A$1:$K$3230,MATCH($A147&amp;" "&amp;S$1,'Subject Class Lists'!$K$1:$K$3230,0),MATCH("Subject Class",'Subject Class Lists'!$A$1:$K$1,0)))</f>
        <v/>
      </c>
      <c r="T147" s="15" t="str">
        <f>IF(COUNTIF('Subject Class Lists'!$K$1:$K$3230,$A147&amp;" "&amp;T$1)=0,"",INDEX('Subject Class Lists'!$A$1:$K$3230,MATCH($A147&amp;" "&amp;T$1,'Subject Class Lists'!$K$1:$K$3230,0),MATCH("Subject Class",'Subject Class Lists'!$A$1:$K$1,0)))</f>
        <v/>
      </c>
      <c r="U147" s="15" t="str">
        <f>IF(COUNTIF('Subject Class Lists'!$K$1:$K$3230,$A147&amp;" "&amp;U$1)=0,"",INDEX('Subject Class Lists'!$A$1:$K$3230,MATCH($A147&amp;" "&amp;U$1,'Subject Class Lists'!$K$1:$K$3230,0),MATCH("Subject Class",'Subject Class Lists'!$A$1:$K$1,0)))</f>
        <v>2cz2A</v>
      </c>
      <c r="V147" s="15" t="str">
        <f>IF(COUNTIF('Subject Class Lists'!$K$1:$K$3230,$A147&amp;" "&amp;V$1)=0,"",INDEX('Subject Class Lists'!$A$1:$K$3230,MATCH($A147&amp;" "&amp;V$1,'Subject Class Lists'!$K$1:$K$3230,0),MATCH("Subject Class",'Subject Class Lists'!$A$1:$K$1,0)))</f>
        <v/>
      </c>
      <c r="W147" s="15" t="str">
        <f>IF(COUNTIF('Subject Class Lists'!$K$1:$K$3230,$A147&amp;" "&amp;W$1)=0,"",INDEX('Subject Class Lists'!$A$1:$K$3230,MATCH($A147&amp;" "&amp;W$1,'Subject Class Lists'!$K$1:$K$3230,0),MATCH("Subject Class",'Subject Class Lists'!$A$1:$K$1,0)))</f>
        <v/>
      </c>
      <c r="X147" s="15" t="str">
        <f>IF(COUNTIF('Subject Class Lists'!$K$1:$K$3230,$A147&amp;" "&amp;X$1)=0,"",INDEX('Subject Class Lists'!$A$1:$K$3230,MATCH($A147&amp;" "&amp;X$1,'Subject Class Lists'!$K$1:$K$3230,0),MATCH("Subject Class",'Subject Class Lists'!$A$1:$K$1,0)))</f>
        <v/>
      </c>
      <c r="Y147" s="15" t="str">
        <f>IF(COUNTIF('Subject Class Lists'!$K$1:$K$3230,$A147&amp;" "&amp;Y$1)=0,"",INDEX('Subject Class Lists'!$A$1:$K$3230,MATCH($A147&amp;" "&amp;Y$1,'Subject Class Lists'!$K$1:$K$3230,0),MATCH("Subject Class",'Subject Class Lists'!$A$1:$K$1,0)))</f>
        <v/>
      </c>
      <c r="Z147" s="15" t="str">
        <f>IF(COUNTIF('Subject Class Lists'!$K$1:$K$3230,$A147&amp;" "&amp;Z$1)=0,"",INDEX('Subject Class Lists'!$A$1:$K$3230,MATCH($A147&amp;" "&amp;Z$1,'Subject Class Lists'!$K$1:$K$3230,0),MATCH("Subject Class",'Subject Class Lists'!$A$1:$K$1,0)))</f>
        <v/>
      </c>
      <c r="AA147" s="15" t="str">
        <f>IF(COUNTIF('Subject Class Lists'!$K$1:$K$3230,$A147&amp;" "&amp;AA$1)=0,"",INDEX('Subject Class Lists'!$A$1:$K$3230,MATCH($A147&amp;" "&amp;AA$1,'Subject Class Lists'!$K$1:$K$3230,0),MATCH("Subject Class",'Subject Class Lists'!$A$1:$K$1,0)))</f>
        <v/>
      </c>
      <c r="AB147" s="15" t="str">
        <f>IF(COUNTIF('Subject Class Lists'!$K$1:$K$3230,$A147&amp;" "&amp;AB$1)=0,"",INDEX('Subject Class Lists'!$A$1:$K$3230,MATCH($A147&amp;" "&amp;AB$1,'Subject Class Lists'!$K$1:$K$3230,0),MATCH("Subject Class",'Subject Class Lists'!$A$1:$K$1,0)))</f>
        <v/>
      </c>
      <c r="AC147" s="15" t="str">
        <f>IF(COUNTIF('Subject Class Lists'!$K$1:$K$3230,$A147&amp;" "&amp;AC$1)=0,"",INDEX('Subject Class Lists'!$A$1:$K$3230,MATCH($A147&amp;" "&amp;AC$1,'Subject Class Lists'!$K$1:$K$3230,0),MATCH("Subject Class",'Subject Class Lists'!$A$1:$K$1,0)))</f>
        <v>2ec1A</v>
      </c>
      <c r="AD147" s="15" t="str">
        <f>IF(COUNTIF('Subject Class Lists'!$K$1:$K$3230,$A147&amp;" "&amp;AD$1)=0,"",INDEX('Subject Class Lists'!$A$1:$K$3230,MATCH($A147&amp;" "&amp;AD$1,'Subject Class Lists'!$K$1:$K$3230,0),MATCH("Subject Class",'Subject Class Lists'!$A$1:$K$1,0)))</f>
        <v/>
      </c>
      <c r="AE147" s="15" t="str">
        <f>IF(COUNTIF('Subject Class Lists'!$K$1:$K$3230,$A147&amp;" "&amp;AE$1)=0,"",INDEX('Subject Class Lists'!$A$1:$K$3230,MATCH($A147&amp;" "&amp;AE$1,'Subject Class Lists'!$K$1:$K$3230,0),MATCH("Subject Class",'Subject Class Lists'!$A$1:$K$1,0)))</f>
        <v/>
      </c>
      <c r="AF147" s="15" t="str">
        <f>IF(COUNTIF('Subject Class Lists'!$K$1:$K$3230,$A147&amp;" "&amp;AF$1)=0,"",INDEX('Subject Class Lists'!$A$1:$K$3230,MATCH($A147&amp;" "&amp;AF$1,'Subject Class Lists'!$K$1:$K$3230,0),MATCH("Subject Class",'Subject Class Lists'!$A$1:$K$1,0)))</f>
        <v/>
      </c>
      <c r="AG147" s="15" t="str">
        <f>IF(COUNTIF('Subject Class Lists'!$K$1:$K$3230,$A147&amp;" "&amp;AG$1)=0,"",INDEX('Subject Class Lists'!$A$1:$K$3230,MATCH($A147&amp;" "&amp;AG$1,'Subject Class Lists'!$K$1:$K$3230,0),MATCH("Subject Class",'Subject Class Lists'!$A$1:$K$1,0)))</f>
        <v/>
      </c>
      <c r="AH147" s="15" t="str">
        <f>IF(COUNTIF('Subject Class Lists'!$K$1:$K$3230,$A147&amp;" "&amp;AH$1)=0,"",INDEX('Subject Class Lists'!$A$1:$K$3230,MATCH($A147&amp;" "&amp;AH$1,'Subject Class Lists'!$K$1:$K$3230,0),MATCH("Subject Class",'Subject Class Lists'!$A$1:$K$1,0)))</f>
        <v/>
      </c>
      <c r="AI147" s="15" t="str">
        <f>IF(COUNTIF('Subject Class Lists'!$K$1:$K$3230,$A147&amp;" "&amp;AI$1)=0,"",INDEX('Subject Class Lists'!$A$1:$K$3230,MATCH($A147&amp;" "&amp;AI$1,'Subject Class Lists'!$K$1:$K$3230,0),MATCH("Subject Class",'Subject Class Lists'!$A$1:$K$1,0)))</f>
        <v/>
      </c>
      <c r="AJ147" s="15" t="str">
        <f>IF(COUNTIF('Subject Class Lists'!$K$1:$K$3230,$A147&amp;" "&amp;AJ$1)=0,"",INDEX('Subject Class Lists'!$A$1:$K$3230,MATCH($A147&amp;" "&amp;AJ$1,'Subject Class Lists'!$K$1:$K$3230,0),MATCH("Subject Class",'Subject Class Lists'!$A$1:$K$1,0)))</f>
        <v/>
      </c>
      <c r="AK147" s="15" t="str">
        <f>IF(COUNTIF('Subject Class Lists'!$K$1:$K$3230,$A147&amp;" "&amp;AK$1)=0,"",INDEX('Subject Class Lists'!$A$1:$K$3230,MATCH($A147&amp;" "&amp;AK$1,'Subject Class Lists'!$K$1:$K$3230,0),MATCH("Subject Class",'Subject Class Lists'!$A$1:$K$1,0)))</f>
        <v>2gp1A07</v>
      </c>
      <c r="AL147" s="15" t="str">
        <f>IF(COUNTIF('Subject Class Lists'!$K$1:$K$3230,$A147&amp;" "&amp;AL$1)=0,"",INDEX('Subject Class Lists'!$A$1:$K$3230,MATCH($A147&amp;" "&amp;AL$1,'Subject Class Lists'!$K$1:$K$3230,0),MATCH("Subject Class",'Subject Class Lists'!$A$1:$K$1,0)))</f>
        <v/>
      </c>
      <c r="AM147" s="15" t="str">
        <f>IF(COUNTIF('Subject Class Lists'!$K$1:$K$3230,$A147&amp;" "&amp;AM$1)=0,"",INDEX('Subject Class Lists'!$A$1:$K$3230,MATCH($A147&amp;" "&amp;AM$1,'Subject Class Lists'!$K$1:$K$3230,0),MATCH("Subject Class",'Subject Class Lists'!$A$1:$K$1,0)))</f>
        <v/>
      </c>
      <c r="AN147" s="15" t="str">
        <f>IF(COUNTIF('Subject Class Lists'!$K$1:$K$3230,$A147&amp;" "&amp;AN$1)=0,"",INDEX('Subject Class Lists'!$A$1:$K$3230,MATCH($A147&amp;" "&amp;AN$1,'Subject Class Lists'!$K$1:$K$3230,0),MATCH("Subject Class",'Subject Class Lists'!$A$1:$K$1,0)))</f>
        <v/>
      </c>
      <c r="AO147" s="15" t="str">
        <f>IF(COUNTIF('Subject Class Lists'!$K$1:$K$3230,$A147&amp;" "&amp;AO$1)=0,"",INDEX('Subject Class Lists'!$A$1:$K$3230,MATCH($A147&amp;" "&amp;AO$1,'Subject Class Lists'!$K$1:$K$3230,0),MATCH("Subject Class",'Subject Class Lists'!$A$1:$K$1,0)))</f>
        <v/>
      </c>
      <c r="AP147" s="15" t="str">
        <f>IF(COUNTIF('Subject Class Lists'!$K$1:$K$3230,$A147&amp;" "&amp;AP$1)=0,"",INDEX('Subject Class Lists'!$A$1:$K$3230,MATCH($A147&amp;" "&amp;AP$1,'Subject Class Lists'!$K$1:$K$3230,0),MATCH("Subject Class",'Subject Class Lists'!$A$1:$K$1,0)))</f>
        <v/>
      </c>
      <c r="AQ147" s="15" t="str">
        <f>IF(COUNTIF('Subject Class Lists'!$K$1:$K$3230,$A147&amp;" "&amp;AQ$1)=0,"",INDEX('Subject Class Lists'!$A$1:$K$3230,MATCH($A147&amp;" "&amp;AQ$1,'Subject Class Lists'!$K$1:$K$3230,0),MATCH("Subject Class",'Subject Class Lists'!$A$1:$K$1,0)))</f>
        <v/>
      </c>
      <c r="AR147" s="15" t="str">
        <f>IF(COUNTIF('Subject Class Lists'!$K$1:$K$3230,$A147&amp;" "&amp;AR$1)=0,"",INDEX('Subject Class Lists'!$A$1:$K$3230,MATCH($A147&amp;" "&amp;AR$1,'Subject Class Lists'!$K$1:$K$3230,0),MATCH("Subject Class",'Subject Class Lists'!$A$1:$K$1,0)))</f>
        <v/>
      </c>
      <c r="AS147" s="15" t="str">
        <f>IF(COUNTIF('Subject Class Lists'!$K$1:$K$3230,$A147&amp;" "&amp;AS$1)=0,"",INDEX('Subject Class Lists'!$A$1:$K$3230,MATCH($A147&amp;" "&amp;AS$1,'Subject Class Lists'!$K$1:$K$3230,0),MATCH("Subject Class",'Subject Class Lists'!$A$1:$K$1,0)))</f>
        <v/>
      </c>
      <c r="AT147" s="15" t="str">
        <f>IF(COUNTIF('Subject Class Lists'!$K$1:$K$3230,$A147&amp;" "&amp;AT$1)=0,"",INDEX('Subject Class Lists'!$A$1:$K$3230,MATCH($A147&amp;" "&amp;AT$1,'Subject Class Lists'!$K$1:$K$3230,0),MATCH("Subject Class",'Subject Class Lists'!$A$1:$K$1,0)))</f>
        <v/>
      </c>
      <c r="AU147" s="15" t="str">
        <f>IF(COUNTIF('Subject Class Lists'!$K$1:$K$3230,$A147&amp;" "&amp;AU$1)=0,"",INDEX('Subject Class Lists'!$A$1:$K$3230,MATCH($A147&amp;" "&amp;AU$1,'Subject Class Lists'!$K$1:$K$3230,0),MATCH("Subject Class",'Subject Class Lists'!$A$1:$K$1,0)))</f>
        <v/>
      </c>
      <c r="AV147" s="15" t="str">
        <f>IF(COUNTIF('Subject Class Lists'!$K$1:$K$3230,$A147&amp;" "&amp;AV$1)=0,"",INDEX('Subject Class Lists'!$A$1:$K$3230,MATCH($A147&amp;" "&amp;AV$1,'Subject Class Lists'!$K$1:$K$3230,0),MATCH("Subject Class",'Subject Class Lists'!$A$1:$K$1,0)))</f>
        <v/>
      </c>
    </row>
    <row r="148" spans="1:48" x14ac:dyDescent="0.3">
      <c r="A148" s="12">
        <v>1905290</v>
      </c>
      <c r="B148" s="15" t="s">
        <v>414</v>
      </c>
      <c r="C148" s="15" t="s">
        <v>175</v>
      </c>
      <c r="D148" s="15" t="s">
        <v>243</v>
      </c>
      <c r="E148" s="15" t="str">
        <f>IF(COUNTIF('Subject Class Lists'!$K$1:$K$3230,$A148&amp;" "&amp;E$1)=0,"",INDEX('Subject Class Lists'!$A$1:$K$3230,MATCH($A148&amp;" "&amp;E$1,'Subject Class Lists'!$K$1:$K$3230,0),MATCH("Subject Class",'Subject Class Lists'!$A$1:$K$1,0)))</f>
        <v>2ma2D</v>
      </c>
      <c r="F148" s="15" t="str">
        <f>IF(COUNTIF('Subject Class Lists'!$K$1:$K$3230,$A148&amp;" "&amp;F$1)=0,"",INDEX('Subject Class Lists'!$A$1:$K$3230,MATCH($A148&amp;" "&amp;F$1,'Subject Class Lists'!$K$1:$K$3230,0),MATCH("Subject Class",'Subject Class Lists'!$A$1:$K$1,0)))</f>
        <v/>
      </c>
      <c r="G148" s="15" t="str">
        <f>IF(COUNTIF('Subject Class Lists'!$K$1:$K$3230,$A148&amp;" "&amp;G$1)=0,"",INDEX('Subject Class Lists'!$A$1:$K$3230,MATCH($A148&amp;" "&amp;G$1,'Subject Class Lists'!$K$1:$K$3230,0),MATCH("Subject Class",'Subject Class Lists'!$A$1:$K$1,0)))</f>
        <v/>
      </c>
      <c r="H148" s="15" t="str">
        <f>IF(COUNTIF('Subject Class Lists'!$K$1:$K$3230,$A148&amp;" "&amp;H$1)=0,"",INDEX('Subject Class Lists'!$A$1:$K$3230,MATCH($A148&amp;" "&amp;H$1,'Subject Class Lists'!$K$1:$K$3230,0),MATCH("Subject Class",'Subject Class Lists'!$A$1:$K$1,0)))</f>
        <v>2ph2C</v>
      </c>
      <c r="I148" s="15" t="str">
        <f>IF(COUNTIF('Subject Class Lists'!$K$1:$K$3230,$A148&amp;" "&amp;I$1)=0,"",INDEX('Subject Class Lists'!$A$1:$K$3230,MATCH($A148&amp;" "&amp;I$1,'Subject Class Lists'!$K$1:$K$3230,0),MATCH("Subject Class",'Subject Class Lists'!$A$1:$K$1,0)))</f>
        <v/>
      </c>
      <c r="J148" s="15" t="str">
        <f>IF(COUNTIF('Subject Class Lists'!$K$1:$K$3230,$A148&amp;" "&amp;J$1)=0,"",INDEX('Subject Class Lists'!$A$1:$K$3230,MATCH($A148&amp;" "&amp;J$1,'Subject Class Lists'!$K$1:$K$3230,0),MATCH("Subject Class",'Subject Class Lists'!$A$1:$K$1,0)))</f>
        <v/>
      </c>
      <c r="K148" s="15" t="str">
        <f>IF(COUNTIF('Subject Class Lists'!$K$1:$K$3230,$A148&amp;" "&amp;K$1)=0,"",LEFT(INDEX('Subject Class Lists'!$A$1:$K$3230,MATCH($A148&amp;" "&amp;K$1,'Subject Class Lists'!$K$1:$K$3230,0),MATCH("Subject Class",'Subject Class Lists'!$A$1:$K$1,0)),5))</f>
        <v/>
      </c>
      <c r="L148" s="15" t="str">
        <f>IF(COUNTIF('Subject Class Lists'!$K$1:$K$3230,$A148&amp;" "&amp;L$1)=0,"",LEFT(INDEX('Subject Class Lists'!$A$1:$K$3230,MATCH($A148&amp;" "&amp;L$1,'Subject Class Lists'!$K$1:$K$3230,0),MATCH("Subject Class",'Subject Class Lists'!$A$1:$K$1,0)),5))</f>
        <v/>
      </c>
      <c r="M148" s="15" t="str">
        <f>IF(COUNTIF('Subject Class Lists'!$K$1:$K$3230,$A148&amp;" "&amp;M$1)=0,"",INDEX('Subject Class Lists'!$A$1:$K$3230,MATCH($A148&amp;" "&amp;M$1,'Subject Class Lists'!$K$1:$K$3230,0),MATCH("Subject Class",'Subject Class Lists'!$A$1:$K$1,0)))</f>
        <v/>
      </c>
      <c r="N148" s="15" t="str">
        <f>IF(COUNTIF('Subject Class Lists'!$K$1:$K$3230,$A148&amp;" "&amp;N$1)=0,"",INDEX('Subject Class Lists'!$A$1:$K$3230,MATCH($A148&amp;" "&amp;N$1,'Subject Class Lists'!$K$1:$K$3230,0),MATCH("Subject Class",'Subject Class Lists'!$A$1:$K$1,0)))</f>
        <v/>
      </c>
      <c r="O148" s="15" t="str">
        <f>IF(COUNTIF('Subject Class Lists'!$K$1:$K$3230,$A148&amp;" "&amp;O$1)=0,"",INDEX('Subject Class Lists'!$A$1:$K$3230,MATCH($A148&amp;" "&amp;O$1,'Subject Class Lists'!$K$1:$K$3230,0),MATCH("Subject Class",'Subject Class Lists'!$A$1:$K$1,0)))</f>
        <v/>
      </c>
      <c r="P148" s="15" t="str">
        <f>IF(COUNTIF('Subject Class Lists'!$K$1:$K$3230,$A148&amp;" "&amp;P$1)=0,"",INDEX('Subject Class Lists'!$A$1:$K$3230,MATCH($A148&amp;" "&amp;P$1,'Subject Class Lists'!$K$1:$K$3230,0),MATCH("Subject Class",'Subject Class Lists'!$A$1:$K$1,0)))</f>
        <v/>
      </c>
      <c r="Q148" s="15" t="str">
        <f>IF(COUNTIF('Subject Class Lists'!$K$1:$K$3230,$A148&amp;" "&amp;Q$1)=0,"",INDEX('Subject Class Lists'!$A$1:$K$3230,MATCH($A148&amp;" "&amp;Q$1,'Subject Class Lists'!$K$1:$K$3230,0),MATCH("Subject Class",'Subject Class Lists'!$A$1:$K$1,0)))</f>
        <v/>
      </c>
      <c r="R148" s="15" t="str">
        <f>IF(COUNTIF('Subject Class Lists'!$K$1:$K$3230,$A148&amp;" "&amp;R$1)=0,"",INDEX('Subject Class Lists'!$A$1:$K$3230,MATCH($A148&amp;" "&amp;R$1,'Subject Class Lists'!$K$1:$K$3230,0),MATCH("Subject Class",'Subject Class Lists'!$A$1:$K$1,0)))</f>
        <v/>
      </c>
      <c r="S148" s="15" t="str">
        <f>IF(COUNTIF('Subject Class Lists'!$K$1:$K$3230,$A148&amp;" "&amp;S$1)=0,"",INDEX('Subject Class Lists'!$A$1:$K$3230,MATCH($A148&amp;" "&amp;S$1,'Subject Class Lists'!$K$1:$K$3230,0),MATCH("Subject Class",'Subject Class Lists'!$A$1:$K$1,0)))</f>
        <v/>
      </c>
      <c r="T148" s="15" t="str">
        <f>IF(COUNTIF('Subject Class Lists'!$K$1:$K$3230,$A148&amp;" "&amp;T$1)=0,"",INDEX('Subject Class Lists'!$A$1:$K$3230,MATCH($A148&amp;" "&amp;T$1,'Subject Class Lists'!$K$1:$K$3230,0),MATCH("Subject Class",'Subject Class Lists'!$A$1:$K$1,0)))</f>
        <v/>
      </c>
      <c r="U148" s="15" t="str">
        <f>IF(COUNTIF('Subject Class Lists'!$K$1:$K$3230,$A148&amp;" "&amp;U$1)=0,"",INDEX('Subject Class Lists'!$A$1:$K$3230,MATCH($A148&amp;" "&amp;U$1,'Subject Class Lists'!$K$1:$K$3230,0),MATCH("Subject Class",'Subject Class Lists'!$A$1:$K$1,0)))</f>
        <v>2cz2A</v>
      </c>
      <c r="V148" s="15" t="str">
        <f>IF(COUNTIF('Subject Class Lists'!$K$1:$K$3230,$A148&amp;" "&amp;V$1)=0,"",INDEX('Subject Class Lists'!$A$1:$K$3230,MATCH($A148&amp;" "&amp;V$1,'Subject Class Lists'!$K$1:$K$3230,0),MATCH("Subject Class",'Subject Class Lists'!$A$1:$K$1,0)))</f>
        <v/>
      </c>
      <c r="W148" s="15" t="str">
        <f>IF(COUNTIF('Subject Class Lists'!$K$1:$K$3230,$A148&amp;" "&amp;W$1)=0,"",INDEX('Subject Class Lists'!$A$1:$K$3230,MATCH($A148&amp;" "&amp;W$1,'Subject Class Lists'!$K$1:$K$3230,0),MATCH("Subject Class",'Subject Class Lists'!$A$1:$K$1,0)))</f>
        <v/>
      </c>
      <c r="X148" s="15" t="str">
        <f>IF(COUNTIF('Subject Class Lists'!$K$1:$K$3230,$A148&amp;" "&amp;X$1)=0,"",INDEX('Subject Class Lists'!$A$1:$K$3230,MATCH($A148&amp;" "&amp;X$1,'Subject Class Lists'!$K$1:$K$3230,0),MATCH("Subject Class",'Subject Class Lists'!$A$1:$K$1,0)))</f>
        <v/>
      </c>
      <c r="Y148" s="15" t="str">
        <f>IF(COUNTIF('Subject Class Lists'!$K$1:$K$3230,$A148&amp;" "&amp;Y$1)=0,"",INDEX('Subject Class Lists'!$A$1:$K$3230,MATCH($A148&amp;" "&amp;Y$1,'Subject Class Lists'!$K$1:$K$3230,0),MATCH("Subject Class",'Subject Class Lists'!$A$1:$K$1,0)))</f>
        <v/>
      </c>
      <c r="Z148" s="15" t="str">
        <f>IF(COUNTIF('Subject Class Lists'!$K$1:$K$3230,$A148&amp;" "&amp;Z$1)=0,"",INDEX('Subject Class Lists'!$A$1:$K$3230,MATCH($A148&amp;" "&amp;Z$1,'Subject Class Lists'!$K$1:$K$3230,0),MATCH("Subject Class",'Subject Class Lists'!$A$1:$K$1,0)))</f>
        <v/>
      </c>
      <c r="AA148" s="15" t="str">
        <f>IF(COUNTIF('Subject Class Lists'!$K$1:$K$3230,$A148&amp;" "&amp;AA$1)=0,"",INDEX('Subject Class Lists'!$A$1:$K$3230,MATCH($A148&amp;" "&amp;AA$1,'Subject Class Lists'!$K$1:$K$3230,0),MATCH("Subject Class",'Subject Class Lists'!$A$1:$K$1,0)))</f>
        <v/>
      </c>
      <c r="AB148" s="15" t="str">
        <f>IF(COUNTIF('Subject Class Lists'!$K$1:$K$3230,$A148&amp;" "&amp;AB$1)=0,"",INDEX('Subject Class Lists'!$A$1:$K$3230,MATCH($A148&amp;" "&amp;AB$1,'Subject Class Lists'!$K$1:$K$3230,0),MATCH("Subject Class",'Subject Class Lists'!$A$1:$K$1,0)))</f>
        <v/>
      </c>
      <c r="AC148" s="15" t="str">
        <f>IF(COUNTIF('Subject Class Lists'!$K$1:$K$3230,$A148&amp;" "&amp;AC$1)=0,"",INDEX('Subject Class Lists'!$A$1:$K$3230,MATCH($A148&amp;" "&amp;AC$1,'Subject Class Lists'!$K$1:$K$3230,0),MATCH("Subject Class",'Subject Class Lists'!$A$1:$K$1,0)))</f>
        <v>2ec1A</v>
      </c>
      <c r="AD148" s="15" t="str">
        <f>IF(COUNTIF('Subject Class Lists'!$K$1:$K$3230,$A148&amp;" "&amp;AD$1)=0,"",INDEX('Subject Class Lists'!$A$1:$K$3230,MATCH($A148&amp;" "&amp;AD$1,'Subject Class Lists'!$K$1:$K$3230,0),MATCH("Subject Class",'Subject Class Lists'!$A$1:$K$1,0)))</f>
        <v/>
      </c>
      <c r="AE148" s="15" t="str">
        <f>IF(COUNTIF('Subject Class Lists'!$K$1:$K$3230,$A148&amp;" "&amp;AE$1)=0,"",INDEX('Subject Class Lists'!$A$1:$K$3230,MATCH($A148&amp;" "&amp;AE$1,'Subject Class Lists'!$K$1:$K$3230,0),MATCH("Subject Class",'Subject Class Lists'!$A$1:$K$1,0)))</f>
        <v/>
      </c>
      <c r="AF148" s="15" t="str">
        <f>IF(COUNTIF('Subject Class Lists'!$K$1:$K$3230,$A148&amp;" "&amp;AF$1)=0,"",INDEX('Subject Class Lists'!$A$1:$K$3230,MATCH($A148&amp;" "&amp;AF$1,'Subject Class Lists'!$K$1:$K$3230,0),MATCH("Subject Class",'Subject Class Lists'!$A$1:$K$1,0)))</f>
        <v/>
      </c>
      <c r="AG148" s="15" t="str">
        <f>IF(COUNTIF('Subject Class Lists'!$K$1:$K$3230,$A148&amp;" "&amp;AG$1)=0,"",INDEX('Subject Class Lists'!$A$1:$K$3230,MATCH($A148&amp;" "&amp;AG$1,'Subject Class Lists'!$K$1:$K$3230,0),MATCH("Subject Class",'Subject Class Lists'!$A$1:$K$1,0)))</f>
        <v/>
      </c>
      <c r="AH148" s="15" t="str">
        <f>IF(COUNTIF('Subject Class Lists'!$K$1:$K$3230,$A148&amp;" "&amp;AH$1)=0,"",INDEX('Subject Class Lists'!$A$1:$K$3230,MATCH($A148&amp;" "&amp;AH$1,'Subject Class Lists'!$K$1:$K$3230,0),MATCH("Subject Class",'Subject Class Lists'!$A$1:$K$1,0)))</f>
        <v/>
      </c>
      <c r="AI148" s="15" t="str">
        <f>IF(COUNTIF('Subject Class Lists'!$K$1:$K$3230,$A148&amp;" "&amp;AI$1)=0,"",INDEX('Subject Class Lists'!$A$1:$K$3230,MATCH($A148&amp;" "&amp;AI$1,'Subject Class Lists'!$K$1:$K$3230,0),MATCH("Subject Class",'Subject Class Lists'!$A$1:$K$1,0)))</f>
        <v/>
      </c>
      <c r="AJ148" s="15" t="str">
        <f>IF(COUNTIF('Subject Class Lists'!$K$1:$K$3230,$A148&amp;" "&amp;AJ$1)=0,"",INDEX('Subject Class Lists'!$A$1:$K$3230,MATCH($A148&amp;" "&amp;AJ$1,'Subject Class Lists'!$K$1:$K$3230,0),MATCH("Subject Class",'Subject Class Lists'!$A$1:$K$1,0)))</f>
        <v/>
      </c>
      <c r="AK148" s="15" t="str">
        <f>IF(COUNTIF('Subject Class Lists'!$K$1:$K$3230,$A148&amp;" "&amp;AK$1)=0,"",INDEX('Subject Class Lists'!$A$1:$K$3230,MATCH($A148&amp;" "&amp;AK$1,'Subject Class Lists'!$K$1:$K$3230,0),MATCH("Subject Class",'Subject Class Lists'!$A$1:$K$1,0)))</f>
        <v>2gp1A07</v>
      </c>
      <c r="AL148" s="15" t="str">
        <f>IF(COUNTIF('Subject Class Lists'!$K$1:$K$3230,$A148&amp;" "&amp;AL$1)=0,"",INDEX('Subject Class Lists'!$A$1:$K$3230,MATCH($A148&amp;" "&amp;AL$1,'Subject Class Lists'!$K$1:$K$3230,0),MATCH("Subject Class",'Subject Class Lists'!$A$1:$K$1,0)))</f>
        <v/>
      </c>
      <c r="AM148" s="15" t="str">
        <f>IF(COUNTIF('Subject Class Lists'!$K$1:$K$3230,$A148&amp;" "&amp;AM$1)=0,"",INDEX('Subject Class Lists'!$A$1:$K$3230,MATCH($A148&amp;" "&amp;AM$1,'Subject Class Lists'!$K$1:$K$3230,0),MATCH("Subject Class",'Subject Class Lists'!$A$1:$K$1,0)))</f>
        <v/>
      </c>
      <c r="AN148" s="15" t="str">
        <f>IF(COUNTIF('Subject Class Lists'!$K$1:$K$3230,$A148&amp;" "&amp;AN$1)=0,"",INDEX('Subject Class Lists'!$A$1:$K$3230,MATCH($A148&amp;" "&amp;AN$1,'Subject Class Lists'!$K$1:$K$3230,0),MATCH("Subject Class",'Subject Class Lists'!$A$1:$K$1,0)))</f>
        <v/>
      </c>
      <c r="AO148" s="15" t="str">
        <f>IF(COUNTIF('Subject Class Lists'!$K$1:$K$3230,$A148&amp;" "&amp;AO$1)=0,"",INDEX('Subject Class Lists'!$A$1:$K$3230,MATCH($A148&amp;" "&amp;AO$1,'Subject Class Lists'!$K$1:$K$3230,0),MATCH("Subject Class",'Subject Class Lists'!$A$1:$K$1,0)))</f>
        <v/>
      </c>
      <c r="AP148" s="15" t="str">
        <f>IF(COUNTIF('Subject Class Lists'!$K$1:$K$3230,$A148&amp;" "&amp;AP$1)=0,"",INDEX('Subject Class Lists'!$A$1:$K$3230,MATCH($A148&amp;" "&amp;AP$1,'Subject Class Lists'!$K$1:$K$3230,0),MATCH("Subject Class",'Subject Class Lists'!$A$1:$K$1,0)))</f>
        <v/>
      </c>
      <c r="AQ148" s="15" t="str">
        <f>IF(COUNTIF('Subject Class Lists'!$K$1:$K$3230,$A148&amp;" "&amp;AQ$1)=0,"",INDEX('Subject Class Lists'!$A$1:$K$3230,MATCH($A148&amp;" "&amp;AQ$1,'Subject Class Lists'!$K$1:$K$3230,0),MATCH("Subject Class",'Subject Class Lists'!$A$1:$K$1,0)))</f>
        <v/>
      </c>
      <c r="AR148" s="15" t="str">
        <f>IF(COUNTIF('Subject Class Lists'!$K$1:$K$3230,$A148&amp;" "&amp;AR$1)=0,"",INDEX('Subject Class Lists'!$A$1:$K$3230,MATCH($A148&amp;" "&amp;AR$1,'Subject Class Lists'!$K$1:$K$3230,0),MATCH("Subject Class",'Subject Class Lists'!$A$1:$K$1,0)))</f>
        <v/>
      </c>
      <c r="AS148" s="15" t="str">
        <f>IF(COUNTIF('Subject Class Lists'!$K$1:$K$3230,$A148&amp;" "&amp;AS$1)=0,"",INDEX('Subject Class Lists'!$A$1:$K$3230,MATCH($A148&amp;" "&amp;AS$1,'Subject Class Lists'!$K$1:$K$3230,0),MATCH("Subject Class",'Subject Class Lists'!$A$1:$K$1,0)))</f>
        <v/>
      </c>
      <c r="AT148" s="15" t="str">
        <f>IF(COUNTIF('Subject Class Lists'!$K$1:$K$3230,$A148&amp;" "&amp;AT$1)=0,"",INDEX('Subject Class Lists'!$A$1:$K$3230,MATCH($A148&amp;" "&amp;AT$1,'Subject Class Lists'!$K$1:$K$3230,0),MATCH("Subject Class",'Subject Class Lists'!$A$1:$K$1,0)))</f>
        <v/>
      </c>
      <c r="AU148" s="15" t="str">
        <f>IF(COUNTIF('Subject Class Lists'!$K$1:$K$3230,$A148&amp;" "&amp;AU$1)=0,"",INDEX('Subject Class Lists'!$A$1:$K$3230,MATCH($A148&amp;" "&amp;AU$1,'Subject Class Lists'!$K$1:$K$3230,0),MATCH("Subject Class",'Subject Class Lists'!$A$1:$K$1,0)))</f>
        <v/>
      </c>
      <c r="AV148" s="15" t="str">
        <f>IF(COUNTIF('Subject Class Lists'!$K$1:$K$3230,$A148&amp;" "&amp;AV$1)=0,"",INDEX('Subject Class Lists'!$A$1:$K$3230,MATCH($A148&amp;" "&amp;AV$1,'Subject Class Lists'!$K$1:$K$3230,0),MATCH("Subject Class",'Subject Class Lists'!$A$1:$K$1,0)))</f>
        <v/>
      </c>
    </row>
    <row r="149" spans="1:48" x14ac:dyDescent="0.3">
      <c r="A149" s="13">
        <v>1905268</v>
      </c>
      <c r="B149" s="15" t="s">
        <v>529</v>
      </c>
      <c r="C149" s="15" t="s">
        <v>174</v>
      </c>
      <c r="D149" s="15" t="s">
        <v>245</v>
      </c>
      <c r="E149" s="15" t="str">
        <f>IF(COUNTIF('Subject Class Lists'!$K$1:$K$3230,$A149&amp;" "&amp;E$1)=0,"",INDEX('Subject Class Lists'!$A$1:$K$3230,MATCH($A149&amp;" "&amp;E$1,'Subject Class Lists'!$K$1:$K$3230,0),MATCH("Subject Class",'Subject Class Lists'!$A$1:$K$1,0)))</f>
        <v>2ma2H</v>
      </c>
      <c r="F149" s="15" t="str">
        <f>IF(COUNTIF('Subject Class Lists'!$K$1:$K$3230,$A149&amp;" "&amp;F$1)=0,"",INDEX('Subject Class Lists'!$A$1:$K$3230,MATCH($A149&amp;" "&amp;F$1,'Subject Class Lists'!$K$1:$K$3230,0),MATCH("Subject Class",'Subject Class Lists'!$A$1:$K$1,0)))</f>
        <v>2bi2E</v>
      </c>
      <c r="G149" s="15" t="str">
        <f>IF(COUNTIF('Subject Class Lists'!$K$1:$K$3230,$A149&amp;" "&amp;G$1)=0,"",INDEX('Subject Class Lists'!$A$1:$K$3230,MATCH($A149&amp;" "&amp;G$1,'Subject Class Lists'!$K$1:$K$3230,0),MATCH("Subject Class",'Subject Class Lists'!$A$1:$K$1,0)))</f>
        <v>2cm2J</v>
      </c>
      <c r="H149" s="15" t="str">
        <f>IF(COUNTIF('Subject Class Lists'!$K$1:$K$3230,$A149&amp;" "&amp;H$1)=0,"",INDEX('Subject Class Lists'!$A$1:$K$3230,MATCH($A149&amp;" "&amp;H$1,'Subject Class Lists'!$K$1:$K$3230,0),MATCH("Subject Class",'Subject Class Lists'!$A$1:$K$1,0)))</f>
        <v/>
      </c>
      <c r="I149" s="15" t="str">
        <f>IF(COUNTIF('Subject Class Lists'!$K$1:$K$3230,$A149&amp;" "&amp;I$1)=0,"",INDEX('Subject Class Lists'!$A$1:$K$3230,MATCH($A149&amp;" "&amp;I$1,'Subject Class Lists'!$K$1:$K$3230,0),MATCH("Subject Class",'Subject Class Lists'!$A$1:$K$1,0)))</f>
        <v/>
      </c>
      <c r="J149" s="15" t="str">
        <f>IF(COUNTIF('Subject Class Lists'!$K$1:$K$3230,$A149&amp;" "&amp;J$1)=0,"",INDEX('Subject Class Lists'!$A$1:$K$3230,MATCH($A149&amp;" "&amp;J$1,'Subject Class Lists'!$K$1:$K$3230,0),MATCH("Subject Class",'Subject Class Lists'!$A$1:$K$1,0)))</f>
        <v/>
      </c>
      <c r="K149" s="15" t="str">
        <f>IF(COUNTIF('Subject Class Lists'!$K$1:$K$3230,$A149&amp;" "&amp;K$1)=0,"",LEFT(INDEX('Subject Class Lists'!$A$1:$K$3230,MATCH($A149&amp;" "&amp;K$1,'Subject Class Lists'!$K$1:$K$3230,0),MATCH("Subject Class",'Subject Class Lists'!$A$1:$K$1,0)),5))</f>
        <v/>
      </c>
      <c r="L149" s="15" t="str">
        <f>IF(COUNTIF('Subject Class Lists'!$K$1:$K$3230,$A149&amp;" "&amp;L$1)=0,"",LEFT(INDEX('Subject Class Lists'!$A$1:$K$3230,MATCH($A149&amp;" "&amp;L$1,'Subject Class Lists'!$K$1:$K$3230,0),MATCH("Subject Class",'Subject Class Lists'!$A$1:$K$1,0)),5))</f>
        <v/>
      </c>
      <c r="M149" s="15" t="str">
        <f>IF(COUNTIF('Subject Class Lists'!$K$1:$K$3230,$A149&amp;" "&amp;M$1)=0,"",INDEX('Subject Class Lists'!$A$1:$K$3230,MATCH($A149&amp;" "&amp;M$1,'Subject Class Lists'!$K$1:$K$3230,0),MATCH("Subject Class",'Subject Class Lists'!$A$1:$K$1,0)))</f>
        <v/>
      </c>
      <c r="N149" s="15" t="str">
        <f>IF(COUNTIF('Subject Class Lists'!$K$1:$K$3230,$A149&amp;" "&amp;N$1)=0,"",INDEX('Subject Class Lists'!$A$1:$K$3230,MATCH($A149&amp;" "&amp;N$1,'Subject Class Lists'!$K$1:$K$3230,0),MATCH("Subject Class",'Subject Class Lists'!$A$1:$K$1,0)))</f>
        <v/>
      </c>
      <c r="O149" s="15" t="str">
        <f>IF(COUNTIF('Subject Class Lists'!$K$1:$K$3230,$A149&amp;" "&amp;O$1)=0,"",INDEX('Subject Class Lists'!$A$1:$K$3230,MATCH($A149&amp;" "&amp;O$1,'Subject Class Lists'!$K$1:$K$3230,0),MATCH("Subject Class",'Subject Class Lists'!$A$1:$K$1,0)))</f>
        <v/>
      </c>
      <c r="P149" s="15" t="str">
        <f>IF(COUNTIF('Subject Class Lists'!$K$1:$K$3230,$A149&amp;" "&amp;P$1)=0,"",INDEX('Subject Class Lists'!$A$1:$K$3230,MATCH($A149&amp;" "&amp;P$1,'Subject Class Lists'!$K$1:$K$3230,0),MATCH("Subject Class",'Subject Class Lists'!$A$1:$K$1,0)))</f>
        <v/>
      </c>
      <c r="Q149" s="15" t="str">
        <f>IF(COUNTIF('Subject Class Lists'!$K$1:$K$3230,$A149&amp;" "&amp;Q$1)=0,"",INDEX('Subject Class Lists'!$A$1:$K$3230,MATCH($A149&amp;" "&amp;Q$1,'Subject Class Lists'!$K$1:$K$3230,0),MATCH("Subject Class",'Subject Class Lists'!$A$1:$K$1,0)))</f>
        <v/>
      </c>
      <c r="R149" s="15" t="str">
        <f>IF(COUNTIF('Subject Class Lists'!$K$1:$K$3230,$A149&amp;" "&amp;R$1)=0,"",INDEX('Subject Class Lists'!$A$1:$K$3230,MATCH($A149&amp;" "&amp;R$1,'Subject Class Lists'!$K$1:$K$3230,0),MATCH("Subject Class",'Subject Class Lists'!$A$1:$K$1,0)))</f>
        <v/>
      </c>
      <c r="S149" s="15" t="str">
        <f>IF(COUNTIF('Subject Class Lists'!$K$1:$K$3230,$A149&amp;" "&amp;S$1)=0,"",INDEX('Subject Class Lists'!$A$1:$K$3230,MATCH($A149&amp;" "&amp;S$1,'Subject Class Lists'!$K$1:$K$3230,0),MATCH("Subject Class",'Subject Class Lists'!$A$1:$K$1,0)))</f>
        <v/>
      </c>
      <c r="T149" s="15" t="str">
        <f>IF(COUNTIF('Subject Class Lists'!$K$1:$K$3230,$A149&amp;" "&amp;T$1)=0,"",INDEX('Subject Class Lists'!$A$1:$K$3230,MATCH($A149&amp;" "&amp;T$1,'Subject Class Lists'!$K$1:$K$3230,0),MATCH("Subject Class",'Subject Class Lists'!$A$1:$K$1,0)))</f>
        <v/>
      </c>
      <c r="U149" s="15" t="str">
        <f>IF(COUNTIF('Subject Class Lists'!$K$1:$K$3230,$A149&amp;" "&amp;U$1)=0,"",INDEX('Subject Class Lists'!$A$1:$K$3230,MATCH($A149&amp;" "&amp;U$1,'Subject Class Lists'!$K$1:$K$3230,0),MATCH("Subject Class",'Subject Class Lists'!$A$1:$K$1,0)))</f>
        <v/>
      </c>
      <c r="V149" s="15" t="str">
        <f>IF(COUNTIF('Subject Class Lists'!$K$1:$K$3230,$A149&amp;" "&amp;V$1)=0,"",INDEX('Subject Class Lists'!$A$1:$K$3230,MATCH($A149&amp;" "&amp;V$1,'Subject Class Lists'!$K$1:$K$3230,0),MATCH("Subject Class",'Subject Class Lists'!$A$1:$K$1,0)))</f>
        <v/>
      </c>
      <c r="W149" s="15" t="str">
        <f>IF(COUNTIF('Subject Class Lists'!$K$1:$K$3230,$A149&amp;" "&amp;W$1)=0,"",INDEX('Subject Class Lists'!$A$1:$K$3230,MATCH($A149&amp;" "&amp;W$1,'Subject Class Lists'!$K$1:$K$3230,0),MATCH("Subject Class",'Subject Class Lists'!$A$1:$K$1,0)))</f>
        <v/>
      </c>
      <c r="X149" s="15" t="str">
        <f>IF(COUNTIF('Subject Class Lists'!$K$1:$K$3230,$A149&amp;" "&amp;X$1)=0,"",INDEX('Subject Class Lists'!$A$1:$K$3230,MATCH($A149&amp;" "&amp;X$1,'Subject Class Lists'!$K$1:$K$3230,0),MATCH("Subject Class",'Subject Class Lists'!$A$1:$K$1,0)))</f>
        <v/>
      </c>
      <c r="Y149" s="15" t="str">
        <f>IF(COUNTIF('Subject Class Lists'!$K$1:$K$3230,$A149&amp;" "&amp;Y$1)=0,"",INDEX('Subject Class Lists'!$A$1:$K$3230,MATCH($A149&amp;" "&amp;Y$1,'Subject Class Lists'!$K$1:$K$3230,0),MATCH("Subject Class",'Subject Class Lists'!$A$1:$K$1,0)))</f>
        <v/>
      </c>
      <c r="Z149" s="15" t="str">
        <f>IF(COUNTIF('Subject Class Lists'!$K$1:$K$3230,$A149&amp;" "&amp;Z$1)=0,"",INDEX('Subject Class Lists'!$A$1:$K$3230,MATCH($A149&amp;" "&amp;Z$1,'Subject Class Lists'!$K$1:$K$3230,0),MATCH("Subject Class",'Subject Class Lists'!$A$1:$K$1,0)))</f>
        <v/>
      </c>
      <c r="AA149" s="15" t="str">
        <f>IF(COUNTIF('Subject Class Lists'!$K$1:$K$3230,$A149&amp;" "&amp;AA$1)=0,"",INDEX('Subject Class Lists'!$A$1:$K$3230,MATCH($A149&amp;" "&amp;AA$1,'Subject Class Lists'!$K$1:$K$3230,0),MATCH("Subject Class",'Subject Class Lists'!$A$1:$K$1,0)))</f>
        <v/>
      </c>
      <c r="AB149" s="15" t="str">
        <f>IF(COUNTIF('Subject Class Lists'!$K$1:$K$3230,$A149&amp;" "&amp;AB$1)=0,"",INDEX('Subject Class Lists'!$A$1:$K$3230,MATCH($A149&amp;" "&amp;AB$1,'Subject Class Lists'!$K$1:$K$3230,0),MATCH("Subject Class",'Subject Class Lists'!$A$1:$K$1,0)))</f>
        <v/>
      </c>
      <c r="AC149" s="15" t="str">
        <f>IF(COUNTIF('Subject Class Lists'!$K$1:$K$3230,$A149&amp;" "&amp;AC$1)=0,"",INDEX('Subject Class Lists'!$A$1:$K$3230,MATCH($A149&amp;" "&amp;AC$1,'Subject Class Lists'!$K$1:$K$3230,0),MATCH("Subject Class",'Subject Class Lists'!$A$1:$K$1,0)))</f>
        <v>2ec1F</v>
      </c>
      <c r="AD149" s="15" t="str">
        <f>IF(COUNTIF('Subject Class Lists'!$K$1:$K$3230,$A149&amp;" "&amp;AD$1)=0,"",INDEX('Subject Class Lists'!$A$1:$K$3230,MATCH($A149&amp;" "&amp;AD$1,'Subject Class Lists'!$K$1:$K$3230,0),MATCH("Subject Class",'Subject Class Lists'!$A$1:$K$1,0)))</f>
        <v/>
      </c>
      <c r="AE149" s="15" t="str">
        <f>IF(COUNTIF('Subject Class Lists'!$K$1:$K$3230,$A149&amp;" "&amp;AE$1)=0,"",INDEX('Subject Class Lists'!$A$1:$K$3230,MATCH($A149&amp;" "&amp;AE$1,'Subject Class Lists'!$K$1:$K$3230,0),MATCH("Subject Class",'Subject Class Lists'!$A$1:$K$1,0)))</f>
        <v/>
      </c>
      <c r="AF149" s="15" t="str">
        <f>IF(COUNTIF('Subject Class Lists'!$K$1:$K$3230,$A149&amp;" "&amp;AF$1)=0,"",INDEX('Subject Class Lists'!$A$1:$K$3230,MATCH($A149&amp;" "&amp;AF$1,'Subject Class Lists'!$K$1:$K$3230,0),MATCH("Subject Class",'Subject Class Lists'!$A$1:$K$1,0)))</f>
        <v/>
      </c>
      <c r="AG149" s="15" t="str">
        <f>IF(COUNTIF('Subject Class Lists'!$K$1:$K$3230,$A149&amp;" "&amp;AG$1)=0,"",INDEX('Subject Class Lists'!$A$1:$K$3230,MATCH($A149&amp;" "&amp;AG$1,'Subject Class Lists'!$K$1:$K$3230,0),MATCH("Subject Class",'Subject Class Lists'!$A$1:$K$1,0)))</f>
        <v/>
      </c>
      <c r="AH149" s="15" t="str">
        <f>IF(COUNTIF('Subject Class Lists'!$K$1:$K$3230,$A149&amp;" "&amp;AH$1)=0,"",INDEX('Subject Class Lists'!$A$1:$K$3230,MATCH($A149&amp;" "&amp;AH$1,'Subject Class Lists'!$K$1:$K$3230,0),MATCH("Subject Class",'Subject Class Lists'!$A$1:$K$1,0)))</f>
        <v/>
      </c>
      <c r="AI149" s="15" t="str">
        <f>IF(COUNTIF('Subject Class Lists'!$K$1:$K$3230,$A149&amp;" "&amp;AI$1)=0,"",INDEX('Subject Class Lists'!$A$1:$K$3230,MATCH($A149&amp;" "&amp;AI$1,'Subject Class Lists'!$K$1:$K$3230,0),MATCH("Subject Class",'Subject Class Lists'!$A$1:$K$1,0)))</f>
        <v/>
      </c>
      <c r="AJ149" s="15" t="str">
        <f>IF(COUNTIF('Subject Class Lists'!$K$1:$K$3230,$A149&amp;" "&amp;AJ$1)=0,"",INDEX('Subject Class Lists'!$A$1:$K$3230,MATCH($A149&amp;" "&amp;AJ$1,'Subject Class Lists'!$K$1:$K$3230,0),MATCH("Subject Class",'Subject Class Lists'!$A$1:$K$1,0)))</f>
        <v/>
      </c>
      <c r="AK149" s="15" t="str">
        <f>IF(COUNTIF('Subject Class Lists'!$K$1:$K$3230,$A149&amp;" "&amp;AK$1)=0,"",INDEX('Subject Class Lists'!$A$1:$K$3230,MATCH($A149&amp;" "&amp;AK$1,'Subject Class Lists'!$K$1:$K$3230,0),MATCH("Subject Class",'Subject Class Lists'!$A$1:$K$1,0)))</f>
        <v>2gp1A08</v>
      </c>
      <c r="AL149" s="15" t="str">
        <f>IF(COUNTIF('Subject Class Lists'!$K$1:$K$3230,$A149&amp;" "&amp;AL$1)=0,"",INDEX('Subject Class Lists'!$A$1:$K$3230,MATCH($A149&amp;" "&amp;AL$1,'Subject Class Lists'!$K$1:$K$3230,0),MATCH("Subject Class",'Subject Class Lists'!$A$1:$K$1,0)))</f>
        <v/>
      </c>
      <c r="AM149" s="15" t="str">
        <f>IF(COUNTIF('Subject Class Lists'!$K$1:$K$3230,$A149&amp;" "&amp;AM$1)=0,"",INDEX('Subject Class Lists'!$A$1:$K$3230,MATCH($A149&amp;" "&amp;AM$1,'Subject Class Lists'!$K$1:$K$3230,0),MATCH("Subject Class",'Subject Class Lists'!$A$1:$K$1,0)))</f>
        <v/>
      </c>
      <c r="AN149" s="15" t="str">
        <f>IF(COUNTIF('Subject Class Lists'!$K$1:$K$3230,$A149&amp;" "&amp;AN$1)=0,"",INDEX('Subject Class Lists'!$A$1:$K$3230,MATCH($A149&amp;" "&amp;AN$1,'Subject Class Lists'!$K$1:$K$3230,0),MATCH("Subject Class",'Subject Class Lists'!$A$1:$K$1,0)))</f>
        <v/>
      </c>
      <c r="AO149" s="15" t="str">
        <f>IF(COUNTIF('Subject Class Lists'!$K$1:$K$3230,$A149&amp;" "&amp;AO$1)=0,"",INDEX('Subject Class Lists'!$A$1:$K$3230,MATCH($A149&amp;" "&amp;AO$1,'Subject Class Lists'!$K$1:$K$3230,0),MATCH("Subject Class",'Subject Class Lists'!$A$1:$K$1,0)))</f>
        <v/>
      </c>
      <c r="AP149" s="15" t="str">
        <f>IF(COUNTIF('Subject Class Lists'!$K$1:$K$3230,$A149&amp;" "&amp;AP$1)=0,"",INDEX('Subject Class Lists'!$A$1:$K$3230,MATCH($A149&amp;" "&amp;AP$1,'Subject Class Lists'!$K$1:$K$3230,0),MATCH("Subject Class",'Subject Class Lists'!$A$1:$K$1,0)))</f>
        <v/>
      </c>
      <c r="AQ149" s="15" t="str">
        <f>IF(COUNTIF('Subject Class Lists'!$K$1:$K$3230,$A149&amp;" "&amp;AQ$1)=0,"",INDEX('Subject Class Lists'!$A$1:$K$3230,MATCH($A149&amp;" "&amp;AQ$1,'Subject Class Lists'!$K$1:$K$3230,0),MATCH("Subject Class",'Subject Class Lists'!$A$1:$K$1,0)))</f>
        <v/>
      </c>
      <c r="AR149" s="15" t="str">
        <f>IF(COUNTIF('Subject Class Lists'!$K$1:$K$3230,$A149&amp;" "&amp;AR$1)=0,"",INDEX('Subject Class Lists'!$A$1:$K$3230,MATCH($A149&amp;" "&amp;AR$1,'Subject Class Lists'!$K$1:$K$3230,0),MATCH("Subject Class",'Subject Class Lists'!$A$1:$K$1,0)))</f>
        <v/>
      </c>
      <c r="AS149" s="15" t="str">
        <f>IF(COUNTIF('Subject Class Lists'!$K$1:$K$3230,$A149&amp;" "&amp;AS$1)=0,"",INDEX('Subject Class Lists'!$A$1:$K$3230,MATCH($A149&amp;" "&amp;AS$1,'Subject Class Lists'!$K$1:$K$3230,0),MATCH("Subject Class",'Subject Class Lists'!$A$1:$K$1,0)))</f>
        <v/>
      </c>
      <c r="AT149" s="15" t="str">
        <f>IF(COUNTIF('Subject Class Lists'!$K$1:$K$3230,$A149&amp;" "&amp;AT$1)=0,"",INDEX('Subject Class Lists'!$A$1:$K$3230,MATCH($A149&amp;" "&amp;AT$1,'Subject Class Lists'!$K$1:$K$3230,0),MATCH("Subject Class",'Subject Class Lists'!$A$1:$K$1,0)))</f>
        <v/>
      </c>
      <c r="AU149" s="15" t="str">
        <f>IF(COUNTIF('Subject Class Lists'!$K$1:$K$3230,$A149&amp;" "&amp;AU$1)=0,"",INDEX('Subject Class Lists'!$A$1:$K$3230,MATCH($A149&amp;" "&amp;AU$1,'Subject Class Lists'!$K$1:$K$3230,0),MATCH("Subject Class",'Subject Class Lists'!$A$1:$K$1,0)))</f>
        <v/>
      </c>
      <c r="AV149" s="15" t="str">
        <f>IF(COUNTIF('Subject Class Lists'!$K$1:$K$3230,$A149&amp;" "&amp;AV$1)=0,"",INDEX('Subject Class Lists'!$A$1:$K$3230,MATCH($A149&amp;" "&amp;AV$1,'Subject Class Lists'!$K$1:$K$3230,0),MATCH("Subject Class",'Subject Class Lists'!$A$1:$K$1,0)))</f>
        <v/>
      </c>
    </row>
    <row r="150" spans="1:48" x14ac:dyDescent="0.3">
      <c r="A150" s="12">
        <v>1905061</v>
      </c>
      <c r="B150" s="15" t="s">
        <v>530</v>
      </c>
      <c r="C150" s="15" t="s">
        <v>174</v>
      </c>
      <c r="D150" s="15" t="s">
        <v>245</v>
      </c>
      <c r="E150" s="15" t="str">
        <f>IF(COUNTIF('Subject Class Lists'!$K$1:$K$3230,$A150&amp;" "&amp;E$1)=0,"",INDEX('Subject Class Lists'!$A$1:$K$3230,MATCH($A150&amp;" "&amp;E$1,'Subject Class Lists'!$K$1:$K$3230,0),MATCH("Subject Class",'Subject Class Lists'!$A$1:$K$1,0)))</f>
        <v>2ma2H</v>
      </c>
      <c r="F150" s="15" t="str">
        <f>IF(COUNTIF('Subject Class Lists'!$K$1:$K$3230,$A150&amp;" "&amp;F$1)=0,"",INDEX('Subject Class Lists'!$A$1:$K$3230,MATCH($A150&amp;" "&amp;F$1,'Subject Class Lists'!$K$1:$K$3230,0),MATCH("Subject Class",'Subject Class Lists'!$A$1:$K$1,0)))</f>
        <v>2bi2E</v>
      </c>
      <c r="G150" s="15" t="str">
        <f>IF(COUNTIF('Subject Class Lists'!$K$1:$K$3230,$A150&amp;" "&amp;G$1)=0,"",INDEX('Subject Class Lists'!$A$1:$K$3230,MATCH($A150&amp;" "&amp;G$1,'Subject Class Lists'!$K$1:$K$3230,0),MATCH("Subject Class",'Subject Class Lists'!$A$1:$K$1,0)))</f>
        <v>2cm2J</v>
      </c>
      <c r="H150" s="15" t="str">
        <f>IF(COUNTIF('Subject Class Lists'!$K$1:$K$3230,$A150&amp;" "&amp;H$1)=0,"",INDEX('Subject Class Lists'!$A$1:$K$3230,MATCH($A150&amp;" "&amp;H$1,'Subject Class Lists'!$K$1:$K$3230,0),MATCH("Subject Class",'Subject Class Lists'!$A$1:$K$1,0)))</f>
        <v/>
      </c>
      <c r="I150" s="15" t="str">
        <f>IF(COUNTIF('Subject Class Lists'!$K$1:$K$3230,$A150&amp;" "&amp;I$1)=0,"",INDEX('Subject Class Lists'!$A$1:$K$3230,MATCH($A150&amp;" "&amp;I$1,'Subject Class Lists'!$K$1:$K$3230,0),MATCH("Subject Class",'Subject Class Lists'!$A$1:$K$1,0)))</f>
        <v/>
      </c>
      <c r="J150" s="15" t="str">
        <f>IF(COUNTIF('Subject Class Lists'!$K$1:$K$3230,$A150&amp;" "&amp;J$1)=0,"",INDEX('Subject Class Lists'!$A$1:$K$3230,MATCH($A150&amp;" "&amp;J$1,'Subject Class Lists'!$K$1:$K$3230,0),MATCH("Subject Class",'Subject Class Lists'!$A$1:$K$1,0)))</f>
        <v/>
      </c>
      <c r="K150" s="15" t="str">
        <f>IF(COUNTIF('Subject Class Lists'!$K$1:$K$3230,$A150&amp;" "&amp;K$1)=0,"",LEFT(INDEX('Subject Class Lists'!$A$1:$K$3230,MATCH($A150&amp;" "&amp;K$1,'Subject Class Lists'!$K$1:$K$3230,0),MATCH("Subject Class",'Subject Class Lists'!$A$1:$K$1,0)),5))</f>
        <v/>
      </c>
      <c r="L150" s="15" t="str">
        <f>IF(COUNTIF('Subject Class Lists'!$K$1:$K$3230,$A150&amp;" "&amp;L$1)=0,"",LEFT(INDEX('Subject Class Lists'!$A$1:$K$3230,MATCH($A150&amp;" "&amp;L$1,'Subject Class Lists'!$K$1:$K$3230,0),MATCH("Subject Class",'Subject Class Lists'!$A$1:$K$1,0)),5))</f>
        <v/>
      </c>
      <c r="M150" s="15" t="str">
        <f>IF(COUNTIF('Subject Class Lists'!$K$1:$K$3230,$A150&amp;" "&amp;M$1)=0,"",INDEX('Subject Class Lists'!$A$1:$K$3230,MATCH($A150&amp;" "&amp;M$1,'Subject Class Lists'!$K$1:$K$3230,0),MATCH("Subject Class",'Subject Class Lists'!$A$1:$K$1,0)))</f>
        <v/>
      </c>
      <c r="N150" s="15" t="str">
        <f>IF(COUNTIF('Subject Class Lists'!$K$1:$K$3230,$A150&amp;" "&amp;N$1)=0,"",INDEX('Subject Class Lists'!$A$1:$K$3230,MATCH($A150&amp;" "&amp;N$1,'Subject Class Lists'!$K$1:$K$3230,0),MATCH("Subject Class",'Subject Class Lists'!$A$1:$K$1,0)))</f>
        <v/>
      </c>
      <c r="O150" s="15" t="str">
        <f>IF(COUNTIF('Subject Class Lists'!$K$1:$K$3230,$A150&amp;" "&amp;O$1)=0,"",INDEX('Subject Class Lists'!$A$1:$K$3230,MATCH($A150&amp;" "&amp;O$1,'Subject Class Lists'!$K$1:$K$3230,0),MATCH("Subject Class",'Subject Class Lists'!$A$1:$K$1,0)))</f>
        <v/>
      </c>
      <c r="P150" s="15" t="str">
        <f>IF(COUNTIF('Subject Class Lists'!$K$1:$K$3230,$A150&amp;" "&amp;P$1)=0,"",INDEX('Subject Class Lists'!$A$1:$K$3230,MATCH($A150&amp;" "&amp;P$1,'Subject Class Lists'!$K$1:$K$3230,0),MATCH("Subject Class",'Subject Class Lists'!$A$1:$K$1,0)))</f>
        <v/>
      </c>
      <c r="Q150" s="15" t="str">
        <f>IF(COUNTIF('Subject Class Lists'!$K$1:$K$3230,$A150&amp;" "&amp;Q$1)=0,"",INDEX('Subject Class Lists'!$A$1:$K$3230,MATCH($A150&amp;" "&amp;Q$1,'Subject Class Lists'!$K$1:$K$3230,0),MATCH("Subject Class",'Subject Class Lists'!$A$1:$K$1,0)))</f>
        <v/>
      </c>
      <c r="R150" s="15" t="str">
        <f>IF(COUNTIF('Subject Class Lists'!$K$1:$K$3230,$A150&amp;" "&amp;R$1)=0,"",INDEX('Subject Class Lists'!$A$1:$K$3230,MATCH($A150&amp;" "&amp;R$1,'Subject Class Lists'!$K$1:$K$3230,0),MATCH("Subject Class",'Subject Class Lists'!$A$1:$K$1,0)))</f>
        <v/>
      </c>
      <c r="S150" s="15" t="str">
        <f>IF(COUNTIF('Subject Class Lists'!$K$1:$K$3230,$A150&amp;" "&amp;S$1)=0,"",INDEX('Subject Class Lists'!$A$1:$K$3230,MATCH($A150&amp;" "&amp;S$1,'Subject Class Lists'!$K$1:$K$3230,0),MATCH("Subject Class",'Subject Class Lists'!$A$1:$K$1,0)))</f>
        <v/>
      </c>
      <c r="T150" s="15" t="str">
        <f>IF(COUNTIF('Subject Class Lists'!$K$1:$K$3230,$A150&amp;" "&amp;T$1)=0,"",INDEX('Subject Class Lists'!$A$1:$K$3230,MATCH($A150&amp;" "&amp;T$1,'Subject Class Lists'!$K$1:$K$3230,0),MATCH("Subject Class",'Subject Class Lists'!$A$1:$K$1,0)))</f>
        <v/>
      </c>
      <c r="U150" s="15" t="str">
        <f>IF(COUNTIF('Subject Class Lists'!$K$1:$K$3230,$A150&amp;" "&amp;U$1)=0,"",INDEX('Subject Class Lists'!$A$1:$K$3230,MATCH($A150&amp;" "&amp;U$1,'Subject Class Lists'!$K$1:$K$3230,0),MATCH("Subject Class",'Subject Class Lists'!$A$1:$K$1,0)))</f>
        <v/>
      </c>
      <c r="V150" s="15" t="str">
        <f>IF(COUNTIF('Subject Class Lists'!$K$1:$K$3230,$A150&amp;" "&amp;V$1)=0,"",INDEX('Subject Class Lists'!$A$1:$K$3230,MATCH($A150&amp;" "&amp;V$1,'Subject Class Lists'!$K$1:$K$3230,0),MATCH("Subject Class",'Subject Class Lists'!$A$1:$K$1,0)))</f>
        <v/>
      </c>
      <c r="W150" s="15" t="str">
        <f>IF(COUNTIF('Subject Class Lists'!$K$1:$K$3230,$A150&amp;" "&amp;W$1)=0,"",INDEX('Subject Class Lists'!$A$1:$K$3230,MATCH($A150&amp;" "&amp;W$1,'Subject Class Lists'!$K$1:$K$3230,0),MATCH("Subject Class",'Subject Class Lists'!$A$1:$K$1,0)))</f>
        <v/>
      </c>
      <c r="X150" s="15" t="str">
        <f>IF(COUNTIF('Subject Class Lists'!$K$1:$K$3230,$A150&amp;" "&amp;X$1)=0,"",INDEX('Subject Class Lists'!$A$1:$K$3230,MATCH($A150&amp;" "&amp;X$1,'Subject Class Lists'!$K$1:$K$3230,0),MATCH("Subject Class",'Subject Class Lists'!$A$1:$K$1,0)))</f>
        <v/>
      </c>
      <c r="Y150" s="15" t="str">
        <f>IF(COUNTIF('Subject Class Lists'!$K$1:$K$3230,$A150&amp;" "&amp;Y$1)=0,"",INDEX('Subject Class Lists'!$A$1:$K$3230,MATCH($A150&amp;" "&amp;Y$1,'Subject Class Lists'!$K$1:$K$3230,0),MATCH("Subject Class",'Subject Class Lists'!$A$1:$K$1,0)))</f>
        <v/>
      </c>
      <c r="Z150" s="15" t="str">
        <f>IF(COUNTIF('Subject Class Lists'!$K$1:$K$3230,$A150&amp;" "&amp;Z$1)=0,"",INDEX('Subject Class Lists'!$A$1:$K$3230,MATCH($A150&amp;" "&amp;Z$1,'Subject Class Lists'!$K$1:$K$3230,0),MATCH("Subject Class",'Subject Class Lists'!$A$1:$K$1,0)))</f>
        <v/>
      </c>
      <c r="AA150" s="15" t="str">
        <f>IF(COUNTIF('Subject Class Lists'!$K$1:$K$3230,$A150&amp;" "&amp;AA$1)=0,"",INDEX('Subject Class Lists'!$A$1:$K$3230,MATCH($A150&amp;" "&amp;AA$1,'Subject Class Lists'!$K$1:$K$3230,0),MATCH("Subject Class",'Subject Class Lists'!$A$1:$K$1,0)))</f>
        <v/>
      </c>
      <c r="AB150" s="15" t="str">
        <f>IF(COUNTIF('Subject Class Lists'!$K$1:$K$3230,$A150&amp;" "&amp;AB$1)=0,"",INDEX('Subject Class Lists'!$A$1:$K$3230,MATCH($A150&amp;" "&amp;AB$1,'Subject Class Lists'!$K$1:$K$3230,0),MATCH("Subject Class",'Subject Class Lists'!$A$1:$K$1,0)))</f>
        <v/>
      </c>
      <c r="AC150" s="15" t="str">
        <f>IF(COUNTIF('Subject Class Lists'!$K$1:$K$3230,$A150&amp;" "&amp;AC$1)=0,"",INDEX('Subject Class Lists'!$A$1:$K$3230,MATCH($A150&amp;" "&amp;AC$1,'Subject Class Lists'!$K$1:$K$3230,0),MATCH("Subject Class",'Subject Class Lists'!$A$1:$K$1,0)))</f>
        <v>2ec1F</v>
      </c>
      <c r="AD150" s="15" t="str">
        <f>IF(COUNTIF('Subject Class Lists'!$K$1:$K$3230,$A150&amp;" "&amp;AD$1)=0,"",INDEX('Subject Class Lists'!$A$1:$K$3230,MATCH($A150&amp;" "&amp;AD$1,'Subject Class Lists'!$K$1:$K$3230,0),MATCH("Subject Class",'Subject Class Lists'!$A$1:$K$1,0)))</f>
        <v/>
      </c>
      <c r="AE150" s="15" t="str">
        <f>IF(COUNTIF('Subject Class Lists'!$K$1:$K$3230,$A150&amp;" "&amp;AE$1)=0,"",INDEX('Subject Class Lists'!$A$1:$K$3230,MATCH($A150&amp;" "&amp;AE$1,'Subject Class Lists'!$K$1:$K$3230,0),MATCH("Subject Class",'Subject Class Lists'!$A$1:$K$1,0)))</f>
        <v/>
      </c>
      <c r="AF150" s="15" t="str">
        <f>IF(COUNTIF('Subject Class Lists'!$K$1:$K$3230,$A150&amp;" "&amp;AF$1)=0,"",INDEX('Subject Class Lists'!$A$1:$K$3230,MATCH($A150&amp;" "&amp;AF$1,'Subject Class Lists'!$K$1:$K$3230,0),MATCH("Subject Class",'Subject Class Lists'!$A$1:$K$1,0)))</f>
        <v/>
      </c>
      <c r="AG150" s="15" t="str">
        <f>IF(COUNTIF('Subject Class Lists'!$K$1:$K$3230,$A150&amp;" "&amp;AG$1)=0,"",INDEX('Subject Class Lists'!$A$1:$K$3230,MATCH($A150&amp;" "&amp;AG$1,'Subject Class Lists'!$K$1:$K$3230,0),MATCH("Subject Class",'Subject Class Lists'!$A$1:$K$1,0)))</f>
        <v/>
      </c>
      <c r="AH150" s="15" t="str">
        <f>IF(COUNTIF('Subject Class Lists'!$K$1:$K$3230,$A150&amp;" "&amp;AH$1)=0,"",INDEX('Subject Class Lists'!$A$1:$K$3230,MATCH($A150&amp;" "&amp;AH$1,'Subject Class Lists'!$K$1:$K$3230,0),MATCH("Subject Class",'Subject Class Lists'!$A$1:$K$1,0)))</f>
        <v/>
      </c>
      <c r="AI150" s="15" t="str">
        <f>IF(COUNTIF('Subject Class Lists'!$K$1:$K$3230,$A150&amp;" "&amp;AI$1)=0,"",INDEX('Subject Class Lists'!$A$1:$K$3230,MATCH($A150&amp;" "&amp;AI$1,'Subject Class Lists'!$K$1:$K$3230,0),MATCH("Subject Class",'Subject Class Lists'!$A$1:$K$1,0)))</f>
        <v/>
      </c>
      <c r="AJ150" s="15" t="str">
        <f>IF(COUNTIF('Subject Class Lists'!$K$1:$K$3230,$A150&amp;" "&amp;AJ$1)=0,"",INDEX('Subject Class Lists'!$A$1:$K$3230,MATCH($A150&amp;" "&amp;AJ$1,'Subject Class Lists'!$K$1:$K$3230,0),MATCH("Subject Class",'Subject Class Lists'!$A$1:$K$1,0)))</f>
        <v/>
      </c>
      <c r="AK150" s="15" t="str">
        <f>IF(COUNTIF('Subject Class Lists'!$K$1:$K$3230,$A150&amp;" "&amp;AK$1)=0,"",INDEX('Subject Class Lists'!$A$1:$K$3230,MATCH($A150&amp;" "&amp;AK$1,'Subject Class Lists'!$K$1:$K$3230,0),MATCH("Subject Class",'Subject Class Lists'!$A$1:$K$1,0)))</f>
        <v>2gp1A08</v>
      </c>
      <c r="AL150" s="15" t="str">
        <f>IF(COUNTIF('Subject Class Lists'!$K$1:$K$3230,$A150&amp;" "&amp;AL$1)=0,"",INDEX('Subject Class Lists'!$A$1:$K$3230,MATCH($A150&amp;" "&amp;AL$1,'Subject Class Lists'!$K$1:$K$3230,0),MATCH("Subject Class",'Subject Class Lists'!$A$1:$K$1,0)))</f>
        <v/>
      </c>
      <c r="AM150" s="15" t="str">
        <f>IF(COUNTIF('Subject Class Lists'!$K$1:$K$3230,$A150&amp;" "&amp;AM$1)=0,"",INDEX('Subject Class Lists'!$A$1:$K$3230,MATCH($A150&amp;" "&amp;AM$1,'Subject Class Lists'!$K$1:$K$3230,0),MATCH("Subject Class",'Subject Class Lists'!$A$1:$K$1,0)))</f>
        <v/>
      </c>
      <c r="AN150" s="15" t="str">
        <f>IF(COUNTIF('Subject Class Lists'!$K$1:$K$3230,$A150&amp;" "&amp;AN$1)=0,"",INDEX('Subject Class Lists'!$A$1:$K$3230,MATCH($A150&amp;" "&amp;AN$1,'Subject Class Lists'!$K$1:$K$3230,0),MATCH("Subject Class",'Subject Class Lists'!$A$1:$K$1,0)))</f>
        <v/>
      </c>
      <c r="AO150" s="15" t="str">
        <f>IF(COUNTIF('Subject Class Lists'!$K$1:$K$3230,$A150&amp;" "&amp;AO$1)=0,"",INDEX('Subject Class Lists'!$A$1:$K$3230,MATCH($A150&amp;" "&amp;AO$1,'Subject Class Lists'!$K$1:$K$3230,0),MATCH("Subject Class",'Subject Class Lists'!$A$1:$K$1,0)))</f>
        <v/>
      </c>
      <c r="AP150" s="15" t="str">
        <f>IF(COUNTIF('Subject Class Lists'!$K$1:$K$3230,$A150&amp;" "&amp;AP$1)=0,"",INDEX('Subject Class Lists'!$A$1:$K$3230,MATCH($A150&amp;" "&amp;AP$1,'Subject Class Lists'!$K$1:$K$3230,0),MATCH("Subject Class",'Subject Class Lists'!$A$1:$K$1,0)))</f>
        <v/>
      </c>
      <c r="AQ150" s="15" t="str">
        <f>IF(COUNTIF('Subject Class Lists'!$K$1:$K$3230,$A150&amp;" "&amp;AQ$1)=0,"",INDEX('Subject Class Lists'!$A$1:$K$3230,MATCH($A150&amp;" "&amp;AQ$1,'Subject Class Lists'!$K$1:$K$3230,0),MATCH("Subject Class",'Subject Class Lists'!$A$1:$K$1,0)))</f>
        <v/>
      </c>
      <c r="AR150" s="15" t="str">
        <f>IF(COUNTIF('Subject Class Lists'!$K$1:$K$3230,$A150&amp;" "&amp;AR$1)=0,"",INDEX('Subject Class Lists'!$A$1:$K$3230,MATCH($A150&amp;" "&amp;AR$1,'Subject Class Lists'!$K$1:$K$3230,0),MATCH("Subject Class",'Subject Class Lists'!$A$1:$K$1,0)))</f>
        <v/>
      </c>
      <c r="AS150" s="15" t="str">
        <f>IF(COUNTIF('Subject Class Lists'!$K$1:$K$3230,$A150&amp;" "&amp;AS$1)=0,"",INDEX('Subject Class Lists'!$A$1:$K$3230,MATCH($A150&amp;" "&amp;AS$1,'Subject Class Lists'!$K$1:$K$3230,0),MATCH("Subject Class",'Subject Class Lists'!$A$1:$K$1,0)))</f>
        <v/>
      </c>
      <c r="AT150" s="15" t="str">
        <f>IF(COUNTIF('Subject Class Lists'!$K$1:$K$3230,$A150&amp;" "&amp;AT$1)=0,"",INDEX('Subject Class Lists'!$A$1:$K$3230,MATCH($A150&amp;" "&amp;AT$1,'Subject Class Lists'!$K$1:$K$3230,0),MATCH("Subject Class",'Subject Class Lists'!$A$1:$K$1,0)))</f>
        <v/>
      </c>
      <c r="AU150" s="15" t="str">
        <f>IF(COUNTIF('Subject Class Lists'!$K$1:$K$3230,$A150&amp;" "&amp;AU$1)=0,"",INDEX('Subject Class Lists'!$A$1:$K$3230,MATCH($A150&amp;" "&amp;AU$1,'Subject Class Lists'!$K$1:$K$3230,0),MATCH("Subject Class",'Subject Class Lists'!$A$1:$K$1,0)))</f>
        <v/>
      </c>
      <c r="AV150" s="15" t="str">
        <f>IF(COUNTIF('Subject Class Lists'!$K$1:$K$3230,$A150&amp;" "&amp;AV$1)=0,"",INDEX('Subject Class Lists'!$A$1:$K$3230,MATCH($A150&amp;" "&amp;AV$1,'Subject Class Lists'!$K$1:$K$3230,0),MATCH("Subject Class",'Subject Class Lists'!$A$1:$K$1,0)))</f>
        <v/>
      </c>
    </row>
    <row r="151" spans="1:48" x14ac:dyDescent="0.3">
      <c r="A151" s="12">
        <v>1905119</v>
      </c>
      <c r="B151" s="15" t="s">
        <v>531</v>
      </c>
      <c r="C151" s="15" t="s">
        <v>174</v>
      </c>
      <c r="D151" s="15" t="s">
        <v>245</v>
      </c>
      <c r="E151" s="15" t="str">
        <f>IF(COUNTIF('Subject Class Lists'!$K$1:$K$3230,$A151&amp;" "&amp;E$1)=0,"",INDEX('Subject Class Lists'!$A$1:$K$3230,MATCH($A151&amp;" "&amp;E$1,'Subject Class Lists'!$K$1:$K$3230,0),MATCH("Subject Class",'Subject Class Lists'!$A$1:$K$1,0)))</f>
        <v>2ma2H</v>
      </c>
      <c r="F151" s="15" t="str">
        <f>IF(COUNTIF('Subject Class Lists'!$K$1:$K$3230,$A151&amp;" "&amp;F$1)=0,"",INDEX('Subject Class Lists'!$A$1:$K$3230,MATCH($A151&amp;" "&amp;F$1,'Subject Class Lists'!$K$1:$K$3230,0),MATCH("Subject Class",'Subject Class Lists'!$A$1:$K$1,0)))</f>
        <v>2bi2E</v>
      </c>
      <c r="G151" s="15" t="str">
        <f>IF(COUNTIF('Subject Class Lists'!$K$1:$K$3230,$A151&amp;" "&amp;G$1)=0,"",INDEX('Subject Class Lists'!$A$1:$K$3230,MATCH($A151&amp;" "&amp;G$1,'Subject Class Lists'!$K$1:$K$3230,0),MATCH("Subject Class",'Subject Class Lists'!$A$1:$K$1,0)))</f>
        <v>2cm2J</v>
      </c>
      <c r="H151" s="15" t="str">
        <f>IF(COUNTIF('Subject Class Lists'!$K$1:$K$3230,$A151&amp;" "&amp;H$1)=0,"",INDEX('Subject Class Lists'!$A$1:$K$3230,MATCH($A151&amp;" "&amp;H$1,'Subject Class Lists'!$K$1:$K$3230,0),MATCH("Subject Class",'Subject Class Lists'!$A$1:$K$1,0)))</f>
        <v/>
      </c>
      <c r="I151" s="15" t="str">
        <f>IF(COUNTIF('Subject Class Lists'!$K$1:$K$3230,$A151&amp;" "&amp;I$1)=0,"",INDEX('Subject Class Lists'!$A$1:$K$3230,MATCH($A151&amp;" "&amp;I$1,'Subject Class Lists'!$K$1:$K$3230,0),MATCH("Subject Class",'Subject Class Lists'!$A$1:$K$1,0)))</f>
        <v/>
      </c>
      <c r="J151" s="15" t="str">
        <f>IF(COUNTIF('Subject Class Lists'!$K$1:$K$3230,$A151&amp;" "&amp;J$1)=0,"",INDEX('Subject Class Lists'!$A$1:$K$3230,MATCH($A151&amp;" "&amp;J$1,'Subject Class Lists'!$K$1:$K$3230,0),MATCH("Subject Class",'Subject Class Lists'!$A$1:$K$1,0)))</f>
        <v/>
      </c>
      <c r="K151" s="15" t="str">
        <f>IF(COUNTIF('Subject Class Lists'!$K$1:$K$3230,$A151&amp;" "&amp;K$1)=0,"",LEFT(INDEX('Subject Class Lists'!$A$1:$K$3230,MATCH($A151&amp;" "&amp;K$1,'Subject Class Lists'!$K$1:$K$3230,0),MATCH("Subject Class",'Subject Class Lists'!$A$1:$K$1,0)),5))</f>
        <v/>
      </c>
      <c r="L151" s="15" t="str">
        <f>IF(COUNTIF('Subject Class Lists'!$K$1:$K$3230,$A151&amp;" "&amp;L$1)=0,"",LEFT(INDEX('Subject Class Lists'!$A$1:$K$3230,MATCH($A151&amp;" "&amp;L$1,'Subject Class Lists'!$K$1:$K$3230,0),MATCH("Subject Class",'Subject Class Lists'!$A$1:$K$1,0)),5))</f>
        <v/>
      </c>
      <c r="M151" s="15" t="str">
        <f>IF(COUNTIF('Subject Class Lists'!$K$1:$K$3230,$A151&amp;" "&amp;M$1)=0,"",INDEX('Subject Class Lists'!$A$1:$K$3230,MATCH($A151&amp;" "&amp;M$1,'Subject Class Lists'!$K$1:$K$3230,0),MATCH("Subject Class",'Subject Class Lists'!$A$1:$K$1,0)))</f>
        <v/>
      </c>
      <c r="N151" s="15" t="str">
        <f>IF(COUNTIF('Subject Class Lists'!$K$1:$K$3230,$A151&amp;" "&amp;N$1)=0,"",INDEX('Subject Class Lists'!$A$1:$K$3230,MATCH($A151&amp;" "&amp;N$1,'Subject Class Lists'!$K$1:$K$3230,0),MATCH("Subject Class",'Subject Class Lists'!$A$1:$K$1,0)))</f>
        <v/>
      </c>
      <c r="O151" s="15" t="str">
        <f>IF(COUNTIF('Subject Class Lists'!$K$1:$K$3230,$A151&amp;" "&amp;O$1)=0,"",INDEX('Subject Class Lists'!$A$1:$K$3230,MATCH($A151&amp;" "&amp;O$1,'Subject Class Lists'!$K$1:$K$3230,0),MATCH("Subject Class",'Subject Class Lists'!$A$1:$K$1,0)))</f>
        <v/>
      </c>
      <c r="P151" s="15" t="str">
        <f>IF(COUNTIF('Subject Class Lists'!$K$1:$K$3230,$A151&amp;" "&amp;P$1)=0,"",INDEX('Subject Class Lists'!$A$1:$K$3230,MATCH($A151&amp;" "&amp;P$1,'Subject Class Lists'!$K$1:$K$3230,0),MATCH("Subject Class",'Subject Class Lists'!$A$1:$K$1,0)))</f>
        <v/>
      </c>
      <c r="Q151" s="15" t="str">
        <f>IF(COUNTIF('Subject Class Lists'!$K$1:$K$3230,$A151&amp;" "&amp;Q$1)=0,"",INDEX('Subject Class Lists'!$A$1:$K$3230,MATCH($A151&amp;" "&amp;Q$1,'Subject Class Lists'!$K$1:$K$3230,0),MATCH("Subject Class",'Subject Class Lists'!$A$1:$K$1,0)))</f>
        <v/>
      </c>
      <c r="R151" s="15" t="str">
        <f>IF(COUNTIF('Subject Class Lists'!$K$1:$K$3230,$A151&amp;" "&amp;R$1)=0,"",INDEX('Subject Class Lists'!$A$1:$K$3230,MATCH($A151&amp;" "&amp;R$1,'Subject Class Lists'!$K$1:$K$3230,0),MATCH("Subject Class",'Subject Class Lists'!$A$1:$K$1,0)))</f>
        <v/>
      </c>
      <c r="S151" s="15" t="str">
        <f>IF(COUNTIF('Subject Class Lists'!$K$1:$K$3230,$A151&amp;" "&amp;S$1)=0,"",INDEX('Subject Class Lists'!$A$1:$K$3230,MATCH($A151&amp;" "&amp;S$1,'Subject Class Lists'!$K$1:$K$3230,0),MATCH("Subject Class",'Subject Class Lists'!$A$1:$K$1,0)))</f>
        <v/>
      </c>
      <c r="T151" s="15" t="str">
        <f>IF(COUNTIF('Subject Class Lists'!$K$1:$K$3230,$A151&amp;" "&amp;T$1)=0,"",INDEX('Subject Class Lists'!$A$1:$K$3230,MATCH($A151&amp;" "&amp;T$1,'Subject Class Lists'!$K$1:$K$3230,0),MATCH("Subject Class",'Subject Class Lists'!$A$1:$K$1,0)))</f>
        <v/>
      </c>
      <c r="U151" s="15" t="str">
        <f>IF(COUNTIF('Subject Class Lists'!$K$1:$K$3230,$A151&amp;" "&amp;U$1)=0,"",INDEX('Subject Class Lists'!$A$1:$K$3230,MATCH($A151&amp;" "&amp;U$1,'Subject Class Lists'!$K$1:$K$3230,0),MATCH("Subject Class",'Subject Class Lists'!$A$1:$K$1,0)))</f>
        <v/>
      </c>
      <c r="V151" s="15" t="str">
        <f>IF(COUNTIF('Subject Class Lists'!$K$1:$K$3230,$A151&amp;" "&amp;V$1)=0,"",INDEX('Subject Class Lists'!$A$1:$K$3230,MATCH($A151&amp;" "&amp;V$1,'Subject Class Lists'!$K$1:$K$3230,0),MATCH("Subject Class",'Subject Class Lists'!$A$1:$K$1,0)))</f>
        <v/>
      </c>
      <c r="W151" s="15" t="str">
        <f>IF(COUNTIF('Subject Class Lists'!$K$1:$K$3230,$A151&amp;" "&amp;W$1)=0,"",INDEX('Subject Class Lists'!$A$1:$K$3230,MATCH($A151&amp;" "&amp;W$1,'Subject Class Lists'!$K$1:$K$3230,0),MATCH("Subject Class",'Subject Class Lists'!$A$1:$K$1,0)))</f>
        <v/>
      </c>
      <c r="X151" s="15" t="str">
        <f>IF(COUNTIF('Subject Class Lists'!$K$1:$K$3230,$A151&amp;" "&amp;X$1)=0,"",INDEX('Subject Class Lists'!$A$1:$K$3230,MATCH($A151&amp;" "&amp;X$1,'Subject Class Lists'!$K$1:$K$3230,0),MATCH("Subject Class",'Subject Class Lists'!$A$1:$K$1,0)))</f>
        <v/>
      </c>
      <c r="Y151" s="15" t="str">
        <f>IF(COUNTIF('Subject Class Lists'!$K$1:$K$3230,$A151&amp;" "&amp;Y$1)=0,"",INDEX('Subject Class Lists'!$A$1:$K$3230,MATCH($A151&amp;" "&amp;Y$1,'Subject Class Lists'!$K$1:$K$3230,0),MATCH("Subject Class",'Subject Class Lists'!$A$1:$K$1,0)))</f>
        <v/>
      </c>
      <c r="Z151" s="15" t="str">
        <f>IF(COUNTIF('Subject Class Lists'!$K$1:$K$3230,$A151&amp;" "&amp;Z$1)=0,"",INDEX('Subject Class Lists'!$A$1:$K$3230,MATCH($A151&amp;" "&amp;Z$1,'Subject Class Lists'!$K$1:$K$3230,0),MATCH("Subject Class",'Subject Class Lists'!$A$1:$K$1,0)))</f>
        <v/>
      </c>
      <c r="AA151" s="15" t="str">
        <f>IF(COUNTIF('Subject Class Lists'!$K$1:$K$3230,$A151&amp;" "&amp;AA$1)=0,"",INDEX('Subject Class Lists'!$A$1:$K$3230,MATCH($A151&amp;" "&amp;AA$1,'Subject Class Lists'!$K$1:$K$3230,0),MATCH("Subject Class",'Subject Class Lists'!$A$1:$K$1,0)))</f>
        <v/>
      </c>
      <c r="AB151" s="15" t="str">
        <f>IF(COUNTIF('Subject Class Lists'!$K$1:$K$3230,$A151&amp;" "&amp;AB$1)=0,"",INDEX('Subject Class Lists'!$A$1:$K$3230,MATCH($A151&amp;" "&amp;AB$1,'Subject Class Lists'!$K$1:$K$3230,0),MATCH("Subject Class",'Subject Class Lists'!$A$1:$K$1,0)))</f>
        <v/>
      </c>
      <c r="AC151" s="15" t="str">
        <f>IF(COUNTIF('Subject Class Lists'!$K$1:$K$3230,$A151&amp;" "&amp;AC$1)=0,"",INDEX('Subject Class Lists'!$A$1:$K$3230,MATCH($A151&amp;" "&amp;AC$1,'Subject Class Lists'!$K$1:$K$3230,0),MATCH("Subject Class",'Subject Class Lists'!$A$1:$K$1,0)))</f>
        <v>2ec1F</v>
      </c>
      <c r="AD151" s="15" t="str">
        <f>IF(COUNTIF('Subject Class Lists'!$K$1:$K$3230,$A151&amp;" "&amp;AD$1)=0,"",INDEX('Subject Class Lists'!$A$1:$K$3230,MATCH($A151&amp;" "&amp;AD$1,'Subject Class Lists'!$K$1:$K$3230,0),MATCH("Subject Class",'Subject Class Lists'!$A$1:$K$1,0)))</f>
        <v/>
      </c>
      <c r="AE151" s="15" t="str">
        <f>IF(COUNTIF('Subject Class Lists'!$K$1:$K$3230,$A151&amp;" "&amp;AE$1)=0,"",INDEX('Subject Class Lists'!$A$1:$K$3230,MATCH($A151&amp;" "&amp;AE$1,'Subject Class Lists'!$K$1:$K$3230,0),MATCH("Subject Class",'Subject Class Lists'!$A$1:$K$1,0)))</f>
        <v/>
      </c>
      <c r="AF151" s="15" t="str">
        <f>IF(COUNTIF('Subject Class Lists'!$K$1:$K$3230,$A151&amp;" "&amp;AF$1)=0,"",INDEX('Subject Class Lists'!$A$1:$K$3230,MATCH($A151&amp;" "&amp;AF$1,'Subject Class Lists'!$K$1:$K$3230,0),MATCH("Subject Class",'Subject Class Lists'!$A$1:$K$1,0)))</f>
        <v/>
      </c>
      <c r="AG151" s="15" t="str">
        <f>IF(COUNTIF('Subject Class Lists'!$K$1:$K$3230,$A151&amp;" "&amp;AG$1)=0,"",INDEX('Subject Class Lists'!$A$1:$K$3230,MATCH($A151&amp;" "&amp;AG$1,'Subject Class Lists'!$K$1:$K$3230,0),MATCH("Subject Class",'Subject Class Lists'!$A$1:$K$1,0)))</f>
        <v/>
      </c>
      <c r="AH151" s="15" t="str">
        <f>IF(COUNTIF('Subject Class Lists'!$K$1:$K$3230,$A151&amp;" "&amp;AH$1)=0,"",INDEX('Subject Class Lists'!$A$1:$K$3230,MATCH($A151&amp;" "&amp;AH$1,'Subject Class Lists'!$K$1:$K$3230,0),MATCH("Subject Class",'Subject Class Lists'!$A$1:$K$1,0)))</f>
        <v/>
      </c>
      <c r="AI151" s="15" t="str">
        <f>IF(COUNTIF('Subject Class Lists'!$K$1:$K$3230,$A151&amp;" "&amp;AI$1)=0,"",INDEX('Subject Class Lists'!$A$1:$K$3230,MATCH($A151&amp;" "&amp;AI$1,'Subject Class Lists'!$K$1:$K$3230,0),MATCH("Subject Class",'Subject Class Lists'!$A$1:$K$1,0)))</f>
        <v/>
      </c>
      <c r="AJ151" s="15" t="str">
        <f>IF(COUNTIF('Subject Class Lists'!$K$1:$K$3230,$A151&amp;" "&amp;AJ$1)=0,"",INDEX('Subject Class Lists'!$A$1:$K$3230,MATCH($A151&amp;" "&amp;AJ$1,'Subject Class Lists'!$K$1:$K$3230,0),MATCH("Subject Class",'Subject Class Lists'!$A$1:$K$1,0)))</f>
        <v/>
      </c>
      <c r="AK151" s="15" t="str">
        <f>IF(COUNTIF('Subject Class Lists'!$K$1:$K$3230,$A151&amp;" "&amp;AK$1)=0,"",INDEX('Subject Class Lists'!$A$1:$K$3230,MATCH($A151&amp;" "&amp;AK$1,'Subject Class Lists'!$K$1:$K$3230,0),MATCH("Subject Class",'Subject Class Lists'!$A$1:$K$1,0)))</f>
        <v>2gp1A08</v>
      </c>
      <c r="AL151" s="15" t="str">
        <f>IF(COUNTIF('Subject Class Lists'!$K$1:$K$3230,$A151&amp;" "&amp;AL$1)=0,"",INDEX('Subject Class Lists'!$A$1:$K$3230,MATCH($A151&amp;" "&amp;AL$1,'Subject Class Lists'!$K$1:$K$3230,0),MATCH("Subject Class",'Subject Class Lists'!$A$1:$K$1,0)))</f>
        <v/>
      </c>
      <c r="AM151" s="15" t="str">
        <f>IF(COUNTIF('Subject Class Lists'!$K$1:$K$3230,$A151&amp;" "&amp;AM$1)=0,"",INDEX('Subject Class Lists'!$A$1:$K$3230,MATCH($A151&amp;" "&amp;AM$1,'Subject Class Lists'!$K$1:$K$3230,0),MATCH("Subject Class",'Subject Class Lists'!$A$1:$K$1,0)))</f>
        <v/>
      </c>
      <c r="AN151" s="15" t="str">
        <f>IF(COUNTIF('Subject Class Lists'!$K$1:$K$3230,$A151&amp;" "&amp;AN$1)=0,"",INDEX('Subject Class Lists'!$A$1:$K$3230,MATCH($A151&amp;" "&amp;AN$1,'Subject Class Lists'!$K$1:$K$3230,0),MATCH("Subject Class",'Subject Class Lists'!$A$1:$K$1,0)))</f>
        <v/>
      </c>
      <c r="AO151" s="15" t="str">
        <f>IF(COUNTIF('Subject Class Lists'!$K$1:$K$3230,$A151&amp;" "&amp;AO$1)=0,"",INDEX('Subject Class Lists'!$A$1:$K$3230,MATCH($A151&amp;" "&amp;AO$1,'Subject Class Lists'!$K$1:$K$3230,0),MATCH("Subject Class",'Subject Class Lists'!$A$1:$K$1,0)))</f>
        <v/>
      </c>
      <c r="AP151" s="15" t="str">
        <f>IF(COUNTIF('Subject Class Lists'!$K$1:$K$3230,$A151&amp;" "&amp;AP$1)=0,"",INDEX('Subject Class Lists'!$A$1:$K$3230,MATCH($A151&amp;" "&amp;AP$1,'Subject Class Lists'!$K$1:$K$3230,0),MATCH("Subject Class",'Subject Class Lists'!$A$1:$K$1,0)))</f>
        <v/>
      </c>
      <c r="AQ151" s="15" t="str">
        <f>IF(COUNTIF('Subject Class Lists'!$K$1:$K$3230,$A151&amp;" "&amp;AQ$1)=0,"",INDEX('Subject Class Lists'!$A$1:$K$3230,MATCH($A151&amp;" "&amp;AQ$1,'Subject Class Lists'!$K$1:$K$3230,0),MATCH("Subject Class",'Subject Class Lists'!$A$1:$K$1,0)))</f>
        <v/>
      </c>
      <c r="AR151" s="15" t="str">
        <f>IF(COUNTIF('Subject Class Lists'!$K$1:$K$3230,$A151&amp;" "&amp;AR$1)=0,"",INDEX('Subject Class Lists'!$A$1:$K$3230,MATCH($A151&amp;" "&amp;AR$1,'Subject Class Lists'!$K$1:$K$3230,0),MATCH("Subject Class",'Subject Class Lists'!$A$1:$K$1,0)))</f>
        <v/>
      </c>
      <c r="AS151" s="15" t="str">
        <f>IF(COUNTIF('Subject Class Lists'!$K$1:$K$3230,$A151&amp;" "&amp;AS$1)=0,"",INDEX('Subject Class Lists'!$A$1:$K$3230,MATCH($A151&amp;" "&amp;AS$1,'Subject Class Lists'!$K$1:$K$3230,0),MATCH("Subject Class",'Subject Class Lists'!$A$1:$K$1,0)))</f>
        <v/>
      </c>
      <c r="AT151" s="15" t="str">
        <f>IF(COUNTIF('Subject Class Lists'!$K$1:$K$3230,$A151&amp;" "&amp;AT$1)=0,"",INDEX('Subject Class Lists'!$A$1:$K$3230,MATCH($A151&amp;" "&amp;AT$1,'Subject Class Lists'!$K$1:$K$3230,0),MATCH("Subject Class",'Subject Class Lists'!$A$1:$K$1,0)))</f>
        <v/>
      </c>
      <c r="AU151" s="15" t="str">
        <f>IF(COUNTIF('Subject Class Lists'!$K$1:$K$3230,$A151&amp;" "&amp;AU$1)=0,"",INDEX('Subject Class Lists'!$A$1:$K$3230,MATCH($A151&amp;" "&amp;AU$1,'Subject Class Lists'!$K$1:$K$3230,0),MATCH("Subject Class",'Subject Class Lists'!$A$1:$K$1,0)))</f>
        <v/>
      </c>
      <c r="AV151" s="15" t="str">
        <f>IF(COUNTIF('Subject Class Lists'!$K$1:$K$3230,$A151&amp;" "&amp;AV$1)=0,"",INDEX('Subject Class Lists'!$A$1:$K$3230,MATCH($A151&amp;" "&amp;AV$1,'Subject Class Lists'!$K$1:$K$3230,0),MATCH("Subject Class",'Subject Class Lists'!$A$1:$K$1,0)))</f>
        <v/>
      </c>
    </row>
    <row r="152" spans="1:48" x14ac:dyDescent="0.3">
      <c r="A152" s="13">
        <v>1905100</v>
      </c>
      <c r="B152" s="15" t="s">
        <v>532</v>
      </c>
      <c r="C152" s="15" t="s">
        <v>174</v>
      </c>
      <c r="D152" s="15" t="s">
        <v>245</v>
      </c>
      <c r="E152" s="15" t="str">
        <f>IF(COUNTIF('Subject Class Lists'!$K$1:$K$3230,$A152&amp;" "&amp;E$1)=0,"",INDEX('Subject Class Lists'!$A$1:$K$3230,MATCH($A152&amp;" "&amp;E$1,'Subject Class Lists'!$K$1:$K$3230,0),MATCH("Subject Class",'Subject Class Lists'!$A$1:$K$1,0)))</f>
        <v>2ma2H</v>
      </c>
      <c r="F152" s="15" t="str">
        <f>IF(COUNTIF('Subject Class Lists'!$K$1:$K$3230,$A152&amp;" "&amp;F$1)=0,"",INDEX('Subject Class Lists'!$A$1:$K$3230,MATCH($A152&amp;" "&amp;F$1,'Subject Class Lists'!$K$1:$K$3230,0),MATCH("Subject Class",'Subject Class Lists'!$A$1:$K$1,0)))</f>
        <v>2bi2E</v>
      </c>
      <c r="G152" s="15" t="str">
        <f>IF(COUNTIF('Subject Class Lists'!$K$1:$K$3230,$A152&amp;" "&amp;G$1)=0,"",INDEX('Subject Class Lists'!$A$1:$K$3230,MATCH($A152&amp;" "&amp;G$1,'Subject Class Lists'!$K$1:$K$3230,0),MATCH("Subject Class",'Subject Class Lists'!$A$1:$K$1,0)))</f>
        <v>2cm2J</v>
      </c>
      <c r="H152" s="15" t="str">
        <f>IF(COUNTIF('Subject Class Lists'!$K$1:$K$3230,$A152&amp;" "&amp;H$1)=0,"",INDEX('Subject Class Lists'!$A$1:$K$3230,MATCH($A152&amp;" "&amp;H$1,'Subject Class Lists'!$K$1:$K$3230,0),MATCH("Subject Class",'Subject Class Lists'!$A$1:$K$1,0)))</f>
        <v/>
      </c>
      <c r="I152" s="15" t="str">
        <f>IF(COUNTIF('Subject Class Lists'!$K$1:$K$3230,$A152&amp;" "&amp;I$1)=0,"",INDEX('Subject Class Lists'!$A$1:$K$3230,MATCH($A152&amp;" "&amp;I$1,'Subject Class Lists'!$K$1:$K$3230,0),MATCH("Subject Class",'Subject Class Lists'!$A$1:$K$1,0)))</f>
        <v/>
      </c>
      <c r="J152" s="15" t="str">
        <f>IF(COUNTIF('Subject Class Lists'!$K$1:$K$3230,$A152&amp;" "&amp;J$1)=0,"",INDEX('Subject Class Lists'!$A$1:$K$3230,MATCH($A152&amp;" "&amp;J$1,'Subject Class Lists'!$K$1:$K$3230,0),MATCH("Subject Class",'Subject Class Lists'!$A$1:$K$1,0)))</f>
        <v/>
      </c>
      <c r="K152" s="15" t="str">
        <f>IF(COUNTIF('Subject Class Lists'!$K$1:$K$3230,$A152&amp;" "&amp;K$1)=0,"",LEFT(INDEX('Subject Class Lists'!$A$1:$K$3230,MATCH($A152&amp;" "&amp;K$1,'Subject Class Lists'!$K$1:$K$3230,0),MATCH("Subject Class",'Subject Class Lists'!$A$1:$K$1,0)),5))</f>
        <v/>
      </c>
      <c r="L152" s="15" t="str">
        <f>IF(COUNTIF('Subject Class Lists'!$K$1:$K$3230,$A152&amp;" "&amp;L$1)=0,"",LEFT(INDEX('Subject Class Lists'!$A$1:$K$3230,MATCH($A152&amp;" "&amp;L$1,'Subject Class Lists'!$K$1:$K$3230,0),MATCH("Subject Class",'Subject Class Lists'!$A$1:$K$1,0)),5))</f>
        <v/>
      </c>
      <c r="M152" s="15" t="str">
        <f>IF(COUNTIF('Subject Class Lists'!$K$1:$K$3230,$A152&amp;" "&amp;M$1)=0,"",INDEX('Subject Class Lists'!$A$1:$K$3230,MATCH($A152&amp;" "&amp;M$1,'Subject Class Lists'!$K$1:$K$3230,0),MATCH("Subject Class",'Subject Class Lists'!$A$1:$K$1,0)))</f>
        <v/>
      </c>
      <c r="N152" s="15" t="str">
        <f>IF(COUNTIF('Subject Class Lists'!$K$1:$K$3230,$A152&amp;" "&amp;N$1)=0,"",INDEX('Subject Class Lists'!$A$1:$K$3230,MATCH($A152&amp;" "&amp;N$1,'Subject Class Lists'!$K$1:$K$3230,0),MATCH("Subject Class",'Subject Class Lists'!$A$1:$K$1,0)))</f>
        <v/>
      </c>
      <c r="O152" s="15" t="str">
        <f>IF(COUNTIF('Subject Class Lists'!$K$1:$K$3230,$A152&amp;" "&amp;O$1)=0,"",INDEX('Subject Class Lists'!$A$1:$K$3230,MATCH($A152&amp;" "&amp;O$1,'Subject Class Lists'!$K$1:$K$3230,0),MATCH("Subject Class",'Subject Class Lists'!$A$1:$K$1,0)))</f>
        <v/>
      </c>
      <c r="P152" s="15" t="str">
        <f>IF(COUNTIF('Subject Class Lists'!$K$1:$K$3230,$A152&amp;" "&amp;P$1)=0,"",INDEX('Subject Class Lists'!$A$1:$K$3230,MATCH($A152&amp;" "&amp;P$1,'Subject Class Lists'!$K$1:$K$3230,0),MATCH("Subject Class",'Subject Class Lists'!$A$1:$K$1,0)))</f>
        <v/>
      </c>
      <c r="Q152" s="15" t="str">
        <f>IF(COUNTIF('Subject Class Lists'!$K$1:$K$3230,$A152&amp;" "&amp;Q$1)=0,"",INDEX('Subject Class Lists'!$A$1:$K$3230,MATCH($A152&amp;" "&amp;Q$1,'Subject Class Lists'!$K$1:$K$3230,0),MATCH("Subject Class",'Subject Class Lists'!$A$1:$K$1,0)))</f>
        <v/>
      </c>
      <c r="R152" s="15" t="str">
        <f>IF(COUNTIF('Subject Class Lists'!$K$1:$K$3230,$A152&amp;" "&amp;R$1)=0,"",INDEX('Subject Class Lists'!$A$1:$K$3230,MATCH($A152&amp;" "&amp;R$1,'Subject Class Lists'!$K$1:$K$3230,0),MATCH("Subject Class",'Subject Class Lists'!$A$1:$K$1,0)))</f>
        <v/>
      </c>
      <c r="S152" s="15" t="str">
        <f>IF(COUNTIF('Subject Class Lists'!$K$1:$K$3230,$A152&amp;" "&amp;S$1)=0,"",INDEX('Subject Class Lists'!$A$1:$K$3230,MATCH($A152&amp;" "&amp;S$1,'Subject Class Lists'!$K$1:$K$3230,0),MATCH("Subject Class",'Subject Class Lists'!$A$1:$K$1,0)))</f>
        <v/>
      </c>
      <c r="T152" s="15" t="str">
        <f>IF(COUNTIF('Subject Class Lists'!$K$1:$K$3230,$A152&amp;" "&amp;T$1)=0,"",INDEX('Subject Class Lists'!$A$1:$K$3230,MATCH($A152&amp;" "&amp;T$1,'Subject Class Lists'!$K$1:$K$3230,0),MATCH("Subject Class",'Subject Class Lists'!$A$1:$K$1,0)))</f>
        <v/>
      </c>
      <c r="U152" s="15" t="str">
        <f>IF(COUNTIF('Subject Class Lists'!$K$1:$K$3230,$A152&amp;" "&amp;U$1)=0,"",INDEX('Subject Class Lists'!$A$1:$K$3230,MATCH($A152&amp;" "&amp;U$1,'Subject Class Lists'!$K$1:$K$3230,0),MATCH("Subject Class",'Subject Class Lists'!$A$1:$K$1,0)))</f>
        <v/>
      </c>
      <c r="V152" s="15" t="str">
        <f>IF(COUNTIF('Subject Class Lists'!$K$1:$K$3230,$A152&amp;" "&amp;V$1)=0,"",INDEX('Subject Class Lists'!$A$1:$K$3230,MATCH($A152&amp;" "&amp;V$1,'Subject Class Lists'!$K$1:$K$3230,0),MATCH("Subject Class",'Subject Class Lists'!$A$1:$K$1,0)))</f>
        <v/>
      </c>
      <c r="W152" s="15" t="str">
        <f>IF(COUNTIF('Subject Class Lists'!$K$1:$K$3230,$A152&amp;" "&amp;W$1)=0,"",INDEX('Subject Class Lists'!$A$1:$K$3230,MATCH($A152&amp;" "&amp;W$1,'Subject Class Lists'!$K$1:$K$3230,0),MATCH("Subject Class",'Subject Class Lists'!$A$1:$K$1,0)))</f>
        <v/>
      </c>
      <c r="X152" s="15" t="str">
        <f>IF(COUNTIF('Subject Class Lists'!$K$1:$K$3230,$A152&amp;" "&amp;X$1)=0,"",INDEX('Subject Class Lists'!$A$1:$K$3230,MATCH($A152&amp;" "&amp;X$1,'Subject Class Lists'!$K$1:$K$3230,0),MATCH("Subject Class",'Subject Class Lists'!$A$1:$K$1,0)))</f>
        <v/>
      </c>
      <c r="Y152" s="15" t="str">
        <f>IF(COUNTIF('Subject Class Lists'!$K$1:$K$3230,$A152&amp;" "&amp;Y$1)=0,"",INDEX('Subject Class Lists'!$A$1:$K$3230,MATCH($A152&amp;" "&amp;Y$1,'Subject Class Lists'!$K$1:$K$3230,0),MATCH("Subject Class",'Subject Class Lists'!$A$1:$K$1,0)))</f>
        <v/>
      </c>
      <c r="Z152" s="15" t="str">
        <f>IF(COUNTIF('Subject Class Lists'!$K$1:$K$3230,$A152&amp;" "&amp;Z$1)=0,"",INDEX('Subject Class Lists'!$A$1:$K$3230,MATCH($A152&amp;" "&amp;Z$1,'Subject Class Lists'!$K$1:$K$3230,0),MATCH("Subject Class",'Subject Class Lists'!$A$1:$K$1,0)))</f>
        <v/>
      </c>
      <c r="AA152" s="15" t="str">
        <f>IF(COUNTIF('Subject Class Lists'!$K$1:$K$3230,$A152&amp;" "&amp;AA$1)=0,"",INDEX('Subject Class Lists'!$A$1:$K$3230,MATCH($A152&amp;" "&amp;AA$1,'Subject Class Lists'!$K$1:$K$3230,0),MATCH("Subject Class",'Subject Class Lists'!$A$1:$K$1,0)))</f>
        <v/>
      </c>
      <c r="AB152" s="15" t="str">
        <f>IF(COUNTIF('Subject Class Lists'!$K$1:$K$3230,$A152&amp;" "&amp;AB$1)=0,"",INDEX('Subject Class Lists'!$A$1:$K$3230,MATCH($A152&amp;" "&amp;AB$1,'Subject Class Lists'!$K$1:$K$3230,0),MATCH("Subject Class",'Subject Class Lists'!$A$1:$K$1,0)))</f>
        <v/>
      </c>
      <c r="AC152" s="15" t="str">
        <f>IF(COUNTIF('Subject Class Lists'!$K$1:$K$3230,$A152&amp;" "&amp;AC$1)=0,"",INDEX('Subject Class Lists'!$A$1:$K$3230,MATCH($A152&amp;" "&amp;AC$1,'Subject Class Lists'!$K$1:$K$3230,0),MATCH("Subject Class",'Subject Class Lists'!$A$1:$K$1,0)))</f>
        <v>2ec1F</v>
      </c>
      <c r="AD152" s="15" t="str">
        <f>IF(COUNTIF('Subject Class Lists'!$K$1:$K$3230,$A152&amp;" "&amp;AD$1)=0,"",INDEX('Subject Class Lists'!$A$1:$K$3230,MATCH($A152&amp;" "&amp;AD$1,'Subject Class Lists'!$K$1:$K$3230,0),MATCH("Subject Class",'Subject Class Lists'!$A$1:$K$1,0)))</f>
        <v/>
      </c>
      <c r="AE152" s="15" t="str">
        <f>IF(COUNTIF('Subject Class Lists'!$K$1:$K$3230,$A152&amp;" "&amp;AE$1)=0,"",INDEX('Subject Class Lists'!$A$1:$K$3230,MATCH($A152&amp;" "&amp;AE$1,'Subject Class Lists'!$K$1:$K$3230,0),MATCH("Subject Class",'Subject Class Lists'!$A$1:$K$1,0)))</f>
        <v/>
      </c>
      <c r="AF152" s="15" t="str">
        <f>IF(COUNTIF('Subject Class Lists'!$K$1:$K$3230,$A152&amp;" "&amp;AF$1)=0,"",INDEX('Subject Class Lists'!$A$1:$K$3230,MATCH($A152&amp;" "&amp;AF$1,'Subject Class Lists'!$K$1:$K$3230,0),MATCH("Subject Class",'Subject Class Lists'!$A$1:$K$1,0)))</f>
        <v/>
      </c>
      <c r="AG152" s="15" t="str">
        <f>IF(COUNTIF('Subject Class Lists'!$K$1:$K$3230,$A152&amp;" "&amp;AG$1)=0,"",INDEX('Subject Class Lists'!$A$1:$K$3230,MATCH($A152&amp;" "&amp;AG$1,'Subject Class Lists'!$K$1:$K$3230,0),MATCH("Subject Class",'Subject Class Lists'!$A$1:$K$1,0)))</f>
        <v/>
      </c>
      <c r="AH152" s="15" t="str">
        <f>IF(COUNTIF('Subject Class Lists'!$K$1:$K$3230,$A152&amp;" "&amp;AH$1)=0,"",INDEX('Subject Class Lists'!$A$1:$K$3230,MATCH($A152&amp;" "&amp;AH$1,'Subject Class Lists'!$K$1:$K$3230,0),MATCH("Subject Class",'Subject Class Lists'!$A$1:$K$1,0)))</f>
        <v/>
      </c>
      <c r="AI152" s="15" t="str">
        <f>IF(COUNTIF('Subject Class Lists'!$K$1:$K$3230,$A152&amp;" "&amp;AI$1)=0,"",INDEX('Subject Class Lists'!$A$1:$K$3230,MATCH($A152&amp;" "&amp;AI$1,'Subject Class Lists'!$K$1:$K$3230,0),MATCH("Subject Class",'Subject Class Lists'!$A$1:$K$1,0)))</f>
        <v/>
      </c>
      <c r="AJ152" s="15" t="str">
        <f>IF(COUNTIF('Subject Class Lists'!$K$1:$K$3230,$A152&amp;" "&amp;AJ$1)=0,"",INDEX('Subject Class Lists'!$A$1:$K$3230,MATCH($A152&amp;" "&amp;AJ$1,'Subject Class Lists'!$K$1:$K$3230,0),MATCH("Subject Class",'Subject Class Lists'!$A$1:$K$1,0)))</f>
        <v/>
      </c>
      <c r="AK152" s="15" t="str">
        <f>IF(COUNTIF('Subject Class Lists'!$K$1:$K$3230,$A152&amp;" "&amp;AK$1)=0,"",INDEX('Subject Class Lists'!$A$1:$K$3230,MATCH($A152&amp;" "&amp;AK$1,'Subject Class Lists'!$K$1:$K$3230,0),MATCH("Subject Class",'Subject Class Lists'!$A$1:$K$1,0)))</f>
        <v>2gp1A08</v>
      </c>
      <c r="AL152" s="15" t="str">
        <f>IF(COUNTIF('Subject Class Lists'!$K$1:$K$3230,$A152&amp;" "&amp;AL$1)=0,"",INDEX('Subject Class Lists'!$A$1:$K$3230,MATCH($A152&amp;" "&amp;AL$1,'Subject Class Lists'!$K$1:$K$3230,0),MATCH("Subject Class",'Subject Class Lists'!$A$1:$K$1,0)))</f>
        <v/>
      </c>
      <c r="AM152" s="15" t="str">
        <f>IF(COUNTIF('Subject Class Lists'!$K$1:$K$3230,$A152&amp;" "&amp;AM$1)=0,"",INDEX('Subject Class Lists'!$A$1:$K$3230,MATCH($A152&amp;" "&amp;AM$1,'Subject Class Lists'!$K$1:$K$3230,0),MATCH("Subject Class",'Subject Class Lists'!$A$1:$K$1,0)))</f>
        <v/>
      </c>
      <c r="AN152" s="15" t="str">
        <f>IF(COUNTIF('Subject Class Lists'!$K$1:$K$3230,$A152&amp;" "&amp;AN$1)=0,"",INDEX('Subject Class Lists'!$A$1:$K$3230,MATCH($A152&amp;" "&amp;AN$1,'Subject Class Lists'!$K$1:$K$3230,0),MATCH("Subject Class",'Subject Class Lists'!$A$1:$K$1,0)))</f>
        <v/>
      </c>
      <c r="AO152" s="15" t="str">
        <f>IF(COUNTIF('Subject Class Lists'!$K$1:$K$3230,$A152&amp;" "&amp;AO$1)=0,"",INDEX('Subject Class Lists'!$A$1:$K$3230,MATCH($A152&amp;" "&amp;AO$1,'Subject Class Lists'!$K$1:$K$3230,0),MATCH("Subject Class",'Subject Class Lists'!$A$1:$K$1,0)))</f>
        <v/>
      </c>
      <c r="AP152" s="15" t="str">
        <f>IF(COUNTIF('Subject Class Lists'!$K$1:$K$3230,$A152&amp;" "&amp;AP$1)=0,"",INDEX('Subject Class Lists'!$A$1:$K$3230,MATCH($A152&amp;" "&amp;AP$1,'Subject Class Lists'!$K$1:$K$3230,0),MATCH("Subject Class",'Subject Class Lists'!$A$1:$K$1,0)))</f>
        <v/>
      </c>
      <c r="AQ152" s="15" t="str">
        <f>IF(COUNTIF('Subject Class Lists'!$K$1:$K$3230,$A152&amp;" "&amp;AQ$1)=0,"",INDEX('Subject Class Lists'!$A$1:$K$3230,MATCH($A152&amp;" "&amp;AQ$1,'Subject Class Lists'!$K$1:$K$3230,0),MATCH("Subject Class",'Subject Class Lists'!$A$1:$K$1,0)))</f>
        <v/>
      </c>
      <c r="AR152" s="15" t="str">
        <f>IF(COUNTIF('Subject Class Lists'!$K$1:$K$3230,$A152&amp;" "&amp;AR$1)=0,"",INDEX('Subject Class Lists'!$A$1:$K$3230,MATCH($A152&amp;" "&amp;AR$1,'Subject Class Lists'!$K$1:$K$3230,0),MATCH("Subject Class",'Subject Class Lists'!$A$1:$K$1,0)))</f>
        <v/>
      </c>
      <c r="AS152" s="15" t="str">
        <f>IF(COUNTIF('Subject Class Lists'!$K$1:$K$3230,$A152&amp;" "&amp;AS$1)=0,"",INDEX('Subject Class Lists'!$A$1:$K$3230,MATCH($A152&amp;" "&amp;AS$1,'Subject Class Lists'!$K$1:$K$3230,0),MATCH("Subject Class",'Subject Class Lists'!$A$1:$K$1,0)))</f>
        <v/>
      </c>
      <c r="AT152" s="15" t="str">
        <f>IF(COUNTIF('Subject Class Lists'!$K$1:$K$3230,$A152&amp;" "&amp;AT$1)=0,"",INDEX('Subject Class Lists'!$A$1:$K$3230,MATCH($A152&amp;" "&amp;AT$1,'Subject Class Lists'!$K$1:$K$3230,0),MATCH("Subject Class",'Subject Class Lists'!$A$1:$K$1,0)))</f>
        <v/>
      </c>
      <c r="AU152" s="15" t="str">
        <f>IF(COUNTIF('Subject Class Lists'!$K$1:$K$3230,$A152&amp;" "&amp;AU$1)=0,"",INDEX('Subject Class Lists'!$A$1:$K$3230,MATCH($A152&amp;" "&amp;AU$1,'Subject Class Lists'!$K$1:$K$3230,0),MATCH("Subject Class",'Subject Class Lists'!$A$1:$K$1,0)))</f>
        <v/>
      </c>
      <c r="AV152" s="15" t="str">
        <f>IF(COUNTIF('Subject Class Lists'!$K$1:$K$3230,$A152&amp;" "&amp;AV$1)=0,"",INDEX('Subject Class Lists'!$A$1:$K$3230,MATCH($A152&amp;" "&amp;AV$1,'Subject Class Lists'!$K$1:$K$3230,0),MATCH("Subject Class",'Subject Class Lists'!$A$1:$K$1,0)))</f>
        <v/>
      </c>
    </row>
    <row r="153" spans="1:48" x14ac:dyDescent="0.3">
      <c r="A153" s="12">
        <v>1905005</v>
      </c>
      <c r="B153" s="15" t="s">
        <v>533</v>
      </c>
      <c r="C153" s="15" t="s">
        <v>174</v>
      </c>
      <c r="D153" s="15" t="s">
        <v>245</v>
      </c>
      <c r="E153" s="15" t="str">
        <f>IF(COUNTIF('Subject Class Lists'!$K$1:$K$3230,$A153&amp;" "&amp;E$1)=0,"",INDEX('Subject Class Lists'!$A$1:$K$3230,MATCH($A153&amp;" "&amp;E$1,'Subject Class Lists'!$K$1:$K$3230,0),MATCH("Subject Class",'Subject Class Lists'!$A$1:$K$1,0)))</f>
        <v>2ma2H</v>
      </c>
      <c r="F153" s="15" t="str">
        <f>IF(COUNTIF('Subject Class Lists'!$K$1:$K$3230,$A153&amp;" "&amp;F$1)=0,"",INDEX('Subject Class Lists'!$A$1:$K$3230,MATCH($A153&amp;" "&amp;F$1,'Subject Class Lists'!$K$1:$K$3230,0),MATCH("Subject Class",'Subject Class Lists'!$A$1:$K$1,0)))</f>
        <v>2bi2E</v>
      </c>
      <c r="G153" s="15" t="str">
        <f>IF(COUNTIF('Subject Class Lists'!$K$1:$K$3230,$A153&amp;" "&amp;G$1)=0,"",INDEX('Subject Class Lists'!$A$1:$K$3230,MATCH($A153&amp;" "&amp;G$1,'Subject Class Lists'!$K$1:$K$3230,0),MATCH("Subject Class",'Subject Class Lists'!$A$1:$K$1,0)))</f>
        <v>2cm2J</v>
      </c>
      <c r="H153" s="15" t="str">
        <f>IF(COUNTIF('Subject Class Lists'!$K$1:$K$3230,$A153&amp;" "&amp;H$1)=0,"",INDEX('Subject Class Lists'!$A$1:$K$3230,MATCH($A153&amp;" "&amp;H$1,'Subject Class Lists'!$K$1:$K$3230,0),MATCH("Subject Class",'Subject Class Lists'!$A$1:$K$1,0)))</f>
        <v/>
      </c>
      <c r="I153" s="15" t="str">
        <f>IF(COUNTIF('Subject Class Lists'!$K$1:$K$3230,$A153&amp;" "&amp;I$1)=0,"",INDEX('Subject Class Lists'!$A$1:$K$3230,MATCH($A153&amp;" "&amp;I$1,'Subject Class Lists'!$K$1:$K$3230,0),MATCH("Subject Class",'Subject Class Lists'!$A$1:$K$1,0)))</f>
        <v/>
      </c>
      <c r="J153" s="15" t="str">
        <f>IF(COUNTIF('Subject Class Lists'!$K$1:$K$3230,$A153&amp;" "&amp;J$1)=0,"",INDEX('Subject Class Lists'!$A$1:$K$3230,MATCH($A153&amp;" "&amp;J$1,'Subject Class Lists'!$K$1:$K$3230,0),MATCH("Subject Class",'Subject Class Lists'!$A$1:$K$1,0)))</f>
        <v/>
      </c>
      <c r="K153" s="15" t="str">
        <f>IF(COUNTIF('Subject Class Lists'!$K$1:$K$3230,$A153&amp;" "&amp;K$1)=0,"",LEFT(INDEX('Subject Class Lists'!$A$1:$K$3230,MATCH($A153&amp;" "&amp;K$1,'Subject Class Lists'!$K$1:$K$3230,0),MATCH("Subject Class",'Subject Class Lists'!$A$1:$K$1,0)),5))</f>
        <v/>
      </c>
      <c r="L153" s="15" t="str">
        <f>IF(COUNTIF('Subject Class Lists'!$K$1:$K$3230,$A153&amp;" "&amp;L$1)=0,"",LEFT(INDEX('Subject Class Lists'!$A$1:$K$3230,MATCH($A153&amp;" "&amp;L$1,'Subject Class Lists'!$K$1:$K$3230,0),MATCH("Subject Class",'Subject Class Lists'!$A$1:$K$1,0)),5))</f>
        <v/>
      </c>
      <c r="M153" s="15" t="str">
        <f>IF(COUNTIF('Subject Class Lists'!$K$1:$K$3230,$A153&amp;" "&amp;M$1)=0,"",INDEX('Subject Class Lists'!$A$1:$K$3230,MATCH($A153&amp;" "&amp;M$1,'Subject Class Lists'!$K$1:$K$3230,0),MATCH("Subject Class",'Subject Class Lists'!$A$1:$K$1,0)))</f>
        <v/>
      </c>
      <c r="N153" s="15" t="str">
        <f>IF(COUNTIF('Subject Class Lists'!$K$1:$K$3230,$A153&amp;" "&amp;N$1)=0,"",INDEX('Subject Class Lists'!$A$1:$K$3230,MATCH($A153&amp;" "&amp;N$1,'Subject Class Lists'!$K$1:$K$3230,0),MATCH("Subject Class",'Subject Class Lists'!$A$1:$K$1,0)))</f>
        <v/>
      </c>
      <c r="O153" s="15" t="str">
        <f>IF(COUNTIF('Subject Class Lists'!$K$1:$K$3230,$A153&amp;" "&amp;O$1)=0,"",INDEX('Subject Class Lists'!$A$1:$K$3230,MATCH($A153&amp;" "&amp;O$1,'Subject Class Lists'!$K$1:$K$3230,0),MATCH("Subject Class",'Subject Class Lists'!$A$1:$K$1,0)))</f>
        <v/>
      </c>
      <c r="P153" s="15" t="str">
        <f>IF(COUNTIF('Subject Class Lists'!$K$1:$K$3230,$A153&amp;" "&amp;P$1)=0,"",INDEX('Subject Class Lists'!$A$1:$K$3230,MATCH($A153&amp;" "&amp;P$1,'Subject Class Lists'!$K$1:$K$3230,0),MATCH("Subject Class",'Subject Class Lists'!$A$1:$K$1,0)))</f>
        <v/>
      </c>
      <c r="Q153" s="15" t="str">
        <f>IF(COUNTIF('Subject Class Lists'!$K$1:$K$3230,$A153&amp;" "&amp;Q$1)=0,"",INDEX('Subject Class Lists'!$A$1:$K$3230,MATCH($A153&amp;" "&amp;Q$1,'Subject Class Lists'!$K$1:$K$3230,0),MATCH("Subject Class",'Subject Class Lists'!$A$1:$K$1,0)))</f>
        <v/>
      </c>
      <c r="R153" s="15" t="str">
        <f>IF(COUNTIF('Subject Class Lists'!$K$1:$K$3230,$A153&amp;" "&amp;R$1)=0,"",INDEX('Subject Class Lists'!$A$1:$K$3230,MATCH($A153&amp;" "&amp;R$1,'Subject Class Lists'!$K$1:$K$3230,0),MATCH("Subject Class",'Subject Class Lists'!$A$1:$K$1,0)))</f>
        <v/>
      </c>
      <c r="S153" s="15" t="str">
        <f>IF(COUNTIF('Subject Class Lists'!$K$1:$K$3230,$A153&amp;" "&amp;S$1)=0,"",INDEX('Subject Class Lists'!$A$1:$K$3230,MATCH($A153&amp;" "&amp;S$1,'Subject Class Lists'!$K$1:$K$3230,0),MATCH("Subject Class",'Subject Class Lists'!$A$1:$K$1,0)))</f>
        <v/>
      </c>
      <c r="T153" s="15" t="str">
        <f>IF(COUNTIF('Subject Class Lists'!$K$1:$K$3230,$A153&amp;" "&amp;T$1)=0,"",INDEX('Subject Class Lists'!$A$1:$K$3230,MATCH($A153&amp;" "&amp;T$1,'Subject Class Lists'!$K$1:$K$3230,0),MATCH("Subject Class",'Subject Class Lists'!$A$1:$K$1,0)))</f>
        <v/>
      </c>
      <c r="U153" s="15" t="str">
        <f>IF(COUNTIF('Subject Class Lists'!$K$1:$K$3230,$A153&amp;" "&amp;U$1)=0,"",INDEX('Subject Class Lists'!$A$1:$K$3230,MATCH($A153&amp;" "&amp;U$1,'Subject Class Lists'!$K$1:$K$3230,0),MATCH("Subject Class",'Subject Class Lists'!$A$1:$K$1,0)))</f>
        <v/>
      </c>
      <c r="V153" s="15" t="str">
        <f>IF(COUNTIF('Subject Class Lists'!$K$1:$K$3230,$A153&amp;" "&amp;V$1)=0,"",INDEX('Subject Class Lists'!$A$1:$K$3230,MATCH($A153&amp;" "&amp;V$1,'Subject Class Lists'!$K$1:$K$3230,0),MATCH("Subject Class",'Subject Class Lists'!$A$1:$K$1,0)))</f>
        <v/>
      </c>
      <c r="W153" s="15" t="str">
        <f>IF(COUNTIF('Subject Class Lists'!$K$1:$K$3230,$A153&amp;" "&amp;W$1)=0,"",INDEX('Subject Class Lists'!$A$1:$K$3230,MATCH($A153&amp;" "&amp;W$1,'Subject Class Lists'!$K$1:$K$3230,0),MATCH("Subject Class",'Subject Class Lists'!$A$1:$K$1,0)))</f>
        <v/>
      </c>
      <c r="X153" s="15" t="str">
        <f>IF(COUNTIF('Subject Class Lists'!$K$1:$K$3230,$A153&amp;" "&amp;X$1)=0,"",INDEX('Subject Class Lists'!$A$1:$K$3230,MATCH($A153&amp;" "&amp;X$1,'Subject Class Lists'!$K$1:$K$3230,0),MATCH("Subject Class",'Subject Class Lists'!$A$1:$K$1,0)))</f>
        <v/>
      </c>
      <c r="Y153" s="15" t="str">
        <f>IF(COUNTIF('Subject Class Lists'!$K$1:$K$3230,$A153&amp;" "&amp;Y$1)=0,"",INDEX('Subject Class Lists'!$A$1:$K$3230,MATCH($A153&amp;" "&amp;Y$1,'Subject Class Lists'!$K$1:$K$3230,0),MATCH("Subject Class",'Subject Class Lists'!$A$1:$K$1,0)))</f>
        <v/>
      </c>
      <c r="Z153" s="15" t="str">
        <f>IF(COUNTIF('Subject Class Lists'!$K$1:$K$3230,$A153&amp;" "&amp;Z$1)=0,"",INDEX('Subject Class Lists'!$A$1:$K$3230,MATCH($A153&amp;" "&amp;Z$1,'Subject Class Lists'!$K$1:$K$3230,0),MATCH("Subject Class",'Subject Class Lists'!$A$1:$K$1,0)))</f>
        <v/>
      </c>
      <c r="AA153" s="15" t="str">
        <f>IF(COUNTIF('Subject Class Lists'!$K$1:$K$3230,$A153&amp;" "&amp;AA$1)=0,"",INDEX('Subject Class Lists'!$A$1:$K$3230,MATCH($A153&amp;" "&amp;AA$1,'Subject Class Lists'!$K$1:$K$3230,0),MATCH("Subject Class",'Subject Class Lists'!$A$1:$K$1,0)))</f>
        <v/>
      </c>
      <c r="AB153" s="15" t="str">
        <f>IF(COUNTIF('Subject Class Lists'!$K$1:$K$3230,$A153&amp;" "&amp;AB$1)=0,"",INDEX('Subject Class Lists'!$A$1:$K$3230,MATCH($A153&amp;" "&amp;AB$1,'Subject Class Lists'!$K$1:$K$3230,0),MATCH("Subject Class",'Subject Class Lists'!$A$1:$K$1,0)))</f>
        <v/>
      </c>
      <c r="AC153" s="15" t="str">
        <f>IF(COUNTIF('Subject Class Lists'!$K$1:$K$3230,$A153&amp;" "&amp;AC$1)=0,"",INDEX('Subject Class Lists'!$A$1:$K$3230,MATCH($A153&amp;" "&amp;AC$1,'Subject Class Lists'!$K$1:$K$3230,0),MATCH("Subject Class",'Subject Class Lists'!$A$1:$K$1,0)))</f>
        <v>2ec1F</v>
      </c>
      <c r="AD153" s="15" t="str">
        <f>IF(COUNTIF('Subject Class Lists'!$K$1:$K$3230,$A153&amp;" "&amp;AD$1)=0,"",INDEX('Subject Class Lists'!$A$1:$K$3230,MATCH($A153&amp;" "&amp;AD$1,'Subject Class Lists'!$K$1:$K$3230,0),MATCH("Subject Class",'Subject Class Lists'!$A$1:$K$1,0)))</f>
        <v/>
      </c>
      <c r="AE153" s="15" t="str">
        <f>IF(COUNTIF('Subject Class Lists'!$K$1:$K$3230,$A153&amp;" "&amp;AE$1)=0,"",INDEX('Subject Class Lists'!$A$1:$K$3230,MATCH($A153&amp;" "&amp;AE$1,'Subject Class Lists'!$K$1:$K$3230,0),MATCH("Subject Class",'Subject Class Lists'!$A$1:$K$1,0)))</f>
        <v/>
      </c>
      <c r="AF153" s="15" t="str">
        <f>IF(COUNTIF('Subject Class Lists'!$K$1:$K$3230,$A153&amp;" "&amp;AF$1)=0,"",INDEX('Subject Class Lists'!$A$1:$K$3230,MATCH($A153&amp;" "&amp;AF$1,'Subject Class Lists'!$K$1:$K$3230,0),MATCH("Subject Class",'Subject Class Lists'!$A$1:$K$1,0)))</f>
        <v/>
      </c>
      <c r="AG153" s="15" t="str">
        <f>IF(COUNTIF('Subject Class Lists'!$K$1:$K$3230,$A153&amp;" "&amp;AG$1)=0,"",INDEX('Subject Class Lists'!$A$1:$K$3230,MATCH($A153&amp;" "&amp;AG$1,'Subject Class Lists'!$K$1:$K$3230,0),MATCH("Subject Class",'Subject Class Lists'!$A$1:$K$1,0)))</f>
        <v/>
      </c>
      <c r="AH153" s="15" t="str">
        <f>IF(COUNTIF('Subject Class Lists'!$K$1:$K$3230,$A153&amp;" "&amp;AH$1)=0,"",INDEX('Subject Class Lists'!$A$1:$K$3230,MATCH($A153&amp;" "&amp;AH$1,'Subject Class Lists'!$K$1:$K$3230,0),MATCH("Subject Class",'Subject Class Lists'!$A$1:$K$1,0)))</f>
        <v/>
      </c>
      <c r="AI153" s="15" t="str">
        <f>IF(COUNTIF('Subject Class Lists'!$K$1:$K$3230,$A153&amp;" "&amp;AI$1)=0,"",INDEX('Subject Class Lists'!$A$1:$K$3230,MATCH($A153&amp;" "&amp;AI$1,'Subject Class Lists'!$K$1:$K$3230,0),MATCH("Subject Class",'Subject Class Lists'!$A$1:$K$1,0)))</f>
        <v/>
      </c>
      <c r="AJ153" s="15" t="str">
        <f>IF(COUNTIF('Subject Class Lists'!$K$1:$K$3230,$A153&amp;" "&amp;AJ$1)=0,"",INDEX('Subject Class Lists'!$A$1:$K$3230,MATCH($A153&amp;" "&amp;AJ$1,'Subject Class Lists'!$K$1:$K$3230,0),MATCH("Subject Class",'Subject Class Lists'!$A$1:$K$1,0)))</f>
        <v/>
      </c>
      <c r="AK153" s="15" t="str">
        <f>IF(COUNTIF('Subject Class Lists'!$K$1:$K$3230,$A153&amp;" "&amp;AK$1)=0,"",INDEX('Subject Class Lists'!$A$1:$K$3230,MATCH($A153&amp;" "&amp;AK$1,'Subject Class Lists'!$K$1:$K$3230,0),MATCH("Subject Class",'Subject Class Lists'!$A$1:$K$1,0)))</f>
        <v>2gp1A08</v>
      </c>
      <c r="AL153" s="15" t="str">
        <f>IF(COUNTIF('Subject Class Lists'!$K$1:$K$3230,$A153&amp;" "&amp;AL$1)=0,"",INDEX('Subject Class Lists'!$A$1:$K$3230,MATCH($A153&amp;" "&amp;AL$1,'Subject Class Lists'!$K$1:$K$3230,0),MATCH("Subject Class",'Subject Class Lists'!$A$1:$K$1,0)))</f>
        <v/>
      </c>
      <c r="AM153" s="15" t="str">
        <f>IF(COUNTIF('Subject Class Lists'!$K$1:$K$3230,$A153&amp;" "&amp;AM$1)=0,"",INDEX('Subject Class Lists'!$A$1:$K$3230,MATCH($A153&amp;" "&amp;AM$1,'Subject Class Lists'!$K$1:$K$3230,0),MATCH("Subject Class",'Subject Class Lists'!$A$1:$K$1,0)))</f>
        <v/>
      </c>
      <c r="AN153" s="15" t="str">
        <f>IF(COUNTIF('Subject Class Lists'!$K$1:$K$3230,$A153&amp;" "&amp;AN$1)=0,"",INDEX('Subject Class Lists'!$A$1:$K$3230,MATCH($A153&amp;" "&amp;AN$1,'Subject Class Lists'!$K$1:$K$3230,0),MATCH("Subject Class",'Subject Class Lists'!$A$1:$K$1,0)))</f>
        <v/>
      </c>
      <c r="AO153" s="15" t="str">
        <f>IF(COUNTIF('Subject Class Lists'!$K$1:$K$3230,$A153&amp;" "&amp;AO$1)=0,"",INDEX('Subject Class Lists'!$A$1:$K$3230,MATCH($A153&amp;" "&amp;AO$1,'Subject Class Lists'!$K$1:$K$3230,0),MATCH("Subject Class",'Subject Class Lists'!$A$1:$K$1,0)))</f>
        <v/>
      </c>
      <c r="AP153" s="15" t="str">
        <f>IF(COUNTIF('Subject Class Lists'!$K$1:$K$3230,$A153&amp;" "&amp;AP$1)=0,"",INDEX('Subject Class Lists'!$A$1:$K$3230,MATCH($A153&amp;" "&amp;AP$1,'Subject Class Lists'!$K$1:$K$3230,0),MATCH("Subject Class",'Subject Class Lists'!$A$1:$K$1,0)))</f>
        <v/>
      </c>
      <c r="AQ153" s="15" t="str">
        <f>IF(COUNTIF('Subject Class Lists'!$K$1:$K$3230,$A153&amp;" "&amp;AQ$1)=0,"",INDEX('Subject Class Lists'!$A$1:$K$3230,MATCH($A153&amp;" "&amp;AQ$1,'Subject Class Lists'!$K$1:$K$3230,0),MATCH("Subject Class",'Subject Class Lists'!$A$1:$K$1,0)))</f>
        <v/>
      </c>
      <c r="AR153" s="15" t="str">
        <f>IF(COUNTIF('Subject Class Lists'!$K$1:$K$3230,$A153&amp;" "&amp;AR$1)=0,"",INDEX('Subject Class Lists'!$A$1:$K$3230,MATCH($A153&amp;" "&amp;AR$1,'Subject Class Lists'!$K$1:$K$3230,0),MATCH("Subject Class",'Subject Class Lists'!$A$1:$K$1,0)))</f>
        <v/>
      </c>
      <c r="AS153" s="15" t="str">
        <f>IF(COUNTIF('Subject Class Lists'!$K$1:$K$3230,$A153&amp;" "&amp;AS$1)=0,"",INDEX('Subject Class Lists'!$A$1:$K$3230,MATCH($A153&amp;" "&amp;AS$1,'Subject Class Lists'!$K$1:$K$3230,0),MATCH("Subject Class",'Subject Class Lists'!$A$1:$K$1,0)))</f>
        <v/>
      </c>
      <c r="AT153" s="15" t="str">
        <f>IF(COUNTIF('Subject Class Lists'!$K$1:$K$3230,$A153&amp;" "&amp;AT$1)=0,"",INDEX('Subject Class Lists'!$A$1:$K$3230,MATCH($A153&amp;" "&amp;AT$1,'Subject Class Lists'!$K$1:$K$3230,0),MATCH("Subject Class",'Subject Class Lists'!$A$1:$K$1,0)))</f>
        <v/>
      </c>
      <c r="AU153" s="15" t="str">
        <f>IF(COUNTIF('Subject Class Lists'!$K$1:$K$3230,$A153&amp;" "&amp;AU$1)=0,"",INDEX('Subject Class Lists'!$A$1:$K$3230,MATCH($A153&amp;" "&amp;AU$1,'Subject Class Lists'!$K$1:$K$3230,0),MATCH("Subject Class",'Subject Class Lists'!$A$1:$K$1,0)))</f>
        <v/>
      </c>
      <c r="AV153" s="15" t="str">
        <f>IF(COUNTIF('Subject Class Lists'!$K$1:$K$3230,$A153&amp;" "&amp;AV$1)=0,"",INDEX('Subject Class Lists'!$A$1:$K$3230,MATCH($A153&amp;" "&amp;AV$1,'Subject Class Lists'!$K$1:$K$3230,0),MATCH("Subject Class",'Subject Class Lists'!$A$1:$K$1,0)))</f>
        <v/>
      </c>
    </row>
    <row r="154" spans="1:48" x14ac:dyDescent="0.3">
      <c r="A154" s="13">
        <v>1905232</v>
      </c>
      <c r="B154" s="15" t="s">
        <v>534</v>
      </c>
      <c r="C154" s="15" t="s">
        <v>174</v>
      </c>
      <c r="D154" s="15" t="s">
        <v>245</v>
      </c>
      <c r="E154" s="15" t="str">
        <f>IF(COUNTIF('Subject Class Lists'!$K$1:$K$3230,$A154&amp;" "&amp;E$1)=0,"",INDEX('Subject Class Lists'!$A$1:$K$3230,MATCH($A154&amp;" "&amp;E$1,'Subject Class Lists'!$K$1:$K$3230,0),MATCH("Subject Class",'Subject Class Lists'!$A$1:$K$1,0)))</f>
        <v>2ma2H</v>
      </c>
      <c r="F154" s="15" t="str">
        <f>IF(COUNTIF('Subject Class Lists'!$K$1:$K$3230,$A154&amp;" "&amp;F$1)=0,"",INDEX('Subject Class Lists'!$A$1:$K$3230,MATCH($A154&amp;" "&amp;F$1,'Subject Class Lists'!$K$1:$K$3230,0),MATCH("Subject Class",'Subject Class Lists'!$A$1:$K$1,0)))</f>
        <v>2bi2E</v>
      </c>
      <c r="G154" s="15" t="str">
        <f>IF(COUNTIF('Subject Class Lists'!$K$1:$K$3230,$A154&amp;" "&amp;G$1)=0,"",INDEX('Subject Class Lists'!$A$1:$K$3230,MATCH($A154&amp;" "&amp;G$1,'Subject Class Lists'!$K$1:$K$3230,0),MATCH("Subject Class",'Subject Class Lists'!$A$1:$K$1,0)))</f>
        <v>2cm2J</v>
      </c>
      <c r="H154" s="15" t="str">
        <f>IF(COUNTIF('Subject Class Lists'!$K$1:$K$3230,$A154&amp;" "&amp;H$1)=0,"",INDEX('Subject Class Lists'!$A$1:$K$3230,MATCH($A154&amp;" "&amp;H$1,'Subject Class Lists'!$K$1:$K$3230,0),MATCH("Subject Class",'Subject Class Lists'!$A$1:$K$1,0)))</f>
        <v/>
      </c>
      <c r="I154" s="15" t="str">
        <f>IF(COUNTIF('Subject Class Lists'!$K$1:$K$3230,$A154&amp;" "&amp;I$1)=0,"",INDEX('Subject Class Lists'!$A$1:$K$3230,MATCH($A154&amp;" "&amp;I$1,'Subject Class Lists'!$K$1:$K$3230,0),MATCH("Subject Class",'Subject Class Lists'!$A$1:$K$1,0)))</f>
        <v/>
      </c>
      <c r="J154" s="15" t="str">
        <f>IF(COUNTIF('Subject Class Lists'!$K$1:$K$3230,$A154&amp;" "&amp;J$1)=0,"",INDEX('Subject Class Lists'!$A$1:$K$3230,MATCH($A154&amp;" "&amp;J$1,'Subject Class Lists'!$K$1:$K$3230,0),MATCH("Subject Class",'Subject Class Lists'!$A$1:$K$1,0)))</f>
        <v/>
      </c>
      <c r="K154" s="15" t="str">
        <f>IF(COUNTIF('Subject Class Lists'!$K$1:$K$3230,$A154&amp;" "&amp;K$1)=0,"",LEFT(INDEX('Subject Class Lists'!$A$1:$K$3230,MATCH($A154&amp;" "&amp;K$1,'Subject Class Lists'!$K$1:$K$3230,0),MATCH("Subject Class",'Subject Class Lists'!$A$1:$K$1,0)),5))</f>
        <v/>
      </c>
      <c r="L154" s="15" t="str">
        <f>IF(COUNTIF('Subject Class Lists'!$K$1:$K$3230,$A154&amp;" "&amp;L$1)=0,"",LEFT(INDEX('Subject Class Lists'!$A$1:$K$3230,MATCH($A154&amp;" "&amp;L$1,'Subject Class Lists'!$K$1:$K$3230,0),MATCH("Subject Class",'Subject Class Lists'!$A$1:$K$1,0)),5))</f>
        <v/>
      </c>
      <c r="M154" s="15" t="str">
        <f>IF(COUNTIF('Subject Class Lists'!$K$1:$K$3230,$A154&amp;" "&amp;M$1)=0,"",INDEX('Subject Class Lists'!$A$1:$K$3230,MATCH($A154&amp;" "&amp;M$1,'Subject Class Lists'!$K$1:$K$3230,0),MATCH("Subject Class",'Subject Class Lists'!$A$1:$K$1,0)))</f>
        <v/>
      </c>
      <c r="N154" s="15" t="str">
        <f>IF(COUNTIF('Subject Class Lists'!$K$1:$K$3230,$A154&amp;" "&amp;N$1)=0,"",INDEX('Subject Class Lists'!$A$1:$K$3230,MATCH($A154&amp;" "&amp;N$1,'Subject Class Lists'!$K$1:$K$3230,0),MATCH("Subject Class",'Subject Class Lists'!$A$1:$K$1,0)))</f>
        <v/>
      </c>
      <c r="O154" s="15" t="str">
        <f>IF(COUNTIF('Subject Class Lists'!$K$1:$K$3230,$A154&amp;" "&amp;O$1)=0,"",INDEX('Subject Class Lists'!$A$1:$K$3230,MATCH($A154&amp;" "&amp;O$1,'Subject Class Lists'!$K$1:$K$3230,0),MATCH("Subject Class",'Subject Class Lists'!$A$1:$K$1,0)))</f>
        <v/>
      </c>
      <c r="P154" s="15" t="str">
        <f>IF(COUNTIF('Subject Class Lists'!$K$1:$K$3230,$A154&amp;" "&amp;P$1)=0,"",INDEX('Subject Class Lists'!$A$1:$K$3230,MATCH($A154&amp;" "&amp;P$1,'Subject Class Lists'!$K$1:$K$3230,0),MATCH("Subject Class",'Subject Class Lists'!$A$1:$K$1,0)))</f>
        <v/>
      </c>
      <c r="Q154" s="15" t="str">
        <f>IF(COUNTIF('Subject Class Lists'!$K$1:$K$3230,$A154&amp;" "&amp;Q$1)=0,"",INDEX('Subject Class Lists'!$A$1:$K$3230,MATCH($A154&amp;" "&amp;Q$1,'Subject Class Lists'!$K$1:$K$3230,0),MATCH("Subject Class",'Subject Class Lists'!$A$1:$K$1,0)))</f>
        <v/>
      </c>
      <c r="R154" s="15" t="str">
        <f>IF(COUNTIF('Subject Class Lists'!$K$1:$K$3230,$A154&amp;" "&amp;R$1)=0,"",INDEX('Subject Class Lists'!$A$1:$K$3230,MATCH($A154&amp;" "&amp;R$1,'Subject Class Lists'!$K$1:$K$3230,0),MATCH("Subject Class",'Subject Class Lists'!$A$1:$K$1,0)))</f>
        <v/>
      </c>
      <c r="S154" s="15" t="str">
        <f>IF(COUNTIF('Subject Class Lists'!$K$1:$K$3230,$A154&amp;" "&amp;S$1)=0,"",INDEX('Subject Class Lists'!$A$1:$K$3230,MATCH($A154&amp;" "&amp;S$1,'Subject Class Lists'!$K$1:$K$3230,0),MATCH("Subject Class",'Subject Class Lists'!$A$1:$K$1,0)))</f>
        <v/>
      </c>
      <c r="T154" s="15" t="str">
        <f>IF(COUNTIF('Subject Class Lists'!$K$1:$K$3230,$A154&amp;" "&amp;T$1)=0,"",INDEX('Subject Class Lists'!$A$1:$K$3230,MATCH($A154&amp;" "&amp;T$1,'Subject Class Lists'!$K$1:$K$3230,0),MATCH("Subject Class",'Subject Class Lists'!$A$1:$K$1,0)))</f>
        <v/>
      </c>
      <c r="U154" s="15" t="str">
        <f>IF(COUNTIF('Subject Class Lists'!$K$1:$K$3230,$A154&amp;" "&amp;U$1)=0,"",INDEX('Subject Class Lists'!$A$1:$K$3230,MATCH($A154&amp;" "&amp;U$1,'Subject Class Lists'!$K$1:$K$3230,0),MATCH("Subject Class",'Subject Class Lists'!$A$1:$K$1,0)))</f>
        <v/>
      </c>
      <c r="V154" s="15" t="str">
        <f>IF(COUNTIF('Subject Class Lists'!$K$1:$K$3230,$A154&amp;" "&amp;V$1)=0,"",INDEX('Subject Class Lists'!$A$1:$K$3230,MATCH($A154&amp;" "&amp;V$1,'Subject Class Lists'!$K$1:$K$3230,0),MATCH("Subject Class",'Subject Class Lists'!$A$1:$K$1,0)))</f>
        <v/>
      </c>
      <c r="W154" s="15" t="str">
        <f>IF(COUNTIF('Subject Class Lists'!$K$1:$K$3230,$A154&amp;" "&amp;W$1)=0,"",INDEX('Subject Class Lists'!$A$1:$K$3230,MATCH($A154&amp;" "&amp;W$1,'Subject Class Lists'!$K$1:$K$3230,0),MATCH("Subject Class",'Subject Class Lists'!$A$1:$K$1,0)))</f>
        <v/>
      </c>
      <c r="X154" s="15" t="str">
        <f>IF(COUNTIF('Subject Class Lists'!$K$1:$K$3230,$A154&amp;" "&amp;X$1)=0,"",INDEX('Subject Class Lists'!$A$1:$K$3230,MATCH($A154&amp;" "&amp;X$1,'Subject Class Lists'!$K$1:$K$3230,0),MATCH("Subject Class",'Subject Class Lists'!$A$1:$K$1,0)))</f>
        <v/>
      </c>
      <c r="Y154" s="15" t="str">
        <f>IF(COUNTIF('Subject Class Lists'!$K$1:$K$3230,$A154&amp;" "&amp;Y$1)=0,"",INDEX('Subject Class Lists'!$A$1:$K$3230,MATCH($A154&amp;" "&amp;Y$1,'Subject Class Lists'!$K$1:$K$3230,0),MATCH("Subject Class",'Subject Class Lists'!$A$1:$K$1,0)))</f>
        <v/>
      </c>
      <c r="Z154" s="15" t="str">
        <f>IF(COUNTIF('Subject Class Lists'!$K$1:$K$3230,$A154&amp;" "&amp;Z$1)=0,"",INDEX('Subject Class Lists'!$A$1:$K$3230,MATCH($A154&amp;" "&amp;Z$1,'Subject Class Lists'!$K$1:$K$3230,0),MATCH("Subject Class",'Subject Class Lists'!$A$1:$K$1,0)))</f>
        <v/>
      </c>
      <c r="AA154" s="15" t="str">
        <f>IF(COUNTIF('Subject Class Lists'!$K$1:$K$3230,$A154&amp;" "&amp;AA$1)=0,"",INDEX('Subject Class Lists'!$A$1:$K$3230,MATCH($A154&amp;" "&amp;AA$1,'Subject Class Lists'!$K$1:$K$3230,0),MATCH("Subject Class",'Subject Class Lists'!$A$1:$K$1,0)))</f>
        <v/>
      </c>
      <c r="AB154" s="15" t="str">
        <f>IF(COUNTIF('Subject Class Lists'!$K$1:$K$3230,$A154&amp;" "&amp;AB$1)=0,"",INDEX('Subject Class Lists'!$A$1:$K$3230,MATCH($A154&amp;" "&amp;AB$1,'Subject Class Lists'!$K$1:$K$3230,0),MATCH("Subject Class",'Subject Class Lists'!$A$1:$K$1,0)))</f>
        <v/>
      </c>
      <c r="AC154" s="15" t="str">
        <f>IF(COUNTIF('Subject Class Lists'!$K$1:$K$3230,$A154&amp;" "&amp;AC$1)=0,"",INDEX('Subject Class Lists'!$A$1:$K$3230,MATCH($A154&amp;" "&amp;AC$1,'Subject Class Lists'!$K$1:$K$3230,0),MATCH("Subject Class",'Subject Class Lists'!$A$1:$K$1,0)))</f>
        <v>2ec1F</v>
      </c>
      <c r="AD154" s="15" t="str">
        <f>IF(COUNTIF('Subject Class Lists'!$K$1:$K$3230,$A154&amp;" "&amp;AD$1)=0,"",INDEX('Subject Class Lists'!$A$1:$K$3230,MATCH($A154&amp;" "&amp;AD$1,'Subject Class Lists'!$K$1:$K$3230,0),MATCH("Subject Class",'Subject Class Lists'!$A$1:$K$1,0)))</f>
        <v/>
      </c>
      <c r="AE154" s="15" t="str">
        <f>IF(COUNTIF('Subject Class Lists'!$K$1:$K$3230,$A154&amp;" "&amp;AE$1)=0,"",INDEX('Subject Class Lists'!$A$1:$K$3230,MATCH($A154&amp;" "&amp;AE$1,'Subject Class Lists'!$K$1:$K$3230,0),MATCH("Subject Class",'Subject Class Lists'!$A$1:$K$1,0)))</f>
        <v/>
      </c>
      <c r="AF154" s="15" t="str">
        <f>IF(COUNTIF('Subject Class Lists'!$K$1:$K$3230,$A154&amp;" "&amp;AF$1)=0,"",INDEX('Subject Class Lists'!$A$1:$K$3230,MATCH($A154&amp;" "&amp;AF$1,'Subject Class Lists'!$K$1:$K$3230,0),MATCH("Subject Class",'Subject Class Lists'!$A$1:$K$1,0)))</f>
        <v/>
      </c>
      <c r="AG154" s="15" t="str">
        <f>IF(COUNTIF('Subject Class Lists'!$K$1:$K$3230,$A154&amp;" "&amp;AG$1)=0,"",INDEX('Subject Class Lists'!$A$1:$K$3230,MATCH($A154&amp;" "&amp;AG$1,'Subject Class Lists'!$K$1:$K$3230,0),MATCH("Subject Class",'Subject Class Lists'!$A$1:$K$1,0)))</f>
        <v/>
      </c>
      <c r="AH154" s="15" t="str">
        <f>IF(COUNTIF('Subject Class Lists'!$K$1:$K$3230,$A154&amp;" "&amp;AH$1)=0,"",INDEX('Subject Class Lists'!$A$1:$K$3230,MATCH($A154&amp;" "&amp;AH$1,'Subject Class Lists'!$K$1:$K$3230,0),MATCH("Subject Class",'Subject Class Lists'!$A$1:$K$1,0)))</f>
        <v/>
      </c>
      <c r="AI154" s="15" t="str">
        <f>IF(COUNTIF('Subject Class Lists'!$K$1:$K$3230,$A154&amp;" "&amp;AI$1)=0,"",INDEX('Subject Class Lists'!$A$1:$K$3230,MATCH($A154&amp;" "&amp;AI$1,'Subject Class Lists'!$K$1:$K$3230,0),MATCH("Subject Class",'Subject Class Lists'!$A$1:$K$1,0)))</f>
        <v/>
      </c>
      <c r="AJ154" s="15" t="str">
        <f>IF(COUNTIF('Subject Class Lists'!$K$1:$K$3230,$A154&amp;" "&amp;AJ$1)=0,"",INDEX('Subject Class Lists'!$A$1:$K$3230,MATCH($A154&amp;" "&amp;AJ$1,'Subject Class Lists'!$K$1:$K$3230,0),MATCH("Subject Class",'Subject Class Lists'!$A$1:$K$1,0)))</f>
        <v/>
      </c>
      <c r="AK154" s="15" t="str">
        <f>IF(COUNTIF('Subject Class Lists'!$K$1:$K$3230,$A154&amp;" "&amp;AK$1)=0,"",INDEX('Subject Class Lists'!$A$1:$K$3230,MATCH($A154&amp;" "&amp;AK$1,'Subject Class Lists'!$K$1:$K$3230,0),MATCH("Subject Class",'Subject Class Lists'!$A$1:$K$1,0)))</f>
        <v>2gp1A08</v>
      </c>
      <c r="AL154" s="15" t="str">
        <f>IF(COUNTIF('Subject Class Lists'!$K$1:$K$3230,$A154&amp;" "&amp;AL$1)=0,"",INDEX('Subject Class Lists'!$A$1:$K$3230,MATCH($A154&amp;" "&amp;AL$1,'Subject Class Lists'!$K$1:$K$3230,0),MATCH("Subject Class",'Subject Class Lists'!$A$1:$K$1,0)))</f>
        <v/>
      </c>
      <c r="AM154" s="15" t="str">
        <f>IF(COUNTIF('Subject Class Lists'!$K$1:$K$3230,$A154&amp;" "&amp;AM$1)=0,"",INDEX('Subject Class Lists'!$A$1:$K$3230,MATCH($A154&amp;" "&amp;AM$1,'Subject Class Lists'!$K$1:$K$3230,0),MATCH("Subject Class",'Subject Class Lists'!$A$1:$K$1,0)))</f>
        <v/>
      </c>
      <c r="AN154" s="15" t="str">
        <f>IF(COUNTIF('Subject Class Lists'!$K$1:$K$3230,$A154&amp;" "&amp;AN$1)=0,"",INDEX('Subject Class Lists'!$A$1:$K$3230,MATCH($A154&amp;" "&amp;AN$1,'Subject Class Lists'!$K$1:$K$3230,0),MATCH("Subject Class",'Subject Class Lists'!$A$1:$K$1,0)))</f>
        <v/>
      </c>
      <c r="AO154" s="15" t="str">
        <f>IF(COUNTIF('Subject Class Lists'!$K$1:$K$3230,$A154&amp;" "&amp;AO$1)=0,"",INDEX('Subject Class Lists'!$A$1:$K$3230,MATCH($A154&amp;" "&amp;AO$1,'Subject Class Lists'!$K$1:$K$3230,0),MATCH("Subject Class",'Subject Class Lists'!$A$1:$K$1,0)))</f>
        <v/>
      </c>
      <c r="AP154" s="15" t="str">
        <f>IF(COUNTIF('Subject Class Lists'!$K$1:$K$3230,$A154&amp;" "&amp;AP$1)=0,"",INDEX('Subject Class Lists'!$A$1:$K$3230,MATCH($A154&amp;" "&amp;AP$1,'Subject Class Lists'!$K$1:$K$3230,0),MATCH("Subject Class",'Subject Class Lists'!$A$1:$K$1,0)))</f>
        <v/>
      </c>
      <c r="AQ154" s="15" t="str">
        <f>IF(COUNTIF('Subject Class Lists'!$K$1:$K$3230,$A154&amp;" "&amp;AQ$1)=0,"",INDEX('Subject Class Lists'!$A$1:$K$3230,MATCH($A154&amp;" "&amp;AQ$1,'Subject Class Lists'!$K$1:$K$3230,0),MATCH("Subject Class",'Subject Class Lists'!$A$1:$K$1,0)))</f>
        <v/>
      </c>
      <c r="AR154" s="15" t="str">
        <f>IF(COUNTIF('Subject Class Lists'!$K$1:$K$3230,$A154&amp;" "&amp;AR$1)=0,"",INDEX('Subject Class Lists'!$A$1:$K$3230,MATCH($A154&amp;" "&amp;AR$1,'Subject Class Lists'!$K$1:$K$3230,0),MATCH("Subject Class",'Subject Class Lists'!$A$1:$K$1,0)))</f>
        <v/>
      </c>
      <c r="AS154" s="15" t="str">
        <f>IF(COUNTIF('Subject Class Lists'!$K$1:$K$3230,$A154&amp;" "&amp;AS$1)=0,"",INDEX('Subject Class Lists'!$A$1:$K$3230,MATCH($A154&amp;" "&amp;AS$1,'Subject Class Lists'!$K$1:$K$3230,0),MATCH("Subject Class",'Subject Class Lists'!$A$1:$K$1,0)))</f>
        <v/>
      </c>
      <c r="AT154" s="15" t="str">
        <f>IF(COUNTIF('Subject Class Lists'!$K$1:$K$3230,$A154&amp;" "&amp;AT$1)=0,"",INDEX('Subject Class Lists'!$A$1:$K$3230,MATCH($A154&amp;" "&amp;AT$1,'Subject Class Lists'!$K$1:$K$3230,0),MATCH("Subject Class",'Subject Class Lists'!$A$1:$K$1,0)))</f>
        <v/>
      </c>
      <c r="AU154" s="15" t="str">
        <f>IF(COUNTIF('Subject Class Lists'!$K$1:$K$3230,$A154&amp;" "&amp;AU$1)=0,"",INDEX('Subject Class Lists'!$A$1:$K$3230,MATCH($A154&amp;" "&amp;AU$1,'Subject Class Lists'!$K$1:$K$3230,0),MATCH("Subject Class",'Subject Class Lists'!$A$1:$K$1,0)))</f>
        <v/>
      </c>
      <c r="AV154" s="15" t="str">
        <f>IF(COUNTIF('Subject Class Lists'!$K$1:$K$3230,$A154&amp;" "&amp;AV$1)=0,"",INDEX('Subject Class Lists'!$A$1:$K$3230,MATCH($A154&amp;" "&amp;AV$1,'Subject Class Lists'!$K$1:$K$3230,0),MATCH("Subject Class",'Subject Class Lists'!$A$1:$K$1,0)))</f>
        <v/>
      </c>
    </row>
    <row r="155" spans="1:48" x14ac:dyDescent="0.3">
      <c r="A155" s="13">
        <v>1905044</v>
      </c>
      <c r="B155" s="15" t="s">
        <v>535</v>
      </c>
      <c r="C155" s="15" t="s">
        <v>174</v>
      </c>
      <c r="D155" s="15" t="s">
        <v>245</v>
      </c>
      <c r="E155" s="15" t="str">
        <f>IF(COUNTIF('Subject Class Lists'!$K$1:$K$3230,$A155&amp;" "&amp;E$1)=0,"",INDEX('Subject Class Lists'!$A$1:$K$3230,MATCH($A155&amp;" "&amp;E$1,'Subject Class Lists'!$K$1:$K$3230,0),MATCH("Subject Class",'Subject Class Lists'!$A$1:$K$1,0)))</f>
        <v>2ma2H</v>
      </c>
      <c r="F155" s="15" t="str">
        <f>IF(COUNTIF('Subject Class Lists'!$K$1:$K$3230,$A155&amp;" "&amp;F$1)=0,"",INDEX('Subject Class Lists'!$A$1:$K$3230,MATCH($A155&amp;" "&amp;F$1,'Subject Class Lists'!$K$1:$K$3230,0),MATCH("Subject Class",'Subject Class Lists'!$A$1:$K$1,0)))</f>
        <v>2bi2E</v>
      </c>
      <c r="G155" s="15" t="str">
        <f>IF(COUNTIF('Subject Class Lists'!$K$1:$K$3230,$A155&amp;" "&amp;G$1)=0,"",INDEX('Subject Class Lists'!$A$1:$K$3230,MATCH($A155&amp;" "&amp;G$1,'Subject Class Lists'!$K$1:$K$3230,0),MATCH("Subject Class",'Subject Class Lists'!$A$1:$K$1,0)))</f>
        <v>2cm2J</v>
      </c>
      <c r="H155" s="15" t="str">
        <f>IF(COUNTIF('Subject Class Lists'!$K$1:$K$3230,$A155&amp;" "&amp;H$1)=0,"",INDEX('Subject Class Lists'!$A$1:$K$3230,MATCH($A155&amp;" "&amp;H$1,'Subject Class Lists'!$K$1:$K$3230,0),MATCH("Subject Class",'Subject Class Lists'!$A$1:$K$1,0)))</f>
        <v/>
      </c>
      <c r="I155" s="15" t="str">
        <f>IF(COUNTIF('Subject Class Lists'!$K$1:$K$3230,$A155&amp;" "&amp;I$1)=0,"",INDEX('Subject Class Lists'!$A$1:$K$3230,MATCH($A155&amp;" "&amp;I$1,'Subject Class Lists'!$K$1:$K$3230,0),MATCH("Subject Class",'Subject Class Lists'!$A$1:$K$1,0)))</f>
        <v/>
      </c>
      <c r="J155" s="15" t="str">
        <f>IF(COUNTIF('Subject Class Lists'!$K$1:$K$3230,$A155&amp;" "&amp;J$1)=0,"",INDEX('Subject Class Lists'!$A$1:$K$3230,MATCH($A155&amp;" "&amp;J$1,'Subject Class Lists'!$K$1:$K$3230,0),MATCH("Subject Class",'Subject Class Lists'!$A$1:$K$1,0)))</f>
        <v/>
      </c>
      <c r="K155" s="15" t="str">
        <f>IF(COUNTIF('Subject Class Lists'!$K$1:$K$3230,$A155&amp;" "&amp;K$1)=0,"",LEFT(INDEX('Subject Class Lists'!$A$1:$K$3230,MATCH($A155&amp;" "&amp;K$1,'Subject Class Lists'!$K$1:$K$3230,0),MATCH("Subject Class",'Subject Class Lists'!$A$1:$K$1,0)),5))</f>
        <v/>
      </c>
      <c r="L155" s="15" t="str">
        <f>IF(COUNTIF('Subject Class Lists'!$K$1:$K$3230,$A155&amp;" "&amp;L$1)=0,"",LEFT(INDEX('Subject Class Lists'!$A$1:$K$3230,MATCH($A155&amp;" "&amp;L$1,'Subject Class Lists'!$K$1:$K$3230,0),MATCH("Subject Class",'Subject Class Lists'!$A$1:$K$1,0)),5))</f>
        <v/>
      </c>
      <c r="M155" s="15" t="str">
        <f>IF(COUNTIF('Subject Class Lists'!$K$1:$K$3230,$A155&amp;" "&amp;M$1)=0,"",INDEX('Subject Class Lists'!$A$1:$K$3230,MATCH($A155&amp;" "&amp;M$1,'Subject Class Lists'!$K$1:$K$3230,0),MATCH("Subject Class",'Subject Class Lists'!$A$1:$K$1,0)))</f>
        <v/>
      </c>
      <c r="N155" s="15" t="str">
        <f>IF(COUNTIF('Subject Class Lists'!$K$1:$K$3230,$A155&amp;" "&amp;N$1)=0,"",INDEX('Subject Class Lists'!$A$1:$K$3230,MATCH($A155&amp;" "&amp;N$1,'Subject Class Lists'!$K$1:$K$3230,0),MATCH("Subject Class",'Subject Class Lists'!$A$1:$K$1,0)))</f>
        <v/>
      </c>
      <c r="O155" s="15" t="str">
        <f>IF(COUNTIF('Subject Class Lists'!$K$1:$K$3230,$A155&amp;" "&amp;O$1)=0,"",INDEX('Subject Class Lists'!$A$1:$K$3230,MATCH($A155&amp;" "&amp;O$1,'Subject Class Lists'!$K$1:$K$3230,0),MATCH("Subject Class",'Subject Class Lists'!$A$1:$K$1,0)))</f>
        <v/>
      </c>
      <c r="P155" s="15" t="str">
        <f>IF(COUNTIF('Subject Class Lists'!$K$1:$K$3230,$A155&amp;" "&amp;P$1)=0,"",INDEX('Subject Class Lists'!$A$1:$K$3230,MATCH($A155&amp;" "&amp;P$1,'Subject Class Lists'!$K$1:$K$3230,0),MATCH("Subject Class",'Subject Class Lists'!$A$1:$K$1,0)))</f>
        <v/>
      </c>
      <c r="Q155" s="15" t="str">
        <f>IF(COUNTIF('Subject Class Lists'!$K$1:$K$3230,$A155&amp;" "&amp;Q$1)=0,"",INDEX('Subject Class Lists'!$A$1:$K$3230,MATCH($A155&amp;" "&amp;Q$1,'Subject Class Lists'!$K$1:$K$3230,0),MATCH("Subject Class",'Subject Class Lists'!$A$1:$K$1,0)))</f>
        <v/>
      </c>
      <c r="R155" s="15" t="str">
        <f>IF(COUNTIF('Subject Class Lists'!$K$1:$K$3230,$A155&amp;" "&amp;R$1)=0,"",INDEX('Subject Class Lists'!$A$1:$K$3230,MATCH($A155&amp;" "&amp;R$1,'Subject Class Lists'!$K$1:$K$3230,0),MATCH("Subject Class",'Subject Class Lists'!$A$1:$K$1,0)))</f>
        <v/>
      </c>
      <c r="S155" s="15" t="str">
        <f>IF(COUNTIF('Subject Class Lists'!$K$1:$K$3230,$A155&amp;" "&amp;S$1)=0,"",INDEX('Subject Class Lists'!$A$1:$K$3230,MATCH($A155&amp;" "&amp;S$1,'Subject Class Lists'!$K$1:$K$3230,0),MATCH("Subject Class",'Subject Class Lists'!$A$1:$K$1,0)))</f>
        <v/>
      </c>
      <c r="T155" s="15" t="str">
        <f>IF(COUNTIF('Subject Class Lists'!$K$1:$K$3230,$A155&amp;" "&amp;T$1)=0,"",INDEX('Subject Class Lists'!$A$1:$K$3230,MATCH($A155&amp;" "&amp;T$1,'Subject Class Lists'!$K$1:$K$3230,0),MATCH("Subject Class",'Subject Class Lists'!$A$1:$K$1,0)))</f>
        <v/>
      </c>
      <c r="U155" s="15" t="str">
        <f>IF(COUNTIF('Subject Class Lists'!$K$1:$K$3230,$A155&amp;" "&amp;U$1)=0,"",INDEX('Subject Class Lists'!$A$1:$K$3230,MATCH($A155&amp;" "&amp;U$1,'Subject Class Lists'!$K$1:$K$3230,0),MATCH("Subject Class",'Subject Class Lists'!$A$1:$K$1,0)))</f>
        <v/>
      </c>
      <c r="V155" s="15" t="str">
        <f>IF(COUNTIF('Subject Class Lists'!$K$1:$K$3230,$A155&amp;" "&amp;V$1)=0,"",INDEX('Subject Class Lists'!$A$1:$K$3230,MATCH($A155&amp;" "&amp;V$1,'Subject Class Lists'!$K$1:$K$3230,0),MATCH("Subject Class",'Subject Class Lists'!$A$1:$K$1,0)))</f>
        <v/>
      </c>
      <c r="W155" s="15" t="str">
        <f>IF(COUNTIF('Subject Class Lists'!$K$1:$K$3230,$A155&amp;" "&amp;W$1)=0,"",INDEX('Subject Class Lists'!$A$1:$K$3230,MATCH($A155&amp;" "&amp;W$1,'Subject Class Lists'!$K$1:$K$3230,0),MATCH("Subject Class",'Subject Class Lists'!$A$1:$K$1,0)))</f>
        <v/>
      </c>
      <c r="X155" s="15" t="str">
        <f>IF(COUNTIF('Subject Class Lists'!$K$1:$K$3230,$A155&amp;" "&amp;X$1)=0,"",INDEX('Subject Class Lists'!$A$1:$K$3230,MATCH($A155&amp;" "&amp;X$1,'Subject Class Lists'!$K$1:$K$3230,0),MATCH("Subject Class",'Subject Class Lists'!$A$1:$K$1,0)))</f>
        <v/>
      </c>
      <c r="Y155" s="15" t="str">
        <f>IF(COUNTIF('Subject Class Lists'!$K$1:$K$3230,$A155&amp;" "&amp;Y$1)=0,"",INDEX('Subject Class Lists'!$A$1:$K$3230,MATCH($A155&amp;" "&amp;Y$1,'Subject Class Lists'!$K$1:$K$3230,0),MATCH("Subject Class",'Subject Class Lists'!$A$1:$K$1,0)))</f>
        <v/>
      </c>
      <c r="Z155" s="15" t="str">
        <f>IF(COUNTIF('Subject Class Lists'!$K$1:$K$3230,$A155&amp;" "&amp;Z$1)=0,"",INDEX('Subject Class Lists'!$A$1:$K$3230,MATCH($A155&amp;" "&amp;Z$1,'Subject Class Lists'!$K$1:$K$3230,0),MATCH("Subject Class",'Subject Class Lists'!$A$1:$K$1,0)))</f>
        <v/>
      </c>
      <c r="AA155" s="15" t="str">
        <f>IF(COUNTIF('Subject Class Lists'!$K$1:$K$3230,$A155&amp;" "&amp;AA$1)=0,"",INDEX('Subject Class Lists'!$A$1:$K$3230,MATCH($A155&amp;" "&amp;AA$1,'Subject Class Lists'!$K$1:$K$3230,0),MATCH("Subject Class",'Subject Class Lists'!$A$1:$K$1,0)))</f>
        <v/>
      </c>
      <c r="AB155" s="15" t="str">
        <f>IF(COUNTIF('Subject Class Lists'!$K$1:$K$3230,$A155&amp;" "&amp;AB$1)=0,"",INDEX('Subject Class Lists'!$A$1:$K$3230,MATCH($A155&amp;" "&amp;AB$1,'Subject Class Lists'!$K$1:$K$3230,0),MATCH("Subject Class",'Subject Class Lists'!$A$1:$K$1,0)))</f>
        <v/>
      </c>
      <c r="AC155" s="15" t="str">
        <f>IF(COUNTIF('Subject Class Lists'!$K$1:$K$3230,$A155&amp;" "&amp;AC$1)=0,"",INDEX('Subject Class Lists'!$A$1:$K$3230,MATCH($A155&amp;" "&amp;AC$1,'Subject Class Lists'!$K$1:$K$3230,0),MATCH("Subject Class",'Subject Class Lists'!$A$1:$K$1,0)))</f>
        <v>2ec1F</v>
      </c>
      <c r="AD155" s="15" t="str">
        <f>IF(COUNTIF('Subject Class Lists'!$K$1:$K$3230,$A155&amp;" "&amp;AD$1)=0,"",INDEX('Subject Class Lists'!$A$1:$K$3230,MATCH($A155&amp;" "&amp;AD$1,'Subject Class Lists'!$K$1:$K$3230,0),MATCH("Subject Class",'Subject Class Lists'!$A$1:$K$1,0)))</f>
        <v/>
      </c>
      <c r="AE155" s="15" t="str">
        <f>IF(COUNTIF('Subject Class Lists'!$K$1:$K$3230,$A155&amp;" "&amp;AE$1)=0,"",INDEX('Subject Class Lists'!$A$1:$K$3230,MATCH($A155&amp;" "&amp;AE$1,'Subject Class Lists'!$K$1:$K$3230,0),MATCH("Subject Class",'Subject Class Lists'!$A$1:$K$1,0)))</f>
        <v/>
      </c>
      <c r="AF155" s="15" t="str">
        <f>IF(COUNTIF('Subject Class Lists'!$K$1:$K$3230,$A155&amp;" "&amp;AF$1)=0,"",INDEX('Subject Class Lists'!$A$1:$K$3230,MATCH($A155&amp;" "&amp;AF$1,'Subject Class Lists'!$K$1:$K$3230,0),MATCH("Subject Class",'Subject Class Lists'!$A$1:$K$1,0)))</f>
        <v/>
      </c>
      <c r="AG155" s="15" t="str">
        <f>IF(COUNTIF('Subject Class Lists'!$K$1:$K$3230,$A155&amp;" "&amp;AG$1)=0,"",INDEX('Subject Class Lists'!$A$1:$K$3230,MATCH($A155&amp;" "&amp;AG$1,'Subject Class Lists'!$K$1:$K$3230,0),MATCH("Subject Class",'Subject Class Lists'!$A$1:$K$1,0)))</f>
        <v/>
      </c>
      <c r="AH155" s="15" t="str">
        <f>IF(COUNTIF('Subject Class Lists'!$K$1:$K$3230,$A155&amp;" "&amp;AH$1)=0,"",INDEX('Subject Class Lists'!$A$1:$K$3230,MATCH($A155&amp;" "&amp;AH$1,'Subject Class Lists'!$K$1:$K$3230,0),MATCH("Subject Class",'Subject Class Lists'!$A$1:$K$1,0)))</f>
        <v/>
      </c>
      <c r="AI155" s="15" t="str">
        <f>IF(COUNTIF('Subject Class Lists'!$K$1:$K$3230,$A155&amp;" "&amp;AI$1)=0,"",INDEX('Subject Class Lists'!$A$1:$K$3230,MATCH($A155&amp;" "&amp;AI$1,'Subject Class Lists'!$K$1:$K$3230,0),MATCH("Subject Class",'Subject Class Lists'!$A$1:$K$1,0)))</f>
        <v/>
      </c>
      <c r="AJ155" s="15" t="str">
        <f>IF(COUNTIF('Subject Class Lists'!$K$1:$K$3230,$A155&amp;" "&amp;AJ$1)=0,"",INDEX('Subject Class Lists'!$A$1:$K$3230,MATCH($A155&amp;" "&amp;AJ$1,'Subject Class Lists'!$K$1:$K$3230,0),MATCH("Subject Class",'Subject Class Lists'!$A$1:$K$1,0)))</f>
        <v/>
      </c>
      <c r="AK155" s="15" t="str">
        <f>IF(COUNTIF('Subject Class Lists'!$K$1:$K$3230,$A155&amp;" "&amp;AK$1)=0,"",INDEX('Subject Class Lists'!$A$1:$K$3230,MATCH($A155&amp;" "&amp;AK$1,'Subject Class Lists'!$K$1:$K$3230,0),MATCH("Subject Class",'Subject Class Lists'!$A$1:$K$1,0)))</f>
        <v>2gp1A08</v>
      </c>
      <c r="AL155" s="15" t="str">
        <f>IF(COUNTIF('Subject Class Lists'!$K$1:$K$3230,$A155&amp;" "&amp;AL$1)=0,"",INDEX('Subject Class Lists'!$A$1:$K$3230,MATCH($A155&amp;" "&amp;AL$1,'Subject Class Lists'!$K$1:$K$3230,0),MATCH("Subject Class",'Subject Class Lists'!$A$1:$K$1,0)))</f>
        <v/>
      </c>
      <c r="AM155" s="15" t="str">
        <f>IF(COUNTIF('Subject Class Lists'!$K$1:$K$3230,$A155&amp;" "&amp;AM$1)=0,"",INDEX('Subject Class Lists'!$A$1:$K$3230,MATCH($A155&amp;" "&amp;AM$1,'Subject Class Lists'!$K$1:$K$3230,0),MATCH("Subject Class",'Subject Class Lists'!$A$1:$K$1,0)))</f>
        <v/>
      </c>
      <c r="AN155" s="15" t="str">
        <f>IF(COUNTIF('Subject Class Lists'!$K$1:$K$3230,$A155&amp;" "&amp;AN$1)=0,"",INDEX('Subject Class Lists'!$A$1:$K$3230,MATCH($A155&amp;" "&amp;AN$1,'Subject Class Lists'!$K$1:$K$3230,0),MATCH("Subject Class",'Subject Class Lists'!$A$1:$K$1,0)))</f>
        <v/>
      </c>
      <c r="AO155" s="15" t="str">
        <f>IF(COUNTIF('Subject Class Lists'!$K$1:$K$3230,$A155&amp;" "&amp;AO$1)=0,"",INDEX('Subject Class Lists'!$A$1:$K$3230,MATCH($A155&amp;" "&amp;AO$1,'Subject Class Lists'!$K$1:$K$3230,0),MATCH("Subject Class",'Subject Class Lists'!$A$1:$K$1,0)))</f>
        <v/>
      </c>
      <c r="AP155" s="15" t="str">
        <f>IF(COUNTIF('Subject Class Lists'!$K$1:$K$3230,$A155&amp;" "&amp;AP$1)=0,"",INDEX('Subject Class Lists'!$A$1:$K$3230,MATCH($A155&amp;" "&amp;AP$1,'Subject Class Lists'!$K$1:$K$3230,0),MATCH("Subject Class",'Subject Class Lists'!$A$1:$K$1,0)))</f>
        <v/>
      </c>
      <c r="AQ155" s="15" t="str">
        <f>IF(COUNTIF('Subject Class Lists'!$K$1:$K$3230,$A155&amp;" "&amp;AQ$1)=0,"",INDEX('Subject Class Lists'!$A$1:$K$3230,MATCH($A155&amp;" "&amp;AQ$1,'Subject Class Lists'!$K$1:$K$3230,0),MATCH("Subject Class",'Subject Class Lists'!$A$1:$K$1,0)))</f>
        <v/>
      </c>
      <c r="AR155" s="15" t="str">
        <f>IF(COUNTIF('Subject Class Lists'!$K$1:$K$3230,$A155&amp;" "&amp;AR$1)=0,"",INDEX('Subject Class Lists'!$A$1:$K$3230,MATCH($A155&amp;" "&amp;AR$1,'Subject Class Lists'!$K$1:$K$3230,0),MATCH("Subject Class",'Subject Class Lists'!$A$1:$K$1,0)))</f>
        <v/>
      </c>
      <c r="AS155" s="15" t="str">
        <f>IF(COUNTIF('Subject Class Lists'!$K$1:$K$3230,$A155&amp;" "&amp;AS$1)=0,"",INDEX('Subject Class Lists'!$A$1:$K$3230,MATCH($A155&amp;" "&amp;AS$1,'Subject Class Lists'!$K$1:$K$3230,0),MATCH("Subject Class",'Subject Class Lists'!$A$1:$K$1,0)))</f>
        <v/>
      </c>
      <c r="AT155" s="15" t="str">
        <f>IF(COUNTIF('Subject Class Lists'!$K$1:$K$3230,$A155&amp;" "&amp;AT$1)=0,"",INDEX('Subject Class Lists'!$A$1:$K$3230,MATCH($A155&amp;" "&amp;AT$1,'Subject Class Lists'!$K$1:$K$3230,0),MATCH("Subject Class",'Subject Class Lists'!$A$1:$K$1,0)))</f>
        <v/>
      </c>
      <c r="AU155" s="15" t="str">
        <f>IF(COUNTIF('Subject Class Lists'!$K$1:$K$3230,$A155&amp;" "&amp;AU$1)=0,"",INDEX('Subject Class Lists'!$A$1:$K$3230,MATCH($A155&amp;" "&amp;AU$1,'Subject Class Lists'!$K$1:$K$3230,0),MATCH("Subject Class",'Subject Class Lists'!$A$1:$K$1,0)))</f>
        <v/>
      </c>
      <c r="AV155" s="15" t="str">
        <f>IF(COUNTIF('Subject Class Lists'!$K$1:$K$3230,$A155&amp;" "&amp;AV$1)=0,"",INDEX('Subject Class Lists'!$A$1:$K$3230,MATCH($A155&amp;" "&amp;AV$1,'Subject Class Lists'!$K$1:$K$3230,0),MATCH("Subject Class",'Subject Class Lists'!$A$1:$K$1,0)))</f>
        <v/>
      </c>
    </row>
    <row r="156" spans="1:48" x14ac:dyDescent="0.3">
      <c r="A156" s="13">
        <v>1703016</v>
      </c>
      <c r="B156" s="15" t="s">
        <v>536</v>
      </c>
      <c r="C156" s="15" t="s">
        <v>174</v>
      </c>
      <c r="D156" s="15" t="s">
        <v>245</v>
      </c>
      <c r="E156" s="15" t="str">
        <f>IF(COUNTIF('Subject Class Lists'!$K$1:$K$3230,$A156&amp;" "&amp;E$1)=0,"",INDEX('Subject Class Lists'!$A$1:$K$3230,MATCH($A156&amp;" "&amp;E$1,'Subject Class Lists'!$K$1:$K$3230,0),MATCH("Subject Class",'Subject Class Lists'!$A$1:$K$1,0)))</f>
        <v>2ma2H</v>
      </c>
      <c r="F156" s="15" t="str">
        <f>IF(COUNTIF('Subject Class Lists'!$K$1:$K$3230,$A156&amp;" "&amp;F$1)=0,"",INDEX('Subject Class Lists'!$A$1:$K$3230,MATCH($A156&amp;" "&amp;F$1,'Subject Class Lists'!$K$1:$K$3230,0),MATCH("Subject Class",'Subject Class Lists'!$A$1:$K$1,0)))</f>
        <v>2bi2E</v>
      </c>
      <c r="G156" s="15" t="str">
        <f>IF(COUNTIF('Subject Class Lists'!$K$1:$K$3230,$A156&amp;" "&amp;G$1)=0,"",INDEX('Subject Class Lists'!$A$1:$K$3230,MATCH($A156&amp;" "&amp;G$1,'Subject Class Lists'!$K$1:$K$3230,0),MATCH("Subject Class",'Subject Class Lists'!$A$1:$K$1,0)))</f>
        <v>2cm2J</v>
      </c>
      <c r="H156" s="15" t="str">
        <f>IF(COUNTIF('Subject Class Lists'!$K$1:$K$3230,$A156&amp;" "&amp;H$1)=0,"",INDEX('Subject Class Lists'!$A$1:$K$3230,MATCH($A156&amp;" "&amp;H$1,'Subject Class Lists'!$K$1:$K$3230,0),MATCH("Subject Class",'Subject Class Lists'!$A$1:$K$1,0)))</f>
        <v/>
      </c>
      <c r="I156" s="15" t="str">
        <f>IF(COUNTIF('Subject Class Lists'!$K$1:$K$3230,$A156&amp;" "&amp;I$1)=0,"",INDEX('Subject Class Lists'!$A$1:$K$3230,MATCH($A156&amp;" "&amp;I$1,'Subject Class Lists'!$K$1:$K$3230,0),MATCH("Subject Class",'Subject Class Lists'!$A$1:$K$1,0)))</f>
        <v/>
      </c>
      <c r="J156" s="15" t="str">
        <f>IF(COUNTIF('Subject Class Lists'!$K$1:$K$3230,$A156&amp;" "&amp;J$1)=0,"",INDEX('Subject Class Lists'!$A$1:$K$3230,MATCH($A156&amp;" "&amp;J$1,'Subject Class Lists'!$K$1:$K$3230,0),MATCH("Subject Class",'Subject Class Lists'!$A$1:$K$1,0)))</f>
        <v/>
      </c>
      <c r="K156" s="15" t="str">
        <f>IF(COUNTIF('Subject Class Lists'!$K$1:$K$3230,$A156&amp;" "&amp;K$1)=0,"",LEFT(INDEX('Subject Class Lists'!$A$1:$K$3230,MATCH($A156&amp;" "&amp;K$1,'Subject Class Lists'!$K$1:$K$3230,0),MATCH("Subject Class",'Subject Class Lists'!$A$1:$K$1,0)),5))</f>
        <v/>
      </c>
      <c r="L156" s="15" t="str">
        <f>IF(COUNTIF('Subject Class Lists'!$K$1:$K$3230,$A156&amp;" "&amp;L$1)=0,"",LEFT(INDEX('Subject Class Lists'!$A$1:$K$3230,MATCH($A156&amp;" "&amp;L$1,'Subject Class Lists'!$K$1:$K$3230,0),MATCH("Subject Class",'Subject Class Lists'!$A$1:$K$1,0)),5))</f>
        <v/>
      </c>
      <c r="M156" s="15" t="str">
        <f>IF(COUNTIF('Subject Class Lists'!$K$1:$K$3230,$A156&amp;" "&amp;M$1)=0,"",INDEX('Subject Class Lists'!$A$1:$K$3230,MATCH($A156&amp;" "&amp;M$1,'Subject Class Lists'!$K$1:$K$3230,0),MATCH("Subject Class",'Subject Class Lists'!$A$1:$K$1,0)))</f>
        <v/>
      </c>
      <c r="N156" s="15" t="str">
        <f>IF(COUNTIF('Subject Class Lists'!$K$1:$K$3230,$A156&amp;" "&amp;N$1)=0,"",INDEX('Subject Class Lists'!$A$1:$K$3230,MATCH($A156&amp;" "&amp;N$1,'Subject Class Lists'!$K$1:$K$3230,0),MATCH("Subject Class",'Subject Class Lists'!$A$1:$K$1,0)))</f>
        <v/>
      </c>
      <c r="O156" s="15" t="str">
        <f>IF(COUNTIF('Subject Class Lists'!$K$1:$K$3230,$A156&amp;" "&amp;O$1)=0,"",INDEX('Subject Class Lists'!$A$1:$K$3230,MATCH($A156&amp;" "&amp;O$1,'Subject Class Lists'!$K$1:$K$3230,0),MATCH("Subject Class",'Subject Class Lists'!$A$1:$K$1,0)))</f>
        <v/>
      </c>
      <c r="P156" s="15" t="str">
        <f>IF(COUNTIF('Subject Class Lists'!$K$1:$K$3230,$A156&amp;" "&amp;P$1)=0,"",INDEX('Subject Class Lists'!$A$1:$K$3230,MATCH($A156&amp;" "&amp;P$1,'Subject Class Lists'!$K$1:$K$3230,0),MATCH("Subject Class",'Subject Class Lists'!$A$1:$K$1,0)))</f>
        <v/>
      </c>
      <c r="Q156" s="15" t="str">
        <f>IF(COUNTIF('Subject Class Lists'!$K$1:$K$3230,$A156&amp;" "&amp;Q$1)=0,"",INDEX('Subject Class Lists'!$A$1:$K$3230,MATCH($A156&amp;" "&amp;Q$1,'Subject Class Lists'!$K$1:$K$3230,0),MATCH("Subject Class",'Subject Class Lists'!$A$1:$K$1,0)))</f>
        <v/>
      </c>
      <c r="R156" s="15" t="str">
        <f>IF(COUNTIF('Subject Class Lists'!$K$1:$K$3230,$A156&amp;" "&amp;R$1)=0,"",INDEX('Subject Class Lists'!$A$1:$K$3230,MATCH($A156&amp;" "&amp;R$1,'Subject Class Lists'!$K$1:$K$3230,0),MATCH("Subject Class",'Subject Class Lists'!$A$1:$K$1,0)))</f>
        <v/>
      </c>
      <c r="S156" s="15" t="str">
        <f>IF(COUNTIF('Subject Class Lists'!$K$1:$K$3230,$A156&amp;" "&amp;S$1)=0,"",INDEX('Subject Class Lists'!$A$1:$K$3230,MATCH($A156&amp;" "&amp;S$1,'Subject Class Lists'!$K$1:$K$3230,0),MATCH("Subject Class",'Subject Class Lists'!$A$1:$K$1,0)))</f>
        <v/>
      </c>
      <c r="T156" s="15" t="str">
        <f>IF(COUNTIF('Subject Class Lists'!$K$1:$K$3230,$A156&amp;" "&amp;T$1)=0,"",INDEX('Subject Class Lists'!$A$1:$K$3230,MATCH($A156&amp;" "&amp;T$1,'Subject Class Lists'!$K$1:$K$3230,0),MATCH("Subject Class",'Subject Class Lists'!$A$1:$K$1,0)))</f>
        <v/>
      </c>
      <c r="U156" s="15" t="str">
        <f>IF(COUNTIF('Subject Class Lists'!$K$1:$K$3230,$A156&amp;" "&amp;U$1)=0,"",INDEX('Subject Class Lists'!$A$1:$K$3230,MATCH($A156&amp;" "&amp;U$1,'Subject Class Lists'!$K$1:$K$3230,0),MATCH("Subject Class",'Subject Class Lists'!$A$1:$K$1,0)))</f>
        <v/>
      </c>
      <c r="V156" s="15" t="str">
        <f>IF(COUNTIF('Subject Class Lists'!$K$1:$K$3230,$A156&amp;" "&amp;V$1)=0,"",INDEX('Subject Class Lists'!$A$1:$K$3230,MATCH($A156&amp;" "&amp;V$1,'Subject Class Lists'!$K$1:$K$3230,0),MATCH("Subject Class",'Subject Class Lists'!$A$1:$K$1,0)))</f>
        <v/>
      </c>
      <c r="W156" s="15" t="str">
        <f>IF(COUNTIF('Subject Class Lists'!$K$1:$K$3230,$A156&amp;" "&amp;W$1)=0,"",INDEX('Subject Class Lists'!$A$1:$K$3230,MATCH($A156&amp;" "&amp;W$1,'Subject Class Lists'!$K$1:$K$3230,0),MATCH("Subject Class",'Subject Class Lists'!$A$1:$K$1,0)))</f>
        <v/>
      </c>
      <c r="X156" s="15" t="str">
        <f>IF(COUNTIF('Subject Class Lists'!$K$1:$K$3230,$A156&amp;" "&amp;X$1)=0,"",INDEX('Subject Class Lists'!$A$1:$K$3230,MATCH($A156&amp;" "&amp;X$1,'Subject Class Lists'!$K$1:$K$3230,0),MATCH("Subject Class",'Subject Class Lists'!$A$1:$K$1,0)))</f>
        <v/>
      </c>
      <c r="Y156" s="15" t="str">
        <f>IF(COUNTIF('Subject Class Lists'!$K$1:$K$3230,$A156&amp;" "&amp;Y$1)=0,"",INDEX('Subject Class Lists'!$A$1:$K$3230,MATCH($A156&amp;" "&amp;Y$1,'Subject Class Lists'!$K$1:$K$3230,0),MATCH("Subject Class",'Subject Class Lists'!$A$1:$K$1,0)))</f>
        <v/>
      </c>
      <c r="Z156" s="15" t="str">
        <f>IF(COUNTIF('Subject Class Lists'!$K$1:$K$3230,$A156&amp;" "&amp;Z$1)=0,"",INDEX('Subject Class Lists'!$A$1:$K$3230,MATCH($A156&amp;" "&amp;Z$1,'Subject Class Lists'!$K$1:$K$3230,0),MATCH("Subject Class",'Subject Class Lists'!$A$1:$K$1,0)))</f>
        <v/>
      </c>
      <c r="AA156" s="15" t="str">
        <f>IF(COUNTIF('Subject Class Lists'!$K$1:$K$3230,$A156&amp;" "&amp;AA$1)=0,"",INDEX('Subject Class Lists'!$A$1:$K$3230,MATCH($A156&amp;" "&amp;AA$1,'Subject Class Lists'!$K$1:$K$3230,0),MATCH("Subject Class",'Subject Class Lists'!$A$1:$K$1,0)))</f>
        <v/>
      </c>
      <c r="AB156" s="15" t="str">
        <f>IF(COUNTIF('Subject Class Lists'!$K$1:$K$3230,$A156&amp;" "&amp;AB$1)=0,"",INDEX('Subject Class Lists'!$A$1:$K$3230,MATCH($A156&amp;" "&amp;AB$1,'Subject Class Lists'!$K$1:$K$3230,0),MATCH("Subject Class",'Subject Class Lists'!$A$1:$K$1,0)))</f>
        <v/>
      </c>
      <c r="AC156" s="15" t="str">
        <f>IF(COUNTIF('Subject Class Lists'!$K$1:$K$3230,$A156&amp;" "&amp;AC$1)=0,"",INDEX('Subject Class Lists'!$A$1:$K$3230,MATCH($A156&amp;" "&amp;AC$1,'Subject Class Lists'!$K$1:$K$3230,0),MATCH("Subject Class",'Subject Class Lists'!$A$1:$K$1,0)))</f>
        <v>2ec1F</v>
      </c>
      <c r="AD156" s="15" t="str">
        <f>IF(COUNTIF('Subject Class Lists'!$K$1:$K$3230,$A156&amp;" "&amp;AD$1)=0,"",INDEX('Subject Class Lists'!$A$1:$K$3230,MATCH($A156&amp;" "&amp;AD$1,'Subject Class Lists'!$K$1:$K$3230,0),MATCH("Subject Class",'Subject Class Lists'!$A$1:$K$1,0)))</f>
        <v/>
      </c>
      <c r="AE156" s="15" t="str">
        <f>IF(COUNTIF('Subject Class Lists'!$K$1:$K$3230,$A156&amp;" "&amp;AE$1)=0,"",INDEX('Subject Class Lists'!$A$1:$K$3230,MATCH($A156&amp;" "&amp;AE$1,'Subject Class Lists'!$K$1:$K$3230,0),MATCH("Subject Class",'Subject Class Lists'!$A$1:$K$1,0)))</f>
        <v/>
      </c>
      <c r="AF156" s="15" t="str">
        <f>IF(COUNTIF('Subject Class Lists'!$K$1:$K$3230,$A156&amp;" "&amp;AF$1)=0,"",INDEX('Subject Class Lists'!$A$1:$K$3230,MATCH($A156&amp;" "&amp;AF$1,'Subject Class Lists'!$K$1:$K$3230,0),MATCH("Subject Class",'Subject Class Lists'!$A$1:$K$1,0)))</f>
        <v/>
      </c>
      <c r="AG156" s="15" t="str">
        <f>IF(COUNTIF('Subject Class Lists'!$K$1:$K$3230,$A156&amp;" "&amp;AG$1)=0,"",INDEX('Subject Class Lists'!$A$1:$K$3230,MATCH($A156&amp;" "&amp;AG$1,'Subject Class Lists'!$K$1:$K$3230,0),MATCH("Subject Class",'Subject Class Lists'!$A$1:$K$1,0)))</f>
        <v/>
      </c>
      <c r="AH156" s="15" t="str">
        <f>IF(COUNTIF('Subject Class Lists'!$K$1:$K$3230,$A156&amp;" "&amp;AH$1)=0,"",INDEX('Subject Class Lists'!$A$1:$K$3230,MATCH($A156&amp;" "&amp;AH$1,'Subject Class Lists'!$K$1:$K$3230,0),MATCH("Subject Class",'Subject Class Lists'!$A$1:$K$1,0)))</f>
        <v/>
      </c>
      <c r="AI156" s="15" t="str">
        <f>IF(COUNTIF('Subject Class Lists'!$K$1:$K$3230,$A156&amp;" "&amp;AI$1)=0,"",INDEX('Subject Class Lists'!$A$1:$K$3230,MATCH($A156&amp;" "&amp;AI$1,'Subject Class Lists'!$K$1:$K$3230,0),MATCH("Subject Class",'Subject Class Lists'!$A$1:$K$1,0)))</f>
        <v/>
      </c>
      <c r="AJ156" s="15" t="str">
        <f>IF(COUNTIF('Subject Class Lists'!$K$1:$K$3230,$A156&amp;" "&amp;AJ$1)=0,"",INDEX('Subject Class Lists'!$A$1:$K$3230,MATCH($A156&amp;" "&amp;AJ$1,'Subject Class Lists'!$K$1:$K$3230,0),MATCH("Subject Class",'Subject Class Lists'!$A$1:$K$1,0)))</f>
        <v/>
      </c>
      <c r="AK156" s="15" t="str">
        <f>IF(COUNTIF('Subject Class Lists'!$K$1:$K$3230,$A156&amp;" "&amp;AK$1)=0,"",INDEX('Subject Class Lists'!$A$1:$K$3230,MATCH($A156&amp;" "&amp;AK$1,'Subject Class Lists'!$K$1:$K$3230,0),MATCH("Subject Class",'Subject Class Lists'!$A$1:$K$1,0)))</f>
        <v>2gp1A08</v>
      </c>
      <c r="AL156" s="15" t="str">
        <f>IF(COUNTIF('Subject Class Lists'!$K$1:$K$3230,$A156&amp;" "&amp;AL$1)=0,"",INDEX('Subject Class Lists'!$A$1:$K$3230,MATCH($A156&amp;" "&amp;AL$1,'Subject Class Lists'!$K$1:$K$3230,0),MATCH("Subject Class",'Subject Class Lists'!$A$1:$K$1,0)))</f>
        <v/>
      </c>
      <c r="AM156" s="15" t="str">
        <f>IF(COUNTIF('Subject Class Lists'!$K$1:$K$3230,$A156&amp;" "&amp;AM$1)=0,"",INDEX('Subject Class Lists'!$A$1:$K$3230,MATCH($A156&amp;" "&amp;AM$1,'Subject Class Lists'!$K$1:$K$3230,0),MATCH("Subject Class",'Subject Class Lists'!$A$1:$K$1,0)))</f>
        <v/>
      </c>
      <c r="AN156" s="15" t="str">
        <f>IF(COUNTIF('Subject Class Lists'!$K$1:$K$3230,$A156&amp;" "&amp;AN$1)=0,"",INDEX('Subject Class Lists'!$A$1:$K$3230,MATCH($A156&amp;" "&amp;AN$1,'Subject Class Lists'!$K$1:$K$3230,0),MATCH("Subject Class",'Subject Class Lists'!$A$1:$K$1,0)))</f>
        <v/>
      </c>
      <c r="AO156" s="15" t="str">
        <f>IF(COUNTIF('Subject Class Lists'!$K$1:$K$3230,$A156&amp;" "&amp;AO$1)=0,"",INDEX('Subject Class Lists'!$A$1:$K$3230,MATCH($A156&amp;" "&amp;AO$1,'Subject Class Lists'!$K$1:$K$3230,0),MATCH("Subject Class",'Subject Class Lists'!$A$1:$K$1,0)))</f>
        <v/>
      </c>
      <c r="AP156" s="15" t="str">
        <f>IF(COUNTIF('Subject Class Lists'!$K$1:$K$3230,$A156&amp;" "&amp;AP$1)=0,"",INDEX('Subject Class Lists'!$A$1:$K$3230,MATCH($A156&amp;" "&amp;AP$1,'Subject Class Lists'!$K$1:$K$3230,0),MATCH("Subject Class",'Subject Class Lists'!$A$1:$K$1,0)))</f>
        <v/>
      </c>
      <c r="AQ156" s="15" t="str">
        <f>IF(COUNTIF('Subject Class Lists'!$K$1:$K$3230,$A156&amp;" "&amp;AQ$1)=0,"",INDEX('Subject Class Lists'!$A$1:$K$3230,MATCH($A156&amp;" "&amp;AQ$1,'Subject Class Lists'!$K$1:$K$3230,0),MATCH("Subject Class",'Subject Class Lists'!$A$1:$K$1,0)))</f>
        <v/>
      </c>
      <c r="AR156" s="15" t="str">
        <f>IF(COUNTIF('Subject Class Lists'!$K$1:$K$3230,$A156&amp;" "&amp;AR$1)=0,"",INDEX('Subject Class Lists'!$A$1:$K$3230,MATCH($A156&amp;" "&amp;AR$1,'Subject Class Lists'!$K$1:$K$3230,0),MATCH("Subject Class",'Subject Class Lists'!$A$1:$K$1,0)))</f>
        <v/>
      </c>
      <c r="AS156" s="15" t="str">
        <f>IF(COUNTIF('Subject Class Lists'!$K$1:$K$3230,$A156&amp;" "&amp;AS$1)=0,"",INDEX('Subject Class Lists'!$A$1:$K$3230,MATCH($A156&amp;" "&amp;AS$1,'Subject Class Lists'!$K$1:$K$3230,0),MATCH("Subject Class",'Subject Class Lists'!$A$1:$K$1,0)))</f>
        <v/>
      </c>
      <c r="AT156" s="15" t="str">
        <f>IF(COUNTIF('Subject Class Lists'!$K$1:$K$3230,$A156&amp;" "&amp;AT$1)=0,"",INDEX('Subject Class Lists'!$A$1:$K$3230,MATCH($A156&amp;" "&amp;AT$1,'Subject Class Lists'!$K$1:$K$3230,0),MATCH("Subject Class",'Subject Class Lists'!$A$1:$K$1,0)))</f>
        <v/>
      </c>
      <c r="AU156" s="15" t="str">
        <f>IF(COUNTIF('Subject Class Lists'!$K$1:$K$3230,$A156&amp;" "&amp;AU$1)=0,"",INDEX('Subject Class Lists'!$A$1:$K$3230,MATCH($A156&amp;" "&amp;AU$1,'Subject Class Lists'!$K$1:$K$3230,0),MATCH("Subject Class",'Subject Class Lists'!$A$1:$K$1,0)))</f>
        <v/>
      </c>
      <c r="AV156" s="15" t="str">
        <f>IF(COUNTIF('Subject Class Lists'!$K$1:$K$3230,$A156&amp;" "&amp;AV$1)=0,"",INDEX('Subject Class Lists'!$A$1:$K$3230,MATCH($A156&amp;" "&amp;AV$1,'Subject Class Lists'!$K$1:$K$3230,0),MATCH("Subject Class",'Subject Class Lists'!$A$1:$K$1,0)))</f>
        <v/>
      </c>
    </row>
    <row r="157" spans="1:48" x14ac:dyDescent="0.3">
      <c r="A157" s="13">
        <v>1905227</v>
      </c>
      <c r="B157" s="15" t="s">
        <v>537</v>
      </c>
      <c r="C157" s="15" t="s">
        <v>174</v>
      </c>
      <c r="D157" s="15" t="s">
        <v>245</v>
      </c>
      <c r="E157" s="15" t="str">
        <f>IF(COUNTIF('Subject Class Lists'!$K$1:$K$3230,$A157&amp;" "&amp;E$1)=0,"",INDEX('Subject Class Lists'!$A$1:$K$3230,MATCH($A157&amp;" "&amp;E$1,'Subject Class Lists'!$K$1:$K$3230,0),MATCH("Subject Class",'Subject Class Lists'!$A$1:$K$1,0)))</f>
        <v>2ma2H</v>
      </c>
      <c r="F157" s="15" t="str">
        <f>IF(COUNTIF('Subject Class Lists'!$K$1:$K$3230,$A157&amp;" "&amp;F$1)=0,"",INDEX('Subject Class Lists'!$A$1:$K$3230,MATCH($A157&amp;" "&amp;F$1,'Subject Class Lists'!$K$1:$K$3230,0),MATCH("Subject Class",'Subject Class Lists'!$A$1:$K$1,0)))</f>
        <v>2bi2E</v>
      </c>
      <c r="G157" s="15" t="str">
        <f>IF(COUNTIF('Subject Class Lists'!$K$1:$K$3230,$A157&amp;" "&amp;G$1)=0,"",INDEX('Subject Class Lists'!$A$1:$K$3230,MATCH($A157&amp;" "&amp;G$1,'Subject Class Lists'!$K$1:$K$3230,0),MATCH("Subject Class",'Subject Class Lists'!$A$1:$K$1,0)))</f>
        <v>2cm2J</v>
      </c>
      <c r="H157" s="15" t="str">
        <f>IF(COUNTIF('Subject Class Lists'!$K$1:$K$3230,$A157&amp;" "&amp;H$1)=0,"",INDEX('Subject Class Lists'!$A$1:$K$3230,MATCH($A157&amp;" "&amp;H$1,'Subject Class Lists'!$K$1:$K$3230,0),MATCH("Subject Class",'Subject Class Lists'!$A$1:$K$1,0)))</f>
        <v/>
      </c>
      <c r="I157" s="15" t="str">
        <f>IF(COUNTIF('Subject Class Lists'!$K$1:$K$3230,$A157&amp;" "&amp;I$1)=0,"",INDEX('Subject Class Lists'!$A$1:$K$3230,MATCH($A157&amp;" "&amp;I$1,'Subject Class Lists'!$K$1:$K$3230,0),MATCH("Subject Class",'Subject Class Lists'!$A$1:$K$1,0)))</f>
        <v/>
      </c>
      <c r="J157" s="15" t="str">
        <f>IF(COUNTIF('Subject Class Lists'!$K$1:$K$3230,$A157&amp;" "&amp;J$1)=0,"",INDEX('Subject Class Lists'!$A$1:$K$3230,MATCH($A157&amp;" "&amp;J$1,'Subject Class Lists'!$K$1:$K$3230,0),MATCH("Subject Class",'Subject Class Lists'!$A$1:$K$1,0)))</f>
        <v/>
      </c>
      <c r="K157" s="15" t="str">
        <f>IF(COUNTIF('Subject Class Lists'!$K$1:$K$3230,$A157&amp;" "&amp;K$1)=0,"",LEFT(INDEX('Subject Class Lists'!$A$1:$K$3230,MATCH($A157&amp;" "&amp;K$1,'Subject Class Lists'!$K$1:$K$3230,0),MATCH("Subject Class",'Subject Class Lists'!$A$1:$K$1,0)),5))</f>
        <v/>
      </c>
      <c r="L157" s="15" t="str">
        <f>IF(COUNTIF('Subject Class Lists'!$K$1:$K$3230,$A157&amp;" "&amp;L$1)=0,"",LEFT(INDEX('Subject Class Lists'!$A$1:$K$3230,MATCH($A157&amp;" "&amp;L$1,'Subject Class Lists'!$K$1:$K$3230,0),MATCH("Subject Class",'Subject Class Lists'!$A$1:$K$1,0)),5))</f>
        <v/>
      </c>
      <c r="M157" s="15" t="str">
        <f>IF(COUNTIF('Subject Class Lists'!$K$1:$K$3230,$A157&amp;" "&amp;M$1)=0,"",INDEX('Subject Class Lists'!$A$1:$K$3230,MATCH($A157&amp;" "&amp;M$1,'Subject Class Lists'!$K$1:$K$3230,0),MATCH("Subject Class",'Subject Class Lists'!$A$1:$K$1,0)))</f>
        <v/>
      </c>
      <c r="N157" s="15" t="str">
        <f>IF(COUNTIF('Subject Class Lists'!$K$1:$K$3230,$A157&amp;" "&amp;N$1)=0,"",INDEX('Subject Class Lists'!$A$1:$K$3230,MATCH($A157&amp;" "&amp;N$1,'Subject Class Lists'!$K$1:$K$3230,0),MATCH("Subject Class",'Subject Class Lists'!$A$1:$K$1,0)))</f>
        <v/>
      </c>
      <c r="O157" s="15" t="str">
        <f>IF(COUNTIF('Subject Class Lists'!$K$1:$K$3230,$A157&amp;" "&amp;O$1)=0,"",INDEX('Subject Class Lists'!$A$1:$K$3230,MATCH($A157&amp;" "&amp;O$1,'Subject Class Lists'!$K$1:$K$3230,0),MATCH("Subject Class",'Subject Class Lists'!$A$1:$K$1,0)))</f>
        <v/>
      </c>
      <c r="P157" s="15" t="str">
        <f>IF(COUNTIF('Subject Class Lists'!$K$1:$K$3230,$A157&amp;" "&amp;P$1)=0,"",INDEX('Subject Class Lists'!$A$1:$K$3230,MATCH($A157&amp;" "&amp;P$1,'Subject Class Lists'!$K$1:$K$3230,0),MATCH("Subject Class",'Subject Class Lists'!$A$1:$K$1,0)))</f>
        <v/>
      </c>
      <c r="Q157" s="15" t="str">
        <f>IF(COUNTIF('Subject Class Lists'!$K$1:$K$3230,$A157&amp;" "&amp;Q$1)=0,"",INDEX('Subject Class Lists'!$A$1:$K$3230,MATCH($A157&amp;" "&amp;Q$1,'Subject Class Lists'!$K$1:$K$3230,0),MATCH("Subject Class",'Subject Class Lists'!$A$1:$K$1,0)))</f>
        <v/>
      </c>
      <c r="R157" s="15" t="str">
        <f>IF(COUNTIF('Subject Class Lists'!$K$1:$K$3230,$A157&amp;" "&amp;R$1)=0,"",INDEX('Subject Class Lists'!$A$1:$K$3230,MATCH($A157&amp;" "&amp;R$1,'Subject Class Lists'!$K$1:$K$3230,0),MATCH("Subject Class",'Subject Class Lists'!$A$1:$K$1,0)))</f>
        <v/>
      </c>
      <c r="S157" s="15" t="str">
        <f>IF(COUNTIF('Subject Class Lists'!$K$1:$K$3230,$A157&amp;" "&amp;S$1)=0,"",INDEX('Subject Class Lists'!$A$1:$K$3230,MATCH($A157&amp;" "&amp;S$1,'Subject Class Lists'!$K$1:$K$3230,0),MATCH("Subject Class",'Subject Class Lists'!$A$1:$K$1,0)))</f>
        <v/>
      </c>
      <c r="T157" s="15" t="str">
        <f>IF(COUNTIF('Subject Class Lists'!$K$1:$K$3230,$A157&amp;" "&amp;T$1)=0,"",INDEX('Subject Class Lists'!$A$1:$K$3230,MATCH($A157&amp;" "&amp;T$1,'Subject Class Lists'!$K$1:$K$3230,0),MATCH("Subject Class",'Subject Class Lists'!$A$1:$K$1,0)))</f>
        <v/>
      </c>
      <c r="U157" s="15" t="str">
        <f>IF(COUNTIF('Subject Class Lists'!$K$1:$K$3230,$A157&amp;" "&amp;U$1)=0,"",INDEX('Subject Class Lists'!$A$1:$K$3230,MATCH($A157&amp;" "&amp;U$1,'Subject Class Lists'!$K$1:$K$3230,0),MATCH("Subject Class",'Subject Class Lists'!$A$1:$K$1,0)))</f>
        <v/>
      </c>
      <c r="V157" s="15" t="str">
        <f>IF(COUNTIF('Subject Class Lists'!$K$1:$K$3230,$A157&amp;" "&amp;V$1)=0,"",INDEX('Subject Class Lists'!$A$1:$K$3230,MATCH($A157&amp;" "&amp;V$1,'Subject Class Lists'!$K$1:$K$3230,0),MATCH("Subject Class",'Subject Class Lists'!$A$1:$K$1,0)))</f>
        <v/>
      </c>
      <c r="W157" s="15" t="str">
        <f>IF(COUNTIF('Subject Class Lists'!$K$1:$K$3230,$A157&amp;" "&amp;W$1)=0,"",INDEX('Subject Class Lists'!$A$1:$K$3230,MATCH($A157&amp;" "&amp;W$1,'Subject Class Lists'!$K$1:$K$3230,0),MATCH("Subject Class",'Subject Class Lists'!$A$1:$K$1,0)))</f>
        <v/>
      </c>
      <c r="X157" s="15" t="str">
        <f>IF(COUNTIF('Subject Class Lists'!$K$1:$K$3230,$A157&amp;" "&amp;X$1)=0,"",INDEX('Subject Class Lists'!$A$1:$K$3230,MATCH($A157&amp;" "&amp;X$1,'Subject Class Lists'!$K$1:$K$3230,0),MATCH("Subject Class",'Subject Class Lists'!$A$1:$K$1,0)))</f>
        <v/>
      </c>
      <c r="Y157" s="15" t="str">
        <f>IF(COUNTIF('Subject Class Lists'!$K$1:$K$3230,$A157&amp;" "&amp;Y$1)=0,"",INDEX('Subject Class Lists'!$A$1:$K$3230,MATCH($A157&amp;" "&amp;Y$1,'Subject Class Lists'!$K$1:$K$3230,0),MATCH("Subject Class",'Subject Class Lists'!$A$1:$K$1,0)))</f>
        <v/>
      </c>
      <c r="Z157" s="15" t="str">
        <f>IF(COUNTIF('Subject Class Lists'!$K$1:$K$3230,$A157&amp;" "&amp;Z$1)=0,"",INDEX('Subject Class Lists'!$A$1:$K$3230,MATCH($A157&amp;" "&amp;Z$1,'Subject Class Lists'!$K$1:$K$3230,0),MATCH("Subject Class",'Subject Class Lists'!$A$1:$K$1,0)))</f>
        <v/>
      </c>
      <c r="AA157" s="15" t="str">
        <f>IF(COUNTIF('Subject Class Lists'!$K$1:$K$3230,$A157&amp;" "&amp;AA$1)=0,"",INDEX('Subject Class Lists'!$A$1:$K$3230,MATCH($A157&amp;" "&amp;AA$1,'Subject Class Lists'!$K$1:$K$3230,0),MATCH("Subject Class",'Subject Class Lists'!$A$1:$K$1,0)))</f>
        <v/>
      </c>
      <c r="AB157" s="15" t="str">
        <f>IF(COUNTIF('Subject Class Lists'!$K$1:$K$3230,$A157&amp;" "&amp;AB$1)=0,"",INDEX('Subject Class Lists'!$A$1:$K$3230,MATCH($A157&amp;" "&amp;AB$1,'Subject Class Lists'!$K$1:$K$3230,0),MATCH("Subject Class",'Subject Class Lists'!$A$1:$K$1,0)))</f>
        <v/>
      </c>
      <c r="AC157" s="15" t="str">
        <f>IF(COUNTIF('Subject Class Lists'!$K$1:$K$3230,$A157&amp;" "&amp;AC$1)=0,"",INDEX('Subject Class Lists'!$A$1:$K$3230,MATCH($A157&amp;" "&amp;AC$1,'Subject Class Lists'!$K$1:$K$3230,0),MATCH("Subject Class",'Subject Class Lists'!$A$1:$K$1,0)))</f>
        <v>2ec1F</v>
      </c>
      <c r="AD157" s="15" t="str">
        <f>IF(COUNTIF('Subject Class Lists'!$K$1:$K$3230,$A157&amp;" "&amp;AD$1)=0,"",INDEX('Subject Class Lists'!$A$1:$K$3230,MATCH($A157&amp;" "&amp;AD$1,'Subject Class Lists'!$K$1:$K$3230,0),MATCH("Subject Class",'Subject Class Lists'!$A$1:$K$1,0)))</f>
        <v/>
      </c>
      <c r="AE157" s="15" t="str">
        <f>IF(COUNTIF('Subject Class Lists'!$K$1:$K$3230,$A157&amp;" "&amp;AE$1)=0,"",INDEX('Subject Class Lists'!$A$1:$K$3230,MATCH($A157&amp;" "&amp;AE$1,'Subject Class Lists'!$K$1:$K$3230,0),MATCH("Subject Class",'Subject Class Lists'!$A$1:$K$1,0)))</f>
        <v/>
      </c>
      <c r="AF157" s="15" t="str">
        <f>IF(COUNTIF('Subject Class Lists'!$K$1:$K$3230,$A157&amp;" "&amp;AF$1)=0,"",INDEX('Subject Class Lists'!$A$1:$K$3230,MATCH($A157&amp;" "&amp;AF$1,'Subject Class Lists'!$K$1:$K$3230,0),MATCH("Subject Class",'Subject Class Lists'!$A$1:$K$1,0)))</f>
        <v/>
      </c>
      <c r="AG157" s="15" t="str">
        <f>IF(COUNTIF('Subject Class Lists'!$K$1:$K$3230,$A157&amp;" "&amp;AG$1)=0,"",INDEX('Subject Class Lists'!$A$1:$K$3230,MATCH($A157&amp;" "&amp;AG$1,'Subject Class Lists'!$K$1:$K$3230,0),MATCH("Subject Class",'Subject Class Lists'!$A$1:$K$1,0)))</f>
        <v/>
      </c>
      <c r="AH157" s="15" t="str">
        <f>IF(COUNTIF('Subject Class Lists'!$K$1:$K$3230,$A157&amp;" "&amp;AH$1)=0,"",INDEX('Subject Class Lists'!$A$1:$K$3230,MATCH($A157&amp;" "&amp;AH$1,'Subject Class Lists'!$K$1:$K$3230,0),MATCH("Subject Class",'Subject Class Lists'!$A$1:$K$1,0)))</f>
        <v/>
      </c>
      <c r="AI157" s="15" t="str">
        <f>IF(COUNTIF('Subject Class Lists'!$K$1:$K$3230,$A157&amp;" "&amp;AI$1)=0,"",INDEX('Subject Class Lists'!$A$1:$K$3230,MATCH($A157&amp;" "&amp;AI$1,'Subject Class Lists'!$K$1:$K$3230,0),MATCH("Subject Class",'Subject Class Lists'!$A$1:$K$1,0)))</f>
        <v/>
      </c>
      <c r="AJ157" s="15" t="str">
        <f>IF(COUNTIF('Subject Class Lists'!$K$1:$K$3230,$A157&amp;" "&amp;AJ$1)=0,"",INDEX('Subject Class Lists'!$A$1:$K$3230,MATCH($A157&amp;" "&amp;AJ$1,'Subject Class Lists'!$K$1:$K$3230,0),MATCH("Subject Class",'Subject Class Lists'!$A$1:$K$1,0)))</f>
        <v/>
      </c>
      <c r="AK157" s="15" t="str">
        <f>IF(COUNTIF('Subject Class Lists'!$K$1:$K$3230,$A157&amp;" "&amp;AK$1)=0,"",INDEX('Subject Class Lists'!$A$1:$K$3230,MATCH($A157&amp;" "&amp;AK$1,'Subject Class Lists'!$K$1:$K$3230,0),MATCH("Subject Class",'Subject Class Lists'!$A$1:$K$1,0)))</f>
        <v>2gp1A08</v>
      </c>
      <c r="AL157" s="15" t="str">
        <f>IF(COUNTIF('Subject Class Lists'!$K$1:$K$3230,$A157&amp;" "&amp;AL$1)=0,"",INDEX('Subject Class Lists'!$A$1:$K$3230,MATCH($A157&amp;" "&amp;AL$1,'Subject Class Lists'!$K$1:$K$3230,0),MATCH("Subject Class",'Subject Class Lists'!$A$1:$K$1,0)))</f>
        <v/>
      </c>
      <c r="AM157" s="15" t="str">
        <f>IF(COUNTIF('Subject Class Lists'!$K$1:$K$3230,$A157&amp;" "&amp;AM$1)=0,"",INDEX('Subject Class Lists'!$A$1:$K$3230,MATCH($A157&amp;" "&amp;AM$1,'Subject Class Lists'!$K$1:$K$3230,0),MATCH("Subject Class",'Subject Class Lists'!$A$1:$K$1,0)))</f>
        <v/>
      </c>
      <c r="AN157" s="15" t="str">
        <f>IF(COUNTIF('Subject Class Lists'!$K$1:$K$3230,$A157&amp;" "&amp;AN$1)=0,"",INDEX('Subject Class Lists'!$A$1:$K$3230,MATCH($A157&amp;" "&amp;AN$1,'Subject Class Lists'!$K$1:$K$3230,0),MATCH("Subject Class",'Subject Class Lists'!$A$1:$K$1,0)))</f>
        <v/>
      </c>
      <c r="AO157" s="15" t="str">
        <f>IF(COUNTIF('Subject Class Lists'!$K$1:$K$3230,$A157&amp;" "&amp;AO$1)=0,"",INDEX('Subject Class Lists'!$A$1:$K$3230,MATCH($A157&amp;" "&amp;AO$1,'Subject Class Lists'!$K$1:$K$3230,0),MATCH("Subject Class",'Subject Class Lists'!$A$1:$K$1,0)))</f>
        <v/>
      </c>
      <c r="AP157" s="15" t="str">
        <f>IF(COUNTIF('Subject Class Lists'!$K$1:$K$3230,$A157&amp;" "&amp;AP$1)=0,"",INDEX('Subject Class Lists'!$A$1:$K$3230,MATCH($A157&amp;" "&amp;AP$1,'Subject Class Lists'!$K$1:$K$3230,0),MATCH("Subject Class",'Subject Class Lists'!$A$1:$K$1,0)))</f>
        <v/>
      </c>
      <c r="AQ157" s="15" t="str">
        <f>IF(COUNTIF('Subject Class Lists'!$K$1:$K$3230,$A157&amp;" "&amp;AQ$1)=0,"",INDEX('Subject Class Lists'!$A$1:$K$3230,MATCH($A157&amp;" "&amp;AQ$1,'Subject Class Lists'!$K$1:$K$3230,0),MATCH("Subject Class",'Subject Class Lists'!$A$1:$K$1,0)))</f>
        <v/>
      </c>
      <c r="AR157" s="15" t="str">
        <f>IF(COUNTIF('Subject Class Lists'!$K$1:$K$3230,$A157&amp;" "&amp;AR$1)=0,"",INDEX('Subject Class Lists'!$A$1:$K$3230,MATCH($A157&amp;" "&amp;AR$1,'Subject Class Lists'!$K$1:$K$3230,0),MATCH("Subject Class",'Subject Class Lists'!$A$1:$K$1,0)))</f>
        <v/>
      </c>
      <c r="AS157" s="15" t="str">
        <f>IF(COUNTIF('Subject Class Lists'!$K$1:$K$3230,$A157&amp;" "&amp;AS$1)=0,"",INDEX('Subject Class Lists'!$A$1:$K$3230,MATCH($A157&amp;" "&amp;AS$1,'Subject Class Lists'!$K$1:$K$3230,0),MATCH("Subject Class",'Subject Class Lists'!$A$1:$K$1,0)))</f>
        <v/>
      </c>
      <c r="AT157" s="15" t="str">
        <f>IF(COUNTIF('Subject Class Lists'!$K$1:$K$3230,$A157&amp;" "&amp;AT$1)=0,"",INDEX('Subject Class Lists'!$A$1:$K$3230,MATCH($A157&amp;" "&amp;AT$1,'Subject Class Lists'!$K$1:$K$3230,0),MATCH("Subject Class",'Subject Class Lists'!$A$1:$K$1,0)))</f>
        <v/>
      </c>
      <c r="AU157" s="15" t="str">
        <f>IF(COUNTIF('Subject Class Lists'!$K$1:$K$3230,$A157&amp;" "&amp;AU$1)=0,"",INDEX('Subject Class Lists'!$A$1:$K$3230,MATCH($A157&amp;" "&amp;AU$1,'Subject Class Lists'!$K$1:$K$3230,0),MATCH("Subject Class",'Subject Class Lists'!$A$1:$K$1,0)))</f>
        <v/>
      </c>
      <c r="AV157" s="15" t="str">
        <f>IF(COUNTIF('Subject Class Lists'!$K$1:$K$3230,$A157&amp;" "&amp;AV$1)=0,"",INDEX('Subject Class Lists'!$A$1:$K$3230,MATCH($A157&amp;" "&amp;AV$1,'Subject Class Lists'!$K$1:$K$3230,0),MATCH("Subject Class",'Subject Class Lists'!$A$1:$K$1,0)))</f>
        <v/>
      </c>
    </row>
    <row r="158" spans="1:48" x14ac:dyDescent="0.3">
      <c r="A158" s="13">
        <v>1905201</v>
      </c>
      <c r="B158" s="15" t="s">
        <v>538</v>
      </c>
      <c r="C158" s="15" t="s">
        <v>174</v>
      </c>
      <c r="D158" s="15" t="s">
        <v>245</v>
      </c>
      <c r="E158" s="15" t="str">
        <f>IF(COUNTIF('Subject Class Lists'!$K$1:$K$3230,$A158&amp;" "&amp;E$1)=0,"",INDEX('Subject Class Lists'!$A$1:$K$3230,MATCH($A158&amp;" "&amp;E$1,'Subject Class Lists'!$K$1:$K$3230,0),MATCH("Subject Class",'Subject Class Lists'!$A$1:$K$1,0)))</f>
        <v>2ma2H</v>
      </c>
      <c r="F158" s="15" t="str">
        <f>IF(COUNTIF('Subject Class Lists'!$K$1:$K$3230,$A158&amp;" "&amp;F$1)=0,"",INDEX('Subject Class Lists'!$A$1:$K$3230,MATCH($A158&amp;" "&amp;F$1,'Subject Class Lists'!$K$1:$K$3230,0),MATCH("Subject Class",'Subject Class Lists'!$A$1:$K$1,0)))</f>
        <v>2bi2E</v>
      </c>
      <c r="G158" s="15" t="str">
        <f>IF(COUNTIF('Subject Class Lists'!$K$1:$K$3230,$A158&amp;" "&amp;G$1)=0,"",INDEX('Subject Class Lists'!$A$1:$K$3230,MATCH($A158&amp;" "&amp;G$1,'Subject Class Lists'!$K$1:$K$3230,0),MATCH("Subject Class",'Subject Class Lists'!$A$1:$K$1,0)))</f>
        <v>2cm2J</v>
      </c>
      <c r="H158" s="15" t="str">
        <f>IF(COUNTIF('Subject Class Lists'!$K$1:$K$3230,$A158&amp;" "&amp;H$1)=0,"",INDEX('Subject Class Lists'!$A$1:$K$3230,MATCH($A158&amp;" "&amp;H$1,'Subject Class Lists'!$K$1:$K$3230,0),MATCH("Subject Class",'Subject Class Lists'!$A$1:$K$1,0)))</f>
        <v/>
      </c>
      <c r="I158" s="15" t="str">
        <f>IF(COUNTIF('Subject Class Lists'!$K$1:$K$3230,$A158&amp;" "&amp;I$1)=0,"",INDEX('Subject Class Lists'!$A$1:$K$3230,MATCH($A158&amp;" "&amp;I$1,'Subject Class Lists'!$K$1:$K$3230,0),MATCH("Subject Class",'Subject Class Lists'!$A$1:$K$1,0)))</f>
        <v/>
      </c>
      <c r="J158" s="15" t="str">
        <f>IF(COUNTIF('Subject Class Lists'!$K$1:$K$3230,$A158&amp;" "&amp;J$1)=0,"",INDEX('Subject Class Lists'!$A$1:$K$3230,MATCH($A158&amp;" "&amp;J$1,'Subject Class Lists'!$K$1:$K$3230,0),MATCH("Subject Class",'Subject Class Lists'!$A$1:$K$1,0)))</f>
        <v/>
      </c>
      <c r="K158" s="15" t="str">
        <f>IF(COUNTIF('Subject Class Lists'!$K$1:$K$3230,$A158&amp;" "&amp;K$1)=0,"",LEFT(INDEX('Subject Class Lists'!$A$1:$K$3230,MATCH($A158&amp;" "&amp;K$1,'Subject Class Lists'!$K$1:$K$3230,0),MATCH("Subject Class",'Subject Class Lists'!$A$1:$K$1,0)),5))</f>
        <v/>
      </c>
      <c r="L158" s="15" t="str">
        <f>IF(COUNTIF('Subject Class Lists'!$K$1:$K$3230,$A158&amp;" "&amp;L$1)=0,"",LEFT(INDEX('Subject Class Lists'!$A$1:$K$3230,MATCH($A158&amp;" "&amp;L$1,'Subject Class Lists'!$K$1:$K$3230,0),MATCH("Subject Class",'Subject Class Lists'!$A$1:$K$1,0)),5))</f>
        <v/>
      </c>
      <c r="M158" s="15" t="str">
        <f>IF(COUNTIF('Subject Class Lists'!$K$1:$K$3230,$A158&amp;" "&amp;M$1)=0,"",INDEX('Subject Class Lists'!$A$1:$K$3230,MATCH($A158&amp;" "&amp;M$1,'Subject Class Lists'!$K$1:$K$3230,0),MATCH("Subject Class",'Subject Class Lists'!$A$1:$K$1,0)))</f>
        <v/>
      </c>
      <c r="N158" s="15" t="str">
        <f>IF(COUNTIF('Subject Class Lists'!$K$1:$K$3230,$A158&amp;" "&amp;N$1)=0,"",INDEX('Subject Class Lists'!$A$1:$K$3230,MATCH($A158&amp;" "&amp;N$1,'Subject Class Lists'!$K$1:$K$3230,0),MATCH("Subject Class",'Subject Class Lists'!$A$1:$K$1,0)))</f>
        <v/>
      </c>
      <c r="O158" s="15" t="str">
        <f>IF(COUNTIF('Subject Class Lists'!$K$1:$K$3230,$A158&amp;" "&amp;O$1)=0,"",INDEX('Subject Class Lists'!$A$1:$K$3230,MATCH($A158&amp;" "&amp;O$1,'Subject Class Lists'!$K$1:$K$3230,0),MATCH("Subject Class",'Subject Class Lists'!$A$1:$K$1,0)))</f>
        <v/>
      </c>
      <c r="P158" s="15" t="str">
        <f>IF(COUNTIF('Subject Class Lists'!$K$1:$K$3230,$A158&amp;" "&amp;P$1)=0,"",INDEX('Subject Class Lists'!$A$1:$K$3230,MATCH($A158&amp;" "&amp;P$1,'Subject Class Lists'!$K$1:$K$3230,0),MATCH("Subject Class",'Subject Class Lists'!$A$1:$K$1,0)))</f>
        <v/>
      </c>
      <c r="Q158" s="15" t="str">
        <f>IF(COUNTIF('Subject Class Lists'!$K$1:$K$3230,$A158&amp;" "&amp;Q$1)=0,"",INDEX('Subject Class Lists'!$A$1:$K$3230,MATCH($A158&amp;" "&amp;Q$1,'Subject Class Lists'!$K$1:$K$3230,0),MATCH("Subject Class",'Subject Class Lists'!$A$1:$K$1,0)))</f>
        <v/>
      </c>
      <c r="R158" s="15" t="str">
        <f>IF(COUNTIF('Subject Class Lists'!$K$1:$K$3230,$A158&amp;" "&amp;R$1)=0,"",INDEX('Subject Class Lists'!$A$1:$K$3230,MATCH($A158&amp;" "&amp;R$1,'Subject Class Lists'!$K$1:$K$3230,0),MATCH("Subject Class",'Subject Class Lists'!$A$1:$K$1,0)))</f>
        <v/>
      </c>
      <c r="S158" s="15" t="str">
        <f>IF(COUNTIF('Subject Class Lists'!$K$1:$K$3230,$A158&amp;" "&amp;S$1)=0,"",INDEX('Subject Class Lists'!$A$1:$K$3230,MATCH($A158&amp;" "&amp;S$1,'Subject Class Lists'!$K$1:$K$3230,0),MATCH("Subject Class",'Subject Class Lists'!$A$1:$K$1,0)))</f>
        <v/>
      </c>
      <c r="T158" s="15" t="str">
        <f>IF(COUNTIF('Subject Class Lists'!$K$1:$K$3230,$A158&amp;" "&amp;T$1)=0,"",INDEX('Subject Class Lists'!$A$1:$K$3230,MATCH($A158&amp;" "&amp;T$1,'Subject Class Lists'!$K$1:$K$3230,0),MATCH("Subject Class",'Subject Class Lists'!$A$1:$K$1,0)))</f>
        <v/>
      </c>
      <c r="U158" s="15" t="str">
        <f>IF(COUNTIF('Subject Class Lists'!$K$1:$K$3230,$A158&amp;" "&amp;U$1)=0,"",INDEX('Subject Class Lists'!$A$1:$K$3230,MATCH($A158&amp;" "&amp;U$1,'Subject Class Lists'!$K$1:$K$3230,0),MATCH("Subject Class",'Subject Class Lists'!$A$1:$K$1,0)))</f>
        <v/>
      </c>
      <c r="V158" s="15" t="str">
        <f>IF(COUNTIF('Subject Class Lists'!$K$1:$K$3230,$A158&amp;" "&amp;V$1)=0,"",INDEX('Subject Class Lists'!$A$1:$K$3230,MATCH($A158&amp;" "&amp;V$1,'Subject Class Lists'!$K$1:$K$3230,0),MATCH("Subject Class",'Subject Class Lists'!$A$1:$K$1,0)))</f>
        <v/>
      </c>
      <c r="W158" s="15" t="str">
        <f>IF(COUNTIF('Subject Class Lists'!$K$1:$K$3230,$A158&amp;" "&amp;W$1)=0,"",INDEX('Subject Class Lists'!$A$1:$K$3230,MATCH($A158&amp;" "&amp;W$1,'Subject Class Lists'!$K$1:$K$3230,0),MATCH("Subject Class",'Subject Class Lists'!$A$1:$K$1,0)))</f>
        <v/>
      </c>
      <c r="X158" s="15" t="str">
        <f>IF(COUNTIF('Subject Class Lists'!$K$1:$K$3230,$A158&amp;" "&amp;X$1)=0,"",INDEX('Subject Class Lists'!$A$1:$K$3230,MATCH($A158&amp;" "&amp;X$1,'Subject Class Lists'!$K$1:$K$3230,0),MATCH("Subject Class",'Subject Class Lists'!$A$1:$K$1,0)))</f>
        <v/>
      </c>
      <c r="Y158" s="15" t="str">
        <f>IF(COUNTIF('Subject Class Lists'!$K$1:$K$3230,$A158&amp;" "&amp;Y$1)=0,"",INDEX('Subject Class Lists'!$A$1:$K$3230,MATCH($A158&amp;" "&amp;Y$1,'Subject Class Lists'!$K$1:$K$3230,0),MATCH("Subject Class",'Subject Class Lists'!$A$1:$K$1,0)))</f>
        <v/>
      </c>
      <c r="Z158" s="15" t="str">
        <f>IF(COUNTIF('Subject Class Lists'!$K$1:$K$3230,$A158&amp;" "&amp;Z$1)=0,"",INDEX('Subject Class Lists'!$A$1:$K$3230,MATCH($A158&amp;" "&amp;Z$1,'Subject Class Lists'!$K$1:$K$3230,0),MATCH("Subject Class",'Subject Class Lists'!$A$1:$K$1,0)))</f>
        <v/>
      </c>
      <c r="AA158" s="15" t="str">
        <f>IF(COUNTIF('Subject Class Lists'!$K$1:$K$3230,$A158&amp;" "&amp;AA$1)=0,"",INDEX('Subject Class Lists'!$A$1:$K$3230,MATCH($A158&amp;" "&amp;AA$1,'Subject Class Lists'!$K$1:$K$3230,0),MATCH("Subject Class",'Subject Class Lists'!$A$1:$K$1,0)))</f>
        <v/>
      </c>
      <c r="AB158" s="15" t="str">
        <f>IF(COUNTIF('Subject Class Lists'!$K$1:$K$3230,$A158&amp;" "&amp;AB$1)=0,"",INDEX('Subject Class Lists'!$A$1:$K$3230,MATCH($A158&amp;" "&amp;AB$1,'Subject Class Lists'!$K$1:$K$3230,0),MATCH("Subject Class",'Subject Class Lists'!$A$1:$K$1,0)))</f>
        <v/>
      </c>
      <c r="AC158" s="15" t="str">
        <f>IF(COUNTIF('Subject Class Lists'!$K$1:$K$3230,$A158&amp;" "&amp;AC$1)=0,"",INDEX('Subject Class Lists'!$A$1:$K$3230,MATCH($A158&amp;" "&amp;AC$1,'Subject Class Lists'!$K$1:$K$3230,0),MATCH("Subject Class",'Subject Class Lists'!$A$1:$K$1,0)))</f>
        <v>2ec1F</v>
      </c>
      <c r="AD158" s="15" t="str">
        <f>IF(COUNTIF('Subject Class Lists'!$K$1:$K$3230,$A158&amp;" "&amp;AD$1)=0,"",INDEX('Subject Class Lists'!$A$1:$K$3230,MATCH($A158&amp;" "&amp;AD$1,'Subject Class Lists'!$K$1:$K$3230,0),MATCH("Subject Class",'Subject Class Lists'!$A$1:$K$1,0)))</f>
        <v/>
      </c>
      <c r="AE158" s="15" t="str">
        <f>IF(COUNTIF('Subject Class Lists'!$K$1:$K$3230,$A158&amp;" "&amp;AE$1)=0,"",INDEX('Subject Class Lists'!$A$1:$K$3230,MATCH($A158&amp;" "&amp;AE$1,'Subject Class Lists'!$K$1:$K$3230,0),MATCH("Subject Class",'Subject Class Lists'!$A$1:$K$1,0)))</f>
        <v/>
      </c>
      <c r="AF158" s="15" t="str">
        <f>IF(COUNTIF('Subject Class Lists'!$K$1:$K$3230,$A158&amp;" "&amp;AF$1)=0,"",INDEX('Subject Class Lists'!$A$1:$K$3230,MATCH($A158&amp;" "&amp;AF$1,'Subject Class Lists'!$K$1:$K$3230,0),MATCH("Subject Class",'Subject Class Lists'!$A$1:$K$1,0)))</f>
        <v/>
      </c>
      <c r="AG158" s="15" t="str">
        <f>IF(COUNTIF('Subject Class Lists'!$K$1:$K$3230,$A158&amp;" "&amp;AG$1)=0,"",INDEX('Subject Class Lists'!$A$1:$K$3230,MATCH($A158&amp;" "&amp;AG$1,'Subject Class Lists'!$K$1:$K$3230,0),MATCH("Subject Class",'Subject Class Lists'!$A$1:$K$1,0)))</f>
        <v/>
      </c>
      <c r="AH158" s="15" t="str">
        <f>IF(COUNTIF('Subject Class Lists'!$K$1:$K$3230,$A158&amp;" "&amp;AH$1)=0,"",INDEX('Subject Class Lists'!$A$1:$K$3230,MATCH($A158&amp;" "&amp;AH$1,'Subject Class Lists'!$K$1:$K$3230,0),MATCH("Subject Class",'Subject Class Lists'!$A$1:$K$1,0)))</f>
        <v/>
      </c>
      <c r="AI158" s="15" t="str">
        <f>IF(COUNTIF('Subject Class Lists'!$K$1:$K$3230,$A158&amp;" "&amp;AI$1)=0,"",INDEX('Subject Class Lists'!$A$1:$K$3230,MATCH($A158&amp;" "&amp;AI$1,'Subject Class Lists'!$K$1:$K$3230,0),MATCH("Subject Class",'Subject Class Lists'!$A$1:$K$1,0)))</f>
        <v/>
      </c>
      <c r="AJ158" s="15" t="str">
        <f>IF(COUNTIF('Subject Class Lists'!$K$1:$K$3230,$A158&amp;" "&amp;AJ$1)=0,"",INDEX('Subject Class Lists'!$A$1:$K$3230,MATCH($A158&amp;" "&amp;AJ$1,'Subject Class Lists'!$K$1:$K$3230,0),MATCH("Subject Class",'Subject Class Lists'!$A$1:$K$1,0)))</f>
        <v/>
      </c>
      <c r="AK158" s="15" t="str">
        <f>IF(COUNTIF('Subject Class Lists'!$K$1:$K$3230,$A158&amp;" "&amp;AK$1)=0,"",INDEX('Subject Class Lists'!$A$1:$K$3230,MATCH($A158&amp;" "&amp;AK$1,'Subject Class Lists'!$K$1:$K$3230,0),MATCH("Subject Class",'Subject Class Lists'!$A$1:$K$1,0)))</f>
        <v>2gp1A08</v>
      </c>
      <c r="AL158" s="15" t="str">
        <f>IF(COUNTIF('Subject Class Lists'!$K$1:$K$3230,$A158&amp;" "&amp;AL$1)=0,"",INDEX('Subject Class Lists'!$A$1:$K$3230,MATCH($A158&amp;" "&amp;AL$1,'Subject Class Lists'!$K$1:$K$3230,0),MATCH("Subject Class",'Subject Class Lists'!$A$1:$K$1,0)))</f>
        <v/>
      </c>
      <c r="AM158" s="15" t="str">
        <f>IF(COUNTIF('Subject Class Lists'!$K$1:$K$3230,$A158&amp;" "&amp;AM$1)=0,"",INDEX('Subject Class Lists'!$A$1:$K$3230,MATCH($A158&amp;" "&amp;AM$1,'Subject Class Lists'!$K$1:$K$3230,0),MATCH("Subject Class",'Subject Class Lists'!$A$1:$K$1,0)))</f>
        <v/>
      </c>
      <c r="AN158" s="15" t="str">
        <f>IF(COUNTIF('Subject Class Lists'!$K$1:$K$3230,$A158&amp;" "&amp;AN$1)=0,"",INDEX('Subject Class Lists'!$A$1:$K$3230,MATCH($A158&amp;" "&amp;AN$1,'Subject Class Lists'!$K$1:$K$3230,0),MATCH("Subject Class",'Subject Class Lists'!$A$1:$K$1,0)))</f>
        <v/>
      </c>
      <c r="AO158" s="15" t="str">
        <f>IF(COUNTIF('Subject Class Lists'!$K$1:$K$3230,$A158&amp;" "&amp;AO$1)=0,"",INDEX('Subject Class Lists'!$A$1:$K$3230,MATCH($A158&amp;" "&amp;AO$1,'Subject Class Lists'!$K$1:$K$3230,0),MATCH("Subject Class",'Subject Class Lists'!$A$1:$K$1,0)))</f>
        <v/>
      </c>
      <c r="AP158" s="15" t="str">
        <f>IF(COUNTIF('Subject Class Lists'!$K$1:$K$3230,$A158&amp;" "&amp;AP$1)=0,"",INDEX('Subject Class Lists'!$A$1:$K$3230,MATCH($A158&amp;" "&amp;AP$1,'Subject Class Lists'!$K$1:$K$3230,0),MATCH("Subject Class",'Subject Class Lists'!$A$1:$K$1,0)))</f>
        <v/>
      </c>
      <c r="AQ158" s="15" t="str">
        <f>IF(COUNTIF('Subject Class Lists'!$K$1:$K$3230,$A158&amp;" "&amp;AQ$1)=0,"",INDEX('Subject Class Lists'!$A$1:$K$3230,MATCH($A158&amp;" "&amp;AQ$1,'Subject Class Lists'!$K$1:$K$3230,0),MATCH("Subject Class",'Subject Class Lists'!$A$1:$K$1,0)))</f>
        <v/>
      </c>
      <c r="AR158" s="15" t="str">
        <f>IF(COUNTIF('Subject Class Lists'!$K$1:$K$3230,$A158&amp;" "&amp;AR$1)=0,"",INDEX('Subject Class Lists'!$A$1:$K$3230,MATCH($A158&amp;" "&amp;AR$1,'Subject Class Lists'!$K$1:$K$3230,0),MATCH("Subject Class",'Subject Class Lists'!$A$1:$K$1,0)))</f>
        <v/>
      </c>
      <c r="AS158" s="15" t="str">
        <f>IF(COUNTIF('Subject Class Lists'!$K$1:$K$3230,$A158&amp;" "&amp;AS$1)=0,"",INDEX('Subject Class Lists'!$A$1:$K$3230,MATCH($A158&amp;" "&amp;AS$1,'Subject Class Lists'!$K$1:$K$3230,0),MATCH("Subject Class",'Subject Class Lists'!$A$1:$K$1,0)))</f>
        <v/>
      </c>
      <c r="AT158" s="15" t="str">
        <f>IF(COUNTIF('Subject Class Lists'!$K$1:$K$3230,$A158&amp;" "&amp;AT$1)=0,"",INDEX('Subject Class Lists'!$A$1:$K$3230,MATCH($A158&amp;" "&amp;AT$1,'Subject Class Lists'!$K$1:$K$3230,0),MATCH("Subject Class",'Subject Class Lists'!$A$1:$K$1,0)))</f>
        <v/>
      </c>
      <c r="AU158" s="15" t="str">
        <f>IF(COUNTIF('Subject Class Lists'!$K$1:$K$3230,$A158&amp;" "&amp;AU$1)=0,"",INDEX('Subject Class Lists'!$A$1:$K$3230,MATCH($A158&amp;" "&amp;AU$1,'Subject Class Lists'!$K$1:$K$3230,0),MATCH("Subject Class",'Subject Class Lists'!$A$1:$K$1,0)))</f>
        <v/>
      </c>
      <c r="AV158" s="15" t="str">
        <f>IF(COUNTIF('Subject Class Lists'!$K$1:$K$3230,$A158&amp;" "&amp;AV$1)=0,"",INDEX('Subject Class Lists'!$A$1:$K$3230,MATCH($A158&amp;" "&amp;AV$1,'Subject Class Lists'!$K$1:$K$3230,0),MATCH("Subject Class",'Subject Class Lists'!$A$1:$K$1,0)))</f>
        <v/>
      </c>
    </row>
    <row r="159" spans="1:48" x14ac:dyDescent="0.3">
      <c r="A159" s="13">
        <v>1501007</v>
      </c>
      <c r="B159" s="15" t="s">
        <v>539</v>
      </c>
      <c r="C159" s="15" t="s">
        <v>174</v>
      </c>
      <c r="D159" s="15" t="s">
        <v>245</v>
      </c>
      <c r="E159" s="15" t="str">
        <f>IF(COUNTIF('Subject Class Lists'!$K$1:$K$3230,$A159&amp;" "&amp;E$1)=0,"",INDEX('Subject Class Lists'!$A$1:$K$3230,MATCH($A159&amp;" "&amp;E$1,'Subject Class Lists'!$K$1:$K$3230,0),MATCH("Subject Class",'Subject Class Lists'!$A$1:$K$1,0)))</f>
        <v>2ma2H</v>
      </c>
      <c r="F159" s="15" t="str">
        <f>IF(COUNTIF('Subject Class Lists'!$K$1:$K$3230,$A159&amp;" "&amp;F$1)=0,"",INDEX('Subject Class Lists'!$A$1:$K$3230,MATCH($A159&amp;" "&amp;F$1,'Subject Class Lists'!$K$1:$K$3230,0),MATCH("Subject Class",'Subject Class Lists'!$A$1:$K$1,0)))</f>
        <v>2bi2E</v>
      </c>
      <c r="G159" s="15" t="str">
        <f>IF(COUNTIF('Subject Class Lists'!$K$1:$K$3230,$A159&amp;" "&amp;G$1)=0,"",INDEX('Subject Class Lists'!$A$1:$K$3230,MATCH($A159&amp;" "&amp;G$1,'Subject Class Lists'!$K$1:$K$3230,0),MATCH("Subject Class",'Subject Class Lists'!$A$1:$K$1,0)))</f>
        <v>2cm2J</v>
      </c>
      <c r="H159" s="15" t="str">
        <f>IF(COUNTIF('Subject Class Lists'!$K$1:$K$3230,$A159&amp;" "&amp;H$1)=0,"",INDEX('Subject Class Lists'!$A$1:$K$3230,MATCH($A159&amp;" "&amp;H$1,'Subject Class Lists'!$K$1:$K$3230,0),MATCH("Subject Class",'Subject Class Lists'!$A$1:$K$1,0)))</f>
        <v/>
      </c>
      <c r="I159" s="15" t="str">
        <f>IF(COUNTIF('Subject Class Lists'!$K$1:$K$3230,$A159&amp;" "&amp;I$1)=0,"",INDEX('Subject Class Lists'!$A$1:$K$3230,MATCH($A159&amp;" "&amp;I$1,'Subject Class Lists'!$K$1:$K$3230,0),MATCH("Subject Class",'Subject Class Lists'!$A$1:$K$1,0)))</f>
        <v/>
      </c>
      <c r="J159" s="15" t="str">
        <f>IF(COUNTIF('Subject Class Lists'!$K$1:$K$3230,$A159&amp;" "&amp;J$1)=0,"",INDEX('Subject Class Lists'!$A$1:$K$3230,MATCH($A159&amp;" "&amp;J$1,'Subject Class Lists'!$K$1:$K$3230,0),MATCH("Subject Class",'Subject Class Lists'!$A$1:$K$1,0)))</f>
        <v/>
      </c>
      <c r="K159" s="15" t="str">
        <f>IF(COUNTIF('Subject Class Lists'!$K$1:$K$3230,$A159&amp;" "&amp;K$1)=0,"",LEFT(INDEX('Subject Class Lists'!$A$1:$K$3230,MATCH($A159&amp;" "&amp;K$1,'Subject Class Lists'!$K$1:$K$3230,0),MATCH("Subject Class",'Subject Class Lists'!$A$1:$K$1,0)),5))</f>
        <v/>
      </c>
      <c r="L159" s="15" t="str">
        <f>IF(COUNTIF('Subject Class Lists'!$K$1:$K$3230,$A159&amp;" "&amp;L$1)=0,"",LEFT(INDEX('Subject Class Lists'!$A$1:$K$3230,MATCH($A159&amp;" "&amp;L$1,'Subject Class Lists'!$K$1:$K$3230,0),MATCH("Subject Class",'Subject Class Lists'!$A$1:$K$1,0)),5))</f>
        <v/>
      </c>
      <c r="M159" s="15" t="str">
        <f>IF(COUNTIF('Subject Class Lists'!$K$1:$K$3230,$A159&amp;" "&amp;M$1)=0,"",INDEX('Subject Class Lists'!$A$1:$K$3230,MATCH($A159&amp;" "&amp;M$1,'Subject Class Lists'!$K$1:$K$3230,0),MATCH("Subject Class",'Subject Class Lists'!$A$1:$K$1,0)))</f>
        <v/>
      </c>
      <c r="N159" s="15" t="str">
        <f>IF(COUNTIF('Subject Class Lists'!$K$1:$K$3230,$A159&amp;" "&amp;N$1)=0,"",INDEX('Subject Class Lists'!$A$1:$K$3230,MATCH($A159&amp;" "&amp;N$1,'Subject Class Lists'!$K$1:$K$3230,0),MATCH("Subject Class",'Subject Class Lists'!$A$1:$K$1,0)))</f>
        <v/>
      </c>
      <c r="O159" s="15" t="str">
        <f>IF(COUNTIF('Subject Class Lists'!$K$1:$K$3230,$A159&amp;" "&amp;O$1)=0,"",INDEX('Subject Class Lists'!$A$1:$K$3230,MATCH($A159&amp;" "&amp;O$1,'Subject Class Lists'!$K$1:$K$3230,0),MATCH("Subject Class",'Subject Class Lists'!$A$1:$K$1,0)))</f>
        <v/>
      </c>
      <c r="P159" s="15" t="str">
        <f>IF(COUNTIF('Subject Class Lists'!$K$1:$K$3230,$A159&amp;" "&amp;P$1)=0,"",INDEX('Subject Class Lists'!$A$1:$K$3230,MATCH($A159&amp;" "&amp;P$1,'Subject Class Lists'!$K$1:$K$3230,0),MATCH("Subject Class",'Subject Class Lists'!$A$1:$K$1,0)))</f>
        <v/>
      </c>
      <c r="Q159" s="15" t="str">
        <f>IF(COUNTIF('Subject Class Lists'!$K$1:$K$3230,$A159&amp;" "&amp;Q$1)=0,"",INDEX('Subject Class Lists'!$A$1:$K$3230,MATCH($A159&amp;" "&amp;Q$1,'Subject Class Lists'!$K$1:$K$3230,0),MATCH("Subject Class",'Subject Class Lists'!$A$1:$K$1,0)))</f>
        <v/>
      </c>
      <c r="R159" s="15" t="str">
        <f>IF(COUNTIF('Subject Class Lists'!$K$1:$K$3230,$A159&amp;" "&amp;R$1)=0,"",INDEX('Subject Class Lists'!$A$1:$K$3230,MATCH($A159&amp;" "&amp;R$1,'Subject Class Lists'!$K$1:$K$3230,0),MATCH("Subject Class",'Subject Class Lists'!$A$1:$K$1,0)))</f>
        <v/>
      </c>
      <c r="S159" s="15" t="str">
        <f>IF(COUNTIF('Subject Class Lists'!$K$1:$K$3230,$A159&amp;" "&amp;S$1)=0,"",INDEX('Subject Class Lists'!$A$1:$K$3230,MATCH($A159&amp;" "&amp;S$1,'Subject Class Lists'!$K$1:$K$3230,0),MATCH("Subject Class",'Subject Class Lists'!$A$1:$K$1,0)))</f>
        <v/>
      </c>
      <c r="T159" s="15" t="str">
        <f>IF(COUNTIF('Subject Class Lists'!$K$1:$K$3230,$A159&amp;" "&amp;T$1)=0,"",INDEX('Subject Class Lists'!$A$1:$K$3230,MATCH($A159&amp;" "&amp;T$1,'Subject Class Lists'!$K$1:$K$3230,0),MATCH("Subject Class",'Subject Class Lists'!$A$1:$K$1,0)))</f>
        <v/>
      </c>
      <c r="U159" s="15" t="str">
        <f>IF(COUNTIF('Subject Class Lists'!$K$1:$K$3230,$A159&amp;" "&amp;U$1)=0,"",INDEX('Subject Class Lists'!$A$1:$K$3230,MATCH($A159&amp;" "&amp;U$1,'Subject Class Lists'!$K$1:$K$3230,0),MATCH("Subject Class",'Subject Class Lists'!$A$1:$K$1,0)))</f>
        <v/>
      </c>
      <c r="V159" s="15" t="str">
        <f>IF(COUNTIF('Subject Class Lists'!$K$1:$K$3230,$A159&amp;" "&amp;V$1)=0,"",INDEX('Subject Class Lists'!$A$1:$K$3230,MATCH($A159&amp;" "&amp;V$1,'Subject Class Lists'!$K$1:$K$3230,0),MATCH("Subject Class",'Subject Class Lists'!$A$1:$K$1,0)))</f>
        <v/>
      </c>
      <c r="W159" s="15" t="str">
        <f>IF(COUNTIF('Subject Class Lists'!$K$1:$K$3230,$A159&amp;" "&amp;W$1)=0,"",INDEX('Subject Class Lists'!$A$1:$K$3230,MATCH($A159&amp;" "&amp;W$1,'Subject Class Lists'!$K$1:$K$3230,0),MATCH("Subject Class",'Subject Class Lists'!$A$1:$K$1,0)))</f>
        <v/>
      </c>
      <c r="X159" s="15" t="str">
        <f>IF(COUNTIF('Subject Class Lists'!$K$1:$K$3230,$A159&amp;" "&amp;X$1)=0,"",INDEX('Subject Class Lists'!$A$1:$K$3230,MATCH($A159&amp;" "&amp;X$1,'Subject Class Lists'!$K$1:$K$3230,0),MATCH("Subject Class",'Subject Class Lists'!$A$1:$K$1,0)))</f>
        <v/>
      </c>
      <c r="Y159" s="15" t="str">
        <f>IF(COUNTIF('Subject Class Lists'!$K$1:$K$3230,$A159&amp;" "&amp;Y$1)=0,"",INDEX('Subject Class Lists'!$A$1:$K$3230,MATCH($A159&amp;" "&amp;Y$1,'Subject Class Lists'!$K$1:$K$3230,0),MATCH("Subject Class",'Subject Class Lists'!$A$1:$K$1,0)))</f>
        <v/>
      </c>
      <c r="Z159" s="15" t="str">
        <f>IF(COUNTIF('Subject Class Lists'!$K$1:$K$3230,$A159&amp;" "&amp;Z$1)=0,"",INDEX('Subject Class Lists'!$A$1:$K$3230,MATCH($A159&amp;" "&amp;Z$1,'Subject Class Lists'!$K$1:$K$3230,0),MATCH("Subject Class",'Subject Class Lists'!$A$1:$K$1,0)))</f>
        <v/>
      </c>
      <c r="AA159" s="15" t="str">
        <f>IF(COUNTIF('Subject Class Lists'!$K$1:$K$3230,$A159&amp;" "&amp;AA$1)=0,"",INDEX('Subject Class Lists'!$A$1:$K$3230,MATCH($A159&amp;" "&amp;AA$1,'Subject Class Lists'!$K$1:$K$3230,0),MATCH("Subject Class",'Subject Class Lists'!$A$1:$K$1,0)))</f>
        <v/>
      </c>
      <c r="AB159" s="15" t="str">
        <f>IF(COUNTIF('Subject Class Lists'!$K$1:$K$3230,$A159&amp;" "&amp;AB$1)=0,"",INDEX('Subject Class Lists'!$A$1:$K$3230,MATCH($A159&amp;" "&amp;AB$1,'Subject Class Lists'!$K$1:$K$3230,0),MATCH("Subject Class",'Subject Class Lists'!$A$1:$K$1,0)))</f>
        <v/>
      </c>
      <c r="AC159" s="15" t="str">
        <f>IF(COUNTIF('Subject Class Lists'!$K$1:$K$3230,$A159&amp;" "&amp;AC$1)=0,"",INDEX('Subject Class Lists'!$A$1:$K$3230,MATCH($A159&amp;" "&amp;AC$1,'Subject Class Lists'!$K$1:$K$3230,0),MATCH("Subject Class",'Subject Class Lists'!$A$1:$K$1,0)))</f>
        <v>2ec1F</v>
      </c>
      <c r="AD159" s="15" t="str">
        <f>IF(COUNTIF('Subject Class Lists'!$K$1:$K$3230,$A159&amp;" "&amp;AD$1)=0,"",INDEX('Subject Class Lists'!$A$1:$K$3230,MATCH($A159&amp;" "&amp;AD$1,'Subject Class Lists'!$K$1:$K$3230,0),MATCH("Subject Class",'Subject Class Lists'!$A$1:$K$1,0)))</f>
        <v/>
      </c>
      <c r="AE159" s="15" t="str">
        <f>IF(COUNTIF('Subject Class Lists'!$K$1:$K$3230,$A159&amp;" "&amp;AE$1)=0,"",INDEX('Subject Class Lists'!$A$1:$K$3230,MATCH($A159&amp;" "&amp;AE$1,'Subject Class Lists'!$K$1:$K$3230,0),MATCH("Subject Class",'Subject Class Lists'!$A$1:$K$1,0)))</f>
        <v/>
      </c>
      <c r="AF159" s="15" t="str">
        <f>IF(COUNTIF('Subject Class Lists'!$K$1:$K$3230,$A159&amp;" "&amp;AF$1)=0,"",INDEX('Subject Class Lists'!$A$1:$K$3230,MATCH($A159&amp;" "&amp;AF$1,'Subject Class Lists'!$K$1:$K$3230,0),MATCH("Subject Class",'Subject Class Lists'!$A$1:$K$1,0)))</f>
        <v/>
      </c>
      <c r="AG159" s="15" t="str">
        <f>IF(COUNTIF('Subject Class Lists'!$K$1:$K$3230,$A159&amp;" "&amp;AG$1)=0,"",INDEX('Subject Class Lists'!$A$1:$K$3230,MATCH($A159&amp;" "&amp;AG$1,'Subject Class Lists'!$K$1:$K$3230,0),MATCH("Subject Class",'Subject Class Lists'!$A$1:$K$1,0)))</f>
        <v/>
      </c>
      <c r="AH159" s="15" t="str">
        <f>IF(COUNTIF('Subject Class Lists'!$K$1:$K$3230,$A159&amp;" "&amp;AH$1)=0,"",INDEX('Subject Class Lists'!$A$1:$K$3230,MATCH($A159&amp;" "&amp;AH$1,'Subject Class Lists'!$K$1:$K$3230,0),MATCH("Subject Class",'Subject Class Lists'!$A$1:$K$1,0)))</f>
        <v/>
      </c>
      <c r="AI159" s="15" t="str">
        <f>IF(COUNTIF('Subject Class Lists'!$K$1:$K$3230,$A159&amp;" "&amp;AI$1)=0,"",INDEX('Subject Class Lists'!$A$1:$K$3230,MATCH($A159&amp;" "&amp;AI$1,'Subject Class Lists'!$K$1:$K$3230,0),MATCH("Subject Class",'Subject Class Lists'!$A$1:$K$1,0)))</f>
        <v/>
      </c>
      <c r="AJ159" s="15" t="str">
        <f>IF(COUNTIF('Subject Class Lists'!$K$1:$K$3230,$A159&amp;" "&amp;AJ$1)=0,"",INDEX('Subject Class Lists'!$A$1:$K$3230,MATCH($A159&amp;" "&amp;AJ$1,'Subject Class Lists'!$K$1:$K$3230,0),MATCH("Subject Class",'Subject Class Lists'!$A$1:$K$1,0)))</f>
        <v/>
      </c>
      <c r="AK159" s="15" t="str">
        <f>IF(COUNTIF('Subject Class Lists'!$K$1:$K$3230,$A159&amp;" "&amp;AK$1)=0,"",INDEX('Subject Class Lists'!$A$1:$K$3230,MATCH($A159&amp;" "&amp;AK$1,'Subject Class Lists'!$K$1:$K$3230,0),MATCH("Subject Class",'Subject Class Lists'!$A$1:$K$1,0)))</f>
        <v>2gp1A08</v>
      </c>
      <c r="AL159" s="15" t="str">
        <f>IF(COUNTIF('Subject Class Lists'!$K$1:$K$3230,$A159&amp;" "&amp;AL$1)=0,"",INDEX('Subject Class Lists'!$A$1:$K$3230,MATCH($A159&amp;" "&amp;AL$1,'Subject Class Lists'!$K$1:$K$3230,0),MATCH("Subject Class",'Subject Class Lists'!$A$1:$K$1,0)))</f>
        <v/>
      </c>
      <c r="AM159" s="15" t="str">
        <f>IF(COUNTIF('Subject Class Lists'!$K$1:$K$3230,$A159&amp;" "&amp;AM$1)=0,"",INDEX('Subject Class Lists'!$A$1:$K$3230,MATCH($A159&amp;" "&amp;AM$1,'Subject Class Lists'!$K$1:$K$3230,0),MATCH("Subject Class",'Subject Class Lists'!$A$1:$K$1,0)))</f>
        <v/>
      </c>
      <c r="AN159" s="15" t="str">
        <f>IF(COUNTIF('Subject Class Lists'!$K$1:$K$3230,$A159&amp;" "&amp;AN$1)=0,"",INDEX('Subject Class Lists'!$A$1:$K$3230,MATCH($A159&amp;" "&amp;AN$1,'Subject Class Lists'!$K$1:$K$3230,0),MATCH("Subject Class",'Subject Class Lists'!$A$1:$K$1,0)))</f>
        <v/>
      </c>
      <c r="AO159" s="15" t="str">
        <f>IF(COUNTIF('Subject Class Lists'!$K$1:$K$3230,$A159&amp;" "&amp;AO$1)=0,"",INDEX('Subject Class Lists'!$A$1:$K$3230,MATCH($A159&amp;" "&amp;AO$1,'Subject Class Lists'!$K$1:$K$3230,0),MATCH("Subject Class",'Subject Class Lists'!$A$1:$K$1,0)))</f>
        <v/>
      </c>
      <c r="AP159" s="15" t="str">
        <f>IF(COUNTIF('Subject Class Lists'!$K$1:$K$3230,$A159&amp;" "&amp;AP$1)=0,"",INDEX('Subject Class Lists'!$A$1:$K$3230,MATCH($A159&amp;" "&amp;AP$1,'Subject Class Lists'!$K$1:$K$3230,0),MATCH("Subject Class",'Subject Class Lists'!$A$1:$K$1,0)))</f>
        <v/>
      </c>
      <c r="AQ159" s="15" t="str">
        <f>IF(COUNTIF('Subject Class Lists'!$K$1:$K$3230,$A159&amp;" "&amp;AQ$1)=0,"",INDEX('Subject Class Lists'!$A$1:$K$3230,MATCH($A159&amp;" "&amp;AQ$1,'Subject Class Lists'!$K$1:$K$3230,0),MATCH("Subject Class",'Subject Class Lists'!$A$1:$K$1,0)))</f>
        <v/>
      </c>
      <c r="AR159" s="15" t="str">
        <f>IF(COUNTIF('Subject Class Lists'!$K$1:$K$3230,$A159&amp;" "&amp;AR$1)=0,"",INDEX('Subject Class Lists'!$A$1:$K$3230,MATCH($A159&amp;" "&amp;AR$1,'Subject Class Lists'!$K$1:$K$3230,0),MATCH("Subject Class",'Subject Class Lists'!$A$1:$K$1,0)))</f>
        <v/>
      </c>
      <c r="AS159" s="15" t="str">
        <f>IF(COUNTIF('Subject Class Lists'!$K$1:$K$3230,$A159&amp;" "&amp;AS$1)=0,"",INDEX('Subject Class Lists'!$A$1:$K$3230,MATCH($A159&amp;" "&amp;AS$1,'Subject Class Lists'!$K$1:$K$3230,0),MATCH("Subject Class",'Subject Class Lists'!$A$1:$K$1,0)))</f>
        <v/>
      </c>
      <c r="AT159" s="15" t="str">
        <f>IF(COUNTIF('Subject Class Lists'!$K$1:$K$3230,$A159&amp;" "&amp;AT$1)=0,"",INDEX('Subject Class Lists'!$A$1:$K$3230,MATCH($A159&amp;" "&amp;AT$1,'Subject Class Lists'!$K$1:$K$3230,0),MATCH("Subject Class",'Subject Class Lists'!$A$1:$K$1,0)))</f>
        <v/>
      </c>
      <c r="AU159" s="15" t="str">
        <f>IF(COUNTIF('Subject Class Lists'!$K$1:$K$3230,$A159&amp;" "&amp;AU$1)=0,"",INDEX('Subject Class Lists'!$A$1:$K$3230,MATCH($A159&amp;" "&amp;AU$1,'Subject Class Lists'!$K$1:$K$3230,0),MATCH("Subject Class",'Subject Class Lists'!$A$1:$K$1,0)))</f>
        <v/>
      </c>
      <c r="AV159" s="15" t="str">
        <f>IF(COUNTIF('Subject Class Lists'!$K$1:$K$3230,$A159&amp;" "&amp;AV$1)=0,"",INDEX('Subject Class Lists'!$A$1:$K$3230,MATCH($A159&amp;" "&amp;AV$1,'Subject Class Lists'!$K$1:$K$3230,0),MATCH("Subject Class",'Subject Class Lists'!$A$1:$K$1,0)))</f>
        <v/>
      </c>
    </row>
    <row r="160" spans="1:48" x14ac:dyDescent="0.3">
      <c r="A160" s="13">
        <v>1905157</v>
      </c>
      <c r="B160" s="15" t="s">
        <v>540</v>
      </c>
      <c r="C160" s="15" t="s">
        <v>174</v>
      </c>
      <c r="D160" s="15" t="s">
        <v>245</v>
      </c>
      <c r="E160" s="15" t="str">
        <f>IF(COUNTIF('Subject Class Lists'!$K$1:$K$3230,$A160&amp;" "&amp;E$1)=0,"",INDEX('Subject Class Lists'!$A$1:$K$3230,MATCH($A160&amp;" "&amp;E$1,'Subject Class Lists'!$K$1:$K$3230,0),MATCH("Subject Class",'Subject Class Lists'!$A$1:$K$1,0)))</f>
        <v>2ma2H</v>
      </c>
      <c r="F160" s="15" t="str">
        <f>IF(COUNTIF('Subject Class Lists'!$K$1:$K$3230,$A160&amp;" "&amp;F$1)=0,"",INDEX('Subject Class Lists'!$A$1:$K$3230,MATCH($A160&amp;" "&amp;F$1,'Subject Class Lists'!$K$1:$K$3230,0),MATCH("Subject Class",'Subject Class Lists'!$A$1:$K$1,0)))</f>
        <v>2bi2E</v>
      </c>
      <c r="G160" s="15" t="str">
        <f>IF(COUNTIF('Subject Class Lists'!$K$1:$K$3230,$A160&amp;" "&amp;G$1)=0,"",INDEX('Subject Class Lists'!$A$1:$K$3230,MATCH($A160&amp;" "&amp;G$1,'Subject Class Lists'!$K$1:$K$3230,0),MATCH("Subject Class",'Subject Class Lists'!$A$1:$K$1,0)))</f>
        <v>2cm2J</v>
      </c>
      <c r="H160" s="15" t="str">
        <f>IF(COUNTIF('Subject Class Lists'!$K$1:$K$3230,$A160&amp;" "&amp;H$1)=0,"",INDEX('Subject Class Lists'!$A$1:$K$3230,MATCH($A160&amp;" "&amp;H$1,'Subject Class Lists'!$K$1:$K$3230,0),MATCH("Subject Class",'Subject Class Lists'!$A$1:$K$1,0)))</f>
        <v/>
      </c>
      <c r="I160" s="15" t="str">
        <f>IF(COUNTIF('Subject Class Lists'!$K$1:$K$3230,$A160&amp;" "&amp;I$1)=0,"",INDEX('Subject Class Lists'!$A$1:$K$3230,MATCH($A160&amp;" "&amp;I$1,'Subject Class Lists'!$K$1:$K$3230,0),MATCH("Subject Class",'Subject Class Lists'!$A$1:$K$1,0)))</f>
        <v/>
      </c>
      <c r="J160" s="15" t="str">
        <f>IF(COUNTIF('Subject Class Lists'!$K$1:$K$3230,$A160&amp;" "&amp;J$1)=0,"",INDEX('Subject Class Lists'!$A$1:$K$3230,MATCH($A160&amp;" "&amp;J$1,'Subject Class Lists'!$K$1:$K$3230,0),MATCH("Subject Class",'Subject Class Lists'!$A$1:$K$1,0)))</f>
        <v/>
      </c>
      <c r="K160" s="15" t="str">
        <f>IF(COUNTIF('Subject Class Lists'!$K$1:$K$3230,$A160&amp;" "&amp;K$1)=0,"",LEFT(INDEX('Subject Class Lists'!$A$1:$K$3230,MATCH($A160&amp;" "&amp;K$1,'Subject Class Lists'!$K$1:$K$3230,0),MATCH("Subject Class",'Subject Class Lists'!$A$1:$K$1,0)),5))</f>
        <v/>
      </c>
      <c r="L160" s="15" t="str">
        <f>IF(COUNTIF('Subject Class Lists'!$K$1:$K$3230,$A160&amp;" "&amp;L$1)=0,"",LEFT(INDEX('Subject Class Lists'!$A$1:$K$3230,MATCH($A160&amp;" "&amp;L$1,'Subject Class Lists'!$K$1:$K$3230,0),MATCH("Subject Class",'Subject Class Lists'!$A$1:$K$1,0)),5))</f>
        <v/>
      </c>
      <c r="M160" s="15" t="str">
        <f>IF(COUNTIF('Subject Class Lists'!$K$1:$K$3230,$A160&amp;" "&amp;M$1)=0,"",INDEX('Subject Class Lists'!$A$1:$K$3230,MATCH($A160&amp;" "&amp;M$1,'Subject Class Lists'!$K$1:$K$3230,0),MATCH("Subject Class",'Subject Class Lists'!$A$1:$K$1,0)))</f>
        <v/>
      </c>
      <c r="N160" s="15" t="str">
        <f>IF(COUNTIF('Subject Class Lists'!$K$1:$K$3230,$A160&amp;" "&amp;N$1)=0,"",INDEX('Subject Class Lists'!$A$1:$K$3230,MATCH($A160&amp;" "&amp;N$1,'Subject Class Lists'!$K$1:$K$3230,0),MATCH("Subject Class",'Subject Class Lists'!$A$1:$K$1,0)))</f>
        <v/>
      </c>
      <c r="O160" s="15" t="str">
        <f>IF(COUNTIF('Subject Class Lists'!$K$1:$K$3230,$A160&amp;" "&amp;O$1)=0,"",INDEX('Subject Class Lists'!$A$1:$K$3230,MATCH($A160&amp;" "&amp;O$1,'Subject Class Lists'!$K$1:$K$3230,0),MATCH("Subject Class",'Subject Class Lists'!$A$1:$K$1,0)))</f>
        <v/>
      </c>
      <c r="P160" s="15" t="str">
        <f>IF(COUNTIF('Subject Class Lists'!$K$1:$K$3230,$A160&amp;" "&amp;P$1)=0,"",INDEX('Subject Class Lists'!$A$1:$K$3230,MATCH($A160&amp;" "&amp;P$1,'Subject Class Lists'!$K$1:$K$3230,0),MATCH("Subject Class",'Subject Class Lists'!$A$1:$K$1,0)))</f>
        <v/>
      </c>
      <c r="Q160" s="15" t="str">
        <f>IF(COUNTIF('Subject Class Lists'!$K$1:$K$3230,$A160&amp;" "&amp;Q$1)=0,"",INDEX('Subject Class Lists'!$A$1:$K$3230,MATCH($A160&amp;" "&amp;Q$1,'Subject Class Lists'!$K$1:$K$3230,0),MATCH("Subject Class",'Subject Class Lists'!$A$1:$K$1,0)))</f>
        <v/>
      </c>
      <c r="R160" s="15" t="str">
        <f>IF(COUNTIF('Subject Class Lists'!$K$1:$K$3230,$A160&amp;" "&amp;R$1)=0,"",INDEX('Subject Class Lists'!$A$1:$K$3230,MATCH($A160&amp;" "&amp;R$1,'Subject Class Lists'!$K$1:$K$3230,0),MATCH("Subject Class",'Subject Class Lists'!$A$1:$K$1,0)))</f>
        <v/>
      </c>
      <c r="S160" s="15" t="str">
        <f>IF(COUNTIF('Subject Class Lists'!$K$1:$K$3230,$A160&amp;" "&amp;S$1)=0,"",INDEX('Subject Class Lists'!$A$1:$K$3230,MATCH($A160&amp;" "&amp;S$1,'Subject Class Lists'!$K$1:$K$3230,0),MATCH("Subject Class",'Subject Class Lists'!$A$1:$K$1,0)))</f>
        <v/>
      </c>
      <c r="T160" s="15" t="str">
        <f>IF(COUNTIF('Subject Class Lists'!$K$1:$K$3230,$A160&amp;" "&amp;T$1)=0,"",INDEX('Subject Class Lists'!$A$1:$K$3230,MATCH($A160&amp;" "&amp;T$1,'Subject Class Lists'!$K$1:$K$3230,0),MATCH("Subject Class",'Subject Class Lists'!$A$1:$K$1,0)))</f>
        <v/>
      </c>
      <c r="U160" s="15" t="str">
        <f>IF(COUNTIF('Subject Class Lists'!$K$1:$K$3230,$A160&amp;" "&amp;U$1)=0,"",INDEX('Subject Class Lists'!$A$1:$K$3230,MATCH($A160&amp;" "&amp;U$1,'Subject Class Lists'!$K$1:$K$3230,0),MATCH("Subject Class",'Subject Class Lists'!$A$1:$K$1,0)))</f>
        <v/>
      </c>
      <c r="V160" s="15" t="str">
        <f>IF(COUNTIF('Subject Class Lists'!$K$1:$K$3230,$A160&amp;" "&amp;V$1)=0,"",INDEX('Subject Class Lists'!$A$1:$K$3230,MATCH($A160&amp;" "&amp;V$1,'Subject Class Lists'!$K$1:$K$3230,0),MATCH("Subject Class",'Subject Class Lists'!$A$1:$K$1,0)))</f>
        <v/>
      </c>
      <c r="W160" s="15" t="str">
        <f>IF(COUNTIF('Subject Class Lists'!$K$1:$K$3230,$A160&amp;" "&amp;W$1)=0,"",INDEX('Subject Class Lists'!$A$1:$K$3230,MATCH($A160&amp;" "&amp;W$1,'Subject Class Lists'!$K$1:$K$3230,0),MATCH("Subject Class",'Subject Class Lists'!$A$1:$K$1,0)))</f>
        <v/>
      </c>
      <c r="X160" s="15" t="str">
        <f>IF(COUNTIF('Subject Class Lists'!$K$1:$K$3230,$A160&amp;" "&amp;X$1)=0,"",INDEX('Subject Class Lists'!$A$1:$K$3230,MATCH($A160&amp;" "&amp;X$1,'Subject Class Lists'!$K$1:$K$3230,0),MATCH("Subject Class",'Subject Class Lists'!$A$1:$K$1,0)))</f>
        <v/>
      </c>
      <c r="Y160" s="15" t="str">
        <f>IF(COUNTIF('Subject Class Lists'!$K$1:$K$3230,$A160&amp;" "&amp;Y$1)=0,"",INDEX('Subject Class Lists'!$A$1:$K$3230,MATCH($A160&amp;" "&amp;Y$1,'Subject Class Lists'!$K$1:$K$3230,0),MATCH("Subject Class",'Subject Class Lists'!$A$1:$K$1,0)))</f>
        <v/>
      </c>
      <c r="Z160" s="15" t="str">
        <f>IF(COUNTIF('Subject Class Lists'!$K$1:$K$3230,$A160&amp;" "&amp;Z$1)=0,"",INDEX('Subject Class Lists'!$A$1:$K$3230,MATCH($A160&amp;" "&amp;Z$1,'Subject Class Lists'!$K$1:$K$3230,0),MATCH("Subject Class",'Subject Class Lists'!$A$1:$K$1,0)))</f>
        <v/>
      </c>
      <c r="AA160" s="15" t="str">
        <f>IF(COUNTIF('Subject Class Lists'!$K$1:$K$3230,$A160&amp;" "&amp;AA$1)=0,"",INDEX('Subject Class Lists'!$A$1:$K$3230,MATCH($A160&amp;" "&amp;AA$1,'Subject Class Lists'!$K$1:$K$3230,0),MATCH("Subject Class",'Subject Class Lists'!$A$1:$K$1,0)))</f>
        <v/>
      </c>
      <c r="AB160" s="15" t="str">
        <f>IF(COUNTIF('Subject Class Lists'!$K$1:$K$3230,$A160&amp;" "&amp;AB$1)=0,"",INDEX('Subject Class Lists'!$A$1:$K$3230,MATCH($A160&amp;" "&amp;AB$1,'Subject Class Lists'!$K$1:$K$3230,0),MATCH("Subject Class",'Subject Class Lists'!$A$1:$K$1,0)))</f>
        <v/>
      </c>
      <c r="AC160" s="15" t="str">
        <f>IF(COUNTIF('Subject Class Lists'!$K$1:$K$3230,$A160&amp;" "&amp;AC$1)=0,"",INDEX('Subject Class Lists'!$A$1:$K$3230,MATCH($A160&amp;" "&amp;AC$1,'Subject Class Lists'!$K$1:$K$3230,0),MATCH("Subject Class",'Subject Class Lists'!$A$1:$K$1,0)))</f>
        <v>2ec1F</v>
      </c>
      <c r="AD160" s="15" t="str">
        <f>IF(COUNTIF('Subject Class Lists'!$K$1:$K$3230,$A160&amp;" "&amp;AD$1)=0,"",INDEX('Subject Class Lists'!$A$1:$K$3230,MATCH($A160&amp;" "&amp;AD$1,'Subject Class Lists'!$K$1:$K$3230,0),MATCH("Subject Class",'Subject Class Lists'!$A$1:$K$1,0)))</f>
        <v/>
      </c>
      <c r="AE160" s="15" t="str">
        <f>IF(COUNTIF('Subject Class Lists'!$K$1:$K$3230,$A160&amp;" "&amp;AE$1)=0,"",INDEX('Subject Class Lists'!$A$1:$K$3230,MATCH($A160&amp;" "&amp;AE$1,'Subject Class Lists'!$K$1:$K$3230,0),MATCH("Subject Class",'Subject Class Lists'!$A$1:$K$1,0)))</f>
        <v/>
      </c>
      <c r="AF160" s="15" t="str">
        <f>IF(COUNTIF('Subject Class Lists'!$K$1:$K$3230,$A160&amp;" "&amp;AF$1)=0,"",INDEX('Subject Class Lists'!$A$1:$K$3230,MATCH($A160&amp;" "&amp;AF$1,'Subject Class Lists'!$K$1:$K$3230,0),MATCH("Subject Class",'Subject Class Lists'!$A$1:$K$1,0)))</f>
        <v/>
      </c>
      <c r="AG160" s="15" t="str">
        <f>IF(COUNTIF('Subject Class Lists'!$K$1:$K$3230,$A160&amp;" "&amp;AG$1)=0,"",INDEX('Subject Class Lists'!$A$1:$K$3230,MATCH($A160&amp;" "&amp;AG$1,'Subject Class Lists'!$K$1:$K$3230,0),MATCH("Subject Class",'Subject Class Lists'!$A$1:$K$1,0)))</f>
        <v/>
      </c>
      <c r="AH160" s="15" t="str">
        <f>IF(COUNTIF('Subject Class Lists'!$K$1:$K$3230,$A160&amp;" "&amp;AH$1)=0,"",INDEX('Subject Class Lists'!$A$1:$K$3230,MATCH($A160&amp;" "&amp;AH$1,'Subject Class Lists'!$K$1:$K$3230,0),MATCH("Subject Class",'Subject Class Lists'!$A$1:$K$1,0)))</f>
        <v/>
      </c>
      <c r="AI160" s="15" t="str">
        <f>IF(COUNTIF('Subject Class Lists'!$K$1:$K$3230,$A160&amp;" "&amp;AI$1)=0,"",INDEX('Subject Class Lists'!$A$1:$K$3230,MATCH($A160&amp;" "&amp;AI$1,'Subject Class Lists'!$K$1:$K$3230,0),MATCH("Subject Class",'Subject Class Lists'!$A$1:$K$1,0)))</f>
        <v/>
      </c>
      <c r="AJ160" s="15" t="str">
        <f>IF(COUNTIF('Subject Class Lists'!$K$1:$K$3230,$A160&amp;" "&amp;AJ$1)=0,"",INDEX('Subject Class Lists'!$A$1:$K$3230,MATCH($A160&amp;" "&amp;AJ$1,'Subject Class Lists'!$K$1:$K$3230,0),MATCH("Subject Class",'Subject Class Lists'!$A$1:$K$1,0)))</f>
        <v/>
      </c>
      <c r="AK160" s="15" t="str">
        <f>IF(COUNTIF('Subject Class Lists'!$K$1:$K$3230,$A160&amp;" "&amp;AK$1)=0,"",INDEX('Subject Class Lists'!$A$1:$K$3230,MATCH($A160&amp;" "&amp;AK$1,'Subject Class Lists'!$K$1:$K$3230,0),MATCH("Subject Class",'Subject Class Lists'!$A$1:$K$1,0)))</f>
        <v>2gp1A08</v>
      </c>
      <c r="AL160" s="15" t="str">
        <f>IF(COUNTIF('Subject Class Lists'!$K$1:$K$3230,$A160&amp;" "&amp;AL$1)=0,"",INDEX('Subject Class Lists'!$A$1:$K$3230,MATCH($A160&amp;" "&amp;AL$1,'Subject Class Lists'!$K$1:$K$3230,0),MATCH("Subject Class",'Subject Class Lists'!$A$1:$K$1,0)))</f>
        <v/>
      </c>
      <c r="AM160" s="15" t="str">
        <f>IF(COUNTIF('Subject Class Lists'!$K$1:$K$3230,$A160&amp;" "&amp;AM$1)=0,"",INDEX('Subject Class Lists'!$A$1:$K$3230,MATCH($A160&amp;" "&amp;AM$1,'Subject Class Lists'!$K$1:$K$3230,0),MATCH("Subject Class",'Subject Class Lists'!$A$1:$K$1,0)))</f>
        <v/>
      </c>
      <c r="AN160" s="15" t="str">
        <f>IF(COUNTIF('Subject Class Lists'!$K$1:$K$3230,$A160&amp;" "&amp;AN$1)=0,"",INDEX('Subject Class Lists'!$A$1:$K$3230,MATCH($A160&amp;" "&amp;AN$1,'Subject Class Lists'!$K$1:$K$3230,0),MATCH("Subject Class",'Subject Class Lists'!$A$1:$K$1,0)))</f>
        <v/>
      </c>
      <c r="AO160" s="15" t="str">
        <f>IF(COUNTIF('Subject Class Lists'!$K$1:$K$3230,$A160&amp;" "&amp;AO$1)=0,"",INDEX('Subject Class Lists'!$A$1:$K$3230,MATCH($A160&amp;" "&amp;AO$1,'Subject Class Lists'!$K$1:$K$3230,0),MATCH("Subject Class",'Subject Class Lists'!$A$1:$K$1,0)))</f>
        <v/>
      </c>
      <c r="AP160" s="15" t="str">
        <f>IF(COUNTIF('Subject Class Lists'!$K$1:$K$3230,$A160&amp;" "&amp;AP$1)=0,"",INDEX('Subject Class Lists'!$A$1:$K$3230,MATCH($A160&amp;" "&amp;AP$1,'Subject Class Lists'!$K$1:$K$3230,0),MATCH("Subject Class",'Subject Class Lists'!$A$1:$K$1,0)))</f>
        <v/>
      </c>
      <c r="AQ160" s="15" t="str">
        <f>IF(COUNTIF('Subject Class Lists'!$K$1:$K$3230,$A160&amp;" "&amp;AQ$1)=0,"",INDEX('Subject Class Lists'!$A$1:$K$3230,MATCH($A160&amp;" "&amp;AQ$1,'Subject Class Lists'!$K$1:$K$3230,0),MATCH("Subject Class",'Subject Class Lists'!$A$1:$K$1,0)))</f>
        <v/>
      </c>
      <c r="AR160" s="15" t="str">
        <f>IF(COUNTIF('Subject Class Lists'!$K$1:$K$3230,$A160&amp;" "&amp;AR$1)=0,"",INDEX('Subject Class Lists'!$A$1:$K$3230,MATCH($A160&amp;" "&amp;AR$1,'Subject Class Lists'!$K$1:$K$3230,0),MATCH("Subject Class",'Subject Class Lists'!$A$1:$K$1,0)))</f>
        <v/>
      </c>
      <c r="AS160" s="15" t="str">
        <f>IF(COUNTIF('Subject Class Lists'!$K$1:$K$3230,$A160&amp;" "&amp;AS$1)=0,"",INDEX('Subject Class Lists'!$A$1:$K$3230,MATCH($A160&amp;" "&amp;AS$1,'Subject Class Lists'!$K$1:$K$3230,0),MATCH("Subject Class",'Subject Class Lists'!$A$1:$K$1,0)))</f>
        <v/>
      </c>
      <c r="AT160" s="15" t="str">
        <f>IF(COUNTIF('Subject Class Lists'!$K$1:$K$3230,$A160&amp;" "&amp;AT$1)=0,"",INDEX('Subject Class Lists'!$A$1:$K$3230,MATCH($A160&amp;" "&amp;AT$1,'Subject Class Lists'!$K$1:$K$3230,0),MATCH("Subject Class",'Subject Class Lists'!$A$1:$K$1,0)))</f>
        <v/>
      </c>
      <c r="AU160" s="15" t="str">
        <f>IF(COUNTIF('Subject Class Lists'!$K$1:$K$3230,$A160&amp;" "&amp;AU$1)=0,"",INDEX('Subject Class Lists'!$A$1:$K$3230,MATCH($A160&amp;" "&amp;AU$1,'Subject Class Lists'!$K$1:$K$3230,0),MATCH("Subject Class",'Subject Class Lists'!$A$1:$K$1,0)))</f>
        <v/>
      </c>
      <c r="AV160" s="15" t="str">
        <f>IF(COUNTIF('Subject Class Lists'!$K$1:$K$3230,$A160&amp;" "&amp;AV$1)=0,"",INDEX('Subject Class Lists'!$A$1:$K$3230,MATCH($A160&amp;" "&amp;AV$1,'Subject Class Lists'!$K$1:$K$3230,0),MATCH("Subject Class",'Subject Class Lists'!$A$1:$K$1,0)))</f>
        <v/>
      </c>
    </row>
    <row r="161" spans="1:48" x14ac:dyDescent="0.3">
      <c r="A161" s="13">
        <v>1905092</v>
      </c>
      <c r="B161" s="15" t="s">
        <v>541</v>
      </c>
      <c r="C161" s="15" t="s">
        <v>174</v>
      </c>
      <c r="D161" s="15" t="s">
        <v>245</v>
      </c>
      <c r="E161" s="15" t="str">
        <f>IF(COUNTIF('Subject Class Lists'!$K$1:$K$3230,$A161&amp;" "&amp;E$1)=0,"",INDEX('Subject Class Lists'!$A$1:$K$3230,MATCH($A161&amp;" "&amp;E$1,'Subject Class Lists'!$K$1:$K$3230,0),MATCH("Subject Class",'Subject Class Lists'!$A$1:$K$1,0)))</f>
        <v>2ma2H</v>
      </c>
      <c r="F161" s="15" t="str">
        <f>IF(COUNTIF('Subject Class Lists'!$K$1:$K$3230,$A161&amp;" "&amp;F$1)=0,"",INDEX('Subject Class Lists'!$A$1:$K$3230,MATCH($A161&amp;" "&amp;F$1,'Subject Class Lists'!$K$1:$K$3230,0),MATCH("Subject Class",'Subject Class Lists'!$A$1:$K$1,0)))</f>
        <v>2bi2E</v>
      </c>
      <c r="G161" s="15" t="str">
        <f>IF(COUNTIF('Subject Class Lists'!$K$1:$K$3230,$A161&amp;" "&amp;G$1)=0,"",INDEX('Subject Class Lists'!$A$1:$K$3230,MATCH($A161&amp;" "&amp;G$1,'Subject Class Lists'!$K$1:$K$3230,0),MATCH("Subject Class",'Subject Class Lists'!$A$1:$K$1,0)))</f>
        <v>2cm2J</v>
      </c>
      <c r="H161" s="15" t="str">
        <f>IF(COUNTIF('Subject Class Lists'!$K$1:$K$3230,$A161&amp;" "&amp;H$1)=0,"",INDEX('Subject Class Lists'!$A$1:$K$3230,MATCH($A161&amp;" "&amp;H$1,'Subject Class Lists'!$K$1:$K$3230,0),MATCH("Subject Class",'Subject Class Lists'!$A$1:$K$1,0)))</f>
        <v/>
      </c>
      <c r="I161" s="15" t="str">
        <f>IF(COUNTIF('Subject Class Lists'!$K$1:$K$3230,$A161&amp;" "&amp;I$1)=0,"",INDEX('Subject Class Lists'!$A$1:$K$3230,MATCH($A161&amp;" "&amp;I$1,'Subject Class Lists'!$K$1:$K$3230,0),MATCH("Subject Class",'Subject Class Lists'!$A$1:$K$1,0)))</f>
        <v/>
      </c>
      <c r="J161" s="15" t="str">
        <f>IF(COUNTIF('Subject Class Lists'!$K$1:$K$3230,$A161&amp;" "&amp;J$1)=0,"",INDEX('Subject Class Lists'!$A$1:$K$3230,MATCH($A161&amp;" "&amp;J$1,'Subject Class Lists'!$K$1:$K$3230,0),MATCH("Subject Class",'Subject Class Lists'!$A$1:$K$1,0)))</f>
        <v/>
      </c>
      <c r="K161" s="15" t="str">
        <f>IF(COUNTIF('Subject Class Lists'!$K$1:$K$3230,$A161&amp;" "&amp;K$1)=0,"",LEFT(INDEX('Subject Class Lists'!$A$1:$K$3230,MATCH($A161&amp;" "&amp;K$1,'Subject Class Lists'!$K$1:$K$3230,0),MATCH("Subject Class",'Subject Class Lists'!$A$1:$K$1,0)),5))</f>
        <v/>
      </c>
      <c r="L161" s="15" t="str">
        <f>IF(COUNTIF('Subject Class Lists'!$K$1:$K$3230,$A161&amp;" "&amp;L$1)=0,"",LEFT(INDEX('Subject Class Lists'!$A$1:$K$3230,MATCH($A161&amp;" "&amp;L$1,'Subject Class Lists'!$K$1:$K$3230,0),MATCH("Subject Class",'Subject Class Lists'!$A$1:$K$1,0)),5))</f>
        <v/>
      </c>
      <c r="M161" s="15" t="str">
        <f>IF(COUNTIF('Subject Class Lists'!$K$1:$K$3230,$A161&amp;" "&amp;M$1)=0,"",INDEX('Subject Class Lists'!$A$1:$K$3230,MATCH($A161&amp;" "&amp;M$1,'Subject Class Lists'!$K$1:$K$3230,0),MATCH("Subject Class",'Subject Class Lists'!$A$1:$K$1,0)))</f>
        <v/>
      </c>
      <c r="N161" s="15" t="str">
        <f>IF(COUNTIF('Subject Class Lists'!$K$1:$K$3230,$A161&amp;" "&amp;N$1)=0,"",INDEX('Subject Class Lists'!$A$1:$K$3230,MATCH($A161&amp;" "&amp;N$1,'Subject Class Lists'!$K$1:$K$3230,0),MATCH("Subject Class",'Subject Class Lists'!$A$1:$K$1,0)))</f>
        <v/>
      </c>
      <c r="O161" s="15" t="str">
        <f>IF(COUNTIF('Subject Class Lists'!$K$1:$K$3230,$A161&amp;" "&amp;O$1)=0,"",INDEX('Subject Class Lists'!$A$1:$K$3230,MATCH($A161&amp;" "&amp;O$1,'Subject Class Lists'!$K$1:$K$3230,0),MATCH("Subject Class",'Subject Class Lists'!$A$1:$K$1,0)))</f>
        <v/>
      </c>
      <c r="P161" s="15" t="str">
        <f>IF(COUNTIF('Subject Class Lists'!$K$1:$K$3230,$A161&amp;" "&amp;P$1)=0,"",INDEX('Subject Class Lists'!$A$1:$K$3230,MATCH($A161&amp;" "&amp;P$1,'Subject Class Lists'!$K$1:$K$3230,0),MATCH("Subject Class",'Subject Class Lists'!$A$1:$K$1,0)))</f>
        <v/>
      </c>
      <c r="Q161" s="15" t="str">
        <f>IF(COUNTIF('Subject Class Lists'!$K$1:$K$3230,$A161&amp;" "&amp;Q$1)=0,"",INDEX('Subject Class Lists'!$A$1:$K$3230,MATCH($A161&amp;" "&amp;Q$1,'Subject Class Lists'!$K$1:$K$3230,0),MATCH("Subject Class",'Subject Class Lists'!$A$1:$K$1,0)))</f>
        <v/>
      </c>
      <c r="R161" s="15" t="str">
        <f>IF(COUNTIF('Subject Class Lists'!$K$1:$K$3230,$A161&amp;" "&amp;R$1)=0,"",INDEX('Subject Class Lists'!$A$1:$K$3230,MATCH($A161&amp;" "&amp;R$1,'Subject Class Lists'!$K$1:$K$3230,0),MATCH("Subject Class",'Subject Class Lists'!$A$1:$K$1,0)))</f>
        <v/>
      </c>
      <c r="S161" s="15" t="str">
        <f>IF(COUNTIF('Subject Class Lists'!$K$1:$K$3230,$A161&amp;" "&amp;S$1)=0,"",INDEX('Subject Class Lists'!$A$1:$K$3230,MATCH($A161&amp;" "&amp;S$1,'Subject Class Lists'!$K$1:$K$3230,0),MATCH("Subject Class",'Subject Class Lists'!$A$1:$K$1,0)))</f>
        <v/>
      </c>
      <c r="T161" s="15" t="str">
        <f>IF(COUNTIF('Subject Class Lists'!$K$1:$K$3230,$A161&amp;" "&amp;T$1)=0,"",INDEX('Subject Class Lists'!$A$1:$K$3230,MATCH($A161&amp;" "&amp;T$1,'Subject Class Lists'!$K$1:$K$3230,0),MATCH("Subject Class",'Subject Class Lists'!$A$1:$K$1,0)))</f>
        <v/>
      </c>
      <c r="U161" s="15" t="str">
        <f>IF(COUNTIF('Subject Class Lists'!$K$1:$K$3230,$A161&amp;" "&amp;U$1)=0,"",INDEX('Subject Class Lists'!$A$1:$K$3230,MATCH($A161&amp;" "&amp;U$1,'Subject Class Lists'!$K$1:$K$3230,0),MATCH("Subject Class",'Subject Class Lists'!$A$1:$K$1,0)))</f>
        <v/>
      </c>
      <c r="V161" s="15" t="str">
        <f>IF(COUNTIF('Subject Class Lists'!$K$1:$K$3230,$A161&amp;" "&amp;V$1)=0,"",INDEX('Subject Class Lists'!$A$1:$K$3230,MATCH($A161&amp;" "&amp;V$1,'Subject Class Lists'!$K$1:$K$3230,0),MATCH("Subject Class",'Subject Class Lists'!$A$1:$K$1,0)))</f>
        <v/>
      </c>
      <c r="W161" s="15" t="str">
        <f>IF(COUNTIF('Subject Class Lists'!$K$1:$K$3230,$A161&amp;" "&amp;W$1)=0,"",INDEX('Subject Class Lists'!$A$1:$K$3230,MATCH($A161&amp;" "&amp;W$1,'Subject Class Lists'!$K$1:$K$3230,0),MATCH("Subject Class",'Subject Class Lists'!$A$1:$K$1,0)))</f>
        <v/>
      </c>
      <c r="X161" s="15" t="str">
        <f>IF(COUNTIF('Subject Class Lists'!$K$1:$K$3230,$A161&amp;" "&amp;X$1)=0,"",INDEX('Subject Class Lists'!$A$1:$K$3230,MATCH($A161&amp;" "&amp;X$1,'Subject Class Lists'!$K$1:$K$3230,0),MATCH("Subject Class",'Subject Class Lists'!$A$1:$K$1,0)))</f>
        <v/>
      </c>
      <c r="Y161" s="15" t="str">
        <f>IF(COUNTIF('Subject Class Lists'!$K$1:$K$3230,$A161&amp;" "&amp;Y$1)=0,"",INDEX('Subject Class Lists'!$A$1:$K$3230,MATCH($A161&amp;" "&amp;Y$1,'Subject Class Lists'!$K$1:$K$3230,0),MATCH("Subject Class",'Subject Class Lists'!$A$1:$K$1,0)))</f>
        <v/>
      </c>
      <c r="Z161" s="15" t="str">
        <f>IF(COUNTIF('Subject Class Lists'!$K$1:$K$3230,$A161&amp;" "&amp;Z$1)=0,"",INDEX('Subject Class Lists'!$A$1:$K$3230,MATCH($A161&amp;" "&amp;Z$1,'Subject Class Lists'!$K$1:$K$3230,0),MATCH("Subject Class",'Subject Class Lists'!$A$1:$K$1,0)))</f>
        <v/>
      </c>
      <c r="AA161" s="15" t="str">
        <f>IF(COUNTIF('Subject Class Lists'!$K$1:$K$3230,$A161&amp;" "&amp;AA$1)=0,"",INDEX('Subject Class Lists'!$A$1:$K$3230,MATCH($A161&amp;" "&amp;AA$1,'Subject Class Lists'!$K$1:$K$3230,0),MATCH("Subject Class",'Subject Class Lists'!$A$1:$K$1,0)))</f>
        <v/>
      </c>
      <c r="AB161" s="15" t="str">
        <f>IF(COUNTIF('Subject Class Lists'!$K$1:$K$3230,$A161&amp;" "&amp;AB$1)=0,"",INDEX('Subject Class Lists'!$A$1:$K$3230,MATCH($A161&amp;" "&amp;AB$1,'Subject Class Lists'!$K$1:$K$3230,0),MATCH("Subject Class",'Subject Class Lists'!$A$1:$K$1,0)))</f>
        <v/>
      </c>
      <c r="AC161" s="15" t="str">
        <f>IF(COUNTIF('Subject Class Lists'!$K$1:$K$3230,$A161&amp;" "&amp;AC$1)=0,"",INDEX('Subject Class Lists'!$A$1:$K$3230,MATCH($A161&amp;" "&amp;AC$1,'Subject Class Lists'!$K$1:$K$3230,0),MATCH("Subject Class",'Subject Class Lists'!$A$1:$K$1,0)))</f>
        <v>2ec1F</v>
      </c>
      <c r="AD161" s="15" t="str">
        <f>IF(COUNTIF('Subject Class Lists'!$K$1:$K$3230,$A161&amp;" "&amp;AD$1)=0,"",INDEX('Subject Class Lists'!$A$1:$K$3230,MATCH($A161&amp;" "&amp;AD$1,'Subject Class Lists'!$K$1:$K$3230,0),MATCH("Subject Class",'Subject Class Lists'!$A$1:$K$1,0)))</f>
        <v/>
      </c>
      <c r="AE161" s="15" t="str">
        <f>IF(COUNTIF('Subject Class Lists'!$K$1:$K$3230,$A161&amp;" "&amp;AE$1)=0,"",INDEX('Subject Class Lists'!$A$1:$K$3230,MATCH($A161&amp;" "&amp;AE$1,'Subject Class Lists'!$K$1:$K$3230,0),MATCH("Subject Class",'Subject Class Lists'!$A$1:$K$1,0)))</f>
        <v/>
      </c>
      <c r="AF161" s="15" t="str">
        <f>IF(COUNTIF('Subject Class Lists'!$K$1:$K$3230,$A161&amp;" "&amp;AF$1)=0,"",INDEX('Subject Class Lists'!$A$1:$K$3230,MATCH($A161&amp;" "&amp;AF$1,'Subject Class Lists'!$K$1:$K$3230,0),MATCH("Subject Class",'Subject Class Lists'!$A$1:$K$1,0)))</f>
        <v/>
      </c>
      <c r="AG161" s="15" t="str">
        <f>IF(COUNTIF('Subject Class Lists'!$K$1:$K$3230,$A161&amp;" "&amp;AG$1)=0,"",INDEX('Subject Class Lists'!$A$1:$K$3230,MATCH($A161&amp;" "&amp;AG$1,'Subject Class Lists'!$K$1:$K$3230,0),MATCH("Subject Class",'Subject Class Lists'!$A$1:$K$1,0)))</f>
        <v/>
      </c>
      <c r="AH161" s="15" t="str">
        <f>IF(COUNTIF('Subject Class Lists'!$K$1:$K$3230,$A161&amp;" "&amp;AH$1)=0,"",INDEX('Subject Class Lists'!$A$1:$K$3230,MATCH($A161&amp;" "&amp;AH$1,'Subject Class Lists'!$K$1:$K$3230,0),MATCH("Subject Class",'Subject Class Lists'!$A$1:$K$1,0)))</f>
        <v/>
      </c>
      <c r="AI161" s="15" t="str">
        <f>IF(COUNTIF('Subject Class Lists'!$K$1:$K$3230,$A161&amp;" "&amp;AI$1)=0,"",INDEX('Subject Class Lists'!$A$1:$K$3230,MATCH($A161&amp;" "&amp;AI$1,'Subject Class Lists'!$K$1:$K$3230,0),MATCH("Subject Class",'Subject Class Lists'!$A$1:$K$1,0)))</f>
        <v/>
      </c>
      <c r="AJ161" s="15" t="str">
        <f>IF(COUNTIF('Subject Class Lists'!$K$1:$K$3230,$A161&amp;" "&amp;AJ$1)=0,"",INDEX('Subject Class Lists'!$A$1:$K$3230,MATCH($A161&amp;" "&amp;AJ$1,'Subject Class Lists'!$K$1:$K$3230,0),MATCH("Subject Class",'Subject Class Lists'!$A$1:$K$1,0)))</f>
        <v/>
      </c>
      <c r="AK161" s="15" t="str">
        <f>IF(COUNTIF('Subject Class Lists'!$K$1:$K$3230,$A161&amp;" "&amp;AK$1)=0,"",INDEX('Subject Class Lists'!$A$1:$K$3230,MATCH($A161&amp;" "&amp;AK$1,'Subject Class Lists'!$K$1:$K$3230,0),MATCH("Subject Class",'Subject Class Lists'!$A$1:$K$1,0)))</f>
        <v>2gp1A08</v>
      </c>
      <c r="AL161" s="15" t="str">
        <f>IF(COUNTIF('Subject Class Lists'!$K$1:$K$3230,$A161&amp;" "&amp;AL$1)=0,"",INDEX('Subject Class Lists'!$A$1:$K$3230,MATCH($A161&amp;" "&amp;AL$1,'Subject Class Lists'!$K$1:$K$3230,0),MATCH("Subject Class",'Subject Class Lists'!$A$1:$K$1,0)))</f>
        <v/>
      </c>
      <c r="AM161" s="15" t="str">
        <f>IF(COUNTIF('Subject Class Lists'!$K$1:$K$3230,$A161&amp;" "&amp;AM$1)=0,"",INDEX('Subject Class Lists'!$A$1:$K$3230,MATCH($A161&amp;" "&amp;AM$1,'Subject Class Lists'!$K$1:$K$3230,0),MATCH("Subject Class",'Subject Class Lists'!$A$1:$K$1,0)))</f>
        <v/>
      </c>
      <c r="AN161" s="15" t="str">
        <f>IF(COUNTIF('Subject Class Lists'!$K$1:$K$3230,$A161&amp;" "&amp;AN$1)=0,"",INDEX('Subject Class Lists'!$A$1:$K$3230,MATCH($A161&amp;" "&amp;AN$1,'Subject Class Lists'!$K$1:$K$3230,0),MATCH("Subject Class",'Subject Class Lists'!$A$1:$K$1,0)))</f>
        <v/>
      </c>
      <c r="AO161" s="15" t="str">
        <f>IF(COUNTIF('Subject Class Lists'!$K$1:$K$3230,$A161&amp;" "&amp;AO$1)=0,"",INDEX('Subject Class Lists'!$A$1:$K$3230,MATCH($A161&amp;" "&amp;AO$1,'Subject Class Lists'!$K$1:$K$3230,0),MATCH("Subject Class",'Subject Class Lists'!$A$1:$K$1,0)))</f>
        <v/>
      </c>
      <c r="AP161" s="15" t="str">
        <f>IF(COUNTIF('Subject Class Lists'!$K$1:$K$3230,$A161&amp;" "&amp;AP$1)=0,"",INDEX('Subject Class Lists'!$A$1:$K$3230,MATCH($A161&amp;" "&amp;AP$1,'Subject Class Lists'!$K$1:$K$3230,0),MATCH("Subject Class",'Subject Class Lists'!$A$1:$K$1,0)))</f>
        <v/>
      </c>
      <c r="AQ161" s="15" t="str">
        <f>IF(COUNTIF('Subject Class Lists'!$K$1:$K$3230,$A161&amp;" "&amp;AQ$1)=0,"",INDEX('Subject Class Lists'!$A$1:$K$3230,MATCH($A161&amp;" "&amp;AQ$1,'Subject Class Lists'!$K$1:$K$3230,0),MATCH("Subject Class",'Subject Class Lists'!$A$1:$K$1,0)))</f>
        <v/>
      </c>
      <c r="AR161" s="15" t="str">
        <f>IF(COUNTIF('Subject Class Lists'!$K$1:$K$3230,$A161&amp;" "&amp;AR$1)=0,"",INDEX('Subject Class Lists'!$A$1:$K$3230,MATCH($A161&amp;" "&amp;AR$1,'Subject Class Lists'!$K$1:$K$3230,0),MATCH("Subject Class",'Subject Class Lists'!$A$1:$K$1,0)))</f>
        <v/>
      </c>
      <c r="AS161" s="15" t="str">
        <f>IF(COUNTIF('Subject Class Lists'!$K$1:$K$3230,$A161&amp;" "&amp;AS$1)=0,"",INDEX('Subject Class Lists'!$A$1:$K$3230,MATCH($A161&amp;" "&amp;AS$1,'Subject Class Lists'!$K$1:$K$3230,0),MATCH("Subject Class",'Subject Class Lists'!$A$1:$K$1,0)))</f>
        <v/>
      </c>
      <c r="AT161" s="15" t="str">
        <f>IF(COUNTIF('Subject Class Lists'!$K$1:$K$3230,$A161&amp;" "&amp;AT$1)=0,"",INDEX('Subject Class Lists'!$A$1:$K$3230,MATCH($A161&amp;" "&amp;AT$1,'Subject Class Lists'!$K$1:$K$3230,0),MATCH("Subject Class",'Subject Class Lists'!$A$1:$K$1,0)))</f>
        <v/>
      </c>
      <c r="AU161" s="15" t="str">
        <f>IF(COUNTIF('Subject Class Lists'!$K$1:$K$3230,$A161&amp;" "&amp;AU$1)=0,"",INDEX('Subject Class Lists'!$A$1:$K$3230,MATCH($A161&amp;" "&amp;AU$1,'Subject Class Lists'!$K$1:$K$3230,0),MATCH("Subject Class",'Subject Class Lists'!$A$1:$K$1,0)))</f>
        <v/>
      </c>
      <c r="AV161" s="15" t="str">
        <f>IF(COUNTIF('Subject Class Lists'!$K$1:$K$3230,$A161&amp;" "&amp;AV$1)=0,"",INDEX('Subject Class Lists'!$A$1:$K$3230,MATCH($A161&amp;" "&amp;AV$1,'Subject Class Lists'!$K$1:$K$3230,0),MATCH("Subject Class",'Subject Class Lists'!$A$1:$K$1,0)))</f>
        <v/>
      </c>
    </row>
    <row r="162" spans="1:48" x14ac:dyDescent="0.3">
      <c r="A162" s="12">
        <v>1905198</v>
      </c>
      <c r="B162" s="15" t="s">
        <v>542</v>
      </c>
      <c r="C162" s="15" t="s">
        <v>174</v>
      </c>
      <c r="D162" s="15" t="s">
        <v>245</v>
      </c>
      <c r="E162" s="15" t="str">
        <f>IF(COUNTIF('Subject Class Lists'!$K$1:$K$3230,$A162&amp;" "&amp;E$1)=0,"",INDEX('Subject Class Lists'!$A$1:$K$3230,MATCH($A162&amp;" "&amp;E$1,'Subject Class Lists'!$K$1:$K$3230,0),MATCH("Subject Class",'Subject Class Lists'!$A$1:$K$1,0)))</f>
        <v>2ma2H</v>
      </c>
      <c r="F162" s="15" t="str">
        <f>IF(COUNTIF('Subject Class Lists'!$K$1:$K$3230,$A162&amp;" "&amp;F$1)=0,"",INDEX('Subject Class Lists'!$A$1:$K$3230,MATCH($A162&amp;" "&amp;F$1,'Subject Class Lists'!$K$1:$K$3230,0),MATCH("Subject Class",'Subject Class Lists'!$A$1:$K$1,0)))</f>
        <v>2bi2E</v>
      </c>
      <c r="G162" s="15" t="str">
        <f>IF(COUNTIF('Subject Class Lists'!$K$1:$K$3230,$A162&amp;" "&amp;G$1)=0,"",INDEX('Subject Class Lists'!$A$1:$K$3230,MATCH($A162&amp;" "&amp;G$1,'Subject Class Lists'!$K$1:$K$3230,0),MATCH("Subject Class",'Subject Class Lists'!$A$1:$K$1,0)))</f>
        <v>2cm2J</v>
      </c>
      <c r="H162" s="15" t="str">
        <f>IF(COUNTIF('Subject Class Lists'!$K$1:$K$3230,$A162&amp;" "&amp;H$1)=0,"",INDEX('Subject Class Lists'!$A$1:$K$3230,MATCH($A162&amp;" "&amp;H$1,'Subject Class Lists'!$K$1:$K$3230,0),MATCH("Subject Class",'Subject Class Lists'!$A$1:$K$1,0)))</f>
        <v/>
      </c>
      <c r="I162" s="15" t="str">
        <f>IF(COUNTIF('Subject Class Lists'!$K$1:$K$3230,$A162&amp;" "&amp;I$1)=0,"",INDEX('Subject Class Lists'!$A$1:$K$3230,MATCH($A162&amp;" "&amp;I$1,'Subject Class Lists'!$K$1:$K$3230,0),MATCH("Subject Class",'Subject Class Lists'!$A$1:$K$1,0)))</f>
        <v/>
      </c>
      <c r="J162" s="15" t="str">
        <f>IF(COUNTIF('Subject Class Lists'!$K$1:$K$3230,$A162&amp;" "&amp;J$1)=0,"",INDEX('Subject Class Lists'!$A$1:$K$3230,MATCH($A162&amp;" "&amp;J$1,'Subject Class Lists'!$K$1:$K$3230,0),MATCH("Subject Class",'Subject Class Lists'!$A$1:$K$1,0)))</f>
        <v/>
      </c>
      <c r="K162" s="15" t="str">
        <f>IF(COUNTIF('Subject Class Lists'!$K$1:$K$3230,$A162&amp;" "&amp;K$1)=0,"",LEFT(INDEX('Subject Class Lists'!$A$1:$K$3230,MATCH($A162&amp;" "&amp;K$1,'Subject Class Lists'!$K$1:$K$3230,0),MATCH("Subject Class",'Subject Class Lists'!$A$1:$K$1,0)),5))</f>
        <v/>
      </c>
      <c r="L162" s="15" t="str">
        <f>IF(COUNTIF('Subject Class Lists'!$K$1:$K$3230,$A162&amp;" "&amp;L$1)=0,"",LEFT(INDEX('Subject Class Lists'!$A$1:$K$3230,MATCH($A162&amp;" "&amp;L$1,'Subject Class Lists'!$K$1:$K$3230,0),MATCH("Subject Class",'Subject Class Lists'!$A$1:$K$1,0)),5))</f>
        <v/>
      </c>
      <c r="M162" s="15" t="str">
        <f>IF(COUNTIF('Subject Class Lists'!$K$1:$K$3230,$A162&amp;" "&amp;M$1)=0,"",INDEX('Subject Class Lists'!$A$1:$K$3230,MATCH($A162&amp;" "&amp;M$1,'Subject Class Lists'!$K$1:$K$3230,0),MATCH("Subject Class",'Subject Class Lists'!$A$1:$K$1,0)))</f>
        <v/>
      </c>
      <c r="N162" s="15" t="str">
        <f>IF(COUNTIF('Subject Class Lists'!$K$1:$K$3230,$A162&amp;" "&amp;N$1)=0,"",INDEX('Subject Class Lists'!$A$1:$K$3230,MATCH($A162&amp;" "&amp;N$1,'Subject Class Lists'!$K$1:$K$3230,0),MATCH("Subject Class",'Subject Class Lists'!$A$1:$K$1,0)))</f>
        <v/>
      </c>
      <c r="O162" s="15" t="str">
        <f>IF(COUNTIF('Subject Class Lists'!$K$1:$K$3230,$A162&amp;" "&amp;O$1)=0,"",INDEX('Subject Class Lists'!$A$1:$K$3230,MATCH($A162&amp;" "&amp;O$1,'Subject Class Lists'!$K$1:$K$3230,0),MATCH("Subject Class",'Subject Class Lists'!$A$1:$K$1,0)))</f>
        <v/>
      </c>
      <c r="P162" s="15" t="str">
        <f>IF(COUNTIF('Subject Class Lists'!$K$1:$K$3230,$A162&amp;" "&amp;P$1)=0,"",INDEX('Subject Class Lists'!$A$1:$K$3230,MATCH($A162&amp;" "&amp;P$1,'Subject Class Lists'!$K$1:$K$3230,0),MATCH("Subject Class",'Subject Class Lists'!$A$1:$K$1,0)))</f>
        <v/>
      </c>
      <c r="Q162" s="15" t="str">
        <f>IF(COUNTIF('Subject Class Lists'!$K$1:$K$3230,$A162&amp;" "&amp;Q$1)=0,"",INDEX('Subject Class Lists'!$A$1:$K$3230,MATCH($A162&amp;" "&amp;Q$1,'Subject Class Lists'!$K$1:$K$3230,0),MATCH("Subject Class",'Subject Class Lists'!$A$1:$K$1,0)))</f>
        <v/>
      </c>
      <c r="R162" s="15" t="str">
        <f>IF(COUNTIF('Subject Class Lists'!$K$1:$K$3230,$A162&amp;" "&amp;R$1)=0,"",INDEX('Subject Class Lists'!$A$1:$K$3230,MATCH($A162&amp;" "&amp;R$1,'Subject Class Lists'!$K$1:$K$3230,0),MATCH("Subject Class",'Subject Class Lists'!$A$1:$K$1,0)))</f>
        <v/>
      </c>
      <c r="S162" s="15" t="str">
        <f>IF(COUNTIF('Subject Class Lists'!$K$1:$K$3230,$A162&amp;" "&amp;S$1)=0,"",INDEX('Subject Class Lists'!$A$1:$K$3230,MATCH($A162&amp;" "&amp;S$1,'Subject Class Lists'!$K$1:$K$3230,0),MATCH("Subject Class",'Subject Class Lists'!$A$1:$K$1,0)))</f>
        <v/>
      </c>
      <c r="T162" s="15" t="str">
        <f>IF(COUNTIF('Subject Class Lists'!$K$1:$K$3230,$A162&amp;" "&amp;T$1)=0,"",INDEX('Subject Class Lists'!$A$1:$K$3230,MATCH($A162&amp;" "&amp;T$1,'Subject Class Lists'!$K$1:$K$3230,0),MATCH("Subject Class",'Subject Class Lists'!$A$1:$K$1,0)))</f>
        <v/>
      </c>
      <c r="U162" s="15" t="str">
        <f>IF(COUNTIF('Subject Class Lists'!$K$1:$K$3230,$A162&amp;" "&amp;U$1)=0,"",INDEX('Subject Class Lists'!$A$1:$K$3230,MATCH($A162&amp;" "&amp;U$1,'Subject Class Lists'!$K$1:$K$3230,0),MATCH("Subject Class",'Subject Class Lists'!$A$1:$K$1,0)))</f>
        <v/>
      </c>
      <c r="V162" s="15" t="str">
        <f>IF(COUNTIF('Subject Class Lists'!$K$1:$K$3230,$A162&amp;" "&amp;V$1)=0,"",INDEX('Subject Class Lists'!$A$1:$K$3230,MATCH($A162&amp;" "&amp;V$1,'Subject Class Lists'!$K$1:$K$3230,0),MATCH("Subject Class",'Subject Class Lists'!$A$1:$K$1,0)))</f>
        <v/>
      </c>
      <c r="W162" s="15" t="str">
        <f>IF(COUNTIF('Subject Class Lists'!$K$1:$K$3230,$A162&amp;" "&amp;W$1)=0,"",INDEX('Subject Class Lists'!$A$1:$K$3230,MATCH($A162&amp;" "&amp;W$1,'Subject Class Lists'!$K$1:$K$3230,0),MATCH("Subject Class",'Subject Class Lists'!$A$1:$K$1,0)))</f>
        <v/>
      </c>
      <c r="X162" s="15" t="str">
        <f>IF(COUNTIF('Subject Class Lists'!$K$1:$K$3230,$A162&amp;" "&amp;X$1)=0,"",INDEX('Subject Class Lists'!$A$1:$K$3230,MATCH($A162&amp;" "&amp;X$1,'Subject Class Lists'!$K$1:$K$3230,0),MATCH("Subject Class",'Subject Class Lists'!$A$1:$K$1,0)))</f>
        <v/>
      </c>
      <c r="Y162" s="15" t="str">
        <f>IF(COUNTIF('Subject Class Lists'!$K$1:$K$3230,$A162&amp;" "&amp;Y$1)=0,"",INDEX('Subject Class Lists'!$A$1:$K$3230,MATCH($A162&amp;" "&amp;Y$1,'Subject Class Lists'!$K$1:$K$3230,0),MATCH("Subject Class",'Subject Class Lists'!$A$1:$K$1,0)))</f>
        <v/>
      </c>
      <c r="Z162" s="15" t="str">
        <f>IF(COUNTIF('Subject Class Lists'!$K$1:$K$3230,$A162&amp;" "&amp;Z$1)=0,"",INDEX('Subject Class Lists'!$A$1:$K$3230,MATCH($A162&amp;" "&amp;Z$1,'Subject Class Lists'!$K$1:$K$3230,0),MATCH("Subject Class",'Subject Class Lists'!$A$1:$K$1,0)))</f>
        <v/>
      </c>
      <c r="AA162" s="15" t="str">
        <f>IF(COUNTIF('Subject Class Lists'!$K$1:$K$3230,$A162&amp;" "&amp;AA$1)=0,"",INDEX('Subject Class Lists'!$A$1:$K$3230,MATCH($A162&amp;" "&amp;AA$1,'Subject Class Lists'!$K$1:$K$3230,0),MATCH("Subject Class",'Subject Class Lists'!$A$1:$K$1,0)))</f>
        <v/>
      </c>
      <c r="AB162" s="15" t="str">
        <f>IF(COUNTIF('Subject Class Lists'!$K$1:$K$3230,$A162&amp;" "&amp;AB$1)=0,"",INDEX('Subject Class Lists'!$A$1:$K$3230,MATCH($A162&amp;" "&amp;AB$1,'Subject Class Lists'!$K$1:$K$3230,0),MATCH("Subject Class",'Subject Class Lists'!$A$1:$K$1,0)))</f>
        <v/>
      </c>
      <c r="AC162" s="15" t="str">
        <f>IF(COUNTIF('Subject Class Lists'!$K$1:$K$3230,$A162&amp;" "&amp;AC$1)=0,"",INDEX('Subject Class Lists'!$A$1:$K$3230,MATCH($A162&amp;" "&amp;AC$1,'Subject Class Lists'!$K$1:$K$3230,0),MATCH("Subject Class",'Subject Class Lists'!$A$1:$K$1,0)))</f>
        <v>2ec1F</v>
      </c>
      <c r="AD162" s="15" t="str">
        <f>IF(COUNTIF('Subject Class Lists'!$K$1:$K$3230,$A162&amp;" "&amp;AD$1)=0,"",INDEX('Subject Class Lists'!$A$1:$K$3230,MATCH($A162&amp;" "&amp;AD$1,'Subject Class Lists'!$K$1:$K$3230,0),MATCH("Subject Class",'Subject Class Lists'!$A$1:$K$1,0)))</f>
        <v/>
      </c>
      <c r="AE162" s="15" t="str">
        <f>IF(COUNTIF('Subject Class Lists'!$K$1:$K$3230,$A162&amp;" "&amp;AE$1)=0,"",INDEX('Subject Class Lists'!$A$1:$K$3230,MATCH($A162&amp;" "&amp;AE$1,'Subject Class Lists'!$K$1:$K$3230,0),MATCH("Subject Class",'Subject Class Lists'!$A$1:$K$1,0)))</f>
        <v/>
      </c>
      <c r="AF162" s="15" t="str">
        <f>IF(COUNTIF('Subject Class Lists'!$K$1:$K$3230,$A162&amp;" "&amp;AF$1)=0,"",INDEX('Subject Class Lists'!$A$1:$K$3230,MATCH($A162&amp;" "&amp;AF$1,'Subject Class Lists'!$K$1:$K$3230,0),MATCH("Subject Class",'Subject Class Lists'!$A$1:$K$1,0)))</f>
        <v/>
      </c>
      <c r="AG162" s="15" t="str">
        <f>IF(COUNTIF('Subject Class Lists'!$K$1:$K$3230,$A162&amp;" "&amp;AG$1)=0,"",INDEX('Subject Class Lists'!$A$1:$K$3230,MATCH($A162&amp;" "&amp;AG$1,'Subject Class Lists'!$K$1:$K$3230,0),MATCH("Subject Class",'Subject Class Lists'!$A$1:$K$1,0)))</f>
        <v/>
      </c>
      <c r="AH162" s="15" t="str">
        <f>IF(COUNTIF('Subject Class Lists'!$K$1:$K$3230,$A162&amp;" "&amp;AH$1)=0,"",INDEX('Subject Class Lists'!$A$1:$K$3230,MATCH($A162&amp;" "&amp;AH$1,'Subject Class Lists'!$K$1:$K$3230,0),MATCH("Subject Class",'Subject Class Lists'!$A$1:$K$1,0)))</f>
        <v/>
      </c>
      <c r="AI162" s="15" t="str">
        <f>IF(COUNTIF('Subject Class Lists'!$K$1:$K$3230,$A162&amp;" "&amp;AI$1)=0,"",INDEX('Subject Class Lists'!$A$1:$K$3230,MATCH($A162&amp;" "&amp;AI$1,'Subject Class Lists'!$K$1:$K$3230,0),MATCH("Subject Class",'Subject Class Lists'!$A$1:$K$1,0)))</f>
        <v/>
      </c>
      <c r="AJ162" s="15" t="str">
        <f>IF(COUNTIF('Subject Class Lists'!$K$1:$K$3230,$A162&amp;" "&amp;AJ$1)=0,"",INDEX('Subject Class Lists'!$A$1:$K$3230,MATCH($A162&amp;" "&amp;AJ$1,'Subject Class Lists'!$K$1:$K$3230,0),MATCH("Subject Class",'Subject Class Lists'!$A$1:$K$1,0)))</f>
        <v/>
      </c>
      <c r="AK162" s="15" t="str">
        <f>IF(COUNTIF('Subject Class Lists'!$K$1:$K$3230,$A162&amp;" "&amp;AK$1)=0,"",INDEX('Subject Class Lists'!$A$1:$K$3230,MATCH($A162&amp;" "&amp;AK$1,'Subject Class Lists'!$K$1:$K$3230,0),MATCH("Subject Class",'Subject Class Lists'!$A$1:$K$1,0)))</f>
        <v>2gp1A08</v>
      </c>
      <c r="AL162" s="15" t="str">
        <f>IF(COUNTIF('Subject Class Lists'!$K$1:$K$3230,$A162&amp;" "&amp;AL$1)=0,"",INDEX('Subject Class Lists'!$A$1:$K$3230,MATCH($A162&amp;" "&amp;AL$1,'Subject Class Lists'!$K$1:$K$3230,0),MATCH("Subject Class",'Subject Class Lists'!$A$1:$K$1,0)))</f>
        <v/>
      </c>
      <c r="AM162" s="15" t="str">
        <f>IF(COUNTIF('Subject Class Lists'!$K$1:$K$3230,$A162&amp;" "&amp;AM$1)=0,"",INDEX('Subject Class Lists'!$A$1:$K$3230,MATCH($A162&amp;" "&amp;AM$1,'Subject Class Lists'!$K$1:$K$3230,0),MATCH("Subject Class",'Subject Class Lists'!$A$1:$K$1,0)))</f>
        <v/>
      </c>
      <c r="AN162" s="15" t="str">
        <f>IF(COUNTIF('Subject Class Lists'!$K$1:$K$3230,$A162&amp;" "&amp;AN$1)=0,"",INDEX('Subject Class Lists'!$A$1:$K$3230,MATCH($A162&amp;" "&amp;AN$1,'Subject Class Lists'!$K$1:$K$3230,0),MATCH("Subject Class",'Subject Class Lists'!$A$1:$K$1,0)))</f>
        <v/>
      </c>
      <c r="AO162" s="15" t="str">
        <f>IF(COUNTIF('Subject Class Lists'!$K$1:$K$3230,$A162&amp;" "&amp;AO$1)=0,"",INDEX('Subject Class Lists'!$A$1:$K$3230,MATCH($A162&amp;" "&amp;AO$1,'Subject Class Lists'!$K$1:$K$3230,0),MATCH("Subject Class",'Subject Class Lists'!$A$1:$K$1,0)))</f>
        <v/>
      </c>
      <c r="AP162" s="15" t="str">
        <f>IF(COUNTIF('Subject Class Lists'!$K$1:$K$3230,$A162&amp;" "&amp;AP$1)=0,"",INDEX('Subject Class Lists'!$A$1:$K$3230,MATCH($A162&amp;" "&amp;AP$1,'Subject Class Lists'!$K$1:$K$3230,0),MATCH("Subject Class",'Subject Class Lists'!$A$1:$K$1,0)))</f>
        <v/>
      </c>
      <c r="AQ162" s="15" t="str">
        <f>IF(COUNTIF('Subject Class Lists'!$K$1:$K$3230,$A162&amp;" "&amp;AQ$1)=0,"",INDEX('Subject Class Lists'!$A$1:$K$3230,MATCH($A162&amp;" "&amp;AQ$1,'Subject Class Lists'!$K$1:$K$3230,0),MATCH("Subject Class",'Subject Class Lists'!$A$1:$K$1,0)))</f>
        <v/>
      </c>
      <c r="AR162" s="15" t="str">
        <f>IF(COUNTIF('Subject Class Lists'!$K$1:$K$3230,$A162&amp;" "&amp;AR$1)=0,"",INDEX('Subject Class Lists'!$A$1:$K$3230,MATCH($A162&amp;" "&amp;AR$1,'Subject Class Lists'!$K$1:$K$3230,0),MATCH("Subject Class",'Subject Class Lists'!$A$1:$K$1,0)))</f>
        <v/>
      </c>
      <c r="AS162" s="15" t="str">
        <f>IF(COUNTIF('Subject Class Lists'!$K$1:$K$3230,$A162&amp;" "&amp;AS$1)=0,"",INDEX('Subject Class Lists'!$A$1:$K$3230,MATCH($A162&amp;" "&amp;AS$1,'Subject Class Lists'!$K$1:$K$3230,0),MATCH("Subject Class",'Subject Class Lists'!$A$1:$K$1,0)))</f>
        <v/>
      </c>
      <c r="AT162" s="15" t="str">
        <f>IF(COUNTIF('Subject Class Lists'!$K$1:$K$3230,$A162&amp;" "&amp;AT$1)=0,"",INDEX('Subject Class Lists'!$A$1:$K$3230,MATCH($A162&amp;" "&amp;AT$1,'Subject Class Lists'!$K$1:$K$3230,0),MATCH("Subject Class",'Subject Class Lists'!$A$1:$K$1,0)))</f>
        <v/>
      </c>
      <c r="AU162" s="15" t="str">
        <f>IF(COUNTIF('Subject Class Lists'!$K$1:$K$3230,$A162&amp;" "&amp;AU$1)=0,"",INDEX('Subject Class Lists'!$A$1:$K$3230,MATCH($A162&amp;" "&amp;AU$1,'Subject Class Lists'!$K$1:$K$3230,0),MATCH("Subject Class",'Subject Class Lists'!$A$1:$K$1,0)))</f>
        <v/>
      </c>
      <c r="AV162" s="15" t="str">
        <f>IF(COUNTIF('Subject Class Lists'!$K$1:$K$3230,$A162&amp;" "&amp;AV$1)=0,"",INDEX('Subject Class Lists'!$A$1:$K$3230,MATCH($A162&amp;" "&amp;AV$1,'Subject Class Lists'!$K$1:$K$3230,0),MATCH("Subject Class",'Subject Class Lists'!$A$1:$K$1,0)))</f>
        <v/>
      </c>
    </row>
    <row r="163" spans="1:48" x14ac:dyDescent="0.3">
      <c r="A163" s="12">
        <v>1805098</v>
      </c>
      <c r="B163" s="15" t="s">
        <v>886</v>
      </c>
      <c r="C163" s="15" t="s">
        <v>174</v>
      </c>
      <c r="D163" s="15" t="s">
        <v>245</v>
      </c>
      <c r="E163" s="15" t="str">
        <f>IF(COUNTIF('Subject Class Lists'!$K$1:$K$3230,$A163&amp;" "&amp;E$1)=0,"",INDEX('Subject Class Lists'!$A$1:$K$3230,MATCH($A163&amp;" "&amp;E$1,'Subject Class Lists'!$K$1:$K$3230,0),MATCH("Subject Class",'Subject Class Lists'!$A$1:$K$1,0)))</f>
        <v>2ma2H</v>
      </c>
      <c r="F163" s="15" t="str">
        <f>IF(COUNTIF('Subject Class Lists'!$K$1:$K$3230,$A163&amp;" "&amp;F$1)=0,"",INDEX('Subject Class Lists'!$A$1:$K$3230,MATCH($A163&amp;" "&amp;F$1,'Subject Class Lists'!$K$1:$K$3230,0),MATCH("Subject Class",'Subject Class Lists'!$A$1:$K$1,0)))</f>
        <v>2bi2E</v>
      </c>
      <c r="G163" s="15" t="str">
        <f>IF(COUNTIF('Subject Class Lists'!$K$1:$K$3230,$A163&amp;" "&amp;G$1)=0,"",INDEX('Subject Class Lists'!$A$1:$K$3230,MATCH($A163&amp;" "&amp;G$1,'Subject Class Lists'!$K$1:$K$3230,0),MATCH("Subject Class",'Subject Class Lists'!$A$1:$K$1,0)))</f>
        <v>2cm2J</v>
      </c>
      <c r="H163" s="15" t="str">
        <f>IF(COUNTIF('Subject Class Lists'!$K$1:$K$3230,$A163&amp;" "&amp;H$1)=0,"",INDEX('Subject Class Lists'!$A$1:$K$3230,MATCH($A163&amp;" "&amp;H$1,'Subject Class Lists'!$K$1:$K$3230,0),MATCH("Subject Class",'Subject Class Lists'!$A$1:$K$1,0)))</f>
        <v/>
      </c>
      <c r="I163" s="15" t="str">
        <f>IF(COUNTIF('Subject Class Lists'!$K$1:$K$3230,$A163&amp;" "&amp;I$1)=0,"",INDEX('Subject Class Lists'!$A$1:$K$3230,MATCH($A163&amp;" "&amp;I$1,'Subject Class Lists'!$K$1:$K$3230,0),MATCH("Subject Class",'Subject Class Lists'!$A$1:$K$1,0)))</f>
        <v/>
      </c>
      <c r="J163" s="15" t="str">
        <f>IF(COUNTIF('Subject Class Lists'!$K$1:$K$3230,$A163&amp;" "&amp;J$1)=0,"",INDEX('Subject Class Lists'!$A$1:$K$3230,MATCH($A163&amp;" "&amp;J$1,'Subject Class Lists'!$K$1:$K$3230,0),MATCH("Subject Class",'Subject Class Lists'!$A$1:$K$1,0)))</f>
        <v/>
      </c>
      <c r="K163" s="15" t="str">
        <f>IF(COUNTIF('Subject Class Lists'!$K$1:$K$3230,$A163&amp;" "&amp;K$1)=0,"",LEFT(INDEX('Subject Class Lists'!$A$1:$K$3230,MATCH($A163&amp;" "&amp;K$1,'Subject Class Lists'!$K$1:$K$3230,0),MATCH("Subject Class",'Subject Class Lists'!$A$1:$K$1,0)),5))</f>
        <v/>
      </c>
      <c r="L163" s="15" t="str">
        <f>IF(COUNTIF('Subject Class Lists'!$K$1:$K$3230,$A163&amp;" "&amp;L$1)=0,"",LEFT(INDEX('Subject Class Lists'!$A$1:$K$3230,MATCH($A163&amp;" "&amp;L$1,'Subject Class Lists'!$K$1:$K$3230,0),MATCH("Subject Class",'Subject Class Lists'!$A$1:$K$1,0)),5))</f>
        <v/>
      </c>
      <c r="M163" s="15" t="str">
        <f>IF(COUNTIF('Subject Class Lists'!$K$1:$K$3230,$A163&amp;" "&amp;M$1)=0,"",INDEX('Subject Class Lists'!$A$1:$K$3230,MATCH($A163&amp;" "&amp;M$1,'Subject Class Lists'!$K$1:$K$3230,0),MATCH("Subject Class",'Subject Class Lists'!$A$1:$K$1,0)))</f>
        <v/>
      </c>
      <c r="N163" s="15" t="str">
        <f>IF(COUNTIF('Subject Class Lists'!$K$1:$K$3230,$A163&amp;" "&amp;N$1)=0,"",INDEX('Subject Class Lists'!$A$1:$K$3230,MATCH($A163&amp;" "&amp;N$1,'Subject Class Lists'!$K$1:$K$3230,0),MATCH("Subject Class",'Subject Class Lists'!$A$1:$K$1,0)))</f>
        <v/>
      </c>
      <c r="O163" s="15" t="str">
        <f>IF(COUNTIF('Subject Class Lists'!$K$1:$K$3230,$A163&amp;" "&amp;O$1)=0,"",INDEX('Subject Class Lists'!$A$1:$K$3230,MATCH($A163&amp;" "&amp;O$1,'Subject Class Lists'!$K$1:$K$3230,0),MATCH("Subject Class",'Subject Class Lists'!$A$1:$K$1,0)))</f>
        <v/>
      </c>
      <c r="P163" s="15" t="str">
        <f>IF(COUNTIF('Subject Class Lists'!$K$1:$K$3230,$A163&amp;" "&amp;P$1)=0,"",INDEX('Subject Class Lists'!$A$1:$K$3230,MATCH($A163&amp;" "&amp;P$1,'Subject Class Lists'!$K$1:$K$3230,0),MATCH("Subject Class",'Subject Class Lists'!$A$1:$K$1,0)))</f>
        <v/>
      </c>
      <c r="Q163" s="15" t="str">
        <f>IF(COUNTIF('Subject Class Lists'!$K$1:$K$3230,$A163&amp;" "&amp;Q$1)=0,"",INDEX('Subject Class Lists'!$A$1:$K$3230,MATCH($A163&amp;" "&amp;Q$1,'Subject Class Lists'!$K$1:$K$3230,0),MATCH("Subject Class",'Subject Class Lists'!$A$1:$K$1,0)))</f>
        <v/>
      </c>
      <c r="R163" s="15" t="str">
        <f>IF(COUNTIF('Subject Class Lists'!$K$1:$K$3230,$A163&amp;" "&amp;R$1)=0,"",INDEX('Subject Class Lists'!$A$1:$K$3230,MATCH($A163&amp;" "&amp;R$1,'Subject Class Lists'!$K$1:$K$3230,0),MATCH("Subject Class",'Subject Class Lists'!$A$1:$K$1,0)))</f>
        <v/>
      </c>
      <c r="S163" s="15" t="str">
        <f>IF(COUNTIF('Subject Class Lists'!$K$1:$K$3230,$A163&amp;" "&amp;S$1)=0,"",INDEX('Subject Class Lists'!$A$1:$K$3230,MATCH($A163&amp;" "&amp;S$1,'Subject Class Lists'!$K$1:$K$3230,0),MATCH("Subject Class",'Subject Class Lists'!$A$1:$K$1,0)))</f>
        <v/>
      </c>
      <c r="T163" s="15" t="str">
        <f>IF(COUNTIF('Subject Class Lists'!$K$1:$K$3230,$A163&amp;" "&amp;T$1)=0,"",INDEX('Subject Class Lists'!$A$1:$K$3230,MATCH($A163&amp;" "&amp;T$1,'Subject Class Lists'!$K$1:$K$3230,0),MATCH("Subject Class",'Subject Class Lists'!$A$1:$K$1,0)))</f>
        <v/>
      </c>
      <c r="U163" s="15" t="str">
        <f>IF(COUNTIF('Subject Class Lists'!$K$1:$K$3230,$A163&amp;" "&amp;U$1)=0,"",INDEX('Subject Class Lists'!$A$1:$K$3230,MATCH($A163&amp;" "&amp;U$1,'Subject Class Lists'!$K$1:$K$3230,0),MATCH("Subject Class",'Subject Class Lists'!$A$1:$K$1,0)))</f>
        <v/>
      </c>
      <c r="V163" s="15" t="str">
        <f>IF(COUNTIF('Subject Class Lists'!$K$1:$K$3230,$A163&amp;" "&amp;V$1)=0,"",INDEX('Subject Class Lists'!$A$1:$K$3230,MATCH($A163&amp;" "&amp;V$1,'Subject Class Lists'!$K$1:$K$3230,0),MATCH("Subject Class",'Subject Class Lists'!$A$1:$K$1,0)))</f>
        <v/>
      </c>
      <c r="W163" s="15" t="str">
        <f>IF(COUNTIF('Subject Class Lists'!$K$1:$K$3230,$A163&amp;" "&amp;W$1)=0,"",INDEX('Subject Class Lists'!$A$1:$K$3230,MATCH($A163&amp;" "&amp;W$1,'Subject Class Lists'!$K$1:$K$3230,0),MATCH("Subject Class",'Subject Class Lists'!$A$1:$K$1,0)))</f>
        <v/>
      </c>
      <c r="X163" s="15" t="str">
        <f>IF(COUNTIF('Subject Class Lists'!$K$1:$K$3230,$A163&amp;" "&amp;X$1)=0,"",INDEX('Subject Class Lists'!$A$1:$K$3230,MATCH($A163&amp;" "&amp;X$1,'Subject Class Lists'!$K$1:$K$3230,0),MATCH("Subject Class",'Subject Class Lists'!$A$1:$K$1,0)))</f>
        <v/>
      </c>
      <c r="Y163" s="15" t="str">
        <f>IF(COUNTIF('Subject Class Lists'!$K$1:$K$3230,$A163&amp;" "&amp;Y$1)=0,"",INDEX('Subject Class Lists'!$A$1:$K$3230,MATCH($A163&amp;" "&amp;Y$1,'Subject Class Lists'!$K$1:$K$3230,0),MATCH("Subject Class",'Subject Class Lists'!$A$1:$K$1,0)))</f>
        <v/>
      </c>
      <c r="Z163" s="15" t="str">
        <f>IF(COUNTIF('Subject Class Lists'!$K$1:$K$3230,$A163&amp;" "&amp;Z$1)=0,"",INDEX('Subject Class Lists'!$A$1:$K$3230,MATCH($A163&amp;" "&amp;Z$1,'Subject Class Lists'!$K$1:$K$3230,0),MATCH("Subject Class",'Subject Class Lists'!$A$1:$K$1,0)))</f>
        <v/>
      </c>
      <c r="AA163" s="15" t="str">
        <f>IF(COUNTIF('Subject Class Lists'!$K$1:$K$3230,$A163&amp;" "&amp;AA$1)=0,"",INDEX('Subject Class Lists'!$A$1:$K$3230,MATCH($A163&amp;" "&amp;AA$1,'Subject Class Lists'!$K$1:$K$3230,0),MATCH("Subject Class",'Subject Class Lists'!$A$1:$K$1,0)))</f>
        <v/>
      </c>
      <c r="AB163" s="15" t="str">
        <f>IF(COUNTIF('Subject Class Lists'!$K$1:$K$3230,$A163&amp;" "&amp;AB$1)=0,"",INDEX('Subject Class Lists'!$A$1:$K$3230,MATCH($A163&amp;" "&amp;AB$1,'Subject Class Lists'!$K$1:$K$3230,0),MATCH("Subject Class",'Subject Class Lists'!$A$1:$K$1,0)))</f>
        <v/>
      </c>
      <c r="AC163" s="15" t="str">
        <f>IF(COUNTIF('Subject Class Lists'!$K$1:$K$3230,$A163&amp;" "&amp;AC$1)=0,"",INDEX('Subject Class Lists'!$A$1:$K$3230,MATCH($A163&amp;" "&amp;AC$1,'Subject Class Lists'!$K$1:$K$3230,0),MATCH("Subject Class",'Subject Class Lists'!$A$1:$K$1,0)))</f>
        <v>2ec1F</v>
      </c>
      <c r="AD163" s="15" t="str">
        <f>IF(COUNTIF('Subject Class Lists'!$K$1:$K$3230,$A163&amp;" "&amp;AD$1)=0,"",INDEX('Subject Class Lists'!$A$1:$K$3230,MATCH($A163&amp;" "&amp;AD$1,'Subject Class Lists'!$K$1:$K$3230,0),MATCH("Subject Class",'Subject Class Lists'!$A$1:$K$1,0)))</f>
        <v/>
      </c>
      <c r="AE163" s="15" t="str">
        <f>IF(COUNTIF('Subject Class Lists'!$K$1:$K$3230,$A163&amp;" "&amp;AE$1)=0,"",INDEX('Subject Class Lists'!$A$1:$K$3230,MATCH($A163&amp;" "&amp;AE$1,'Subject Class Lists'!$K$1:$K$3230,0),MATCH("Subject Class",'Subject Class Lists'!$A$1:$K$1,0)))</f>
        <v/>
      </c>
      <c r="AF163" s="15" t="str">
        <f>IF(COUNTIF('Subject Class Lists'!$K$1:$K$3230,$A163&amp;" "&amp;AF$1)=0,"",INDEX('Subject Class Lists'!$A$1:$K$3230,MATCH($A163&amp;" "&amp;AF$1,'Subject Class Lists'!$K$1:$K$3230,0),MATCH("Subject Class",'Subject Class Lists'!$A$1:$K$1,0)))</f>
        <v/>
      </c>
      <c r="AG163" s="15" t="str">
        <f>IF(COUNTIF('Subject Class Lists'!$K$1:$K$3230,$A163&amp;" "&amp;AG$1)=0,"",INDEX('Subject Class Lists'!$A$1:$K$3230,MATCH($A163&amp;" "&amp;AG$1,'Subject Class Lists'!$K$1:$K$3230,0),MATCH("Subject Class",'Subject Class Lists'!$A$1:$K$1,0)))</f>
        <v/>
      </c>
      <c r="AH163" s="15" t="str">
        <f>IF(COUNTIF('Subject Class Lists'!$K$1:$K$3230,$A163&amp;" "&amp;AH$1)=0,"",INDEX('Subject Class Lists'!$A$1:$K$3230,MATCH($A163&amp;" "&amp;AH$1,'Subject Class Lists'!$K$1:$K$3230,0),MATCH("Subject Class",'Subject Class Lists'!$A$1:$K$1,0)))</f>
        <v/>
      </c>
      <c r="AI163" s="15" t="str">
        <f>IF(COUNTIF('Subject Class Lists'!$K$1:$K$3230,$A163&amp;" "&amp;AI$1)=0,"",INDEX('Subject Class Lists'!$A$1:$K$3230,MATCH($A163&amp;" "&amp;AI$1,'Subject Class Lists'!$K$1:$K$3230,0),MATCH("Subject Class",'Subject Class Lists'!$A$1:$K$1,0)))</f>
        <v/>
      </c>
      <c r="AJ163" s="15" t="str">
        <f>IF(COUNTIF('Subject Class Lists'!$K$1:$K$3230,$A163&amp;" "&amp;AJ$1)=0,"",INDEX('Subject Class Lists'!$A$1:$K$3230,MATCH($A163&amp;" "&amp;AJ$1,'Subject Class Lists'!$K$1:$K$3230,0),MATCH("Subject Class",'Subject Class Lists'!$A$1:$K$1,0)))</f>
        <v/>
      </c>
      <c r="AK163" s="15" t="str">
        <f>IF(COUNTIF('Subject Class Lists'!$K$1:$K$3230,$A163&amp;" "&amp;AK$1)=0,"",INDEX('Subject Class Lists'!$A$1:$K$3230,MATCH($A163&amp;" "&amp;AK$1,'Subject Class Lists'!$K$1:$K$3230,0),MATCH("Subject Class",'Subject Class Lists'!$A$1:$K$1,0)))</f>
        <v>2gp1A08</v>
      </c>
      <c r="AL163" s="15" t="str">
        <f>IF(COUNTIF('Subject Class Lists'!$K$1:$K$3230,$A163&amp;" "&amp;AL$1)=0,"",INDEX('Subject Class Lists'!$A$1:$K$3230,MATCH($A163&amp;" "&amp;AL$1,'Subject Class Lists'!$K$1:$K$3230,0),MATCH("Subject Class",'Subject Class Lists'!$A$1:$K$1,0)))</f>
        <v/>
      </c>
      <c r="AM163" s="15" t="str">
        <f>IF(COUNTIF('Subject Class Lists'!$K$1:$K$3230,$A163&amp;" "&amp;AM$1)=0,"",INDEX('Subject Class Lists'!$A$1:$K$3230,MATCH($A163&amp;" "&amp;AM$1,'Subject Class Lists'!$K$1:$K$3230,0),MATCH("Subject Class",'Subject Class Lists'!$A$1:$K$1,0)))</f>
        <v/>
      </c>
      <c r="AN163" s="15" t="str">
        <f>IF(COUNTIF('Subject Class Lists'!$K$1:$K$3230,$A163&amp;" "&amp;AN$1)=0,"",INDEX('Subject Class Lists'!$A$1:$K$3230,MATCH($A163&amp;" "&amp;AN$1,'Subject Class Lists'!$K$1:$K$3230,0),MATCH("Subject Class",'Subject Class Lists'!$A$1:$K$1,0)))</f>
        <v/>
      </c>
      <c r="AO163" s="15" t="str">
        <f>IF(COUNTIF('Subject Class Lists'!$K$1:$K$3230,$A163&amp;" "&amp;AO$1)=0,"",INDEX('Subject Class Lists'!$A$1:$K$3230,MATCH($A163&amp;" "&amp;AO$1,'Subject Class Lists'!$K$1:$K$3230,0),MATCH("Subject Class",'Subject Class Lists'!$A$1:$K$1,0)))</f>
        <v/>
      </c>
      <c r="AP163" s="15" t="str">
        <f>IF(COUNTIF('Subject Class Lists'!$K$1:$K$3230,$A163&amp;" "&amp;AP$1)=0,"",INDEX('Subject Class Lists'!$A$1:$K$3230,MATCH($A163&amp;" "&amp;AP$1,'Subject Class Lists'!$K$1:$K$3230,0),MATCH("Subject Class",'Subject Class Lists'!$A$1:$K$1,0)))</f>
        <v/>
      </c>
      <c r="AQ163" s="15" t="str">
        <f>IF(COUNTIF('Subject Class Lists'!$K$1:$K$3230,$A163&amp;" "&amp;AQ$1)=0,"",INDEX('Subject Class Lists'!$A$1:$K$3230,MATCH($A163&amp;" "&amp;AQ$1,'Subject Class Lists'!$K$1:$K$3230,0),MATCH("Subject Class",'Subject Class Lists'!$A$1:$K$1,0)))</f>
        <v/>
      </c>
      <c r="AR163" s="15" t="str">
        <f>IF(COUNTIF('Subject Class Lists'!$K$1:$K$3230,$A163&amp;" "&amp;AR$1)=0,"",INDEX('Subject Class Lists'!$A$1:$K$3230,MATCH($A163&amp;" "&amp;AR$1,'Subject Class Lists'!$K$1:$K$3230,0),MATCH("Subject Class",'Subject Class Lists'!$A$1:$K$1,0)))</f>
        <v/>
      </c>
      <c r="AS163" s="15" t="str">
        <f>IF(COUNTIF('Subject Class Lists'!$K$1:$K$3230,$A163&amp;" "&amp;AS$1)=0,"",INDEX('Subject Class Lists'!$A$1:$K$3230,MATCH($A163&amp;" "&amp;AS$1,'Subject Class Lists'!$K$1:$K$3230,0),MATCH("Subject Class",'Subject Class Lists'!$A$1:$K$1,0)))</f>
        <v/>
      </c>
      <c r="AT163" s="15" t="str">
        <f>IF(COUNTIF('Subject Class Lists'!$K$1:$K$3230,$A163&amp;" "&amp;AT$1)=0,"",INDEX('Subject Class Lists'!$A$1:$K$3230,MATCH($A163&amp;" "&amp;AT$1,'Subject Class Lists'!$K$1:$K$3230,0),MATCH("Subject Class",'Subject Class Lists'!$A$1:$K$1,0)))</f>
        <v/>
      </c>
      <c r="AU163" s="15" t="str">
        <f>IF(COUNTIF('Subject Class Lists'!$K$1:$K$3230,$A163&amp;" "&amp;AU$1)=0,"",INDEX('Subject Class Lists'!$A$1:$K$3230,MATCH($A163&amp;" "&amp;AU$1,'Subject Class Lists'!$K$1:$K$3230,0),MATCH("Subject Class",'Subject Class Lists'!$A$1:$K$1,0)))</f>
        <v/>
      </c>
      <c r="AV163" s="15" t="str">
        <f>IF(COUNTIF('Subject Class Lists'!$K$1:$K$3230,$A163&amp;" "&amp;AV$1)=0,"",INDEX('Subject Class Lists'!$A$1:$K$3230,MATCH($A163&amp;" "&amp;AV$1,'Subject Class Lists'!$K$1:$K$3230,0),MATCH("Subject Class",'Subject Class Lists'!$A$1:$K$1,0)))</f>
        <v/>
      </c>
    </row>
    <row r="164" spans="1:48" x14ac:dyDescent="0.3">
      <c r="A164" s="13">
        <v>1905064</v>
      </c>
      <c r="B164" s="15" t="s">
        <v>543</v>
      </c>
      <c r="C164" s="15" t="s">
        <v>174</v>
      </c>
      <c r="D164" s="15" t="s">
        <v>245</v>
      </c>
      <c r="E164" s="15" t="str">
        <f>IF(COUNTIF('Subject Class Lists'!$K$1:$K$3230,$A164&amp;" "&amp;E$1)=0,"",INDEX('Subject Class Lists'!$A$1:$K$3230,MATCH($A164&amp;" "&amp;E$1,'Subject Class Lists'!$K$1:$K$3230,0),MATCH("Subject Class",'Subject Class Lists'!$A$1:$K$1,0)))</f>
        <v>2ma2H</v>
      </c>
      <c r="F164" s="15" t="str">
        <f>IF(COUNTIF('Subject Class Lists'!$K$1:$K$3230,$A164&amp;" "&amp;F$1)=0,"",INDEX('Subject Class Lists'!$A$1:$K$3230,MATCH($A164&amp;" "&amp;F$1,'Subject Class Lists'!$K$1:$K$3230,0),MATCH("Subject Class",'Subject Class Lists'!$A$1:$K$1,0)))</f>
        <v>2bi2E</v>
      </c>
      <c r="G164" s="15" t="str">
        <f>IF(COUNTIF('Subject Class Lists'!$K$1:$K$3230,$A164&amp;" "&amp;G$1)=0,"",INDEX('Subject Class Lists'!$A$1:$K$3230,MATCH($A164&amp;" "&amp;G$1,'Subject Class Lists'!$K$1:$K$3230,0),MATCH("Subject Class",'Subject Class Lists'!$A$1:$K$1,0)))</f>
        <v>2cm2J</v>
      </c>
      <c r="H164" s="15" t="str">
        <f>IF(COUNTIF('Subject Class Lists'!$K$1:$K$3230,$A164&amp;" "&amp;H$1)=0,"",INDEX('Subject Class Lists'!$A$1:$K$3230,MATCH($A164&amp;" "&amp;H$1,'Subject Class Lists'!$K$1:$K$3230,0),MATCH("Subject Class",'Subject Class Lists'!$A$1:$K$1,0)))</f>
        <v/>
      </c>
      <c r="I164" s="15" t="str">
        <f>IF(COUNTIF('Subject Class Lists'!$K$1:$K$3230,$A164&amp;" "&amp;I$1)=0,"",INDEX('Subject Class Lists'!$A$1:$K$3230,MATCH($A164&amp;" "&amp;I$1,'Subject Class Lists'!$K$1:$K$3230,0),MATCH("Subject Class",'Subject Class Lists'!$A$1:$K$1,0)))</f>
        <v/>
      </c>
      <c r="J164" s="15" t="str">
        <f>IF(COUNTIF('Subject Class Lists'!$K$1:$K$3230,$A164&amp;" "&amp;J$1)=0,"",INDEX('Subject Class Lists'!$A$1:$K$3230,MATCH($A164&amp;" "&amp;J$1,'Subject Class Lists'!$K$1:$K$3230,0),MATCH("Subject Class",'Subject Class Lists'!$A$1:$K$1,0)))</f>
        <v/>
      </c>
      <c r="K164" s="15" t="str">
        <f>IF(COUNTIF('Subject Class Lists'!$K$1:$K$3230,$A164&amp;" "&amp;K$1)=0,"",LEFT(INDEX('Subject Class Lists'!$A$1:$K$3230,MATCH($A164&amp;" "&amp;K$1,'Subject Class Lists'!$K$1:$K$3230,0),MATCH("Subject Class",'Subject Class Lists'!$A$1:$K$1,0)),5))</f>
        <v/>
      </c>
      <c r="L164" s="15" t="str">
        <f>IF(COUNTIF('Subject Class Lists'!$K$1:$K$3230,$A164&amp;" "&amp;L$1)=0,"",LEFT(INDEX('Subject Class Lists'!$A$1:$K$3230,MATCH($A164&amp;" "&amp;L$1,'Subject Class Lists'!$K$1:$K$3230,0),MATCH("Subject Class",'Subject Class Lists'!$A$1:$K$1,0)),5))</f>
        <v/>
      </c>
      <c r="M164" s="15" t="str">
        <f>IF(COUNTIF('Subject Class Lists'!$K$1:$K$3230,$A164&amp;" "&amp;M$1)=0,"",INDEX('Subject Class Lists'!$A$1:$K$3230,MATCH($A164&amp;" "&amp;M$1,'Subject Class Lists'!$K$1:$K$3230,0),MATCH("Subject Class",'Subject Class Lists'!$A$1:$K$1,0)))</f>
        <v/>
      </c>
      <c r="N164" s="15" t="str">
        <f>IF(COUNTIF('Subject Class Lists'!$K$1:$K$3230,$A164&amp;" "&amp;N$1)=0,"",INDEX('Subject Class Lists'!$A$1:$K$3230,MATCH($A164&amp;" "&amp;N$1,'Subject Class Lists'!$K$1:$K$3230,0),MATCH("Subject Class",'Subject Class Lists'!$A$1:$K$1,0)))</f>
        <v/>
      </c>
      <c r="O164" s="15" t="str">
        <f>IF(COUNTIF('Subject Class Lists'!$K$1:$K$3230,$A164&amp;" "&amp;O$1)=0,"",INDEX('Subject Class Lists'!$A$1:$K$3230,MATCH($A164&amp;" "&amp;O$1,'Subject Class Lists'!$K$1:$K$3230,0),MATCH("Subject Class",'Subject Class Lists'!$A$1:$K$1,0)))</f>
        <v/>
      </c>
      <c r="P164" s="15" t="str">
        <f>IF(COUNTIF('Subject Class Lists'!$K$1:$K$3230,$A164&amp;" "&amp;P$1)=0,"",INDEX('Subject Class Lists'!$A$1:$K$3230,MATCH($A164&amp;" "&amp;P$1,'Subject Class Lists'!$K$1:$K$3230,0),MATCH("Subject Class",'Subject Class Lists'!$A$1:$K$1,0)))</f>
        <v/>
      </c>
      <c r="Q164" s="15" t="str">
        <f>IF(COUNTIF('Subject Class Lists'!$K$1:$K$3230,$A164&amp;" "&amp;Q$1)=0,"",INDEX('Subject Class Lists'!$A$1:$K$3230,MATCH($A164&amp;" "&amp;Q$1,'Subject Class Lists'!$K$1:$K$3230,0),MATCH("Subject Class",'Subject Class Lists'!$A$1:$K$1,0)))</f>
        <v/>
      </c>
      <c r="R164" s="15" t="str">
        <f>IF(COUNTIF('Subject Class Lists'!$K$1:$K$3230,$A164&amp;" "&amp;R$1)=0,"",INDEX('Subject Class Lists'!$A$1:$K$3230,MATCH($A164&amp;" "&amp;R$1,'Subject Class Lists'!$K$1:$K$3230,0),MATCH("Subject Class",'Subject Class Lists'!$A$1:$K$1,0)))</f>
        <v/>
      </c>
      <c r="S164" s="15" t="str">
        <f>IF(COUNTIF('Subject Class Lists'!$K$1:$K$3230,$A164&amp;" "&amp;S$1)=0,"",INDEX('Subject Class Lists'!$A$1:$K$3230,MATCH($A164&amp;" "&amp;S$1,'Subject Class Lists'!$K$1:$K$3230,0),MATCH("Subject Class",'Subject Class Lists'!$A$1:$K$1,0)))</f>
        <v/>
      </c>
      <c r="T164" s="15" t="str">
        <f>IF(COUNTIF('Subject Class Lists'!$K$1:$K$3230,$A164&amp;" "&amp;T$1)=0,"",INDEX('Subject Class Lists'!$A$1:$K$3230,MATCH($A164&amp;" "&amp;T$1,'Subject Class Lists'!$K$1:$K$3230,0),MATCH("Subject Class",'Subject Class Lists'!$A$1:$K$1,0)))</f>
        <v/>
      </c>
      <c r="U164" s="15" t="str">
        <f>IF(COUNTIF('Subject Class Lists'!$K$1:$K$3230,$A164&amp;" "&amp;U$1)=0,"",INDEX('Subject Class Lists'!$A$1:$K$3230,MATCH($A164&amp;" "&amp;U$1,'Subject Class Lists'!$K$1:$K$3230,0),MATCH("Subject Class",'Subject Class Lists'!$A$1:$K$1,0)))</f>
        <v/>
      </c>
      <c r="V164" s="15" t="str">
        <f>IF(COUNTIF('Subject Class Lists'!$K$1:$K$3230,$A164&amp;" "&amp;V$1)=0,"",INDEX('Subject Class Lists'!$A$1:$K$3230,MATCH($A164&amp;" "&amp;V$1,'Subject Class Lists'!$K$1:$K$3230,0),MATCH("Subject Class",'Subject Class Lists'!$A$1:$K$1,0)))</f>
        <v/>
      </c>
      <c r="W164" s="15" t="str">
        <f>IF(COUNTIF('Subject Class Lists'!$K$1:$K$3230,$A164&amp;" "&amp;W$1)=0,"",INDEX('Subject Class Lists'!$A$1:$K$3230,MATCH($A164&amp;" "&amp;W$1,'Subject Class Lists'!$K$1:$K$3230,0),MATCH("Subject Class",'Subject Class Lists'!$A$1:$K$1,0)))</f>
        <v/>
      </c>
      <c r="X164" s="15" t="str">
        <f>IF(COUNTIF('Subject Class Lists'!$K$1:$K$3230,$A164&amp;" "&amp;X$1)=0,"",INDEX('Subject Class Lists'!$A$1:$K$3230,MATCH($A164&amp;" "&amp;X$1,'Subject Class Lists'!$K$1:$K$3230,0),MATCH("Subject Class",'Subject Class Lists'!$A$1:$K$1,0)))</f>
        <v/>
      </c>
      <c r="Y164" s="15" t="str">
        <f>IF(COUNTIF('Subject Class Lists'!$K$1:$K$3230,$A164&amp;" "&amp;Y$1)=0,"",INDEX('Subject Class Lists'!$A$1:$K$3230,MATCH($A164&amp;" "&amp;Y$1,'Subject Class Lists'!$K$1:$K$3230,0),MATCH("Subject Class",'Subject Class Lists'!$A$1:$K$1,0)))</f>
        <v/>
      </c>
      <c r="Z164" s="15" t="str">
        <f>IF(COUNTIF('Subject Class Lists'!$K$1:$K$3230,$A164&amp;" "&amp;Z$1)=0,"",INDEX('Subject Class Lists'!$A$1:$K$3230,MATCH($A164&amp;" "&amp;Z$1,'Subject Class Lists'!$K$1:$K$3230,0),MATCH("Subject Class",'Subject Class Lists'!$A$1:$K$1,0)))</f>
        <v/>
      </c>
      <c r="AA164" s="15" t="str">
        <f>IF(COUNTIF('Subject Class Lists'!$K$1:$K$3230,$A164&amp;" "&amp;AA$1)=0,"",INDEX('Subject Class Lists'!$A$1:$K$3230,MATCH($A164&amp;" "&amp;AA$1,'Subject Class Lists'!$K$1:$K$3230,0),MATCH("Subject Class",'Subject Class Lists'!$A$1:$K$1,0)))</f>
        <v/>
      </c>
      <c r="AB164" s="15" t="str">
        <f>IF(COUNTIF('Subject Class Lists'!$K$1:$K$3230,$A164&amp;" "&amp;AB$1)=0,"",INDEX('Subject Class Lists'!$A$1:$K$3230,MATCH($A164&amp;" "&amp;AB$1,'Subject Class Lists'!$K$1:$K$3230,0),MATCH("Subject Class",'Subject Class Lists'!$A$1:$K$1,0)))</f>
        <v/>
      </c>
      <c r="AC164" s="15" t="str">
        <f>IF(COUNTIF('Subject Class Lists'!$K$1:$K$3230,$A164&amp;" "&amp;AC$1)=0,"",INDEX('Subject Class Lists'!$A$1:$K$3230,MATCH($A164&amp;" "&amp;AC$1,'Subject Class Lists'!$K$1:$K$3230,0),MATCH("Subject Class",'Subject Class Lists'!$A$1:$K$1,0)))</f>
        <v>2ec1F</v>
      </c>
      <c r="AD164" s="15" t="str">
        <f>IF(COUNTIF('Subject Class Lists'!$K$1:$K$3230,$A164&amp;" "&amp;AD$1)=0,"",INDEX('Subject Class Lists'!$A$1:$K$3230,MATCH($A164&amp;" "&amp;AD$1,'Subject Class Lists'!$K$1:$K$3230,0),MATCH("Subject Class",'Subject Class Lists'!$A$1:$K$1,0)))</f>
        <v/>
      </c>
      <c r="AE164" s="15" t="str">
        <f>IF(COUNTIF('Subject Class Lists'!$K$1:$K$3230,$A164&amp;" "&amp;AE$1)=0,"",INDEX('Subject Class Lists'!$A$1:$K$3230,MATCH($A164&amp;" "&amp;AE$1,'Subject Class Lists'!$K$1:$K$3230,0),MATCH("Subject Class",'Subject Class Lists'!$A$1:$K$1,0)))</f>
        <v/>
      </c>
      <c r="AF164" s="15" t="str">
        <f>IF(COUNTIF('Subject Class Lists'!$K$1:$K$3230,$A164&amp;" "&amp;AF$1)=0,"",INDEX('Subject Class Lists'!$A$1:$K$3230,MATCH($A164&amp;" "&amp;AF$1,'Subject Class Lists'!$K$1:$K$3230,0),MATCH("Subject Class",'Subject Class Lists'!$A$1:$K$1,0)))</f>
        <v/>
      </c>
      <c r="AG164" s="15" t="str">
        <f>IF(COUNTIF('Subject Class Lists'!$K$1:$K$3230,$A164&amp;" "&amp;AG$1)=0,"",INDEX('Subject Class Lists'!$A$1:$K$3230,MATCH($A164&amp;" "&amp;AG$1,'Subject Class Lists'!$K$1:$K$3230,0),MATCH("Subject Class",'Subject Class Lists'!$A$1:$K$1,0)))</f>
        <v/>
      </c>
      <c r="AH164" s="15" t="str">
        <f>IF(COUNTIF('Subject Class Lists'!$K$1:$K$3230,$A164&amp;" "&amp;AH$1)=0,"",INDEX('Subject Class Lists'!$A$1:$K$3230,MATCH($A164&amp;" "&amp;AH$1,'Subject Class Lists'!$K$1:$K$3230,0),MATCH("Subject Class",'Subject Class Lists'!$A$1:$K$1,0)))</f>
        <v/>
      </c>
      <c r="AI164" s="15" t="str">
        <f>IF(COUNTIF('Subject Class Lists'!$K$1:$K$3230,$A164&amp;" "&amp;AI$1)=0,"",INDEX('Subject Class Lists'!$A$1:$K$3230,MATCH($A164&amp;" "&amp;AI$1,'Subject Class Lists'!$K$1:$K$3230,0),MATCH("Subject Class",'Subject Class Lists'!$A$1:$K$1,0)))</f>
        <v/>
      </c>
      <c r="AJ164" s="15" t="str">
        <f>IF(COUNTIF('Subject Class Lists'!$K$1:$K$3230,$A164&amp;" "&amp;AJ$1)=0,"",INDEX('Subject Class Lists'!$A$1:$K$3230,MATCH($A164&amp;" "&amp;AJ$1,'Subject Class Lists'!$K$1:$K$3230,0),MATCH("Subject Class",'Subject Class Lists'!$A$1:$K$1,0)))</f>
        <v/>
      </c>
      <c r="AK164" s="15" t="str">
        <f>IF(COUNTIF('Subject Class Lists'!$K$1:$K$3230,$A164&amp;" "&amp;AK$1)=0,"",INDEX('Subject Class Lists'!$A$1:$K$3230,MATCH($A164&amp;" "&amp;AK$1,'Subject Class Lists'!$K$1:$K$3230,0),MATCH("Subject Class",'Subject Class Lists'!$A$1:$K$1,0)))</f>
        <v>2gp1A08</v>
      </c>
      <c r="AL164" s="15" t="str">
        <f>IF(COUNTIF('Subject Class Lists'!$K$1:$K$3230,$A164&amp;" "&amp;AL$1)=0,"",INDEX('Subject Class Lists'!$A$1:$K$3230,MATCH($A164&amp;" "&amp;AL$1,'Subject Class Lists'!$K$1:$K$3230,0),MATCH("Subject Class",'Subject Class Lists'!$A$1:$K$1,0)))</f>
        <v/>
      </c>
      <c r="AM164" s="15" t="str">
        <f>IF(COUNTIF('Subject Class Lists'!$K$1:$K$3230,$A164&amp;" "&amp;AM$1)=0,"",INDEX('Subject Class Lists'!$A$1:$K$3230,MATCH($A164&amp;" "&amp;AM$1,'Subject Class Lists'!$K$1:$K$3230,0),MATCH("Subject Class",'Subject Class Lists'!$A$1:$K$1,0)))</f>
        <v/>
      </c>
      <c r="AN164" s="15" t="str">
        <f>IF(COUNTIF('Subject Class Lists'!$K$1:$K$3230,$A164&amp;" "&amp;AN$1)=0,"",INDEX('Subject Class Lists'!$A$1:$K$3230,MATCH($A164&amp;" "&amp;AN$1,'Subject Class Lists'!$K$1:$K$3230,0),MATCH("Subject Class",'Subject Class Lists'!$A$1:$K$1,0)))</f>
        <v/>
      </c>
      <c r="AO164" s="15" t="str">
        <f>IF(COUNTIF('Subject Class Lists'!$K$1:$K$3230,$A164&amp;" "&amp;AO$1)=0,"",INDEX('Subject Class Lists'!$A$1:$K$3230,MATCH($A164&amp;" "&amp;AO$1,'Subject Class Lists'!$K$1:$K$3230,0),MATCH("Subject Class",'Subject Class Lists'!$A$1:$K$1,0)))</f>
        <v/>
      </c>
      <c r="AP164" s="15" t="str">
        <f>IF(COUNTIF('Subject Class Lists'!$K$1:$K$3230,$A164&amp;" "&amp;AP$1)=0,"",INDEX('Subject Class Lists'!$A$1:$K$3230,MATCH($A164&amp;" "&amp;AP$1,'Subject Class Lists'!$K$1:$K$3230,0),MATCH("Subject Class",'Subject Class Lists'!$A$1:$K$1,0)))</f>
        <v/>
      </c>
      <c r="AQ164" s="15" t="str">
        <f>IF(COUNTIF('Subject Class Lists'!$K$1:$K$3230,$A164&amp;" "&amp;AQ$1)=0,"",INDEX('Subject Class Lists'!$A$1:$K$3230,MATCH($A164&amp;" "&amp;AQ$1,'Subject Class Lists'!$K$1:$K$3230,0),MATCH("Subject Class",'Subject Class Lists'!$A$1:$K$1,0)))</f>
        <v/>
      </c>
      <c r="AR164" s="15" t="str">
        <f>IF(COUNTIF('Subject Class Lists'!$K$1:$K$3230,$A164&amp;" "&amp;AR$1)=0,"",INDEX('Subject Class Lists'!$A$1:$K$3230,MATCH($A164&amp;" "&amp;AR$1,'Subject Class Lists'!$K$1:$K$3230,0),MATCH("Subject Class",'Subject Class Lists'!$A$1:$K$1,0)))</f>
        <v/>
      </c>
      <c r="AS164" s="15" t="str">
        <f>IF(COUNTIF('Subject Class Lists'!$K$1:$K$3230,$A164&amp;" "&amp;AS$1)=0,"",INDEX('Subject Class Lists'!$A$1:$K$3230,MATCH($A164&amp;" "&amp;AS$1,'Subject Class Lists'!$K$1:$K$3230,0),MATCH("Subject Class",'Subject Class Lists'!$A$1:$K$1,0)))</f>
        <v/>
      </c>
      <c r="AT164" s="15" t="str">
        <f>IF(COUNTIF('Subject Class Lists'!$K$1:$K$3230,$A164&amp;" "&amp;AT$1)=0,"",INDEX('Subject Class Lists'!$A$1:$K$3230,MATCH($A164&amp;" "&amp;AT$1,'Subject Class Lists'!$K$1:$K$3230,0),MATCH("Subject Class",'Subject Class Lists'!$A$1:$K$1,0)))</f>
        <v/>
      </c>
      <c r="AU164" s="15" t="str">
        <f>IF(COUNTIF('Subject Class Lists'!$K$1:$K$3230,$A164&amp;" "&amp;AU$1)=0,"",INDEX('Subject Class Lists'!$A$1:$K$3230,MATCH($A164&amp;" "&amp;AU$1,'Subject Class Lists'!$K$1:$K$3230,0),MATCH("Subject Class",'Subject Class Lists'!$A$1:$K$1,0)))</f>
        <v/>
      </c>
      <c r="AV164" s="15" t="str">
        <f>IF(COUNTIF('Subject Class Lists'!$K$1:$K$3230,$A164&amp;" "&amp;AV$1)=0,"",INDEX('Subject Class Lists'!$A$1:$K$3230,MATCH($A164&amp;" "&amp;AV$1,'Subject Class Lists'!$K$1:$K$3230,0),MATCH("Subject Class",'Subject Class Lists'!$A$1:$K$1,0)))</f>
        <v/>
      </c>
    </row>
    <row r="165" spans="1:48" x14ac:dyDescent="0.3">
      <c r="A165" s="13">
        <v>1905185</v>
      </c>
      <c r="B165" s="15" t="s">
        <v>544</v>
      </c>
      <c r="C165" s="15" t="s">
        <v>174</v>
      </c>
      <c r="D165" s="15" t="s">
        <v>245</v>
      </c>
      <c r="E165" s="15" t="str">
        <f>IF(COUNTIF('Subject Class Lists'!$K$1:$K$3230,$A165&amp;" "&amp;E$1)=0,"",INDEX('Subject Class Lists'!$A$1:$K$3230,MATCH($A165&amp;" "&amp;E$1,'Subject Class Lists'!$K$1:$K$3230,0),MATCH("Subject Class",'Subject Class Lists'!$A$1:$K$1,0)))</f>
        <v>2ma2H</v>
      </c>
      <c r="F165" s="15" t="str">
        <f>IF(COUNTIF('Subject Class Lists'!$K$1:$K$3230,$A165&amp;" "&amp;F$1)=0,"",INDEX('Subject Class Lists'!$A$1:$K$3230,MATCH($A165&amp;" "&amp;F$1,'Subject Class Lists'!$K$1:$K$3230,0),MATCH("Subject Class",'Subject Class Lists'!$A$1:$K$1,0)))</f>
        <v>2bi2E</v>
      </c>
      <c r="G165" s="15" t="str">
        <f>IF(COUNTIF('Subject Class Lists'!$K$1:$K$3230,$A165&amp;" "&amp;G$1)=0,"",INDEX('Subject Class Lists'!$A$1:$K$3230,MATCH($A165&amp;" "&amp;G$1,'Subject Class Lists'!$K$1:$K$3230,0),MATCH("Subject Class",'Subject Class Lists'!$A$1:$K$1,0)))</f>
        <v>2cm2J</v>
      </c>
      <c r="H165" s="15" t="str">
        <f>IF(COUNTIF('Subject Class Lists'!$K$1:$K$3230,$A165&amp;" "&amp;H$1)=0,"",INDEX('Subject Class Lists'!$A$1:$K$3230,MATCH($A165&amp;" "&amp;H$1,'Subject Class Lists'!$K$1:$K$3230,0),MATCH("Subject Class",'Subject Class Lists'!$A$1:$K$1,0)))</f>
        <v/>
      </c>
      <c r="I165" s="15" t="str">
        <f>IF(COUNTIF('Subject Class Lists'!$K$1:$K$3230,$A165&amp;" "&amp;I$1)=0,"",INDEX('Subject Class Lists'!$A$1:$K$3230,MATCH($A165&amp;" "&amp;I$1,'Subject Class Lists'!$K$1:$K$3230,0),MATCH("Subject Class",'Subject Class Lists'!$A$1:$K$1,0)))</f>
        <v/>
      </c>
      <c r="J165" s="15" t="str">
        <f>IF(COUNTIF('Subject Class Lists'!$K$1:$K$3230,$A165&amp;" "&amp;J$1)=0,"",INDEX('Subject Class Lists'!$A$1:$K$3230,MATCH($A165&amp;" "&amp;J$1,'Subject Class Lists'!$K$1:$K$3230,0),MATCH("Subject Class",'Subject Class Lists'!$A$1:$K$1,0)))</f>
        <v/>
      </c>
      <c r="K165" s="15" t="str">
        <f>IF(COUNTIF('Subject Class Lists'!$K$1:$K$3230,$A165&amp;" "&amp;K$1)=0,"",LEFT(INDEX('Subject Class Lists'!$A$1:$K$3230,MATCH($A165&amp;" "&amp;K$1,'Subject Class Lists'!$K$1:$K$3230,0),MATCH("Subject Class",'Subject Class Lists'!$A$1:$K$1,0)),5))</f>
        <v/>
      </c>
      <c r="L165" s="15" t="str">
        <f>IF(COUNTIF('Subject Class Lists'!$K$1:$K$3230,$A165&amp;" "&amp;L$1)=0,"",LEFT(INDEX('Subject Class Lists'!$A$1:$K$3230,MATCH($A165&amp;" "&amp;L$1,'Subject Class Lists'!$K$1:$K$3230,0),MATCH("Subject Class",'Subject Class Lists'!$A$1:$K$1,0)),5))</f>
        <v/>
      </c>
      <c r="M165" s="15" t="str">
        <f>IF(COUNTIF('Subject Class Lists'!$K$1:$K$3230,$A165&amp;" "&amp;M$1)=0,"",INDEX('Subject Class Lists'!$A$1:$K$3230,MATCH($A165&amp;" "&amp;M$1,'Subject Class Lists'!$K$1:$K$3230,0),MATCH("Subject Class",'Subject Class Lists'!$A$1:$K$1,0)))</f>
        <v/>
      </c>
      <c r="N165" s="15" t="str">
        <f>IF(COUNTIF('Subject Class Lists'!$K$1:$K$3230,$A165&amp;" "&amp;N$1)=0,"",INDEX('Subject Class Lists'!$A$1:$K$3230,MATCH($A165&amp;" "&amp;N$1,'Subject Class Lists'!$K$1:$K$3230,0),MATCH("Subject Class",'Subject Class Lists'!$A$1:$K$1,0)))</f>
        <v/>
      </c>
      <c r="O165" s="15" t="str">
        <f>IF(COUNTIF('Subject Class Lists'!$K$1:$K$3230,$A165&amp;" "&amp;O$1)=0,"",INDEX('Subject Class Lists'!$A$1:$K$3230,MATCH($A165&amp;" "&amp;O$1,'Subject Class Lists'!$K$1:$K$3230,0),MATCH("Subject Class",'Subject Class Lists'!$A$1:$K$1,0)))</f>
        <v/>
      </c>
      <c r="P165" s="15" t="str">
        <f>IF(COUNTIF('Subject Class Lists'!$K$1:$K$3230,$A165&amp;" "&amp;P$1)=0,"",INDEX('Subject Class Lists'!$A$1:$K$3230,MATCH($A165&amp;" "&amp;P$1,'Subject Class Lists'!$K$1:$K$3230,0),MATCH("Subject Class",'Subject Class Lists'!$A$1:$K$1,0)))</f>
        <v/>
      </c>
      <c r="Q165" s="15" t="str">
        <f>IF(COUNTIF('Subject Class Lists'!$K$1:$K$3230,$A165&amp;" "&amp;Q$1)=0,"",INDEX('Subject Class Lists'!$A$1:$K$3230,MATCH($A165&amp;" "&amp;Q$1,'Subject Class Lists'!$K$1:$K$3230,0),MATCH("Subject Class",'Subject Class Lists'!$A$1:$K$1,0)))</f>
        <v/>
      </c>
      <c r="R165" s="15" t="str">
        <f>IF(COUNTIF('Subject Class Lists'!$K$1:$K$3230,$A165&amp;" "&amp;R$1)=0,"",INDEX('Subject Class Lists'!$A$1:$K$3230,MATCH($A165&amp;" "&amp;R$1,'Subject Class Lists'!$K$1:$K$3230,0),MATCH("Subject Class",'Subject Class Lists'!$A$1:$K$1,0)))</f>
        <v/>
      </c>
      <c r="S165" s="15" t="str">
        <f>IF(COUNTIF('Subject Class Lists'!$K$1:$K$3230,$A165&amp;" "&amp;S$1)=0,"",INDEX('Subject Class Lists'!$A$1:$K$3230,MATCH($A165&amp;" "&amp;S$1,'Subject Class Lists'!$K$1:$K$3230,0),MATCH("Subject Class",'Subject Class Lists'!$A$1:$K$1,0)))</f>
        <v/>
      </c>
      <c r="T165" s="15" t="str">
        <f>IF(COUNTIF('Subject Class Lists'!$K$1:$K$3230,$A165&amp;" "&amp;T$1)=0,"",INDEX('Subject Class Lists'!$A$1:$K$3230,MATCH($A165&amp;" "&amp;T$1,'Subject Class Lists'!$K$1:$K$3230,0),MATCH("Subject Class",'Subject Class Lists'!$A$1:$K$1,0)))</f>
        <v/>
      </c>
      <c r="U165" s="15" t="str">
        <f>IF(COUNTIF('Subject Class Lists'!$K$1:$K$3230,$A165&amp;" "&amp;U$1)=0,"",INDEX('Subject Class Lists'!$A$1:$K$3230,MATCH($A165&amp;" "&amp;U$1,'Subject Class Lists'!$K$1:$K$3230,0),MATCH("Subject Class",'Subject Class Lists'!$A$1:$K$1,0)))</f>
        <v/>
      </c>
      <c r="V165" s="15" t="str">
        <f>IF(COUNTIF('Subject Class Lists'!$K$1:$K$3230,$A165&amp;" "&amp;V$1)=0,"",INDEX('Subject Class Lists'!$A$1:$K$3230,MATCH($A165&amp;" "&amp;V$1,'Subject Class Lists'!$K$1:$K$3230,0),MATCH("Subject Class",'Subject Class Lists'!$A$1:$K$1,0)))</f>
        <v/>
      </c>
      <c r="W165" s="15" t="str">
        <f>IF(COUNTIF('Subject Class Lists'!$K$1:$K$3230,$A165&amp;" "&amp;W$1)=0,"",INDEX('Subject Class Lists'!$A$1:$K$3230,MATCH($A165&amp;" "&amp;W$1,'Subject Class Lists'!$K$1:$K$3230,0),MATCH("Subject Class",'Subject Class Lists'!$A$1:$K$1,0)))</f>
        <v/>
      </c>
      <c r="X165" s="15" t="str">
        <f>IF(COUNTIF('Subject Class Lists'!$K$1:$K$3230,$A165&amp;" "&amp;X$1)=0,"",INDEX('Subject Class Lists'!$A$1:$K$3230,MATCH($A165&amp;" "&amp;X$1,'Subject Class Lists'!$K$1:$K$3230,0),MATCH("Subject Class",'Subject Class Lists'!$A$1:$K$1,0)))</f>
        <v/>
      </c>
      <c r="Y165" s="15" t="str">
        <f>IF(COUNTIF('Subject Class Lists'!$K$1:$K$3230,$A165&amp;" "&amp;Y$1)=0,"",INDEX('Subject Class Lists'!$A$1:$K$3230,MATCH($A165&amp;" "&amp;Y$1,'Subject Class Lists'!$K$1:$K$3230,0),MATCH("Subject Class",'Subject Class Lists'!$A$1:$K$1,0)))</f>
        <v/>
      </c>
      <c r="Z165" s="15" t="str">
        <f>IF(COUNTIF('Subject Class Lists'!$K$1:$K$3230,$A165&amp;" "&amp;Z$1)=0,"",INDEX('Subject Class Lists'!$A$1:$K$3230,MATCH($A165&amp;" "&amp;Z$1,'Subject Class Lists'!$K$1:$K$3230,0),MATCH("Subject Class",'Subject Class Lists'!$A$1:$K$1,0)))</f>
        <v/>
      </c>
      <c r="AA165" s="15" t="str">
        <f>IF(COUNTIF('Subject Class Lists'!$K$1:$K$3230,$A165&amp;" "&amp;AA$1)=0,"",INDEX('Subject Class Lists'!$A$1:$K$3230,MATCH($A165&amp;" "&amp;AA$1,'Subject Class Lists'!$K$1:$K$3230,0),MATCH("Subject Class",'Subject Class Lists'!$A$1:$K$1,0)))</f>
        <v/>
      </c>
      <c r="AB165" s="15" t="str">
        <f>IF(COUNTIF('Subject Class Lists'!$K$1:$K$3230,$A165&amp;" "&amp;AB$1)=0,"",INDEX('Subject Class Lists'!$A$1:$K$3230,MATCH($A165&amp;" "&amp;AB$1,'Subject Class Lists'!$K$1:$K$3230,0),MATCH("Subject Class",'Subject Class Lists'!$A$1:$K$1,0)))</f>
        <v/>
      </c>
      <c r="AC165" s="15" t="str">
        <f>IF(COUNTIF('Subject Class Lists'!$K$1:$K$3230,$A165&amp;" "&amp;AC$1)=0,"",INDEX('Subject Class Lists'!$A$1:$K$3230,MATCH($A165&amp;" "&amp;AC$1,'Subject Class Lists'!$K$1:$K$3230,0),MATCH("Subject Class",'Subject Class Lists'!$A$1:$K$1,0)))</f>
        <v>2ec1F</v>
      </c>
      <c r="AD165" s="15" t="str">
        <f>IF(COUNTIF('Subject Class Lists'!$K$1:$K$3230,$A165&amp;" "&amp;AD$1)=0,"",INDEX('Subject Class Lists'!$A$1:$K$3230,MATCH($A165&amp;" "&amp;AD$1,'Subject Class Lists'!$K$1:$K$3230,0),MATCH("Subject Class",'Subject Class Lists'!$A$1:$K$1,0)))</f>
        <v/>
      </c>
      <c r="AE165" s="15" t="str">
        <f>IF(COUNTIF('Subject Class Lists'!$K$1:$K$3230,$A165&amp;" "&amp;AE$1)=0,"",INDEX('Subject Class Lists'!$A$1:$K$3230,MATCH($A165&amp;" "&amp;AE$1,'Subject Class Lists'!$K$1:$K$3230,0),MATCH("Subject Class",'Subject Class Lists'!$A$1:$K$1,0)))</f>
        <v/>
      </c>
      <c r="AF165" s="15" t="str">
        <f>IF(COUNTIF('Subject Class Lists'!$K$1:$K$3230,$A165&amp;" "&amp;AF$1)=0,"",INDEX('Subject Class Lists'!$A$1:$K$3230,MATCH($A165&amp;" "&amp;AF$1,'Subject Class Lists'!$K$1:$K$3230,0),MATCH("Subject Class",'Subject Class Lists'!$A$1:$K$1,0)))</f>
        <v/>
      </c>
      <c r="AG165" s="15" t="str">
        <f>IF(COUNTIF('Subject Class Lists'!$K$1:$K$3230,$A165&amp;" "&amp;AG$1)=0,"",INDEX('Subject Class Lists'!$A$1:$K$3230,MATCH($A165&amp;" "&amp;AG$1,'Subject Class Lists'!$K$1:$K$3230,0),MATCH("Subject Class",'Subject Class Lists'!$A$1:$K$1,0)))</f>
        <v/>
      </c>
      <c r="AH165" s="15" t="str">
        <f>IF(COUNTIF('Subject Class Lists'!$K$1:$K$3230,$A165&amp;" "&amp;AH$1)=0,"",INDEX('Subject Class Lists'!$A$1:$K$3230,MATCH($A165&amp;" "&amp;AH$1,'Subject Class Lists'!$K$1:$K$3230,0),MATCH("Subject Class",'Subject Class Lists'!$A$1:$K$1,0)))</f>
        <v/>
      </c>
      <c r="AI165" s="15" t="str">
        <f>IF(COUNTIF('Subject Class Lists'!$K$1:$K$3230,$A165&amp;" "&amp;AI$1)=0,"",INDEX('Subject Class Lists'!$A$1:$K$3230,MATCH($A165&amp;" "&amp;AI$1,'Subject Class Lists'!$K$1:$K$3230,0),MATCH("Subject Class",'Subject Class Lists'!$A$1:$K$1,0)))</f>
        <v/>
      </c>
      <c r="AJ165" s="15" t="str">
        <f>IF(COUNTIF('Subject Class Lists'!$K$1:$K$3230,$A165&amp;" "&amp;AJ$1)=0,"",INDEX('Subject Class Lists'!$A$1:$K$3230,MATCH($A165&amp;" "&amp;AJ$1,'Subject Class Lists'!$K$1:$K$3230,0),MATCH("Subject Class",'Subject Class Lists'!$A$1:$K$1,0)))</f>
        <v/>
      </c>
      <c r="AK165" s="15" t="str">
        <f>IF(COUNTIF('Subject Class Lists'!$K$1:$K$3230,$A165&amp;" "&amp;AK$1)=0,"",INDEX('Subject Class Lists'!$A$1:$K$3230,MATCH($A165&amp;" "&amp;AK$1,'Subject Class Lists'!$K$1:$K$3230,0),MATCH("Subject Class",'Subject Class Lists'!$A$1:$K$1,0)))</f>
        <v>2gp1A08</v>
      </c>
      <c r="AL165" s="15" t="str">
        <f>IF(COUNTIF('Subject Class Lists'!$K$1:$K$3230,$A165&amp;" "&amp;AL$1)=0,"",INDEX('Subject Class Lists'!$A$1:$K$3230,MATCH($A165&amp;" "&amp;AL$1,'Subject Class Lists'!$K$1:$K$3230,0),MATCH("Subject Class",'Subject Class Lists'!$A$1:$K$1,0)))</f>
        <v/>
      </c>
      <c r="AM165" s="15" t="str">
        <f>IF(COUNTIF('Subject Class Lists'!$K$1:$K$3230,$A165&amp;" "&amp;AM$1)=0,"",INDEX('Subject Class Lists'!$A$1:$K$3230,MATCH($A165&amp;" "&amp;AM$1,'Subject Class Lists'!$K$1:$K$3230,0),MATCH("Subject Class",'Subject Class Lists'!$A$1:$K$1,0)))</f>
        <v/>
      </c>
      <c r="AN165" s="15" t="str">
        <f>IF(COUNTIF('Subject Class Lists'!$K$1:$K$3230,$A165&amp;" "&amp;AN$1)=0,"",INDEX('Subject Class Lists'!$A$1:$K$3230,MATCH($A165&amp;" "&amp;AN$1,'Subject Class Lists'!$K$1:$K$3230,0),MATCH("Subject Class",'Subject Class Lists'!$A$1:$K$1,0)))</f>
        <v/>
      </c>
      <c r="AO165" s="15" t="str">
        <f>IF(COUNTIF('Subject Class Lists'!$K$1:$K$3230,$A165&amp;" "&amp;AO$1)=0,"",INDEX('Subject Class Lists'!$A$1:$K$3230,MATCH($A165&amp;" "&amp;AO$1,'Subject Class Lists'!$K$1:$K$3230,0),MATCH("Subject Class",'Subject Class Lists'!$A$1:$K$1,0)))</f>
        <v/>
      </c>
      <c r="AP165" s="15" t="str">
        <f>IF(COUNTIF('Subject Class Lists'!$K$1:$K$3230,$A165&amp;" "&amp;AP$1)=0,"",INDEX('Subject Class Lists'!$A$1:$K$3230,MATCH($A165&amp;" "&amp;AP$1,'Subject Class Lists'!$K$1:$K$3230,0),MATCH("Subject Class",'Subject Class Lists'!$A$1:$K$1,0)))</f>
        <v/>
      </c>
      <c r="AQ165" s="15" t="str">
        <f>IF(COUNTIF('Subject Class Lists'!$K$1:$K$3230,$A165&amp;" "&amp;AQ$1)=0,"",INDEX('Subject Class Lists'!$A$1:$K$3230,MATCH($A165&amp;" "&amp;AQ$1,'Subject Class Lists'!$K$1:$K$3230,0),MATCH("Subject Class",'Subject Class Lists'!$A$1:$K$1,0)))</f>
        <v/>
      </c>
      <c r="AR165" s="15" t="str">
        <f>IF(COUNTIF('Subject Class Lists'!$K$1:$K$3230,$A165&amp;" "&amp;AR$1)=0,"",INDEX('Subject Class Lists'!$A$1:$K$3230,MATCH($A165&amp;" "&amp;AR$1,'Subject Class Lists'!$K$1:$K$3230,0),MATCH("Subject Class",'Subject Class Lists'!$A$1:$K$1,0)))</f>
        <v/>
      </c>
      <c r="AS165" s="15" t="str">
        <f>IF(COUNTIF('Subject Class Lists'!$K$1:$K$3230,$A165&amp;" "&amp;AS$1)=0,"",INDEX('Subject Class Lists'!$A$1:$K$3230,MATCH($A165&amp;" "&amp;AS$1,'Subject Class Lists'!$K$1:$K$3230,0),MATCH("Subject Class",'Subject Class Lists'!$A$1:$K$1,0)))</f>
        <v/>
      </c>
      <c r="AT165" s="15" t="str">
        <f>IF(COUNTIF('Subject Class Lists'!$K$1:$K$3230,$A165&amp;" "&amp;AT$1)=0,"",INDEX('Subject Class Lists'!$A$1:$K$3230,MATCH($A165&amp;" "&amp;AT$1,'Subject Class Lists'!$K$1:$K$3230,0),MATCH("Subject Class",'Subject Class Lists'!$A$1:$K$1,0)))</f>
        <v/>
      </c>
      <c r="AU165" s="15" t="str">
        <f>IF(COUNTIF('Subject Class Lists'!$K$1:$K$3230,$A165&amp;" "&amp;AU$1)=0,"",INDEX('Subject Class Lists'!$A$1:$K$3230,MATCH($A165&amp;" "&amp;AU$1,'Subject Class Lists'!$K$1:$K$3230,0),MATCH("Subject Class",'Subject Class Lists'!$A$1:$K$1,0)))</f>
        <v/>
      </c>
      <c r="AV165" s="15" t="str">
        <f>IF(COUNTIF('Subject Class Lists'!$K$1:$K$3230,$A165&amp;" "&amp;AV$1)=0,"",INDEX('Subject Class Lists'!$A$1:$K$3230,MATCH($A165&amp;" "&amp;AV$1,'Subject Class Lists'!$K$1:$K$3230,0),MATCH("Subject Class",'Subject Class Lists'!$A$1:$K$1,0)))</f>
        <v/>
      </c>
    </row>
    <row r="166" spans="1:48" x14ac:dyDescent="0.3">
      <c r="A166" s="13">
        <v>1501188</v>
      </c>
      <c r="B166" s="15" t="s">
        <v>545</v>
      </c>
      <c r="C166" s="15" t="s">
        <v>174</v>
      </c>
      <c r="D166" s="15" t="s">
        <v>245</v>
      </c>
      <c r="E166" s="15" t="str">
        <f>IF(COUNTIF('Subject Class Lists'!$K$1:$K$3230,$A166&amp;" "&amp;E$1)=0,"",INDEX('Subject Class Lists'!$A$1:$K$3230,MATCH($A166&amp;" "&amp;E$1,'Subject Class Lists'!$K$1:$K$3230,0),MATCH("Subject Class",'Subject Class Lists'!$A$1:$K$1,0)))</f>
        <v>2ma2H</v>
      </c>
      <c r="F166" s="15" t="str">
        <f>IF(COUNTIF('Subject Class Lists'!$K$1:$K$3230,$A166&amp;" "&amp;F$1)=0,"",INDEX('Subject Class Lists'!$A$1:$K$3230,MATCH($A166&amp;" "&amp;F$1,'Subject Class Lists'!$K$1:$K$3230,0),MATCH("Subject Class",'Subject Class Lists'!$A$1:$K$1,0)))</f>
        <v>2bi2E</v>
      </c>
      <c r="G166" s="15" t="str">
        <f>IF(COUNTIF('Subject Class Lists'!$K$1:$K$3230,$A166&amp;" "&amp;G$1)=0,"",INDEX('Subject Class Lists'!$A$1:$K$3230,MATCH($A166&amp;" "&amp;G$1,'Subject Class Lists'!$K$1:$K$3230,0),MATCH("Subject Class",'Subject Class Lists'!$A$1:$K$1,0)))</f>
        <v>2cm2J</v>
      </c>
      <c r="H166" s="15" t="str">
        <f>IF(COUNTIF('Subject Class Lists'!$K$1:$K$3230,$A166&amp;" "&amp;H$1)=0,"",INDEX('Subject Class Lists'!$A$1:$K$3230,MATCH($A166&amp;" "&amp;H$1,'Subject Class Lists'!$K$1:$K$3230,0),MATCH("Subject Class",'Subject Class Lists'!$A$1:$K$1,0)))</f>
        <v/>
      </c>
      <c r="I166" s="15" t="str">
        <f>IF(COUNTIF('Subject Class Lists'!$K$1:$K$3230,$A166&amp;" "&amp;I$1)=0,"",INDEX('Subject Class Lists'!$A$1:$K$3230,MATCH($A166&amp;" "&amp;I$1,'Subject Class Lists'!$K$1:$K$3230,0),MATCH("Subject Class",'Subject Class Lists'!$A$1:$K$1,0)))</f>
        <v/>
      </c>
      <c r="J166" s="15" t="str">
        <f>IF(COUNTIF('Subject Class Lists'!$K$1:$K$3230,$A166&amp;" "&amp;J$1)=0,"",INDEX('Subject Class Lists'!$A$1:$K$3230,MATCH($A166&amp;" "&amp;J$1,'Subject Class Lists'!$K$1:$K$3230,0),MATCH("Subject Class",'Subject Class Lists'!$A$1:$K$1,0)))</f>
        <v/>
      </c>
      <c r="K166" s="15" t="str">
        <f>IF(COUNTIF('Subject Class Lists'!$K$1:$K$3230,$A166&amp;" "&amp;K$1)=0,"",LEFT(INDEX('Subject Class Lists'!$A$1:$K$3230,MATCH($A166&amp;" "&amp;K$1,'Subject Class Lists'!$K$1:$K$3230,0),MATCH("Subject Class",'Subject Class Lists'!$A$1:$K$1,0)),5))</f>
        <v/>
      </c>
      <c r="L166" s="15" t="str">
        <f>IF(COUNTIF('Subject Class Lists'!$K$1:$K$3230,$A166&amp;" "&amp;L$1)=0,"",LEFT(INDEX('Subject Class Lists'!$A$1:$K$3230,MATCH($A166&amp;" "&amp;L$1,'Subject Class Lists'!$K$1:$K$3230,0),MATCH("Subject Class",'Subject Class Lists'!$A$1:$K$1,0)),5))</f>
        <v/>
      </c>
      <c r="M166" s="15" t="str">
        <f>IF(COUNTIF('Subject Class Lists'!$K$1:$K$3230,$A166&amp;" "&amp;M$1)=0,"",INDEX('Subject Class Lists'!$A$1:$K$3230,MATCH($A166&amp;" "&amp;M$1,'Subject Class Lists'!$K$1:$K$3230,0),MATCH("Subject Class",'Subject Class Lists'!$A$1:$K$1,0)))</f>
        <v/>
      </c>
      <c r="N166" s="15" t="str">
        <f>IF(COUNTIF('Subject Class Lists'!$K$1:$K$3230,$A166&amp;" "&amp;N$1)=0,"",INDEX('Subject Class Lists'!$A$1:$K$3230,MATCH($A166&amp;" "&amp;N$1,'Subject Class Lists'!$K$1:$K$3230,0),MATCH("Subject Class",'Subject Class Lists'!$A$1:$K$1,0)))</f>
        <v/>
      </c>
      <c r="O166" s="15" t="str">
        <f>IF(COUNTIF('Subject Class Lists'!$K$1:$K$3230,$A166&amp;" "&amp;O$1)=0,"",INDEX('Subject Class Lists'!$A$1:$K$3230,MATCH($A166&amp;" "&amp;O$1,'Subject Class Lists'!$K$1:$K$3230,0),MATCH("Subject Class",'Subject Class Lists'!$A$1:$K$1,0)))</f>
        <v/>
      </c>
      <c r="P166" s="15" t="str">
        <f>IF(COUNTIF('Subject Class Lists'!$K$1:$K$3230,$A166&amp;" "&amp;P$1)=0,"",INDEX('Subject Class Lists'!$A$1:$K$3230,MATCH($A166&amp;" "&amp;P$1,'Subject Class Lists'!$K$1:$K$3230,0),MATCH("Subject Class",'Subject Class Lists'!$A$1:$K$1,0)))</f>
        <v/>
      </c>
      <c r="Q166" s="15" t="str">
        <f>IF(COUNTIF('Subject Class Lists'!$K$1:$K$3230,$A166&amp;" "&amp;Q$1)=0,"",INDEX('Subject Class Lists'!$A$1:$K$3230,MATCH($A166&amp;" "&amp;Q$1,'Subject Class Lists'!$K$1:$K$3230,0),MATCH("Subject Class",'Subject Class Lists'!$A$1:$K$1,0)))</f>
        <v/>
      </c>
      <c r="R166" s="15" t="str">
        <f>IF(COUNTIF('Subject Class Lists'!$K$1:$K$3230,$A166&amp;" "&amp;R$1)=0,"",INDEX('Subject Class Lists'!$A$1:$K$3230,MATCH($A166&amp;" "&amp;R$1,'Subject Class Lists'!$K$1:$K$3230,0),MATCH("Subject Class",'Subject Class Lists'!$A$1:$K$1,0)))</f>
        <v/>
      </c>
      <c r="S166" s="15" t="str">
        <f>IF(COUNTIF('Subject Class Lists'!$K$1:$K$3230,$A166&amp;" "&amp;S$1)=0,"",INDEX('Subject Class Lists'!$A$1:$K$3230,MATCH($A166&amp;" "&amp;S$1,'Subject Class Lists'!$K$1:$K$3230,0),MATCH("Subject Class",'Subject Class Lists'!$A$1:$K$1,0)))</f>
        <v/>
      </c>
      <c r="T166" s="15" t="str">
        <f>IF(COUNTIF('Subject Class Lists'!$K$1:$K$3230,$A166&amp;" "&amp;T$1)=0,"",INDEX('Subject Class Lists'!$A$1:$K$3230,MATCH($A166&amp;" "&amp;T$1,'Subject Class Lists'!$K$1:$K$3230,0),MATCH("Subject Class",'Subject Class Lists'!$A$1:$K$1,0)))</f>
        <v/>
      </c>
      <c r="U166" s="15" t="str">
        <f>IF(COUNTIF('Subject Class Lists'!$K$1:$K$3230,$A166&amp;" "&amp;U$1)=0,"",INDEX('Subject Class Lists'!$A$1:$K$3230,MATCH($A166&amp;" "&amp;U$1,'Subject Class Lists'!$K$1:$K$3230,0),MATCH("Subject Class",'Subject Class Lists'!$A$1:$K$1,0)))</f>
        <v/>
      </c>
      <c r="V166" s="15" t="str">
        <f>IF(COUNTIF('Subject Class Lists'!$K$1:$K$3230,$A166&amp;" "&amp;V$1)=0,"",INDEX('Subject Class Lists'!$A$1:$K$3230,MATCH($A166&amp;" "&amp;V$1,'Subject Class Lists'!$K$1:$K$3230,0),MATCH("Subject Class",'Subject Class Lists'!$A$1:$K$1,0)))</f>
        <v/>
      </c>
      <c r="W166" s="15" t="str">
        <f>IF(COUNTIF('Subject Class Lists'!$K$1:$K$3230,$A166&amp;" "&amp;W$1)=0,"",INDEX('Subject Class Lists'!$A$1:$K$3230,MATCH($A166&amp;" "&amp;W$1,'Subject Class Lists'!$K$1:$K$3230,0),MATCH("Subject Class",'Subject Class Lists'!$A$1:$K$1,0)))</f>
        <v/>
      </c>
      <c r="X166" s="15" t="str">
        <f>IF(COUNTIF('Subject Class Lists'!$K$1:$K$3230,$A166&amp;" "&amp;X$1)=0,"",INDEX('Subject Class Lists'!$A$1:$K$3230,MATCH($A166&amp;" "&amp;X$1,'Subject Class Lists'!$K$1:$K$3230,0),MATCH("Subject Class",'Subject Class Lists'!$A$1:$K$1,0)))</f>
        <v/>
      </c>
      <c r="Y166" s="15" t="str">
        <f>IF(COUNTIF('Subject Class Lists'!$K$1:$K$3230,$A166&amp;" "&amp;Y$1)=0,"",INDEX('Subject Class Lists'!$A$1:$K$3230,MATCH($A166&amp;" "&amp;Y$1,'Subject Class Lists'!$K$1:$K$3230,0),MATCH("Subject Class",'Subject Class Lists'!$A$1:$K$1,0)))</f>
        <v/>
      </c>
      <c r="Z166" s="15" t="str">
        <f>IF(COUNTIF('Subject Class Lists'!$K$1:$K$3230,$A166&amp;" "&amp;Z$1)=0,"",INDEX('Subject Class Lists'!$A$1:$K$3230,MATCH($A166&amp;" "&amp;Z$1,'Subject Class Lists'!$K$1:$K$3230,0),MATCH("Subject Class",'Subject Class Lists'!$A$1:$K$1,0)))</f>
        <v/>
      </c>
      <c r="AA166" s="15" t="str">
        <f>IF(COUNTIF('Subject Class Lists'!$K$1:$K$3230,$A166&amp;" "&amp;AA$1)=0,"",INDEX('Subject Class Lists'!$A$1:$K$3230,MATCH($A166&amp;" "&amp;AA$1,'Subject Class Lists'!$K$1:$K$3230,0),MATCH("Subject Class",'Subject Class Lists'!$A$1:$K$1,0)))</f>
        <v/>
      </c>
      <c r="AB166" s="15" t="str">
        <f>IF(COUNTIF('Subject Class Lists'!$K$1:$K$3230,$A166&amp;" "&amp;AB$1)=0,"",INDEX('Subject Class Lists'!$A$1:$K$3230,MATCH($A166&amp;" "&amp;AB$1,'Subject Class Lists'!$K$1:$K$3230,0),MATCH("Subject Class",'Subject Class Lists'!$A$1:$K$1,0)))</f>
        <v/>
      </c>
      <c r="AC166" s="15" t="str">
        <f>IF(COUNTIF('Subject Class Lists'!$K$1:$K$3230,$A166&amp;" "&amp;AC$1)=0,"",INDEX('Subject Class Lists'!$A$1:$K$3230,MATCH($A166&amp;" "&amp;AC$1,'Subject Class Lists'!$K$1:$K$3230,0),MATCH("Subject Class",'Subject Class Lists'!$A$1:$K$1,0)))</f>
        <v>2ec1F</v>
      </c>
      <c r="AD166" s="15" t="str">
        <f>IF(COUNTIF('Subject Class Lists'!$K$1:$K$3230,$A166&amp;" "&amp;AD$1)=0,"",INDEX('Subject Class Lists'!$A$1:$K$3230,MATCH($A166&amp;" "&amp;AD$1,'Subject Class Lists'!$K$1:$K$3230,0),MATCH("Subject Class",'Subject Class Lists'!$A$1:$K$1,0)))</f>
        <v/>
      </c>
      <c r="AE166" s="15" t="str">
        <f>IF(COUNTIF('Subject Class Lists'!$K$1:$K$3230,$A166&amp;" "&amp;AE$1)=0,"",INDEX('Subject Class Lists'!$A$1:$K$3230,MATCH($A166&amp;" "&amp;AE$1,'Subject Class Lists'!$K$1:$K$3230,0),MATCH("Subject Class",'Subject Class Lists'!$A$1:$K$1,0)))</f>
        <v/>
      </c>
      <c r="AF166" s="15" t="str">
        <f>IF(COUNTIF('Subject Class Lists'!$K$1:$K$3230,$A166&amp;" "&amp;AF$1)=0,"",INDEX('Subject Class Lists'!$A$1:$K$3230,MATCH($A166&amp;" "&amp;AF$1,'Subject Class Lists'!$K$1:$K$3230,0),MATCH("Subject Class",'Subject Class Lists'!$A$1:$K$1,0)))</f>
        <v/>
      </c>
      <c r="AG166" s="15" t="str">
        <f>IF(COUNTIF('Subject Class Lists'!$K$1:$K$3230,$A166&amp;" "&amp;AG$1)=0,"",INDEX('Subject Class Lists'!$A$1:$K$3230,MATCH($A166&amp;" "&amp;AG$1,'Subject Class Lists'!$K$1:$K$3230,0),MATCH("Subject Class",'Subject Class Lists'!$A$1:$K$1,0)))</f>
        <v/>
      </c>
      <c r="AH166" s="15" t="str">
        <f>IF(COUNTIF('Subject Class Lists'!$K$1:$K$3230,$A166&amp;" "&amp;AH$1)=0,"",INDEX('Subject Class Lists'!$A$1:$K$3230,MATCH($A166&amp;" "&amp;AH$1,'Subject Class Lists'!$K$1:$K$3230,0),MATCH("Subject Class",'Subject Class Lists'!$A$1:$K$1,0)))</f>
        <v/>
      </c>
      <c r="AI166" s="15" t="str">
        <f>IF(COUNTIF('Subject Class Lists'!$K$1:$K$3230,$A166&amp;" "&amp;AI$1)=0,"",INDEX('Subject Class Lists'!$A$1:$K$3230,MATCH($A166&amp;" "&amp;AI$1,'Subject Class Lists'!$K$1:$K$3230,0),MATCH("Subject Class",'Subject Class Lists'!$A$1:$K$1,0)))</f>
        <v/>
      </c>
      <c r="AJ166" s="15" t="str">
        <f>IF(COUNTIF('Subject Class Lists'!$K$1:$K$3230,$A166&amp;" "&amp;AJ$1)=0,"",INDEX('Subject Class Lists'!$A$1:$K$3230,MATCH($A166&amp;" "&amp;AJ$1,'Subject Class Lists'!$K$1:$K$3230,0),MATCH("Subject Class",'Subject Class Lists'!$A$1:$K$1,0)))</f>
        <v/>
      </c>
      <c r="AK166" s="15" t="str">
        <f>IF(COUNTIF('Subject Class Lists'!$K$1:$K$3230,$A166&amp;" "&amp;AK$1)=0,"",INDEX('Subject Class Lists'!$A$1:$K$3230,MATCH($A166&amp;" "&amp;AK$1,'Subject Class Lists'!$K$1:$K$3230,0),MATCH("Subject Class",'Subject Class Lists'!$A$1:$K$1,0)))</f>
        <v>2gp1A08</v>
      </c>
      <c r="AL166" s="15" t="str">
        <f>IF(COUNTIF('Subject Class Lists'!$K$1:$K$3230,$A166&amp;" "&amp;AL$1)=0,"",INDEX('Subject Class Lists'!$A$1:$K$3230,MATCH($A166&amp;" "&amp;AL$1,'Subject Class Lists'!$K$1:$K$3230,0),MATCH("Subject Class",'Subject Class Lists'!$A$1:$K$1,0)))</f>
        <v/>
      </c>
      <c r="AM166" s="15" t="str">
        <f>IF(COUNTIF('Subject Class Lists'!$K$1:$K$3230,$A166&amp;" "&amp;AM$1)=0,"",INDEX('Subject Class Lists'!$A$1:$K$3230,MATCH($A166&amp;" "&amp;AM$1,'Subject Class Lists'!$K$1:$K$3230,0),MATCH("Subject Class",'Subject Class Lists'!$A$1:$K$1,0)))</f>
        <v/>
      </c>
      <c r="AN166" s="15" t="str">
        <f>IF(COUNTIF('Subject Class Lists'!$K$1:$K$3230,$A166&amp;" "&amp;AN$1)=0,"",INDEX('Subject Class Lists'!$A$1:$K$3230,MATCH($A166&amp;" "&amp;AN$1,'Subject Class Lists'!$K$1:$K$3230,0),MATCH("Subject Class",'Subject Class Lists'!$A$1:$K$1,0)))</f>
        <v/>
      </c>
      <c r="AO166" s="15" t="str">
        <f>IF(COUNTIF('Subject Class Lists'!$K$1:$K$3230,$A166&amp;" "&amp;AO$1)=0,"",INDEX('Subject Class Lists'!$A$1:$K$3230,MATCH($A166&amp;" "&amp;AO$1,'Subject Class Lists'!$K$1:$K$3230,0),MATCH("Subject Class",'Subject Class Lists'!$A$1:$K$1,0)))</f>
        <v/>
      </c>
      <c r="AP166" s="15" t="str">
        <f>IF(COUNTIF('Subject Class Lists'!$K$1:$K$3230,$A166&amp;" "&amp;AP$1)=0,"",INDEX('Subject Class Lists'!$A$1:$K$3230,MATCH($A166&amp;" "&amp;AP$1,'Subject Class Lists'!$K$1:$K$3230,0),MATCH("Subject Class",'Subject Class Lists'!$A$1:$K$1,0)))</f>
        <v/>
      </c>
      <c r="AQ166" s="15" t="str">
        <f>IF(COUNTIF('Subject Class Lists'!$K$1:$K$3230,$A166&amp;" "&amp;AQ$1)=0,"",INDEX('Subject Class Lists'!$A$1:$K$3230,MATCH($A166&amp;" "&amp;AQ$1,'Subject Class Lists'!$K$1:$K$3230,0),MATCH("Subject Class",'Subject Class Lists'!$A$1:$K$1,0)))</f>
        <v/>
      </c>
      <c r="AR166" s="15" t="str">
        <f>IF(COUNTIF('Subject Class Lists'!$K$1:$K$3230,$A166&amp;" "&amp;AR$1)=0,"",INDEX('Subject Class Lists'!$A$1:$K$3230,MATCH($A166&amp;" "&amp;AR$1,'Subject Class Lists'!$K$1:$K$3230,0),MATCH("Subject Class",'Subject Class Lists'!$A$1:$K$1,0)))</f>
        <v/>
      </c>
      <c r="AS166" s="15" t="str">
        <f>IF(COUNTIF('Subject Class Lists'!$K$1:$K$3230,$A166&amp;" "&amp;AS$1)=0,"",INDEX('Subject Class Lists'!$A$1:$K$3230,MATCH($A166&amp;" "&amp;AS$1,'Subject Class Lists'!$K$1:$K$3230,0),MATCH("Subject Class",'Subject Class Lists'!$A$1:$K$1,0)))</f>
        <v/>
      </c>
      <c r="AT166" s="15" t="str">
        <f>IF(COUNTIF('Subject Class Lists'!$K$1:$K$3230,$A166&amp;" "&amp;AT$1)=0,"",INDEX('Subject Class Lists'!$A$1:$K$3230,MATCH($A166&amp;" "&amp;AT$1,'Subject Class Lists'!$K$1:$K$3230,0),MATCH("Subject Class",'Subject Class Lists'!$A$1:$K$1,0)))</f>
        <v/>
      </c>
      <c r="AU166" s="15" t="str">
        <f>IF(COUNTIF('Subject Class Lists'!$K$1:$K$3230,$A166&amp;" "&amp;AU$1)=0,"",INDEX('Subject Class Lists'!$A$1:$K$3230,MATCH($A166&amp;" "&amp;AU$1,'Subject Class Lists'!$K$1:$K$3230,0),MATCH("Subject Class",'Subject Class Lists'!$A$1:$K$1,0)))</f>
        <v/>
      </c>
      <c r="AV166" s="15" t="str">
        <f>IF(COUNTIF('Subject Class Lists'!$K$1:$K$3230,$A166&amp;" "&amp;AV$1)=0,"",INDEX('Subject Class Lists'!$A$1:$K$3230,MATCH($A166&amp;" "&amp;AV$1,'Subject Class Lists'!$K$1:$K$3230,0),MATCH("Subject Class",'Subject Class Lists'!$A$1:$K$1,0)))</f>
        <v/>
      </c>
    </row>
    <row r="167" spans="1:48" x14ac:dyDescent="0.3">
      <c r="A167" s="13">
        <v>1905300</v>
      </c>
      <c r="B167" s="15" t="s">
        <v>546</v>
      </c>
      <c r="C167" s="15" t="s">
        <v>175</v>
      </c>
      <c r="D167" s="15" t="s">
        <v>245</v>
      </c>
      <c r="E167" s="15" t="str">
        <f>IF(COUNTIF('Subject Class Lists'!$K$1:$K$3230,$A167&amp;" "&amp;E$1)=0,"",INDEX('Subject Class Lists'!$A$1:$K$3230,MATCH($A167&amp;" "&amp;E$1,'Subject Class Lists'!$K$1:$K$3230,0),MATCH("Subject Class",'Subject Class Lists'!$A$1:$K$1,0)))</f>
        <v>2ma2H</v>
      </c>
      <c r="F167" s="15" t="str">
        <f>IF(COUNTIF('Subject Class Lists'!$K$1:$K$3230,$A167&amp;" "&amp;F$1)=0,"",INDEX('Subject Class Lists'!$A$1:$K$3230,MATCH($A167&amp;" "&amp;F$1,'Subject Class Lists'!$K$1:$K$3230,0),MATCH("Subject Class",'Subject Class Lists'!$A$1:$K$1,0)))</f>
        <v>2bi2E</v>
      </c>
      <c r="G167" s="15" t="str">
        <f>IF(COUNTIF('Subject Class Lists'!$K$1:$K$3230,$A167&amp;" "&amp;G$1)=0,"",INDEX('Subject Class Lists'!$A$1:$K$3230,MATCH($A167&amp;" "&amp;G$1,'Subject Class Lists'!$K$1:$K$3230,0),MATCH("Subject Class",'Subject Class Lists'!$A$1:$K$1,0)))</f>
        <v>2cm2J</v>
      </c>
      <c r="H167" s="15" t="str">
        <f>IF(COUNTIF('Subject Class Lists'!$K$1:$K$3230,$A167&amp;" "&amp;H$1)=0,"",INDEX('Subject Class Lists'!$A$1:$K$3230,MATCH($A167&amp;" "&amp;H$1,'Subject Class Lists'!$K$1:$K$3230,0),MATCH("Subject Class",'Subject Class Lists'!$A$1:$K$1,0)))</f>
        <v/>
      </c>
      <c r="I167" s="15" t="str">
        <f>IF(COUNTIF('Subject Class Lists'!$K$1:$K$3230,$A167&amp;" "&amp;I$1)=0,"",INDEX('Subject Class Lists'!$A$1:$K$3230,MATCH($A167&amp;" "&amp;I$1,'Subject Class Lists'!$K$1:$K$3230,0),MATCH("Subject Class",'Subject Class Lists'!$A$1:$K$1,0)))</f>
        <v/>
      </c>
      <c r="J167" s="15" t="str">
        <f>IF(COUNTIF('Subject Class Lists'!$K$1:$K$3230,$A167&amp;" "&amp;J$1)=0,"",INDEX('Subject Class Lists'!$A$1:$K$3230,MATCH($A167&amp;" "&amp;J$1,'Subject Class Lists'!$K$1:$K$3230,0),MATCH("Subject Class",'Subject Class Lists'!$A$1:$K$1,0)))</f>
        <v/>
      </c>
      <c r="K167" s="15" t="str">
        <f>IF(COUNTIF('Subject Class Lists'!$K$1:$K$3230,$A167&amp;" "&amp;K$1)=0,"",LEFT(INDEX('Subject Class Lists'!$A$1:$K$3230,MATCH($A167&amp;" "&amp;K$1,'Subject Class Lists'!$K$1:$K$3230,0),MATCH("Subject Class",'Subject Class Lists'!$A$1:$K$1,0)),5))</f>
        <v/>
      </c>
      <c r="L167" s="15" t="str">
        <f>IF(COUNTIF('Subject Class Lists'!$K$1:$K$3230,$A167&amp;" "&amp;L$1)=0,"",LEFT(INDEX('Subject Class Lists'!$A$1:$K$3230,MATCH($A167&amp;" "&amp;L$1,'Subject Class Lists'!$K$1:$K$3230,0),MATCH("Subject Class",'Subject Class Lists'!$A$1:$K$1,0)),5))</f>
        <v/>
      </c>
      <c r="M167" s="15" t="str">
        <f>IF(COUNTIF('Subject Class Lists'!$K$1:$K$3230,$A167&amp;" "&amp;M$1)=0,"",INDEX('Subject Class Lists'!$A$1:$K$3230,MATCH($A167&amp;" "&amp;M$1,'Subject Class Lists'!$K$1:$K$3230,0),MATCH("Subject Class",'Subject Class Lists'!$A$1:$K$1,0)))</f>
        <v/>
      </c>
      <c r="N167" s="15" t="str">
        <f>IF(COUNTIF('Subject Class Lists'!$K$1:$K$3230,$A167&amp;" "&amp;N$1)=0,"",INDEX('Subject Class Lists'!$A$1:$K$3230,MATCH($A167&amp;" "&amp;N$1,'Subject Class Lists'!$K$1:$K$3230,0),MATCH("Subject Class",'Subject Class Lists'!$A$1:$K$1,0)))</f>
        <v/>
      </c>
      <c r="O167" s="15" t="str">
        <f>IF(COUNTIF('Subject Class Lists'!$K$1:$K$3230,$A167&amp;" "&amp;O$1)=0,"",INDEX('Subject Class Lists'!$A$1:$K$3230,MATCH($A167&amp;" "&amp;O$1,'Subject Class Lists'!$K$1:$K$3230,0),MATCH("Subject Class",'Subject Class Lists'!$A$1:$K$1,0)))</f>
        <v/>
      </c>
      <c r="P167" s="15" t="str">
        <f>IF(COUNTIF('Subject Class Lists'!$K$1:$K$3230,$A167&amp;" "&amp;P$1)=0,"",INDEX('Subject Class Lists'!$A$1:$K$3230,MATCH($A167&amp;" "&amp;P$1,'Subject Class Lists'!$K$1:$K$3230,0),MATCH("Subject Class",'Subject Class Lists'!$A$1:$K$1,0)))</f>
        <v/>
      </c>
      <c r="Q167" s="15" t="str">
        <f>IF(COUNTIF('Subject Class Lists'!$K$1:$K$3230,$A167&amp;" "&amp;Q$1)=0,"",INDEX('Subject Class Lists'!$A$1:$K$3230,MATCH($A167&amp;" "&amp;Q$1,'Subject Class Lists'!$K$1:$K$3230,0),MATCH("Subject Class",'Subject Class Lists'!$A$1:$K$1,0)))</f>
        <v/>
      </c>
      <c r="R167" s="15" t="str">
        <f>IF(COUNTIF('Subject Class Lists'!$K$1:$K$3230,$A167&amp;" "&amp;R$1)=0,"",INDEX('Subject Class Lists'!$A$1:$K$3230,MATCH($A167&amp;" "&amp;R$1,'Subject Class Lists'!$K$1:$K$3230,0),MATCH("Subject Class",'Subject Class Lists'!$A$1:$K$1,0)))</f>
        <v/>
      </c>
      <c r="S167" s="15" t="str">
        <f>IF(COUNTIF('Subject Class Lists'!$K$1:$K$3230,$A167&amp;" "&amp;S$1)=0,"",INDEX('Subject Class Lists'!$A$1:$K$3230,MATCH($A167&amp;" "&amp;S$1,'Subject Class Lists'!$K$1:$K$3230,0),MATCH("Subject Class",'Subject Class Lists'!$A$1:$K$1,0)))</f>
        <v/>
      </c>
      <c r="T167" s="15" t="str">
        <f>IF(COUNTIF('Subject Class Lists'!$K$1:$K$3230,$A167&amp;" "&amp;T$1)=0,"",INDEX('Subject Class Lists'!$A$1:$K$3230,MATCH($A167&amp;" "&amp;T$1,'Subject Class Lists'!$K$1:$K$3230,0),MATCH("Subject Class",'Subject Class Lists'!$A$1:$K$1,0)))</f>
        <v/>
      </c>
      <c r="U167" s="15" t="str">
        <f>IF(COUNTIF('Subject Class Lists'!$K$1:$K$3230,$A167&amp;" "&amp;U$1)=0,"",INDEX('Subject Class Lists'!$A$1:$K$3230,MATCH($A167&amp;" "&amp;U$1,'Subject Class Lists'!$K$1:$K$3230,0),MATCH("Subject Class",'Subject Class Lists'!$A$1:$K$1,0)))</f>
        <v/>
      </c>
      <c r="V167" s="15" t="str">
        <f>IF(COUNTIF('Subject Class Lists'!$K$1:$K$3230,$A167&amp;" "&amp;V$1)=0,"",INDEX('Subject Class Lists'!$A$1:$K$3230,MATCH($A167&amp;" "&amp;V$1,'Subject Class Lists'!$K$1:$K$3230,0),MATCH("Subject Class",'Subject Class Lists'!$A$1:$K$1,0)))</f>
        <v/>
      </c>
      <c r="W167" s="15" t="str">
        <f>IF(COUNTIF('Subject Class Lists'!$K$1:$K$3230,$A167&amp;" "&amp;W$1)=0,"",INDEX('Subject Class Lists'!$A$1:$K$3230,MATCH($A167&amp;" "&amp;W$1,'Subject Class Lists'!$K$1:$K$3230,0),MATCH("Subject Class",'Subject Class Lists'!$A$1:$K$1,0)))</f>
        <v/>
      </c>
      <c r="X167" s="15" t="str">
        <f>IF(COUNTIF('Subject Class Lists'!$K$1:$K$3230,$A167&amp;" "&amp;X$1)=0,"",INDEX('Subject Class Lists'!$A$1:$K$3230,MATCH($A167&amp;" "&amp;X$1,'Subject Class Lists'!$K$1:$K$3230,0),MATCH("Subject Class",'Subject Class Lists'!$A$1:$K$1,0)))</f>
        <v/>
      </c>
      <c r="Y167" s="15" t="str">
        <f>IF(COUNTIF('Subject Class Lists'!$K$1:$K$3230,$A167&amp;" "&amp;Y$1)=0,"",INDEX('Subject Class Lists'!$A$1:$K$3230,MATCH($A167&amp;" "&amp;Y$1,'Subject Class Lists'!$K$1:$K$3230,0),MATCH("Subject Class",'Subject Class Lists'!$A$1:$K$1,0)))</f>
        <v/>
      </c>
      <c r="Z167" s="15" t="str">
        <f>IF(COUNTIF('Subject Class Lists'!$K$1:$K$3230,$A167&amp;" "&amp;Z$1)=0,"",INDEX('Subject Class Lists'!$A$1:$K$3230,MATCH($A167&amp;" "&amp;Z$1,'Subject Class Lists'!$K$1:$K$3230,0),MATCH("Subject Class",'Subject Class Lists'!$A$1:$K$1,0)))</f>
        <v/>
      </c>
      <c r="AA167" s="15" t="str">
        <f>IF(COUNTIF('Subject Class Lists'!$K$1:$K$3230,$A167&amp;" "&amp;AA$1)=0,"",INDEX('Subject Class Lists'!$A$1:$K$3230,MATCH($A167&amp;" "&amp;AA$1,'Subject Class Lists'!$K$1:$K$3230,0),MATCH("Subject Class",'Subject Class Lists'!$A$1:$K$1,0)))</f>
        <v/>
      </c>
      <c r="AB167" s="15" t="str">
        <f>IF(COUNTIF('Subject Class Lists'!$K$1:$K$3230,$A167&amp;" "&amp;AB$1)=0,"",INDEX('Subject Class Lists'!$A$1:$K$3230,MATCH($A167&amp;" "&amp;AB$1,'Subject Class Lists'!$K$1:$K$3230,0),MATCH("Subject Class",'Subject Class Lists'!$A$1:$K$1,0)))</f>
        <v/>
      </c>
      <c r="AC167" s="15" t="str">
        <f>IF(COUNTIF('Subject Class Lists'!$K$1:$K$3230,$A167&amp;" "&amp;AC$1)=0,"",INDEX('Subject Class Lists'!$A$1:$K$3230,MATCH($A167&amp;" "&amp;AC$1,'Subject Class Lists'!$K$1:$K$3230,0),MATCH("Subject Class",'Subject Class Lists'!$A$1:$K$1,0)))</f>
        <v>2ec1F</v>
      </c>
      <c r="AD167" s="15" t="str">
        <f>IF(COUNTIF('Subject Class Lists'!$K$1:$K$3230,$A167&amp;" "&amp;AD$1)=0,"",INDEX('Subject Class Lists'!$A$1:$K$3230,MATCH($A167&amp;" "&amp;AD$1,'Subject Class Lists'!$K$1:$K$3230,0),MATCH("Subject Class",'Subject Class Lists'!$A$1:$K$1,0)))</f>
        <v/>
      </c>
      <c r="AE167" s="15" t="str">
        <f>IF(COUNTIF('Subject Class Lists'!$K$1:$K$3230,$A167&amp;" "&amp;AE$1)=0,"",INDEX('Subject Class Lists'!$A$1:$K$3230,MATCH($A167&amp;" "&amp;AE$1,'Subject Class Lists'!$K$1:$K$3230,0),MATCH("Subject Class",'Subject Class Lists'!$A$1:$K$1,0)))</f>
        <v/>
      </c>
      <c r="AF167" s="15" t="str">
        <f>IF(COUNTIF('Subject Class Lists'!$K$1:$K$3230,$A167&amp;" "&amp;AF$1)=0,"",INDEX('Subject Class Lists'!$A$1:$K$3230,MATCH($A167&amp;" "&amp;AF$1,'Subject Class Lists'!$K$1:$K$3230,0),MATCH("Subject Class",'Subject Class Lists'!$A$1:$K$1,0)))</f>
        <v/>
      </c>
      <c r="AG167" s="15" t="str">
        <f>IF(COUNTIF('Subject Class Lists'!$K$1:$K$3230,$A167&amp;" "&amp;AG$1)=0,"",INDEX('Subject Class Lists'!$A$1:$K$3230,MATCH($A167&amp;" "&amp;AG$1,'Subject Class Lists'!$K$1:$K$3230,0),MATCH("Subject Class",'Subject Class Lists'!$A$1:$K$1,0)))</f>
        <v/>
      </c>
      <c r="AH167" s="15" t="str">
        <f>IF(COUNTIF('Subject Class Lists'!$K$1:$K$3230,$A167&amp;" "&amp;AH$1)=0,"",INDEX('Subject Class Lists'!$A$1:$K$3230,MATCH($A167&amp;" "&amp;AH$1,'Subject Class Lists'!$K$1:$K$3230,0),MATCH("Subject Class",'Subject Class Lists'!$A$1:$K$1,0)))</f>
        <v/>
      </c>
      <c r="AI167" s="15" t="str">
        <f>IF(COUNTIF('Subject Class Lists'!$K$1:$K$3230,$A167&amp;" "&amp;AI$1)=0,"",INDEX('Subject Class Lists'!$A$1:$K$3230,MATCH($A167&amp;" "&amp;AI$1,'Subject Class Lists'!$K$1:$K$3230,0),MATCH("Subject Class",'Subject Class Lists'!$A$1:$K$1,0)))</f>
        <v/>
      </c>
      <c r="AJ167" s="15" t="str">
        <f>IF(COUNTIF('Subject Class Lists'!$K$1:$K$3230,$A167&amp;" "&amp;AJ$1)=0,"",INDEX('Subject Class Lists'!$A$1:$K$3230,MATCH($A167&amp;" "&amp;AJ$1,'Subject Class Lists'!$K$1:$K$3230,0),MATCH("Subject Class",'Subject Class Lists'!$A$1:$K$1,0)))</f>
        <v/>
      </c>
      <c r="AK167" s="15" t="str">
        <f>IF(COUNTIF('Subject Class Lists'!$K$1:$K$3230,$A167&amp;" "&amp;AK$1)=0,"",INDEX('Subject Class Lists'!$A$1:$K$3230,MATCH($A167&amp;" "&amp;AK$1,'Subject Class Lists'!$K$1:$K$3230,0),MATCH("Subject Class",'Subject Class Lists'!$A$1:$K$1,0)))</f>
        <v>2gp1A08</v>
      </c>
      <c r="AL167" s="15" t="str">
        <f>IF(COUNTIF('Subject Class Lists'!$K$1:$K$3230,$A167&amp;" "&amp;AL$1)=0,"",INDEX('Subject Class Lists'!$A$1:$K$3230,MATCH($A167&amp;" "&amp;AL$1,'Subject Class Lists'!$K$1:$K$3230,0),MATCH("Subject Class",'Subject Class Lists'!$A$1:$K$1,0)))</f>
        <v/>
      </c>
      <c r="AM167" s="15" t="str">
        <f>IF(COUNTIF('Subject Class Lists'!$K$1:$K$3230,$A167&amp;" "&amp;AM$1)=0,"",INDEX('Subject Class Lists'!$A$1:$K$3230,MATCH($A167&amp;" "&amp;AM$1,'Subject Class Lists'!$K$1:$K$3230,0),MATCH("Subject Class",'Subject Class Lists'!$A$1:$K$1,0)))</f>
        <v/>
      </c>
      <c r="AN167" s="15" t="str">
        <f>IF(COUNTIF('Subject Class Lists'!$K$1:$K$3230,$A167&amp;" "&amp;AN$1)=0,"",INDEX('Subject Class Lists'!$A$1:$K$3230,MATCH($A167&amp;" "&amp;AN$1,'Subject Class Lists'!$K$1:$K$3230,0),MATCH("Subject Class",'Subject Class Lists'!$A$1:$K$1,0)))</f>
        <v/>
      </c>
      <c r="AO167" s="15" t="str">
        <f>IF(COUNTIF('Subject Class Lists'!$K$1:$K$3230,$A167&amp;" "&amp;AO$1)=0,"",INDEX('Subject Class Lists'!$A$1:$K$3230,MATCH($A167&amp;" "&amp;AO$1,'Subject Class Lists'!$K$1:$K$3230,0),MATCH("Subject Class",'Subject Class Lists'!$A$1:$K$1,0)))</f>
        <v/>
      </c>
      <c r="AP167" s="15" t="str">
        <f>IF(COUNTIF('Subject Class Lists'!$K$1:$K$3230,$A167&amp;" "&amp;AP$1)=0,"",INDEX('Subject Class Lists'!$A$1:$K$3230,MATCH($A167&amp;" "&amp;AP$1,'Subject Class Lists'!$K$1:$K$3230,0),MATCH("Subject Class",'Subject Class Lists'!$A$1:$K$1,0)))</f>
        <v/>
      </c>
      <c r="AQ167" s="15" t="str">
        <f>IF(COUNTIF('Subject Class Lists'!$K$1:$K$3230,$A167&amp;" "&amp;AQ$1)=0,"",INDEX('Subject Class Lists'!$A$1:$K$3230,MATCH($A167&amp;" "&amp;AQ$1,'Subject Class Lists'!$K$1:$K$3230,0),MATCH("Subject Class",'Subject Class Lists'!$A$1:$K$1,0)))</f>
        <v/>
      </c>
      <c r="AR167" s="15" t="str">
        <f>IF(COUNTIF('Subject Class Lists'!$K$1:$K$3230,$A167&amp;" "&amp;AR$1)=0,"",INDEX('Subject Class Lists'!$A$1:$K$3230,MATCH($A167&amp;" "&amp;AR$1,'Subject Class Lists'!$K$1:$K$3230,0),MATCH("Subject Class",'Subject Class Lists'!$A$1:$K$1,0)))</f>
        <v/>
      </c>
      <c r="AS167" s="15" t="str">
        <f>IF(COUNTIF('Subject Class Lists'!$K$1:$K$3230,$A167&amp;" "&amp;AS$1)=0,"",INDEX('Subject Class Lists'!$A$1:$K$3230,MATCH($A167&amp;" "&amp;AS$1,'Subject Class Lists'!$K$1:$K$3230,0),MATCH("Subject Class",'Subject Class Lists'!$A$1:$K$1,0)))</f>
        <v/>
      </c>
      <c r="AT167" s="15" t="str">
        <f>IF(COUNTIF('Subject Class Lists'!$K$1:$K$3230,$A167&amp;" "&amp;AT$1)=0,"",INDEX('Subject Class Lists'!$A$1:$K$3230,MATCH($A167&amp;" "&amp;AT$1,'Subject Class Lists'!$K$1:$K$3230,0),MATCH("Subject Class",'Subject Class Lists'!$A$1:$K$1,0)))</f>
        <v/>
      </c>
      <c r="AU167" s="15" t="str">
        <f>IF(COUNTIF('Subject Class Lists'!$K$1:$K$3230,$A167&amp;" "&amp;AU$1)=0,"",INDEX('Subject Class Lists'!$A$1:$K$3230,MATCH($A167&amp;" "&amp;AU$1,'Subject Class Lists'!$K$1:$K$3230,0),MATCH("Subject Class",'Subject Class Lists'!$A$1:$K$1,0)))</f>
        <v/>
      </c>
      <c r="AV167" s="15" t="str">
        <f>IF(COUNTIF('Subject Class Lists'!$K$1:$K$3230,$A167&amp;" "&amp;AV$1)=0,"",INDEX('Subject Class Lists'!$A$1:$K$3230,MATCH($A167&amp;" "&amp;AV$1,'Subject Class Lists'!$K$1:$K$3230,0),MATCH("Subject Class",'Subject Class Lists'!$A$1:$K$1,0)))</f>
        <v/>
      </c>
    </row>
    <row r="168" spans="1:48" x14ac:dyDescent="0.3">
      <c r="A168" s="13">
        <v>1905199</v>
      </c>
      <c r="B168" s="15" t="s">
        <v>547</v>
      </c>
      <c r="C168" s="15" t="s">
        <v>175</v>
      </c>
      <c r="D168" s="15" t="s">
        <v>245</v>
      </c>
      <c r="E168" s="15" t="str">
        <f>IF(COUNTIF('Subject Class Lists'!$K$1:$K$3230,$A168&amp;" "&amp;E$1)=0,"",INDEX('Subject Class Lists'!$A$1:$K$3230,MATCH($A168&amp;" "&amp;E$1,'Subject Class Lists'!$K$1:$K$3230,0),MATCH("Subject Class",'Subject Class Lists'!$A$1:$K$1,0)))</f>
        <v>2ma2H</v>
      </c>
      <c r="F168" s="15" t="str">
        <f>IF(COUNTIF('Subject Class Lists'!$K$1:$K$3230,$A168&amp;" "&amp;F$1)=0,"",INDEX('Subject Class Lists'!$A$1:$K$3230,MATCH($A168&amp;" "&amp;F$1,'Subject Class Lists'!$K$1:$K$3230,0),MATCH("Subject Class",'Subject Class Lists'!$A$1:$K$1,0)))</f>
        <v>2bi2E</v>
      </c>
      <c r="G168" s="15" t="str">
        <f>IF(COUNTIF('Subject Class Lists'!$K$1:$K$3230,$A168&amp;" "&amp;G$1)=0,"",INDEX('Subject Class Lists'!$A$1:$K$3230,MATCH($A168&amp;" "&amp;G$1,'Subject Class Lists'!$K$1:$K$3230,0),MATCH("Subject Class",'Subject Class Lists'!$A$1:$K$1,0)))</f>
        <v>2cm2J</v>
      </c>
      <c r="H168" s="15" t="str">
        <f>IF(COUNTIF('Subject Class Lists'!$K$1:$K$3230,$A168&amp;" "&amp;H$1)=0,"",INDEX('Subject Class Lists'!$A$1:$K$3230,MATCH($A168&amp;" "&amp;H$1,'Subject Class Lists'!$K$1:$K$3230,0),MATCH("Subject Class",'Subject Class Lists'!$A$1:$K$1,0)))</f>
        <v/>
      </c>
      <c r="I168" s="15" t="str">
        <f>IF(COUNTIF('Subject Class Lists'!$K$1:$K$3230,$A168&amp;" "&amp;I$1)=0,"",INDEX('Subject Class Lists'!$A$1:$K$3230,MATCH($A168&amp;" "&amp;I$1,'Subject Class Lists'!$K$1:$K$3230,0),MATCH("Subject Class",'Subject Class Lists'!$A$1:$K$1,0)))</f>
        <v/>
      </c>
      <c r="J168" s="15" t="str">
        <f>IF(COUNTIF('Subject Class Lists'!$K$1:$K$3230,$A168&amp;" "&amp;J$1)=0,"",INDEX('Subject Class Lists'!$A$1:$K$3230,MATCH($A168&amp;" "&amp;J$1,'Subject Class Lists'!$K$1:$K$3230,0),MATCH("Subject Class",'Subject Class Lists'!$A$1:$K$1,0)))</f>
        <v/>
      </c>
      <c r="K168" s="15" t="str">
        <f>IF(COUNTIF('Subject Class Lists'!$K$1:$K$3230,$A168&amp;" "&amp;K$1)=0,"",LEFT(INDEX('Subject Class Lists'!$A$1:$K$3230,MATCH($A168&amp;" "&amp;K$1,'Subject Class Lists'!$K$1:$K$3230,0),MATCH("Subject Class",'Subject Class Lists'!$A$1:$K$1,0)),5))</f>
        <v/>
      </c>
      <c r="L168" s="15" t="str">
        <f>IF(COUNTIF('Subject Class Lists'!$K$1:$K$3230,$A168&amp;" "&amp;L$1)=0,"",LEFT(INDEX('Subject Class Lists'!$A$1:$K$3230,MATCH($A168&amp;" "&amp;L$1,'Subject Class Lists'!$K$1:$K$3230,0),MATCH("Subject Class",'Subject Class Lists'!$A$1:$K$1,0)),5))</f>
        <v/>
      </c>
      <c r="M168" s="15" t="str">
        <f>IF(COUNTIF('Subject Class Lists'!$K$1:$K$3230,$A168&amp;" "&amp;M$1)=0,"",INDEX('Subject Class Lists'!$A$1:$K$3230,MATCH($A168&amp;" "&amp;M$1,'Subject Class Lists'!$K$1:$K$3230,0),MATCH("Subject Class",'Subject Class Lists'!$A$1:$K$1,0)))</f>
        <v/>
      </c>
      <c r="N168" s="15" t="str">
        <f>IF(COUNTIF('Subject Class Lists'!$K$1:$K$3230,$A168&amp;" "&amp;N$1)=0,"",INDEX('Subject Class Lists'!$A$1:$K$3230,MATCH($A168&amp;" "&amp;N$1,'Subject Class Lists'!$K$1:$K$3230,0),MATCH("Subject Class",'Subject Class Lists'!$A$1:$K$1,0)))</f>
        <v/>
      </c>
      <c r="O168" s="15" t="str">
        <f>IF(COUNTIF('Subject Class Lists'!$K$1:$K$3230,$A168&amp;" "&amp;O$1)=0,"",INDEX('Subject Class Lists'!$A$1:$K$3230,MATCH($A168&amp;" "&amp;O$1,'Subject Class Lists'!$K$1:$K$3230,0),MATCH("Subject Class",'Subject Class Lists'!$A$1:$K$1,0)))</f>
        <v/>
      </c>
      <c r="P168" s="15" t="str">
        <f>IF(COUNTIF('Subject Class Lists'!$K$1:$K$3230,$A168&amp;" "&amp;P$1)=0,"",INDEX('Subject Class Lists'!$A$1:$K$3230,MATCH($A168&amp;" "&amp;P$1,'Subject Class Lists'!$K$1:$K$3230,0),MATCH("Subject Class",'Subject Class Lists'!$A$1:$K$1,0)))</f>
        <v/>
      </c>
      <c r="Q168" s="15" t="str">
        <f>IF(COUNTIF('Subject Class Lists'!$K$1:$K$3230,$A168&amp;" "&amp;Q$1)=0,"",INDEX('Subject Class Lists'!$A$1:$K$3230,MATCH($A168&amp;" "&amp;Q$1,'Subject Class Lists'!$K$1:$K$3230,0),MATCH("Subject Class",'Subject Class Lists'!$A$1:$K$1,0)))</f>
        <v/>
      </c>
      <c r="R168" s="15" t="str">
        <f>IF(COUNTIF('Subject Class Lists'!$K$1:$K$3230,$A168&amp;" "&amp;R$1)=0,"",INDEX('Subject Class Lists'!$A$1:$K$3230,MATCH($A168&amp;" "&amp;R$1,'Subject Class Lists'!$K$1:$K$3230,0),MATCH("Subject Class",'Subject Class Lists'!$A$1:$K$1,0)))</f>
        <v/>
      </c>
      <c r="S168" s="15" t="str">
        <f>IF(COUNTIF('Subject Class Lists'!$K$1:$K$3230,$A168&amp;" "&amp;S$1)=0,"",INDEX('Subject Class Lists'!$A$1:$K$3230,MATCH($A168&amp;" "&amp;S$1,'Subject Class Lists'!$K$1:$K$3230,0),MATCH("Subject Class",'Subject Class Lists'!$A$1:$K$1,0)))</f>
        <v/>
      </c>
      <c r="T168" s="15" t="str">
        <f>IF(COUNTIF('Subject Class Lists'!$K$1:$K$3230,$A168&amp;" "&amp;T$1)=0,"",INDEX('Subject Class Lists'!$A$1:$K$3230,MATCH($A168&amp;" "&amp;T$1,'Subject Class Lists'!$K$1:$K$3230,0),MATCH("Subject Class",'Subject Class Lists'!$A$1:$K$1,0)))</f>
        <v/>
      </c>
      <c r="U168" s="15" t="str">
        <f>IF(COUNTIF('Subject Class Lists'!$K$1:$K$3230,$A168&amp;" "&amp;U$1)=0,"",INDEX('Subject Class Lists'!$A$1:$K$3230,MATCH($A168&amp;" "&amp;U$1,'Subject Class Lists'!$K$1:$K$3230,0),MATCH("Subject Class",'Subject Class Lists'!$A$1:$K$1,0)))</f>
        <v/>
      </c>
      <c r="V168" s="15" t="str">
        <f>IF(COUNTIF('Subject Class Lists'!$K$1:$K$3230,$A168&amp;" "&amp;V$1)=0,"",INDEX('Subject Class Lists'!$A$1:$K$3230,MATCH($A168&amp;" "&amp;V$1,'Subject Class Lists'!$K$1:$K$3230,0),MATCH("Subject Class",'Subject Class Lists'!$A$1:$K$1,0)))</f>
        <v/>
      </c>
      <c r="W168" s="15" t="str">
        <f>IF(COUNTIF('Subject Class Lists'!$K$1:$K$3230,$A168&amp;" "&amp;W$1)=0,"",INDEX('Subject Class Lists'!$A$1:$K$3230,MATCH($A168&amp;" "&amp;W$1,'Subject Class Lists'!$K$1:$K$3230,0),MATCH("Subject Class",'Subject Class Lists'!$A$1:$K$1,0)))</f>
        <v/>
      </c>
      <c r="X168" s="15" t="str">
        <f>IF(COUNTIF('Subject Class Lists'!$K$1:$K$3230,$A168&amp;" "&amp;X$1)=0,"",INDEX('Subject Class Lists'!$A$1:$K$3230,MATCH($A168&amp;" "&amp;X$1,'Subject Class Lists'!$K$1:$K$3230,0),MATCH("Subject Class",'Subject Class Lists'!$A$1:$K$1,0)))</f>
        <v/>
      </c>
      <c r="Y168" s="15" t="str">
        <f>IF(COUNTIF('Subject Class Lists'!$K$1:$K$3230,$A168&amp;" "&amp;Y$1)=0,"",INDEX('Subject Class Lists'!$A$1:$K$3230,MATCH($A168&amp;" "&amp;Y$1,'Subject Class Lists'!$K$1:$K$3230,0),MATCH("Subject Class",'Subject Class Lists'!$A$1:$K$1,0)))</f>
        <v/>
      </c>
      <c r="Z168" s="15" t="str">
        <f>IF(COUNTIF('Subject Class Lists'!$K$1:$K$3230,$A168&amp;" "&amp;Z$1)=0,"",INDEX('Subject Class Lists'!$A$1:$K$3230,MATCH($A168&amp;" "&amp;Z$1,'Subject Class Lists'!$K$1:$K$3230,0),MATCH("Subject Class",'Subject Class Lists'!$A$1:$K$1,0)))</f>
        <v/>
      </c>
      <c r="AA168" s="15" t="str">
        <f>IF(COUNTIF('Subject Class Lists'!$K$1:$K$3230,$A168&amp;" "&amp;AA$1)=0,"",INDEX('Subject Class Lists'!$A$1:$K$3230,MATCH($A168&amp;" "&amp;AA$1,'Subject Class Lists'!$K$1:$K$3230,0),MATCH("Subject Class",'Subject Class Lists'!$A$1:$K$1,0)))</f>
        <v/>
      </c>
      <c r="AB168" s="15" t="str">
        <f>IF(COUNTIF('Subject Class Lists'!$K$1:$K$3230,$A168&amp;" "&amp;AB$1)=0,"",INDEX('Subject Class Lists'!$A$1:$K$3230,MATCH($A168&amp;" "&amp;AB$1,'Subject Class Lists'!$K$1:$K$3230,0),MATCH("Subject Class",'Subject Class Lists'!$A$1:$K$1,0)))</f>
        <v/>
      </c>
      <c r="AC168" s="15" t="str">
        <f>IF(COUNTIF('Subject Class Lists'!$K$1:$K$3230,$A168&amp;" "&amp;AC$1)=0,"",INDEX('Subject Class Lists'!$A$1:$K$3230,MATCH($A168&amp;" "&amp;AC$1,'Subject Class Lists'!$K$1:$K$3230,0),MATCH("Subject Class",'Subject Class Lists'!$A$1:$K$1,0)))</f>
        <v>2ec1F</v>
      </c>
      <c r="AD168" s="15" t="str">
        <f>IF(COUNTIF('Subject Class Lists'!$K$1:$K$3230,$A168&amp;" "&amp;AD$1)=0,"",INDEX('Subject Class Lists'!$A$1:$K$3230,MATCH($A168&amp;" "&amp;AD$1,'Subject Class Lists'!$K$1:$K$3230,0),MATCH("Subject Class",'Subject Class Lists'!$A$1:$K$1,0)))</f>
        <v/>
      </c>
      <c r="AE168" s="15" t="str">
        <f>IF(COUNTIF('Subject Class Lists'!$K$1:$K$3230,$A168&amp;" "&amp;AE$1)=0,"",INDEX('Subject Class Lists'!$A$1:$K$3230,MATCH($A168&amp;" "&amp;AE$1,'Subject Class Lists'!$K$1:$K$3230,0),MATCH("Subject Class",'Subject Class Lists'!$A$1:$K$1,0)))</f>
        <v/>
      </c>
      <c r="AF168" s="15" t="str">
        <f>IF(COUNTIF('Subject Class Lists'!$K$1:$K$3230,$A168&amp;" "&amp;AF$1)=0,"",INDEX('Subject Class Lists'!$A$1:$K$3230,MATCH($A168&amp;" "&amp;AF$1,'Subject Class Lists'!$K$1:$K$3230,0),MATCH("Subject Class",'Subject Class Lists'!$A$1:$K$1,0)))</f>
        <v/>
      </c>
      <c r="AG168" s="15" t="str">
        <f>IF(COUNTIF('Subject Class Lists'!$K$1:$K$3230,$A168&amp;" "&amp;AG$1)=0,"",INDEX('Subject Class Lists'!$A$1:$K$3230,MATCH($A168&amp;" "&amp;AG$1,'Subject Class Lists'!$K$1:$K$3230,0),MATCH("Subject Class",'Subject Class Lists'!$A$1:$K$1,0)))</f>
        <v/>
      </c>
      <c r="AH168" s="15" t="str">
        <f>IF(COUNTIF('Subject Class Lists'!$K$1:$K$3230,$A168&amp;" "&amp;AH$1)=0,"",INDEX('Subject Class Lists'!$A$1:$K$3230,MATCH($A168&amp;" "&amp;AH$1,'Subject Class Lists'!$K$1:$K$3230,0),MATCH("Subject Class",'Subject Class Lists'!$A$1:$K$1,0)))</f>
        <v/>
      </c>
      <c r="AI168" s="15" t="str">
        <f>IF(COUNTIF('Subject Class Lists'!$K$1:$K$3230,$A168&amp;" "&amp;AI$1)=0,"",INDEX('Subject Class Lists'!$A$1:$K$3230,MATCH($A168&amp;" "&amp;AI$1,'Subject Class Lists'!$K$1:$K$3230,0),MATCH("Subject Class",'Subject Class Lists'!$A$1:$K$1,0)))</f>
        <v/>
      </c>
      <c r="AJ168" s="15" t="str">
        <f>IF(COUNTIF('Subject Class Lists'!$K$1:$K$3230,$A168&amp;" "&amp;AJ$1)=0,"",INDEX('Subject Class Lists'!$A$1:$K$3230,MATCH($A168&amp;" "&amp;AJ$1,'Subject Class Lists'!$K$1:$K$3230,0),MATCH("Subject Class",'Subject Class Lists'!$A$1:$K$1,0)))</f>
        <v/>
      </c>
      <c r="AK168" s="15" t="str">
        <f>IF(COUNTIF('Subject Class Lists'!$K$1:$K$3230,$A168&amp;" "&amp;AK$1)=0,"",INDEX('Subject Class Lists'!$A$1:$K$3230,MATCH($A168&amp;" "&amp;AK$1,'Subject Class Lists'!$K$1:$K$3230,0),MATCH("Subject Class",'Subject Class Lists'!$A$1:$K$1,0)))</f>
        <v>2gp1A08</v>
      </c>
      <c r="AL168" s="15" t="str">
        <f>IF(COUNTIF('Subject Class Lists'!$K$1:$K$3230,$A168&amp;" "&amp;AL$1)=0,"",INDEX('Subject Class Lists'!$A$1:$K$3230,MATCH($A168&amp;" "&amp;AL$1,'Subject Class Lists'!$K$1:$K$3230,0),MATCH("Subject Class",'Subject Class Lists'!$A$1:$K$1,0)))</f>
        <v/>
      </c>
      <c r="AM168" s="15" t="str">
        <f>IF(COUNTIF('Subject Class Lists'!$K$1:$K$3230,$A168&amp;" "&amp;AM$1)=0,"",INDEX('Subject Class Lists'!$A$1:$K$3230,MATCH($A168&amp;" "&amp;AM$1,'Subject Class Lists'!$K$1:$K$3230,0),MATCH("Subject Class",'Subject Class Lists'!$A$1:$K$1,0)))</f>
        <v/>
      </c>
      <c r="AN168" s="15" t="str">
        <f>IF(COUNTIF('Subject Class Lists'!$K$1:$K$3230,$A168&amp;" "&amp;AN$1)=0,"",INDEX('Subject Class Lists'!$A$1:$K$3230,MATCH($A168&amp;" "&amp;AN$1,'Subject Class Lists'!$K$1:$K$3230,0),MATCH("Subject Class",'Subject Class Lists'!$A$1:$K$1,0)))</f>
        <v/>
      </c>
      <c r="AO168" s="15" t="str">
        <f>IF(COUNTIF('Subject Class Lists'!$K$1:$K$3230,$A168&amp;" "&amp;AO$1)=0,"",INDEX('Subject Class Lists'!$A$1:$K$3230,MATCH($A168&amp;" "&amp;AO$1,'Subject Class Lists'!$K$1:$K$3230,0),MATCH("Subject Class",'Subject Class Lists'!$A$1:$K$1,0)))</f>
        <v/>
      </c>
      <c r="AP168" s="15" t="str">
        <f>IF(COUNTIF('Subject Class Lists'!$K$1:$K$3230,$A168&amp;" "&amp;AP$1)=0,"",INDEX('Subject Class Lists'!$A$1:$K$3230,MATCH($A168&amp;" "&amp;AP$1,'Subject Class Lists'!$K$1:$K$3230,0),MATCH("Subject Class",'Subject Class Lists'!$A$1:$K$1,0)))</f>
        <v/>
      </c>
      <c r="AQ168" s="15" t="str">
        <f>IF(COUNTIF('Subject Class Lists'!$K$1:$K$3230,$A168&amp;" "&amp;AQ$1)=0,"",INDEX('Subject Class Lists'!$A$1:$K$3230,MATCH($A168&amp;" "&amp;AQ$1,'Subject Class Lists'!$K$1:$K$3230,0),MATCH("Subject Class",'Subject Class Lists'!$A$1:$K$1,0)))</f>
        <v/>
      </c>
      <c r="AR168" s="15" t="str">
        <f>IF(COUNTIF('Subject Class Lists'!$K$1:$K$3230,$A168&amp;" "&amp;AR$1)=0,"",INDEX('Subject Class Lists'!$A$1:$K$3230,MATCH($A168&amp;" "&amp;AR$1,'Subject Class Lists'!$K$1:$K$3230,0),MATCH("Subject Class",'Subject Class Lists'!$A$1:$K$1,0)))</f>
        <v/>
      </c>
      <c r="AS168" s="15" t="str">
        <f>IF(COUNTIF('Subject Class Lists'!$K$1:$K$3230,$A168&amp;" "&amp;AS$1)=0,"",INDEX('Subject Class Lists'!$A$1:$K$3230,MATCH($A168&amp;" "&amp;AS$1,'Subject Class Lists'!$K$1:$K$3230,0),MATCH("Subject Class",'Subject Class Lists'!$A$1:$K$1,0)))</f>
        <v/>
      </c>
      <c r="AT168" s="15" t="str">
        <f>IF(COUNTIF('Subject Class Lists'!$K$1:$K$3230,$A168&amp;" "&amp;AT$1)=0,"",INDEX('Subject Class Lists'!$A$1:$K$3230,MATCH($A168&amp;" "&amp;AT$1,'Subject Class Lists'!$K$1:$K$3230,0),MATCH("Subject Class",'Subject Class Lists'!$A$1:$K$1,0)))</f>
        <v/>
      </c>
      <c r="AU168" s="15" t="str">
        <f>IF(COUNTIF('Subject Class Lists'!$K$1:$K$3230,$A168&amp;" "&amp;AU$1)=0,"",INDEX('Subject Class Lists'!$A$1:$K$3230,MATCH($A168&amp;" "&amp;AU$1,'Subject Class Lists'!$K$1:$K$3230,0),MATCH("Subject Class",'Subject Class Lists'!$A$1:$K$1,0)))</f>
        <v/>
      </c>
      <c r="AV168" s="15" t="str">
        <f>IF(COUNTIF('Subject Class Lists'!$K$1:$K$3230,$A168&amp;" "&amp;AV$1)=0,"",INDEX('Subject Class Lists'!$A$1:$K$3230,MATCH($A168&amp;" "&amp;AV$1,'Subject Class Lists'!$K$1:$K$3230,0),MATCH("Subject Class",'Subject Class Lists'!$A$1:$K$1,0)))</f>
        <v/>
      </c>
    </row>
    <row r="169" spans="1:48" x14ac:dyDescent="0.3">
      <c r="A169" s="12">
        <v>1905063</v>
      </c>
      <c r="B169" s="15" t="s">
        <v>548</v>
      </c>
      <c r="C169" s="15" t="s">
        <v>175</v>
      </c>
      <c r="D169" s="15" t="s">
        <v>245</v>
      </c>
      <c r="E169" s="15" t="str">
        <f>IF(COUNTIF('Subject Class Lists'!$K$1:$K$3230,$A169&amp;" "&amp;E$1)=0,"",INDEX('Subject Class Lists'!$A$1:$K$3230,MATCH($A169&amp;" "&amp;E$1,'Subject Class Lists'!$K$1:$K$3230,0),MATCH("Subject Class",'Subject Class Lists'!$A$1:$K$1,0)))</f>
        <v>2ma2H</v>
      </c>
      <c r="F169" s="15" t="str">
        <f>IF(COUNTIF('Subject Class Lists'!$K$1:$K$3230,$A169&amp;" "&amp;F$1)=0,"",INDEX('Subject Class Lists'!$A$1:$K$3230,MATCH($A169&amp;" "&amp;F$1,'Subject Class Lists'!$K$1:$K$3230,0),MATCH("Subject Class",'Subject Class Lists'!$A$1:$K$1,0)))</f>
        <v>2bi2E</v>
      </c>
      <c r="G169" s="15" t="str">
        <f>IF(COUNTIF('Subject Class Lists'!$K$1:$K$3230,$A169&amp;" "&amp;G$1)=0,"",INDEX('Subject Class Lists'!$A$1:$K$3230,MATCH($A169&amp;" "&amp;G$1,'Subject Class Lists'!$K$1:$K$3230,0),MATCH("Subject Class",'Subject Class Lists'!$A$1:$K$1,0)))</f>
        <v>2cm2J</v>
      </c>
      <c r="H169" s="15" t="str">
        <f>IF(COUNTIF('Subject Class Lists'!$K$1:$K$3230,$A169&amp;" "&amp;H$1)=0,"",INDEX('Subject Class Lists'!$A$1:$K$3230,MATCH($A169&amp;" "&amp;H$1,'Subject Class Lists'!$K$1:$K$3230,0),MATCH("Subject Class",'Subject Class Lists'!$A$1:$K$1,0)))</f>
        <v/>
      </c>
      <c r="I169" s="15" t="str">
        <f>IF(COUNTIF('Subject Class Lists'!$K$1:$K$3230,$A169&amp;" "&amp;I$1)=0,"",INDEX('Subject Class Lists'!$A$1:$K$3230,MATCH($A169&amp;" "&amp;I$1,'Subject Class Lists'!$K$1:$K$3230,0),MATCH("Subject Class",'Subject Class Lists'!$A$1:$K$1,0)))</f>
        <v/>
      </c>
      <c r="J169" s="15" t="str">
        <f>IF(COUNTIF('Subject Class Lists'!$K$1:$K$3230,$A169&amp;" "&amp;J$1)=0,"",INDEX('Subject Class Lists'!$A$1:$K$3230,MATCH($A169&amp;" "&amp;J$1,'Subject Class Lists'!$K$1:$K$3230,0),MATCH("Subject Class",'Subject Class Lists'!$A$1:$K$1,0)))</f>
        <v/>
      </c>
      <c r="K169" s="15" t="str">
        <f>IF(COUNTIF('Subject Class Lists'!$K$1:$K$3230,$A169&amp;" "&amp;K$1)=0,"",LEFT(INDEX('Subject Class Lists'!$A$1:$K$3230,MATCH($A169&amp;" "&amp;K$1,'Subject Class Lists'!$K$1:$K$3230,0),MATCH("Subject Class",'Subject Class Lists'!$A$1:$K$1,0)),5))</f>
        <v/>
      </c>
      <c r="L169" s="15" t="str">
        <f>IF(COUNTIF('Subject Class Lists'!$K$1:$K$3230,$A169&amp;" "&amp;L$1)=0,"",LEFT(INDEX('Subject Class Lists'!$A$1:$K$3230,MATCH($A169&amp;" "&amp;L$1,'Subject Class Lists'!$K$1:$K$3230,0),MATCH("Subject Class",'Subject Class Lists'!$A$1:$K$1,0)),5))</f>
        <v/>
      </c>
      <c r="M169" s="15" t="str">
        <f>IF(COUNTIF('Subject Class Lists'!$K$1:$K$3230,$A169&amp;" "&amp;M$1)=0,"",INDEX('Subject Class Lists'!$A$1:$K$3230,MATCH($A169&amp;" "&amp;M$1,'Subject Class Lists'!$K$1:$K$3230,0),MATCH("Subject Class",'Subject Class Lists'!$A$1:$K$1,0)))</f>
        <v/>
      </c>
      <c r="N169" s="15" t="str">
        <f>IF(COUNTIF('Subject Class Lists'!$K$1:$K$3230,$A169&amp;" "&amp;N$1)=0,"",INDEX('Subject Class Lists'!$A$1:$K$3230,MATCH($A169&amp;" "&amp;N$1,'Subject Class Lists'!$K$1:$K$3230,0),MATCH("Subject Class",'Subject Class Lists'!$A$1:$K$1,0)))</f>
        <v/>
      </c>
      <c r="O169" s="15" t="str">
        <f>IF(COUNTIF('Subject Class Lists'!$K$1:$K$3230,$A169&amp;" "&amp;O$1)=0,"",INDEX('Subject Class Lists'!$A$1:$K$3230,MATCH($A169&amp;" "&amp;O$1,'Subject Class Lists'!$K$1:$K$3230,0),MATCH("Subject Class",'Subject Class Lists'!$A$1:$K$1,0)))</f>
        <v/>
      </c>
      <c r="P169" s="15" t="str">
        <f>IF(COUNTIF('Subject Class Lists'!$K$1:$K$3230,$A169&amp;" "&amp;P$1)=0,"",INDEX('Subject Class Lists'!$A$1:$K$3230,MATCH($A169&amp;" "&amp;P$1,'Subject Class Lists'!$K$1:$K$3230,0),MATCH("Subject Class",'Subject Class Lists'!$A$1:$K$1,0)))</f>
        <v/>
      </c>
      <c r="Q169" s="15" t="str">
        <f>IF(COUNTIF('Subject Class Lists'!$K$1:$K$3230,$A169&amp;" "&amp;Q$1)=0,"",INDEX('Subject Class Lists'!$A$1:$K$3230,MATCH($A169&amp;" "&amp;Q$1,'Subject Class Lists'!$K$1:$K$3230,0),MATCH("Subject Class",'Subject Class Lists'!$A$1:$K$1,0)))</f>
        <v/>
      </c>
      <c r="R169" s="15" t="str">
        <f>IF(COUNTIF('Subject Class Lists'!$K$1:$K$3230,$A169&amp;" "&amp;R$1)=0,"",INDEX('Subject Class Lists'!$A$1:$K$3230,MATCH($A169&amp;" "&amp;R$1,'Subject Class Lists'!$K$1:$K$3230,0),MATCH("Subject Class",'Subject Class Lists'!$A$1:$K$1,0)))</f>
        <v/>
      </c>
      <c r="S169" s="15" t="str">
        <f>IF(COUNTIF('Subject Class Lists'!$K$1:$K$3230,$A169&amp;" "&amp;S$1)=0,"",INDEX('Subject Class Lists'!$A$1:$K$3230,MATCH($A169&amp;" "&amp;S$1,'Subject Class Lists'!$K$1:$K$3230,0),MATCH("Subject Class",'Subject Class Lists'!$A$1:$K$1,0)))</f>
        <v/>
      </c>
      <c r="T169" s="15" t="str">
        <f>IF(COUNTIF('Subject Class Lists'!$K$1:$K$3230,$A169&amp;" "&amp;T$1)=0,"",INDEX('Subject Class Lists'!$A$1:$K$3230,MATCH($A169&amp;" "&amp;T$1,'Subject Class Lists'!$K$1:$K$3230,0),MATCH("Subject Class",'Subject Class Lists'!$A$1:$K$1,0)))</f>
        <v/>
      </c>
      <c r="U169" s="15" t="str">
        <f>IF(COUNTIF('Subject Class Lists'!$K$1:$K$3230,$A169&amp;" "&amp;U$1)=0,"",INDEX('Subject Class Lists'!$A$1:$K$3230,MATCH($A169&amp;" "&amp;U$1,'Subject Class Lists'!$K$1:$K$3230,0),MATCH("Subject Class",'Subject Class Lists'!$A$1:$K$1,0)))</f>
        <v/>
      </c>
      <c r="V169" s="15" t="str">
        <f>IF(COUNTIF('Subject Class Lists'!$K$1:$K$3230,$A169&amp;" "&amp;V$1)=0,"",INDEX('Subject Class Lists'!$A$1:$K$3230,MATCH($A169&amp;" "&amp;V$1,'Subject Class Lists'!$K$1:$K$3230,0),MATCH("Subject Class",'Subject Class Lists'!$A$1:$K$1,0)))</f>
        <v/>
      </c>
      <c r="W169" s="15" t="str">
        <f>IF(COUNTIF('Subject Class Lists'!$K$1:$K$3230,$A169&amp;" "&amp;W$1)=0,"",INDEX('Subject Class Lists'!$A$1:$K$3230,MATCH($A169&amp;" "&amp;W$1,'Subject Class Lists'!$K$1:$K$3230,0),MATCH("Subject Class",'Subject Class Lists'!$A$1:$K$1,0)))</f>
        <v/>
      </c>
      <c r="X169" s="15" t="str">
        <f>IF(COUNTIF('Subject Class Lists'!$K$1:$K$3230,$A169&amp;" "&amp;X$1)=0,"",INDEX('Subject Class Lists'!$A$1:$K$3230,MATCH($A169&amp;" "&amp;X$1,'Subject Class Lists'!$K$1:$K$3230,0),MATCH("Subject Class",'Subject Class Lists'!$A$1:$K$1,0)))</f>
        <v/>
      </c>
      <c r="Y169" s="15" t="str">
        <f>IF(COUNTIF('Subject Class Lists'!$K$1:$K$3230,$A169&amp;" "&amp;Y$1)=0,"",INDEX('Subject Class Lists'!$A$1:$K$3230,MATCH($A169&amp;" "&amp;Y$1,'Subject Class Lists'!$K$1:$K$3230,0),MATCH("Subject Class",'Subject Class Lists'!$A$1:$K$1,0)))</f>
        <v/>
      </c>
      <c r="Z169" s="15" t="str">
        <f>IF(COUNTIF('Subject Class Lists'!$K$1:$K$3230,$A169&amp;" "&amp;Z$1)=0,"",INDEX('Subject Class Lists'!$A$1:$K$3230,MATCH($A169&amp;" "&amp;Z$1,'Subject Class Lists'!$K$1:$K$3230,0),MATCH("Subject Class",'Subject Class Lists'!$A$1:$K$1,0)))</f>
        <v/>
      </c>
      <c r="AA169" s="15" t="str">
        <f>IF(COUNTIF('Subject Class Lists'!$K$1:$K$3230,$A169&amp;" "&amp;AA$1)=0,"",INDEX('Subject Class Lists'!$A$1:$K$3230,MATCH($A169&amp;" "&amp;AA$1,'Subject Class Lists'!$K$1:$K$3230,0),MATCH("Subject Class",'Subject Class Lists'!$A$1:$K$1,0)))</f>
        <v/>
      </c>
      <c r="AB169" s="15" t="str">
        <f>IF(COUNTIF('Subject Class Lists'!$K$1:$K$3230,$A169&amp;" "&amp;AB$1)=0,"",INDEX('Subject Class Lists'!$A$1:$K$3230,MATCH($A169&amp;" "&amp;AB$1,'Subject Class Lists'!$K$1:$K$3230,0),MATCH("Subject Class",'Subject Class Lists'!$A$1:$K$1,0)))</f>
        <v/>
      </c>
      <c r="AC169" s="15" t="str">
        <f>IF(COUNTIF('Subject Class Lists'!$K$1:$K$3230,$A169&amp;" "&amp;AC$1)=0,"",INDEX('Subject Class Lists'!$A$1:$K$3230,MATCH($A169&amp;" "&amp;AC$1,'Subject Class Lists'!$K$1:$K$3230,0),MATCH("Subject Class",'Subject Class Lists'!$A$1:$K$1,0)))</f>
        <v>2ec1F</v>
      </c>
      <c r="AD169" s="15" t="str">
        <f>IF(COUNTIF('Subject Class Lists'!$K$1:$K$3230,$A169&amp;" "&amp;AD$1)=0,"",INDEX('Subject Class Lists'!$A$1:$K$3230,MATCH($A169&amp;" "&amp;AD$1,'Subject Class Lists'!$K$1:$K$3230,0),MATCH("Subject Class",'Subject Class Lists'!$A$1:$K$1,0)))</f>
        <v/>
      </c>
      <c r="AE169" s="15" t="str">
        <f>IF(COUNTIF('Subject Class Lists'!$K$1:$K$3230,$A169&amp;" "&amp;AE$1)=0,"",INDEX('Subject Class Lists'!$A$1:$K$3230,MATCH($A169&amp;" "&amp;AE$1,'Subject Class Lists'!$K$1:$K$3230,0),MATCH("Subject Class",'Subject Class Lists'!$A$1:$K$1,0)))</f>
        <v/>
      </c>
      <c r="AF169" s="15" t="str">
        <f>IF(COUNTIF('Subject Class Lists'!$K$1:$K$3230,$A169&amp;" "&amp;AF$1)=0,"",INDEX('Subject Class Lists'!$A$1:$K$3230,MATCH($A169&amp;" "&amp;AF$1,'Subject Class Lists'!$K$1:$K$3230,0),MATCH("Subject Class",'Subject Class Lists'!$A$1:$K$1,0)))</f>
        <v/>
      </c>
      <c r="AG169" s="15" t="str">
        <f>IF(COUNTIF('Subject Class Lists'!$K$1:$K$3230,$A169&amp;" "&amp;AG$1)=0,"",INDEX('Subject Class Lists'!$A$1:$K$3230,MATCH($A169&amp;" "&amp;AG$1,'Subject Class Lists'!$K$1:$K$3230,0),MATCH("Subject Class",'Subject Class Lists'!$A$1:$K$1,0)))</f>
        <v/>
      </c>
      <c r="AH169" s="15" t="str">
        <f>IF(COUNTIF('Subject Class Lists'!$K$1:$K$3230,$A169&amp;" "&amp;AH$1)=0,"",INDEX('Subject Class Lists'!$A$1:$K$3230,MATCH($A169&amp;" "&amp;AH$1,'Subject Class Lists'!$K$1:$K$3230,0),MATCH("Subject Class",'Subject Class Lists'!$A$1:$K$1,0)))</f>
        <v/>
      </c>
      <c r="AI169" s="15" t="str">
        <f>IF(COUNTIF('Subject Class Lists'!$K$1:$K$3230,$A169&amp;" "&amp;AI$1)=0,"",INDEX('Subject Class Lists'!$A$1:$K$3230,MATCH($A169&amp;" "&amp;AI$1,'Subject Class Lists'!$K$1:$K$3230,0),MATCH("Subject Class",'Subject Class Lists'!$A$1:$K$1,0)))</f>
        <v/>
      </c>
      <c r="AJ169" s="15" t="str">
        <f>IF(COUNTIF('Subject Class Lists'!$K$1:$K$3230,$A169&amp;" "&amp;AJ$1)=0,"",INDEX('Subject Class Lists'!$A$1:$K$3230,MATCH($A169&amp;" "&amp;AJ$1,'Subject Class Lists'!$K$1:$K$3230,0),MATCH("Subject Class",'Subject Class Lists'!$A$1:$K$1,0)))</f>
        <v/>
      </c>
      <c r="AK169" s="15" t="str">
        <f>IF(COUNTIF('Subject Class Lists'!$K$1:$K$3230,$A169&amp;" "&amp;AK$1)=0,"",INDEX('Subject Class Lists'!$A$1:$K$3230,MATCH($A169&amp;" "&amp;AK$1,'Subject Class Lists'!$K$1:$K$3230,0),MATCH("Subject Class",'Subject Class Lists'!$A$1:$K$1,0)))</f>
        <v>2gp1A08</v>
      </c>
      <c r="AL169" s="15" t="str">
        <f>IF(COUNTIF('Subject Class Lists'!$K$1:$K$3230,$A169&amp;" "&amp;AL$1)=0,"",INDEX('Subject Class Lists'!$A$1:$K$3230,MATCH($A169&amp;" "&amp;AL$1,'Subject Class Lists'!$K$1:$K$3230,0),MATCH("Subject Class",'Subject Class Lists'!$A$1:$K$1,0)))</f>
        <v/>
      </c>
      <c r="AM169" s="15" t="str">
        <f>IF(COUNTIF('Subject Class Lists'!$K$1:$K$3230,$A169&amp;" "&amp;AM$1)=0,"",INDEX('Subject Class Lists'!$A$1:$K$3230,MATCH($A169&amp;" "&amp;AM$1,'Subject Class Lists'!$K$1:$K$3230,0),MATCH("Subject Class",'Subject Class Lists'!$A$1:$K$1,0)))</f>
        <v/>
      </c>
      <c r="AN169" s="15" t="str">
        <f>IF(COUNTIF('Subject Class Lists'!$K$1:$K$3230,$A169&amp;" "&amp;AN$1)=0,"",INDEX('Subject Class Lists'!$A$1:$K$3230,MATCH($A169&amp;" "&amp;AN$1,'Subject Class Lists'!$K$1:$K$3230,0),MATCH("Subject Class",'Subject Class Lists'!$A$1:$K$1,0)))</f>
        <v/>
      </c>
      <c r="AO169" s="15" t="str">
        <f>IF(COUNTIF('Subject Class Lists'!$K$1:$K$3230,$A169&amp;" "&amp;AO$1)=0,"",INDEX('Subject Class Lists'!$A$1:$K$3230,MATCH($A169&amp;" "&amp;AO$1,'Subject Class Lists'!$K$1:$K$3230,0),MATCH("Subject Class",'Subject Class Lists'!$A$1:$K$1,0)))</f>
        <v/>
      </c>
      <c r="AP169" s="15" t="str">
        <f>IF(COUNTIF('Subject Class Lists'!$K$1:$K$3230,$A169&amp;" "&amp;AP$1)=0,"",INDEX('Subject Class Lists'!$A$1:$K$3230,MATCH($A169&amp;" "&amp;AP$1,'Subject Class Lists'!$K$1:$K$3230,0),MATCH("Subject Class",'Subject Class Lists'!$A$1:$K$1,0)))</f>
        <v/>
      </c>
      <c r="AQ169" s="15" t="str">
        <f>IF(COUNTIF('Subject Class Lists'!$K$1:$K$3230,$A169&amp;" "&amp;AQ$1)=0,"",INDEX('Subject Class Lists'!$A$1:$K$3230,MATCH($A169&amp;" "&amp;AQ$1,'Subject Class Lists'!$K$1:$K$3230,0),MATCH("Subject Class",'Subject Class Lists'!$A$1:$K$1,0)))</f>
        <v/>
      </c>
      <c r="AR169" s="15" t="str">
        <f>IF(COUNTIF('Subject Class Lists'!$K$1:$K$3230,$A169&amp;" "&amp;AR$1)=0,"",INDEX('Subject Class Lists'!$A$1:$K$3230,MATCH($A169&amp;" "&amp;AR$1,'Subject Class Lists'!$K$1:$K$3230,0),MATCH("Subject Class",'Subject Class Lists'!$A$1:$K$1,0)))</f>
        <v/>
      </c>
      <c r="AS169" s="15" t="str">
        <f>IF(COUNTIF('Subject Class Lists'!$K$1:$K$3230,$A169&amp;" "&amp;AS$1)=0,"",INDEX('Subject Class Lists'!$A$1:$K$3230,MATCH($A169&amp;" "&amp;AS$1,'Subject Class Lists'!$K$1:$K$3230,0),MATCH("Subject Class",'Subject Class Lists'!$A$1:$K$1,0)))</f>
        <v/>
      </c>
      <c r="AT169" s="15" t="str">
        <f>IF(COUNTIF('Subject Class Lists'!$K$1:$K$3230,$A169&amp;" "&amp;AT$1)=0,"",INDEX('Subject Class Lists'!$A$1:$K$3230,MATCH($A169&amp;" "&amp;AT$1,'Subject Class Lists'!$K$1:$K$3230,0),MATCH("Subject Class",'Subject Class Lists'!$A$1:$K$1,0)))</f>
        <v/>
      </c>
      <c r="AU169" s="15" t="str">
        <f>IF(COUNTIF('Subject Class Lists'!$K$1:$K$3230,$A169&amp;" "&amp;AU$1)=0,"",INDEX('Subject Class Lists'!$A$1:$K$3230,MATCH($A169&amp;" "&amp;AU$1,'Subject Class Lists'!$K$1:$K$3230,0),MATCH("Subject Class",'Subject Class Lists'!$A$1:$K$1,0)))</f>
        <v/>
      </c>
      <c r="AV169" s="15" t="str">
        <f>IF(COUNTIF('Subject Class Lists'!$K$1:$K$3230,$A169&amp;" "&amp;AV$1)=0,"",INDEX('Subject Class Lists'!$A$1:$K$3230,MATCH($A169&amp;" "&amp;AV$1,'Subject Class Lists'!$K$1:$K$3230,0),MATCH("Subject Class",'Subject Class Lists'!$A$1:$K$1,0)))</f>
        <v/>
      </c>
    </row>
    <row r="170" spans="1:48" x14ac:dyDescent="0.3">
      <c r="A170" s="12">
        <v>1905207</v>
      </c>
      <c r="B170" s="15" t="s">
        <v>549</v>
      </c>
      <c r="C170" s="15" t="s">
        <v>175</v>
      </c>
      <c r="D170" s="15" t="s">
        <v>245</v>
      </c>
      <c r="E170" s="15" t="str">
        <f>IF(COUNTIF('Subject Class Lists'!$K$1:$K$3230,$A170&amp;" "&amp;E$1)=0,"",INDEX('Subject Class Lists'!$A$1:$K$3230,MATCH($A170&amp;" "&amp;E$1,'Subject Class Lists'!$K$1:$K$3230,0),MATCH("Subject Class",'Subject Class Lists'!$A$1:$K$1,0)))</f>
        <v>2ma2H</v>
      </c>
      <c r="F170" s="15" t="str">
        <f>IF(COUNTIF('Subject Class Lists'!$K$1:$K$3230,$A170&amp;" "&amp;F$1)=0,"",INDEX('Subject Class Lists'!$A$1:$K$3230,MATCH($A170&amp;" "&amp;F$1,'Subject Class Lists'!$K$1:$K$3230,0),MATCH("Subject Class",'Subject Class Lists'!$A$1:$K$1,0)))</f>
        <v>2bi2E</v>
      </c>
      <c r="G170" s="15" t="str">
        <f>IF(COUNTIF('Subject Class Lists'!$K$1:$K$3230,$A170&amp;" "&amp;G$1)=0,"",INDEX('Subject Class Lists'!$A$1:$K$3230,MATCH($A170&amp;" "&amp;G$1,'Subject Class Lists'!$K$1:$K$3230,0),MATCH("Subject Class",'Subject Class Lists'!$A$1:$K$1,0)))</f>
        <v>2cm2J</v>
      </c>
      <c r="H170" s="15" t="str">
        <f>IF(COUNTIF('Subject Class Lists'!$K$1:$K$3230,$A170&amp;" "&amp;H$1)=0,"",INDEX('Subject Class Lists'!$A$1:$K$3230,MATCH($A170&amp;" "&amp;H$1,'Subject Class Lists'!$K$1:$K$3230,0),MATCH("Subject Class",'Subject Class Lists'!$A$1:$K$1,0)))</f>
        <v/>
      </c>
      <c r="I170" s="15" t="str">
        <f>IF(COUNTIF('Subject Class Lists'!$K$1:$K$3230,$A170&amp;" "&amp;I$1)=0,"",INDEX('Subject Class Lists'!$A$1:$K$3230,MATCH($A170&amp;" "&amp;I$1,'Subject Class Lists'!$K$1:$K$3230,0),MATCH("Subject Class",'Subject Class Lists'!$A$1:$K$1,0)))</f>
        <v/>
      </c>
      <c r="J170" s="15" t="str">
        <f>IF(COUNTIF('Subject Class Lists'!$K$1:$K$3230,$A170&amp;" "&amp;J$1)=0,"",INDEX('Subject Class Lists'!$A$1:$K$3230,MATCH($A170&amp;" "&amp;J$1,'Subject Class Lists'!$K$1:$K$3230,0),MATCH("Subject Class",'Subject Class Lists'!$A$1:$K$1,0)))</f>
        <v/>
      </c>
      <c r="K170" s="15" t="str">
        <f>IF(COUNTIF('Subject Class Lists'!$K$1:$K$3230,$A170&amp;" "&amp;K$1)=0,"",LEFT(INDEX('Subject Class Lists'!$A$1:$K$3230,MATCH($A170&amp;" "&amp;K$1,'Subject Class Lists'!$K$1:$K$3230,0),MATCH("Subject Class",'Subject Class Lists'!$A$1:$K$1,0)),5))</f>
        <v/>
      </c>
      <c r="L170" s="15" t="str">
        <f>IF(COUNTIF('Subject Class Lists'!$K$1:$K$3230,$A170&amp;" "&amp;L$1)=0,"",LEFT(INDEX('Subject Class Lists'!$A$1:$K$3230,MATCH($A170&amp;" "&amp;L$1,'Subject Class Lists'!$K$1:$K$3230,0),MATCH("Subject Class",'Subject Class Lists'!$A$1:$K$1,0)),5))</f>
        <v/>
      </c>
      <c r="M170" s="15" t="str">
        <f>IF(COUNTIF('Subject Class Lists'!$K$1:$K$3230,$A170&amp;" "&amp;M$1)=0,"",INDEX('Subject Class Lists'!$A$1:$K$3230,MATCH($A170&amp;" "&amp;M$1,'Subject Class Lists'!$K$1:$K$3230,0),MATCH("Subject Class",'Subject Class Lists'!$A$1:$K$1,0)))</f>
        <v/>
      </c>
      <c r="N170" s="15" t="str">
        <f>IF(COUNTIF('Subject Class Lists'!$K$1:$K$3230,$A170&amp;" "&amp;N$1)=0,"",INDEX('Subject Class Lists'!$A$1:$K$3230,MATCH($A170&amp;" "&amp;N$1,'Subject Class Lists'!$K$1:$K$3230,0),MATCH("Subject Class",'Subject Class Lists'!$A$1:$K$1,0)))</f>
        <v/>
      </c>
      <c r="O170" s="15" t="str">
        <f>IF(COUNTIF('Subject Class Lists'!$K$1:$K$3230,$A170&amp;" "&amp;O$1)=0,"",INDEX('Subject Class Lists'!$A$1:$K$3230,MATCH($A170&amp;" "&amp;O$1,'Subject Class Lists'!$K$1:$K$3230,0),MATCH("Subject Class",'Subject Class Lists'!$A$1:$K$1,0)))</f>
        <v/>
      </c>
      <c r="P170" s="15" t="str">
        <f>IF(COUNTIF('Subject Class Lists'!$K$1:$K$3230,$A170&amp;" "&amp;P$1)=0,"",INDEX('Subject Class Lists'!$A$1:$K$3230,MATCH($A170&amp;" "&amp;P$1,'Subject Class Lists'!$K$1:$K$3230,0),MATCH("Subject Class",'Subject Class Lists'!$A$1:$K$1,0)))</f>
        <v/>
      </c>
      <c r="Q170" s="15" t="str">
        <f>IF(COUNTIF('Subject Class Lists'!$K$1:$K$3230,$A170&amp;" "&amp;Q$1)=0,"",INDEX('Subject Class Lists'!$A$1:$K$3230,MATCH($A170&amp;" "&amp;Q$1,'Subject Class Lists'!$K$1:$K$3230,0),MATCH("Subject Class",'Subject Class Lists'!$A$1:$K$1,0)))</f>
        <v/>
      </c>
      <c r="R170" s="15" t="str">
        <f>IF(COUNTIF('Subject Class Lists'!$K$1:$K$3230,$A170&amp;" "&amp;R$1)=0,"",INDEX('Subject Class Lists'!$A$1:$K$3230,MATCH($A170&amp;" "&amp;R$1,'Subject Class Lists'!$K$1:$K$3230,0),MATCH("Subject Class",'Subject Class Lists'!$A$1:$K$1,0)))</f>
        <v/>
      </c>
      <c r="S170" s="15" t="str">
        <f>IF(COUNTIF('Subject Class Lists'!$K$1:$K$3230,$A170&amp;" "&amp;S$1)=0,"",INDEX('Subject Class Lists'!$A$1:$K$3230,MATCH($A170&amp;" "&amp;S$1,'Subject Class Lists'!$K$1:$K$3230,0),MATCH("Subject Class",'Subject Class Lists'!$A$1:$K$1,0)))</f>
        <v/>
      </c>
      <c r="T170" s="15" t="str">
        <f>IF(COUNTIF('Subject Class Lists'!$K$1:$K$3230,$A170&amp;" "&amp;T$1)=0,"",INDEX('Subject Class Lists'!$A$1:$K$3230,MATCH($A170&amp;" "&amp;T$1,'Subject Class Lists'!$K$1:$K$3230,0),MATCH("Subject Class",'Subject Class Lists'!$A$1:$K$1,0)))</f>
        <v/>
      </c>
      <c r="U170" s="15" t="str">
        <f>IF(COUNTIF('Subject Class Lists'!$K$1:$K$3230,$A170&amp;" "&amp;U$1)=0,"",INDEX('Subject Class Lists'!$A$1:$K$3230,MATCH($A170&amp;" "&amp;U$1,'Subject Class Lists'!$K$1:$K$3230,0),MATCH("Subject Class",'Subject Class Lists'!$A$1:$K$1,0)))</f>
        <v/>
      </c>
      <c r="V170" s="15" t="str">
        <f>IF(COUNTIF('Subject Class Lists'!$K$1:$K$3230,$A170&amp;" "&amp;V$1)=0,"",INDEX('Subject Class Lists'!$A$1:$K$3230,MATCH($A170&amp;" "&amp;V$1,'Subject Class Lists'!$K$1:$K$3230,0),MATCH("Subject Class",'Subject Class Lists'!$A$1:$K$1,0)))</f>
        <v/>
      </c>
      <c r="W170" s="15" t="str">
        <f>IF(COUNTIF('Subject Class Lists'!$K$1:$K$3230,$A170&amp;" "&amp;W$1)=0,"",INDEX('Subject Class Lists'!$A$1:$K$3230,MATCH($A170&amp;" "&amp;W$1,'Subject Class Lists'!$K$1:$K$3230,0),MATCH("Subject Class",'Subject Class Lists'!$A$1:$K$1,0)))</f>
        <v/>
      </c>
      <c r="X170" s="15" t="str">
        <f>IF(COUNTIF('Subject Class Lists'!$K$1:$K$3230,$A170&amp;" "&amp;X$1)=0,"",INDEX('Subject Class Lists'!$A$1:$K$3230,MATCH($A170&amp;" "&amp;X$1,'Subject Class Lists'!$K$1:$K$3230,0),MATCH("Subject Class",'Subject Class Lists'!$A$1:$K$1,0)))</f>
        <v/>
      </c>
      <c r="Y170" s="15" t="str">
        <f>IF(COUNTIF('Subject Class Lists'!$K$1:$K$3230,$A170&amp;" "&amp;Y$1)=0,"",INDEX('Subject Class Lists'!$A$1:$K$3230,MATCH($A170&amp;" "&amp;Y$1,'Subject Class Lists'!$K$1:$K$3230,0),MATCH("Subject Class",'Subject Class Lists'!$A$1:$K$1,0)))</f>
        <v/>
      </c>
      <c r="Z170" s="15" t="str">
        <f>IF(COUNTIF('Subject Class Lists'!$K$1:$K$3230,$A170&amp;" "&amp;Z$1)=0,"",INDEX('Subject Class Lists'!$A$1:$K$3230,MATCH($A170&amp;" "&amp;Z$1,'Subject Class Lists'!$K$1:$K$3230,0),MATCH("Subject Class",'Subject Class Lists'!$A$1:$K$1,0)))</f>
        <v/>
      </c>
      <c r="AA170" s="15" t="str">
        <f>IF(COUNTIF('Subject Class Lists'!$K$1:$K$3230,$A170&amp;" "&amp;AA$1)=0,"",INDEX('Subject Class Lists'!$A$1:$K$3230,MATCH($A170&amp;" "&amp;AA$1,'Subject Class Lists'!$K$1:$K$3230,0),MATCH("Subject Class",'Subject Class Lists'!$A$1:$K$1,0)))</f>
        <v/>
      </c>
      <c r="AB170" s="15" t="str">
        <f>IF(COUNTIF('Subject Class Lists'!$K$1:$K$3230,$A170&amp;" "&amp;AB$1)=0,"",INDEX('Subject Class Lists'!$A$1:$K$3230,MATCH($A170&amp;" "&amp;AB$1,'Subject Class Lists'!$K$1:$K$3230,0),MATCH("Subject Class",'Subject Class Lists'!$A$1:$K$1,0)))</f>
        <v/>
      </c>
      <c r="AC170" s="15" t="str">
        <f>IF(COUNTIF('Subject Class Lists'!$K$1:$K$3230,$A170&amp;" "&amp;AC$1)=0,"",INDEX('Subject Class Lists'!$A$1:$K$3230,MATCH($A170&amp;" "&amp;AC$1,'Subject Class Lists'!$K$1:$K$3230,0),MATCH("Subject Class",'Subject Class Lists'!$A$1:$K$1,0)))</f>
        <v>2ec1F</v>
      </c>
      <c r="AD170" s="15" t="str">
        <f>IF(COUNTIF('Subject Class Lists'!$K$1:$K$3230,$A170&amp;" "&amp;AD$1)=0,"",INDEX('Subject Class Lists'!$A$1:$K$3230,MATCH($A170&amp;" "&amp;AD$1,'Subject Class Lists'!$K$1:$K$3230,0),MATCH("Subject Class",'Subject Class Lists'!$A$1:$K$1,0)))</f>
        <v/>
      </c>
      <c r="AE170" s="15" t="str">
        <f>IF(COUNTIF('Subject Class Lists'!$K$1:$K$3230,$A170&amp;" "&amp;AE$1)=0,"",INDEX('Subject Class Lists'!$A$1:$K$3230,MATCH($A170&amp;" "&amp;AE$1,'Subject Class Lists'!$K$1:$K$3230,0),MATCH("Subject Class",'Subject Class Lists'!$A$1:$K$1,0)))</f>
        <v/>
      </c>
      <c r="AF170" s="15" t="str">
        <f>IF(COUNTIF('Subject Class Lists'!$K$1:$K$3230,$A170&amp;" "&amp;AF$1)=0,"",INDEX('Subject Class Lists'!$A$1:$K$3230,MATCH($A170&amp;" "&amp;AF$1,'Subject Class Lists'!$K$1:$K$3230,0),MATCH("Subject Class",'Subject Class Lists'!$A$1:$K$1,0)))</f>
        <v/>
      </c>
      <c r="AG170" s="15" t="str">
        <f>IF(COUNTIF('Subject Class Lists'!$K$1:$K$3230,$A170&amp;" "&amp;AG$1)=0,"",INDEX('Subject Class Lists'!$A$1:$K$3230,MATCH($A170&amp;" "&amp;AG$1,'Subject Class Lists'!$K$1:$K$3230,0),MATCH("Subject Class",'Subject Class Lists'!$A$1:$K$1,0)))</f>
        <v/>
      </c>
      <c r="AH170" s="15" t="str">
        <f>IF(COUNTIF('Subject Class Lists'!$K$1:$K$3230,$A170&amp;" "&amp;AH$1)=0,"",INDEX('Subject Class Lists'!$A$1:$K$3230,MATCH($A170&amp;" "&amp;AH$1,'Subject Class Lists'!$K$1:$K$3230,0),MATCH("Subject Class",'Subject Class Lists'!$A$1:$K$1,0)))</f>
        <v/>
      </c>
      <c r="AI170" s="15" t="str">
        <f>IF(COUNTIF('Subject Class Lists'!$K$1:$K$3230,$A170&amp;" "&amp;AI$1)=0,"",INDEX('Subject Class Lists'!$A$1:$K$3230,MATCH($A170&amp;" "&amp;AI$1,'Subject Class Lists'!$K$1:$K$3230,0),MATCH("Subject Class",'Subject Class Lists'!$A$1:$K$1,0)))</f>
        <v/>
      </c>
      <c r="AJ170" s="15" t="str">
        <f>IF(COUNTIF('Subject Class Lists'!$K$1:$K$3230,$A170&amp;" "&amp;AJ$1)=0,"",INDEX('Subject Class Lists'!$A$1:$K$3230,MATCH($A170&amp;" "&amp;AJ$1,'Subject Class Lists'!$K$1:$K$3230,0),MATCH("Subject Class",'Subject Class Lists'!$A$1:$K$1,0)))</f>
        <v/>
      </c>
      <c r="AK170" s="15" t="str">
        <f>IF(COUNTIF('Subject Class Lists'!$K$1:$K$3230,$A170&amp;" "&amp;AK$1)=0,"",INDEX('Subject Class Lists'!$A$1:$K$3230,MATCH($A170&amp;" "&amp;AK$1,'Subject Class Lists'!$K$1:$K$3230,0),MATCH("Subject Class",'Subject Class Lists'!$A$1:$K$1,0)))</f>
        <v>2gp1A08</v>
      </c>
      <c r="AL170" s="15" t="str">
        <f>IF(COUNTIF('Subject Class Lists'!$K$1:$K$3230,$A170&amp;" "&amp;AL$1)=0,"",INDEX('Subject Class Lists'!$A$1:$K$3230,MATCH($A170&amp;" "&amp;AL$1,'Subject Class Lists'!$K$1:$K$3230,0),MATCH("Subject Class",'Subject Class Lists'!$A$1:$K$1,0)))</f>
        <v/>
      </c>
      <c r="AM170" s="15" t="str">
        <f>IF(COUNTIF('Subject Class Lists'!$K$1:$K$3230,$A170&amp;" "&amp;AM$1)=0,"",INDEX('Subject Class Lists'!$A$1:$K$3230,MATCH($A170&amp;" "&amp;AM$1,'Subject Class Lists'!$K$1:$K$3230,0),MATCH("Subject Class",'Subject Class Lists'!$A$1:$K$1,0)))</f>
        <v/>
      </c>
      <c r="AN170" s="15" t="str">
        <f>IF(COUNTIF('Subject Class Lists'!$K$1:$K$3230,$A170&amp;" "&amp;AN$1)=0,"",INDEX('Subject Class Lists'!$A$1:$K$3230,MATCH($A170&amp;" "&amp;AN$1,'Subject Class Lists'!$K$1:$K$3230,0),MATCH("Subject Class",'Subject Class Lists'!$A$1:$K$1,0)))</f>
        <v/>
      </c>
      <c r="AO170" s="15" t="str">
        <f>IF(COUNTIF('Subject Class Lists'!$K$1:$K$3230,$A170&amp;" "&amp;AO$1)=0,"",INDEX('Subject Class Lists'!$A$1:$K$3230,MATCH($A170&amp;" "&amp;AO$1,'Subject Class Lists'!$K$1:$K$3230,0),MATCH("Subject Class",'Subject Class Lists'!$A$1:$K$1,0)))</f>
        <v/>
      </c>
      <c r="AP170" s="15" t="str">
        <f>IF(COUNTIF('Subject Class Lists'!$K$1:$K$3230,$A170&amp;" "&amp;AP$1)=0,"",INDEX('Subject Class Lists'!$A$1:$K$3230,MATCH($A170&amp;" "&amp;AP$1,'Subject Class Lists'!$K$1:$K$3230,0),MATCH("Subject Class",'Subject Class Lists'!$A$1:$K$1,0)))</f>
        <v/>
      </c>
      <c r="AQ170" s="15" t="str">
        <f>IF(COUNTIF('Subject Class Lists'!$K$1:$K$3230,$A170&amp;" "&amp;AQ$1)=0,"",INDEX('Subject Class Lists'!$A$1:$K$3230,MATCH($A170&amp;" "&amp;AQ$1,'Subject Class Lists'!$K$1:$K$3230,0),MATCH("Subject Class",'Subject Class Lists'!$A$1:$K$1,0)))</f>
        <v/>
      </c>
      <c r="AR170" s="15" t="str">
        <f>IF(COUNTIF('Subject Class Lists'!$K$1:$K$3230,$A170&amp;" "&amp;AR$1)=0,"",INDEX('Subject Class Lists'!$A$1:$K$3230,MATCH($A170&amp;" "&amp;AR$1,'Subject Class Lists'!$K$1:$K$3230,0),MATCH("Subject Class",'Subject Class Lists'!$A$1:$K$1,0)))</f>
        <v/>
      </c>
      <c r="AS170" s="15" t="str">
        <f>IF(COUNTIF('Subject Class Lists'!$K$1:$K$3230,$A170&amp;" "&amp;AS$1)=0,"",INDEX('Subject Class Lists'!$A$1:$K$3230,MATCH($A170&amp;" "&amp;AS$1,'Subject Class Lists'!$K$1:$K$3230,0),MATCH("Subject Class",'Subject Class Lists'!$A$1:$K$1,0)))</f>
        <v/>
      </c>
      <c r="AT170" s="15" t="str">
        <f>IF(COUNTIF('Subject Class Lists'!$K$1:$K$3230,$A170&amp;" "&amp;AT$1)=0,"",INDEX('Subject Class Lists'!$A$1:$K$3230,MATCH($A170&amp;" "&amp;AT$1,'Subject Class Lists'!$K$1:$K$3230,0),MATCH("Subject Class",'Subject Class Lists'!$A$1:$K$1,0)))</f>
        <v/>
      </c>
      <c r="AU170" s="15" t="str">
        <f>IF(COUNTIF('Subject Class Lists'!$K$1:$K$3230,$A170&amp;" "&amp;AU$1)=0,"",INDEX('Subject Class Lists'!$A$1:$K$3230,MATCH($A170&amp;" "&amp;AU$1,'Subject Class Lists'!$K$1:$K$3230,0),MATCH("Subject Class",'Subject Class Lists'!$A$1:$K$1,0)))</f>
        <v/>
      </c>
      <c r="AV170" s="15" t="str">
        <f>IF(COUNTIF('Subject Class Lists'!$K$1:$K$3230,$A170&amp;" "&amp;AV$1)=0,"",INDEX('Subject Class Lists'!$A$1:$K$3230,MATCH($A170&amp;" "&amp;AV$1,'Subject Class Lists'!$K$1:$K$3230,0),MATCH("Subject Class",'Subject Class Lists'!$A$1:$K$1,0)))</f>
        <v/>
      </c>
    </row>
    <row r="171" spans="1:48" x14ac:dyDescent="0.3">
      <c r="A171" s="13">
        <v>1905010</v>
      </c>
      <c r="B171" s="15" t="s">
        <v>550</v>
      </c>
      <c r="C171" s="15" t="s">
        <v>175</v>
      </c>
      <c r="D171" s="15" t="s">
        <v>245</v>
      </c>
      <c r="E171" s="15" t="str">
        <f>IF(COUNTIF('Subject Class Lists'!$K$1:$K$3230,$A171&amp;" "&amp;E$1)=0,"",INDEX('Subject Class Lists'!$A$1:$K$3230,MATCH($A171&amp;" "&amp;E$1,'Subject Class Lists'!$K$1:$K$3230,0),MATCH("Subject Class",'Subject Class Lists'!$A$1:$K$1,0)))</f>
        <v>2ma2H</v>
      </c>
      <c r="F171" s="15" t="str">
        <f>IF(COUNTIF('Subject Class Lists'!$K$1:$K$3230,$A171&amp;" "&amp;F$1)=0,"",INDEX('Subject Class Lists'!$A$1:$K$3230,MATCH($A171&amp;" "&amp;F$1,'Subject Class Lists'!$K$1:$K$3230,0),MATCH("Subject Class",'Subject Class Lists'!$A$1:$K$1,0)))</f>
        <v>2bi2E</v>
      </c>
      <c r="G171" s="15" t="str">
        <f>IF(COUNTIF('Subject Class Lists'!$K$1:$K$3230,$A171&amp;" "&amp;G$1)=0,"",INDEX('Subject Class Lists'!$A$1:$K$3230,MATCH($A171&amp;" "&amp;G$1,'Subject Class Lists'!$K$1:$K$3230,0),MATCH("Subject Class",'Subject Class Lists'!$A$1:$K$1,0)))</f>
        <v>2cm2J</v>
      </c>
      <c r="H171" s="15" t="str">
        <f>IF(COUNTIF('Subject Class Lists'!$K$1:$K$3230,$A171&amp;" "&amp;H$1)=0,"",INDEX('Subject Class Lists'!$A$1:$K$3230,MATCH($A171&amp;" "&amp;H$1,'Subject Class Lists'!$K$1:$K$3230,0),MATCH("Subject Class",'Subject Class Lists'!$A$1:$K$1,0)))</f>
        <v/>
      </c>
      <c r="I171" s="15" t="str">
        <f>IF(COUNTIF('Subject Class Lists'!$K$1:$K$3230,$A171&amp;" "&amp;I$1)=0,"",INDEX('Subject Class Lists'!$A$1:$K$3230,MATCH($A171&amp;" "&amp;I$1,'Subject Class Lists'!$K$1:$K$3230,0),MATCH("Subject Class",'Subject Class Lists'!$A$1:$K$1,0)))</f>
        <v/>
      </c>
      <c r="J171" s="15" t="str">
        <f>IF(COUNTIF('Subject Class Lists'!$K$1:$K$3230,$A171&amp;" "&amp;J$1)=0,"",INDEX('Subject Class Lists'!$A$1:$K$3230,MATCH($A171&amp;" "&amp;J$1,'Subject Class Lists'!$K$1:$K$3230,0),MATCH("Subject Class",'Subject Class Lists'!$A$1:$K$1,0)))</f>
        <v/>
      </c>
      <c r="K171" s="15" t="str">
        <f>IF(COUNTIF('Subject Class Lists'!$K$1:$K$3230,$A171&amp;" "&amp;K$1)=0,"",LEFT(INDEX('Subject Class Lists'!$A$1:$K$3230,MATCH($A171&amp;" "&amp;K$1,'Subject Class Lists'!$K$1:$K$3230,0),MATCH("Subject Class",'Subject Class Lists'!$A$1:$K$1,0)),5))</f>
        <v/>
      </c>
      <c r="L171" s="15" t="str">
        <f>IF(COUNTIF('Subject Class Lists'!$K$1:$K$3230,$A171&amp;" "&amp;L$1)=0,"",LEFT(INDEX('Subject Class Lists'!$A$1:$K$3230,MATCH($A171&amp;" "&amp;L$1,'Subject Class Lists'!$K$1:$K$3230,0),MATCH("Subject Class",'Subject Class Lists'!$A$1:$K$1,0)),5))</f>
        <v/>
      </c>
      <c r="M171" s="15" t="str">
        <f>IF(COUNTIF('Subject Class Lists'!$K$1:$K$3230,$A171&amp;" "&amp;M$1)=0,"",INDEX('Subject Class Lists'!$A$1:$K$3230,MATCH($A171&amp;" "&amp;M$1,'Subject Class Lists'!$K$1:$K$3230,0),MATCH("Subject Class",'Subject Class Lists'!$A$1:$K$1,0)))</f>
        <v/>
      </c>
      <c r="N171" s="15" t="str">
        <f>IF(COUNTIF('Subject Class Lists'!$K$1:$K$3230,$A171&amp;" "&amp;N$1)=0,"",INDEX('Subject Class Lists'!$A$1:$K$3230,MATCH($A171&amp;" "&amp;N$1,'Subject Class Lists'!$K$1:$K$3230,0),MATCH("Subject Class",'Subject Class Lists'!$A$1:$K$1,0)))</f>
        <v/>
      </c>
      <c r="O171" s="15" t="str">
        <f>IF(COUNTIF('Subject Class Lists'!$K$1:$K$3230,$A171&amp;" "&amp;O$1)=0,"",INDEX('Subject Class Lists'!$A$1:$K$3230,MATCH($A171&amp;" "&amp;O$1,'Subject Class Lists'!$K$1:$K$3230,0),MATCH("Subject Class",'Subject Class Lists'!$A$1:$K$1,0)))</f>
        <v/>
      </c>
      <c r="P171" s="15" t="str">
        <f>IF(COUNTIF('Subject Class Lists'!$K$1:$K$3230,$A171&amp;" "&amp;P$1)=0,"",INDEX('Subject Class Lists'!$A$1:$K$3230,MATCH($A171&amp;" "&amp;P$1,'Subject Class Lists'!$K$1:$K$3230,0),MATCH("Subject Class",'Subject Class Lists'!$A$1:$K$1,0)))</f>
        <v/>
      </c>
      <c r="Q171" s="15" t="str">
        <f>IF(COUNTIF('Subject Class Lists'!$K$1:$K$3230,$A171&amp;" "&amp;Q$1)=0,"",INDEX('Subject Class Lists'!$A$1:$K$3230,MATCH($A171&amp;" "&amp;Q$1,'Subject Class Lists'!$K$1:$K$3230,0),MATCH("Subject Class",'Subject Class Lists'!$A$1:$K$1,0)))</f>
        <v/>
      </c>
      <c r="R171" s="15" t="str">
        <f>IF(COUNTIF('Subject Class Lists'!$K$1:$K$3230,$A171&amp;" "&amp;R$1)=0,"",INDEX('Subject Class Lists'!$A$1:$K$3230,MATCH($A171&amp;" "&amp;R$1,'Subject Class Lists'!$K$1:$K$3230,0),MATCH("Subject Class",'Subject Class Lists'!$A$1:$K$1,0)))</f>
        <v/>
      </c>
      <c r="S171" s="15" t="str">
        <f>IF(COUNTIF('Subject Class Lists'!$K$1:$K$3230,$A171&amp;" "&amp;S$1)=0,"",INDEX('Subject Class Lists'!$A$1:$K$3230,MATCH($A171&amp;" "&amp;S$1,'Subject Class Lists'!$K$1:$K$3230,0),MATCH("Subject Class",'Subject Class Lists'!$A$1:$K$1,0)))</f>
        <v/>
      </c>
      <c r="T171" s="15" t="str">
        <f>IF(COUNTIF('Subject Class Lists'!$K$1:$K$3230,$A171&amp;" "&amp;T$1)=0,"",INDEX('Subject Class Lists'!$A$1:$K$3230,MATCH($A171&amp;" "&amp;T$1,'Subject Class Lists'!$K$1:$K$3230,0),MATCH("Subject Class",'Subject Class Lists'!$A$1:$K$1,0)))</f>
        <v/>
      </c>
      <c r="U171" s="15" t="str">
        <f>IF(COUNTIF('Subject Class Lists'!$K$1:$K$3230,$A171&amp;" "&amp;U$1)=0,"",INDEX('Subject Class Lists'!$A$1:$K$3230,MATCH($A171&amp;" "&amp;U$1,'Subject Class Lists'!$K$1:$K$3230,0),MATCH("Subject Class",'Subject Class Lists'!$A$1:$K$1,0)))</f>
        <v/>
      </c>
      <c r="V171" s="15" t="str">
        <f>IF(COUNTIF('Subject Class Lists'!$K$1:$K$3230,$A171&amp;" "&amp;V$1)=0,"",INDEX('Subject Class Lists'!$A$1:$K$3230,MATCH($A171&amp;" "&amp;V$1,'Subject Class Lists'!$K$1:$K$3230,0),MATCH("Subject Class",'Subject Class Lists'!$A$1:$K$1,0)))</f>
        <v/>
      </c>
      <c r="W171" s="15" t="str">
        <f>IF(COUNTIF('Subject Class Lists'!$K$1:$K$3230,$A171&amp;" "&amp;W$1)=0,"",INDEX('Subject Class Lists'!$A$1:$K$3230,MATCH($A171&amp;" "&amp;W$1,'Subject Class Lists'!$K$1:$K$3230,0),MATCH("Subject Class",'Subject Class Lists'!$A$1:$K$1,0)))</f>
        <v/>
      </c>
      <c r="X171" s="15" t="str">
        <f>IF(COUNTIF('Subject Class Lists'!$K$1:$K$3230,$A171&amp;" "&amp;X$1)=0,"",INDEX('Subject Class Lists'!$A$1:$K$3230,MATCH($A171&amp;" "&amp;X$1,'Subject Class Lists'!$K$1:$K$3230,0),MATCH("Subject Class",'Subject Class Lists'!$A$1:$K$1,0)))</f>
        <v/>
      </c>
      <c r="Y171" s="15" t="str">
        <f>IF(COUNTIF('Subject Class Lists'!$K$1:$K$3230,$A171&amp;" "&amp;Y$1)=0,"",INDEX('Subject Class Lists'!$A$1:$K$3230,MATCH($A171&amp;" "&amp;Y$1,'Subject Class Lists'!$K$1:$K$3230,0),MATCH("Subject Class",'Subject Class Lists'!$A$1:$K$1,0)))</f>
        <v/>
      </c>
      <c r="Z171" s="15" t="str">
        <f>IF(COUNTIF('Subject Class Lists'!$K$1:$K$3230,$A171&amp;" "&amp;Z$1)=0,"",INDEX('Subject Class Lists'!$A$1:$K$3230,MATCH($A171&amp;" "&amp;Z$1,'Subject Class Lists'!$K$1:$K$3230,0),MATCH("Subject Class",'Subject Class Lists'!$A$1:$K$1,0)))</f>
        <v/>
      </c>
      <c r="AA171" s="15" t="str">
        <f>IF(COUNTIF('Subject Class Lists'!$K$1:$K$3230,$A171&amp;" "&amp;AA$1)=0,"",INDEX('Subject Class Lists'!$A$1:$K$3230,MATCH($A171&amp;" "&amp;AA$1,'Subject Class Lists'!$K$1:$K$3230,0),MATCH("Subject Class",'Subject Class Lists'!$A$1:$K$1,0)))</f>
        <v/>
      </c>
      <c r="AB171" s="15" t="str">
        <f>IF(COUNTIF('Subject Class Lists'!$K$1:$K$3230,$A171&amp;" "&amp;AB$1)=0,"",INDEX('Subject Class Lists'!$A$1:$K$3230,MATCH($A171&amp;" "&amp;AB$1,'Subject Class Lists'!$K$1:$K$3230,0),MATCH("Subject Class",'Subject Class Lists'!$A$1:$K$1,0)))</f>
        <v/>
      </c>
      <c r="AC171" s="15" t="str">
        <f>IF(COUNTIF('Subject Class Lists'!$K$1:$K$3230,$A171&amp;" "&amp;AC$1)=0,"",INDEX('Subject Class Lists'!$A$1:$K$3230,MATCH($A171&amp;" "&amp;AC$1,'Subject Class Lists'!$K$1:$K$3230,0),MATCH("Subject Class",'Subject Class Lists'!$A$1:$K$1,0)))</f>
        <v>2ec1F</v>
      </c>
      <c r="AD171" s="15" t="str">
        <f>IF(COUNTIF('Subject Class Lists'!$K$1:$K$3230,$A171&amp;" "&amp;AD$1)=0,"",INDEX('Subject Class Lists'!$A$1:$K$3230,MATCH($A171&amp;" "&amp;AD$1,'Subject Class Lists'!$K$1:$K$3230,0),MATCH("Subject Class",'Subject Class Lists'!$A$1:$K$1,0)))</f>
        <v/>
      </c>
      <c r="AE171" s="15" t="str">
        <f>IF(COUNTIF('Subject Class Lists'!$K$1:$K$3230,$A171&amp;" "&amp;AE$1)=0,"",INDEX('Subject Class Lists'!$A$1:$K$3230,MATCH($A171&amp;" "&amp;AE$1,'Subject Class Lists'!$K$1:$K$3230,0),MATCH("Subject Class",'Subject Class Lists'!$A$1:$K$1,0)))</f>
        <v/>
      </c>
      <c r="AF171" s="15" t="str">
        <f>IF(COUNTIF('Subject Class Lists'!$K$1:$K$3230,$A171&amp;" "&amp;AF$1)=0,"",INDEX('Subject Class Lists'!$A$1:$K$3230,MATCH($A171&amp;" "&amp;AF$1,'Subject Class Lists'!$K$1:$K$3230,0),MATCH("Subject Class",'Subject Class Lists'!$A$1:$K$1,0)))</f>
        <v/>
      </c>
      <c r="AG171" s="15" t="str">
        <f>IF(COUNTIF('Subject Class Lists'!$K$1:$K$3230,$A171&amp;" "&amp;AG$1)=0,"",INDEX('Subject Class Lists'!$A$1:$K$3230,MATCH($A171&amp;" "&amp;AG$1,'Subject Class Lists'!$K$1:$K$3230,0),MATCH("Subject Class",'Subject Class Lists'!$A$1:$K$1,0)))</f>
        <v/>
      </c>
      <c r="AH171" s="15" t="str">
        <f>IF(COUNTIF('Subject Class Lists'!$K$1:$K$3230,$A171&amp;" "&amp;AH$1)=0,"",INDEX('Subject Class Lists'!$A$1:$K$3230,MATCH($A171&amp;" "&amp;AH$1,'Subject Class Lists'!$K$1:$K$3230,0),MATCH("Subject Class",'Subject Class Lists'!$A$1:$K$1,0)))</f>
        <v/>
      </c>
      <c r="AI171" s="15" t="str">
        <f>IF(COUNTIF('Subject Class Lists'!$K$1:$K$3230,$A171&amp;" "&amp;AI$1)=0,"",INDEX('Subject Class Lists'!$A$1:$K$3230,MATCH($A171&amp;" "&amp;AI$1,'Subject Class Lists'!$K$1:$K$3230,0),MATCH("Subject Class",'Subject Class Lists'!$A$1:$K$1,0)))</f>
        <v/>
      </c>
      <c r="AJ171" s="15" t="str">
        <f>IF(COUNTIF('Subject Class Lists'!$K$1:$K$3230,$A171&amp;" "&amp;AJ$1)=0,"",INDEX('Subject Class Lists'!$A$1:$K$3230,MATCH($A171&amp;" "&amp;AJ$1,'Subject Class Lists'!$K$1:$K$3230,0),MATCH("Subject Class",'Subject Class Lists'!$A$1:$K$1,0)))</f>
        <v/>
      </c>
      <c r="AK171" s="15" t="str">
        <f>IF(COUNTIF('Subject Class Lists'!$K$1:$K$3230,$A171&amp;" "&amp;AK$1)=0,"",INDEX('Subject Class Lists'!$A$1:$K$3230,MATCH($A171&amp;" "&amp;AK$1,'Subject Class Lists'!$K$1:$K$3230,0),MATCH("Subject Class",'Subject Class Lists'!$A$1:$K$1,0)))</f>
        <v>2gp1A08</v>
      </c>
      <c r="AL171" s="15" t="str">
        <f>IF(COUNTIF('Subject Class Lists'!$K$1:$K$3230,$A171&amp;" "&amp;AL$1)=0,"",INDEX('Subject Class Lists'!$A$1:$K$3230,MATCH($A171&amp;" "&amp;AL$1,'Subject Class Lists'!$K$1:$K$3230,0),MATCH("Subject Class",'Subject Class Lists'!$A$1:$K$1,0)))</f>
        <v/>
      </c>
      <c r="AM171" s="15" t="str">
        <f>IF(COUNTIF('Subject Class Lists'!$K$1:$K$3230,$A171&amp;" "&amp;AM$1)=0,"",INDEX('Subject Class Lists'!$A$1:$K$3230,MATCH($A171&amp;" "&amp;AM$1,'Subject Class Lists'!$K$1:$K$3230,0),MATCH("Subject Class",'Subject Class Lists'!$A$1:$K$1,0)))</f>
        <v/>
      </c>
      <c r="AN171" s="15" t="str">
        <f>IF(COUNTIF('Subject Class Lists'!$K$1:$K$3230,$A171&amp;" "&amp;AN$1)=0,"",INDEX('Subject Class Lists'!$A$1:$K$3230,MATCH($A171&amp;" "&amp;AN$1,'Subject Class Lists'!$K$1:$K$3230,0),MATCH("Subject Class",'Subject Class Lists'!$A$1:$K$1,0)))</f>
        <v/>
      </c>
      <c r="AO171" s="15" t="str">
        <f>IF(COUNTIF('Subject Class Lists'!$K$1:$K$3230,$A171&amp;" "&amp;AO$1)=0,"",INDEX('Subject Class Lists'!$A$1:$K$3230,MATCH($A171&amp;" "&amp;AO$1,'Subject Class Lists'!$K$1:$K$3230,0),MATCH("Subject Class",'Subject Class Lists'!$A$1:$K$1,0)))</f>
        <v/>
      </c>
      <c r="AP171" s="15" t="str">
        <f>IF(COUNTIF('Subject Class Lists'!$K$1:$K$3230,$A171&amp;" "&amp;AP$1)=0,"",INDEX('Subject Class Lists'!$A$1:$K$3230,MATCH($A171&amp;" "&amp;AP$1,'Subject Class Lists'!$K$1:$K$3230,0),MATCH("Subject Class",'Subject Class Lists'!$A$1:$K$1,0)))</f>
        <v/>
      </c>
      <c r="AQ171" s="15" t="str">
        <f>IF(COUNTIF('Subject Class Lists'!$K$1:$K$3230,$A171&amp;" "&amp;AQ$1)=0,"",INDEX('Subject Class Lists'!$A$1:$K$3230,MATCH($A171&amp;" "&amp;AQ$1,'Subject Class Lists'!$K$1:$K$3230,0),MATCH("Subject Class",'Subject Class Lists'!$A$1:$K$1,0)))</f>
        <v/>
      </c>
      <c r="AR171" s="15" t="str">
        <f>IF(COUNTIF('Subject Class Lists'!$K$1:$K$3230,$A171&amp;" "&amp;AR$1)=0,"",INDEX('Subject Class Lists'!$A$1:$K$3230,MATCH($A171&amp;" "&amp;AR$1,'Subject Class Lists'!$K$1:$K$3230,0),MATCH("Subject Class",'Subject Class Lists'!$A$1:$K$1,0)))</f>
        <v/>
      </c>
      <c r="AS171" s="15" t="str">
        <f>IF(COUNTIF('Subject Class Lists'!$K$1:$K$3230,$A171&amp;" "&amp;AS$1)=0,"",INDEX('Subject Class Lists'!$A$1:$K$3230,MATCH($A171&amp;" "&amp;AS$1,'Subject Class Lists'!$K$1:$K$3230,0),MATCH("Subject Class",'Subject Class Lists'!$A$1:$K$1,0)))</f>
        <v/>
      </c>
      <c r="AT171" s="15" t="str">
        <f>IF(COUNTIF('Subject Class Lists'!$K$1:$K$3230,$A171&amp;" "&amp;AT$1)=0,"",INDEX('Subject Class Lists'!$A$1:$K$3230,MATCH($A171&amp;" "&amp;AT$1,'Subject Class Lists'!$K$1:$K$3230,0),MATCH("Subject Class",'Subject Class Lists'!$A$1:$K$1,0)))</f>
        <v/>
      </c>
      <c r="AU171" s="15" t="str">
        <f>IF(COUNTIF('Subject Class Lists'!$K$1:$K$3230,$A171&amp;" "&amp;AU$1)=0,"",INDEX('Subject Class Lists'!$A$1:$K$3230,MATCH($A171&amp;" "&amp;AU$1,'Subject Class Lists'!$K$1:$K$3230,0),MATCH("Subject Class",'Subject Class Lists'!$A$1:$K$1,0)))</f>
        <v/>
      </c>
      <c r="AV171" s="15" t="str">
        <f>IF(COUNTIF('Subject Class Lists'!$K$1:$K$3230,$A171&amp;" "&amp;AV$1)=0,"",INDEX('Subject Class Lists'!$A$1:$K$3230,MATCH($A171&amp;" "&amp;AV$1,'Subject Class Lists'!$K$1:$K$3230,0),MATCH("Subject Class",'Subject Class Lists'!$A$1:$K$1,0)))</f>
        <v/>
      </c>
    </row>
    <row r="172" spans="1:48" x14ac:dyDescent="0.3">
      <c r="A172" s="13">
        <v>1905230</v>
      </c>
      <c r="B172" s="15" t="s">
        <v>551</v>
      </c>
      <c r="C172" s="15" t="s">
        <v>175</v>
      </c>
      <c r="D172" s="15" t="s">
        <v>245</v>
      </c>
      <c r="E172" s="15" t="str">
        <f>IF(COUNTIF('Subject Class Lists'!$K$1:$K$3230,$A172&amp;" "&amp;E$1)=0,"",INDEX('Subject Class Lists'!$A$1:$K$3230,MATCH($A172&amp;" "&amp;E$1,'Subject Class Lists'!$K$1:$K$3230,0),MATCH("Subject Class",'Subject Class Lists'!$A$1:$K$1,0)))</f>
        <v>2ma2H</v>
      </c>
      <c r="F172" s="15" t="str">
        <f>IF(COUNTIF('Subject Class Lists'!$K$1:$K$3230,$A172&amp;" "&amp;F$1)=0,"",INDEX('Subject Class Lists'!$A$1:$K$3230,MATCH($A172&amp;" "&amp;F$1,'Subject Class Lists'!$K$1:$K$3230,0),MATCH("Subject Class",'Subject Class Lists'!$A$1:$K$1,0)))</f>
        <v>2bi2E</v>
      </c>
      <c r="G172" s="15" t="str">
        <f>IF(COUNTIF('Subject Class Lists'!$K$1:$K$3230,$A172&amp;" "&amp;G$1)=0,"",INDEX('Subject Class Lists'!$A$1:$K$3230,MATCH($A172&amp;" "&amp;G$1,'Subject Class Lists'!$K$1:$K$3230,0),MATCH("Subject Class",'Subject Class Lists'!$A$1:$K$1,0)))</f>
        <v>2cm2J</v>
      </c>
      <c r="H172" s="15" t="str">
        <f>IF(COUNTIF('Subject Class Lists'!$K$1:$K$3230,$A172&amp;" "&amp;H$1)=0,"",INDEX('Subject Class Lists'!$A$1:$K$3230,MATCH($A172&amp;" "&amp;H$1,'Subject Class Lists'!$K$1:$K$3230,0),MATCH("Subject Class",'Subject Class Lists'!$A$1:$K$1,0)))</f>
        <v/>
      </c>
      <c r="I172" s="15" t="str">
        <f>IF(COUNTIF('Subject Class Lists'!$K$1:$K$3230,$A172&amp;" "&amp;I$1)=0,"",INDEX('Subject Class Lists'!$A$1:$K$3230,MATCH($A172&amp;" "&amp;I$1,'Subject Class Lists'!$K$1:$K$3230,0),MATCH("Subject Class",'Subject Class Lists'!$A$1:$K$1,0)))</f>
        <v/>
      </c>
      <c r="J172" s="15" t="str">
        <f>IF(COUNTIF('Subject Class Lists'!$K$1:$K$3230,$A172&amp;" "&amp;J$1)=0,"",INDEX('Subject Class Lists'!$A$1:$K$3230,MATCH($A172&amp;" "&amp;J$1,'Subject Class Lists'!$K$1:$K$3230,0),MATCH("Subject Class",'Subject Class Lists'!$A$1:$K$1,0)))</f>
        <v/>
      </c>
      <c r="K172" s="15" t="str">
        <f>IF(COUNTIF('Subject Class Lists'!$K$1:$K$3230,$A172&amp;" "&amp;K$1)=0,"",LEFT(INDEX('Subject Class Lists'!$A$1:$K$3230,MATCH($A172&amp;" "&amp;K$1,'Subject Class Lists'!$K$1:$K$3230,0),MATCH("Subject Class",'Subject Class Lists'!$A$1:$K$1,0)),5))</f>
        <v/>
      </c>
      <c r="L172" s="15" t="str">
        <f>IF(COUNTIF('Subject Class Lists'!$K$1:$K$3230,$A172&amp;" "&amp;L$1)=0,"",LEFT(INDEX('Subject Class Lists'!$A$1:$K$3230,MATCH($A172&amp;" "&amp;L$1,'Subject Class Lists'!$K$1:$K$3230,0),MATCH("Subject Class",'Subject Class Lists'!$A$1:$K$1,0)),5))</f>
        <v/>
      </c>
      <c r="M172" s="15" t="str">
        <f>IF(COUNTIF('Subject Class Lists'!$K$1:$K$3230,$A172&amp;" "&amp;M$1)=0,"",INDEX('Subject Class Lists'!$A$1:$K$3230,MATCH($A172&amp;" "&amp;M$1,'Subject Class Lists'!$K$1:$K$3230,0),MATCH("Subject Class",'Subject Class Lists'!$A$1:$K$1,0)))</f>
        <v/>
      </c>
      <c r="N172" s="15" t="str">
        <f>IF(COUNTIF('Subject Class Lists'!$K$1:$K$3230,$A172&amp;" "&amp;N$1)=0,"",INDEX('Subject Class Lists'!$A$1:$K$3230,MATCH($A172&amp;" "&amp;N$1,'Subject Class Lists'!$K$1:$K$3230,0),MATCH("Subject Class",'Subject Class Lists'!$A$1:$K$1,0)))</f>
        <v/>
      </c>
      <c r="O172" s="15" t="str">
        <f>IF(COUNTIF('Subject Class Lists'!$K$1:$K$3230,$A172&amp;" "&amp;O$1)=0,"",INDEX('Subject Class Lists'!$A$1:$K$3230,MATCH($A172&amp;" "&amp;O$1,'Subject Class Lists'!$K$1:$K$3230,0),MATCH("Subject Class",'Subject Class Lists'!$A$1:$K$1,0)))</f>
        <v/>
      </c>
      <c r="P172" s="15" t="str">
        <f>IF(COUNTIF('Subject Class Lists'!$K$1:$K$3230,$A172&amp;" "&amp;P$1)=0,"",INDEX('Subject Class Lists'!$A$1:$K$3230,MATCH($A172&amp;" "&amp;P$1,'Subject Class Lists'!$K$1:$K$3230,0),MATCH("Subject Class",'Subject Class Lists'!$A$1:$K$1,0)))</f>
        <v/>
      </c>
      <c r="Q172" s="15" t="str">
        <f>IF(COUNTIF('Subject Class Lists'!$K$1:$K$3230,$A172&amp;" "&amp;Q$1)=0,"",INDEX('Subject Class Lists'!$A$1:$K$3230,MATCH($A172&amp;" "&amp;Q$1,'Subject Class Lists'!$K$1:$K$3230,0),MATCH("Subject Class",'Subject Class Lists'!$A$1:$K$1,0)))</f>
        <v/>
      </c>
      <c r="R172" s="15" t="str">
        <f>IF(COUNTIF('Subject Class Lists'!$K$1:$K$3230,$A172&amp;" "&amp;R$1)=0,"",INDEX('Subject Class Lists'!$A$1:$K$3230,MATCH($A172&amp;" "&amp;R$1,'Subject Class Lists'!$K$1:$K$3230,0),MATCH("Subject Class",'Subject Class Lists'!$A$1:$K$1,0)))</f>
        <v/>
      </c>
      <c r="S172" s="15" t="str">
        <f>IF(COUNTIF('Subject Class Lists'!$K$1:$K$3230,$A172&amp;" "&amp;S$1)=0,"",INDEX('Subject Class Lists'!$A$1:$K$3230,MATCH($A172&amp;" "&amp;S$1,'Subject Class Lists'!$K$1:$K$3230,0),MATCH("Subject Class",'Subject Class Lists'!$A$1:$K$1,0)))</f>
        <v/>
      </c>
      <c r="T172" s="15" t="str">
        <f>IF(COUNTIF('Subject Class Lists'!$K$1:$K$3230,$A172&amp;" "&amp;T$1)=0,"",INDEX('Subject Class Lists'!$A$1:$K$3230,MATCH($A172&amp;" "&amp;T$1,'Subject Class Lists'!$K$1:$K$3230,0),MATCH("Subject Class",'Subject Class Lists'!$A$1:$K$1,0)))</f>
        <v/>
      </c>
      <c r="U172" s="15" t="str">
        <f>IF(COUNTIF('Subject Class Lists'!$K$1:$K$3230,$A172&amp;" "&amp;U$1)=0,"",INDEX('Subject Class Lists'!$A$1:$K$3230,MATCH($A172&amp;" "&amp;U$1,'Subject Class Lists'!$K$1:$K$3230,0),MATCH("Subject Class",'Subject Class Lists'!$A$1:$K$1,0)))</f>
        <v/>
      </c>
      <c r="V172" s="15" t="str">
        <f>IF(COUNTIF('Subject Class Lists'!$K$1:$K$3230,$A172&amp;" "&amp;V$1)=0,"",INDEX('Subject Class Lists'!$A$1:$K$3230,MATCH($A172&amp;" "&amp;V$1,'Subject Class Lists'!$K$1:$K$3230,0),MATCH("Subject Class",'Subject Class Lists'!$A$1:$K$1,0)))</f>
        <v/>
      </c>
      <c r="W172" s="15" t="str">
        <f>IF(COUNTIF('Subject Class Lists'!$K$1:$K$3230,$A172&amp;" "&amp;W$1)=0,"",INDEX('Subject Class Lists'!$A$1:$K$3230,MATCH($A172&amp;" "&amp;W$1,'Subject Class Lists'!$K$1:$K$3230,0),MATCH("Subject Class",'Subject Class Lists'!$A$1:$K$1,0)))</f>
        <v/>
      </c>
      <c r="X172" s="15" t="str">
        <f>IF(COUNTIF('Subject Class Lists'!$K$1:$K$3230,$A172&amp;" "&amp;X$1)=0,"",INDEX('Subject Class Lists'!$A$1:$K$3230,MATCH($A172&amp;" "&amp;X$1,'Subject Class Lists'!$K$1:$K$3230,0),MATCH("Subject Class",'Subject Class Lists'!$A$1:$K$1,0)))</f>
        <v/>
      </c>
      <c r="Y172" s="15" t="str">
        <f>IF(COUNTIF('Subject Class Lists'!$K$1:$K$3230,$A172&amp;" "&amp;Y$1)=0,"",INDEX('Subject Class Lists'!$A$1:$K$3230,MATCH($A172&amp;" "&amp;Y$1,'Subject Class Lists'!$K$1:$K$3230,0),MATCH("Subject Class",'Subject Class Lists'!$A$1:$K$1,0)))</f>
        <v/>
      </c>
      <c r="Z172" s="15" t="str">
        <f>IF(COUNTIF('Subject Class Lists'!$K$1:$K$3230,$A172&amp;" "&amp;Z$1)=0,"",INDEX('Subject Class Lists'!$A$1:$K$3230,MATCH($A172&amp;" "&amp;Z$1,'Subject Class Lists'!$K$1:$K$3230,0),MATCH("Subject Class",'Subject Class Lists'!$A$1:$K$1,0)))</f>
        <v/>
      </c>
      <c r="AA172" s="15" t="str">
        <f>IF(COUNTIF('Subject Class Lists'!$K$1:$K$3230,$A172&amp;" "&amp;AA$1)=0,"",INDEX('Subject Class Lists'!$A$1:$K$3230,MATCH($A172&amp;" "&amp;AA$1,'Subject Class Lists'!$K$1:$K$3230,0),MATCH("Subject Class",'Subject Class Lists'!$A$1:$K$1,0)))</f>
        <v/>
      </c>
      <c r="AB172" s="15" t="str">
        <f>IF(COUNTIF('Subject Class Lists'!$K$1:$K$3230,$A172&amp;" "&amp;AB$1)=0,"",INDEX('Subject Class Lists'!$A$1:$K$3230,MATCH($A172&amp;" "&amp;AB$1,'Subject Class Lists'!$K$1:$K$3230,0),MATCH("Subject Class",'Subject Class Lists'!$A$1:$K$1,0)))</f>
        <v/>
      </c>
      <c r="AC172" s="15" t="str">
        <f>IF(COUNTIF('Subject Class Lists'!$K$1:$K$3230,$A172&amp;" "&amp;AC$1)=0,"",INDEX('Subject Class Lists'!$A$1:$K$3230,MATCH($A172&amp;" "&amp;AC$1,'Subject Class Lists'!$K$1:$K$3230,0),MATCH("Subject Class",'Subject Class Lists'!$A$1:$K$1,0)))</f>
        <v>2ec1F</v>
      </c>
      <c r="AD172" s="15" t="str">
        <f>IF(COUNTIF('Subject Class Lists'!$K$1:$K$3230,$A172&amp;" "&amp;AD$1)=0,"",INDEX('Subject Class Lists'!$A$1:$K$3230,MATCH($A172&amp;" "&amp;AD$1,'Subject Class Lists'!$K$1:$K$3230,0),MATCH("Subject Class",'Subject Class Lists'!$A$1:$K$1,0)))</f>
        <v/>
      </c>
      <c r="AE172" s="15" t="str">
        <f>IF(COUNTIF('Subject Class Lists'!$K$1:$K$3230,$A172&amp;" "&amp;AE$1)=0,"",INDEX('Subject Class Lists'!$A$1:$K$3230,MATCH($A172&amp;" "&amp;AE$1,'Subject Class Lists'!$K$1:$K$3230,0),MATCH("Subject Class",'Subject Class Lists'!$A$1:$K$1,0)))</f>
        <v/>
      </c>
      <c r="AF172" s="15" t="str">
        <f>IF(COUNTIF('Subject Class Lists'!$K$1:$K$3230,$A172&amp;" "&amp;AF$1)=0,"",INDEX('Subject Class Lists'!$A$1:$K$3230,MATCH($A172&amp;" "&amp;AF$1,'Subject Class Lists'!$K$1:$K$3230,0),MATCH("Subject Class",'Subject Class Lists'!$A$1:$K$1,0)))</f>
        <v/>
      </c>
      <c r="AG172" s="15" t="str">
        <f>IF(COUNTIF('Subject Class Lists'!$K$1:$K$3230,$A172&amp;" "&amp;AG$1)=0,"",INDEX('Subject Class Lists'!$A$1:$K$3230,MATCH($A172&amp;" "&amp;AG$1,'Subject Class Lists'!$K$1:$K$3230,0),MATCH("Subject Class",'Subject Class Lists'!$A$1:$K$1,0)))</f>
        <v/>
      </c>
      <c r="AH172" s="15" t="str">
        <f>IF(COUNTIF('Subject Class Lists'!$K$1:$K$3230,$A172&amp;" "&amp;AH$1)=0,"",INDEX('Subject Class Lists'!$A$1:$K$3230,MATCH($A172&amp;" "&amp;AH$1,'Subject Class Lists'!$K$1:$K$3230,0),MATCH("Subject Class",'Subject Class Lists'!$A$1:$K$1,0)))</f>
        <v/>
      </c>
      <c r="AI172" s="15" t="str">
        <f>IF(COUNTIF('Subject Class Lists'!$K$1:$K$3230,$A172&amp;" "&amp;AI$1)=0,"",INDEX('Subject Class Lists'!$A$1:$K$3230,MATCH($A172&amp;" "&amp;AI$1,'Subject Class Lists'!$K$1:$K$3230,0),MATCH("Subject Class",'Subject Class Lists'!$A$1:$K$1,0)))</f>
        <v/>
      </c>
      <c r="AJ172" s="15" t="str">
        <f>IF(COUNTIF('Subject Class Lists'!$K$1:$K$3230,$A172&amp;" "&amp;AJ$1)=0,"",INDEX('Subject Class Lists'!$A$1:$K$3230,MATCH($A172&amp;" "&amp;AJ$1,'Subject Class Lists'!$K$1:$K$3230,0),MATCH("Subject Class",'Subject Class Lists'!$A$1:$K$1,0)))</f>
        <v/>
      </c>
      <c r="AK172" s="15" t="str">
        <f>IF(COUNTIF('Subject Class Lists'!$K$1:$K$3230,$A172&amp;" "&amp;AK$1)=0,"",INDEX('Subject Class Lists'!$A$1:$K$3230,MATCH($A172&amp;" "&amp;AK$1,'Subject Class Lists'!$K$1:$K$3230,0),MATCH("Subject Class",'Subject Class Lists'!$A$1:$K$1,0)))</f>
        <v>2gp1A08</v>
      </c>
      <c r="AL172" s="15" t="str">
        <f>IF(COUNTIF('Subject Class Lists'!$K$1:$K$3230,$A172&amp;" "&amp;AL$1)=0,"",INDEX('Subject Class Lists'!$A$1:$K$3230,MATCH($A172&amp;" "&amp;AL$1,'Subject Class Lists'!$K$1:$K$3230,0),MATCH("Subject Class",'Subject Class Lists'!$A$1:$K$1,0)))</f>
        <v/>
      </c>
      <c r="AM172" s="15" t="str">
        <f>IF(COUNTIF('Subject Class Lists'!$K$1:$K$3230,$A172&amp;" "&amp;AM$1)=0,"",INDEX('Subject Class Lists'!$A$1:$K$3230,MATCH($A172&amp;" "&amp;AM$1,'Subject Class Lists'!$K$1:$K$3230,0),MATCH("Subject Class",'Subject Class Lists'!$A$1:$K$1,0)))</f>
        <v/>
      </c>
      <c r="AN172" s="15" t="str">
        <f>IF(COUNTIF('Subject Class Lists'!$K$1:$K$3230,$A172&amp;" "&amp;AN$1)=0,"",INDEX('Subject Class Lists'!$A$1:$K$3230,MATCH($A172&amp;" "&amp;AN$1,'Subject Class Lists'!$K$1:$K$3230,0),MATCH("Subject Class",'Subject Class Lists'!$A$1:$K$1,0)))</f>
        <v/>
      </c>
      <c r="AO172" s="15" t="str">
        <f>IF(COUNTIF('Subject Class Lists'!$K$1:$K$3230,$A172&amp;" "&amp;AO$1)=0,"",INDEX('Subject Class Lists'!$A$1:$K$3230,MATCH($A172&amp;" "&amp;AO$1,'Subject Class Lists'!$K$1:$K$3230,0),MATCH("Subject Class",'Subject Class Lists'!$A$1:$K$1,0)))</f>
        <v/>
      </c>
      <c r="AP172" s="15" t="str">
        <f>IF(COUNTIF('Subject Class Lists'!$K$1:$K$3230,$A172&amp;" "&amp;AP$1)=0,"",INDEX('Subject Class Lists'!$A$1:$K$3230,MATCH($A172&amp;" "&amp;AP$1,'Subject Class Lists'!$K$1:$K$3230,0),MATCH("Subject Class",'Subject Class Lists'!$A$1:$K$1,0)))</f>
        <v/>
      </c>
      <c r="AQ172" s="15" t="str">
        <f>IF(COUNTIF('Subject Class Lists'!$K$1:$K$3230,$A172&amp;" "&amp;AQ$1)=0,"",INDEX('Subject Class Lists'!$A$1:$K$3230,MATCH($A172&amp;" "&amp;AQ$1,'Subject Class Lists'!$K$1:$K$3230,0),MATCH("Subject Class",'Subject Class Lists'!$A$1:$K$1,0)))</f>
        <v/>
      </c>
      <c r="AR172" s="15" t="str">
        <f>IF(COUNTIF('Subject Class Lists'!$K$1:$K$3230,$A172&amp;" "&amp;AR$1)=0,"",INDEX('Subject Class Lists'!$A$1:$K$3230,MATCH($A172&amp;" "&amp;AR$1,'Subject Class Lists'!$K$1:$K$3230,0),MATCH("Subject Class",'Subject Class Lists'!$A$1:$K$1,0)))</f>
        <v/>
      </c>
      <c r="AS172" s="15" t="str">
        <f>IF(COUNTIF('Subject Class Lists'!$K$1:$K$3230,$A172&amp;" "&amp;AS$1)=0,"",INDEX('Subject Class Lists'!$A$1:$K$3230,MATCH($A172&amp;" "&amp;AS$1,'Subject Class Lists'!$K$1:$K$3230,0),MATCH("Subject Class",'Subject Class Lists'!$A$1:$K$1,0)))</f>
        <v/>
      </c>
      <c r="AT172" s="15" t="str">
        <f>IF(COUNTIF('Subject Class Lists'!$K$1:$K$3230,$A172&amp;" "&amp;AT$1)=0,"",INDEX('Subject Class Lists'!$A$1:$K$3230,MATCH($A172&amp;" "&amp;AT$1,'Subject Class Lists'!$K$1:$K$3230,0),MATCH("Subject Class",'Subject Class Lists'!$A$1:$K$1,0)))</f>
        <v/>
      </c>
      <c r="AU172" s="15" t="str">
        <f>IF(COUNTIF('Subject Class Lists'!$K$1:$K$3230,$A172&amp;" "&amp;AU$1)=0,"",INDEX('Subject Class Lists'!$A$1:$K$3230,MATCH($A172&amp;" "&amp;AU$1,'Subject Class Lists'!$K$1:$K$3230,0),MATCH("Subject Class",'Subject Class Lists'!$A$1:$K$1,0)))</f>
        <v/>
      </c>
      <c r="AV172" s="15" t="str">
        <f>IF(COUNTIF('Subject Class Lists'!$K$1:$K$3230,$A172&amp;" "&amp;AV$1)=0,"",INDEX('Subject Class Lists'!$A$1:$K$3230,MATCH($A172&amp;" "&amp;AV$1,'Subject Class Lists'!$K$1:$K$3230,0),MATCH("Subject Class",'Subject Class Lists'!$A$1:$K$1,0)))</f>
        <v/>
      </c>
    </row>
    <row r="173" spans="1:48" x14ac:dyDescent="0.3">
      <c r="A173" s="13">
        <v>1905242</v>
      </c>
      <c r="B173" s="15" t="s">
        <v>483</v>
      </c>
      <c r="C173" s="15" t="s">
        <v>174</v>
      </c>
      <c r="D173" s="15" t="s">
        <v>247</v>
      </c>
      <c r="E173" s="15" t="str">
        <f>IF(COUNTIF('Subject Class Lists'!$K$1:$K$3230,$A173&amp;" "&amp;E$1)=0,"",INDEX('Subject Class Lists'!$A$1:$K$3230,MATCH($A173&amp;" "&amp;E$1,'Subject Class Lists'!$K$1:$K$3230,0),MATCH("Subject Class",'Subject Class Lists'!$A$1:$K$1,0)))</f>
        <v>2ma2E</v>
      </c>
      <c r="F173" s="15" t="str">
        <f>IF(COUNTIF('Subject Class Lists'!$K$1:$K$3230,$A173&amp;" "&amp;F$1)=0,"",INDEX('Subject Class Lists'!$A$1:$K$3230,MATCH($A173&amp;" "&amp;F$1,'Subject Class Lists'!$K$1:$K$3230,0),MATCH("Subject Class",'Subject Class Lists'!$A$1:$K$1,0)))</f>
        <v>2bi2D</v>
      </c>
      <c r="G173" s="15" t="str">
        <f>IF(COUNTIF('Subject Class Lists'!$K$1:$K$3230,$A173&amp;" "&amp;G$1)=0,"",INDEX('Subject Class Lists'!$A$1:$K$3230,MATCH($A173&amp;" "&amp;G$1,'Subject Class Lists'!$K$1:$K$3230,0),MATCH("Subject Class",'Subject Class Lists'!$A$1:$K$1,0)))</f>
        <v>2cm2G</v>
      </c>
      <c r="H173" s="15" t="str">
        <f>IF(COUNTIF('Subject Class Lists'!$K$1:$K$3230,$A173&amp;" "&amp;H$1)=0,"",INDEX('Subject Class Lists'!$A$1:$K$3230,MATCH($A173&amp;" "&amp;H$1,'Subject Class Lists'!$K$1:$K$3230,0),MATCH("Subject Class",'Subject Class Lists'!$A$1:$K$1,0)))</f>
        <v/>
      </c>
      <c r="I173" s="15" t="str">
        <f>IF(COUNTIF('Subject Class Lists'!$K$1:$K$3230,$A173&amp;" "&amp;I$1)=0,"",INDEX('Subject Class Lists'!$A$1:$K$3230,MATCH($A173&amp;" "&amp;I$1,'Subject Class Lists'!$K$1:$K$3230,0),MATCH("Subject Class",'Subject Class Lists'!$A$1:$K$1,0)))</f>
        <v/>
      </c>
      <c r="J173" s="15" t="str">
        <f>IF(COUNTIF('Subject Class Lists'!$K$1:$K$3230,$A173&amp;" "&amp;J$1)=0,"",INDEX('Subject Class Lists'!$A$1:$K$3230,MATCH($A173&amp;" "&amp;J$1,'Subject Class Lists'!$K$1:$K$3230,0),MATCH("Subject Class",'Subject Class Lists'!$A$1:$K$1,0)))</f>
        <v/>
      </c>
      <c r="K173" s="15" t="str">
        <f>IF(COUNTIF('Subject Class Lists'!$K$1:$K$3230,$A173&amp;" "&amp;K$1)=0,"",LEFT(INDEX('Subject Class Lists'!$A$1:$K$3230,MATCH($A173&amp;" "&amp;K$1,'Subject Class Lists'!$K$1:$K$3230,0),MATCH("Subject Class",'Subject Class Lists'!$A$1:$K$1,0)),5))</f>
        <v/>
      </c>
      <c r="L173" s="15" t="str">
        <f>IF(COUNTIF('Subject Class Lists'!$K$1:$K$3230,$A173&amp;" "&amp;L$1)=0,"",LEFT(INDEX('Subject Class Lists'!$A$1:$K$3230,MATCH($A173&amp;" "&amp;L$1,'Subject Class Lists'!$K$1:$K$3230,0),MATCH("Subject Class",'Subject Class Lists'!$A$1:$K$1,0)),5))</f>
        <v/>
      </c>
      <c r="M173" s="15" t="str">
        <f>IF(COUNTIF('Subject Class Lists'!$K$1:$K$3230,$A173&amp;" "&amp;M$1)=0,"",INDEX('Subject Class Lists'!$A$1:$K$3230,MATCH($A173&amp;" "&amp;M$1,'Subject Class Lists'!$K$1:$K$3230,0),MATCH("Subject Class",'Subject Class Lists'!$A$1:$K$1,0)))</f>
        <v/>
      </c>
      <c r="N173" s="15" t="str">
        <f>IF(COUNTIF('Subject Class Lists'!$K$1:$K$3230,$A173&amp;" "&amp;N$1)=0,"",INDEX('Subject Class Lists'!$A$1:$K$3230,MATCH($A173&amp;" "&amp;N$1,'Subject Class Lists'!$K$1:$K$3230,0),MATCH("Subject Class",'Subject Class Lists'!$A$1:$K$1,0)))</f>
        <v/>
      </c>
      <c r="O173" s="15" t="str">
        <f>IF(COUNTIF('Subject Class Lists'!$K$1:$K$3230,$A173&amp;" "&amp;O$1)=0,"",INDEX('Subject Class Lists'!$A$1:$K$3230,MATCH($A173&amp;" "&amp;O$1,'Subject Class Lists'!$K$1:$K$3230,0),MATCH("Subject Class",'Subject Class Lists'!$A$1:$K$1,0)))</f>
        <v/>
      </c>
      <c r="P173" s="15" t="str">
        <f>IF(COUNTIF('Subject Class Lists'!$K$1:$K$3230,$A173&amp;" "&amp;P$1)=0,"",INDEX('Subject Class Lists'!$A$1:$K$3230,MATCH($A173&amp;" "&amp;P$1,'Subject Class Lists'!$K$1:$K$3230,0),MATCH("Subject Class",'Subject Class Lists'!$A$1:$K$1,0)))</f>
        <v/>
      </c>
      <c r="Q173" s="15" t="str">
        <f>IF(COUNTIF('Subject Class Lists'!$K$1:$K$3230,$A173&amp;" "&amp;Q$1)=0,"",INDEX('Subject Class Lists'!$A$1:$K$3230,MATCH($A173&amp;" "&amp;Q$1,'Subject Class Lists'!$K$1:$K$3230,0),MATCH("Subject Class",'Subject Class Lists'!$A$1:$K$1,0)))</f>
        <v/>
      </c>
      <c r="R173" s="15" t="str">
        <f>IF(COUNTIF('Subject Class Lists'!$K$1:$K$3230,$A173&amp;" "&amp;R$1)=0,"",INDEX('Subject Class Lists'!$A$1:$K$3230,MATCH($A173&amp;" "&amp;R$1,'Subject Class Lists'!$K$1:$K$3230,0),MATCH("Subject Class",'Subject Class Lists'!$A$1:$K$1,0)))</f>
        <v/>
      </c>
      <c r="S173" s="15" t="str">
        <f>IF(COUNTIF('Subject Class Lists'!$K$1:$K$3230,$A173&amp;" "&amp;S$1)=0,"",INDEX('Subject Class Lists'!$A$1:$K$3230,MATCH($A173&amp;" "&amp;S$1,'Subject Class Lists'!$K$1:$K$3230,0),MATCH("Subject Class",'Subject Class Lists'!$A$1:$K$1,0)))</f>
        <v/>
      </c>
      <c r="T173" s="15" t="str">
        <f>IF(COUNTIF('Subject Class Lists'!$K$1:$K$3230,$A173&amp;" "&amp;T$1)=0,"",INDEX('Subject Class Lists'!$A$1:$K$3230,MATCH($A173&amp;" "&amp;T$1,'Subject Class Lists'!$K$1:$K$3230,0),MATCH("Subject Class",'Subject Class Lists'!$A$1:$K$1,0)))</f>
        <v/>
      </c>
      <c r="U173" s="15" t="str">
        <f>IF(COUNTIF('Subject Class Lists'!$K$1:$K$3230,$A173&amp;" "&amp;U$1)=0,"",INDEX('Subject Class Lists'!$A$1:$K$3230,MATCH($A173&amp;" "&amp;U$1,'Subject Class Lists'!$K$1:$K$3230,0),MATCH("Subject Class",'Subject Class Lists'!$A$1:$K$1,0)))</f>
        <v/>
      </c>
      <c r="V173" s="15" t="str">
        <f>IF(COUNTIF('Subject Class Lists'!$K$1:$K$3230,$A173&amp;" "&amp;V$1)=0,"",INDEX('Subject Class Lists'!$A$1:$K$3230,MATCH($A173&amp;" "&amp;V$1,'Subject Class Lists'!$K$1:$K$3230,0),MATCH("Subject Class",'Subject Class Lists'!$A$1:$K$1,0)))</f>
        <v/>
      </c>
      <c r="W173" s="15" t="str">
        <f>IF(COUNTIF('Subject Class Lists'!$K$1:$K$3230,$A173&amp;" "&amp;W$1)=0,"",INDEX('Subject Class Lists'!$A$1:$K$3230,MATCH($A173&amp;" "&amp;W$1,'Subject Class Lists'!$K$1:$K$3230,0),MATCH("Subject Class",'Subject Class Lists'!$A$1:$K$1,0)))</f>
        <v/>
      </c>
      <c r="X173" s="15" t="str">
        <f>IF(COUNTIF('Subject Class Lists'!$K$1:$K$3230,$A173&amp;" "&amp;X$1)=0,"",INDEX('Subject Class Lists'!$A$1:$K$3230,MATCH($A173&amp;" "&amp;X$1,'Subject Class Lists'!$K$1:$K$3230,0),MATCH("Subject Class",'Subject Class Lists'!$A$1:$K$1,0)))</f>
        <v/>
      </c>
      <c r="Y173" s="15" t="str">
        <f>IF(COUNTIF('Subject Class Lists'!$K$1:$K$3230,$A173&amp;" "&amp;Y$1)=0,"",INDEX('Subject Class Lists'!$A$1:$K$3230,MATCH($A173&amp;" "&amp;Y$1,'Subject Class Lists'!$K$1:$K$3230,0),MATCH("Subject Class",'Subject Class Lists'!$A$1:$K$1,0)))</f>
        <v/>
      </c>
      <c r="Z173" s="15" t="str">
        <f>IF(COUNTIF('Subject Class Lists'!$K$1:$K$3230,$A173&amp;" "&amp;Z$1)=0,"",INDEX('Subject Class Lists'!$A$1:$K$3230,MATCH($A173&amp;" "&amp;Z$1,'Subject Class Lists'!$K$1:$K$3230,0),MATCH("Subject Class",'Subject Class Lists'!$A$1:$K$1,0)))</f>
        <v/>
      </c>
      <c r="AA173" s="15" t="str">
        <f>IF(COUNTIF('Subject Class Lists'!$K$1:$K$3230,$A173&amp;" "&amp;AA$1)=0,"",INDEX('Subject Class Lists'!$A$1:$K$3230,MATCH($A173&amp;" "&amp;AA$1,'Subject Class Lists'!$K$1:$K$3230,0),MATCH("Subject Class",'Subject Class Lists'!$A$1:$K$1,0)))</f>
        <v/>
      </c>
      <c r="AB173" s="15" t="str">
        <f>IF(COUNTIF('Subject Class Lists'!$K$1:$K$3230,$A173&amp;" "&amp;AB$1)=0,"",INDEX('Subject Class Lists'!$A$1:$K$3230,MATCH($A173&amp;" "&amp;AB$1,'Subject Class Lists'!$K$1:$K$3230,0),MATCH("Subject Class",'Subject Class Lists'!$A$1:$K$1,0)))</f>
        <v/>
      </c>
      <c r="AC173" s="15" t="str">
        <f>IF(COUNTIF('Subject Class Lists'!$K$1:$K$3230,$A173&amp;" "&amp;AC$1)=0,"",INDEX('Subject Class Lists'!$A$1:$K$3230,MATCH($A173&amp;" "&amp;AC$1,'Subject Class Lists'!$K$1:$K$3230,0),MATCH("Subject Class",'Subject Class Lists'!$A$1:$K$1,0)))</f>
        <v>2ec1A</v>
      </c>
      <c r="AD173" s="15" t="str">
        <f>IF(COUNTIF('Subject Class Lists'!$K$1:$K$3230,$A173&amp;" "&amp;AD$1)=0,"",INDEX('Subject Class Lists'!$A$1:$K$3230,MATCH($A173&amp;" "&amp;AD$1,'Subject Class Lists'!$K$1:$K$3230,0),MATCH("Subject Class",'Subject Class Lists'!$A$1:$K$1,0)))</f>
        <v/>
      </c>
      <c r="AE173" s="15" t="str">
        <f>IF(COUNTIF('Subject Class Lists'!$K$1:$K$3230,$A173&amp;" "&amp;AE$1)=0,"",INDEX('Subject Class Lists'!$A$1:$K$3230,MATCH($A173&amp;" "&amp;AE$1,'Subject Class Lists'!$K$1:$K$3230,0),MATCH("Subject Class",'Subject Class Lists'!$A$1:$K$1,0)))</f>
        <v/>
      </c>
      <c r="AF173" s="15" t="str">
        <f>IF(COUNTIF('Subject Class Lists'!$K$1:$K$3230,$A173&amp;" "&amp;AF$1)=0,"",INDEX('Subject Class Lists'!$A$1:$K$3230,MATCH($A173&amp;" "&amp;AF$1,'Subject Class Lists'!$K$1:$K$3230,0),MATCH("Subject Class",'Subject Class Lists'!$A$1:$K$1,0)))</f>
        <v/>
      </c>
      <c r="AG173" s="15" t="str">
        <f>IF(COUNTIF('Subject Class Lists'!$K$1:$K$3230,$A173&amp;" "&amp;AG$1)=0,"",INDEX('Subject Class Lists'!$A$1:$K$3230,MATCH($A173&amp;" "&amp;AG$1,'Subject Class Lists'!$K$1:$K$3230,0),MATCH("Subject Class",'Subject Class Lists'!$A$1:$K$1,0)))</f>
        <v/>
      </c>
      <c r="AH173" s="15" t="str">
        <f>IF(COUNTIF('Subject Class Lists'!$K$1:$K$3230,$A173&amp;" "&amp;AH$1)=0,"",INDEX('Subject Class Lists'!$A$1:$K$3230,MATCH($A173&amp;" "&amp;AH$1,'Subject Class Lists'!$K$1:$K$3230,0),MATCH("Subject Class",'Subject Class Lists'!$A$1:$K$1,0)))</f>
        <v/>
      </c>
      <c r="AI173" s="15" t="str">
        <f>IF(COUNTIF('Subject Class Lists'!$K$1:$K$3230,$A173&amp;" "&amp;AI$1)=0,"",INDEX('Subject Class Lists'!$A$1:$K$3230,MATCH($A173&amp;" "&amp;AI$1,'Subject Class Lists'!$K$1:$K$3230,0),MATCH("Subject Class",'Subject Class Lists'!$A$1:$K$1,0)))</f>
        <v/>
      </c>
      <c r="AJ173" s="15" t="str">
        <f>IF(COUNTIF('Subject Class Lists'!$K$1:$K$3230,$A173&amp;" "&amp;AJ$1)=0,"",INDEX('Subject Class Lists'!$A$1:$K$3230,MATCH($A173&amp;" "&amp;AJ$1,'Subject Class Lists'!$K$1:$K$3230,0),MATCH("Subject Class",'Subject Class Lists'!$A$1:$K$1,0)))</f>
        <v/>
      </c>
      <c r="AK173" s="15" t="str">
        <f>IF(COUNTIF('Subject Class Lists'!$K$1:$K$3230,$A173&amp;" "&amp;AK$1)=0,"",INDEX('Subject Class Lists'!$A$1:$K$3230,MATCH($A173&amp;" "&amp;AK$1,'Subject Class Lists'!$K$1:$K$3230,0),MATCH("Subject Class",'Subject Class Lists'!$A$1:$K$1,0)))</f>
        <v>2gp1B09</v>
      </c>
      <c r="AL173" s="15" t="str">
        <f>IF(COUNTIF('Subject Class Lists'!$K$1:$K$3230,$A173&amp;" "&amp;AL$1)=0,"",INDEX('Subject Class Lists'!$A$1:$K$3230,MATCH($A173&amp;" "&amp;AL$1,'Subject Class Lists'!$K$1:$K$3230,0),MATCH("Subject Class",'Subject Class Lists'!$A$1:$K$1,0)))</f>
        <v/>
      </c>
      <c r="AM173" s="15" t="str">
        <f>IF(COUNTIF('Subject Class Lists'!$K$1:$K$3230,$A173&amp;" "&amp;AM$1)=0,"",INDEX('Subject Class Lists'!$A$1:$K$3230,MATCH($A173&amp;" "&amp;AM$1,'Subject Class Lists'!$K$1:$K$3230,0),MATCH("Subject Class",'Subject Class Lists'!$A$1:$K$1,0)))</f>
        <v/>
      </c>
      <c r="AN173" s="15" t="str">
        <f>IF(COUNTIF('Subject Class Lists'!$K$1:$K$3230,$A173&amp;" "&amp;AN$1)=0,"",INDEX('Subject Class Lists'!$A$1:$K$3230,MATCH($A173&amp;" "&amp;AN$1,'Subject Class Lists'!$K$1:$K$3230,0),MATCH("Subject Class",'Subject Class Lists'!$A$1:$K$1,0)))</f>
        <v/>
      </c>
      <c r="AO173" s="15" t="str">
        <f>IF(COUNTIF('Subject Class Lists'!$K$1:$K$3230,$A173&amp;" "&amp;AO$1)=0,"",INDEX('Subject Class Lists'!$A$1:$K$3230,MATCH($A173&amp;" "&amp;AO$1,'Subject Class Lists'!$K$1:$K$3230,0),MATCH("Subject Class",'Subject Class Lists'!$A$1:$K$1,0)))</f>
        <v/>
      </c>
      <c r="AP173" s="15" t="str">
        <f>IF(COUNTIF('Subject Class Lists'!$K$1:$K$3230,$A173&amp;" "&amp;AP$1)=0,"",INDEX('Subject Class Lists'!$A$1:$K$3230,MATCH($A173&amp;" "&amp;AP$1,'Subject Class Lists'!$K$1:$K$3230,0),MATCH("Subject Class",'Subject Class Lists'!$A$1:$K$1,0)))</f>
        <v/>
      </c>
      <c r="AQ173" s="15" t="str">
        <f>IF(COUNTIF('Subject Class Lists'!$K$1:$K$3230,$A173&amp;" "&amp;AQ$1)=0,"",INDEX('Subject Class Lists'!$A$1:$K$3230,MATCH($A173&amp;" "&amp;AQ$1,'Subject Class Lists'!$K$1:$K$3230,0),MATCH("Subject Class",'Subject Class Lists'!$A$1:$K$1,0)))</f>
        <v/>
      </c>
      <c r="AR173" s="15" t="str">
        <f>IF(COUNTIF('Subject Class Lists'!$K$1:$K$3230,$A173&amp;" "&amp;AR$1)=0,"",INDEX('Subject Class Lists'!$A$1:$K$3230,MATCH($A173&amp;" "&amp;AR$1,'Subject Class Lists'!$K$1:$K$3230,0),MATCH("Subject Class",'Subject Class Lists'!$A$1:$K$1,0)))</f>
        <v/>
      </c>
      <c r="AS173" s="15" t="str">
        <f>IF(COUNTIF('Subject Class Lists'!$K$1:$K$3230,$A173&amp;" "&amp;AS$1)=0,"",INDEX('Subject Class Lists'!$A$1:$K$3230,MATCH($A173&amp;" "&amp;AS$1,'Subject Class Lists'!$K$1:$K$3230,0),MATCH("Subject Class",'Subject Class Lists'!$A$1:$K$1,0)))</f>
        <v/>
      </c>
      <c r="AT173" s="15" t="str">
        <f>IF(COUNTIF('Subject Class Lists'!$K$1:$K$3230,$A173&amp;" "&amp;AT$1)=0,"",INDEX('Subject Class Lists'!$A$1:$K$3230,MATCH($A173&amp;" "&amp;AT$1,'Subject Class Lists'!$K$1:$K$3230,0),MATCH("Subject Class",'Subject Class Lists'!$A$1:$K$1,0)))</f>
        <v/>
      </c>
      <c r="AU173" s="15" t="str">
        <f>IF(COUNTIF('Subject Class Lists'!$K$1:$K$3230,$A173&amp;" "&amp;AU$1)=0,"",INDEX('Subject Class Lists'!$A$1:$K$3230,MATCH($A173&amp;" "&amp;AU$1,'Subject Class Lists'!$K$1:$K$3230,0),MATCH("Subject Class",'Subject Class Lists'!$A$1:$K$1,0)))</f>
        <v/>
      </c>
      <c r="AV173" s="15" t="str">
        <f>IF(COUNTIF('Subject Class Lists'!$K$1:$K$3230,$A173&amp;" "&amp;AV$1)=0,"",INDEX('Subject Class Lists'!$A$1:$K$3230,MATCH($A173&amp;" "&amp;AV$1,'Subject Class Lists'!$K$1:$K$3230,0),MATCH("Subject Class",'Subject Class Lists'!$A$1:$K$1,0)))</f>
        <v/>
      </c>
    </row>
    <row r="174" spans="1:48" x14ac:dyDescent="0.3">
      <c r="A174" s="12">
        <v>1905134</v>
      </c>
      <c r="B174" s="15" t="s">
        <v>484</v>
      </c>
      <c r="C174" s="15" t="s">
        <v>174</v>
      </c>
      <c r="D174" s="15" t="s">
        <v>247</v>
      </c>
      <c r="E174" s="15" t="str">
        <f>IF(COUNTIF('Subject Class Lists'!$K$1:$K$3230,$A174&amp;" "&amp;E$1)=0,"",INDEX('Subject Class Lists'!$A$1:$K$3230,MATCH($A174&amp;" "&amp;E$1,'Subject Class Lists'!$K$1:$K$3230,0),MATCH("Subject Class",'Subject Class Lists'!$A$1:$K$1,0)))</f>
        <v>2ma2E</v>
      </c>
      <c r="F174" s="15" t="str">
        <f>IF(COUNTIF('Subject Class Lists'!$K$1:$K$3230,$A174&amp;" "&amp;F$1)=0,"",INDEX('Subject Class Lists'!$A$1:$K$3230,MATCH($A174&amp;" "&amp;F$1,'Subject Class Lists'!$K$1:$K$3230,0),MATCH("Subject Class",'Subject Class Lists'!$A$1:$K$1,0)))</f>
        <v>2bi2D</v>
      </c>
      <c r="G174" s="15" t="str">
        <f>IF(COUNTIF('Subject Class Lists'!$K$1:$K$3230,$A174&amp;" "&amp;G$1)=0,"",INDEX('Subject Class Lists'!$A$1:$K$3230,MATCH($A174&amp;" "&amp;G$1,'Subject Class Lists'!$K$1:$K$3230,0),MATCH("Subject Class",'Subject Class Lists'!$A$1:$K$1,0)))</f>
        <v>2cm2G</v>
      </c>
      <c r="H174" s="15" t="str">
        <f>IF(COUNTIF('Subject Class Lists'!$K$1:$K$3230,$A174&amp;" "&amp;H$1)=0,"",INDEX('Subject Class Lists'!$A$1:$K$3230,MATCH($A174&amp;" "&amp;H$1,'Subject Class Lists'!$K$1:$K$3230,0),MATCH("Subject Class",'Subject Class Lists'!$A$1:$K$1,0)))</f>
        <v/>
      </c>
      <c r="I174" s="15" t="str">
        <f>IF(COUNTIF('Subject Class Lists'!$K$1:$K$3230,$A174&amp;" "&amp;I$1)=0,"",INDEX('Subject Class Lists'!$A$1:$K$3230,MATCH($A174&amp;" "&amp;I$1,'Subject Class Lists'!$K$1:$K$3230,0),MATCH("Subject Class",'Subject Class Lists'!$A$1:$K$1,0)))</f>
        <v/>
      </c>
      <c r="J174" s="15" t="str">
        <f>IF(COUNTIF('Subject Class Lists'!$K$1:$K$3230,$A174&amp;" "&amp;J$1)=0,"",INDEX('Subject Class Lists'!$A$1:$K$3230,MATCH($A174&amp;" "&amp;J$1,'Subject Class Lists'!$K$1:$K$3230,0),MATCH("Subject Class",'Subject Class Lists'!$A$1:$K$1,0)))</f>
        <v/>
      </c>
      <c r="K174" s="15" t="str">
        <f>IF(COUNTIF('Subject Class Lists'!$K$1:$K$3230,$A174&amp;" "&amp;K$1)=0,"",LEFT(INDEX('Subject Class Lists'!$A$1:$K$3230,MATCH($A174&amp;" "&amp;K$1,'Subject Class Lists'!$K$1:$K$3230,0),MATCH("Subject Class",'Subject Class Lists'!$A$1:$K$1,0)),5))</f>
        <v/>
      </c>
      <c r="L174" s="15" t="str">
        <f>IF(COUNTIF('Subject Class Lists'!$K$1:$K$3230,$A174&amp;" "&amp;L$1)=0,"",LEFT(INDEX('Subject Class Lists'!$A$1:$K$3230,MATCH($A174&amp;" "&amp;L$1,'Subject Class Lists'!$K$1:$K$3230,0),MATCH("Subject Class",'Subject Class Lists'!$A$1:$K$1,0)),5))</f>
        <v/>
      </c>
      <c r="M174" s="15" t="str">
        <f>IF(COUNTIF('Subject Class Lists'!$K$1:$K$3230,$A174&amp;" "&amp;M$1)=0,"",INDEX('Subject Class Lists'!$A$1:$K$3230,MATCH($A174&amp;" "&amp;M$1,'Subject Class Lists'!$K$1:$K$3230,0),MATCH("Subject Class",'Subject Class Lists'!$A$1:$K$1,0)))</f>
        <v/>
      </c>
      <c r="N174" s="15" t="str">
        <f>IF(COUNTIF('Subject Class Lists'!$K$1:$K$3230,$A174&amp;" "&amp;N$1)=0,"",INDEX('Subject Class Lists'!$A$1:$K$3230,MATCH($A174&amp;" "&amp;N$1,'Subject Class Lists'!$K$1:$K$3230,0),MATCH("Subject Class",'Subject Class Lists'!$A$1:$K$1,0)))</f>
        <v/>
      </c>
      <c r="O174" s="15" t="str">
        <f>IF(COUNTIF('Subject Class Lists'!$K$1:$K$3230,$A174&amp;" "&amp;O$1)=0,"",INDEX('Subject Class Lists'!$A$1:$K$3230,MATCH($A174&amp;" "&amp;O$1,'Subject Class Lists'!$K$1:$K$3230,0),MATCH("Subject Class",'Subject Class Lists'!$A$1:$K$1,0)))</f>
        <v/>
      </c>
      <c r="P174" s="15" t="str">
        <f>IF(COUNTIF('Subject Class Lists'!$K$1:$K$3230,$A174&amp;" "&amp;P$1)=0,"",INDEX('Subject Class Lists'!$A$1:$K$3230,MATCH($A174&amp;" "&amp;P$1,'Subject Class Lists'!$K$1:$K$3230,0),MATCH("Subject Class",'Subject Class Lists'!$A$1:$K$1,0)))</f>
        <v/>
      </c>
      <c r="Q174" s="15" t="str">
        <f>IF(COUNTIF('Subject Class Lists'!$K$1:$K$3230,$A174&amp;" "&amp;Q$1)=0,"",INDEX('Subject Class Lists'!$A$1:$K$3230,MATCH($A174&amp;" "&amp;Q$1,'Subject Class Lists'!$K$1:$K$3230,0),MATCH("Subject Class",'Subject Class Lists'!$A$1:$K$1,0)))</f>
        <v/>
      </c>
      <c r="R174" s="15" t="str">
        <f>IF(COUNTIF('Subject Class Lists'!$K$1:$K$3230,$A174&amp;" "&amp;R$1)=0,"",INDEX('Subject Class Lists'!$A$1:$K$3230,MATCH($A174&amp;" "&amp;R$1,'Subject Class Lists'!$K$1:$K$3230,0),MATCH("Subject Class",'Subject Class Lists'!$A$1:$K$1,0)))</f>
        <v/>
      </c>
      <c r="S174" s="15" t="str">
        <f>IF(COUNTIF('Subject Class Lists'!$K$1:$K$3230,$A174&amp;" "&amp;S$1)=0,"",INDEX('Subject Class Lists'!$A$1:$K$3230,MATCH($A174&amp;" "&amp;S$1,'Subject Class Lists'!$K$1:$K$3230,0),MATCH("Subject Class",'Subject Class Lists'!$A$1:$K$1,0)))</f>
        <v/>
      </c>
      <c r="T174" s="15" t="str">
        <f>IF(COUNTIF('Subject Class Lists'!$K$1:$K$3230,$A174&amp;" "&amp;T$1)=0,"",INDEX('Subject Class Lists'!$A$1:$K$3230,MATCH($A174&amp;" "&amp;T$1,'Subject Class Lists'!$K$1:$K$3230,0),MATCH("Subject Class",'Subject Class Lists'!$A$1:$K$1,0)))</f>
        <v/>
      </c>
      <c r="U174" s="15" t="str">
        <f>IF(COUNTIF('Subject Class Lists'!$K$1:$K$3230,$A174&amp;" "&amp;U$1)=0,"",INDEX('Subject Class Lists'!$A$1:$K$3230,MATCH($A174&amp;" "&amp;U$1,'Subject Class Lists'!$K$1:$K$3230,0),MATCH("Subject Class",'Subject Class Lists'!$A$1:$K$1,0)))</f>
        <v/>
      </c>
      <c r="V174" s="15" t="str">
        <f>IF(COUNTIF('Subject Class Lists'!$K$1:$K$3230,$A174&amp;" "&amp;V$1)=0,"",INDEX('Subject Class Lists'!$A$1:$K$3230,MATCH($A174&amp;" "&amp;V$1,'Subject Class Lists'!$K$1:$K$3230,0),MATCH("Subject Class",'Subject Class Lists'!$A$1:$K$1,0)))</f>
        <v/>
      </c>
      <c r="W174" s="15" t="str">
        <f>IF(COUNTIF('Subject Class Lists'!$K$1:$K$3230,$A174&amp;" "&amp;W$1)=0,"",INDEX('Subject Class Lists'!$A$1:$K$3230,MATCH($A174&amp;" "&amp;W$1,'Subject Class Lists'!$K$1:$K$3230,0),MATCH("Subject Class",'Subject Class Lists'!$A$1:$K$1,0)))</f>
        <v/>
      </c>
      <c r="X174" s="15" t="str">
        <f>IF(COUNTIF('Subject Class Lists'!$K$1:$K$3230,$A174&amp;" "&amp;X$1)=0,"",INDEX('Subject Class Lists'!$A$1:$K$3230,MATCH($A174&amp;" "&amp;X$1,'Subject Class Lists'!$K$1:$K$3230,0),MATCH("Subject Class",'Subject Class Lists'!$A$1:$K$1,0)))</f>
        <v/>
      </c>
      <c r="Y174" s="15" t="str">
        <f>IF(COUNTIF('Subject Class Lists'!$K$1:$K$3230,$A174&amp;" "&amp;Y$1)=0,"",INDEX('Subject Class Lists'!$A$1:$K$3230,MATCH($A174&amp;" "&amp;Y$1,'Subject Class Lists'!$K$1:$K$3230,0),MATCH("Subject Class",'Subject Class Lists'!$A$1:$K$1,0)))</f>
        <v/>
      </c>
      <c r="Z174" s="15" t="str">
        <f>IF(COUNTIF('Subject Class Lists'!$K$1:$K$3230,$A174&amp;" "&amp;Z$1)=0,"",INDEX('Subject Class Lists'!$A$1:$K$3230,MATCH($A174&amp;" "&amp;Z$1,'Subject Class Lists'!$K$1:$K$3230,0),MATCH("Subject Class",'Subject Class Lists'!$A$1:$K$1,0)))</f>
        <v/>
      </c>
      <c r="AA174" s="15" t="str">
        <f>IF(COUNTIF('Subject Class Lists'!$K$1:$K$3230,$A174&amp;" "&amp;AA$1)=0,"",INDEX('Subject Class Lists'!$A$1:$K$3230,MATCH($A174&amp;" "&amp;AA$1,'Subject Class Lists'!$K$1:$K$3230,0),MATCH("Subject Class",'Subject Class Lists'!$A$1:$K$1,0)))</f>
        <v/>
      </c>
      <c r="AB174" s="15" t="str">
        <f>IF(COUNTIF('Subject Class Lists'!$K$1:$K$3230,$A174&amp;" "&amp;AB$1)=0,"",INDEX('Subject Class Lists'!$A$1:$K$3230,MATCH($A174&amp;" "&amp;AB$1,'Subject Class Lists'!$K$1:$K$3230,0),MATCH("Subject Class",'Subject Class Lists'!$A$1:$K$1,0)))</f>
        <v/>
      </c>
      <c r="AC174" s="15" t="str">
        <f>IF(COUNTIF('Subject Class Lists'!$K$1:$K$3230,$A174&amp;" "&amp;AC$1)=0,"",INDEX('Subject Class Lists'!$A$1:$K$3230,MATCH($A174&amp;" "&amp;AC$1,'Subject Class Lists'!$K$1:$K$3230,0),MATCH("Subject Class",'Subject Class Lists'!$A$1:$K$1,0)))</f>
        <v>2ec1A</v>
      </c>
      <c r="AD174" s="15" t="str">
        <f>IF(COUNTIF('Subject Class Lists'!$K$1:$K$3230,$A174&amp;" "&amp;AD$1)=0,"",INDEX('Subject Class Lists'!$A$1:$K$3230,MATCH($A174&amp;" "&amp;AD$1,'Subject Class Lists'!$K$1:$K$3230,0),MATCH("Subject Class",'Subject Class Lists'!$A$1:$K$1,0)))</f>
        <v/>
      </c>
      <c r="AE174" s="15" t="str">
        <f>IF(COUNTIF('Subject Class Lists'!$K$1:$K$3230,$A174&amp;" "&amp;AE$1)=0,"",INDEX('Subject Class Lists'!$A$1:$K$3230,MATCH($A174&amp;" "&amp;AE$1,'Subject Class Lists'!$K$1:$K$3230,0),MATCH("Subject Class",'Subject Class Lists'!$A$1:$K$1,0)))</f>
        <v/>
      </c>
      <c r="AF174" s="15" t="str">
        <f>IF(COUNTIF('Subject Class Lists'!$K$1:$K$3230,$A174&amp;" "&amp;AF$1)=0,"",INDEX('Subject Class Lists'!$A$1:$K$3230,MATCH($A174&amp;" "&amp;AF$1,'Subject Class Lists'!$K$1:$K$3230,0),MATCH("Subject Class",'Subject Class Lists'!$A$1:$K$1,0)))</f>
        <v/>
      </c>
      <c r="AG174" s="15" t="str">
        <f>IF(COUNTIF('Subject Class Lists'!$K$1:$K$3230,$A174&amp;" "&amp;AG$1)=0,"",INDEX('Subject Class Lists'!$A$1:$K$3230,MATCH($A174&amp;" "&amp;AG$1,'Subject Class Lists'!$K$1:$K$3230,0),MATCH("Subject Class",'Subject Class Lists'!$A$1:$K$1,0)))</f>
        <v/>
      </c>
      <c r="AH174" s="15" t="str">
        <f>IF(COUNTIF('Subject Class Lists'!$K$1:$K$3230,$A174&amp;" "&amp;AH$1)=0,"",INDEX('Subject Class Lists'!$A$1:$K$3230,MATCH($A174&amp;" "&amp;AH$1,'Subject Class Lists'!$K$1:$K$3230,0),MATCH("Subject Class",'Subject Class Lists'!$A$1:$K$1,0)))</f>
        <v/>
      </c>
      <c r="AI174" s="15" t="str">
        <f>IF(COUNTIF('Subject Class Lists'!$K$1:$K$3230,$A174&amp;" "&amp;AI$1)=0,"",INDEX('Subject Class Lists'!$A$1:$K$3230,MATCH($A174&amp;" "&amp;AI$1,'Subject Class Lists'!$K$1:$K$3230,0),MATCH("Subject Class",'Subject Class Lists'!$A$1:$K$1,0)))</f>
        <v/>
      </c>
      <c r="AJ174" s="15" t="str">
        <f>IF(COUNTIF('Subject Class Lists'!$K$1:$K$3230,$A174&amp;" "&amp;AJ$1)=0,"",INDEX('Subject Class Lists'!$A$1:$K$3230,MATCH($A174&amp;" "&amp;AJ$1,'Subject Class Lists'!$K$1:$K$3230,0),MATCH("Subject Class",'Subject Class Lists'!$A$1:$K$1,0)))</f>
        <v/>
      </c>
      <c r="AK174" s="15" t="str">
        <f>IF(COUNTIF('Subject Class Lists'!$K$1:$K$3230,$A174&amp;" "&amp;AK$1)=0,"",INDEX('Subject Class Lists'!$A$1:$K$3230,MATCH($A174&amp;" "&amp;AK$1,'Subject Class Lists'!$K$1:$K$3230,0),MATCH("Subject Class",'Subject Class Lists'!$A$1:$K$1,0)))</f>
        <v>2gp1B09</v>
      </c>
      <c r="AL174" s="15" t="str">
        <f>IF(COUNTIF('Subject Class Lists'!$K$1:$K$3230,$A174&amp;" "&amp;AL$1)=0,"",INDEX('Subject Class Lists'!$A$1:$K$3230,MATCH($A174&amp;" "&amp;AL$1,'Subject Class Lists'!$K$1:$K$3230,0),MATCH("Subject Class",'Subject Class Lists'!$A$1:$K$1,0)))</f>
        <v/>
      </c>
      <c r="AM174" s="15" t="str">
        <f>IF(COUNTIF('Subject Class Lists'!$K$1:$K$3230,$A174&amp;" "&amp;AM$1)=0,"",INDEX('Subject Class Lists'!$A$1:$K$3230,MATCH($A174&amp;" "&amp;AM$1,'Subject Class Lists'!$K$1:$K$3230,0),MATCH("Subject Class",'Subject Class Lists'!$A$1:$K$1,0)))</f>
        <v/>
      </c>
      <c r="AN174" s="15" t="str">
        <f>IF(COUNTIF('Subject Class Lists'!$K$1:$K$3230,$A174&amp;" "&amp;AN$1)=0,"",INDEX('Subject Class Lists'!$A$1:$K$3230,MATCH($A174&amp;" "&amp;AN$1,'Subject Class Lists'!$K$1:$K$3230,0),MATCH("Subject Class",'Subject Class Lists'!$A$1:$K$1,0)))</f>
        <v/>
      </c>
      <c r="AO174" s="15" t="str">
        <f>IF(COUNTIF('Subject Class Lists'!$K$1:$K$3230,$A174&amp;" "&amp;AO$1)=0,"",INDEX('Subject Class Lists'!$A$1:$K$3230,MATCH($A174&amp;" "&amp;AO$1,'Subject Class Lists'!$K$1:$K$3230,0),MATCH("Subject Class",'Subject Class Lists'!$A$1:$K$1,0)))</f>
        <v/>
      </c>
      <c r="AP174" s="15" t="str">
        <f>IF(COUNTIF('Subject Class Lists'!$K$1:$K$3230,$A174&amp;" "&amp;AP$1)=0,"",INDEX('Subject Class Lists'!$A$1:$K$3230,MATCH($A174&amp;" "&amp;AP$1,'Subject Class Lists'!$K$1:$K$3230,0),MATCH("Subject Class",'Subject Class Lists'!$A$1:$K$1,0)))</f>
        <v/>
      </c>
      <c r="AQ174" s="15" t="str">
        <f>IF(COUNTIF('Subject Class Lists'!$K$1:$K$3230,$A174&amp;" "&amp;AQ$1)=0,"",INDEX('Subject Class Lists'!$A$1:$K$3230,MATCH($A174&amp;" "&amp;AQ$1,'Subject Class Lists'!$K$1:$K$3230,0),MATCH("Subject Class",'Subject Class Lists'!$A$1:$K$1,0)))</f>
        <v/>
      </c>
      <c r="AR174" s="15" t="str">
        <f>IF(COUNTIF('Subject Class Lists'!$K$1:$K$3230,$A174&amp;" "&amp;AR$1)=0,"",INDEX('Subject Class Lists'!$A$1:$K$3230,MATCH($A174&amp;" "&amp;AR$1,'Subject Class Lists'!$K$1:$K$3230,0),MATCH("Subject Class",'Subject Class Lists'!$A$1:$K$1,0)))</f>
        <v/>
      </c>
      <c r="AS174" s="15" t="str">
        <f>IF(COUNTIF('Subject Class Lists'!$K$1:$K$3230,$A174&amp;" "&amp;AS$1)=0,"",INDEX('Subject Class Lists'!$A$1:$K$3230,MATCH($A174&amp;" "&amp;AS$1,'Subject Class Lists'!$K$1:$K$3230,0),MATCH("Subject Class",'Subject Class Lists'!$A$1:$K$1,0)))</f>
        <v/>
      </c>
      <c r="AT174" s="15" t="str">
        <f>IF(COUNTIF('Subject Class Lists'!$K$1:$K$3230,$A174&amp;" "&amp;AT$1)=0,"",INDEX('Subject Class Lists'!$A$1:$K$3230,MATCH($A174&amp;" "&amp;AT$1,'Subject Class Lists'!$K$1:$K$3230,0),MATCH("Subject Class",'Subject Class Lists'!$A$1:$K$1,0)))</f>
        <v/>
      </c>
      <c r="AU174" s="15" t="str">
        <f>IF(COUNTIF('Subject Class Lists'!$K$1:$K$3230,$A174&amp;" "&amp;AU$1)=0,"",INDEX('Subject Class Lists'!$A$1:$K$3230,MATCH($A174&amp;" "&amp;AU$1,'Subject Class Lists'!$K$1:$K$3230,0),MATCH("Subject Class",'Subject Class Lists'!$A$1:$K$1,0)))</f>
        <v/>
      </c>
      <c r="AV174" s="15" t="str">
        <f>IF(COUNTIF('Subject Class Lists'!$K$1:$K$3230,$A174&amp;" "&amp;AV$1)=0,"",INDEX('Subject Class Lists'!$A$1:$K$3230,MATCH($A174&amp;" "&amp;AV$1,'Subject Class Lists'!$K$1:$K$3230,0),MATCH("Subject Class",'Subject Class Lists'!$A$1:$K$1,0)))</f>
        <v/>
      </c>
    </row>
    <row r="175" spans="1:48" x14ac:dyDescent="0.3">
      <c r="A175" s="12">
        <v>1905206</v>
      </c>
      <c r="B175" s="15" t="s">
        <v>485</v>
      </c>
      <c r="C175" s="15" t="s">
        <v>174</v>
      </c>
      <c r="D175" s="15" t="s">
        <v>247</v>
      </c>
      <c r="E175" s="15" t="str">
        <f>IF(COUNTIF('Subject Class Lists'!$K$1:$K$3230,$A175&amp;" "&amp;E$1)=0,"",INDEX('Subject Class Lists'!$A$1:$K$3230,MATCH($A175&amp;" "&amp;E$1,'Subject Class Lists'!$K$1:$K$3230,0),MATCH("Subject Class",'Subject Class Lists'!$A$1:$K$1,0)))</f>
        <v>2ma2E</v>
      </c>
      <c r="F175" s="15" t="str">
        <f>IF(COUNTIF('Subject Class Lists'!$K$1:$K$3230,$A175&amp;" "&amp;F$1)=0,"",INDEX('Subject Class Lists'!$A$1:$K$3230,MATCH($A175&amp;" "&amp;F$1,'Subject Class Lists'!$K$1:$K$3230,0),MATCH("Subject Class",'Subject Class Lists'!$A$1:$K$1,0)))</f>
        <v>2bi2D</v>
      </c>
      <c r="G175" s="15" t="str">
        <f>IF(COUNTIF('Subject Class Lists'!$K$1:$K$3230,$A175&amp;" "&amp;G$1)=0,"",INDEX('Subject Class Lists'!$A$1:$K$3230,MATCH($A175&amp;" "&amp;G$1,'Subject Class Lists'!$K$1:$K$3230,0),MATCH("Subject Class",'Subject Class Lists'!$A$1:$K$1,0)))</f>
        <v>2cm2G</v>
      </c>
      <c r="H175" s="15" t="str">
        <f>IF(COUNTIF('Subject Class Lists'!$K$1:$K$3230,$A175&amp;" "&amp;H$1)=0,"",INDEX('Subject Class Lists'!$A$1:$K$3230,MATCH($A175&amp;" "&amp;H$1,'Subject Class Lists'!$K$1:$K$3230,0),MATCH("Subject Class",'Subject Class Lists'!$A$1:$K$1,0)))</f>
        <v/>
      </c>
      <c r="I175" s="15" t="str">
        <f>IF(COUNTIF('Subject Class Lists'!$K$1:$K$3230,$A175&amp;" "&amp;I$1)=0,"",INDEX('Subject Class Lists'!$A$1:$K$3230,MATCH($A175&amp;" "&amp;I$1,'Subject Class Lists'!$K$1:$K$3230,0),MATCH("Subject Class",'Subject Class Lists'!$A$1:$K$1,0)))</f>
        <v/>
      </c>
      <c r="J175" s="15" t="str">
        <f>IF(COUNTIF('Subject Class Lists'!$K$1:$K$3230,$A175&amp;" "&amp;J$1)=0,"",INDEX('Subject Class Lists'!$A$1:$K$3230,MATCH($A175&amp;" "&amp;J$1,'Subject Class Lists'!$K$1:$K$3230,0),MATCH("Subject Class",'Subject Class Lists'!$A$1:$K$1,0)))</f>
        <v/>
      </c>
      <c r="K175" s="15" t="str">
        <f>IF(COUNTIF('Subject Class Lists'!$K$1:$K$3230,$A175&amp;" "&amp;K$1)=0,"",LEFT(INDEX('Subject Class Lists'!$A$1:$K$3230,MATCH($A175&amp;" "&amp;K$1,'Subject Class Lists'!$K$1:$K$3230,0),MATCH("Subject Class",'Subject Class Lists'!$A$1:$K$1,0)),5))</f>
        <v/>
      </c>
      <c r="L175" s="15" t="str">
        <f>IF(COUNTIF('Subject Class Lists'!$K$1:$K$3230,$A175&amp;" "&amp;L$1)=0,"",LEFT(INDEX('Subject Class Lists'!$A$1:$K$3230,MATCH($A175&amp;" "&amp;L$1,'Subject Class Lists'!$K$1:$K$3230,0),MATCH("Subject Class",'Subject Class Lists'!$A$1:$K$1,0)),5))</f>
        <v/>
      </c>
      <c r="M175" s="15" t="str">
        <f>IF(COUNTIF('Subject Class Lists'!$K$1:$K$3230,$A175&amp;" "&amp;M$1)=0,"",INDEX('Subject Class Lists'!$A$1:$K$3230,MATCH($A175&amp;" "&amp;M$1,'Subject Class Lists'!$K$1:$K$3230,0),MATCH("Subject Class",'Subject Class Lists'!$A$1:$K$1,0)))</f>
        <v/>
      </c>
      <c r="N175" s="15" t="str">
        <f>IF(COUNTIF('Subject Class Lists'!$K$1:$K$3230,$A175&amp;" "&amp;N$1)=0,"",INDEX('Subject Class Lists'!$A$1:$K$3230,MATCH($A175&amp;" "&amp;N$1,'Subject Class Lists'!$K$1:$K$3230,0),MATCH("Subject Class",'Subject Class Lists'!$A$1:$K$1,0)))</f>
        <v/>
      </c>
      <c r="O175" s="15" t="str">
        <f>IF(COUNTIF('Subject Class Lists'!$K$1:$K$3230,$A175&amp;" "&amp;O$1)=0,"",INDEX('Subject Class Lists'!$A$1:$K$3230,MATCH($A175&amp;" "&amp;O$1,'Subject Class Lists'!$K$1:$K$3230,0),MATCH("Subject Class",'Subject Class Lists'!$A$1:$K$1,0)))</f>
        <v/>
      </c>
      <c r="P175" s="15" t="str">
        <f>IF(COUNTIF('Subject Class Lists'!$K$1:$K$3230,$A175&amp;" "&amp;P$1)=0,"",INDEX('Subject Class Lists'!$A$1:$K$3230,MATCH($A175&amp;" "&amp;P$1,'Subject Class Lists'!$K$1:$K$3230,0),MATCH("Subject Class",'Subject Class Lists'!$A$1:$K$1,0)))</f>
        <v/>
      </c>
      <c r="Q175" s="15" t="str">
        <f>IF(COUNTIF('Subject Class Lists'!$K$1:$K$3230,$A175&amp;" "&amp;Q$1)=0,"",INDEX('Subject Class Lists'!$A$1:$K$3230,MATCH($A175&amp;" "&amp;Q$1,'Subject Class Lists'!$K$1:$K$3230,0),MATCH("Subject Class",'Subject Class Lists'!$A$1:$K$1,0)))</f>
        <v/>
      </c>
      <c r="R175" s="15" t="str">
        <f>IF(COUNTIF('Subject Class Lists'!$K$1:$K$3230,$A175&amp;" "&amp;R$1)=0,"",INDEX('Subject Class Lists'!$A$1:$K$3230,MATCH($A175&amp;" "&amp;R$1,'Subject Class Lists'!$K$1:$K$3230,0),MATCH("Subject Class",'Subject Class Lists'!$A$1:$K$1,0)))</f>
        <v/>
      </c>
      <c r="S175" s="15" t="str">
        <f>IF(COUNTIF('Subject Class Lists'!$K$1:$K$3230,$A175&amp;" "&amp;S$1)=0,"",INDEX('Subject Class Lists'!$A$1:$K$3230,MATCH($A175&amp;" "&amp;S$1,'Subject Class Lists'!$K$1:$K$3230,0),MATCH("Subject Class",'Subject Class Lists'!$A$1:$K$1,0)))</f>
        <v/>
      </c>
      <c r="T175" s="15" t="str">
        <f>IF(COUNTIF('Subject Class Lists'!$K$1:$K$3230,$A175&amp;" "&amp;T$1)=0,"",INDEX('Subject Class Lists'!$A$1:$K$3230,MATCH($A175&amp;" "&amp;T$1,'Subject Class Lists'!$K$1:$K$3230,0),MATCH("Subject Class",'Subject Class Lists'!$A$1:$K$1,0)))</f>
        <v/>
      </c>
      <c r="U175" s="15" t="str">
        <f>IF(COUNTIF('Subject Class Lists'!$K$1:$K$3230,$A175&amp;" "&amp;U$1)=0,"",INDEX('Subject Class Lists'!$A$1:$K$3230,MATCH($A175&amp;" "&amp;U$1,'Subject Class Lists'!$K$1:$K$3230,0),MATCH("Subject Class",'Subject Class Lists'!$A$1:$K$1,0)))</f>
        <v/>
      </c>
      <c r="V175" s="15" t="str">
        <f>IF(COUNTIF('Subject Class Lists'!$K$1:$K$3230,$A175&amp;" "&amp;V$1)=0,"",INDEX('Subject Class Lists'!$A$1:$K$3230,MATCH($A175&amp;" "&amp;V$1,'Subject Class Lists'!$K$1:$K$3230,0),MATCH("Subject Class",'Subject Class Lists'!$A$1:$K$1,0)))</f>
        <v/>
      </c>
      <c r="W175" s="15" t="str">
        <f>IF(COUNTIF('Subject Class Lists'!$K$1:$K$3230,$A175&amp;" "&amp;W$1)=0,"",INDEX('Subject Class Lists'!$A$1:$K$3230,MATCH($A175&amp;" "&amp;W$1,'Subject Class Lists'!$K$1:$K$3230,0),MATCH("Subject Class",'Subject Class Lists'!$A$1:$K$1,0)))</f>
        <v/>
      </c>
      <c r="X175" s="15" t="str">
        <f>IF(COUNTIF('Subject Class Lists'!$K$1:$K$3230,$A175&amp;" "&amp;X$1)=0,"",INDEX('Subject Class Lists'!$A$1:$K$3230,MATCH($A175&amp;" "&amp;X$1,'Subject Class Lists'!$K$1:$K$3230,0),MATCH("Subject Class",'Subject Class Lists'!$A$1:$K$1,0)))</f>
        <v/>
      </c>
      <c r="Y175" s="15" t="str">
        <f>IF(COUNTIF('Subject Class Lists'!$K$1:$K$3230,$A175&amp;" "&amp;Y$1)=0,"",INDEX('Subject Class Lists'!$A$1:$K$3230,MATCH($A175&amp;" "&amp;Y$1,'Subject Class Lists'!$K$1:$K$3230,0),MATCH("Subject Class",'Subject Class Lists'!$A$1:$K$1,0)))</f>
        <v/>
      </c>
      <c r="Z175" s="15" t="str">
        <f>IF(COUNTIF('Subject Class Lists'!$K$1:$K$3230,$A175&amp;" "&amp;Z$1)=0,"",INDEX('Subject Class Lists'!$A$1:$K$3230,MATCH($A175&amp;" "&amp;Z$1,'Subject Class Lists'!$K$1:$K$3230,0),MATCH("Subject Class",'Subject Class Lists'!$A$1:$K$1,0)))</f>
        <v/>
      </c>
      <c r="AA175" s="15" t="str">
        <f>IF(COUNTIF('Subject Class Lists'!$K$1:$K$3230,$A175&amp;" "&amp;AA$1)=0,"",INDEX('Subject Class Lists'!$A$1:$K$3230,MATCH($A175&amp;" "&amp;AA$1,'Subject Class Lists'!$K$1:$K$3230,0),MATCH("Subject Class",'Subject Class Lists'!$A$1:$K$1,0)))</f>
        <v/>
      </c>
      <c r="AB175" s="15" t="str">
        <f>IF(COUNTIF('Subject Class Lists'!$K$1:$K$3230,$A175&amp;" "&amp;AB$1)=0,"",INDEX('Subject Class Lists'!$A$1:$K$3230,MATCH($A175&amp;" "&amp;AB$1,'Subject Class Lists'!$K$1:$K$3230,0),MATCH("Subject Class",'Subject Class Lists'!$A$1:$K$1,0)))</f>
        <v/>
      </c>
      <c r="AC175" s="15" t="str">
        <f>IF(COUNTIF('Subject Class Lists'!$K$1:$K$3230,$A175&amp;" "&amp;AC$1)=0,"",INDEX('Subject Class Lists'!$A$1:$K$3230,MATCH($A175&amp;" "&amp;AC$1,'Subject Class Lists'!$K$1:$K$3230,0),MATCH("Subject Class",'Subject Class Lists'!$A$1:$K$1,0)))</f>
        <v>2ec1A</v>
      </c>
      <c r="AD175" s="15" t="str">
        <f>IF(COUNTIF('Subject Class Lists'!$K$1:$K$3230,$A175&amp;" "&amp;AD$1)=0,"",INDEX('Subject Class Lists'!$A$1:$K$3230,MATCH($A175&amp;" "&amp;AD$1,'Subject Class Lists'!$K$1:$K$3230,0),MATCH("Subject Class",'Subject Class Lists'!$A$1:$K$1,0)))</f>
        <v/>
      </c>
      <c r="AE175" s="15" t="str">
        <f>IF(COUNTIF('Subject Class Lists'!$K$1:$K$3230,$A175&amp;" "&amp;AE$1)=0,"",INDEX('Subject Class Lists'!$A$1:$K$3230,MATCH($A175&amp;" "&amp;AE$1,'Subject Class Lists'!$K$1:$K$3230,0),MATCH("Subject Class",'Subject Class Lists'!$A$1:$K$1,0)))</f>
        <v/>
      </c>
      <c r="AF175" s="15" t="str">
        <f>IF(COUNTIF('Subject Class Lists'!$K$1:$K$3230,$A175&amp;" "&amp;AF$1)=0,"",INDEX('Subject Class Lists'!$A$1:$K$3230,MATCH($A175&amp;" "&amp;AF$1,'Subject Class Lists'!$K$1:$K$3230,0),MATCH("Subject Class",'Subject Class Lists'!$A$1:$K$1,0)))</f>
        <v/>
      </c>
      <c r="AG175" s="15" t="str">
        <f>IF(COUNTIF('Subject Class Lists'!$K$1:$K$3230,$A175&amp;" "&amp;AG$1)=0,"",INDEX('Subject Class Lists'!$A$1:$K$3230,MATCH($A175&amp;" "&amp;AG$1,'Subject Class Lists'!$K$1:$K$3230,0),MATCH("Subject Class",'Subject Class Lists'!$A$1:$K$1,0)))</f>
        <v/>
      </c>
      <c r="AH175" s="15" t="str">
        <f>IF(COUNTIF('Subject Class Lists'!$K$1:$K$3230,$A175&amp;" "&amp;AH$1)=0,"",INDEX('Subject Class Lists'!$A$1:$K$3230,MATCH($A175&amp;" "&amp;AH$1,'Subject Class Lists'!$K$1:$K$3230,0),MATCH("Subject Class",'Subject Class Lists'!$A$1:$K$1,0)))</f>
        <v/>
      </c>
      <c r="AI175" s="15" t="str">
        <f>IF(COUNTIF('Subject Class Lists'!$K$1:$K$3230,$A175&amp;" "&amp;AI$1)=0,"",INDEX('Subject Class Lists'!$A$1:$K$3230,MATCH($A175&amp;" "&amp;AI$1,'Subject Class Lists'!$K$1:$K$3230,0),MATCH("Subject Class",'Subject Class Lists'!$A$1:$K$1,0)))</f>
        <v/>
      </c>
      <c r="AJ175" s="15" t="str">
        <f>IF(COUNTIF('Subject Class Lists'!$K$1:$K$3230,$A175&amp;" "&amp;AJ$1)=0,"",INDEX('Subject Class Lists'!$A$1:$K$3230,MATCH($A175&amp;" "&amp;AJ$1,'Subject Class Lists'!$K$1:$K$3230,0),MATCH("Subject Class",'Subject Class Lists'!$A$1:$K$1,0)))</f>
        <v/>
      </c>
      <c r="AK175" s="15" t="str">
        <f>IF(COUNTIF('Subject Class Lists'!$K$1:$K$3230,$A175&amp;" "&amp;AK$1)=0,"",INDEX('Subject Class Lists'!$A$1:$K$3230,MATCH($A175&amp;" "&amp;AK$1,'Subject Class Lists'!$K$1:$K$3230,0),MATCH("Subject Class",'Subject Class Lists'!$A$1:$K$1,0)))</f>
        <v>2gp1B09</v>
      </c>
      <c r="AL175" s="15" t="str">
        <f>IF(COUNTIF('Subject Class Lists'!$K$1:$K$3230,$A175&amp;" "&amp;AL$1)=0,"",INDEX('Subject Class Lists'!$A$1:$K$3230,MATCH($A175&amp;" "&amp;AL$1,'Subject Class Lists'!$K$1:$K$3230,0),MATCH("Subject Class",'Subject Class Lists'!$A$1:$K$1,0)))</f>
        <v/>
      </c>
      <c r="AM175" s="15" t="str">
        <f>IF(COUNTIF('Subject Class Lists'!$K$1:$K$3230,$A175&amp;" "&amp;AM$1)=0,"",INDEX('Subject Class Lists'!$A$1:$K$3230,MATCH($A175&amp;" "&amp;AM$1,'Subject Class Lists'!$K$1:$K$3230,0),MATCH("Subject Class",'Subject Class Lists'!$A$1:$K$1,0)))</f>
        <v/>
      </c>
      <c r="AN175" s="15" t="str">
        <f>IF(COUNTIF('Subject Class Lists'!$K$1:$K$3230,$A175&amp;" "&amp;AN$1)=0,"",INDEX('Subject Class Lists'!$A$1:$K$3230,MATCH($A175&amp;" "&amp;AN$1,'Subject Class Lists'!$K$1:$K$3230,0),MATCH("Subject Class",'Subject Class Lists'!$A$1:$K$1,0)))</f>
        <v/>
      </c>
      <c r="AO175" s="15" t="str">
        <f>IF(COUNTIF('Subject Class Lists'!$K$1:$K$3230,$A175&amp;" "&amp;AO$1)=0,"",INDEX('Subject Class Lists'!$A$1:$K$3230,MATCH($A175&amp;" "&amp;AO$1,'Subject Class Lists'!$K$1:$K$3230,0),MATCH("Subject Class",'Subject Class Lists'!$A$1:$K$1,0)))</f>
        <v/>
      </c>
      <c r="AP175" s="15" t="str">
        <f>IF(COUNTIF('Subject Class Lists'!$K$1:$K$3230,$A175&amp;" "&amp;AP$1)=0,"",INDEX('Subject Class Lists'!$A$1:$K$3230,MATCH($A175&amp;" "&amp;AP$1,'Subject Class Lists'!$K$1:$K$3230,0),MATCH("Subject Class",'Subject Class Lists'!$A$1:$K$1,0)))</f>
        <v/>
      </c>
      <c r="AQ175" s="15" t="str">
        <f>IF(COUNTIF('Subject Class Lists'!$K$1:$K$3230,$A175&amp;" "&amp;AQ$1)=0,"",INDEX('Subject Class Lists'!$A$1:$K$3230,MATCH($A175&amp;" "&amp;AQ$1,'Subject Class Lists'!$K$1:$K$3230,0),MATCH("Subject Class",'Subject Class Lists'!$A$1:$K$1,0)))</f>
        <v/>
      </c>
      <c r="AR175" s="15" t="str">
        <f>IF(COUNTIF('Subject Class Lists'!$K$1:$K$3230,$A175&amp;" "&amp;AR$1)=0,"",INDEX('Subject Class Lists'!$A$1:$K$3230,MATCH($A175&amp;" "&amp;AR$1,'Subject Class Lists'!$K$1:$K$3230,0),MATCH("Subject Class",'Subject Class Lists'!$A$1:$K$1,0)))</f>
        <v/>
      </c>
      <c r="AS175" s="15" t="str">
        <f>IF(COUNTIF('Subject Class Lists'!$K$1:$K$3230,$A175&amp;" "&amp;AS$1)=0,"",INDEX('Subject Class Lists'!$A$1:$K$3230,MATCH($A175&amp;" "&amp;AS$1,'Subject Class Lists'!$K$1:$K$3230,0),MATCH("Subject Class",'Subject Class Lists'!$A$1:$K$1,0)))</f>
        <v/>
      </c>
      <c r="AT175" s="15" t="str">
        <f>IF(COUNTIF('Subject Class Lists'!$K$1:$K$3230,$A175&amp;" "&amp;AT$1)=0,"",INDEX('Subject Class Lists'!$A$1:$K$3230,MATCH($A175&amp;" "&amp;AT$1,'Subject Class Lists'!$K$1:$K$3230,0),MATCH("Subject Class",'Subject Class Lists'!$A$1:$K$1,0)))</f>
        <v/>
      </c>
      <c r="AU175" s="15" t="str">
        <f>IF(COUNTIF('Subject Class Lists'!$K$1:$K$3230,$A175&amp;" "&amp;AU$1)=0,"",INDEX('Subject Class Lists'!$A$1:$K$3230,MATCH($A175&amp;" "&amp;AU$1,'Subject Class Lists'!$K$1:$K$3230,0),MATCH("Subject Class",'Subject Class Lists'!$A$1:$K$1,0)))</f>
        <v/>
      </c>
      <c r="AV175" s="15" t="str">
        <f>IF(COUNTIF('Subject Class Lists'!$K$1:$K$3230,$A175&amp;" "&amp;AV$1)=0,"",INDEX('Subject Class Lists'!$A$1:$K$3230,MATCH($A175&amp;" "&amp;AV$1,'Subject Class Lists'!$K$1:$K$3230,0),MATCH("Subject Class",'Subject Class Lists'!$A$1:$K$1,0)))</f>
        <v/>
      </c>
    </row>
    <row r="176" spans="1:48" x14ac:dyDescent="0.3">
      <c r="A176" s="12">
        <v>1905302</v>
      </c>
      <c r="B176" s="15" t="s">
        <v>486</v>
      </c>
      <c r="C176" s="15" t="s">
        <v>174</v>
      </c>
      <c r="D176" s="15" t="s">
        <v>247</v>
      </c>
      <c r="E176" s="15" t="str">
        <f>IF(COUNTIF('Subject Class Lists'!$K$1:$K$3230,$A176&amp;" "&amp;E$1)=0,"",INDEX('Subject Class Lists'!$A$1:$K$3230,MATCH($A176&amp;" "&amp;E$1,'Subject Class Lists'!$K$1:$K$3230,0),MATCH("Subject Class",'Subject Class Lists'!$A$1:$K$1,0)))</f>
        <v>2ma2E</v>
      </c>
      <c r="F176" s="15" t="str">
        <f>IF(COUNTIF('Subject Class Lists'!$K$1:$K$3230,$A176&amp;" "&amp;F$1)=0,"",INDEX('Subject Class Lists'!$A$1:$K$3230,MATCH($A176&amp;" "&amp;F$1,'Subject Class Lists'!$K$1:$K$3230,0),MATCH("Subject Class",'Subject Class Lists'!$A$1:$K$1,0)))</f>
        <v>2bi2D</v>
      </c>
      <c r="G176" s="15" t="str">
        <f>IF(COUNTIF('Subject Class Lists'!$K$1:$K$3230,$A176&amp;" "&amp;G$1)=0,"",INDEX('Subject Class Lists'!$A$1:$K$3230,MATCH($A176&amp;" "&amp;G$1,'Subject Class Lists'!$K$1:$K$3230,0),MATCH("Subject Class",'Subject Class Lists'!$A$1:$K$1,0)))</f>
        <v>2cm2G</v>
      </c>
      <c r="H176" s="15" t="str">
        <f>IF(COUNTIF('Subject Class Lists'!$K$1:$K$3230,$A176&amp;" "&amp;H$1)=0,"",INDEX('Subject Class Lists'!$A$1:$K$3230,MATCH($A176&amp;" "&amp;H$1,'Subject Class Lists'!$K$1:$K$3230,0),MATCH("Subject Class",'Subject Class Lists'!$A$1:$K$1,0)))</f>
        <v/>
      </c>
      <c r="I176" s="15" t="str">
        <f>IF(COUNTIF('Subject Class Lists'!$K$1:$K$3230,$A176&amp;" "&amp;I$1)=0,"",INDEX('Subject Class Lists'!$A$1:$K$3230,MATCH($A176&amp;" "&amp;I$1,'Subject Class Lists'!$K$1:$K$3230,0),MATCH("Subject Class",'Subject Class Lists'!$A$1:$K$1,0)))</f>
        <v/>
      </c>
      <c r="J176" s="15" t="str">
        <f>IF(COUNTIF('Subject Class Lists'!$K$1:$K$3230,$A176&amp;" "&amp;J$1)=0,"",INDEX('Subject Class Lists'!$A$1:$K$3230,MATCH($A176&amp;" "&amp;J$1,'Subject Class Lists'!$K$1:$K$3230,0),MATCH("Subject Class",'Subject Class Lists'!$A$1:$K$1,0)))</f>
        <v/>
      </c>
      <c r="K176" s="15" t="str">
        <f>IF(COUNTIF('Subject Class Lists'!$K$1:$K$3230,$A176&amp;" "&amp;K$1)=0,"",LEFT(INDEX('Subject Class Lists'!$A$1:$K$3230,MATCH($A176&amp;" "&amp;K$1,'Subject Class Lists'!$K$1:$K$3230,0),MATCH("Subject Class",'Subject Class Lists'!$A$1:$K$1,0)),5))</f>
        <v/>
      </c>
      <c r="L176" s="15" t="str">
        <f>IF(COUNTIF('Subject Class Lists'!$K$1:$K$3230,$A176&amp;" "&amp;L$1)=0,"",LEFT(INDEX('Subject Class Lists'!$A$1:$K$3230,MATCH($A176&amp;" "&amp;L$1,'Subject Class Lists'!$K$1:$K$3230,0),MATCH("Subject Class",'Subject Class Lists'!$A$1:$K$1,0)),5))</f>
        <v/>
      </c>
      <c r="M176" s="15" t="str">
        <f>IF(COUNTIF('Subject Class Lists'!$K$1:$K$3230,$A176&amp;" "&amp;M$1)=0,"",INDEX('Subject Class Lists'!$A$1:$K$3230,MATCH($A176&amp;" "&amp;M$1,'Subject Class Lists'!$K$1:$K$3230,0),MATCH("Subject Class",'Subject Class Lists'!$A$1:$K$1,0)))</f>
        <v/>
      </c>
      <c r="N176" s="15" t="str">
        <f>IF(COUNTIF('Subject Class Lists'!$K$1:$K$3230,$A176&amp;" "&amp;N$1)=0,"",INDEX('Subject Class Lists'!$A$1:$K$3230,MATCH($A176&amp;" "&amp;N$1,'Subject Class Lists'!$K$1:$K$3230,0),MATCH("Subject Class",'Subject Class Lists'!$A$1:$K$1,0)))</f>
        <v/>
      </c>
      <c r="O176" s="15" t="str">
        <f>IF(COUNTIF('Subject Class Lists'!$K$1:$K$3230,$A176&amp;" "&amp;O$1)=0,"",INDEX('Subject Class Lists'!$A$1:$K$3230,MATCH($A176&amp;" "&amp;O$1,'Subject Class Lists'!$K$1:$K$3230,0),MATCH("Subject Class",'Subject Class Lists'!$A$1:$K$1,0)))</f>
        <v/>
      </c>
      <c r="P176" s="15" t="str">
        <f>IF(COUNTIF('Subject Class Lists'!$K$1:$K$3230,$A176&amp;" "&amp;P$1)=0,"",INDEX('Subject Class Lists'!$A$1:$K$3230,MATCH($A176&amp;" "&amp;P$1,'Subject Class Lists'!$K$1:$K$3230,0),MATCH("Subject Class",'Subject Class Lists'!$A$1:$K$1,0)))</f>
        <v/>
      </c>
      <c r="Q176" s="15" t="str">
        <f>IF(COUNTIF('Subject Class Lists'!$K$1:$K$3230,$A176&amp;" "&amp;Q$1)=0,"",INDEX('Subject Class Lists'!$A$1:$K$3230,MATCH($A176&amp;" "&amp;Q$1,'Subject Class Lists'!$K$1:$K$3230,0),MATCH("Subject Class",'Subject Class Lists'!$A$1:$K$1,0)))</f>
        <v/>
      </c>
      <c r="R176" s="15" t="str">
        <f>IF(COUNTIF('Subject Class Lists'!$K$1:$K$3230,$A176&amp;" "&amp;R$1)=0,"",INDEX('Subject Class Lists'!$A$1:$K$3230,MATCH($A176&amp;" "&amp;R$1,'Subject Class Lists'!$K$1:$K$3230,0),MATCH("Subject Class",'Subject Class Lists'!$A$1:$K$1,0)))</f>
        <v/>
      </c>
      <c r="S176" s="15" t="str">
        <f>IF(COUNTIF('Subject Class Lists'!$K$1:$K$3230,$A176&amp;" "&amp;S$1)=0,"",INDEX('Subject Class Lists'!$A$1:$K$3230,MATCH($A176&amp;" "&amp;S$1,'Subject Class Lists'!$K$1:$K$3230,0),MATCH("Subject Class",'Subject Class Lists'!$A$1:$K$1,0)))</f>
        <v/>
      </c>
      <c r="T176" s="15" t="str">
        <f>IF(COUNTIF('Subject Class Lists'!$K$1:$K$3230,$A176&amp;" "&amp;T$1)=0,"",INDEX('Subject Class Lists'!$A$1:$K$3230,MATCH($A176&amp;" "&amp;T$1,'Subject Class Lists'!$K$1:$K$3230,0),MATCH("Subject Class",'Subject Class Lists'!$A$1:$K$1,0)))</f>
        <v/>
      </c>
      <c r="U176" s="15" t="str">
        <f>IF(COUNTIF('Subject Class Lists'!$K$1:$K$3230,$A176&amp;" "&amp;U$1)=0,"",INDEX('Subject Class Lists'!$A$1:$K$3230,MATCH($A176&amp;" "&amp;U$1,'Subject Class Lists'!$K$1:$K$3230,0),MATCH("Subject Class",'Subject Class Lists'!$A$1:$K$1,0)))</f>
        <v/>
      </c>
      <c r="V176" s="15" t="str">
        <f>IF(COUNTIF('Subject Class Lists'!$K$1:$K$3230,$A176&amp;" "&amp;V$1)=0,"",INDEX('Subject Class Lists'!$A$1:$K$3230,MATCH($A176&amp;" "&amp;V$1,'Subject Class Lists'!$K$1:$K$3230,0),MATCH("Subject Class",'Subject Class Lists'!$A$1:$K$1,0)))</f>
        <v/>
      </c>
      <c r="W176" s="15" t="str">
        <f>IF(COUNTIF('Subject Class Lists'!$K$1:$K$3230,$A176&amp;" "&amp;W$1)=0,"",INDEX('Subject Class Lists'!$A$1:$K$3230,MATCH($A176&amp;" "&amp;W$1,'Subject Class Lists'!$K$1:$K$3230,0),MATCH("Subject Class",'Subject Class Lists'!$A$1:$K$1,0)))</f>
        <v/>
      </c>
      <c r="X176" s="15" t="str">
        <f>IF(COUNTIF('Subject Class Lists'!$K$1:$K$3230,$A176&amp;" "&amp;X$1)=0,"",INDEX('Subject Class Lists'!$A$1:$K$3230,MATCH($A176&amp;" "&amp;X$1,'Subject Class Lists'!$K$1:$K$3230,0),MATCH("Subject Class",'Subject Class Lists'!$A$1:$K$1,0)))</f>
        <v/>
      </c>
      <c r="Y176" s="15" t="str">
        <f>IF(COUNTIF('Subject Class Lists'!$K$1:$K$3230,$A176&amp;" "&amp;Y$1)=0,"",INDEX('Subject Class Lists'!$A$1:$K$3230,MATCH($A176&amp;" "&amp;Y$1,'Subject Class Lists'!$K$1:$K$3230,0),MATCH("Subject Class",'Subject Class Lists'!$A$1:$K$1,0)))</f>
        <v/>
      </c>
      <c r="Z176" s="15" t="str">
        <f>IF(COUNTIF('Subject Class Lists'!$K$1:$K$3230,$A176&amp;" "&amp;Z$1)=0,"",INDEX('Subject Class Lists'!$A$1:$K$3230,MATCH($A176&amp;" "&amp;Z$1,'Subject Class Lists'!$K$1:$K$3230,0),MATCH("Subject Class",'Subject Class Lists'!$A$1:$K$1,0)))</f>
        <v/>
      </c>
      <c r="AA176" s="15" t="str">
        <f>IF(COUNTIF('Subject Class Lists'!$K$1:$K$3230,$A176&amp;" "&amp;AA$1)=0,"",INDEX('Subject Class Lists'!$A$1:$K$3230,MATCH($A176&amp;" "&amp;AA$1,'Subject Class Lists'!$K$1:$K$3230,0),MATCH("Subject Class",'Subject Class Lists'!$A$1:$K$1,0)))</f>
        <v/>
      </c>
      <c r="AB176" s="15" t="str">
        <f>IF(COUNTIF('Subject Class Lists'!$K$1:$K$3230,$A176&amp;" "&amp;AB$1)=0,"",INDEX('Subject Class Lists'!$A$1:$K$3230,MATCH($A176&amp;" "&amp;AB$1,'Subject Class Lists'!$K$1:$K$3230,0),MATCH("Subject Class",'Subject Class Lists'!$A$1:$K$1,0)))</f>
        <v/>
      </c>
      <c r="AC176" s="15" t="str">
        <f>IF(COUNTIF('Subject Class Lists'!$K$1:$K$3230,$A176&amp;" "&amp;AC$1)=0,"",INDEX('Subject Class Lists'!$A$1:$K$3230,MATCH($A176&amp;" "&amp;AC$1,'Subject Class Lists'!$K$1:$K$3230,0),MATCH("Subject Class",'Subject Class Lists'!$A$1:$K$1,0)))</f>
        <v>2ec1A</v>
      </c>
      <c r="AD176" s="15" t="str">
        <f>IF(COUNTIF('Subject Class Lists'!$K$1:$K$3230,$A176&amp;" "&amp;AD$1)=0,"",INDEX('Subject Class Lists'!$A$1:$K$3230,MATCH($A176&amp;" "&amp;AD$1,'Subject Class Lists'!$K$1:$K$3230,0),MATCH("Subject Class",'Subject Class Lists'!$A$1:$K$1,0)))</f>
        <v/>
      </c>
      <c r="AE176" s="15" t="str">
        <f>IF(COUNTIF('Subject Class Lists'!$K$1:$K$3230,$A176&amp;" "&amp;AE$1)=0,"",INDEX('Subject Class Lists'!$A$1:$K$3230,MATCH($A176&amp;" "&amp;AE$1,'Subject Class Lists'!$K$1:$K$3230,0),MATCH("Subject Class",'Subject Class Lists'!$A$1:$K$1,0)))</f>
        <v/>
      </c>
      <c r="AF176" s="15" t="str">
        <f>IF(COUNTIF('Subject Class Lists'!$K$1:$K$3230,$A176&amp;" "&amp;AF$1)=0,"",INDEX('Subject Class Lists'!$A$1:$K$3230,MATCH($A176&amp;" "&amp;AF$1,'Subject Class Lists'!$K$1:$K$3230,0),MATCH("Subject Class",'Subject Class Lists'!$A$1:$K$1,0)))</f>
        <v/>
      </c>
      <c r="AG176" s="15" t="str">
        <f>IF(COUNTIF('Subject Class Lists'!$K$1:$K$3230,$A176&amp;" "&amp;AG$1)=0,"",INDEX('Subject Class Lists'!$A$1:$K$3230,MATCH($A176&amp;" "&amp;AG$1,'Subject Class Lists'!$K$1:$K$3230,0),MATCH("Subject Class",'Subject Class Lists'!$A$1:$K$1,0)))</f>
        <v/>
      </c>
      <c r="AH176" s="15" t="str">
        <f>IF(COUNTIF('Subject Class Lists'!$K$1:$K$3230,$A176&amp;" "&amp;AH$1)=0,"",INDEX('Subject Class Lists'!$A$1:$K$3230,MATCH($A176&amp;" "&amp;AH$1,'Subject Class Lists'!$K$1:$K$3230,0),MATCH("Subject Class",'Subject Class Lists'!$A$1:$K$1,0)))</f>
        <v/>
      </c>
      <c r="AI176" s="15" t="str">
        <f>IF(COUNTIF('Subject Class Lists'!$K$1:$K$3230,$A176&amp;" "&amp;AI$1)=0,"",INDEX('Subject Class Lists'!$A$1:$K$3230,MATCH($A176&amp;" "&amp;AI$1,'Subject Class Lists'!$K$1:$K$3230,0),MATCH("Subject Class",'Subject Class Lists'!$A$1:$K$1,0)))</f>
        <v/>
      </c>
      <c r="AJ176" s="15" t="str">
        <f>IF(COUNTIF('Subject Class Lists'!$K$1:$K$3230,$A176&amp;" "&amp;AJ$1)=0,"",INDEX('Subject Class Lists'!$A$1:$K$3230,MATCH($A176&amp;" "&amp;AJ$1,'Subject Class Lists'!$K$1:$K$3230,0),MATCH("Subject Class",'Subject Class Lists'!$A$1:$K$1,0)))</f>
        <v/>
      </c>
      <c r="AK176" s="15" t="str">
        <f>IF(COUNTIF('Subject Class Lists'!$K$1:$K$3230,$A176&amp;" "&amp;AK$1)=0,"",INDEX('Subject Class Lists'!$A$1:$K$3230,MATCH($A176&amp;" "&amp;AK$1,'Subject Class Lists'!$K$1:$K$3230,0),MATCH("Subject Class",'Subject Class Lists'!$A$1:$K$1,0)))</f>
        <v>2gp1B09</v>
      </c>
      <c r="AL176" s="15" t="str">
        <f>IF(COUNTIF('Subject Class Lists'!$K$1:$K$3230,$A176&amp;" "&amp;AL$1)=0,"",INDEX('Subject Class Lists'!$A$1:$K$3230,MATCH($A176&amp;" "&amp;AL$1,'Subject Class Lists'!$K$1:$K$3230,0),MATCH("Subject Class",'Subject Class Lists'!$A$1:$K$1,0)))</f>
        <v/>
      </c>
      <c r="AM176" s="15" t="str">
        <f>IF(COUNTIF('Subject Class Lists'!$K$1:$K$3230,$A176&amp;" "&amp;AM$1)=0,"",INDEX('Subject Class Lists'!$A$1:$K$3230,MATCH($A176&amp;" "&amp;AM$1,'Subject Class Lists'!$K$1:$K$3230,0),MATCH("Subject Class",'Subject Class Lists'!$A$1:$K$1,0)))</f>
        <v/>
      </c>
      <c r="AN176" s="15" t="str">
        <f>IF(COUNTIF('Subject Class Lists'!$K$1:$K$3230,$A176&amp;" "&amp;AN$1)=0,"",INDEX('Subject Class Lists'!$A$1:$K$3230,MATCH($A176&amp;" "&amp;AN$1,'Subject Class Lists'!$K$1:$K$3230,0),MATCH("Subject Class",'Subject Class Lists'!$A$1:$K$1,0)))</f>
        <v/>
      </c>
      <c r="AO176" s="15" t="str">
        <f>IF(COUNTIF('Subject Class Lists'!$K$1:$K$3230,$A176&amp;" "&amp;AO$1)=0,"",INDEX('Subject Class Lists'!$A$1:$K$3230,MATCH($A176&amp;" "&amp;AO$1,'Subject Class Lists'!$K$1:$K$3230,0),MATCH("Subject Class",'Subject Class Lists'!$A$1:$K$1,0)))</f>
        <v/>
      </c>
      <c r="AP176" s="15" t="str">
        <f>IF(COUNTIF('Subject Class Lists'!$K$1:$K$3230,$A176&amp;" "&amp;AP$1)=0,"",INDEX('Subject Class Lists'!$A$1:$K$3230,MATCH($A176&amp;" "&amp;AP$1,'Subject Class Lists'!$K$1:$K$3230,0),MATCH("Subject Class",'Subject Class Lists'!$A$1:$K$1,0)))</f>
        <v/>
      </c>
      <c r="AQ176" s="15" t="str">
        <f>IF(COUNTIF('Subject Class Lists'!$K$1:$K$3230,$A176&amp;" "&amp;AQ$1)=0,"",INDEX('Subject Class Lists'!$A$1:$K$3230,MATCH($A176&amp;" "&amp;AQ$1,'Subject Class Lists'!$K$1:$K$3230,0),MATCH("Subject Class",'Subject Class Lists'!$A$1:$K$1,0)))</f>
        <v/>
      </c>
      <c r="AR176" s="15" t="str">
        <f>IF(COUNTIF('Subject Class Lists'!$K$1:$K$3230,$A176&amp;" "&amp;AR$1)=0,"",INDEX('Subject Class Lists'!$A$1:$K$3230,MATCH($A176&amp;" "&amp;AR$1,'Subject Class Lists'!$K$1:$K$3230,0),MATCH("Subject Class",'Subject Class Lists'!$A$1:$K$1,0)))</f>
        <v/>
      </c>
      <c r="AS176" s="15" t="str">
        <f>IF(COUNTIF('Subject Class Lists'!$K$1:$K$3230,$A176&amp;" "&amp;AS$1)=0,"",INDEX('Subject Class Lists'!$A$1:$K$3230,MATCH($A176&amp;" "&amp;AS$1,'Subject Class Lists'!$K$1:$K$3230,0),MATCH("Subject Class",'Subject Class Lists'!$A$1:$K$1,0)))</f>
        <v/>
      </c>
      <c r="AT176" s="15" t="str">
        <f>IF(COUNTIF('Subject Class Lists'!$K$1:$K$3230,$A176&amp;" "&amp;AT$1)=0,"",INDEX('Subject Class Lists'!$A$1:$K$3230,MATCH($A176&amp;" "&amp;AT$1,'Subject Class Lists'!$K$1:$K$3230,0),MATCH("Subject Class",'Subject Class Lists'!$A$1:$K$1,0)))</f>
        <v/>
      </c>
      <c r="AU176" s="15" t="str">
        <f>IF(COUNTIF('Subject Class Lists'!$K$1:$K$3230,$A176&amp;" "&amp;AU$1)=0,"",INDEX('Subject Class Lists'!$A$1:$K$3230,MATCH($A176&amp;" "&amp;AU$1,'Subject Class Lists'!$K$1:$K$3230,0),MATCH("Subject Class",'Subject Class Lists'!$A$1:$K$1,0)))</f>
        <v/>
      </c>
      <c r="AV176" s="15" t="str">
        <f>IF(COUNTIF('Subject Class Lists'!$K$1:$K$3230,$A176&amp;" "&amp;AV$1)=0,"",INDEX('Subject Class Lists'!$A$1:$K$3230,MATCH($A176&amp;" "&amp;AV$1,'Subject Class Lists'!$K$1:$K$3230,0),MATCH("Subject Class",'Subject Class Lists'!$A$1:$K$1,0)))</f>
        <v/>
      </c>
    </row>
    <row r="177" spans="1:48" x14ac:dyDescent="0.3">
      <c r="A177" s="13">
        <v>1905237</v>
      </c>
      <c r="B177" s="15" t="s">
        <v>487</v>
      </c>
      <c r="C177" s="15" t="s">
        <v>174</v>
      </c>
      <c r="D177" s="15" t="s">
        <v>247</v>
      </c>
      <c r="E177" s="15" t="str">
        <f>IF(COUNTIF('Subject Class Lists'!$K$1:$K$3230,$A177&amp;" "&amp;E$1)=0,"",INDEX('Subject Class Lists'!$A$1:$K$3230,MATCH($A177&amp;" "&amp;E$1,'Subject Class Lists'!$K$1:$K$3230,0),MATCH("Subject Class",'Subject Class Lists'!$A$1:$K$1,0)))</f>
        <v>2ma2E</v>
      </c>
      <c r="F177" s="15" t="str">
        <f>IF(COUNTIF('Subject Class Lists'!$K$1:$K$3230,$A177&amp;" "&amp;F$1)=0,"",INDEX('Subject Class Lists'!$A$1:$K$3230,MATCH($A177&amp;" "&amp;F$1,'Subject Class Lists'!$K$1:$K$3230,0),MATCH("Subject Class",'Subject Class Lists'!$A$1:$K$1,0)))</f>
        <v>2bi2D</v>
      </c>
      <c r="G177" s="15" t="str">
        <f>IF(COUNTIF('Subject Class Lists'!$K$1:$K$3230,$A177&amp;" "&amp;G$1)=0,"",INDEX('Subject Class Lists'!$A$1:$K$3230,MATCH($A177&amp;" "&amp;G$1,'Subject Class Lists'!$K$1:$K$3230,0),MATCH("Subject Class",'Subject Class Lists'!$A$1:$K$1,0)))</f>
        <v>2cm2G</v>
      </c>
      <c r="H177" s="15" t="str">
        <f>IF(COUNTIF('Subject Class Lists'!$K$1:$K$3230,$A177&amp;" "&amp;H$1)=0,"",INDEX('Subject Class Lists'!$A$1:$K$3230,MATCH($A177&amp;" "&amp;H$1,'Subject Class Lists'!$K$1:$K$3230,0),MATCH("Subject Class",'Subject Class Lists'!$A$1:$K$1,0)))</f>
        <v/>
      </c>
      <c r="I177" s="15" t="str">
        <f>IF(COUNTIF('Subject Class Lists'!$K$1:$K$3230,$A177&amp;" "&amp;I$1)=0,"",INDEX('Subject Class Lists'!$A$1:$K$3230,MATCH($A177&amp;" "&amp;I$1,'Subject Class Lists'!$K$1:$K$3230,0),MATCH("Subject Class",'Subject Class Lists'!$A$1:$K$1,0)))</f>
        <v/>
      </c>
      <c r="J177" s="15" t="str">
        <f>IF(COUNTIF('Subject Class Lists'!$K$1:$K$3230,$A177&amp;" "&amp;J$1)=0,"",INDEX('Subject Class Lists'!$A$1:$K$3230,MATCH($A177&amp;" "&amp;J$1,'Subject Class Lists'!$K$1:$K$3230,0),MATCH("Subject Class",'Subject Class Lists'!$A$1:$K$1,0)))</f>
        <v/>
      </c>
      <c r="K177" s="15" t="str">
        <f>IF(COUNTIF('Subject Class Lists'!$K$1:$K$3230,$A177&amp;" "&amp;K$1)=0,"",LEFT(INDEX('Subject Class Lists'!$A$1:$K$3230,MATCH($A177&amp;" "&amp;K$1,'Subject Class Lists'!$K$1:$K$3230,0),MATCH("Subject Class",'Subject Class Lists'!$A$1:$K$1,0)),5))</f>
        <v/>
      </c>
      <c r="L177" s="15" t="str">
        <f>IF(COUNTIF('Subject Class Lists'!$K$1:$K$3230,$A177&amp;" "&amp;L$1)=0,"",LEFT(INDEX('Subject Class Lists'!$A$1:$K$3230,MATCH($A177&amp;" "&amp;L$1,'Subject Class Lists'!$K$1:$K$3230,0),MATCH("Subject Class",'Subject Class Lists'!$A$1:$K$1,0)),5))</f>
        <v/>
      </c>
      <c r="M177" s="15" t="str">
        <f>IF(COUNTIF('Subject Class Lists'!$K$1:$K$3230,$A177&amp;" "&amp;M$1)=0,"",INDEX('Subject Class Lists'!$A$1:$K$3230,MATCH($A177&amp;" "&amp;M$1,'Subject Class Lists'!$K$1:$K$3230,0),MATCH("Subject Class",'Subject Class Lists'!$A$1:$K$1,0)))</f>
        <v/>
      </c>
      <c r="N177" s="15" t="str">
        <f>IF(COUNTIF('Subject Class Lists'!$K$1:$K$3230,$A177&amp;" "&amp;N$1)=0,"",INDEX('Subject Class Lists'!$A$1:$K$3230,MATCH($A177&amp;" "&amp;N$1,'Subject Class Lists'!$K$1:$K$3230,0),MATCH("Subject Class",'Subject Class Lists'!$A$1:$K$1,0)))</f>
        <v/>
      </c>
      <c r="O177" s="15" t="str">
        <f>IF(COUNTIF('Subject Class Lists'!$K$1:$K$3230,$A177&amp;" "&amp;O$1)=0,"",INDEX('Subject Class Lists'!$A$1:$K$3230,MATCH($A177&amp;" "&amp;O$1,'Subject Class Lists'!$K$1:$K$3230,0),MATCH("Subject Class",'Subject Class Lists'!$A$1:$K$1,0)))</f>
        <v/>
      </c>
      <c r="P177" s="15" t="str">
        <f>IF(COUNTIF('Subject Class Lists'!$K$1:$K$3230,$A177&amp;" "&amp;P$1)=0,"",INDEX('Subject Class Lists'!$A$1:$K$3230,MATCH($A177&amp;" "&amp;P$1,'Subject Class Lists'!$K$1:$K$3230,0),MATCH("Subject Class",'Subject Class Lists'!$A$1:$K$1,0)))</f>
        <v/>
      </c>
      <c r="Q177" s="15" t="str">
        <f>IF(COUNTIF('Subject Class Lists'!$K$1:$K$3230,$A177&amp;" "&amp;Q$1)=0,"",INDEX('Subject Class Lists'!$A$1:$K$3230,MATCH($A177&amp;" "&amp;Q$1,'Subject Class Lists'!$K$1:$K$3230,0),MATCH("Subject Class",'Subject Class Lists'!$A$1:$K$1,0)))</f>
        <v/>
      </c>
      <c r="R177" s="15" t="str">
        <f>IF(COUNTIF('Subject Class Lists'!$K$1:$K$3230,$A177&amp;" "&amp;R$1)=0,"",INDEX('Subject Class Lists'!$A$1:$K$3230,MATCH($A177&amp;" "&amp;R$1,'Subject Class Lists'!$K$1:$K$3230,0),MATCH("Subject Class",'Subject Class Lists'!$A$1:$K$1,0)))</f>
        <v/>
      </c>
      <c r="S177" s="15" t="str">
        <f>IF(COUNTIF('Subject Class Lists'!$K$1:$K$3230,$A177&amp;" "&amp;S$1)=0,"",INDEX('Subject Class Lists'!$A$1:$K$3230,MATCH($A177&amp;" "&amp;S$1,'Subject Class Lists'!$K$1:$K$3230,0),MATCH("Subject Class",'Subject Class Lists'!$A$1:$K$1,0)))</f>
        <v/>
      </c>
      <c r="T177" s="15" t="str">
        <f>IF(COUNTIF('Subject Class Lists'!$K$1:$K$3230,$A177&amp;" "&amp;T$1)=0,"",INDEX('Subject Class Lists'!$A$1:$K$3230,MATCH($A177&amp;" "&amp;T$1,'Subject Class Lists'!$K$1:$K$3230,0),MATCH("Subject Class",'Subject Class Lists'!$A$1:$K$1,0)))</f>
        <v/>
      </c>
      <c r="U177" s="15" t="str">
        <f>IF(COUNTIF('Subject Class Lists'!$K$1:$K$3230,$A177&amp;" "&amp;U$1)=0,"",INDEX('Subject Class Lists'!$A$1:$K$3230,MATCH($A177&amp;" "&amp;U$1,'Subject Class Lists'!$K$1:$K$3230,0),MATCH("Subject Class",'Subject Class Lists'!$A$1:$K$1,0)))</f>
        <v/>
      </c>
      <c r="V177" s="15" t="str">
        <f>IF(COUNTIF('Subject Class Lists'!$K$1:$K$3230,$A177&amp;" "&amp;V$1)=0,"",INDEX('Subject Class Lists'!$A$1:$K$3230,MATCH($A177&amp;" "&amp;V$1,'Subject Class Lists'!$K$1:$K$3230,0),MATCH("Subject Class",'Subject Class Lists'!$A$1:$K$1,0)))</f>
        <v/>
      </c>
      <c r="W177" s="15" t="str">
        <f>IF(COUNTIF('Subject Class Lists'!$K$1:$K$3230,$A177&amp;" "&amp;W$1)=0,"",INDEX('Subject Class Lists'!$A$1:$K$3230,MATCH($A177&amp;" "&amp;W$1,'Subject Class Lists'!$K$1:$K$3230,0),MATCH("Subject Class",'Subject Class Lists'!$A$1:$K$1,0)))</f>
        <v/>
      </c>
      <c r="X177" s="15" t="str">
        <f>IF(COUNTIF('Subject Class Lists'!$K$1:$K$3230,$A177&amp;" "&amp;X$1)=0,"",INDEX('Subject Class Lists'!$A$1:$K$3230,MATCH($A177&amp;" "&amp;X$1,'Subject Class Lists'!$K$1:$K$3230,0),MATCH("Subject Class",'Subject Class Lists'!$A$1:$K$1,0)))</f>
        <v/>
      </c>
      <c r="Y177" s="15" t="str">
        <f>IF(COUNTIF('Subject Class Lists'!$K$1:$K$3230,$A177&amp;" "&amp;Y$1)=0,"",INDEX('Subject Class Lists'!$A$1:$K$3230,MATCH($A177&amp;" "&amp;Y$1,'Subject Class Lists'!$K$1:$K$3230,0),MATCH("Subject Class",'Subject Class Lists'!$A$1:$K$1,0)))</f>
        <v/>
      </c>
      <c r="Z177" s="15" t="str">
        <f>IF(COUNTIF('Subject Class Lists'!$K$1:$K$3230,$A177&amp;" "&amp;Z$1)=0,"",INDEX('Subject Class Lists'!$A$1:$K$3230,MATCH($A177&amp;" "&amp;Z$1,'Subject Class Lists'!$K$1:$K$3230,0),MATCH("Subject Class",'Subject Class Lists'!$A$1:$K$1,0)))</f>
        <v/>
      </c>
      <c r="AA177" s="15" t="str">
        <f>IF(COUNTIF('Subject Class Lists'!$K$1:$K$3230,$A177&amp;" "&amp;AA$1)=0,"",INDEX('Subject Class Lists'!$A$1:$K$3230,MATCH($A177&amp;" "&amp;AA$1,'Subject Class Lists'!$K$1:$K$3230,0),MATCH("Subject Class",'Subject Class Lists'!$A$1:$K$1,0)))</f>
        <v/>
      </c>
      <c r="AB177" s="15" t="str">
        <f>IF(COUNTIF('Subject Class Lists'!$K$1:$K$3230,$A177&amp;" "&amp;AB$1)=0,"",INDEX('Subject Class Lists'!$A$1:$K$3230,MATCH($A177&amp;" "&amp;AB$1,'Subject Class Lists'!$K$1:$K$3230,0),MATCH("Subject Class",'Subject Class Lists'!$A$1:$K$1,0)))</f>
        <v/>
      </c>
      <c r="AC177" s="15" t="str">
        <f>IF(COUNTIF('Subject Class Lists'!$K$1:$K$3230,$A177&amp;" "&amp;AC$1)=0,"",INDEX('Subject Class Lists'!$A$1:$K$3230,MATCH($A177&amp;" "&amp;AC$1,'Subject Class Lists'!$K$1:$K$3230,0),MATCH("Subject Class",'Subject Class Lists'!$A$1:$K$1,0)))</f>
        <v>2ec1A</v>
      </c>
      <c r="AD177" s="15" t="str">
        <f>IF(COUNTIF('Subject Class Lists'!$K$1:$K$3230,$A177&amp;" "&amp;AD$1)=0,"",INDEX('Subject Class Lists'!$A$1:$K$3230,MATCH($A177&amp;" "&amp;AD$1,'Subject Class Lists'!$K$1:$K$3230,0),MATCH("Subject Class",'Subject Class Lists'!$A$1:$K$1,0)))</f>
        <v/>
      </c>
      <c r="AE177" s="15" t="str">
        <f>IF(COUNTIF('Subject Class Lists'!$K$1:$K$3230,$A177&amp;" "&amp;AE$1)=0,"",INDEX('Subject Class Lists'!$A$1:$K$3230,MATCH($A177&amp;" "&amp;AE$1,'Subject Class Lists'!$K$1:$K$3230,0),MATCH("Subject Class",'Subject Class Lists'!$A$1:$K$1,0)))</f>
        <v/>
      </c>
      <c r="AF177" s="15" t="str">
        <f>IF(COUNTIF('Subject Class Lists'!$K$1:$K$3230,$A177&amp;" "&amp;AF$1)=0,"",INDEX('Subject Class Lists'!$A$1:$K$3230,MATCH($A177&amp;" "&amp;AF$1,'Subject Class Lists'!$K$1:$K$3230,0),MATCH("Subject Class",'Subject Class Lists'!$A$1:$K$1,0)))</f>
        <v/>
      </c>
      <c r="AG177" s="15" t="str">
        <f>IF(COUNTIF('Subject Class Lists'!$K$1:$K$3230,$A177&amp;" "&amp;AG$1)=0,"",INDEX('Subject Class Lists'!$A$1:$K$3230,MATCH($A177&amp;" "&amp;AG$1,'Subject Class Lists'!$K$1:$K$3230,0),MATCH("Subject Class",'Subject Class Lists'!$A$1:$K$1,0)))</f>
        <v/>
      </c>
      <c r="AH177" s="15" t="str">
        <f>IF(COUNTIF('Subject Class Lists'!$K$1:$K$3230,$A177&amp;" "&amp;AH$1)=0,"",INDEX('Subject Class Lists'!$A$1:$K$3230,MATCH($A177&amp;" "&amp;AH$1,'Subject Class Lists'!$K$1:$K$3230,0),MATCH("Subject Class",'Subject Class Lists'!$A$1:$K$1,0)))</f>
        <v/>
      </c>
      <c r="AI177" s="15" t="str">
        <f>IF(COUNTIF('Subject Class Lists'!$K$1:$K$3230,$A177&amp;" "&amp;AI$1)=0,"",INDEX('Subject Class Lists'!$A$1:$K$3230,MATCH($A177&amp;" "&amp;AI$1,'Subject Class Lists'!$K$1:$K$3230,0),MATCH("Subject Class",'Subject Class Lists'!$A$1:$K$1,0)))</f>
        <v/>
      </c>
      <c r="AJ177" s="15" t="str">
        <f>IF(COUNTIF('Subject Class Lists'!$K$1:$K$3230,$A177&amp;" "&amp;AJ$1)=0,"",INDEX('Subject Class Lists'!$A$1:$K$3230,MATCH($A177&amp;" "&amp;AJ$1,'Subject Class Lists'!$K$1:$K$3230,0),MATCH("Subject Class",'Subject Class Lists'!$A$1:$K$1,0)))</f>
        <v/>
      </c>
      <c r="AK177" s="15" t="str">
        <f>IF(COUNTIF('Subject Class Lists'!$K$1:$K$3230,$A177&amp;" "&amp;AK$1)=0,"",INDEX('Subject Class Lists'!$A$1:$K$3230,MATCH($A177&amp;" "&amp;AK$1,'Subject Class Lists'!$K$1:$K$3230,0),MATCH("Subject Class",'Subject Class Lists'!$A$1:$K$1,0)))</f>
        <v>2gp1B09</v>
      </c>
      <c r="AL177" s="15" t="str">
        <f>IF(COUNTIF('Subject Class Lists'!$K$1:$K$3230,$A177&amp;" "&amp;AL$1)=0,"",INDEX('Subject Class Lists'!$A$1:$K$3230,MATCH($A177&amp;" "&amp;AL$1,'Subject Class Lists'!$K$1:$K$3230,0),MATCH("Subject Class",'Subject Class Lists'!$A$1:$K$1,0)))</f>
        <v/>
      </c>
      <c r="AM177" s="15" t="str">
        <f>IF(COUNTIF('Subject Class Lists'!$K$1:$K$3230,$A177&amp;" "&amp;AM$1)=0,"",INDEX('Subject Class Lists'!$A$1:$K$3230,MATCH($A177&amp;" "&amp;AM$1,'Subject Class Lists'!$K$1:$K$3230,0),MATCH("Subject Class",'Subject Class Lists'!$A$1:$K$1,0)))</f>
        <v/>
      </c>
      <c r="AN177" s="15" t="str">
        <f>IF(COUNTIF('Subject Class Lists'!$K$1:$K$3230,$A177&amp;" "&amp;AN$1)=0,"",INDEX('Subject Class Lists'!$A$1:$K$3230,MATCH($A177&amp;" "&amp;AN$1,'Subject Class Lists'!$K$1:$K$3230,0),MATCH("Subject Class",'Subject Class Lists'!$A$1:$K$1,0)))</f>
        <v/>
      </c>
      <c r="AO177" s="15" t="str">
        <f>IF(COUNTIF('Subject Class Lists'!$K$1:$K$3230,$A177&amp;" "&amp;AO$1)=0,"",INDEX('Subject Class Lists'!$A$1:$K$3230,MATCH($A177&amp;" "&amp;AO$1,'Subject Class Lists'!$K$1:$K$3230,0),MATCH("Subject Class",'Subject Class Lists'!$A$1:$K$1,0)))</f>
        <v/>
      </c>
      <c r="AP177" s="15" t="str">
        <f>IF(COUNTIF('Subject Class Lists'!$K$1:$K$3230,$A177&amp;" "&amp;AP$1)=0,"",INDEX('Subject Class Lists'!$A$1:$K$3230,MATCH($A177&amp;" "&amp;AP$1,'Subject Class Lists'!$K$1:$K$3230,0),MATCH("Subject Class",'Subject Class Lists'!$A$1:$K$1,0)))</f>
        <v/>
      </c>
      <c r="AQ177" s="15" t="str">
        <f>IF(COUNTIF('Subject Class Lists'!$K$1:$K$3230,$A177&amp;" "&amp;AQ$1)=0,"",INDEX('Subject Class Lists'!$A$1:$K$3230,MATCH($A177&amp;" "&amp;AQ$1,'Subject Class Lists'!$K$1:$K$3230,0),MATCH("Subject Class",'Subject Class Lists'!$A$1:$K$1,0)))</f>
        <v/>
      </c>
      <c r="AR177" s="15" t="str">
        <f>IF(COUNTIF('Subject Class Lists'!$K$1:$K$3230,$A177&amp;" "&amp;AR$1)=0,"",INDEX('Subject Class Lists'!$A$1:$K$3230,MATCH($A177&amp;" "&amp;AR$1,'Subject Class Lists'!$K$1:$K$3230,0),MATCH("Subject Class",'Subject Class Lists'!$A$1:$K$1,0)))</f>
        <v/>
      </c>
      <c r="AS177" s="15" t="str">
        <f>IF(COUNTIF('Subject Class Lists'!$K$1:$K$3230,$A177&amp;" "&amp;AS$1)=0,"",INDEX('Subject Class Lists'!$A$1:$K$3230,MATCH($A177&amp;" "&amp;AS$1,'Subject Class Lists'!$K$1:$K$3230,0),MATCH("Subject Class",'Subject Class Lists'!$A$1:$K$1,0)))</f>
        <v/>
      </c>
      <c r="AT177" s="15" t="str">
        <f>IF(COUNTIF('Subject Class Lists'!$K$1:$K$3230,$A177&amp;" "&amp;AT$1)=0,"",INDEX('Subject Class Lists'!$A$1:$K$3230,MATCH($A177&amp;" "&amp;AT$1,'Subject Class Lists'!$K$1:$K$3230,0),MATCH("Subject Class",'Subject Class Lists'!$A$1:$K$1,0)))</f>
        <v/>
      </c>
      <c r="AU177" s="15" t="str">
        <f>IF(COUNTIF('Subject Class Lists'!$K$1:$K$3230,$A177&amp;" "&amp;AU$1)=0,"",INDEX('Subject Class Lists'!$A$1:$K$3230,MATCH($A177&amp;" "&amp;AU$1,'Subject Class Lists'!$K$1:$K$3230,0),MATCH("Subject Class",'Subject Class Lists'!$A$1:$K$1,0)))</f>
        <v/>
      </c>
      <c r="AV177" s="15" t="str">
        <f>IF(COUNTIF('Subject Class Lists'!$K$1:$K$3230,$A177&amp;" "&amp;AV$1)=0,"",INDEX('Subject Class Lists'!$A$1:$K$3230,MATCH($A177&amp;" "&amp;AV$1,'Subject Class Lists'!$K$1:$K$3230,0),MATCH("Subject Class",'Subject Class Lists'!$A$1:$K$1,0)))</f>
        <v/>
      </c>
    </row>
    <row r="178" spans="1:48" x14ac:dyDescent="0.3">
      <c r="A178" s="13">
        <v>1905084</v>
      </c>
      <c r="B178" s="15" t="s">
        <v>488</v>
      </c>
      <c r="C178" s="15" t="s">
        <v>174</v>
      </c>
      <c r="D178" s="15" t="s">
        <v>247</v>
      </c>
      <c r="E178" s="15" t="str">
        <f>IF(COUNTIF('Subject Class Lists'!$K$1:$K$3230,$A178&amp;" "&amp;E$1)=0,"",INDEX('Subject Class Lists'!$A$1:$K$3230,MATCH($A178&amp;" "&amp;E$1,'Subject Class Lists'!$K$1:$K$3230,0),MATCH("Subject Class",'Subject Class Lists'!$A$1:$K$1,0)))</f>
        <v>2ma2E</v>
      </c>
      <c r="F178" s="15" t="str">
        <f>IF(COUNTIF('Subject Class Lists'!$K$1:$K$3230,$A178&amp;" "&amp;F$1)=0,"",INDEX('Subject Class Lists'!$A$1:$K$3230,MATCH($A178&amp;" "&amp;F$1,'Subject Class Lists'!$K$1:$K$3230,0),MATCH("Subject Class",'Subject Class Lists'!$A$1:$K$1,0)))</f>
        <v>2bi2D</v>
      </c>
      <c r="G178" s="15" t="str">
        <f>IF(COUNTIF('Subject Class Lists'!$K$1:$K$3230,$A178&amp;" "&amp;G$1)=0,"",INDEX('Subject Class Lists'!$A$1:$K$3230,MATCH($A178&amp;" "&amp;G$1,'Subject Class Lists'!$K$1:$K$3230,0),MATCH("Subject Class",'Subject Class Lists'!$A$1:$K$1,0)))</f>
        <v>2cm2G</v>
      </c>
      <c r="H178" s="15" t="str">
        <f>IF(COUNTIF('Subject Class Lists'!$K$1:$K$3230,$A178&amp;" "&amp;H$1)=0,"",INDEX('Subject Class Lists'!$A$1:$K$3230,MATCH($A178&amp;" "&amp;H$1,'Subject Class Lists'!$K$1:$K$3230,0),MATCH("Subject Class",'Subject Class Lists'!$A$1:$K$1,0)))</f>
        <v/>
      </c>
      <c r="I178" s="15" t="str">
        <f>IF(COUNTIF('Subject Class Lists'!$K$1:$K$3230,$A178&amp;" "&amp;I$1)=0,"",INDEX('Subject Class Lists'!$A$1:$K$3230,MATCH($A178&amp;" "&amp;I$1,'Subject Class Lists'!$K$1:$K$3230,0),MATCH("Subject Class",'Subject Class Lists'!$A$1:$K$1,0)))</f>
        <v/>
      </c>
      <c r="J178" s="15" t="str">
        <f>IF(COUNTIF('Subject Class Lists'!$K$1:$K$3230,$A178&amp;" "&amp;J$1)=0,"",INDEX('Subject Class Lists'!$A$1:$K$3230,MATCH($A178&amp;" "&amp;J$1,'Subject Class Lists'!$K$1:$K$3230,0),MATCH("Subject Class",'Subject Class Lists'!$A$1:$K$1,0)))</f>
        <v/>
      </c>
      <c r="K178" s="15" t="str">
        <f>IF(COUNTIF('Subject Class Lists'!$K$1:$K$3230,$A178&amp;" "&amp;K$1)=0,"",LEFT(INDEX('Subject Class Lists'!$A$1:$K$3230,MATCH($A178&amp;" "&amp;K$1,'Subject Class Lists'!$K$1:$K$3230,0),MATCH("Subject Class",'Subject Class Lists'!$A$1:$K$1,0)),5))</f>
        <v/>
      </c>
      <c r="L178" s="15" t="str">
        <f>IF(COUNTIF('Subject Class Lists'!$K$1:$K$3230,$A178&amp;" "&amp;L$1)=0,"",LEFT(INDEX('Subject Class Lists'!$A$1:$K$3230,MATCH($A178&amp;" "&amp;L$1,'Subject Class Lists'!$K$1:$K$3230,0),MATCH("Subject Class",'Subject Class Lists'!$A$1:$K$1,0)),5))</f>
        <v/>
      </c>
      <c r="M178" s="15" t="str">
        <f>IF(COUNTIF('Subject Class Lists'!$K$1:$K$3230,$A178&amp;" "&amp;M$1)=0,"",INDEX('Subject Class Lists'!$A$1:$K$3230,MATCH($A178&amp;" "&amp;M$1,'Subject Class Lists'!$K$1:$K$3230,0),MATCH("Subject Class",'Subject Class Lists'!$A$1:$K$1,0)))</f>
        <v/>
      </c>
      <c r="N178" s="15" t="str">
        <f>IF(COUNTIF('Subject Class Lists'!$K$1:$K$3230,$A178&amp;" "&amp;N$1)=0,"",INDEX('Subject Class Lists'!$A$1:$K$3230,MATCH($A178&amp;" "&amp;N$1,'Subject Class Lists'!$K$1:$K$3230,0),MATCH("Subject Class",'Subject Class Lists'!$A$1:$K$1,0)))</f>
        <v/>
      </c>
      <c r="O178" s="15" t="str">
        <f>IF(COUNTIF('Subject Class Lists'!$K$1:$K$3230,$A178&amp;" "&amp;O$1)=0,"",INDEX('Subject Class Lists'!$A$1:$K$3230,MATCH($A178&amp;" "&amp;O$1,'Subject Class Lists'!$K$1:$K$3230,0),MATCH("Subject Class",'Subject Class Lists'!$A$1:$K$1,0)))</f>
        <v/>
      </c>
      <c r="P178" s="15" t="str">
        <f>IF(COUNTIF('Subject Class Lists'!$K$1:$K$3230,$A178&amp;" "&amp;P$1)=0,"",INDEX('Subject Class Lists'!$A$1:$K$3230,MATCH($A178&amp;" "&amp;P$1,'Subject Class Lists'!$K$1:$K$3230,0),MATCH("Subject Class",'Subject Class Lists'!$A$1:$K$1,0)))</f>
        <v/>
      </c>
      <c r="Q178" s="15" t="str">
        <f>IF(COUNTIF('Subject Class Lists'!$K$1:$K$3230,$A178&amp;" "&amp;Q$1)=0,"",INDEX('Subject Class Lists'!$A$1:$K$3230,MATCH($A178&amp;" "&amp;Q$1,'Subject Class Lists'!$K$1:$K$3230,0),MATCH("Subject Class",'Subject Class Lists'!$A$1:$K$1,0)))</f>
        <v/>
      </c>
      <c r="R178" s="15" t="str">
        <f>IF(COUNTIF('Subject Class Lists'!$K$1:$K$3230,$A178&amp;" "&amp;R$1)=0,"",INDEX('Subject Class Lists'!$A$1:$K$3230,MATCH($A178&amp;" "&amp;R$1,'Subject Class Lists'!$K$1:$K$3230,0),MATCH("Subject Class",'Subject Class Lists'!$A$1:$K$1,0)))</f>
        <v/>
      </c>
      <c r="S178" s="15" t="str">
        <f>IF(COUNTIF('Subject Class Lists'!$K$1:$K$3230,$A178&amp;" "&amp;S$1)=0,"",INDEX('Subject Class Lists'!$A$1:$K$3230,MATCH($A178&amp;" "&amp;S$1,'Subject Class Lists'!$K$1:$K$3230,0),MATCH("Subject Class",'Subject Class Lists'!$A$1:$K$1,0)))</f>
        <v/>
      </c>
      <c r="T178" s="15" t="str">
        <f>IF(COUNTIF('Subject Class Lists'!$K$1:$K$3230,$A178&amp;" "&amp;T$1)=0,"",INDEX('Subject Class Lists'!$A$1:$K$3230,MATCH($A178&amp;" "&amp;T$1,'Subject Class Lists'!$K$1:$K$3230,0),MATCH("Subject Class",'Subject Class Lists'!$A$1:$K$1,0)))</f>
        <v/>
      </c>
      <c r="U178" s="15" t="str">
        <f>IF(COUNTIF('Subject Class Lists'!$K$1:$K$3230,$A178&amp;" "&amp;U$1)=0,"",INDEX('Subject Class Lists'!$A$1:$K$3230,MATCH($A178&amp;" "&amp;U$1,'Subject Class Lists'!$K$1:$K$3230,0),MATCH("Subject Class",'Subject Class Lists'!$A$1:$K$1,0)))</f>
        <v/>
      </c>
      <c r="V178" s="15" t="str">
        <f>IF(COUNTIF('Subject Class Lists'!$K$1:$K$3230,$A178&amp;" "&amp;V$1)=0,"",INDEX('Subject Class Lists'!$A$1:$K$3230,MATCH($A178&amp;" "&amp;V$1,'Subject Class Lists'!$K$1:$K$3230,0),MATCH("Subject Class",'Subject Class Lists'!$A$1:$K$1,0)))</f>
        <v/>
      </c>
      <c r="W178" s="15" t="str">
        <f>IF(COUNTIF('Subject Class Lists'!$K$1:$K$3230,$A178&amp;" "&amp;W$1)=0,"",INDEX('Subject Class Lists'!$A$1:$K$3230,MATCH($A178&amp;" "&amp;W$1,'Subject Class Lists'!$K$1:$K$3230,0),MATCH("Subject Class",'Subject Class Lists'!$A$1:$K$1,0)))</f>
        <v/>
      </c>
      <c r="X178" s="15" t="str">
        <f>IF(COUNTIF('Subject Class Lists'!$K$1:$K$3230,$A178&amp;" "&amp;X$1)=0,"",INDEX('Subject Class Lists'!$A$1:$K$3230,MATCH($A178&amp;" "&amp;X$1,'Subject Class Lists'!$K$1:$K$3230,0),MATCH("Subject Class",'Subject Class Lists'!$A$1:$K$1,0)))</f>
        <v/>
      </c>
      <c r="Y178" s="15" t="str">
        <f>IF(COUNTIF('Subject Class Lists'!$K$1:$K$3230,$A178&amp;" "&amp;Y$1)=0,"",INDEX('Subject Class Lists'!$A$1:$K$3230,MATCH($A178&amp;" "&amp;Y$1,'Subject Class Lists'!$K$1:$K$3230,0),MATCH("Subject Class",'Subject Class Lists'!$A$1:$K$1,0)))</f>
        <v/>
      </c>
      <c r="Z178" s="15" t="str">
        <f>IF(COUNTIF('Subject Class Lists'!$K$1:$K$3230,$A178&amp;" "&amp;Z$1)=0,"",INDEX('Subject Class Lists'!$A$1:$K$3230,MATCH($A178&amp;" "&amp;Z$1,'Subject Class Lists'!$K$1:$K$3230,0),MATCH("Subject Class",'Subject Class Lists'!$A$1:$K$1,0)))</f>
        <v/>
      </c>
      <c r="AA178" s="15" t="str">
        <f>IF(COUNTIF('Subject Class Lists'!$K$1:$K$3230,$A178&amp;" "&amp;AA$1)=0,"",INDEX('Subject Class Lists'!$A$1:$K$3230,MATCH($A178&amp;" "&amp;AA$1,'Subject Class Lists'!$K$1:$K$3230,0),MATCH("Subject Class",'Subject Class Lists'!$A$1:$K$1,0)))</f>
        <v/>
      </c>
      <c r="AB178" s="15" t="str">
        <f>IF(COUNTIF('Subject Class Lists'!$K$1:$K$3230,$A178&amp;" "&amp;AB$1)=0,"",INDEX('Subject Class Lists'!$A$1:$K$3230,MATCH($A178&amp;" "&amp;AB$1,'Subject Class Lists'!$K$1:$K$3230,0),MATCH("Subject Class",'Subject Class Lists'!$A$1:$K$1,0)))</f>
        <v/>
      </c>
      <c r="AC178" s="15" t="str">
        <f>IF(COUNTIF('Subject Class Lists'!$K$1:$K$3230,$A178&amp;" "&amp;AC$1)=0,"",INDEX('Subject Class Lists'!$A$1:$K$3230,MATCH($A178&amp;" "&amp;AC$1,'Subject Class Lists'!$K$1:$K$3230,0),MATCH("Subject Class",'Subject Class Lists'!$A$1:$K$1,0)))</f>
        <v>2ec1A</v>
      </c>
      <c r="AD178" s="15" t="str">
        <f>IF(COUNTIF('Subject Class Lists'!$K$1:$K$3230,$A178&amp;" "&amp;AD$1)=0,"",INDEX('Subject Class Lists'!$A$1:$K$3230,MATCH($A178&amp;" "&amp;AD$1,'Subject Class Lists'!$K$1:$K$3230,0),MATCH("Subject Class",'Subject Class Lists'!$A$1:$K$1,0)))</f>
        <v/>
      </c>
      <c r="AE178" s="15" t="str">
        <f>IF(COUNTIF('Subject Class Lists'!$K$1:$K$3230,$A178&amp;" "&amp;AE$1)=0,"",INDEX('Subject Class Lists'!$A$1:$K$3230,MATCH($A178&amp;" "&amp;AE$1,'Subject Class Lists'!$K$1:$K$3230,0),MATCH("Subject Class",'Subject Class Lists'!$A$1:$K$1,0)))</f>
        <v/>
      </c>
      <c r="AF178" s="15" t="str">
        <f>IF(COUNTIF('Subject Class Lists'!$K$1:$K$3230,$A178&amp;" "&amp;AF$1)=0,"",INDEX('Subject Class Lists'!$A$1:$K$3230,MATCH($A178&amp;" "&amp;AF$1,'Subject Class Lists'!$K$1:$K$3230,0),MATCH("Subject Class",'Subject Class Lists'!$A$1:$K$1,0)))</f>
        <v/>
      </c>
      <c r="AG178" s="15" t="str">
        <f>IF(COUNTIF('Subject Class Lists'!$K$1:$K$3230,$A178&amp;" "&amp;AG$1)=0,"",INDEX('Subject Class Lists'!$A$1:$K$3230,MATCH($A178&amp;" "&amp;AG$1,'Subject Class Lists'!$K$1:$K$3230,0),MATCH("Subject Class",'Subject Class Lists'!$A$1:$K$1,0)))</f>
        <v/>
      </c>
      <c r="AH178" s="15" t="str">
        <f>IF(COUNTIF('Subject Class Lists'!$K$1:$K$3230,$A178&amp;" "&amp;AH$1)=0,"",INDEX('Subject Class Lists'!$A$1:$K$3230,MATCH($A178&amp;" "&amp;AH$1,'Subject Class Lists'!$K$1:$K$3230,0),MATCH("Subject Class",'Subject Class Lists'!$A$1:$K$1,0)))</f>
        <v/>
      </c>
      <c r="AI178" s="15" t="str">
        <f>IF(COUNTIF('Subject Class Lists'!$K$1:$K$3230,$A178&amp;" "&amp;AI$1)=0,"",INDEX('Subject Class Lists'!$A$1:$K$3230,MATCH($A178&amp;" "&amp;AI$1,'Subject Class Lists'!$K$1:$K$3230,0),MATCH("Subject Class",'Subject Class Lists'!$A$1:$K$1,0)))</f>
        <v/>
      </c>
      <c r="AJ178" s="15" t="str">
        <f>IF(COUNTIF('Subject Class Lists'!$K$1:$K$3230,$A178&amp;" "&amp;AJ$1)=0,"",INDEX('Subject Class Lists'!$A$1:$K$3230,MATCH($A178&amp;" "&amp;AJ$1,'Subject Class Lists'!$K$1:$K$3230,0),MATCH("Subject Class",'Subject Class Lists'!$A$1:$K$1,0)))</f>
        <v/>
      </c>
      <c r="AK178" s="15" t="str">
        <f>IF(COUNTIF('Subject Class Lists'!$K$1:$K$3230,$A178&amp;" "&amp;AK$1)=0,"",INDEX('Subject Class Lists'!$A$1:$K$3230,MATCH($A178&amp;" "&amp;AK$1,'Subject Class Lists'!$K$1:$K$3230,0),MATCH("Subject Class",'Subject Class Lists'!$A$1:$K$1,0)))</f>
        <v>2gp1B09</v>
      </c>
      <c r="AL178" s="15" t="str">
        <f>IF(COUNTIF('Subject Class Lists'!$K$1:$K$3230,$A178&amp;" "&amp;AL$1)=0,"",INDEX('Subject Class Lists'!$A$1:$K$3230,MATCH($A178&amp;" "&amp;AL$1,'Subject Class Lists'!$K$1:$K$3230,0),MATCH("Subject Class",'Subject Class Lists'!$A$1:$K$1,0)))</f>
        <v/>
      </c>
      <c r="AM178" s="15" t="str">
        <f>IF(COUNTIF('Subject Class Lists'!$K$1:$K$3230,$A178&amp;" "&amp;AM$1)=0,"",INDEX('Subject Class Lists'!$A$1:$K$3230,MATCH($A178&amp;" "&amp;AM$1,'Subject Class Lists'!$K$1:$K$3230,0),MATCH("Subject Class",'Subject Class Lists'!$A$1:$K$1,0)))</f>
        <v/>
      </c>
      <c r="AN178" s="15" t="str">
        <f>IF(COUNTIF('Subject Class Lists'!$K$1:$K$3230,$A178&amp;" "&amp;AN$1)=0,"",INDEX('Subject Class Lists'!$A$1:$K$3230,MATCH($A178&amp;" "&amp;AN$1,'Subject Class Lists'!$K$1:$K$3230,0),MATCH("Subject Class",'Subject Class Lists'!$A$1:$K$1,0)))</f>
        <v/>
      </c>
      <c r="AO178" s="15" t="str">
        <f>IF(COUNTIF('Subject Class Lists'!$K$1:$K$3230,$A178&amp;" "&amp;AO$1)=0,"",INDEX('Subject Class Lists'!$A$1:$K$3230,MATCH($A178&amp;" "&amp;AO$1,'Subject Class Lists'!$K$1:$K$3230,0),MATCH("Subject Class",'Subject Class Lists'!$A$1:$K$1,0)))</f>
        <v/>
      </c>
      <c r="AP178" s="15" t="str">
        <f>IF(COUNTIF('Subject Class Lists'!$K$1:$K$3230,$A178&amp;" "&amp;AP$1)=0,"",INDEX('Subject Class Lists'!$A$1:$K$3230,MATCH($A178&amp;" "&amp;AP$1,'Subject Class Lists'!$K$1:$K$3230,0),MATCH("Subject Class",'Subject Class Lists'!$A$1:$K$1,0)))</f>
        <v/>
      </c>
      <c r="AQ178" s="15" t="str">
        <f>IF(COUNTIF('Subject Class Lists'!$K$1:$K$3230,$A178&amp;" "&amp;AQ$1)=0,"",INDEX('Subject Class Lists'!$A$1:$K$3230,MATCH($A178&amp;" "&amp;AQ$1,'Subject Class Lists'!$K$1:$K$3230,0),MATCH("Subject Class",'Subject Class Lists'!$A$1:$K$1,0)))</f>
        <v/>
      </c>
      <c r="AR178" s="15" t="str">
        <f>IF(COUNTIF('Subject Class Lists'!$K$1:$K$3230,$A178&amp;" "&amp;AR$1)=0,"",INDEX('Subject Class Lists'!$A$1:$K$3230,MATCH($A178&amp;" "&amp;AR$1,'Subject Class Lists'!$K$1:$K$3230,0),MATCH("Subject Class",'Subject Class Lists'!$A$1:$K$1,0)))</f>
        <v/>
      </c>
      <c r="AS178" s="15" t="str">
        <f>IF(COUNTIF('Subject Class Lists'!$K$1:$K$3230,$A178&amp;" "&amp;AS$1)=0,"",INDEX('Subject Class Lists'!$A$1:$K$3230,MATCH($A178&amp;" "&amp;AS$1,'Subject Class Lists'!$K$1:$K$3230,0),MATCH("Subject Class",'Subject Class Lists'!$A$1:$K$1,0)))</f>
        <v/>
      </c>
      <c r="AT178" s="15" t="str">
        <f>IF(COUNTIF('Subject Class Lists'!$K$1:$K$3230,$A178&amp;" "&amp;AT$1)=0,"",INDEX('Subject Class Lists'!$A$1:$K$3230,MATCH($A178&amp;" "&amp;AT$1,'Subject Class Lists'!$K$1:$K$3230,0),MATCH("Subject Class",'Subject Class Lists'!$A$1:$K$1,0)))</f>
        <v/>
      </c>
      <c r="AU178" s="15" t="str">
        <f>IF(COUNTIF('Subject Class Lists'!$K$1:$K$3230,$A178&amp;" "&amp;AU$1)=0,"",INDEX('Subject Class Lists'!$A$1:$K$3230,MATCH($A178&amp;" "&amp;AU$1,'Subject Class Lists'!$K$1:$K$3230,0),MATCH("Subject Class",'Subject Class Lists'!$A$1:$K$1,0)))</f>
        <v/>
      </c>
      <c r="AV178" s="15" t="str">
        <f>IF(COUNTIF('Subject Class Lists'!$K$1:$K$3230,$A178&amp;" "&amp;AV$1)=0,"",INDEX('Subject Class Lists'!$A$1:$K$3230,MATCH($A178&amp;" "&amp;AV$1,'Subject Class Lists'!$K$1:$K$3230,0),MATCH("Subject Class",'Subject Class Lists'!$A$1:$K$1,0)))</f>
        <v/>
      </c>
    </row>
    <row r="179" spans="1:48" x14ac:dyDescent="0.3">
      <c r="A179" s="12">
        <v>1905143</v>
      </c>
      <c r="B179" s="15" t="s">
        <v>489</v>
      </c>
      <c r="C179" s="15" t="s">
        <v>174</v>
      </c>
      <c r="D179" s="15" t="s">
        <v>247</v>
      </c>
      <c r="E179" s="15" t="str">
        <f>IF(COUNTIF('Subject Class Lists'!$K$1:$K$3230,$A179&amp;" "&amp;E$1)=0,"",INDEX('Subject Class Lists'!$A$1:$K$3230,MATCH($A179&amp;" "&amp;E$1,'Subject Class Lists'!$K$1:$K$3230,0),MATCH("Subject Class",'Subject Class Lists'!$A$1:$K$1,0)))</f>
        <v>2ma2E</v>
      </c>
      <c r="F179" s="15" t="str">
        <f>IF(COUNTIF('Subject Class Lists'!$K$1:$K$3230,$A179&amp;" "&amp;F$1)=0,"",INDEX('Subject Class Lists'!$A$1:$K$3230,MATCH($A179&amp;" "&amp;F$1,'Subject Class Lists'!$K$1:$K$3230,0),MATCH("Subject Class",'Subject Class Lists'!$A$1:$K$1,0)))</f>
        <v>2bi2D</v>
      </c>
      <c r="G179" s="15" t="str">
        <f>IF(COUNTIF('Subject Class Lists'!$K$1:$K$3230,$A179&amp;" "&amp;G$1)=0,"",INDEX('Subject Class Lists'!$A$1:$K$3230,MATCH($A179&amp;" "&amp;G$1,'Subject Class Lists'!$K$1:$K$3230,0),MATCH("Subject Class",'Subject Class Lists'!$A$1:$K$1,0)))</f>
        <v>2cm2G</v>
      </c>
      <c r="H179" s="15" t="str">
        <f>IF(COUNTIF('Subject Class Lists'!$K$1:$K$3230,$A179&amp;" "&amp;H$1)=0,"",INDEX('Subject Class Lists'!$A$1:$K$3230,MATCH($A179&amp;" "&amp;H$1,'Subject Class Lists'!$K$1:$K$3230,0),MATCH("Subject Class",'Subject Class Lists'!$A$1:$K$1,0)))</f>
        <v/>
      </c>
      <c r="I179" s="15" t="str">
        <f>IF(COUNTIF('Subject Class Lists'!$K$1:$K$3230,$A179&amp;" "&amp;I$1)=0,"",INDEX('Subject Class Lists'!$A$1:$K$3230,MATCH($A179&amp;" "&amp;I$1,'Subject Class Lists'!$K$1:$K$3230,0),MATCH("Subject Class",'Subject Class Lists'!$A$1:$K$1,0)))</f>
        <v/>
      </c>
      <c r="J179" s="15" t="str">
        <f>IF(COUNTIF('Subject Class Lists'!$K$1:$K$3230,$A179&amp;" "&amp;J$1)=0,"",INDEX('Subject Class Lists'!$A$1:$K$3230,MATCH($A179&amp;" "&amp;J$1,'Subject Class Lists'!$K$1:$K$3230,0),MATCH("Subject Class",'Subject Class Lists'!$A$1:$K$1,0)))</f>
        <v/>
      </c>
      <c r="K179" s="15" t="str">
        <f>IF(COUNTIF('Subject Class Lists'!$K$1:$K$3230,$A179&amp;" "&amp;K$1)=0,"",LEFT(INDEX('Subject Class Lists'!$A$1:$K$3230,MATCH($A179&amp;" "&amp;K$1,'Subject Class Lists'!$K$1:$K$3230,0),MATCH("Subject Class",'Subject Class Lists'!$A$1:$K$1,0)),5))</f>
        <v/>
      </c>
      <c r="L179" s="15" t="str">
        <f>IF(COUNTIF('Subject Class Lists'!$K$1:$K$3230,$A179&amp;" "&amp;L$1)=0,"",LEFT(INDEX('Subject Class Lists'!$A$1:$K$3230,MATCH($A179&amp;" "&amp;L$1,'Subject Class Lists'!$K$1:$K$3230,0),MATCH("Subject Class",'Subject Class Lists'!$A$1:$K$1,0)),5))</f>
        <v/>
      </c>
      <c r="M179" s="15" t="str">
        <f>IF(COUNTIF('Subject Class Lists'!$K$1:$K$3230,$A179&amp;" "&amp;M$1)=0,"",INDEX('Subject Class Lists'!$A$1:$K$3230,MATCH($A179&amp;" "&amp;M$1,'Subject Class Lists'!$K$1:$K$3230,0),MATCH("Subject Class",'Subject Class Lists'!$A$1:$K$1,0)))</f>
        <v/>
      </c>
      <c r="N179" s="15" t="str">
        <f>IF(COUNTIF('Subject Class Lists'!$K$1:$K$3230,$A179&amp;" "&amp;N$1)=0,"",INDEX('Subject Class Lists'!$A$1:$K$3230,MATCH($A179&amp;" "&amp;N$1,'Subject Class Lists'!$K$1:$K$3230,0),MATCH("Subject Class",'Subject Class Lists'!$A$1:$K$1,0)))</f>
        <v/>
      </c>
      <c r="O179" s="15" t="str">
        <f>IF(COUNTIF('Subject Class Lists'!$K$1:$K$3230,$A179&amp;" "&amp;O$1)=0,"",INDEX('Subject Class Lists'!$A$1:$K$3230,MATCH($A179&amp;" "&amp;O$1,'Subject Class Lists'!$K$1:$K$3230,0),MATCH("Subject Class",'Subject Class Lists'!$A$1:$K$1,0)))</f>
        <v/>
      </c>
      <c r="P179" s="15" t="str">
        <f>IF(COUNTIF('Subject Class Lists'!$K$1:$K$3230,$A179&amp;" "&amp;P$1)=0,"",INDEX('Subject Class Lists'!$A$1:$K$3230,MATCH($A179&amp;" "&amp;P$1,'Subject Class Lists'!$K$1:$K$3230,0),MATCH("Subject Class",'Subject Class Lists'!$A$1:$K$1,0)))</f>
        <v/>
      </c>
      <c r="Q179" s="15" t="str">
        <f>IF(COUNTIF('Subject Class Lists'!$K$1:$K$3230,$A179&amp;" "&amp;Q$1)=0,"",INDEX('Subject Class Lists'!$A$1:$K$3230,MATCH($A179&amp;" "&amp;Q$1,'Subject Class Lists'!$K$1:$K$3230,0),MATCH("Subject Class",'Subject Class Lists'!$A$1:$K$1,0)))</f>
        <v/>
      </c>
      <c r="R179" s="15" t="str">
        <f>IF(COUNTIF('Subject Class Lists'!$K$1:$K$3230,$A179&amp;" "&amp;R$1)=0,"",INDEX('Subject Class Lists'!$A$1:$K$3230,MATCH($A179&amp;" "&amp;R$1,'Subject Class Lists'!$K$1:$K$3230,0),MATCH("Subject Class",'Subject Class Lists'!$A$1:$K$1,0)))</f>
        <v/>
      </c>
      <c r="S179" s="15" t="str">
        <f>IF(COUNTIF('Subject Class Lists'!$K$1:$K$3230,$A179&amp;" "&amp;S$1)=0,"",INDEX('Subject Class Lists'!$A$1:$K$3230,MATCH($A179&amp;" "&amp;S$1,'Subject Class Lists'!$K$1:$K$3230,0),MATCH("Subject Class",'Subject Class Lists'!$A$1:$K$1,0)))</f>
        <v/>
      </c>
      <c r="T179" s="15" t="str">
        <f>IF(COUNTIF('Subject Class Lists'!$K$1:$K$3230,$A179&amp;" "&amp;T$1)=0,"",INDEX('Subject Class Lists'!$A$1:$K$3230,MATCH($A179&amp;" "&amp;T$1,'Subject Class Lists'!$K$1:$K$3230,0),MATCH("Subject Class",'Subject Class Lists'!$A$1:$K$1,0)))</f>
        <v/>
      </c>
      <c r="U179" s="15" t="str">
        <f>IF(COUNTIF('Subject Class Lists'!$K$1:$K$3230,$A179&amp;" "&amp;U$1)=0,"",INDEX('Subject Class Lists'!$A$1:$K$3230,MATCH($A179&amp;" "&amp;U$1,'Subject Class Lists'!$K$1:$K$3230,0),MATCH("Subject Class",'Subject Class Lists'!$A$1:$K$1,0)))</f>
        <v/>
      </c>
      <c r="V179" s="15" t="str">
        <f>IF(COUNTIF('Subject Class Lists'!$K$1:$K$3230,$A179&amp;" "&amp;V$1)=0,"",INDEX('Subject Class Lists'!$A$1:$K$3230,MATCH($A179&amp;" "&amp;V$1,'Subject Class Lists'!$K$1:$K$3230,0),MATCH("Subject Class",'Subject Class Lists'!$A$1:$K$1,0)))</f>
        <v/>
      </c>
      <c r="W179" s="15" t="str">
        <f>IF(COUNTIF('Subject Class Lists'!$K$1:$K$3230,$A179&amp;" "&amp;W$1)=0,"",INDEX('Subject Class Lists'!$A$1:$K$3230,MATCH($A179&amp;" "&amp;W$1,'Subject Class Lists'!$K$1:$K$3230,0),MATCH("Subject Class",'Subject Class Lists'!$A$1:$K$1,0)))</f>
        <v/>
      </c>
      <c r="X179" s="15" t="str">
        <f>IF(COUNTIF('Subject Class Lists'!$K$1:$K$3230,$A179&amp;" "&amp;X$1)=0,"",INDEX('Subject Class Lists'!$A$1:$K$3230,MATCH($A179&amp;" "&amp;X$1,'Subject Class Lists'!$K$1:$K$3230,0),MATCH("Subject Class",'Subject Class Lists'!$A$1:$K$1,0)))</f>
        <v/>
      </c>
      <c r="Y179" s="15" t="str">
        <f>IF(COUNTIF('Subject Class Lists'!$K$1:$K$3230,$A179&amp;" "&amp;Y$1)=0,"",INDEX('Subject Class Lists'!$A$1:$K$3230,MATCH($A179&amp;" "&amp;Y$1,'Subject Class Lists'!$K$1:$K$3230,0),MATCH("Subject Class",'Subject Class Lists'!$A$1:$K$1,0)))</f>
        <v/>
      </c>
      <c r="Z179" s="15" t="str">
        <f>IF(COUNTIF('Subject Class Lists'!$K$1:$K$3230,$A179&amp;" "&amp;Z$1)=0,"",INDEX('Subject Class Lists'!$A$1:$K$3230,MATCH($A179&amp;" "&amp;Z$1,'Subject Class Lists'!$K$1:$K$3230,0),MATCH("Subject Class",'Subject Class Lists'!$A$1:$K$1,0)))</f>
        <v/>
      </c>
      <c r="AA179" s="15" t="str">
        <f>IF(COUNTIF('Subject Class Lists'!$K$1:$K$3230,$A179&amp;" "&amp;AA$1)=0,"",INDEX('Subject Class Lists'!$A$1:$K$3230,MATCH($A179&amp;" "&amp;AA$1,'Subject Class Lists'!$K$1:$K$3230,0),MATCH("Subject Class",'Subject Class Lists'!$A$1:$K$1,0)))</f>
        <v/>
      </c>
      <c r="AB179" s="15" t="str">
        <f>IF(COUNTIF('Subject Class Lists'!$K$1:$K$3230,$A179&amp;" "&amp;AB$1)=0,"",INDEX('Subject Class Lists'!$A$1:$K$3230,MATCH($A179&amp;" "&amp;AB$1,'Subject Class Lists'!$K$1:$K$3230,0),MATCH("Subject Class",'Subject Class Lists'!$A$1:$K$1,0)))</f>
        <v/>
      </c>
      <c r="AC179" s="15" t="str">
        <f>IF(COUNTIF('Subject Class Lists'!$K$1:$K$3230,$A179&amp;" "&amp;AC$1)=0,"",INDEX('Subject Class Lists'!$A$1:$K$3230,MATCH($A179&amp;" "&amp;AC$1,'Subject Class Lists'!$K$1:$K$3230,0),MATCH("Subject Class",'Subject Class Lists'!$A$1:$K$1,0)))</f>
        <v>2ec1A</v>
      </c>
      <c r="AD179" s="15" t="str">
        <f>IF(COUNTIF('Subject Class Lists'!$K$1:$K$3230,$A179&amp;" "&amp;AD$1)=0,"",INDEX('Subject Class Lists'!$A$1:$K$3230,MATCH($A179&amp;" "&amp;AD$1,'Subject Class Lists'!$K$1:$K$3230,0),MATCH("Subject Class",'Subject Class Lists'!$A$1:$K$1,0)))</f>
        <v/>
      </c>
      <c r="AE179" s="15" t="str">
        <f>IF(COUNTIF('Subject Class Lists'!$K$1:$K$3230,$A179&amp;" "&amp;AE$1)=0,"",INDEX('Subject Class Lists'!$A$1:$K$3230,MATCH($A179&amp;" "&amp;AE$1,'Subject Class Lists'!$K$1:$K$3230,0),MATCH("Subject Class",'Subject Class Lists'!$A$1:$K$1,0)))</f>
        <v/>
      </c>
      <c r="AF179" s="15" t="str">
        <f>IF(COUNTIF('Subject Class Lists'!$K$1:$K$3230,$A179&amp;" "&amp;AF$1)=0,"",INDEX('Subject Class Lists'!$A$1:$K$3230,MATCH($A179&amp;" "&amp;AF$1,'Subject Class Lists'!$K$1:$K$3230,0),MATCH("Subject Class",'Subject Class Lists'!$A$1:$K$1,0)))</f>
        <v/>
      </c>
      <c r="AG179" s="15" t="str">
        <f>IF(COUNTIF('Subject Class Lists'!$K$1:$K$3230,$A179&amp;" "&amp;AG$1)=0,"",INDEX('Subject Class Lists'!$A$1:$K$3230,MATCH($A179&amp;" "&amp;AG$1,'Subject Class Lists'!$K$1:$K$3230,0),MATCH("Subject Class",'Subject Class Lists'!$A$1:$K$1,0)))</f>
        <v/>
      </c>
      <c r="AH179" s="15" t="str">
        <f>IF(COUNTIF('Subject Class Lists'!$K$1:$K$3230,$A179&amp;" "&amp;AH$1)=0,"",INDEX('Subject Class Lists'!$A$1:$K$3230,MATCH($A179&amp;" "&amp;AH$1,'Subject Class Lists'!$K$1:$K$3230,0),MATCH("Subject Class",'Subject Class Lists'!$A$1:$K$1,0)))</f>
        <v/>
      </c>
      <c r="AI179" s="15" t="str">
        <f>IF(COUNTIF('Subject Class Lists'!$K$1:$K$3230,$A179&amp;" "&amp;AI$1)=0,"",INDEX('Subject Class Lists'!$A$1:$K$3230,MATCH($A179&amp;" "&amp;AI$1,'Subject Class Lists'!$K$1:$K$3230,0),MATCH("Subject Class",'Subject Class Lists'!$A$1:$K$1,0)))</f>
        <v/>
      </c>
      <c r="AJ179" s="15" t="str">
        <f>IF(COUNTIF('Subject Class Lists'!$K$1:$K$3230,$A179&amp;" "&amp;AJ$1)=0,"",INDEX('Subject Class Lists'!$A$1:$K$3230,MATCH($A179&amp;" "&amp;AJ$1,'Subject Class Lists'!$K$1:$K$3230,0),MATCH("Subject Class",'Subject Class Lists'!$A$1:$K$1,0)))</f>
        <v/>
      </c>
      <c r="AK179" s="15" t="str">
        <f>IF(COUNTIF('Subject Class Lists'!$K$1:$K$3230,$A179&amp;" "&amp;AK$1)=0,"",INDEX('Subject Class Lists'!$A$1:$K$3230,MATCH($A179&amp;" "&amp;AK$1,'Subject Class Lists'!$K$1:$K$3230,0),MATCH("Subject Class",'Subject Class Lists'!$A$1:$K$1,0)))</f>
        <v>2gp1B09</v>
      </c>
      <c r="AL179" s="15" t="str">
        <f>IF(COUNTIF('Subject Class Lists'!$K$1:$K$3230,$A179&amp;" "&amp;AL$1)=0,"",INDEX('Subject Class Lists'!$A$1:$K$3230,MATCH($A179&amp;" "&amp;AL$1,'Subject Class Lists'!$K$1:$K$3230,0),MATCH("Subject Class",'Subject Class Lists'!$A$1:$K$1,0)))</f>
        <v/>
      </c>
      <c r="AM179" s="15" t="str">
        <f>IF(COUNTIF('Subject Class Lists'!$K$1:$K$3230,$A179&amp;" "&amp;AM$1)=0,"",INDEX('Subject Class Lists'!$A$1:$K$3230,MATCH($A179&amp;" "&amp;AM$1,'Subject Class Lists'!$K$1:$K$3230,0),MATCH("Subject Class",'Subject Class Lists'!$A$1:$K$1,0)))</f>
        <v/>
      </c>
      <c r="AN179" s="15" t="str">
        <f>IF(COUNTIF('Subject Class Lists'!$K$1:$K$3230,$A179&amp;" "&amp;AN$1)=0,"",INDEX('Subject Class Lists'!$A$1:$K$3230,MATCH($A179&amp;" "&amp;AN$1,'Subject Class Lists'!$K$1:$K$3230,0),MATCH("Subject Class",'Subject Class Lists'!$A$1:$K$1,0)))</f>
        <v/>
      </c>
      <c r="AO179" s="15" t="str">
        <f>IF(COUNTIF('Subject Class Lists'!$K$1:$K$3230,$A179&amp;" "&amp;AO$1)=0,"",INDEX('Subject Class Lists'!$A$1:$K$3230,MATCH($A179&amp;" "&amp;AO$1,'Subject Class Lists'!$K$1:$K$3230,0),MATCH("Subject Class",'Subject Class Lists'!$A$1:$K$1,0)))</f>
        <v/>
      </c>
      <c r="AP179" s="15" t="str">
        <f>IF(COUNTIF('Subject Class Lists'!$K$1:$K$3230,$A179&amp;" "&amp;AP$1)=0,"",INDEX('Subject Class Lists'!$A$1:$K$3230,MATCH($A179&amp;" "&amp;AP$1,'Subject Class Lists'!$K$1:$K$3230,0),MATCH("Subject Class",'Subject Class Lists'!$A$1:$K$1,0)))</f>
        <v/>
      </c>
      <c r="AQ179" s="15" t="str">
        <f>IF(COUNTIF('Subject Class Lists'!$K$1:$K$3230,$A179&amp;" "&amp;AQ$1)=0,"",INDEX('Subject Class Lists'!$A$1:$K$3230,MATCH($A179&amp;" "&amp;AQ$1,'Subject Class Lists'!$K$1:$K$3230,0),MATCH("Subject Class",'Subject Class Lists'!$A$1:$K$1,0)))</f>
        <v/>
      </c>
      <c r="AR179" s="15" t="str">
        <f>IF(COUNTIF('Subject Class Lists'!$K$1:$K$3230,$A179&amp;" "&amp;AR$1)=0,"",INDEX('Subject Class Lists'!$A$1:$K$3230,MATCH($A179&amp;" "&amp;AR$1,'Subject Class Lists'!$K$1:$K$3230,0),MATCH("Subject Class",'Subject Class Lists'!$A$1:$K$1,0)))</f>
        <v/>
      </c>
      <c r="AS179" s="15" t="str">
        <f>IF(COUNTIF('Subject Class Lists'!$K$1:$K$3230,$A179&amp;" "&amp;AS$1)=0,"",INDEX('Subject Class Lists'!$A$1:$K$3230,MATCH($A179&amp;" "&amp;AS$1,'Subject Class Lists'!$K$1:$K$3230,0),MATCH("Subject Class",'Subject Class Lists'!$A$1:$K$1,0)))</f>
        <v/>
      </c>
      <c r="AT179" s="15" t="str">
        <f>IF(COUNTIF('Subject Class Lists'!$K$1:$K$3230,$A179&amp;" "&amp;AT$1)=0,"",INDEX('Subject Class Lists'!$A$1:$K$3230,MATCH($A179&amp;" "&amp;AT$1,'Subject Class Lists'!$K$1:$K$3230,0),MATCH("Subject Class",'Subject Class Lists'!$A$1:$K$1,0)))</f>
        <v/>
      </c>
      <c r="AU179" s="15" t="str">
        <f>IF(COUNTIF('Subject Class Lists'!$K$1:$K$3230,$A179&amp;" "&amp;AU$1)=0,"",INDEX('Subject Class Lists'!$A$1:$K$3230,MATCH($A179&amp;" "&amp;AU$1,'Subject Class Lists'!$K$1:$K$3230,0),MATCH("Subject Class",'Subject Class Lists'!$A$1:$K$1,0)))</f>
        <v/>
      </c>
      <c r="AV179" s="15" t="str">
        <f>IF(COUNTIF('Subject Class Lists'!$K$1:$K$3230,$A179&amp;" "&amp;AV$1)=0,"",INDEX('Subject Class Lists'!$A$1:$K$3230,MATCH($A179&amp;" "&amp;AV$1,'Subject Class Lists'!$K$1:$K$3230,0),MATCH("Subject Class",'Subject Class Lists'!$A$1:$K$1,0)))</f>
        <v/>
      </c>
    </row>
    <row r="180" spans="1:48" x14ac:dyDescent="0.3">
      <c r="A180" s="13">
        <v>1905233</v>
      </c>
      <c r="B180" s="15" t="s">
        <v>490</v>
      </c>
      <c r="C180" s="15" t="s">
        <v>174</v>
      </c>
      <c r="D180" s="15" t="s">
        <v>247</v>
      </c>
      <c r="E180" s="15" t="str">
        <f>IF(COUNTIF('Subject Class Lists'!$K$1:$K$3230,$A180&amp;" "&amp;E$1)=0,"",INDEX('Subject Class Lists'!$A$1:$K$3230,MATCH($A180&amp;" "&amp;E$1,'Subject Class Lists'!$K$1:$K$3230,0),MATCH("Subject Class",'Subject Class Lists'!$A$1:$K$1,0)))</f>
        <v>2ma2E</v>
      </c>
      <c r="F180" s="15" t="str">
        <f>IF(COUNTIF('Subject Class Lists'!$K$1:$K$3230,$A180&amp;" "&amp;F$1)=0,"",INDEX('Subject Class Lists'!$A$1:$K$3230,MATCH($A180&amp;" "&amp;F$1,'Subject Class Lists'!$K$1:$K$3230,0),MATCH("Subject Class",'Subject Class Lists'!$A$1:$K$1,0)))</f>
        <v>2bi2D</v>
      </c>
      <c r="G180" s="15" t="str">
        <f>IF(COUNTIF('Subject Class Lists'!$K$1:$K$3230,$A180&amp;" "&amp;G$1)=0,"",INDEX('Subject Class Lists'!$A$1:$K$3230,MATCH($A180&amp;" "&amp;G$1,'Subject Class Lists'!$K$1:$K$3230,0),MATCH("Subject Class",'Subject Class Lists'!$A$1:$K$1,0)))</f>
        <v>2cm2G</v>
      </c>
      <c r="H180" s="15" t="str">
        <f>IF(COUNTIF('Subject Class Lists'!$K$1:$K$3230,$A180&amp;" "&amp;H$1)=0,"",INDEX('Subject Class Lists'!$A$1:$K$3230,MATCH($A180&amp;" "&amp;H$1,'Subject Class Lists'!$K$1:$K$3230,0),MATCH("Subject Class",'Subject Class Lists'!$A$1:$K$1,0)))</f>
        <v/>
      </c>
      <c r="I180" s="15" t="str">
        <f>IF(COUNTIF('Subject Class Lists'!$K$1:$K$3230,$A180&amp;" "&amp;I$1)=0,"",INDEX('Subject Class Lists'!$A$1:$K$3230,MATCH($A180&amp;" "&amp;I$1,'Subject Class Lists'!$K$1:$K$3230,0),MATCH("Subject Class",'Subject Class Lists'!$A$1:$K$1,0)))</f>
        <v/>
      </c>
      <c r="J180" s="15" t="str">
        <f>IF(COUNTIF('Subject Class Lists'!$K$1:$K$3230,$A180&amp;" "&amp;J$1)=0,"",INDEX('Subject Class Lists'!$A$1:$K$3230,MATCH($A180&amp;" "&amp;J$1,'Subject Class Lists'!$K$1:$K$3230,0),MATCH("Subject Class",'Subject Class Lists'!$A$1:$K$1,0)))</f>
        <v/>
      </c>
      <c r="K180" s="15" t="str">
        <f>IF(COUNTIF('Subject Class Lists'!$K$1:$K$3230,$A180&amp;" "&amp;K$1)=0,"",LEFT(INDEX('Subject Class Lists'!$A$1:$K$3230,MATCH($A180&amp;" "&amp;K$1,'Subject Class Lists'!$K$1:$K$3230,0),MATCH("Subject Class",'Subject Class Lists'!$A$1:$K$1,0)),5))</f>
        <v/>
      </c>
      <c r="L180" s="15" t="str">
        <f>IF(COUNTIF('Subject Class Lists'!$K$1:$K$3230,$A180&amp;" "&amp;L$1)=0,"",LEFT(INDEX('Subject Class Lists'!$A$1:$K$3230,MATCH($A180&amp;" "&amp;L$1,'Subject Class Lists'!$K$1:$K$3230,0),MATCH("Subject Class",'Subject Class Lists'!$A$1:$K$1,0)),5))</f>
        <v/>
      </c>
      <c r="M180" s="15" t="str">
        <f>IF(COUNTIF('Subject Class Lists'!$K$1:$K$3230,$A180&amp;" "&amp;M$1)=0,"",INDEX('Subject Class Lists'!$A$1:$K$3230,MATCH($A180&amp;" "&amp;M$1,'Subject Class Lists'!$K$1:$K$3230,0),MATCH("Subject Class",'Subject Class Lists'!$A$1:$K$1,0)))</f>
        <v/>
      </c>
      <c r="N180" s="15" t="str">
        <f>IF(COUNTIF('Subject Class Lists'!$K$1:$K$3230,$A180&amp;" "&amp;N$1)=0,"",INDEX('Subject Class Lists'!$A$1:$K$3230,MATCH($A180&amp;" "&amp;N$1,'Subject Class Lists'!$K$1:$K$3230,0),MATCH("Subject Class",'Subject Class Lists'!$A$1:$K$1,0)))</f>
        <v/>
      </c>
      <c r="O180" s="15" t="str">
        <f>IF(COUNTIF('Subject Class Lists'!$K$1:$K$3230,$A180&amp;" "&amp;O$1)=0,"",INDEX('Subject Class Lists'!$A$1:$K$3230,MATCH($A180&amp;" "&amp;O$1,'Subject Class Lists'!$K$1:$K$3230,0),MATCH("Subject Class",'Subject Class Lists'!$A$1:$K$1,0)))</f>
        <v/>
      </c>
      <c r="P180" s="15" t="str">
        <f>IF(COUNTIF('Subject Class Lists'!$K$1:$K$3230,$A180&amp;" "&amp;P$1)=0,"",INDEX('Subject Class Lists'!$A$1:$K$3230,MATCH($A180&amp;" "&amp;P$1,'Subject Class Lists'!$K$1:$K$3230,0),MATCH("Subject Class",'Subject Class Lists'!$A$1:$K$1,0)))</f>
        <v/>
      </c>
      <c r="Q180" s="15" t="str">
        <f>IF(COUNTIF('Subject Class Lists'!$K$1:$K$3230,$A180&amp;" "&amp;Q$1)=0,"",INDEX('Subject Class Lists'!$A$1:$K$3230,MATCH($A180&amp;" "&amp;Q$1,'Subject Class Lists'!$K$1:$K$3230,0),MATCH("Subject Class",'Subject Class Lists'!$A$1:$K$1,0)))</f>
        <v/>
      </c>
      <c r="R180" s="15" t="str">
        <f>IF(COUNTIF('Subject Class Lists'!$K$1:$K$3230,$A180&amp;" "&amp;R$1)=0,"",INDEX('Subject Class Lists'!$A$1:$K$3230,MATCH($A180&amp;" "&amp;R$1,'Subject Class Lists'!$K$1:$K$3230,0),MATCH("Subject Class",'Subject Class Lists'!$A$1:$K$1,0)))</f>
        <v/>
      </c>
      <c r="S180" s="15" t="str">
        <f>IF(COUNTIF('Subject Class Lists'!$K$1:$K$3230,$A180&amp;" "&amp;S$1)=0,"",INDEX('Subject Class Lists'!$A$1:$K$3230,MATCH($A180&amp;" "&amp;S$1,'Subject Class Lists'!$K$1:$K$3230,0),MATCH("Subject Class",'Subject Class Lists'!$A$1:$K$1,0)))</f>
        <v/>
      </c>
      <c r="T180" s="15" t="str">
        <f>IF(COUNTIF('Subject Class Lists'!$K$1:$K$3230,$A180&amp;" "&amp;T$1)=0,"",INDEX('Subject Class Lists'!$A$1:$K$3230,MATCH($A180&amp;" "&amp;T$1,'Subject Class Lists'!$K$1:$K$3230,0),MATCH("Subject Class",'Subject Class Lists'!$A$1:$K$1,0)))</f>
        <v/>
      </c>
      <c r="U180" s="15" t="str">
        <f>IF(COUNTIF('Subject Class Lists'!$K$1:$K$3230,$A180&amp;" "&amp;U$1)=0,"",INDEX('Subject Class Lists'!$A$1:$K$3230,MATCH($A180&amp;" "&amp;U$1,'Subject Class Lists'!$K$1:$K$3230,0),MATCH("Subject Class",'Subject Class Lists'!$A$1:$K$1,0)))</f>
        <v/>
      </c>
      <c r="V180" s="15" t="str">
        <f>IF(COUNTIF('Subject Class Lists'!$K$1:$K$3230,$A180&amp;" "&amp;V$1)=0,"",INDEX('Subject Class Lists'!$A$1:$K$3230,MATCH($A180&amp;" "&amp;V$1,'Subject Class Lists'!$K$1:$K$3230,0),MATCH("Subject Class",'Subject Class Lists'!$A$1:$K$1,0)))</f>
        <v/>
      </c>
      <c r="W180" s="15" t="str">
        <f>IF(COUNTIF('Subject Class Lists'!$K$1:$K$3230,$A180&amp;" "&amp;W$1)=0,"",INDEX('Subject Class Lists'!$A$1:$K$3230,MATCH($A180&amp;" "&amp;W$1,'Subject Class Lists'!$K$1:$K$3230,0),MATCH("Subject Class",'Subject Class Lists'!$A$1:$K$1,0)))</f>
        <v/>
      </c>
      <c r="X180" s="15" t="str">
        <f>IF(COUNTIF('Subject Class Lists'!$K$1:$K$3230,$A180&amp;" "&amp;X$1)=0,"",INDEX('Subject Class Lists'!$A$1:$K$3230,MATCH($A180&amp;" "&amp;X$1,'Subject Class Lists'!$K$1:$K$3230,0),MATCH("Subject Class",'Subject Class Lists'!$A$1:$K$1,0)))</f>
        <v/>
      </c>
      <c r="Y180" s="15" t="str">
        <f>IF(COUNTIF('Subject Class Lists'!$K$1:$K$3230,$A180&amp;" "&amp;Y$1)=0,"",INDEX('Subject Class Lists'!$A$1:$K$3230,MATCH($A180&amp;" "&amp;Y$1,'Subject Class Lists'!$K$1:$K$3230,0),MATCH("Subject Class",'Subject Class Lists'!$A$1:$K$1,0)))</f>
        <v/>
      </c>
      <c r="Z180" s="15" t="str">
        <f>IF(COUNTIF('Subject Class Lists'!$K$1:$K$3230,$A180&amp;" "&amp;Z$1)=0,"",INDEX('Subject Class Lists'!$A$1:$K$3230,MATCH($A180&amp;" "&amp;Z$1,'Subject Class Lists'!$K$1:$K$3230,0),MATCH("Subject Class",'Subject Class Lists'!$A$1:$K$1,0)))</f>
        <v/>
      </c>
      <c r="AA180" s="15" t="str">
        <f>IF(COUNTIF('Subject Class Lists'!$K$1:$K$3230,$A180&amp;" "&amp;AA$1)=0,"",INDEX('Subject Class Lists'!$A$1:$K$3230,MATCH($A180&amp;" "&amp;AA$1,'Subject Class Lists'!$K$1:$K$3230,0),MATCH("Subject Class",'Subject Class Lists'!$A$1:$K$1,0)))</f>
        <v/>
      </c>
      <c r="AB180" s="15" t="str">
        <f>IF(COUNTIF('Subject Class Lists'!$K$1:$K$3230,$A180&amp;" "&amp;AB$1)=0,"",INDEX('Subject Class Lists'!$A$1:$K$3230,MATCH($A180&amp;" "&amp;AB$1,'Subject Class Lists'!$K$1:$K$3230,0),MATCH("Subject Class",'Subject Class Lists'!$A$1:$K$1,0)))</f>
        <v/>
      </c>
      <c r="AC180" s="15" t="str">
        <f>IF(COUNTIF('Subject Class Lists'!$K$1:$K$3230,$A180&amp;" "&amp;AC$1)=0,"",INDEX('Subject Class Lists'!$A$1:$K$3230,MATCH($A180&amp;" "&amp;AC$1,'Subject Class Lists'!$K$1:$K$3230,0),MATCH("Subject Class",'Subject Class Lists'!$A$1:$K$1,0)))</f>
        <v>2ec1A</v>
      </c>
      <c r="AD180" s="15" t="str">
        <f>IF(COUNTIF('Subject Class Lists'!$K$1:$K$3230,$A180&amp;" "&amp;AD$1)=0,"",INDEX('Subject Class Lists'!$A$1:$K$3230,MATCH($A180&amp;" "&amp;AD$1,'Subject Class Lists'!$K$1:$K$3230,0),MATCH("Subject Class",'Subject Class Lists'!$A$1:$K$1,0)))</f>
        <v/>
      </c>
      <c r="AE180" s="15" t="str">
        <f>IF(COUNTIF('Subject Class Lists'!$K$1:$K$3230,$A180&amp;" "&amp;AE$1)=0,"",INDEX('Subject Class Lists'!$A$1:$K$3230,MATCH($A180&amp;" "&amp;AE$1,'Subject Class Lists'!$K$1:$K$3230,0),MATCH("Subject Class",'Subject Class Lists'!$A$1:$K$1,0)))</f>
        <v/>
      </c>
      <c r="AF180" s="15" t="str">
        <f>IF(COUNTIF('Subject Class Lists'!$K$1:$K$3230,$A180&amp;" "&amp;AF$1)=0,"",INDEX('Subject Class Lists'!$A$1:$K$3230,MATCH($A180&amp;" "&amp;AF$1,'Subject Class Lists'!$K$1:$K$3230,0),MATCH("Subject Class",'Subject Class Lists'!$A$1:$K$1,0)))</f>
        <v/>
      </c>
      <c r="AG180" s="15" t="str">
        <f>IF(COUNTIF('Subject Class Lists'!$K$1:$K$3230,$A180&amp;" "&amp;AG$1)=0,"",INDEX('Subject Class Lists'!$A$1:$K$3230,MATCH($A180&amp;" "&amp;AG$1,'Subject Class Lists'!$K$1:$K$3230,0),MATCH("Subject Class",'Subject Class Lists'!$A$1:$K$1,0)))</f>
        <v/>
      </c>
      <c r="AH180" s="15" t="str">
        <f>IF(COUNTIF('Subject Class Lists'!$K$1:$K$3230,$A180&amp;" "&amp;AH$1)=0,"",INDEX('Subject Class Lists'!$A$1:$K$3230,MATCH($A180&amp;" "&amp;AH$1,'Subject Class Lists'!$K$1:$K$3230,0),MATCH("Subject Class",'Subject Class Lists'!$A$1:$K$1,0)))</f>
        <v/>
      </c>
      <c r="AI180" s="15" t="str">
        <f>IF(COUNTIF('Subject Class Lists'!$K$1:$K$3230,$A180&amp;" "&amp;AI$1)=0,"",INDEX('Subject Class Lists'!$A$1:$K$3230,MATCH($A180&amp;" "&amp;AI$1,'Subject Class Lists'!$K$1:$K$3230,0),MATCH("Subject Class",'Subject Class Lists'!$A$1:$K$1,0)))</f>
        <v/>
      </c>
      <c r="AJ180" s="15" t="str">
        <f>IF(COUNTIF('Subject Class Lists'!$K$1:$K$3230,$A180&amp;" "&amp;AJ$1)=0,"",INDEX('Subject Class Lists'!$A$1:$K$3230,MATCH($A180&amp;" "&amp;AJ$1,'Subject Class Lists'!$K$1:$K$3230,0),MATCH("Subject Class",'Subject Class Lists'!$A$1:$K$1,0)))</f>
        <v/>
      </c>
      <c r="AK180" s="15" t="str">
        <f>IF(COUNTIF('Subject Class Lists'!$K$1:$K$3230,$A180&amp;" "&amp;AK$1)=0,"",INDEX('Subject Class Lists'!$A$1:$K$3230,MATCH($A180&amp;" "&amp;AK$1,'Subject Class Lists'!$K$1:$K$3230,0),MATCH("Subject Class",'Subject Class Lists'!$A$1:$K$1,0)))</f>
        <v>2gp1B09</v>
      </c>
      <c r="AL180" s="15" t="str">
        <f>IF(COUNTIF('Subject Class Lists'!$K$1:$K$3230,$A180&amp;" "&amp;AL$1)=0,"",INDEX('Subject Class Lists'!$A$1:$K$3230,MATCH($A180&amp;" "&amp;AL$1,'Subject Class Lists'!$K$1:$K$3230,0),MATCH("Subject Class",'Subject Class Lists'!$A$1:$K$1,0)))</f>
        <v/>
      </c>
      <c r="AM180" s="15" t="str">
        <f>IF(COUNTIF('Subject Class Lists'!$K$1:$K$3230,$A180&amp;" "&amp;AM$1)=0,"",INDEX('Subject Class Lists'!$A$1:$K$3230,MATCH($A180&amp;" "&amp;AM$1,'Subject Class Lists'!$K$1:$K$3230,0),MATCH("Subject Class",'Subject Class Lists'!$A$1:$K$1,0)))</f>
        <v/>
      </c>
      <c r="AN180" s="15" t="str">
        <f>IF(COUNTIF('Subject Class Lists'!$K$1:$K$3230,$A180&amp;" "&amp;AN$1)=0,"",INDEX('Subject Class Lists'!$A$1:$K$3230,MATCH($A180&amp;" "&amp;AN$1,'Subject Class Lists'!$K$1:$K$3230,0),MATCH("Subject Class",'Subject Class Lists'!$A$1:$K$1,0)))</f>
        <v/>
      </c>
      <c r="AO180" s="15" t="str">
        <f>IF(COUNTIF('Subject Class Lists'!$K$1:$K$3230,$A180&amp;" "&amp;AO$1)=0,"",INDEX('Subject Class Lists'!$A$1:$K$3230,MATCH($A180&amp;" "&amp;AO$1,'Subject Class Lists'!$K$1:$K$3230,0),MATCH("Subject Class",'Subject Class Lists'!$A$1:$K$1,0)))</f>
        <v/>
      </c>
      <c r="AP180" s="15" t="str">
        <f>IF(COUNTIF('Subject Class Lists'!$K$1:$K$3230,$A180&amp;" "&amp;AP$1)=0,"",INDEX('Subject Class Lists'!$A$1:$K$3230,MATCH($A180&amp;" "&amp;AP$1,'Subject Class Lists'!$K$1:$K$3230,0),MATCH("Subject Class",'Subject Class Lists'!$A$1:$K$1,0)))</f>
        <v/>
      </c>
      <c r="AQ180" s="15" t="str">
        <f>IF(COUNTIF('Subject Class Lists'!$K$1:$K$3230,$A180&amp;" "&amp;AQ$1)=0,"",INDEX('Subject Class Lists'!$A$1:$K$3230,MATCH($A180&amp;" "&amp;AQ$1,'Subject Class Lists'!$K$1:$K$3230,0),MATCH("Subject Class",'Subject Class Lists'!$A$1:$K$1,0)))</f>
        <v/>
      </c>
      <c r="AR180" s="15" t="str">
        <f>IF(COUNTIF('Subject Class Lists'!$K$1:$K$3230,$A180&amp;" "&amp;AR$1)=0,"",INDEX('Subject Class Lists'!$A$1:$K$3230,MATCH($A180&amp;" "&amp;AR$1,'Subject Class Lists'!$K$1:$K$3230,0),MATCH("Subject Class",'Subject Class Lists'!$A$1:$K$1,0)))</f>
        <v/>
      </c>
      <c r="AS180" s="15" t="str">
        <f>IF(COUNTIF('Subject Class Lists'!$K$1:$K$3230,$A180&amp;" "&amp;AS$1)=0,"",INDEX('Subject Class Lists'!$A$1:$K$3230,MATCH($A180&amp;" "&amp;AS$1,'Subject Class Lists'!$K$1:$K$3230,0),MATCH("Subject Class",'Subject Class Lists'!$A$1:$K$1,0)))</f>
        <v/>
      </c>
      <c r="AT180" s="15" t="str">
        <f>IF(COUNTIF('Subject Class Lists'!$K$1:$K$3230,$A180&amp;" "&amp;AT$1)=0,"",INDEX('Subject Class Lists'!$A$1:$K$3230,MATCH($A180&amp;" "&amp;AT$1,'Subject Class Lists'!$K$1:$K$3230,0),MATCH("Subject Class",'Subject Class Lists'!$A$1:$K$1,0)))</f>
        <v/>
      </c>
      <c r="AU180" s="15" t="str">
        <f>IF(COUNTIF('Subject Class Lists'!$K$1:$K$3230,$A180&amp;" "&amp;AU$1)=0,"",INDEX('Subject Class Lists'!$A$1:$K$3230,MATCH($A180&amp;" "&amp;AU$1,'Subject Class Lists'!$K$1:$K$3230,0),MATCH("Subject Class",'Subject Class Lists'!$A$1:$K$1,0)))</f>
        <v/>
      </c>
      <c r="AV180" s="15" t="str">
        <f>IF(COUNTIF('Subject Class Lists'!$K$1:$K$3230,$A180&amp;" "&amp;AV$1)=0,"",INDEX('Subject Class Lists'!$A$1:$K$3230,MATCH($A180&amp;" "&amp;AV$1,'Subject Class Lists'!$K$1:$K$3230,0),MATCH("Subject Class",'Subject Class Lists'!$A$1:$K$1,0)))</f>
        <v/>
      </c>
    </row>
    <row r="181" spans="1:48" x14ac:dyDescent="0.3">
      <c r="A181" s="12">
        <v>1905195</v>
      </c>
      <c r="B181" s="15" t="s">
        <v>491</v>
      </c>
      <c r="C181" s="15" t="s">
        <v>174</v>
      </c>
      <c r="D181" s="15" t="s">
        <v>247</v>
      </c>
      <c r="E181" s="15" t="str">
        <f>IF(COUNTIF('Subject Class Lists'!$K$1:$K$3230,$A181&amp;" "&amp;E$1)=0,"",INDEX('Subject Class Lists'!$A$1:$K$3230,MATCH($A181&amp;" "&amp;E$1,'Subject Class Lists'!$K$1:$K$3230,0),MATCH("Subject Class",'Subject Class Lists'!$A$1:$K$1,0)))</f>
        <v>2ma2E</v>
      </c>
      <c r="F181" s="15" t="str">
        <f>IF(COUNTIF('Subject Class Lists'!$K$1:$K$3230,$A181&amp;" "&amp;F$1)=0,"",INDEX('Subject Class Lists'!$A$1:$K$3230,MATCH($A181&amp;" "&amp;F$1,'Subject Class Lists'!$K$1:$K$3230,0),MATCH("Subject Class",'Subject Class Lists'!$A$1:$K$1,0)))</f>
        <v>2bi2D</v>
      </c>
      <c r="G181" s="15" t="str">
        <f>IF(COUNTIF('Subject Class Lists'!$K$1:$K$3230,$A181&amp;" "&amp;G$1)=0,"",INDEX('Subject Class Lists'!$A$1:$K$3230,MATCH($A181&amp;" "&amp;G$1,'Subject Class Lists'!$K$1:$K$3230,0),MATCH("Subject Class",'Subject Class Lists'!$A$1:$K$1,0)))</f>
        <v>2cm2G</v>
      </c>
      <c r="H181" s="15" t="str">
        <f>IF(COUNTIF('Subject Class Lists'!$K$1:$K$3230,$A181&amp;" "&amp;H$1)=0,"",INDEX('Subject Class Lists'!$A$1:$K$3230,MATCH($A181&amp;" "&amp;H$1,'Subject Class Lists'!$K$1:$K$3230,0),MATCH("Subject Class",'Subject Class Lists'!$A$1:$K$1,0)))</f>
        <v/>
      </c>
      <c r="I181" s="15" t="str">
        <f>IF(COUNTIF('Subject Class Lists'!$K$1:$K$3230,$A181&amp;" "&amp;I$1)=0,"",INDEX('Subject Class Lists'!$A$1:$K$3230,MATCH($A181&amp;" "&amp;I$1,'Subject Class Lists'!$K$1:$K$3230,0),MATCH("Subject Class",'Subject Class Lists'!$A$1:$K$1,0)))</f>
        <v/>
      </c>
      <c r="J181" s="15" t="str">
        <f>IF(COUNTIF('Subject Class Lists'!$K$1:$K$3230,$A181&amp;" "&amp;J$1)=0,"",INDEX('Subject Class Lists'!$A$1:$K$3230,MATCH($A181&amp;" "&amp;J$1,'Subject Class Lists'!$K$1:$K$3230,0),MATCH("Subject Class",'Subject Class Lists'!$A$1:$K$1,0)))</f>
        <v/>
      </c>
      <c r="K181" s="15" t="str">
        <f>IF(COUNTIF('Subject Class Lists'!$K$1:$K$3230,$A181&amp;" "&amp;K$1)=0,"",LEFT(INDEX('Subject Class Lists'!$A$1:$K$3230,MATCH($A181&amp;" "&amp;K$1,'Subject Class Lists'!$K$1:$K$3230,0),MATCH("Subject Class",'Subject Class Lists'!$A$1:$K$1,0)),5))</f>
        <v/>
      </c>
      <c r="L181" s="15" t="str">
        <f>IF(COUNTIF('Subject Class Lists'!$K$1:$K$3230,$A181&amp;" "&amp;L$1)=0,"",LEFT(INDEX('Subject Class Lists'!$A$1:$K$3230,MATCH($A181&amp;" "&amp;L$1,'Subject Class Lists'!$K$1:$K$3230,0),MATCH("Subject Class",'Subject Class Lists'!$A$1:$K$1,0)),5))</f>
        <v/>
      </c>
      <c r="M181" s="15" t="str">
        <f>IF(COUNTIF('Subject Class Lists'!$K$1:$K$3230,$A181&amp;" "&amp;M$1)=0,"",INDEX('Subject Class Lists'!$A$1:$K$3230,MATCH($A181&amp;" "&amp;M$1,'Subject Class Lists'!$K$1:$K$3230,0),MATCH("Subject Class",'Subject Class Lists'!$A$1:$K$1,0)))</f>
        <v/>
      </c>
      <c r="N181" s="15" t="str">
        <f>IF(COUNTIF('Subject Class Lists'!$K$1:$K$3230,$A181&amp;" "&amp;N$1)=0,"",INDEX('Subject Class Lists'!$A$1:$K$3230,MATCH($A181&amp;" "&amp;N$1,'Subject Class Lists'!$K$1:$K$3230,0),MATCH("Subject Class",'Subject Class Lists'!$A$1:$K$1,0)))</f>
        <v/>
      </c>
      <c r="O181" s="15" t="str">
        <f>IF(COUNTIF('Subject Class Lists'!$K$1:$K$3230,$A181&amp;" "&amp;O$1)=0,"",INDEX('Subject Class Lists'!$A$1:$K$3230,MATCH($A181&amp;" "&amp;O$1,'Subject Class Lists'!$K$1:$K$3230,0),MATCH("Subject Class",'Subject Class Lists'!$A$1:$K$1,0)))</f>
        <v/>
      </c>
      <c r="P181" s="15" t="str">
        <f>IF(COUNTIF('Subject Class Lists'!$K$1:$K$3230,$A181&amp;" "&amp;P$1)=0,"",INDEX('Subject Class Lists'!$A$1:$K$3230,MATCH($A181&amp;" "&amp;P$1,'Subject Class Lists'!$K$1:$K$3230,0),MATCH("Subject Class",'Subject Class Lists'!$A$1:$K$1,0)))</f>
        <v/>
      </c>
      <c r="Q181" s="15" t="str">
        <f>IF(COUNTIF('Subject Class Lists'!$K$1:$K$3230,$A181&amp;" "&amp;Q$1)=0,"",INDEX('Subject Class Lists'!$A$1:$K$3230,MATCH($A181&amp;" "&amp;Q$1,'Subject Class Lists'!$K$1:$K$3230,0),MATCH("Subject Class",'Subject Class Lists'!$A$1:$K$1,0)))</f>
        <v/>
      </c>
      <c r="R181" s="15" t="str">
        <f>IF(COUNTIF('Subject Class Lists'!$K$1:$K$3230,$A181&amp;" "&amp;R$1)=0,"",INDEX('Subject Class Lists'!$A$1:$K$3230,MATCH($A181&amp;" "&amp;R$1,'Subject Class Lists'!$K$1:$K$3230,0),MATCH("Subject Class",'Subject Class Lists'!$A$1:$K$1,0)))</f>
        <v/>
      </c>
      <c r="S181" s="15" t="str">
        <f>IF(COUNTIF('Subject Class Lists'!$K$1:$K$3230,$A181&amp;" "&amp;S$1)=0,"",INDEX('Subject Class Lists'!$A$1:$K$3230,MATCH($A181&amp;" "&amp;S$1,'Subject Class Lists'!$K$1:$K$3230,0),MATCH("Subject Class",'Subject Class Lists'!$A$1:$K$1,0)))</f>
        <v/>
      </c>
      <c r="T181" s="15" t="str">
        <f>IF(COUNTIF('Subject Class Lists'!$K$1:$K$3230,$A181&amp;" "&amp;T$1)=0,"",INDEX('Subject Class Lists'!$A$1:$K$3230,MATCH($A181&amp;" "&amp;T$1,'Subject Class Lists'!$K$1:$K$3230,0),MATCH("Subject Class",'Subject Class Lists'!$A$1:$K$1,0)))</f>
        <v/>
      </c>
      <c r="U181" s="15" t="str">
        <f>IF(COUNTIF('Subject Class Lists'!$K$1:$K$3230,$A181&amp;" "&amp;U$1)=0,"",INDEX('Subject Class Lists'!$A$1:$K$3230,MATCH($A181&amp;" "&amp;U$1,'Subject Class Lists'!$K$1:$K$3230,0),MATCH("Subject Class",'Subject Class Lists'!$A$1:$K$1,0)))</f>
        <v/>
      </c>
      <c r="V181" s="15" t="str">
        <f>IF(COUNTIF('Subject Class Lists'!$K$1:$K$3230,$A181&amp;" "&amp;V$1)=0,"",INDEX('Subject Class Lists'!$A$1:$K$3230,MATCH($A181&amp;" "&amp;V$1,'Subject Class Lists'!$K$1:$K$3230,0),MATCH("Subject Class",'Subject Class Lists'!$A$1:$K$1,0)))</f>
        <v/>
      </c>
      <c r="W181" s="15" t="str">
        <f>IF(COUNTIF('Subject Class Lists'!$K$1:$K$3230,$A181&amp;" "&amp;W$1)=0,"",INDEX('Subject Class Lists'!$A$1:$K$3230,MATCH($A181&amp;" "&amp;W$1,'Subject Class Lists'!$K$1:$K$3230,0),MATCH("Subject Class",'Subject Class Lists'!$A$1:$K$1,0)))</f>
        <v/>
      </c>
      <c r="X181" s="15" t="str">
        <f>IF(COUNTIF('Subject Class Lists'!$K$1:$K$3230,$A181&amp;" "&amp;X$1)=0,"",INDEX('Subject Class Lists'!$A$1:$K$3230,MATCH($A181&amp;" "&amp;X$1,'Subject Class Lists'!$K$1:$K$3230,0),MATCH("Subject Class",'Subject Class Lists'!$A$1:$K$1,0)))</f>
        <v/>
      </c>
      <c r="Y181" s="15" t="str">
        <f>IF(COUNTIF('Subject Class Lists'!$K$1:$K$3230,$A181&amp;" "&amp;Y$1)=0,"",INDEX('Subject Class Lists'!$A$1:$K$3230,MATCH($A181&amp;" "&amp;Y$1,'Subject Class Lists'!$K$1:$K$3230,0),MATCH("Subject Class",'Subject Class Lists'!$A$1:$K$1,0)))</f>
        <v/>
      </c>
      <c r="Z181" s="15" t="str">
        <f>IF(COUNTIF('Subject Class Lists'!$K$1:$K$3230,$A181&amp;" "&amp;Z$1)=0,"",INDEX('Subject Class Lists'!$A$1:$K$3230,MATCH($A181&amp;" "&amp;Z$1,'Subject Class Lists'!$K$1:$K$3230,0),MATCH("Subject Class",'Subject Class Lists'!$A$1:$K$1,0)))</f>
        <v/>
      </c>
      <c r="AA181" s="15" t="str">
        <f>IF(COUNTIF('Subject Class Lists'!$K$1:$K$3230,$A181&amp;" "&amp;AA$1)=0,"",INDEX('Subject Class Lists'!$A$1:$K$3230,MATCH($A181&amp;" "&amp;AA$1,'Subject Class Lists'!$K$1:$K$3230,0),MATCH("Subject Class",'Subject Class Lists'!$A$1:$K$1,0)))</f>
        <v/>
      </c>
      <c r="AB181" s="15" t="str">
        <f>IF(COUNTIF('Subject Class Lists'!$K$1:$K$3230,$A181&amp;" "&amp;AB$1)=0,"",INDEX('Subject Class Lists'!$A$1:$K$3230,MATCH($A181&amp;" "&amp;AB$1,'Subject Class Lists'!$K$1:$K$3230,0),MATCH("Subject Class",'Subject Class Lists'!$A$1:$K$1,0)))</f>
        <v/>
      </c>
      <c r="AC181" s="15" t="str">
        <f>IF(COUNTIF('Subject Class Lists'!$K$1:$K$3230,$A181&amp;" "&amp;AC$1)=0,"",INDEX('Subject Class Lists'!$A$1:$K$3230,MATCH($A181&amp;" "&amp;AC$1,'Subject Class Lists'!$K$1:$K$3230,0),MATCH("Subject Class",'Subject Class Lists'!$A$1:$K$1,0)))</f>
        <v>2ec1A</v>
      </c>
      <c r="AD181" s="15" t="str">
        <f>IF(COUNTIF('Subject Class Lists'!$K$1:$K$3230,$A181&amp;" "&amp;AD$1)=0,"",INDEX('Subject Class Lists'!$A$1:$K$3230,MATCH($A181&amp;" "&amp;AD$1,'Subject Class Lists'!$K$1:$K$3230,0),MATCH("Subject Class",'Subject Class Lists'!$A$1:$K$1,0)))</f>
        <v/>
      </c>
      <c r="AE181" s="15" t="str">
        <f>IF(COUNTIF('Subject Class Lists'!$K$1:$K$3230,$A181&amp;" "&amp;AE$1)=0,"",INDEX('Subject Class Lists'!$A$1:$K$3230,MATCH($A181&amp;" "&amp;AE$1,'Subject Class Lists'!$K$1:$K$3230,0),MATCH("Subject Class",'Subject Class Lists'!$A$1:$K$1,0)))</f>
        <v/>
      </c>
      <c r="AF181" s="15" t="str">
        <f>IF(COUNTIF('Subject Class Lists'!$K$1:$K$3230,$A181&amp;" "&amp;AF$1)=0,"",INDEX('Subject Class Lists'!$A$1:$K$3230,MATCH($A181&amp;" "&amp;AF$1,'Subject Class Lists'!$K$1:$K$3230,0),MATCH("Subject Class",'Subject Class Lists'!$A$1:$K$1,0)))</f>
        <v/>
      </c>
      <c r="AG181" s="15" t="str">
        <f>IF(COUNTIF('Subject Class Lists'!$K$1:$K$3230,$A181&amp;" "&amp;AG$1)=0,"",INDEX('Subject Class Lists'!$A$1:$K$3230,MATCH($A181&amp;" "&amp;AG$1,'Subject Class Lists'!$K$1:$K$3230,0),MATCH("Subject Class",'Subject Class Lists'!$A$1:$K$1,0)))</f>
        <v/>
      </c>
      <c r="AH181" s="15" t="str">
        <f>IF(COUNTIF('Subject Class Lists'!$K$1:$K$3230,$A181&amp;" "&amp;AH$1)=0,"",INDEX('Subject Class Lists'!$A$1:$K$3230,MATCH($A181&amp;" "&amp;AH$1,'Subject Class Lists'!$K$1:$K$3230,0),MATCH("Subject Class",'Subject Class Lists'!$A$1:$K$1,0)))</f>
        <v/>
      </c>
      <c r="AI181" s="15" t="str">
        <f>IF(COUNTIF('Subject Class Lists'!$K$1:$K$3230,$A181&amp;" "&amp;AI$1)=0,"",INDEX('Subject Class Lists'!$A$1:$K$3230,MATCH($A181&amp;" "&amp;AI$1,'Subject Class Lists'!$K$1:$K$3230,0),MATCH("Subject Class",'Subject Class Lists'!$A$1:$K$1,0)))</f>
        <v/>
      </c>
      <c r="AJ181" s="15" t="str">
        <f>IF(COUNTIF('Subject Class Lists'!$K$1:$K$3230,$A181&amp;" "&amp;AJ$1)=0,"",INDEX('Subject Class Lists'!$A$1:$K$3230,MATCH($A181&amp;" "&amp;AJ$1,'Subject Class Lists'!$K$1:$K$3230,0),MATCH("Subject Class",'Subject Class Lists'!$A$1:$K$1,0)))</f>
        <v/>
      </c>
      <c r="AK181" s="15" t="str">
        <f>IF(COUNTIF('Subject Class Lists'!$K$1:$K$3230,$A181&amp;" "&amp;AK$1)=0,"",INDEX('Subject Class Lists'!$A$1:$K$3230,MATCH($A181&amp;" "&amp;AK$1,'Subject Class Lists'!$K$1:$K$3230,0),MATCH("Subject Class",'Subject Class Lists'!$A$1:$K$1,0)))</f>
        <v>2gp1B09</v>
      </c>
      <c r="AL181" s="15" t="str">
        <f>IF(COUNTIF('Subject Class Lists'!$K$1:$K$3230,$A181&amp;" "&amp;AL$1)=0,"",INDEX('Subject Class Lists'!$A$1:$K$3230,MATCH($A181&amp;" "&amp;AL$1,'Subject Class Lists'!$K$1:$K$3230,0),MATCH("Subject Class",'Subject Class Lists'!$A$1:$K$1,0)))</f>
        <v/>
      </c>
      <c r="AM181" s="15" t="str">
        <f>IF(COUNTIF('Subject Class Lists'!$K$1:$K$3230,$A181&amp;" "&amp;AM$1)=0,"",INDEX('Subject Class Lists'!$A$1:$K$3230,MATCH($A181&amp;" "&amp;AM$1,'Subject Class Lists'!$K$1:$K$3230,0),MATCH("Subject Class",'Subject Class Lists'!$A$1:$K$1,0)))</f>
        <v/>
      </c>
      <c r="AN181" s="15" t="str">
        <f>IF(COUNTIF('Subject Class Lists'!$K$1:$K$3230,$A181&amp;" "&amp;AN$1)=0,"",INDEX('Subject Class Lists'!$A$1:$K$3230,MATCH($A181&amp;" "&amp;AN$1,'Subject Class Lists'!$K$1:$K$3230,0),MATCH("Subject Class",'Subject Class Lists'!$A$1:$K$1,0)))</f>
        <v/>
      </c>
      <c r="AO181" s="15" t="str">
        <f>IF(COUNTIF('Subject Class Lists'!$K$1:$K$3230,$A181&amp;" "&amp;AO$1)=0,"",INDEX('Subject Class Lists'!$A$1:$K$3230,MATCH($A181&amp;" "&amp;AO$1,'Subject Class Lists'!$K$1:$K$3230,0),MATCH("Subject Class",'Subject Class Lists'!$A$1:$K$1,0)))</f>
        <v/>
      </c>
      <c r="AP181" s="15" t="str">
        <f>IF(COUNTIF('Subject Class Lists'!$K$1:$K$3230,$A181&amp;" "&amp;AP$1)=0,"",INDEX('Subject Class Lists'!$A$1:$K$3230,MATCH($A181&amp;" "&amp;AP$1,'Subject Class Lists'!$K$1:$K$3230,0),MATCH("Subject Class",'Subject Class Lists'!$A$1:$K$1,0)))</f>
        <v/>
      </c>
      <c r="AQ181" s="15" t="str">
        <f>IF(COUNTIF('Subject Class Lists'!$K$1:$K$3230,$A181&amp;" "&amp;AQ$1)=0,"",INDEX('Subject Class Lists'!$A$1:$K$3230,MATCH($A181&amp;" "&amp;AQ$1,'Subject Class Lists'!$K$1:$K$3230,0),MATCH("Subject Class",'Subject Class Lists'!$A$1:$K$1,0)))</f>
        <v/>
      </c>
      <c r="AR181" s="15" t="str">
        <f>IF(COUNTIF('Subject Class Lists'!$K$1:$K$3230,$A181&amp;" "&amp;AR$1)=0,"",INDEX('Subject Class Lists'!$A$1:$K$3230,MATCH($A181&amp;" "&amp;AR$1,'Subject Class Lists'!$K$1:$K$3230,0),MATCH("Subject Class",'Subject Class Lists'!$A$1:$K$1,0)))</f>
        <v/>
      </c>
      <c r="AS181" s="15" t="str">
        <f>IF(COUNTIF('Subject Class Lists'!$K$1:$K$3230,$A181&amp;" "&amp;AS$1)=0,"",INDEX('Subject Class Lists'!$A$1:$K$3230,MATCH($A181&amp;" "&amp;AS$1,'Subject Class Lists'!$K$1:$K$3230,0),MATCH("Subject Class",'Subject Class Lists'!$A$1:$K$1,0)))</f>
        <v/>
      </c>
      <c r="AT181" s="15" t="str">
        <f>IF(COUNTIF('Subject Class Lists'!$K$1:$K$3230,$A181&amp;" "&amp;AT$1)=0,"",INDEX('Subject Class Lists'!$A$1:$K$3230,MATCH($A181&amp;" "&amp;AT$1,'Subject Class Lists'!$K$1:$K$3230,0),MATCH("Subject Class",'Subject Class Lists'!$A$1:$K$1,0)))</f>
        <v/>
      </c>
      <c r="AU181" s="15" t="str">
        <f>IF(COUNTIF('Subject Class Lists'!$K$1:$K$3230,$A181&amp;" "&amp;AU$1)=0,"",INDEX('Subject Class Lists'!$A$1:$K$3230,MATCH($A181&amp;" "&amp;AU$1,'Subject Class Lists'!$K$1:$K$3230,0),MATCH("Subject Class",'Subject Class Lists'!$A$1:$K$1,0)))</f>
        <v/>
      </c>
      <c r="AV181" s="15" t="str">
        <f>IF(COUNTIF('Subject Class Lists'!$K$1:$K$3230,$A181&amp;" "&amp;AV$1)=0,"",INDEX('Subject Class Lists'!$A$1:$K$3230,MATCH($A181&amp;" "&amp;AV$1,'Subject Class Lists'!$K$1:$K$3230,0),MATCH("Subject Class",'Subject Class Lists'!$A$1:$K$1,0)))</f>
        <v/>
      </c>
    </row>
    <row r="182" spans="1:48" x14ac:dyDescent="0.3">
      <c r="A182" s="13">
        <v>1805292</v>
      </c>
      <c r="B182" s="15" t="s">
        <v>492</v>
      </c>
      <c r="C182" s="15" t="s">
        <v>174</v>
      </c>
      <c r="D182" s="15" t="s">
        <v>247</v>
      </c>
      <c r="E182" s="15" t="str">
        <f>IF(COUNTIF('Subject Class Lists'!$K$1:$K$3230,$A182&amp;" "&amp;E$1)=0,"",INDEX('Subject Class Lists'!$A$1:$K$3230,MATCH($A182&amp;" "&amp;E$1,'Subject Class Lists'!$K$1:$K$3230,0),MATCH("Subject Class",'Subject Class Lists'!$A$1:$K$1,0)))</f>
        <v>2ma2E</v>
      </c>
      <c r="F182" s="15" t="str">
        <f>IF(COUNTIF('Subject Class Lists'!$K$1:$K$3230,$A182&amp;" "&amp;F$1)=0,"",INDEX('Subject Class Lists'!$A$1:$K$3230,MATCH($A182&amp;" "&amp;F$1,'Subject Class Lists'!$K$1:$K$3230,0),MATCH("Subject Class",'Subject Class Lists'!$A$1:$K$1,0)))</f>
        <v>2bi2D</v>
      </c>
      <c r="G182" s="15" t="str">
        <f>IF(COUNTIF('Subject Class Lists'!$K$1:$K$3230,$A182&amp;" "&amp;G$1)=0,"",INDEX('Subject Class Lists'!$A$1:$K$3230,MATCH($A182&amp;" "&amp;G$1,'Subject Class Lists'!$K$1:$K$3230,0),MATCH("Subject Class",'Subject Class Lists'!$A$1:$K$1,0)))</f>
        <v>2cm2G</v>
      </c>
      <c r="H182" s="15" t="str">
        <f>IF(COUNTIF('Subject Class Lists'!$K$1:$K$3230,$A182&amp;" "&amp;H$1)=0,"",INDEX('Subject Class Lists'!$A$1:$K$3230,MATCH($A182&amp;" "&amp;H$1,'Subject Class Lists'!$K$1:$K$3230,0),MATCH("Subject Class",'Subject Class Lists'!$A$1:$K$1,0)))</f>
        <v/>
      </c>
      <c r="I182" s="15" t="str">
        <f>IF(COUNTIF('Subject Class Lists'!$K$1:$K$3230,$A182&amp;" "&amp;I$1)=0,"",INDEX('Subject Class Lists'!$A$1:$K$3230,MATCH($A182&amp;" "&amp;I$1,'Subject Class Lists'!$K$1:$K$3230,0),MATCH("Subject Class",'Subject Class Lists'!$A$1:$K$1,0)))</f>
        <v/>
      </c>
      <c r="J182" s="15" t="str">
        <f>IF(COUNTIF('Subject Class Lists'!$K$1:$K$3230,$A182&amp;" "&amp;J$1)=0,"",INDEX('Subject Class Lists'!$A$1:$K$3230,MATCH($A182&amp;" "&amp;J$1,'Subject Class Lists'!$K$1:$K$3230,0),MATCH("Subject Class",'Subject Class Lists'!$A$1:$K$1,0)))</f>
        <v/>
      </c>
      <c r="K182" s="15" t="str">
        <f>IF(COUNTIF('Subject Class Lists'!$K$1:$K$3230,$A182&amp;" "&amp;K$1)=0,"",LEFT(INDEX('Subject Class Lists'!$A$1:$K$3230,MATCH($A182&amp;" "&amp;K$1,'Subject Class Lists'!$K$1:$K$3230,0),MATCH("Subject Class",'Subject Class Lists'!$A$1:$K$1,0)),5))</f>
        <v/>
      </c>
      <c r="L182" s="15" t="str">
        <f>IF(COUNTIF('Subject Class Lists'!$K$1:$K$3230,$A182&amp;" "&amp;L$1)=0,"",LEFT(INDEX('Subject Class Lists'!$A$1:$K$3230,MATCH($A182&amp;" "&amp;L$1,'Subject Class Lists'!$K$1:$K$3230,0),MATCH("Subject Class",'Subject Class Lists'!$A$1:$K$1,0)),5))</f>
        <v/>
      </c>
      <c r="M182" s="15" t="str">
        <f>IF(COUNTIF('Subject Class Lists'!$K$1:$K$3230,$A182&amp;" "&amp;M$1)=0,"",INDEX('Subject Class Lists'!$A$1:$K$3230,MATCH($A182&amp;" "&amp;M$1,'Subject Class Lists'!$K$1:$K$3230,0),MATCH("Subject Class",'Subject Class Lists'!$A$1:$K$1,0)))</f>
        <v/>
      </c>
      <c r="N182" s="15" t="str">
        <f>IF(COUNTIF('Subject Class Lists'!$K$1:$K$3230,$A182&amp;" "&amp;N$1)=0,"",INDEX('Subject Class Lists'!$A$1:$K$3230,MATCH($A182&amp;" "&amp;N$1,'Subject Class Lists'!$K$1:$K$3230,0),MATCH("Subject Class",'Subject Class Lists'!$A$1:$K$1,0)))</f>
        <v/>
      </c>
      <c r="O182" s="15" t="str">
        <f>IF(COUNTIF('Subject Class Lists'!$K$1:$K$3230,$A182&amp;" "&amp;O$1)=0,"",INDEX('Subject Class Lists'!$A$1:$K$3230,MATCH($A182&amp;" "&amp;O$1,'Subject Class Lists'!$K$1:$K$3230,0),MATCH("Subject Class",'Subject Class Lists'!$A$1:$K$1,0)))</f>
        <v/>
      </c>
      <c r="P182" s="15" t="str">
        <f>IF(COUNTIF('Subject Class Lists'!$K$1:$K$3230,$A182&amp;" "&amp;P$1)=0,"",INDEX('Subject Class Lists'!$A$1:$K$3230,MATCH($A182&amp;" "&amp;P$1,'Subject Class Lists'!$K$1:$K$3230,0),MATCH("Subject Class",'Subject Class Lists'!$A$1:$K$1,0)))</f>
        <v/>
      </c>
      <c r="Q182" s="15" t="str">
        <f>IF(COUNTIF('Subject Class Lists'!$K$1:$K$3230,$A182&amp;" "&amp;Q$1)=0,"",INDEX('Subject Class Lists'!$A$1:$K$3230,MATCH($A182&amp;" "&amp;Q$1,'Subject Class Lists'!$K$1:$K$3230,0),MATCH("Subject Class",'Subject Class Lists'!$A$1:$K$1,0)))</f>
        <v/>
      </c>
      <c r="R182" s="15" t="str">
        <f>IF(COUNTIF('Subject Class Lists'!$K$1:$K$3230,$A182&amp;" "&amp;R$1)=0,"",INDEX('Subject Class Lists'!$A$1:$K$3230,MATCH($A182&amp;" "&amp;R$1,'Subject Class Lists'!$K$1:$K$3230,0),MATCH("Subject Class",'Subject Class Lists'!$A$1:$K$1,0)))</f>
        <v/>
      </c>
      <c r="S182" s="15" t="str">
        <f>IF(COUNTIF('Subject Class Lists'!$K$1:$K$3230,$A182&amp;" "&amp;S$1)=0,"",INDEX('Subject Class Lists'!$A$1:$K$3230,MATCH($A182&amp;" "&amp;S$1,'Subject Class Lists'!$K$1:$K$3230,0),MATCH("Subject Class",'Subject Class Lists'!$A$1:$K$1,0)))</f>
        <v/>
      </c>
      <c r="T182" s="15" t="str">
        <f>IF(COUNTIF('Subject Class Lists'!$K$1:$K$3230,$A182&amp;" "&amp;T$1)=0,"",INDEX('Subject Class Lists'!$A$1:$K$3230,MATCH($A182&amp;" "&amp;T$1,'Subject Class Lists'!$K$1:$K$3230,0),MATCH("Subject Class",'Subject Class Lists'!$A$1:$K$1,0)))</f>
        <v/>
      </c>
      <c r="U182" s="15" t="str">
        <f>IF(COUNTIF('Subject Class Lists'!$K$1:$K$3230,$A182&amp;" "&amp;U$1)=0,"",INDEX('Subject Class Lists'!$A$1:$K$3230,MATCH($A182&amp;" "&amp;U$1,'Subject Class Lists'!$K$1:$K$3230,0),MATCH("Subject Class",'Subject Class Lists'!$A$1:$K$1,0)))</f>
        <v/>
      </c>
      <c r="V182" s="15" t="str">
        <f>IF(COUNTIF('Subject Class Lists'!$K$1:$K$3230,$A182&amp;" "&amp;V$1)=0,"",INDEX('Subject Class Lists'!$A$1:$K$3230,MATCH($A182&amp;" "&amp;V$1,'Subject Class Lists'!$K$1:$K$3230,0),MATCH("Subject Class",'Subject Class Lists'!$A$1:$K$1,0)))</f>
        <v/>
      </c>
      <c r="W182" s="15" t="str">
        <f>IF(COUNTIF('Subject Class Lists'!$K$1:$K$3230,$A182&amp;" "&amp;W$1)=0,"",INDEX('Subject Class Lists'!$A$1:$K$3230,MATCH($A182&amp;" "&amp;W$1,'Subject Class Lists'!$K$1:$K$3230,0),MATCH("Subject Class",'Subject Class Lists'!$A$1:$K$1,0)))</f>
        <v/>
      </c>
      <c r="X182" s="15" t="str">
        <f>IF(COUNTIF('Subject Class Lists'!$K$1:$K$3230,$A182&amp;" "&amp;X$1)=0,"",INDEX('Subject Class Lists'!$A$1:$K$3230,MATCH($A182&amp;" "&amp;X$1,'Subject Class Lists'!$K$1:$K$3230,0),MATCH("Subject Class",'Subject Class Lists'!$A$1:$K$1,0)))</f>
        <v/>
      </c>
      <c r="Y182" s="15" t="str">
        <f>IF(COUNTIF('Subject Class Lists'!$K$1:$K$3230,$A182&amp;" "&amp;Y$1)=0,"",INDEX('Subject Class Lists'!$A$1:$K$3230,MATCH($A182&amp;" "&amp;Y$1,'Subject Class Lists'!$K$1:$K$3230,0),MATCH("Subject Class",'Subject Class Lists'!$A$1:$K$1,0)))</f>
        <v/>
      </c>
      <c r="Z182" s="15" t="str">
        <f>IF(COUNTIF('Subject Class Lists'!$K$1:$K$3230,$A182&amp;" "&amp;Z$1)=0,"",INDEX('Subject Class Lists'!$A$1:$K$3230,MATCH($A182&amp;" "&amp;Z$1,'Subject Class Lists'!$K$1:$K$3230,0),MATCH("Subject Class",'Subject Class Lists'!$A$1:$K$1,0)))</f>
        <v/>
      </c>
      <c r="AA182" s="15" t="str">
        <f>IF(COUNTIF('Subject Class Lists'!$K$1:$K$3230,$A182&amp;" "&amp;AA$1)=0,"",INDEX('Subject Class Lists'!$A$1:$K$3230,MATCH($A182&amp;" "&amp;AA$1,'Subject Class Lists'!$K$1:$K$3230,0),MATCH("Subject Class",'Subject Class Lists'!$A$1:$K$1,0)))</f>
        <v/>
      </c>
      <c r="AB182" s="15" t="str">
        <f>IF(COUNTIF('Subject Class Lists'!$K$1:$K$3230,$A182&amp;" "&amp;AB$1)=0,"",INDEX('Subject Class Lists'!$A$1:$K$3230,MATCH($A182&amp;" "&amp;AB$1,'Subject Class Lists'!$K$1:$K$3230,0),MATCH("Subject Class",'Subject Class Lists'!$A$1:$K$1,0)))</f>
        <v/>
      </c>
      <c r="AC182" s="15" t="str">
        <f>IF(COUNTIF('Subject Class Lists'!$K$1:$K$3230,$A182&amp;" "&amp;AC$1)=0,"",INDEX('Subject Class Lists'!$A$1:$K$3230,MATCH($A182&amp;" "&amp;AC$1,'Subject Class Lists'!$K$1:$K$3230,0),MATCH("Subject Class",'Subject Class Lists'!$A$1:$K$1,0)))</f>
        <v>2ec1A</v>
      </c>
      <c r="AD182" s="15" t="str">
        <f>IF(COUNTIF('Subject Class Lists'!$K$1:$K$3230,$A182&amp;" "&amp;AD$1)=0,"",INDEX('Subject Class Lists'!$A$1:$K$3230,MATCH($A182&amp;" "&amp;AD$1,'Subject Class Lists'!$K$1:$K$3230,0),MATCH("Subject Class",'Subject Class Lists'!$A$1:$K$1,0)))</f>
        <v/>
      </c>
      <c r="AE182" s="15" t="str">
        <f>IF(COUNTIF('Subject Class Lists'!$K$1:$K$3230,$A182&amp;" "&amp;AE$1)=0,"",INDEX('Subject Class Lists'!$A$1:$K$3230,MATCH($A182&amp;" "&amp;AE$1,'Subject Class Lists'!$K$1:$K$3230,0),MATCH("Subject Class",'Subject Class Lists'!$A$1:$K$1,0)))</f>
        <v/>
      </c>
      <c r="AF182" s="15" t="str">
        <f>IF(COUNTIF('Subject Class Lists'!$K$1:$K$3230,$A182&amp;" "&amp;AF$1)=0,"",INDEX('Subject Class Lists'!$A$1:$K$3230,MATCH($A182&amp;" "&amp;AF$1,'Subject Class Lists'!$K$1:$K$3230,0),MATCH("Subject Class",'Subject Class Lists'!$A$1:$K$1,0)))</f>
        <v/>
      </c>
      <c r="AG182" s="15" t="str">
        <f>IF(COUNTIF('Subject Class Lists'!$K$1:$K$3230,$A182&amp;" "&amp;AG$1)=0,"",INDEX('Subject Class Lists'!$A$1:$K$3230,MATCH($A182&amp;" "&amp;AG$1,'Subject Class Lists'!$K$1:$K$3230,0),MATCH("Subject Class",'Subject Class Lists'!$A$1:$K$1,0)))</f>
        <v/>
      </c>
      <c r="AH182" s="15" t="str">
        <f>IF(COUNTIF('Subject Class Lists'!$K$1:$K$3230,$A182&amp;" "&amp;AH$1)=0,"",INDEX('Subject Class Lists'!$A$1:$K$3230,MATCH($A182&amp;" "&amp;AH$1,'Subject Class Lists'!$K$1:$K$3230,0),MATCH("Subject Class",'Subject Class Lists'!$A$1:$K$1,0)))</f>
        <v/>
      </c>
      <c r="AI182" s="15" t="str">
        <f>IF(COUNTIF('Subject Class Lists'!$K$1:$K$3230,$A182&amp;" "&amp;AI$1)=0,"",INDEX('Subject Class Lists'!$A$1:$K$3230,MATCH($A182&amp;" "&amp;AI$1,'Subject Class Lists'!$K$1:$K$3230,0),MATCH("Subject Class",'Subject Class Lists'!$A$1:$K$1,0)))</f>
        <v/>
      </c>
      <c r="AJ182" s="15" t="str">
        <f>IF(COUNTIF('Subject Class Lists'!$K$1:$K$3230,$A182&amp;" "&amp;AJ$1)=0,"",INDEX('Subject Class Lists'!$A$1:$K$3230,MATCH($A182&amp;" "&amp;AJ$1,'Subject Class Lists'!$K$1:$K$3230,0),MATCH("Subject Class",'Subject Class Lists'!$A$1:$K$1,0)))</f>
        <v/>
      </c>
      <c r="AK182" s="15" t="str">
        <f>IF(COUNTIF('Subject Class Lists'!$K$1:$K$3230,$A182&amp;" "&amp;AK$1)=0,"",INDEX('Subject Class Lists'!$A$1:$K$3230,MATCH($A182&amp;" "&amp;AK$1,'Subject Class Lists'!$K$1:$K$3230,0),MATCH("Subject Class",'Subject Class Lists'!$A$1:$K$1,0)))</f>
        <v>2gp1B09</v>
      </c>
      <c r="AL182" s="15" t="str">
        <f>IF(COUNTIF('Subject Class Lists'!$K$1:$K$3230,$A182&amp;" "&amp;AL$1)=0,"",INDEX('Subject Class Lists'!$A$1:$K$3230,MATCH($A182&amp;" "&amp;AL$1,'Subject Class Lists'!$K$1:$K$3230,0),MATCH("Subject Class",'Subject Class Lists'!$A$1:$K$1,0)))</f>
        <v/>
      </c>
      <c r="AM182" s="15" t="str">
        <f>IF(COUNTIF('Subject Class Lists'!$K$1:$K$3230,$A182&amp;" "&amp;AM$1)=0,"",INDEX('Subject Class Lists'!$A$1:$K$3230,MATCH($A182&amp;" "&amp;AM$1,'Subject Class Lists'!$K$1:$K$3230,0),MATCH("Subject Class",'Subject Class Lists'!$A$1:$K$1,0)))</f>
        <v/>
      </c>
      <c r="AN182" s="15" t="str">
        <f>IF(COUNTIF('Subject Class Lists'!$K$1:$K$3230,$A182&amp;" "&amp;AN$1)=0,"",INDEX('Subject Class Lists'!$A$1:$K$3230,MATCH($A182&amp;" "&amp;AN$1,'Subject Class Lists'!$K$1:$K$3230,0),MATCH("Subject Class",'Subject Class Lists'!$A$1:$K$1,0)))</f>
        <v/>
      </c>
      <c r="AO182" s="15" t="str">
        <f>IF(COUNTIF('Subject Class Lists'!$K$1:$K$3230,$A182&amp;" "&amp;AO$1)=0,"",INDEX('Subject Class Lists'!$A$1:$K$3230,MATCH($A182&amp;" "&amp;AO$1,'Subject Class Lists'!$K$1:$K$3230,0),MATCH("Subject Class",'Subject Class Lists'!$A$1:$K$1,0)))</f>
        <v/>
      </c>
      <c r="AP182" s="15" t="str">
        <f>IF(COUNTIF('Subject Class Lists'!$K$1:$K$3230,$A182&amp;" "&amp;AP$1)=0,"",INDEX('Subject Class Lists'!$A$1:$K$3230,MATCH($A182&amp;" "&amp;AP$1,'Subject Class Lists'!$K$1:$K$3230,0),MATCH("Subject Class",'Subject Class Lists'!$A$1:$K$1,0)))</f>
        <v/>
      </c>
      <c r="AQ182" s="15" t="str">
        <f>IF(COUNTIF('Subject Class Lists'!$K$1:$K$3230,$A182&amp;" "&amp;AQ$1)=0,"",INDEX('Subject Class Lists'!$A$1:$K$3230,MATCH($A182&amp;" "&amp;AQ$1,'Subject Class Lists'!$K$1:$K$3230,0),MATCH("Subject Class",'Subject Class Lists'!$A$1:$K$1,0)))</f>
        <v/>
      </c>
      <c r="AR182" s="15" t="str">
        <f>IF(COUNTIF('Subject Class Lists'!$K$1:$K$3230,$A182&amp;" "&amp;AR$1)=0,"",INDEX('Subject Class Lists'!$A$1:$K$3230,MATCH($A182&amp;" "&amp;AR$1,'Subject Class Lists'!$K$1:$K$3230,0),MATCH("Subject Class",'Subject Class Lists'!$A$1:$K$1,0)))</f>
        <v/>
      </c>
      <c r="AS182" s="15" t="str">
        <f>IF(COUNTIF('Subject Class Lists'!$K$1:$K$3230,$A182&amp;" "&amp;AS$1)=0,"",INDEX('Subject Class Lists'!$A$1:$K$3230,MATCH($A182&amp;" "&amp;AS$1,'Subject Class Lists'!$K$1:$K$3230,0),MATCH("Subject Class",'Subject Class Lists'!$A$1:$K$1,0)))</f>
        <v/>
      </c>
      <c r="AT182" s="15" t="str">
        <f>IF(COUNTIF('Subject Class Lists'!$K$1:$K$3230,$A182&amp;" "&amp;AT$1)=0,"",INDEX('Subject Class Lists'!$A$1:$K$3230,MATCH($A182&amp;" "&amp;AT$1,'Subject Class Lists'!$K$1:$K$3230,0),MATCH("Subject Class",'Subject Class Lists'!$A$1:$K$1,0)))</f>
        <v/>
      </c>
      <c r="AU182" s="15" t="str">
        <f>IF(COUNTIF('Subject Class Lists'!$K$1:$K$3230,$A182&amp;" "&amp;AU$1)=0,"",INDEX('Subject Class Lists'!$A$1:$K$3230,MATCH($A182&amp;" "&amp;AU$1,'Subject Class Lists'!$K$1:$K$3230,0),MATCH("Subject Class",'Subject Class Lists'!$A$1:$K$1,0)))</f>
        <v/>
      </c>
      <c r="AV182" s="15" t="str">
        <f>IF(COUNTIF('Subject Class Lists'!$K$1:$K$3230,$A182&amp;" "&amp;AV$1)=0,"",INDEX('Subject Class Lists'!$A$1:$K$3230,MATCH($A182&amp;" "&amp;AV$1,'Subject Class Lists'!$K$1:$K$3230,0),MATCH("Subject Class",'Subject Class Lists'!$A$1:$K$1,0)))</f>
        <v/>
      </c>
    </row>
    <row r="183" spans="1:48" x14ac:dyDescent="0.3">
      <c r="A183" s="13">
        <v>1501164</v>
      </c>
      <c r="B183" s="15" t="s">
        <v>493</v>
      </c>
      <c r="C183" s="15" t="s">
        <v>174</v>
      </c>
      <c r="D183" s="15" t="s">
        <v>247</v>
      </c>
      <c r="E183" s="15" t="str">
        <f>IF(COUNTIF('Subject Class Lists'!$K$1:$K$3230,$A183&amp;" "&amp;E$1)=0,"",INDEX('Subject Class Lists'!$A$1:$K$3230,MATCH($A183&amp;" "&amp;E$1,'Subject Class Lists'!$K$1:$K$3230,0),MATCH("Subject Class",'Subject Class Lists'!$A$1:$K$1,0)))</f>
        <v>2ma2E</v>
      </c>
      <c r="F183" s="15" t="str">
        <f>IF(COUNTIF('Subject Class Lists'!$K$1:$K$3230,$A183&amp;" "&amp;F$1)=0,"",INDEX('Subject Class Lists'!$A$1:$K$3230,MATCH($A183&amp;" "&amp;F$1,'Subject Class Lists'!$K$1:$K$3230,0),MATCH("Subject Class",'Subject Class Lists'!$A$1:$K$1,0)))</f>
        <v>2bi2D</v>
      </c>
      <c r="G183" s="15" t="str">
        <f>IF(COUNTIF('Subject Class Lists'!$K$1:$K$3230,$A183&amp;" "&amp;G$1)=0,"",INDEX('Subject Class Lists'!$A$1:$K$3230,MATCH($A183&amp;" "&amp;G$1,'Subject Class Lists'!$K$1:$K$3230,0),MATCH("Subject Class",'Subject Class Lists'!$A$1:$K$1,0)))</f>
        <v>2cm2G</v>
      </c>
      <c r="H183" s="15" t="str">
        <f>IF(COUNTIF('Subject Class Lists'!$K$1:$K$3230,$A183&amp;" "&amp;H$1)=0,"",INDEX('Subject Class Lists'!$A$1:$K$3230,MATCH($A183&amp;" "&amp;H$1,'Subject Class Lists'!$K$1:$K$3230,0),MATCH("Subject Class",'Subject Class Lists'!$A$1:$K$1,0)))</f>
        <v/>
      </c>
      <c r="I183" s="15" t="str">
        <f>IF(COUNTIF('Subject Class Lists'!$K$1:$K$3230,$A183&amp;" "&amp;I$1)=0,"",INDEX('Subject Class Lists'!$A$1:$K$3230,MATCH($A183&amp;" "&amp;I$1,'Subject Class Lists'!$K$1:$K$3230,0),MATCH("Subject Class",'Subject Class Lists'!$A$1:$K$1,0)))</f>
        <v/>
      </c>
      <c r="J183" s="15" t="str">
        <f>IF(COUNTIF('Subject Class Lists'!$K$1:$K$3230,$A183&amp;" "&amp;J$1)=0,"",INDEX('Subject Class Lists'!$A$1:$K$3230,MATCH($A183&amp;" "&amp;J$1,'Subject Class Lists'!$K$1:$K$3230,0),MATCH("Subject Class",'Subject Class Lists'!$A$1:$K$1,0)))</f>
        <v/>
      </c>
      <c r="K183" s="15" t="str">
        <f>IF(COUNTIF('Subject Class Lists'!$K$1:$K$3230,$A183&amp;" "&amp;K$1)=0,"",LEFT(INDEX('Subject Class Lists'!$A$1:$K$3230,MATCH($A183&amp;" "&amp;K$1,'Subject Class Lists'!$K$1:$K$3230,0),MATCH("Subject Class",'Subject Class Lists'!$A$1:$K$1,0)),5))</f>
        <v/>
      </c>
      <c r="L183" s="15" t="str">
        <f>IF(COUNTIF('Subject Class Lists'!$K$1:$K$3230,$A183&amp;" "&amp;L$1)=0,"",LEFT(INDEX('Subject Class Lists'!$A$1:$K$3230,MATCH($A183&amp;" "&amp;L$1,'Subject Class Lists'!$K$1:$K$3230,0),MATCH("Subject Class",'Subject Class Lists'!$A$1:$K$1,0)),5))</f>
        <v/>
      </c>
      <c r="M183" s="15" t="str">
        <f>IF(COUNTIF('Subject Class Lists'!$K$1:$K$3230,$A183&amp;" "&amp;M$1)=0,"",INDEX('Subject Class Lists'!$A$1:$K$3230,MATCH($A183&amp;" "&amp;M$1,'Subject Class Lists'!$K$1:$K$3230,0),MATCH("Subject Class",'Subject Class Lists'!$A$1:$K$1,0)))</f>
        <v/>
      </c>
      <c r="N183" s="15" t="str">
        <f>IF(COUNTIF('Subject Class Lists'!$K$1:$K$3230,$A183&amp;" "&amp;N$1)=0,"",INDEX('Subject Class Lists'!$A$1:$K$3230,MATCH($A183&amp;" "&amp;N$1,'Subject Class Lists'!$K$1:$K$3230,0),MATCH("Subject Class",'Subject Class Lists'!$A$1:$K$1,0)))</f>
        <v/>
      </c>
      <c r="O183" s="15" t="str">
        <f>IF(COUNTIF('Subject Class Lists'!$K$1:$K$3230,$A183&amp;" "&amp;O$1)=0,"",INDEX('Subject Class Lists'!$A$1:$K$3230,MATCH($A183&amp;" "&amp;O$1,'Subject Class Lists'!$K$1:$K$3230,0),MATCH("Subject Class",'Subject Class Lists'!$A$1:$K$1,0)))</f>
        <v/>
      </c>
      <c r="P183" s="15" t="str">
        <f>IF(COUNTIF('Subject Class Lists'!$K$1:$K$3230,$A183&amp;" "&amp;P$1)=0,"",INDEX('Subject Class Lists'!$A$1:$K$3230,MATCH($A183&amp;" "&amp;P$1,'Subject Class Lists'!$K$1:$K$3230,0),MATCH("Subject Class",'Subject Class Lists'!$A$1:$K$1,0)))</f>
        <v/>
      </c>
      <c r="Q183" s="15" t="str">
        <f>IF(COUNTIF('Subject Class Lists'!$K$1:$K$3230,$A183&amp;" "&amp;Q$1)=0,"",INDEX('Subject Class Lists'!$A$1:$K$3230,MATCH($A183&amp;" "&amp;Q$1,'Subject Class Lists'!$K$1:$K$3230,0),MATCH("Subject Class",'Subject Class Lists'!$A$1:$K$1,0)))</f>
        <v/>
      </c>
      <c r="R183" s="15" t="str">
        <f>IF(COUNTIF('Subject Class Lists'!$K$1:$K$3230,$A183&amp;" "&amp;R$1)=0,"",INDEX('Subject Class Lists'!$A$1:$K$3230,MATCH($A183&amp;" "&amp;R$1,'Subject Class Lists'!$K$1:$K$3230,0),MATCH("Subject Class",'Subject Class Lists'!$A$1:$K$1,0)))</f>
        <v/>
      </c>
      <c r="S183" s="15" t="str">
        <f>IF(COUNTIF('Subject Class Lists'!$K$1:$K$3230,$A183&amp;" "&amp;S$1)=0,"",INDEX('Subject Class Lists'!$A$1:$K$3230,MATCH($A183&amp;" "&amp;S$1,'Subject Class Lists'!$K$1:$K$3230,0),MATCH("Subject Class",'Subject Class Lists'!$A$1:$K$1,0)))</f>
        <v/>
      </c>
      <c r="T183" s="15" t="str">
        <f>IF(COUNTIF('Subject Class Lists'!$K$1:$K$3230,$A183&amp;" "&amp;T$1)=0,"",INDEX('Subject Class Lists'!$A$1:$K$3230,MATCH($A183&amp;" "&amp;T$1,'Subject Class Lists'!$K$1:$K$3230,0),MATCH("Subject Class",'Subject Class Lists'!$A$1:$K$1,0)))</f>
        <v/>
      </c>
      <c r="U183" s="15" t="str">
        <f>IF(COUNTIF('Subject Class Lists'!$K$1:$K$3230,$A183&amp;" "&amp;U$1)=0,"",INDEX('Subject Class Lists'!$A$1:$K$3230,MATCH($A183&amp;" "&amp;U$1,'Subject Class Lists'!$K$1:$K$3230,0),MATCH("Subject Class",'Subject Class Lists'!$A$1:$K$1,0)))</f>
        <v/>
      </c>
      <c r="V183" s="15" t="str">
        <f>IF(COUNTIF('Subject Class Lists'!$K$1:$K$3230,$A183&amp;" "&amp;V$1)=0,"",INDEX('Subject Class Lists'!$A$1:$K$3230,MATCH($A183&amp;" "&amp;V$1,'Subject Class Lists'!$K$1:$K$3230,0),MATCH("Subject Class",'Subject Class Lists'!$A$1:$K$1,0)))</f>
        <v/>
      </c>
      <c r="W183" s="15" t="str">
        <f>IF(COUNTIF('Subject Class Lists'!$K$1:$K$3230,$A183&amp;" "&amp;W$1)=0,"",INDEX('Subject Class Lists'!$A$1:$K$3230,MATCH($A183&amp;" "&amp;W$1,'Subject Class Lists'!$K$1:$K$3230,0),MATCH("Subject Class",'Subject Class Lists'!$A$1:$K$1,0)))</f>
        <v/>
      </c>
      <c r="X183" s="15" t="str">
        <f>IF(COUNTIF('Subject Class Lists'!$K$1:$K$3230,$A183&amp;" "&amp;X$1)=0,"",INDEX('Subject Class Lists'!$A$1:$K$3230,MATCH($A183&amp;" "&amp;X$1,'Subject Class Lists'!$K$1:$K$3230,0),MATCH("Subject Class",'Subject Class Lists'!$A$1:$K$1,0)))</f>
        <v/>
      </c>
      <c r="Y183" s="15" t="str">
        <f>IF(COUNTIF('Subject Class Lists'!$K$1:$K$3230,$A183&amp;" "&amp;Y$1)=0,"",INDEX('Subject Class Lists'!$A$1:$K$3230,MATCH($A183&amp;" "&amp;Y$1,'Subject Class Lists'!$K$1:$K$3230,0),MATCH("Subject Class",'Subject Class Lists'!$A$1:$K$1,0)))</f>
        <v/>
      </c>
      <c r="Z183" s="15" t="str">
        <f>IF(COUNTIF('Subject Class Lists'!$K$1:$K$3230,$A183&amp;" "&amp;Z$1)=0,"",INDEX('Subject Class Lists'!$A$1:$K$3230,MATCH($A183&amp;" "&amp;Z$1,'Subject Class Lists'!$K$1:$K$3230,0),MATCH("Subject Class",'Subject Class Lists'!$A$1:$K$1,0)))</f>
        <v/>
      </c>
      <c r="AA183" s="15" t="str">
        <f>IF(COUNTIF('Subject Class Lists'!$K$1:$K$3230,$A183&amp;" "&amp;AA$1)=0,"",INDEX('Subject Class Lists'!$A$1:$K$3230,MATCH($A183&amp;" "&amp;AA$1,'Subject Class Lists'!$K$1:$K$3230,0),MATCH("Subject Class",'Subject Class Lists'!$A$1:$K$1,0)))</f>
        <v/>
      </c>
      <c r="AB183" s="15" t="str">
        <f>IF(COUNTIF('Subject Class Lists'!$K$1:$K$3230,$A183&amp;" "&amp;AB$1)=0,"",INDEX('Subject Class Lists'!$A$1:$K$3230,MATCH($A183&amp;" "&amp;AB$1,'Subject Class Lists'!$K$1:$K$3230,0),MATCH("Subject Class",'Subject Class Lists'!$A$1:$K$1,0)))</f>
        <v/>
      </c>
      <c r="AC183" s="15" t="str">
        <f>IF(COUNTIF('Subject Class Lists'!$K$1:$K$3230,$A183&amp;" "&amp;AC$1)=0,"",INDEX('Subject Class Lists'!$A$1:$K$3230,MATCH($A183&amp;" "&amp;AC$1,'Subject Class Lists'!$K$1:$K$3230,0),MATCH("Subject Class",'Subject Class Lists'!$A$1:$K$1,0)))</f>
        <v>2ec1A</v>
      </c>
      <c r="AD183" s="15" t="str">
        <f>IF(COUNTIF('Subject Class Lists'!$K$1:$K$3230,$A183&amp;" "&amp;AD$1)=0,"",INDEX('Subject Class Lists'!$A$1:$K$3230,MATCH($A183&amp;" "&amp;AD$1,'Subject Class Lists'!$K$1:$K$3230,0),MATCH("Subject Class",'Subject Class Lists'!$A$1:$K$1,0)))</f>
        <v/>
      </c>
      <c r="AE183" s="15" t="str">
        <f>IF(COUNTIF('Subject Class Lists'!$K$1:$K$3230,$A183&amp;" "&amp;AE$1)=0,"",INDEX('Subject Class Lists'!$A$1:$K$3230,MATCH($A183&amp;" "&amp;AE$1,'Subject Class Lists'!$K$1:$K$3230,0),MATCH("Subject Class",'Subject Class Lists'!$A$1:$K$1,0)))</f>
        <v/>
      </c>
      <c r="AF183" s="15" t="str">
        <f>IF(COUNTIF('Subject Class Lists'!$K$1:$K$3230,$A183&amp;" "&amp;AF$1)=0,"",INDEX('Subject Class Lists'!$A$1:$K$3230,MATCH($A183&amp;" "&amp;AF$1,'Subject Class Lists'!$K$1:$K$3230,0),MATCH("Subject Class",'Subject Class Lists'!$A$1:$K$1,0)))</f>
        <v/>
      </c>
      <c r="AG183" s="15" t="str">
        <f>IF(COUNTIF('Subject Class Lists'!$K$1:$K$3230,$A183&amp;" "&amp;AG$1)=0,"",INDEX('Subject Class Lists'!$A$1:$K$3230,MATCH($A183&amp;" "&amp;AG$1,'Subject Class Lists'!$K$1:$K$3230,0),MATCH("Subject Class",'Subject Class Lists'!$A$1:$K$1,0)))</f>
        <v/>
      </c>
      <c r="AH183" s="15" t="str">
        <f>IF(COUNTIF('Subject Class Lists'!$K$1:$K$3230,$A183&amp;" "&amp;AH$1)=0,"",INDEX('Subject Class Lists'!$A$1:$K$3230,MATCH($A183&amp;" "&amp;AH$1,'Subject Class Lists'!$K$1:$K$3230,0),MATCH("Subject Class",'Subject Class Lists'!$A$1:$K$1,0)))</f>
        <v/>
      </c>
      <c r="AI183" s="15" t="str">
        <f>IF(COUNTIF('Subject Class Lists'!$K$1:$K$3230,$A183&amp;" "&amp;AI$1)=0,"",INDEX('Subject Class Lists'!$A$1:$K$3230,MATCH($A183&amp;" "&amp;AI$1,'Subject Class Lists'!$K$1:$K$3230,0),MATCH("Subject Class",'Subject Class Lists'!$A$1:$K$1,0)))</f>
        <v/>
      </c>
      <c r="AJ183" s="15" t="str">
        <f>IF(COUNTIF('Subject Class Lists'!$K$1:$K$3230,$A183&amp;" "&amp;AJ$1)=0,"",INDEX('Subject Class Lists'!$A$1:$K$3230,MATCH($A183&amp;" "&amp;AJ$1,'Subject Class Lists'!$K$1:$K$3230,0),MATCH("Subject Class",'Subject Class Lists'!$A$1:$K$1,0)))</f>
        <v/>
      </c>
      <c r="AK183" s="15" t="str">
        <f>IF(COUNTIF('Subject Class Lists'!$K$1:$K$3230,$A183&amp;" "&amp;AK$1)=0,"",INDEX('Subject Class Lists'!$A$1:$K$3230,MATCH($A183&amp;" "&amp;AK$1,'Subject Class Lists'!$K$1:$K$3230,0),MATCH("Subject Class",'Subject Class Lists'!$A$1:$K$1,0)))</f>
        <v>2gp1B09</v>
      </c>
      <c r="AL183" s="15" t="str">
        <f>IF(COUNTIF('Subject Class Lists'!$K$1:$K$3230,$A183&amp;" "&amp;AL$1)=0,"",INDEX('Subject Class Lists'!$A$1:$K$3230,MATCH($A183&amp;" "&amp;AL$1,'Subject Class Lists'!$K$1:$K$3230,0),MATCH("Subject Class",'Subject Class Lists'!$A$1:$K$1,0)))</f>
        <v/>
      </c>
      <c r="AM183" s="15" t="str">
        <f>IF(COUNTIF('Subject Class Lists'!$K$1:$K$3230,$A183&amp;" "&amp;AM$1)=0,"",INDEX('Subject Class Lists'!$A$1:$K$3230,MATCH($A183&amp;" "&amp;AM$1,'Subject Class Lists'!$K$1:$K$3230,0),MATCH("Subject Class",'Subject Class Lists'!$A$1:$K$1,0)))</f>
        <v/>
      </c>
      <c r="AN183" s="15" t="str">
        <f>IF(COUNTIF('Subject Class Lists'!$K$1:$K$3230,$A183&amp;" "&amp;AN$1)=0,"",INDEX('Subject Class Lists'!$A$1:$K$3230,MATCH($A183&amp;" "&amp;AN$1,'Subject Class Lists'!$K$1:$K$3230,0),MATCH("Subject Class",'Subject Class Lists'!$A$1:$K$1,0)))</f>
        <v/>
      </c>
      <c r="AO183" s="15" t="str">
        <f>IF(COUNTIF('Subject Class Lists'!$K$1:$K$3230,$A183&amp;" "&amp;AO$1)=0,"",INDEX('Subject Class Lists'!$A$1:$K$3230,MATCH($A183&amp;" "&amp;AO$1,'Subject Class Lists'!$K$1:$K$3230,0),MATCH("Subject Class",'Subject Class Lists'!$A$1:$K$1,0)))</f>
        <v/>
      </c>
      <c r="AP183" s="15" t="str">
        <f>IF(COUNTIF('Subject Class Lists'!$K$1:$K$3230,$A183&amp;" "&amp;AP$1)=0,"",INDEX('Subject Class Lists'!$A$1:$K$3230,MATCH($A183&amp;" "&amp;AP$1,'Subject Class Lists'!$K$1:$K$3230,0),MATCH("Subject Class",'Subject Class Lists'!$A$1:$K$1,0)))</f>
        <v/>
      </c>
      <c r="AQ183" s="15" t="str">
        <f>IF(COUNTIF('Subject Class Lists'!$K$1:$K$3230,$A183&amp;" "&amp;AQ$1)=0,"",INDEX('Subject Class Lists'!$A$1:$K$3230,MATCH($A183&amp;" "&amp;AQ$1,'Subject Class Lists'!$K$1:$K$3230,0),MATCH("Subject Class",'Subject Class Lists'!$A$1:$K$1,0)))</f>
        <v/>
      </c>
      <c r="AR183" s="15" t="str">
        <f>IF(COUNTIF('Subject Class Lists'!$K$1:$K$3230,$A183&amp;" "&amp;AR$1)=0,"",INDEX('Subject Class Lists'!$A$1:$K$3230,MATCH($A183&amp;" "&amp;AR$1,'Subject Class Lists'!$K$1:$K$3230,0),MATCH("Subject Class",'Subject Class Lists'!$A$1:$K$1,0)))</f>
        <v/>
      </c>
      <c r="AS183" s="15" t="str">
        <f>IF(COUNTIF('Subject Class Lists'!$K$1:$K$3230,$A183&amp;" "&amp;AS$1)=0,"",INDEX('Subject Class Lists'!$A$1:$K$3230,MATCH($A183&amp;" "&amp;AS$1,'Subject Class Lists'!$K$1:$K$3230,0),MATCH("Subject Class",'Subject Class Lists'!$A$1:$K$1,0)))</f>
        <v/>
      </c>
      <c r="AT183" s="15" t="str">
        <f>IF(COUNTIF('Subject Class Lists'!$K$1:$K$3230,$A183&amp;" "&amp;AT$1)=0,"",INDEX('Subject Class Lists'!$A$1:$K$3230,MATCH($A183&amp;" "&amp;AT$1,'Subject Class Lists'!$K$1:$K$3230,0),MATCH("Subject Class",'Subject Class Lists'!$A$1:$K$1,0)))</f>
        <v/>
      </c>
      <c r="AU183" s="15" t="str">
        <f>IF(COUNTIF('Subject Class Lists'!$K$1:$K$3230,$A183&amp;" "&amp;AU$1)=0,"",INDEX('Subject Class Lists'!$A$1:$K$3230,MATCH($A183&amp;" "&amp;AU$1,'Subject Class Lists'!$K$1:$K$3230,0),MATCH("Subject Class",'Subject Class Lists'!$A$1:$K$1,0)))</f>
        <v/>
      </c>
      <c r="AV183" s="15" t="str">
        <f>IF(COUNTIF('Subject Class Lists'!$K$1:$K$3230,$A183&amp;" "&amp;AV$1)=0,"",INDEX('Subject Class Lists'!$A$1:$K$3230,MATCH($A183&amp;" "&amp;AV$1,'Subject Class Lists'!$K$1:$K$3230,0),MATCH("Subject Class",'Subject Class Lists'!$A$1:$K$1,0)))</f>
        <v/>
      </c>
    </row>
    <row r="184" spans="1:48" x14ac:dyDescent="0.3">
      <c r="A184" s="13">
        <v>1905057</v>
      </c>
      <c r="B184" s="15" t="s">
        <v>494</v>
      </c>
      <c r="C184" s="15" t="s">
        <v>174</v>
      </c>
      <c r="D184" s="15" t="s">
        <v>247</v>
      </c>
      <c r="E184" s="15" t="str">
        <f>IF(COUNTIF('Subject Class Lists'!$K$1:$K$3230,$A184&amp;" "&amp;E$1)=0,"",INDEX('Subject Class Lists'!$A$1:$K$3230,MATCH($A184&amp;" "&amp;E$1,'Subject Class Lists'!$K$1:$K$3230,0),MATCH("Subject Class",'Subject Class Lists'!$A$1:$K$1,0)))</f>
        <v>2ma2E</v>
      </c>
      <c r="F184" s="15" t="str">
        <f>IF(COUNTIF('Subject Class Lists'!$K$1:$K$3230,$A184&amp;" "&amp;F$1)=0,"",INDEX('Subject Class Lists'!$A$1:$K$3230,MATCH($A184&amp;" "&amp;F$1,'Subject Class Lists'!$K$1:$K$3230,0),MATCH("Subject Class",'Subject Class Lists'!$A$1:$K$1,0)))</f>
        <v>2bi2D</v>
      </c>
      <c r="G184" s="15" t="str">
        <f>IF(COUNTIF('Subject Class Lists'!$K$1:$K$3230,$A184&amp;" "&amp;G$1)=0,"",INDEX('Subject Class Lists'!$A$1:$K$3230,MATCH($A184&amp;" "&amp;G$1,'Subject Class Lists'!$K$1:$K$3230,0),MATCH("Subject Class",'Subject Class Lists'!$A$1:$K$1,0)))</f>
        <v>2cm2G</v>
      </c>
      <c r="H184" s="15" t="str">
        <f>IF(COUNTIF('Subject Class Lists'!$K$1:$K$3230,$A184&amp;" "&amp;H$1)=0,"",INDEX('Subject Class Lists'!$A$1:$K$3230,MATCH($A184&amp;" "&amp;H$1,'Subject Class Lists'!$K$1:$K$3230,0),MATCH("Subject Class",'Subject Class Lists'!$A$1:$K$1,0)))</f>
        <v/>
      </c>
      <c r="I184" s="15" t="str">
        <f>IF(COUNTIF('Subject Class Lists'!$K$1:$K$3230,$A184&amp;" "&amp;I$1)=0,"",INDEX('Subject Class Lists'!$A$1:$K$3230,MATCH($A184&amp;" "&amp;I$1,'Subject Class Lists'!$K$1:$K$3230,0),MATCH("Subject Class",'Subject Class Lists'!$A$1:$K$1,0)))</f>
        <v/>
      </c>
      <c r="J184" s="15" t="str">
        <f>IF(COUNTIF('Subject Class Lists'!$K$1:$K$3230,$A184&amp;" "&amp;J$1)=0,"",INDEX('Subject Class Lists'!$A$1:$K$3230,MATCH($A184&amp;" "&amp;J$1,'Subject Class Lists'!$K$1:$K$3230,0),MATCH("Subject Class",'Subject Class Lists'!$A$1:$K$1,0)))</f>
        <v/>
      </c>
      <c r="K184" s="15" t="str">
        <f>IF(COUNTIF('Subject Class Lists'!$K$1:$K$3230,$A184&amp;" "&amp;K$1)=0,"",LEFT(INDEX('Subject Class Lists'!$A$1:$K$3230,MATCH($A184&amp;" "&amp;K$1,'Subject Class Lists'!$K$1:$K$3230,0),MATCH("Subject Class",'Subject Class Lists'!$A$1:$K$1,0)),5))</f>
        <v/>
      </c>
      <c r="L184" s="15" t="str">
        <f>IF(COUNTIF('Subject Class Lists'!$K$1:$K$3230,$A184&amp;" "&amp;L$1)=0,"",LEFT(INDEX('Subject Class Lists'!$A$1:$K$3230,MATCH($A184&amp;" "&amp;L$1,'Subject Class Lists'!$K$1:$K$3230,0),MATCH("Subject Class",'Subject Class Lists'!$A$1:$K$1,0)),5))</f>
        <v/>
      </c>
      <c r="M184" s="15" t="str">
        <f>IF(COUNTIF('Subject Class Lists'!$K$1:$K$3230,$A184&amp;" "&amp;M$1)=0,"",INDEX('Subject Class Lists'!$A$1:$K$3230,MATCH($A184&amp;" "&amp;M$1,'Subject Class Lists'!$K$1:$K$3230,0),MATCH("Subject Class",'Subject Class Lists'!$A$1:$K$1,0)))</f>
        <v/>
      </c>
      <c r="N184" s="15" t="str">
        <f>IF(COUNTIF('Subject Class Lists'!$K$1:$K$3230,$A184&amp;" "&amp;N$1)=0,"",INDEX('Subject Class Lists'!$A$1:$K$3230,MATCH($A184&amp;" "&amp;N$1,'Subject Class Lists'!$K$1:$K$3230,0),MATCH("Subject Class",'Subject Class Lists'!$A$1:$K$1,0)))</f>
        <v/>
      </c>
      <c r="O184" s="15" t="str">
        <f>IF(COUNTIF('Subject Class Lists'!$K$1:$K$3230,$A184&amp;" "&amp;O$1)=0,"",INDEX('Subject Class Lists'!$A$1:$K$3230,MATCH($A184&amp;" "&amp;O$1,'Subject Class Lists'!$K$1:$K$3230,0),MATCH("Subject Class",'Subject Class Lists'!$A$1:$K$1,0)))</f>
        <v/>
      </c>
      <c r="P184" s="15" t="str">
        <f>IF(COUNTIF('Subject Class Lists'!$K$1:$K$3230,$A184&amp;" "&amp;P$1)=0,"",INDEX('Subject Class Lists'!$A$1:$K$3230,MATCH($A184&amp;" "&amp;P$1,'Subject Class Lists'!$K$1:$K$3230,0),MATCH("Subject Class",'Subject Class Lists'!$A$1:$K$1,0)))</f>
        <v/>
      </c>
      <c r="Q184" s="15" t="str">
        <f>IF(COUNTIF('Subject Class Lists'!$K$1:$K$3230,$A184&amp;" "&amp;Q$1)=0,"",INDEX('Subject Class Lists'!$A$1:$K$3230,MATCH($A184&amp;" "&amp;Q$1,'Subject Class Lists'!$K$1:$K$3230,0),MATCH("Subject Class",'Subject Class Lists'!$A$1:$K$1,0)))</f>
        <v/>
      </c>
      <c r="R184" s="15" t="str">
        <f>IF(COUNTIF('Subject Class Lists'!$K$1:$K$3230,$A184&amp;" "&amp;R$1)=0,"",INDEX('Subject Class Lists'!$A$1:$K$3230,MATCH($A184&amp;" "&amp;R$1,'Subject Class Lists'!$K$1:$K$3230,0),MATCH("Subject Class",'Subject Class Lists'!$A$1:$K$1,0)))</f>
        <v/>
      </c>
      <c r="S184" s="15" t="str">
        <f>IF(COUNTIF('Subject Class Lists'!$K$1:$K$3230,$A184&amp;" "&amp;S$1)=0,"",INDEX('Subject Class Lists'!$A$1:$K$3230,MATCH($A184&amp;" "&amp;S$1,'Subject Class Lists'!$K$1:$K$3230,0),MATCH("Subject Class",'Subject Class Lists'!$A$1:$K$1,0)))</f>
        <v/>
      </c>
      <c r="T184" s="15" t="str">
        <f>IF(COUNTIF('Subject Class Lists'!$K$1:$K$3230,$A184&amp;" "&amp;T$1)=0,"",INDEX('Subject Class Lists'!$A$1:$K$3230,MATCH($A184&amp;" "&amp;T$1,'Subject Class Lists'!$K$1:$K$3230,0),MATCH("Subject Class",'Subject Class Lists'!$A$1:$K$1,0)))</f>
        <v/>
      </c>
      <c r="U184" s="15" t="str">
        <f>IF(COUNTIF('Subject Class Lists'!$K$1:$K$3230,$A184&amp;" "&amp;U$1)=0,"",INDEX('Subject Class Lists'!$A$1:$K$3230,MATCH($A184&amp;" "&amp;U$1,'Subject Class Lists'!$K$1:$K$3230,0),MATCH("Subject Class",'Subject Class Lists'!$A$1:$K$1,0)))</f>
        <v/>
      </c>
      <c r="V184" s="15" t="str">
        <f>IF(COUNTIF('Subject Class Lists'!$K$1:$K$3230,$A184&amp;" "&amp;V$1)=0,"",INDEX('Subject Class Lists'!$A$1:$K$3230,MATCH($A184&amp;" "&amp;V$1,'Subject Class Lists'!$K$1:$K$3230,0),MATCH("Subject Class",'Subject Class Lists'!$A$1:$K$1,0)))</f>
        <v/>
      </c>
      <c r="W184" s="15" t="str">
        <f>IF(COUNTIF('Subject Class Lists'!$K$1:$K$3230,$A184&amp;" "&amp;W$1)=0,"",INDEX('Subject Class Lists'!$A$1:$K$3230,MATCH($A184&amp;" "&amp;W$1,'Subject Class Lists'!$K$1:$K$3230,0),MATCH("Subject Class",'Subject Class Lists'!$A$1:$K$1,0)))</f>
        <v/>
      </c>
      <c r="X184" s="15" t="str">
        <f>IF(COUNTIF('Subject Class Lists'!$K$1:$K$3230,$A184&amp;" "&amp;X$1)=0,"",INDEX('Subject Class Lists'!$A$1:$K$3230,MATCH($A184&amp;" "&amp;X$1,'Subject Class Lists'!$K$1:$K$3230,0),MATCH("Subject Class",'Subject Class Lists'!$A$1:$K$1,0)))</f>
        <v/>
      </c>
      <c r="Y184" s="15" t="str">
        <f>IF(COUNTIF('Subject Class Lists'!$K$1:$K$3230,$A184&amp;" "&amp;Y$1)=0,"",INDEX('Subject Class Lists'!$A$1:$K$3230,MATCH($A184&amp;" "&amp;Y$1,'Subject Class Lists'!$K$1:$K$3230,0),MATCH("Subject Class",'Subject Class Lists'!$A$1:$K$1,0)))</f>
        <v/>
      </c>
      <c r="Z184" s="15" t="str">
        <f>IF(COUNTIF('Subject Class Lists'!$K$1:$K$3230,$A184&amp;" "&amp;Z$1)=0,"",INDEX('Subject Class Lists'!$A$1:$K$3230,MATCH($A184&amp;" "&amp;Z$1,'Subject Class Lists'!$K$1:$K$3230,0),MATCH("Subject Class",'Subject Class Lists'!$A$1:$K$1,0)))</f>
        <v/>
      </c>
      <c r="AA184" s="15" t="str">
        <f>IF(COUNTIF('Subject Class Lists'!$K$1:$K$3230,$A184&amp;" "&amp;AA$1)=0,"",INDEX('Subject Class Lists'!$A$1:$K$3230,MATCH($A184&amp;" "&amp;AA$1,'Subject Class Lists'!$K$1:$K$3230,0),MATCH("Subject Class",'Subject Class Lists'!$A$1:$K$1,0)))</f>
        <v/>
      </c>
      <c r="AB184" s="15" t="str">
        <f>IF(COUNTIF('Subject Class Lists'!$K$1:$K$3230,$A184&amp;" "&amp;AB$1)=0,"",INDEX('Subject Class Lists'!$A$1:$K$3230,MATCH($A184&amp;" "&amp;AB$1,'Subject Class Lists'!$K$1:$K$3230,0),MATCH("Subject Class",'Subject Class Lists'!$A$1:$K$1,0)))</f>
        <v/>
      </c>
      <c r="AC184" s="15" t="str">
        <f>IF(COUNTIF('Subject Class Lists'!$K$1:$K$3230,$A184&amp;" "&amp;AC$1)=0,"",INDEX('Subject Class Lists'!$A$1:$K$3230,MATCH($A184&amp;" "&amp;AC$1,'Subject Class Lists'!$K$1:$K$3230,0),MATCH("Subject Class",'Subject Class Lists'!$A$1:$K$1,0)))</f>
        <v>2ec1A</v>
      </c>
      <c r="AD184" s="15" t="str">
        <f>IF(COUNTIF('Subject Class Lists'!$K$1:$K$3230,$A184&amp;" "&amp;AD$1)=0,"",INDEX('Subject Class Lists'!$A$1:$K$3230,MATCH($A184&amp;" "&amp;AD$1,'Subject Class Lists'!$K$1:$K$3230,0),MATCH("Subject Class",'Subject Class Lists'!$A$1:$K$1,0)))</f>
        <v/>
      </c>
      <c r="AE184" s="15" t="str">
        <f>IF(COUNTIF('Subject Class Lists'!$K$1:$K$3230,$A184&amp;" "&amp;AE$1)=0,"",INDEX('Subject Class Lists'!$A$1:$K$3230,MATCH($A184&amp;" "&amp;AE$1,'Subject Class Lists'!$K$1:$K$3230,0),MATCH("Subject Class",'Subject Class Lists'!$A$1:$K$1,0)))</f>
        <v/>
      </c>
      <c r="AF184" s="15" t="str">
        <f>IF(COUNTIF('Subject Class Lists'!$K$1:$K$3230,$A184&amp;" "&amp;AF$1)=0,"",INDEX('Subject Class Lists'!$A$1:$K$3230,MATCH($A184&amp;" "&amp;AF$1,'Subject Class Lists'!$K$1:$K$3230,0),MATCH("Subject Class",'Subject Class Lists'!$A$1:$K$1,0)))</f>
        <v/>
      </c>
      <c r="AG184" s="15" t="str">
        <f>IF(COUNTIF('Subject Class Lists'!$K$1:$K$3230,$A184&amp;" "&amp;AG$1)=0,"",INDEX('Subject Class Lists'!$A$1:$K$3230,MATCH($A184&amp;" "&amp;AG$1,'Subject Class Lists'!$K$1:$K$3230,0),MATCH("Subject Class",'Subject Class Lists'!$A$1:$K$1,0)))</f>
        <v/>
      </c>
      <c r="AH184" s="15" t="str">
        <f>IF(COUNTIF('Subject Class Lists'!$K$1:$K$3230,$A184&amp;" "&amp;AH$1)=0,"",INDEX('Subject Class Lists'!$A$1:$K$3230,MATCH($A184&amp;" "&amp;AH$1,'Subject Class Lists'!$K$1:$K$3230,0),MATCH("Subject Class",'Subject Class Lists'!$A$1:$K$1,0)))</f>
        <v/>
      </c>
      <c r="AI184" s="15" t="str">
        <f>IF(COUNTIF('Subject Class Lists'!$K$1:$K$3230,$A184&amp;" "&amp;AI$1)=0,"",INDEX('Subject Class Lists'!$A$1:$K$3230,MATCH($A184&amp;" "&amp;AI$1,'Subject Class Lists'!$K$1:$K$3230,0),MATCH("Subject Class",'Subject Class Lists'!$A$1:$K$1,0)))</f>
        <v/>
      </c>
      <c r="AJ184" s="15" t="str">
        <f>IF(COUNTIF('Subject Class Lists'!$K$1:$K$3230,$A184&amp;" "&amp;AJ$1)=0,"",INDEX('Subject Class Lists'!$A$1:$K$3230,MATCH($A184&amp;" "&amp;AJ$1,'Subject Class Lists'!$K$1:$K$3230,0),MATCH("Subject Class",'Subject Class Lists'!$A$1:$K$1,0)))</f>
        <v/>
      </c>
      <c r="AK184" s="15" t="str">
        <f>IF(COUNTIF('Subject Class Lists'!$K$1:$K$3230,$A184&amp;" "&amp;AK$1)=0,"",INDEX('Subject Class Lists'!$A$1:$K$3230,MATCH($A184&amp;" "&amp;AK$1,'Subject Class Lists'!$K$1:$K$3230,0),MATCH("Subject Class",'Subject Class Lists'!$A$1:$K$1,0)))</f>
        <v>2gp1B09</v>
      </c>
      <c r="AL184" s="15" t="str">
        <f>IF(COUNTIF('Subject Class Lists'!$K$1:$K$3230,$A184&amp;" "&amp;AL$1)=0,"",INDEX('Subject Class Lists'!$A$1:$K$3230,MATCH($A184&amp;" "&amp;AL$1,'Subject Class Lists'!$K$1:$K$3230,0),MATCH("Subject Class",'Subject Class Lists'!$A$1:$K$1,0)))</f>
        <v/>
      </c>
      <c r="AM184" s="15" t="str">
        <f>IF(COUNTIF('Subject Class Lists'!$K$1:$K$3230,$A184&amp;" "&amp;AM$1)=0,"",INDEX('Subject Class Lists'!$A$1:$K$3230,MATCH($A184&amp;" "&amp;AM$1,'Subject Class Lists'!$K$1:$K$3230,0),MATCH("Subject Class",'Subject Class Lists'!$A$1:$K$1,0)))</f>
        <v/>
      </c>
      <c r="AN184" s="15" t="str">
        <f>IF(COUNTIF('Subject Class Lists'!$K$1:$K$3230,$A184&amp;" "&amp;AN$1)=0,"",INDEX('Subject Class Lists'!$A$1:$K$3230,MATCH($A184&amp;" "&amp;AN$1,'Subject Class Lists'!$K$1:$K$3230,0),MATCH("Subject Class",'Subject Class Lists'!$A$1:$K$1,0)))</f>
        <v/>
      </c>
      <c r="AO184" s="15" t="str">
        <f>IF(COUNTIF('Subject Class Lists'!$K$1:$K$3230,$A184&amp;" "&amp;AO$1)=0,"",INDEX('Subject Class Lists'!$A$1:$K$3230,MATCH($A184&amp;" "&amp;AO$1,'Subject Class Lists'!$K$1:$K$3230,0),MATCH("Subject Class",'Subject Class Lists'!$A$1:$K$1,0)))</f>
        <v/>
      </c>
      <c r="AP184" s="15" t="str">
        <f>IF(COUNTIF('Subject Class Lists'!$K$1:$K$3230,$A184&amp;" "&amp;AP$1)=0,"",INDEX('Subject Class Lists'!$A$1:$K$3230,MATCH($A184&amp;" "&amp;AP$1,'Subject Class Lists'!$K$1:$K$3230,0),MATCH("Subject Class",'Subject Class Lists'!$A$1:$K$1,0)))</f>
        <v/>
      </c>
      <c r="AQ184" s="15" t="str">
        <f>IF(COUNTIF('Subject Class Lists'!$K$1:$K$3230,$A184&amp;" "&amp;AQ$1)=0,"",INDEX('Subject Class Lists'!$A$1:$K$3230,MATCH($A184&amp;" "&amp;AQ$1,'Subject Class Lists'!$K$1:$K$3230,0),MATCH("Subject Class",'Subject Class Lists'!$A$1:$K$1,0)))</f>
        <v/>
      </c>
      <c r="AR184" s="15" t="str">
        <f>IF(COUNTIF('Subject Class Lists'!$K$1:$K$3230,$A184&amp;" "&amp;AR$1)=0,"",INDEX('Subject Class Lists'!$A$1:$K$3230,MATCH($A184&amp;" "&amp;AR$1,'Subject Class Lists'!$K$1:$K$3230,0),MATCH("Subject Class",'Subject Class Lists'!$A$1:$K$1,0)))</f>
        <v/>
      </c>
      <c r="AS184" s="15" t="str">
        <f>IF(COUNTIF('Subject Class Lists'!$K$1:$K$3230,$A184&amp;" "&amp;AS$1)=0,"",INDEX('Subject Class Lists'!$A$1:$K$3230,MATCH($A184&amp;" "&amp;AS$1,'Subject Class Lists'!$K$1:$K$3230,0),MATCH("Subject Class",'Subject Class Lists'!$A$1:$K$1,0)))</f>
        <v/>
      </c>
      <c r="AT184" s="15" t="str">
        <f>IF(COUNTIF('Subject Class Lists'!$K$1:$K$3230,$A184&amp;" "&amp;AT$1)=0,"",INDEX('Subject Class Lists'!$A$1:$K$3230,MATCH($A184&amp;" "&amp;AT$1,'Subject Class Lists'!$K$1:$K$3230,0),MATCH("Subject Class",'Subject Class Lists'!$A$1:$K$1,0)))</f>
        <v/>
      </c>
      <c r="AU184" s="15" t="str">
        <f>IF(COUNTIF('Subject Class Lists'!$K$1:$K$3230,$A184&amp;" "&amp;AU$1)=0,"",INDEX('Subject Class Lists'!$A$1:$K$3230,MATCH($A184&amp;" "&amp;AU$1,'Subject Class Lists'!$K$1:$K$3230,0),MATCH("Subject Class",'Subject Class Lists'!$A$1:$K$1,0)))</f>
        <v/>
      </c>
      <c r="AV184" s="15" t="str">
        <f>IF(COUNTIF('Subject Class Lists'!$K$1:$K$3230,$A184&amp;" "&amp;AV$1)=0,"",INDEX('Subject Class Lists'!$A$1:$K$3230,MATCH($A184&amp;" "&amp;AV$1,'Subject Class Lists'!$K$1:$K$3230,0),MATCH("Subject Class",'Subject Class Lists'!$A$1:$K$1,0)))</f>
        <v/>
      </c>
    </row>
    <row r="185" spans="1:48" x14ac:dyDescent="0.3">
      <c r="A185" s="13">
        <v>1905159</v>
      </c>
      <c r="B185" s="15" t="s">
        <v>495</v>
      </c>
      <c r="C185" s="15" t="s">
        <v>174</v>
      </c>
      <c r="D185" s="15" t="s">
        <v>247</v>
      </c>
      <c r="E185" s="15" t="str">
        <f>IF(COUNTIF('Subject Class Lists'!$K$1:$K$3230,$A185&amp;" "&amp;E$1)=0,"",INDEX('Subject Class Lists'!$A$1:$K$3230,MATCH($A185&amp;" "&amp;E$1,'Subject Class Lists'!$K$1:$K$3230,0),MATCH("Subject Class",'Subject Class Lists'!$A$1:$K$1,0)))</f>
        <v>2ma2E</v>
      </c>
      <c r="F185" s="15" t="str">
        <f>IF(COUNTIF('Subject Class Lists'!$K$1:$K$3230,$A185&amp;" "&amp;F$1)=0,"",INDEX('Subject Class Lists'!$A$1:$K$3230,MATCH($A185&amp;" "&amp;F$1,'Subject Class Lists'!$K$1:$K$3230,0),MATCH("Subject Class",'Subject Class Lists'!$A$1:$K$1,0)))</f>
        <v>2bi2D</v>
      </c>
      <c r="G185" s="15" t="str">
        <f>IF(COUNTIF('Subject Class Lists'!$K$1:$K$3230,$A185&amp;" "&amp;G$1)=0,"",INDEX('Subject Class Lists'!$A$1:$K$3230,MATCH($A185&amp;" "&amp;G$1,'Subject Class Lists'!$K$1:$K$3230,0),MATCH("Subject Class",'Subject Class Lists'!$A$1:$K$1,0)))</f>
        <v>2cm2G</v>
      </c>
      <c r="H185" s="15" t="str">
        <f>IF(COUNTIF('Subject Class Lists'!$K$1:$K$3230,$A185&amp;" "&amp;H$1)=0,"",INDEX('Subject Class Lists'!$A$1:$K$3230,MATCH($A185&amp;" "&amp;H$1,'Subject Class Lists'!$K$1:$K$3230,0),MATCH("Subject Class",'Subject Class Lists'!$A$1:$K$1,0)))</f>
        <v/>
      </c>
      <c r="I185" s="15" t="str">
        <f>IF(COUNTIF('Subject Class Lists'!$K$1:$K$3230,$A185&amp;" "&amp;I$1)=0,"",INDEX('Subject Class Lists'!$A$1:$K$3230,MATCH($A185&amp;" "&amp;I$1,'Subject Class Lists'!$K$1:$K$3230,0),MATCH("Subject Class",'Subject Class Lists'!$A$1:$K$1,0)))</f>
        <v/>
      </c>
      <c r="J185" s="15" t="str">
        <f>IF(COUNTIF('Subject Class Lists'!$K$1:$K$3230,$A185&amp;" "&amp;J$1)=0,"",INDEX('Subject Class Lists'!$A$1:$K$3230,MATCH($A185&amp;" "&amp;J$1,'Subject Class Lists'!$K$1:$K$3230,0),MATCH("Subject Class",'Subject Class Lists'!$A$1:$K$1,0)))</f>
        <v/>
      </c>
      <c r="K185" s="15" t="str">
        <f>IF(COUNTIF('Subject Class Lists'!$K$1:$K$3230,$A185&amp;" "&amp;K$1)=0,"",LEFT(INDEX('Subject Class Lists'!$A$1:$K$3230,MATCH($A185&amp;" "&amp;K$1,'Subject Class Lists'!$K$1:$K$3230,0),MATCH("Subject Class",'Subject Class Lists'!$A$1:$K$1,0)),5))</f>
        <v/>
      </c>
      <c r="L185" s="15" t="str">
        <f>IF(COUNTIF('Subject Class Lists'!$K$1:$K$3230,$A185&amp;" "&amp;L$1)=0,"",LEFT(INDEX('Subject Class Lists'!$A$1:$K$3230,MATCH($A185&amp;" "&amp;L$1,'Subject Class Lists'!$K$1:$K$3230,0),MATCH("Subject Class",'Subject Class Lists'!$A$1:$K$1,0)),5))</f>
        <v/>
      </c>
      <c r="M185" s="15" t="str">
        <f>IF(COUNTIF('Subject Class Lists'!$K$1:$K$3230,$A185&amp;" "&amp;M$1)=0,"",INDEX('Subject Class Lists'!$A$1:$K$3230,MATCH($A185&amp;" "&amp;M$1,'Subject Class Lists'!$K$1:$K$3230,0),MATCH("Subject Class",'Subject Class Lists'!$A$1:$K$1,0)))</f>
        <v/>
      </c>
      <c r="N185" s="15" t="str">
        <f>IF(COUNTIF('Subject Class Lists'!$K$1:$K$3230,$A185&amp;" "&amp;N$1)=0,"",INDEX('Subject Class Lists'!$A$1:$K$3230,MATCH($A185&amp;" "&amp;N$1,'Subject Class Lists'!$K$1:$K$3230,0),MATCH("Subject Class",'Subject Class Lists'!$A$1:$K$1,0)))</f>
        <v/>
      </c>
      <c r="O185" s="15" t="str">
        <f>IF(COUNTIF('Subject Class Lists'!$K$1:$K$3230,$A185&amp;" "&amp;O$1)=0,"",INDEX('Subject Class Lists'!$A$1:$K$3230,MATCH($A185&amp;" "&amp;O$1,'Subject Class Lists'!$K$1:$K$3230,0),MATCH("Subject Class",'Subject Class Lists'!$A$1:$K$1,0)))</f>
        <v/>
      </c>
      <c r="P185" s="15" t="str">
        <f>IF(COUNTIF('Subject Class Lists'!$K$1:$K$3230,$A185&amp;" "&amp;P$1)=0,"",INDEX('Subject Class Lists'!$A$1:$K$3230,MATCH($A185&amp;" "&amp;P$1,'Subject Class Lists'!$K$1:$K$3230,0),MATCH("Subject Class",'Subject Class Lists'!$A$1:$K$1,0)))</f>
        <v/>
      </c>
      <c r="Q185" s="15" t="str">
        <f>IF(COUNTIF('Subject Class Lists'!$K$1:$K$3230,$A185&amp;" "&amp;Q$1)=0,"",INDEX('Subject Class Lists'!$A$1:$K$3230,MATCH($A185&amp;" "&amp;Q$1,'Subject Class Lists'!$K$1:$K$3230,0),MATCH("Subject Class",'Subject Class Lists'!$A$1:$K$1,0)))</f>
        <v/>
      </c>
      <c r="R185" s="15" t="str">
        <f>IF(COUNTIF('Subject Class Lists'!$K$1:$K$3230,$A185&amp;" "&amp;R$1)=0,"",INDEX('Subject Class Lists'!$A$1:$K$3230,MATCH($A185&amp;" "&amp;R$1,'Subject Class Lists'!$K$1:$K$3230,0),MATCH("Subject Class",'Subject Class Lists'!$A$1:$K$1,0)))</f>
        <v/>
      </c>
      <c r="S185" s="15" t="str">
        <f>IF(COUNTIF('Subject Class Lists'!$K$1:$K$3230,$A185&amp;" "&amp;S$1)=0,"",INDEX('Subject Class Lists'!$A$1:$K$3230,MATCH($A185&amp;" "&amp;S$1,'Subject Class Lists'!$K$1:$K$3230,0),MATCH("Subject Class",'Subject Class Lists'!$A$1:$K$1,0)))</f>
        <v/>
      </c>
      <c r="T185" s="15" t="str">
        <f>IF(COUNTIF('Subject Class Lists'!$K$1:$K$3230,$A185&amp;" "&amp;T$1)=0,"",INDEX('Subject Class Lists'!$A$1:$K$3230,MATCH($A185&amp;" "&amp;T$1,'Subject Class Lists'!$K$1:$K$3230,0),MATCH("Subject Class",'Subject Class Lists'!$A$1:$K$1,0)))</f>
        <v/>
      </c>
      <c r="U185" s="15" t="str">
        <f>IF(COUNTIF('Subject Class Lists'!$K$1:$K$3230,$A185&amp;" "&amp;U$1)=0,"",INDEX('Subject Class Lists'!$A$1:$K$3230,MATCH($A185&amp;" "&amp;U$1,'Subject Class Lists'!$K$1:$K$3230,0),MATCH("Subject Class",'Subject Class Lists'!$A$1:$K$1,0)))</f>
        <v/>
      </c>
      <c r="V185" s="15" t="str">
        <f>IF(COUNTIF('Subject Class Lists'!$K$1:$K$3230,$A185&amp;" "&amp;V$1)=0,"",INDEX('Subject Class Lists'!$A$1:$K$3230,MATCH($A185&amp;" "&amp;V$1,'Subject Class Lists'!$K$1:$K$3230,0),MATCH("Subject Class",'Subject Class Lists'!$A$1:$K$1,0)))</f>
        <v/>
      </c>
      <c r="W185" s="15" t="str">
        <f>IF(COUNTIF('Subject Class Lists'!$K$1:$K$3230,$A185&amp;" "&amp;W$1)=0,"",INDEX('Subject Class Lists'!$A$1:$K$3230,MATCH($A185&amp;" "&amp;W$1,'Subject Class Lists'!$K$1:$K$3230,0),MATCH("Subject Class",'Subject Class Lists'!$A$1:$K$1,0)))</f>
        <v/>
      </c>
      <c r="X185" s="15" t="str">
        <f>IF(COUNTIF('Subject Class Lists'!$K$1:$K$3230,$A185&amp;" "&amp;X$1)=0,"",INDEX('Subject Class Lists'!$A$1:$K$3230,MATCH($A185&amp;" "&amp;X$1,'Subject Class Lists'!$K$1:$K$3230,0),MATCH("Subject Class",'Subject Class Lists'!$A$1:$K$1,0)))</f>
        <v/>
      </c>
      <c r="Y185" s="15" t="str">
        <f>IF(COUNTIF('Subject Class Lists'!$K$1:$K$3230,$A185&amp;" "&amp;Y$1)=0,"",INDEX('Subject Class Lists'!$A$1:$K$3230,MATCH($A185&amp;" "&amp;Y$1,'Subject Class Lists'!$K$1:$K$3230,0),MATCH("Subject Class",'Subject Class Lists'!$A$1:$K$1,0)))</f>
        <v/>
      </c>
      <c r="Z185" s="15" t="str">
        <f>IF(COUNTIF('Subject Class Lists'!$K$1:$K$3230,$A185&amp;" "&amp;Z$1)=0,"",INDEX('Subject Class Lists'!$A$1:$K$3230,MATCH($A185&amp;" "&amp;Z$1,'Subject Class Lists'!$K$1:$K$3230,0),MATCH("Subject Class",'Subject Class Lists'!$A$1:$K$1,0)))</f>
        <v/>
      </c>
      <c r="AA185" s="15" t="str">
        <f>IF(COUNTIF('Subject Class Lists'!$K$1:$K$3230,$A185&amp;" "&amp;AA$1)=0,"",INDEX('Subject Class Lists'!$A$1:$K$3230,MATCH($A185&amp;" "&amp;AA$1,'Subject Class Lists'!$K$1:$K$3230,0),MATCH("Subject Class",'Subject Class Lists'!$A$1:$K$1,0)))</f>
        <v/>
      </c>
      <c r="AB185" s="15" t="str">
        <f>IF(COUNTIF('Subject Class Lists'!$K$1:$K$3230,$A185&amp;" "&amp;AB$1)=0,"",INDEX('Subject Class Lists'!$A$1:$K$3230,MATCH($A185&amp;" "&amp;AB$1,'Subject Class Lists'!$K$1:$K$3230,0),MATCH("Subject Class",'Subject Class Lists'!$A$1:$K$1,0)))</f>
        <v/>
      </c>
      <c r="AC185" s="15" t="str">
        <f>IF(COUNTIF('Subject Class Lists'!$K$1:$K$3230,$A185&amp;" "&amp;AC$1)=0,"",INDEX('Subject Class Lists'!$A$1:$K$3230,MATCH($A185&amp;" "&amp;AC$1,'Subject Class Lists'!$K$1:$K$3230,0),MATCH("Subject Class",'Subject Class Lists'!$A$1:$K$1,0)))</f>
        <v>2ec1A</v>
      </c>
      <c r="AD185" s="15" t="str">
        <f>IF(COUNTIF('Subject Class Lists'!$K$1:$K$3230,$A185&amp;" "&amp;AD$1)=0,"",INDEX('Subject Class Lists'!$A$1:$K$3230,MATCH($A185&amp;" "&amp;AD$1,'Subject Class Lists'!$K$1:$K$3230,0),MATCH("Subject Class",'Subject Class Lists'!$A$1:$K$1,0)))</f>
        <v/>
      </c>
      <c r="AE185" s="15" t="str">
        <f>IF(COUNTIF('Subject Class Lists'!$K$1:$K$3230,$A185&amp;" "&amp;AE$1)=0,"",INDEX('Subject Class Lists'!$A$1:$K$3230,MATCH($A185&amp;" "&amp;AE$1,'Subject Class Lists'!$K$1:$K$3230,0),MATCH("Subject Class",'Subject Class Lists'!$A$1:$K$1,0)))</f>
        <v/>
      </c>
      <c r="AF185" s="15" t="str">
        <f>IF(COUNTIF('Subject Class Lists'!$K$1:$K$3230,$A185&amp;" "&amp;AF$1)=0,"",INDEX('Subject Class Lists'!$A$1:$K$3230,MATCH($A185&amp;" "&amp;AF$1,'Subject Class Lists'!$K$1:$K$3230,0),MATCH("Subject Class",'Subject Class Lists'!$A$1:$K$1,0)))</f>
        <v/>
      </c>
      <c r="AG185" s="15" t="str">
        <f>IF(COUNTIF('Subject Class Lists'!$K$1:$K$3230,$A185&amp;" "&amp;AG$1)=0,"",INDEX('Subject Class Lists'!$A$1:$K$3230,MATCH($A185&amp;" "&amp;AG$1,'Subject Class Lists'!$K$1:$K$3230,0),MATCH("Subject Class",'Subject Class Lists'!$A$1:$K$1,0)))</f>
        <v/>
      </c>
      <c r="AH185" s="15" t="str">
        <f>IF(COUNTIF('Subject Class Lists'!$K$1:$K$3230,$A185&amp;" "&amp;AH$1)=0,"",INDEX('Subject Class Lists'!$A$1:$K$3230,MATCH($A185&amp;" "&amp;AH$1,'Subject Class Lists'!$K$1:$K$3230,0),MATCH("Subject Class",'Subject Class Lists'!$A$1:$K$1,0)))</f>
        <v/>
      </c>
      <c r="AI185" s="15" t="str">
        <f>IF(COUNTIF('Subject Class Lists'!$K$1:$K$3230,$A185&amp;" "&amp;AI$1)=0,"",INDEX('Subject Class Lists'!$A$1:$K$3230,MATCH($A185&amp;" "&amp;AI$1,'Subject Class Lists'!$K$1:$K$3230,0),MATCH("Subject Class",'Subject Class Lists'!$A$1:$K$1,0)))</f>
        <v/>
      </c>
      <c r="AJ185" s="15" t="str">
        <f>IF(COUNTIF('Subject Class Lists'!$K$1:$K$3230,$A185&amp;" "&amp;AJ$1)=0,"",INDEX('Subject Class Lists'!$A$1:$K$3230,MATCH($A185&amp;" "&amp;AJ$1,'Subject Class Lists'!$K$1:$K$3230,0),MATCH("Subject Class",'Subject Class Lists'!$A$1:$K$1,0)))</f>
        <v/>
      </c>
      <c r="AK185" s="15" t="str">
        <f>IF(COUNTIF('Subject Class Lists'!$K$1:$K$3230,$A185&amp;" "&amp;AK$1)=0,"",INDEX('Subject Class Lists'!$A$1:$K$3230,MATCH($A185&amp;" "&amp;AK$1,'Subject Class Lists'!$K$1:$K$3230,0),MATCH("Subject Class",'Subject Class Lists'!$A$1:$K$1,0)))</f>
        <v>2gp1B09</v>
      </c>
      <c r="AL185" s="15" t="str">
        <f>IF(COUNTIF('Subject Class Lists'!$K$1:$K$3230,$A185&amp;" "&amp;AL$1)=0,"",INDEX('Subject Class Lists'!$A$1:$K$3230,MATCH($A185&amp;" "&amp;AL$1,'Subject Class Lists'!$K$1:$K$3230,0),MATCH("Subject Class",'Subject Class Lists'!$A$1:$K$1,0)))</f>
        <v/>
      </c>
      <c r="AM185" s="15" t="str">
        <f>IF(COUNTIF('Subject Class Lists'!$K$1:$K$3230,$A185&amp;" "&amp;AM$1)=0,"",INDEX('Subject Class Lists'!$A$1:$K$3230,MATCH($A185&amp;" "&amp;AM$1,'Subject Class Lists'!$K$1:$K$3230,0),MATCH("Subject Class",'Subject Class Lists'!$A$1:$K$1,0)))</f>
        <v/>
      </c>
      <c r="AN185" s="15" t="str">
        <f>IF(COUNTIF('Subject Class Lists'!$K$1:$K$3230,$A185&amp;" "&amp;AN$1)=0,"",INDEX('Subject Class Lists'!$A$1:$K$3230,MATCH($A185&amp;" "&amp;AN$1,'Subject Class Lists'!$K$1:$K$3230,0),MATCH("Subject Class",'Subject Class Lists'!$A$1:$K$1,0)))</f>
        <v/>
      </c>
      <c r="AO185" s="15" t="str">
        <f>IF(COUNTIF('Subject Class Lists'!$K$1:$K$3230,$A185&amp;" "&amp;AO$1)=0,"",INDEX('Subject Class Lists'!$A$1:$K$3230,MATCH($A185&amp;" "&amp;AO$1,'Subject Class Lists'!$K$1:$K$3230,0),MATCH("Subject Class",'Subject Class Lists'!$A$1:$K$1,0)))</f>
        <v/>
      </c>
      <c r="AP185" s="15" t="str">
        <f>IF(COUNTIF('Subject Class Lists'!$K$1:$K$3230,$A185&amp;" "&amp;AP$1)=0,"",INDEX('Subject Class Lists'!$A$1:$K$3230,MATCH($A185&amp;" "&amp;AP$1,'Subject Class Lists'!$K$1:$K$3230,0),MATCH("Subject Class",'Subject Class Lists'!$A$1:$K$1,0)))</f>
        <v/>
      </c>
      <c r="AQ185" s="15" t="str">
        <f>IF(COUNTIF('Subject Class Lists'!$K$1:$K$3230,$A185&amp;" "&amp;AQ$1)=0,"",INDEX('Subject Class Lists'!$A$1:$K$3230,MATCH($A185&amp;" "&amp;AQ$1,'Subject Class Lists'!$K$1:$K$3230,0),MATCH("Subject Class",'Subject Class Lists'!$A$1:$K$1,0)))</f>
        <v/>
      </c>
      <c r="AR185" s="15" t="str">
        <f>IF(COUNTIF('Subject Class Lists'!$K$1:$K$3230,$A185&amp;" "&amp;AR$1)=0,"",INDEX('Subject Class Lists'!$A$1:$K$3230,MATCH($A185&amp;" "&amp;AR$1,'Subject Class Lists'!$K$1:$K$3230,0),MATCH("Subject Class",'Subject Class Lists'!$A$1:$K$1,0)))</f>
        <v/>
      </c>
      <c r="AS185" s="15" t="str">
        <f>IF(COUNTIF('Subject Class Lists'!$K$1:$K$3230,$A185&amp;" "&amp;AS$1)=0,"",INDEX('Subject Class Lists'!$A$1:$K$3230,MATCH($A185&amp;" "&amp;AS$1,'Subject Class Lists'!$K$1:$K$3230,0),MATCH("Subject Class",'Subject Class Lists'!$A$1:$K$1,0)))</f>
        <v/>
      </c>
      <c r="AT185" s="15" t="str">
        <f>IF(COUNTIF('Subject Class Lists'!$K$1:$K$3230,$A185&amp;" "&amp;AT$1)=0,"",INDEX('Subject Class Lists'!$A$1:$K$3230,MATCH($A185&amp;" "&amp;AT$1,'Subject Class Lists'!$K$1:$K$3230,0),MATCH("Subject Class",'Subject Class Lists'!$A$1:$K$1,0)))</f>
        <v/>
      </c>
      <c r="AU185" s="15" t="str">
        <f>IF(COUNTIF('Subject Class Lists'!$K$1:$K$3230,$A185&amp;" "&amp;AU$1)=0,"",INDEX('Subject Class Lists'!$A$1:$K$3230,MATCH($A185&amp;" "&amp;AU$1,'Subject Class Lists'!$K$1:$K$3230,0),MATCH("Subject Class",'Subject Class Lists'!$A$1:$K$1,0)))</f>
        <v/>
      </c>
      <c r="AV185" s="15" t="str">
        <f>IF(COUNTIF('Subject Class Lists'!$K$1:$K$3230,$A185&amp;" "&amp;AV$1)=0,"",INDEX('Subject Class Lists'!$A$1:$K$3230,MATCH($A185&amp;" "&amp;AV$1,'Subject Class Lists'!$K$1:$K$3230,0),MATCH("Subject Class",'Subject Class Lists'!$A$1:$K$1,0)))</f>
        <v/>
      </c>
    </row>
    <row r="186" spans="1:48" x14ac:dyDescent="0.3">
      <c r="A186" s="13">
        <v>1905203</v>
      </c>
      <c r="B186" s="15" t="s">
        <v>496</v>
      </c>
      <c r="C186" s="15" t="s">
        <v>174</v>
      </c>
      <c r="D186" s="15" t="s">
        <v>247</v>
      </c>
      <c r="E186" s="15" t="str">
        <f>IF(COUNTIF('Subject Class Lists'!$K$1:$K$3230,$A186&amp;" "&amp;E$1)=0,"",INDEX('Subject Class Lists'!$A$1:$K$3230,MATCH($A186&amp;" "&amp;E$1,'Subject Class Lists'!$K$1:$K$3230,0),MATCH("Subject Class",'Subject Class Lists'!$A$1:$K$1,0)))</f>
        <v>2ma2E</v>
      </c>
      <c r="F186" s="15" t="str">
        <f>IF(COUNTIF('Subject Class Lists'!$K$1:$K$3230,$A186&amp;" "&amp;F$1)=0,"",INDEX('Subject Class Lists'!$A$1:$K$3230,MATCH($A186&amp;" "&amp;F$1,'Subject Class Lists'!$K$1:$K$3230,0),MATCH("Subject Class",'Subject Class Lists'!$A$1:$K$1,0)))</f>
        <v>2bi2D</v>
      </c>
      <c r="G186" s="15" t="str">
        <f>IF(COUNTIF('Subject Class Lists'!$K$1:$K$3230,$A186&amp;" "&amp;G$1)=0,"",INDEX('Subject Class Lists'!$A$1:$K$3230,MATCH($A186&amp;" "&amp;G$1,'Subject Class Lists'!$K$1:$K$3230,0),MATCH("Subject Class",'Subject Class Lists'!$A$1:$K$1,0)))</f>
        <v>2cm2G</v>
      </c>
      <c r="H186" s="15" t="str">
        <f>IF(COUNTIF('Subject Class Lists'!$K$1:$K$3230,$A186&amp;" "&amp;H$1)=0,"",INDEX('Subject Class Lists'!$A$1:$K$3230,MATCH($A186&amp;" "&amp;H$1,'Subject Class Lists'!$K$1:$K$3230,0),MATCH("Subject Class",'Subject Class Lists'!$A$1:$K$1,0)))</f>
        <v/>
      </c>
      <c r="I186" s="15" t="str">
        <f>IF(COUNTIF('Subject Class Lists'!$K$1:$K$3230,$A186&amp;" "&amp;I$1)=0,"",INDEX('Subject Class Lists'!$A$1:$K$3230,MATCH($A186&amp;" "&amp;I$1,'Subject Class Lists'!$K$1:$K$3230,0),MATCH("Subject Class",'Subject Class Lists'!$A$1:$K$1,0)))</f>
        <v/>
      </c>
      <c r="J186" s="15" t="str">
        <f>IF(COUNTIF('Subject Class Lists'!$K$1:$K$3230,$A186&amp;" "&amp;J$1)=0,"",INDEX('Subject Class Lists'!$A$1:$K$3230,MATCH($A186&amp;" "&amp;J$1,'Subject Class Lists'!$K$1:$K$3230,0),MATCH("Subject Class",'Subject Class Lists'!$A$1:$K$1,0)))</f>
        <v/>
      </c>
      <c r="K186" s="15" t="str">
        <f>IF(COUNTIF('Subject Class Lists'!$K$1:$K$3230,$A186&amp;" "&amp;K$1)=0,"",LEFT(INDEX('Subject Class Lists'!$A$1:$K$3230,MATCH($A186&amp;" "&amp;K$1,'Subject Class Lists'!$K$1:$K$3230,0),MATCH("Subject Class",'Subject Class Lists'!$A$1:$K$1,0)),5))</f>
        <v/>
      </c>
      <c r="L186" s="15" t="str">
        <f>IF(COUNTIF('Subject Class Lists'!$K$1:$K$3230,$A186&amp;" "&amp;L$1)=0,"",LEFT(INDEX('Subject Class Lists'!$A$1:$K$3230,MATCH($A186&amp;" "&amp;L$1,'Subject Class Lists'!$K$1:$K$3230,0),MATCH("Subject Class",'Subject Class Lists'!$A$1:$K$1,0)),5))</f>
        <v/>
      </c>
      <c r="M186" s="15" t="str">
        <f>IF(COUNTIF('Subject Class Lists'!$K$1:$K$3230,$A186&amp;" "&amp;M$1)=0,"",INDEX('Subject Class Lists'!$A$1:$K$3230,MATCH($A186&amp;" "&amp;M$1,'Subject Class Lists'!$K$1:$K$3230,0),MATCH("Subject Class",'Subject Class Lists'!$A$1:$K$1,0)))</f>
        <v/>
      </c>
      <c r="N186" s="15" t="str">
        <f>IF(COUNTIF('Subject Class Lists'!$K$1:$K$3230,$A186&amp;" "&amp;N$1)=0,"",INDEX('Subject Class Lists'!$A$1:$K$3230,MATCH($A186&amp;" "&amp;N$1,'Subject Class Lists'!$K$1:$K$3230,0),MATCH("Subject Class",'Subject Class Lists'!$A$1:$K$1,0)))</f>
        <v/>
      </c>
      <c r="O186" s="15" t="str">
        <f>IF(COUNTIF('Subject Class Lists'!$K$1:$K$3230,$A186&amp;" "&amp;O$1)=0,"",INDEX('Subject Class Lists'!$A$1:$K$3230,MATCH($A186&amp;" "&amp;O$1,'Subject Class Lists'!$K$1:$K$3230,0),MATCH("Subject Class",'Subject Class Lists'!$A$1:$K$1,0)))</f>
        <v/>
      </c>
      <c r="P186" s="15" t="str">
        <f>IF(COUNTIF('Subject Class Lists'!$K$1:$K$3230,$A186&amp;" "&amp;P$1)=0,"",INDEX('Subject Class Lists'!$A$1:$K$3230,MATCH($A186&amp;" "&amp;P$1,'Subject Class Lists'!$K$1:$K$3230,0),MATCH("Subject Class",'Subject Class Lists'!$A$1:$K$1,0)))</f>
        <v/>
      </c>
      <c r="Q186" s="15" t="str">
        <f>IF(COUNTIF('Subject Class Lists'!$K$1:$K$3230,$A186&amp;" "&amp;Q$1)=0,"",INDEX('Subject Class Lists'!$A$1:$K$3230,MATCH($A186&amp;" "&amp;Q$1,'Subject Class Lists'!$K$1:$K$3230,0),MATCH("Subject Class",'Subject Class Lists'!$A$1:$K$1,0)))</f>
        <v/>
      </c>
      <c r="R186" s="15" t="str">
        <f>IF(COUNTIF('Subject Class Lists'!$K$1:$K$3230,$A186&amp;" "&amp;R$1)=0,"",INDEX('Subject Class Lists'!$A$1:$K$3230,MATCH($A186&amp;" "&amp;R$1,'Subject Class Lists'!$K$1:$K$3230,0),MATCH("Subject Class",'Subject Class Lists'!$A$1:$K$1,0)))</f>
        <v/>
      </c>
      <c r="S186" s="15" t="str">
        <f>IF(COUNTIF('Subject Class Lists'!$K$1:$K$3230,$A186&amp;" "&amp;S$1)=0,"",INDEX('Subject Class Lists'!$A$1:$K$3230,MATCH($A186&amp;" "&amp;S$1,'Subject Class Lists'!$K$1:$K$3230,0),MATCH("Subject Class",'Subject Class Lists'!$A$1:$K$1,0)))</f>
        <v/>
      </c>
      <c r="T186" s="15" t="str">
        <f>IF(COUNTIF('Subject Class Lists'!$K$1:$K$3230,$A186&amp;" "&amp;T$1)=0,"",INDEX('Subject Class Lists'!$A$1:$K$3230,MATCH($A186&amp;" "&amp;T$1,'Subject Class Lists'!$K$1:$K$3230,0),MATCH("Subject Class",'Subject Class Lists'!$A$1:$K$1,0)))</f>
        <v/>
      </c>
      <c r="U186" s="15" t="str">
        <f>IF(COUNTIF('Subject Class Lists'!$K$1:$K$3230,$A186&amp;" "&amp;U$1)=0,"",INDEX('Subject Class Lists'!$A$1:$K$3230,MATCH($A186&amp;" "&amp;U$1,'Subject Class Lists'!$K$1:$K$3230,0),MATCH("Subject Class",'Subject Class Lists'!$A$1:$K$1,0)))</f>
        <v/>
      </c>
      <c r="V186" s="15" t="str">
        <f>IF(COUNTIF('Subject Class Lists'!$K$1:$K$3230,$A186&amp;" "&amp;V$1)=0,"",INDEX('Subject Class Lists'!$A$1:$K$3230,MATCH($A186&amp;" "&amp;V$1,'Subject Class Lists'!$K$1:$K$3230,0),MATCH("Subject Class",'Subject Class Lists'!$A$1:$K$1,0)))</f>
        <v/>
      </c>
      <c r="W186" s="15" t="str">
        <f>IF(COUNTIF('Subject Class Lists'!$K$1:$K$3230,$A186&amp;" "&amp;W$1)=0,"",INDEX('Subject Class Lists'!$A$1:$K$3230,MATCH($A186&amp;" "&amp;W$1,'Subject Class Lists'!$K$1:$K$3230,0),MATCH("Subject Class",'Subject Class Lists'!$A$1:$K$1,0)))</f>
        <v/>
      </c>
      <c r="X186" s="15" t="str">
        <f>IF(COUNTIF('Subject Class Lists'!$K$1:$K$3230,$A186&amp;" "&amp;X$1)=0,"",INDEX('Subject Class Lists'!$A$1:$K$3230,MATCH($A186&amp;" "&amp;X$1,'Subject Class Lists'!$K$1:$K$3230,0),MATCH("Subject Class",'Subject Class Lists'!$A$1:$K$1,0)))</f>
        <v/>
      </c>
      <c r="Y186" s="15" t="str">
        <f>IF(COUNTIF('Subject Class Lists'!$K$1:$K$3230,$A186&amp;" "&amp;Y$1)=0,"",INDEX('Subject Class Lists'!$A$1:$K$3230,MATCH($A186&amp;" "&amp;Y$1,'Subject Class Lists'!$K$1:$K$3230,0),MATCH("Subject Class",'Subject Class Lists'!$A$1:$K$1,0)))</f>
        <v/>
      </c>
      <c r="Z186" s="15" t="str">
        <f>IF(COUNTIF('Subject Class Lists'!$K$1:$K$3230,$A186&amp;" "&amp;Z$1)=0,"",INDEX('Subject Class Lists'!$A$1:$K$3230,MATCH($A186&amp;" "&amp;Z$1,'Subject Class Lists'!$K$1:$K$3230,0),MATCH("Subject Class",'Subject Class Lists'!$A$1:$K$1,0)))</f>
        <v/>
      </c>
      <c r="AA186" s="15" t="str">
        <f>IF(COUNTIF('Subject Class Lists'!$K$1:$K$3230,$A186&amp;" "&amp;AA$1)=0,"",INDEX('Subject Class Lists'!$A$1:$K$3230,MATCH($A186&amp;" "&amp;AA$1,'Subject Class Lists'!$K$1:$K$3230,0),MATCH("Subject Class",'Subject Class Lists'!$A$1:$K$1,0)))</f>
        <v/>
      </c>
      <c r="AB186" s="15" t="str">
        <f>IF(COUNTIF('Subject Class Lists'!$K$1:$K$3230,$A186&amp;" "&amp;AB$1)=0,"",INDEX('Subject Class Lists'!$A$1:$K$3230,MATCH($A186&amp;" "&amp;AB$1,'Subject Class Lists'!$K$1:$K$3230,0),MATCH("Subject Class",'Subject Class Lists'!$A$1:$K$1,0)))</f>
        <v/>
      </c>
      <c r="AC186" s="15" t="str">
        <f>IF(COUNTIF('Subject Class Lists'!$K$1:$K$3230,$A186&amp;" "&amp;AC$1)=0,"",INDEX('Subject Class Lists'!$A$1:$K$3230,MATCH($A186&amp;" "&amp;AC$1,'Subject Class Lists'!$K$1:$K$3230,0),MATCH("Subject Class",'Subject Class Lists'!$A$1:$K$1,0)))</f>
        <v>2ec1A</v>
      </c>
      <c r="AD186" s="15" t="str">
        <f>IF(COUNTIF('Subject Class Lists'!$K$1:$K$3230,$A186&amp;" "&amp;AD$1)=0,"",INDEX('Subject Class Lists'!$A$1:$K$3230,MATCH($A186&amp;" "&amp;AD$1,'Subject Class Lists'!$K$1:$K$3230,0),MATCH("Subject Class",'Subject Class Lists'!$A$1:$K$1,0)))</f>
        <v/>
      </c>
      <c r="AE186" s="15" t="str">
        <f>IF(COUNTIF('Subject Class Lists'!$K$1:$K$3230,$A186&amp;" "&amp;AE$1)=0,"",INDEX('Subject Class Lists'!$A$1:$K$3230,MATCH($A186&amp;" "&amp;AE$1,'Subject Class Lists'!$K$1:$K$3230,0),MATCH("Subject Class",'Subject Class Lists'!$A$1:$K$1,0)))</f>
        <v/>
      </c>
      <c r="AF186" s="15" t="str">
        <f>IF(COUNTIF('Subject Class Lists'!$K$1:$K$3230,$A186&amp;" "&amp;AF$1)=0,"",INDEX('Subject Class Lists'!$A$1:$K$3230,MATCH($A186&amp;" "&amp;AF$1,'Subject Class Lists'!$K$1:$K$3230,0),MATCH("Subject Class",'Subject Class Lists'!$A$1:$K$1,0)))</f>
        <v/>
      </c>
      <c r="AG186" s="15" t="str">
        <f>IF(COUNTIF('Subject Class Lists'!$K$1:$K$3230,$A186&amp;" "&amp;AG$1)=0,"",INDEX('Subject Class Lists'!$A$1:$K$3230,MATCH($A186&amp;" "&amp;AG$1,'Subject Class Lists'!$K$1:$K$3230,0),MATCH("Subject Class",'Subject Class Lists'!$A$1:$K$1,0)))</f>
        <v/>
      </c>
      <c r="AH186" s="15" t="str">
        <f>IF(COUNTIF('Subject Class Lists'!$K$1:$K$3230,$A186&amp;" "&amp;AH$1)=0,"",INDEX('Subject Class Lists'!$A$1:$K$3230,MATCH($A186&amp;" "&amp;AH$1,'Subject Class Lists'!$K$1:$K$3230,0),MATCH("Subject Class",'Subject Class Lists'!$A$1:$K$1,0)))</f>
        <v/>
      </c>
      <c r="AI186" s="15" t="str">
        <f>IF(COUNTIF('Subject Class Lists'!$K$1:$K$3230,$A186&amp;" "&amp;AI$1)=0,"",INDEX('Subject Class Lists'!$A$1:$K$3230,MATCH($A186&amp;" "&amp;AI$1,'Subject Class Lists'!$K$1:$K$3230,0),MATCH("Subject Class",'Subject Class Lists'!$A$1:$K$1,0)))</f>
        <v/>
      </c>
      <c r="AJ186" s="15" t="str">
        <f>IF(COUNTIF('Subject Class Lists'!$K$1:$K$3230,$A186&amp;" "&amp;AJ$1)=0,"",INDEX('Subject Class Lists'!$A$1:$K$3230,MATCH($A186&amp;" "&amp;AJ$1,'Subject Class Lists'!$K$1:$K$3230,0),MATCH("Subject Class",'Subject Class Lists'!$A$1:$K$1,0)))</f>
        <v/>
      </c>
      <c r="AK186" s="15" t="str">
        <f>IF(COUNTIF('Subject Class Lists'!$K$1:$K$3230,$A186&amp;" "&amp;AK$1)=0,"",INDEX('Subject Class Lists'!$A$1:$K$3230,MATCH($A186&amp;" "&amp;AK$1,'Subject Class Lists'!$K$1:$K$3230,0),MATCH("Subject Class",'Subject Class Lists'!$A$1:$K$1,0)))</f>
        <v>2gp1B09</v>
      </c>
      <c r="AL186" s="15" t="str">
        <f>IF(COUNTIF('Subject Class Lists'!$K$1:$K$3230,$A186&amp;" "&amp;AL$1)=0,"",INDEX('Subject Class Lists'!$A$1:$K$3230,MATCH($A186&amp;" "&amp;AL$1,'Subject Class Lists'!$K$1:$K$3230,0),MATCH("Subject Class",'Subject Class Lists'!$A$1:$K$1,0)))</f>
        <v/>
      </c>
      <c r="AM186" s="15" t="str">
        <f>IF(COUNTIF('Subject Class Lists'!$K$1:$K$3230,$A186&amp;" "&amp;AM$1)=0,"",INDEX('Subject Class Lists'!$A$1:$K$3230,MATCH($A186&amp;" "&amp;AM$1,'Subject Class Lists'!$K$1:$K$3230,0),MATCH("Subject Class",'Subject Class Lists'!$A$1:$K$1,0)))</f>
        <v/>
      </c>
      <c r="AN186" s="15" t="str">
        <f>IF(COUNTIF('Subject Class Lists'!$K$1:$K$3230,$A186&amp;" "&amp;AN$1)=0,"",INDEX('Subject Class Lists'!$A$1:$K$3230,MATCH($A186&amp;" "&amp;AN$1,'Subject Class Lists'!$K$1:$K$3230,0),MATCH("Subject Class",'Subject Class Lists'!$A$1:$K$1,0)))</f>
        <v/>
      </c>
      <c r="AO186" s="15" t="str">
        <f>IF(COUNTIF('Subject Class Lists'!$K$1:$K$3230,$A186&amp;" "&amp;AO$1)=0,"",INDEX('Subject Class Lists'!$A$1:$K$3230,MATCH($A186&amp;" "&amp;AO$1,'Subject Class Lists'!$K$1:$K$3230,0),MATCH("Subject Class",'Subject Class Lists'!$A$1:$K$1,0)))</f>
        <v/>
      </c>
      <c r="AP186" s="15" t="str">
        <f>IF(COUNTIF('Subject Class Lists'!$K$1:$K$3230,$A186&amp;" "&amp;AP$1)=0,"",INDEX('Subject Class Lists'!$A$1:$K$3230,MATCH($A186&amp;" "&amp;AP$1,'Subject Class Lists'!$K$1:$K$3230,0),MATCH("Subject Class",'Subject Class Lists'!$A$1:$K$1,0)))</f>
        <v/>
      </c>
      <c r="AQ186" s="15" t="str">
        <f>IF(COUNTIF('Subject Class Lists'!$K$1:$K$3230,$A186&amp;" "&amp;AQ$1)=0,"",INDEX('Subject Class Lists'!$A$1:$K$3230,MATCH($A186&amp;" "&amp;AQ$1,'Subject Class Lists'!$K$1:$K$3230,0),MATCH("Subject Class",'Subject Class Lists'!$A$1:$K$1,0)))</f>
        <v/>
      </c>
      <c r="AR186" s="15" t="str">
        <f>IF(COUNTIF('Subject Class Lists'!$K$1:$K$3230,$A186&amp;" "&amp;AR$1)=0,"",INDEX('Subject Class Lists'!$A$1:$K$3230,MATCH($A186&amp;" "&amp;AR$1,'Subject Class Lists'!$K$1:$K$3230,0),MATCH("Subject Class",'Subject Class Lists'!$A$1:$K$1,0)))</f>
        <v/>
      </c>
      <c r="AS186" s="15" t="str">
        <f>IF(COUNTIF('Subject Class Lists'!$K$1:$K$3230,$A186&amp;" "&amp;AS$1)=0,"",INDEX('Subject Class Lists'!$A$1:$K$3230,MATCH($A186&amp;" "&amp;AS$1,'Subject Class Lists'!$K$1:$K$3230,0),MATCH("Subject Class",'Subject Class Lists'!$A$1:$K$1,0)))</f>
        <v/>
      </c>
      <c r="AT186" s="15" t="str">
        <f>IF(COUNTIF('Subject Class Lists'!$K$1:$K$3230,$A186&amp;" "&amp;AT$1)=0,"",INDEX('Subject Class Lists'!$A$1:$K$3230,MATCH($A186&amp;" "&amp;AT$1,'Subject Class Lists'!$K$1:$K$3230,0),MATCH("Subject Class",'Subject Class Lists'!$A$1:$K$1,0)))</f>
        <v/>
      </c>
      <c r="AU186" s="15" t="str">
        <f>IF(COUNTIF('Subject Class Lists'!$K$1:$K$3230,$A186&amp;" "&amp;AU$1)=0,"",INDEX('Subject Class Lists'!$A$1:$K$3230,MATCH($A186&amp;" "&amp;AU$1,'Subject Class Lists'!$K$1:$K$3230,0),MATCH("Subject Class",'Subject Class Lists'!$A$1:$K$1,0)))</f>
        <v/>
      </c>
      <c r="AV186" s="15" t="str">
        <f>IF(COUNTIF('Subject Class Lists'!$K$1:$K$3230,$A186&amp;" "&amp;AV$1)=0,"",INDEX('Subject Class Lists'!$A$1:$K$3230,MATCH($A186&amp;" "&amp;AV$1,'Subject Class Lists'!$K$1:$K$3230,0),MATCH("Subject Class",'Subject Class Lists'!$A$1:$K$1,0)))</f>
        <v/>
      </c>
    </row>
    <row r="187" spans="1:48" x14ac:dyDescent="0.3">
      <c r="A187" s="13">
        <v>1905112</v>
      </c>
      <c r="B187" s="15" t="s">
        <v>497</v>
      </c>
      <c r="C187" s="15" t="s">
        <v>175</v>
      </c>
      <c r="D187" s="15" t="s">
        <v>247</v>
      </c>
      <c r="E187" s="15" t="str">
        <f>IF(COUNTIF('Subject Class Lists'!$K$1:$K$3230,$A187&amp;" "&amp;E$1)=0,"",INDEX('Subject Class Lists'!$A$1:$K$3230,MATCH($A187&amp;" "&amp;E$1,'Subject Class Lists'!$K$1:$K$3230,0),MATCH("Subject Class",'Subject Class Lists'!$A$1:$K$1,0)))</f>
        <v>2ma2E</v>
      </c>
      <c r="F187" s="15" t="str">
        <f>IF(COUNTIF('Subject Class Lists'!$K$1:$K$3230,$A187&amp;" "&amp;F$1)=0,"",INDEX('Subject Class Lists'!$A$1:$K$3230,MATCH($A187&amp;" "&amp;F$1,'Subject Class Lists'!$K$1:$K$3230,0),MATCH("Subject Class",'Subject Class Lists'!$A$1:$K$1,0)))</f>
        <v>2bi2D</v>
      </c>
      <c r="G187" s="15" t="str">
        <f>IF(COUNTIF('Subject Class Lists'!$K$1:$K$3230,$A187&amp;" "&amp;G$1)=0,"",INDEX('Subject Class Lists'!$A$1:$K$3230,MATCH($A187&amp;" "&amp;G$1,'Subject Class Lists'!$K$1:$K$3230,0),MATCH("Subject Class",'Subject Class Lists'!$A$1:$K$1,0)))</f>
        <v>2cm2G</v>
      </c>
      <c r="H187" s="15" t="str">
        <f>IF(COUNTIF('Subject Class Lists'!$K$1:$K$3230,$A187&amp;" "&amp;H$1)=0,"",INDEX('Subject Class Lists'!$A$1:$K$3230,MATCH($A187&amp;" "&amp;H$1,'Subject Class Lists'!$K$1:$K$3230,0),MATCH("Subject Class",'Subject Class Lists'!$A$1:$K$1,0)))</f>
        <v/>
      </c>
      <c r="I187" s="15" t="str">
        <f>IF(COUNTIF('Subject Class Lists'!$K$1:$K$3230,$A187&amp;" "&amp;I$1)=0,"",INDEX('Subject Class Lists'!$A$1:$K$3230,MATCH($A187&amp;" "&amp;I$1,'Subject Class Lists'!$K$1:$K$3230,0),MATCH("Subject Class",'Subject Class Lists'!$A$1:$K$1,0)))</f>
        <v/>
      </c>
      <c r="J187" s="15" t="str">
        <f>IF(COUNTIF('Subject Class Lists'!$K$1:$K$3230,$A187&amp;" "&amp;J$1)=0,"",INDEX('Subject Class Lists'!$A$1:$K$3230,MATCH($A187&amp;" "&amp;J$1,'Subject Class Lists'!$K$1:$K$3230,0),MATCH("Subject Class",'Subject Class Lists'!$A$1:$K$1,0)))</f>
        <v/>
      </c>
      <c r="K187" s="15" t="str">
        <f>IF(COUNTIF('Subject Class Lists'!$K$1:$K$3230,$A187&amp;" "&amp;K$1)=0,"",LEFT(INDEX('Subject Class Lists'!$A$1:$K$3230,MATCH($A187&amp;" "&amp;K$1,'Subject Class Lists'!$K$1:$K$3230,0),MATCH("Subject Class",'Subject Class Lists'!$A$1:$K$1,0)),5))</f>
        <v/>
      </c>
      <c r="L187" s="15" t="str">
        <f>IF(COUNTIF('Subject Class Lists'!$K$1:$K$3230,$A187&amp;" "&amp;L$1)=0,"",LEFT(INDEX('Subject Class Lists'!$A$1:$K$3230,MATCH($A187&amp;" "&amp;L$1,'Subject Class Lists'!$K$1:$K$3230,0),MATCH("Subject Class",'Subject Class Lists'!$A$1:$K$1,0)),5))</f>
        <v/>
      </c>
      <c r="M187" s="15" t="str">
        <f>IF(COUNTIF('Subject Class Lists'!$K$1:$K$3230,$A187&amp;" "&amp;M$1)=0,"",INDEX('Subject Class Lists'!$A$1:$K$3230,MATCH($A187&amp;" "&amp;M$1,'Subject Class Lists'!$K$1:$K$3230,0),MATCH("Subject Class",'Subject Class Lists'!$A$1:$K$1,0)))</f>
        <v/>
      </c>
      <c r="N187" s="15" t="str">
        <f>IF(COUNTIF('Subject Class Lists'!$K$1:$K$3230,$A187&amp;" "&amp;N$1)=0,"",INDEX('Subject Class Lists'!$A$1:$K$3230,MATCH($A187&amp;" "&amp;N$1,'Subject Class Lists'!$K$1:$K$3230,0),MATCH("Subject Class",'Subject Class Lists'!$A$1:$K$1,0)))</f>
        <v/>
      </c>
      <c r="O187" s="15" t="str">
        <f>IF(COUNTIF('Subject Class Lists'!$K$1:$K$3230,$A187&amp;" "&amp;O$1)=0,"",INDEX('Subject Class Lists'!$A$1:$K$3230,MATCH($A187&amp;" "&amp;O$1,'Subject Class Lists'!$K$1:$K$3230,0),MATCH("Subject Class",'Subject Class Lists'!$A$1:$K$1,0)))</f>
        <v/>
      </c>
      <c r="P187" s="15" t="str">
        <f>IF(COUNTIF('Subject Class Lists'!$K$1:$K$3230,$A187&amp;" "&amp;P$1)=0,"",INDEX('Subject Class Lists'!$A$1:$K$3230,MATCH($A187&amp;" "&amp;P$1,'Subject Class Lists'!$K$1:$K$3230,0),MATCH("Subject Class",'Subject Class Lists'!$A$1:$K$1,0)))</f>
        <v/>
      </c>
      <c r="Q187" s="15" t="str">
        <f>IF(COUNTIF('Subject Class Lists'!$K$1:$K$3230,$A187&amp;" "&amp;Q$1)=0,"",INDEX('Subject Class Lists'!$A$1:$K$3230,MATCH($A187&amp;" "&amp;Q$1,'Subject Class Lists'!$K$1:$K$3230,0),MATCH("Subject Class",'Subject Class Lists'!$A$1:$K$1,0)))</f>
        <v/>
      </c>
      <c r="R187" s="15" t="str">
        <f>IF(COUNTIF('Subject Class Lists'!$K$1:$K$3230,$A187&amp;" "&amp;R$1)=0,"",INDEX('Subject Class Lists'!$A$1:$K$3230,MATCH($A187&amp;" "&amp;R$1,'Subject Class Lists'!$K$1:$K$3230,0),MATCH("Subject Class",'Subject Class Lists'!$A$1:$K$1,0)))</f>
        <v/>
      </c>
      <c r="S187" s="15" t="str">
        <f>IF(COUNTIF('Subject Class Lists'!$K$1:$K$3230,$A187&amp;" "&amp;S$1)=0,"",INDEX('Subject Class Lists'!$A$1:$K$3230,MATCH($A187&amp;" "&amp;S$1,'Subject Class Lists'!$K$1:$K$3230,0),MATCH("Subject Class",'Subject Class Lists'!$A$1:$K$1,0)))</f>
        <v/>
      </c>
      <c r="T187" s="15" t="str">
        <f>IF(COUNTIF('Subject Class Lists'!$K$1:$K$3230,$A187&amp;" "&amp;T$1)=0,"",INDEX('Subject Class Lists'!$A$1:$K$3230,MATCH($A187&amp;" "&amp;T$1,'Subject Class Lists'!$K$1:$K$3230,0),MATCH("Subject Class",'Subject Class Lists'!$A$1:$K$1,0)))</f>
        <v/>
      </c>
      <c r="U187" s="15" t="str">
        <f>IF(COUNTIF('Subject Class Lists'!$K$1:$K$3230,$A187&amp;" "&amp;U$1)=0,"",INDEX('Subject Class Lists'!$A$1:$K$3230,MATCH($A187&amp;" "&amp;U$1,'Subject Class Lists'!$K$1:$K$3230,0),MATCH("Subject Class",'Subject Class Lists'!$A$1:$K$1,0)))</f>
        <v/>
      </c>
      <c r="V187" s="15" t="str">
        <f>IF(COUNTIF('Subject Class Lists'!$K$1:$K$3230,$A187&amp;" "&amp;V$1)=0,"",INDEX('Subject Class Lists'!$A$1:$K$3230,MATCH($A187&amp;" "&amp;V$1,'Subject Class Lists'!$K$1:$K$3230,0),MATCH("Subject Class",'Subject Class Lists'!$A$1:$K$1,0)))</f>
        <v/>
      </c>
      <c r="W187" s="15" t="str">
        <f>IF(COUNTIF('Subject Class Lists'!$K$1:$K$3230,$A187&amp;" "&amp;W$1)=0,"",INDEX('Subject Class Lists'!$A$1:$K$3230,MATCH($A187&amp;" "&amp;W$1,'Subject Class Lists'!$K$1:$K$3230,0),MATCH("Subject Class",'Subject Class Lists'!$A$1:$K$1,0)))</f>
        <v/>
      </c>
      <c r="X187" s="15" t="str">
        <f>IF(COUNTIF('Subject Class Lists'!$K$1:$K$3230,$A187&amp;" "&amp;X$1)=0,"",INDEX('Subject Class Lists'!$A$1:$K$3230,MATCH($A187&amp;" "&amp;X$1,'Subject Class Lists'!$K$1:$K$3230,0),MATCH("Subject Class",'Subject Class Lists'!$A$1:$K$1,0)))</f>
        <v/>
      </c>
      <c r="Y187" s="15" t="str">
        <f>IF(COUNTIF('Subject Class Lists'!$K$1:$K$3230,$A187&amp;" "&amp;Y$1)=0,"",INDEX('Subject Class Lists'!$A$1:$K$3230,MATCH($A187&amp;" "&amp;Y$1,'Subject Class Lists'!$K$1:$K$3230,0),MATCH("Subject Class",'Subject Class Lists'!$A$1:$K$1,0)))</f>
        <v/>
      </c>
      <c r="Z187" s="15" t="str">
        <f>IF(COUNTIF('Subject Class Lists'!$K$1:$K$3230,$A187&amp;" "&amp;Z$1)=0,"",INDEX('Subject Class Lists'!$A$1:$K$3230,MATCH($A187&amp;" "&amp;Z$1,'Subject Class Lists'!$K$1:$K$3230,0),MATCH("Subject Class",'Subject Class Lists'!$A$1:$K$1,0)))</f>
        <v/>
      </c>
      <c r="AA187" s="15" t="str">
        <f>IF(COUNTIF('Subject Class Lists'!$K$1:$K$3230,$A187&amp;" "&amp;AA$1)=0,"",INDEX('Subject Class Lists'!$A$1:$K$3230,MATCH($A187&amp;" "&amp;AA$1,'Subject Class Lists'!$K$1:$K$3230,0),MATCH("Subject Class",'Subject Class Lists'!$A$1:$K$1,0)))</f>
        <v/>
      </c>
      <c r="AB187" s="15" t="str">
        <f>IF(COUNTIF('Subject Class Lists'!$K$1:$K$3230,$A187&amp;" "&amp;AB$1)=0,"",INDEX('Subject Class Lists'!$A$1:$K$3230,MATCH($A187&amp;" "&amp;AB$1,'Subject Class Lists'!$K$1:$K$3230,0),MATCH("Subject Class",'Subject Class Lists'!$A$1:$K$1,0)))</f>
        <v/>
      </c>
      <c r="AC187" s="15" t="str">
        <f>IF(COUNTIF('Subject Class Lists'!$K$1:$K$3230,$A187&amp;" "&amp;AC$1)=0,"",INDEX('Subject Class Lists'!$A$1:$K$3230,MATCH($A187&amp;" "&amp;AC$1,'Subject Class Lists'!$K$1:$K$3230,0),MATCH("Subject Class",'Subject Class Lists'!$A$1:$K$1,0)))</f>
        <v>2ec1A</v>
      </c>
      <c r="AD187" s="15" t="str">
        <f>IF(COUNTIF('Subject Class Lists'!$K$1:$K$3230,$A187&amp;" "&amp;AD$1)=0,"",INDEX('Subject Class Lists'!$A$1:$K$3230,MATCH($A187&amp;" "&amp;AD$1,'Subject Class Lists'!$K$1:$K$3230,0),MATCH("Subject Class",'Subject Class Lists'!$A$1:$K$1,0)))</f>
        <v/>
      </c>
      <c r="AE187" s="15" t="str">
        <f>IF(COUNTIF('Subject Class Lists'!$K$1:$K$3230,$A187&amp;" "&amp;AE$1)=0,"",INDEX('Subject Class Lists'!$A$1:$K$3230,MATCH($A187&amp;" "&amp;AE$1,'Subject Class Lists'!$K$1:$K$3230,0),MATCH("Subject Class",'Subject Class Lists'!$A$1:$K$1,0)))</f>
        <v/>
      </c>
      <c r="AF187" s="15" t="str">
        <f>IF(COUNTIF('Subject Class Lists'!$K$1:$K$3230,$A187&amp;" "&amp;AF$1)=0,"",INDEX('Subject Class Lists'!$A$1:$K$3230,MATCH($A187&amp;" "&amp;AF$1,'Subject Class Lists'!$K$1:$K$3230,0),MATCH("Subject Class",'Subject Class Lists'!$A$1:$K$1,0)))</f>
        <v/>
      </c>
      <c r="AG187" s="15" t="str">
        <f>IF(COUNTIF('Subject Class Lists'!$K$1:$K$3230,$A187&amp;" "&amp;AG$1)=0,"",INDEX('Subject Class Lists'!$A$1:$K$3230,MATCH($A187&amp;" "&amp;AG$1,'Subject Class Lists'!$K$1:$K$3230,0),MATCH("Subject Class",'Subject Class Lists'!$A$1:$K$1,0)))</f>
        <v/>
      </c>
      <c r="AH187" s="15" t="str">
        <f>IF(COUNTIF('Subject Class Lists'!$K$1:$K$3230,$A187&amp;" "&amp;AH$1)=0,"",INDEX('Subject Class Lists'!$A$1:$K$3230,MATCH($A187&amp;" "&amp;AH$1,'Subject Class Lists'!$K$1:$K$3230,0),MATCH("Subject Class",'Subject Class Lists'!$A$1:$K$1,0)))</f>
        <v/>
      </c>
      <c r="AI187" s="15" t="str">
        <f>IF(COUNTIF('Subject Class Lists'!$K$1:$K$3230,$A187&amp;" "&amp;AI$1)=0,"",INDEX('Subject Class Lists'!$A$1:$K$3230,MATCH($A187&amp;" "&amp;AI$1,'Subject Class Lists'!$K$1:$K$3230,0),MATCH("Subject Class",'Subject Class Lists'!$A$1:$K$1,0)))</f>
        <v/>
      </c>
      <c r="AJ187" s="15" t="str">
        <f>IF(COUNTIF('Subject Class Lists'!$K$1:$K$3230,$A187&amp;" "&amp;AJ$1)=0,"",INDEX('Subject Class Lists'!$A$1:$K$3230,MATCH($A187&amp;" "&amp;AJ$1,'Subject Class Lists'!$K$1:$K$3230,0),MATCH("Subject Class",'Subject Class Lists'!$A$1:$K$1,0)))</f>
        <v/>
      </c>
      <c r="AK187" s="15" t="str">
        <f>IF(COUNTIF('Subject Class Lists'!$K$1:$K$3230,$A187&amp;" "&amp;AK$1)=0,"",INDEX('Subject Class Lists'!$A$1:$K$3230,MATCH($A187&amp;" "&amp;AK$1,'Subject Class Lists'!$K$1:$K$3230,0),MATCH("Subject Class",'Subject Class Lists'!$A$1:$K$1,0)))</f>
        <v>2gp1B09</v>
      </c>
      <c r="AL187" s="15" t="str">
        <f>IF(COUNTIF('Subject Class Lists'!$K$1:$K$3230,$A187&amp;" "&amp;AL$1)=0,"",INDEX('Subject Class Lists'!$A$1:$K$3230,MATCH($A187&amp;" "&amp;AL$1,'Subject Class Lists'!$K$1:$K$3230,0),MATCH("Subject Class",'Subject Class Lists'!$A$1:$K$1,0)))</f>
        <v/>
      </c>
      <c r="AM187" s="15" t="str">
        <f>IF(COUNTIF('Subject Class Lists'!$K$1:$K$3230,$A187&amp;" "&amp;AM$1)=0,"",INDEX('Subject Class Lists'!$A$1:$K$3230,MATCH($A187&amp;" "&amp;AM$1,'Subject Class Lists'!$K$1:$K$3230,0),MATCH("Subject Class",'Subject Class Lists'!$A$1:$K$1,0)))</f>
        <v/>
      </c>
      <c r="AN187" s="15" t="str">
        <f>IF(COUNTIF('Subject Class Lists'!$K$1:$K$3230,$A187&amp;" "&amp;AN$1)=0,"",INDEX('Subject Class Lists'!$A$1:$K$3230,MATCH($A187&amp;" "&amp;AN$1,'Subject Class Lists'!$K$1:$K$3230,0),MATCH("Subject Class",'Subject Class Lists'!$A$1:$K$1,0)))</f>
        <v/>
      </c>
      <c r="AO187" s="15" t="str">
        <f>IF(COUNTIF('Subject Class Lists'!$K$1:$K$3230,$A187&amp;" "&amp;AO$1)=0,"",INDEX('Subject Class Lists'!$A$1:$K$3230,MATCH($A187&amp;" "&amp;AO$1,'Subject Class Lists'!$K$1:$K$3230,0),MATCH("Subject Class",'Subject Class Lists'!$A$1:$K$1,0)))</f>
        <v/>
      </c>
      <c r="AP187" s="15" t="str">
        <f>IF(COUNTIF('Subject Class Lists'!$K$1:$K$3230,$A187&amp;" "&amp;AP$1)=0,"",INDEX('Subject Class Lists'!$A$1:$K$3230,MATCH($A187&amp;" "&amp;AP$1,'Subject Class Lists'!$K$1:$K$3230,0),MATCH("Subject Class",'Subject Class Lists'!$A$1:$K$1,0)))</f>
        <v/>
      </c>
      <c r="AQ187" s="15" t="str">
        <f>IF(COUNTIF('Subject Class Lists'!$K$1:$K$3230,$A187&amp;" "&amp;AQ$1)=0,"",INDEX('Subject Class Lists'!$A$1:$K$3230,MATCH($A187&amp;" "&amp;AQ$1,'Subject Class Lists'!$K$1:$K$3230,0),MATCH("Subject Class",'Subject Class Lists'!$A$1:$K$1,0)))</f>
        <v/>
      </c>
      <c r="AR187" s="15" t="str">
        <f>IF(COUNTIF('Subject Class Lists'!$K$1:$K$3230,$A187&amp;" "&amp;AR$1)=0,"",INDEX('Subject Class Lists'!$A$1:$K$3230,MATCH($A187&amp;" "&amp;AR$1,'Subject Class Lists'!$K$1:$K$3230,0),MATCH("Subject Class",'Subject Class Lists'!$A$1:$K$1,0)))</f>
        <v/>
      </c>
      <c r="AS187" s="15" t="str">
        <f>IF(COUNTIF('Subject Class Lists'!$K$1:$K$3230,$A187&amp;" "&amp;AS$1)=0,"",INDEX('Subject Class Lists'!$A$1:$K$3230,MATCH($A187&amp;" "&amp;AS$1,'Subject Class Lists'!$K$1:$K$3230,0),MATCH("Subject Class",'Subject Class Lists'!$A$1:$K$1,0)))</f>
        <v/>
      </c>
      <c r="AT187" s="15" t="str">
        <f>IF(COUNTIF('Subject Class Lists'!$K$1:$K$3230,$A187&amp;" "&amp;AT$1)=0,"",INDEX('Subject Class Lists'!$A$1:$K$3230,MATCH($A187&amp;" "&amp;AT$1,'Subject Class Lists'!$K$1:$K$3230,0),MATCH("Subject Class",'Subject Class Lists'!$A$1:$K$1,0)))</f>
        <v/>
      </c>
      <c r="AU187" s="15" t="str">
        <f>IF(COUNTIF('Subject Class Lists'!$K$1:$K$3230,$A187&amp;" "&amp;AU$1)=0,"",INDEX('Subject Class Lists'!$A$1:$K$3230,MATCH($A187&amp;" "&amp;AU$1,'Subject Class Lists'!$K$1:$K$3230,0),MATCH("Subject Class",'Subject Class Lists'!$A$1:$K$1,0)))</f>
        <v/>
      </c>
      <c r="AV187" s="15" t="str">
        <f>IF(COUNTIF('Subject Class Lists'!$K$1:$K$3230,$A187&amp;" "&amp;AV$1)=0,"",INDEX('Subject Class Lists'!$A$1:$K$3230,MATCH($A187&amp;" "&amp;AV$1,'Subject Class Lists'!$K$1:$K$3230,0),MATCH("Subject Class",'Subject Class Lists'!$A$1:$K$1,0)))</f>
        <v/>
      </c>
    </row>
    <row r="188" spans="1:48" x14ac:dyDescent="0.3">
      <c r="A188" s="12">
        <v>1905214</v>
      </c>
      <c r="B188" s="15" t="s">
        <v>498</v>
      </c>
      <c r="C188" s="15" t="s">
        <v>175</v>
      </c>
      <c r="D188" s="15" t="s">
        <v>247</v>
      </c>
      <c r="E188" s="15" t="str">
        <f>IF(COUNTIF('Subject Class Lists'!$K$1:$K$3230,$A188&amp;" "&amp;E$1)=0,"",INDEX('Subject Class Lists'!$A$1:$K$3230,MATCH($A188&amp;" "&amp;E$1,'Subject Class Lists'!$K$1:$K$3230,0),MATCH("Subject Class",'Subject Class Lists'!$A$1:$K$1,0)))</f>
        <v>2ma2E</v>
      </c>
      <c r="F188" s="15" t="str">
        <f>IF(COUNTIF('Subject Class Lists'!$K$1:$K$3230,$A188&amp;" "&amp;F$1)=0,"",INDEX('Subject Class Lists'!$A$1:$K$3230,MATCH($A188&amp;" "&amp;F$1,'Subject Class Lists'!$K$1:$K$3230,0),MATCH("Subject Class",'Subject Class Lists'!$A$1:$K$1,0)))</f>
        <v>2bi2D</v>
      </c>
      <c r="G188" s="15" t="str">
        <f>IF(COUNTIF('Subject Class Lists'!$K$1:$K$3230,$A188&amp;" "&amp;G$1)=0,"",INDEX('Subject Class Lists'!$A$1:$K$3230,MATCH($A188&amp;" "&amp;G$1,'Subject Class Lists'!$K$1:$K$3230,0),MATCH("Subject Class",'Subject Class Lists'!$A$1:$K$1,0)))</f>
        <v>2cm2G</v>
      </c>
      <c r="H188" s="15" t="str">
        <f>IF(COUNTIF('Subject Class Lists'!$K$1:$K$3230,$A188&amp;" "&amp;H$1)=0,"",INDEX('Subject Class Lists'!$A$1:$K$3230,MATCH($A188&amp;" "&amp;H$1,'Subject Class Lists'!$K$1:$K$3230,0),MATCH("Subject Class",'Subject Class Lists'!$A$1:$K$1,0)))</f>
        <v/>
      </c>
      <c r="I188" s="15" t="str">
        <f>IF(COUNTIF('Subject Class Lists'!$K$1:$K$3230,$A188&amp;" "&amp;I$1)=0,"",INDEX('Subject Class Lists'!$A$1:$K$3230,MATCH($A188&amp;" "&amp;I$1,'Subject Class Lists'!$K$1:$K$3230,0),MATCH("Subject Class",'Subject Class Lists'!$A$1:$K$1,0)))</f>
        <v/>
      </c>
      <c r="J188" s="15" t="str">
        <f>IF(COUNTIF('Subject Class Lists'!$K$1:$K$3230,$A188&amp;" "&amp;J$1)=0,"",INDEX('Subject Class Lists'!$A$1:$K$3230,MATCH($A188&amp;" "&amp;J$1,'Subject Class Lists'!$K$1:$K$3230,0),MATCH("Subject Class",'Subject Class Lists'!$A$1:$K$1,0)))</f>
        <v/>
      </c>
      <c r="K188" s="15" t="str">
        <f>IF(COUNTIF('Subject Class Lists'!$K$1:$K$3230,$A188&amp;" "&amp;K$1)=0,"",LEFT(INDEX('Subject Class Lists'!$A$1:$K$3230,MATCH($A188&amp;" "&amp;K$1,'Subject Class Lists'!$K$1:$K$3230,0),MATCH("Subject Class",'Subject Class Lists'!$A$1:$K$1,0)),5))</f>
        <v/>
      </c>
      <c r="L188" s="15" t="str">
        <f>IF(COUNTIF('Subject Class Lists'!$K$1:$K$3230,$A188&amp;" "&amp;L$1)=0,"",LEFT(INDEX('Subject Class Lists'!$A$1:$K$3230,MATCH($A188&amp;" "&amp;L$1,'Subject Class Lists'!$K$1:$K$3230,0),MATCH("Subject Class",'Subject Class Lists'!$A$1:$K$1,0)),5))</f>
        <v/>
      </c>
      <c r="M188" s="15" t="str">
        <f>IF(COUNTIF('Subject Class Lists'!$K$1:$K$3230,$A188&amp;" "&amp;M$1)=0,"",INDEX('Subject Class Lists'!$A$1:$K$3230,MATCH($A188&amp;" "&amp;M$1,'Subject Class Lists'!$K$1:$K$3230,0),MATCH("Subject Class",'Subject Class Lists'!$A$1:$K$1,0)))</f>
        <v/>
      </c>
      <c r="N188" s="15" t="str">
        <f>IF(COUNTIF('Subject Class Lists'!$K$1:$K$3230,$A188&amp;" "&amp;N$1)=0,"",INDEX('Subject Class Lists'!$A$1:$K$3230,MATCH($A188&amp;" "&amp;N$1,'Subject Class Lists'!$K$1:$K$3230,0),MATCH("Subject Class",'Subject Class Lists'!$A$1:$K$1,0)))</f>
        <v/>
      </c>
      <c r="O188" s="15" t="str">
        <f>IF(COUNTIF('Subject Class Lists'!$K$1:$K$3230,$A188&amp;" "&amp;O$1)=0,"",INDEX('Subject Class Lists'!$A$1:$K$3230,MATCH($A188&amp;" "&amp;O$1,'Subject Class Lists'!$K$1:$K$3230,0),MATCH("Subject Class",'Subject Class Lists'!$A$1:$K$1,0)))</f>
        <v/>
      </c>
      <c r="P188" s="15" t="str">
        <f>IF(COUNTIF('Subject Class Lists'!$K$1:$K$3230,$A188&amp;" "&amp;P$1)=0,"",INDEX('Subject Class Lists'!$A$1:$K$3230,MATCH($A188&amp;" "&amp;P$1,'Subject Class Lists'!$K$1:$K$3230,0),MATCH("Subject Class",'Subject Class Lists'!$A$1:$K$1,0)))</f>
        <v/>
      </c>
      <c r="Q188" s="15" t="str">
        <f>IF(COUNTIF('Subject Class Lists'!$K$1:$K$3230,$A188&amp;" "&amp;Q$1)=0,"",INDEX('Subject Class Lists'!$A$1:$K$3230,MATCH($A188&amp;" "&amp;Q$1,'Subject Class Lists'!$K$1:$K$3230,0),MATCH("Subject Class",'Subject Class Lists'!$A$1:$K$1,0)))</f>
        <v/>
      </c>
      <c r="R188" s="15" t="str">
        <f>IF(COUNTIF('Subject Class Lists'!$K$1:$K$3230,$A188&amp;" "&amp;R$1)=0,"",INDEX('Subject Class Lists'!$A$1:$K$3230,MATCH($A188&amp;" "&amp;R$1,'Subject Class Lists'!$K$1:$K$3230,0),MATCH("Subject Class",'Subject Class Lists'!$A$1:$K$1,0)))</f>
        <v/>
      </c>
      <c r="S188" s="15" t="str">
        <f>IF(COUNTIF('Subject Class Lists'!$K$1:$K$3230,$A188&amp;" "&amp;S$1)=0,"",INDEX('Subject Class Lists'!$A$1:$K$3230,MATCH($A188&amp;" "&amp;S$1,'Subject Class Lists'!$K$1:$K$3230,0),MATCH("Subject Class",'Subject Class Lists'!$A$1:$K$1,0)))</f>
        <v/>
      </c>
      <c r="T188" s="15" t="str">
        <f>IF(COUNTIF('Subject Class Lists'!$K$1:$K$3230,$A188&amp;" "&amp;T$1)=0,"",INDEX('Subject Class Lists'!$A$1:$K$3230,MATCH($A188&amp;" "&amp;T$1,'Subject Class Lists'!$K$1:$K$3230,0),MATCH("Subject Class",'Subject Class Lists'!$A$1:$K$1,0)))</f>
        <v/>
      </c>
      <c r="U188" s="15" t="str">
        <f>IF(COUNTIF('Subject Class Lists'!$K$1:$K$3230,$A188&amp;" "&amp;U$1)=0,"",INDEX('Subject Class Lists'!$A$1:$K$3230,MATCH($A188&amp;" "&amp;U$1,'Subject Class Lists'!$K$1:$K$3230,0),MATCH("Subject Class",'Subject Class Lists'!$A$1:$K$1,0)))</f>
        <v/>
      </c>
      <c r="V188" s="15" t="str">
        <f>IF(COUNTIF('Subject Class Lists'!$K$1:$K$3230,$A188&amp;" "&amp;V$1)=0,"",INDEX('Subject Class Lists'!$A$1:$K$3230,MATCH($A188&amp;" "&amp;V$1,'Subject Class Lists'!$K$1:$K$3230,0),MATCH("Subject Class",'Subject Class Lists'!$A$1:$K$1,0)))</f>
        <v/>
      </c>
      <c r="W188" s="15" t="str">
        <f>IF(COUNTIF('Subject Class Lists'!$K$1:$K$3230,$A188&amp;" "&amp;W$1)=0,"",INDEX('Subject Class Lists'!$A$1:$K$3230,MATCH($A188&amp;" "&amp;W$1,'Subject Class Lists'!$K$1:$K$3230,0),MATCH("Subject Class",'Subject Class Lists'!$A$1:$K$1,0)))</f>
        <v/>
      </c>
      <c r="X188" s="15" t="str">
        <f>IF(COUNTIF('Subject Class Lists'!$K$1:$K$3230,$A188&amp;" "&amp;X$1)=0,"",INDEX('Subject Class Lists'!$A$1:$K$3230,MATCH($A188&amp;" "&amp;X$1,'Subject Class Lists'!$K$1:$K$3230,0),MATCH("Subject Class",'Subject Class Lists'!$A$1:$K$1,0)))</f>
        <v/>
      </c>
      <c r="Y188" s="15" t="str">
        <f>IF(COUNTIF('Subject Class Lists'!$K$1:$K$3230,$A188&amp;" "&amp;Y$1)=0,"",INDEX('Subject Class Lists'!$A$1:$K$3230,MATCH($A188&amp;" "&amp;Y$1,'Subject Class Lists'!$K$1:$K$3230,0),MATCH("Subject Class",'Subject Class Lists'!$A$1:$K$1,0)))</f>
        <v/>
      </c>
      <c r="Z188" s="15" t="str">
        <f>IF(COUNTIF('Subject Class Lists'!$K$1:$K$3230,$A188&amp;" "&amp;Z$1)=0,"",INDEX('Subject Class Lists'!$A$1:$K$3230,MATCH($A188&amp;" "&amp;Z$1,'Subject Class Lists'!$K$1:$K$3230,0),MATCH("Subject Class",'Subject Class Lists'!$A$1:$K$1,0)))</f>
        <v/>
      </c>
      <c r="AA188" s="15" t="str">
        <f>IF(COUNTIF('Subject Class Lists'!$K$1:$K$3230,$A188&amp;" "&amp;AA$1)=0,"",INDEX('Subject Class Lists'!$A$1:$K$3230,MATCH($A188&amp;" "&amp;AA$1,'Subject Class Lists'!$K$1:$K$3230,0),MATCH("Subject Class",'Subject Class Lists'!$A$1:$K$1,0)))</f>
        <v/>
      </c>
      <c r="AB188" s="15" t="str">
        <f>IF(COUNTIF('Subject Class Lists'!$K$1:$K$3230,$A188&amp;" "&amp;AB$1)=0,"",INDEX('Subject Class Lists'!$A$1:$K$3230,MATCH($A188&amp;" "&amp;AB$1,'Subject Class Lists'!$K$1:$K$3230,0),MATCH("Subject Class",'Subject Class Lists'!$A$1:$K$1,0)))</f>
        <v/>
      </c>
      <c r="AC188" s="15" t="str">
        <f>IF(COUNTIF('Subject Class Lists'!$K$1:$K$3230,$A188&amp;" "&amp;AC$1)=0,"",INDEX('Subject Class Lists'!$A$1:$K$3230,MATCH($A188&amp;" "&amp;AC$1,'Subject Class Lists'!$K$1:$K$3230,0),MATCH("Subject Class",'Subject Class Lists'!$A$1:$K$1,0)))</f>
        <v>2ec1A</v>
      </c>
      <c r="AD188" s="15" t="str">
        <f>IF(COUNTIF('Subject Class Lists'!$K$1:$K$3230,$A188&amp;" "&amp;AD$1)=0,"",INDEX('Subject Class Lists'!$A$1:$K$3230,MATCH($A188&amp;" "&amp;AD$1,'Subject Class Lists'!$K$1:$K$3230,0),MATCH("Subject Class",'Subject Class Lists'!$A$1:$K$1,0)))</f>
        <v/>
      </c>
      <c r="AE188" s="15" t="str">
        <f>IF(COUNTIF('Subject Class Lists'!$K$1:$K$3230,$A188&amp;" "&amp;AE$1)=0,"",INDEX('Subject Class Lists'!$A$1:$K$3230,MATCH($A188&amp;" "&amp;AE$1,'Subject Class Lists'!$K$1:$K$3230,0),MATCH("Subject Class",'Subject Class Lists'!$A$1:$K$1,0)))</f>
        <v/>
      </c>
      <c r="AF188" s="15" t="str">
        <f>IF(COUNTIF('Subject Class Lists'!$K$1:$K$3230,$A188&amp;" "&amp;AF$1)=0,"",INDEX('Subject Class Lists'!$A$1:$K$3230,MATCH($A188&amp;" "&amp;AF$1,'Subject Class Lists'!$K$1:$K$3230,0),MATCH("Subject Class",'Subject Class Lists'!$A$1:$K$1,0)))</f>
        <v/>
      </c>
      <c r="AG188" s="15" t="str">
        <f>IF(COUNTIF('Subject Class Lists'!$K$1:$K$3230,$A188&amp;" "&amp;AG$1)=0,"",INDEX('Subject Class Lists'!$A$1:$K$3230,MATCH($A188&amp;" "&amp;AG$1,'Subject Class Lists'!$K$1:$K$3230,0),MATCH("Subject Class",'Subject Class Lists'!$A$1:$K$1,0)))</f>
        <v/>
      </c>
      <c r="AH188" s="15" t="str">
        <f>IF(COUNTIF('Subject Class Lists'!$K$1:$K$3230,$A188&amp;" "&amp;AH$1)=0,"",INDEX('Subject Class Lists'!$A$1:$K$3230,MATCH($A188&amp;" "&amp;AH$1,'Subject Class Lists'!$K$1:$K$3230,0),MATCH("Subject Class",'Subject Class Lists'!$A$1:$K$1,0)))</f>
        <v/>
      </c>
      <c r="AI188" s="15" t="str">
        <f>IF(COUNTIF('Subject Class Lists'!$K$1:$K$3230,$A188&amp;" "&amp;AI$1)=0,"",INDEX('Subject Class Lists'!$A$1:$K$3230,MATCH($A188&amp;" "&amp;AI$1,'Subject Class Lists'!$K$1:$K$3230,0),MATCH("Subject Class",'Subject Class Lists'!$A$1:$K$1,0)))</f>
        <v/>
      </c>
      <c r="AJ188" s="15" t="str">
        <f>IF(COUNTIF('Subject Class Lists'!$K$1:$K$3230,$A188&amp;" "&amp;AJ$1)=0,"",INDEX('Subject Class Lists'!$A$1:$K$3230,MATCH($A188&amp;" "&amp;AJ$1,'Subject Class Lists'!$K$1:$K$3230,0),MATCH("Subject Class",'Subject Class Lists'!$A$1:$K$1,0)))</f>
        <v/>
      </c>
      <c r="AK188" s="15" t="str">
        <f>IF(COUNTIF('Subject Class Lists'!$K$1:$K$3230,$A188&amp;" "&amp;AK$1)=0,"",INDEX('Subject Class Lists'!$A$1:$K$3230,MATCH($A188&amp;" "&amp;AK$1,'Subject Class Lists'!$K$1:$K$3230,0),MATCH("Subject Class",'Subject Class Lists'!$A$1:$K$1,0)))</f>
        <v>2gp1B09</v>
      </c>
      <c r="AL188" s="15" t="str">
        <f>IF(COUNTIF('Subject Class Lists'!$K$1:$K$3230,$A188&amp;" "&amp;AL$1)=0,"",INDEX('Subject Class Lists'!$A$1:$K$3230,MATCH($A188&amp;" "&amp;AL$1,'Subject Class Lists'!$K$1:$K$3230,0),MATCH("Subject Class",'Subject Class Lists'!$A$1:$K$1,0)))</f>
        <v/>
      </c>
      <c r="AM188" s="15" t="str">
        <f>IF(COUNTIF('Subject Class Lists'!$K$1:$K$3230,$A188&amp;" "&amp;AM$1)=0,"",INDEX('Subject Class Lists'!$A$1:$K$3230,MATCH($A188&amp;" "&amp;AM$1,'Subject Class Lists'!$K$1:$K$3230,0),MATCH("Subject Class",'Subject Class Lists'!$A$1:$K$1,0)))</f>
        <v/>
      </c>
      <c r="AN188" s="15" t="str">
        <f>IF(COUNTIF('Subject Class Lists'!$K$1:$K$3230,$A188&amp;" "&amp;AN$1)=0,"",INDEX('Subject Class Lists'!$A$1:$K$3230,MATCH($A188&amp;" "&amp;AN$1,'Subject Class Lists'!$K$1:$K$3230,0),MATCH("Subject Class",'Subject Class Lists'!$A$1:$K$1,0)))</f>
        <v/>
      </c>
      <c r="AO188" s="15" t="str">
        <f>IF(COUNTIF('Subject Class Lists'!$K$1:$K$3230,$A188&amp;" "&amp;AO$1)=0,"",INDEX('Subject Class Lists'!$A$1:$K$3230,MATCH($A188&amp;" "&amp;AO$1,'Subject Class Lists'!$K$1:$K$3230,0),MATCH("Subject Class",'Subject Class Lists'!$A$1:$K$1,0)))</f>
        <v/>
      </c>
      <c r="AP188" s="15" t="str">
        <f>IF(COUNTIF('Subject Class Lists'!$K$1:$K$3230,$A188&amp;" "&amp;AP$1)=0,"",INDEX('Subject Class Lists'!$A$1:$K$3230,MATCH($A188&amp;" "&amp;AP$1,'Subject Class Lists'!$K$1:$K$3230,0),MATCH("Subject Class",'Subject Class Lists'!$A$1:$K$1,0)))</f>
        <v/>
      </c>
      <c r="AQ188" s="15" t="str">
        <f>IF(COUNTIF('Subject Class Lists'!$K$1:$K$3230,$A188&amp;" "&amp;AQ$1)=0,"",INDEX('Subject Class Lists'!$A$1:$K$3230,MATCH($A188&amp;" "&amp;AQ$1,'Subject Class Lists'!$K$1:$K$3230,0),MATCH("Subject Class",'Subject Class Lists'!$A$1:$K$1,0)))</f>
        <v/>
      </c>
      <c r="AR188" s="15" t="str">
        <f>IF(COUNTIF('Subject Class Lists'!$K$1:$K$3230,$A188&amp;" "&amp;AR$1)=0,"",INDEX('Subject Class Lists'!$A$1:$K$3230,MATCH($A188&amp;" "&amp;AR$1,'Subject Class Lists'!$K$1:$K$3230,0),MATCH("Subject Class",'Subject Class Lists'!$A$1:$K$1,0)))</f>
        <v/>
      </c>
      <c r="AS188" s="15" t="str">
        <f>IF(COUNTIF('Subject Class Lists'!$K$1:$K$3230,$A188&amp;" "&amp;AS$1)=0,"",INDEX('Subject Class Lists'!$A$1:$K$3230,MATCH($A188&amp;" "&amp;AS$1,'Subject Class Lists'!$K$1:$K$3230,0),MATCH("Subject Class",'Subject Class Lists'!$A$1:$K$1,0)))</f>
        <v/>
      </c>
      <c r="AT188" s="15" t="str">
        <f>IF(COUNTIF('Subject Class Lists'!$K$1:$K$3230,$A188&amp;" "&amp;AT$1)=0,"",INDEX('Subject Class Lists'!$A$1:$K$3230,MATCH($A188&amp;" "&amp;AT$1,'Subject Class Lists'!$K$1:$K$3230,0),MATCH("Subject Class",'Subject Class Lists'!$A$1:$K$1,0)))</f>
        <v/>
      </c>
      <c r="AU188" s="15" t="str">
        <f>IF(COUNTIF('Subject Class Lists'!$K$1:$K$3230,$A188&amp;" "&amp;AU$1)=0,"",INDEX('Subject Class Lists'!$A$1:$K$3230,MATCH($A188&amp;" "&amp;AU$1,'Subject Class Lists'!$K$1:$K$3230,0),MATCH("Subject Class",'Subject Class Lists'!$A$1:$K$1,0)))</f>
        <v/>
      </c>
      <c r="AV188" s="15" t="str">
        <f>IF(COUNTIF('Subject Class Lists'!$K$1:$K$3230,$A188&amp;" "&amp;AV$1)=0,"",INDEX('Subject Class Lists'!$A$1:$K$3230,MATCH($A188&amp;" "&amp;AV$1,'Subject Class Lists'!$K$1:$K$3230,0),MATCH("Subject Class",'Subject Class Lists'!$A$1:$K$1,0)))</f>
        <v/>
      </c>
    </row>
    <row r="189" spans="1:48" x14ac:dyDescent="0.3">
      <c r="A189" s="12">
        <v>1905275</v>
      </c>
      <c r="B189" s="15" t="s">
        <v>499</v>
      </c>
      <c r="C189" s="15" t="s">
        <v>175</v>
      </c>
      <c r="D189" s="15" t="s">
        <v>247</v>
      </c>
      <c r="E189" s="15" t="str">
        <f>IF(COUNTIF('Subject Class Lists'!$K$1:$K$3230,$A189&amp;" "&amp;E$1)=0,"",INDEX('Subject Class Lists'!$A$1:$K$3230,MATCH($A189&amp;" "&amp;E$1,'Subject Class Lists'!$K$1:$K$3230,0),MATCH("Subject Class",'Subject Class Lists'!$A$1:$K$1,0)))</f>
        <v>2ma2E</v>
      </c>
      <c r="F189" s="15" t="str">
        <f>IF(COUNTIF('Subject Class Lists'!$K$1:$K$3230,$A189&amp;" "&amp;F$1)=0,"",INDEX('Subject Class Lists'!$A$1:$K$3230,MATCH($A189&amp;" "&amp;F$1,'Subject Class Lists'!$K$1:$K$3230,0),MATCH("Subject Class",'Subject Class Lists'!$A$1:$K$1,0)))</f>
        <v>2bi2D</v>
      </c>
      <c r="G189" s="15" t="str">
        <f>IF(COUNTIF('Subject Class Lists'!$K$1:$K$3230,$A189&amp;" "&amp;G$1)=0,"",INDEX('Subject Class Lists'!$A$1:$K$3230,MATCH($A189&amp;" "&amp;G$1,'Subject Class Lists'!$K$1:$K$3230,0),MATCH("Subject Class",'Subject Class Lists'!$A$1:$K$1,0)))</f>
        <v>2cm2G</v>
      </c>
      <c r="H189" s="15" t="str">
        <f>IF(COUNTIF('Subject Class Lists'!$K$1:$K$3230,$A189&amp;" "&amp;H$1)=0,"",INDEX('Subject Class Lists'!$A$1:$K$3230,MATCH($A189&amp;" "&amp;H$1,'Subject Class Lists'!$K$1:$K$3230,0),MATCH("Subject Class",'Subject Class Lists'!$A$1:$K$1,0)))</f>
        <v/>
      </c>
      <c r="I189" s="15" t="str">
        <f>IF(COUNTIF('Subject Class Lists'!$K$1:$K$3230,$A189&amp;" "&amp;I$1)=0,"",INDEX('Subject Class Lists'!$A$1:$K$3230,MATCH($A189&amp;" "&amp;I$1,'Subject Class Lists'!$K$1:$K$3230,0),MATCH("Subject Class",'Subject Class Lists'!$A$1:$K$1,0)))</f>
        <v/>
      </c>
      <c r="J189" s="15" t="str">
        <f>IF(COUNTIF('Subject Class Lists'!$K$1:$K$3230,$A189&amp;" "&amp;J$1)=0,"",INDEX('Subject Class Lists'!$A$1:$K$3230,MATCH($A189&amp;" "&amp;J$1,'Subject Class Lists'!$K$1:$K$3230,0),MATCH("Subject Class",'Subject Class Lists'!$A$1:$K$1,0)))</f>
        <v/>
      </c>
      <c r="K189" s="15" t="str">
        <f>IF(COUNTIF('Subject Class Lists'!$K$1:$K$3230,$A189&amp;" "&amp;K$1)=0,"",LEFT(INDEX('Subject Class Lists'!$A$1:$K$3230,MATCH($A189&amp;" "&amp;K$1,'Subject Class Lists'!$K$1:$K$3230,0),MATCH("Subject Class",'Subject Class Lists'!$A$1:$K$1,0)),5))</f>
        <v/>
      </c>
      <c r="L189" s="15" t="str">
        <f>IF(COUNTIF('Subject Class Lists'!$K$1:$K$3230,$A189&amp;" "&amp;L$1)=0,"",LEFT(INDEX('Subject Class Lists'!$A$1:$K$3230,MATCH($A189&amp;" "&amp;L$1,'Subject Class Lists'!$K$1:$K$3230,0),MATCH("Subject Class",'Subject Class Lists'!$A$1:$K$1,0)),5))</f>
        <v/>
      </c>
      <c r="M189" s="15" t="str">
        <f>IF(COUNTIF('Subject Class Lists'!$K$1:$K$3230,$A189&amp;" "&amp;M$1)=0,"",INDEX('Subject Class Lists'!$A$1:$K$3230,MATCH($A189&amp;" "&amp;M$1,'Subject Class Lists'!$K$1:$K$3230,0),MATCH("Subject Class",'Subject Class Lists'!$A$1:$K$1,0)))</f>
        <v/>
      </c>
      <c r="N189" s="15" t="str">
        <f>IF(COUNTIF('Subject Class Lists'!$K$1:$K$3230,$A189&amp;" "&amp;N$1)=0,"",INDEX('Subject Class Lists'!$A$1:$K$3230,MATCH($A189&amp;" "&amp;N$1,'Subject Class Lists'!$K$1:$K$3230,0),MATCH("Subject Class",'Subject Class Lists'!$A$1:$K$1,0)))</f>
        <v/>
      </c>
      <c r="O189" s="15" t="str">
        <f>IF(COUNTIF('Subject Class Lists'!$K$1:$K$3230,$A189&amp;" "&amp;O$1)=0,"",INDEX('Subject Class Lists'!$A$1:$K$3230,MATCH($A189&amp;" "&amp;O$1,'Subject Class Lists'!$K$1:$K$3230,0),MATCH("Subject Class",'Subject Class Lists'!$A$1:$K$1,0)))</f>
        <v/>
      </c>
      <c r="P189" s="15" t="str">
        <f>IF(COUNTIF('Subject Class Lists'!$K$1:$K$3230,$A189&amp;" "&amp;P$1)=0,"",INDEX('Subject Class Lists'!$A$1:$K$3230,MATCH($A189&amp;" "&amp;P$1,'Subject Class Lists'!$K$1:$K$3230,0),MATCH("Subject Class",'Subject Class Lists'!$A$1:$K$1,0)))</f>
        <v/>
      </c>
      <c r="Q189" s="15" t="str">
        <f>IF(COUNTIF('Subject Class Lists'!$K$1:$K$3230,$A189&amp;" "&amp;Q$1)=0,"",INDEX('Subject Class Lists'!$A$1:$K$3230,MATCH($A189&amp;" "&amp;Q$1,'Subject Class Lists'!$K$1:$K$3230,0),MATCH("Subject Class",'Subject Class Lists'!$A$1:$K$1,0)))</f>
        <v/>
      </c>
      <c r="R189" s="15" t="str">
        <f>IF(COUNTIF('Subject Class Lists'!$K$1:$K$3230,$A189&amp;" "&amp;R$1)=0,"",INDEX('Subject Class Lists'!$A$1:$K$3230,MATCH($A189&amp;" "&amp;R$1,'Subject Class Lists'!$K$1:$K$3230,0),MATCH("Subject Class",'Subject Class Lists'!$A$1:$K$1,0)))</f>
        <v/>
      </c>
      <c r="S189" s="15" t="str">
        <f>IF(COUNTIF('Subject Class Lists'!$K$1:$K$3230,$A189&amp;" "&amp;S$1)=0,"",INDEX('Subject Class Lists'!$A$1:$K$3230,MATCH($A189&amp;" "&amp;S$1,'Subject Class Lists'!$K$1:$K$3230,0),MATCH("Subject Class",'Subject Class Lists'!$A$1:$K$1,0)))</f>
        <v/>
      </c>
      <c r="T189" s="15" t="str">
        <f>IF(COUNTIF('Subject Class Lists'!$K$1:$K$3230,$A189&amp;" "&amp;T$1)=0,"",INDEX('Subject Class Lists'!$A$1:$K$3230,MATCH($A189&amp;" "&amp;T$1,'Subject Class Lists'!$K$1:$K$3230,0),MATCH("Subject Class",'Subject Class Lists'!$A$1:$K$1,0)))</f>
        <v/>
      </c>
      <c r="U189" s="15" t="str">
        <f>IF(COUNTIF('Subject Class Lists'!$K$1:$K$3230,$A189&amp;" "&amp;U$1)=0,"",INDEX('Subject Class Lists'!$A$1:$K$3230,MATCH($A189&amp;" "&amp;U$1,'Subject Class Lists'!$K$1:$K$3230,0),MATCH("Subject Class",'Subject Class Lists'!$A$1:$K$1,0)))</f>
        <v/>
      </c>
      <c r="V189" s="15" t="str">
        <f>IF(COUNTIF('Subject Class Lists'!$K$1:$K$3230,$A189&amp;" "&amp;V$1)=0,"",INDEX('Subject Class Lists'!$A$1:$K$3230,MATCH($A189&amp;" "&amp;V$1,'Subject Class Lists'!$K$1:$K$3230,0),MATCH("Subject Class",'Subject Class Lists'!$A$1:$K$1,0)))</f>
        <v/>
      </c>
      <c r="W189" s="15" t="str">
        <f>IF(COUNTIF('Subject Class Lists'!$K$1:$K$3230,$A189&amp;" "&amp;W$1)=0,"",INDEX('Subject Class Lists'!$A$1:$K$3230,MATCH($A189&amp;" "&amp;W$1,'Subject Class Lists'!$K$1:$K$3230,0),MATCH("Subject Class",'Subject Class Lists'!$A$1:$K$1,0)))</f>
        <v/>
      </c>
      <c r="X189" s="15" t="str">
        <f>IF(COUNTIF('Subject Class Lists'!$K$1:$K$3230,$A189&amp;" "&amp;X$1)=0,"",INDEX('Subject Class Lists'!$A$1:$K$3230,MATCH($A189&amp;" "&amp;X$1,'Subject Class Lists'!$K$1:$K$3230,0),MATCH("Subject Class",'Subject Class Lists'!$A$1:$K$1,0)))</f>
        <v/>
      </c>
      <c r="Y189" s="15" t="str">
        <f>IF(COUNTIF('Subject Class Lists'!$K$1:$K$3230,$A189&amp;" "&amp;Y$1)=0,"",INDEX('Subject Class Lists'!$A$1:$K$3230,MATCH($A189&amp;" "&amp;Y$1,'Subject Class Lists'!$K$1:$K$3230,0),MATCH("Subject Class",'Subject Class Lists'!$A$1:$K$1,0)))</f>
        <v/>
      </c>
      <c r="Z189" s="15" t="str">
        <f>IF(COUNTIF('Subject Class Lists'!$K$1:$K$3230,$A189&amp;" "&amp;Z$1)=0,"",INDEX('Subject Class Lists'!$A$1:$K$3230,MATCH($A189&amp;" "&amp;Z$1,'Subject Class Lists'!$K$1:$K$3230,0),MATCH("Subject Class",'Subject Class Lists'!$A$1:$K$1,0)))</f>
        <v/>
      </c>
      <c r="AA189" s="15" t="str">
        <f>IF(COUNTIF('Subject Class Lists'!$K$1:$K$3230,$A189&amp;" "&amp;AA$1)=0,"",INDEX('Subject Class Lists'!$A$1:$K$3230,MATCH($A189&amp;" "&amp;AA$1,'Subject Class Lists'!$K$1:$K$3230,0),MATCH("Subject Class",'Subject Class Lists'!$A$1:$K$1,0)))</f>
        <v/>
      </c>
      <c r="AB189" s="15" t="str">
        <f>IF(COUNTIF('Subject Class Lists'!$K$1:$K$3230,$A189&amp;" "&amp;AB$1)=0,"",INDEX('Subject Class Lists'!$A$1:$K$3230,MATCH($A189&amp;" "&amp;AB$1,'Subject Class Lists'!$K$1:$K$3230,0),MATCH("Subject Class",'Subject Class Lists'!$A$1:$K$1,0)))</f>
        <v/>
      </c>
      <c r="AC189" s="15" t="str">
        <f>IF(COUNTIF('Subject Class Lists'!$K$1:$K$3230,$A189&amp;" "&amp;AC$1)=0,"",INDEX('Subject Class Lists'!$A$1:$K$3230,MATCH($A189&amp;" "&amp;AC$1,'Subject Class Lists'!$K$1:$K$3230,0),MATCH("Subject Class",'Subject Class Lists'!$A$1:$K$1,0)))</f>
        <v>2ec1A</v>
      </c>
      <c r="AD189" s="15" t="str">
        <f>IF(COUNTIF('Subject Class Lists'!$K$1:$K$3230,$A189&amp;" "&amp;AD$1)=0,"",INDEX('Subject Class Lists'!$A$1:$K$3230,MATCH($A189&amp;" "&amp;AD$1,'Subject Class Lists'!$K$1:$K$3230,0),MATCH("Subject Class",'Subject Class Lists'!$A$1:$K$1,0)))</f>
        <v/>
      </c>
      <c r="AE189" s="15" t="str">
        <f>IF(COUNTIF('Subject Class Lists'!$K$1:$K$3230,$A189&amp;" "&amp;AE$1)=0,"",INDEX('Subject Class Lists'!$A$1:$K$3230,MATCH($A189&amp;" "&amp;AE$1,'Subject Class Lists'!$K$1:$K$3230,0),MATCH("Subject Class",'Subject Class Lists'!$A$1:$K$1,0)))</f>
        <v/>
      </c>
      <c r="AF189" s="15" t="str">
        <f>IF(COUNTIF('Subject Class Lists'!$K$1:$K$3230,$A189&amp;" "&amp;AF$1)=0,"",INDEX('Subject Class Lists'!$A$1:$K$3230,MATCH($A189&amp;" "&amp;AF$1,'Subject Class Lists'!$K$1:$K$3230,0),MATCH("Subject Class",'Subject Class Lists'!$A$1:$K$1,0)))</f>
        <v/>
      </c>
      <c r="AG189" s="15" t="str">
        <f>IF(COUNTIF('Subject Class Lists'!$K$1:$K$3230,$A189&amp;" "&amp;AG$1)=0,"",INDEX('Subject Class Lists'!$A$1:$K$3230,MATCH($A189&amp;" "&amp;AG$1,'Subject Class Lists'!$K$1:$K$3230,0),MATCH("Subject Class",'Subject Class Lists'!$A$1:$K$1,0)))</f>
        <v/>
      </c>
      <c r="AH189" s="15" t="str">
        <f>IF(COUNTIF('Subject Class Lists'!$K$1:$K$3230,$A189&amp;" "&amp;AH$1)=0,"",INDEX('Subject Class Lists'!$A$1:$K$3230,MATCH($A189&amp;" "&amp;AH$1,'Subject Class Lists'!$K$1:$K$3230,0),MATCH("Subject Class",'Subject Class Lists'!$A$1:$K$1,0)))</f>
        <v/>
      </c>
      <c r="AI189" s="15" t="str">
        <f>IF(COUNTIF('Subject Class Lists'!$K$1:$K$3230,$A189&amp;" "&amp;AI$1)=0,"",INDEX('Subject Class Lists'!$A$1:$K$3230,MATCH($A189&amp;" "&amp;AI$1,'Subject Class Lists'!$K$1:$K$3230,0),MATCH("Subject Class",'Subject Class Lists'!$A$1:$K$1,0)))</f>
        <v/>
      </c>
      <c r="AJ189" s="15" t="str">
        <f>IF(COUNTIF('Subject Class Lists'!$K$1:$K$3230,$A189&amp;" "&amp;AJ$1)=0,"",INDEX('Subject Class Lists'!$A$1:$K$3230,MATCH($A189&amp;" "&amp;AJ$1,'Subject Class Lists'!$K$1:$K$3230,0),MATCH("Subject Class",'Subject Class Lists'!$A$1:$K$1,0)))</f>
        <v/>
      </c>
      <c r="AK189" s="15" t="str">
        <f>IF(COUNTIF('Subject Class Lists'!$K$1:$K$3230,$A189&amp;" "&amp;AK$1)=0,"",INDEX('Subject Class Lists'!$A$1:$K$3230,MATCH($A189&amp;" "&amp;AK$1,'Subject Class Lists'!$K$1:$K$3230,0),MATCH("Subject Class",'Subject Class Lists'!$A$1:$K$1,0)))</f>
        <v>2gp1B09</v>
      </c>
      <c r="AL189" s="15" t="str">
        <f>IF(COUNTIF('Subject Class Lists'!$K$1:$K$3230,$A189&amp;" "&amp;AL$1)=0,"",INDEX('Subject Class Lists'!$A$1:$K$3230,MATCH($A189&amp;" "&amp;AL$1,'Subject Class Lists'!$K$1:$K$3230,0),MATCH("Subject Class",'Subject Class Lists'!$A$1:$K$1,0)))</f>
        <v/>
      </c>
      <c r="AM189" s="15" t="str">
        <f>IF(COUNTIF('Subject Class Lists'!$K$1:$K$3230,$A189&amp;" "&amp;AM$1)=0,"",INDEX('Subject Class Lists'!$A$1:$K$3230,MATCH($A189&amp;" "&amp;AM$1,'Subject Class Lists'!$K$1:$K$3230,0),MATCH("Subject Class",'Subject Class Lists'!$A$1:$K$1,0)))</f>
        <v/>
      </c>
      <c r="AN189" s="15" t="str">
        <f>IF(COUNTIF('Subject Class Lists'!$K$1:$K$3230,$A189&amp;" "&amp;AN$1)=0,"",INDEX('Subject Class Lists'!$A$1:$K$3230,MATCH($A189&amp;" "&amp;AN$1,'Subject Class Lists'!$K$1:$K$3230,0),MATCH("Subject Class",'Subject Class Lists'!$A$1:$K$1,0)))</f>
        <v/>
      </c>
      <c r="AO189" s="15" t="str">
        <f>IF(COUNTIF('Subject Class Lists'!$K$1:$K$3230,$A189&amp;" "&amp;AO$1)=0,"",INDEX('Subject Class Lists'!$A$1:$K$3230,MATCH($A189&amp;" "&amp;AO$1,'Subject Class Lists'!$K$1:$K$3230,0),MATCH("Subject Class",'Subject Class Lists'!$A$1:$K$1,0)))</f>
        <v/>
      </c>
      <c r="AP189" s="15" t="str">
        <f>IF(COUNTIF('Subject Class Lists'!$K$1:$K$3230,$A189&amp;" "&amp;AP$1)=0,"",INDEX('Subject Class Lists'!$A$1:$K$3230,MATCH($A189&amp;" "&amp;AP$1,'Subject Class Lists'!$K$1:$K$3230,0),MATCH("Subject Class",'Subject Class Lists'!$A$1:$K$1,0)))</f>
        <v/>
      </c>
      <c r="AQ189" s="15" t="str">
        <f>IF(COUNTIF('Subject Class Lists'!$K$1:$K$3230,$A189&amp;" "&amp;AQ$1)=0,"",INDEX('Subject Class Lists'!$A$1:$K$3230,MATCH($A189&amp;" "&amp;AQ$1,'Subject Class Lists'!$K$1:$K$3230,0),MATCH("Subject Class",'Subject Class Lists'!$A$1:$K$1,0)))</f>
        <v/>
      </c>
      <c r="AR189" s="15" t="str">
        <f>IF(COUNTIF('Subject Class Lists'!$K$1:$K$3230,$A189&amp;" "&amp;AR$1)=0,"",INDEX('Subject Class Lists'!$A$1:$K$3230,MATCH($A189&amp;" "&amp;AR$1,'Subject Class Lists'!$K$1:$K$3230,0),MATCH("Subject Class",'Subject Class Lists'!$A$1:$K$1,0)))</f>
        <v/>
      </c>
      <c r="AS189" s="15" t="str">
        <f>IF(COUNTIF('Subject Class Lists'!$K$1:$K$3230,$A189&amp;" "&amp;AS$1)=0,"",INDEX('Subject Class Lists'!$A$1:$K$3230,MATCH($A189&amp;" "&amp;AS$1,'Subject Class Lists'!$K$1:$K$3230,0),MATCH("Subject Class",'Subject Class Lists'!$A$1:$K$1,0)))</f>
        <v/>
      </c>
      <c r="AT189" s="15" t="str">
        <f>IF(COUNTIF('Subject Class Lists'!$K$1:$K$3230,$A189&amp;" "&amp;AT$1)=0,"",INDEX('Subject Class Lists'!$A$1:$K$3230,MATCH($A189&amp;" "&amp;AT$1,'Subject Class Lists'!$K$1:$K$3230,0),MATCH("Subject Class",'Subject Class Lists'!$A$1:$K$1,0)))</f>
        <v/>
      </c>
      <c r="AU189" s="15" t="str">
        <f>IF(COUNTIF('Subject Class Lists'!$K$1:$K$3230,$A189&amp;" "&amp;AU$1)=0,"",INDEX('Subject Class Lists'!$A$1:$K$3230,MATCH($A189&amp;" "&amp;AU$1,'Subject Class Lists'!$K$1:$K$3230,0),MATCH("Subject Class",'Subject Class Lists'!$A$1:$K$1,0)))</f>
        <v/>
      </c>
      <c r="AV189" s="15" t="str">
        <f>IF(COUNTIF('Subject Class Lists'!$K$1:$K$3230,$A189&amp;" "&amp;AV$1)=0,"",INDEX('Subject Class Lists'!$A$1:$K$3230,MATCH($A189&amp;" "&amp;AV$1,'Subject Class Lists'!$K$1:$K$3230,0),MATCH("Subject Class",'Subject Class Lists'!$A$1:$K$1,0)))</f>
        <v/>
      </c>
    </row>
    <row r="190" spans="1:48" x14ac:dyDescent="0.3">
      <c r="A190" s="12">
        <v>1501023</v>
      </c>
      <c r="B190" s="15" t="s">
        <v>500</v>
      </c>
      <c r="C190" s="15" t="s">
        <v>175</v>
      </c>
      <c r="D190" s="15" t="s">
        <v>247</v>
      </c>
      <c r="E190" s="15" t="str">
        <f>IF(COUNTIF('Subject Class Lists'!$K$1:$K$3230,$A190&amp;" "&amp;E$1)=0,"",INDEX('Subject Class Lists'!$A$1:$K$3230,MATCH($A190&amp;" "&amp;E$1,'Subject Class Lists'!$K$1:$K$3230,0),MATCH("Subject Class",'Subject Class Lists'!$A$1:$K$1,0)))</f>
        <v>2ma2E</v>
      </c>
      <c r="F190" s="15" t="str">
        <f>IF(COUNTIF('Subject Class Lists'!$K$1:$K$3230,$A190&amp;" "&amp;F$1)=0,"",INDEX('Subject Class Lists'!$A$1:$K$3230,MATCH($A190&amp;" "&amp;F$1,'Subject Class Lists'!$K$1:$K$3230,0),MATCH("Subject Class",'Subject Class Lists'!$A$1:$K$1,0)))</f>
        <v>2bi2D</v>
      </c>
      <c r="G190" s="15" t="str">
        <f>IF(COUNTIF('Subject Class Lists'!$K$1:$K$3230,$A190&amp;" "&amp;G$1)=0,"",INDEX('Subject Class Lists'!$A$1:$K$3230,MATCH($A190&amp;" "&amp;G$1,'Subject Class Lists'!$K$1:$K$3230,0),MATCH("Subject Class",'Subject Class Lists'!$A$1:$K$1,0)))</f>
        <v>2cm2G</v>
      </c>
      <c r="H190" s="15" t="str">
        <f>IF(COUNTIF('Subject Class Lists'!$K$1:$K$3230,$A190&amp;" "&amp;H$1)=0,"",INDEX('Subject Class Lists'!$A$1:$K$3230,MATCH($A190&amp;" "&amp;H$1,'Subject Class Lists'!$K$1:$K$3230,0),MATCH("Subject Class",'Subject Class Lists'!$A$1:$K$1,0)))</f>
        <v/>
      </c>
      <c r="I190" s="15" t="str">
        <f>IF(COUNTIF('Subject Class Lists'!$K$1:$K$3230,$A190&amp;" "&amp;I$1)=0,"",INDEX('Subject Class Lists'!$A$1:$K$3230,MATCH($A190&amp;" "&amp;I$1,'Subject Class Lists'!$K$1:$K$3230,0),MATCH("Subject Class",'Subject Class Lists'!$A$1:$K$1,0)))</f>
        <v/>
      </c>
      <c r="J190" s="15" t="str">
        <f>IF(COUNTIF('Subject Class Lists'!$K$1:$K$3230,$A190&amp;" "&amp;J$1)=0,"",INDEX('Subject Class Lists'!$A$1:$K$3230,MATCH($A190&amp;" "&amp;J$1,'Subject Class Lists'!$K$1:$K$3230,0),MATCH("Subject Class",'Subject Class Lists'!$A$1:$K$1,0)))</f>
        <v/>
      </c>
      <c r="K190" s="15" t="str">
        <f>IF(COUNTIF('Subject Class Lists'!$K$1:$K$3230,$A190&amp;" "&amp;K$1)=0,"",LEFT(INDEX('Subject Class Lists'!$A$1:$K$3230,MATCH($A190&amp;" "&amp;K$1,'Subject Class Lists'!$K$1:$K$3230,0),MATCH("Subject Class",'Subject Class Lists'!$A$1:$K$1,0)),5))</f>
        <v/>
      </c>
      <c r="L190" s="15" t="str">
        <f>IF(COUNTIF('Subject Class Lists'!$K$1:$K$3230,$A190&amp;" "&amp;L$1)=0,"",LEFT(INDEX('Subject Class Lists'!$A$1:$K$3230,MATCH($A190&amp;" "&amp;L$1,'Subject Class Lists'!$K$1:$K$3230,0),MATCH("Subject Class",'Subject Class Lists'!$A$1:$K$1,0)),5))</f>
        <v/>
      </c>
      <c r="M190" s="15" t="str">
        <f>IF(COUNTIF('Subject Class Lists'!$K$1:$K$3230,$A190&amp;" "&amp;M$1)=0,"",INDEX('Subject Class Lists'!$A$1:$K$3230,MATCH($A190&amp;" "&amp;M$1,'Subject Class Lists'!$K$1:$K$3230,0),MATCH("Subject Class",'Subject Class Lists'!$A$1:$K$1,0)))</f>
        <v/>
      </c>
      <c r="N190" s="15" t="str">
        <f>IF(COUNTIF('Subject Class Lists'!$K$1:$K$3230,$A190&amp;" "&amp;N$1)=0,"",INDEX('Subject Class Lists'!$A$1:$K$3230,MATCH($A190&amp;" "&amp;N$1,'Subject Class Lists'!$K$1:$K$3230,0),MATCH("Subject Class",'Subject Class Lists'!$A$1:$K$1,0)))</f>
        <v/>
      </c>
      <c r="O190" s="15" t="str">
        <f>IF(COUNTIF('Subject Class Lists'!$K$1:$K$3230,$A190&amp;" "&amp;O$1)=0,"",INDEX('Subject Class Lists'!$A$1:$K$3230,MATCH($A190&amp;" "&amp;O$1,'Subject Class Lists'!$K$1:$K$3230,0),MATCH("Subject Class",'Subject Class Lists'!$A$1:$K$1,0)))</f>
        <v/>
      </c>
      <c r="P190" s="15" t="str">
        <f>IF(COUNTIF('Subject Class Lists'!$K$1:$K$3230,$A190&amp;" "&amp;P$1)=0,"",INDEX('Subject Class Lists'!$A$1:$K$3230,MATCH($A190&amp;" "&amp;P$1,'Subject Class Lists'!$K$1:$K$3230,0),MATCH("Subject Class",'Subject Class Lists'!$A$1:$K$1,0)))</f>
        <v/>
      </c>
      <c r="Q190" s="15" t="str">
        <f>IF(COUNTIF('Subject Class Lists'!$K$1:$K$3230,$A190&amp;" "&amp;Q$1)=0,"",INDEX('Subject Class Lists'!$A$1:$K$3230,MATCH($A190&amp;" "&amp;Q$1,'Subject Class Lists'!$K$1:$K$3230,0),MATCH("Subject Class",'Subject Class Lists'!$A$1:$K$1,0)))</f>
        <v/>
      </c>
      <c r="R190" s="15" t="str">
        <f>IF(COUNTIF('Subject Class Lists'!$K$1:$K$3230,$A190&amp;" "&amp;R$1)=0,"",INDEX('Subject Class Lists'!$A$1:$K$3230,MATCH($A190&amp;" "&amp;R$1,'Subject Class Lists'!$K$1:$K$3230,0),MATCH("Subject Class",'Subject Class Lists'!$A$1:$K$1,0)))</f>
        <v/>
      </c>
      <c r="S190" s="15" t="str">
        <f>IF(COUNTIF('Subject Class Lists'!$K$1:$K$3230,$A190&amp;" "&amp;S$1)=0,"",INDEX('Subject Class Lists'!$A$1:$K$3230,MATCH($A190&amp;" "&amp;S$1,'Subject Class Lists'!$K$1:$K$3230,0),MATCH("Subject Class",'Subject Class Lists'!$A$1:$K$1,0)))</f>
        <v/>
      </c>
      <c r="T190" s="15" t="str">
        <f>IF(COUNTIF('Subject Class Lists'!$K$1:$K$3230,$A190&amp;" "&amp;T$1)=0,"",INDEX('Subject Class Lists'!$A$1:$K$3230,MATCH($A190&amp;" "&amp;T$1,'Subject Class Lists'!$K$1:$K$3230,0),MATCH("Subject Class",'Subject Class Lists'!$A$1:$K$1,0)))</f>
        <v/>
      </c>
      <c r="U190" s="15" t="str">
        <f>IF(COUNTIF('Subject Class Lists'!$K$1:$K$3230,$A190&amp;" "&amp;U$1)=0,"",INDEX('Subject Class Lists'!$A$1:$K$3230,MATCH($A190&amp;" "&amp;U$1,'Subject Class Lists'!$K$1:$K$3230,0),MATCH("Subject Class",'Subject Class Lists'!$A$1:$K$1,0)))</f>
        <v/>
      </c>
      <c r="V190" s="15" t="str">
        <f>IF(COUNTIF('Subject Class Lists'!$K$1:$K$3230,$A190&amp;" "&amp;V$1)=0,"",INDEX('Subject Class Lists'!$A$1:$K$3230,MATCH($A190&amp;" "&amp;V$1,'Subject Class Lists'!$K$1:$K$3230,0),MATCH("Subject Class",'Subject Class Lists'!$A$1:$K$1,0)))</f>
        <v/>
      </c>
      <c r="W190" s="15" t="str">
        <f>IF(COUNTIF('Subject Class Lists'!$K$1:$K$3230,$A190&amp;" "&amp;W$1)=0,"",INDEX('Subject Class Lists'!$A$1:$K$3230,MATCH($A190&amp;" "&amp;W$1,'Subject Class Lists'!$K$1:$K$3230,0),MATCH("Subject Class",'Subject Class Lists'!$A$1:$K$1,0)))</f>
        <v/>
      </c>
      <c r="X190" s="15" t="str">
        <f>IF(COUNTIF('Subject Class Lists'!$K$1:$K$3230,$A190&amp;" "&amp;X$1)=0,"",INDEX('Subject Class Lists'!$A$1:$K$3230,MATCH($A190&amp;" "&amp;X$1,'Subject Class Lists'!$K$1:$K$3230,0),MATCH("Subject Class",'Subject Class Lists'!$A$1:$K$1,0)))</f>
        <v/>
      </c>
      <c r="Y190" s="15" t="str">
        <f>IF(COUNTIF('Subject Class Lists'!$K$1:$K$3230,$A190&amp;" "&amp;Y$1)=0,"",INDEX('Subject Class Lists'!$A$1:$K$3230,MATCH($A190&amp;" "&amp;Y$1,'Subject Class Lists'!$K$1:$K$3230,0),MATCH("Subject Class",'Subject Class Lists'!$A$1:$K$1,0)))</f>
        <v/>
      </c>
      <c r="Z190" s="15" t="str">
        <f>IF(COUNTIF('Subject Class Lists'!$K$1:$K$3230,$A190&amp;" "&amp;Z$1)=0,"",INDEX('Subject Class Lists'!$A$1:$K$3230,MATCH($A190&amp;" "&amp;Z$1,'Subject Class Lists'!$K$1:$K$3230,0),MATCH("Subject Class",'Subject Class Lists'!$A$1:$K$1,0)))</f>
        <v/>
      </c>
      <c r="AA190" s="15" t="str">
        <f>IF(COUNTIF('Subject Class Lists'!$K$1:$K$3230,$A190&amp;" "&amp;AA$1)=0,"",INDEX('Subject Class Lists'!$A$1:$K$3230,MATCH($A190&amp;" "&amp;AA$1,'Subject Class Lists'!$K$1:$K$3230,0),MATCH("Subject Class",'Subject Class Lists'!$A$1:$K$1,0)))</f>
        <v/>
      </c>
      <c r="AB190" s="15" t="str">
        <f>IF(COUNTIF('Subject Class Lists'!$K$1:$K$3230,$A190&amp;" "&amp;AB$1)=0,"",INDEX('Subject Class Lists'!$A$1:$K$3230,MATCH($A190&amp;" "&amp;AB$1,'Subject Class Lists'!$K$1:$K$3230,0),MATCH("Subject Class",'Subject Class Lists'!$A$1:$K$1,0)))</f>
        <v/>
      </c>
      <c r="AC190" s="15" t="str">
        <f>IF(COUNTIF('Subject Class Lists'!$K$1:$K$3230,$A190&amp;" "&amp;AC$1)=0,"",INDEX('Subject Class Lists'!$A$1:$K$3230,MATCH($A190&amp;" "&amp;AC$1,'Subject Class Lists'!$K$1:$K$3230,0),MATCH("Subject Class",'Subject Class Lists'!$A$1:$K$1,0)))</f>
        <v>2ec1A</v>
      </c>
      <c r="AD190" s="15" t="str">
        <f>IF(COUNTIF('Subject Class Lists'!$K$1:$K$3230,$A190&amp;" "&amp;AD$1)=0,"",INDEX('Subject Class Lists'!$A$1:$K$3230,MATCH($A190&amp;" "&amp;AD$1,'Subject Class Lists'!$K$1:$K$3230,0),MATCH("Subject Class",'Subject Class Lists'!$A$1:$K$1,0)))</f>
        <v/>
      </c>
      <c r="AE190" s="15" t="str">
        <f>IF(COUNTIF('Subject Class Lists'!$K$1:$K$3230,$A190&amp;" "&amp;AE$1)=0,"",INDEX('Subject Class Lists'!$A$1:$K$3230,MATCH($A190&amp;" "&amp;AE$1,'Subject Class Lists'!$K$1:$K$3230,0),MATCH("Subject Class",'Subject Class Lists'!$A$1:$K$1,0)))</f>
        <v/>
      </c>
      <c r="AF190" s="15" t="str">
        <f>IF(COUNTIF('Subject Class Lists'!$K$1:$K$3230,$A190&amp;" "&amp;AF$1)=0,"",INDEX('Subject Class Lists'!$A$1:$K$3230,MATCH($A190&amp;" "&amp;AF$1,'Subject Class Lists'!$K$1:$K$3230,0),MATCH("Subject Class",'Subject Class Lists'!$A$1:$K$1,0)))</f>
        <v/>
      </c>
      <c r="AG190" s="15" t="str">
        <f>IF(COUNTIF('Subject Class Lists'!$K$1:$K$3230,$A190&amp;" "&amp;AG$1)=0,"",INDEX('Subject Class Lists'!$A$1:$K$3230,MATCH($A190&amp;" "&amp;AG$1,'Subject Class Lists'!$K$1:$K$3230,0),MATCH("Subject Class",'Subject Class Lists'!$A$1:$K$1,0)))</f>
        <v/>
      </c>
      <c r="AH190" s="15" t="str">
        <f>IF(COUNTIF('Subject Class Lists'!$K$1:$K$3230,$A190&amp;" "&amp;AH$1)=0,"",INDEX('Subject Class Lists'!$A$1:$K$3230,MATCH($A190&amp;" "&amp;AH$1,'Subject Class Lists'!$K$1:$K$3230,0),MATCH("Subject Class",'Subject Class Lists'!$A$1:$K$1,0)))</f>
        <v/>
      </c>
      <c r="AI190" s="15" t="str">
        <f>IF(COUNTIF('Subject Class Lists'!$K$1:$K$3230,$A190&amp;" "&amp;AI$1)=0,"",INDEX('Subject Class Lists'!$A$1:$K$3230,MATCH($A190&amp;" "&amp;AI$1,'Subject Class Lists'!$K$1:$K$3230,0),MATCH("Subject Class",'Subject Class Lists'!$A$1:$K$1,0)))</f>
        <v/>
      </c>
      <c r="AJ190" s="15" t="str">
        <f>IF(COUNTIF('Subject Class Lists'!$K$1:$K$3230,$A190&amp;" "&amp;AJ$1)=0,"",INDEX('Subject Class Lists'!$A$1:$K$3230,MATCH($A190&amp;" "&amp;AJ$1,'Subject Class Lists'!$K$1:$K$3230,0),MATCH("Subject Class",'Subject Class Lists'!$A$1:$K$1,0)))</f>
        <v/>
      </c>
      <c r="AK190" s="15" t="str">
        <f>IF(COUNTIF('Subject Class Lists'!$K$1:$K$3230,$A190&amp;" "&amp;AK$1)=0,"",INDEX('Subject Class Lists'!$A$1:$K$3230,MATCH($A190&amp;" "&amp;AK$1,'Subject Class Lists'!$K$1:$K$3230,0),MATCH("Subject Class",'Subject Class Lists'!$A$1:$K$1,0)))</f>
        <v>2gp1B09</v>
      </c>
      <c r="AL190" s="15" t="str">
        <f>IF(COUNTIF('Subject Class Lists'!$K$1:$K$3230,$A190&amp;" "&amp;AL$1)=0,"",INDEX('Subject Class Lists'!$A$1:$K$3230,MATCH($A190&amp;" "&amp;AL$1,'Subject Class Lists'!$K$1:$K$3230,0),MATCH("Subject Class",'Subject Class Lists'!$A$1:$K$1,0)))</f>
        <v/>
      </c>
      <c r="AM190" s="15" t="str">
        <f>IF(COUNTIF('Subject Class Lists'!$K$1:$K$3230,$A190&amp;" "&amp;AM$1)=0,"",INDEX('Subject Class Lists'!$A$1:$K$3230,MATCH($A190&amp;" "&amp;AM$1,'Subject Class Lists'!$K$1:$K$3230,0),MATCH("Subject Class",'Subject Class Lists'!$A$1:$K$1,0)))</f>
        <v/>
      </c>
      <c r="AN190" s="15" t="str">
        <f>IF(COUNTIF('Subject Class Lists'!$K$1:$K$3230,$A190&amp;" "&amp;AN$1)=0,"",INDEX('Subject Class Lists'!$A$1:$K$3230,MATCH($A190&amp;" "&amp;AN$1,'Subject Class Lists'!$K$1:$K$3230,0),MATCH("Subject Class",'Subject Class Lists'!$A$1:$K$1,0)))</f>
        <v/>
      </c>
      <c r="AO190" s="15" t="str">
        <f>IF(COUNTIF('Subject Class Lists'!$K$1:$K$3230,$A190&amp;" "&amp;AO$1)=0,"",INDEX('Subject Class Lists'!$A$1:$K$3230,MATCH($A190&amp;" "&amp;AO$1,'Subject Class Lists'!$K$1:$K$3230,0),MATCH("Subject Class",'Subject Class Lists'!$A$1:$K$1,0)))</f>
        <v/>
      </c>
      <c r="AP190" s="15" t="str">
        <f>IF(COUNTIF('Subject Class Lists'!$K$1:$K$3230,$A190&amp;" "&amp;AP$1)=0,"",INDEX('Subject Class Lists'!$A$1:$K$3230,MATCH($A190&amp;" "&amp;AP$1,'Subject Class Lists'!$K$1:$K$3230,0),MATCH("Subject Class",'Subject Class Lists'!$A$1:$K$1,0)))</f>
        <v/>
      </c>
      <c r="AQ190" s="15" t="str">
        <f>IF(COUNTIF('Subject Class Lists'!$K$1:$K$3230,$A190&amp;" "&amp;AQ$1)=0,"",INDEX('Subject Class Lists'!$A$1:$K$3230,MATCH($A190&amp;" "&amp;AQ$1,'Subject Class Lists'!$K$1:$K$3230,0),MATCH("Subject Class",'Subject Class Lists'!$A$1:$K$1,0)))</f>
        <v/>
      </c>
      <c r="AR190" s="15" t="str">
        <f>IF(COUNTIF('Subject Class Lists'!$K$1:$K$3230,$A190&amp;" "&amp;AR$1)=0,"",INDEX('Subject Class Lists'!$A$1:$K$3230,MATCH($A190&amp;" "&amp;AR$1,'Subject Class Lists'!$K$1:$K$3230,0),MATCH("Subject Class",'Subject Class Lists'!$A$1:$K$1,0)))</f>
        <v/>
      </c>
      <c r="AS190" s="15" t="str">
        <f>IF(COUNTIF('Subject Class Lists'!$K$1:$K$3230,$A190&amp;" "&amp;AS$1)=0,"",INDEX('Subject Class Lists'!$A$1:$K$3230,MATCH($A190&amp;" "&amp;AS$1,'Subject Class Lists'!$K$1:$K$3230,0),MATCH("Subject Class",'Subject Class Lists'!$A$1:$K$1,0)))</f>
        <v/>
      </c>
      <c r="AT190" s="15" t="str">
        <f>IF(COUNTIF('Subject Class Lists'!$K$1:$K$3230,$A190&amp;" "&amp;AT$1)=0,"",INDEX('Subject Class Lists'!$A$1:$K$3230,MATCH($A190&amp;" "&amp;AT$1,'Subject Class Lists'!$K$1:$K$3230,0),MATCH("Subject Class",'Subject Class Lists'!$A$1:$K$1,0)))</f>
        <v/>
      </c>
      <c r="AU190" s="15" t="str">
        <f>IF(COUNTIF('Subject Class Lists'!$K$1:$K$3230,$A190&amp;" "&amp;AU$1)=0,"",INDEX('Subject Class Lists'!$A$1:$K$3230,MATCH($A190&amp;" "&amp;AU$1,'Subject Class Lists'!$K$1:$K$3230,0),MATCH("Subject Class",'Subject Class Lists'!$A$1:$K$1,0)))</f>
        <v/>
      </c>
      <c r="AV190" s="15" t="str">
        <f>IF(COUNTIF('Subject Class Lists'!$K$1:$K$3230,$A190&amp;" "&amp;AV$1)=0,"",INDEX('Subject Class Lists'!$A$1:$K$3230,MATCH($A190&amp;" "&amp;AV$1,'Subject Class Lists'!$K$1:$K$3230,0),MATCH("Subject Class",'Subject Class Lists'!$A$1:$K$1,0)))</f>
        <v/>
      </c>
    </row>
    <row r="191" spans="1:48" x14ac:dyDescent="0.3">
      <c r="A191" s="12">
        <v>1905276</v>
      </c>
      <c r="B191" s="15" t="s">
        <v>501</v>
      </c>
      <c r="C191" s="15" t="s">
        <v>175</v>
      </c>
      <c r="D191" s="15" t="s">
        <v>247</v>
      </c>
      <c r="E191" s="15" t="str">
        <f>IF(COUNTIF('Subject Class Lists'!$K$1:$K$3230,$A191&amp;" "&amp;E$1)=0,"",INDEX('Subject Class Lists'!$A$1:$K$3230,MATCH($A191&amp;" "&amp;E$1,'Subject Class Lists'!$K$1:$K$3230,0),MATCH("Subject Class",'Subject Class Lists'!$A$1:$K$1,0)))</f>
        <v>2ma2E</v>
      </c>
      <c r="F191" s="15" t="str">
        <f>IF(COUNTIF('Subject Class Lists'!$K$1:$K$3230,$A191&amp;" "&amp;F$1)=0,"",INDEX('Subject Class Lists'!$A$1:$K$3230,MATCH($A191&amp;" "&amp;F$1,'Subject Class Lists'!$K$1:$K$3230,0),MATCH("Subject Class",'Subject Class Lists'!$A$1:$K$1,0)))</f>
        <v>2bi2D</v>
      </c>
      <c r="G191" s="15" t="str">
        <f>IF(COUNTIF('Subject Class Lists'!$K$1:$K$3230,$A191&amp;" "&amp;G$1)=0,"",INDEX('Subject Class Lists'!$A$1:$K$3230,MATCH($A191&amp;" "&amp;G$1,'Subject Class Lists'!$K$1:$K$3230,0),MATCH("Subject Class",'Subject Class Lists'!$A$1:$K$1,0)))</f>
        <v>2cm2G</v>
      </c>
      <c r="H191" s="15" t="str">
        <f>IF(COUNTIF('Subject Class Lists'!$K$1:$K$3230,$A191&amp;" "&amp;H$1)=0,"",INDEX('Subject Class Lists'!$A$1:$K$3230,MATCH($A191&amp;" "&amp;H$1,'Subject Class Lists'!$K$1:$K$3230,0),MATCH("Subject Class",'Subject Class Lists'!$A$1:$K$1,0)))</f>
        <v/>
      </c>
      <c r="I191" s="15" t="str">
        <f>IF(COUNTIF('Subject Class Lists'!$K$1:$K$3230,$A191&amp;" "&amp;I$1)=0,"",INDEX('Subject Class Lists'!$A$1:$K$3230,MATCH($A191&amp;" "&amp;I$1,'Subject Class Lists'!$K$1:$K$3230,0),MATCH("Subject Class",'Subject Class Lists'!$A$1:$K$1,0)))</f>
        <v/>
      </c>
      <c r="J191" s="15" t="str">
        <f>IF(COUNTIF('Subject Class Lists'!$K$1:$K$3230,$A191&amp;" "&amp;J$1)=0,"",INDEX('Subject Class Lists'!$A$1:$K$3230,MATCH($A191&amp;" "&amp;J$1,'Subject Class Lists'!$K$1:$K$3230,0),MATCH("Subject Class",'Subject Class Lists'!$A$1:$K$1,0)))</f>
        <v/>
      </c>
      <c r="K191" s="15" t="str">
        <f>IF(COUNTIF('Subject Class Lists'!$K$1:$K$3230,$A191&amp;" "&amp;K$1)=0,"",LEFT(INDEX('Subject Class Lists'!$A$1:$K$3230,MATCH($A191&amp;" "&amp;K$1,'Subject Class Lists'!$K$1:$K$3230,0),MATCH("Subject Class",'Subject Class Lists'!$A$1:$K$1,0)),5))</f>
        <v/>
      </c>
      <c r="L191" s="15" t="str">
        <f>IF(COUNTIF('Subject Class Lists'!$K$1:$K$3230,$A191&amp;" "&amp;L$1)=0,"",LEFT(INDEX('Subject Class Lists'!$A$1:$K$3230,MATCH($A191&amp;" "&amp;L$1,'Subject Class Lists'!$K$1:$K$3230,0),MATCH("Subject Class",'Subject Class Lists'!$A$1:$K$1,0)),5))</f>
        <v/>
      </c>
      <c r="M191" s="15" t="str">
        <f>IF(COUNTIF('Subject Class Lists'!$K$1:$K$3230,$A191&amp;" "&amp;M$1)=0,"",INDEX('Subject Class Lists'!$A$1:$K$3230,MATCH($A191&amp;" "&amp;M$1,'Subject Class Lists'!$K$1:$K$3230,0),MATCH("Subject Class",'Subject Class Lists'!$A$1:$K$1,0)))</f>
        <v/>
      </c>
      <c r="N191" s="15" t="str">
        <f>IF(COUNTIF('Subject Class Lists'!$K$1:$K$3230,$A191&amp;" "&amp;N$1)=0,"",INDEX('Subject Class Lists'!$A$1:$K$3230,MATCH($A191&amp;" "&amp;N$1,'Subject Class Lists'!$K$1:$K$3230,0),MATCH("Subject Class",'Subject Class Lists'!$A$1:$K$1,0)))</f>
        <v/>
      </c>
      <c r="O191" s="15" t="str">
        <f>IF(COUNTIF('Subject Class Lists'!$K$1:$K$3230,$A191&amp;" "&amp;O$1)=0,"",INDEX('Subject Class Lists'!$A$1:$K$3230,MATCH($A191&amp;" "&amp;O$1,'Subject Class Lists'!$K$1:$K$3230,0),MATCH("Subject Class",'Subject Class Lists'!$A$1:$K$1,0)))</f>
        <v/>
      </c>
      <c r="P191" s="15" t="str">
        <f>IF(COUNTIF('Subject Class Lists'!$K$1:$K$3230,$A191&amp;" "&amp;P$1)=0,"",INDEX('Subject Class Lists'!$A$1:$K$3230,MATCH($A191&amp;" "&amp;P$1,'Subject Class Lists'!$K$1:$K$3230,0),MATCH("Subject Class",'Subject Class Lists'!$A$1:$K$1,0)))</f>
        <v/>
      </c>
      <c r="Q191" s="15" t="str">
        <f>IF(COUNTIF('Subject Class Lists'!$K$1:$K$3230,$A191&amp;" "&amp;Q$1)=0,"",INDEX('Subject Class Lists'!$A$1:$K$3230,MATCH($A191&amp;" "&amp;Q$1,'Subject Class Lists'!$K$1:$K$3230,0),MATCH("Subject Class",'Subject Class Lists'!$A$1:$K$1,0)))</f>
        <v/>
      </c>
      <c r="R191" s="15" t="str">
        <f>IF(COUNTIF('Subject Class Lists'!$K$1:$K$3230,$A191&amp;" "&amp;R$1)=0,"",INDEX('Subject Class Lists'!$A$1:$K$3230,MATCH($A191&amp;" "&amp;R$1,'Subject Class Lists'!$K$1:$K$3230,0),MATCH("Subject Class",'Subject Class Lists'!$A$1:$K$1,0)))</f>
        <v/>
      </c>
      <c r="S191" s="15" t="str">
        <f>IF(COUNTIF('Subject Class Lists'!$K$1:$K$3230,$A191&amp;" "&amp;S$1)=0,"",INDEX('Subject Class Lists'!$A$1:$K$3230,MATCH($A191&amp;" "&amp;S$1,'Subject Class Lists'!$K$1:$K$3230,0),MATCH("Subject Class",'Subject Class Lists'!$A$1:$K$1,0)))</f>
        <v/>
      </c>
      <c r="T191" s="15" t="str">
        <f>IF(COUNTIF('Subject Class Lists'!$K$1:$K$3230,$A191&amp;" "&amp;T$1)=0,"",INDEX('Subject Class Lists'!$A$1:$K$3230,MATCH($A191&amp;" "&amp;T$1,'Subject Class Lists'!$K$1:$K$3230,0),MATCH("Subject Class",'Subject Class Lists'!$A$1:$K$1,0)))</f>
        <v/>
      </c>
      <c r="U191" s="15" t="str">
        <f>IF(COUNTIF('Subject Class Lists'!$K$1:$K$3230,$A191&amp;" "&amp;U$1)=0,"",INDEX('Subject Class Lists'!$A$1:$K$3230,MATCH($A191&amp;" "&amp;U$1,'Subject Class Lists'!$K$1:$K$3230,0),MATCH("Subject Class",'Subject Class Lists'!$A$1:$K$1,0)))</f>
        <v/>
      </c>
      <c r="V191" s="15" t="str">
        <f>IF(COUNTIF('Subject Class Lists'!$K$1:$K$3230,$A191&amp;" "&amp;V$1)=0,"",INDEX('Subject Class Lists'!$A$1:$K$3230,MATCH($A191&amp;" "&amp;V$1,'Subject Class Lists'!$K$1:$K$3230,0),MATCH("Subject Class",'Subject Class Lists'!$A$1:$K$1,0)))</f>
        <v/>
      </c>
      <c r="W191" s="15" t="str">
        <f>IF(COUNTIF('Subject Class Lists'!$K$1:$K$3230,$A191&amp;" "&amp;W$1)=0,"",INDEX('Subject Class Lists'!$A$1:$K$3230,MATCH($A191&amp;" "&amp;W$1,'Subject Class Lists'!$K$1:$K$3230,0),MATCH("Subject Class",'Subject Class Lists'!$A$1:$K$1,0)))</f>
        <v/>
      </c>
      <c r="X191" s="15" t="str">
        <f>IF(COUNTIF('Subject Class Lists'!$K$1:$K$3230,$A191&amp;" "&amp;X$1)=0,"",INDEX('Subject Class Lists'!$A$1:$K$3230,MATCH($A191&amp;" "&amp;X$1,'Subject Class Lists'!$K$1:$K$3230,0),MATCH("Subject Class",'Subject Class Lists'!$A$1:$K$1,0)))</f>
        <v/>
      </c>
      <c r="Y191" s="15" t="str">
        <f>IF(COUNTIF('Subject Class Lists'!$K$1:$K$3230,$A191&amp;" "&amp;Y$1)=0,"",INDEX('Subject Class Lists'!$A$1:$K$3230,MATCH($A191&amp;" "&amp;Y$1,'Subject Class Lists'!$K$1:$K$3230,0),MATCH("Subject Class",'Subject Class Lists'!$A$1:$K$1,0)))</f>
        <v/>
      </c>
      <c r="Z191" s="15" t="str">
        <f>IF(COUNTIF('Subject Class Lists'!$K$1:$K$3230,$A191&amp;" "&amp;Z$1)=0,"",INDEX('Subject Class Lists'!$A$1:$K$3230,MATCH($A191&amp;" "&amp;Z$1,'Subject Class Lists'!$K$1:$K$3230,0),MATCH("Subject Class",'Subject Class Lists'!$A$1:$K$1,0)))</f>
        <v/>
      </c>
      <c r="AA191" s="15" t="str">
        <f>IF(COUNTIF('Subject Class Lists'!$K$1:$K$3230,$A191&amp;" "&amp;AA$1)=0,"",INDEX('Subject Class Lists'!$A$1:$K$3230,MATCH($A191&amp;" "&amp;AA$1,'Subject Class Lists'!$K$1:$K$3230,0),MATCH("Subject Class",'Subject Class Lists'!$A$1:$K$1,0)))</f>
        <v/>
      </c>
      <c r="AB191" s="15" t="str">
        <f>IF(COUNTIF('Subject Class Lists'!$K$1:$K$3230,$A191&amp;" "&amp;AB$1)=0,"",INDEX('Subject Class Lists'!$A$1:$K$3230,MATCH($A191&amp;" "&amp;AB$1,'Subject Class Lists'!$K$1:$K$3230,0),MATCH("Subject Class",'Subject Class Lists'!$A$1:$K$1,0)))</f>
        <v/>
      </c>
      <c r="AC191" s="15" t="str">
        <f>IF(COUNTIF('Subject Class Lists'!$K$1:$K$3230,$A191&amp;" "&amp;AC$1)=0,"",INDEX('Subject Class Lists'!$A$1:$K$3230,MATCH($A191&amp;" "&amp;AC$1,'Subject Class Lists'!$K$1:$K$3230,0),MATCH("Subject Class",'Subject Class Lists'!$A$1:$K$1,0)))</f>
        <v>2ec1A</v>
      </c>
      <c r="AD191" s="15" t="str">
        <f>IF(COUNTIF('Subject Class Lists'!$K$1:$K$3230,$A191&amp;" "&amp;AD$1)=0,"",INDEX('Subject Class Lists'!$A$1:$K$3230,MATCH($A191&amp;" "&amp;AD$1,'Subject Class Lists'!$K$1:$K$3230,0),MATCH("Subject Class",'Subject Class Lists'!$A$1:$K$1,0)))</f>
        <v/>
      </c>
      <c r="AE191" s="15" t="str">
        <f>IF(COUNTIF('Subject Class Lists'!$K$1:$K$3230,$A191&amp;" "&amp;AE$1)=0,"",INDEX('Subject Class Lists'!$A$1:$K$3230,MATCH($A191&amp;" "&amp;AE$1,'Subject Class Lists'!$K$1:$K$3230,0),MATCH("Subject Class",'Subject Class Lists'!$A$1:$K$1,0)))</f>
        <v/>
      </c>
      <c r="AF191" s="15" t="str">
        <f>IF(COUNTIF('Subject Class Lists'!$K$1:$K$3230,$A191&amp;" "&amp;AF$1)=0,"",INDEX('Subject Class Lists'!$A$1:$K$3230,MATCH($A191&amp;" "&amp;AF$1,'Subject Class Lists'!$K$1:$K$3230,0),MATCH("Subject Class",'Subject Class Lists'!$A$1:$K$1,0)))</f>
        <v/>
      </c>
      <c r="AG191" s="15" t="str">
        <f>IF(COUNTIF('Subject Class Lists'!$K$1:$K$3230,$A191&amp;" "&amp;AG$1)=0,"",INDEX('Subject Class Lists'!$A$1:$K$3230,MATCH($A191&amp;" "&amp;AG$1,'Subject Class Lists'!$K$1:$K$3230,0),MATCH("Subject Class",'Subject Class Lists'!$A$1:$K$1,0)))</f>
        <v/>
      </c>
      <c r="AH191" s="15" t="str">
        <f>IF(COUNTIF('Subject Class Lists'!$K$1:$K$3230,$A191&amp;" "&amp;AH$1)=0,"",INDEX('Subject Class Lists'!$A$1:$K$3230,MATCH($A191&amp;" "&amp;AH$1,'Subject Class Lists'!$K$1:$K$3230,0),MATCH("Subject Class",'Subject Class Lists'!$A$1:$K$1,0)))</f>
        <v/>
      </c>
      <c r="AI191" s="15" t="str">
        <f>IF(COUNTIF('Subject Class Lists'!$K$1:$K$3230,$A191&amp;" "&amp;AI$1)=0,"",INDEX('Subject Class Lists'!$A$1:$K$3230,MATCH($A191&amp;" "&amp;AI$1,'Subject Class Lists'!$K$1:$K$3230,0),MATCH("Subject Class",'Subject Class Lists'!$A$1:$K$1,0)))</f>
        <v/>
      </c>
      <c r="AJ191" s="15" t="str">
        <f>IF(COUNTIF('Subject Class Lists'!$K$1:$K$3230,$A191&amp;" "&amp;AJ$1)=0,"",INDEX('Subject Class Lists'!$A$1:$K$3230,MATCH($A191&amp;" "&amp;AJ$1,'Subject Class Lists'!$K$1:$K$3230,0),MATCH("Subject Class",'Subject Class Lists'!$A$1:$K$1,0)))</f>
        <v/>
      </c>
      <c r="AK191" s="15" t="str">
        <f>IF(COUNTIF('Subject Class Lists'!$K$1:$K$3230,$A191&amp;" "&amp;AK$1)=0,"",INDEX('Subject Class Lists'!$A$1:$K$3230,MATCH($A191&amp;" "&amp;AK$1,'Subject Class Lists'!$K$1:$K$3230,0),MATCH("Subject Class",'Subject Class Lists'!$A$1:$K$1,0)))</f>
        <v>2gp1B09</v>
      </c>
      <c r="AL191" s="15" t="str">
        <f>IF(COUNTIF('Subject Class Lists'!$K$1:$K$3230,$A191&amp;" "&amp;AL$1)=0,"",INDEX('Subject Class Lists'!$A$1:$K$3230,MATCH($A191&amp;" "&amp;AL$1,'Subject Class Lists'!$K$1:$K$3230,0),MATCH("Subject Class",'Subject Class Lists'!$A$1:$K$1,0)))</f>
        <v/>
      </c>
      <c r="AM191" s="15" t="str">
        <f>IF(COUNTIF('Subject Class Lists'!$K$1:$K$3230,$A191&amp;" "&amp;AM$1)=0,"",INDEX('Subject Class Lists'!$A$1:$K$3230,MATCH($A191&amp;" "&amp;AM$1,'Subject Class Lists'!$K$1:$K$3230,0),MATCH("Subject Class",'Subject Class Lists'!$A$1:$K$1,0)))</f>
        <v/>
      </c>
      <c r="AN191" s="15" t="str">
        <f>IF(COUNTIF('Subject Class Lists'!$K$1:$K$3230,$A191&amp;" "&amp;AN$1)=0,"",INDEX('Subject Class Lists'!$A$1:$K$3230,MATCH($A191&amp;" "&amp;AN$1,'Subject Class Lists'!$K$1:$K$3230,0),MATCH("Subject Class",'Subject Class Lists'!$A$1:$K$1,0)))</f>
        <v/>
      </c>
      <c r="AO191" s="15" t="str">
        <f>IF(COUNTIF('Subject Class Lists'!$K$1:$K$3230,$A191&amp;" "&amp;AO$1)=0,"",INDEX('Subject Class Lists'!$A$1:$K$3230,MATCH($A191&amp;" "&amp;AO$1,'Subject Class Lists'!$K$1:$K$3230,0),MATCH("Subject Class",'Subject Class Lists'!$A$1:$K$1,0)))</f>
        <v/>
      </c>
      <c r="AP191" s="15" t="str">
        <f>IF(COUNTIF('Subject Class Lists'!$K$1:$K$3230,$A191&amp;" "&amp;AP$1)=0,"",INDEX('Subject Class Lists'!$A$1:$K$3230,MATCH($A191&amp;" "&amp;AP$1,'Subject Class Lists'!$K$1:$K$3230,0),MATCH("Subject Class",'Subject Class Lists'!$A$1:$K$1,0)))</f>
        <v/>
      </c>
      <c r="AQ191" s="15" t="str">
        <f>IF(COUNTIF('Subject Class Lists'!$K$1:$K$3230,$A191&amp;" "&amp;AQ$1)=0,"",INDEX('Subject Class Lists'!$A$1:$K$3230,MATCH($A191&amp;" "&amp;AQ$1,'Subject Class Lists'!$K$1:$K$3230,0),MATCH("Subject Class",'Subject Class Lists'!$A$1:$K$1,0)))</f>
        <v/>
      </c>
      <c r="AR191" s="15" t="str">
        <f>IF(COUNTIF('Subject Class Lists'!$K$1:$K$3230,$A191&amp;" "&amp;AR$1)=0,"",INDEX('Subject Class Lists'!$A$1:$K$3230,MATCH($A191&amp;" "&amp;AR$1,'Subject Class Lists'!$K$1:$K$3230,0),MATCH("Subject Class",'Subject Class Lists'!$A$1:$K$1,0)))</f>
        <v/>
      </c>
      <c r="AS191" s="15" t="str">
        <f>IF(COUNTIF('Subject Class Lists'!$K$1:$K$3230,$A191&amp;" "&amp;AS$1)=0,"",INDEX('Subject Class Lists'!$A$1:$K$3230,MATCH($A191&amp;" "&amp;AS$1,'Subject Class Lists'!$K$1:$K$3230,0),MATCH("Subject Class",'Subject Class Lists'!$A$1:$K$1,0)))</f>
        <v/>
      </c>
      <c r="AT191" s="15" t="str">
        <f>IF(COUNTIF('Subject Class Lists'!$K$1:$K$3230,$A191&amp;" "&amp;AT$1)=0,"",INDEX('Subject Class Lists'!$A$1:$K$3230,MATCH($A191&amp;" "&amp;AT$1,'Subject Class Lists'!$K$1:$K$3230,0),MATCH("Subject Class",'Subject Class Lists'!$A$1:$K$1,0)))</f>
        <v/>
      </c>
      <c r="AU191" s="15" t="str">
        <f>IF(COUNTIF('Subject Class Lists'!$K$1:$K$3230,$A191&amp;" "&amp;AU$1)=0,"",INDEX('Subject Class Lists'!$A$1:$K$3230,MATCH($A191&amp;" "&amp;AU$1,'Subject Class Lists'!$K$1:$K$3230,0),MATCH("Subject Class",'Subject Class Lists'!$A$1:$K$1,0)))</f>
        <v/>
      </c>
      <c r="AV191" s="15" t="str">
        <f>IF(COUNTIF('Subject Class Lists'!$K$1:$K$3230,$A191&amp;" "&amp;AV$1)=0,"",INDEX('Subject Class Lists'!$A$1:$K$3230,MATCH($A191&amp;" "&amp;AV$1,'Subject Class Lists'!$K$1:$K$3230,0),MATCH("Subject Class",'Subject Class Lists'!$A$1:$K$1,0)))</f>
        <v/>
      </c>
    </row>
    <row r="192" spans="1:48" x14ac:dyDescent="0.3">
      <c r="A192" s="13">
        <v>1905043</v>
      </c>
      <c r="B192" s="15" t="s">
        <v>502</v>
      </c>
      <c r="C192" s="15" t="s">
        <v>175</v>
      </c>
      <c r="D192" s="15" t="s">
        <v>247</v>
      </c>
      <c r="E192" s="15" t="str">
        <f>IF(COUNTIF('Subject Class Lists'!$K$1:$K$3230,$A192&amp;" "&amp;E$1)=0,"",INDEX('Subject Class Lists'!$A$1:$K$3230,MATCH($A192&amp;" "&amp;E$1,'Subject Class Lists'!$K$1:$K$3230,0),MATCH("Subject Class",'Subject Class Lists'!$A$1:$K$1,0)))</f>
        <v>2ma2E</v>
      </c>
      <c r="F192" s="15" t="str">
        <f>IF(COUNTIF('Subject Class Lists'!$K$1:$K$3230,$A192&amp;" "&amp;F$1)=0,"",INDEX('Subject Class Lists'!$A$1:$K$3230,MATCH($A192&amp;" "&amp;F$1,'Subject Class Lists'!$K$1:$K$3230,0),MATCH("Subject Class",'Subject Class Lists'!$A$1:$K$1,0)))</f>
        <v>2bi2D</v>
      </c>
      <c r="G192" s="15" t="str">
        <f>IF(COUNTIF('Subject Class Lists'!$K$1:$K$3230,$A192&amp;" "&amp;G$1)=0,"",INDEX('Subject Class Lists'!$A$1:$K$3230,MATCH($A192&amp;" "&amp;G$1,'Subject Class Lists'!$K$1:$K$3230,0),MATCH("Subject Class",'Subject Class Lists'!$A$1:$K$1,0)))</f>
        <v>2cm2G</v>
      </c>
      <c r="H192" s="15" t="str">
        <f>IF(COUNTIF('Subject Class Lists'!$K$1:$K$3230,$A192&amp;" "&amp;H$1)=0,"",INDEX('Subject Class Lists'!$A$1:$K$3230,MATCH($A192&amp;" "&amp;H$1,'Subject Class Lists'!$K$1:$K$3230,0),MATCH("Subject Class",'Subject Class Lists'!$A$1:$K$1,0)))</f>
        <v/>
      </c>
      <c r="I192" s="15" t="str">
        <f>IF(COUNTIF('Subject Class Lists'!$K$1:$K$3230,$A192&amp;" "&amp;I$1)=0,"",INDEX('Subject Class Lists'!$A$1:$K$3230,MATCH($A192&amp;" "&amp;I$1,'Subject Class Lists'!$K$1:$K$3230,0),MATCH("Subject Class",'Subject Class Lists'!$A$1:$K$1,0)))</f>
        <v/>
      </c>
      <c r="J192" s="15" t="str">
        <f>IF(COUNTIF('Subject Class Lists'!$K$1:$K$3230,$A192&amp;" "&amp;J$1)=0,"",INDEX('Subject Class Lists'!$A$1:$K$3230,MATCH($A192&amp;" "&amp;J$1,'Subject Class Lists'!$K$1:$K$3230,0),MATCH("Subject Class",'Subject Class Lists'!$A$1:$K$1,0)))</f>
        <v/>
      </c>
      <c r="K192" s="15" t="str">
        <f>IF(COUNTIF('Subject Class Lists'!$K$1:$K$3230,$A192&amp;" "&amp;K$1)=0,"",LEFT(INDEX('Subject Class Lists'!$A$1:$K$3230,MATCH($A192&amp;" "&amp;K$1,'Subject Class Lists'!$K$1:$K$3230,0),MATCH("Subject Class",'Subject Class Lists'!$A$1:$K$1,0)),5))</f>
        <v/>
      </c>
      <c r="L192" s="15" t="str">
        <f>IF(COUNTIF('Subject Class Lists'!$K$1:$K$3230,$A192&amp;" "&amp;L$1)=0,"",LEFT(INDEX('Subject Class Lists'!$A$1:$K$3230,MATCH($A192&amp;" "&amp;L$1,'Subject Class Lists'!$K$1:$K$3230,0),MATCH("Subject Class",'Subject Class Lists'!$A$1:$K$1,0)),5))</f>
        <v/>
      </c>
      <c r="M192" s="15" t="str">
        <f>IF(COUNTIF('Subject Class Lists'!$K$1:$K$3230,$A192&amp;" "&amp;M$1)=0,"",INDEX('Subject Class Lists'!$A$1:$K$3230,MATCH($A192&amp;" "&amp;M$1,'Subject Class Lists'!$K$1:$K$3230,0),MATCH("Subject Class",'Subject Class Lists'!$A$1:$K$1,0)))</f>
        <v/>
      </c>
      <c r="N192" s="15" t="str">
        <f>IF(COUNTIF('Subject Class Lists'!$K$1:$K$3230,$A192&amp;" "&amp;N$1)=0,"",INDEX('Subject Class Lists'!$A$1:$K$3230,MATCH($A192&amp;" "&amp;N$1,'Subject Class Lists'!$K$1:$K$3230,0),MATCH("Subject Class",'Subject Class Lists'!$A$1:$K$1,0)))</f>
        <v/>
      </c>
      <c r="O192" s="15" t="str">
        <f>IF(COUNTIF('Subject Class Lists'!$K$1:$K$3230,$A192&amp;" "&amp;O$1)=0,"",INDEX('Subject Class Lists'!$A$1:$K$3230,MATCH($A192&amp;" "&amp;O$1,'Subject Class Lists'!$K$1:$K$3230,0),MATCH("Subject Class",'Subject Class Lists'!$A$1:$K$1,0)))</f>
        <v/>
      </c>
      <c r="P192" s="15" t="str">
        <f>IF(COUNTIF('Subject Class Lists'!$K$1:$K$3230,$A192&amp;" "&amp;P$1)=0,"",INDEX('Subject Class Lists'!$A$1:$K$3230,MATCH($A192&amp;" "&amp;P$1,'Subject Class Lists'!$K$1:$K$3230,0),MATCH("Subject Class",'Subject Class Lists'!$A$1:$K$1,0)))</f>
        <v/>
      </c>
      <c r="Q192" s="15" t="str">
        <f>IF(COUNTIF('Subject Class Lists'!$K$1:$K$3230,$A192&amp;" "&amp;Q$1)=0,"",INDEX('Subject Class Lists'!$A$1:$K$3230,MATCH($A192&amp;" "&amp;Q$1,'Subject Class Lists'!$K$1:$K$3230,0),MATCH("Subject Class",'Subject Class Lists'!$A$1:$K$1,0)))</f>
        <v/>
      </c>
      <c r="R192" s="15" t="str">
        <f>IF(COUNTIF('Subject Class Lists'!$K$1:$K$3230,$A192&amp;" "&amp;R$1)=0,"",INDEX('Subject Class Lists'!$A$1:$K$3230,MATCH($A192&amp;" "&amp;R$1,'Subject Class Lists'!$K$1:$K$3230,0),MATCH("Subject Class",'Subject Class Lists'!$A$1:$K$1,0)))</f>
        <v/>
      </c>
      <c r="S192" s="15" t="str">
        <f>IF(COUNTIF('Subject Class Lists'!$K$1:$K$3230,$A192&amp;" "&amp;S$1)=0,"",INDEX('Subject Class Lists'!$A$1:$K$3230,MATCH($A192&amp;" "&amp;S$1,'Subject Class Lists'!$K$1:$K$3230,0),MATCH("Subject Class",'Subject Class Lists'!$A$1:$K$1,0)))</f>
        <v/>
      </c>
      <c r="T192" s="15" t="str">
        <f>IF(COUNTIF('Subject Class Lists'!$K$1:$K$3230,$A192&amp;" "&amp;T$1)=0,"",INDEX('Subject Class Lists'!$A$1:$K$3230,MATCH($A192&amp;" "&amp;T$1,'Subject Class Lists'!$K$1:$K$3230,0),MATCH("Subject Class",'Subject Class Lists'!$A$1:$K$1,0)))</f>
        <v/>
      </c>
      <c r="U192" s="15" t="str">
        <f>IF(COUNTIF('Subject Class Lists'!$K$1:$K$3230,$A192&amp;" "&amp;U$1)=0,"",INDEX('Subject Class Lists'!$A$1:$K$3230,MATCH($A192&amp;" "&amp;U$1,'Subject Class Lists'!$K$1:$K$3230,0),MATCH("Subject Class",'Subject Class Lists'!$A$1:$K$1,0)))</f>
        <v/>
      </c>
      <c r="V192" s="15" t="str">
        <f>IF(COUNTIF('Subject Class Lists'!$K$1:$K$3230,$A192&amp;" "&amp;V$1)=0,"",INDEX('Subject Class Lists'!$A$1:$K$3230,MATCH($A192&amp;" "&amp;V$1,'Subject Class Lists'!$K$1:$K$3230,0),MATCH("Subject Class",'Subject Class Lists'!$A$1:$K$1,0)))</f>
        <v/>
      </c>
      <c r="W192" s="15" t="str">
        <f>IF(COUNTIF('Subject Class Lists'!$K$1:$K$3230,$A192&amp;" "&amp;W$1)=0,"",INDEX('Subject Class Lists'!$A$1:$K$3230,MATCH($A192&amp;" "&amp;W$1,'Subject Class Lists'!$K$1:$K$3230,0),MATCH("Subject Class",'Subject Class Lists'!$A$1:$K$1,0)))</f>
        <v/>
      </c>
      <c r="X192" s="15" t="str">
        <f>IF(COUNTIF('Subject Class Lists'!$K$1:$K$3230,$A192&amp;" "&amp;X$1)=0,"",INDEX('Subject Class Lists'!$A$1:$K$3230,MATCH($A192&amp;" "&amp;X$1,'Subject Class Lists'!$K$1:$K$3230,0),MATCH("Subject Class",'Subject Class Lists'!$A$1:$K$1,0)))</f>
        <v/>
      </c>
      <c r="Y192" s="15" t="str">
        <f>IF(COUNTIF('Subject Class Lists'!$K$1:$K$3230,$A192&amp;" "&amp;Y$1)=0,"",INDEX('Subject Class Lists'!$A$1:$K$3230,MATCH($A192&amp;" "&amp;Y$1,'Subject Class Lists'!$K$1:$K$3230,0),MATCH("Subject Class",'Subject Class Lists'!$A$1:$K$1,0)))</f>
        <v/>
      </c>
      <c r="Z192" s="15" t="str">
        <f>IF(COUNTIF('Subject Class Lists'!$K$1:$K$3230,$A192&amp;" "&amp;Z$1)=0,"",INDEX('Subject Class Lists'!$A$1:$K$3230,MATCH($A192&amp;" "&amp;Z$1,'Subject Class Lists'!$K$1:$K$3230,0),MATCH("Subject Class",'Subject Class Lists'!$A$1:$K$1,0)))</f>
        <v/>
      </c>
      <c r="AA192" s="15" t="str">
        <f>IF(COUNTIF('Subject Class Lists'!$K$1:$K$3230,$A192&amp;" "&amp;AA$1)=0,"",INDEX('Subject Class Lists'!$A$1:$K$3230,MATCH($A192&amp;" "&amp;AA$1,'Subject Class Lists'!$K$1:$K$3230,0),MATCH("Subject Class",'Subject Class Lists'!$A$1:$K$1,0)))</f>
        <v/>
      </c>
      <c r="AB192" s="15" t="str">
        <f>IF(COUNTIF('Subject Class Lists'!$K$1:$K$3230,$A192&amp;" "&amp;AB$1)=0,"",INDEX('Subject Class Lists'!$A$1:$K$3230,MATCH($A192&amp;" "&amp;AB$1,'Subject Class Lists'!$K$1:$K$3230,0),MATCH("Subject Class",'Subject Class Lists'!$A$1:$K$1,0)))</f>
        <v/>
      </c>
      <c r="AC192" s="15" t="str">
        <f>IF(COUNTIF('Subject Class Lists'!$K$1:$K$3230,$A192&amp;" "&amp;AC$1)=0,"",INDEX('Subject Class Lists'!$A$1:$K$3230,MATCH($A192&amp;" "&amp;AC$1,'Subject Class Lists'!$K$1:$K$3230,0),MATCH("Subject Class",'Subject Class Lists'!$A$1:$K$1,0)))</f>
        <v>2ec1A</v>
      </c>
      <c r="AD192" s="15" t="str">
        <f>IF(COUNTIF('Subject Class Lists'!$K$1:$K$3230,$A192&amp;" "&amp;AD$1)=0,"",INDEX('Subject Class Lists'!$A$1:$K$3230,MATCH($A192&amp;" "&amp;AD$1,'Subject Class Lists'!$K$1:$K$3230,0),MATCH("Subject Class",'Subject Class Lists'!$A$1:$K$1,0)))</f>
        <v/>
      </c>
      <c r="AE192" s="15" t="str">
        <f>IF(COUNTIF('Subject Class Lists'!$K$1:$K$3230,$A192&amp;" "&amp;AE$1)=0,"",INDEX('Subject Class Lists'!$A$1:$K$3230,MATCH($A192&amp;" "&amp;AE$1,'Subject Class Lists'!$K$1:$K$3230,0),MATCH("Subject Class",'Subject Class Lists'!$A$1:$K$1,0)))</f>
        <v/>
      </c>
      <c r="AF192" s="15" t="str">
        <f>IF(COUNTIF('Subject Class Lists'!$K$1:$K$3230,$A192&amp;" "&amp;AF$1)=0,"",INDEX('Subject Class Lists'!$A$1:$K$3230,MATCH($A192&amp;" "&amp;AF$1,'Subject Class Lists'!$K$1:$K$3230,0),MATCH("Subject Class",'Subject Class Lists'!$A$1:$K$1,0)))</f>
        <v/>
      </c>
      <c r="AG192" s="15" t="str">
        <f>IF(COUNTIF('Subject Class Lists'!$K$1:$K$3230,$A192&amp;" "&amp;AG$1)=0,"",INDEX('Subject Class Lists'!$A$1:$K$3230,MATCH($A192&amp;" "&amp;AG$1,'Subject Class Lists'!$K$1:$K$3230,0),MATCH("Subject Class",'Subject Class Lists'!$A$1:$K$1,0)))</f>
        <v/>
      </c>
      <c r="AH192" s="15" t="str">
        <f>IF(COUNTIF('Subject Class Lists'!$K$1:$K$3230,$A192&amp;" "&amp;AH$1)=0,"",INDEX('Subject Class Lists'!$A$1:$K$3230,MATCH($A192&amp;" "&amp;AH$1,'Subject Class Lists'!$K$1:$K$3230,0),MATCH("Subject Class",'Subject Class Lists'!$A$1:$K$1,0)))</f>
        <v/>
      </c>
      <c r="AI192" s="15" t="str">
        <f>IF(COUNTIF('Subject Class Lists'!$K$1:$K$3230,$A192&amp;" "&amp;AI$1)=0,"",INDEX('Subject Class Lists'!$A$1:$K$3230,MATCH($A192&amp;" "&amp;AI$1,'Subject Class Lists'!$K$1:$K$3230,0),MATCH("Subject Class",'Subject Class Lists'!$A$1:$K$1,0)))</f>
        <v/>
      </c>
      <c r="AJ192" s="15" t="str">
        <f>IF(COUNTIF('Subject Class Lists'!$K$1:$K$3230,$A192&amp;" "&amp;AJ$1)=0,"",INDEX('Subject Class Lists'!$A$1:$K$3230,MATCH($A192&amp;" "&amp;AJ$1,'Subject Class Lists'!$K$1:$K$3230,0),MATCH("Subject Class",'Subject Class Lists'!$A$1:$K$1,0)))</f>
        <v/>
      </c>
      <c r="AK192" s="15" t="str">
        <f>IF(COUNTIF('Subject Class Lists'!$K$1:$K$3230,$A192&amp;" "&amp;AK$1)=0,"",INDEX('Subject Class Lists'!$A$1:$K$3230,MATCH($A192&amp;" "&amp;AK$1,'Subject Class Lists'!$K$1:$K$3230,0),MATCH("Subject Class",'Subject Class Lists'!$A$1:$K$1,0)))</f>
        <v>2gp1B09</v>
      </c>
      <c r="AL192" s="15" t="str">
        <f>IF(COUNTIF('Subject Class Lists'!$K$1:$K$3230,$A192&amp;" "&amp;AL$1)=0,"",INDEX('Subject Class Lists'!$A$1:$K$3230,MATCH($A192&amp;" "&amp;AL$1,'Subject Class Lists'!$K$1:$K$3230,0),MATCH("Subject Class",'Subject Class Lists'!$A$1:$K$1,0)))</f>
        <v/>
      </c>
      <c r="AM192" s="15" t="str">
        <f>IF(COUNTIF('Subject Class Lists'!$K$1:$K$3230,$A192&amp;" "&amp;AM$1)=0,"",INDEX('Subject Class Lists'!$A$1:$K$3230,MATCH($A192&amp;" "&amp;AM$1,'Subject Class Lists'!$K$1:$K$3230,0),MATCH("Subject Class",'Subject Class Lists'!$A$1:$K$1,0)))</f>
        <v/>
      </c>
      <c r="AN192" s="15" t="str">
        <f>IF(COUNTIF('Subject Class Lists'!$K$1:$K$3230,$A192&amp;" "&amp;AN$1)=0,"",INDEX('Subject Class Lists'!$A$1:$K$3230,MATCH($A192&amp;" "&amp;AN$1,'Subject Class Lists'!$K$1:$K$3230,0),MATCH("Subject Class",'Subject Class Lists'!$A$1:$K$1,0)))</f>
        <v/>
      </c>
      <c r="AO192" s="15" t="str">
        <f>IF(COUNTIF('Subject Class Lists'!$K$1:$K$3230,$A192&amp;" "&amp;AO$1)=0,"",INDEX('Subject Class Lists'!$A$1:$K$3230,MATCH($A192&amp;" "&amp;AO$1,'Subject Class Lists'!$K$1:$K$3230,0),MATCH("Subject Class",'Subject Class Lists'!$A$1:$K$1,0)))</f>
        <v/>
      </c>
      <c r="AP192" s="15" t="str">
        <f>IF(COUNTIF('Subject Class Lists'!$K$1:$K$3230,$A192&amp;" "&amp;AP$1)=0,"",INDEX('Subject Class Lists'!$A$1:$K$3230,MATCH($A192&amp;" "&amp;AP$1,'Subject Class Lists'!$K$1:$K$3230,0),MATCH("Subject Class",'Subject Class Lists'!$A$1:$K$1,0)))</f>
        <v/>
      </c>
      <c r="AQ192" s="15" t="str">
        <f>IF(COUNTIF('Subject Class Lists'!$K$1:$K$3230,$A192&amp;" "&amp;AQ$1)=0,"",INDEX('Subject Class Lists'!$A$1:$K$3230,MATCH($A192&amp;" "&amp;AQ$1,'Subject Class Lists'!$K$1:$K$3230,0),MATCH("Subject Class",'Subject Class Lists'!$A$1:$K$1,0)))</f>
        <v/>
      </c>
      <c r="AR192" s="15" t="str">
        <f>IF(COUNTIF('Subject Class Lists'!$K$1:$K$3230,$A192&amp;" "&amp;AR$1)=0,"",INDEX('Subject Class Lists'!$A$1:$K$3230,MATCH($A192&amp;" "&amp;AR$1,'Subject Class Lists'!$K$1:$K$3230,0),MATCH("Subject Class",'Subject Class Lists'!$A$1:$K$1,0)))</f>
        <v/>
      </c>
      <c r="AS192" s="15" t="str">
        <f>IF(COUNTIF('Subject Class Lists'!$K$1:$K$3230,$A192&amp;" "&amp;AS$1)=0,"",INDEX('Subject Class Lists'!$A$1:$K$3230,MATCH($A192&amp;" "&amp;AS$1,'Subject Class Lists'!$K$1:$K$3230,0),MATCH("Subject Class",'Subject Class Lists'!$A$1:$K$1,0)))</f>
        <v/>
      </c>
      <c r="AT192" s="15" t="str">
        <f>IF(COUNTIF('Subject Class Lists'!$K$1:$K$3230,$A192&amp;" "&amp;AT$1)=0,"",INDEX('Subject Class Lists'!$A$1:$K$3230,MATCH($A192&amp;" "&amp;AT$1,'Subject Class Lists'!$K$1:$K$3230,0),MATCH("Subject Class",'Subject Class Lists'!$A$1:$K$1,0)))</f>
        <v/>
      </c>
      <c r="AU192" s="15" t="str">
        <f>IF(COUNTIF('Subject Class Lists'!$K$1:$K$3230,$A192&amp;" "&amp;AU$1)=0,"",INDEX('Subject Class Lists'!$A$1:$K$3230,MATCH($A192&amp;" "&amp;AU$1,'Subject Class Lists'!$K$1:$K$3230,0),MATCH("Subject Class",'Subject Class Lists'!$A$1:$K$1,0)))</f>
        <v/>
      </c>
      <c r="AV192" s="15" t="str">
        <f>IF(COUNTIF('Subject Class Lists'!$K$1:$K$3230,$A192&amp;" "&amp;AV$1)=0,"",INDEX('Subject Class Lists'!$A$1:$K$3230,MATCH($A192&amp;" "&amp;AV$1,'Subject Class Lists'!$K$1:$K$3230,0),MATCH("Subject Class",'Subject Class Lists'!$A$1:$K$1,0)))</f>
        <v/>
      </c>
    </row>
    <row r="193" spans="1:48" x14ac:dyDescent="0.3">
      <c r="A193" s="13">
        <v>1905141</v>
      </c>
      <c r="B193" s="15" t="s">
        <v>439</v>
      </c>
      <c r="C193" s="15" t="s">
        <v>174</v>
      </c>
      <c r="D193" s="15" t="s">
        <v>249</v>
      </c>
      <c r="E193" s="15" t="str">
        <f>IF(COUNTIF('Subject Class Lists'!$K$1:$K$3230,$A193&amp;" "&amp;E$1)=0,"",INDEX('Subject Class Lists'!$A$1:$K$3230,MATCH($A193&amp;" "&amp;E$1,'Subject Class Lists'!$K$1:$K$3230,0),MATCH("Subject Class",'Subject Class Lists'!$A$1:$K$1,0)))</f>
        <v>2ma2E</v>
      </c>
      <c r="F193" s="15" t="str">
        <f>IF(COUNTIF('Subject Class Lists'!$K$1:$K$3230,$A193&amp;" "&amp;F$1)=0,"",INDEX('Subject Class Lists'!$A$1:$K$3230,MATCH($A193&amp;" "&amp;F$1,'Subject Class Lists'!$K$1:$K$3230,0),MATCH("Subject Class",'Subject Class Lists'!$A$1:$K$1,0)))</f>
        <v>2bi2C</v>
      </c>
      <c r="G193" s="15" t="str">
        <f>IF(COUNTIF('Subject Class Lists'!$K$1:$K$3230,$A193&amp;" "&amp;G$1)=0,"",INDEX('Subject Class Lists'!$A$1:$K$3230,MATCH($A193&amp;" "&amp;G$1,'Subject Class Lists'!$K$1:$K$3230,0),MATCH("Subject Class",'Subject Class Lists'!$A$1:$K$1,0)))</f>
        <v>2cm2E</v>
      </c>
      <c r="H193" s="15" t="str">
        <f>IF(COUNTIF('Subject Class Lists'!$K$1:$K$3230,$A193&amp;" "&amp;H$1)=0,"",INDEX('Subject Class Lists'!$A$1:$K$3230,MATCH($A193&amp;" "&amp;H$1,'Subject Class Lists'!$K$1:$K$3230,0),MATCH("Subject Class",'Subject Class Lists'!$A$1:$K$1,0)))</f>
        <v/>
      </c>
      <c r="I193" s="15" t="str">
        <f>IF(COUNTIF('Subject Class Lists'!$K$1:$K$3230,$A193&amp;" "&amp;I$1)=0,"",INDEX('Subject Class Lists'!$A$1:$K$3230,MATCH($A193&amp;" "&amp;I$1,'Subject Class Lists'!$K$1:$K$3230,0),MATCH("Subject Class",'Subject Class Lists'!$A$1:$K$1,0)))</f>
        <v/>
      </c>
      <c r="J193" s="15" t="str">
        <f>IF(COUNTIF('Subject Class Lists'!$K$1:$K$3230,$A193&amp;" "&amp;J$1)=0,"",INDEX('Subject Class Lists'!$A$1:$K$3230,MATCH($A193&amp;" "&amp;J$1,'Subject Class Lists'!$K$1:$K$3230,0),MATCH("Subject Class",'Subject Class Lists'!$A$1:$K$1,0)))</f>
        <v/>
      </c>
      <c r="K193" s="15" t="str">
        <f>IF(COUNTIF('Subject Class Lists'!$K$1:$K$3230,$A193&amp;" "&amp;K$1)=0,"",LEFT(INDEX('Subject Class Lists'!$A$1:$K$3230,MATCH($A193&amp;" "&amp;K$1,'Subject Class Lists'!$K$1:$K$3230,0),MATCH("Subject Class",'Subject Class Lists'!$A$1:$K$1,0)),5))</f>
        <v/>
      </c>
      <c r="L193" s="15" t="str">
        <f>IF(COUNTIF('Subject Class Lists'!$K$1:$K$3230,$A193&amp;" "&amp;L$1)=0,"",LEFT(INDEX('Subject Class Lists'!$A$1:$K$3230,MATCH($A193&amp;" "&amp;L$1,'Subject Class Lists'!$K$1:$K$3230,0),MATCH("Subject Class",'Subject Class Lists'!$A$1:$K$1,0)),5))</f>
        <v/>
      </c>
      <c r="M193" s="15" t="str">
        <f>IF(COUNTIF('Subject Class Lists'!$K$1:$K$3230,$A193&amp;" "&amp;M$1)=0,"",INDEX('Subject Class Lists'!$A$1:$K$3230,MATCH($A193&amp;" "&amp;M$1,'Subject Class Lists'!$K$1:$K$3230,0),MATCH("Subject Class",'Subject Class Lists'!$A$1:$K$1,0)))</f>
        <v/>
      </c>
      <c r="N193" s="15" t="str">
        <f>IF(COUNTIF('Subject Class Lists'!$K$1:$K$3230,$A193&amp;" "&amp;N$1)=0,"",INDEX('Subject Class Lists'!$A$1:$K$3230,MATCH($A193&amp;" "&amp;N$1,'Subject Class Lists'!$K$1:$K$3230,0),MATCH("Subject Class",'Subject Class Lists'!$A$1:$K$1,0)))</f>
        <v/>
      </c>
      <c r="O193" s="15" t="str">
        <f>IF(COUNTIF('Subject Class Lists'!$K$1:$K$3230,$A193&amp;" "&amp;O$1)=0,"",INDEX('Subject Class Lists'!$A$1:$K$3230,MATCH($A193&amp;" "&amp;O$1,'Subject Class Lists'!$K$1:$K$3230,0),MATCH("Subject Class",'Subject Class Lists'!$A$1:$K$1,0)))</f>
        <v/>
      </c>
      <c r="P193" s="15" t="str">
        <f>IF(COUNTIF('Subject Class Lists'!$K$1:$K$3230,$A193&amp;" "&amp;P$1)=0,"",INDEX('Subject Class Lists'!$A$1:$K$3230,MATCH($A193&amp;" "&amp;P$1,'Subject Class Lists'!$K$1:$K$3230,0),MATCH("Subject Class",'Subject Class Lists'!$A$1:$K$1,0)))</f>
        <v/>
      </c>
      <c r="Q193" s="15" t="str">
        <f>IF(COUNTIF('Subject Class Lists'!$K$1:$K$3230,$A193&amp;" "&amp;Q$1)=0,"",INDEX('Subject Class Lists'!$A$1:$K$3230,MATCH($A193&amp;" "&amp;Q$1,'Subject Class Lists'!$K$1:$K$3230,0),MATCH("Subject Class",'Subject Class Lists'!$A$1:$K$1,0)))</f>
        <v/>
      </c>
      <c r="R193" s="15" t="str">
        <f>IF(COUNTIF('Subject Class Lists'!$K$1:$K$3230,$A193&amp;" "&amp;R$1)=0,"",INDEX('Subject Class Lists'!$A$1:$K$3230,MATCH($A193&amp;" "&amp;R$1,'Subject Class Lists'!$K$1:$K$3230,0),MATCH("Subject Class",'Subject Class Lists'!$A$1:$K$1,0)))</f>
        <v/>
      </c>
      <c r="S193" s="15" t="str">
        <f>IF(COUNTIF('Subject Class Lists'!$K$1:$K$3230,$A193&amp;" "&amp;S$1)=0,"",INDEX('Subject Class Lists'!$A$1:$K$3230,MATCH($A193&amp;" "&amp;S$1,'Subject Class Lists'!$K$1:$K$3230,0),MATCH("Subject Class",'Subject Class Lists'!$A$1:$K$1,0)))</f>
        <v/>
      </c>
      <c r="T193" s="15" t="str">
        <f>IF(COUNTIF('Subject Class Lists'!$K$1:$K$3230,$A193&amp;" "&amp;T$1)=0,"",INDEX('Subject Class Lists'!$A$1:$K$3230,MATCH($A193&amp;" "&amp;T$1,'Subject Class Lists'!$K$1:$K$3230,0),MATCH("Subject Class",'Subject Class Lists'!$A$1:$K$1,0)))</f>
        <v/>
      </c>
      <c r="U193" s="15" t="str">
        <f>IF(COUNTIF('Subject Class Lists'!$K$1:$K$3230,$A193&amp;" "&amp;U$1)=0,"",INDEX('Subject Class Lists'!$A$1:$K$3230,MATCH($A193&amp;" "&amp;U$1,'Subject Class Lists'!$K$1:$K$3230,0),MATCH("Subject Class",'Subject Class Lists'!$A$1:$K$1,0)))</f>
        <v/>
      </c>
      <c r="V193" s="15" t="str">
        <f>IF(COUNTIF('Subject Class Lists'!$K$1:$K$3230,$A193&amp;" "&amp;V$1)=0,"",INDEX('Subject Class Lists'!$A$1:$K$3230,MATCH($A193&amp;" "&amp;V$1,'Subject Class Lists'!$K$1:$K$3230,0),MATCH("Subject Class",'Subject Class Lists'!$A$1:$K$1,0)))</f>
        <v/>
      </c>
      <c r="W193" s="15" t="str">
        <f>IF(COUNTIF('Subject Class Lists'!$K$1:$K$3230,$A193&amp;" "&amp;W$1)=0,"",INDEX('Subject Class Lists'!$A$1:$K$3230,MATCH($A193&amp;" "&amp;W$1,'Subject Class Lists'!$K$1:$K$3230,0),MATCH("Subject Class",'Subject Class Lists'!$A$1:$K$1,0)))</f>
        <v/>
      </c>
      <c r="X193" s="15" t="str">
        <f>IF(COUNTIF('Subject Class Lists'!$K$1:$K$3230,$A193&amp;" "&amp;X$1)=0,"",INDEX('Subject Class Lists'!$A$1:$K$3230,MATCH($A193&amp;" "&amp;X$1,'Subject Class Lists'!$K$1:$K$3230,0),MATCH("Subject Class",'Subject Class Lists'!$A$1:$K$1,0)))</f>
        <v/>
      </c>
      <c r="Y193" s="15" t="str">
        <f>IF(COUNTIF('Subject Class Lists'!$K$1:$K$3230,$A193&amp;" "&amp;Y$1)=0,"",INDEX('Subject Class Lists'!$A$1:$K$3230,MATCH($A193&amp;" "&amp;Y$1,'Subject Class Lists'!$K$1:$K$3230,0),MATCH("Subject Class",'Subject Class Lists'!$A$1:$K$1,0)))</f>
        <v/>
      </c>
      <c r="Z193" s="15" t="str">
        <f>IF(COUNTIF('Subject Class Lists'!$K$1:$K$3230,$A193&amp;" "&amp;Z$1)=0,"",INDEX('Subject Class Lists'!$A$1:$K$3230,MATCH($A193&amp;" "&amp;Z$1,'Subject Class Lists'!$K$1:$K$3230,0),MATCH("Subject Class",'Subject Class Lists'!$A$1:$K$1,0)))</f>
        <v/>
      </c>
      <c r="AA193" s="15" t="str">
        <f>IF(COUNTIF('Subject Class Lists'!$K$1:$K$3230,$A193&amp;" "&amp;AA$1)=0,"",INDEX('Subject Class Lists'!$A$1:$K$3230,MATCH($A193&amp;" "&amp;AA$1,'Subject Class Lists'!$K$1:$K$3230,0),MATCH("Subject Class",'Subject Class Lists'!$A$1:$K$1,0)))</f>
        <v/>
      </c>
      <c r="AB193" s="15" t="str">
        <f>IF(COUNTIF('Subject Class Lists'!$K$1:$K$3230,$A193&amp;" "&amp;AB$1)=0,"",INDEX('Subject Class Lists'!$A$1:$K$3230,MATCH($A193&amp;" "&amp;AB$1,'Subject Class Lists'!$K$1:$K$3230,0),MATCH("Subject Class",'Subject Class Lists'!$A$1:$K$1,0)))</f>
        <v/>
      </c>
      <c r="AC193" s="15" t="str">
        <f>IF(COUNTIF('Subject Class Lists'!$K$1:$K$3230,$A193&amp;" "&amp;AC$1)=0,"",INDEX('Subject Class Lists'!$A$1:$K$3230,MATCH($A193&amp;" "&amp;AC$1,'Subject Class Lists'!$K$1:$K$3230,0),MATCH("Subject Class",'Subject Class Lists'!$A$1:$K$1,0)))</f>
        <v>2ec1C</v>
      </c>
      <c r="AD193" s="15" t="str">
        <f>IF(COUNTIF('Subject Class Lists'!$K$1:$K$3230,$A193&amp;" "&amp;AD$1)=0,"",INDEX('Subject Class Lists'!$A$1:$K$3230,MATCH($A193&amp;" "&amp;AD$1,'Subject Class Lists'!$K$1:$K$3230,0),MATCH("Subject Class",'Subject Class Lists'!$A$1:$K$1,0)))</f>
        <v/>
      </c>
      <c r="AE193" s="15" t="str">
        <f>IF(COUNTIF('Subject Class Lists'!$K$1:$K$3230,$A193&amp;" "&amp;AE$1)=0,"",INDEX('Subject Class Lists'!$A$1:$K$3230,MATCH($A193&amp;" "&amp;AE$1,'Subject Class Lists'!$K$1:$K$3230,0),MATCH("Subject Class",'Subject Class Lists'!$A$1:$K$1,0)))</f>
        <v/>
      </c>
      <c r="AF193" s="15" t="str">
        <f>IF(COUNTIF('Subject Class Lists'!$K$1:$K$3230,$A193&amp;" "&amp;AF$1)=0,"",INDEX('Subject Class Lists'!$A$1:$K$3230,MATCH($A193&amp;" "&amp;AF$1,'Subject Class Lists'!$K$1:$K$3230,0),MATCH("Subject Class",'Subject Class Lists'!$A$1:$K$1,0)))</f>
        <v/>
      </c>
      <c r="AG193" s="15" t="str">
        <f>IF(COUNTIF('Subject Class Lists'!$K$1:$K$3230,$A193&amp;" "&amp;AG$1)=0,"",INDEX('Subject Class Lists'!$A$1:$K$3230,MATCH($A193&amp;" "&amp;AG$1,'Subject Class Lists'!$K$1:$K$3230,0),MATCH("Subject Class",'Subject Class Lists'!$A$1:$K$1,0)))</f>
        <v/>
      </c>
      <c r="AH193" s="15" t="str">
        <f>IF(COUNTIF('Subject Class Lists'!$K$1:$K$3230,$A193&amp;" "&amp;AH$1)=0,"",INDEX('Subject Class Lists'!$A$1:$K$3230,MATCH($A193&amp;" "&amp;AH$1,'Subject Class Lists'!$K$1:$K$3230,0),MATCH("Subject Class",'Subject Class Lists'!$A$1:$K$1,0)))</f>
        <v/>
      </c>
      <c r="AI193" s="15" t="str">
        <f>IF(COUNTIF('Subject Class Lists'!$K$1:$K$3230,$A193&amp;" "&amp;AI$1)=0,"",INDEX('Subject Class Lists'!$A$1:$K$3230,MATCH($A193&amp;" "&amp;AI$1,'Subject Class Lists'!$K$1:$K$3230,0),MATCH("Subject Class",'Subject Class Lists'!$A$1:$K$1,0)))</f>
        <v/>
      </c>
      <c r="AJ193" s="15" t="str">
        <f>IF(COUNTIF('Subject Class Lists'!$K$1:$K$3230,$A193&amp;" "&amp;AJ$1)=0,"",INDEX('Subject Class Lists'!$A$1:$K$3230,MATCH($A193&amp;" "&amp;AJ$1,'Subject Class Lists'!$K$1:$K$3230,0),MATCH("Subject Class",'Subject Class Lists'!$A$1:$K$1,0)))</f>
        <v/>
      </c>
      <c r="AK193" s="15" t="str">
        <f>IF(COUNTIF('Subject Class Lists'!$K$1:$K$3230,$A193&amp;" "&amp;AK$1)=0,"",INDEX('Subject Class Lists'!$A$1:$K$3230,MATCH($A193&amp;" "&amp;AK$1,'Subject Class Lists'!$K$1:$K$3230,0),MATCH("Subject Class",'Subject Class Lists'!$A$1:$K$1,0)))</f>
        <v>2gp1B10</v>
      </c>
      <c r="AL193" s="15" t="str">
        <f>IF(COUNTIF('Subject Class Lists'!$K$1:$K$3230,$A193&amp;" "&amp;AL$1)=0,"",INDEX('Subject Class Lists'!$A$1:$K$3230,MATCH($A193&amp;" "&amp;AL$1,'Subject Class Lists'!$K$1:$K$3230,0),MATCH("Subject Class",'Subject Class Lists'!$A$1:$K$1,0)))</f>
        <v/>
      </c>
      <c r="AM193" s="15" t="str">
        <f>IF(COUNTIF('Subject Class Lists'!$K$1:$K$3230,$A193&amp;" "&amp;AM$1)=0,"",INDEX('Subject Class Lists'!$A$1:$K$3230,MATCH($A193&amp;" "&amp;AM$1,'Subject Class Lists'!$K$1:$K$3230,0),MATCH("Subject Class",'Subject Class Lists'!$A$1:$K$1,0)))</f>
        <v/>
      </c>
      <c r="AN193" s="15" t="str">
        <f>IF(COUNTIF('Subject Class Lists'!$K$1:$K$3230,$A193&amp;" "&amp;AN$1)=0,"",INDEX('Subject Class Lists'!$A$1:$K$3230,MATCH($A193&amp;" "&amp;AN$1,'Subject Class Lists'!$K$1:$K$3230,0),MATCH("Subject Class",'Subject Class Lists'!$A$1:$K$1,0)))</f>
        <v/>
      </c>
      <c r="AO193" s="15" t="str">
        <f>IF(COUNTIF('Subject Class Lists'!$K$1:$K$3230,$A193&amp;" "&amp;AO$1)=0,"",INDEX('Subject Class Lists'!$A$1:$K$3230,MATCH($A193&amp;" "&amp;AO$1,'Subject Class Lists'!$K$1:$K$3230,0),MATCH("Subject Class",'Subject Class Lists'!$A$1:$K$1,0)))</f>
        <v/>
      </c>
      <c r="AP193" s="15" t="str">
        <f>IF(COUNTIF('Subject Class Lists'!$K$1:$K$3230,$A193&amp;" "&amp;AP$1)=0,"",INDEX('Subject Class Lists'!$A$1:$K$3230,MATCH($A193&amp;" "&amp;AP$1,'Subject Class Lists'!$K$1:$K$3230,0),MATCH("Subject Class",'Subject Class Lists'!$A$1:$K$1,0)))</f>
        <v/>
      </c>
      <c r="AQ193" s="15" t="str">
        <f>IF(COUNTIF('Subject Class Lists'!$K$1:$K$3230,$A193&amp;" "&amp;AQ$1)=0,"",INDEX('Subject Class Lists'!$A$1:$K$3230,MATCH($A193&amp;" "&amp;AQ$1,'Subject Class Lists'!$K$1:$K$3230,0),MATCH("Subject Class",'Subject Class Lists'!$A$1:$K$1,0)))</f>
        <v/>
      </c>
      <c r="AR193" s="15" t="str">
        <f>IF(COUNTIF('Subject Class Lists'!$K$1:$K$3230,$A193&amp;" "&amp;AR$1)=0,"",INDEX('Subject Class Lists'!$A$1:$K$3230,MATCH($A193&amp;" "&amp;AR$1,'Subject Class Lists'!$K$1:$K$3230,0),MATCH("Subject Class",'Subject Class Lists'!$A$1:$K$1,0)))</f>
        <v/>
      </c>
      <c r="AS193" s="15" t="str">
        <f>IF(COUNTIF('Subject Class Lists'!$K$1:$K$3230,$A193&amp;" "&amp;AS$1)=0,"",INDEX('Subject Class Lists'!$A$1:$K$3230,MATCH($A193&amp;" "&amp;AS$1,'Subject Class Lists'!$K$1:$K$3230,0),MATCH("Subject Class",'Subject Class Lists'!$A$1:$K$1,0)))</f>
        <v/>
      </c>
      <c r="AT193" s="15" t="str">
        <f>IF(COUNTIF('Subject Class Lists'!$K$1:$K$3230,$A193&amp;" "&amp;AT$1)=0,"",INDEX('Subject Class Lists'!$A$1:$K$3230,MATCH($A193&amp;" "&amp;AT$1,'Subject Class Lists'!$K$1:$K$3230,0),MATCH("Subject Class",'Subject Class Lists'!$A$1:$K$1,0)))</f>
        <v/>
      </c>
      <c r="AU193" s="15" t="str">
        <f>IF(COUNTIF('Subject Class Lists'!$K$1:$K$3230,$A193&amp;" "&amp;AU$1)=0,"",INDEX('Subject Class Lists'!$A$1:$K$3230,MATCH($A193&amp;" "&amp;AU$1,'Subject Class Lists'!$K$1:$K$3230,0),MATCH("Subject Class",'Subject Class Lists'!$A$1:$K$1,0)))</f>
        <v/>
      </c>
      <c r="AV193" s="15" t="str">
        <f>IF(COUNTIF('Subject Class Lists'!$K$1:$K$3230,$A193&amp;" "&amp;AV$1)=0,"",INDEX('Subject Class Lists'!$A$1:$K$3230,MATCH($A193&amp;" "&amp;AV$1,'Subject Class Lists'!$K$1:$K$3230,0),MATCH("Subject Class",'Subject Class Lists'!$A$1:$K$1,0)))</f>
        <v/>
      </c>
    </row>
    <row r="194" spans="1:48" x14ac:dyDescent="0.3">
      <c r="A194" s="13">
        <v>1905269</v>
      </c>
      <c r="B194" s="15" t="s">
        <v>440</v>
      </c>
      <c r="C194" s="15" t="s">
        <v>174</v>
      </c>
      <c r="D194" s="15" t="s">
        <v>249</v>
      </c>
      <c r="E194" s="15" t="str">
        <f>IF(COUNTIF('Subject Class Lists'!$K$1:$K$3230,$A194&amp;" "&amp;E$1)=0,"",INDEX('Subject Class Lists'!$A$1:$K$3230,MATCH($A194&amp;" "&amp;E$1,'Subject Class Lists'!$K$1:$K$3230,0),MATCH("Subject Class",'Subject Class Lists'!$A$1:$K$1,0)))</f>
        <v>2ma2E</v>
      </c>
      <c r="F194" s="15" t="str">
        <f>IF(COUNTIF('Subject Class Lists'!$K$1:$K$3230,$A194&amp;" "&amp;F$1)=0,"",INDEX('Subject Class Lists'!$A$1:$K$3230,MATCH($A194&amp;" "&amp;F$1,'Subject Class Lists'!$K$1:$K$3230,0),MATCH("Subject Class",'Subject Class Lists'!$A$1:$K$1,0)))</f>
        <v>2bi2C</v>
      </c>
      <c r="G194" s="15" t="str">
        <f>IF(COUNTIF('Subject Class Lists'!$K$1:$K$3230,$A194&amp;" "&amp;G$1)=0,"",INDEX('Subject Class Lists'!$A$1:$K$3230,MATCH($A194&amp;" "&amp;G$1,'Subject Class Lists'!$K$1:$K$3230,0),MATCH("Subject Class",'Subject Class Lists'!$A$1:$K$1,0)))</f>
        <v>2cm2E</v>
      </c>
      <c r="H194" s="15" t="str">
        <f>IF(COUNTIF('Subject Class Lists'!$K$1:$K$3230,$A194&amp;" "&amp;H$1)=0,"",INDEX('Subject Class Lists'!$A$1:$K$3230,MATCH($A194&amp;" "&amp;H$1,'Subject Class Lists'!$K$1:$K$3230,0),MATCH("Subject Class",'Subject Class Lists'!$A$1:$K$1,0)))</f>
        <v/>
      </c>
      <c r="I194" s="15" t="str">
        <f>IF(COUNTIF('Subject Class Lists'!$K$1:$K$3230,$A194&amp;" "&amp;I$1)=0,"",INDEX('Subject Class Lists'!$A$1:$K$3230,MATCH($A194&amp;" "&amp;I$1,'Subject Class Lists'!$K$1:$K$3230,0),MATCH("Subject Class",'Subject Class Lists'!$A$1:$K$1,0)))</f>
        <v/>
      </c>
      <c r="J194" s="15" t="str">
        <f>IF(COUNTIF('Subject Class Lists'!$K$1:$K$3230,$A194&amp;" "&amp;J$1)=0,"",INDEX('Subject Class Lists'!$A$1:$K$3230,MATCH($A194&amp;" "&amp;J$1,'Subject Class Lists'!$K$1:$K$3230,0),MATCH("Subject Class",'Subject Class Lists'!$A$1:$K$1,0)))</f>
        <v/>
      </c>
      <c r="K194" s="15" t="str">
        <f>IF(COUNTIF('Subject Class Lists'!$K$1:$K$3230,$A194&amp;" "&amp;K$1)=0,"",LEFT(INDEX('Subject Class Lists'!$A$1:$K$3230,MATCH($A194&amp;" "&amp;K$1,'Subject Class Lists'!$K$1:$K$3230,0),MATCH("Subject Class",'Subject Class Lists'!$A$1:$K$1,0)),5))</f>
        <v/>
      </c>
      <c r="L194" s="15" t="str">
        <f>IF(COUNTIF('Subject Class Lists'!$K$1:$K$3230,$A194&amp;" "&amp;L$1)=0,"",LEFT(INDEX('Subject Class Lists'!$A$1:$K$3230,MATCH($A194&amp;" "&amp;L$1,'Subject Class Lists'!$K$1:$K$3230,0),MATCH("Subject Class",'Subject Class Lists'!$A$1:$K$1,0)),5))</f>
        <v/>
      </c>
      <c r="M194" s="15" t="str">
        <f>IF(COUNTIF('Subject Class Lists'!$K$1:$K$3230,$A194&amp;" "&amp;M$1)=0,"",INDEX('Subject Class Lists'!$A$1:$K$3230,MATCH($A194&amp;" "&amp;M$1,'Subject Class Lists'!$K$1:$K$3230,0),MATCH("Subject Class",'Subject Class Lists'!$A$1:$K$1,0)))</f>
        <v/>
      </c>
      <c r="N194" s="15" t="str">
        <f>IF(COUNTIF('Subject Class Lists'!$K$1:$K$3230,$A194&amp;" "&amp;N$1)=0,"",INDEX('Subject Class Lists'!$A$1:$K$3230,MATCH($A194&amp;" "&amp;N$1,'Subject Class Lists'!$K$1:$K$3230,0),MATCH("Subject Class",'Subject Class Lists'!$A$1:$K$1,0)))</f>
        <v/>
      </c>
      <c r="O194" s="15" t="str">
        <f>IF(COUNTIF('Subject Class Lists'!$K$1:$K$3230,$A194&amp;" "&amp;O$1)=0,"",INDEX('Subject Class Lists'!$A$1:$K$3230,MATCH($A194&amp;" "&amp;O$1,'Subject Class Lists'!$K$1:$K$3230,0),MATCH("Subject Class",'Subject Class Lists'!$A$1:$K$1,0)))</f>
        <v/>
      </c>
      <c r="P194" s="15" t="str">
        <f>IF(COUNTIF('Subject Class Lists'!$K$1:$K$3230,$A194&amp;" "&amp;P$1)=0,"",INDEX('Subject Class Lists'!$A$1:$K$3230,MATCH($A194&amp;" "&amp;P$1,'Subject Class Lists'!$K$1:$K$3230,0),MATCH("Subject Class",'Subject Class Lists'!$A$1:$K$1,0)))</f>
        <v/>
      </c>
      <c r="Q194" s="15" t="str">
        <f>IF(COUNTIF('Subject Class Lists'!$K$1:$K$3230,$A194&amp;" "&amp;Q$1)=0,"",INDEX('Subject Class Lists'!$A$1:$K$3230,MATCH($A194&amp;" "&amp;Q$1,'Subject Class Lists'!$K$1:$K$3230,0),MATCH("Subject Class",'Subject Class Lists'!$A$1:$K$1,0)))</f>
        <v/>
      </c>
      <c r="R194" s="15" t="str">
        <f>IF(COUNTIF('Subject Class Lists'!$K$1:$K$3230,$A194&amp;" "&amp;R$1)=0,"",INDEX('Subject Class Lists'!$A$1:$K$3230,MATCH($A194&amp;" "&amp;R$1,'Subject Class Lists'!$K$1:$K$3230,0),MATCH("Subject Class",'Subject Class Lists'!$A$1:$K$1,0)))</f>
        <v/>
      </c>
      <c r="S194" s="15" t="str">
        <f>IF(COUNTIF('Subject Class Lists'!$K$1:$K$3230,$A194&amp;" "&amp;S$1)=0,"",INDEX('Subject Class Lists'!$A$1:$K$3230,MATCH($A194&amp;" "&amp;S$1,'Subject Class Lists'!$K$1:$K$3230,0),MATCH("Subject Class",'Subject Class Lists'!$A$1:$K$1,0)))</f>
        <v/>
      </c>
      <c r="T194" s="15" t="str">
        <f>IF(COUNTIF('Subject Class Lists'!$K$1:$K$3230,$A194&amp;" "&amp;T$1)=0,"",INDEX('Subject Class Lists'!$A$1:$K$3230,MATCH($A194&amp;" "&amp;T$1,'Subject Class Lists'!$K$1:$K$3230,0),MATCH("Subject Class",'Subject Class Lists'!$A$1:$K$1,0)))</f>
        <v/>
      </c>
      <c r="U194" s="15" t="str">
        <f>IF(COUNTIF('Subject Class Lists'!$K$1:$K$3230,$A194&amp;" "&amp;U$1)=0,"",INDEX('Subject Class Lists'!$A$1:$K$3230,MATCH($A194&amp;" "&amp;U$1,'Subject Class Lists'!$K$1:$K$3230,0),MATCH("Subject Class",'Subject Class Lists'!$A$1:$K$1,0)))</f>
        <v/>
      </c>
      <c r="V194" s="15" t="str">
        <f>IF(COUNTIF('Subject Class Lists'!$K$1:$K$3230,$A194&amp;" "&amp;V$1)=0,"",INDEX('Subject Class Lists'!$A$1:$K$3230,MATCH($A194&amp;" "&amp;V$1,'Subject Class Lists'!$K$1:$K$3230,0),MATCH("Subject Class",'Subject Class Lists'!$A$1:$K$1,0)))</f>
        <v/>
      </c>
      <c r="W194" s="15" t="str">
        <f>IF(COUNTIF('Subject Class Lists'!$K$1:$K$3230,$A194&amp;" "&amp;W$1)=0,"",INDEX('Subject Class Lists'!$A$1:$K$3230,MATCH($A194&amp;" "&amp;W$1,'Subject Class Lists'!$K$1:$K$3230,0),MATCH("Subject Class",'Subject Class Lists'!$A$1:$K$1,0)))</f>
        <v/>
      </c>
      <c r="X194" s="15" t="str">
        <f>IF(COUNTIF('Subject Class Lists'!$K$1:$K$3230,$A194&amp;" "&amp;X$1)=0,"",INDEX('Subject Class Lists'!$A$1:$K$3230,MATCH($A194&amp;" "&amp;X$1,'Subject Class Lists'!$K$1:$K$3230,0),MATCH("Subject Class",'Subject Class Lists'!$A$1:$K$1,0)))</f>
        <v/>
      </c>
      <c r="Y194" s="15" t="str">
        <f>IF(COUNTIF('Subject Class Lists'!$K$1:$K$3230,$A194&amp;" "&amp;Y$1)=0,"",INDEX('Subject Class Lists'!$A$1:$K$3230,MATCH($A194&amp;" "&amp;Y$1,'Subject Class Lists'!$K$1:$K$3230,0),MATCH("Subject Class",'Subject Class Lists'!$A$1:$K$1,0)))</f>
        <v/>
      </c>
      <c r="Z194" s="15" t="str">
        <f>IF(COUNTIF('Subject Class Lists'!$K$1:$K$3230,$A194&amp;" "&amp;Z$1)=0,"",INDEX('Subject Class Lists'!$A$1:$K$3230,MATCH($A194&amp;" "&amp;Z$1,'Subject Class Lists'!$K$1:$K$3230,0),MATCH("Subject Class",'Subject Class Lists'!$A$1:$K$1,0)))</f>
        <v/>
      </c>
      <c r="AA194" s="15" t="str">
        <f>IF(COUNTIF('Subject Class Lists'!$K$1:$K$3230,$A194&amp;" "&amp;AA$1)=0,"",INDEX('Subject Class Lists'!$A$1:$K$3230,MATCH($A194&amp;" "&amp;AA$1,'Subject Class Lists'!$K$1:$K$3230,0),MATCH("Subject Class",'Subject Class Lists'!$A$1:$K$1,0)))</f>
        <v/>
      </c>
      <c r="AB194" s="15" t="str">
        <f>IF(COUNTIF('Subject Class Lists'!$K$1:$K$3230,$A194&amp;" "&amp;AB$1)=0,"",INDEX('Subject Class Lists'!$A$1:$K$3230,MATCH($A194&amp;" "&amp;AB$1,'Subject Class Lists'!$K$1:$K$3230,0),MATCH("Subject Class",'Subject Class Lists'!$A$1:$K$1,0)))</f>
        <v/>
      </c>
      <c r="AC194" s="15" t="str">
        <f>IF(COUNTIF('Subject Class Lists'!$K$1:$K$3230,$A194&amp;" "&amp;AC$1)=0,"",INDEX('Subject Class Lists'!$A$1:$K$3230,MATCH($A194&amp;" "&amp;AC$1,'Subject Class Lists'!$K$1:$K$3230,0),MATCH("Subject Class",'Subject Class Lists'!$A$1:$K$1,0)))</f>
        <v>2ec1C</v>
      </c>
      <c r="AD194" s="15" t="str">
        <f>IF(COUNTIF('Subject Class Lists'!$K$1:$K$3230,$A194&amp;" "&amp;AD$1)=0,"",INDEX('Subject Class Lists'!$A$1:$K$3230,MATCH($A194&amp;" "&amp;AD$1,'Subject Class Lists'!$K$1:$K$3230,0),MATCH("Subject Class",'Subject Class Lists'!$A$1:$K$1,0)))</f>
        <v/>
      </c>
      <c r="AE194" s="15" t="str">
        <f>IF(COUNTIF('Subject Class Lists'!$K$1:$K$3230,$A194&amp;" "&amp;AE$1)=0,"",INDEX('Subject Class Lists'!$A$1:$K$3230,MATCH($A194&amp;" "&amp;AE$1,'Subject Class Lists'!$K$1:$K$3230,0),MATCH("Subject Class",'Subject Class Lists'!$A$1:$K$1,0)))</f>
        <v/>
      </c>
      <c r="AF194" s="15" t="str">
        <f>IF(COUNTIF('Subject Class Lists'!$K$1:$K$3230,$A194&amp;" "&amp;AF$1)=0,"",INDEX('Subject Class Lists'!$A$1:$K$3230,MATCH($A194&amp;" "&amp;AF$1,'Subject Class Lists'!$K$1:$K$3230,0),MATCH("Subject Class",'Subject Class Lists'!$A$1:$K$1,0)))</f>
        <v/>
      </c>
      <c r="AG194" s="15" t="str">
        <f>IF(COUNTIF('Subject Class Lists'!$K$1:$K$3230,$A194&amp;" "&amp;AG$1)=0,"",INDEX('Subject Class Lists'!$A$1:$K$3230,MATCH($A194&amp;" "&amp;AG$1,'Subject Class Lists'!$K$1:$K$3230,0),MATCH("Subject Class",'Subject Class Lists'!$A$1:$K$1,0)))</f>
        <v/>
      </c>
      <c r="AH194" s="15" t="str">
        <f>IF(COUNTIF('Subject Class Lists'!$K$1:$K$3230,$A194&amp;" "&amp;AH$1)=0,"",INDEX('Subject Class Lists'!$A$1:$K$3230,MATCH($A194&amp;" "&amp;AH$1,'Subject Class Lists'!$K$1:$K$3230,0),MATCH("Subject Class",'Subject Class Lists'!$A$1:$K$1,0)))</f>
        <v/>
      </c>
      <c r="AI194" s="15" t="str">
        <f>IF(COUNTIF('Subject Class Lists'!$K$1:$K$3230,$A194&amp;" "&amp;AI$1)=0,"",INDEX('Subject Class Lists'!$A$1:$K$3230,MATCH($A194&amp;" "&amp;AI$1,'Subject Class Lists'!$K$1:$K$3230,0),MATCH("Subject Class",'Subject Class Lists'!$A$1:$K$1,0)))</f>
        <v/>
      </c>
      <c r="AJ194" s="15" t="str">
        <f>IF(COUNTIF('Subject Class Lists'!$K$1:$K$3230,$A194&amp;" "&amp;AJ$1)=0,"",INDEX('Subject Class Lists'!$A$1:$K$3230,MATCH($A194&amp;" "&amp;AJ$1,'Subject Class Lists'!$K$1:$K$3230,0),MATCH("Subject Class",'Subject Class Lists'!$A$1:$K$1,0)))</f>
        <v/>
      </c>
      <c r="AK194" s="15" t="str">
        <f>IF(COUNTIF('Subject Class Lists'!$K$1:$K$3230,$A194&amp;" "&amp;AK$1)=0,"",INDEX('Subject Class Lists'!$A$1:$K$3230,MATCH($A194&amp;" "&amp;AK$1,'Subject Class Lists'!$K$1:$K$3230,0),MATCH("Subject Class",'Subject Class Lists'!$A$1:$K$1,0)))</f>
        <v>2gp1B10</v>
      </c>
      <c r="AL194" s="15" t="str">
        <f>IF(COUNTIF('Subject Class Lists'!$K$1:$K$3230,$A194&amp;" "&amp;AL$1)=0,"",INDEX('Subject Class Lists'!$A$1:$K$3230,MATCH($A194&amp;" "&amp;AL$1,'Subject Class Lists'!$K$1:$K$3230,0),MATCH("Subject Class",'Subject Class Lists'!$A$1:$K$1,0)))</f>
        <v/>
      </c>
      <c r="AM194" s="15" t="str">
        <f>IF(COUNTIF('Subject Class Lists'!$K$1:$K$3230,$A194&amp;" "&amp;AM$1)=0,"",INDEX('Subject Class Lists'!$A$1:$K$3230,MATCH($A194&amp;" "&amp;AM$1,'Subject Class Lists'!$K$1:$K$3230,0),MATCH("Subject Class",'Subject Class Lists'!$A$1:$K$1,0)))</f>
        <v/>
      </c>
      <c r="AN194" s="15" t="str">
        <f>IF(COUNTIF('Subject Class Lists'!$K$1:$K$3230,$A194&amp;" "&amp;AN$1)=0,"",INDEX('Subject Class Lists'!$A$1:$K$3230,MATCH($A194&amp;" "&amp;AN$1,'Subject Class Lists'!$K$1:$K$3230,0),MATCH("Subject Class",'Subject Class Lists'!$A$1:$K$1,0)))</f>
        <v/>
      </c>
      <c r="AO194" s="15" t="str">
        <f>IF(COUNTIF('Subject Class Lists'!$K$1:$K$3230,$A194&amp;" "&amp;AO$1)=0,"",INDEX('Subject Class Lists'!$A$1:$K$3230,MATCH($A194&amp;" "&amp;AO$1,'Subject Class Lists'!$K$1:$K$3230,0),MATCH("Subject Class",'Subject Class Lists'!$A$1:$K$1,0)))</f>
        <v/>
      </c>
      <c r="AP194" s="15" t="str">
        <f>IF(COUNTIF('Subject Class Lists'!$K$1:$K$3230,$A194&amp;" "&amp;AP$1)=0,"",INDEX('Subject Class Lists'!$A$1:$K$3230,MATCH($A194&amp;" "&amp;AP$1,'Subject Class Lists'!$K$1:$K$3230,0),MATCH("Subject Class",'Subject Class Lists'!$A$1:$K$1,0)))</f>
        <v/>
      </c>
      <c r="AQ194" s="15" t="str">
        <f>IF(COUNTIF('Subject Class Lists'!$K$1:$K$3230,$A194&amp;" "&amp;AQ$1)=0,"",INDEX('Subject Class Lists'!$A$1:$K$3230,MATCH($A194&amp;" "&amp;AQ$1,'Subject Class Lists'!$K$1:$K$3230,0),MATCH("Subject Class",'Subject Class Lists'!$A$1:$K$1,0)))</f>
        <v/>
      </c>
      <c r="AR194" s="15" t="str">
        <f>IF(COUNTIF('Subject Class Lists'!$K$1:$K$3230,$A194&amp;" "&amp;AR$1)=0,"",INDEX('Subject Class Lists'!$A$1:$K$3230,MATCH($A194&amp;" "&amp;AR$1,'Subject Class Lists'!$K$1:$K$3230,0),MATCH("Subject Class",'Subject Class Lists'!$A$1:$K$1,0)))</f>
        <v/>
      </c>
      <c r="AS194" s="15" t="str">
        <f>IF(COUNTIF('Subject Class Lists'!$K$1:$K$3230,$A194&amp;" "&amp;AS$1)=0,"",INDEX('Subject Class Lists'!$A$1:$K$3230,MATCH($A194&amp;" "&amp;AS$1,'Subject Class Lists'!$K$1:$K$3230,0),MATCH("Subject Class",'Subject Class Lists'!$A$1:$K$1,0)))</f>
        <v/>
      </c>
      <c r="AT194" s="15" t="str">
        <f>IF(COUNTIF('Subject Class Lists'!$K$1:$K$3230,$A194&amp;" "&amp;AT$1)=0,"",INDEX('Subject Class Lists'!$A$1:$K$3230,MATCH($A194&amp;" "&amp;AT$1,'Subject Class Lists'!$K$1:$K$3230,0),MATCH("Subject Class",'Subject Class Lists'!$A$1:$K$1,0)))</f>
        <v/>
      </c>
      <c r="AU194" s="15" t="str">
        <f>IF(COUNTIF('Subject Class Lists'!$K$1:$K$3230,$A194&amp;" "&amp;AU$1)=0,"",INDEX('Subject Class Lists'!$A$1:$K$3230,MATCH($A194&amp;" "&amp;AU$1,'Subject Class Lists'!$K$1:$K$3230,0),MATCH("Subject Class",'Subject Class Lists'!$A$1:$K$1,0)))</f>
        <v/>
      </c>
      <c r="AV194" s="15" t="str">
        <f>IF(COUNTIF('Subject Class Lists'!$K$1:$K$3230,$A194&amp;" "&amp;AV$1)=0,"",INDEX('Subject Class Lists'!$A$1:$K$3230,MATCH($A194&amp;" "&amp;AV$1,'Subject Class Lists'!$K$1:$K$3230,0),MATCH("Subject Class",'Subject Class Lists'!$A$1:$K$1,0)))</f>
        <v/>
      </c>
    </row>
    <row r="195" spans="1:48" x14ac:dyDescent="0.3">
      <c r="A195" s="13">
        <v>1905115</v>
      </c>
      <c r="B195" s="15" t="s">
        <v>441</v>
      </c>
      <c r="C195" s="15" t="s">
        <v>174</v>
      </c>
      <c r="D195" s="15" t="s">
        <v>249</v>
      </c>
      <c r="E195" s="15" t="str">
        <f>IF(COUNTIF('Subject Class Lists'!$K$1:$K$3230,$A195&amp;" "&amp;E$1)=0,"",INDEX('Subject Class Lists'!$A$1:$K$3230,MATCH($A195&amp;" "&amp;E$1,'Subject Class Lists'!$K$1:$K$3230,0),MATCH("Subject Class",'Subject Class Lists'!$A$1:$K$1,0)))</f>
        <v>2ma2E</v>
      </c>
      <c r="F195" s="15" t="str">
        <f>IF(COUNTIF('Subject Class Lists'!$K$1:$K$3230,$A195&amp;" "&amp;F$1)=0,"",INDEX('Subject Class Lists'!$A$1:$K$3230,MATCH($A195&amp;" "&amp;F$1,'Subject Class Lists'!$K$1:$K$3230,0),MATCH("Subject Class",'Subject Class Lists'!$A$1:$K$1,0)))</f>
        <v>2bi2C</v>
      </c>
      <c r="G195" s="15" t="str">
        <f>IF(COUNTIF('Subject Class Lists'!$K$1:$K$3230,$A195&amp;" "&amp;G$1)=0,"",INDEX('Subject Class Lists'!$A$1:$K$3230,MATCH($A195&amp;" "&amp;G$1,'Subject Class Lists'!$K$1:$K$3230,0),MATCH("Subject Class",'Subject Class Lists'!$A$1:$K$1,0)))</f>
        <v>2cm2E</v>
      </c>
      <c r="H195" s="15" t="str">
        <f>IF(COUNTIF('Subject Class Lists'!$K$1:$K$3230,$A195&amp;" "&amp;H$1)=0,"",INDEX('Subject Class Lists'!$A$1:$K$3230,MATCH($A195&amp;" "&amp;H$1,'Subject Class Lists'!$K$1:$K$3230,0),MATCH("Subject Class",'Subject Class Lists'!$A$1:$K$1,0)))</f>
        <v/>
      </c>
      <c r="I195" s="15" t="str">
        <f>IF(COUNTIF('Subject Class Lists'!$K$1:$K$3230,$A195&amp;" "&amp;I$1)=0,"",INDEX('Subject Class Lists'!$A$1:$K$3230,MATCH($A195&amp;" "&amp;I$1,'Subject Class Lists'!$K$1:$K$3230,0),MATCH("Subject Class",'Subject Class Lists'!$A$1:$K$1,0)))</f>
        <v/>
      </c>
      <c r="J195" s="15" t="str">
        <f>IF(COUNTIF('Subject Class Lists'!$K$1:$K$3230,$A195&amp;" "&amp;J$1)=0,"",INDEX('Subject Class Lists'!$A$1:$K$3230,MATCH($A195&amp;" "&amp;J$1,'Subject Class Lists'!$K$1:$K$3230,0),MATCH("Subject Class",'Subject Class Lists'!$A$1:$K$1,0)))</f>
        <v/>
      </c>
      <c r="K195" s="15" t="str">
        <f>IF(COUNTIF('Subject Class Lists'!$K$1:$K$3230,$A195&amp;" "&amp;K$1)=0,"",LEFT(INDEX('Subject Class Lists'!$A$1:$K$3230,MATCH($A195&amp;" "&amp;K$1,'Subject Class Lists'!$K$1:$K$3230,0),MATCH("Subject Class",'Subject Class Lists'!$A$1:$K$1,0)),5))</f>
        <v/>
      </c>
      <c r="L195" s="15" t="str">
        <f>IF(COUNTIF('Subject Class Lists'!$K$1:$K$3230,$A195&amp;" "&amp;L$1)=0,"",LEFT(INDEX('Subject Class Lists'!$A$1:$K$3230,MATCH($A195&amp;" "&amp;L$1,'Subject Class Lists'!$K$1:$K$3230,0),MATCH("Subject Class",'Subject Class Lists'!$A$1:$K$1,0)),5))</f>
        <v/>
      </c>
      <c r="M195" s="15" t="str">
        <f>IF(COUNTIF('Subject Class Lists'!$K$1:$K$3230,$A195&amp;" "&amp;M$1)=0,"",INDEX('Subject Class Lists'!$A$1:$K$3230,MATCH($A195&amp;" "&amp;M$1,'Subject Class Lists'!$K$1:$K$3230,0),MATCH("Subject Class",'Subject Class Lists'!$A$1:$K$1,0)))</f>
        <v/>
      </c>
      <c r="N195" s="15" t="str">
        <f>IF(COUNTIF('Subject Class Lists'!$K$1:$K$3230,$A195&amp;" "&amp;N$1)=0,"",INDEX('Subject Class Lists'!$A$1:$K$3230,MATCH($A195&amp;" "&amp;N$1,'Subject Class Lists'!$K$1:$K$3230,0),MATCH("Subject Class",'Subject Class Lists'!$A$1:$K$1,0)))</f>
        <v/>
      </c>
      <c r="O195" s="15" t="str">
        <f>IF(COUNTIF('Subject Class Lists'!$K$1:$K$3230,$A195&amp;" "&amp;O$1)=0,"",INDEX('Subject Class Lists'!$A$1:$K$3230,MATCH($A195&amp;" "&amp;O$1,'Subject Class Lists'!$K$1:$K$3230,0),MATCH("Subject Class",'Subject Class Lists'!$A$1:$K$1,0)))</f>
        <v/>
      </c>
      <c r="P195" s="15" t="str">
        <f>IF(COUNTIF('Subject Class Lists'!$K$1:$K$3230,$A195&amp;" "&amp;P$1)=0,"",INDEX('Subject Class Lists'!$A$1:$K$3230,MATCH($A195&amp;" "&amp;P$1,'Subject Class Lists'!$K$1:$K$3230,0),MATCH("Subject Class",'Subject Class Lists'!$A$1:$K$1,0)))</f>
        <v/>
      </c>
      <c r="Q195" s="15" t="str">
        <f>IF(COUNTIF('Subject Class Lists'!$K$1:$K$3230,$A195&amp;" "&amp;Q$1)=0,"",INDEX('Subject Class Lists'!$A$1:$K$3230,MATCH($A195&amp;" "&amp;Q$1,'Subject Class Lists'!$K$1:$K$3230,0),MATCH("Subject Class",'Subject Class Lists'!$A$1:$K$1,0)))</f>
        <v/>
      </c>
      <c r="R195" s="15" t="str">
        <f>IF(COUNTIF('Subject Class Lists'!$K$1:$K$3230,$A195&amp;" "&amp;R$1)=0,"",INDEX('Subject Class Lists'!$A$1:$K$3230,MATCH($A195&amp;" "&amp;R$1,'Subject Class Lists'!$K$1:$K$3230,0),MATCH("Subject Class",'Subject Class Lists'!$A$1:$K$1,0)))</f>
        <v/>
      </c>
      <c r="S195" s="15" t="str">
        <f>IF(COUNTIF('Subject Class Lists'!$K$1:$K$3230,$A195&amp;" "&amp;S$1)=0,"",INDEX('Subject Class Lists'!$A$1:$K$3230,MATCH($A195&amp;" "&amp;S$1,'Subject Class Lists'!$K$1:$K$3230,0),MATCH("Subject Class",'Subject Class Lists'!$A$1:$K$1,0)))</f>
        <v/>
      </c>
      <c r="T195" s="15" t="str">
        <f>IF(COUNTIF('Subject Class Lists'!$K$1:$K$3230,$A195&amp;" "&amp;T$1)=0,"",INDEX('Subject Class Lists'!$A$1:$K$3230,MATCH($A195&amp;" "&amp;T$1,'Subject Class Lists'!$K$1:$K$3230,0),MATCH("Subject Class",'Subject Class Lists'!$A$1:$K$1,0)))</f>
        <v/>
      </c>
      <c r="U195" s="15" t="str">
        <f>IF(COUNTIF('Subject Class Lists'!$K$1:$K$3230,$A195&amp;" "&amp;U$1)=0,"",INDEX('Subject Class Lists'!$A$1:$K$3230,MATCH($A195&amp;" "&amp;U$1,'Subject Class Lists'!$K$1:$K$3230,0),MATCH("Subject Class",'Subject Class Lists'!$A$1:$K$1,0)))</f>
        <v/>
      </c>
      <c r="V195" s="15" t="str">
        <f>IF(COUNTIF('Subject Class Lists'!$K$1:$K$3230,$A195&amp;" "&amp;V$1)=0,"",INDEX('Subject Class Lists'!$A$1:$K$3230,MATCH($A195&amp;" "&amp;V$1,'Subject Class Lists'!$K$1:$K$3230,0),MATCH("Subject Class",'Subject Class Lists'!$A$1:$K$1,0)))</f>
        <v/>
      </c>
      <c r="W195" s="15" t="str">
        <f>IF(COUNTIF('Subject Class Lists'!$K$1:$K$3230,$A195&amp;" "&amp;W$1)=0,"",INDEX('Subject Class Lists'!$A$1:$K$3230,MATCH($A195&amp;" "&amp;W$1,'Subject Class Lists'!$K$1:$K$3230,0),MATCH("Subject Class",'Subject Class Lists'!$A$1:$K$1,0)))</f>
        <v/>
      </c>
      <c r="X195" s="15" t="str">
        <f>IF(COUNTIF('Subject Class Lists'!$K$1:$K$3230,$A195&amp;" "&amp;X$1)=0,"",INDEX('Subject Class Lists'!$A$1:$K$3230,MATCH($A195&amp;" "&amp;X$1,'Subject Class Lists'!$K$1:$K$3230,0),MATCH("Subject Class",'Subject Class Lists'!$A$1:$K$1,0)))</f>
        <v/>
      </c>
      <c r="Y195" s="15" t="str">
        <f>IF(COUNTIF('Subject Class Lists'!$K$1:$K$3230,$A195&amp;" "&amp;Y$1)=0,"",INDEX('Subject Class Lists'!$A$1:$K$3230,MATCH($A195&amp;" "&amp;Y$1,'Subject Class Lists'!$K$1:$K$3230,0),MATCH("Subject Class",'Subject Class Lists'!$A$1:$K$1,0)))</f>
        <v/>
      </c>
      <c r="Z195" s="15" t="str">
        <f>IF(COUNTIF('Subject Class Lists'!$K$1:$K$3230,$A195&amp;" "&amp;Z$1)=0,"",INDEX('Subject Class Lists'!$A$1:$K$3230,MATCH($A195&amp;" "&amp;Z$1,'Subject Class Lists'!$K$1:$K$3230,0),MATCH("Subject Class",'Subject Class Lists'!$A$1:$K$1,0)))</f>
        <v/>
      </c>
      <c r="AA195" s="15" t="str">
        <f>IF(COUNTIF('Subject Class Lists'!$K$1:$K$3230,$A195&amp;" "&amp;AA$1)=0,"",INDEX('Subject Class Lists'!$A$1:$K$3230,MATCH($A195&amp;" "&amp;AA$1,'Subject Class Lists'!$K$1:$K$3230,0),MATCH("Subject Class",'Subject Class Lists'!$A$1:$K$1,0)))</f>
        <v/>
      </c>
      <c r="AB195" s="15" t="str">
        <f>IF(COUNTIF('Subject Class Lists'!$K$1:$K$3230,$A195&amp;" "&amp;AB$1)=0,"",INDEX('Subject Class Lists'!$A$1:$K$3230,MATCH($A195&amp;" "&amp;AB$1,'Subject Class Lists'!$K$1:$K$3230,0),MATCH("Subject Class",'Subject Class Lists'!$A$1:$K$1,0)))</f>
        <v/>
      </c>
      <c r="AC195" s="15" t="str">
        <f>IF(COUNTIF('Subject Class Lists'!$K$1:$K$3230,$A195&amp;" "&amp;AC$1)=0,"",INDEX('Subject Class Lists'!$A$1:$K$3230,MATCH($A195&amp;" "&amp;AC$1,'Subject Class Lists'!$K$1:$K$3230,0),MATCH("Subject Class",'Subject Class Lists'!$A$1:$K$1,0)))</f>
        <v>2ec1C</v>
      </c>
      <c r="AD195" s="15" t="str">
        <f>IF(COUNTIF('Subject Class Lists'!$K$1:$K$3230,$A195&amp;" "&amp;AD$1)=0,"",INDEX('Subject Class Lists'!$A$1:$K$3230,MATCH($A195&amp;" "&amp;AD$1,'Subject Class Lists'!$K$1:$K$3230,0),MATCH("Subject Class",'Subject Class Lists'!$A$1:$K$1,0)))</f>
        <v/>
      </c>
      <c r="AE195" s="15" t="str">
        <f>IF(COUNTIF('Subject Class Lists'!$K$1:$K$3230,$A195&amp;" "&amp;AE$1)=0,"",INDEX('Subject Class Lists'!$A$1:$K$3230,MATCH($A195&amp;" "&amp;AE$1,'Subject Class Lists'!$K$1:$K$3230,0),MATCH("Subject Class",'Subject Class Lists'!$A$1:$K$1,0)))</f>
        <v/>
      </c>
      <c r="AF195" s="15" t="str">
        <f>IF(COUNTIF('Subject Class Lists'!$K$1:$K$3230,$A195&amp;" "&amp;AF$1)=0,"",INDEX('Subject Class Lists'!$A$1:$K$3230,MATCH($A195&amp;" "&amp;AF$1,'Subject Class Lists'!$K$1:$K$3230,0),MATCH("Subject Class",'Subject Class Lists'!$A$1:$K$1,0)))</f>
        <v/>
      </c>
      <c r="AG195" s="15" t="str">
        <f>IF(COUNTIF('Subject Class Lists'!$K$1:$K$3230,$A195&amp;" "&amp;AG$1)=0,"",INDEX('Subject Class Lists'!$A$1:$K$3230,MATCH($A195&amp;" "&amp;AG$1,'Subject Class Lists'!$K$1:$K$3230,0),MATCH("Subject Class",'Subject Class Lists'!$A$1:$K$1,0)))</f>
        <v/>
      </c>
      <c r="AH195" s="15" t="str">
        <f>IF(COUNTIF('Subject Class Lists'!$K$1:$K$3230,$A195&amp;" "&amp;AH$1)=0,"",INDEX('Subject Class Lists'!$A$1:$K$3230,MATCH($A195&amp;" "&amp;AH$1,'Subject Class Lists'!$K$1:$K$3230,0),MATCH("Subject Class",'Subject Class Lists'!$A$1:$K$1,0)))</f>
        <v/>
      </c>
      <c r="AI195" s="15" t="str">
        <f>IF(COUNTIF('Subject Class Lists'!$K$1:$K$3230,$A195&amp;" "&amp;AI$1)=0,"",INDEX('Subject Class Lists'!$A$1:$K$3230,MATCH($A195&amp;" "&amp;AI$1,'Subject Class Lists'!$K$1:$K$3230,0),MATCH("Subject Class",'Subject Class Lists'!$A$1:$K$1,0)))</f>
        <v/>
      </c>
      <c r="AJ195" s="15" t="str">
        <f>IF(COUNTIF('Subject Class Lists'!$K$1:$K$3230,$A195&amp;" "&amp;AJ$1)=0,"",INDEX('Subject Class Lists'!$A$1:$K$3230,MATCH($A195&amp;" "&amp;AJ$1,'Subject Class Lists'!$K$1:$K$3230,0),MATCH("Subject Class",'Subject Class Lists'!$A$1:$K$1,0)))</f>
        <v/>
      </c>
      <c r="AK195" s="15" t="str">
        <f>IF(COUNTIF('Subject Class Lists'!$K$1:$K$3230,$A195&amp;" "&amp;AK$1)=0,"",INDEX('Subject Class Lists'!$A$1:$K$3230,MATCH($A195&amp;" "&amp;AK$1,'Subject Class Lists'!$K$1:$K$3230,0),MATCH("Subject Class",'Subject Class Lists'!$A$1:$K$1,0)))</f>
        <v>2gp1B10</v>
      </c>
      <c r="AL195" s="15" t="str">
        <f>IF(COUNTIF('Subject Class Lists'!$K$1:$K$3230,$A195&amp;" "&amp;AL$1)=0,"",INDEX('Subject Class Lists'!$A$1:$K$3230,MATCH($A195&amp;" "&amp;AL$1,'Subject Class Lists'!$K$1:$K$3230,0),MATCH("Subject Class",'Subject Class Lists'!$A$1:$K$1,0)))</f>
        <v/>
      </c>
      <c r="AM195" s="15" t="str">
        <f>IF(COUNTIF('Subject Class Lists'!$K$1:$K$3230,$A195&amp;" "&amp;AM$1)=0,"",INDEX('Subject Class Lists'!$A$1:$K$3230,MATCH($A195&amp;" "&amp;AM$1,'Subject Class Lists'!$K$1:$K$3230,0),MATCH("Subject Class",'Subject Class Lists'!$A$1:$K$1,0)))</f>
        <v/>
      </c>
      <c r="AN195" s="15" t="str">
        <f>IF(COUNTIF('Subject Class Lists'!$K$1:$K$3230,$A195&amp;" "&amp;AN$1)=0,"",INDEX('Subject Class Lists'!$A$1:$K$3230,MATCH($A195&amp;" "&amp;AN$1,'Subject Class Lists'!$K$1:$K$3230,0),MATCH("Subject Class",'Subject Class Lists'!$A$1:$K$1,0)))</f>
        <v/>
      </c>
      <c r="AO195" s="15" t="str">
        <f>IF(COUNTIF('Subject Class Lists'!$K$1:$K$3230,$A195&amp;" "&amp;AO$1)=0,"",INDEX('Subject Class Lists'!$A$1:$K$3230,MATCH($A195&amp;" "&amp;AO$1,'Subject Class Lists'!$K$1:$K$3230,0),MATCH("Subject Class",'Subject Class Lists'!$A$1:$K$1,0)))</f>
        <v/>
      </c>
      <c r="AP195" s="15" t="str">
        <f>IF(COUNTIF('Subject Class Lists'!$K$1:$K$3230,$A195&amp;" "&amp;AP$1)=0,"",INDEX('Subject Class Lists'!$A$1:$K$3230,MATCH($A195&amp;" "&amp;AP$1,'Subject Class Lists'!$K$1:$K$3230,0),MATCH("Subject Class",'Subject Class Lists'!$A$1:$K$1,0)))</f>
        <v/>
      </c>
      <c r="AQ195" s="15" t="str">
        <f>IF(COUNTIF('Subject Class Lists'!$K$1:$K$3230,$A195&amp;" "&amp;AQ$1)=0,"",INDEX('Subject Class Lists'!$A$1:$K$3230,MATCH($A195&amp;" "&amp;AQ$1,'Subject Class Lists'!$K$1:$K$3230,0),MATCH("Subject Class",'Subject Class Lists'!$A$1:$K$1,0)))</f>
        <v/>
      </c>
      <c r="AR195" s="15" t="str">
        <f>IF(COUNTIF('Subject Class Lists'!$K$1:$K$3230,$A195&amp;" "&amp;AR$1)=0,"",INDEX('Subject Class Lists'!$A$1:$K$3230,MATCH($A195&amp;" "&amp;AR$1,'Subject Class Lists'!$K$1:$K$3230,0),MATCH("Subject Class",'Subject Class Lists'!$A$1:$K$1,0)))</f>
        <v/>
      </c>
      <c r="AS195" s="15" t="str">
        <f>IF(COUNTIF('Subject Class Lists'!$K$1:$K$3230,$A195&amp;" "&amp;AS$1)=0,"",INDEX('Subject Class Lists'!$A$1:$K$3230,MATCH($A195&amp;" "&amp;AS$1,'Subject Class Lists'!$K$1:$K$3230,0),MATCH("Subject Class",'Subject Class Lists'!$A$1:$K$1,0)))</f>
        <v/>
      </c>
      <c r="AT195" s="15" t="str">
        <f>IF(COUNTIF('Subject Class Lists'!$K$1:$K$3230,$A195&amp;" "&amp;AT$1)=0,"",INDEX('Subject Class Lists'!$A$1:$K$3230,MATCH($A195&amp;" "&amp;AT$1,'Subject Class Lists'!$K$1:$K$3230,0),MATCH("Subject Class",'Subject Class Lists'!$A$1:$K$1,0)))</f>
        <v/>
      </c>
      <c r="AU195" s="15" t="str">
        <f>IF(COUNTIF('Subject Class Lists'!$K$1:$K$3230,$A195&amp;" "&amp;AU$1)=0,"",INDEX('Subject Class Lists'!$A$1:$K$3230,MATCH($A195&amp;" "&amp;AU$1,'Subject Class Lists'!$K$1:$K$3230,0),MATCH("Subject Class",'Subject Class Lists'!$A$1:$K$1,0)))</f>
        <v/>
      </c>
      <c r="AV195" s="15" t="str">
        <f>IF(COUNTIF('Subject Class Lists'!$K$1:$K$3230,$A195&amp;" "&amp;AV$1)=0,"",INDEX('Subject Class Lists'!$A$1:$K$3230,MATCH($A195&amp;" "&amp;AV$1,'Subject Class Lists'!$K$1:$K$3230,0),MATCH("Subject Class",'Subject Class Lists'!$A$1:$K$1,0)))</f>
        <v/>
      </c>
    </row>
    <row r="196" spans="1:48" x14ac:dyDescent="0.3">
      <c r="A196" s="13">
        <v>1905001</v>
      </c>
      <c r="B196" s="15" t="s">
        <v>442</v>
      </c>
      <c r="C196" s="15" t="s">
        <v>174</v>
      </c>
      <c r="D196" s="15" t="s">
        <v>249</v>
      </c>
      <c r="E196" s="15" t="str">
        <f>IF(COUNTIF('Subject Class Lists'!$K$1:$K$3230,$A196&amp;" "&amp;E$1)=0,"",INDEX('Subject Class Lists'!$A$1:$K$3230,MATCH($A196&amp;" "&amp;E$1,'Subject Class Lists'!$K$1:$K$3230,0),MATCH("Subject Class",'Subject Class Lists'!$A$1:$K$1,0)))</f>
        <v>2ma2E</v>
      </c>
      <c r="F196" s="15" t="str">
        <f>IF(COUNTIF('Subject Class Lists'!$K$1:$K$3230,$A196&amp;" "&amp;F$1)=0,"",INDEX('Subject Class Lists'!$A$1:$K$3230,MATCH($A196&amp;" "&amp;F$1,'Subject Class Lists'!$K$1:$K$3230,0),MATCH("Subject Class",'Subject Class Lists'!$A$1:$K$1,0)))</f>
        <v>2bi2C</v>
      </c>
      <c r="G196" s="15" t="str">
        <f>IF(COUNTIF('Subject Class Lists'!$K$1:$K$3230,$A196&amp;" "&amp;G$1)=0,"",INDEX('Subject Class Lists'!$A$1:$K$3230,MATCH($A196&amp;" "&amp;G$1,'Subject Class Lists'!$K$1:$K$3230,0),MATCH("Subject Class",'Subject Class Lists'!$A$1:$K$1,0)))</f>
        <v>2cm2E</v>
      </c>
      <c r="H196" s="15" t="str">
        <f>IF(COUNTIF('Subject Class Lists'!$K$1:$K$3230,$A196&amp;" "&amp;H$1)=0,"",INDEX('Subject Class Lists'!$A$1:$K$3230,MATCH($A196&amp;" "&amp;H$1,'Subject Class Lists'!$K$1:$K$3230,0),MATCH("Subject Class",'Subject Class Lists'!$A$1:$K$1,0)))</f>
        <v/>
      </c>
      <c r="I196" s="15" t="str">
        <f>IF(COUNTIF('Subject Class Lists'!$K$1:$K$3230,$A196&amp;" "&amp;I$1)=0,"",INDEX('Subject Class Lists'!$A$1:$K$3230,MATCH($A196&amp;" "&amp;I$1,'Subject Class Lists'!$K$1:$K$3230,0),MATCH("Subject Class",'Subject Class Lists'!$A$1:$K$1,0)))</f>
        <v/>
      </c>
      <c r="J196" s="15" t="str">
        <f>IF(COUNTIF('Subject Class Lists'!$K$1:$K$3230,$A196&amp;" "&amp;J$1)=0,"",INDEX('Subject Class Lists'!$A$1:$K$3230,MATCH($A196&amp;" "&amp;J$1,'Subject Class Lists'!$K$1:$K$3230,0),MATCH("Subject Class",'Subject Class Lists'!$A$1:$K$1,0)))</f>
        <v/>
      </c>
      <c r="K196" s="15" t="str">
        <f>IF(COUNTIF('Subject Class Lists'!$K$1:$K$3230,$A196&amp;" "&amp;K$1)=0,"",LEFT(INDEX('Subject Class Lists'!$A$1:$K$3230,MATCH($A196&amp;" "&amp;K$1,'Subject Class Lists'!$K$1:$K$3230,0),MATCH("Subject Class",'Subject Class Lists'!$A$1:$K$1,0)),5))</f>
        <v/>
      </c>
      <c r="L196" s="15" t="str">
        <f>IF(COUNTIF('Subject Class Lists'!$K$1:$K$3230,$A196&amp;" "&amp;L$1)=0,"",LEFT(INDEX('Subject Class Lists'!$A$1:$K$3230,MATCH($A196&amp;" "&amp;L$1,'Subject Class Lists'!$K$1:$K$3230,0),MATCH("Subject Class",'Subject Class Lists'!$A$1:$K$1,0)),5))</f>
        <v/>
      </c>
      <c r="M196" s="15" t="str">
        <f>IF(COUNTIF('Subject Class Lists'!$K$1:$K$3230,$A196&amp;" "&amp;M$1)=0,"",INDEX('Subject Class Lists'!$A$1:$K$3230,MATCH($A196&amp;" "&amp;M$1,'Subject Class Lists'!$K$1:$K$3230,0),MATCH("Subject Class",'Subject Class Lists'!$A$1:$K$1,0)))</f>
        <v/>
      </c>
      <c r="N196" s="15" t="str">
        <f>IF(COUNTIF('Subject Class Lists'!$K$1:$K$3230,$A196&amp;" "&amp;N$1)=0,"",INDEX('Subject Class Lists'!$A$1:$K$3230,MATCH($A196&amp;" "&amp;N$1,'Subject Class Lists'!$K$1:$K$3230,0),MATCH("Subject Class",'Subject Class Lists'!$A$1:$K$1,0)))</f>
        <v/>
      </c>
      <c r="O196" s="15" t="str">
        <f>IF(COUNTIF('Subject Class Lists'!$K$1:$K$3230,$A196&amp;" "&amp;O$1)=0,"",INDEX('Subject Class Lists'!$A$1:$K$3230,MATCH($A196&amp;" "&amp;O$1,'Subject Class Lists'!$K$1:$K$3230,0),MATCH("Subject Class",'Subject Class Lists'!$A$1:$K$1,0)))</f>
        <v/>
      </c>
      <c r="P196" s="15" t="str">
        <f>IF(COUNTIF('Subject Class Lists'!$K$1:$K$3230,$A196&amp;" "&amp;P$1)=0,"",INDEX('Subject Class Lists'!$A$1:$K$3230,MATCH($A196&amp;" "&amp;P$1,'Subject Class Lists'!$K$1:$K$3230,0),MATCH("Subject Class",'Subject Class Lists'!$A$1:$K$1,0)))</f>
        <v/>
      </c>
      <c r="Q196" s="15" t="str">
        <f>IF(COUNTIF('Subject Class Lists'!$K$1:$K$3230,$A196&amp;" "&amp;Q$1)=0,"",INDEX('Subject Class Lists'!$A$1:$K$3230,MATCH($A196&amp;" "&amp;Q$1,'Subject Class Lists'!$K$1:$K$3230,0),MATCH("Subject Class",'Subject Class Lists'!$A$1:$K$1,0)))</f>
        <v/>
      </c>
      <c r="R196" s="15" t="str">
        <f>IF(COUNTIF('Subject Class Lists'!$K$1:$K$3230,$A196&amp;" "&amp;R$1)=0,"",INDEX('Subject Class Lists'!$A$1:$K$3230,MATCH($A196&amp;" "&amp;R$1,'Subject Class Lists'!$K$1:$K$3230,0),MATCH("Subject Class",'Subject Class Lists'!$A$1:$K$1,0)))</f>
        <v/>
      </c>
      <c r="S196" s="15" t="str">
        <f>IF(COUNTIF('Subject Class Lists'!$K$1:$K$3230,$A196&amp;" "&amp;S$1)=0,"",INDEX('Subject Class Lists'!$A$1:$K$3230,MATCH($A196&amp;" "&amp;S$1,'Subject Class Lists'!$K$1:$K$3230,0),MATCH("Subject Class",'Subject Class Lists'!$A$1:$K$1,0)))</f>
        <v/>
      </c>
      <c r="T196" s="15" t="str">
        <f>IF(COUNTIF('Subject Class Lists'!$K$1:$K$3230,$A196&amp;" "&amp;T$1)=0,"",INDEX('Subject Class Lists'!$A$1:$K$3230,MATCH($A196&amp;" "&amp;T$1,'Subject Class Lists'!$K$1:$K$3230,0),MATCH("Subject Class",'Subject Class Lists'!$A$1:$K$1,0)))</f>
        <v/>
      </c>
      <c r="U196" s="15" t="str">
        <f>IF(COUNTIF('Subject Class Lists'!$K$1:$K$3230,$A196&amp;" "&amp;U$1)=0,"",INDEX('Subject Class Lists'!$A$1:$K$3230,MATCH($A196&amp;" "&amp;U$1,'Subject Class Lists'!$K$1:$K$3230,0),MATCH("Subject Class",'Subject Class Lists'!$A$1:$K$1,0)))</f>
        <v/>
      </c>
      <c r="V196" s="15" t="str">
        <f>IF(COUNTIF('Subject Class Lists'!$K$1:$K$3230,$A196&amp;" "&amp;V$1)=0,"",INDEX('Subject Class Lists'!$A$1:$K$3230,MATCH($A196&amp;" "&amp;V$1,'Subject Class Lists'!$K$1:$K$3230,0),MATCH("Subject Class",'Subject Class Lists'!$A$1:$K$1,0)))</f>
        <v/>
      </c>
      <c r="W196" s="15" t="str">
        <f>IF(COUNTIF('Subject Class Lists'!$K$1:$K$3230,$A196&amp;" "&amp;W$1)=0,"",INDEX('Subject Class Lists'!$A$1:$K$3230,MATCH($A196&amp;" "&amp;W$1,'Subject Class Lists'!$K$1:$K$3230,0),MATCH("Subject Class",'Subject Class Lists'!$A$1:$K$1,0)))</f>
        <v/>
      </c>
      <c r="X196" s="15" t="str">
        <f>IF(COUNTIF('Subject Class Lists'!$K$1:$K$3230,$A196&amp;" "&amp;X$1)=0,"",INDEX('Subject Class Lists'!$A$1:$K$3230,MATCH($A196&amp;" "&amp;X$1,'Subject Class Lists'!$K$1:$K$3230,0),MATCH("Subject Class",'Subject Class Lists'!$A$1:$K$1,0)))</f>
        <v/>
      </c>
      <c r="Y196" s="15" t="str">
        <f>IF(COUNTIF('Subject Class Lists'!$K$1:$K$3230,$A196&amp;" "&amp;Y$1)=0,"",INDEX('Subject Class Lists'!$A$1:$K$3230,MATCH($A196&amp;" "&amp;Y$1,'Subject Class Lists'!$K$1:$K$3230,0),MATCH("Subject Class",'Subject Class Lists'!$A$1:$K$1,0)))</f>
        <v/>
      </c>
      <c r="Z196" s="15" t="str">
        <f>IF(COUNTIF('Subject Class Lists'!$K$1:$K$3230,$A196&amp;" "&amp;Z$1)=0,"",INDEX('Subject Class Lists'!$A$1:$K$3230,MATCH($A196&amp;" "&amp;Z$1,'Subject Class Lists'!$K$1:$K$3230,0),MATCH("Subject Class",'Subject Class Lists'!$A$1:$K$1,0)))</f>
        <v/>
      </c>
      <c r="AA196" s="15" t="str">
        <f>IF(COUNTIF('Subject Class Lists'!$K$1:$K$3230,$A196&amp;" "&amp;AA$1)=0,"",INDEX('Subject Class Lists'!$A$1:$K$3230,MATCH($A196&amp;" "&amp;AA$1,'Subject Class Lists'!$K$1:$K$3230,0),MATCH("Subject Class",'Subject Class Lists'!$A$1:$K$1,0)))</f>
        <v/>
      </c>
      <c r="AB196" s="15" t="str">
        <f>IF(COUNTIF('Subject Class Lists'!$K$1:$K$3230,$A196&amp;" "&amp;AB$1)=0,"",INDEX('Subject Class Lists'!$A$1:$K$3230,MATCH($A196&amp;" "&amp;AB$1,'Subject Class Lists'!$K$1:$K$3230,0),MATCH("Subject Class",'Subject Class Lists'!$A$1:$K$1,0)))</f>
        <v/>
      </c>
      <c r="AC196" s="15" t="str">
        <f>IF(COUNTIF('Subject Class Lists'!$K$1:$K$3230,$A196&amp;" "&amp;AC$1)=0,"",INDEX('Subject Class Lists'!$A$1:$K$3230,MATCH($A196&amp;" "&amp;AC$1,'Subject Class Lists'!$K$1:$K$3230,0),MATCH("Subject Class",'Subject Class Lists'!$A$1:$K$1,0)))</f>
        <v>2ec1C</v>
      </c>
      <c r="AD196" s="15" t="str">
        <f>IF(COUNTIF('Subject Class Lists'!$K$1:$K$3230,$A196&amp;" "&amp;AD$1)=0,"",INDEX('Subject Class Lists'!$A$1:$K$3230,MATCH($A196&amp;" "&amp;AD$1,'Subject Class Lists'!$K$1:$K$3230,0),MATCH("Subject Class",'Subject Class Lists'!$A$1:$K$1,0)))</f>
        <v/>
      </c>
      <c r="AE196" s="15" t="str">
        <f>IF(COUNTIF('Subject Class Lists'!$K$1:$K$3230,$A196&amp;" "&amp;AE$1)=0,"",INDEX('Subject Class Lists'!$A$1:$K$3230,MATCH($A196&amp;" "&amp;AE$1,'Subject Class Lists'!$K$1:$K$3230,0),MATCH("Subject Class",'Subject Class Lists'!$A$1:$K$1,0)))</f>
        <v/>
      </c>
      <c r="AF196" s="15" t="str">
        <f>IF(COUNTIF('Subject Class Lists'!$K$1:$K$3230,$A196&amp;" "&amp;AF$1)=0,"",INDEX('Subject Class Lists'!$A$1:$K$3230,MATCH($A196&amp;" "&amp;AF$1,'Subject Class Lists'!$K$1:$K$3230,0),MATCH("Subject Class",'Subject Class Lists'!$A$1:$K$1,0)))</f>
        <v/>
      </c>
      <c r="AG196" s="15" t="str">
        <f>IF(COUNTIF('Subject Class Lists'!$K$1:$K$3230,$A196&amp;" "&amp;AG$1)=0,"",INDEX('Subject Class Lists'!$A$1:$K$3230,MATCH($A196&amp;" "&amp;AG$1,'Subject Class Lists'!$K$1:$K$3230,0),MATCH("Subject Class",'Subject Class Lists'!$A$1:$K$1,0)))</f>
        <v/>
      </c>
      <c r="AH196" s="15" t="str">
        <f>IF(COUNTIF('Subject Class Lists'!$K$1:$K$3230,$A196&amp;" "&amp;AH$1)=0,"",INDEX('Subject Class Lists'!$A$1:$K$3230,MATCH($A196&amp;" "&amp;AH$1,'Subject Class Lists'!$K$1:$K$3230,0),MATCH("Subject Class",'Subject Class Lists'!$A$1:$K$1,0)))</f>
        <v/>
      </c>
      <c r="AI196" s="15" t="str">
        <f>IF(COUNTIF('Subject Class Lists'!$K$1:$K$3230,$A196&amp;" "&amp;AI$1)=0,"",INDEX('Subject Class Lists'!$A$1:$K$3230,MATCH($A196&amp;" "&amp;AI$1,'Subject Class Lists'!$K$1:$K$3230,0),MATCH("Subject Class",'Subject Class Lists'!$A$1:$K$1,0)))</f>
        <v/>
      </c>
      <c r="AJ196" s="15" t="str">
        <f>IF(COUNTIF('Subject Class Lists'!$K$1:$K$3230,$A196&amp;" "&amp;AJ$1)=0,"",INDEX('Subject Class Lists'!$A$1:$K$3230,MATCH($A196&amp;" "&amp;AJ$1,'Subject Class Lists'!$K$1:$K$3230,0),MATCH("Subject Class",'Subject Class Lists'!$A$1:$K$1,0)))</f>
        <v/>
      </c>
      <c r="AK196" s="15" t="str">
        <f>IF(COUNTIF('Subject Class Lists'!$K$1:$K$3230,$A196&amp;" "&amp;AK$1)=0,"",INDEX('Subject Class Lists'!$A$1:$K$3230,MATCH($A196&amp;" "&amp;AK$1,'Subject Class Lists'!$K$1:$K$3230,0),MATCH("Subject Class",'Subject Class Lists'!$A$1:$K$1,0)))</f>
        <v>2gp1B10</v>
      </c>
      <c r="AL196" s="15" t="str">
        <f>IF(COUNTIF('Subject Class Lists'!$K$1:$K$3230,$A196&amp;" "&amp;AL$1)=0,"",INDEX('Subject Class Lists'!$A$1:$K$3230,MATCH($A196&amp;" "&amp;AL$1,'Subject Class Lists'!$K$1:$K$3230,0),MATCH("Subject Class",'Subject Class Lists'!$A$1:$K$1,0)))</f>
        <v/>
      </c>
      <c r="AM196" s="15" t="str">
        <f>IF(COUNTIF('Subject Class Lists'!$K$1:$K$3230,$A196&amp;" "&amp;AM$1)=0,"",INDEX('Subject Class Lists'!$A$1:$K$3230,MATCH($A196&amp;" "&amp;AM$1,'Subject Class Lists'!$K$1:$K$3230,0),MATCH("Subject Class",'Subject Class Lists'!$A$1:$K$1,0)))</f>
        <v/>
      </c>
      <c r="AN196" s="15" t="str">
        <f>IF(COUNTIF('Subject Class Lists'!$K$1:$K$3230,$A196&amp;" "&amp;AN$1)=0,"",INDEX('Subject Class Lists'!$A$1:$K$3230,MATCH($A196&amp;" "&amp;AN$1,'Subject Class Lists'!$K$1:$K$3230,0),MATCH("Subject Class",'Subject Class Lists'!$A$1:$K$1,0)))</f>
        <v/>
      </c>
      <c r="AO196" s="15" t="str">
        <f>IF(COUNTIF('Subject Class Lists'!$K$1:$K$3230,$A196&amp;" "&amp;AO$1)=0,"",INDEX('Subject Class Lists'!$A$1:$K$3230,MATCH($A196&amp;" "&amp;AO$1,'Subject Class Lists'!$K$1:$K$3230,0),MATCH("Subject Class",'Subject Class Lists'!$A$1:$K$1,0)))</f>
        <v/>
      </c>
      <c r="AP196" s="15" t="str">
        <f>IF(COUNTIF('Subject Class Lists'!$K$1:$K$3230,$A196&amp;" "&amp;AP$1)=0,"",INDEX('Subject Class Lists'!$A$1:$K$3230,MATCH($A196&amp;" "&amp;AP$1,'Subject Class Lists'!$K$1:$K$3230,0),MATCH("Subject Class",'Subject Class Lists'!$A$1:$K$1,0)))</f>
        <v/>
      </c>
      <c r="AQ196" s="15" t="str">
        <f>IF(COUNTIF('Subject Class Lists'!$K$1:$K$3230,$A196&amp;" "&amp;AQ$1)=0,"",INDEX('Subject Class Lists'!$A$1:$K$3230,MATCH($A196&amp;" "&amp;AQ$1,'Subject Class Lists'!$K$1:$K$3230,0),MATCH("Subject Class",'Subject Class Lists'!$A$1:$K$1,0)))</f>
        <v/>
      </c>
      <c r="AR196" s="15" t="str">
        <f>IF(COUNTIF('Subject Class Lists'!$K$1:$K$3230,$A196&amp;" "&amp;AR$1)=0,"",INDEX('Subject Class Lists'!$A$1:$K$3230,MATCH($A196&amp;" "&amp;AR$1,'Subject Class Lists'!$K$1:$K$3230,0),MATCH("Subject Class",'Subject Class Lists'!$A$1:$K$1,0)))</f>
        <v/>
      </c>
      <c r="AS196" s="15" t="str">
        <f>IF(COUNTIF('Subject Class Lists'!$K$1:$K$3230,$A196&amp;" "&amp;AS$1)=0,"",INDEX('Subject Class Lists'!$A$1:$K$3230,MATCH($A196&amp;" "&amp;AS$1,'Subject Class Lists'!$K$1:$K$3230,0),MATCH("Subject Class",'Subject Class Lists'!$A$1:$K$1,0)))</f>
        <v/>
      </c>
      <c r="AT196" s="15" t="str">
        <f>IF(COUNTIF('Subject Class Lists'!$K$1:$K$3230,$A196&amp;" "&amp;AT$1)=0,"",INDEX('Subject Class Lists'!$A$1:$K$3230,MATCH($A196&amp;" "&amp;AT$1,'Subject Class Lists'!$K$1:$K$3230,0),MATCH("Subject Class",'Subject Class Lists'!$A$1:$K$1,0)))</f>
        <v/>
      </c>
      <c r="AU196" s="15" t="str">
        <f>IF(COUNTIF('Subject Class Lists'!$K$1:$K$3230,$A196&amp;" "&amp;AU$1)=0,"",INDEX('Subject Class Lists'!$A$1:$K$3230,MATCH($A196&amp;" "&amp;AU$1,'Subject Class Lists'!$K$1:$K$3230,0),MATCH("Subject Class",'Subject Class Lists'!$A$1:$K$1,0)))</f>
        <v/>
      </c>
      <c r="AV196" s="15" t="str">
        <f>IF(COUNTIF('Subject Class Lists'!$K$1:$K$3230,$A196&amp;" "&amp;AV$1)=0,"",INDEX('Subject Class Lists'!$A$1:$K$3230,MATCH($A196&amp;" "&amp;AV$1,'Subject Class Lists'!$K$1:$K$3230,0),MATCH("Subject Class",'Subject Class Lists'!$A$1:$K$1,0)))</f>
        <v/>
      </c>
    </row>
    <row r="197" spans="1:48" x14ac:dyDescent="0.3">
      <c r="A197" s="13">
        <v>1905176</v>
      </c>
      <c r="B197" s="15" t="s">
        <v>443</v>
      </c>
      <c r="C197" s="15" t="s">
        <v>174</v>
      </c>
      <c r="D197" s="15" t="s">
        <v>249</v>
      </c>
      <c r="E197" s="15" t="str">
        <f>IF(COUNTIF('Subject Class Lists'!$K$1:$K$3230,$A197&amp;" "&amp;E$1)=0,"",INDEX('Subject Class Lists'!$A$1:$K$3230,MATCH($A197&amp;" "&amp;E$1,'Subject Class Lists'!$K$1:$K$3230,0),MATCH("Subject Class",'Subject Class Lists'!$A$1:$K$1,0)))</f>
        <v>2ma2E</v>
      </c>
      <c r="F197" s="15" t="str">
        <f>IF(COUNTIF('Subject Class Lists'!$K$1:$K$3230,$A197&amp;" "&amp;F$1)=0,"",INDEX('Subject Class Lists'!$A$1:$K$3230,MATCH($A197&amp;" "&amp;F$1,'Subject Class Lists'!$K$1:$K$3230,0),MATCH("Subject Class",'Subject Class Lists'!$A$1:$K$1,0)))</f>
        <v>2bi2C</v>
      </c>
      <c r="G197" s="15" t="str">
        <f>IF(COUNTIF('Subject Class Lists'!$K$1:$K$3230,$A197&amp;" "&amp;G$1)=0,"",INDEX('Subject Class Lists'!$A$1:$K$3230,MATCH($A197&amp;" "&amp;G$1,'Subject Class Lists'!$K$1:$K$3230,0),MATCH("Subject Class",'Subject Class Lists'!$A$1:$K$1,0)))</f>
        <v>2cm2E</v>
      </c>
      <c r="H197" s="15" t="str">
        <f>IF(COUNTIF('Subject Class Lists'!$K$1:$K$3230,$A197&amp;" "&amp;H$1)=0,"",INDEX('Subject Class Lists'!$A$1:$K$3230,MATCH($A197&amp;" "&amp;H$1,'Subject Class Lists'!$K$1:$K$3230,0),MATCH("Subject Class",'Subject Class Lists'!$A$1:$K$1,0)))</f>
        <v/>
      </c>
      <c r="I197" s="15" t="str">
        <f>IF(COUNTIF('Subject Class Lists'!$K$1:$K$3230,$A197&amp;" "&amp;I$1)=0,"",INDEX('Subject Class Lists'!$A$1:$K$3230,MATCH($A197&amp;" "&amp;I$1,'Subject Class Lists'!$K$1:$K$3230,0),MATCH("Subject Class",'Subject Class Lists'!$A$1:$K$1,0)))</f>
        <v/>
      </c>
      <c r="J197" s="15" t="str">
        <f>IF(COUNTIF('Subject Class Lists'!$K$1:$K$3230,$A197&amp;" "&amp;J$1)=0,"",INDEX('Subject Class Lists'!$A$1:$K$3230,MATCH($A197&amp;" "&amp;J$1,'Subject Class Lists'!$K$1:$K$3230,0),MATCH("Subject Class",'Subject Class Lists'!$A$1:$K$1,0)))</f>
        <v/>
      </c>
      <c r="K197" s="15" t="str">
        <f>IF(COUNTIF('Subject Class Lists'!$K$1:$K$3230,$A197&amp;" "&amp;K$1)=0,"",LEFT(INDEX('Subject Class Lists'!$A$1:$K$3230,MATCH($A197&amp;" "&amp;K$1,'Subject Class Lists'!$K$1:$K$3230,0),MATCH("Subject Class",'Subject Class Lists'!$A$1:$K$1,0)),5))</f>
        <v/>
      </c>
      <c r="L197" s="15" t="str">
        <f>IF(COUNTIF('Subject Class Lists'!$K$1:$K$3230,$A197&amp;" "&amp;L$1)=0,"",LEFT(INDEX('Subject Class Lists'!$A$1:$K$3230,MATCH($A197&amp;" "&amp;L$1,'Subject Class Lists'!$K$1:$K$3230,0),MATCH("Subject Class",'Subject Class Lists'!$A$1:$K$1,0)),5))</f>
        <v/>
      </c>
      <c r="M197" s="15" t="str">
        <f>IF(COUNTIF('Subject Class Lists'!$K$1:$K$3230,$A197&amp;" "&amp;M$1)=0,"",INDEX('Subject Class Lists'!$A$1:$K$3230,MATCH($A197&amp;" "&amp;M$1,'Subject Class Lists'!$K$1:$K$3230,0),MATCH("Subject Class",'Subject Class Lists'!$A$1:$K$1,0)))</f>
        <v/>
      </c>
      <c r="N197" s="15" t="str">
        <f>IF(COUNTIF('Subject Class Lists'!$K$1:$K$3230,$A197&amp;" "&amp;N$1)=0,"",INDEX('Subject Class Lists'!$A$1:$K$3230,MATCH($A197&amp;" "&amp;N$1,'Subject Class Lists'!$K$1:$K$3230,0),MATCH("Subject Class",'Subject Class Lists'!$A$1:$K$1,0)))</f>
        <v/>
      </c>
      <c r="O197" s="15" t="str">
        <f>IF(COUNTIF('Subject Class Lists'!$K$1:$K$3230,$A197&amp;" "&amp;O$1)=0,"",INDEX('Subject Class Lists'!$A$1:$K$3230,MATCH($A197&amp;" "&amp;O$1,'Subject Class Lists'!$K$1:$K$3230,0),MATCH("Subject Class",'Subject Class Lists'!$A$1:$K$1,0)))</f>
        <v/>
      </c>
      <c r="P197" s="15" t="str">
        <f>IF(COUNTIF('Subject Class Lists'!$K$1:$K$3230,$A197&amp;" "&amp;P$1)=0,"",INDEX('Subject Class Lists'!$A$1:$K$3230,MATCH($A197&amp;" "&amp;P$1,'Subject Class Lists'!$K$1:$K$3230,0),MATCH("Subject Class",'Subject Class Lists'!$A$1:$K$1,0)))</f>
        <v/>
      </c>
      <c r="Q197" s="15" t="str">
        <f>IF(COUNTIF('Subject Class Lists'!$K$1:$K$3230,$A197&amp;" "&amp;Q$1)=0,"",INDEX('Subject Class Lists'!$A$1:$K$3230,MATCH($A197&amp;" "&amp;Q$1,'Subject Class Lists'!$K$1:$K$3230,0),MATCH("Subject Class",'Subject Class Lists'!$A$1:$K$1,0)))</f>
        <v/>
      </c>
      <c r="R197" s="15" t="str">
        <f>IF(COUNTIF('Subject Class Lists'!$K$1:$K$3230,$A197&amp;" "&amp;R$1)=0,"",INDEX('Subject Class Lists'!$A$1:$K$3230,MATCH($A197&amp;" "&amp;R$1,'Subject Class Lists'!$K$1:$K$3230,0),MATCH("Subject Class",'Subject Class Lists'!$A$1:$K$1,0)))</f>
        <v/>
      </c>
      <c r="S197" s="15" t="str">
        <f>IF(COUNTIF('Subject Class Lists'!$K$1:$K$3230,$A197&amp;" "&amp;S$1)=0,"",INDEX('Subject Class Lists'!$A$1:$K$3230,MATCH($A197&amp;" "&amp;S$1,'Subject Class Lists'!$K$1:$K$3230,0),MATCH("Subject Class",'Subject Class Lists'!$A$1:$K$1,0)))</f>
        <v/>
      </c>
      <c r="T197" s="15" t="str">
        <f>IF(COUNTIF('Subject Class Lists'!$K$1:$K$3230,$A197&amp;" "&amp;T$1)=0,"",INDEX('Subject Class Lists'!$A$1:$K$3230,MATCH($A197&amp;" "&amp;T$1,'Subject Class Lists'!$K$1:$K$3230,0),MATCH("Subject Class",'Subject Class Lists'!$A$1:$K$1,0)))</f>
        <v/>
      </c>
      <c r="U197" s="15" t="str">
        <f>IF(COUNTIF('Subject Class Lists'!$K$1:$K$3230,$A197&amp;" "&amp;U$1)=0,"",INDEX('Subject Class Lists'!$A$1:$K$3230,MATCH($A197&amp;" "&amp;U$1,'Subject Class Lists'!$K$1:$K$3230,0),MATCH("Subject Class",'Subject Class Lists'!$A$1:$K$1,0)))</f>
        <v/>
      </c>
      <c r="V197" s="15" t="str">
        <f>IF(COUNTIF('Subject Class Lists'!$K$1:$K$3230,$A197&amp;" "&amp;V$1)=0,"",INDEX('Subject Class Lists'!$A$1:$K$3230,MATCH($A197&amp;" "&amp;V$1,'Subject Class Lists'!$K$1:$K$3230,0),MATCH("Subject Class",'Subject Class Lists'!$A$1:$K$1,0)))</f>
        <v/>
      </c>
      <c r="W197" s="15" t="str">
        <f>IF(COUNTIF('Subject Class Lists'!$K$1:$K$3230,$A197&amp;" "&amp;W$1)=0,"",INDEX('Subject Class Lists'!$A$1:$K$3230,MATCH($A197&amp;" "&amp;W$1,'Subject Class Lists'!$K$1:$K$3230,0),MATCH("Subject Class",'Subject Class Lists'!$A$1:$K$1,0)))</f>
        <v/>
      </c>
      <c r="X197" s="15" t="str">
        <f>IF(COUNTIF('Subject Class Lists'!$K$1:$K$3230,$A197&amp;" "&amp;X$1)=0,"",INDEX('Subject Class Lists'!$A$1:$K$3230,MATCH($A197&amp;" "&amp;X$1,'Subject Class Lists'!$K$1:$K$3230,0),MATCH("Subject Class",'Subject Class Lists'!$A$1:$K$1,0)))</f>
        <v/>
      </c>
      <c r="Y197" s="15" t="str">
        <f>IF(COUNTIF('Subject Class Lists'!$K$1:$K$3230,$A197&amp;" "&amp;Y$1)=0,"",INDEX('Subject Class Lists'!$A$1:$K$3230,MATCH($A197&amp;" "&amp;Y$1,'Subject Class Lists'!$K$1:$K$3230,0),MATCH("Subject Class",'Subject Class Lists'!$A$1:$K$1,0)))</f>
        <v/>
      </c>
      <c r="Z197" s="15" t="str">
        <f>IF(COUNTIF('Subject Class Lists'!$K$1:$K$3230,$A197&amp;" "&amp;Z$1)=0,"",INDEX('Subject Class Lists'!$A$1:$K$3230,MATCH($A197&amp;" "&amp;Z$1,'Subject Class Lists'!$K$1:$K$3230,0),MATCH("Subject Class",'Subject Class Lists'!$A$1:$K$1,0)))</f>
        <v/>
      </c>
      <c r="AA197" s="15" t="str">
        <f>IF(COUNTIF('Subject Class Lists'!$K$1:$K$3230,$A197&amp;" "&amp;AA$1)=0,"",INDEX('Subject Class Lists'!$A$1:$K$3230,MATCH($A197&amp;" "&amp;AA$1,'Subject Class Lists'!$K$1:$K$3230,0),MATCH("Subject Class",'Subject Class Lists'!$A$1:$K$1,0)))</f>
        <v/>
      </c>
      <c r="AB197" s="15" t="str">
        <f>IF(COUNTIF('Subject Class Lists'!$K$1:$K$3230,$A197&amp;" "&amp;AB$1)=0,"",INDEX('Subject Class Lists'!$A$1:$K$3230,MATCH($A197&amp;" "&amp;AB$1,'Subject Class Lists'!$K$1:$K$3230,0),MATCH("Subject Class",'Subject Class Lists'!$A$1:$K$1,0)))</f>
        <v/>
      </c>
      <c r="AC197" s="15" t="str">
        <f>IF(COUNTIF('Subject Class Lists'!$K$1:$K$3230,$A197&amp;" "&amp;AC$1)=0,"",INDEX('Subject Class Lists'!$A$1:$K$3230,MATCH($A197&amp;" "&amp;AC$1,'Subject Class Lists'!$K$1:$K$3230,0),MATCH("Subject Class",'Subject Class Lists'!$A$1:$K$1,0)))</f>
        <v>2ec1C</v>
      </c>
      <c r="AD197" s="15" t="str">
        <f>IF(COUNTIF('Subject Class Lists'!$K$1:$K$3230,$A197&amp;" "&amp;AD$1)=0,"",INDEX('Subject Class Lists'!$A$1:$K$3230,MATCH($A197&amp;" "&amp;AD$1,'Subject Class Lists'!$K$1:$K$3230,0),MATCH("Subject Class",'Subject Class Lists'!$A$1:$K$1,0)))</f>
        <v/>
      </c>
      <c r="AE197" s="15" t="str">
        <f>IF(COUNTIF('Subject Class Lists'!$K$1:$K$3230,$A197&amp;" "&amp;AE$1)=0,"",INDEX('Subject Class Lists'!$A$1:$K$3230,MATCH($A197&amp;" "&amp;AE$1,'Subject Class Lists'!$K$1:$K$3230,0),MATCH("Subject Class",'Subject Class Lists'!$A$1:$K$1,0)))</f>
        <v/>
      </c>
      <c r="AF197" s="15" t="str">
        <f>IF(COUNTIF('Subject Class Lists'!$K$1:$K$3230,$A197&amp;" "&amp;AF$1)=0,"",INDEX('Subject Class Lists'!$A$1:$K$3230,MATCH($A197&amp;" "&amp;AF$1,'Subject Class Lists'!$K$1:$K$3230,0),MATCH("Subject Class",'Subject Class Lists'!$A$1:$K$1,0)))</f>
        <v/>
      </c>
      <c r="AG197" s="15" t="str">
        <f>IF(COUNTIF('Subject Class Lists'!$K$1:$K$3230,$A197&amp;" "&amp;AG$1)=0,"",INDEX('Subject Class Lists'!$A$1:$K$3230,MATCH($A197&amp;" "&amp;AG$1,'Subject Class Lists'!$K$1:$K$3230,0),MATCH("Subject Class",'Subject Class Lists'!$A$1:$K$1,0)))</f>
        <v/>
      </c>
      <c r="AH197" s="15" t="str">
        <f>IF(COUNTIF('Subject Class Lists'!$K$1:$K$3230,$A197&amp;" "&amp;AH$1)=0,"",INDEX('Subject Class Lists'!$A$1:$K$3230,MATCH($A197&amp;" "&amp;AH$1,'Subject Class Lists'!$K$1:$K$3230,0),MATCH("Subject Class",'Subject Class Lists'!$A$1:$K$1,0)))</f>
        <v/>
      </c>
      <c r="AI197" s="15" t="str">
        <f>IF(COUNTIF('Subject Class Lists'!$K$1:$K$3230,$A197&amp;" "&amp;AI$1)=0,"",INDEX('Subject Class Lists'!$A$1:$K$3230,MATCH($A197&amp;" "&amp;AI$1,'Subject Class Lists'!$K$1:$K$3230,0),MATCH("Subject Class",'Subject Class Lists'!$A$1:$K$1,0)))</f>
        <v/>
      </c>
      <c r="AJ197" s="15" t="str">
        <f>IF(COUNTIF('Subject Class Lists'!$K$1:$K$3230,$A197&amp;" "&amp;AJ$1)=0,"",INDEX('Subject Class Lists'!$A$1:$K$3230,MATCH($A197&amp;" "&amp;AJ$1,'Subject Class Lists'!$K$1:$K$3230,0),MATCH("Subject Class",'Subject Class Lists'!$A$1:$K$1,0)))</f>
        <v/>
      </c>
      <c r="AK197" s="15" t="str">
        <f>IF(COUNTIF('Subject Class Lists'!$K$1:$K$3230,$A197&amp;" "&amp;AK$1)=0,"",INDEX('Subject Class Lists'!$A$1:$K$3230,MATCH($A197&amp;" "&amp;AK$1,'Subject Class Lists'!$K$1:$K$3230,0),MATCH("Subject Class",'Subject Class Lists'!$A$1:$K$1,0)))</f>
        <v>2gp1B10</v>
      </c>
      <c r="AL197" s="15" t="str">
        <f>IF(COUNTIF('Subject Class Lists'!$K$1:$K$3230,$A197&amp;" "&amp;AL$1)=0,"",INDEX('Subject Class Lists'!$A$1:$K$3230,MATCH($A197&amp;" "&amp;AL$1,'Subject Class Lists'!$K$1:$K$3230,0),MATCH("Subject Class",'Subject Class Lists'!$A$1:$K$1,0)))</f>
        <v/>
      </c>
      <c r="AM197" s="15" t="str">
        <f>IF(COUNTIF('Subject Class Lists'!$K$1:$K$3230,$A197&amp;" "&amp;AM$1)=0,"",INDEX('Subject Class Lists'!$A$1:$K$3230,MATCH($A197&amp;" "&amp;AM$1,'Subject Class Lists'!$K$1:$K$3230,0),MATCH("Subject Class",'Subject Class Lists'!$A$1:$K$1,0)))</f>
        <v/>
      </c>
      <c r="AN197" s="15" t="str">
        <f>IF(COUNTIF('Subject Class Lists'!$K$1:$K$3230,$A197&amp;" "&amp;AN$1)=0,"",INDEX('Subject Class Lists'!$A$1:$K$3230,MATCH($A197&amp;" "&amp;AN$1,'Subject Class Lists'!$K$1:$K$3230,0),MATCH("Subject Class",'Subject Class Lists'!$A$1:$K$1,0)))</f>
        <v/>
      </c>
      <c r="AO197" s="15" t="str">
        <f>IF(COUNTIF('Subject Class Lists'!$K$1:$K$3230,$A197&amp;" "&amp;AO$1)=0,"",INDEX('Subject Class Lists'!$A$1:$K$3230,MATCH($A197&amp;" "&amp;AO$1,'Subject Class Lists'!$K$1:$K$3230,0),MATCH("Subject Class",'Subject Class Lists'!$A$1:$K$1,0)))</f>
        <v/>
      </c>
      <c r="AP197" s="15" t="str">
        <f>IF(COUNTIF('Subject Class Lists'!$K$1:$K$3230,$A197&amp;" "&amp;AP$1)=0,"",INDEX('Subject Class Lists'!$A$1:$K$3230,MATCH($A197&amp;" "&amp;AP$1,'Subject Class Lists'!$K$1:$K$3230,0),MATCH("Subject Class",'Subject Class Lists'!$A$1:$K$1,0)))</f>
        <v/>
      </c>
      <c r="AQ197" s="15" t="str">
        <f>IF(COUNTIF('Subject Class Lists'!$K$1:$K$3230,$A197&amp;" "&amp;AQ$1)=0,"",INDEX('Subject Class Lists'!$A$1:$K$3230,MATCH($A197&amp;" "&amp;AQ$1,'Subject Class Lists'!$K$1:$K$3230,0),MATCH("Subject Class",'Subject Class Lists'!$A$1:$K$1,0)))</f>
        <v/>
      </c>
      <c r="AR197" s="15" t="str">
        <f>IF(COUNTIF('Subject Class Lists'!$K$1:$K$3230,$A197&amp;" "&amp;AR$1)=0,"",INDEX('Subject Class Lists'!$A$1:$K$3230,MATCH($A197&amp;" "&amp;AR$1,'Subject Class Lists'!$K$1:$K$3230,0),MATCH("Subject Class",'Subject Class Lists'!$A$1:$K$1,0)))</f>
        <v/>
      </c>
      <c r="AS197" s="15" t="str">
        <f>IF(COUNTIF('Subject Class Lists'!$K$1:$K$3230,$A197&amp;" "&amp;AS$1)=0,"",INDEX('Subject Class Lists'!$A$1:$K$3230,MATCH($A197&amp;" "&amp;AS$1,'Subject Class Lists'!$K$1:$K$3230,0),MATCH("Subject Class",'Subject Class Lists'!$A$1:$K$1,0)))</f>
        <v/>
      </c>
      <c r="AT197" s="15" t="str">
        <f>IF(COUNTIF('Subject Class Lists'!$K$1:$K$3230,$A197&amp;" "&amp;AT$1)=0,"",INDEX('Subject Class Lists'!$A$1:$K$3230,MATCH($A197&amp;" "&amp;AT$1,'Subject Class Lists'!$K$1:$K$3230,0),MATCH("Subject Class",'Subject Class Lists'!$A$1:$K$1,0)))</f>
        <v/>
      </c>
      <c r="AU197" s="15" t="str">
        <f>IF(COUNTIF('Subject Class Lists'!$K$1:$K$3230,$A197&amp;" "&amp;AU$1)=0,"",INDEX('Subject Class Lists'!$A$1:$K$3230,MATCH($A197&amp;" "&amp;AU$1,'Subject Class Lists'!$K$1:$K$3230,0),MATCH("Subject Class",'Subject Class Lists'!$A$1:$K$1,0)))</f>
        <v/>
      </c>
      <c r="AV197" s="15" t="str">
        <f>IF(COUNTIF('Subject Class Lists'!$K$1:$K$3230,$A197&amp;" "&amp;AV$1)=0,"",INDEX('Subject Class Lists'!$A$1:$K$3230,MATCH($A197&amp;" "&amp;AV$1,'Subject Class Lists'!$K$1:$K$3230,0),MATCH("Subject Class",'Subject Class Lists'!$A$1:$K$1,0)))</f>
        <v/>
      </c>
    </row>
    <row r="198" spans="1:48" x14ac:dyDescent="0.3">
      <c r="A198" s="12">
        <v>1905192</v>
      </c>
      <c r="B198" s="15" t="s">
        <v>444</v>
      </c>
      <c r="C198" s="15" t="s">
        <v>174</v>
      </c>
      <c r="D198" s="15" t="s">
        <v>249</v>
      </c>
      <c r="E198" s="15" t="str">
        <f>IF(COUNTIF('Subject Class Lists'!$K$1:$K$3230,$A198&amp;" "&amp;E$1)=0,"",INDEX('Subject Class Lists'!$A$1:$K$3230,MATCH($A198&amp;" "&amp;E$1,'Subject Class Lists'!$K$1:$K$3230,0),MATCH("Subject Class",'Subject Class Lists'!$A$1:$K$1,0)))</f>
        <v>2ma2E</v>
      </c>
      <c r="F198" s="15" t="str">
        <f>IF(COUNTIF('Subject Class Lists'!$K$1:$K$3230,$A198&amp;" "&amp;F$1)=0,"",INDEX('Subject Class Lists'!$A$1:$K$3230,MATCH($A198&amp;" "&amp;F$1,'Subject Class Lists'!$K$1:$K$3230,0),MATCH("Subject Class",'Subject Class Lists'!$A$1:$K$1,0)))</f>
        <v>2bi2C</v>
      </c>
      <c r="G198" s="15" t="str">
        <f>IF(COUNTIF('Subject Class Lists'!$K$1:$K$3230,$A198&amp;" "&amp;G$1)=0,"",INDEX('Subject Class Lists'!$A$1:$K$3230,MATCH($A198&amp;" "&amp;G$1,'Subject Class Lists'!$K$1:$K$3230,0),MATCH("Subject Class",'Subject Class Lists'!$A$1:$K$1,0)))</f>
        <v>2cm2E</v>
      </c>
      <c r="H198" s="15" t="str">
        <f>IF(COUNTIF('Subject Class Lists'!$K$1:$K$3230,$A198&amp;" "&amp;H$1)=0,"",INDEX('Subject Class Lists'!$A$1:$K$3230,MATCH($A198&amp;" "&amp;H$1,'Subject Class Lists'!$K$1:$K$3230,0),MATCH("Subject Class",'Subject Class Lists'!$A$1:$K$1,0)))</f>
        <v/>
      </c>
      <c r="I198" s="15" t="str">
        <f>IF(COUNTIF('Subject Class Lists'!$K$1:$K$3230,$A198&amp;" "&amp;I$1)=0,"",INDEX('Subject Class Lists'!$A$1:$K$3230,MATCH($A198&amp;" "&amp;I$1,'Subject Class Lists'!$K$1:$K$3230,0),MATCH("Subject Class",'Subject Class Lists'!$A$1:$K$1,0)))</f>
        <v/>
      </c>
      <c r="J198" s="15" t="str">
        <f>IF(COUNTIF('Subject Class Lists'!$K$1:$K$3230,$A198&amp;" "&amp;J$1)=0,"",INDEX('Subject Class Lists'!$A$1:$K$3230,MATCH($A198&amp;" "&amp;J$1,'Subject Class Lists'!$K$1:$K$3230,0),MATCH("Subject Class",'Subject Class Lists'!$A$1:$K$1,0)))</f>
        <v/>
      </c>
      <c r="K198" s="15" t="str">
        <f>IF(COUNTIF('Subject Class Lists'!$K$1:$K$3230,$A198&amp;" "&amp;K$1)=0,"",LEFT(INDEX('Subject Class Lists'!$A$1:$K$3230,MATCH($A198&amp;" "&amp;K$1,'Subject Class Lists'!$K$1:$K$3230,0),MATCH("Subject Class",'Subject Class Lists'!$A$1:$K$1,0)),5))</f>
        <v/>
      </c>
      <c r="L198" s="15" t="str">
        <f>IF(COUNTIF('Subject Class Lists'!$K$1:$K$3230,$A198&amp;" "&amp;L$1)=0,"",LEFT(INDEX('Subject Class Lists'!$A$1:$K$3230,MATCH($A198&amp;" "&amp;L$1,'Subject Class Lists'!$K$1:$K$3230,0),MATCH("Subject Class",'Subject Class Lists'!$A$1:$K$1,0)),5))</f>
        <v/>
      </c>
      <c r="M198" s="15" t="str">
        <f>IF(COUNTIF('Subject Class Lists'!$K$1:$K$3230,$A198&amp;" "&amp;M$1)=0,"",INDEX('Subject Class Lists'!$A$1:$K$3230,MATCH($A198&amp;" "&amp;M$1,'Subject Class Lists'!$K$1:$K$3230,0),MATCH("Subject Class",'Subject Class Lists'!$A$1:$K$1,0)))</f>
        <v/>
      </c>
      <c r="N198" s="15" t="str">
        <f>IF(COUNTIF('Subject Class Lists'!$K$1:$K$3230,$A198&amp;" "&amp;N$1)=0,"",INDEX('Subject Class Lists'!$A$1:$K$3230,MATCH($A198&amp;" "&amp;N$1,'Subject Class Lists'!$K$1:$K$3230,0),MATCH("Subject Class",'Subject Class Lists'!$A$1:$K$1,0)))</f>
        <v/>
      </c>
      <c r="O198" s="15" t="str">
        <f>IF(COUNTIF('Subject Class Lists'!$K$1:$K$3230,$A198&amp;" "&amp;O$1)=0,"",INDEX('Subject Class Lists'!$A$1:$K$3230,MATCH($A198&amp;" "&amp;O$1,'Subject Class Lists'!$K$1:$K$3230,0),MATCH("Subject Class",'Subject Class Lists'!$A$1:$K$1,0)))</f>
        <v/>
      </c>
      <c r="P198" s="15" t="str">
        <f>IF(COUNTIF('Subject Class Lists'!$K$1:$K$3230,$A198&amp;" "&amp;P$1)=0,"",INDEX('Subject Class Lists'!$A$1:$K$3230,MATCH($A198&amp;" "&amp;P$1,'Subject Class Lists'!$K$1:$K$3230,0),MATCH("Subject Class",'Subject Class Lists'!$A$1:$K$1,0)))</f>
        <v/>
      </c>
      <c r="Q198" s="15" t="str">
        <f>IF(COUNTIF('Subject Class Lists'!$K$1:$K$3230,$A198&amp;" "&amp;Q$1)=0,"",INDEX('Subject Class Lists'!$A$1:$K$3230,MATCH($A198&amp;" "&amp;Q$1,'Subject Class Lists'!$K$1:$K$3230,0),MATCH("Subject Class",'Subject Class Lists'!$A$1:$K$1,0)))</f>
        <v/>
      </c>
      <c r="R198" s="15" t="str">
        <f>IF(COUNTIF('Subject Class Lists'!$K$1:$K$3230,$A198&amp;" "&amp;R$1)=0,"",INDEX('Subject Class Lists'!$A$1:$K$3230,MATCH($A198&amp;" "&amp;R$1,'Subject Class Lists'!$K$1:$K$3230,0),MATCH("Subject Class",'Subject Class Lists'!$A$1:$K$1,0)))</f>
        <v/>
      </c>
      <c r="S198" s="15" t="str">
        <f>IF(COUNTIF('Subject Class Lists'!$K$1:$K$3230,$A198&amp;" "&amp;S$1)=0,"",INDEX('Subject Class Lists'!$A$1:$K$3230,MATCH($A198&amp;" "&amp;S$1,'Subject Class Lists'!$K$1:$K$3230,0),MATCH("Subject Class",'Subject Class Lists'!$A$1:$K$1,0)))</f>
        <v/>
      </c>
      <c r="T198" s="15" t="str">
        <f>IF(COUNTIF('Subject Class Lists'!$K$1:$K$3230,$A198&amp;" "&amp;T$1)=0,"",INDEX('Subject Class Lists'!$A$1:$K$3230,MATCH($A198&amp;" "&amp;T$1,'Subject Class Lists'!$K$1:$K$3230,0),MATCH("Subject Class",'Subject Class Lists'!$A$1:$K$1,0)))</f>
        <v/>
      </c>
      <c r="U198" s="15" t="str">
        <f>IF(COUNTIF('Subject Class Lists'!$K$1:$K$3230,$A198&amp;" "&amp;U$1)=0,"",INDEX('Subject Class Lists'!$A$1:$K$3230,MATCH($A198&amp;" "&amp;U$1,'Subject Class Lists'!$K$1:$K$3230,0),MATCH("Subject Class",'Subject Class Lists'!$A$1:$K$1,0)))</f>
        <v/>
      </c>
      <c r="V198" s="15" t="str">
        <f>IF(COUNTIF('Subject Class Lists'!$K$1:$K$3230,$A198&amp;" "&amp;V$1)=0,"",INDEX('Subject Class Lists'!$A$1:$K$3230,MATCH($A198&amp;" "&amp;V$1,'Subject Class Lists'!$K$1:$K$3230,0),MATCH("Subject Class",'Subject Class Lists'!$A$1:$K$1,0)))</f>
        <v/>
      </c>
      <c r="W198" s="15" t="str">
        <f>IF(COUNTIF('Subject Class Lists'!$K$1:$K$3230,$A198&amp;" "&amp;W$1)=0,"",INDEX('Subject Class Lists'!$A$1:$K$3230,MATCH($A198&amp;" "&amp;W$1,'Subject Class Lists'!$K$1:$K$3230,0),MATCH("Subject Class",'Subject Class Lists'!$A$1:$K$1,0)))</f>
        <v/>
      </c>
      <c r="X198" s="15" t="str">
        <f>IF(COUNTIF('Subject Class Lists'!$K$1:$K$3230,$A198&amp;" "&amp;X$1)=0,"",INDEX('Subject Class Lists'!$A$1:$K$3230,MATCH($A198&amp;" "&amp;X$1,'Subject Class Lists'!$K$1:$K$3230,0),MATCH("Subject Class",'Subject Class Lists'!$A$1:$K$1,0)))</f>
        <v/>
      </c>
      <c r="Y198" s="15" t="str">
        <f>IF(COUNTIF('Subject Class Lists'!$K$1:$K$3230,$A198&amp;" "&amp;Y$1)=0,"",INDEX('Subject Class Lists'!$A$1:$K$3230,MATCH($A198&amp;" "&amp;Y$1,'Subject Class Lists'!$K$1:$K$3230,0),MATCH("Subject Class",'Subject Class Lists'!$A$1:$K$1,0)))</f>
        <v/>
      </c>
      <c r="Z198" s="15" t="str">
        <f>IF(COUNTIF('Subject Class Lists'!$K$1:$K$3230,$A198&amp;" "&amp;Z$1)=0,"",INDEX('Subject Class Lists'!$A$1:$K$3230,MATCH($A198&amp;" "&amp;Z$1,'Subject Class Lists'!$K$1:$K$3230,0),MATCH("Subject Class",'Subject Class Lists'!$A$1:$K$1,0)))</f>
        <v/>
      </c>
      <c r="AA198" s="15" t="str">
        <f>IF(COUNTIF('Subject Class Lists'!$K$1:$K$3230,$A198&amp;" "&amp;AA$1)=0,"",INDEX('Subject Class Lists'!$A$1:$K$3230,MATCH($A198&amp;" "&amp;AA$1,'Subject Class Lists'!$K$1:$K$3230,0),MATCH("Subject Class",'Subject Class Lists'!$A$1:$K$1,0)))</f>
        <v/>
      </c>
      <c r="AB198" s="15" t="str">
        <f>IF(COUNTIF('Subject Class Lists'!$K$1:$K$3230,$A198&amp;" "&amp;AB$1)=0,"",INDEX('Subject Class Lists'!$A$1:$K$3230,MATCH($A198&amp;" "&amp;AB$1,'Subject Class Lists'!$K$1:$K$3230,0),MATCH("Subject Class",'Subject Class Lists'!$A$1:$K$1,0)))</f>
        <v/>
      </c>
      <c r="AC198" s="15" t="str">
        <f>IF(COUNTIF('Subject Class Lists'!$K$1:$K$3230,$A198&amp;" "&amp;AC$1)=0,"",INDEX('Subject Class Lists'!$A$1:$K$3230,MATCH($A198&amp;" "&amp;AC$1,'Subject Class Lists'!$K$1:$K$3230,0),MATCH("Subject Class",'Subject Class Lists'!$A$1:$K$1,0)))</f>
        <v>2ec1C</v>
      </c>
      <c r="AD198" s="15" t="str">
        <f>IF(COUNTIF('Subject Class Lists'!$K$1:$K$3230,$A198&amp;" "&amp;AD$1)=0,"",INDEX('Subject Class Lists'!$A$1:$K$3230,MATCH($A198&amp;" "&amp;AD$1,'Subject Class Lists'!$K$1:$K$3230,0),MATCH("Subject Class",'Subject Class Lists'!$A$1:$K$1,0)))</f>
        <v/>
      </c>
      <c r="AE198" s="15" t="str">
        <f>IF(COUNTIF('Subject Class Lists'!$K$1:$K$3230,$A198&amp;" "&amp;AE$1)=0,"",INDEX('Subject Class Lists'!$A$1:$K$3230,MATCH($A198&amp;" "&amp;AE$1,'Subject Class Lists'!$K$1:$K$3230,0),MATCH("Subject Class",'Subject Class Lists'!$A$1:$K$1,0)))</f>
        <v/>
      </c>
      <c r="AF198" s="15" t="str">
        <f>IF(COUNTIF('Subject Class Lists'!$K$1:$K$3230,$A198&amp;" "&amp;AF$1)=0,"",INDEX('Subject Class Lists'!$A$1:$K$3230,MATCH($A198&amp;" "&amp;AF$1,'Subject Class Lists'!$K$1:$K$3230,0),MATCH("Subject Class",'Subject Class Lists'!$A$1:$K$1,0)))</f>
        <v/>
      </c>
      <c r="AG198" s="15" t="str">
        <f>IF(COUNTIF('Subject Class Lists'!$K$1:$K$3230,$A198&amp;" "&amp;AG$1)=0,"",INDEX('Subject Class Lists'!$A$1:$K$3230,MATCH($A198&amp;" "&amp;AG$1,'Subject Class Lists'!$K$1:$K$3230,0),MATCH("Subject Class",'Subject Class Lists'!$A$1:$K$1,0)))</f>
        <v/>
      </c>
      <c r="AH198" s="15" t="str">
        <f>IF(COUNTIF('Subject Class Lists'!$K$1:$K$3230,$A198&amp;" "&amp;AH$1)=0,"",INDEX('Subject Class Lists'!$A$1:$K$3230,MATCH($A198&amp;" "&amp;AH$1,'Subject Class Lists'!$K$1:$K$3230,0),MATCH("Subject Class",'Subject Class Lists'!$A$1:$K$1,0)))</f>
        <v/>
      </c>
      <c r="AI198" s="15" t="str">
        <f>IF(COUNTIF('Subject Class Lists'!$K$1:$K$3230,$A198&amp;" "&amp;AI$1)=0,"",INDEX('Subject Class Lists'!$A$1:$K$3230,MATCH($A198&amp;" "&amp;AI$1,'Subject Class Lists'!$K$1:$K$3230,0),MATCH("Subject Class",'Subject Class Lists'!$A$1:$K$1,0)))</f>
        <v/>
      </c>
      <c r="AJ198" s="15" t="str">
        <f>IF(COUNTIF('Subject Class Lists'!$K$1:$K$3230,$A198&amp;" "&amp;AJ$1)=0,"",INDEX('Subject Class Lists'!$A$1:$K$3230,MATCH($A198&amp;" "&amp;AJ$1,'Subject Class Lists'!$K$1:$K$3230,0),MATCH("Subject Class",'Subject Class Lists'!$A$1:$K$1,0)))</f>
        <v/>
      </c>
      <c r="AK198" s="15" t="str">
        <f>IF(COUNTIF('Subject Class Lists'!$K$1:$K$3230,$A198&amp;" "&amp;AK$1)=0,"",INDEX('Subject Class Lists'!$A$1:$K$3230,MATCH($A198&amp;" "&amp;AK$1,'Subject Class Lists'!$K$1:$K$3230,0),MATCH("Subject Class",'Subject Class Lists'!$A$1:$K$1,0)))</f>
        <v>2gp1B10</v>
      </c>
      <c r="AL198" s="15" t="str">
        <f>IF(COUNTIF('Subject Class Lists'!$K$1:$K$3230,$A198&amp;" "&amp;AL$1)=0,"",INDEX('Subject Class Lists'!$A$1:$K$3230,MATCH($A198&amp;" "&amp;AL$1,'Subject Class Lists'!$K$1:$K$3230,0),MATCH("Subject Class",'Subject Class Lists'!$A$1:$K$1,0)))</f>
        <v/>
      </c>
      <c r="AM198" s="15" t="str">
        <f>IF(COUNTIF('Subject Class Lists'!$K$1:$K$3230,$A198&amp;" "&amp;AM$1)=0,"",INDEX('Subject Class Lists'!$A$1:$K$3230,MATCH($A198&amp;" "&amp;AM$1,'Subject Class Lists'!$K$1:$K$3230,0),MATCH("Subject Class",'Subject Class Lists'!$A$1:$K$1,0)))</f>
        <v/>
      </c>
      <c r="AN198" s="15" t="str">
        <f>IF(COUNTIF('Subject Class Lists'!$K$1:$K$3230,$A198&amp;" "&amp;AN$1)=0,"",INDEX('Subject Class Lists'!$A$1:$K$3230,MATCH($A198&amp;" "&amp;AN$1,'Subject Class Lists'!$K$1:$K$3230,0),MATCH("Subject Class",'Subject Class Lists'!$A$1:$K$1,0)))</f>
        <v/>
      </c>
      <c r="AO198" s="15" t="str">
        <f>IF(COUNTIF('Subject Class Lists'!$K$1:$K$3230,$A198&amp;" "&amp;AO$1)=0,"",INDEX('Subject Class Lists'!$A$1:$K$3230,MATCH($A198&amp;" "&amp;AO$1,'Subject Class Lists'!$K$1:$K$3230,0),MATCH("Subject Class",'Subject Class Lists'!$A$1:$K$1,0)))</f>
        <v/>
      </c>
      <c r="AP198" s="15" t="str">
        <f>IF(COUNTIF('Subject Class Lists'!$K$1:$K$3230,$A198&amp;" "&amp;AP$1)=0,"",INDEX('Subject Class Lists'!$A$1:$K$3230,MATCH($A198&amp;" "&amp;AP$1,'Subject Class Lists'!$K$1:$K$3230,0),MATCH("Subject Class",'Subject Class Lists'!$A$1:$K$1,0)))</f>
        <v/>
      </c>
      <c r="AQ198" s="15" t="str">
        <f>IF(COUNTIF('Subject Class Lists'!$K$1:$K$3230,$A198&amp;" "&amp;AQ$1)=0,"",INDEX('Subject Class Lists'!$A$1:$K$3230,MATCH($A198&amp;" "&amp;AQ$1,'Subject Class Lists'!$K$1:$K$3230,0),MATCH("Subject Class",'Subject Class Lists'!$A$1:$K$1,0)))</f>
        <v/>
      </c>
      <c r="AR198" s="15" t="str">
        <f>IF(COUNTIF('Subject Class Lists'!$K$1:$K$3230,$A198&amp;" "&amp;AR$1)=0,"",INDEX('Subject Class Lists'!$A$1:$K$3230,MATCH($A198&amp;" "&amp;AR$1,'Subject Class Lists'!$K$1:$K$3230,0),MATCH("Subject Class",'Subject Class Lists'!$A$1:$K$1,0)))</f>
        <v/>
      </c>
      <c r="AS198" s="15" t="str">
        <f>IF(COUNTIF('Subject Class Lists'!$K$1:$K$3230,$A198&amp;" "&amp;AS$1)=0,"",INDEX('Subject Class Lists'!$A$1:$K$3230,MATCH($A198&amp;" "&amp;AS$1,'Subject Class Lists'!$K$1:$K$3230,0),MATCH("Subject Class",'Subject Class Lists'!$A$1:$K$1,0)))</f>
        <v/>
      </c>
      <c r="AT198" s="15" t="str">
        <f>IF(COUNTIF('Subject Class Lists'!$K$1:$K$3230,$A198&amp;" "&amp;AT$1)=0,"",INDEX('Subject Class Lists'!$A$1:$K$3230,MATCH($A198&amp;" "&amp;AT$1,'Subject Class Lists'!$K$1:$K$3230,0),MATCH("Subject Class",'Subject Class Lists'!$A$1:$K$1,0)))</f>
        <v/>
      </c>
      <c r="AU198" s="15" t="str">
        <f>IF(COUNTIF('Subject Class Lists'!$K$1:$K$3230,$A198&amp;" "&amp;AU$1)=0,"",INDEX('Subject Class Lists'!$A$1:$K$3230,MATCH($A198&amp;" "&amp;AU$1,'Subject Class Lists'!$K$1:$K$3230,0),MATCH("Subject Class",'Subject Class Lists'!$A$1:$K$1,0)))</f>
        <v/>
      </c>
      <c r="AV198" s="15" t="str">
        <f>IF(COUNTIF('Subject Class Lists'!$K$1:$K$3230,$A198&amp;" "&amp;AV$1)=0,"",INDEX('Subject Class Lists'!$A$1:$K$3230,MATCH($A198&amp;" "&amp;AV$1,'Subject Class Lists'!$K$1:$K$3230,0),MATCH("Subject Class",'Subject Class Lists'!$A$1:$K$1,0)))</f>
        <v/>
      </c>
    </row>
    <row r="199" spans="1:48" x14ac:dyDescent="0.3">
      <c r="A199" s="12">
        <v>1905312</v>
      </c>
      <c r="B199" s="15" t="s">
        <v>445</v>
      </c>
      <c r="C199" s="15" t="s">
        <v>174</v>
      </c>
      <c r="D199" s="15" t="s">
        <v>249</v>
      </c>
      <c r="E199" s="15" t="str">
        <f>IF(COUNTIF('Subject Class Lists'!$K$1:$K$3230,$A199&amp;" "&amp;E$1)=0,"",INDEX('Subject Class Lists'!$A$1:$K$3230,MATCH($A199&amp;" "&amp;E$1,'Subject Class Lists'!$K$1:$K$3230,0),MATCH("Subject Class",'Subject Class Lists'!$A$1:$K$1,0)))</f>
        <v>2ma2E</v>
      </c>
      <c r="F199" s="15" t="str">
        <f>IF(COUNTIF('Subject Class Lists'!$K$1:$K$3230,$A199&amp;" "&amp;F$1)=0,"",INDEX('Subject Class Lists'!$A$1:$K$3230,MATCH($A199&amp;" "&amp;F$1,'Subject Class Lists'!$K$1:$K$3230,0),MATCH("Subject Class",'Subject Class Lists'!$A$1:$K$1,0)))</f>
        <v>2bi2C</v>
      </c>
      <c r="G199" s="15" t="str">
        <f>IF(COUNTIF('Subject Class Lists'!$K$1:$K$3230,$A199&amp;" "&amp;G$1)=0,"",INDEX('Subject Class Lists'!$A$1:$K$3230,MATCH($A199&amp;" "&amp;G$1,'Subject Class Lists'!$K$1:$K$3230,0),MATCH("Subject Class",'Subject Class Lists'!$A$1:$K$1,0)))</f>
        <v>2cm2E</v>
      </c>
      <c r="H199" s="15" t="str">
        <f>IF(COUNTIF('Subject Class Lists'!$K$1:$K$3230,$A199&amp;" "&amp;H$1)=0,"",INDEX('Subject Class Lists'!$A$1:$K$3230,MATCH($A199&amp;" "&amp;H$1,'Subject Class Lists'!$K$1:$K$3230,0),MATCH("Subject Class",'Subject Class Lists'!$A$1:$K$1,0)))</f>
        <v/>
      </c>
      <c r="I199" s="15" t="str">
        <f>IF(COUNTIF('Subject Class Lists'!$K$1:$K$3230,$A199&amp;" "&amp;I$1)=0,"",INDEX('Subject Class Lists'!$A$1:$K$3230,MATCH($A199&amp;" "&amp;I$1,'Subject Class Lists'!$K$1:$K$3230,0),MATCH("Subject Class",'Subject Class Lists'!$A$1:$K$1,0)))</f>
        <v/>
      </c>
      <c r="J199" s="15" t="str">
        <f>IF(COUNTIF('Subject Class Lists'!$K$1:$K$3230,$A199&amp;" "&amp;J$1)=0,"",INDEX('Subject Class Lists'!$A$1:$K$3230,MATCH($A199&amp;" "&amp;J$1,'Subject Class Lists'!$K$1:$K$3230,0),MATCH("Subject Class",'Subject Class Lists'!$A$1:$K$1,0)))</f>
        <v/>
      </c>
      <c r="K199" s="15" t="str">
        <f>IF(COUNTIF('Subject Class Lists'!$K$1:$K$3230,$A199&amp;" "&amp;K$1)=0,"",LEFT(INDEX('Subject Class Lists'!$A$1:$K$3230,MATCH($A199&amp;" "&amp;K$1,'Subject Class Lists'!$K$1:$K$3230,0),MATCH("Subject Class",'Subject Class Lists'!$A$1:$K$1,0)),5))</f>
        <v/>
      </c>
      <c r="L199" s="15" t="str">
        <f>IF(COUNTIF('Subject Class Lists'!$K$1:$K$3230,$A199&amp;" "&amp;L$1)=0,"",LEFT(INDEX('Subject Class Lists'!$A$1:$K$3230,MATCH($A199&amp;" "&amp;L$1,'Subject Class Lists'!$K$1:$K$3230,0),MATCH("Subject Class",'Subject Class Lists'!$A$1:$K$1,0)),5))</f>
        <v/>
      </c>
      <c r="M199" s="15" t="str">
        <f>IF(COUNTIF('Subject Class Lists'!$K$1:$K$3230,$A199&amp;" "&amp;M$1)=0,"",INDEX('Subject Class Lists'!$A$1:$K$3230,MATCH($A199&amp;" "&amp;M$1,'Subject Class Lists'!$K$1:$K$3230,0),MATCH("Subject Class",'Subject Class Lists'!$A$1:$K$1,0)))</f>
        <v/>
      </c>
      <c r="N199" s="15" t="str">
        <f>IF(COUNTIF('Subject Class Lists'!$K$1:$K$3230,$A199&amp;" "&amp;N$1)=0,"",INDEX('Subject Class Lists'!$A$1:$K$3230,MATCH($A199&amp;" "&amp;N$1,'Subject Class Lists'!$K$1:$K$3230,0),MATCH("Subject Class",'Subject Class Lists'!$A$1:$K$1,0)))</f>
        <v/>
      </c>
      <c r="O199" s="15" t="str">
        <f>IF(COUNTIF('Subject Class Lists'!$K$1:$K$3230,$A199&amp;" "&amp;O$1)=0,"",INDEX('Subject Class Lists'!$A$1:$K$3230,MATCH($A199&amp;" "&amp;O$1,'Subject Class Lists'!$K$1:$K$3230,0),MATCH("Subject Class",'Subject Class Lists'!$A$1:$K$1,0)))</f>
        <v/>
      </c>
      <c r="P199" s="15" t="str">
        <f>IF(COUNTIF('Subject Class Lists'!$K$1:$K$3230,$A199&amp;" "&amp;P$1)=0,"",INDEX('Subject Class Lists'!$A$1:$K$3230,MATCH($A199&amp;" "&amp;P$1,'Subject Class Lists'!$K$1:$K$3230,0),MATCH("Subject Class",'Subject Class Lists'!$A$1:$K$1,0)))</f>
        <v/>
      </c>
      <c r="Q199" s="15" t="str">
        <f>IF(COUNTIF('Subject Class Lists'!$K$1:$K$3230,$A199&amp;" "&amp;Q$1)=0,"",INDEX('Subject Class Lists'!$A$1:$K$3230,MATCH($A199&amp;" "&amp;Q$1,'Subject Class Lists'!$K$1:$K$3230,0),MATCH("Subject Class",'Subject Class Lists'!$A$1:$K$1,0)))</f>
        <v/>
      </c>
      <c r="R199" s="15" t="str">
        <f>IF(COUNTIF('Subject Class Lists'!$K$1:$K$3230,$A199&amp;" "&amp;R$1)=0,"",INDEX('Subject Class Lists'!$A$1:$K$3230,MATCH($A199&amp;" "&amp;R$1,'Subject Class Lists'!$K$1:$K$3230,0),MATCH("Subject Class",'Subject Class Lists'!$A$1:$K$1,0)))</f>
        <v/>
      </c>
      <c r="S199" s="15" t="str">
        <f>IF(COUNTIF('Subject Class Lists'!$K$1:$K$3230,$A199&amp;" "&amp;S$1)=0,"",INDEX('Subject Class Lists'!$A$1:$K$3230,MATCH($A199&amp;" "&amp;S$1,'Subject Class Lists'!$K$1:$K$3230,0),MATCH("Subject Class",'Subject Class Lists'!$A$1:$K$1,0)))</f>
        <v/>
      </c>
      <c r="T199" s="15" t="str">
        <f>IF(COUNTIF('Subject Class Lists'!$K$1:$K$3230,$A199&amp;" "&amp;T$1)=0,"",INDEX('Subject Class Lists'!$A$1:$K$3230,MATCH($A199&amp;" "&amp;T$1,'Subject Class Lists'!$K$1:$K$3230,0),MATCH("Subject Class",'Subject Class Lists'!$A$1:$K$1,0)))</f>
        <v/>
      </c>
      <c r="U199" s="15" t="str">
        <f>IF(COUNTIF('Subject Class Lists'!$K$1:$K$3230,$A199&amp;" "&amp;U$1)=0,"",INDEX('Subject Class Lists'!$A$1:$K$3230,MATCH($A199&amp;" "&amp;U$1,'Subject Class Lists'!$K$1:$K$3230,0),MATCH("Subject Class",'Subject Class Lists'!$A$1:$K$1,0)))</f>
        <v/>
      </c>
      <c r="V199" s="15" t="str">
        <f>IF(COUNTIF('Subject Class Lists'!$K$1:$K$3230,$A199&amp;" "&amp;V$1)=0,"",INDEX('Subject Class Lists'!$A$1:$K$3230,MATCH($A199&amp;" "&amp;V$1,'Subject Class Lists'!$K$1:$K$3230,0),MATCH("Subject Class",'Subject Class Lists'!$A$1:$K$1,0)))</f>
        <v/>
      </c>
      <c r="W199" s="15" t="str">
        <f>IF(COUNTIF('Subject Class Lists'!$K$1:$K$3230,$A199&amp;" "&amp;W$1)=0,"",INDEX('Subject Class Lists'!$A$1:$K$3230,MATCH($A199&amp;" "&amp;W$1,'Subject Class Lists'!$K$1:$K$3230,0),MATCH("Subject Class",'Subject Class Lists'!$A$1:$K$1,0)))</f>
        <v/>
      </c>
      <c r="X199" s="15" t="str">
        <f>IF(COUNTIF('Subject Class Lists'!$K$1:$K$3230,$A199&amp;" "&amp;X$1)=0,"",INDEX('Subject Class Lists'!$A$1:$K$3230,MATCH($A199&amp;" "&amp;X$1,'Subject Class Lists'!$K$1:$K$3230,0),MATCH("Subject Class",'Subject Class Lists'!$A$1:$K$1,0)))</f>
        <v/>
      </c>
      <c r="Y199" s="15" t="str">
        <f>IF(COUNTIF('Subject Class Lists'!$K$1:$K$3230,$A199&amp;" "&amp;Y$1)=0,"",INDEX('Subject Class Lists'!$A$1:$K$3230,MATCH($A199&amp;" "&amp;Y$1,'Subject Class Lists'!$K$1:$K$3230,0),MATCH("Subject Class",'Subject Class Lists'!$A$1:$K$1,0)))</f>
        <v/>
      </c>
      <c r="Z199" s="15" t="str">
        <f>IF(COUNTIF('Subject Class Lists'!$K$1:$K$3230,$A199&amp;" "&amp;Z$1)=0,"",INDEX('Subject Class Lists'!$A$1:$K$3230,MATCH($A199&amp;" "&amp;Z$1,'Subject Class Lists'!$K$1:$K$3230,0),MATCH("Subject Class",'Subject Class Lists'!$A$1:$K$1,0)))</f>
        <v/>
      </c>
      <c r="AA199" s="15" t="str">
        <f>IF(COUNTIF('Subject Class Lists'!$K$1:$K$3230,$A199&amp;" "&amp;AA$1)=0,"",INDEX('Subject Class Lists'!$A$1:$K$3230,MATCH($A199&amp;" "&amp;AA$1,'Subject Class Lists'!$K$1:$K$3230,0),MATCH("Subject Class",'Subject Class Lists'!$A$1:$K$1,0)))</f>
        <v/>
      </c>
      <c r="AB199" s="15" t="str">
        <f>IF(COUNTIF('Subject Class Lists'!$K$1:$K$3230,$A199&amp;" "&amp;AB$1)=0,"",INDEX('Subject Class Lists'!$A$1:$K$3230,MATCH($A199&amp;" "&amp;AB$1,'Subject Class Lists'!$K$1:$K$3230,0),MATCH("Subject Class",'Subject Class Lists'!$A$1:$K$1,0)))</f>
        <v/>
      </c>
      <c r="AC199" s="15" t="str">
        <f>IF(COUNTIF('Subject Class Lists'!$K$1:$K$3230,$A199&amp;" "&amp;AC$1)=0,"",INDEX('Subject Class Lists'!$A$1:$K$3230,MATCH($A199&amp;" "&amp;AC$1,'Subject Class Lists'!$K$1:$K$3230,0),MATCH("Subject Class",'Subject Class Lists'!$A$1:$K$1,0)))</f>
        <v>2ec1C</v>
      </c>
      <c r="AD199" s="15" t="str">
        <f>IF(COUNTIF('Subject Class Lists'!$K$1:$K$3230,$A199&amp;" "&amp;AD$1)=0,"",INDEX('Subject Class Lists'!$A$1:$K$3230,MATCH($A199&amp;" "&amp;AD$1,'Subject Class Lists'!$K$1:$K$3230,0),MATCH("Subject Class",'Subject Class Lists'!$A$1:$K$1,0)))</f>
        <v/>
      </c>
      <c r="AE199" s="15" t="str">
        <f>IF(COUNTIF('Subject Class Lists'!$K$1:$K$3230,$A199&amp;" "&amp;AE$1)=0,"",INDEX('Subject Class Lists'!$A$1:$K$3230,MATCH($A199&amp;" "&amp;AE$1,'Subject Class Lists'!$K$1:$K$3230,0),MATCH("Subject Class",'Subject Class Lists'!$A$1:$K$1,0)))</f>
        <v/>
      </c>
      <c r="AF199" s="15" t="str">
        <f>IF(COUNTIF('Subject Class Lists'!$K$1:$K$3230,$A199&amp;" "&amp;AF$1)=0,"",INDEX('Subject Class Lists'!$A$1:$K$3230,MATCH($A199&amp;" "&amp;AF$1,'Subject Class Lists'!$K$1:$K$3230,0),MATCH("Subject Class",'Subject Class Lists'!$A$1:$K$1,0)))</f>
        <v/>
      </c>
      <c r="AG199" s="15" t="str">
        <f>IF(COUNTIF('Subject Class Lists'!$K$1:$K$3230,$A199&amp;" "&amp;AG$1)=0,"",INDEX('Subject Class Lists'!$A$1:$K$3230,MATCH($A199&amp;" "&amp;AG$1,'Subject Class Lists'!$K$1:$K$3230,0),MATCH("Subject Class",'Subject Class Lists'!$A$1:$K$1,0)))</f>
        <v/>
      </c>
      <c r="AH199" s="15" t="str">
        <f>IF(COUNTIF('Subject Class Lists'!$K$1:$K$3230,$A199&amp;" "&amp;AH$1)=0,"",INDEX('Subject Class Lists'!$A$1:$K$3230,MATCH($A199&amp;" "&amp;AH$1,'Subject Class Lists'!$K$1:$K$3230,0),MATCH("Subject Class",'Subject Class Lists'!$A$1:$K$1,0)))</f>
        <v/>
      </c>
      <c r="AI199" s="15" t="str">
        <f>IF(COUNTIF('Subject Class Lists'!$K$1:$K$3230,$A199&amp;" "&amp;AI$1)=0,"",INDEX('Subject Class Lists'!$A$1:$K$3230,MATCH($A199&amp;" "&amp;AI$1,'Subject Class Lists'!$K$1:$K$3230,0),MATCH("Subject Class",'Subject Class Lists'!$A$1:$K$1,0)))</f>
        <v/>
      </c>
      <c r="AJ199" s="15" t="str">
        <f>IF(COUNTIF('Subject Class Lists'!$K$1:$K$3230,$A199&amp;" "&amp;AJ$1)=0,"",INDEX('Subject Class Lists'!$A$1:$K$3230,MATCH($A199&amp;" "&amp;AJ$1,'Subject Class Lists'!$K$1:$K$3230,0),MATCH("Subject Class",'Subject Class Lists'!$A$1:$K$1,0)))</f>
        <v/>
      </c>
      <c r="AK199" s="15" t="str">
        <f>IF(COUNTIF('Subject Class Lists'!$K$1:$K$3230,$A199&amp;" "&amp;AK$1)=0,"",INDEX('Subject Class Lists'!$A$1:$K$3230,MATCH($A199&amp;" "&amp;AK$1,'Subject Class Lists'!$K$1:$K$3230,0),MATCH("Subject Class",'Subject Class Lists'!$A$1:$K$1,0)))</f>
        <v>2gp1B10</v>
      </c>
      <c r="AL199" s="15" t="str">
        <f>IF(COUNTIF('Subject Class Lists'!$K$1:$K$3230,$A199&amp;" "&amp;AL$1)=0,"",INDEX('Subject Class Lists'!$A$1:$K$3230,MATCH($A199&amp;" "&amp;AL$1,'Subject Class Lists'!$K$1:$K$3230,0),MATCH("Subject Class",'Subject Class Lists'!$A$1:$K$1,0)))</f>
        <v/>
      </c>
      <c r="AM199" s="15" t="str">
        <f>IF(COUNTIF('Subject Class Lists'!$K$1:$K$3230,$A199&amp;" "&amp;AM$1)=0,"",INDEX('Subject Class Lists'!$A$1:$K$3230,MATCH($A199&amp;" "&amp;AM$1,'Subject Class Lists'!$K$1:$K$3230,0),MATCH("Subject Class",'Subject Class Lists'!$A$1:$K$1,0)))</f>
        <v/>
      </c>
      <c r="AN199" s="15" t="str">
        <f>IF(COUNTIF('Subject Class Lists'!$K$1:$K$3230,$A199&amp;" "&amp;AN$1)=0,"",INDEX('Subject Class Lists'!$A$1:$K$3230,MATCH($A199&amp;" "&amp;AN$1,'Subject Class Lists'!$K$1:$K$3230,0),MATCH("Subject Class",'Subject Class Lists'!$A$1:$K$1,0)))</f>
        <v/>
      </c>
      <c r="AO199" s="15" t="str">
        <f>IF(COUNTIF('Subject Class Lists'!$K$1:$K$3230,$A199&amp;" "&amp;AO$1)=0,"",INDEX('Subject Class Lists'!$A$1:$K$3230,MATCH($A199&amp;" "&amp;AO$1,'Subject Class Lists'!$K$1:$K$3230,0),MATCH("Subject Class",'Subject Class Lists'!$A$1:$K$1,0)))</f>
        <v/>
      </c>
      <c r="AP199" s="15" t="str">
        <f>IF(COUNTIF('Subject Class Lists'!$K$1:$K$3230,$A199&amp;" "&amp;AP$1)=0,"",INDEX('Subject Class Lists'!$A$1:$K$3230,MATCH($A199&amp;" "&amp;AP$1,'Subject Class Lists'!$K$1:$K$3230,0),MATCH("Subject Class",'Subject Class Lists'!$A$1:$K$1,0)))</f>
        <v/>
      </c>
      <c r="AQ199" s="15" t="str">
        <f>IF(COUNTIF('Subject Class Lists'!$K$1:$K$3230,$A199&amp;" "&amp;AQ$1)=0,"",INDEX('Subject Class Lists'!$A$1:$K$3230,MATCH($A199&amp;" "&amp;AQ$1,'Subject Class Lists'!$K$1:$K$3230,0),MATCH("Subject Class",'Subject Class Lists'!$A$1:$K$1,0)))</f>
        <v/>
      </c>
      <c r="AR199" s="15" t="str">
        <f>IF(COUNTIF('Subject Class Lists'!$K$1:$K$3230,$A199&amp;" "&amp;AR$1)=0,"",INDEX('Subject Class Lists'!$A$1:$K$3230,MATCH($A199&amp;" "&amp;AR$1,'Subject Class Lists'!$K$1:$K$3230,0),MATCH("Subject Class",'Subject Class Lists'!$A$1:$K$1,0)))</f>
        <v/>
      </c>
      <c r="AS199" s="15" t="str">
        <f>IF(COUNTIF('Subject Class Lists'!$K$1:$K$3230,$A199&amp;" "&amp;AS$1)=0,"",INDEX('Subject Class Lists'!$A$1:$K$3230,MATCH($A199&amp;" "&amp;AS$1,'Subject Class Lists'!$K$1:$K$3230,0),MATCH("Subject Class",'Subject Class Lists'!$A$1:$K$1,0)))</f>
        <v/>
      </c>
      <c r="AT199" s="15" t="str">
        <f>IF(COUNTIF('Subject Class Lists'!$K$1:$K$3230,$A199&amp;" "&amp;AT$1)=0,"",INDEX('Subject Class Lists'!$A$1:$K$3230,MATCH($A199&amp;" "&amp;AT$1,'Subject Class Lists'!$K$1:$K$3230,0),MATCH("Subject Class",'Subject Class Lists'!$A$1:$K$1,0)))</f>
        <v/>
      </c>
      <c r="AU199" s="15" t="str">
        <f>IF(COUNTIF('Subject Class Lists'!$K$1:$K$3230,$A199&amp;" "&amp;AU$1)=0,"",INDEX('Subject Class Lists'!$A$1:$K$3230,MATCH($A199&amp;" "&amp;AU$1,'Subject Class Lists'!$K$1:$K$3230,0),MATCH("Subject Class",'Subject Class Lists'!$A$1:$K$1,0)))</f>
        <v/>
      </c>
      <c r="AV199" s="15" t="str">
        <f>IF(COUNTIF('Subject Class Lists'!$K$1:$K$3230,$A199&amp;" "&amp;AV$1)=0,"",INDEX('Subject Class Lists'!$A$1:$K$3230,MATCH($A199&amp;" "&amp;AV$1,'Subject Class Lists'!$K$1:$K$3230,0),MATCH("Subject Class",'Subject Class Lists'!$A$1:$K$1,0)))</f>
        <v/>
      </c>
    </row>
    <row r="200" spans="1:48" x14ac:dyDescent="0.3">
      <c r="A200" s="12">
        <v>1805189</v>
      </c>
      <c r="B200" s="15" t="s">
        <v>446</v>
      </c>
      <c r="C200" s="15" t="s">
        <v>174</v>
      </c>
      <c r="D200" s="15" t="s">
        <v>249</v>
      </c>
      <c r="E200" s="15" t="str">
        <f>IF(COUNTIF('Subject Class Lists'!$K$1:$K$3230,$A200&amp;" "&amp;E$1)=0,"",INDEX('Subject Class Lists'!$A$1:$K$3230,MATCH($A200&amp;" "&amp;E$1,'Subject Class Lists'!$K$1:$K$3230,0),MATCH("Subject Class",'Subject Class Lists'!$A$1:$K$1,0)))</f>
        <v>2ma2E</v>
      </c>
      <c r="F200" s="15" t="str">
        <f>IF(COUNTIF('Subject Class Lists'!$K$1:$K$3230,$A200&amp;" "&amp;F$1)=0,"",INDEX('Subject Class Lists'!$A$1:$K$3230,MATCH($A200&amp;" "&amp;F$1,'Subject Class Lists'!$K$1:$K$3230,0),MATCH("Subject Class",'Subject Class Lists'!$A$1:$K$1,0)))</f>
        <v>2bi2C</v>
      </c>
      <c r="G200" s="15" t="str">
        <f>IF(COUNTIF('Subject Class Lists'!$K$1:$K$3230,$A200&amp;" "&amp;G$1)=0,"",INDEX('Subject Class Lists'!$A$1:$K$3230,MATCH($A200&amp;" "&amp;G$1,'Subject Class Lists'!$K$1:$K$3230,0),MATCH("Subject Class",'Subject Class Lists'!$A$1:$K$1,0)))</f>
        <v>2cm2E</v>
      </c>
      <c r="H200" s="15" t="str">
        <f>IF(COUNTIF('Subject Class Lists'!$K$1:$K$3230,$A200&amp;" "&amp;H$1)=0,"",INDEX('Subject Class Lists'!$A$1:$K$3230,MATCH($A200&amp;" "&amp;H$1,'Subject Class Lists'!$K$1:$K$3230,0),MATCH("Subject Class",'Subject Class Lists'!$A$1:$K$1,0)))</f>
        <v/>
      </c>
      <c r="I200" s="15" t="str">
        <f>IF(COUNTIF('Subject Class Lists'!$K$1:$K$3230,$A200&amp;" "&amp;I$1)=0,"",INDEX('Subject Class Lists'!$A$1:$K$3230,MATCH($A200&amp;" "&amp;I$1,'Subject Class Lists'!$K$1:$K$3230,0),MATCH("Subject Class",'Subject Class Lists'!$A$1:$K$1,0)))</f>
        <v/>
      </c>
      <c r="J200" s="15" t="str">
        <f>IF(COUNTIF('Subject Class Lists'!$K$1:$K$3230,$A200&amp;" "&amp;J$1)=0,"",INDEX('Subject Class Lists'!$A$1:$K$3230,MATCH($A200&amp;" "&amp;J$1,'Subject Class Lists'!$K$1:$K$3230,0),MATCH("Subject Class",'Subject Class Lists'!$A$1:$K$1,0)))</f>
        <v/>
      </c>
      <c r="K200" s="15" t="str">
        <f>IF(COUNTIF('Subject Class Lists'!$K$1:$K$3230,$A200&amp;" "&amp;K$1)=0,"",LEFT(INDEX('Subject Class Lists'!$A$1:$K$3230,MATCH($A200&amp;" "&amp;K$1,'Subject Class Lists'!$K$1:$K$3230,0),MATCH("Subject Class",'Subject Class Lists'!$A$1:$K$1,0)),5))</f>
        <v/>
      </c>
      <c r="L200" s="15" t="str">
        <f>IF(COUNTIF('Subject Class Lists'!$K$1:$K$3230,$A200&amp;" "&amp;L$1)=0,"",LEFT(INDEX('Subject Class Lists'!$A$1:$K$3230,MATCH($A200&amp;" "&amp;L$1,'Subject Class Lists'!$K$1:$K$3230,0),MATCH("Subject Class",'Subject Class Lists'!$A$1:$K$1,0)),5))</f>
        <v/>
      </c>
      <c r="M200" s="15" t="str">
        <f>IF(COUNTIF('Subject Class Lists'!$K$1:$K$3230,$A200&amp;" "&amp;M$1)=0,"",INDEX('Subject Class Lists'!$A$1:$K$3230,MATCH($A200&amp;" "&amp;M$1,'Subject Class Lists'!$K$1:$K$3230,0),MATCH("Subject Class",'Subject Class Lists'!$A$1:$K$1,0)))</f>
        <v/>
      </c>
      <c r="N200" s="15" t="str">
        <f>IF(COUNTIF('Subject Class Lists'!$K$1:$K$3230,$A200&amp;" "&amp;N$1)=0,"",INDEX('Subject Class Lists'!$A$1:$K$3230,MATCH($A200&amp;" "&amp;N$1,'Subject Class Lists'!$K$1:$K$3230,0),MATCH("Subject Class",'Subject Class Lists'!$A$1:$K$1,0)))</f>
        <v/>
      </c>
      <c r="O200" s="15" t="str">
        <f>IF(COUNTIF('Subject Class Lists'!$K$1:$K$3230,$A200&amp;" "&amp;O$1)=0,"",INDEX('Subject Class Lists'!$A$1:$K$3230,MATCH($A200&amp;" "&amp;O$1,'Subject Class Lists'!$K$1:$K$3230,0),MATCH("Subject Class",'Subject Class Lists'!$A$1:$K$1,0)))</f>
        <v/>
      </c>
      <c r="P200" s="15" t="str">
        <f>IF(COUNTIF('Subject Class Lists'!$K$1:$K$3230,$A200&amp;" "&amp;P$1)=0,"",INDEX('Subject Class Lists'!$A$1:$K$3230,MATCH($A200&amp;" "&amp;P$1,'Subject Class Lists'!$K$1:$K$3230,0),MATCH("Subject Class",'Subject Class Lists'!$A$1:$K$1,0)))</f>
        <v/>
      </c>
      <c r="Q200" s="15" t="str">
        <f>IF(COUNTIF('Subject Class Lists'!$K$1:$K$3230,$A200&amp;" "&amp;Q$1)=0,"",INDEX('Subject Class Lists'!$A$1:$K$3230,MATCH($A200&amp;" "&amp;Q$1,'Subject Class Lists'!$K$1:$K$3230,0),MATCH("Subject Class",'Subject Class Lists'!$A$1:$K$1,0)))</f>
        <v/>
      </c>
      <c r="R200" s="15" t="str">
        <f>IF(COUNTIF('Subject Class Lists'!$K$1:$K$3230,$A200&amp;" "&amp;R$1)=0,"",INDEX('Subject Class Lists'!$A$1:$K$3230,MATCH($A200&amp;" "&amp;R$1,'Subject Class Lists'!$K$1:$K$3230,0),MATCH("Subject Class",'Subject Class Lists'!$A$1:$K$1,0)))</f>
        <v/>
      </c>
      <c r="S200" s="15" t="str">
        <f>IF(COUNTIF('Subject Class Lists'!$K$1:$K$3230,$A200&amp;" "&amp;S$1)=0,"",INDEX('Subject Class Lists'!$A$1:$K$3230,MATCH($A200&amp;" "&amp;S$1,'Subject Class Lists'!$K$1:$K$3230,0),MATCH("Subject Class",'Subject Class Lists'!$A$1:$K$1,0)))</f>
        <v/>
      </c>
      <c r="T200" s="15" t="str">
        <f>IF(COUNTIF('Subject Class Lists'!$K$1:$K$3230,$A200&amp;" "&amp;T$1)=0,"",INDEX('Subject Class Lists'!$A$1:$K$3230,MATCH($A200&amp;" "&amp;T$1,'Subject Class Lists'!$K$1:$K$3230,0),MATCH("Subject Class",'Subject Class Lists'!$A$1:$K$1,0)))</f>
        <v/>
      </c>
      <c r="U200" s="15" t="str">
        <f>IF(COUNTIF('Subject Class Lists'!$K$1:$K$3230,$A200&amp;" "&amp;U$1)=0,"",INDEX('Subject Class Lists'!$A$1:$K$3230,MATCH($A200&amp;" "&amp;U$1,'Subject Class Lists'!$K$1:$K$3230,0),MATCH("Subject Class",'Subject Class Lists'!$A$1:$K$1,0)))</f>
        <v/>
      </c>
      <c r="V200" s="15" t="str">
        <f>IF(COUNTIF('Subject Class Lists'!$K$1:$K$3230,$A200&amp;" "&amp;V$1)=0,"",INDEX('Subject Class Lists'!$A$1:$K$3230,MATCH($A200&amp;" "&amp;V$1,'Subject Class Lists'!$K$1:$K$3230,0),MATCH("Subject Class",'Subject Class Lists'!$A$1:$K$1,0)))</f>
        <v/>
      </c>
      <c r="W200" s="15" t="str">
        <f>IF(COUNTIF('Subject Class Lists'!$K$1:$K$3230,$A200&amp;" "&amp;W$1)=0,"",INDEX('Subject Class Lists'!$A$1:$K$3230,MATCH($A200&amp;" "&amp;W$1,'Subject Class Lists'!$K$1:$K$3230,0),MATCH("Subject Class",'Subject Class Lists'!$A$1:$K$1,0)))</f>
        <v/>
      </c>
      <c r="X200" s="15" t="str">
        <f>IF(COUNTIF('Subject Class Lists'!$K$1:$K$3230,$A200&amp;" "&amp;X$1)=0,"",INDEX('Subject Class Lists'!$A$1:$K$3230,MATCH($A200&amp;" "&amp;X$1,'Subject Class Lists'!$K$1:$K$3230,0),MATCH("Subject Class",'Subject Class Lists'!$A$1:$K$1,0)))</f>
        <v/>
      </c>
      <c r="Y200" s="15" t="str">
        <f>IF(COUNTIF('Subject Class Lists'!$K$1:$K$3230,$A200&amp;" "&amp;Y$1)=0,"",INDEX('Subject Class Lists'!$A$1:$K$3230,MATCH($A200&amp;" "&amp;Y$1,'Subject Class Lists'!$K$1:$K$3230,0),MATCH("Subject Class",'Subject Class Lists'!$A$1:$K$1,0)))</f>
        <v/>
      </c>
      <c r="Z200" s="15" t="str">
        <f>IF(COUNTIF('Subject Class Lists'!$K$1:$K$3230,$A200&amp;" "&amp;Z$1)=0,"",INDEX('Subject Class Lists'!$A$1:$K$3230,MATCH($A200&amp;" "&amp;Z$1,'Subject Class Lists'!$K$1:$K$3230,0),MATCH("Subject Class",'Subject Class Lists'!$A$1:$K$1,0)))</f>
        <v/>
      </c>
      <c r="AA200" s="15" t="str">
        <f>IF(COUNTIF('Subject Class Lists'!$K$1:$K$3230,$A200&amp;" "&amp;AA$1)=0,"",INDEX('Subject Class Lists'!$A$1:$K$3230,MATCH($A200&amp;" "&amp;AA$1,'Subject Class Lists'!$K$1:$K$3230,0),MATCH("Subject Class",'Subject Class Lists'!$A$1:$K$1,0)))</f>
        <v/>
      </c>
      <c r="AB200" s="15" t="str">
        <f>IF(COUNTIF('Subject Class Lists'!$K$1:$K$3230,$A200&amp;" "&amp;AB$1)=0,"",INDEX('Subject Class Lists'!$A$1:$K$3230,MATCH($A200&amp;" "&amp;AB$1,'Subject Class Lists'!$K$1:$K$3230,0),MATCH("Subject Class",'Subject Class Lists'!$A$1:$K$1,0)))</f>
        <v/>
      </c>
      <c r="AC200" s="15" t="str">
        <f>IF(COUNTIF('Subject Class Lists'!$K$1:$K$3230,$A200&amp;" "&amp;AC$1)=0,"",INDEX('Subject Class Lists'!$A$1:$K$3230,MATCH($A200&amp;" "&amp;AC$1,'Subject Class Lists'!$K$1:$K$3230,0),MATCH("Subject Class",'Subject Class Lists'!$A$1:$K$1,0)))</f>
        <v>2ec1C</v>
      </c>
      <c r="AD200" s="15" t="str">
        <f>IF(COUNTIF('Subject Class Lists'!$K$1:$K$3230,$A200&amp;" "&amp;AD$1)=0,"",INDEX('Subject Class Lists'!$A$1:$K$3230,MATCH($A200&amp;" "&amp;AD$1,'Subject Class Lists'!$K$1:$K$3230,0),MATCH("Subject Class",'Subject Class Lists'!$A$1:$K$1,0)))</f>
        <v/>
      </c>
      <c r="AE200" s="15" t="str">
        <f>IF(COUNTIF('Subject Class Lists'!$K$1:$K$3230,$A200&amp;" "&amp;AE$1)=0,"",INDEX('Subject Class Lists'!$A$1:$K$3230,MATCH($A200&amp;" "&amp;AE$1,'Subject Class Lists'!$K$1:$K$3230,0),MATCH("Subject Class",'Subject Class Lists'!$A$1:$K$1,0)))</f>
        <v/>
      </c>
      <c r="AF200" s="15" t="str">
        <f>IF(COUNTIF('Subject Class Lists'!$K$1:$K$3230,$A200&amp;" "&amp;AF$1)=0,"",INDEX('Subject Class Lists'!$A$1:$K$3230,MATCH($A200&amp;" "&amp;AF$1,'Subject Class Lists'!$K$1:$K$3230,0),MATCH("Subject Class",'Subject Class Lists'!$A$1:$K$1,0)))</f>
        <v/>
      </c>
      <c r="AG200" s="15" t="str">
        <f>IF(COUNTIF('Subject Class Lists'!$K$1:$K$3230,$A200&amp;" "&amp;AG$1)=0,"",INDEX('Subject Class Lists'!$A$1:$K$3230,MATCH($A200&amp;" "&amp;AG$1,'Subject Class Lists'!$K$1:$K$3230,0),MATCH("Subject Class",'Subject Class Lists'!$A$1:$K$1,0)))</f>
        <v/>
      </c>
      <c r="AH200" s="15" t="str">
        <f>IF(COUNTIF('Subject Class Lists'!$K$1:$K$3230,$A200&amp;" "&amp;AH$1)=0,"",INDEX('Subject Class Lists'!$A$1:$K$3230,MATCH($A200&amp;" "&amp;AH$1,'Subject Class Lists'!$K$1:$K$3230,0),MATCH("Subject Class",'Subject Class Lists'!$A$1:$K$1,0)))</f>
        <v/>
      </c>
      <c r="AI200" s="15" t="str">
        <f>IF(COUNTIF('Subject Class Lists'!$K$1:$K$3230,$A200&amp;" "&amp;AI$1)=0,"",INDEX('Subject Class Lists'!$A$1:$K$3230,MATCH($A200&amp;" "&amp;AI$1,'Subject Class Lists'!$K$1:$K$3230,0),MATCH("Subject Class",'Subject Class Lists'!$A$1:$K$1,0)))</f>
        <v/>
      </c>
      <c r="AJ200" s="15" t="str">
        <f>IF(COUNTIF('Subject Class Lists'!$K$1:$K$3230,$A200&amp;" "&amp;AJ$1)=0,"",INDEX('Subject Class Lists'!$A$1:$K$3230,MATCH($A200&amp;" "&amp;AJ$1,'Subject Class Lists'!$K$1:$K$3230,0),MATCH("Subject Class",'Subject Class Lists'!$A$1:$K$1,0)))</f>
        <v/>
      </c>
      <c r="AK200" s="15" t="str">
        <f>IF(COUNTIF('Subject Class Lists'!$K$1:$K$3230,$A200&amp;" "&amp;AK$1)=0,"",INDEX('Subject Class Lists'!$A$1:$K$3230,MATCH($A200&amp;" "&amp;AK$1,'Subject Class Lists'!$K$1:$K$3230,0),MATCH("Subject Class",'Subject Class Lists'!$A$1:$K$1,0)))</f>
        <v>2gp1B10</v>
      </c>
      <c r="AL200" s="15" t="str">
        <f>IF(COUNTIF('Subject Class Lists'!$K$1:$K$3230,$A200&amp;" "&amp;AL$1)=0,"",INDEX('Subject Class Lists'!$A$1:$K$3230,MATCH($A200&amp;" "&amp;AL$1,'Subject Class Lists'!$K$1:$K$3230,0),MATCH("Subject Class",'Subject Class Lists'!$A$1:$K$1,0)))</f>
        <v/>
      </c>
      <c r="AM200" s="15" t="str">
        <f>IF(COUNTIF('Subject Class Lists'!$K$1:$K$3230,$A200&amp;" "&amp;AM$1)=0,"",INDEX('Subject Class Lists'!$A$1:$K$3230,MATCH($A200&amp;" "&amp;AM$1,'Subject Class Lists'!$K$1:$K$3230,0),MATCH("Subject Class",'Subject Class Lists'!$A$1:$K$1,0)))</f>
        <v/>
      </c>
      <c r="AN200" s="15" t="str">
        <f>IF(COUNTIF('Subject Class Lists'!$K$1:$K$3230,$A200&amp;" "&amp;AN$1)=0,"",INDEX('Subject Class Lists'!$A$1:$K$3230,MATCH($A200&amp;" "&amp;AN$1,'Subject Class Lists'!$K$1:$K$3230,0),MATCH("Subject Class",'Subject Class Lists'!$A$1:$K$1,0)))</f>
        <v/>
      </c>
      <c r="AO200" s="15" t="str">
        <f>IF(COUNTIF('Subject Class Lists'!$K$1:$K$3230,$A200&amp;" "&amp;AO$1)=0,"",INDEX('Subject Class Lists'!$A$1:$K$3230,MATCH($A200&amp;" "&amp;AO$1,'Subject Class Lists'!$K$1:$K$3230,0),MATCH("Subject Class",'Subject Class Lists'!$A$1:$K$1,0)))</f>
        <v/>
      </c>
      <c r="AP200" s="15" t="str">
        <f>IF(COUNTIF('Subject Class Lists'!$K$1:$K$3230,$A200&amp;" "&amp;AP$1)=0,"",INDEX('Subject Class Lists'!$A$1:$K$3230,MATCH($A200&amp;" "&amp;AP$1,'Subject Class Lists'!$K$1:$K$3230,0),MATCH("Subject Class",'Subject Class Lists'!$A$1:$K$1,0)))</f>
        <v/>
      </c>
      <c r="AQ200" s="15" t="str">
        <f>IF(COUNTIF('Subject Class Lists'!$K$1:$K$3230,$A200&amp;" "&amp;AQ$1)=0,"",INDEX('Subject Class Lists'!$A$1:$K$3230,MATCH($A200&amp;" "&amp;AQ$1,'Subject Class Lists'!$K$1:$K$3230,0),MATCH("Subject Class",'Subject Class Lists'!$A$1:$K$1,0)))</f>
        <v/>
      </c>
      <c r="AR200" s="15" t="str">
        <f>IF(COUNTIF('Subject Class Lists'!$K$1:$K$3230,$A200&amp;" "&amp;AR$1)=0,"",INDEX('Subject Class Lists'!$A$1:$K$3230,MATCH($A200&amp;" "&amp;AR$1,'Subject Class Lists'!$K$1:$K$3230,0),MATCH("Subject Class",'Subject Class Lists'!$A$1:$K$1,0)))</f>
        <v/>
      </c>
      <c r="AS200" s="15" t="str">
        <f>IF(COUNTIF('Subject Class Lists'!$K$1:$K$3230,$A200&amp;" "&amp;AS$1)=0,"",INDEX('Subject Class Lists'!$A$1:$K$3230,MATCH($A200&amp;" "&amp;AS$1,'Subject Class Lists'!$K$1:$K$3230,0),MATCH("Subject Class",'Subject Class Lists'!$A$1:$K$1,0)))</f>
        <v/>
      </c>
      <c r="AT200" s="15" t="str">
        <f>IF(COUNTIF('Subject Class Lists'!$K$1:$K$3230,$A200&amp;" "&amp;AT$1)=0,"",INDEX('Subject Class Lists'!$A$1:$K$3230,MATCH($A200&amp;" "&amp;AT$1,'Subject Class Lists'!$K$1:$K$3230,0),MATCH("Subject Class",'Subject Class Lists'!$A$1:$K$1,0)))</f>
        <v/>
      </c>
      <c r="AU200" s="15" t="str">
        <f>IF(COUNTIF('Subject Class Lists'!$K$1:$K$3230,$A200&amp;" "&amp;AU$1)=0,"",INDEX('Subject Class Lists'!$A$1:$K$3230,MATCH($A200&amp;" "&amp;AU$1,'Subject Class Lists'!$K$1:$K$3230,0),MATCH("Subject Class",'Subject Class Lists'!$A$1:$K$1,0)))</f>
        <v/>
      </c>
      <c r="AV200" s="15" t="str">
        <f>IF(COUNTIF('Subject Class Lists'!$K$1:$K$3230,$A200&amp;" "&amp;AV$1)=0,"",INDEX('Subject Class Lists'!$A$1:$K$3230,MATCH($A200&amp;" "&amp;AV$1,'Subject Class Lists'!$K$1:$K$3230,0),MATCH("Subject Class",'Subject Class Lists'!$A$1:$K$1,0)))</f>
        <v/>
      </c>
    </row>
    <row r="201" spans="1:48" x14ac:dyDescent="0.3">
      <c r="A201" s="12">
        <v>1905189</v>
      </c>
      <c r="B201" s="15" t="s">
        <v>447</v>
      </c>
      <c r="C201" s="15" t="s">
        <v>174</v>
      </c>
      <c r="D201" s="15" t="s">
        <v>249</v>
      </c>
      <c r="E201" s="15" t="str">
        <f>IF(COUNTIF('Subject Class Lists'!$K$1:$K$3230,$A201&amp;" "&amp;E$1)=0,"",INDEX('Subject Class Lists'!$A$1:$K$3230,MATCH($A201&amp;" "&amp;E$1,'Subject Class Lists'!$K$1:$K$3230,0),MATCH("Subject Class",'Subject Class Lists'!$A$1:$K$1,0)))</f>
        <v>2ma2E</v>
      </c>
      <c r="F201" s="15" t="str">
        <f>IF(COUNTIF('Subject Class Lists'!$K$1:$K$3230,$A201&amp;" "&amp;F$1)=0,"",INDEX('Subject Class Lists'!$A$1:$K$3230,MATCH($A201&amp;" "&amp;F$1,'Subject Class Lists'!$K$1:$K$3230,0),MATCH("Subject Class",'Subject Class Lists'!$A$1:$K$1,0)))</f>
        <v>2bi2C</v>
      </c>
      <c r="G201" s="15" t="str">
        <f>IF(COUNTIF('Subject Class Lists'!$K$1:$K$3230,$A201&amp;" "&amp;G$1)=0,"",INDEX('Subject Class Lists'!$A$1:$K$3230,MATCH($A201&amp;" "&amp;G$1,'Subject Class Lists'!$K$1:$K$3230,0),MATCH("Subject Class",'Subject Class Lists'!$A$1:$K$1,0)))</f>
        <v>2cm2E</v>
      </c>
      <c r="H201" s="15" t="str">
        <f>IF(COUNTIF('Subject Class Lists'!$K$1:$K$3230,$A201&amp;" "&amp;H$1)=0,"",INDEX('Subject Class Lists'!$A$1:$K$3230,MATCH($A201&amp;" "&amp;H$1,'Subject Class Lists'!$K$1:$K$3230,0),MATCH("Subject Class",'Subject Class Lists'!$A$1:$K$1,0)))</f>
        <v/>
      </c>
      <c r="I201" s="15" t="str">
        <f>IF(COUNTIF('Subject Class Lists'!$K$1:$K$3230,$A201&amp;" "&amp;I$1)=0,"",INDEX('Subject Class Lists'!$A$1:$K$3230,MATCH($A201&amp;" "&amp;I$1,'Subject Class Lists'!$K$1:$K$3230,0),MATCH("Subject Class",'Subject Class Lists'!$A$1:$K$1,0)))</f>
        <v/>
      </c>
      <c r="J201" s="15" t="str">
        <f>IF(COUNTIF('Subject Class Lists'!$K$1:$K$3230,$A201&amp;" "&amp;J$1)=0,"",INDEX('Subject Class Lists'!$A$1:$K$3230,MATCH($A201&amp;" "&amp;J$1,'Subject Class Lists'!$K$1:$K$3230,0),MATCH("Subject Class",'Subject Class Lists'!$A$1:$K$1,0)))</f>
        <v/>
      </c>
      <c r="K201" s="15" t="str">
        <f>IF(COUNTIF('Subject Class Lists'!$K$1:$K$3230,$A201&amp;" "&amp;K$1)=0,"",LEFT(INDEX('Subject Class Lists'!$A$1:$K$3230,MATCH($A201&amp;" "&amp;K$1,'Subject Class Lists'!$K$1:$K$3230,0),MATCH("Subject Class",'Subject Class Lists'!$A$1:$K$1,0)),5))</f>
        <v/>
      </c>
      <c r="L201" s="15" t="str">
        <f>IF(COUNTIF('Subject Class Lists'!$K$1:$K$3230,$A201&amp;" "&amp;L$1)=0,"",LEFT(INDEX('Subject Class Lists'!$A$1:$K$3230,MATCH($A201&amp;" "&amp;L$1,'Subject Class Lists'!$K$1:$K$3230,0),MATCH("Subject Class",'Subject Class Lists'!$A$1:$K$1,0)),5))</f>
        <v/>
      </c>
      <c r="M201" s="15" t="str">
        <f>IF(COUNTIF('Subject Class Lists'!$K$1:$K$3230,$A201&amp;" "&amp;M$1)=0,"",INDEX('Subject Class Lists'!$A$1:$K$3230,MATCH($A201&amp;" "&amp;M$1,'Subject Class Lists'!$K$1:$K$3230,0),MATCH("Subject Class",'Subject Class Lists'!$A$1:$K$1,0)))</f>
        <v/>
      </c>
      <c r="N201" s="15" t="str">
        <f>IF(COUNTIF('Subject Class Lists'!$K$1:$K$3230,$A201&amp;" "&amp;N$1)=0,"",INDEX('Subject Class Lists'!$A$1:$K$3230,MATCH($A201&amp;" "&amp;N$1,'Subject Class Lists'!$K$1:$K$3230,0),MATCH("Subject Class",'Subject Class Lists'!$A$1:$K$1,0)))</f>
        <v/>
      </c>
      <c r="O201" s="15" t="str">
        <f>IF(COUNTIF('Subject Class Lists'!$K$1:$K$3230,$A201&amp;" "&amp;O$1)=0,"",INDEX('Subject Class Lists'!$A$1:$K$3230,MATCH($A201&amp;" "&amp;O$1,'Subject Class Lists'!$K$1:$K$3230,0),MATCH("Subject Class",'Subject Class Lists'!$A$1:$K$1,0)))</f>
        <v/>
      </c>
      <c r="P201" s="15" t="str">
        <f>IF(COUNTIF('Subject Class Lists'!$K$1:$K$3230,$A201&amp;" "&amp;P$1)=0,"",INDEX('Subject Class Lists'!$A$1:$K$3230,MATCH($A201&amp;" "&amp;P$1,'Subject Class Lists'!$K$1:$K$3230,0),MATCH("Subject Class",'Subject Class Lists'!$A$1:$K$1,0)))</f>
        <v/>
      </c>
      <c r="Q201" s="15" t="str">
        <f>IF(COUNTIF('Subject Class Lists'!$K$1:$K$3230,$A201&amp;" "&amp;Q$1)=0,"",INDEX('Subject Class Lists'!$A$1:$K$3230,MATCH($A201&amp;" "&amp;Q$1,'Subject Class Lists'!$K$1:$K$3230,0),MATCH("Subject Class",'Subject Class Lists'!$A$1:$K$1,0)))</f>
        <v/>
      </c>
      <c r="R201" s="15" t="str">
        <f>IF(COUNTIF('Subject Class Lists'!$K$1:$K$3230,$A201&amp;" "&amp;R$1)=0,"",INDEX('Subject Class Lists'!$A$1:$K$3230,MATCH($A201&amp;" "&amp;R$1,'Subject Class Lists'!$K$1:$K$3230,0),MATCH("Subject Class",'Subject Class Lists'!$A$1:$K$1,0)))</f>
        <v/>
      </c>
      <c r="S201" s="15" t="str">
        <f>IF(COUNTIF('Subject Class Lists'!$K$1:$K$3230,$A201&amp;" "&amp;S$1)=0,"",INDEX('Subject Class Lists'!$A$1:$K$3230,MATCH($A201&amp;" "&amp;S$1,'Subject Class Lists'!$K$1:$K$3230,0),MATCH("Subject Class",'Subject Class Lists'!$A$1:$K$1,0)))</f>
        <v/>
      </c>
      <c r="T201" s="15" t="str">
        <f>IF(COUNTIF('Subject Class Lists'!$K$1:$K$3230,$A201&amp;" "&amp;T$1)=0,"",INDEX('Subject Class Lists'!$A$1:$K$3230,MATCH($A201&amp;" "&amp;T$1,'Subject Class Lists'!$K$1:$K$3230,0),MATCH("Subject Class",'Subject Class Lists'!$A$1:$K$1,0)))</f>
        <v/>
      </c>
      <c r="U201" s="15" t="str">
        <f>IF(COUNTIF('Subject Class Lists'!$K$1:$K$3230,$A201&amp;" "&amp;U$1)=0,"",INDEX('Subject Class Lists'!$A$1:$K$3230,MATCH($A201&amp;" "&amp;U$1,'Subject Class Lists'!$K$1:$K$3230,0),MATCH("Subject Class",'Subject Class Lists'!$A$1:$K$1,0)))</f>
        <v/>
      </c>
      <c r="V201" s="15" t="str">
        <f>IF(COUNTIF('Subject Class Lists'!$K$1:$K$3230,$A201&amp;" "&amp;V$1)=0,"",INDEX('Subject Class Lists'!$A$1:$K$3230,MATCH($A201&amp;" "&amp;V$1,'Subject Class Lists'!$K$1:$K$3230,0),MATCH("Subject Class",'Subject Class Lists'!$A$1:$K$1,0)))</f>
        <v/>
      </c>
      <c r="W201" s="15" t="str">
        <f>IF(COUNTIF('Subject Class Lists'!$K$1:$K$3230,$A201&amp;" "&amp;W$1)=0,"",INDEX('Subject Class Lists'!$A$1:$K$3230,MATCH($A201&amp;" "&amp;W$1,'Subject Class Lists'!$K$1:$K$3230,0),MATCH("Subject Class",'Subject Class Lists'!$A$1:$K$1,0)))</f>
        <v/>
      </c>
      <c r="X201" s="15" t="str">
        <f>IF(COUNTIF('Subject Class Lists'!$K$1:$K$3230,$A201&amp;" "&amp;X$1)=0,"",INDEX('Subject Class Lists'!$A$1:$K$3230,MATCH($A201&amp;" "&amp;X$1,'Subject Class Lists'!$K$1:$K$3230,0),MATCH("Subject Class",'Subject Class Lists'!$A$1:$K$1,0)))</f>
        <v/>
      </c>
      <c r="Y201" s="15" t="str">
        <f>IF(COUNTIF('Subject Class Lists'!$K$1:$K$3230,$A201&amp;" "&amp;Y$1)=0,"",INDEX('Subject Class Lists'!$A$1:$K$3230,MATCH($A201&amp;" "&amp;Y$1,'Subject Class Lists'!$K$1:$K$3230,0),MATCH("Subject Class",'Subject Class Lists'!$A$1:$K$1,0)))</f>
        <v/>
      </c>
      <c r="Z201" s="15" t="str">
        <f>IF(COUNTIF('Subject Class Lists'!$K$1:$K$3230,$A201&amp;" "&amp;Z$1)=0,"",INDEX('Subject Class Lists'!$A$1:$K$3230,MATCH($A201&amp;" "&amp;Z$1,'Subject Class Lists'!$K$1:$K$3230,0),MATCH("Subject Class",'Subject Class Lists'!$A$1:$K$1,0)))</f>
        <v/>
      </c>
      <c r="AA201" s="15" t="str">
        <f>IF(COUNTIF('Subject Class Lists'!$K$1:$K$3230,$A201&amp;" "&amp;AA$1)=0,"",INDEX('Subject Class Lists'!$A$1:$K$3230,MATCH($A201&amp;" "&amp;AA$1,'Subject Class Lists'!$K$1:$K$3230,0),MATCH("Subject Class",'Subject Class Lists'!$A$1:$K$1,0)))</f>
        <v/>
      </c>
      <c r="AB201" s="15" t="str">
        <f>IF(COUNTIF('Subject Class Lists'!$K$1:$K$3230,$A201&amp;" "&amp;AB$1)=0,"",INDEX('Subject Class Lists'!$A$1:$K$3230,MATCH($A201&amp;" "&amp;AB$1,'Subject Class Lists'!$K$1:$K$3230,0),MATCH("Subject Class",'Subject Class Lists'!$A$1:$K$1,0)))</f>
        <v/>
      </c>
      <c r="AC201" s="15" t="str">
        <f>IF(COUNTIF('Subject Class Lists'!$K$1:$K$3230,$A201&amp;" "&amp;AC$1)=0,"",INDEX('Subject Class Lists'!$A$1:$K$3230,MATCH($A201&amp;" "&amp;AC$1,'Subject Class Lists'!$K$1:$K$3230,0),MATCH("Subject Class",'Subject Class Lists'!$A$1:$K$1,0)))</f>
        <v>2ec1C</v>
      </c>
      <c r="AD201" s="15" t="str">
        <f>IF(COUNTIF('Subject Class Lists'!$K$1:$K$3230,$A201&amp;" "&amp;AD$1)=0,"",INDEX('Subject Class Lists'!$A$1:$K$3230,MATCH($A201&amp;" "&amp;AD$1,'Subject Class Lists'!$K$1:$K$3230,0),MATCH("Subject Class",'Subject Class Lists'!$A$1:$K$1,0)))</f>
        <v/>
      </c>
      <c r="AE201" s="15" t="str">
        <f>IF(COUNTIF('Subject Class Lists'!$K$1:$K$3230,$A201&amp;" "&amp;AE$1)=0,"",INDEX('Subject Class Lists'!$A$1:$K$3230,MATCH($A201&amp;" "&amp;AE$1,'Subject Class Lists'!$K$1:$K$3230,0),MATCH("Subject Class",'Subject Class Lists'!$A$1:$K$1,0)))</f>
        <v/>
      </c>
      <c r="AF201" s="15" t="str">
        <f>IF(COUNTIF('Subject Class Lists'!$K$1:$K$3230,$A201&amp;" "&amp;AF$1)=0,"",INDEX('Subject Class Lists'!$A$1:$K$3230,MATCH($A201&amp;" "&amp;AF$1,'Subject Class Lists'!$K$1:$K$3230,0),MATCH("Subject Class",'Subject Class Lists'!$A$1:$K$1,0)))</f>
        <v/>
      </c>
      <c r="AG201" s="15" t="str">
        <f>IF(COUNTIF('Subject Class Lists'!$K$1:$K$3230,$A201&amp;" "&amp;AG$1)=0,"",INDEX('Subject Class Lists'!$A$1:$K$3230,MATCH($A201&amp;" "&amp;AG$1,'Subject Class Lists'!$K$1:$K$3230,0),MATCH("Subject Class",'Subject Class Lists'!$A$1:$K$1,0)))</f>
        <v/>
      </c>
      <c r="AH201" s="15" t="str">
        <f>IF(COUNTIF('Subject Class Lists'!$K$1:$K$3230,$A201&amp;" "&amp;AH$1)=0,"",INDEX('Subject Class Lists'!$A$1:$K$3230,MATCH($A201&amp;" "&amp;AH$1,'Subject Class Lists'!$K$1:$K$3230,0),MATCH("Subject Class",'Subject Class Lists'!$A$1:$K$1,0)))</f>
        <v/>
      </c>
      <c r="AI201" s="15" t="str">
        <f>IF(COUNTIF('Subject Class Lists'!$K$1:$K$3230,$A201&amp;" "&amp;AI$1)=0,"",INDEX('Subject Class Lists'!$A$1:$K$3230,MATCH($A201&amp;" "&amp;AI$1,'Subject Class Lists'!$K$1:$K$3230,0),MATCH("Subject Class",'Subject Class Lists'!$A$1:$K$1,0)))</f>
        <v/>
      </c>
      <c r="AJ201" s="15" t="str">
        <f>IF(COUNTIF('Subject Class Lists'!$K$1:$K$3230,$A201&amp;" "&amp;AJ$1)=0,"",INDEX('Subject Class Lists'!$A$1:$K$3230,MATCH($A201&amp;" "&amp;AJ$1,'Subject Class Lists'!$K$1:$K$3230,0),MATCH("Subject Class",'Subject Class Lists'!$A$1:$K$1,0)))</f>
        <v/>
      </c>
      <c r="AK201" s="15" t="str">
        <f>IF(COUNTIF('Subject Class Lists'!$K$1:$K$3230,$A201&amp;" "&amp;AK$1)=0,"",INDEX('Subject Class Lists'!$A$1:$K$3230,MATCH($A201&amp;" "&amp;AK$1,'Subject Class Lists'!$K$1:$K$3230,0),MATCH("Subject Class",'Subject Class Lists'!$A$1:$K$1,0)))</f>
        <v>2gp1B10</v>
      </c>
      <c r="AL201" s="15" t="str">
        <f>IF(COUNTIF('Subject Class Lists'!$K$1:$K$3230,$A201&amp;" "&amp;AL$1)=0,"",INDEX('Subject Class Lists'!$A$1:$K$3230,MATCH($A201&amp;" "&amp;AL$1,'Subject Class Lists'!$K$1:$K$3230,0),MATCH("Subject Class",'Subject Class Lists'!$A$1:$K$1,0)))</f>
        <v/>
      </c>
      <c r="AM201" s="15" t="str">
        <f>IF(COUNTIF('Subject Class Lists'!$K$1:$K$3230,$A201&amp;" "&amp;AM$1)=0,"",INDEX('Subject Class Lists'!$A$1:$K$3230,MATCH($A201&amp;" "&amp;AM$1,'Subject Class Lists'!$K$1:$K$3230,0),MATCH("Subject Class",'Subject Class Lists'!$A$1:$K$1,0)))</f>
        <v/>
      </c>
      <c r="AN201" s="15" t="str">
        <f>IF(COUNTIF('Subject Class Lists'!$K$1:$K$3230,$A201&amp;" "&amp;AN$1)=0,"",INDEX('Subject Class Lists'!$A$1:$K$3230,MATCH($A201&amp;" "&amp;AN$1,'Subject Class Lists'!$K$1:$K$3230,0),MATCH("Subject Class",'Subject Class Lists'!$A$1:$K$1,0)))</f>
        <v/>
      </c>
      <c r="AO201" s="15" t="str">
        <f>IF(COUNTIF('Subject Class Lists'!$K$1:$K$3230,$A201&amp;" "&amp;AO$1)=0,"",INDEX('Subject Class Lists'!$A$1:$K$3230,MATCH($A201&amp;" "&amp;AO$1,'Subject Class Lists'!$K$1:$K$3230,0),MATCH("Subject Class",'Subject Class Lists'!$A$1:$K$1,0)))</f>
        <v/>
      </c>
      <c r="AP201" s="15" t="str">
        <f>IF(COUNTIF('Subject Class Lists'!$K$1:$K$3230,$A201&amp;" "&amp;AP$1)=0,"",INDEX('Subject Class Lists'!$A$1:$K$3230,MATCH($A201&amp;" "&amp;AP$1,'Subject Class Lists'!$K$1:$K$3230,0),MATCH("Subject Class",'Subject Class Lists'!$A$1:$K$1,0)))</f>
        <v/>
      </c>
      <c r="AQ201" s="15" t="str">
        <f>IF(COUNTIF('Subject Class Lists'!$K$1:$K$3230,$A201&amp;" "&amp;AQ$1)=0,"",INDEX('Subject Class Lists'!$A$1:$K$3230,MATCH($A201&amp;" "&amp;AQ$1,'Subject Class Lists'!$K$1:$K$3230,0),MATCH("Subject Class",'Subject Class Lists'!$A$1:$K$1,0)))</f>
        <v/>
      </c>
      <c r="AR201" s="15" t="str">
        <f>IF(COUNTIF('Subject Class Lists'!$K$1:$K$3230,$A201&amp;" "&amp;AR$1)=0,"",INDEX('Subject Class Lists'!$A$1:$K$3230,MATCH($A201&amp;" "&amp;AR$1,'Subject Class Lists'!$K$1:$K$3230,0),MATCH("Subject Class",'Subject Class Lists'!$A$1:$K$1,0)))</f>
        <v/>
      </c>
      <c r="AS201" s="15" t="str">
        <f>IF(COUNTIF('Subject Class Lists'!$K$1:$K$3230,$A201&amp;" "&amp;AS$1)=0,"",INDEX('Subject Class Lists'!$A$1:$K$3230,MATCH($A201&amp;" "&amp;AS$1,'Subject Class Lists'!$K$1:$K$3230,0),MATCH("Subject Class",'Subject Class Lists'!$A$1:$K$1,0)))</f>
        <v/>
      </c>
      <c r="AT201" s="15" t="str">
        <f>IF(COUNTIF('Subject Class Lists'!$K$1:$K$3230,$A201&amp;" "&amp;AT$1)=0,"",INDEX('Subject Class Lists'!$A$1:$K$3230,MATCH($A201&amp;" "&amp;AT$1,'Subject Class Lists'!$K$1:$K$3230,0),MATCH("Subject Class",'Subject Class Lists'!$A$1:$K$1,0)))</f>
        <v/>
      </c>
      <c r="AU201" s="15" t="str">
        <f>IF(COUNTIF('Subject Class Lists'!$K$1:$K$3230,$A201&amp;" "&amp;AU$1)=0,"",INDEX('Subject Class Lists'!$A$1:$K$3230,MATCH($A201&amp;" "&amp;AU$1,'Subject Class Lists'!$K$1:$K$3230,0),MATCH("Subject Class",'Subject Class Lists'!$A$1:$K$1,0)))</f>
        <v/>
      </c>
      <c r="AV201" s="15" t="str">
        <f>IF(COUNTIF('Subject Class Lists'!$K$1:$K$3230,$A201&amp;" "&amp;AV$1)=0,"",INDEX('Subject Class Lists'!$A$1:$K$3230,MATCH($A201&amp;" "&amp;AV$1,'Subject Class Lists'!$K$1:$K$3230,0),MATCH("Subject Class",'Subject Class Lists'!$A$1:$K$1,0)))</f>
        <v/>
      </c>
    </row>
    <row r="202" spans="1:48" x14ac:dyDescent="0.3">
      <c r="A202" s="13">
        <v>1501062</v>
      </c>
      <c r="B202" s="15" t="s">
        <v>448</v>
      </c>
      <c r="C202" s="15" t="s">
        <v>174</v>
      </c>
      <c r="D202" s="15" t="s">
        <v>249</v>
      </c>
      <c r="E202" s="15" t="str">
        <f>IF(COUNTIF('Subject Class Lists'!$K$1:$K$3230,$A202&amp;" "&amp;E$1)=0,"",INDEX('Subject Class Lists'!$A$1:$K$3230,MATCH($A202&amp;" "&amp;E$1,'Subject Class Lists'!$K$1:$K$3230,0),MATCH("Subject Class",'Subject Class Lists'!$A$1:$K$1,0)))</f>
        <v>2ma2E</v>
      </c>
      <c r="F202" s="15" t="str">
        <f>IF(COUNTIF('Subject Class Lists'!$K$1:$K$3230,$A202&amp;" "&amp;F$1)=0,"",INDEX('Subject Class Lists'!$A$1:$K$3230,MATCH($A202&amp;" "&amp;F$1,'Subject Class Lists'!$K$1:$K$3230,0),MATCH("Subject Class",'Subject Class Lists'!$A$1:$K$1,0)))</f>
        <v>2bi2C</v>
      </c>
      <c r="G202" s="15" t="str">
        <f>IF(COUNTIF('Subject Class Lists'!$K$1:$K$3230,$A202&amp;" "&amp;G$1)=0,"",INDEX('Subject Class Lists'!$A$1:$K$3230,MATCH($A202&amp;" "&amp;G$1,'Subject Class Lists'!$K$1:$K$3230,0),MATCH("Subject Class",'Subject Class Lists'!$A$1:$K$1,0)))</f>
        <v>2cm2E</v>
      </c>
      <c r="H202" s="15" t="str">
        <f>IF(COUNTIF('Subject Class Lists'!$K$1:$K$3230,$A202&amp;" "&amp;H$1)=0,"",INDEX('Subject Class Lists'!$A$1:$K$3230,MATCH($A202&amp;" "&amp;H$1,'Subject Class Lists'!$K$1:$K$3230,0),MATCH("Subject Class",'Subject Class Lists'!$A$1:$K$1,0)))</f>
        <v/>
      </c>
      <c r="I202" s="15" t="str">
        <f>IF(COUNTIF('Subject Class Lists'!$K$1:$K$3230,$A202&amp;" "&amp;I$1)=0,"",INDEX('Subject Class Lists'!$A$1:$K$3230,MATCH($A202&amp;" "&amp;I$1,'Subject Class Lists'!$K$1:$K$3230,0),MATCH("Subject Class",'Subject Class Lists'!$A$1:$K$1,0)))</f>
        <v/>
      </c>
      <c r="J202" s="15" t="str">
        <f>IF(COUNTIF('Subject Class Lists'!$K$1:$K$3230,$A202&amp;" "&amp;J$1)=0,"",INDEX('Subject Class Lists'!$A$1:$K$3230,MATCH($A202&amp;" "&amp;J$1,'Subject Class Lists'!$K$1:$K$3230,0),MATCH("Subject Class",'Subject Class Lists'!$A$1:$K$1,0)))</f>
        <v/>
      </c>
      <c r="K202" s="15" t="str">
        <f>IF(COUNTIF('Subject Class Lists'!$K$1:$K$3230,$A202&amp;" "&amp;K$1)=0,"",LEFT(INDEX('Subject Class Lists'!$A$1:$K$3230,MATCH($A202&amp;" "&amp;K$1,'Subject Class Lists'!$K$1:$K$3230,0),MATCH("Subject Class",'Subject Class Lists'!$A$1:$K$1,0)),5))</f>
        <v/>
      </c>
      <c r="L202" s="15" t="str">
        <f>IF(COUNTIF('Subject Class Lists'!$K$1:$K$3230,$A202&amp;" "&amp;L$1)=0,"",LEFT(INDEX('Subject Class Lists'!$A$1:$K$3230,MATCH($A202&amp;" "&amp;L$1,'Subject Class Lists'!$K$1:$K$3230,0),MATCH("Subject Class",'Subject Class Lists'!$A$1:$K$1,0)),5))</f>
        <v/>
      </c>
      <c r="M202" s="15" t="str">
        <f>IF(COUNTIF('Subject Class Lists'!$K$1:$K$3230,$A202&amp;" "&amp;M$1)=0,"",INDEX('Subject Class Lists'!$A$1:$K$3230,MATCH($A202&amp;" "&amp;M$1,'Subject Class Lists'!$K$1:$K$3230,0),MATCH("Subject Class",'Subject Class Lists'!$A$1:$K$1,0)))</f>
        <v/>
      </c>
      <c r="N202" s="15" t="str">
        <f>IF(COUNTIF('Subject Class Lists'!$K$1:$K$3230,$A202&amp;" "&amp;N$1)=0,"",INDEX('Subject Class Lists'!$A$1:$K$3230,MATCH($A202&amp;" "&amp;N$1,'Subject Class Lists'!$K$1:$K$3230,0),MATCH("Subject Class",'Subject Class Lists'!$A$1:$K$1,0)))</f>
        <v/>
      </c>
      <c r="O202" s="15" t="str">
        <f>IF(COUNTIF('Subject Class Lists'!$K$1:$K$3230,$A202&amp;" "&amp;O$1)=0,"",INDEX('Subject Class Lists'!$A$1:$K$3230,MATCH($A202&amp;" "&amp;O$1,'Subject Class Lists'!$K$1:$K$3230,0),MATCH("Subject Class",'Subject Class Lists'!$A$1:$K$1,0)))</f>
        <v/>
      </c>
      <c r="P202" s="15" t="str">
        <f>IF(COUNTIF('Subject Class Lists'!$K$1:$K$3230,$A202&amp;" "&amp;P$1)=0,"",INDEX('Subject Class Lists'!$A$1:$K$3230,MATCH($A202&amp;" "&amp;P$1,'Subject Class Lists'!$K$1:$K$3230,0),MATCH("Subject Class",'Subject Class Lists'!$A$1:$K$1,0)))</f>
        <v/>
      </c>
      <c r="Q202" s="15" t="str">
        <f>IF(COUNTIF('Subject Class Lists'!$K$1:$K$3230,$A202&amp;" "&amp;Q$1)=0,"",INDEX('Subject Class Lists'!$A$1:$K$3230,MATCH($A202&amp;" "&amp;Q$1,'Subject Class Lists'!$K$1:$K$3230,0),MATCH("Subject Class",'Subject Class Lists'!$A$1:$K$1,0)))</f>
        <v/>
      </c>
      <c r="R202" s="15" t="str">
        <f>IF(COUNTIF('Subject Class Lists'!$K$1:$K$3230,$A202&amp;" "&amp;R$1)=0,"",INDEX('Subject Class Lists'!$A$1:$K$3230,MATCH($A202&amp;" "&amp;R$1,'Subject Class Lists'!$K$1:$K$3230,0),MATCH("Subject Class",'Subject Class Lists'!$A$1:$K$1,0)))</f>
        <v/>
      </c>
      <c r="S202" s="15" t="str">
        <f>IF(COUNTIF('Subject Class Lists'!$K$1:$K$3230,$A202&amp;" "&amp;S$1)=0,"",INDEX('Subject Class Lists'!$A$1:$K$3230,MATCH($A202&amp;" "&amp;S$1,'Subject Class Lists'!$K$1:$K$3230,0),MATCH("Subject Class",'Subject Class Lists'!$A$1:$K$1,0)))</f>
        <v/>
      </c>
      <c r="T202" s="15" t="str">
        <f>IF(COUNTIF('Subject Class Lists'!$K$1:$K$3230,$A202&amp;" "&amp;T$1)=0,"",INDEX('Subject Class Lists'!$A$1:$K$3230,MATCH($A202&amp;" "&amp;T$1,'Subject Class Lists'!$K$1:$K$3230,0),MATCH("Subject Class",'Subject Class Lists'!$A$1:$K$1,0)))</f>
        <v/>
      </c>
      <c r="U202" s="15" t="str">
        <f>IF(COUNTIF('Subject Class Lists'!$K$1:$K$3230,$A202&amp;" "&amp;U$1)=0,"",INDEX('Subject Class Lists'!$A$1:$K$3230,MATCH($A202&amp;" "&amp;U$1,'Subject Class Lists'!$K$1:$K$3230,0),MATCH("Subject Class",'Subject Class Lists'!$A$1:$K$1,0)))</f>
        <v/>
      </c>
      <c r="V202" s="15" t="str">
        <f>IF(COUNTIF('Subject Class Lists'!$K$1:$K$3230,$A202&amp;" "&amp;V$1)=0,"",INDEX('Subject Class Lists'!$A$1:$K$3230,MATCH($A202&amp;" "&amp;V$1,'Subject Class Lists'!$K$1:$K$3230,0),MATCH("Subject Class",'Subject Class Lists'!$A$1:$K$1,0)))</f>
        <v/>
      </c>
      <c r="W202" s="15" t="str">
        <f>IF(COUNTIF('Subject Class Lists'!$K$1:$K$3230,$A202&amp;" "&amp;W$1)=0,"",INDEX('Subject Class Lists'!$A$1:$K$3230,MATCH($A202&amp;" "&amp;W$1,'Subject Class Lists'!$K$1:$K$3230,0),MATCH("Subject Class",'Subject Class Lists'!$A$1:$K$1,0)))</f>
        <v/>
      </c>
      <c r="X202" s="15" t="str">
        <f>IF(COUNTIF('Subject Class Lists'!$K$1:$K$3230,$A202&amp;" "&amp;X$1)=0,"",INDEX('Subject Class Lists'!$A$1:$K$3230,MATCH($A202&amp;" "&amp;X$1,'Subject Class Lists'!$K$1:$K$3230,0),MATCH("Subject Class",'Subject Class Lists'!$A$1:$K$1,0)))</f>
        <v/>
      </c>
      <c r="Y202" s="15" t="str">
        <f>IF(COUNTIF('Subject Class Lists'!$K$1:$K$3230,$A202&amp;" "&amp;Y$1)=0,"",INDEX('Subject Class Lists'!$A$1:$K$3230,MATCH($A202&amp;" "&amp;Y$1,'Subject Class Lists'!$K$1:$K$3230,0),MATCH("Subject Class",'Subject Class Lists'!$A$1:$K$1,0)))</f>
        <v/>
      </c>
      <c r="Z202" s="15" t="str">
        <f>IF(COUNTIF('Subject Class Lists'!$K$1:$K$3230,$A202&amp;" "&amp;Z$1)=0,"",INDEX('Subject Class Lists'!$A$1:$K$3230,MATCH($A202&amp;" "&amp;Z$1,'Subject Class Lists'!$K$1:$K$3230,0),MATCH("Subject Class",'Subject Class Lists'!$A$1:$K$1,0)))</f>
        <v/>
      </c>
      <c r="AA202" s="15" t="str">
        <f>IF(COUNTIF('Subject Class Lists'!$K$1:$K$3230,$A202&amp;" "&amp;AA$1)=0,"",INDEX('Subject Class Lists'!$A$1:$K$3230,MATCH($A202&amp;" "&amp;AA$1,'Subject Class Lists'!$K$1:$K$3230,0),MATCH("Subject Class",'Subject Class Lists'!$A$1:$K$1,0)))</f>
        <v/>
      </c>
      <c r="AB202" s="15" t="str">
        <f>IF(COUNTIF('Subject Class Lists'!$K$1:$K$3230,$A202&amp;" "&amp;AB$1)=0,"",INDEX('Subject Class Lists'!$A$1:$K$3230,MATCH($A202&amp;" "&amp;AB$1,'Subject Class Lists'!$K$1:$K$3230,0),MATCH("Subject Class",'Subject Class Lists'!$A$1:$K$1,0)))</f>
        <v/>
      </c>
      <c r="AC202" s="15" t="str">
        <f>IF(COUNTIF('Subject Class Lists'!$K$1:$K$3230,$A202&amp;" "&amp;AC$1)=0,"",INDEX('Subject Class Lists'!$A$1:$K$3230,MATCH($A202&amp;" "&amp;AC$1,'Subject Class Lists'!$K$1:$K$3230,0),MATCH("Subject Class",'Subject Class Lists'!$A$1:$K$1,0)))</f>
        <v>2ec1C</v>
      </c>
      <c r="AD202" s="15" t="str">
        <f>IF(COUNTIF('Subject Class Lists'!$K$1:$K$3230,$A202&amp;" "&amp;AD$1)=0,"",INDEX('Subject Class Lists'!$A$1:$K$3230,MATCH($A202&amp;" "&amp;AD$1,'Subject Class Lists'!$K$1:$K$3230,0),MATCH("Subject Class",'Subject Class Lists'!$A$1:$K$1,0)))</f>
        <v/>
      </c>
      <c r="AE202" s="15" t="str">
        <f>IF(COUNTIF('Subject Class Lists'!$K$1:$K$3230,$A202&amp;" "&amp;AE$1)=0,"",INDEX('Subject Class Lists'!$A$1:$K$3230,MATCH($A202&amp;" "&amp;AE$1,'Subject Class Lists'!$K$1:$K$3230,0),MATCH("Subject Class",'Subject Class Lists'!$A$1:$K$1,0)))</f>
        <v/>
      </c>
      <c r="AF202" s="15" t="str">
        <f>IF(COUNTIF('Subject Class Lists'!$K$1:$K$3230,$A202&amp;" "&amp;AF$1)=0,"",INDEX('Subject Class Lists'!$A$1:$K$3230,MATCH($A202&amp;" "&amp;AF$1,'Subject Class Lists'!$K$1:$K$3230,0),MATCH("Subject Class",'Subject Class Lists'!$A$1:$K$1,0)))</f>
        <v/>
      </c>
      <c r="AG202" s="15" t="str">
        <f>IF(COUNTIF('Subject Class Lists'!$K$1:$K$3230,$A202&amp;" "&amp;AG$1)=0,"",INDEX('Subject Class Lists'!$A$1:$K$3230,MATCH($A202&amp;" "&amp;AG$1,'Subject Class Lists'!$K$1:$K$3230,0),MATCH("Subject Class",'Subject Class Lists'!$A$1:$K$1,0)))</f>
        <v/>
      </c>
      <c r="AH202" s="15" t="str">
        <f>IF(COUNTIF('Subject Class Lists'!$K$1:$K$3230,$A202&amp;" "&amp;AH$1)=0,"",INDEX('Subject Class Lists'!$A$1:$K$3230,MATCH($A202&amp;" "&amp;AH$1,'Subject Class Lists'!$K$1:$K$3230,0),MATCH("Subject Class",'Subject Class Lists'!$A$1:$K$1,0)))</f>
        <v/>
      </c>
      <c r="AI202" s="15" t="str">
        <f>IF(COUNTIF('Subject Class Lists'!$K$1:$K$3230,$A202&amp;" "&amp;AI$1)=0,"",INDEX('Subject Class Lists'!$A$1:$K$3230,MATCH($A202&amp;" "&amp;AI$1,'Subject Class Lists'!$K$1:$K$3230,0),MATCH("Subject Class",'Subject Class Lists'!$A$1:$K$1,0)))</f>
        <v/>
      </c>
      <c r="AJ202" s="15" t="str">
        <f>IF(COUNTIF('Subject Class Lists'!$K$1:$K$3230,$A202&amp;" "&amp;AJ$1)=0,"",INDEX('Subject Class Lists'!$A$1:$K$3230,MATCH($A202&amp;" "&amp;AJ$1,'Subject Class Lists'!$K$1:$K$3230,0),MATCH("Subject Class",'Subject Class Lists'!$A$1:$K$1,0)))</f>
        <v/>
      </c>
      <c r="AK202" s="15" t="str">
        <f>IF(COUNTIF('Subject Class Lists'!$K$1:$K$3230,$A202&amp;" "&amp;AK$1)=0,"",INDEX('Subject Class Lists'!$A$1:$K$3230,MATCH($A202&amp;" "&amp;AK$1,'Subject Class Lists'!$K$1:$K$3230,0),MATCH("Subject Class",'Subject Class Lists'!$A$1:$K$1,0)))</f>
        <v>2gp1B10</v>
      </c>
      <c r="AL202" s="15" t="str">
        <f>IF(COUNTIF('Subject Class Lists'!$K$1:$K$3230,$A202&amp;" "&amp;AL$1)=0,"",INDEX('Subject Class Lists'!$A$1:$K$3230,MATCH($A202&amp;" "&amp;AL$1,'Subject Class Lists'!$K$1:$K$3230,0),MATCH("Subject Class",'Subject Class Lists'!$A$1:$K$1,0)))</f>
        <v/>
      </c>
      <c r="AM202" s="15" t="str">
        <f>IF(COUNTIF('Subject Class Lists'!$K$1:$K$3230,$A202&amp;" "&amp;AM$1)=0,"",INDEX('Subject Class Lists'!$A$1:$K$3230,MATCH($A202&amp;" "&amp;AM$1,'Subject Class Lists'!$K$1:$K$3230,0),MATCH("Subject Class",'Subject Class Lists'!$A$1:$K$1,0)))</f>
        <v/>
      </c>
      <c r="AN202" s="15" t="str">
        <f>IF(COUNTIF('Subject Class Lists'!$K$1:$K$3230,$A202&amp;" "&amp;AN$1)=0,"",INDEX('Subject Class Lists'!$A$1:$K$3230,MATCH($A202&amp;" "&amp;AN$1,'Subject Class Lists'!$K$1:$K$3230,0),MATCH("Subject Class",'Subject Class Lists'!$A$1:$K$1,0)))</f>
        <v/>
      </c>
      <c r="AO202" s="15" t="str">
        <f>IF(COUNTIF('Subject Class Lists'!$K$1:$K$3230,$A202&amp;" "&amp;AO$1)=0,"",INDEX('Subject Class Lists'!$A$1:$K$3230,MATCH($A202&amp;" "&amp;AO$1,'Subject Class Lists'!$K$1:$K$3230,0),MATCH("Subject Class",'Subject Class Lists'!$A$1:$K$1,0)))</f>
        <v/>
      </c>
      <c r="AP202" s="15" t="str">
        <f>IF(COUNTIF('Subject Class Lists'!$K$1:$K$3230,$A202&amp;" "&amp;AP$1)=0,"",INDEX('Subject Class Lists'!$A$1:$K$3230,MATCH($A202&amp;" "&amp;AP$1,'Subject Class Lists'!$K$1:$K$3230,0),MATCH("Subject Class",'Subject Class Lists'!$A$1:$K$1,0)))</f>
        <v/>
      </c>
      <c r="AQ202" s="15" t="str">
        <f>IF(COUNTIF('Subject Class Lists'!$K$1:$K$3230,$A202&amp;" "&amp;AQ$1)=0,"",INDEX('Subject Class Lists'!$A$1:$K$3230,MATCH($A202&amp;" "&amp;AQ$1,'Subject Class Lists'!$K$1:$K$3230,0),MATCH("Subject Class",'Subject Class Lists'!$A$1:$K$1,0)))</f>
        <v/>
      </c>
      <c r="AR202" s="15" t="str">
        <f>IF(COUNTIF('Subject Class Lists'!$K$1:$K$3230,$A202&amp;" "&amp;AR$1)=0,"",INDEX('Subject Class Lists'!$A$1:$K$3230,MATCH($A202&amp;" "&amp;AR$1,'Subject Class Lists'!$K$1:$K$3230,0),MATCH("Subject Class",'Subject Class Lists'!$A$1:$K$1,0)))</f>
        <v/>
      </c>
      <c r="AS202" s="15" t="str">
        <f>IF(COUNTIF('Subject Class Lists'!$K$1:$K$3230,$A202&amp;" "&amp;AS$1)=0,"",INDEX('Subject Class Lists'!$A$1:$K$3230,MATCH($A202&amp;" "&amp;AS$1,'Subject Class Lists'!$K$1:$K$3230,0),MATCH("Subject Class",'Subject Class Lists'!$A$1:$K$1,0)))</f>
        <v/>
      </c>
      <c r="AT202" s="15" t="str">
        <f>IF(COUNTIF('Subject Class Lists'!$K$1:$K$3230,$A202&amp;" "&amp;AT$1)=0,"",INDEX('Subject Class Lists'!$A$1:$K$3230,MATCH($A202&amp;" "&amp;AT$1,'Subject Class Lists'!$K$1:$K$3230,0),MATCH("Subject Class",'Subject Class Lists'!$A$1:$K$1,0)))</f>
        <v/>
      </c>
      <c r="AU202" s="15" t="str">
        <f>IF(COUNTIF('Subject Class Lists'!$K$1:$K$3230,$A202&amp;" "&amp;AU$1)=0,"",INDEX('Subject Class Lists'!$A$1:$K$3230,MATCH($A202&amp;" "&amp;AU$1,'Subject Class Lists'!$K$1:$K$3230,0),MATCH("Subject Class",'Subject Class Lists'!$A$1:$K$1,0)))</f>
        <v/>
      </c>
      <c r="AV202" s="15" t="str">
        <f>IF(COUNTIF('Subject Class Lists'!$K$1:$K$3230,$A202&amp;" "&amp;AV$1)=0,"",INDEX('Subject Class Lists'!$A$1:$K$3230,MATCH($A202&amp;" "&amp;AV$1,'Subject Class Lists'!$K$1:$K$3230,0),MATCH("Subject Class",'Subject Class Lists'!$A$1:$K$1,0)))</f>
        <v/>
      </c>
    </row>
    <row r="203" spans="1:48" x14ac:dyDescent="0.3">
      <c r="A203" s="12">
        <v>1905186</v>
      </c>
      <c r="B203" s="15" t="s">
        <v>449</v>
      </c>
      <c r="C203" s="15" t="s">
        <v>174</v>
      </c>
      <c r="D203" s="15" t="s">
        <v>249</v>
      </c>
      <c r="E203" s="15" t="str">
        <f>IF(COUNTIF('Subject Class Lists'!$K$1:$K$3230,$A203&amp;" "&amp;E$1)=0,"",INDEX('Subject Class Lists'!$A$1:$K$3230,MATCH($A203&amp;" "&amp;E$1,'Subject Class Lists'!$K$1:$K$3230,0),MATCH("Subject Class",'Subject Class Lists'!$A$1:$K$1,0)))</f>
        <v>2ma2E</v>
      </c>
      <c r="F203" s="15" t="str">
        <f>IF(COUNTIF('Subject Class Lists'!$K$1:$K$3230,$A203&amp;" "&amp;F$1)=0,"",INDEX('Subject Class Lists'!$A$1:$K$3230,MATCH($A203&amp;" "&amp;F$1,'Subject Class Lists'!$K$1:$K$3230,0),MATCH("Subject Class",'Subject Class Lists'!$A$1:$K$1,0)))</f>
        <v>2bi2C</v>
      </c>
      <c r="G203" s="15" t="str">
        <f>IF(COUNTIF('Subject Class Lists'!$K$1:$K$3230,$A203&amp;" "&amp;G$1)=0,"",INDEX('Subject Class Lists'!$A$1:$K$3230,MATCH($A203&amp;" "&amp;G$1,'Subject Class Lists'!$K$1:$K$3230,0),MATCH("Subject Class",'Subject Class Lists'!$A$1:$K$1,0)))</f>
        <v>2cm2E</v>
      </c>
      <c r="H203" s="15" t="str">
        <f>IF(COUNTIF('Subject Class Lists'!$K$1:$K$3230,$A203&amp;" "&amp;H$1)=0,"",INDEX('Subject Class Lists'!$A$1:$K$3230,MATCH($A203&amp;" "&amp;H$1,'Subject Class Lists'!$K$1:$K$3230,0),MATCH("Subject Class",'Subject Class Lists'!$A$1:$K$1,0)))</f>
        <v/>
      </c>
      <c r="I203" s="15" t="str">
        <f>IF(COUNTIF('Subject Class Lists'!$K$1:$K$3230,$A203&amp;" "&amp;I$1)=0,"",INDEX('Subject Class Lists'!$A$1:$K$3230,MATCH($A203&amp;" "&amp;I$1,'Subject Class Lists'!$K$1:$K$3230,0),MATCH("Subject Class",'Subject Class Lists'!$A$1:$K$1,0)))</f>
        <v/>
      </c>
      <c r="J203" s="15" t="str">
        <f>IF(COUNTIF('Subject Class Lists'!$K$1:$K$3230,$A203&amp;" "&amp;J$1)=0,"",INDEX('Subject Class Lists'!$A$1:$K$3230,MATCH($A203&amp;" "&amp;J$1,'Subject Class Lists'!$K$1:$K$3230,0),MATCH("Subject Class",'Subject Class Lists'!$A$1:$K$1,0)))</f>
        <v/>
      </c>
      <c r="K203" s="15" t="str">
        <f>IF(COUNTIF('Subject Class Lists'!$K$1:$K$3230,$A203&amp;" "&amp;K$1)=0,"",LEFT(INDEX('Subject Class Lists'!$A$1:$K$3230,MATCH($A203&amp;" "&amp;K$1,'Subject Class Lists'!$K$1:$K$3230,0),MATCH("Subject Class",'Subject Class Lists'!$A$1:$K$1,0)),5))</f>
        <v/>
      </c>
      <c r="L203" s="15" t="str">
        <f>IF(COUNTIF('Subject Class Lists'!$K$1:$K$3230,$A203&amp;" "&amp;L$1)=0,"",LEFT(INDEX('Subject Class Lists'!$A$1:$K$3230,MATCH($A203&amp;" "&amp;L$1,'Subject Class Lists'!$K$1:$K$3230,0),MATCH("Subject Class",'Subject Class Lists'!$A$1:$K$1,0)),5))</f>
        <v/>
      </c>
      <c r="M203" s="15" t="str">
        <f>IF(COUNTIF('Subject Class Lists'!$K$1:$K$3230,$A203&amp;" "&amp;M$1)=0,"",INDEX('Subject Class Lists'!$A$1:$K$3230,MATCH($A203&amp;" "&amp;M$1,'Subject Class Lists'!$K$1:$K$3230,0),MATCH("Subject Class",'Subject Class Lists'!$A$1:$K$1,0)))</f>
        <v/>
      </c>
      <c r="N203" s="15" t="str">
        <f>IF(COUNTIF('Subject Class Lists'!$K$1:$K$3230,$A203&amp;" "&amp;N$1)=0,"",INDEX('Subject Class Lists'!$A$1:$K$3230,MATCH($A203&amp;" "&amp;N$1,'Subject Class Lists'!$K$1:$K$3230,0),MATCH("Subject Class",'Subject Class Lists'!$A$1:$K$1,0)))</f>
        <v/>
      </c>
      <c r="O203" s="15" t="str">
        <f>IF(COUNTIF('Subject Class Lists'!$K$1:$K$3230,$A203&amp;" "&amp;O$1)=0,"",INDEX('Subject Class Lists'!$A$1:$K$3230,MATCH($A203&amp;" "&amp;O$1,'Subject Class Lists'!$K$1:$K$3230,0),MATCH("Subject Class",'Subject Class Lists'!$A$1:$K$1,0)))</f>
        <v/>
      </c>
      <c r="P203" s="15" t="str">
        <f>IF(COUNTIF('Subject Class Lists'!$K$1:$K$3230,$A203&amp;" "&amp;P$1)=0,"",INDEX('Subject Class Lists'!$A$1:$K$3230,MATCH($A203&amp;" "&amp;P$1,'Subject Class Lists'!$K$1:$K$3230,0),MATCH("Subject Class",'Subject Class Lists'!$A$1:$K$1,0)))</f>
        <v/>
      </c>
      <c r="Q203" s="15" t="str">
        <f>IF(COUNTIF('Subject Class Lists'!$K$1:$K$3230,$A203&amp;" "&amp;Q$1)=0,"",INDEX('Subject Class Lists'!$A$1:$K$3230,MATCH($A203&amp;" "&amp;Q$1,'Subject Class Lists'!$K$1:$K$3230,0),MATCH("Subject Class",'Subject Class Lists'!$A$1:$K$1,0)))</f>
        <v/>
      </c>
      <c r="R203" s="15" t="str">
        <f>IF(COUNTIF('Subject Class Lists'!$K$1:$K$3230,$A203&amp;" "&amp;R$1)=0,"",INDEX('Subject Class Lists'!$A$1:$K$3230,MATCH($A203&amp;" "&amp;R$1,'Subject Class Lists'!$K$1:$K$3230,0),MATCH("Subject Class",'Subject Class Lists'!$A$1:$K$1,0)))</f>
        <v/>
      </c>
      <c r="S203" s="15" t="str">
        <f>IF(COUNTIF('Subject Class Lists'!$K$1:$K$3230,$A203&amp;" "&amp;S$1)=0,"",INDEX('Subject Class Lists'!$A$1:$K$3230,MATCH($A203&amp;" "&amp;S$1,'Subject Class Lists'!$K$1:$K$3230,0),MATCH("Subject Class",'Subject Class Lists'!$A$1:$K$1,0)))</f>
        <v/>
      </c>
      <c r="T203" s="15" t="str">
        <f>IF(COUNTIF('Subject Class Lists'!$K$1:$K$3230,$A203&amp;" "&amp;T$1)=0,"",INDEX('Subject Class Lists'!$A$1:$K$3230,MATCH($A203&amp;" "&amp;T$1,'Subject Class Lists'!$K$1:$K$3230,0),MATCH("Subject Class",'Subject Class Lists'!$A$1:$K$1,0)))</f>
        <v/>
      </c>
      <c r="U203" s="15" t="str">
        <f>IF(COUNTIF('Subject Class Lists'!$K$1:$K$3230,$A203&amp;" "&amp;U$1)=0,"",INDEX('Subject Class Lists'!$A$1:$K$3230,MATCH($A203&amp;" "&amp;U$1,'Subject Class Lists'!$K$1:$K$3230,0),MATCH("Subject Class",'Subject Class Lists'!$A$1:$K$1,0)))</f>
        <v/>
      </c>
      <c r="V203" s="15" t="str">
        <f>IF(COUNTIF('Subject Class Lists'!$K$1:$K$3230,$A203&amp;" "&amp;V$1)=0,"",INDEX('Subject Class Lists'!$A$1:$K$3230,MATCH($A203&amp;" "&amp;V$1,'Subject Class Lists'!$K$1:$K$3230,0),MATCH("Subject Class",'Subject Class Lists'!$A$1:$K$1,0)))</f>
        <v/>
      </c>
      <c r="W203" s="15" t="str">
        <f>IF(COUNTIF('Subject Class Lists'!$K$1:$K$3230,$A203&amp;" "&amp;W$1)=0,"",INDEX('Subject Class Lists'!$A$1:$K$3230,MATCH($A203&amp;" "&amp;W$1,'Subject Class Lists'!$K$1:$K$3230,0),MATCH("Subject Class",'Subject Class Lists'!$A$1:$K$1,0)))</f>
        <v/>
      </c>
      <c r="X203" s="15" t="str">
        <f>IF(COUNTIF('Subject Class Lists'!$K$1:$K$3230,$A203&amp;" "&amp;X$1)=0,"",INDEX('Subject Class Lists'!$A$1:$K$3230,MATCH($A203&amp;" "&amp;X$1,'Subject Class Lists'!$K$1:$K$3230,0),MATCH("Subject Class",'Subject Class Lists'!$A$1:$K$1,0)))</f>
        <v/>
      </c>
      <c r="Y203" s="15" t="str">
        <f>IF(COUNTIF('Subject Class Lists'!$K$1:$K$3230,$A203&amp;" "&amp;Y$1)=0,"",INDEX('Subject Class Lists'!$A$1:$K$3230,MATCH($A203&amp;" "&amp;Y$1,'Subject Class Lists'!$K$1:$K$3230,0),MATCH("Subject Class",'Subject Class Lists'!$A$1:$K$1,0)))</f>
        <v/>
      </c>
      <c r="Z203" s="15" t="str">
        <f>IF(COUNTIF('Subject Class Lists'!$K$1:$K$3230,$A203&amp;" "&amp;Z$1)=0,"",INDEX('Subject Class Lists'!$A$1:$K$3230,MATCH($A203&amp;" "&amp;Z$1,'Subject Class Lists'!$K$1:$K$3230,0),MATCH("Subject Class",'Subject Class Lists'!$A$1:$K$1,0)))</f>
        <v/>
      </c>
      <c r="AA203" s="15" t="str">
        <f>IF(COUNTIF('Subject Class Lists'!$K$1:$K$3230,$A203&amp;" "&amp;AA$1)=0,"",INDEX('Subject Class Lists'!$A$1:$K$3230,MATCH($A203&amp;" "&amp;AA$1,'Subject Class Lists'!$K$1:$K$3230,0),MATCH("Subject Class",'Subject Class Lists'!$A$1:$K$1,0)))</f>
        <v/>
      </c>
      <c r="AB203" s="15" t="str">
        <f>IF(COUNTIF('Subject Class Lists'!$K$1:$K$3230,$A203&amp;" "&amp;AB$1)=0,"",INDEX('Subject Class Lists'!$A$1:$K$3230,MATCH($A203&amp;" "&amp;AB$1,'Subject Class Lists'!$K$1:$K$3230,0),MATCH("Subject Class",'Subject Class Lists'!$A$1:$K$1,0)))</f>
        <v/>
      </c>
      <c r="AC203" s="15" t="str">
        <f>IF(COUNTIF('Subject Class Lists'!$K$1:$K$3230,$A203&amp;" "&amp;AC$1)=0,"",INDEX('Subject Class Lists'!$A$1:$K$3230,MATCH($A203&amp;" "&amp;AC$1,'Subject Class Lists'!$K$1:$K$3230,0),MATCH("Subject Class",'Subject Class Lists'!$A$1:$K$1,0)))</f>
        <v>2ec1C</v>
      </c>
      <c r="AD203" s="15" t="str">
        <f>IF(COUNTIF('Subject Class Lists'!$K$1:$K$3230,$A203&amp;" "&amp;AD$1)=0,"",INDEX('Subject Class Lists'!$A$1:$K$3230,MATCH($A203&amp;" "&amp;AD$1,'Subject Class Lists'!$K$1:$K$3230,0),MATCH("Subject Class",'Subject Class Lists'!$A$1:$K$1,0)))</f>
        <v/>
      </c>
      <c r="AE203" s="15" t="str">
        <f>IF(COUNTIF('Subject Class Lists'!$K$1:$K$3230,$A203&amp;" "&amp;AE$1)=0,"",INDEX('Subject Class Lists'!$A$1:$K$3230,MATCH($A203&amp;" "&amp;AE$1,'Subject Class Lists'!$K$1:$K$3230,0),MATCH("Subject Class",'Subject Class Lists'!$A$1:$K$1,0)))</f>
        <v/>
      </c>
      <c r="AF203" s="15" t="str">
        <f>IF(COUNTIF('Subject Class Lists'!$K$1:$K$3230,$A203&amp;" "&amp;AF$1)=0,"",INDEX('Subject Class Lists'!$A$1:$K$3230,MATCH($A203&amp;" "&amp;AF$1,'Subject Class Lists'!$K$1:$K$3230,0),MATCH("Subject Class",'Subject Class Lists'!$A$1:$K$1,0)))</f>
        <v/>
      </c>
      <c r="AG203" s="15" t="str">
        <f>IF(COUNTIF('Subject Class Lists'!$K$1:$K$3230,$A203&amp;" "&amp;AG$1)=0,"",INDEX('Subject Class Lists'!$A$1:$K$3230,MATCH($A203&amp;" "&amp;AG$1,'Subject Class Lists'!$K$1:$K$3230,0),MATCH("Subject Class",'Subject Class Lists'!$A$1:$K$1,0)))</f>
        <v/>
      </c>
      <c r="AH203" s="15" t="str">
        <f>IF(COUNTIF('Subject Class Lists'!$K$1:$K$3230,$A203&amp;" "&amp;AH$1)=0,"",INDEX('Subject Class Lists'!$A$1:$K$3230,MATCH($A203&amp;" "&amp;AH$1,'Subject Class Lists'!$K$1:$K$3230,0),MATCH("Subject Class",'Subject Class Lists'!$A$1:$K$1,0)))</f>
        <v/>
      </c>
      <c r="AI203" s="15" t="str">
        <f>IF(COUNTIF('Subject Class Lists'!$K$1:$K$3230,$A203&amp;" "&amp;AI$1)=0,"",INDEX('Subject Class Lists'!$A$1:$K$3230,MATCH($A203&amp;" "&amp;AI$1,'Subject Class Lists'!$K$1:$K$3230,0),MATCH("Subject Class",'Subject Class Lists'!$A$1:$K$1,0)))</f>
        <v/>
      </c>
      <c r="AJ203" s="15" t="str">
        <f>IF(COUNTIF('Subject Class Lists'!$K$1:$K$3230,$A203&amp;" "&amp;AJ$1)=0,"",INDEX('Subject Class Lists'!$A$1:$K$3230,MATCH($A203&amp;" "&amp;AJ$1,'Subject Class Lists'!$K$1:$K$3230,0),MATCH("Subject Class",'Subject Class Lists'!$A$1:$K$1,0)))</f>
        <v/>
      </c>
      <c r="AK203" s="15" t="str">
        <f>IF(COUNTIF('Subject Class Lists'!$K$1:$K$3230,$A203&amp;" "&amp;AK$1)=0,"",INDEX('Subject Class Lists'!$A$1:$K$3230,MATCH($A203&amp;" "&amp;AK$1,'Subject Class Lists'!$K$1:$K$3230,0),MATCH("Subject Class",'Subject Class Lists'!$A$1:$K$1,0)))</f>
        <v>2gp1B10</v>
      </c>
      <c r="AL203" s="15" t="str">
        <f>IF(COUNTIF('Subject Class Lists'!$K$1:$K$3230,$A203&amp;" "&amp;AL$1)=0,"",INDEX('Subject Class Lists'!$A$1:$K$3230,MATCH($A203&amp;" "&amp;AL$1,'Subject Class Lists'!$K$1:$K$3230,0),MATCH("Subject Class",'Subject Class Lists'!$A$1:$K$1,0)))</f>
        <v/>
      </c>
      <c r="AM203" s="15" t="str">
        <f>IF(COUNTIF('Subject Class Lists'!$K$1:$K$3230,$A203&amp;" "&amp;AM$1)=0,"",INDEX('Subject Class Lists'!$A$1:$K$3230,MATCH($A203&amp;" "&amp;AM$1,'Subject Class Lists'!$K$1:$K$3230,0),MATCH("Subject Class",'Subject Class Lists'!$A$1:$K$1,0)))</f>
        <v/>
      </c>
      <c r="AN203" s="15" t="str">
        <f>IF(COUNTIF('Subject Class Lists'!$K$1:$K$3230,$A203&amp;" "&amp;AN$1)=0,"",INDEX('Subject Class Lists'!$A$1:$K$3230,MATCH($A203&amp;" "&amp;AN$1,'Subject Class Lists'!$K$1:$K$3230,0),MATCH("Subject Class",'Subject Class Lists'!$A$1:$K$1,0)))</f>
        <v/>
      </c>
      <c r="AO203" s="15" t="str">
        <f>IF(COUNTIF('Subject Class Lists'!$K$1:$K$3230,$A203&amp;" "&amp;AO$1)=0,"",INDEX('Subject Class Lists'!$A$1:$K$3230,MATCH($A203&amp;" "&amp;AO$1,'Subject Class Lists'!$K$1:$K$3230,0),MATCH("Subject Class",'Subject Class Lists'!$A$1:$K$1,0)))</f>
        <v/>
      </c>
      <c r="AP203" s="15" t="str">
        <f>IF(COUNTIF('Subject Class Lists'!$K$1:$K$3230,$A203&amp;" "&amp;AP$1)=0,"",INDEX('Subject Class Lists'!$A$1:$K$3230,MATCH($A203&amp;" "&amp;AP$1,'Subject Class Lists'!$K$1:$K$3230,0),MATCH("Subject Class",'Subject Class Lists'!$A$1:$K$1,0)))</f>
        <v/>
      </c>
      <c r="AQ203" s="15" t="str">
        <f>IF(COUNTIF('Subject Class Lists'!$K$1:$K$3230,$A203&amp;" "&amp;AQ$1)=0,"",INDEX('Subject Class Lists'!$A$1:$K$3230,MATCH($A203&amp;" "&amp;AQ$1,'Subject Class Lists'!$K$1:$K$3230,0),MATCH("Subject Class",'Subject Class Lists'!$A$1:$K$1,0)))</f>
        <v/>
      </c>
      <c r="AR203" s="15" t="str">
        <f>IF(COUNTIF('Subject Class Lists'!$K$1:$K$3230,$A203&amp;" "&amp;AR$1)=0,"",INDEX('Subject Class Lists'!$A$1:$K$3230,MATCH($A203&amp;" "&amp;AR$1,'Subject Class Lists'!$K$1:$K$3230,0),MATCH("Subject Class",'Subject Class Lists'!$A$1:$K$1,0)))</f>
        <v/>
      </c>
      <c r="AS203" s="15" t="str">
        <f>IF(COUNTIF('Subject Class Lists'!$K$1:$K$3230,$A203&amp;" "&amp;AS$1)=0,"",INDEX('Subject Class Lists'!$A$1:$K$3230,MATCH($A203&amp;" "&amp;AS$1,'Subject Class Lists'!$K$1:$K$3230,0),MATCH("Subject Class",'Subject Class Lists'!$A$1:$K$1,0)))</f>
        <v/>
      </c>
      <c r="AT203" s="15" t="str">
        <f>IF(COUNTIF('Subject Class Lists'!$K$1:$K$3230,$A203&amp;" "&amp;AT$1)=0,"",INDEX('Subject Class Lists'!$A$1:$K$3230,MATCH($A203&amp;" "&amp;AT$1,'Subject Class Lists'!$K$1:$K$3230,0),MATCH("Subject Class",'Subject Class Lists'!$A$1:$K$1,0)))</f>
        <v/>
      </c>
      <c r="AU203" s="15" t="str">
        <f>IF(COUNTIF('Subject Class Lists'!$K$1:$K$3230,$A203&amp;" "&amp;AU$1)=0,"",INDEX('Subject Class Lists'!$A$1:$K$3230,MATCH($A203&amp;" "&amp;AU$1,'Subject Class Lists'!$K$1:$K$3230,0),MATCH("Subject Class",'Subject Class Lists'!$A$1:$K$1,0)))</f>
        <v/>
      </c>
      <c r="AV203" s="15" t="str">
        <f>IF(COUNTIF('Subject Class Lists'!$K$1:$K$3230,$A203&amp;" "&amp;AV$1)=0,"",INDEX('Subject Class Lists'!$A$1:$K$3230,MATCH($A203&amp;" "&amp;AV$1,'Subject Class Lists'!$K$1:$K$3230,0),MATCH("Subject Class",'Subject Class Lists'!$A$1:$K$1,0)))</f>
        <v/>
      </c>
    </row>
    <row r="204" spans="1:48" x14ac:dyDescent="0.3">
      <c r="A204" s="12">
        <v>1905094</v>
      </c>
      <c r="B204" s="15" t="s">
        <v>450</v>
      </c>
      <c r="C204" s="15" t="s">
        <v>174</v>
      </c>
      <c r="D204" s="15" t="s">
        <v>249</v>
      </c>
      <c r="E204" s="15" t="str">
        <f>IF(COUNTIF('Subject Class Lists'!$K$1:$K$3230,$A204&amp;" "&amp;E$1)=0,"",INDEX('Subject Class Lists'!$A$1:$K$3230,MATCH($A204&amp;" "&amp;E$1,'Subject Class Lists'!$K$1:$K$3230,0),MATCH("Subject Class",'Subject Class Lists'!$A$1:$K$1,0)))</f>
        <v>2ma2E</v>
      </c>
      <c r="F204" s="15" t="str">
        <f>IF(COUNTIF('Subject Class Lists'!$K$1:$K$3230,$A204&amp;" "&amp;F$1)=0,"",INDEX('Subject Class Lists'!$A$1:$K$3230,MATCH($A204&amp;" "&amp;F$1,'Subject Class Lists'!$K$1:$K$3230,0),MATCH("Subject Class",'Subject Class Lists'!$A$1:$K$1,0)))</f>
        <v>2bi2C</v>
      </c>
      <c r="G204" s="15" t="str">
        <f>IF(COUNTIF('Subject Class Lists'!$K$1:$K$3230,$A204&amp;" "&amp;G$1)=0,"",INDEX('Subject Class Lists'!$A$1:$K$3230,MATCH($A204&amp;" "&amp;G$1,'Subject Class Lists'!$K$1:$K$3230,0),MATCH("Subject Class",'Subject Class Lists'!$A$1:$K$1,0)))</f>
        <v>2cm2E</v>
      </c>
      <c r="H204" s="15" t="str">
        <f>IF(COUNTIF('Subject Class Lists'!$K$1:$K$3230,$A204&amp;" "&amp;H$1)=0,"",INDEX('Subject Class Lists'!$A$1:$K$3230,MATCH($A204&amp;" "&amp;H$1,'Subject Class Lists'!$K$1:$K$3230,0),MATCH("Subject Class",'Subject Class Lists'!$A$1:$K$1,0)))</f>
        <v/>
      </c>
      <c r="I204" s="15" t="str">
        <f>IF(COUNTIF('Subject Class Lists'!$K$1:$K$3230,$A204&amp;" "&amp;I$1)=0,"",INDEX('Subject Class Lists'!$A$1:$K$3230,MATCH($A204&amp;" "&amp;I$1,'Subject Class Lists'!$K$1:$K$3230,0),MATCH("Subject Class",'Subject Class Lists'!$A$1:$K$1,0)))</f>
        <v/>
      </c>
      <c r="J204" s="15" t="str">
        <f>IF(COUNTIF('Subject Class Lists'!$K$1:$K$3230,$A204&amp;" "&amp;J$1)=0,"",INDEX('Subject Class Lists'!$A$1:$K$3230,MATCH($A204&amp;" "&amp;J$1,'Subject Class Lists'!$K$1:$K$3230,0),MATCH("Subject Class",'Subject Class Lists'!$A$1:$K$1,0)))</f>
        <v/>
      </c>
      <c r="K204" s="15" t="str">
        <f>IF(COUNTIF('Subject Class Lists'!$K$1:$K$3230,$A204&amp;" "&amp;K$1)=0,"",LEFT(INDEX('Subject Class Lists'!$A$1:$K$3230,MATCH($A204&amp;" "&amp;K$1,'Subject Class Lists'!$K$1:$K$3230,0),MATCH("Subject Class",'Subject Class Lists'!$A$1:$K$1,0)),5))</f>
        <v/>
      </c>
      <c r="L204" s="15" t="str">
        <f>IF(COUNTIF('Subject Class Lists'!$K$1:$K$3230,$A204&amp;" "&amp;L$1)=0,"",LEFT(INDEX('Subject Class Lists'!$A$1:$K$3230,MATCH($A204&amp;" "&amp;L$1,'Subject Class Lists'!$K$1:$K$3230,0),MATCH("Subject Class",'Subject Class Lists'!$A$1:$K$1,0)),5))</f>
        <v/>
      </c>
      <c r="M204" s="15" t="str">
        <f>IF(COUNTIF('Subject Class Lists'!$K$1:$K$3230,$A204&amp;" "&amp;M$1)=0,"",INDEX('Subject Class Lists'!$A$1:$K$3230,MATCH($A204&amp;" "&amp;M$1,'Subject Class Lists'!$K$1:$K$3230,0),MATCH("Subject Class",'Subject Class Lists'!$A$1:$K$1,0)))</f>
        <v/>
      </c>
      <c r="N204" s="15" t="str">
        <f>IF(COUNTIF('Subject Class Lists'!$K$1:$K$3230,$A204&amp;" "&amp;N$1)=0,"",INDEX('Subject Class Lists'!$A$1:$K$3230,MATCH($A204&amp;" "&amp;N$1,'Subject Class Lists'!$K$1:$K$3230,0),MATCH("Subject Class",'Subject Class Lists'!$A$1:$K$1,0)))</f>
        <v/>
      </c>
      <c r="O204" s="15" t="str">
        <f>IF(COUNTIF('Subject Class Lists'!$K$1:$K$3230,$A204&amp;" "&amp;O$1)=0,"",INDEX('Subject Class Lists'!$A$1:$K$3230,MATCH($A204&amp;" "&amp;O$1,'Subject Class Lists'!$K$1:$K$3230,0),MATCH("Subject Class",'Subject Class Lists'!$A$1:$K$1,0)))</f>
        <v/>
      </c>
      <c r="P204" s="15" t="str">
        <f>IF(COUNTIF('Subject Class Lists'!$K$1:$K$3230,$A204&amp;" "&amp;P$1)=0,"",INDEX('Subject Class Lists'!$A$1:$K$3230,MATCH($A204&amp;" "&amp;P$1,'Subject Class Lists'!$K$1:$K$3230,0),MATCH("Subject Class",'Subject Class Lists'!$A$1:$K$1,0)))</f>
        <v/>
      </c>
      <c r="Q204" s="15" t="str">
        <f>IF(COUNTIF('Subject Class Lists'!$K$1:$K$3230,$A204&amp;" "&amp;Q$1)=0,"",INDEX('Subject Class Lists'!$A$1:$K$3230,MATCH($A204&amp;" "&amp;Q$1,'Subject Class Lists'!$K$1:$K$3230,0),MATCH("Subject Class",'Subject Class Lists'!$A$1:$K$1,0)))</f>
        <v/>
      </c>
      <c r="R204" s="15" t="str">
        <f>IF(COUNTIF('Subject Class Lists'!$K$1:$K$3230,$A204&amp;" "&amp;R$1)=0,"",INDEX('Subject Class Lists'!$A$1:$K$3230,MATCH($A204&amp;" "&amp;R$1,'Subject Class Lists'!$K$1:$K$3230,0),MATCH("Subject Class",'Subject Class Lists'!$A$1:$K$1,0)))</f>
        <v/>
      </c>
      <c r="S204" s="15" t="str">
        <f>IF(COUNTIF('Subject Class Lists'!$K$1:$K$3230,$A204&amp;" "&amp;S$1)=0,"",INDEX('Subject Class Lists'!$A$1:$K$3230,MATCH($A204&amp;" "&amp;S$1,'Subject Class Lists'!$K$1:$K$3230,0),MATCH("Subject Class",'Subject Class Lists'!$A$1:$K$1,0)))</f>
        <v/>
      </c>
      <c r="T204" s="15" t="str">
        <f>IF(COUNTIF('Subject Class Lists'!$K$1:$K$3230,$A204&amp;" "&amp;T$1)=0,"",INDEX('Subject Class Lists'!$A$1:$K$3230,MATCH($A204&amp;" "&amp;T$1,'Subject Class Lists'!$K$1:$K$3230,0),MATCH("Subject Class",'Subject Class Lists'!$A$1:$K$1,0)))</f>
        <v/>
      </c>
      <c r="U204" s="15" t="str">
        <f>IF(COUNTIF('Subject Class Lists'!$K$1:$K$3230,$A204&amp;" "&amp;U$1)=0,"",INDEX('Subject Class Lists'!$A$1:$K$3230,MATCH($A204&amp;" "&amp;U$1,'Subject Class Lists'!$K$1:$K$3230,0),MATCH("Subject Class",'Subject Class Lists'!$A$1:$K$1,0)))</f>
        <v/>
      </c>
      <c r="V204" s="15" t="str">
        <f>IF(COUNTIF('Subject Class Lists'!$K$1:$K$3230,$A204&amp;" "&amp;V$1)=0,"",INDEX('Subject Class Lists'!$A$1:$K$3230,MATCH($A204&amp;" "&amp;V$1,'Subject Class Lists'!$K$1:$K$3230,0),MATCH("Subject Class",'Subject Class Lists'!$A$1:$K$1,0)))</f>
        <v/>
      </c>
      <c r="W204" s="15" t="str">
        <f>IF(COUNTIF('Subject Class Lists'!$K$1:$K$3230,$A204&amp;" "&amp;W$1)=0,"",INDEX('Subject Class Lists'!$A$1:$K$3230,MATCH($A204&amp;" "&amp;W$1,'Subject Class Lists'!$K$1:$K$3230,0),MATCH("Subject Class",'Subject Class Lists'!$A$1:$K$1,0)))</f>
        <v/>
      </c>
      <c r="X204" s="15" t="str">
        <f>IF(COUNTIF('Subject Class Lists'!$K$1:$K$3230,$A204&amp;" "&amp;X$1)=0,"",INDEX('Subject Class Lists'!$A$1:$K$3230,MATCH($A204&amp;" "&amp;X$1,'Subject Class Lists'!$K$1:$K$3230,0),MATCH("Subject Class",'Subject Class Lists'!$A$1:$K$1,0)))</f>
        <v/>
      </c>
      <c r="Y204" s="15" t="str">
        <f>IF(COUNTIF('Subject Class Lists'!$K$1:$K$3230,$A204&amp;" "&amp;Y$1)=0,"",INDEX('Subject Class Lists'!$A$1:$K$3230,MATCH($A204&amp;" "&amp;Y$1,'Subject Class Lists'!$K$1:$K$3230,0),MATCH("Subject Class",'Subject Class Lists'!$A$1:$K$1,0)))</f>
        <v/>
      </c>
      <c r="Z204" s="15" t="str">
        <f>IF(COUNTIF('Subject Class Lists'!$K$1:$K$3230,$A204&amp;" "&amp;Z$1)=0,"",INDEX('Subject Class Lists'!$A$1:$K$3230,MATCH($A204&amp;" "&amp;Z$1,'Subject Class Lists'!$K$1:$K$3230,0),MATCH("Subject Class",'Subject Class Lists'!$A$1:$K$1,0)))</f>
        <v/>
      </c>
      <c r="AA204" s="15" t="str">
        <f>IF(COUNTIF('Subject Class Lists'!$K$1:$K$3230,$A204&amp;" "&amp;AA$1)=0,"",INDEX('Subject Class Lists'!$A$1:$K$3230,MATCH($A204&amp;" "&amp;AA$1,'Subject Class Lists'!$K$1:$K$3230,0),MATCH("Subject Class",'Subject Class Lists'!$A$1:$K$1,0)))</f>
        <v/>
      </c>
      <c r="AB204" s="15" t="str">
        <f>IF(COUNTIF('Subject Class Lists'!$K$1:$K$3230,$A204&amp;" "&amp;AB$1)=0,"",INDEX('Subject Class Lists'!$A$1:$K$3230,MATCH($A204&amp;" "&amp;AB$1,'Subject Class Lists'!$K$1:$K$3230,0),MATCH("Subject Class",'Subject Class Lists'!$A$1:$K$1,0)))</f>
        <v/>
      </c>
      <c r="AC204" s="15" t="str">
        <f>IF(COUNTIF('Subject Class Lists'!$K$1:$K$3230,$A204&amp;" "&amp;AC$1)=0,"",INDEX('Subject Class Lists'!$A$1:$K$3230,MATCH($A204&amp;" "&amp;AC$1,'Subject Class Lists'!$K$1:$K$3230,0),MATCH("Subject Class",'Subject Class Lists'!$A$1:$K$1,0)))</f>
        <v>2ec1C</v>
      </c>
      <c r="AD204" s="15" t="str">
        <f>IF(COUNTIF('Subject Class Lists'!$K$1:$K$3230,$A204&amp;" "&amp;AD$1)=0,"",INDEX('Subject Class Lists'!$A$1:$K$3230,MATCH($A204&amp;" "&amp;AD$1,'Subject Class Lists'!$K$1:$K$3230,0),MATCH("Subject Class",'Subject Class Lists'!$A$1:$K$1,0)))</f>
        <v/>
      </c>
      <c r="AE204" s="15" t="str">
        <f>IF(COUNTIF('Subject Class Lists'!$K$1:$K$3230,$A204&amp;" "&amp;AE$1)=0,"",INDEX('Subject Class Lists'!$A$1:$K$3230,MATCH($A204&amp;" "&amp;AE$1,'Subject Class Lists'!$K$1:$K$3230,0),MATCH("Subject Class",'Subject Class Lists'!$A$1:$K$1,0)))</f>
        <v/>
      </c>
      <c r="AF204" s="15" t="str">
        <f>IF(COUNTIF('Subject Class Lists'!$K$1:$K$3230,$A204&amp;" "&amp;AF$1)=0,"",INDEX('Subject Class Lists'!$A$1:$K$3230,MATCH($A204&amp;" "&amp;AF$1,'Subject Class Lists'!$K$1:$K$3230,0),MATCH("Subject Class",'Subject Class Lists'!$A$1:$K$1,0)))</f>
        <v/>
      </c>
      <c r="AG204" s="15" t="str">
        <f>IF(COUNTIF('Subject Class Lists'!$K$1:$K$3230,$A204&amp;" "&amp;AG$1)=0,"",INDEX('Subject Class Lists'!$A$1:$K$3230,MATCH($A204&amp;" "&amp;AG$1,'Subject Class Lists'!$K$1:$K$3230,0),MATCH("Subject Class",'Subject Class Lists'!$A$1:$K$1,0)))</f>
        <v/>
      </c>
      <c r="AH204" s="15" t="str">
        <f>IF(COUNTIF('Subject Class Lists'!$K$1:$K$3230,$A204&amp;" "&amp;AH$1)=0,"",INDEX('Subject Class Lists'!$A$1:$K$3230,MATCH($A204&amp;" "&amp;AH$1,'Subject Class Lists'!$K$1:$K$3230,0),MATCH("Subject Class",'Subject Class Lists'!$A$1:$K$1,0)))</f>
        <v/>
      </c>
      <c r="AI204" s="15" t="str">
        <f>IF(COUNTIF('Subject Class Lists'!$K$1:$K$3230,$A204&amp;" "&amp;AI$1)=0,"",INDEX('Subject Class Lists'!$A$1:$K$3230,MATCH($A204&amp;" "&amp;AI$1,'Subject Class Lists'!$K$1:$K$3230,0),MATCH("Subject Class",'Subject Class Lists'!$A$1:$K$1,0)))</f>
        <v/>
      </c>
      <c r="AJ204" s="15" t="str">
        <f>IF(COUNTIF('Subject Class Lists'!$K$1:$K$3230,$A204&amp;" "&amp;AJ$1)=0,"",INDEX('Subject Class Lists'!$A$1:$K$3230,MATCH($A204&amp;" "&amp;AJ$1,'Subject Class Lists'!$K$1:$K$3230,0),MATCH("Subject Class",'Subject Class Lists'!$A$1:$K$1,0)))</f>
        <v/>
      </c>
      <c r="AK204" s="15" t="str">
        <f>IF(COUNTIF('Subject Class Lists'!$K$1:$K$3230,$A204&amp;" "&amp;AK$1)=0,"",INDEX('Subject Class Lists'!$A$1:$K$3230,MATCH($A204&amp;" "&amp;AK$1,'Subject Class Lists'!$K$1:$K$3230,0),MATCH("Subject Class",'Subject Class Lists'!$A$1:$K$1,0)))</f>
        <v>2gp1B10</v>
      </c>
      <c r="AL204" s="15" t="str">
        <f>IF(COUNTIF('Subject Class Lists'!$K$1:$K$3230,$A204&amp;" "&amp;AL$1)=0,"",INDEX('Subject Class Lists'!$A$1:$K$3230,MATCH($A204&amp;" "&amp;AL$1,'Subject Class Lists'!$K$1:$K$3230,0),MATCH("Subject Class",'Subject Class Lists'!$A$1:$K$1,0)))</f>
        <v/>
      </c>
      <c r="AM204" s="15" t="str">
        <f>IF(COUNTIF('Subject Class Lists'!$K$1:$K$3230,$A204&amp;" "&amp;AM$1)=0,"",INDEX('Subject Class Lists'!$A$1:$K$3230,MATCH($A204&amp;" "&amp;AM$1,'Subject Class Lists'!$K$1:$K$3230,0),MATCH("Subject Class",'Subject Class Lists'!$A$1:$K$1,0)))</f>
        <v/>
      </c>
      <c r="AN204" s="15" t="str">
        <f>IF(COUNTIF('Subject Class Lists'!$K$1:$K$3230,$A204&amp;" "&amp;AN$1)=0,"",INDEX('Subject Class Lists'!$A$1:$K$3230,MATCH($A204&amp;" "&amp;AN$1,'Subject Class Lists'!$K$1:$K$3230,0),MATCH("Subject Class",'Subject Class Lists'!$A$1:$K$1,0)))</f>
        <v/>
      </c>
      <c r="AO204" s="15" t="str">
        <f>IF(COUNTIF('Subject Class Lists'!$K$1:$K$3230,$A204&amp;" "&amp;AO$1)=0,"",INDEX('Subject Class Lists'!$A$1:$K$3230,MATCH($A204&amp;" "&amp;AO$1,'Subject Class Lists'!$K$1:$K$3230,0),MATCH("Subject Class",'Subject Class Lists'!$A$1:$K$1,0)))</f>
        <v/>
      </c>
      <c r="AP204" s="15" t="str">
        <f>IF(COUNTIF('Subject Class Lists'!$K$1:$K$3230,$A204&amp;" "&amp;AP$1)=0,"",INDEX('Subject Class Lists'!$A$1:$K$3230,MATCH($A204&amp;" "&amp;AP$1,'Subject Class Lists'!$K$1:$K$3230,0),MATCH("Subject Class",'Subject Class Lists'!$A$1:$K$1,0)))</f>
        <v/>
      </c>
      <c r="AQ204" s="15" t="str">
        <f>IF(COUNTIF('Subject Class Lists'!$K$1:$K$3230,$A204&amp;" "&amp;AQ$1)=0,"",INDEX('Subject Class Lists'!$A$1:$K$3230,MATCH($A204&amp;" "&amp;AQ$1,'Subject Class Lists'!$K$1:$K$3230,0),MATCH("Subject Class",'Subject Class Lists'!$A$1:$K$1,0)))</f>
        <v/>
      </c>
      <c r="AR204" s="15" t="str">
        <f>IF(COUNTIF('Subject Class Lists'!$K$1:$K$3230,$A204&amp;" "&amp;AR$1)=0,"",INDEX('Subject Class Lists'!$A$1:$K$3230,MATCH($A204&amp;" "&amp;AR$1,'Subject Class Lists'!$K$1:$K$3230,0),MATCH("Subject Class",'Subject Class Lists'!$A$1:$K$1,0)))</f>
        <v/>
      </c>
      <c r="AS204" s="15" t="str">
        <f>IF(COUNTIF('Subject Class Lists'!$K$1:$K$3230,$A204&amp;" "&amp;AS$1)=0,"",INDEX('Subject Class Lists'!$A$1:$K$3230,MATCH($A204&amp;" "&amp;AS$1,'Subject Class Lists'!$K$1:$K$3230,0),MATCH("Subject Class",'Subject Class Lists'!$A$1:$K$1,0)))</f>
        <v/>
      </c>
      <c r="AT204" s="15" t="str">
        <f>IF(COUNTIF('Subject Class Lists'!$K$1:$K$3230,$A204&amp;" "&amp;AT$1)=0,"",INDEX('Subject Class Lists'!$A$1:$K$3230,MATCH($A204&amp;" "&amp;AT$1,'Subject Class Lists'!$K$1:$K$3230,0),MATCH("Subject Class",'Subject Class Lists'!$A$1:$K$1,0)))</f>
        <v/>
      </c>
      <c r="AU204" s="15" t="str">
        <f>IF(COUNTIF('Subject Class Lists'!$K$1:$K$3230,$A204&amp;" "&amp;AU$1)=0,"",INDEX('Subject Class Lists'!$A$1:$K$3230,MATCH($A204&amp;" "&amp;AU$1,'Subject Class Lists'!$K$1:$K$3230,0),MATCH("Subject Class",'Subject Class Lists'!$A$1:$K$1,0)))</f>
        <v/>
      </c>
      <c r="AV204" s="15" t="str">
        <f>IF(COUNTIF('Subject Class Lists'!$K$1:$K$3230,$A204&amp;" "&amp;AV$1)=0,"",INDEX('Subject Class Lists'!$A$1:$K$3230,MATCH($A204&amp;" "&amp;AV$1,'Subject Class Lists'!$K$1:$K$3230,0),MATCH("Subject Class",'Subject Class Lists'!$A$1:$K$1,0)))</f>
        <v/>
      </c>
    </row>
    <row r="205" spans="1:48" x14ac:dyDescent="0.3">
      <c r="A205" s="12">
        <v>1905161</v>
      </c>
      <c r="B205" s="15" t="s">
        <v>451</v>
      </c>
      <c r="C205" s="15" t="s">
        <v>175</v>
      </c>
      <c r="D205" s="15" t="s">
        <v>249</v>
      </c>
      <c r="E205" s="15" t="str">
        <f>IF(COUNTIF('Subject Class Lists'!$K$1:$K$3230,$A205&amp;" "&amp;E$1)=0,"",INDEX('Subject Class Lists'!$A$1:$K$3230,MATCH($A205&amp;" "&amp;E$1,'Subject Class Lists'!$K$1:$K$3230,0),MATCH("Subject Class",'Subject Class Lists'!$A$1:$K$1,0)))</f>
        <v>2ma2E</v>
      </c>
      <c r="F205" s="15" t="str">
        <f>IF(COUNTIF('Subject Class Lists'!$K$1:$K$3230,$A205&amp;" "&amp;F$1)=0,"",INDEX('Subject Class Lists'!$A$1:$K$3230,MATCH($A205&amp;" "&amp;F$1,'Subject Class Lists'!$K$1:$K$3230,0),MATCH("Subject Class",'Subject Class Lists'!$A$1:$K$1,0)))</f>
        <v>2bi2C</v>
      </c>
      <c r="G205" s="15" t="str">
        <f>IF(COUNTIF('Subject Class Lists'!$K$1:$K$3230,$A205&amp;" "&amp;G$1)=0,"",INDEX('Subject Class Lists'!$A$1:$K$3230,MATCH($A205&amp;" "&amp;G$1,'Subject Class Lists'!$K$1:$K$3230,0),MATCH("Subject Class",'Subject Class Lists'!$A$1:$K$1,0)))</f>
        <v>2cm2E</v>
      </c>
      <c r="H205" s="15" t="str">
        <f>IF(COUNTIF('Subject Class Lists'!$K$1:$K$3230,$A205&amp;" "&amp;H$1)=0,"",INDEX('Subject Class Lists'!$A$1:$K$3230,MATCH($A205&amp;" "&amp;H$1,'Subject Class Lists'!$K$1:$K$3230,0),MATCH("Subject Class",'Subject Class Lists'!$A$1:$K$1,0)))</f>
        <v/>
      </c>
      <c r="I205" s="15" t="str">
        <f>IF(COUNTIF('Subject Class Lists'!$K$1:$K$3230,$A205&amp;" "&amp;I$1)=0,"",INDEX('Subject Class Lists'!$A$1:$K$3230,MATCH($A205&amp;" "&amp;I$1,'Subject Class Lists'!$K$1:$K$3230,0),MATCH("Subject Class",'Subject Class Lists'!$A$1:$K$1,0)))</f>
        <v/>
      </c>
      <c r="J205" s="15" t="str">
        <f>IF(COUNTIF('Subject Class Lists'!$K$1:$K$3230,$A205&amp;" "&amp;J$1)=0,"",INDEX('Subject Class Lists'!$A$1:$K$3230,MATCH($A205&amp;" "&amp;J$1,'Subject Class Lists'!$K$1:$K$3230,0),MATCH("Subject Class",'Subject Class Lists'!$A$1:$K$1,0)))</f>
        <v/>
      </c>
      <c r="K205" s="15" t="str">
        <f>IF(COUNTIF('Subject Class Lists'!$K$1:$K$3230,$A205&amp;" "&amp;K$1)=0,"",LEFT(INDEX('Subject Class Lists'!$A$1:$K$3230,MATCH($A205&amp;" "&amp;K$1,'Subject Class Lists'!$K$1:$K$3230,0),MATCH("Subject Class",'Subject Class Lists'!$A$1:$K$1,0)),5))</f>
        <v/>
      </c>
      <c r="L205" s="15" t="str">
        <f>IF(COUNTIF('Subject Class Lists'!$K$1:$K$3230,$A205&amp;" "&amp;L$1)=0,"",LEFT(INDEX('Subject Class Lists'!$A$1:$K$3230,MATCH($A205&amp;" "&amp;L$1,'Subject Class Lists'!$K$1:$K$3230,0),MATCH("Subject Class",'Subject Class Lists'!$A$1:$K$1,0)),5))</f>
        <v/>
      </c>
      <c r="M205" s="15" t="str">
        <f>IF(COUNTIF('Subject Class Lists'!$K$1:$K$3230,$A205&amp;" "&amp;M$1)=0,"",INDEX('Subject Class Lists'!$A$1:$K$3230,MATCH($A205&amp;" "&amp;M$1,'Subject Class Lists'!$K$1:$K$3230,0),MATCH("Subject Class",'Subject Class Lists'!$A$1:$K$1,0)))</f>
        <v/>
      </c>
      <c r="N205" s="15" t="str">
        <f>IF(COUNTIF('Subject Class Lists'!$K$1:$K$3230,$A205&amp;" "&amp;N$1)=0,"",INDEX('Subject Class Lists'!$A$1:$K$3230,MATCH($A205&amp;" "&amp;N$1,'Subject Class Lists'!$K$1:$K$3230,0),MATCH("Subject Class",'Subject Class Lists'!$A$1:$K$1,0)))</f>
        <v/>
      </c>
      <c r="O205" s="15" t="str">
        <f>IF(COUNTIF('Subject Class Lists'!$K$1:$K$3230,$A205&amp;" "&amp;O$1)=0,"",INDEX('Subject Class Lists'!$A$1:$K$3230,MATCH($A205&amp;" "&amp;O$1,'Subject Class Lists'!$K$1:$K$3230,0),MATCH("Subject Class",'Subject Class Lists'!$A$1:$K$1,0)))</f>
        <v/>
      </c>
      <c r="P205" s="15" t="str">
        <f>IF(COUNTIF('Subject Class Lists'!$K$1:$K$3230,$A205&amp;" "&amp;P$1)=0,"",INDEX('Subject Class Lists'!$A$1:$K$3230,MATCH($A205&amp;" "&amp;P$1,'Subject Class Lists'!$K$1:$K$3230,0),MATCH("Subject Class",'Subject Class Lists'!$A$1:$K$1,0)))</f>
        <v/>
      </c>
      <c r="Q205" s="15" t="str">
        <f>IF(COUNTIF('Subject Class Lists'!$K$1:$K$3230,$A205&amp;" "&amp;Q$1)=0,"",INDEX('Subject Class Lists'!$A$1:$K$3230,MATCH($A205&amp;" "&amp;Q$1,'Subject Class Lists'!$K$1:$K$3230,0),MATCH("Subject Class",'Subject Class Lists'!$A$1:$K$1,0)))</f>
        <v/>
      </c>
      <c r="R205" s="15" t="str">
        <f>IF(COUNTIF('Subject Class Lists'!$K$1:$K$3230,$A205&amp;" "&amp;R$1)=0,"",INDEX('Subject Class Lists'!$A$1:$K$3230,MATCH($A205&amp;" "&amp;R$1,'Subject Class Lists'!$K$1:$K$3230,0),MATCH("Subject Class",'Subject Class Lists'!$A$1:$K$1,0)))</f>
        <v/>
      </c>
      <c r="S205" s="15" t="str">
        <f>IF(COUNTIF('Subject Class Lists'!$K$1:$K$3230,$A205&amp;" "&amp;S$1)=0,"",INDEX('Subject Class Lists'!$A$1:$K$3230,MATCH($A205&amp;" "&amp;S$1,'Subject Class Lists'!$K$1:$K$3230,0),MATCH("Subject Class",'Subject Class Lists'!$A$1:$K$1,0)))</f>
        <v/>
      </c>
      <c r="T205" s="15" t="str">
        <f>IF(COUNTIF('Subject Class Lists'!$K$1:$K$3230,$A205&amp;" "&amp;T$1)=0,"",INDEX('Subject Class Lists'!$A$1:$K$3230,MATCH($A205&amp;" "&amp;T$1,'Subject Class Lists'!$K$1:$K$3230,0),MATCH("Subject Class",'Subject Class Lists'!$A$1:$K$1,0)))</f>
        <v/>
      </c>
      <c r="U205" s="15" t="str">
        <f>IF(COUNTIF('Subject Class Lists'!$K$1:$K$3230,$A205&amp;" "&amp;U$1)=0,"",INDEX('Subject Class Lists'!$A$1:$K$3230,MATCH($A205&amp;" "&amp;U$1,'Subject Class Lists'!$K$1:$K$3230,0),MATCH("Subject Class",'Subject Class Lists'!$A$1:$K$1,0)))</f>
        <v/>
      </c>
      <c r="V205" s="15" t="str">
        <f>IF(COUNTIF('Subject Class Lists'!$K$1:$K$3230,$A205&amp;" "&amp;V$1)=0,"",INDEX('Subject Class Lists'!$A$1:$K$3230,MATCH($A205&amp;" "&amp;V$1,'Subject Class Lists'!$K$1:$K$3230,0),MATCH("Subject Class",'Subject Class Lists'!$A$1:$K$1,0)))</f>
        <v/>
      </c>
      <c r="W205" s="15" t="str">
        <f>IF(COUNTIF('Subject Class Lists'!$K$1:$K$3230,$A205&amp;" "&amp;W$1)=0,"",INDEX('Subject Class Lists'!$A$1:$K$3230,MATCH($A205&amp;" "&amp;W$1,'Subject Class Lists'!$K$1:$K$3230,0),MATCH("Subject Class",'Subject Class Lists'!$A$1:$K$1,0)))</f>
        <v/>
      </c>
      <c r="X205" s="15" t="str">
        <f>IF(COUNTIF('Subject Class Lists'!$K$1:$K$3230,$A205&amp;" "&amp;X$1)=0,"",INDEX('Subject Class Lists'!$A$1:$K$3230,MATCH($A205&amp;" "&amp;X$1,'Subject Class Lists'!$K$1:$K$3230,0),MATCH("Subject Class",'Subject Class Lists'!$A$1:$K$1,0)))</f>
        <v/>
      </c>
      <c r="Y205" s="15" t="str">
        <f>IF(COUNTIF('Subject Class Lists'!$K$1:$K$3230,$A205&amp;" "&amp;Y$1)=0,"",INDEX('Subject Class Lists'!$A$1:$K$3230,MATCH($A205&amp;" "&amp;Y$1,'Subject Class Lists'!$K$1:$K$3230,0),MATCH("Subject Class",'Subject Class Lists'!$A$1:$K$1,0)))</f>
        <v/>
      </c>
      <c r="Z205" s="15" t="str">
        <f>IF(COUNTIF('Subject Class Lists'!$K$1:$K$3230,$A205&amp;" "&amp;Z$1)=0,"",INDEX('Subject Class Lists'!$A$1:$K$3230,MATCH($A205&amp;" "&amp;Z$1,'Subject Class Lists'!$K$1:$K$3230,0),MATCH("Subject Class",'Subject Class Lists'!$A$1:$K$1,0)))</f>
        <v/>
      </c>
      <c r="AA205" s="15" t="str">
        <f>IF(COUNTIF('Subject Class Lists'!$K$1:$K$3230,$A205&amp;" "&amp;AA$1)=0,"",INDEX('Subject Class Lists'!$A$1:$K$3230,MATCH($A205&amp;" "&amp;AA$1,'Subject Class Lists'!$K$1:$K$3230,0),MATCH("Subject Class",'Subject Class Lists'!$A$1:$K$1,0)))</f>
        <v/>
      </c>
      <c r="AB205" s="15" t="str">
        <f>IF(COUNTIF('Subject Class Lists'!$K$1:$K$3230,$A205&amp;" "&amp;AB$1)=0,"",INDEX('Subject Class Lists'!$A$1:$K$3230,MATCH($A205&amp;" "&amp;AB$1,'Subject Class Lists'!$K$1:$K$3230,0),MATCH("Subject Class",'Subject Class Lists'!$A$1:$K$1,0)))</f>
        <v/>
      </c>
      <c r="AC205" s="15" t="str">
        <f>IF(COUNTIF('Subject Class Lists'!$K$1:$K$3230,$A205&amp;" "&amp;AC$1)=0,"",INDEX('Subject Class Lists'!$A$1:$K$3230,MATCH($A205&amp;" "&amp;AC$1,'Subject Class Lists'!$K$1:$K$3230,0),MATCH("Subject Class",'Subject Class Lists'!$A$1:$K$1,0)))</f>
        <v>2ec1C</v>
      </c>
      <c r="AD205" s="15" t="str">
        <f>IF(COUNTIF('Subject Class Lists'!$K$1:$K$3230,$A205&amp;" "&amp;AD$1)=0,"",INDEX('Subject Class Lists'!$A$1:$K$3230,MATCH($A205&amp;" "&amp;AD$1,'Subject Class Lists'!$K$1:$K$3230,0),MATCH("Subject Class",'Subject Class Lists'!$A$1:$K$1,0)))</f>
        <v/>
      </c>
      <c r="AE205" s="15" t="str">
        <f>IF(COUNTIF('Subject Class Lists'!$K$1:$K$3230,$A205&amp;" "&amp;AE$1)=0,"",INDEX('Subject Class Lists'!$A$1:$K$3230,MATCH($A205&amp;" "&amp;AE$1,'Subject Class Lists'!$K$1:$K$3230,0),MATCH("Subject Class",'Subject Class Lists'!$A$1:$K$1,0)))</f>
        <v/>
      </c>
      <c r="AF205" s="15" t="str">
        <f>IF(COUNTIF('Subject Class Lists'!$K$1:$K$3230,$A205&amp;" "&amp;AF$1)=0,"",INDEX('Subject Class Lists'!$A$1:$K$3230,MATCH($A205&amp;" "&amp;AF$1,'Subject Class Lists'!$K$1:$K$3230,0),MATCH("Subject Class",'Subject Class Lists'!$A$1:$K$1,0)))</f>
        <v/>
      </c>
      <c r="AG205" s="15" t="str">
        <f>IF(COUNTIF('Subject Class Lists'!$K$1:$K$3230,$A205&amp;" "&amp;AG$1)=0,"",INDEX('Subject Class Lists'!$A$1:$K$3230,MATCH($A205&amp;" "&amp;AG$1,'Subject Class Lists'!$K$1:$K$3230,0),MATCH("Subject Class",'Subject Class Lists'!$A$1:$K$1,0)))</f>
        <v/>
      </c>
      <c r="AH205" s="15" t="str">
        <f>IF(COUNTIF('Subject Class Lists'!$K$1:$K$3230,$A205&amp;" "&amp;AH$1)=0,"",INDEX('Subject Class Lists'!$A$1:$K$3230,MATCH($A205&amp;" "&amp;AH$1,'Subject Class Lists'!$K$1:$K$3230,0),MATCH("Subject Class",'Subject Class Lists'!$A$1:$K$1,0)))</f>
        <v/>
      </c>
      <c r="AI205" s="15" t="str">
        <f>IF(COUNTIF('Subject Class Lists'!$K$1:$K$3230,$A205&amp;" "&amp;AI$1)=0,"",INDEX('Subject Class Lists'!$A$1:$K$3230,MATCH($A205&amp;" "&amp;AI$1,'Subject Class Lists'!$K$1:$K$3230,0),MATCH("Subject Class",'Subject Class Lists'!$A$1:$K$1,0)))</f>
        <v/>
      </c>
      <c r="AJ205" s="15" t="str">
        <f>IF(COUNTIF('Subject Class Lists'!$K$1:$K$3230,$A205&amp;" "&amp;AJ$1)=0,"",INDEX('Subject Class Lists'!$A$1:$K$3230,MATCH($A205&amp;" "&amp;AJ$1,'Subject Class Lists'!$K$1:$K$3230,0),MATCH("Subject Class",'Subject Class Lists'!$A$1:$K$1,0)))</f>
        <v/>
      </c>
      <c r="AK205" s="15" t="str">
        <f>IF(COUNTIF('Subject Class Lists'!$K$1:$K$3230,$A205&amp;" "&amp;AK$1)=0,"",INDEX('Subject Class Lists'!$A$1:$K$3230,MATCH($A205&amp;" "&amp;AK$1,'Subject Class Lists'!$K$1:$K$3230,0),MATCH("Subject Class",'Subject Class Lists'!$A$1:$K$1,0)))</f>
        <v>2gp1B10</v>
      </c>
      <c r="AL205" s="15" t="str">
        <f>IF(COUNTIF('Subject Class Lists'!$K$1:$K$3230,$A205&amp;" "&amp;AL$1)=0,"",INDEX('Subject Class Lists'!$A$1:$K$3230,MATCH($A205&amp;" "&amp;AL$1,'Subject Class Lists'!$K$1:$K$3230,0),MATCH("Subject Class",'Subject Class Lists'!$A$1:$K$1,0)))</f>
        <v/>
      </c>
      <c r="AM205" s="15" t="str">
        <f>IF(COUNTIF('Subject Class Lists'!$K$1:$K$3230,$A205&amp;" "&amp;AM$1)=0,"",INDEX('Subject Class Lists'!$A$1:$K$3230,MATCH($A205&amp;" "&amp;AM$1,'Subject Class Lists'!$K$1:$K$3230,0),MATCH("Subject Class",'Subject Class Lists'!$A$1:$K$1,0)))</f>
        <v/>
      </c>
      <c r="AN205" s="15" t="str">
        <f>IF(COUNTIF('Subject Class Lists'!$K$1:$K$3230,$A205&amp;" "&amp;AN$1)=0,"",INDEX('Subject Class Lists'!$A$1:$K$3230,MATCH($A205&amp;" "&amp;AN$1,'Subject Class Lists'!$K$1:$K$3230,0),MATCH("Subject Class",'Subject Class Lists'!$A$1:$K$1,0)))</f>
        <v/>
      </c>
      <c r="AO205" s="15" t="str">
        <f>IF(COUNTIF('Subject Class Lists'!$K$1:$K$3230,$A205&amp;" "&amp;AO$1)=0,"",INDEX('Subject Class Lists'!$A$1:$K$3230,MATCH($A205&amp;" "&amp;AO$1,'Subject Class Lists'!$K$1:$K$3230,0),MATCH("Subject Class",'Subject Class Lists'!$A$1:$K$1,0)))</f>
        <v/>
      </c>
      <c r="AP205" s="15" t="str">
        <f>IF(COUNTIF('Subject Class Lists'!$K$1:$K$3230,$A205&amp;" "&amp;AP$1)=0,"",INDEX('Subject Class Lists'!$A$1:$K$3230,MATCH($A205&amp;" "&amp;AP$1,'Subject Class Lists'!$K$1:$K$3230,0),MATCH("Subject Class",'Subject Class Lists'!$A$1:$K$1,0)))</f>
        <v/>
      </c>
      <c r="AQ205" s="15" t="str">
        <f>IF(COUNTIF('Subject Class Lists'!$K$1:$K$3230,$A205&amp;" "&amp;AQ$1)=0,"",INDEX('Subject Class Lists'!$A$1:$K$3230,MATCH($A205&amp;" "&amp;AQ$1,'Subject Class Lists'!$K$1:$K$3230,0),MATCH("Subject Class",'Subject Class Lists'!$A$1:$K$1,0)))</f>
        <v/>
      </c>
      <c r="AR205" s="15" t="str">
        <f>IF(COUNTIF('Subject Class Lists'!$K$1:$K$3230,$A205&amp;" "&amp;AR$1)=0,"",INDEX('Subject Class Lists'!$A$1:$K$3230,MATCH($A205&amp;" "&amp;AR$1,'Subject Class Lists'!$K$1:$K$3230,0),MATCH("Subject Class",'Subject Class Lists'!$A$1:$K$1,0)))</f>
        <v/>
      </c>
      <c r="AS205" s="15" t="str">
        <f>IF(COUNTIF('Subject Class Lists'!$K$1:$K$3230,$A205&amp;" "&amp;AS$1)=0,"",INDEX('Subject Class Lists'!$A$1:$K$3230,MATCH($A205&amp;" "&amp;AS$1,'Subject Class Lists'!$K$1:$K$3230,0),MATCH("Subject Class",'Subject Class Lists'!$A$1:$K$1,0)))</f>
        <v/>
      </c>
      <c r="AT205" s="15" t="str">
        <f>IF(COUNTIF('Subject Class Lists'!$K$1:$K$3230,$A205&amp;" "&amp;AT$1)=0,"",INDEX('Subject Class Lists'!$A$1:$K$3230,MATCH($A205&amp;" "&amp;AT$1,'Subject Class Lists'!$K$1:$K$3230,0),MATCH("Subject Class",'Subject Class Lists'!$A$1:$K$1,0)))</f>
        <v/>
      </c>
      <c r="AU205" s="15" t="str">
        <f>IF(COUNTIF('Subject Class Lists'!$K$1:$K$3230,$A205&amp;" "&amp;AU$1)=0,"",INDEX('Subject Class Lists'!$A$1:$K$3230,MATCH($A205&amp;" "&amp;AU$1,'Subject Class Lists'!$K$1:$K$3230,0),MATCH("Subject Class",'Subject Class Lists'!$A$1:$K$1,0)))</f>
        <v/>
      </c>
      <c r="AV205" s="15" t="str">
        <f>IF(COUNTIF('Subject Class Lists'!$K$1:$K$3230,$A205&amp;" "&amp;AV$1)=0,"",INDEX('Subject Class Lists'!$A$1:$K$3230,MATCH($A205&amp;" "&amp;AV$1,'Subject Class Lists'!$K$1:$K$3230,0),MATCH("Subject Class",'Subject Class Lists'!$A$1:$K$1,0)))</f>
        <v/>
      </c>
    </row>
    <row r="206" spans="1:48" x14ac:dyDescent="0.3">
      <c r="A206" s="13">
        <v>1905147</v>
      </c>
      <c r="B206" s="15" t="s">
        <v>452</v>
      </c>
      <c r="C206" s="15" t="s">
        <v>175</v>
      </c>
      <c r="D206" s="15" t="s">
        <v>249</v>
      </c>
      <c r="E206" s="15" t="str">
        <f>IF(COUNTIF('Subject Class Lists'!$K$1:$K$3230,$A206&amp;" "&amp;E$1)=0,"",INDEX('Subject Class Lists'!$A$1:$K$3230,MATCH($A206&amp;" "&amp;E$1,'Subject Class Lists'!$K$1:$K$3230,0),MATCH("Subject Class",'Subject Class Lists'!$A$1:$K$1,0)))</f>
        <v>2ma2E</v>
      </c>
      <c r="F206" s="15" t="str">
        <f>IF(COUNTIF('Subject Class Lists'!$K$1:$K$3230,$A206&amp;" "&amp;F$1)=0,"",INDEX('Subject Class Lists'!$A$1:$K$3230,MATCH($A206&amp;" "&amp;F$1,'Subject Class Lists'!$K$1:$K$3230,0),MATCH("Subject Class",'Subject Class Lists'!$A$1:$K$1,0)))</f>
        <v>2bi2C</v>
      </c>
      <c r="G206" s="15" t="str">
        <f>IF(COUNTIF('Subject Class Lists'!$K$1:$K$3230,$A206&amp;" "&amp;G$1)=0,"",INDEX('Subject Class Lists'!$A$1:$K$3230,MATCH($A206&amp;" "&amp;G$1,'Subject Class Lists'!$K$1:$K$3230,0),MATCH("Subject Class",'Subject Class Lists'!$A$1:$K$1,0)))</f>
        <v>2cm2E</v>
      </c>
      <c r="H206" s="15" t="str">
        <f>IF(COUNTIF('Subject Class Lists'!$K$1:$K$3230,$A206&amp;" "&amp;H$1)=0,"",INDEX('Subject Class Lists'!$A$1:$K$3230,MATCH($A206&amp;" "&amp;H$1,'Subject Class Lists'!$K$1:$K$3230,0),MATCH("Subject Class",'Subject Class Lists'!$A$1:$K$1,0)))</f>
        <v/>
      </c>
      <c r="I206" s="15" t="str">
        <f>IF(COUNTIF('Subject Class Lists'!$K$1:$K$3230,$A206&amp;" "&amp;I$1)=0,"",INDEX('Subject Class Lists'!$A$1:$K$3230,MATCH($A206&amp;" "&amp;I$1,'Subject Class Lists'!$K$1:$K$3230,0),MATCH("Subject Class",'Subject Class Lists'!$A$1:$K$1,0)))</f>
        <v/>
      </c>
      <c r="J206" s="15" t="str">
        <f>IF(COUNTIF('Subject Class Lists'!$K$1:$K$3230,$A206&amp;" "&amp;J$1)=0,"",INDEX('Subject Class Lists'!$A$1:$K$3230,MATCH($A206&amp;" "&amp;J$1,'Subject Class Lists'!$K$1:$K$3230,0),MATCH("Subject Class",'Subject Class Lists'!$A$1:$K$1,0)))</f>
        <v/>
      </c>
      <c r="K206" s="15" t="str">
        <f>IF(COUNTIF('Subject Class Lists'!$K$1:$K$3230,$A206&amp;" "&amp;K$1)=0,"",LEFT(INDEX('Subject Class Lists'!$A$1:$K$3230,MATCH($A206&amp;" "&amp;K$1,'Subject Class Lists'!$K$1:$K$3230,0),MATCH("Subject Class",'Subject Class Lists'!$A$1:$K$1,0)),5))</f>
        <v/>
      </c>
      <c r="L206" s="15" t="str">
        <f>IF(COUNTIF('Subject Class Lists'!$K$1:$K$3230,$A206&amp;" "&amp;L$1)=0,"",LEFT(INDEX('Subject Class Lists'!$A$1:$K$3230,MATCH($A206&amp;" "&amp;L$1,'Subject Class Lists'!$K$1:$K$3230,0),MATCH("Subject Class",'Subject Class Lists'!$A$1:$K$1,0)),5))</f>
        <v/>
      </c>
      <c r="M206" s="15" t="str">
        <f>IF(COUNTIF('Subject Class Lists'!$K$1:$K$3230,$A206&amp;" "&amp;M$1)=0,"",INDEX('Subject Class Lists'!$A$1:$K$3230,MATCH($A206&amp;" "&amp;M$1,'Subject Class Lists'!$K$1:$K$3230,0),MATCH("Subject Class",'Subject Class Lists'!$A$1:$K$1,0)))</f>
        <v/>
      </c>
      <c r="N206" s="15" t="str">
        <f>IF(COUNTIF('Subject Class Lists'!$K$1:$K$3230,$A206&amp;" "&amp;N$1)=0,"",INDEX('Subject Class Lists'!$A$1:$K$3230,MATCH($A206&amp;" "&amp;N$1,'Subject Class Lists'!$K$1:$K$3230,0),MATCH("Subject Class",'Subject Class Lists'!$A$1:$K$1,0)))</f>
        <v/>
      </c>
      <c r="O206" s="15" t="str">
        <f>IF(COUNTIF('Subject Class Lists'!$K$1:$K$3230,$A206&amp;" "&amp;O$1)=0,"",INDEX('Subject Class Lists'!$A$1:$K$3230,MATCH($A206&amp;" "&amp;O$1,'Subject Class Lists'!$K$1:$K$3230,0),MATCH("Subject Class",'Subject Class Lists'!$A$1:$K$1,0)))</f>
        <v/>
      </c>
      <c r="P206" s="15" t="str">
        <f>IF(COUNTIF('Subject Class Lists'!$K$1:$K$3230,$A206&amp;" "&amp;P$1)=0,"",INDEX('Subject Class Lists'!$A$1:$K$3230,MATCH($A206&amp;" "&amp;P$1,'Subject Class Lists'!$K$1:$K$3230,0),MATCH("Subject Class",'Subject Class Lists'!$A$1:$K$1,0)))</f>
        <v/>
      </c>
      <c r="Q206" s="15" t="str">
        <f>IF(COUNTIF('Subject Class Lists'!$K$1:$K$3230,$A206&amp;" "&amp;Q$1)=0,"",INDEX('Subject Class Lists'!$A$1:$K$3230,MATCH($A206&amp;" "&amp;Q$1,'Subject Class Lists'!$K$1:$K$3230,0),MATCH("Subject Class",'Subject Class Lists'!$A$1:$K$1,0)))</f>
        <v/>
      </c>
      <c r="R206" s="15" t="str">
        <f>IF(COUNTIF('Subject Class Lists'!$K$1:$K$3230,$A206&amp;" "&amp;R$1)=0,"",INDEX('Subject Class Lists'!$A$1:$K$3230,MATCH($A206&amp;" "&amp;R$1,'Subject Class Lists'!$K$1:$K$3230,0),MATCH("Subject Class",'Subject Class Lists'!$A$1:$K$1,0)))</f>
        <v/>
      </c>
      <c r="S206" s="15" t="str">
        <f>IF(COUNTIF('Subject Class Lists'!$K$1:$K$3230,$A206&amp;" "&amp;S$1)=0,"",INDEX('Subject Class Lists'!$A$1:$K$3230,MATCH($A206&amp;" "&amp;S$1,'Subject Class Lists'!$K$1:$K$3230,0),MATCH("Subject Class",'Subject Class Lists'!$A$1:$K$1,0)))</f>
        <v/>
      </c>
      <c r="T206" s="15" t="str">
        <f>IF(COUNTIF('Subject Class Lists'!$K$1:$K$3230,$A206&amp;" "&amp;T$1)=0,"",INDEX('Subject Class Lists'!$A$1:$K$3230,MATCH($A206&amp;" "&amp;T$1,'Subject Class Lists'!$K$1:$K$3230,0),MATCH("Subject Class",'Subject Class Lists'!$A$1:$K$1,0)))</f>
        <v/>
      </c>
      <c r="U206" s="15" t="str">
        <f>IF(COUNTIF('Subject Class Lists'!$K$1:$K$3230,$A206&amp;" "&amp;U$1)=0,"",INDEX('Subject Class Lists'!$A$1:$K$3230,MATCH($A206&amp;" "&amp;U$1,'Subject Class Lists'!$K$1:$K$3230,0),MATCH("Subject Class",'Subject Class Lists'!$A$1:$K$1,0)))</f>
        <v/>
      </c>
      <c r="V206" s="15" t="str">
        <f>IF(COUNTIF('Subject Class Lists'!$K$1:$K$3230,$A206&amp;" "&amp;V$1)=0,"",INDEX('Subject Class Lists'!$A$1:$K$3230,MATCH($A206&amp;" "&amp;V$1,'Subject Class Lists'!$K$1:$K$3230,0),MATCH("Subject Class",'Subject Class Lists'!$A$1:$K$1,0)))</f>
        <v/>
      </c>
      <c r="W206" s="15" t="str">
        <f>IF(COUNTIF('Subject Class Lists'!$K$1:$K$3230,$A206&amp;" "&amp;W$1)=0,"",INDEX('Subject Class Lists'!$A$1:$K$3230,MATCH($A206&amp;" "&amp;W$1,'Subject Class Lists'!$K$1:$K$3230,0),MATCH("Subject Class",'Subject Class Lists'!$A$1:$K$1,0)))</f>
        <v/>
      </c>
      <c r="X206" s="15" t="str">
        <f>IF(COUNTIF('Subject Class Lists'!$K$1:$K$3230,$A206&amp;" "&amp;X$1)=0,"",INDEX('Subject Class Lists'!$A$1:$K$3230,MATCH($A206&amp;" "&amp;X$1,'Subject Class Lists'!$K$1:$K$3230,0),MATCH("Subject Class",'Subject Class Lists'!$A$1:$K$1,0)))</f>
        <v/>
      </c>
      <c r="Y206" s="15" t="str">
        <f>IF(COUNTIF('Subject Class Lists'!$K$1:$K$3230,$A206&amp;" "&amp;Y$1)=0,"",INDEX('Subject Class Lists'!$A$1:$K$3230,MATCH($A206&amp;" "&amp;Y$1,'Subject Class Lists'!$K$1:$K$3230,0),MATCH("Subject Class",'Subject Class Lists'!$A$1:$K$1,0)))</f>
        <v/>
      </c>
      <c r="Z206" s="15" t="str">
        <f>IF(COUNTIF('Subject Class Lists'!$K$1:$K$3230,$A206&amp;" "&amp;Z$1)=0,"",INDEX('Subject Class Lists'!$A$1:$K$3230,MATCH($A206&amp;" "&amp;Z$1,'Subject Class Lists'!$K$1:$K$3230,0),MATCH("Subject Class",'Subject Class Lists'!$A$1:$K$1,0)))</f>
        <v/>
      </c>
      <c r="AA206" s="15" t="str">
        <f>IF(COUNTIF('Subject Class Lists'!$K$1:$K$3230,$A206&amp;" "&amp;AA$1)=0,"",INDEX('Subject Class Lists'!$A$1:$K$3230,MATCH($A206&amp;" "&amp;AA$1,'Subject Class Lists'!$K$1:$K$3230,0),MATCH("Subject Class",'Subject Class Lists'!$A$1:$K$1,0)))</f>
        <v/>
      </c>
      <c r="AB206" s="15" t="str">
        <f>IF(COUNTIF('Subject Class Lists'!$K$1:$K$3230,$A206&amp;" "&amp;AB$1)=0,"",INDEX('Subject Class Lists'!$A$1:$K$3230,MATCH($A206&amp;" "&amp;AB$1,'Subject Class Lists'!$K$1:$K$3230,0),MATCH("Subject Class",'Subject Class Lists'!$A$1:$K$1,0)))</f>
        <v/>
      </c>
      <c r="AC206" s="15" t="str">
        <f>IF(COUNTIF('Subject Class Lists'!$K$1:$K$3230,$A206&amp;" "&amp;AC$1)=0,"",INDEX('Subject Class Lists'!$A$1:$K$3230,MATCH($A206&amp;" "&amp;AC$1,'Subject Class Lists'!$K$1:$K$3230,0),MATCH("Subject Class",'Subject Class Lists'!$A$1:$K$1,0)))</f>
        <v>2ec1C</v>
      </c>
      <c r="AD206" s="15" t="str">
        <f>IF(COUNTIF('Subject Class Lists'!$K$1:$K$3230,$A206&amp;" "&amp;AD$1)=0,"",INDEX('Subject Class Lists'!$A$1:$K$3230,MATCH($A206&amp;" "&amp;AD$1,'Subject Class Lists'!$K$1:$K$3230,0),MATCH("Subject Class",'Subject Class Lists'!$A$1:$K$1,0)))</f>
        <v/>
      </c>
      <c r="AE206" s="15" t="str">
        <f>IF(COUNTIF('Subject Class Lists'!$K$1:$K$3230,$A206&amp;" "&amp;AE$1)=0,"",INDEX('Subject Class Lists'!$A$1:$K$3230,MATCH($A206&amp;" "&amp;AE$1,'Subject Class Lists'!$K$1:$K$3230,0),MATCH("Subject Class",'Subject Class Lists'!$A$1:$K$1,0)))</f>
        <v/>
      </c>
      <c r="AF206" s="15" t="str">
        <f>IF(COUNTIF('Subject Class Lists'!$K$1:$K$3230,$A206&amp;" "&amp;AF$1)=0,"",INDEX('Subject Class Lists'!$A$1:$K$3230,MATCH($A206&amp;" "&amp;AF$1,'Subject Class Lists'!$K$1:$K$3230,0),MATCH("Subject Class",'Subject Class Lists'!$A$1:$K$1,0)))</f>
        <v/>
      </c>
      <c r="AG206" s="15" t="str">
        <f>IF(COUNTIF('Subject Class Lists'!$K$1:$K$3230,$A206&amp;" "&amp;AG$1)=0,"",INDEX('Subject Class Lists'!$A$1:$K$3230,MATCH($A206&amp;" "&amp;AG$1,'Subject Class Lists'!$K$1:$K$3230,0),MATCH("Subject Class",'Subject Class Lists'!$A$1:$K$1,0)))</f>
        <v/>
      </c>
      <c r="AH206" s="15" t="str">
        <f>IF(COUNTIF('Subject Class Lists'!$K$1:$K$3230,$A206&amp;" "&amp;AH$1)=0,"",INDEX('Subject Class Lists'!$A$1:$K$3230,MATCH($A206&amp;" "&amp;AH$1,'Subject Class Lists'!$K$1:$K$3230,0),MATCH("Subject Class",'Subject Class Lists'!$A$1:$K$1,0)))</f>
        <v/>
      </c>
      <c r="AI206" s="15" t="str">
        <f>IF(COUNTIF('Subject Class Lists'!$K$1:$K$3230,$A206&amp;" "&amp;AI$1)=0,"",INDEX('Subject Class Lists'!$A$1:$K$3230,MATCH($A206&amp;" "&amp;AI$1,'Subject Class Lists'!$K$1:$K$3230,0),MATCH("Subject Class",'Subject Class Lists'!$A$1:$K$1,0)))</f>
        <v/>
      </c>
      <c r="AJ206" s="15" t="str">
        <f>IF(COUNTIF('Subject Class Lists'!$K$1:$K$3230,$A206&amp;" "&amp;AJ$1)=0,"",INDEX('Subject Class Lists'!$A$1:$K$3230,MATCH($A206&amp;" "&amp;AJ$1,'Subject Class Lists'!$K$1:$K$3230,0),MATCH("Subject Class",'Subject Class Lists'!$A$1:$K$1,0)))</f>
        <v/>
      </c>
      <c r="AK206" s="15" t="str">
        <f>IF(COUNTIF('Subject Class Lists'!$K$1:$K$3230,$A206&amp;" "&amp;AK$1)=0,"",INDEX('Subject Class Lists'!$A$1:$K$3230,MATCH($A206&amp;" "&amp;AK$1,'Subject Class Lists'!$K$1:$K$3230,0),MATCH("Subject Class",'Subject Class Lists'!$A$1:$K$1,0)))</f>
        <v>2gp1B10</v>
      </c>
      <c r="AL206" s="15" t="str">
        <f>IF(COUNTIF('Subject Class Lists'!$K$1:$K$3230,$A206&amp;" "&amp;AL$1)=0,"",INDEX('Subject Class Lists'!$A$1:$K$3230,MATCH($A206&amp;" "&amp;AL$1,'Subject Class Lists'!$K$1:$K$3230,0),MATCH("Subject Class",'Subject Class Lists'!$A$1:$K$1,0)))</f>
        <v/>
      </c>
      <c r="AM206" s="15" t="str">
        <f>IF(COUNTIF('Subject Class Lists'!$K$1:$K$3230,$A206&amp;" "&amp;AM$1)=0,"",INDEX('Subject Class Lists'!$A$1:$K$3230,MATCH($A206&amp;" "&amp;AM$1,'Subject Class Lists'!$K$1:$K$3230,0),MATCH("Subject Class",'Subject Class Lists'!$A$1:$K$1,0)))</f>
        <v/>
      </c>
      <c r="AN206" s="15" t="str">
        <f>IF(COUNTIF('Subject Class Lists'!$K$1:$K$3230,$A206&amp;" "&amp;AN$1)=0,"",INDEX('Subject Class Lists'!$A$1:$K$3230,MATCH($A206&amp;" "&amp;AN$1,'Subject Class Lists'!$K$1:$K$3230,0),MATCH("Subject Class",'Subject Class Lists'!$A$1:$K$1,0)))</f>
        <v/>
      </c>
      <c r="AO206" s="15" t="str">
        <f>IF(COUNTIF('Subject Class Lists'!$K$1:$K$3230,$A206&amp;" "&amp;AO$1)=0,"",INDEX('Subject Class Lists'!$A$1:$K$3230,MATCH($A206&amp;" "&amp;AO$1,'Subject Class Lists'!$K$1:$K$3230,0),MATCH("Subject Class",'Subject Class Lists'!$A$1:$K$1,0)))</f>
        <v/>
      </c>
      <c r="AP206" s="15" t="str">
        <f>IF(COUNTIF('Subject Class Lists'!$K$1:$K$3230,$A206&amp;" "&amp;AP$1)=0,"",INDEX('Subject Class Lists'!$A$1:$K$3230,MATCH($A206&amp;" "&amp;AP$1,'Subject Class Lists'!$K$1:$K$3230,0),MATCH("Subject Class",'Subject Class Lists'!$A$1:$K$1,0)))</f>
        <v/>
      </c>
      <c r="AQ206" s="15" t="str">
        <f>IF(COUNTIF('Subject Class Lists'!$K$1:$K$3230,$A206&amp;" "&amp;AQ$1)=0,"",INDEX('Subject Class Lists'!$A$1:$K$3230,MATCH($A206&amp;" "&amp;AQ$1,'Subject Class Lists'!$K$1:$K$3230,0),MATCH("Subject Class",'Subject Class Lists'!$A$1:$K$1,0)))</f>
        <v/>
      </c>
      <c r="AR206" s="15" t="str">
        <f>IF(COUNTIF('Subject Class Lists'!$K$1:$K$3230,$A206&amp;" "&amp;AR$1)=0,"",INDEX('Subject Class Lists'!$A$1:$K$3230,MATCH($A206&amp;" "&amp;AR$1,'Subject Class Lists'!$K$1:$K$3230,0),MATCH("Subject Class",'Subject Class Lists'!$A$1:$K$1,0)))</f>
        <v/>
      </c>
      <c r="AS206" s="15" t="str">
        <f>IF(COUNTIF('Subject Class Lists'!$K$1:$K$3230,$A206&amp;" "&amp;AS$1)=0,"",INDEX('Subject Class Lists'!$A$1:$K$3230,MATCH($A206&amp;" "&amp;AS$1,'Subject Class Lists'!$K$1:$K$3230,0),MATCH("Subject Class",'Subject Class Lists'!$A$1:$K$1,0)))</f>
        <v/>
      </c>
      <c r="AT206" s="15" t="str">
        <f>IF(COUNTIF('Subject Class Lists'!$K$1:$K$3230,$A206&amp;" "&amp;AT$1)=0,"",INDEX('Subject Class Lists'!$A$1:$K$3230,MATCH($A206&amp;" "&amp;AT$1,'Subject Class Lists'!$K$1:$K$3230,0),MATCH("Subject Class",'Subject Class Lists'!$A$1:$K$1,0)))</f>
        <v/>
      </c>
      <c r="AU206" s="15" t="str">
        <f>IF(COUNTIF('Subject Class Lists'!$K$1:$K$3230,$A206&amp;" "&amp;AU$1)=0,"",INDEX('Subject Class Lists'!$A$1:$K$3230,MATCH($A206&amp;" "&amp;AU$1,'Subject Class Lists'!$K$1:$K$3230,0),MATCH("Subject Class",'Subject Class Lists'!$A$1:$K$1,0)))</f>
        <v/>
      </c>
      <c r="AV206" s="15" t="str">
        <f>IF(COUNTIF('Subject Class Lists'!$K$1:$K$3230,$A206&amp;" "&amp;AV$1)=0,"",INDEX('Subject Class Lists'!$A$1:$K$3230,MATCH($A206&amp;" "&amp;AV$1,'Subject Class Lists'!$K$1:$K$3230,0),MATCH("Subject Class",'Subject Class Lists'!$A$1:$K$1,0)))</f>
        <v/>
      </c>
    </row>
    <row r="207" spans="1:48" x14ac:dyDescent="0.3">
      <c r="A207" s="12">
        <v>1905041</v>
      </c>
      <c r="B207" s="15" t="s">
        <v>453</v>
      </c>
      <c r="C207" s="15" t="s">
        <v>175</v>
      </c>
      <c r="D207" s="15" t="s">
        <v>249</v>
      </c>
      <c r="E207" s="15" t="str">
        <f>IF(COUNTIF('Subject Class Lists'!$K$1:$K$3230,$A207&amp;" "&amp;E$1)=0,"",INDEX('Subject Class Lists'!$A$1:$K$3230,MATCH($A207&amp;" "&amp;E$1,'Subject Class Lists'!$K$1:$K$3230,0),MATCH("Subject Class",'Subject Class Lists'!$A$1:$K$1,0)))</f>
        <v>2ma2E</v>
      </c>
      <c r="F207" s="15" t="str">
        <f>IF(COUNTIF('Subject Class Lists'!$K$1:$K$3230,$A207&amp;" "&amp;F$1)=0,"",INDEX('Subject Class Lists'!$A$1:$K$3230,MATCH($A207&amp;" "&amp;F$1,'Subject Class Lists'!$K$1:$K$3230,0),MATCH("Subject Class",'Subject Class Lists'!$A$1:$K$1,0)))</f>
        <v>2bi2C</v>
      </c>
      <c r="G207" s="15" t="str">
        <f>IF(COUNTIF('Subject Class Lists'!$K$1:$K$3230,$A207&amp;" "&amp;G$1)=0,"",INDEX('Subject Class Lists'!$A$1:$K$3230,MATCH($A207&amp;" "&amp;G$1,'Subject Class Lists'!$K$1:$K$3230,0),MATCH("Subject Class",'Subject Class Lists'!$A$1:$K$1,0)))</f>
        <v>2cm2E</v>
      </c>
      <c r="H207" s="15" t="str">
        <f>IF(COUNTIF('Subject Class Lists'!$K$1:$K$3230,$A207&amp;" "&amp;H$1)=0,"",INDEX('Subject Class Lists'!$A$1:$K$3230,MATCH($A207&amp;" "&amp;H$1,'Subject Class Lists'!$K$1:$K$3230,0),MATCH("Subject Class",'Subject Class Lists'!$A$1:$K$1,0)))</f>
        <v/>
      </c>
      <c r="I207" s="15" t="str">
        <f>IF(COUNTIF('Subject Class Lists'!$K$1:$K$3230,$A207&amp;" "&amp;I$1)=0,"",INDEX('Subject Class Lists'!$A$1:$K$3230,MATCH($A207&amp;" "&amp;I$1,'Subject Class Lists'!$K$1:$K$3230,0),MATCH("Subject Class",'Subject Class Lists'!$A$1:$K$1,0)))</f>
        <v/>
      </c>
      <c r="J207" s="15" t="str">
        <f>IF(COUNTIF('Subject Class Lists'!$K$1:$K$3230,$A207&amp;" "&amp;J$1)=0,"",INDEX('Subject Class Lists'!$A$1:$K$3230,MATCH($A207&amp;" "&amp;J$1,'Subject Class Lists'!$K$1:$K$3230,0),MATCH("Subject Class",'Subject Class Lists'!$A$1:$K$1,0)))</f>
        <v/>
      </c>
      <c r="K207" s="15" t="str">
        <f>IF(COUNTIF('Subject Class Lists'!$K$1:$K$3230,$A207&amp;" "&amp;K$1)=0,"",LEFT(INDEX('Subject Class Lists'!$A$1:$K$3230,MATCH($A207&amp;" "&amp;K$1,'Subject Class Lists'!$K$1:$K$3230,0),MATCH("Subject Class",'Subject Class Lists'!$A$1:$K$1,0)),5))</f>
        <v/>
      </c>
      <c r="L207" s="15" t="str">
        <f>IF(COUNTIF('Subject Class Lists'!$K$1:$K$3230,$A207&amp;" "&amp;L$1)=0,"",LEFT(INDEX('Subject Class Lists'!$A$1:$K$3230,MATCH($A207&amp;" "&amp;L$1,'Subject Class Lists'!$K$1:$K$3230,0),MATCH("Subject Class",'Subject Class Lists'!$A$1:$K$1,0)),5))</f>
        <v/>
      </c>
      <c r="M207" s="15" t="str">
        <f>IF(COUNTIF('Subject Class Lists'!$K$1:$K$3230,$A207&amp;" "&amp;M$1)=0,"",INDEX('Subject Class Lists'!$A$1:$K$3230,MATCH($A207&amp;" "&amp;M$1,'Subject Class Lists'!$K$1:$K$3230,0),MATCH("Subject Class",'Subject Class Lists'!$A$1:$K$1,0)))</f>
        <v/>
      </c>
      <c r="N207" s="15" t="str">
        <f>IF(COUNTIF('Subject Class Lists'!$K$1:$K$3230,$A207&amp;" "&amp;N$1)=0,"",INDEX('Subject Class Lists'!$A$1:$K$3230,MATCH($A207&amp;" "&amp;N$1,'Subject Class Lists'!$K$1:$K$3230,0),MATCH("Subject Class",'Subject Class Lists'!$A$1:$K$1,0)))</f>
        <v/>
      </c>
      <c r="O207" s="15" t="str">
        <f>IF(COUNTIF('Subject Class Lists'!$K$1:$K$3230,$A207&amp;" "&amp;O$1)=0,"",INDEX('Subject Class Lists'!$A$1:$K$3230,MATCH($A207&amp;" "&amp;O$1,'Subject Class Lists'!$K$1:$K$3230,0),MATCH("Subject Class",'Subject Class Lists'!$A$1:$K$1,0)))</f>
        <v/>
      </c>
      <c r="P207" s="15" t="str">
        <f>IF(COUNTIF('Subject Class Lists'!$K$1:$K$3230,$A207&amp;" "&amp;P$1)=0,"",INDEX('Subject Class Lists'!$A$1:$K$3230,MATCH($A207&amp;" "&amp;P$1,'Subject Class Lists'!$K$1:$K$3230,0),MATCH("Subject Class",'Subject Class Lists'!$A$1:$K$1,0)))</f>
        <v/>
      </c>
      <c r="Q207" s="15" t="str">
        <f>IF(COUNTIF('Subject Class Lists'!$K$1:$K$3230,$A207&amp;" "&amp;Q$1)=0,"",INDEX('Subject Class Lists'!$A$1:$K$3230,MATCH($A207&amp;" "&amp;Q$1,'Subject Class Lists'!$K$1:$K$3230,0),MATCH("Subject Class",'Subject Class Lists'!$A$1:$K$1,0)))</f>
        <v/>
      </c>
      <c r="R207" s="15" t="str">
        <f>IF(COUNTIF('Subject Class Lists'!$K$1:$K$3230,$A207&amp;" "&amp;R$1)=0,"",INDEX('Subject Class Lists'!$A$1:$K$3230,MATCH($A207&amp;" "&amp;R$1,'Subject Class Lists'!$K$1:$K$3230,0),MATCH("Subject Class",'Subject Class Lists'!$A$1:$K$1,0)))</f>
        <v/>
      </c>
      <c r="S207" s="15" t="str">
        <f>IF(COUNTIF('Subject Class Lists'!$K$1:$K$3230,$A207&amp;" "&amp;S$1)=0,"",INDEX('Subject Class Lists'!$A$1:$K$3230,MATCH($A207&amp;" "&amp;S$1,'Subject Class Lists'!$K$1:$K$3230,0),MATCH("Subject Class",'Subject Class Lists'!$A$1:$K$1,0)))</f>
        <v/>
      </c>
      <c r="T207" s="15" t="str">
        <f>IF(COUNTIF('Subject Class Lists'!$K$1:$K$3230,$A207&amp;" "&amp;T$1)=0,"",INDEX('Subject Class Lists'!$A$1:$K$3230,MATCH($A207&amp;" "&amp;T$1,'Subject Class Lists'!$K$1:$K$3230,0),MATCH("Subject Class",'Subject Class Lists'!$A$1:$K$1,0)))</f>
        <v/>
      </c>
      <c r="U207" s="15" t="str">
        <f>IF(COUNTIF('Subject Class Lists'!$K$1:$K$3230,$A207&amp;" "&amp;U$1)=0,"",INDEX('Subject Class Lists'!$A$1:$K$3230,MATCH($A207&amp;" "&amp;U$1,'Subject Class Lists'!$K$1:$K$3230,0),MATCH("Subject Class",'Subject Class Lists'!$A$1:$K$1,0)))</f>
        <v/>
      </c>
      <c r="V207" s="15" t="str">
        <f>IF(COUNTIF('Subject Class Lists'!$K$1:$K$3230,$A207&amp;" "&amp;V$1)=0,"",INDEX('Subject Class Lists'!$A$1:$K$3230,MATCH($A207&amp;" "&amp;V$1,'Subject Class Lists'!$K$1:$K$3230,0),MATCH("Subject Class",'Subject Class Lists'!$A$1:$K$1,0)))</f>
        <v/>
      </c>
      <c r="W207" s="15" t="str">
        <f>IF(COUNTIF('Subject Class Lists'!$K$1:$K$3230,$A207&amp;" "&amp;W$1)=0,"",INDEX('Subject Class Lists'!$A$1:$K$3230,MATCH($A207&amp;" "&amp;W$1,'Subject Class Lists'!$K$1:$K$3230,0),MATCH("Subject Class",'Subject Class Lists'!$A$1:$K$1,0)))</f>
        <v/>
      </c>
      <c r="X207" s="15" t="str">
        <f>IF(COUNTIF('Subject Class Lists'!$K$1:$K$3230,$A207&amp;" "&amp;X$1)=0,"",INDEX('Subject Class Lists'!$A$1:$K$3230,MATCH($A207&amp;" "&amp;X$1,'Subject Class Lists'!$K$1:$K$3230,0),MATCH("Subject Class",'Subject Class Lists'!$A$1:$K$1,0)))</f>
        <v/>
      </c>
      <c r="Y207" s="15" t="str">
        <f>IF(COUNTIF('Subject Class Lists'!$K$1:$K$3230,$A207&amp;" "&amp;Y$1)=0,"",INDEX('Subject Class Lists'!$A$1:$K$3230,MATCH($A207&amp;" "&amp;Y$1,'Subject Class Lists'!$K$1:$K$3230,0),MATCH("Subject Class",'Subject Class Lists'!$A$1:$K$1,0)))</f>
        <v/>
      </c>
      <c r="Z207" s="15" t="str">
        <f>IF(COUNTIF('Subject Class Lists'!$K$1:$K$3230,$A207&amp;" "&amp;Z$1)=0,"",INDEX('Subject Class Lists'!$A$1:$K$3230,MATCH($A207&amp;" "&amp;Z$1,'Subject Class Lists'!$K$1:$K$3230,0),MATCH("Subject Class",'Subject Class Lists'!$A$1:$K$1,0)))</f>
        <v/>
      </c>
      <c r="AA207" s="15" t="str">
        <f>IF(COUNTIF('Subject Class Lists'!$K$1:$K$3230,$A207&amp;" "&amp;AA$1)=0,"",INDEX('Subject Class Lists'!$A$1:$K$3230,MATCH($A207&amp;" "&amp;AA$1,'Subject Class Lists'!$K$1:$K$3230,0),MATCH("Subject Class",'Subject Class Lists'!$A$1:$K$1,0)))</f>
        <v/>
      </c>
      <c r="AB207" s="15" t="str">
        <f>IF(COUNTIF('Subject Class Lists'!$K$1:$K$3230,$A207&amp;" "&amp;AB$1)=0,"",INDEX('Subject Class Lists'!$A$1:$K$3230,MATCH($A207&amp;" "&amp;AB$1,'Subject Class Lists'!$K$1:$K$3230,0),MATCH("Subject Class",'Subject Class Lists'!$A$1:$K$1,0)))</f>
        <v/>
      </c>
      <c r="AC207" s="15" t="str">
        <f>IF(COUNTIF('Subject Class Lists'!$K$1:$K$3230,$A207&amp;" "&amp;AC$1)=0,"",INDEX('Subject Class Lists'!$A$1:$K$3230,MATCH($A207&amp;" "&amp;AC$1,'Subject Class Lists'!$K$1:$K$3230,0),MATCH("Subject Class",'Subject Class Lists'!$A$1:$K$1,0)))</f>
        <v>2ec1C</v>
      </c>
      <c r="AD207" s="15" t="str">
        <f>IF(COUNTIF('Subject Class Lists'!$K$1:$K$3230,$A207&amp;" "&amp;AD$1)=0,"",INDEX('Subject Class Lists'!$A$1:$K$3230,MATCH($A207&amp;" "&amp;AD$1,'Subject Class Lists'!$K$1:$K$3230,0),MATCH("Subject Class",'Subject Class Lists'!$A$1:$K$1,0)))</f>
        <v/>
      </c>
      <c r="AE207" s="15" t="str">
        <f>IF(COUNTIF('Subject Class Lists'!$K$1:$K$3230,$A207&amp;" "&amp;AE$1)=0,"",INDEX('Subject Class Lists'!$A$1:$K$3230,MATCH($A207&amp;" "&amp;AE$1,'Subject Class Lists'!$K$1:$K$3230,0),MATCH("Subject Class",'Subject Class Lists'!$A$1:$K$1,0)))</f>
        <v/>
      </c>
      <c r="AF207" s="15" t="str">
        <f>IF(COUNTIF('Subject Class Lists'!$K$1:$K$3230,$A207&amp;" "&amp;AF$1)=0,"",INDEX('Subject Class Lists'!$A$1:$K$3230,MATCH($A207&amp;" "&amp;AF$1,'Subject Class Lists'!$K$1:$K$3230,0),MATCH("Subject Class",'Subject Class Lists'!$A$1:$K$1,0)))</f>
        <v/>
      </c>
      <c r="AG207" s="15" t="str">
        <f>IF(COUNTIF('Subject Class Lists'!$K$1:$K$3230,$A207&amp;" "&amp;AG$1)=0,"",INDEX('Subject Class Lists'!$A$1:$K$3230,MATCH($A207&amp;" "&amp;AG$1,'Subject Class Lists'!$K$1:$K$3230,0),MATCH("Subject Class",'Subject Class Lists'!$A$1:$K$1,0)))</f>
        <v/>
      </c>
      <c r="AH207" s="15" t="str">
        <f>IF(COUNTIF('Subject Class Lists'!$K$1:$K$3230,$A207&amp;" "&amp;AH$1)=0,"",INDEX('Subject Class Lists'!$A$1:$K$3230,MATCH($A207&amp;" "&amp;AH$1,'Subject Class Lists'!$K$1:$K$3230,0),MATCH("Subject Class",'Subject Class Lists'!$A$1:$K$1,0)))</f>
        <v/>
      </c>
      <c r="AI207" s="15" t="str">
        <f>IF(COUNTIF('Subject Class Lists'!$K$1:$K$3230,$A207&amp;" "&amp;AI$1)=0,"",INDEX('Subject Class Lists'!$A$1:$K$3230,MATCH($A207&amp;" "&amp;AI$1,'Subject Class Lists'!$K$1:$K$3230,0),MATCH("Subject Class",'Subject Class Lists'!$A$1:$K$1,0)))</f>
        <v/>
      </c>
      <c r="AJ207" s="15" t="str">
        <f>IF(COUNTIF('Subject Class Lists'!$K$1:$K$3230,$A207&amp;" "&amp;AJ$1)=0,"",INDEX('Subject Class Lists'!$A$1:$K$3230,MATCH($A207&amp;" "&amp;AJ$1,'Subject Class Lists'!$K$1:$K$3230,0),MATCH("Subject Class",'Subject Class Lists'!$A$1:$K$1,0)))</f>
        <v/>
      </c>
      <c r="AK207" s="15" t="str">
        <f>IF(COUNTIF('Subject Class Lists'!$K$1:$K$3230,$A207&amp;" "&amp;AK$1)=0,"",INDEX('Subject Class Lists'!$A$1:$K$3230,MATCH($A207&amp;" "&amp;AK$1,'Subject Class Lists'!$K$1:$K$3230,0),MATCH("Subject Class",'Subject Class Lists'!$A$1:$K$1,0)))</f>
        <v>2gp1B10</v>
      </c>
      <c r="AL207" s="15" t="str">
        <f>IF(COUNTIF('Subject Class Lists'!$K$1:$K$3230,$A207&amp;" "&amp;AL$1)=0,"",INDEX('Subject Class Lists'!$A$1:$K$3230,MATCH($A207&amp;" "&amp;AL$1,'Subject Class Lists'!$K$1:$K$3230,0),MATCH("Subject Class",'Subject Class Lists'!$A$1:$K$1,0)))</f>
        <v/>
      </c>
      <c r="AM207" s="15" t="str">
        <f>IF(COUNTIF('Subject Class Lists'!$K$1:$K$3230,$A207&amp;" "&amp;AM$1)=0,"",INDEX('Subject Class Lists'!$A$1:$K$3230,MATCH($A207&amp;" "&amp;AM$1,'Subject Class Lists'!$K$1:$K$3230,0),MATCH("Subject Class",'Subject Class Lists'!$A$1:$K$1,0)))</f>
        <v/>
      </c>
      <c r="AN207" s="15" t="str">
        <f>IF(COUNTIF('Subject Class Lists'!$K$1:$K$3230,$A207&amp;" "&amp;AN$1)=0,"",INDEX('Subject Class Lists'!$A$1:$K$3230,MATCH($A207&amp;" "&amp;AN$1,'Subject Class Lists'!$K$1:$K$3230,0),MATCH("Subject Class",'Subject Class Lists'!$A$1:$K$1,0)))</f>
        <v/>
      </c>
      <c r="AO207" s="15" t="str">
        <f>IF(COUNTIF('Subject Class Lists'!$K$1:$K$3230,$A207&amp;" "&amp;AO$1)=0,"",INDEX('Subject Class Lists'!$A$1:$K$3230,MATCH($A207&amp;" "&amp;AO$1,'Subject Class Lists'!$K$1:$K$3230,0),MATCH("Subject Class",'Subject Class Lists'!$A$1:$K$1,0)))</f>
        <v/>
      </c>
      <c r="AP207" s="15" t="str">
        <f>IF(COUNTIF('Subject Class Lists'!$K$1:$K$3230,$A207&amp;" "&amp;AP$1)=0,"",INDEX('Subject Class Lists'!$A$1:$K$3230,MATCH($A207&amp;" "&amp;AP$1,'Subject Class Lists'!$K$1:$K$3230,0),MATCH("Subject Class",'Subject Class Lists'!$A$1:$K$1,0)))</f>
        <v/>
      </c>
      <c r="AQ207" s="15" t="str">
        <f>IF(COUNTIF('Subject Class Lists'!$K$1:$K$3230,$A207&amp;" "&amp;AQ$1)=0,"",INDEX('Subject Class Lists'!$A$1:$K$3230,MATCH($A207&amp;" "&amp;AQ$1,'Subject Class Lists'!$K$1:$K$3230,0),MATCH("Subject Class",'Subject Class Lists'!$A$1:$K$1,0)))</f>
        <v/>
      </c>
      <c r="AR207" s="15" t="str">
        <f>IF(COUNTIF('Subject Class Lists'!$K$1:$K$3230,$A207&amp;" "&amp;AR$1)=0,"",INDEX('Subject Class Lists'!$A$1:$K$3230,MATCH($A207&amp;" "&amp;AR$1,'Subject Class Lists'!$K$1:$K$3230,0),MATCH("Subject Class",'Subject Class Lists'!$A$1:$K$1,0)))</f>
        <v/>
      </c>
      <c r="AS207" s="15" t="str">
        <f>IF(COUNTIF('Subject Class Lists'!$K$1:$K$3230,$A207&amp;" "&amp;AS$1)=0,"",INDEX('Subject Class Lists'!$A$1:$K$3230,MATCH($A207&amp;" "&amp;AS$1,'Subject Class Lists'!$K$1:$K$3230,0),MATCH("Subject Class",'Subject Class Lists'!$A$1:$K$1,0)))</f>
        <v/>
      </c>
      <c r="AT207" s="15" t="str">
        <f>IF(COUNTIF('Subject Class Lists'!$K$1:$K$3230,$A207&amp;" "&amp;AT$1)=0,"",INDEX('Subject Class Lists'!$A$1:$K$3230,MATCH($A207&amp;" "&amp;AT$1,'Subject Class Lists'!$K$1:$K$3230,0),MATCH("Subject Class",'Subject Class Lists'!$A$1:$K$1,0)))</f>
        <v/>
      </c>
      <c r="AU207" s="15" t="str">
        <f>IF(COUNTIF('Subject Class Lists'!$K$1:$K$3230,$A207&amp;" "&amp;AU$1)=0,"",INDEX('Subject Class Lists'!$A$1:$K$3230,MATCH($A207&amp;" "&amp;AU$1,'Subject Class Lists'!$K$1:$K$3230,0),MATCH("Subject Class",'Subject Class Lists'!$A$1:$K$1,0)))</f>
        <v/>
      </c>
      <c r="AV207" s="15" t="str">
        <f>IF(COUNTIF('Subject Class Lists'!$K$1:$K$3230,$A207&amp;" "&amp;AV$1)=0,"",INDEX('Subject Class Lists'!$A$1:$K$3230,MATCH($A207&amp;" "&amp;AV$1,'Subject Class Lists'!$K$1:$K$3230,0),MATCH("Subject Class",'Subject Class Lists'!$A$1:$K$1,0)))</f>
        <v/>
      </c>
    </row>
    <row r="208" spans="1:48" x14ac:dyDescent="0.3">
      <c r="A208" s="12">
        <v>1501146</v>
      </c>
      <c r="B208" s="15" t="s">
        <v>454</v>
      </c>
      <c r="C208" s="15" t="s">
        <v>175</v>
      </c>
      <c r="D208" s="15" t="s">
        <v>249</v>
      </c>
      <c r="E208" s="15" t="str">
        <f>IF(COUNTIF('Subject Class Lists'!$K$1:$K$3230,$A208&amp;" "&amp;E$1)=0,"",INDEX('Subject Class Lists'!$A$1:$K$3230,MATCH($A208&amp;" "&amp;E$1,'Subject Class Lists'!$K$1:$K$3230,0),MATCH("Subject Class",'Subject Class Lists'!$A$1:$K$1,0)))</f>
        <v>2ma2E</v>
      </c>
      <c r="F208" s="15" t="str">
        <f>IF(COUNTIF('Subject Class Lists'!$K$1:$K$3230,$A208&amp;" "&amp;F$1)=0,"",INDEX('Subject Class Lists'!$A$1:$K$3230,MATCH($A208&amp;" "&amp;F$1,'Subject Class Lists'!$K$1:$K$3230,0),MATCH("Subject Class",'Subject Class Lists'!$A$1:$K$1,0)))</f>
        <v>2bi2C</v>
      </c>
      <c r="G208" s="15" t="str">
        <f>IF(COUNTIF('Subject Class Lists'!$K$1:$K$3230,$A208&amp;" "&amp;G$1)=0,"",INDEX('Subject Class Lists'!$A$1:$K$3230,MATCH($A208&amp;" "&amp;G$1,'Subject Class Lists'!$K$1:$K$3230,0),MATCH("Subject Class",'Subject Class Lists'!$A$1:$K$1,0)))</f>
        <v>2cm2E</v>
      </c>
      <c r="H208" s="15" t="str">
        <f>IF(COUNTIF('Subject Class Lists'!$K$1:$K$3230,$A208&amp;" "&amp;H$1)=0,"",INDEX('Subject Class Lists'!$A$1:$K$3230,MATCH($A208&amp;" "&amp;H$1,'Subject Class Lists'!$K$1:$K$3230,0),MATCH("Subject Class",'Subject Class Lists'!$A$1:$K$1,0)))</f>
        <v/>
      </c>
      <c r="I208" s="15" t="str">
        <f>IF(COUNTIF('Subject Class Lists'!$K$1:$K$3230,$A208&amp;" "&amp;I$1)=0,"",INDEX('Subject Class Lists'!$A$1:$K$3230,MATCH($A208&amp;" "&amp;I$1,'Subject Class Lists'!$K$1:$K$3230,0),MATCH("Subject Class",'Subject Class Lists'!$A$1:$K$1,0)))</f>
        <v/>
      </c>
      <c r="J208" s="15" t="str">
        <f>IF(COUNTIF('Subject Class Lists'!$K$1:$K$3230,$A208&amp;" "&amp;J$1)=0,"",INDEX('Subject Class Lists'!$A$1:$K$3230,MATCH($A208&amp;" "&amp;J$1,'Subject Class Lists'!$K$1:$K$3230,0),MATCH("Subject Class",'Subject Class Lists'!$A$1:$K$1,0)))</f>
        <v/>
      </c>
      <c r="K208" s="15" t="str">
        <f>IF(COUNTIF('Subject Class Lists'!$K$1:$K$3230,$A208&amp;" "&amp;K$1)=0,"",LEFT(INDEX('Subject Class Lists'!$A$1:$K$3230,MATCH($A208&amp;" "&amp;K$1,'Subject Class Lists'!$K$1:$K$3230,0),MATCH("Subject Class",'Subject Class Lists'!$A$1:$K$1,0)),5))</f>
        <v/>
      </c>
      <c r="L208" s="15" t="str">
        <f>IF(COUNTIF('Subject Class Lists'!$K$1:$K$3230,$A208&amp;" "&amp;L$1)=0,"",LEFT(INDEX('Subject Class Lists'!$A$1:$K$3230,MATCH($A208&amp;" "&amp;L$1,'Subject Class Lists'!$K$1:$K$3230,0),MATCH("Subject Class",'Subject Class Lists'!$A$1:$K$1,0)),5))</f>
        <v/>
      </c>
      <c r="M208" s="15" t="str">
        <f>IF(COUNTIF('Subject Class Lists'!$K$1:$K$3230,$A208&amp;" "&amp;M$1)=0,"",INDEX('Subject Class Lists'!$A$1:$K$3230,MATCH($A208&amp;" "&amp;M$1,'Subject Class Lists'!$K$1:$K$3230,0),MATCH("Subject Class",'Subject Class Lists'!$A$1:$K$1,0)))</f>
        <v/>
      </c>
      <c r="N208" s="15" t="str">
        <f>IF(COUNTIF('Subject Class Lists'!$K$1:$K$3230,$A208&amp;" "&amp;N$1)=0,"",INDEX('Subject Class Lists'!$A$1:$K$3230,MATCH($A208&amp;" "&amp;N$1,'Subject Class Lists'!$K$1:$K$3230,0),MATCH("Subject Class",'Subject Class Lists'!$A$1:$K$1,0)))</f>
        <v/>
      </c>
      <c r="O208" s="15" t="str">
        <f>IF(COUNTIF('Subject Class Lists'!$K$1:$K$3230,$A208&amp;" "&amp;O$1)=0,"",INDEX('Subject Class Lists'!$A$1:$K$3230,MATCH($A208&amp;" "&amp;O$1,'Subject Class Lists'!$K$1:$K$3230,0),MATCH("Subject Class",'Subject Class Lists'!$A$1:$K$1,0)))</f>
        <v/>
      </c>
      <c r="P208" s="15" t="str">
        <f>IF(COUNTIF('Subject Class Lists'!$K$1:$K$3230,$A208&amp;" "&amp;P$1)=0,"",INDEX('Subject Class Lists'!$A$1:$K$3230,MATCH($A208&amp;" "&amp;P$1,'Subject Class Lists'!$K$1:$K$3230,0),MATCH("Subject Class",'Subject Class Lists'!$A$1:$K$1,0)))</f>
        <v/>
      </c>
      <c r="Q208" s="15" t="str">
        <f>IF(COUNTIF('Subject Class Lists'!$K$1:$K$3230,$A208&amp;" "&amp;Q$1)=0,"",INDEX('Subject Class Lists'!$A$1:$K$3230,MATCH($A208&amp;" "&amp;Q$1,'Subject Class Lists'!$K$1:$K$3230,0),MATCH("Subject Class",'Subject Class Lists'!$A$1:$K$1,0)))</f>
        <v/>
      </c>
      <c r="R208" s="15" t="str">
        <f>IF(COUNTIF('Subject Class Lists'!$K$1:$K$3230,$A208&amp;" "&amp;R$1)=0,"",INDEX('Subject Class Lists'!$A$1:$K$3230,MATCH($A208&amp;" "&amp;R$1,'Subject Class Lists'!$K$1:$K$3230,0),MATCH("Subject Class",'Subject Class Lists'!$A$1:$K$1,0)))</f>
        <v/>
      </c>
      <c r="S208" s="15" t="str">
        <f>IF(COUNTIF('Subject Class Lists'!$K$1:$K$3230,$A208&amp;" "&amp;S$1)=0,"",INDEX('Subject Class Lists'!$A$1:$K$3230,MATCH($A208&amp;" "&amp;S$1,'Subject Class Lists'!$K$1:$K$3230,0),MATCH("Subject Class",'Subject Class Lists'!$A$1:$K$1,0)))</f>
        <v/>
      </c>
      <c r="T208" s="15" t="str">
        <f>IF(COUNTIF('Subject Class Lists'!$K$1:$K$3230,$A208&amp;" "&amp;T$1)=0,"",INDEX('Subject Class Lists'!$A$1:$K$3230,MATCH($A208&amp;" "&amp;T$1,'Subject Class Lists'!$K$1:$K$3230,0),MATCH("Subject Class",'Subject Class Lists'!$A$1:$K$1,0)))</f>
        <v/>
      </c>
      <c r="U208" s="15" t="str">
        <f>IF(COUNTIF('Subject Class Lists'!$K$1:$K$3230,$A208&amp;" "&amp;U$1)=0,"",INDEX('Subject Class Lists'!$A$1:$K$3230,MATCH($A208&amp;" "&amp;U$1,'Subject Class Lists'!$K$1:$K$3230,0),MATCH("Subject Class",'Subject Class Lists'!$A$1:$K$1,0)))</f>
        <v/>
      </c>
      <c r="V208" s="15" t="str">
        <f>IF(COUNTIF('Subject Class Lists'!$K$1:$K$3230,$A208&amp;" "&amp;V$1)=0,"",INDEX('Subject Class Lists'!$A$1:$K$3230,MATCH($A208&amp;" "&amp;V$1,'Subject Class Lists'!$K$1:$K$3230,0),MATCH("Subject Class",'Subject Class Lists'!$A$1:$K$1,0)))</f>
        <v/>
      </c>
      <c r="W208" s="15" t="str">
        <f>IF(COUNTIF('Subject Class Lists'!$K$1:$K$3230,$A208&amp;" "&amp;W$1)=0,"",INDEX('Subject Class Lists'!$A$1:$K$3230,MATCH($A208&amp;" "&amp;W$1,'Subject Class Lists'!$K$1:$K$3230,0),MATCH("Subject Class",'Subject Class Lists'!$A$1:$K$1,0)))</f>
        <v/>
      </c>
      <c r="X208" s="15" t="str">
        <f>IF(COUNTIF('Subject Class Lists'!$K$1:$K$3230,$A208&amp;" "&amp;X$1)=0,"",INDEX('Subject Class Lists'!$A$1:$K$3230,MATCH($A208&amp;" "&amp;X$1,'Subject Class Lists'!$K$1:$K$3230,0),MATCH("Subject Class",'Subject Class Lists'!$A$1:$K$1,0)))</f>
        <v/>
      </c>
      <c r="Y208" s="15" t="str">
        <f>IF(COUNTIF('Subject Class Lists'!$K$1:$K$3230,$A208&amp;" "&amp;Y$1)=0,"",INDEX('Subject Class Lists'!$A$1:$K$3230,MATCH($A208&amp;" "&amp;Y$1,'Subject Class Lists'!$K$1:$K$3230,0),MATCH("Subject Class",'Subject Class Lists'!$A$1:$K$1,0)))</f>
        <v/>
      </c>
      <c r="Z208" s="15" t="str">
        <f>IF(COUNTIF('Subject Class Lists'!$K$1:$K$3230,$A208&amp;" "&amp;Z$1)=0,"",INDEX('Subject Class Lists'!$A$1:$K$3230,MATCH($A208&amp;" "&amp;Z$1,'Subject Class Lists'!$K$1:$K$3230,0),MATCH("Subject Class",'Subject Class Lists'!$A$1:$K$1,0)))</f>
        <v/>
      </c>
      <c r="AA208" s="15" t="str">
        <f>IF(COUNTIF('Subject Class Lists'!$K$1:$K$3230,$A208&amp;" "&amp;AA$1)=0,"",INDEX('Subject Class Lists'!$A$1:$K$3230,MATCH($A208&amp;" "&amp;AA$1,'Subject Class Lists'!$K$1:$K$3230,0),MATCH("Subject Class",'Subject Class Lists'!$A$1:$K$1,0)))</f>
        <v/>
      </c>
      <c r="AB208" s="15" t="str">
        <f>IF(COUNTIF('Subject Class Lists'!$K$1:$K$3230,$A208&amp;" "&amp;AB$1)=0,"",INDEX('Subject Class Lists'!$A$1:$K$3230,MATCH($A208&amp;" "&amp;AB$1,'Subject Class Lists'!$K$1:$K$3230,0),MATCH("Subject Class",'Subject Class Lists'!$A$1:$K$1,0)))</f>
        <v/>
      </c>
      <c r="AC208" s="15" t="str">
        <f>IF(COUNTIF('Subject Class Lists'!$K$1:$K$3230,$A208&amp;" "&amp;AC$1)=0,"",INDEX('Subject Class Lists'!$A$1:$K$3230,MATCH($A208&amp;" "&amp;AC$1,'Subject Class Lists'!$K$1:$K$3230,0),MATCH("Subject Class",'Subject Class Lists'!$A$1:$K$1,0)))</f>
        <v>2ec1C</v>
      </c>
      <c r="AD208" s="15" t="str">
        <f>IF(COUNTIF('Subject Class Lists'!$K$1:$K$3230,$A208&amp;" "&amp;AD$1)=0,"",INDEX('Subject Class Lists'!$A$1:$K$3230,MATCH($A208&amp;" "&amp;AD$1,'Subject Class Lists'!$K$1:$K$3230,0),MATCH("Subject Class",'Subject Class Lists'!$A$1:$K$1,0)))</f>
        <v/>
      </c>
      <c r="AE208" s="15" t="str">
        <f>IF(COUNTIF('Subject Class Lists'!$K$1:$K$3230,$A208&amp;" "&amp;AE$1)=0,"",INDEX('Subject Class Lists'!$A$1:$K$3230,MATCH($A208&amp;" "&amp;AE$1,'Subject Class Lists'!$K$1:$K$3230,0),MATCH("Subject Class",'Subject Class Lists'!$A$1:$K$1,0)))</f>
        <v/>
      </c>
      <c r="AF208" s="15" t="str">
        <f>IF(COUNTIF('Subject Class Lists'!$K$1:$K$3230,$A208&amp;" "&amp;AF$1)=0,"",INDEX('Subject Class Lists'!$A$1:$K$3230,MATCH($A208&amp;" "&amp;AF$1,'Subject Class Lists'!$K$1:$K$3230,0),MATCH("Subject Class",'Subject Class Lists'!$A$1:$K$1,0)))</f>
        <v/>
      </c>
      <c r="AG208" s="15" t="str">
        <f>IF(COUNTIF('Subject Class Lists'!$K$1:$K$3230,$A208&amp;" "&amp;AG$1)=0,"",INDEX('Subject Class Lists'!$A$1:$K$3230,MATCH($A208&amp;" "&amp;AG$1,'Subject Class Lists'!$K$1:$K$3230,0),MATCH("Subject Class",'Subject Class Lists'!$A$1:$K$1,0)))</f>
        <v/>
      </c>
      <c r="AH208" s="15" t="str">
        <f>IF(COUNTIF('Subject Class Lists'!$K$1:$K$3230,$A208&amp;" "&amp;AH$1)=0,"",INDEX('Subject Class Lists'!$A$1:$K$3230,MATCH($A208&amp;" "&amp;AH$1,'Subject Class Lists'!$K$1:$K$3230,0),MATCH("Subject Class",'Subject Class Lists'!$A$1:$K$1,0)))</f>
        <v/>
      </c>
      <c r="AI208" s="15" t="str">
        <f>IF(COUNTIF('Subject Class Lists'!$K$1:$K$3230,$A208&amp;" "&amp;AI$1)=0,"",INDEX('Subject Class Lists'!$A$1:$K$3230,MATCH($A208&amp;" "&amp;AI$1,'Subject Class Lists'!$K$1:$K$3230,0),MATCH("Subject Class",'Subject Class Lists'!$A$1:$K$1,0)))</f>
        <v/>
      </c>
      <c r="AJ208" s="15" t="str">
        <f>IF(COUNTIF('Subject Class Lists'!$K$1:$K$3230,$A208&amp;" "&amp;AJ$1)=0,"",INDEX('Subject Class Lists'!$A$1:$K$3230,MATCH($A208&amp;" "&amp;AJ$1,'Subject Class Lists'!$K$1:$K$3230,0),MATCH("Subject Class",'Subject Class Lists'!$A$1:$K$1,0)))</f>
        <v/>
      </c>
      <c r="AK208" s="15" t="str">
        <f>IF(COUNTIF('Subject Class Lists'!$K$1:$K$3230,$A208&amp;" "&amp;AK$1)=0,"",INDEX('Subject Class Lists'!$A$1:$K$3230,MATCH($A208&amp;" "&amp;AK$1,'Subject Class Lists'!$K$1:$K$3230,0),MATCH("Subject Class",'Subject Class Lists'!$A$1:$K$1,0)))</f>
        <v>2gp1B10</v>
      </c>
      <c r="AL208" s="15" t="str">
        <f>IF(COUNTIF('Subject Class Lists'!$K$1:$K$3230,$A208&amp;" "&amp;AL$1)=0,"",INDEX('Subject Class Lists'!$A$1:$K$3230,MATCH($A208&amp;" "&amp;AL$1,'Subject Class Lists'!$K$1:$K$3230,0),MATCH("Subject Class",'Subject Class Lists'!$A$1:$K$1,0)))</f>
        <v/>
      </c>
      <c r="AM208" s="15" t="str">
        <f>IF(COUNTIF('Subject Class Lists'!$K$1:$K$3230,$A208&amp;" "&amp;AM$1)=0,"",INDEX('Subject Class Lists'!$A$1:$K$3230,MATCH($A208&amp;" "&amp;AM$1,'Subject Class Lists'!$K$1:$K$3230,0),MATCH("Subject Class",'Subject Class Lists'!$A$1:$K$1,0)))</f>
        <v/>
      </c>
      <c r="AN208" s="15" t="str">
        <f>IF(COUNTIF('Subject Class Lists'!$K$1:$K$3230,$A208&amp;" "&amp;AN$1)=0,"",INDEX('Subject Class Lists'!$A$1:$K$3230,MATCH($A208&amp;" "&amp;AN$1,'Subject Class Lists'!$K$1:$K$3230,0),MATCH("Subject Class",'Subject Class Lists'!$A$1:$K$1,0)))</f>
        <v/>
      </c>
      <c r="AO208" s="15" t="str">
        <f>IF(COUNTIF('Subject Class Lists'!$K$1:$K$3230,$A208&amp;" "&amp;AO$1)=0,"",INDEX('Subject Class Lists'!$A$1:$K$3230,MATCH($A208&amp;" "&amp;AO$1,'Subject Class Lists'!$K$1:$K$3230,0),MATCH("Subject Class",'Subject Class Lists'!$A$1:$K$1,0)))</f>
        <v/>
      </c>
      <c r="AP208" s="15" t="str">
        <f>IF(COUNTIF('Subject Class Lists'!$K$1:$K$3230,$A208&amp;" "&amp;AP$1)=0,"",INDEX('Subject Class Lists'!$A$1:$K$3230,MATCH($A208&amp;" "&amp;AP$1,'Subject Class Lists'!$K$1:$K$3230,0),MATCH("Subject Class",'Subject Class Lists'!$A$1:$K$1,0)))</f>
        <v/>
      </c>
      <c r="AQ208" s="15" t="str">
        <f>IF(COUNTIF('Subject Class Lists'!$K$1:$K$3230,$A208&amp;" "&amp;AQ$1)=0,"",INDEX('Subject Class Lists'!$A$1:$K$3230,MATCH($A208&amp;" "&amp;AQ$1,'Subject Class Lists'!$K$1:$K$3230,0),MATCH("Subject Class",'Subject Class Lists'!$A$1:$K$1,0)))</f>
        <v/>
      </c>
      <c r="AR208" s="15" t="str">
        <f>IF(COUNTIF('Subject Class Lists'!$K$1:$K$3230,$A208&amp;" "&amp;AR$1)=0,"",INDEX('Subject Class Lists'!$A$1:$K$3230,MATCH($A208&amp;" "&amp;AR$1,'Subject Class Lists'!$K$1:$K$3230,0),MATCH("Subject Class",'Subject Class Lists'!$A$1:$K$1,0)))</f>
        <v/>
      </c>
      <c r="AS208" s="15" t="str">
        <f>IF(COUNTIF('Subject Class Lists'!$K$1:$K$3230,$A208&amp;" "&amp;AS$1)=0,"",INDEX('Subject Class Lists'!$A$1:$K$3230,MATCH($A208&amp;" "&amp;AS$1,'Subject Class Lists'!$K$1:$K$3230,0),MATCH("Subject Class",'Subject Class Lists'!$A$1:$K$1,0)))</f>
        <v/>
      </c>
      <c r="AT208" s="15" t="str">
        <f>IF(COUNTIF('Subject Class Lists'!$K$1:$K$3230,$A208&amp;" "&amp;AT$1)=0,"",INDEX('Subject Class Lists'!$A$1:$K$3230,MATCH($A208&amp;" "&amp;AT$1,'Subject Class Lists'!$K$1:$K$3230,0),MATCH("Subject Class",'Subject Class Lists'!$A$1:$K$1,0)))</f>
        <v/>
      </c>
      <c r="AU208" s="15" t="str">
        <f>IF(COUNTIF('Subject Class Lists'!$K$1:$K$3230,$A208&amp;" "&amp;AU$1)=0,"",INDEX('Subject Class Lists'!$A$1:$K$3230,MATCH($A208&amp;" "&amp;AU$1,'Subject Class Lists'!$K$1:$K$3230,0),MATCH("Subject Class",'Subject Class Lists'!$A$1:$K$1,0)))</f>
        <v/>
      </c>
      <c r="AV208" s="15" t="str">
        <f>IF(COUNTIF('Subject Class Lists'!$K$1:$K$3230,$A208&amp;" "&amp;AV$1)=0,"",INDEX('Subject Class Lists'!$A$1:$K$3230,MATCH($A208&amp;" "&amp;AV$1,'Subject Class Lists'!$K$1:$K$3230,0),MATCH("Subject Class",'Subject Class Lists'!$A$1:$K$1,0)))</f>
        <v/>
      </c>
    </row>
    <row r="209" spans="1:48" x14ac:dyDescent="0.3">
      <c r="A209" s="13">
        <v>1703017</v>
      </c>
      <c r="B209" s="15" t="s">
        <v>455</v>
      </c>
      <c r="C209" s="15" t="s">
        <v>175</v>
      </c>
      <c r="D209" s="15" t="s">
        <v>249</v>
      </c>
      <c r="E209" s="15" t="str">
        <f>IF(COUNTIF('Subject Class Lists'!$K$1:$K$3230,$A209&amp;" "&amp;E$1)=0,"",INDEX('Subject Class Lists'!$A$1:$K$3230,MATCH($A209&amp;" "&amp;E$1,'Subject Class Lists'!$K$1:$K$3230,0),MATCH("Subject Class",'Subject Class Lists'!$A$1:$K$1,0)))</f>
        <v>2ma2E</v>
      </c>
      <c r="F209" s="15" t="str">
        <f>IF(COUNTIF('Subject Class Lists'!$K$1:$K$3230,$A209&amp;" "&amp;F$1)=0,"",INDEX('Subject Class Lists'!$A$1:$K$3230,MATCH($A209&amp;" "&amp;F$1,'Subject Class Lists'!$K$1:$K$3230,0),MATCH("Subject Class",'Subject Class Lists'!$A$1:$K$1,0)))</f>
        <v>2bi2C</v>
      </c>
      <c r="G209" s="15" t="str">
        <f>IF(COUNTIF('Subject Class Lists'!$K$1:$K$3230,$A209&amp;" "&amp;G$1)=0,"",INDEX('Subject Class Lists'!$A$1:$K$3230,MATCH($A209&amp;" "&amp;G$1,'Subject Class Lists'!$K$1:$K$3230,0),MATCH("Subject Class",'Subject Class Lists'!$A$1:$K$1,0)))</f>
        <v>2cm2E</v>
      </c>
      <c r="H209" s="15" t="str">
        <f>IF(COUNTIF('Subject Class Lists'!$K$1:$K$3230,$A209&amp;" "&amp;H$1)=0,"",INDEX('Subject Class Lists'!$A$1:$K$3230,MATCH($A209&amp;" "&amp;H$1,'Subject Class Lists'!$K$1:$K$3230,0),MATCH("Subject Class",'Subject Class Lists'!$A$1:$K$1,0)))</f>
        <v/>
      </c>
      <c r="I209" s="15" t="str">
        <f>IF(COUNTIF('Subject Class Lists'!$K$1:$K$3230,$A209&amp;" "&amp;I$1)=0,"",INDEX('Subject Class Lists'!$A$1:$K$3230,MATCH($A209&amp;" "&amp;I$1,'Subject Class Lists'!$K$1:$K$3230,0),MATCH("Subject Class",'Subject Class Lists'!$A$1:$K$1,0)))</f>
        <v/>
      </c>
      <c r="J209" s="15" t="str">
        <f>IF(COUNTIF('Subject Class Lists'!$K$1:$K$3230,$A209&amp;" "&amp;J$1)=0,"",INDEX('Subject Class Lists'!$A$1:$K$3230,MATCH($A209&amp;" "&amp;J$1,'Subject Class Lists'!$K$1:$K$3230,0),MATCH("Subject Class",'Subject Class Lists'!$A$1:$K$1,0)))</f>
        <v/>
      </c>
      <c r="K209" s="15" t="str">
        <f>IF(COUNTIF('Subject Class Lists'!$K$1:$K$3230,$A209&amp;" "&amp;K$1)=0,"",LEFT(INDEX('Subject Class Lists'!$A$1:$K$3230,MATCH($A209&amp;" "&amp;K$1,'Subject Class Lists'!$K$1:$K$3230,0),MATCH("Subject Class",'Subject Class Lists'!$A$1:$K$1,0)),5))</f>
        <v/>
      </c>
      <c r="L209" s="15" t="str">
        <f>IF(COUNTIF('Subject Class Lists'!$K$1:$K$3230,$A209&amp;" "&amp;L$1)=0,"",LEFT(INDEX('Subject Class Lists'!$A$1:$K$3230,MATCH($A209&amp;" "&amp;L$1,'Subject Class Lists'!$K$1:$K$3230,0),MATCH("Subject Class",'Subject Class Lists'!$A$1:$K$1,0)),5))</f>
        <v/>
      </c>
      <c r="M209" s="15" t="str">
        <f>IF(COUNTIF('Subject Class Lists'!$K$1:$K$3230,$A209&amp;" "&amp;M$1)=0,"",INDEX('Subject Class Lists'!$A$1:$K$3230,MATCH($A209&amp;" "&amp;M$1,'Subject Class Lists'!$K$1:$K$3230,0),MATCH("Subject Class",'Subject Class Lists'!$A$1:$K$1,0)))</f>
        <v/>
      </c>
      <c r="N209" s="15" t="str">
        <f>IF(COUNTIF('Subject Class Lists'!$K$1:$K$3230,$A209&amp;" "&amp;N$1)=0,"",INDEX('Subject Class Lists'!$A$1:$K$3230,MATCH($A209&amp;" "&amp;N$1,'Subject Class Lists'!$K$1:$K$3230,0),MATCH("Subject Class",'Subject Class Lists'!$A$1:$K$1,0)))</f>
        <v/>
      </c>
      <c r="O209" s="15" t="str">
        <f>IF(COUNTIF('Subject Class Lists'!$K$1:$K$3230,$A209&amp;" "&amp;O$1)=0,"",INDEX('Subject Class Lists'!$A$1:$K$3230,MATCH($A209&amp;" "&amp;O$1,'Subject Class Lists'!$K$1:$K$3230,0),MATCH("Subject Class",'Subject Class Lists'!$A$1:$K$1,0)))</f>
        <v/>
      </c>
      <c r="P209" s="15" t="str">
        <f>IF(COUNTIF('Subject Class Lists'!$K$1:$K$3230,$A209&amp;" "&amp;P$1)=0,"",INDEX('Subject Class Lists'!$A$1:$K$3230,MATCH($A209&amp;" "&amp;P$1,'Subject Class Lists'!$K$1:$K$3230,0),MATCH("Subject Class",'Subject Class Lists'!$A$1:$K$1,0)))</f>
        <v/>
      </c>
      <c r="Q209" s="15" t="str">
        <f>IF(COUNTIF('Subject Class Lists'!$K$1:$K$3230,$A209&amp;" "&amp;Q$1)=0,"",INDEX('Subject Class Lists'!$A$1:$K$3230,MATCH($A209&amp;" "&amp;Q$1,'Subject Class Lists'!$K$1:$K$3230,0),MATCH("Subject Class",'Subject Class Lists'!$A$1:$K$1,0)))</f>
        <v/>
      </c>
      <c r="R209" s="15" t="str">
        <f>IF(COUNTIF('Subject Class Lists'!$K$1:$K$3230,$A209&amp;" "&amp;R$1)=0,"",INDEX('Subject Class Lists'!$A$1:$K$3230,MATCH($A209&amp;" "&amp;R$1,'Subject Class Lists'!$K$1:$K$3230,0),MATCH("Subject Class",'Subject Class Lists'!$A$1:$K$1,0)))</f>
        <v/>
      </c>
      <c r="S209" s="15" t="str">
        <f>IF(COUNTIF('Subject Class Lists'!$K$1:$K$3230,$A209&amp;" "&amp;S$1)=0,"",INDEX('Subject Class Lists'!$A$1:$K$3230,MATCH($A209&amp;" "&amp;S$1,'Subject Class Lists'!$K$1:$K$3230,0),MATCH("Subject Class",'Subject Class Lists'!$A$1:$K$1,0)))</f>
        <v/>
      </c>
      <c r="T209" s="15" t="str">
        <f>IF(COUNTIF('Subject Class Lists'!$K$1:$K$3230,$A209&amp;" "&amp;T$1)=0,"",INDEX('Subject Class Lists'!$A$1:$K$3230,MATCH($A209&amp;" "&amp;T$1,'Subject Class Lists'!$K$1:$K$3230,0),MATCH("Subject Class",'Subject Class Lists'!$A$1:$K$1,0)))</f>
        <v/>
      </c>
      <c r="U209" s="15" t="str">
        <f>IF(COUNTIF('Subject Class Lists'!$K$1:$K$3230,$A209&amp;" "&amp;U$1)=0,"",INDEX('Subject Class Lists'!$A$1:$K$3230,MATCH($A209&amp;" "&amp;U$1,'Subject Class Lists'!$K$1:$K$3230,0),MATCH("Subject Class",'Subject Class Lists'!$A$1:$K$1,0)))</f>
        <v/>
      </c>
      <c r="V209" s="15" t="str">
        <f>IF(COUNTIF('Subject Class Lists'!$K$1:$K$3230,$A209&amp;" "&amp;V$1)=0,"",INDEX('Subject Class Lists'!$A$1:$K$3230,MATCH($A209&amp;" "&amp;V$1,'Subject Class Lists'!$K$1:$K$3230,0),MATCH("Subject Class",'Subject Class Lists'!$A$1:$K$1,0)))</f>
        <v/>
      </c>
      <c r="W209" s="15" t="str">
        <f>IF(COUNTIF('Subject Class Lists'!$K$1:$K$3230,$A209&amp;" "&amp;W$1)=0,"",INDEX('Subject Class Lists'!$A$1:$K$3230,MATCH($A209&amp;" "&amp;W$1,'Subject Class Lists'!$K$1:$K$3230,0),MATCH("Subject Class",'Subject Class Lists'!$A$1:$K$1,0)))</f>
        <v/>
      </c>
      <c r="X209" s="15" t="str">
        <f>IF(COUNTIF('Subject Class Lists'!$K$1:$K$3230,$A209&amp;" "&amp;X$1)=0,"",INDEX('Subject Class Lists'!$A$1:$K$3230,MATCH($A209&amp;" "&amp;X$1,'Subject Class Lists'!$K$1:$K$3230,0),MATCH("Subject Class",'Subject Class Lists'!$A$1:$K$1,0)))</f>
        <v/>
      </c>
      <c r="Y209" s="15" t="str">
        <f>IF(COUNTIF('Subject Class Lists'!$K$1:$K$3230,$A209&amp;" "&amp;Y$1)=0,"",INDEX('Subject Class Lists'!$A$1:$K$3230,MATCH($A209&amp;" "&amp;Y$1,'Subject Class Lists'!$K$1:$K$3230,0),MATCH("Subject Class",'Subject Class Lists'!$A$1:$K$1,0)))</f>
        <v/>
      </c>
      <c r="Z209" s="15" t="str">
        <f>IF(COUNTIF('Subject Class Lists'!$K$1:$K$3230,$A209&amp;" "&amp;Z$1)=0,"",INDEX('Subject Class Lists'!$A$1:$K$3230,MATCH($A209&amp;" "&amp;Z$1,'Subject Class Lists'!$K$1:$K$3230,0),MATCH("Subject Class",'Subject Class Lists'!$A$1:$K$1,0)))</f>
        <v/>
      </c>
      <c r="AA209" s="15" t="str">
        <f>IF(COUNTIF('Subject Class Lists'!$K$1:$K$3230,$A209&amp;" "&amp;AA$1)=0,"",INDEX('Subject Class Lists'!$A$1:$K$3230,MATCH($A209&amp;" "&amp;AA$1,'Subject Class Lists'!$K$1:$K$3230,0),MATCH("Subject Class",'Subject Class Lists'!$A$1:$K$1,0)))</f>
        <v/>
      </c>
      <c r="AB209" s="15" t="str">
        <f>IF(COUNTIF('Subject Class Lists'!$K$1:$K$3230,$A209&amp;" "&amp;AB$1)=0,"",INDEX('Subject Class Lists'!$A$1:$K$3230,MATCH($A209&amp;" "&amp;AB$1,'Subject Class Lists'!$K$1:$K$3230,0),MATCH("Subject Class",'Subject Class Lists'!$A$1:$K$1,0)))</f>
        <v/>
      </c>
      <c r="AC209" s="15" t="str">
        <f>IF(COUNTIF('Subject Class Lists'!$K$1:$K$3230,$A209&amp;" "&amp;AC$1)=0,"",INDEX('Subject Class Lists'!$A$1:$K$3230,MATCH($A209&amp;" "&amp;AC$1,'Subject Class Lists'!$K$1:$K$3230,0),MATCH("Subject Class",'Subject Class Lists'!$A$1:$K$1,0)))</f>
        <v>2ec1C</v>
      </c>
      <c r="AD209" s="15" t="str">
        <f>IF(COUNTIF('Subject Class Lists'!$K$1:$K$3230,$A209&amp;" "&amp;AD$1)=0,"",INDEX('Subject Class Lists'!$A$1:$K$3230,MATCH($A209&amp;" "&amp;AD$1,'Subject Class Lists'!$K$1:$K$3230,0),MATCH("Subject Class",'Subject Class Lists'!$A$1:$K$1,0)))</f>
        <v/>
      </c>
      <c r="AE209" s="15" t="str">
        <f>IF(COUNTIF('Subject Class Lists'!$K$1:$K$3230,$A209&amp;" "&amp;AE$1)=0,"",INDEX('Subject Class Lists'!$A$1:$K$3230,MATCH($A209&amp;" "&amp;AE$1,'Subject Class Lists'!$K$1:$K$3230,0),MATCH("Subject Class",'Subject Class Lists'!$A$1:$K$1,0)))</f>
        <v/>
      </c>
      <c r="AF209" s="15" t="str">
        <f>IF(COUNTIF('Subject Class Lists'!$K$1:$K$3230,$A209&amp;" "&amp;AF$1)=0,"",INDEX('Subject Class Lists'!$A$1:$K$3230,MATCH($A209&amp;" "&amp;AF$1,'Subject Class Lists'!$K$1:$K$3230,0),MATCH("Subject Class",'Subject Class Lists'!$A$1:$K$1,0)))</f>
        <v/>
      </c>
      <c r="AG209" s="15" t="str">
        <f>IF(COUNTIF('Subject Class Lists'!$K$1:$K$3230,$A209&amp;" "&amp;AG$1)=0,"",INDEX('Subject Class Lists'!$A$1:$K$3230,MATCH($A209&amp;" "&amp;AG$1,'Subject Class Lists'!$K$1:$K$3230,0),MATCH("Subject Class",'Subject Class Lists'!$A$1:$K$1,0)))</f>
        <v/>
      </c>
      <c r="AH209" s="15" t="str">
        <f>IF(COUNTIF('Subject Class Lists'!$K$1:$K$3230,$A209&amp;" "&amp;AH$1)=0,"",INDEX('Subject Class Lists'!$A$1:$K$3230,MATCH($A209&amp;" "&amp;AH$1,'Subject Class Lists'!$K$1:$K$3230,0),MATCH("Subject Class",'Subject Class Lists'!$A$1:$K$1,0)))</f>
        <v/>
      </c>
      <c r="AI209" s="15" t="str">
        <f>IF(COUNTIF('Subject Class Lists'!$K$1:$K$3230,$A209&amp;" "&amp;AI$1)=0,"",INDEX('Subject Class Lists'!$A$1:$K$3230,MATCH($A209&amp;" "&amp;AI$1,'Subject Class Lists'!$K$1:$K$3230,0),MATCH("Subject Class",'Subject Class Lists'!$A$1:$K$1,0)))</f>
        <v/>
      </c>
      <c r="AJ209" s="15" t="str">
        <f>IF(COUNTIF('Subject Class Lists'!$K$1:$K$3230,$A209&amp;" "&amp;AJ$1)=0,"",INDEX('Subject Class Lists'!$A$1:$K$3230,MATCH($A209&amp;" "&amp;AJ$1,'Subject Class Lists'!$K$1:$K$3230,0),MATCH("Subject Class",'Subject Class Lists'!$A$1:$K$1,0)))</f>
        <v/>
      </c>
      <c r="AK209" s="15" t="str">
        <f>IF(COUNTIF('Subject Class Lists'!$K$1:$K$3230,$A209&amp;" "&amp;AK$1)=0,"",INDEX('Subject Class Lists'!$A$1:$K$3230,MATCH($A209&amp;" "&amp;AK$1,'Subject Class Lists'!$K$1:$K$3230,0),MATCH("Subject Class",'Subject Class Lists'!$A$1:$K$1,0)))</f>
        <v>2gp1B10</v>
      </c>
      <c r="AL209" s="15" t="str">
        <f>IF(COUNTIF('Subject Class Lists'!$K$1:$K$3230,$A209&amp;" "&amp;AL$1)=0,"",INDEX('Subject Class Lists'!$A$1:$K$3230,MATCH($A209&amp;" "&amp;AL$1,'Subject Class Lists'!$K$1:$K$3230,0),MATCH("Subject Class",'Subject Class Lists'!$A$1:$K$1,0)))</f>
        <v/>
      </c>
      <c r="AM209" s="15" t="str">
        <f>IF(COUNTIF('Subject Class Lists'!$K$1:$K$3230,$A209&amp;" "&amp;AM$1)=0,"",INDEX('Subject Class Lists'!$A$1:$K$3230,MATCH($A209&amp;" "&amp;AM$1,'Subject Class Lists'!$K$1:$K$3230,0),MATCH("Subject Class",'Subject Class Lists'!$A$1:$K$1,0)))</f>
        <v/>
      </c>
      <c r="AN209" s="15" t="str">
        <f>IF(COUNTIF('Subject Class Lists'!$K$1:$K$3230,$A209&amp;" "&amp;AN$1)=0,"",INDEX('Subject Class Lists'!$A$1:$K$3230,MATCH($A209&amp;" "&amp;AN$1,'Subject Class Lists'!$K$1:$K$3230,0),MATCH("Subject Class",'Subject Class Lists'!$A$1:$K$1,0)))</f>
        <v/>
      </c>
      <c r="AO209" s="15" t="str">
        <f>IF(COUNTIF('Subject Class Lists'!$K$1:$K$3230,$A209&amp;" "&amp;AO$1)=0,"",INDEX('Subject Class Lists'!$A$1:$K$3230,MATCH($A209&amp;" "&amp;AO$1,'Subject Class Lists'!$K$1:$K$3230,0),MATCH("Subject Class",'Subject Class Lists'!$A$1:$K$1,0)))</f>
        <v/>
      </c>
      <c r="AP209" s="15" t="str">
        <f>IF(COUNTIF('Subject Class Lists'!$K$1:$K$3230,$A209&amp;" "&amp;AP$1)=0,"",INDEX('Subject Class Lists'!$A$1:$K$3230,MATCH($A209&amp;" "&amp;AP$1,'Subject Class Lists'!$K$1:$K$3230,0),MATCH("Subject Class",'Subject Class Lists'!$A$1:$K$1,0)))</f>
        <v/>
      </c>
      <c r="AQ209" s="15" t="str">
        <f>IF(COUNTIF('Subject Class Lists'!$K$1:$K$3230,$A209&amp;" "&amp;AQ$1)=0,"",INDEX('Subject Class Lists'!$A$1:$K$3230,MATCH($A209&amp;" "&amp;AQ$1,'Subject Class Lists'!$K$1:$K$3230,0),MATCH("Subject Class",'Subject Class Lists'!$A$1:$K$1,0)))</f>
        <v/>
      </c>
      <c r="AR209" s="15" t="str">
        <f>IF(COUNTIF('Subject Class Lists'!$K$1:$K$3230,$A209&amp;" "&amp;AR$1)=0,"",INDEX('Subject Class Lists'!$A$1:$K$3230,MATCH($A209&amp;" "&amp;AR$1,'Subject Class Lists'!$K$1:$K$3230,0),MATCH("Subject Class",'Subject Class Lists'!$A$1:$K$1,0)))</f>
        <v/>
      </c>
      <c r="AS209" s="15" t="str">
        <f>IF(COUNTIF('Subject Class Lists'!$K$1:$K$3230,$A209&amp;" "&amp;AS$1)=0,"",INDEX('Subject Class Lists'!$A$1:$K$3230,MATCH($A209&amp;" "&amp;AS$1,'Subject Class Lists'!$K$1:$K$3230,0),MATCH("Subject Class",'Subject Class Lists'!$A$1:$K$1,0)))</f>
        <v/>
      </c>
      <c r="AT209" s="15" t="str">
        <f>IF(COUNTIF('Subject Class Lists'!$K$1:$K$3230,$A209&amp;" "&amp;AT$1)=0,"",INDEX('Subject Class Lists'!$A$1:$K$3230,MATCH($A209&amp;" "&amp;AT$1,'Subject Class Lists'!$K$1:$K$3230,0),MATCH("Subject Class",'Subject Class Lists'!$A$1:$K$1,0)))</f>
        <v/>
      </c>
      <c r="AU209" s="15" t="str">
        <f>IF(COUNTIF('Subject Class Lists'!$K$1:$K$3230,$A209&amp;" "&amp;AU$1)=0,"",INDEX('Subject Class Lists'!$A$1:$K$3230,MATCH($A209&amp;" "&amp;AU$1,'Subject Class Lists'!$K$1:$K$3230,0),MATCH("Subject Class",'Subject Class Lists'!$A$1:$K$1,0)))</f>
        <v/>
      </c>
      <c r="AV209" s="15" t="str">
        <f>IF(COUNTIF('Subject Class Lists'!$K$1:$K$3230,$A209&amp;" "&amp;AV$1)=0,"",INDEX('Subject Class Lists'!$A$1:$K$3230,MATCH($A209&amp;" "&amp;AV$1,'Subject Class Lists'!$K$1:$K$3230,0),MATCH("Subject Class",'Subject Class Lists'!$A$1:$K$1,0)))</f>
        <v/>
      </c>
    </row>
    <row r="210" spans="1:48" x14ac:dyDescent="0.3">
      <c r="A210" s="13">
        <v>1905135</v>
      </c>
      <c r="B210" s="15" t="s">
        <v>456</v>
      </c>
      <c r="C210" s="15" t="s">
        <v>175</v>
      </c>
      <c r="D210" s="15" t="s">
        <v>249</v>
      </c>
      <c r="E210" s="15" t="str">
        <f>IF(COUNTIF('Subject Class Lists'!$K$1:$K$3230,$A210&amp;" "&amp;E$1)=0,"",INDEX('Subject Class Lists'!$A$1:$K$3230,MATCH($A210&amp;" "&amp;E$1,'Subject Class Lists'!$K$1:$K$3230,0),MATCH("Subject Class",'Subject Class Lists'!$A$1:$K$1,0)))</f>
        <v>2ma2E</v>
      </c>
      <c r="F210" s="15" t="str">
        <f>IF(COUNTIF('Subject Class Lists'!$K$1:$K$3230,$A210&amp;" "&amp;F$1)=0,"",INDEX('Subject Class Lists'!$A$1:$K$3230,MATCH($A210&amp;" "&amp;F$1,'Subject Class Lists'!$K$1:$K$3230,0),MATCH("Subject Class",'Subject Class Lists'!$A$1:$K$1,0)))</f>
        <v>2bi2C</v>
      </c>
      <c r="G210" s="15" t="str">
        <f>IF(COUNTIF('Subject Class Lists'!$K$1:$K$3230,$A210&amp;" "&amp;G$1)=0,"",INDEX('Subject Class Lists'!$A$1:$K$3230,MATCH($A210&amp;" "&amp;G$1,'Subject Class Lists'!$K$1:$K$3230,0),MATCH("Subject Class",'Subject Class Lists'!$A$1:$K$1,0)))</f>
        <v>2cm2E</v>
      </c>
      <c r="H210" s="15" t="str">
        <f>IF(COUNTIF('Subject Class Lists'!$K$1:$K$3230,$A210&amp;" "&amp;H$1)=0,"",INDEX('Subject Class Lists'!$A$1:$K$3230,MATCH($A210&amp;" "&amp;H$1,'Subject Class Lists'!$K$1:$K$3230,0),MATCH("Subject Class",'Subject Class Lists'!$A$1:$K$1,0)))</f>
        <v/>
      </c>
      <c r="I210" s="15" t="str">
        <f>IF(COUNTIF('Subject Class Lists'!$K$1:$K$3230,$A210&amp;" "&amp;I$1)=0,"",INDEX('Subject Class Lists'!$A$1:$K$3230,MATCH($A210&amp;" "&amp;I$1,'Subject Class Lists'!$K$1:$K$3230,0),MATCH("Subject Class",'Subject Class Lists'!$A$1:$K$1,0)))</f>
        <v/>
      </c>
      <c r="J210" s="15" t="str">
        <f>IF(COUNTIF('Subject Class Lists'!$K$1:$K$3230,$A210&amp;" "&amp;J$1)=0,"",INDEX('Subject Class Lists'!$A$1:$K$3230,MATCH($A210&amp;" "&amp;J$1,'Subject Class Lists'!$K$1:$K$3230,0),MATCH("Subject Class",'Subject Class Lists'!$A$1:$K$1,0)))</f>
        <v/>
      </c>
      <c r="K210" s="15" t="str">
        <f>IF(COUNTIF('Subject Class Lists'!$K$1:$K$3230,$A210&amp;" "&amp;K$1)=0,"",LEFT(INDEX('Subject Class Lists'!$A$1:$K$3230,MATCH($A210&amp;" "&amp;K$1,'Subject Class Lists'!$K$1:$K$3230,0),MATCH("Subject Class",'Subject Class Lists'!$A$1:$K$1,0)),5))</f>
        <v/>
      </c>
      <c r="L210" s="15" t="str">
        <f>IF(COUNTIF('Subject Class Lists'!$K$1:$K$3230,$A210&amp;" "&amp;L$1)=0,"",LEFT(INDEX('Subject Class Lists'!$A$1:$K$3230,MATCH($A210&amp;" "&amp;L$1,'Subject Class Lists'!$K$1:$K$3230,0),MATCH("Subject Class",'Subject Class Lists'!$A$1:$K$1,0)),5))</f>
        <v/>
      </c>
      <c r="M210" s="15" t="str">
        <f>IF(COUNTIF('Subject Class Lists'!$K$1:$K$3230,$A210&amp;" "&amp;M$1)=0,"",INDEX('Subject Class Lists'!$A$1:$K$3230,MATCH($A210&amp;" "&amp;M$1,'Subject Class Lists'!$K$1:$K$3230,0),MATCH("Subject Class",'Subject Class Lists'!$A$1:$K$1,0)))</f>
        <v/>
      </c>
      <c r="N210" s="15" t="str">
        <f>IF(COUNTIF('Subject Class Lists'!$K$1:$K$3230,$A210&amp;" "&amp;N$1)=0,"",INDEX('Subject Class Lists'!$A$1:$K$3230,MATCH($A210&amp;" "&amp;N$1,'Subject Class Lists'!$K$1:$K$3230,0),MATCH("Subject Class",'Subject Class Lists'!$A$1:$K$1,0)))</f>
        <v/>
      </c>
      <c r="O210" s="15" t="str">
        <f>IF(COUNTIF('Subject Class Lists'!$K$1:$K$3230,$A210&amp;" "&amp;O$1)=0,"",INDEX('Subject Class Lists'!$A$1:$K$3230,MATCH($A210&amp;" "&amp;O$1,'Subject Class Lists'!$K$1:$K$3230,0),MATCH("Subject Class",'Subject Class Lists'!$A$1:$K$1,0)))</f>
        <v/>
      </c>
      <c r="P210" s="15" t="str">
        <f>IF(COUNTIF('Subject Class Lists'!$K$1:$K$3230,$A210&amp;" "&amp;P$1)=0,"",INDEX('Subject Class Lists'!$A$1:$K$3230,MATCH($A210&amp;" "&amp;P$1,'Subject Class Lists'!$K$1:$K$3230,0),MATCH("Subject Class",'Subject Class Lists'!$A$1:$K$1,0)))</f>
        <v/>
      </c>
      <c r="Q210" s="15" t="str">
        <f>IF(COUNTIF('Subject Class Lists'!$K$1:$K$3230,$A210&amp;" "&amp;Q$1)=0,"",INDEX('Subject Class Lists'!$A$1:$K$3230,MATCH($A210&amp;" "&amp;Q$1,'Subject Class Lists'!$K$1:$K$3230,0),MATCH("Subject Class",'Subject Class Lists'!$A$1:$K$1,0)))</f>
        <v/>
      </c>
      <c r="R210" s="15" t="str">
        <f>IF(COUNTIF('Subject Class Lists'!$K$1:$K$3230,$A210&amp;" "&amp;R$1)=0,"",INDEX('Subject Class Lists'!$A$1:$K$3230,MATCH($A210&amp;" "&amp;R$1,'Subject Class Lists'!$K$1:$K$3230,0),MATCH("Subject Class",'Subject Class Lists'!$A$1:$K$1,0)))</f>
        <v/>
      </c>
      <c r="S210" s="15" t="str">
        <f>IF(COUNTIF('Subject Class Lists'!$K$1:$K$3230,$A210&amp;" "&amp;S$1)=0,"",INDEX('Subject Class Lists'!$A$1:$K$3230,MATCH($A210&amp;" "&amp;S$1,'Subject Class Lists'!$K$1:$K$3230,0),MATCH("Subject Class",'Subject Class Lists'!$A$1:$K$1,0)))</f>
        <v/>
      </c>
      <c r="T210" s="15" t="str">
        <f>IF(COUNTIF('Subject Class Lists'!$K$1:$K$3230,$A210&amp;" "&amp;T$1)=0,"",INDEX('Subject Class Lists'!$A$1:$K$3230,MATCH($A210&amp;" "&amp;T$1,'Subject Class Lists'!$K$1:$K$3230,0),MATCH("Subject Class",'Subject Class Lists'!$A$1:$K$1,0)))</f>
        <v/>
      </c>
      <c r="U210" s="15" t="str">
        <f>IF(COUNTIF('Subject Class Lists'!$K$1:$K$3230,$A210&amp;" "&amp;U$1)=0,"",INDEX('Subject Class Lists'!$A$1:$K$3230,MATCH($A210&amp;" "&amp;U$1,'Subject Class Lists'!$K$1:$K$3230,0),MATCH("Subject Class",'Subject Class Lists'!$A$1:$K$1,0)))</f>
        <v/>
      </c>
      <c r="V210" s="15" t="str">
        <f>IF(COUNTIF('Subject Class Lists'!$K$1:$K$3230,$A210&amp;" "&amp;V$1)=0,"",INDEX('Subject Class Lists'!$A$1:$K$3230,MATCH($A210&amp;" "&amp;V$1,'Subject Class Lists'!$K$1:$K$3230,0),MATCH("Subject Class",'Subject Class Lists'!$A$1:$K$1,0)))</f>
        <v/>
      </c>
      <c r="W210" s="15" t="str">
        <f>IF(COUNTIF('Subject Class Lists'!$K$1:$K$3230,$A210&amp;" "&amp;W$1)=0,"",INDEX('Subject Class Lists'!$A$1:$K$3230,MATCH($A210&amp;" "&amp;W$1,'Subject Class Lists'!$K$1:$K$3230,0),MATCH("Subject Class",'Subject Class Lists'!$A$1:$K$1,0)))</f>
        <v/>
      </c>
      <c r="X210" s="15" t="str">
        <f>IF(COUNTIF('Subject Class Lists'!$K$1:$K$3230,$A210&amp;" "&amp;X$1)=0,"",INDEX('Subject Class Lists'!$A$1:$K$3230,MATCH($A210&amp;" "&amp;X$1,'Subject Class Lists'!$K$1:$K$3230,0),MATCH("Subject Class",'Subject Class Lists'!$A$1:$K$1,0)))</f>
        <v/>
      </c>
      <c r="Y210" s="15" t="str">
        <f>IF(COUNTIF('Subject Class Lists'!$K$1:$K$3230,$A210&amp;" "&amp;Y$1)=0,"",INDEX('Subject Class Lists'!$A$1:$K$3230,MATCH($A210&amp;" "&amp;Y$1,'Subject Class Lists'!$K$1:$K$3230,0),MATCH("Subject Class",'Subject Class Lists'!$A$1:$K$1,0)))</f>
        <v/>
      </c>
      <c r="Z210" s="15" t="str">
        <f>IF(COUNTIF('Subject Class Lists'!$K$1:$K$3230,$A210&amp;" "&amp;Z$1)=0,"",INDEX('Subject Class Lists'!$A$1:$K$3230,MATCH($A210&amp;" "&amp;Z$1,'Subject Class Lists'!$K$1:$K$3230,0),MATCH("Subject Class",'Subject Class Lists'!$A$1:$K$1,0)))</f>
        <v/>
      </c>
      <c r="AA210" s="15" t="str">
        <f>IF(COUNTIF('Subject Class Lists'!$K$1:$K$3230,$A210&amp;" "&amp;AA$1)=0,"",INDEX('Subject Class Lists'!$A$1:$K$3230,MATCH($A210&amp;" "&amp;AA$1,'Subject Class Lists'!$K$1:$K$3230,0),MATCH("Subject Class",'Subject Class Lists'!$A$1:$K$1,0)))</f>
        <v/>
      </c>
      <c r="AB210" s="15" t="str">
        <f>IF(COUNTIF('Subject Class Lists'!$K$1:$K$3230,$A210&amp;" "&amp;AB$1)=0,"",INDEX('Subject Class Lists'!$A$1:$K$3230,MATCH($A210&amp;" "&amp;AB$1,'Subject Class Lists'!$K$1:$K$3230,0),MATCH("Subject Class",'Subject Class Lists'!$A$1:$K$1,0)))</f>
        <v/>
      </c>
      <c r="AC210" s="15" t="str">
        <f>IF(COUNTIF('Subject Class Lists'!$K$1:$K$3230,$A210&amp;" "&amp;AC$1)=0,"",INDEX('Subject Class Lists'!$A$1:$K$3230,MATCH($A210&amp;" "&amp;AC$1,'Subject Class Lists'!$K$1:$K$3230,0),MATCH("Subject Class",'Subject Class Lists'!$A$1:$K$1,0)))</f>
        <v>2ec1C</v>
      </c>
      <c r="AD210" s="15" t="str">
        <f>IF(COUNTIF('Subject Class Lists'!$K$1:$K$3230,$A210&amp;" "&amp;AD$1)=0,"",INDEX('Subject Class Lists'!$A$1:$K$3230,MATCH($A210&amp;" "&amp;AD$1,'Subject Class Lists'!$K$1:$K$3230,0),MATCH("Subject Class",'Subject Class Lists'!$A$1:$K$1,0)))</f>
        <v/>
      </c>
      <c r="AE210" s="15" t="str">
        <f>IF(COUNTIF('Subject Class Lists'!$K$1:$K$3230,$A210&amp;" "&amp;AE$1)=0,"",INDEX('Subject Class Lists'!$A$1:$K$3230,MATCH($A210&amp;" "&amp;AE$1,'Subject Class Lists'!$K$1:$K$3230,0),MATCH("Subject Class",'Subject Class Lists'!$A$1:$K$1,0)))</f>
        <v/>
      </c>
      <c r="AF210" s="15" t="str">
        <f>IF(COUNTIF('Subject Class Lists'!$K$1:$K$3230,$A210&amp;" "&amp;AF$1)=0,"",INDEX('Subject Class Lists'!$A$1:$K$3230,MATCH($A210&amp;" "&amp;AF$1,'Subject Class Lists'!$K$1:$K$3230,0),MATCH("Subject Class",'Subject Class Lists'!$A$1:$K$1,0)))</f>
        <v/>
      </c>
      <c r="AG210" s="15" t="str">
        <f>IF(COUNTIF('Subject Class Lists'!$K$1:$K$3230,$A210&amp;" "&amp;AG$1)=0,"",INDEX('Subject Class Lists'!$A$1:$K$3230,MATCH($A210&amp;" "&amp;AG$1,'Subject Class Lists'!$K$1:$K$3230,0),MATCH("Subject Class",'Subject Class Lists'!$A$1:$K$1,0)))</f>
        <v/>
      </c>
      <c r="AH210" s="15" t="str">
        <f>IF(COUNTIF('Subject Class Lists'!$K$1:$K$3230,$A210&amp;" "&amp;AH$1)=0,"",INDEX('Subject Class Lists'!$A$1:$K$3230,MATCH($A210&amp;" "&amp;AH$1,'Subject Class Lists'!$K$1:$K$3230,0),MATCH("Subject Class",'Subject Class Lists'!$A$1:$K$1,0)))</f>
        <v/>
      </c>
      <c r="AI210" s="15" t="str">
        <f>IF(COUNTIF('Subject Class Lists'!$K$1:$K$3230,$A210&amp;" "&amp;AI$1)=0,"",INDEX('Subject Class Lists'!$A$1:$K$3230,MATCH($A210&amp;" "&amp;AI$1,'Subject Class Lists'!$K$1:$K$3230,0),MATCH("Subject Class",'Subject Class Lists'!$A$1:$K$1,0)))</f>
        <v/>
      </c>
      <c r="AJ210" s="15" t="str">
        <f>IF(COUNTIF('Subject Class Lists'!$K$1:$K$3230,$A210&amp;" "&amp;AJ$1)=0,"",INDEX('Subject Class Lists'!$A$1:$K$3230,MATCH($A210&amp;" "&amp;AJ$1,'Subject Class Lists'!$K$1:$K$3230,0),MATCH("Subject Class",'Subject Class Lists'!$A$1:$K$1,0)))</f>
        <v/>
      </c>
      <c r="AK210" s="15" t="str">
        <f>IF(COUNTIF('Subject Class Lists'!$K$1:$K$3230,$A210&amp;" "&amp;AK$1)=0,"",INDEX('Subject Class Lists'!$A$1:$K$3230,MATCH($A210&amp;" "&amp;AK$1,'Subject Class Lists'!$K$1:$K$3230,0),MATCH("Subject Class",'Subject Class Lists'!$A$1:$K$1,0)))</f>
        <v>2gp1B10</v>
      </c>
      <c r="AL210" s="15" t="str">
        <f>IF(COUNTIF('Subject Class Lists'!$K$1:$K$3230,$A210&amp;" "&amp;AL$1)=0,"",INDEX('Subject Class Lists'!$A$1:$K$3230,MATCH($A210&amp;" "&amp;AL$1,'Subject Class Lists'!$K$1:$K$3230,0),MATCH("Subject Class",'Subject Class Lists'!$A$1:$K$1,0)))</f>
        <v/>
      </c>
      <c r="AM210" s="15" t="str">
        <f>IF(COUNTIF('Subject Class Lists'!$K$1:$K$3230,$A210&amp;" "&amp;AM$1)=0,"",INDEX('Subject Class Lists'!$A$1:$K$3230,MATCH($A210&amp;" "&amp;AM$1,'Subject Class Lists'!$K$1:$K$3230,0),MATCH("Subject Class",'Subject Class Lists'!$A$1:$K$1,0)))</f>
        <v/>
      </c>
      <c r="AN210" s="15" t="str">
        <f>IF(COUNTIF('Subject Class Lists'!$K$1:$K$3230,$A210&amp;" "&amp;AN$1)=0,"",INDEX('Subject Class Lists'!$A$1:$K$3230,MATCH($A210&amp;" "&amp;AN$1,'Subject Class Lists'!$K$1:$K$3230,0),MATCH("Subject Class",'Subject Class Lists'!$A$1:$K$1,0)))</f>
        <v/>
      </c>
      <c r="AO210" s="15" t="str">
        <f>IF(COUNTIF('Subject Class Lists'!$K$1:$K$3230,$A210&amp;" "&amp;AO$1)=0,"",INDEX('Subject Class Lists'!$A$1:$K$3230,MATCH($A210&amp;" "&amp;AO$1,'Subject Class Lists'!$K$1:$K$3230,0),MATCH("Subject Class",'Subject Class Lists'!$A$1:$K$1,0)))</f>
        <v/>
      </c>
      <c r="AP210" s="15" t="str">
        <f>IF(COUNTIF('Subject Class Lists'!$K$1:$K$3230,$A210&amp;" "&amp;AP$1)=0,"",INDEX('Subject Class Lists'!$A$1:$K$3230,MATCH($A210&amp;" "&amp;AP$1,'Subject Class Lists'!$K$1:$K$3230,0),MATCH("Subject Class",'Subject Class Lists'!$A$1:$K$1,0)))</f>
        <v/>
      </c>
      <c r="AQ210" s="15" t="str">
        <f>IF(COUNTIF('Subject Class Lists'!$K$1:$K$3230,$A210&amp;" "&amp;AQ$1)=0,"",INDEX('Subject Class Lists'!$A$1:$K$3230,MATCH($A210&amp;" "&amp;AQ$1,'Subject Class Lists'!$K$1:$K$3230,0),MATCH("Subject Class",'Subject Class Lists'!$A$1:$K$1,0)))</f>
        <v/>
      </c>
      <c r="AR210" s="15" t="str">
        <f>IF(COUNTIF('Subject Class Lists'!$K$1:$K$3230,$A210&amp;" "&amp;AR$1)=0,"",INDEX('Subject Class Lists'!$A$1:$K$3230,MATCH($A210&amp;" "&amp;AR$1,'Subject Class Lists'!$K$1:$K$3230,0),MATCH("Subject Class",'Subject Class Lists'!$A$1:$K$1,0)))</f>
        <v/>
      </c>
      <c r="AS210" s="15" t="str">
        <f>IF(COUNTIF('Subject Class Lists'!$K$1:$K$3230,$A210&amp;" "&amp;AS$1)=0,"",INDEX('Subject Class Lists'!$A$1:$K$3230,MATCH($A210&amp;" "&amp;AS$1,'Subject Class Lists'!$K$1:$K$3230,0),MATCH("Subject Class",'Subject Class Lists'!$A$1:$K$1,0)))</f>
        <v/>
      </c>
      <c r="AT210" s="15" t="str">
        <f>IF(COUNTIF('Subject Class Lists'!$K$1:$K$3230,$A210&amp;" "&amp;AT$1)=0,"",INDEX('Subject Class Lists'!$A$1:$K$3230,MATCH($A210&amp;" "&amp;AT$1,'Subject Class Lists'!$K$1:$K$3230,0),MATCH("Subject Class",'Subject Class Lists'!$A$1:$K$1,0)))</f>
        <v/>
      </c>
      <c r="AU210" s="15" t="str">
        <f>IF(COUNTIF('Subject Class Lists'!$K$1:$K$3230,$A210&amp;" "&amp;AU$1)=0,"",INDEX('Subject Class Lists'!$A$1:$K$3230,MATCH($A210&amp;" "&amp;AU$1,'Subject Class Lists'!$K$1:$K$3230,0),MATCH("Subject Class",'Subject Class Lists'!$A$1:$K$1,0)))</f>
        <v/>
      </c>
      <c r="AV210" s="15" t="str">
        <f>IF(COUNTIF('Subject Class Lists'!$K$1:$K$3230,$A210&amp;" "&amp;AV$1)=0,"",INDEX('Subject Class Lists'!$A$1:$K$3230,MATCH($A210&amp;" "&amp;AV$1,'Subject Class Lists'!$K$1:$K$3230,0),MATCH("Subject Class",'Subject Class Lists'!$A$1:$K$1,0)))</f>
        <v/>
      </c>
    </row>
    <row r="211" spans="1:48" x14ac:dyDescent="0.3">
      <c r="A211" s="13">
        <v>1905304</v>
      </c>
      <c r="B211" s="15" t="s">
        <v>457</v>
      </c>
      <c r="C211" s="15" t="s">
        <v>175</v>
      </c>
      <c r="D211" s="15" t="s">
        <v>249</v>
      </c>
      <c r="E211" s="15" t="str">
        <f>IF(COUNTIF('Subject Class Lists'!$K$1:$K$3230,$A211&amp;" "&amp;E$1)=0,"",INDEX('Subject Class Lists'!$A$1:$K$3230,MATCH($A211&amp;" "&amp;E$1,'Subject Class Lists'!$K$1:$K$3230,0),MATCH("Subject Class",'Subject Class Lists'!$A$1:$K$1,0)))</f>
        <v>2ma2E</v>
      </c>
      <c r="F211" s="15" t="str">
        <f>IF(COUNTIF('Subject Class Lists'!$K$1:$K$3230,$A211&amp;" "&amp;F$1)=0,"",INDEX('Subject Class Lists'!$A$1:$K$3230,MATCH($A211&amp;" "&amp;F$1,'Subject Class Lists'!$K$1:$K$3230,0),MATCH("Subject Class",'Subject Class Lists'!$A$1:$K$1,0)))</f>
        <v>2bi2C</v>
      </c>
      <c r="G211" s="15" t="str">
        <f>IF(COUNTIF('Subject Class Lists'!$K$1:$K$3230,$A211&amp;" "&amp;G$1)=0,"",INDEX('Subject Class Lists'!$A$1:$K$3230,MATCH($A211&amp;" "&amp;G$1,'Subject Class Lists'!$K$1:$K$3230,0),MATCH("Subject Class",'Subject Class Lists'!$A$1:$K$1,0)))</f>
        <v>2cm2E</v>
      </c>
      <c r="H211" s="15" t="str">
        <f>IF(COUNTIF('Subject Class Lists'!$K$1:$K$3230,$A211&amp;" "&amp;H$1)=0,"",INDEX('Subject Class Lists'!$A$1:$K$3230,MATCH($A211&amp;" "&amp;H$1,'Subject Class Lists'!$K$1:$K$3230,0),MATCH("Subject Class",'Subject Class Lists'!$A$1:$K$1,0)))</f>
        <v/>
      </c>
      <c r="I211" s="15" t="str">
        <f>IF(COUNTIF('Subject Class Lists'!$K$1:$K$3230,$A211&amp;" "&amp;I$1)=0,"",INDEX('Subject Class Lists'!$A$1:$K$3230,MATCH($A211&amp;" "&amp;I$1,'Subject Class Lists'!$K$1:$K$3230,0),MATCH("Subject Class",'Subject Class Lists'!$A$1:$K$1,0)))</f>
        <v/>
      </c>
      <c r="J211" s="15" t="str">
        <f>IF(COUNTIF('Subject Class Lists'!$K$1:$K$3230,$A211&amp;" "&amp;J$1)=0,"",INDEX('Subject Class Lists'!$A$1:$K$3230,MATCH($A211&amp;" "&amp;J$1,'Subject Class Lists'!$K$1:$K$3230,0),MATCH("Subject Class",'Subject Class Lists'!$A$1:$K$1,0)))</f>
        <v/>
      </c>
      <c r="K211" s="15" t="str">
        <f>IF(COUNTIF('Subject Class Lists'!$K$1:$K$3230,$A211&amp;" "&amp;K$1)=0,"",LEFT(INDEX('Subject Class Lists'!$A$1:$K$3230,MATCH($A211&amp;" "&amp;K$1,'Subject Class Lists'!$K$1:$K$3230,0),MATCH("Subject Class",'Subject Class Lists'!$A$1:$K$1,0)),5))</f>
        <v/>
      </c>
      <c r="L211" s="15" t="str">
        <f>IF(COUNTIF('Subject Class Lists'!$K$1:$K$3230,$A211&amp;" "&amp;L$1)=0,"",LEFT(INDEX('Subject Class Lists'!$A$1:$K$3230,MATCH($A211&amp;" "&amp;L$1,'Subject Class Lists'!$K$1:$K$3230,0),MATCH("Subject Class",'Subject Class Lists'!$A$1:$K$1,0)),5))</f>
        <v/>
      </c>
      <c r="M211" s="15" t="str">
        <f>IF(COUNTIF('Subject Class Lists'!$K$1:$K$3230,$A211&amp;" "&amp;M$1)=0,"",INDEX('Subject Class Lists'!$A$1:$K$3230,MATCH($A211&amp;" "&amp;M$1,'Subject Class Lists'!$K$1:$K$3230,0),MATCH("Subject Class",'Subject Class Lists'!$A$1:$K$1,0)))</f>
        <v/>
      </c>
      <c r="N211" s="15" t="str">
        <f>IF(COUNTIF('Subject Class Lists'!$K$1:$K$3230,$A211&amp;" "&amp;N$1)=0,"",INDEX('Subject Class Lists'!$A$1:$K$3230,MATCH($A211&amp;" "&amp;N$1,'Subject Class Lists'!$K$1:$K$3230,0),MATCH("Subject Class",'Subject Class Lists'!$A$1:$K$1,0)))</f>
        <v/>
      </c>
      <c r="O211" s="15" t="str">
        <f>IF(COUNTIF('Subject Class Lists'!$K$1:$K$3230,$A211&amp;" "&amp;O$1)=0,"",INDEX('Subject Class Lists'!$A$1:$K$3230,MATCH($A211&amp;" "&amp;O$1,'Subject Class Lists'!$K$1:$K$3230,0),MATCH("Subject Class",'Subject Class Lists'!$A$1:$K$1,0)))</f>
        <v/>
      </c>
      <c r="P211" s="15" t="str">
        <f>IF(COUNTIF('Subject Class Lists'!$K$1:$K$3230,$A211&amp;" "&amp;P$1)=0,"",INDEX('Subject Class Lists'!$A$1:$K$3230,MATCH($A211&amp;" "&amp;P$1,'Subject Class Lists'!$K$1:$K$3230,0),MATCH("Subject Class",'Subject Class Lists'!$A$1:$K$1,0)))</f>
        <v/>
      </c>
      <c r="Q211" s="15" t="str">
        <f>IF(COUNTIF('Subject Class Lists'!$K$1:$K$3230,$A211&amp;" "&amp;Q$1)=0,"",INDEX('Subject Class Lists'!$A$1:$K$3230,MATCH($A211&amp;" "&amp;Q$1,'Subject Class Lists'!$K$1:$K$3230,0),MATCH("Subject Class",'Subject Class Lists'!$A$1:$K$1,0)))</f>
        <v/>
      </c>
      <c r="R211" s="15" t="str">
        <f>IF(COUNTIF('Subject Class Lists'!$K$1:$K$3230,$A211&amp;" "&amp;R$1)=0,"",INDEX('Subject Class Lists'!$A$1:$K$3230,MATCH($A211&amp;" "&amp;R$1,'Subject Class Lists'!$K$1:$K$3230,0),MATCH("Subject Class",'Subject Class Lists'!$A$1:$K$1,0)))</f>
        <v/>
      </c>
      <c r="S211" s="15" t="str">
        <f>IF(COUNTIF('Subject Class Lists'!$K$1:$K$3230,$A211&amp;" "&amp;S$1)=0,"",INDEX('Subject Class Lists'!$A$1:$K$3230,MATCH($A211&amp;" "&amp;S$1,'Subject Class Lists'!$K$1:$K$3230,0),MATCH("Subject Class",'Subject Class Lists'!$A$1:$K$1,0)))</f>
        <v/>
      </c>
      <c r="T211" s="15" t="str">
        <f>IF(COUNTIF('Subject Class Lists'!$K$1:$K$3230,$A211&amp;" "&amp;T$1)=0,"",INDEX('Subject Class Lists'!$A$1:$K$3230,MATCH($A211&amp;" "&amp;T$1,'Subject Class Lists'!$K$1:$K$3230,0),MATCH("Subject Class",'Subject Class Lists'!$A$1:$K$1,0)))</f>
        <v/>
      </c>
      <c r="U211" s="15" t="str">
        <f>IF(COUNTIF('Subject Class Lists'!$K$1:$K$3230,$A211&amp;" "&amp;U$1)=0,"",INDEX('Subject Class Lists'!$A$1:$K$3230,MATCH($A211&amp;" "&amp;U$1,'Subject Class Lists'!$K$1:$K$3230,0),MATCH("Subject Class",'Subject Class Lists'!$A$1:$K$1,0)))</f>
        <v/>
      </c>
      <c r="V211" s="15" t="str">
        <f>IF(COUNTIF('Subject Class Lists'!$K$1:$K$3230,$A211&amp;" "&amp;V$1)=0,"",INDEX('Subject Class Lists'!$A$1:$K$3230,MATCH($A211&amp;" "&amp;V$1,'Subject Class Lists'!$K$1:$K$3230,0),MATCH("Subject Class",'Subject Class Lists'!$A$1:$K$1,0)))</f>
        <v/>
      </c>
      <c r="W211" s="15" t="str">
        <f>IF(COUNTIF('Subject Class Lists'!$K$1:$K$3230,$A211&amp;" "&amp;W$1)=0,"",INDEX('Subject Class Lists'!$A$1:$K$3230,MATCH($A211&amp;" "&amp;W$1,'Subject Class Lists'!$K$1:$K$3230,0),MATCH("Subject Class",'Subject Class Lists'!$A$1:$K$1,0)))</f>
        <v/>
      </c>
      <c r="X211" s="15" t="str">
        <f>IF(COUNTIF('Subject Class Lists'!$K$1:$K$3230,$A211&amp;" "&amp;X$1)=0,"",INDEX('Subject Class Lists'!$A$1:$K$3230,MATCH($A211&amp;" "&amp;X$1,'Subject Class Lists'!$K$1:$K$3230,0),MATCH("Subject Class",'Subject Class Lists'!$A$1:$K$1,0)))</f>
        <v/>
      </c>
      <c r="Y211" s="15" t="str">
        <f>IF(COUNTIF('Subject Class Lists'!$K$1:$K$3230,$A211&amp;" "&amp;Y$1)=0,"",INDEX('Subject Class Lists'!$A$1:$K$3230,MATCH($A211&amp;" "&amp;Y$1,'Subject Class Lists'!$K$1:$K$3230,0),MATCH("Subject Class",'Subject Class Lists'!$A$1:$K$1,0)))</f>
        <v/>
      </c>
      <c r="Z211" s="15" t="str">
        <f>IF(COUNTIF('Subject Class Lists'!$K$1:$K$3230,$A211&amp;" "&amp;Z$1)=0,"",INDEX('Subject Class Lists'!$A$1:$K$3230,MATCH($A211&amp;" "&amp;Z$1,'Subject Class Lists'!$K$1:$K$3230,0),MATCH("Subject Class",'Subject Class Lists'!$A$1:$K$1,0)))</f>
        <v/>
      </c>
      <c r="AA211" s="15" t="str">
        <f>IF(COUNTIF('Subject Class Lists'!$K$1:$K$3230,$A211&amp;" "&amp;AA$1)=0,"",INDEX('Subject Class Lists'!$A$1:$K$3230,MATCH($A211&amp;" "&amp;AA$1,'Subject Class Lists'!$K$1:$K$3230,0),MATCH("Subject Class",'Subject Class Lists'!$A$1:$K$1,0)))</f>
        <v/>
      </c>
      <c r="AB211" s="15" t="str">
        <f>IF(COUNTIF('Subject Class Lists'!$K$1:$K$3230,$A211&amp;" "&amp;AB$1)=0,"",INDEX('Subject Class Lists'!$A$1:$K$3230,MATCH($A211&amp;" "&amp;AB$1,'Subject Class Lists'!$K$1:$K$3230,0),MATCH("Subject Class",'Subject Class Lists'!$A$1:$K$1,0)))</f>
        <v/>
      </c>
      <c r="AC211" s="15" t="str">
        <f>IF(COUNTIF('Subject Class Lists'!$K$1:$K$3230,$A211&amp;" "&amp;AC$1)=0,"",INDEX('Subject Class Lists'!$A$1:$K$3230,MATCH($A211&amp;" "&amp;AC$1,'Subject Class Lists'!$K$1:$K$3230,0),MATCH("Subject Class",'Subject Class Lists'!$A$1:$K$1,0)))</f>
        <v>2ec1C</v>
      </c>
      <c r="AD211" s="15" t="str">
        <f>IF(COUNTIF('Subject Class Lists'!$K$1:$K$3230,$A211&amp;" "&amp;AD$1)=0,"",INDEX('Subject Class Lists'!$A$1:$K$3230,MATCH($A211&amp;" "&amp;AD$1,'Subject Class Lists'!$K$1:$K$3230,0),MATCH("Subject Class",'Subject Class Lists'!$A$1:$K$1,0)))</f>
        <v/>
      </c>
      <c r="AE211" s="15" t="str">
        <f>IF(COUNTIF('Subject Class Lists'!$K$1:$K$3230,$A211&amp;" "&amp;AE$1)=0,"",INDEX('Subject Class Lists'!$A$1:$K$3230,MATCH($A211&amp;" "&amp;AE$1,'Subject Class Lists'!$K$1:$K$3230,0),MATCH("Subject Class",'Subject Class Lists'!$A$1:$K$1,0)))</f>
        <v/>
      </c>
      <c r="AF211" s="15" t="str">
        <f>IF(COUNTIF('Subject Class Lists'!$K$1:$K$3230,$A211&amp;" "&amp;AF$1)=0,"",INDEX('Subject Class Lists'!$A$1:$K$3230,MATCH($A211&amp;" "&amp;AF$1,'Subject Class Lists'!$K$1:$K$3230,0),MATCH("Subject Class",'Subject Class Lists'!$A$1:$K$1,0)))</f>
        <v/>
      </c>
      <c r="AG211" s="15" t="str">
        <f>IF(COUNTIF('Subject Class Lists'!$K$1:$K$3230,$A211&amp;" "&amp;AG$1)=0,"",INDEX('Subject Class Lists'!$A$1:$K$3230,MATCH($A211&amp;" "&amp;AG$1,'Subject Class Lists'!$K$1:$K$3230,0),MATCH("Subject Class",'Subject Class Lists'!$A$1:$K$1,0)))</f>
        <v/>
      </c>
      <c r="AH211" s="15" t="str">
        <f>IF(COUNTIF('Subject Class Lists'!$K$1:$K$3230,$A211&amp;" "&amp;AH$1)=0,"",INDEX('Subject Class Lists'!$A$1:$K$3230,MATCH($A211&amp;" "&amp;AH$1,'Subject Class Lists'!$K$1:$K$3230,0),MATCH("Subject Class",'Subject Class Lists'!$A$1:$K$1,0)))</f>
        <v/>
      </c>
      <c r="AI211" s="15" t="str">
        <f>IF(COUNTIF('Subject Class Lists'!$K$1:$K$3230,$A211&amp;" "&amp;AI$1)=0,"",INDEX('Subject Class Lists'!$A$1:$K$3230,MATCH($A211&amp;" "&amp;AI$1,'Subject Class Lists'!$K$1:$K$3230,0),MATCH("Subject Class",'Subject Class Lists'!$A$1:$K$1,0)))</f>
        <v/>
      </c>
      <c r="AJ211" s="15" t="str">
        <f>IF(COUNTIF('Subject Class Lists'!$K$1:$K$3230,$A211&amp;" "&amp;AJ$1)=0,"",INDEX('Subject Class Lists'!$A$1:$K$3230,MATCH($A211&amp;" "&amp;AJ$1,'Subject Class Lists'!$K$1:$K$3230,0),MATCH("Subject Class",'Subject Class Lists'!$A$1:$K$1,0)))</f>
        <v/>
      </c>
      <c r="AK211" s="15" t="str">
        <f>IF(COUNTIF('Subject Class Lists'!$K$1:$K$3230,$A211&amp;" "&amp;AK$1)=0,"",INDEX('Subject Class Lists'!$A$1:$K$3230,MATCH($A211&amp;" "&amp;AK$1,'Subject Class Lists'!$K$1:$K$3230,0),MATCH("Subject Class",'Subject Class Lists'!$A$1:$K$1,0)))</f>
        <v>2gp1B10</v>
      </c>
      <c r="AL211" s="15" t="str">
        <f>IF(COUNTIF('Subject Class Lists'!$K$1:$K$3230,$A211&amp;" "&amp;AL$1)=0,"",INDEX('Subject Class Lists'!$A$1:$K$3230,MATCH($A211&amp;" "&amp;AL$1,'Subject Class Lists'!$K$1:$K$3230,0),MATCH("Subject Class",'Subject Class Lists'!$A$1:$K$1,0)))</f>
        <v/>
      </c>
      <c r="AM211" s="15" t="str">
        <f>IF(COUNTIF('Subject Class Lists'!$K$1:$K$3230,$A211&amp;" "&amp;AM$1)=0,"",INDEX('Subject Class Lists'!$A$1:$K$3230,MATCH($A211&amp;" "&amp;AM$1,'Subject Class Lists'!$K$1:$K$3230,0),MATCH("Subject Class",'Subject Class Lists'!$A$1:$K$1,0)))</f>
        <v/>
      </c>
      <c r="AN211" s="15" t="str">
        <f>IF(COUNTIF('Subject Class Lists'!$K$1:$K$3230,$A211&amp;" "&amp;AN$1)=0,"",INDEX('Subject Class Lists'!$A$1:$K$3230,MATCH($A211&amp;" "&amp;AN$1,'Subject Class Lists'!$K$1:$K$3230,0),MATCH("Subject Class",'Subject Class Lists'!$A$1:$K$1,0)))</f>
        <v/>
      </c>
      <c r="AO211" s="15" t="str">
        <f>IF(COUNTIF('Subject Class Lists'!$K$1:$K$3230,$A211&amp;" "&amp;AO$1)=0,"",INDEX('Subject Class Lists'!$A$1:$K$3230,MATCH($A211&amp;" "&amp;AO$1,'Subject Class Lists'!$K$1:$K$3230,0),MATCH("Subject Class",'Subject Class Lists'!$A$1:$K$1,0)))</f>
        <v/>
      </c>
      <c r="AP211" s="15" t="str">
        <f>IF(COUNTIF('Subject Class Lists'!$K$1:$K$3230,$A211&amp;" "&amp;AP$1)=0,"",INDEX('Subject Class Lists'!$A$1:$K$3230,MATCH($A211&amp;" "&amp;AP$1,'Subject Class Lists'!$K$1:$K$3230,0),MATCH("Subject Class",'Subject Class Lists'!$A$1:$K$1,0)))</f>
        <v/>
      </c>
      <c r="AQ211" s="15" t="str">
        <f>IF(COUNTIF('Subject Class Lists'!$K$1:$K$3230,$A211&amp;" "&amp;AQ$1)=0,"",INDEX('Subject Class Lists'!$A$1:$K$3230,MATCH($A211&amp;" "&amp;AQ$1,'Subject Class Lists'!$K$1:$K$3230,0),MATCH("Subject Class",'Subject Class Lists'!$A$1:$K$1,0)))</f>
        <v/>
      </c>
      <c r="AR211" s="15" t="str">
        <f>IF(COUNTIF('Subject Class Lists'!$K$1:$K$3230,$A211&amp;" "&amp;AR$1)=0,"",INDEX('Subject Class Lists'!$A$1:$K$3230,MATCH($A211&amp;" "&amp;AR$1,'Subject Class Lists'!$K$1:$K$3230,0),MATCH("Subject Class",'Subject Class Lists'!$A$1:$K$1,0)))</f>
        <v/>
      </c>
      <c r="AS211" s="15" t="str">
        <f>IF(COUNTIF('Subject Class Lists'!$K$1:$K$3230,$A211&amp;" "&amp;AS$1)=0,"",INDEX('Subject Class Lists'!$A$1:$K$3230,MATCH($A211&amp;" "&amp;AS$1,'Subject Class Lists'!$K$1:$K$3230,0),MATCH("Subject Class",'Subject Class Lists'!$A$1:$K$1,0)))</f>
        <v/>
      </c>
      <c r="AT211" s="15" t="str">
        <f>IF(COUNTIF('Subject Class Lists'!$K$1:$K$3230,$A211&amp;" "&amp;AT$1)=0,"",INDEX('Subject Class Lists'!$A$1:$K$3230,MATCH($A211&amp;" "&amp;AT$1,'Subject Class Lists'!$K$1:$K$3230,0),MATCH("Subject Class",'Subject Class Lists'!$A$1:$K$1,0)))</f>
        <v/>
      </c>
      <c r="AU211" s="15" t="str">
        <f>IF(COUNTIF('Subject Class Lists'!$K$1:$K$3230,$A211&amp;" "&amp;AU$1)=0,"",INDEX('Subject Class Lists'!$A$1:$K$3230,MATCH($A211&amp;" "&amp;AU$1,'Subject Class Lists'!$K$1:$K$3230,0),MATCH("Subject Class",'Subject Class Lists'!$A$1:$K$1,0)))</f>
        <v/>
      </c>
      <c r="AV211" s="15" t="str">
        <f>IF(COUNTIF('Subject Class Lists'!$K$1:$K$3230,$A211&amp;" "&amp;AV$1)=0,"",INDEX('Subject Class Lists'!$A$1:$K$3230,MATCH($A211&amp;" "&amp;AV$1,'Subject Class Lists'!$K$1:$K$3230,0),MATCH("Subject Class",'Subject Class Lists'!$A$1:$K$1,0)))</f>
        <v/>
      </c>
    </row>
    <row r="212" spans="1:48" x14ac:dyDescent="0.3">
      <c r="A212" s="13">
        <v>1905075</v>
      </c>
      <c r="B212" s="15" t="s">
        <v>458</v>
      </c>
      <c r="C212" s="15" t="s">
        <v>174</v>
      </c>
      <c r="D212" s="15" t="s">
        <v>250</v>
      </c>
      <c r="E212" s="15" t="str">
        <f>IF(COUNTIF('Subject Class Lists'!$K$1:$K$3230,$A212&amp;" "&amp;E$1)=0,"",INDEX('Subject Class Lists'!$A$1:$K$3230,MATCH($A212&amp;" "&amp;E$1,'Subject Class Lists'!$K$1:$K$3230,0),MATCH("Subject Class",'Subject Class Lists'!$A$1:$K$1,0)))</f>
        <v>2ma2G</v>
      </c>
      <c r="F212" s="15" t="str">
        <f>IF(COUNTIF('Subject Class Lists'!$K$1:$K$3230,$A212&amp;" "&amp;F$1)=0,"",INDEX('Subject Class Lists'!$A$1:$K$3230,MATCH($A212&amp;" "&amp;F$1,'Subject Class Lists'!$K$1:$K$3230,0),MATCH("Subject Class",'Subject Class Lists'!$A$1:$K$1,0)))</f>
        <v/>
      </c>
      <c r="G212" s="15" t="str">
        <f>IF(COUNTIF('Subject Class Lists'!$K$1:$K$3230,$A212&amp;" "&amp;G$1)=0,"",INDEX('Subject Class Lists'!$A$1:$K$3230,MATCH($A212&amp;" "&amp;G$1,'Subject Class Lists'!$K$1:$K$3230,0),MATCH("Subject Class",'Subject Class Lists'!$A$1:$K$1,0)))</f>
        <v>2cm2F</v>
      </c>
      <c r="H212" s="15" t="str">
        <f>IF(COUNTIF('Subject Class Lists'!$K$1:$K$3230,$A212&amp;" "&amp;H$1)=0,"",INDEX('Subject Class Lists'!$A$1:$K$3230,MATCH($A212&amp;" "&amp;H$1,'Subject Class Lists'!$K$1:$K$3230,0),MATCH("Subject Class",'Subject Class Lists'!$A$1:$K$1,0)))</f>
        <v>2ph2E</v>
      </c>
      <c r="I212" s="15" t="str">
        <f>IF(COUNTIF('Subject Class Lists'!$K$1:$K$3230,$A212&amp;" "&amp;I$1)=0,"",INDEX('Subject Class Lists'!$A$1:$K$3230,MATCH($A212&amp;" "&amp;I$1,'Subject Class Lists'!$K$1:$K$3230,0),MATCH("Subject Class",'Subject Class Lists'!$A$1:$K$1,0)))</f>
        <v/>
      </c>
      <c r="J212" s="15" t="str">
        <f>IF(COUNTIF('Subject Class Lists'!$K$1:$K$3230,$A212&amp;" "&amp;J$1)=0,"",INDEX('Subject Class Lists'!$A$1:$K$3230,MATCH($A212&amp;" "&amp;J$1,'Subject Class Lists'!$K$1:$K$3230,0),MATCH("Subject Class",'Subject Class Lists'!$A$1:$K$1,0)))</f>
        <v/>
      </c>
      <c r="K212" s="15" t="str">
        <f>IF(COUNTIF('Subject Class Lists'!$K$1:$K$3230,$A212&amp;" "&amp;K$1)=0,"",LEFT(INDEX('Subject Class Lists'!$A$1:$K$3230,MATCH($A212&amp;" "&amp;K$1,'Subject Class Lists'!$K$1:$K$3230,0),MATCH("Subject Class",'Subject Class Lists'!$A$1:$K$1,0)),5))</f>
        <v/>
      </c>
      <c r="L212" s="15" t="str">
        <f>IF(COUNTIF('Subject Class Lists'!$K$1:$K$3230,$A212&amp;" "&amp;L$1)=0,"",LEFT(INDEX('Subject Class Lists'!$A$1:$K$3230,MATCH($A212&amp;" "&amp;L$1,'Subject Class Lists'!$K$1:$K$3230,0),MATCH("Subject Class",'Subject Class Lists'!$A$1:$K$1,0)),5))</f>
        <v/>
      </c>
      <c r="M212" s="15" t="str">
        <f>IF(COUNTIF('Subject Class Lists'!$K$1:$K$3230,$A212&amp;" "&amp;M$1)=0,"",INDEX('Subject Class Lists'!$A$1:$K$3230,MATCH($A212&amp;" "&amp;M$1,'Subject Class Lists'!$K$1:$K$3230,0),MATCH("Subject Class",'Subject Class Lists'!$A$1:$K$1,0)))</f>
        <v/>
      </c>
      <c r="N212" s="15" t="str">
        <f>IF(COUNTIF('Subject Class Lists'!$K$1:$K$3230,$A212&amp;" "&amp;N$1)=0,"",INDEX('Subject Class Lists'!$A$1:$K$3230,MATCH($A212&amp;" "&amp;N$1,'Subject Class Lists'!$K$1:$K$3230,0),MATCH("Subject Class",'Subject Class Lists'!$A$1:$K$1,0)))</f>
        <v/>
      </c>
      <c r="O212" s="15" t="str">
        <f>IF(COUNTIF('Subject Class Lists'!$K$1:$K$3230,$A212&amp;" "&amp;O$1)=0,"",INDEX('Subject Class Lists'!$A$1:$K$3230,MATCH($A212&amp;" "&amp;O$1,'Subject Class Lists'!$K$1:$K$3230,0),MATCH("Subject Class",'Subject Class Lists'!$A$1:$K$1,0)))</f>
        <v/>
      </c>
      <c r="P212" s="15" t="str">
        <f>IF(COUNTIF('Subject Class Lists'!$K$1:$K$3230,$A212&amp;" "&amp;P$1)=0,"",INDEX('Subject Class Lists'!$A$1:$K$3230,MATCH($A212&amp;" "&amp;P$1,'Subject Class Lists'!$K$1:$K$3230,0),MATCH("Subject Class",'Subject Class Lists'!$A$1:$K$1,0)))</f>
        <v/>
      </c>
      <c r="Q212" s="15" t="str">
        <f>IF(COUNTIF('Subject Class Lists'!$K$1:$K$3230,$A212&amp;" "&amp;Q$1)=0,"",INDEX('Subject Class Lists'!$A$1:$K$3230,MATCH($A212&amp;" "&amp;Q$1,'Subject Class Lists'!$K$1:$K$3230,0),MATCH("Subject Class",'Subject Class Lists'!$A$1:$K$1,0)))</f>
        <v/>
      </c>
      <c r="R212" s="15" t="str">
        <f>IF(COUNTIF('Subject Class Lists'!$K$1:$K$3230,$A212&amp;" "&amp;R$1)=0,"",INDEX('Subject Class Lists'!$A$1:$K$3230,MATCH($A212&amp;" "&amp;R$1,'Subject Class Lists'!$K$1:$K$3230,0),MATCH("Subject Class",'Subject Class Lists'!$A$1:$K$1,0)))</f>
        <v/>
      </c>
      <c r="S212" s="15" t="str">
        <f>IF(COUNTIF('Subject Class Lists'!$K$1:$K$3230,$A212&amp;" "&amp;S$1)=0,"",INDEX('Subject Class Lists'!$A$1:$K$3230,MATCH($A212&amp;" "&amp;S$1,'Subject Class Lists'!$K$1:$K$3230,0),MATCH("Subject Class",'Subject Class Lists'!$A$1:$K$1,0)))</f>
        <v/>
      </c>
      <c r="T212" s="15" t="str">
        <f>IF(COUNTIF('Subject Class Lists'!$K$1:$K$3230,$A212&amp;" "&amp;T$1)=0,"",INDEX('Subject Class Lists'!$A$1:$K$3230,MATCH($A212&amp;" "&amp;T$1,'Subject Class Lists'!$K$1:$K$3230,0),MATCH("Subject Class",'Subject Class Lists'!$A$1:$K$1,0)))</f>
        <v/>
      </c>
      <c r="U212" s="15" t="str">
        <f>IF(COUNTIF('Subject Class Lists'!$K$1:$K$3230,$A212&amp;" "&amp;U$1)=0,"",INDEX('Subject Class Lists'!$A$1:$K$3230,MATCH($A212&amp;" "&amp;U$1,'Subject Class Lists'!$K$1:$K$3230,0),MATCH("Subject Class",'Subject Class Lists'!$A$1:$K$1,0)))</f>
        <v/>
      </c>
      <c r="V212" s="15" t="str">
        <f>IF(COUNTIF('Subject Class Lists'!$K$1:$K$3230,$A212&amp;" "&amp;V$1)=0,"",INDEX('Subject Class Lists'!$A$1:$K$3230,MATCH($A212&amp;" "&amp;V$1,'Subject Class Lists'!$K$1:$K$3230,0),MATCH("Subject Class",'Subject Class Lists'!$A$1:$K$1,0)))</f>
        <v/>
      </c>
      <c r="W212" s="15" t="str">
        <f>IF(COUNTIF('Subject Class Lists'!$K$1:$K$3230,$A212&amp;" "&amp;W$1)=0,"",INDEX('Subject Class Lists'!$A$1:$K$3230,MATCH($A212&amp;" "&amp;W$1,'Subject Class Lists'!$K$1:$K$3230,0),MATCH("Subject Class",'Subject Class Lists'!$A$1:$K$1,0)))</f>
        <v/>
      </c>
      <c r="X212" s="15" t="str">
        <f>IF(COUNTIF('Subject Class Lists'!$K$1:$K$3230,$A212&amp;" "&amp;X$1)=0,"",INDEX('Subject Class Lists'!$A$1:$K$3230,MATCH($A212&amp;" "&amp;X$1,'Subject Class Lists'!$K$1:$K$3230,0),MATCH("Subject Class",'Subject Class Lists'!$A$1:$K$1,0)))</f>
        <v/>
      </c>
      <c r="Y212" s="15" t="str">
        <f>IF(COUNTIF('Subject Class Lists'!$K$1:$K$3230,$A212&amp;" "&amp;Y$1)=0,"",INDEX('Subject Class Lists'!$A$1:$K$3230,MATCH($A212&amp;" "&amp;Y$1,'Subject Class Lists'!$K$1:$K$3230,0),MATCH("Subject Class",'Subject Class Lists'!$A$1:$K$1,0)))</f>
        <v/>
      </c>
      <c r="Z212" s="15" t="str">
        <f>IF(COUNTIF('Subject Class Lists'!$K$1:$K$3230,$A212&amp;" "&amp;Z$1)=0,"",INDEX('Subject Class Lists'!$A$1:$K$3230,MATCH($A212&amp;" "&amp;Z$1,'Subject Class Lists'!$K$1:$K$3230,0),MATCH("Subject Class",'Subject Class Lists'!$A$1:$K$1,0)))</f>
        <v/>
      </c>
      <c r="AA212" s="15" t="str">
        <f>IF(COUNTIF('Subject Class Lists'!$K$1:$K$3230,$A212&amp;" "&amp;AA$1)=0,"",INDEX('Subject Class Lists'!$A$1:$K$3230,MATCH($A212&amp;" "&amp;AA$1,'Subject Class Lists'!$K$1:$K$3230,0),MATCH("Subject Class",'Subject Class Lists'!$A$1:$K$1,0)))</f>
        <v/>
      </c>
      <c r="AB212" s="15" t="str">
        <f>IF(COUNTIF('Subject Class Lists'!$K$1:$K$3230,$A212&amp;" "&amp;AB$1)=0,"",INDEX('Subject Class Lists'!$A$1:$K$3230,MATCH($A212&amp;" "&amp;AB$1,'Subject Class Lists'!$K$1:$K$3230,0),MATCH("Subject Class",'Subject Class Lists'!$A$1:$K$1,0)))</f>
        <v/>
      </c>
      <c r="AC212" s="15" t="str">
        <f>IF(COUNTIF('Subject Class Lists'!$K$1:$K$3230,$A212&amp;" "&amp;AC$1)=0,"",INDEX('Subject Class Lists'!$A$1:$K$3230,MATCH($A212&amp;" "&amp;AC$1,'Subject Class Lists'!$K$1:$K$3230,0),MATCH("Subject Class",'Subject Class Lists'!$A$1:$K$1,0)))</f>
        <v>2ec1D</v>
      </c>
      <c r="AD212" s="15" t="str">
        <f>IF(COUNTIF('Subject Class Lists'!$K$1:$K$3230,$A212&amp;" "&amp;AD$1)=0,"",INDEX('Subject Class Lists'!$A$1:$K$3230,MATCH($A212&amp;" "&amp;AD$1,'Subject Class Lists'!$K$1:$K$3230,0),MATCH("Subject Class",'Subject Class Lists'!$A$1:$K$1,0)))</f>
        <v/>
      </c>
      <c r="AE212" s="15" t="str">
        <f>IF(COUNTIF('Subject Class Lists'!$K$1:$K$3230,$A212&amp;" "&amp;AE$1)=0,"",INDEX('Subject Class Lists'!$A$1:$K$3230,MATCH($A212&amp;" "&amp;AE$1,'Subject Class Lists'!$K$1:$K$3230,0),MATCH("Subject Class",'Subject Class Lists'!$A$1:$K$1,0)))</f>
        <v/>
      </c>
      <c r="AF212" s="15" t="str">
        <f>IF(COUNTIF('Subject Class Lists'!$K$1:$K$3230,$A212&amp;" "&amp;AF$1)=0,"",INDEX('Subject Class Lists'!$A$1:$K$3230,MATCH($A212&amp;" "&amp;AF$1,'Subject Class Lists'!$K$1:$K$3230,0),MATCH("Subject Class",'Subject Class Lists'!$A$1:$K$1,0)))</f>
        <v/>
      </c>
      <c r="AG212" s="15" t="str">
        <f>IF(COUNTIF('Subject Class Lists'!$K$1:$K$3230,$A212&amp;" "&amp;AG$1)=0,"",INDEX('Subject Class Lists'!$A$1:$K$3230,MATCH($A212&amp;" "&amp;AG$1,'Subject Class Lists'!$K$1:$K$3230,0),MATCH("Subject Class",'Subject Class Lists'!$A$1:$K$1,0)))</f>
        <v/>
      </c>
      <c r="AH212" s="15" t="str">
        <f>IF(COUNTIF('Subject Class Lists'!$K$1:$K$3230,$A212&amp;" "&amp;AH$1)=0,"",INDEX('Subject Class Lists'!$A$1:$K$3230,MATCH($A212&amp;" "&amp;AH$1,'Subject Class Lists'!$K$1:$K$3230,0),MATCH("Subject Class",'Subject Class Lists'!$A$1:$K$1,0)))</f>
        <v/>
      </c>
      <c r="AI212" s="15" t="str">
        <f>IF(COUNTIF('Subject Class Lists'!$K$1:$K$3230,$A212&amp;" "&amp;AI$1)=0,"",INDEX('Subject Class Lists'!$A$1:$K$3230,MATCH($A212&amp;" "&amp;AI$1,'Subject Class Lists'!$K$1:$K$3230,0),MATCH("Subject Class",'Subject Class Lists'!$A$1:$K$1,0)))</f>
        <v/>
      </c>
      <c r="AJ212" s="15" t="str">
        <f>IF(COUNTIF('Subject Class Lists'!$K$1:$K$3230,$A212&amp;" "&amp;AJ$1)=0,"",INDEX('Subject Class Lists'!$A$1:$K$3230,MATCH($A212&amp;" "&amp;AJ$1,'Subject Class Lists'!$K$1:$K$3230,0),MATCH("Subject Class",'Subject Class Lists'!$A$1:$K$1,0)))</f>
        <v/>
      </c>
      <c r="AK212" s="15" t="str">
        <f>IF(COUNTIF('Subject Class Lists'!$K$1:$K$3230,$A212&amp;" "&amp;AK$1)=0,"",INDEX('Subject Class Lists'!$A$1:$K$3230,MATCH($A212&amp;" "&amp;AK$1,'Subject Class Lists'!$K$1:$K$3230,0),MATCH("Subject Class",'Subject Class Lists'!$A$1:$K$1,0)))</f>
        <v>2gp1A11</v>
      </c>
      <c r="AL212" s="15" t="str">
        <f>IF(COUNTIF('Subject Class Lists'!$K$1:$K$3230,$A212&amp;" "&amp;AL$1)=0,"",INDEX('Subject Class Lists'!$A$1:$K$3230,MATCH($A212&amp;" "&amp;AL$1,'Subject Class Lists'!$K$1:$K$3230,0),MATCH("Subject Class",'Subject Class Lists'!$A$1:$K$1,0)))</f>
        <v/>
      </c>
      <c r="AM212" s="15" t="str">
        <f>IF(COUNTIF('Subject Class Lists'!$K$1:$K$3230,$A212&amp;" "&amp;AM$1)=0,"",INDEX('Subject Class Lists'!$A$1:$K$3230,MATCH($A212&amp;" "&amp;AM$1,'Subject Class Lists'!$K$1:$K$3230,0),MATCH("Subject Class",'Subject Class Lists'!$A$1:$K$1,0)))</f>
        <v/>
      </c>
      <c r="AN212" s="15" t="str">
        <f>IF(COUNTIF('Subject Class Lists'!$K$1:$K$3230,$A212&amp;" "&amp;AN$1)=0,"",INDEX('Subject Class Lists'!$A$1:$K$3230,MATCH($A212&amp;" "&amp;AN$1,'Subject Class Lists'!$K$1:$K$3230,0),MATCH("Subject Class",'Subject Class Lists'!$A$1:$K$1,0)))</f>
        <v/>
      </c>
      <c r="AO212" s="15" t="str">
        <f>IF(COUNTIF('Subject Class Lists'!$K$1:$K$3230,$A212&amp;" "&amp;AO$1)=0,"",INDEX('Subject Class Lists'!$A$1:$K$3230,MATCH($A212&amp;" "&amp;AO$1,'Subject Class Lists'!$K$1:$K$3230,0),MATCH("Subject Class",'Subject Class Lists'!$A$1:$K$1,0)))</f>
        <v/>
      </c>
      <c r="AP212" s="15" t="str">
        <f>IF(COUNTIF('Subject Class Lists'!$K$1:$K$3230,$A212&amp;" "&amp;AP$1)=0,"",INDEX('Subject Class Lists'!$A$1:$K$3230,MATCH($A212&amp;" "&amp;AP$1,'Subject Class Lists'!$K$1:$K$3230,0),MATCH("Subject Class",'Subject Class Lists'!$A$1:$K$1,0)))</f>
        <v/>
      </c>
      <c r="AQ212" s="15" t="str">
        <f>IF(COUNTIF('Subject Class Lists'!$K$1:$K$3230,$A212&amp;" "&amp;AQ$1)=0,"",INDEX('Subject Class Lists'!$A$1:$K$3230,MATCH($A212&amp;" "&amp;AQ$1,'Subject Class Lists'!$K$1:$K$3230,0),MATCH("Subject Class",'Subject Class Lists'!$A$1:$K$1,0)))</f>
        <v/>
      </c>
      <c r="AR212" s="15" t="str">
        <f>IF(COUNTIF('Subject Class Lists'!$K$1:$K$3230,$A212&amp;" "&amp;AR$1)=0,"",INDEX('Subject Class Lists'!$A$1:$K$3230,MATCH($A212&amp;" "&amp;AR$1,'Subject Class Lists'!$K$1:$K$3230,0),MATCH("Subject Class",'Subject Class Lists'!$A$1:$K$1,0)))</f>
        <v/>
      </c>
      <c r="AS212" s="15" t="str">
        <f>IF(COUNTIF('Subject Class Lists'!$K$1:$K$3230,$A212&amp;" "&amp;AS$1)=0,"",INDEX('Subject Class Lists'!$A$1:$K$3230,MATCH($A212&amp;" "&amp;AS$1,'Subject Class Lists'!$K$1:$K$3230,0),MATCH("Subject Class",'Subject Class Lists'!$A$1:$K$1,0)))</f>
        <v/>
      </c>
      <c r="AT212" s="15" t="str">
        <f>IF(COUNTIF('Subject Class Lists'!$K$1:$K$3230,$A212&amp;" "&amp;AT$1)=0,"",INDEX('Subject Class Lists'!$A$1:$K$3230,MATCH($A212&amp;" "&amp;AT$1,'Subject Class Lists'!$K$1:$K$3230,0),MATCH("Subject Class",'Subject Class Lists'!$A$1:$K$1,0)))</f>
        <v/>
      </c>
      <c r="AU212" s="15" t="str">
        <f>IF(COUNTIF('Subject Class Lists'!$K$1:$K$3230,$A212&amp;" "&amp;AU$1)=0,"",INDEX('Subject Class Lists'!$A$1:$K$3230,MATCH($A212&amp;" "&amp;AU$1,'Subject Class Lists'!$K$1:$K$3230,0),MATCH("Subject Class",'Subject Class Lists'!$A$1:$K$1,0)))</f>
        <v/>
      </c>
      <c r="AV212" s="15" t="str">
        <f>IF(COUNTIF('Subject Class Lists'!$K$1:$K$3230,$A212&amp;" "&amp;AV$1)=0,"",INDEX('Subject Class Lists'!$A$1:$K$3230,MATCH($A212&amp;" "&amp;AV$1,'Subject Class Lists'!$K$1:$K$3230,0),MATCH("Subject Class",'Subject Class Lists'!$A$1:$K$1,0)))</f>
        <v/>
      </c>
    </row>
    <row r="213" spans="1:48" x14ac:dyDescent="0.3">
      <c r="A213" s="13">
        <v>1905224</v>
      </c>
      <c r="B213" s="15" t="s">
        <v>459</v>
      </c>
      <c r="C213" s="15" t="s">
        <v>174</v>
      </c>
      <c r="D213" s="15" t="s">
        <v>250</v>
      </c>
      <c r="E213" s="15" t="str">
        <f>IF(COUNTIF('Subject Class Lists'!$K$1:$K$3230,$A213&amp;" "&amp;E$1)=0,"",INDEX('Subject Class Lists'!$A$1:$K$3230,MATCH($A213&amp;" "&amp;E$1,'Subject Class Lists'!$K$1:$K$3230,0),MATCH("Subject Class",'Subject Class Lists'!$A$1:$K$1,0)))</f>
        <v>2ma2G</v>
      </c>
      <c r="F213" s="15" t="str">
        <f>IF(COUNTIF('Subject Class Lists'!$K$1:$K$3230,$A213&amp;" "&amp;F$1)=0,"",INDEX('Subject Class Lists'!$A$1:$K$3230,MATCH($A213&amp;" "&amp;F$1,'Subject Class Lists'!$K$1:$K$3230,0),MATCH("Subject Class",'Subject Class Lists'!$A$1:$K$1,0)))</f>
        <v/>
      </c>
      <c r="G213" s="15" t="str">
        <f>IF(COUNTIF('Subject Class Lists'!$K$1:$K$3230,$A213&amp;" "&amp;G$1)=0,"",INDEX('Subject Class Lists'!$A$1:$K$3230,MATCH($A213&amp;" "&amp;G$1,'Subject Class Lists'!$K$1:$K$3230,0),MATCH("Subject Class",'Subject Class Lists'!$A$1:$K$1,0)))</f>
        <v>2cm2F</v>
      </c>
      <c r="H213" s="15" t="str">
        <f>IF(COUNTIF('Subject Class Lists'!$K$1:$K$3230,$A213&amp;" "&amp;H$1)=0,"",INDEX('Subject Class Lists'!$A$1:$K$3230,MATCH($A213&amp;" "&amp;H$1,'Subject Class Lists'!$K$1:$K$3230,0),MATCH("Subject Class",'Subject Class Lists'!$A$1:$K$1,0)))</f>
        <v>2ph2E</v>
      </c>
      <c r="I213" s="15" t="str">
        <f>IF(COUNTIF('Subject Class Lists'!$K$1:$K$3230,$A213&amp;" "&amp;I$1)=0,"",INDEX('Subject Class Lists'!$A$1:$K$3230,MATCH($A213&amp;" "&amp;I$1,'Subject Class Lists'!$K$1:$K$3230,0),MATCH("Subject Class",'Subject Class Lists'!$A$1:$K$1,0)))</f>
        <v/>
      </c>
      <c r="J213" s="15" t="str">
        <f>IF(COUNTIF('Subject Class Lists'!$K$1:$K$3230,$A213&amp;" "&amp;J$1)=0,"",INDEX('Subject Class Lists'!$A$1:$K$3230,MATCH($A213&amp;" "&amp;J$1,'Subject Class Lists'!$K$1:$K$3230,0),MATCH("Subject Class",'Subject Class Lists'!$A$1:$K$1,0)))</f>
        <v/>
      </c>
      <c r="K213" s="15" t="str">
        <f>IF(COUNTIF('Subject Class Lists'!$K$1:$K$3230,$A213&amp;" "&amp;K$1)=0,"",LEFT(INDEX('Subject Class Lists'!$A$1:$K$3230,MATCH($A213&amp;" "&amp;K$1,'Subject Class Lists'!$K$1:$K$3230,0),MATCH("Subject Class",'Subject Class Lists'!$A$1:$K$1,0)),5))</f>
        <v/>
      </c>
      <c r="L213" s="15" t="str">
        <f>IF(COUNTIF('Subject Class Lists'!$K$1:$K$3230,$A213&amp;" "&amp;L$1)=0,"",LEFT(INDEX('Subject Class Lists'!$A$1:$K$3230,MATCH($A213&amp;" "&amp;L$1,'Subject Class Lists'!$K$1:$K$3230,0),MATCH("Subject Class",'Subject Class Lists'!$A$1:$K$1,0)),5))</f>
        <v/>
      </c>
      <c r="M213" s="15" t="str">
        <f>IF(COUNTIF('Subject Class Lists'!$K$1:$K$3230,$A213&amp;" "&amp;M$1)=0,"",INDEX('Subject Class Lists'!$A$1:$K$3230,MATCH($A213&amp;" "&amp;M$1,'Subject Class Lists'!$K$1:$K$3230,0),MATCH("Subject Class",'Subject Class Lists'!$A$1:$K$1,0)))</f>
        <v/>
      </c>
      <c r="N213" s="15" t="str">
        <f>IF(COUNTIF('Subject Class Lists'!$K$1:$K$3230,$A213&amp;" "&amp;N$1)=0,"",INDEX('Subject Class Lists'!$A$1:$K$3230,MATCH($A213&amp;" "&amp;N$1,'Subject Class Lists'!$K$1:$K$3230,0),MATCH("Subject Class",'Subject Class Lists'!$A$1:$K$1,0)))</f>
        <v/>
      </c>
      <c r="O213" s="15" t="str">
        <f>IF(COUNTIF('Subject Class Lists'!$K$1:$K$3230,$A213&amp;" "&amp;O$1)=0,"",INDEX('Subject Class Lists'!$A$1:$K$3230,MATCH($A213&amp;" "&amp;O$1,'Subject Class Lists'!$K$1:$K$3230,0),MATCH("Subject Class",'Subject Class Lists'!$A$1:$K$1,0)))</f>
        <v/>
      </c>
      <c r="P213" s="15" t="str">
        <f>IF(COUNTIF('Subject Class Lists'!$K$1:$K$3230,$A213&amp;" "&amp;P$1)=0,"",INDEX('Subject Class Lists'!$A$1:$K$3230,MATCH($A213&amp;" "&amp;P$1,'Subject Class Lists'!$K$1:$K$3230,0),MATCH("Subject Class",'Subject Class Lists'!$A$1:$K$1,0)))</f>
        <v/>
      </c>
      <c r="Q213" s="15" t="str">
        <f>IF(COUNTIF('Subject Class Lists'!$K$1:$K$3230,$A213&amp;" "&amp;Q$1)=0,"",INDEX('Subject Class Lists'!$A$1:$K$3230,MATCH($A213&amp;" "&amp;Q$1,'Subject Class Lists'!$K$1:$K$3230,0),MATCH("Subject Class",'Subject Class Lists'!$A$1:$K$1,0)))</f>
        <v/>
      </c>
      <c r="R213" s="15" t="str">
        <f>IF(COUNTIF('Subject Class Lists'!$K$1:$K$3230,$A213&amp;" "&amp;R$1)=0,"",INDEX('Subject Class Lists'!$A$1:$K$3230,MATCH($A213&amp;" "&amp;R$1,'Subject Class Lists'!$K$1:$K$3230,0),MATCH("Subject Class",'Subject Class Lists'!$A$1:$K$1,0)))</f>
        <v/>
      </c>
      <c r="S213" s="15" t="str">
        <f>IF(COUNTIF('Subject Class Lists'!$K$1:$K$3230,$A213&amp;" "&amp;S$1)=0,"",INDEX('Subject Class Lists'!$A$1:$K$3230,MATCH($A213&amp;" "&amp;S$1,'Subject Class Lists'!$K$1:$K$3230,0),MATCH("Subject Class",'Subject Class Lists'!$A$1:$K$1,0)))</f>
        <v/>
      </c>
      <c r="T213" s="15" t="str">
        <f>IF(COUNTIF('Subject Class Lists'!$K$1:$K$3230,$A213&amp;" "&amp;T$1)=0,"",INDEX('Subject Class Lists'!$A$1:$K$3230,MATCH($A213&amp;" "&amp;T$1,'Subject Class Lists'!$K$1:$K$3230,0),MATCH("Subject Class",'Subject Class Lists'!$A$1:$K$1,0)))</f>
        <v/>
      </c>
      <c r="U213" s="15" t="str">
        <f>IF(COUNTIF('Subject Class Lists'!$K$1:$K$3230,$A213&amp;" "&amp;U$1)=0,"",INDEX('Subject Class Lists'!$A$1:$K$3230,MATCH($A213&amp;" "&amp;U$1,'Subject Class Lists'!$K$1:$K$3230,0),MATCH("Subject Class",'Subject Class Lists'!$A$1:$K$1,0)))</f>
        <v/>
      </c>
      <c r="V213" s="15" t="str">
        <f>IF(COUNTIF('Subject Class Lists'!$K$1:$K$3230,$A213&amp;" "&amp;V$1)=0,"",INDEX('Subject Class Lists'!$A$1:$K$3230,MATCH($A213&amp;" "&amp;V$1,'Subject Class Lists'!$K$1:$K$3230,0),MATCH("Subject Class",'Subject Class Lists'!$A$1:$K$1,0)))</f>
        <v/>
      </c>
      <c r="W213" s="15" t="str">
        <f>IF(COUNTIF('Subject Class Lists'!$K$1:$K$3230,$A213&amp;" "&amp;W$1)=0,"",INDEX('Subject Class Lists'!$A$1:$K$3230,MATCH($A213&amp;" "&amp;W$1,'Subject Class Lists'!$K$1:$K$3230,0),MATCH("Subject Class",'Subject Class Lists'!$A$1:$K$1,0)))</f>
        <v/>
      </c>
      <c r="X213" s="15" t="str">
        <f>IF(COUNTIF('Subject Class Lists'!$K$1:$K$3230,$A213&amp;" "&amp;X$1)=0,"",INDEX('Subject Class Lists'!$A$1:$K$3230,MATCH($A213&amp;" "&amp;X$1,'Subject Class Lists'!$K$1:$K$3230,0),MATCH("Subject Class",'Subject Class Lists'!$A$1:$K$1,0)))</f>
        <v/>
      </c>
      <c r="Y213" s="15" t="str">
        <f>IF(COUNTIF('Subject Class Lists'!$K$1:$K$3230,$A213&amp;" "&amp;Y$1)=0,"",INDEX('Subject Class Lists'!$A$1:$K$3230,MATCH($A213&amp;" "&amp;Y$1,'Subject Class Lists'!$K$1:$K$3230,0),MATCH("Subject Class",'Subject Class Lists'!$A$1:$K$1,0)))</f>
        <v/>
      </c>
      <c r="Z213" s="15" t="str">
        <f>IF(COUNTIF('Subject Class Lists'!$K$1:$K$3230,$A213&amp;" "&amp;Z$1)=0,"",INDEX('Subject Class Lists'!$A$1:$K$3230,MATCH($A213&amp;" "&amp;Z$1,'Subject Class Lists'!$K$1:$K$3230,0),MATCH("Subject Class",'Subject Class Lists'!$A$1:$K$1,0)))</f>
        <v/>
      </c>
      <c r="AA213" s="15" t="str">
        <f>IF(COUNTIF('Subject Class Lists'!$K$1:$K$3230,$A213&amp;" "&amp;AA$1)=0,"",INDEX('Subject Class Lists'!$A$1:$K$3230,MATCH($A213&amp;" "&amp;AA$1,'Subject Class Lists'!$K$1:$K$3230,0),MATCH("Subject Class",'Subject Class Lists'!$A$1:$K$1,0)))</f>
        <v/>
      </c>
      <c r="AB213" s="15" t="str">
        <f>IF(COUNTIF('Subject Class Lists'!$K$1:$K$3230,$A213&amp;" "&amp;AB$1)=0,"",INDEX('Subject Class Lists'!$A$1:$K$3230,MATCH($A213&amp;" "&amp;AB$1,'Subject Class Lists'!$K$1:$K$3230,0),MATCH("Subject Class",'Subject Class Lists'!$A$1:$K$1,0)))</f>
        <v/>
      </c>
      <c r="AC213" s="15" t="str">
        <f>IF(COUNTIF('Subject Class Lists'!$K$1:$K$3230,$A213&amp;" "&amp;AC$1)=0,"",INDEX('Subject Class Lists'!$A$1:$K$3230,MATCH($A213&amp;" "&amp;AC$1,'Subject Class Lists'!$K$1:$K$3230,0),MATCH("Subject Class",'Subject Class Lists'!$A$1:$K$1,0)))</f>
        <v>2ec1D</v>
      </c>
      <c r="AD213" s="15" t="str">
        <f>IF(COUNTIF('Subject Class Lists'!$K$1:$K$3230,$A213&amp;" "&amp;AD$1)=0,"",INDEX('Subject Class Lists'!$A$1:$K$3230,MATCH($A213&amp;" "&amp;AD$1,'Subject Class Lists'!$K$1:$K$3230,0),MATCH("Subject Class",'Subject Class Lists'!$A$1:$K$1,0)))</f>
        <v/>
      </c>
      <c r="AE213" s="15" t="str">
        <f>IF(COUNTIF('Subject Class Lists'!$K$1:$K$3230,$A213&amp;" "&amp;AE$1)=0,"",INDEX('Subject Class Lists'!$A$1:$K$3230,MATCH($A213&amp;" "&amp;AE$1,'Subject Class Lists'!$K$1:$K$3230,0),MATCH("Subject Class",'Subject Class Lists'!$A$1:$K$1,0)))</f>
        <v/>
      </c>
      <c r="AF213" s="15" t="str">
        <f>IF(COUNTIF('Subject Class Lists'!$K$1:$K$3230,$A213&amp;" "&amp;AF$1)=0,"",INDEX('Subject Class Lists'!$A$1:$K$3230,MATCH($A213&amp;" "&amp;AF$1,'Subject Class Lists'!$K$1:$K$3230,0),MATCH("Subject Class",'Subject Class Lists'!$A$1:$K$1,0)))</f>
        <v/>
      </c>
      <c r="AG213" s="15" t="str">
        <f>IF(COUNTIF('Subject Class Lists'!$K$1:$K$3230,$A213&amp;" "&amp;AG$1)=0,"",INDEX('Subject Class Lists'!$A$1:$K$3230,MATCH($A213&amp;" "&amp;AG$1,'Subject Class Lists'!$K$1:$K$3230,0),MATCH("Subject Class",'Subject Class Lists'!$A$1:$K$1,0)))</f>
        <v/>
      </c>
      <c r="AH213" s="15" t="str">
        <f>IF(COUNTIF('Subject Class Lists'!$K$1:$K$3230,$A213&amp;" "&amp;AH$1)=0,"",INDEX('Subject Class Lists'!$A$1:$K$3230,MATCH($A213&amp;" "&amp;AH$1,'Subject Class Lists'!$K$1:$K$3230,0),MATCH("Subject Class",'Subject Class Lists'!$A$1:$K$1,0)))</f>
        <v/>
      </c>
      <c r="AI213" s="15" t="str">
        <f>IF(COUNTIF('Subject Class Lists'!$K$1:$K$3230,$A213&amp;" "&amp;AI$1)=0,"",INDEX('Subject Class Lists'!$A$1:$K$3230,MATCH($A213&amp;" "&amp;AI$1,'Subject Class Lists'!$K$1:$K$3230,0),MATCH("Subject Class",'Subject Class Lists'!$A$1:$K$1,0)))</f>
        <v/>
      </c>
      <c r="AJ213" s="15" t="str">
        <f>IF(COUNTIF('Subject Class Lists'!$K$1:$K$3230,$A213&amp;" "&amp;AJ$1)=0,"",INDEX('Subject Class Lists'!$A$1:$K$3230,MATCH($A213&amp;" "&amp;AJ$1,'Subject Class Lists'!$K$1:$K$3230,0),MATCH("Subject Class",'Subject Class Lists'!$A$1:$K$1,0)))</f>
        <v/>
      </c>
      <c r="AK213" s="15" t="str">
        <f>IF(COUNTIF('Subject Class Lists'!$K$1:$K$3230,$A213&amp;" "&amp;AK$1)=0,"",INDEX('Subject Class Lists'!$A$1:$K$3230,MATCH($A213&amp;" "&amp;AK$1,'Subject Class Lists'!$K$1:$K$3230,0),MATCH("Subject Class",'Subject Class Lists'!$A$1:$K$1,0)))</f>
        <v>2gp1A11</v>
      </c>
      <c r="AL213" s="15" t="str">
        <f>IF(COUNTIF('Subject Class Lists'!$K$1:$K$3230,$A213&amp;" "&amp;AL$1)=0,"",INDEX('Subject Class Lists'!$A$1:$K$3230,MATCH($A213&amp;" "&amp;AL$1,'Subject Class Lists'!$K$1:$K$3230,0),MATCH("Subject Class",'Subject Class Lists'!$A$1:$K$1,0)))</f>
        <v/>
      </c>
      <c r="AM213" s="15" t="str">
        <f>IF(COUNTIF('Subject Class Lists'!$K$1:$K$3230,$A213&amp;" "&amp;AM$1)=0,"",INDEX('Subject Class Lists'!$A$1:$K$3230,MATCH($A213&amp;" "&amp;AM$1,'Subject Class Lists'!$K$1:$K$3230,0),MATCH("Subject Class",'Subject Class Lists'!$A$1:$K$1,0)))</f>
        <v/>
      </c>
      <c r="AN213" s="15" t="str">
        <f>IF(COUNTIF('Subject Class Lists'!$K$1:$K$3230,$A213&amp;" "&amp;AN$1)=0,"",INDEX('Subject Class Lists'!$A$1:$K$3230,MATCH($A213&amp;" "&amp;AN$1,'Subject Class Lists'!$K$1:$K$3230,0),MATCH("Subject Class",'Subject Class Lists'!$A$1:$K$1,0)))</f>
        <v/>
      </c>
      <c r="AO213" s="15" t="str">
        <f>IF(COUNTIF('Subject Class Lists'!$K$1:$K$3230,$A213&amp;" "&amp;AO$1)=0,"",INDEX('Subject Class Lists'!$A$1:$K$3230,MATCH($A213&amp;" "&amp;AO$1,'Subject Class Lists'!$K$1:$K$3230,0),MATCH("Subject Class",'Subject Class Lists'!$A$1:$K$1,0)))</f>
        <v/>
      </c>
      <c r="AP213" s="15" t="str">
        <f>IF(COUNTIF('Subject Class Lists'!$K$1:$K$3230,$A213&amp;" "&amp;AP$1)=0,"",INDEX('Subject Class Lists'!$A$1:$K$3230,MATCH($A213&amp;" "&amp;AP$1,'Subject Class Lists'!$K$1:$K$3230,0),MATCH("Subject Class",'Subject Class Lists'!$A$1:$K$1,0)))</f>
        <v/>
      </c>
      <c r="AQ213" s="15" t="str">
        <f>IF(COUNTIF('Subject Class Lists'!$K$1:$K$3230,$A213&amp;" "&amp;AQ$1)=0,"",INDEX('Subject Class Lists'!$A$1:$K$3230,MATCH($A213&amp;" "&amp;AQ$1,'Subject Class Lists'!$K$1:$K$3230,0),MATCH("Subject Class",'Subject Class Lists'!$A$1:$K$1,0)))</f>
        <v/>
      </c>
      <c r="AR213" s="15" t="str">
        <f>IF(COUNTIF('Subject Class Lists'!$K$1:$K$3230,$A213&amp;" "&amp;AR$1)=0,"",INDEX('Subject Class Lists'!$A$1:$K$3230,MATCH($A213&amp;" "&amp;AR$1,'Subject Class Lists'!$K$1:$K$3230,0),MATCH("Subject Class",'Subject Class Lists'!$A$1:$K$1,0)))</f>
        <v/>
      </c>
      <c r="AS213" s="15" t="str">
        <f>IF(COUNTIF('Subject Class Lists'!$K$1:$K$3230,$A213&amp;" "&amp;AS$1)=0,"",INDEX('Subject Class Lists'!$A$1:$K$3230,MATCH($A213&amp;" "&amp;AS$1,'Subject Class Lists'!$K$1:$K$3230,0),MATCH("Subject Class",'Subject Class Lists'!$A$1:$K$1,0)))</f>
        <v/>
      </c>
      <c r="AT213" s="15" t="str">
        <f>IF(COUNTIF('Subject Class Lists'!$K$1:$K$3230,$A213&amp;" "&amp;AT$1)=0,"",INDEX('Subject Class Lists'!$A$1:$K$3230,MATCH($A213&amp;" "&amp;AT$1,'Subject Class Lists'!$K$1:$K$3230,0),MATCH("Subject Class",'Subject Class Lists'!$A$1:$K$1,0)))</f>
        <v/>
      </c>
      <c r="AU213" s="15" t="str">
        <f>IF(COUNTIF('Subject Class Lists'!$K$1:$K$3230,$A213&amp;" "&amp;AU$1)=0,"",INDEX('Subject Class Lists'!$A$1:$K$3230,MATCH($A213&amp;" "&amp;AU$1,'Subject Class Lists'!$K$1:$K$3230,0),MATCH("Subject Class",'Subject Class Lists'!$A$1:$K$1,0)))</f>
        <v/>
      </c>
      <c r="AV213" s="15" t="str">
        <f>IF(COUNTIF('Subject Class Lists'!$K$1:$K$3230,$A213&amp;" "&amp;AV$1)=0,"",INDEX('Subject Class Lists'!$A$1:$K$3230,MATCH($A213&amp;" "&amp;AV$1,'Subject Class Lists'!$K$1:$K$3230,0),MATCH("Subject Class",'Subject Class Lists'!$A$1:$K$1,0)))</f>
        <v/>
      </c>
    </row>
    <row r="214" spans="1:48" x14ac:dyDescent="0.3">
      <c r="A214" s="13">
        <v>1905282</v>
      </c>
      <c r="B214" s="15" t="s">
        <v>460</v>
      </c>
      <c r="C214" s="15" t="s">
        <v>174</v>
      </c>
      <c r="D214" s="15" t="s">
        <v>250</v>
      </c>
      <c r="E214" s="15" t="str">
        <f>IF(COUNTIF('Subject Class Lists'!$K$1:$K$3230,$A214&amp;" "&amp;E$1)=0,"",INDEX('Subject Class Lists'!$A$1:$K$3230,MATCH($A214&amp;" "&amp;E$1,'Subject Class Lists'!$K$1:$K$3230,0),MATCH("Subject Class",'Subject Class Lists'!$A$1:$K$1,0)))</f>
        <v>2ma2G</v>
      </c>
      <c r="F214" s="15" t="str">
        <f>IF(COUNTIF('Subject Class Lists'!$K$1:$K$3230,$A214&amp;" "&amp;F$1)=0,"",INDEX('Subject Class Lists'!$A$1:$K$3230,MATCH($A214&amp;" "&amp;F$1,'Subject Class Lists'!$K$1:$K$3230,0),MATCH("Subject Class",'Subject Class Lists'!$A$1:$K$1,0)))</f>
        <v/>
      </c>
      <c r="G214" s="15" t="str">
        <f>IF(COUNTIF('Subject Class Lists'!$K$1:$K$3230,$A214&amp;" "&amp;G$1)=0,"",INDEX('Subject Class Lists'!$A$1:$K$3230,MATCH($A214&amp;" "&amp;G$1,'Subject Class Lists'!$K$1:$K$3230,0),MATCH("Subject Class",'Subject Class Lists'!$A$1:$K$1,0)))</f>
        <v>2cm2F</v>
      </c>
      <c r="H214" s="15" t="str">
        <f>IF(COUNTIF('Subject Class Lists'!$K$1:$K$3230,$A214&amp;" "&amp;H$1)=0,"",INDEX('Subject Class Lists'!$A$1:$K$3230,MATCH($A214&amp;" "&amp;H$1,'Subject Class Lists'!$K$1:$K$3230,0),MATCH("Subject Class",'Subject Class Lists'!$A$1:$K$1,0)))</f>
        <v>2ph2E</v>
      </c>
      <c r="I214" s="15" t="str">
        <f>IF(COUNTIF('Subject Class Lists'!$K$1:$K$3230,$A214&amp;" "&amp;I$1)=0,"",INDEX('Subject Class Lists'!$A$1:$K$3230,MATCH($A214&amp;" "&amp;I$1,'Subject Class Lists'!$K$1:$K$3230,0),MATCH("Subject Class",'Subject Class Lists'!$A$1:$K$1,0)))</f>
        <v/>
      </c>
      <c r="J214" s="15" t="str">
        <f>IF(COUNTIF('Subject Class Lists'!$K$1:$K$3230,$A214&amp;" "&amp;J$1)=0,"",INDEX('Subject Class Lists'!$A$1:$K$3230,MATCH($A214&amp;" "&amp;J$1,'Subject Class Lists'!$K$1:$K$3230,0),MATCH("Subject Class",'Subject Class Lists'!$A$1:$K$1,0)))</f>
        <v/>
      </c>
      <c r="K214" s="15" t="str">
        <f>IF(COUNTIF('Subject Class Lists'!$K$1:$K$3230,$A214&amp;" "&amp;K$1)=0,"",LEFT(INDEX('Subject Class Lists'!$A$1:$K$3230,MATCH($A214&amp;" "&amp;K$1,'Subject Class Lists'!$K$1:$K$3230,0),MATCH("Subject Class",'Subject Class Lists'!$A$1:$K$1,0)),5))</f>
        <v/>
      </c>
      <c r="L214" s="15" t="str">
        <f>IF(COUNTIF('Subject Class Lists'!$K$1:$K$3230,$A214&amp;" "&amp;L$1)=0,"",LEFT(INDEX('Subject Class Lists'!$A$1:$K$3230,MATCH($A214&amp;" "&amp;L$1,'Subject Class Lists'!$K$1:$K$3230,0),MATCH("Subject Class",'Subject Class Lists'!$A$1:$K$1,0)),5))</f>
        <v/>
      </c>
      <c r="M214" s="15" t="str">
        <f>IF(COUNTIF('Subject Class Lists'!$K$1:$K$3230,$A214&amp;" "&amp;M$1)=0,"",INDEX('Subject Class Lists'!$A$1:$K$3230,MATCH($A214&amp;" "&amp;M$1,'Subject Class Lists'!$K$1:$K$3230,0),MATCH("Subject Class",'Subject Class Lists'!$A$1:$K$1,0)))</f>
        <v/>
      </c>
      <c r="N214" s="15" t="str">
        <f>IF(COUNTIF('Subject Class Lists'!$K$1:$K$3230,$A214&amp;" "&amp;N$1)=0,"",INDEX('Subject Class Lists'!$A$1:$K$3230,MATCH($A214&amp;" "&amp;N$1,'Subject Class Lists'!$K$1:$K$3230,0),MATCH("Subject Class",'Subject Class Lists'!$A$1:$K$1,0)))</f>
        <v/>
      </c>
      <c r="O214" s="15" t="str">
        <f>IF(COUNTIF('Subject Class Lists'!$K$1:$K$3230,$A214&amp;" "&amp;O$1)=0,"",INDEX('Subject Class Lists'!$A$1:$K$3230,MATCH($A214&amp;" "&amp;O$1,'Subject Class Lists'!$K$1:$K$3230,0),MATCH("Subject Class",'Subject Class Lists'!$A$1:$K$1,0)))</f>
        <v/>
      </c>
      <c r="P214" s="15" t="str">
        <f>IF(COUNTIF('Subject Class Lists'!$K$1:$K$3230,$A214&amp;" "&amp;P$1)=0,"",INDEX('Subject Class Lists'!$A$1:$K$3230,MATCH($A214&amp;" "&amp;P$1,'Subject Class Lists'!$K$1:$K$3230,0),MATCH("Subject Class",'Subject Class Lists'!$A$1:$K$1,0)))</f>
        <v/>
      </c>
      <c r="Q214" s="15" t="str">
        <f>IF(COUNTIF('Subject Class Lists'!$K$1:$K$3230,$A214&amp;" "&amp;Q$1)=0,"",INDEX('Subject Class Lists'!$A$1:$K$3230,MATCH($A214&amp;" "&amp;Q$1,'Subject Class Lists'!$K$1:$K$3230,0),MATCH("Subject Class",'Subject Class Lists'!$A$1:$K$1,0)))</f>
        <v/>
      </c>
      <c r="R214" s="15" t="str">
        <f>IF(COUNTIF('Subject Class Lists'!$K$1:$K$3230,$A214&amp;" "&amp;R$1)=0,"",INDEX('Subject Class Lists'!$A$1:$K$3230,MATCH($A214&amp;" "&amp;R$1,'Subject Class Lists'!$K$1:$K$3230,0),MATCH("Subject Class",'Subject Class Lists'!$A$1:$K$1,0)))</f>
        <v/>
      </c>
      <c r="S214" s="15" t="str">
        <f>IF(COUNTIF('Subject Class Lists'!$K$1:$K$3230,$A214&amp;" "&amp;S$1)=0,"",INDEX('Subject Class Lists'!$A$1:$K$3230,MATCH($A214&amp;" "&amp;S$1,'Subject Class Lists'!$K$1:$K$3230,0),MATCH("Subject Class",'Subject Class Lists'!$A$1:$K$1,0)))</f>
        <v/>
      </c>
      <c r="T214" s="15" t="str">
        <f>IF(COUNTIF('Subject Class Lists'!$K$1:$K$3230,$A214&amp;" "&amp;T$1)=0,"",INDEX('Subject Class Lists'!$A$1:$K$3230,MATCH($A214&amp;" "&amp;T$1,'Subject Class Lists'!$K$1:$K$3230,0),MATCH("Subject Class",'Subject Class Lists'!$A$1:$K$1,0)))</f>
        <v/>
      </c>
      <c r="U214" s="15" t="str">
        <f>IF(COUNTIF('Subject Class Lists'!$K$1:$K$3230,$A214&amp;" "&amp;U$1)=0,"",INDEX('Subject Class Lists'!$A$1:$K$3230,MATCH($A214&amp;" "&amp;U$1,'Subject Class Lists'!$K$1:$K$3230,0),MATCH("Subject Class",'Subject Class Lists'!$A$1:$K$1,0)))</f>
        <v/>
      </c>
      <c r="V214" s="15" t="str">
        <f>IF(COUNTIF('Subject Class Lists'!$K$1:$K$3230,$A214&amp;" "&amp;V$1)=0,"",INDEX('Subject Class Lists'!$A$1:$K$3230,MATCH($A214&amp;" "&amp;V$1,'Subject Class Lists'!$K$1:$K$3230,0),MATCH("Subject Class",'Subject Class Lists'!$A$1:$K$1,0)))</f>
        <v/>
      </c>
      <c r="W214" s="15" t="str">
        <f>IF(COUNTIF('Subject Class Lists'!$K$1:$K$3230,$A214&amp;" "&amp;W$1)=0,"",INDEX('Subject Class Lists'!$A$1:$K$3230,MATCH($A214&amp;" "&amp;W$1,'Subject Class Lists'!$K$1:$K$3230,0),MATCH("Subject Class",'Subject Class Lists'!$A$1:$K$1,0)))</f>
        <v/>
      </c>
      <c r="X214" s="15" t="str">
        <f>IF(COUNTIF('Subject Class Lists'!$K$1:$K$3230,$A214&amp;" "&amp;X$1)=0,"",INDEX('Subject Class Lists'!$A$1:$K$3230,MATCH($A214&amp;" "&amp;X$1,'Subject Class Lists'!$K$1:$K$3230,0),MATCH("Subject Class",'Subject Class Lists'!$A$1:$K$1,0)))</f>
        <v/>
      </c>
      <c r="Y214" s="15" t="str">
        <f>IF(COUNTIF('Subject Class Lists'!$K$1:$K$3230,$A214&amp;" "&amp;Y$1)=0,"",INDEX('Subject Class Lists'!$A$1:$K$3230,MATCH($A214&amp;" "&amp;Y$1,'Subject Class Lists'!$K$1:$K$3230,0),MATCH("Subject Class",'Subject Class Lists'!$A$1:$K$1,0)))</f>
        <v/>
      </c>
      <c r="Z214" s="15" t="str">
        <f>IF(COUNTIF('Subject Class Lists'!$K$1:$K$3230,$A214&amp;" "&amp;Z$1)=0,"",INDEX('Subject Class Lists'!$A$1:$K$3230,MATCH($A214&amp;" "&amp;Z$1,'Subject Class Lists'!$K$1:$K$3230,0),MATCH("Subject Class",'Subject Class Lists'!$A$1:$K$1,0)))</f>
        <v/>
      </c>
      <c r="AA214" s="15" t="str">
        <f>IF(COUNTIF('Subject Class Lists'!$K$1:$K$3230,$A214&amp;" "&amp;AA$1)=0,"",INDEX('Subject Class Lists'!$A$1:$K$3230,MATCH($A214&amp;" "&amp;AA$1,'Subject Class Lists'!$K$1:$K$3230,0),MATCH("Subject Class",'Subject Class Lists'!$A$1:$K$1,0)))</f>
        <v/>
      </c>
      <c r="AB214" s="15" t="str">
        <f>IF(COUNTIF('Subject Class Lists'!$K$1:$K$3230,$A214&amp;" "&amp;AB$1)=0,"",INDEX('Subject Class Lists'!$A$1:$K$3230,MATCH($A214&amp;" "&amp;AB$1,'Subject Class Lists'!$K$1:$K$3230,0),MATCH("Subject Class",'Subject Class Lists'!$A$1:$K$1,0)))</f>
        <v/>
      </c>
      <c r="AC214" s="15" t="str">
        <f>IF(COUNTIF('Subject Class Lists'!$K$1:$K$3230,$A214&amp;" "&amp;AC$1)=0,"",INDEX('Subject Class Lists'!$A$1:$K$3230,MATCH($A214&amp;" "&amp;AC$1,'Subject Class Lists'!$K$1:$K$3230,0),MATCH("Subject Class",'Subject Class Lists'!$A$1:$K$1,0)))</f>
        <v>2ec1D</v>
      </c>
      <c r="AD214" s="15" t="str">
        <f>IF(COUNTIF('Subject Class Lists'!$K$1:$K$3230,$A214&amp;" "&amp;AD$1)=0,"",INDEX('Subject Class Lists'!$A$1:$K$3230,MATCH($A214&amp;" "&amp;AD$1,'Subject Class Lists'!$K$1:$K$3230,0),MATCH("Subject Class",'Subject Class Lists'!$A$1:$K$1,0)))</f>
        <v/>
      </c>
      <c r="AE214" s="15" t="str">
        <f>IF(COUNTIF('Subject Class Lists'!$K$1:$K$3230,$A214&amp;" "&amp;AE$1)=0,"",INDEX('Subject Class Lists'!$A$1:$K$3230,MATCH($A214&amp;" "&amp;AE$1,'Subject Class Lists'!$K$1:$K$3230,0),MATCH("Subject Class",'Subject Class Lists'!$A$1:$K$1,0)))</f>
        <v/>
      </c>
      <c r="AF214" s="15" t="str">
        <f>IF(COUNTIF('Subject Class Lists'!$K$1:$K$3230,$A214&amp;" "&amp;AF$1)=0,"",INDEX('Subject Class Lists'!$A$1:$K$3230,MATCH($A214&amp;" "&amp;AF$1,'Subject Class Lists'!$K$1:$K$3230,0),MATCH("Subject Class",'Subject Class Lists'!$A$1:$K$1,0)))</f>
        <v/>
      </c>
      <c r="AG214" s="15" t="str">
        <f>IF(COUNTIF('Subject Class Lists'!$K$1:$K$3230,$A214&amp;" "&amp;AG$1)=0,"",INDEX('Subject Class Lists'!$A$1:$K$3230,MATCH($A214&amp;" "&amp;AG$1,'Subject Class Lists'!$K$1:$K$3230,0),MATCH("Subject Class",'Subject Class Lists'!$A$1:$K$1,0)))</f>
        <v/>
      </c>
      <c r="AH214" s="15" t="str">
        <f>IF(COUNTIF('Subject Class Lists'!$K$1:$K$3230,$A214&amp;" "&amp;AH$1)=0,"",INDEX('Subject Class Lists'!$A$1:$K$3230,MATCH($A214&amp;" "&amp;AH$1,'Subject Class Lists'!$K$1:$K$3230,0),MATCH("Subject Class",'Subject Class Lists'!$A$1:$K$1,0)))</f>
        <v/>
      </c>
      <c r="AI214" s="15" t="str">
        <f>IF(COUNTIF('Subject Class Lists'!$K$1:$K$3230,$A214&amp;" "&amp;AI$1)=0,"",INDEX('Subject Class Lists'!$A$1:$K$3230,MATCH($A214&amp;" "&amp;AI$1,'Subject Class Lists'!$K$1:$K$3230,0),MATCH("Subject Class",'Subject Class Lists'!$A$1:$K$1,0)))</f>
        <v/>
      </c>
      <c r="AJ214" s="15" t="str">
        <f>IF(COUNTIF('Subject Class Lists'!$K$1:$K$3230,$A214&amp;" "&amp;AJ$1)=0,"",INDEX('Subject Class Lists'!$A$1:$K$3230,MATCH($A214&amp;" "&amp;AJ$1,'Subject Class Lists'!$K$1:$K$3230,0),MATCH("Subject Class",'Subject Class Lists'!$A$1:$K$1,0)))</f>
        <v/>
      </c>
      <c r="AK214" s="15" t="str">
        <f>IF(COUNTIF('Subject Class Lists'!$K$1:$K$3230,$A214&amp;" "&amp;AK$1)=0,"",INDEX('Subject Class Lists'!$A$1:$K$3230,MATCH($A214&amp;" "&amp;AK$1,'Subject Class Lists'!$K$1:$K$3230,0),MATCH("Subject Class",'Subject Class Lists'!$A$1:$K$1,0)))</f>
        <v>2gp1A11</v>
      </c>
      <c r="AL214" s="15" t="str">
        <f>IF(COUNTIF('Subject Class Lists'!$K$1:$K$3230,$A214&amp;" "&amp;AL$1)=0,"",INDEX('Subject Class Lists'!$A$1:$K$3230,MATCH($A214&amp;" "&amp;AL$1,'Subject Class Lists'!$K$1:$K$3230,0),MATCH("Subject Class",'Subject Class Lists'!$A$1:$K$1,0)))</f>
        <v/>
      </c>
      <c r="AM214" s="15" t="str">
        <f>IF(COUNTIF('Subject Class Lists'!$K$1:$K$3230,$A214&amp;" "&amp;AM$1)=0,"",INDEX('Subject Class Lists'!$A$1:$K$3230,MATCH($A214&amp;" "&amp;AM$1,'Subject Class Lists'!$K$1:$K$3230,0),MATCH("Subject Class",'Subject Class Lists'!$A$1:$K$1,0)))</f>
        <v/>
      </c>
      <c r="AN214" s="15" t="str">
        <f>IF(COUNTIF('Subject Class Lists'!$K$1:$K$3230,$A214&amp;" "&amp;AN$1)=0,"",INDEX('Subject Class Lists'!$A$1:$K$3230,MATCH($A214&amp;" "&amp;AN$1,'Subject Class Lists'!$K$1:$K$3230,0),MATCH("Subject Class",'Subject Class Lists'!$A$1:$K$1,0)))</f>
        <v/>
      </c>
      <c r="AO214" s="15" t="str">
        <f>IF(COUNTIF('Subject Class Lists'!$K$1:$K$3230,$A214&amp;" "&amp;AO$1)=0,"",INDEX('Subject Class Lists'!$A$1:$K$3230,MATCH($A214&amp;" "&amp;AO$1,'Subject Class Lists'!$K$1:$K$3230,0),MATCH("Subject Class",'Subject Class Lists'!$A$1:$K$1,0)))</f>
        <v/>
      </c>
      <c r="AP214" s="15" t="str">
        <f>IF(COUNTIF('Subject Class Lists'!$K$1:$K$3230,$A214&amp;" "&amp;AP$1)=0,"",INDEX('Subject Class Lists'!$A$1:$K$3230,MATCH($A214&amp;" "&amp;AP$1,'Subject Class Lists'!$K$1:$K$3230,0),MATCH("Subject Class",'Subject Class Lists'!$A$1:$K$1,0)))</f>
        <v/>
      </c>
      <c r="AQ214" s="15" t="str">
        <f>IF(COUNTIF('Subject Class Lists'!$K$1:$K$3230,$A214&amp;" "&amp;AQ$1)=0,"",INDEX('Subject Class Lists'!$A$1:$K$3230,MATCH($A214&amp;" "&amp;AQ$1,'Subject Class Lists'!$K$1:$K$3230,0),MATCH("Subject Class",'Subject Class Lists'!$A$1:$K$1,0)))</f>
        <v/>
      </c>
      <c r="AR214" s="15" t="str">
        <f>IF(COUNTIF('Subject Class Lists'!$K$1:$K$3230,$A214&amp;" "&amp;AR$1)=0,"",INDEX('Subject Class Lists'!$A$1:$K$3230,MATCH($A214&amp;" "&amp;AR$1,'Subject Class Lists'!$K$1:$K$3230,0),MATCH("Subject Class",'Subject Class Lists'!$A$1:$K$1,0)))</f>
        <v/>
      </c>
      <c r="AS214" s="15" t="str">
        <f>IF(COUNTIF('Subject Class Lists'!$K$1:$K$3230,$A214&amp;" "&amp;AS$1)=0,"",INDEX('Subject Class Lists'!$A$1:$K$3230,MATCH($A214&amp;" "&amp;AS$1,'Subject Class Lists'!$K$1:$K$3230,0),MATCH("Subject Class",'Subject Class Lists'!$A$1:$K$1,0)))</f>
        <v/>
      </c>
      <c r="AT214" s="15" t="str">
        <f>IF(COUNTIF('Subject Class Lists'!$K$1:$K$3230,$A214&amp;" "&amp;AT$1)=0,"",INDEX('Subject Class Lists'!$A$1:$K$3230,MATCH($A214&amp;" "&amp;AT$1,'Subject Class Lists'!$K$1:$K$3230,0),MATCH("Subject Class",'Subject Class Lists'!$A$1:$K$1,0)))</f>
        <v/>
      </c>
      <c r="AU214" s="15" t="str">
        <f>IF(COUNTIF('Subject Class Lists'!$K$1:$K$3230,$A214&amp;" "&amp;AU$1)=0,"",INDEX('Subject Class Lists'!$A$1:$K$3230,MATCH($A214&amp;" "&amp;AU$1,'Subject Class Lists'!$K$1:$K$3230,0),MATCH("Subject Class",'Subject Class Lists'!$A$1:$K$1,0)))</f>
        <v/>
      </c>
      <c r="AV214" s="15" t="str">
        <f>IF(COUNTIF('Subject Class Lists'!$K$1:$K$3230,$A214&amp;" "&amp;AV$1)=0,"",INDEX('Subject Class Lists'!$A$1:$K$3230,MATCH($A214&amp;" "&amp;AV$1,'Subject Class Lists'!$K$1:$K$3230,0),MATCH("Subject Class",'Subject Class Lists'!$A$1:$K$1,0)))</f>
        <v/>
      </c>
    </row>
    <row r="215" spans="1:48" x14ac:dyDescent="0.3">
      <c r="A215" s="12">
        <v>1805298</v>
      </c>
      <c r="B215" s="15" t="s">
        <v>69</v>
      </c>
      <c r="C215" s="15" t="s">
        <v>174</v>
      </c>
      <c r="D215" s="15" t="s">
        <v>250</v>
      </c>
      <c r="E215" s="15" t="str">
        <f>IF(COUNTIF('Subject Class Lists'!$K$1:$K$3230,$A215&amp;" "&amp;E$1)=0,"",INDEX('Subject Class Lists'!$A$1:$K$3230,MATCH($A215&amp;" "&amp;E$1,'Subject Class Lists'!$K$1:$K$3230,0),MATCH("Subject Class",'Subject Class Lists'!$A$1:$K$1,0)))</f>
        <v>2ma2G</v>
      </c>
      <c r="F215" s="15" t="str">
        <f>IF(COUNTIF('Subject Class Lists'!$K$1:$K$3230,$A215&amp;" "&amp;F$1)=0,"",INDEX('Subject Class Lists'!$A$1:$K$3230,MATCH($A215&amp;" "&amp;F$1,'Subject Class Lists'!$K$1:$K$3230,0),MATCH("Subject Class",'Subject Class Lists'!$A$1:$K$1,0)))</f>
        <v/>
      </c>
      <c r="G215" s="15" t="str">
        <f>IF(COUNTIF('Subject Class Lists'!$K$1:$K$3230,$A215&amp;" "&amp;G$1)=0,"",INDEX('Subject Class Lists'!$A$1:$K$3230,MATCH($A215&amp;" "&amp;G$1,'Subject Class Lists'!$K$1:$K$3230,0),MATCH("Subject Class",'Subject Class Lists'!$A$1:$K$1,0)))</f>
        <v>2cm2F</v>
      </c>
      <c r="H215" s="15" t="str">
        <f>IF(COUNTIF('Subject Class Lists'!$K$1:$K$3230,$A215&amp;" "&amp;H$1)=0,"",INDEX('Subject Class Lists'!$A$1:$K$3230,MATCH($A215&amp;" "&amp;H$1,'Subject Class Lists'!$K$1:$K$3230,0),MATCH("Subject Class",'Subject Class Lists'!$A$1:$K$1,0)))</f>
        <v>2ph2E</v>
      </c>
      <c r="I215" s="15" t="str">
        <f>IF(COUNTIF('Subject Class Lists'!$K$1:$K$3230,$A215&amp;" "&amp;I$1)=0,"",INDEX('Subject Class Lists'!$A$1:$K$3230,MATCH($A215&amp;" "&amp;I$1,'Subject Class Lists'!$K$1:$K$3230,0),MATCH("Subject Class",'Subject Class Lists'!$A$1:$K$1,0)))</f>
        <v/>
      </c>
      <c r="J215" s="15" t="str">
        <f>IF(COUNTIF('Subject Class Lists'!$K$1:$K$3230,$A215&amp;" "&amp;J$1)=0,"",INDEX('Subject Class Lists'!$A$1:$K$3230,MATCH($A215&amp;" "&amp;J$1,'Subject Class Lists'!$K$1:$K$3230,0),MATCH("Subject Class",'Subject Class Lists'!$A$1:$K$1,0)))</f>
        <v/>
      </c>
      <c r="K215" s="15" t="str">
        <f>IF(COUNTIF('Subject Class Lists'!$K$1:$K$3230,$A215&amp;" "&amp;K$1)=0,"",LEFT(INDEX('Subject Class Lists'!$A$1:$K$3230,MATCH($A215&amp;" "&amp;K$1,'Subject Class Lists'!$K$1:$K$3230,0),MATCH("Subject Class",'Subject Class Lists'!$A$1:$K$1,0)),5))</f>
        <v/>
      </c>
      <c r="L215" s="15" t="str">
        <f>IF(COUNTIF('Subject Class Lists'!$K$1:$K$3230,$A215&amp;" "&amp;L$1)=0,"",LEFT(INDEX('Subject Class Lists'!$A$1:$K$3230,MATCH($A215&amp;" "&amp;L$1,'Subject Class Lists'!$K$1:$K$3230,0),MATCH("Subject Class",'Subject Class Lists'!$A$1:$K$1,0)),5))</f>
        <v/>
      </c>
      <c r="M215" s="15" t="str">
        <f>IF(COUNTIF('Subject Class Lists'!$K$1:$K$3230,$A215&amp;" "&amp;M$1)=0,"",INDEX('Subject Class Lists'!$A$1:$K$3230,MATCH($A215&amp;" "&amp;M$1,'Subject Class Lists'!$K$1:$K$3230,0),MATCH("Subject Class",'Subject Class Lists'!$A$1:$K$1,0)))</f>
        <v/>
      </c>
      <c r="N215" s="15" t="str">
        <f>IF(COUNTIF('Subject Class Lists'!$K$1:$K$3230,$A215&amp;" "&amp;N$1)=0,"",INDEX('Subject Class Lists'!$A$1:$K$3230,MATCH($A215&amp;" "&amp;N$1,'Subject Class Lists'!$K$1:$K$3230,0),MATCH("Subject Class",'Subject Class Lists'!$A$1:$K$1,0)))</f>
        <v/>
      </c>
      <c r="O215" s="15" t="str">
        <f>IF(COUNTIF('Subject Class Lists'!$K$1:$K$3230,$A215&amp;" "&amp;O$1)=0,"",INDEX('Subject Class Lists'!$A$1:$K$3230,MATCH($A215&amp;" "&amp;O$1,'Subject Class Lists'!$K$1:$K$3230,0),MATCH("Subject Class",'Subject Class Lists'!$A$1:$K$1,0)))</f>
        <v/>
      </c>
      <c r="P215" s="15" t="str">
        <f>IF(COUNTIF('Subject Class Lists'!$K$1:$K$3230,$A215&amp;" "&amp;P$1)=0,"",INDEX('Subject Class Lists'!$A$1:$K$3230,MATCH($A215&amp;" "&amp;P$1,'Subject Class Lists'!$K$1:$K$3230,0),MATCH("Subject Class",'Subject Class Lists'!$A$1:$K$1,0)))</f>
        <v/>
      </c>
      <c r="Q215" s="15" t="str">
        <f>IF(COUNTIF('Subject Class Lists'!$K$1:$K$3230,$A215&amp;" "&amp;Q$1)=0,"",INDEX('Subject Class Lists'!$A$1:$K$3230,MATCH($A215&amp;" "&amp;Q$1,'Subject Class Lists'!$K$1:$K$3230,0),MATCH("Subject Class",'Subject Class Lists'!$A$1:$K$1,0)))</f>
        <v/>
      </c>
      <c r="R215" s="15" t="str">
        <f>IF(COUNTIF('Subject Class Lists'!$K$1:$K$3230,$A215&amp;" "&amp;R$1)=0,"",INDEX('Subject Class Lists'!$A$1:$K$3230,MATCH($A215&amp;" "&amp;R$1,'Subject Class Lists'!$K$1:$K$3230,0),MATCH("Subject Class",'Subject Class Lists'!$A$1:$K$1,0)))</f>
        <v/>
      </c>
      <c r="S215" s="15" t="str">
        <f>IF(COUNTIF('Subject Class Lists'!$K$1:$K$3230,$A215&amp;" "&amp;S$1)=0,"",INDEX('Subject Class Lists'!$A$1:$K$3230,MATCH($A215&amp;" "&amp;S$1,'Subject Class Lists'!$K$1:$K$3230,0),MATCH("Subject Class",'Subject Class Lists'!$A$1:$K$1,0)))</f>
        <v/>
      </c>
      <c r="T215" s="15" t="str">
        <f>IF(COUNTIF('Subject Class Lists'!$K$1:$K$3230,$A215&amp;" "&amp;T$1)=0,"",INDEX('Subject Class Lists'!$A$1:$K$3230,MATCH($A215&amp;" "&amp;T$1,'Subject Class Lists'!$K$1:$K$3230,0),MATCH("Subject Class",'Subject Class Lists'!$A$1:$K$1,0)))</f>
        <v/>
      </c>
      <c r="U215" s="15" t="str">
        <f>IF(COUNTIF('Subject Class Lists'!$K$1:$K$3230,$A215&amp;" "&amp;U$1)=0,"",INDEX('Subject Class Lists'!$A$1:$K$3230,MATCH($A215&amp;" "&amp;U$1,'Subject Class Lists'!$K$1:$K$3230,0),MATCH("Subject Class",'Subject Class Lists'!$A$1:$K$1,0)))</f>
        <v/>
      </c>
      <c r="V215" s="15" t="str">
        <f>IF(COUNTIF('Subject Class Lists'!$K$1:$K$3230,$A215&amp;" "&amp;V$1)=0,"",INDEX('Subject Class Lists'!$A$1:$K$3230,MATCH($A215&amp;" "&amp;V$1,'Subject Class Lists'!$K$1:$K$3230,0),MATCH("Subject Class",'Subject Class Lists'!$A$1:$K$1,0)))</f>
        <v/>
      </c>
      <c r="W215" s="15" t="str">
        <f>IF(COUNTIF('Subject Class Lists'!$K$1:$K$3230,$A215&amp;" "&amp;W$1)=0,"",INDEX('Subject Class Lists'!$A$1:$K$3230,MATCH($A215&amp;" "&amp;W$1,'Subject Class Lists'!$K$1:$K$3230,0),MATCH("Subject Class",'Subject Class Lists'!$A$1:$K$1,0)))</f>
        <v/>
      </c>
      <c r="X215" s="15" t="str">
        <f>IF(COUNTIF('Subject Class Lists'!$K$1:$K$3230,$A215&amp;" "&amp;X$1)=0,"",INDEX('Subject Class Lists'!$A$1:$K$3230,MATCH($A215&amp;" "&amp;X$1,'Subject Class Lists'!$K$1:$K$3230,0),MATCH("Subject Class",'Subject Class Lists'!$A$1:$K$1,0)))</f>
        <v/>
      </c>
      <c r="Y215" s="15" t="str">
        <f>IF(COUNTIF('Subject Class Lists'!$K$1:$K$3230,$A215&amp;" "&amp;Y$1)=0,"",INDEX('Subject Class Lists'!$A$1:$K$3230,MATCH($A215&amp;" "&amp;Y$1,'Subject Class Lists'!$K$1:$K$3230,0),MATCH("Subject Class",'Subject Class Lists'!$A$1:$K$1,0)))</f>
        <v/>
      </c>
      <c r="Z215" s="15" t="str">
        <f>IF(COUNTIF('Subject Class Lists'!$K$1:$K$3230,$A215&amp;" "&amp;Z$1)=0,"",INDEX('Subject Class Lists'!$A$1:$K$3230,MATCH($A215&amp;" "&amp;Z$1,'Subject Class Lists'!$K$1:$K$3230,0),MATCH("Subject Class",'Subject Class Lists'!$A$1:$K$1,0)))</f>
        <v/>
      </c>
      <c r="AA215" s="15" t="str">
        <f>IF(COUNTIF('Subject Class Lists'!$K$1:$K$3230,$A215&amp;" "&amp;AA$1)=0,"",INDEX('Subject Class Lists'!$A$1:$K$3230,MATCH($A215&amp;" "&amp;AA$1,'Subject Class Lists'!$K$1:$K$3230,0),MATCH("Subject Class",'Subject Class Lists'!$A$1:$K$1,0)))</f>
        <v/>
      </c>
      <c r="AB215" s="15" t="str">
        <f>IF(COUNTIF('Subject Class Lists'!$K$1:$K$3230,$A215&amp;" "&amp;AB$1)=0,"",INDEX('Subject Class Lists'!$A$1:$K$3230,MATCH($A215&amp;" "&amp;AB$1,'Subject Class Lists'!$K$1:$K$3230,0),MATCH("Subject Class",'Subject Class Lists'!$A$1:$K$1,0)))</f>
        <v/>
      </c>
      <c r="AC215" s="15" t="str">
        <f>IF(COUNTIF('Subject Class Lists'!$K$1:$K$3230,$A215&amp;" "&amp;AC$1)=0,"",INDEX('Subject Class Lists'!$A$1:$K$3230,MATCH($A215&amp;" "&amp;AC$1,'Subject Class Lists'!$K$1:$K$3230,0),MATCH("Subject Class",'Subject Class Lists'!$A$1:$K$1,0)))</f>
        <v>2ec1D</v>
      </c>
      <c r="AD215" s="15" t="str">
        <f>IF(COUNTIF('Subject Class Lists'!$K$1:$K$3230,$A215&amp;" "&amp;AD$1)=0,"",INDEX('Subject Class Lists'!$A$1:$K$3230,MATCH($A215&amp;" "&amp;AD$1,'Subject Class Lists'!$K$1:$K$3230,0),MATCH("Subject Class",'Subject Class Lists'!$A$1:$K$1,0)))</f>
        <v/>
      </c>
      <c r="AE215" s="15" t="str">
        <f>IF(COUNTIF('Subject Class Lists'!$K$1:$K$3230,$A215&amp;" "&amp;AE$1)=0,"",INDEX('Subject Class Lists'!$A$1:$K$3230,MATCH($A215&amp;" "&amp;AE$1,'Subject Class Lists'!$K$1:$K$3230,0),MATCH("Subject Class",'Subject Class Lists'!$A$1:$K$1,0)))</f>
        <v/>
      </c>
      <c r="AF215" s="15" t="str">
        <f>IF(COUNTIF('Subject Class Lists'!$K$1:$K$3230,$A215&amp;" "&amp;AF$1)=0,"",INDEX('Subject Class Lists'!$A$1:$K$3230,MATCH($A215&amp;" "&amp;AF$1,'Subject Class Lists'!$K$1:$K$3230,0),MATCH("Subject Class",'Subject Class Lists'!$A$1:$K$1,0)))</f>
        <v/>
      </c>
      <c r="AG215" s="15" t="str">
        <f>IF(COUNTIF('Subject Class Lists'!$K$1:$K$3230,$A215&amp;" "&amp;AG$1)=0,"",INDEX('Subject Class Lists'!$A$1:$K$3230,MATCH($A215&amp;" "&amp;AG$1,'Subject Class Lists'!$K$1:$K$3230,0),MATCH("Subject Class",'Subject Class Lists'!$A$1:$K$1,0)))</f>
        <v/>
      </c>
      <c r="AH215" s="15" t="str">
        <f>IF(COUNTIF('Subject Class Lists'!$K$1:$K$3230,$A215&amp;" "&amp;AH$1)=0,"",INDEX('Subject Class Lists'!$A$1:$K$3230,MATCH($A215&amp;" "&amp;AH$1,'Subject Class Lists'!$K$1:$K$3230,0),MATCH("Subject Class",'Subject Class Lists'!$A$1:$K$1,0)))</f>
        <v/>
      </c>
      <c r="AI215" s="15" t="str">
        <f>IF(COUNTIF('Subject Class Lists'!$K$1:$K$3230,$A215&amp;" "&amp;AI$1)=0,"",INDEX('Subject Class Lists'!$A$1:$K$3230,MATCH($A215&amp;" "&amp;AI$1,'Subject Class Lists'!$K$1:$K$3230,0),MATCH("Subject Class",'Subject Class Lists'!$A$1:$K$1,0)))</f>
        <v/>
      </c>
      <c r="AJ215" s="15" t="str">
        <f>IF(COUNTIF('Subject Class Lists'!$K$1:$K$3230,$A215&amp;" "&amp;AJ$1)=0,"",INDEX('Subject Class Lists'!$A$1:$K$3230,MATCH($A215&amp;" "&amp;AJ$1,'Subject Class Lists'!$K$1:$K$3230,0),MATCH("Subject Class",'Subject Class Lists'!$A$1:$K$1,0)))</f>
        <v/>
      </c>
      <c r="AK215" s="15" t="str">
        <f>IF(COUNTIF('Subject Class Lists'!$K$1:$K$3230,$A215&amp;" "&amp;AK$1)=0,"",INDEX('Subject Class Lists'!$A$1:$K$3230,MATCH($A215&amp;" "&amp;AK$1,'Subject Class Lists'!$K$1:$K$3230,0),MATCH("Subject Class",'Subject Class Lists'!$A$1:$K$1,0)))</f>
        <v>2gp1A11</v>
      </c>
      <c r="AL215" s="15" t="str">
        <f>IF(COUNTIF('Subject Class Lists'!$K$1:$K$3230,$A215&amp;" "&amp;AL$1)=0,"",INDEX('Subject Class Lists'!$A$1:$K$3230,MATCH($A215&amp;" "&amp;AL$1,'Subject Class Lists'!$K$1:$K$3230,0),MATCH("Subject Class",'Subject Class Lists'!$A$1:$K$1,0)))</f>
        <v/>
      </c>
      <c r="AM215" s="15" t="str">
        <f>IF(COUNTIF('Subject Class Lists'!$K$1:$K$3230,$A215&amp;" "&amp;AM$1)=0,"",INDEX('Subject Class Lists'!$A$1:$K$3230,MATCH($A215&amp;" "&amp;AM$1,'Subject Class Lists'!$K$1:$K$3230,0),MATCH("Subject Class",'Subject Class Lists'!$A$1:$K$1,0)))</f>
        <v/>
      </c>
      <c r="AN215" s="15" t="str">
        <f>IF(COUNTIF('Subject Class Lists'!$K$1:$K$3230,$A215&amp;" "&amp;AN$1)=0,"",INDEX('Subject Class Lists'!$A$1:$K$3230,MATCH($A215&amp;" "&amp;AN$1,'Subject Class Lists'!$K$1:$K$3230,0),MATCH("Subject Class",'Subject Class Lists'!$A$1:$K$1,0)))</f>
        <v/>
      </c>
      <c r="AO215" s="15" t="str">
        <f>IF(COUNTIF('Subject Class Lists'!$K$1:$K$3230,$A215&amp;" "&amp;AO$1)=0,"",INDEX('Subject Class Lists'!$A$1:$K$3230,MATCH($A215&amp;" "&amp;AO$1,'Subject Class Lists'!$K$1:$K$3230,0),MATCH("Subject Class",'Subject Class Lists'!$A$1:$K$1,0)))</f>
        <v/>
      </c>
      <c r="AP215" s="15" t="str">
        <f>IF(COUNTIF('Subject Class Lists'!$K$1:$K$3230,$A215&amp;" "&amp;AP$1)=0,"",INDEX('Subject Class Lists'!$A$1:$K$3230,MATCH($A215&amp;" "&amp;AP$1,'Subject Class Lists'!$K$1:$K$3230,0),MATCH("Subject Class",'Subject Class Lists'!$A$1:$K$1,0)))</f>
        <v/>
      </c>
      <c r="AQ215" s="15" t="str">
        <f>IF(COUNTIF('Subject Class Lists'!$K$1:$K$3230,$A215&amp;" "&amp;AQ$1)=0,"",INDEX('Subject Class Lists'!$A$1:$K$3230,MATCH($A215&amp;" "&amp;AQ$1,'Subject Class Lists'!$K$1:$K$3230,0),MATCH("Subject Class",'Subject Class Lists'!$A$1:$K$1,0)))</f>
        <v/>
      </c>
      <c r="AR215" s="15" t="str">
        <f>IF(COUNTIF('Subject Class Lists'!$K$1:$K$3230,$A215&amp;" "&amp;AR$1)=0,"",INDEX('Subject Class Lists'!$A$1:$K$3230,MATCH($A215&amp;" "&amp;AR$1,'Subject Class Lists'!$K$1:$K$3230,0),MATCH("Subject Class",'Subject Class Lists'!$A$1:$K$1,0)))</f>
        <v/>
      </c>
      <c r="AS215" s="15" t="str">
        <f>IF(COUNTIF('Subject Class Lists'!$K$1:$K$3230,$A215&amp;" "&amp;AS$1)=0,"",INDEX('Subject Class Lists'!$A$1:$K$3230,MATCH($A215&amp;" "&amp;AS$1,'Subject Class Lists'!$K$1:$K$3230,0),MATCH("Subject Class",'Subject Class Lists'!$A$1:$K$1,0)))</f>
        <v/>
      </c>
      <c r="AT215" s="15" t="str">
        <f>IF(COUNTIF('Subject Class Lists'!$K$1:$K$3230,$A215&amp;" "&amp;AT$1)=0,"",INDEX('Subject Class Lists'!$A$1:$K$3230,MATCH($A215&amp;" "&amp;AT$1,'Subject Class Lists'!$K$1:$K$3230,0),MATCH("Subject Class",'Subject Class Lists'!$A$1:$K$1,0)))</f>
        <v/>
      </c>
      <c r="AU215" s="15" t="str">
        <f>IF(COUNTIF('Subject Class Lists'!$K$1:$K$3230,$A215&amp;" "&amp;AU$1)=0,"",INDEX('Subject Class Lists'!$A$1:$K$3230,MATCH($A215&amp;" "&amp;AU$1,'Subject Class Lists'!$K$1:$K$3230,0),MATCH("Subject Class",'Subject Class Lists'!$A$1:$K$1,0)))</f>
        <v/>
      </c>
      <c r="AV215" s="15" t="str">
        <f>IF(COUNTIF('Subject Class Lists'!$K$1:$K$3230,$A215&amp;" "&amp;AV$1)=0,"",INDEX('Subject Class Lists'!$A$1:$K$3230,MATCH($A215&amp;" "&amp;AV$1,'Subject Class Lists'!$K$1:$K$3230,0),MATCH("Subject Class",'Subject Class Lists'!$A$1:$K$1,0)))</f>
        <v/>
      </c>
    </row>
    <row r="216" spans="1:48" x14ac:dyDescent="0.3">
      <c r="A216" s="13">
        <v>1805147</v>
      </c>
      <c r="B216" s="15" t="s">
        <v>461</v>
      </c>
      <c r="C216" s="15" t="s">
        <v>174</v>
      </c>
      <c r="D216" s="15" t="s">
        <v>250</v>
      </c>
      <c r="E216" s="15" t="str">
        <f>IF(COUNTIF('Subject Class Lists'!$K$1:$K$3230,$A216&amp;" "&amp;E$1)=0,"",INDEX('Subject Class Lists'!$A$1:$K$3230,MATCH($A216&amp;" "&amp;E$1,'Subject Class Lists'!$K$1:$K$3230,0),MATCH("Subject Class",'Subject Class Lists'!$A$1:$K$1,0)))</f>
        <v>2ma2G</v>
      </c>
      <c r="F216" s="15" t="str">
        <f>IF(COUNTIF('Subject Class Lists'!$K$1:$K$3230,$A216&amp;" "&amp;F$1)=0,"",INDEX('Subject Class Lists'!$A$1:$K$3230,MATCH($A216&amp;" "&amp;F$1,'Subject Class Lists'!$K$1:$K$3230,0),MATCH("Subject Class",'Subject Class Lists'!$A$1:$K$1,0)))</f>
        <v/>
      </c>
      <c r="G216" s="15" t="str">
        <f>IF(COUNTIF('Subject Class Lists'!$K$1:$K$3230,$A216&amp;" "&amp;G$1)=0,"",INDEX('Subject Class Lists'!$A$1:$K$3230,MATCH($A216&amp;" "&amp;G$1,'Subject Class Lists'!$K$1:$K$3230,0),MATCH("Subject Class",'Subject Class Lists'!$A$1:$K$1,0)))</f>
        <v>2cm2F</v>
      </c>
      <c r="H216" s="15" t="str">
        <f>IF(COUNTIF('Subject Class Lists'!$K$1:$K$3230,$A216&amp;" "&amp;H$1)=0,"",INDEX('Subject Class Lists'!$A$1:$K$3230,MATCH($A216&amp;" "&amp;H$1,'Subject Class Lists'!$K$1:$K$3230,0),MATCH("Subject Class",'Subject Class Lists'!$A$1:$K$1,0)))</f>
        <v>2ph2E</v>
      </c>
      <c r="I216" s="15" t="str">
        <f>IF(COUNTIF('Subject Class Lists'!$K$1:$K$3230,$A216&amp;" "&amp;I$1)=0,"",INDEX('Subject Class Lists'!$A$1:$K$3230,MATCH($A216&amp;" "&amp;I$1,'Subject Class Lists'!$K$1:$K$3230,0),MATCH("Subject Class",'Subject Class Lists'!$A$1:$K$1,0)))</f>
        <v/>
      </c>
      <c r="J216" s="15" t="str">
        <f>IF(COUNTIF('Subject Class Lists'!$K$1:$K$3230,$A216&amp;" "&amp;J$1)=0,"",INDEX('Subject Class Lists'!$A$1:$K$3230,MATCH($A216&amp;" "&amp;J$1,'Subject Class Lists'!$K$1:$K$3230,0),MATCH("Subject Class",'Subject Class Lists'!$A$1:$K$1,0)))</f>
        <v/>
      </c>
      <c r="K216" s="15" t="str">
        <f>IF(COUNTIF('Subject Class Lists'!$K$1:$K$3230,$A216&amp;" "&amp;K$1)=0,"",LEFT(INDEX('Subject Class Lists'!$A$1:$K$3230,MATCH($A216&amp;" "&amp;K$1,'Subject Class Lists'!$K$1:$K$3230,0),MATCH("Subject Class",'Subject Class Lists'!$A$1:$K$1,0)),5))</f>
        <v/>
      </c>
      <c r="L216" s="15" t="str">
        <f>IF(COUNTIF('Subject Class Lists'!$K$1:$K$3230,$A216&amp;" "&amp;L$1)=0,"",LEFT(INDEX('Subject Class Lists'!$A$1:$K$3230,MATCH($A216&amp;" "&amp;L$1,'Subject Class Lists'!$K$1:$K$3230,0),MATCH("Subject Class",'Subject Class Lists'!$A$1:$K$1,0)),5))</f>
        <v/>
      </c>
      <c r="M216" s="15" t="str">
        <f>IF(COUNTIF('Subject Class Lists'!$K$1:$K$3230,$A216&amp;" "&amp;M$1)=0,"",INDEX('Subject Class Lists'!$A$1:$K$3230,MATCH($A216&amp;" "&amp;M$1,'Subject Class Lists'!$K$1:$K$3230,0),MATCH("Subject Class",'Subject Class Lists'!$A$1:$K$1,0)))</f>
        <v/>
      </c>
      <c r="N216" s="15" t="str">
        <f>IF(COUNTIF('Subject Class Lists'!$K$1:$K$3230,$A216&amp;" "&amp;N$1)=0,"",INDEX('Subject Class Lists'!$A$1:$K$3230,MATCH($A216&amp;" "&amp;N$1,'Subject Class Lists'!$K$1:$K$3230,0),MATCH("Subject Class",'Subject Class Lists'!$A$1:$K$1,0)))</f>
        <v/>
      </c>
      <c r="O216" s="15" t="str">
        <f>IF(COUNTIF('Subject Class Lists'!$K$1:$K$3230,$A216&amp;" "&amp;O$1)=0,"",INDEX('Subject Class Lists'!$A$1:$K$3230,MATCH($A216&amp;" "&amp;O$1,'Subject Class Lists'!$K$1:$K$3230,0),MATCH("Subject Class",'Subject Class Lists'!$A$1:$K$1,0)))</f>
        <v/>
      </c>
      <c r="P216" s="15" t="str">
        <f>IF(COUNTIF('Subject Class Lists'!$K$1:$K$3230,$A216&amp;" "&amp;P$1)=0,"",INDEX('Subject Class Lists'!$A$1:$K$3230,MATCH($A216&amp;" "&amp;P$1,'Subject Class Lists'!$K$1:$K$3230,0),MATCH("Subject Class",'Subject Class Lists'!$A$1:$K$1,0)))</f>
        <v/>
      </c>
      <c r="Q216" s="15" t="str">
        <f>IF(COUNTIF('Subject Class Lists'!$K$1:$K$3230,$A216&amp;" "&amp;Q$1)=0,"",INDEX('Subject Class Lists'!$A$1:$K$3230,MATCH($A216&amp;" "&amp;Q$1,'Subject Class Lists'!$K$1:$K$3230,0),MATCH("Subject Class",'Subject Class Lists'!$A$1:$K$1,0)))</f>
        <v/>
      </c>
      <c r="R216" s="15" t="str">
        <f>IF(COUNTIF('Subject Class Lists'!$K$1:$K$3230,$A216&amp;" "&amp;R$1)=0,"",INDEX('Subject Class Lists'!$A$1:$K$3230,MATCH($A216&amp;" "&amp;R$1,'Subject Class Lists'!$K$1:$K$3230,0),MATCH("Subject Class",'Subject Class Lists'!$A$1:$K$1,0)))</f>
        <v/>
      </c>
      <c r="S216" s="15" t="str">
        <f>IF(COUNTIF('Subject Class Lists'!$K$1:$K$3230,$A216&amp;" "&amp;S$1)=0,"",INDEX('Subject Class Lists'!$A$1:$K$3230,MATCH($A216&amp;" "&amp;S$1,'Subject Class Lists'!$K$1:$K$3230,0),MATCH("Subject Class",'Subject Class Lists'!$A$1:$K$1,0)))</f>
        <v/>
      </c>
      <c r="T216" s="15" t="str">
        <f>IF(COUNTIF('Subject Class Lists'!$K$1:$K$3230,$A216&amp;" "&amp;T$1)=0,"",INDEX('Subject Class Lists'!$A$1:$K$3230,MATCH($A216&amp;" "&amp;T$1,'Subject Class Lists'!$K$1:$K$3230,0),MATCH("Subject Class",'Subject Class Lists'!$A$1:$K$1,0)))</f>
        <v/>
      </c>
      <c r="U216" s="15" t="str">
        <f>IF(COUNTIF('Subject Class Lists'!$K$1:$K$3230,$A216&amp;" "&amp;U$1)=0,"",INDEX('Subject Class Lists'!$A$1:$K$3230,MATCH($A216&amp;" "&amp;U$1,'Subject Class Lists'!$K$1:$K$3230,0),MATCH("Subject Class",'Subject Class Lists'!$A$1:$K$1,0)))</f>
        <v/>
      </c>
      <c r="V216" s="15" t="str">
        <f>IF(COUNTIF('Subject Class Lists'!$K$1:$K$3230,$A216&amp;" "&amp;V$1)=0,"",INDEX('Subject Class Lists'!$A$1:$K$3230,MATCH($A216&amp;" "&amp;V$1,'Subject Class Lists'!$K$1:$K$3230,0),MATCH("Subject Class",'Subject Class Lists'!$A$1:$K$1,0)))</f>
        <v/>
      </c>
      <c r="W216" s="15" t="str">
        <f>IF(COUNTIF('Subject Class Lists'!$K$1:$K$3230,$A216&amp;" "&amp;W$1)=0,"",INDEX('Subject Class Lists'!$A$1:$K$3230,MATCH($A216&amp;" "&amp;W$1,'Subject Class Lists'!$K$1:$K$3230,0),MATCH("Subject Class",'Subject Class Lists'!$A$1:$K$1,0)))</f>
        <v/>
      </c>
      <c r="X216" s="15" t="str">
        <f>IF(COUNTIF('Subject Class Lists'!$K$1:$K$3230,$A216&amp;" "&amp;X$1)=0,"",INDEX('Subject Class Lists'!$A$1:$K$3230,MATCH($A216&amp;" "&amp;X$1,'Subject Class Lists'!$K$1:$K$3230,0),MATCH("Subject Class",'Subject Class Lists'!$A$1:$K$1,0)))</f>
        <v/>
      </c>
      <c r="Y216" s="15" t="str">
        <f>IF(COUNTIF('Subject Class Lists'!$K$1:$K$3230,$A216&amp;" "&amp;Y$1)=0,"",INDEX('Subject Class Lists'!$A$1:$K$3230,MATCH($A216&amp;" "&amp;Y$1,'Subject Class Lists'!$K$1:$K$3230,0),MATCH("Subject Class",'Subject Class Lists'!$A$1:$K$1,0)))</f>
        <v/>
      </c>
      <c r="Z216" s="15" t="str">
        <f>IF(COUNTIF('Subject Class Lists'!$K$1:$K$3230,$A216&amp;" "&amp;Z$1)=0,"",INDEX('Subject Class Lists'!$A$1:$K$3230,MATCH($A216&amp;" "&amp;Z$1,'Subject Class Lists'!$K$1:$K$3230,0),MATCH("Subject Class",'Subject Class Lists'!$A$1:$K$1,0)))</f>
        <v/>
      </c>
      <c r="AA216" s="15" t="str">
        <f>IF(COUNTIF('Subject Class Lists'!$K$1:$K$3230,$A216&amp;" "&amp;AA$1)=0,"",INDEX('Subject Class Lists'!$A$1:$K$3230,MATCH($A216&amp;" "&amp;AA$1,'Subject Class Lists'!$K$1:$K$3230,0),MATCH("Subject Class",'Subject Class Lists'!$A$1:$K$1,0)))</f>
        <v/>
      </c>
      <c r="AB216" s="15" t="str">
        <f>IF(COUNTIF('Subject Class Lists'!$K$1:$K$3230,$A216&amp;" "&amp;AB$1)=0,"",INDEX('Subject Class Lists'!$A$1:$K$3230,MATCH($A216&amp;" "&amp;AB$1,'Subject Class Lists'!$K$1:$K$3230,0),MATCH("Subject Class",'Subject Class Lists'!$A$1:$K$1,0)))</f>
        <v/>
      </c>
      <c r="AC216" s="15" t="str">
        <f>IF(COUNTIF('Subject Class Lists'!$K$1:$K$3230,$A216&amp;" "&amp;AC$1)=0,"",INDEX('Subject Class Lists'!$A$1:$K$3230,MATCH($A216&amp;" "&amp;AC$1,'Subject Class Lists'!$K$1:$K$3230,0),MATCH("Subject Class",'Subject Class Lists'!$A$1:$K$1,0)))</f>
        <v>2ec1D</v>
      </c>
      <c r="AD216" s="15" t="str">
        <f>IF(COUNTIF('Subject Class Lists'!$K$1:$K$3230,$A216&amp;" "&amp;AD$1)=0,"",INDEX('Subject Class Lists'!$A$1:$K$3230,MATCH($A216&amp;" "&amp;AD$1,'Subject Class Lists'!$K$1:$K$3230,0),MATCH("Subject Class",'Subject Class Lists'!$A$1:$K$1,0)))</f>
        <v/>
      </c>
      <c r="AE216" s="15" t="str">
        <f>IF(COUNTIF('Subject Class Lists'!$K$1:$K$3230,$A216&amp;" "&amp;AE$1)=0,"",INDEX('Subject Class Lists'!$A$1:$K$3230,MATCH($A216&amp;" "&amp;AE$1,'Subject Class Lists'!$K$1:$K$3230,0),MATCH("Subject Class",'Subject Class Lists'!$A$1:$K$1,0)))</f>
        <v/>
      </c>
      <c r="AF216" s="15" t="str">
        <f>IF(COUNTIF('Subject Class Lists'!$K$1:$K$3230,$A216&amp;" "&amp;AF$1)=0,"",INDEX('Subject Class Lists'!$A$1:$K$3230,MATCH($A216&amp;" "&amp;AF$1,'Subject Class Lists'!$K$1:$K$3230,0),MATCH("Subject Class",'Subject Class Lists'!$A$1:$K$1,0)))</f>
        <v/>
      </c>
      <c r="AG216" s="15" t="str">
        <f>IF(COUNTIF('Subject Class Lists'!$K$1:$K$3230,$A216&amp;" "&amp;AG$1)=0,"",INDEX('Subject Class Lists'!$A$1:$K$3230,MATCH($A216&amp;" "&amp;AG$1,'Subject Class Lists'!$K$1:$K$3230,0),MATCH("Subject Class",'Subject Class Lists'!$A$1:$K$1,0)))</f>
        <v/>
      </c>
      <c r="AH216" s="15" t="str">
        <f>IF(COUNTIF('Subject Class Lists'!$K$1:$K$3230,$A216&amp;" "&amp;AH$1)=0,"",INDEX('Subject Class Lists'!$A$1:$K$3230,MATCH($A216&amp;" "&amp;AH$1,'Subject Class Lists'!$K$1:$K$3230,0),MATCH("Subject Class",'Subject Class Lists'!$A$1:$K$1,0)))</f>
        <v/>
      </c>
      <c r="AI216" s="15" t="str">
        <f>IF(COUNTIF('Subject Class Lists'!$K$1:$K$3230,$A216&amp;" "&amp;AI$1)=0,"",INDEX('Subject Class Lists'!$A$1:$K$3230,MATCH($A216&amp;" "&amp;AI$1,'Subject Class Lists'!$K$1:$K$3230,0),MATCH("Subject Class",'Subject Class Lists'!$A$1:$K$1,0)))</f>
        <v/>
      </c>
      <c r="AJ216" s="15" t="str">
        <f>IF(COUNTIF('Subject Class Lists'!$K$1:$K$3230,$A216&amp;" "&amp;AJ$1)=0,"",INDEX('Subject Class Lists'!$A$1:$K$3230,MATCH($A216&amp;" "&amp;AJ$1,'Subject Class Lists'!$K$1:$K$3230,0),MATCH("Subject Class",'Subject Class Lists'!$A$1:$K$1,0)))</f>
        <v/>
      </c>
      <c r="AK216" s="15" t="str">
        <f>IF(COUNTIF('Subject Class Lists'!$K$1:$K$3230,$A216&amp;" "&amp;AK$1)=0,"",INDEX('Subject Class Lists'!$A$1:$K$3230,MATCH($A216&amp;" "&amp;AK$1,'Subject Class Lists'!$K$1:$K$3230,0),MATCH("Subject Class",'Subject Class Lists'!$A$1:$K$1,0)))</f>
        <v>2gp1A11</v>
      </c>
      <c r="AL216" s="15" t="str">
        <f>IF(COUNTIF('Subject Class Lists'!$K$1:$K$3230,$A216&amp;" "&amp;AL$1)=0,"",INDEX('Subject Class Lists'!$A$1:$K$3230,MATCH($A216&amp;" "&amp;AL$1,'Subject Class Lists'!$K$1:$K$3230,0),MATCH("Subject Class",'Subject Class Lists'!$A$1:$K$1,0)))</f>
        <v/>
      </c>
      <c r="AM216" s="15" t="str">
        <f>IF(COUNTIF('Subject Class Lists'!$K$1:$K$3230,$A216&amp;" "&amp;AM$1)=0,"",INDEX('Subject Class Lists'!$A$1:$K$3230,MATCH($A216&amp;" "&amp;AM$1,'Subject Class Lists'!$K$1:$K$3230,0),MATCH("Subject Class",'Subject Class Lists'!$A$1:$K$1,0)))</f>
        <v/>
      </c>
      <c r="AN216" s="15" t="str">
        <f>IF(COUNTIF('Subject Class Lists'!$K$1:$K$3230,$A216&amp;" "&amp;AN$1)=0,"",INDEX('Subject Class Lists'!$A$1:$K$3230,MATCH($A216&amp;" "&amp;AN$1,'Subject Class Lists'!$K$1:$K$3230,0),MATCH("Subject Class",'Subject Class Lists'!$A$1:$K$1,0)))</f>
        <v/>
      </c>
      <c r="AO216" s="15" t="str">
        <f>IF(COUNTIF('Subject Class Lists'!$K$1:$K$3230,$A216&amp;" "&amp;AO$1)=0,"",INDEX('Subject Class Lists'!$A$1:$K$3230,MATCH($A216&amp;" "&amp;AO$1,'Subject Class Lists'!$K$1:$K$3230,0),MATCH("Subject Class",'Subject Class Lists'!$A$1:$K$1,0)))</f>
        <v/>
      </c>
      <c r="AP216" s="15" t="str">
        <f>IF(COUNTIF('Subject Class Lists'!$K$1:$K$3230,$A216&amp;" "&amp;AP$1)=0,"",INDEX('Subject Class Lists'!$A$1:$K$3230,MATCH($A216&amp;" "&amp;AP$1,'Subject Class Lists'!$K$1:$K$3230,0),MATCH("Subject Class",'Subject Class Lists'!$A$1:$K$1,0)))</f>
        <v/>
      </c>
      <c r="AQ216" s="15" t="str">
        <f>IF(COUNTIF('Subject Class Lists'!$K$1:$K$3230,$A216&amp;" "&amp;AQ$1)=0,"",INDEX('Subject Class Lists'!$A$1:$K$3230,MATCH($A216&amp;" "&amp;AQ$1,'Subject Class Lists'!$K$1:$K$3230,0),MATCH("Subject Class",'Subject Class Lists'!$A$1:$K$1,0)))</f>
        <v/>
      </c>
      <c r="AR216" s="15" t="str">
        <f>IF(COUNTIF('Subject Class Lists'!$K$1:$K$3230,$A216&amp;" "&amp;AR$1)=0,"",INDEX('Subject Class Lists'!$A$1:$K$3230,MATCH($A216&amp;" "&amp;AR$1,'Subject Class Lists'!$K$1:$K$3230,0),MATCH("Subject Class",'Subject Class Lists'!$A$1:$K$1,0)))</f>
        <v/>
      </c>
      <c r="AS216" s="15" t="str">
        <f>IF(COUNTIF('Subject Class Lists'!$K$1:$K$3230,$A216&amp;" "&amp;AS$1)=0,"",INDEX('Subject Class Lists'!$A$1:$K$3230,MATCH($A216&amp;" "&amp;AS$1,'Subject Class Lists'!$K$1:$K$3230,0),MATCH("Subject Class",'Subject Class Lists'!$A$1:$K$1,0)))</f>
        <v/>
      </c>
      <c r="AT216" s="15" t="str">
        <f>IF(COUNTIF('Subject Class Lists'!$K$1:$K$3230,$A216&amp;" "&amp;AT$1)=0,"",INDEX('Subject Class Lists'!$A$1:$K$3230,MATCH($A216&amp;" "&amp;AT$1,'Subject Class Lists'!$K$1:$K$3230,0),MATCH("Subject Class",'Subject Class Lists'!$A$1:$K$1,0)))</f>
        <v/>
      </c>
      <c r="AU216" s="15" t="str">
        <f>IF(COUNTIF('Subject Class Lists'!$K$1:$K$3230,$A216&amp;" "&amp;AU$1)=0,"",INDEX('Subject Class Lists'!$A$1:$K$3230,MATCH($A216&amp;" "&amp;AU$1,'Subject Class Lists'!$K$1:$K$3230,0),MATCH("Subject Class",'Subject Class Lists'!$A$1:$K$1,0)))</f>
        <v/>
      </c>
      <c r="AV216" s="15" t="str">
        <f>IF(COUNTIF('Subject Class Lists'!$K$1:$K$3230,$A216&amp;" "&amp;AV$1)=0,"",INDEX('Subject Class Lists'!$A$1:$K$3230,MATCH($A216&amp;" "&amp;AV$1,'Subject Class Lists'!$K$1:$K$3230,0),MATCH("Subject Class",'Subject Class Lists'!$A$1:$K$1,0)))</f>
        <v/>
      </c>
    </row>
    <row r="217" spans="1:48" x14ac:dyDescent="0.25">
      <c r="A217" s="3">
        <v>1905318</v>
      </c>
      <c r="B217" s="15" t="s">
        <v>877</v>
      </c>
      <c r="C217" s="1" t="s">
        <v>174</v>
      </c>
      <c r="D217" s="15" t="s">
        <v>250</v>
      </c>
      <c r="E217" s="15" t="str">
        <f>IF(COUNTIF('Subject Class Lists'!$K$1:$K$3230,$A217&amp;" "&amp;E$1)=0,"",INDEX('Subject Class Lists'!$A$1:$K$3230,MATCH($A217&amp;" "&amp;E$1,'Subject Class Lists'!$K$1:$K$3230,0),MATCH("Subject Class",'Subject Class Lists'!$A$1:$K$1,0)))</f>
        <v>2ma2G</v>
      </c>
      <c r="F217" s="15" t="str">
        <f>IF(COUNTIF('Subject Class Lists'!$K$1:$K$3230,$A217&amp;" "&amp;F$1)=0,"",INDEX('Subject Class Lists'!$A$1:$K$3230,MATCH($A217&amp;" "&amp;F$1,'Subject Class Lists'!$K$1:$K$3230,0),MATCH("Subject Class",'Subject Class Lists'!$A$1:$K$1,0)))</f>
        <v/>
      </c>
      <c r="G217" s="15" t="str">
        <f>IF(COUNTIF('Subject Class Lists'!$K$1:$K$3230,$A217&amp;" "&amp;G$1)=0,"",INDEX('Subject Class Lists'!$A$1:$K$3230,MATCH($A217&amp;" "&amp;G$1,'Subject Class Lists'!$K$1:$K$3230,0),MATCH("Subject Class",'Subject Class Lists'!$A$1:$K$1,0)))</f>
        <v>2cm2F</v>
      </c>
      <c r="H217" s="15" t="str">
        <f>IF(COUNTIF('Subject Class Lists'!$K$1:$K$3230,$A217&amp;" "&amp;H$1)=0,"",INDEX('Subject Class Lists'!$A$1:$K$3230,MATCH($A217&amp;" "&amp;H$1,'Subject Class Lists'!$K$1:$K$3230,0),MATCH("Subject Class",'Subject Class Lists'!$A$1:$K$1,0)))</f>
        <v>2ph2E</v>
      </c>
      <c r="I217" s="15" t="str">
        <f>IF(COUNTIF('Subject Class Lists'!$K$1:$K$3230,$A217&amp;" "&amp;I$1)=0,"",INDEX('Subject Class Lists'!$A$1:$K$3230,MATCH($A217&amp;" "&amp;I$1,'Subject Class Lists'!$K$1:$K$3230,0),MATCH("Subject Class",'Subject Class Lists'!$A$1:$K$1,0)))</f>
        <v/>
      </c>
      <c r="J217" s="15" t="str">
        <f>IF(COUNTIF('Subject Class Lists'!$K$1:$K$3230,$A217&amp;" "&amp;J$1)=0,"",INDEX('Subject Class Lists'!$A$1:$K$3230,MATCH($A217&amp;" "&amp;J$1,'Subject Class Lists'!$K$1:$K$3230,0),MATCH("Subject Class",'Subject Class Lists'!$A$1:$K$1,0)))</f>
        <v/>
      </c>
      <c r="K217" s="15" t="str">
        <f>IF(COUNTIF('Subject Class Lists'!$K$1:$K$3230,$A217&amp;" "&amp;K$1)=0,"",LEFT(INDEX('Subject Class Lists'!$A$1:$K$3230,MATCH($A217&amp;" "&amp;K$1,'Subject Class Lists'!$K$1:$K$3230,0),MATCH("Subject Class",'Subject Class Lists'!$A$1:$K$1,0)),5))</f>
        <v/>
      </c>
      <c r="L217" s="15" t="str">
        <f>IF(COUNTIF('Subject Class Lists'!$K$1:$K$3230,$A217&amp;" "&amp;L$1)=0,"",LEFT(INDEX('Subject Class Lists'!$A$1:$K$3230,MATCH($A217&amp;" "&amp;L$1,'Subject Class Lists'!$K$1:$K$3230,0),MATCH("Subject Class",'Subject Class Lists'!$A$1:$K$1,0)),5))</f>
        <v/>
      </c>
      <c r="M217" s="15" t="str">
        <f>IF(COUNTIF('Subject Class Lists'!$K$1:$K$3230,$A217&amp;" "&amp;M$1)=0,"",INDEX('Subject Class Lists'!$A$1:$K$3230,MATCH($A217&amp;" "&amp;M$1,'Subject Class Lists'!$K$1:$K$3230,0),MATCH("Subject Class",'Subject Class Lists'!$A$1:$K$1,0)))</f>
        <v/>
      </c>
      <c r="N217" s="15" t="str">
        <f>IF(COUNTIF('Subject Class Lists'!$K$1:$K$3230,$A217&amp;" "&amp;N$1)=0,"",INDEX('Subject Class Lists'!$A$1:$K$3230,MATCH($A217&amp;" "&amp;N$1,'Subject Class Lists'!$K$1:$K$3230,0),MATCH("Subject Class",'Subject Class Lists'!$A$1:$K$1,0)))</f>
        <v/>
      </c>
      <c r="O217" s="15" t="str">
        <f>IF(COUNTIF('Subject Class Lists'!$K$1:$K$3230,$A217&amp;" "&amp;O$1)=0,"",INDEX('Subject Class Lists'!$A$1:$K$3230,MATCH($A217&amp;" "&amp;O$1,'Subject Class Lists'!$K$1:$K$3230,0),MATCH("Subject Class",'Subject Class Lists'!$A$1:$K$1,0)))</f>
        <v/>
      </c>
      <c r="P217" s="15" t="str">
        <f>IF(COUNTIF('Subject Class Lists'!$K$1:$K$3230,$A217&amp;" "&amp;P$1)=0,"",INDEX('Subject Class Lists'!$A$1:$K$3230,MATCH($A217&amp;" "&amp;P$1,'Subject Class Lists'!$K$1:$K$3230,0),MATCH("Subject Class",'Subject Class Lists'!$A$1:$K$1,0)))</f>
        <v/>
      </c>
      <c r="Q217" s="15" t="str">
        <f>IF(COUNTIF('Subject Class Lists'!$K$1:$K$3230,$A217&amp;" "&amp;Q$1)=0,"",INDEX('Subject Class Lists'!$A$1:$K$3230,MATCH($A217&amp;" "&amp;Q$1,'Subject Class Lists'!$K$1:$K$3230,0),MATCH("Subject Class",'Subject Class Lists'!$A$1:$K$1,0)))</f>
        <v/>
      </c>
      <c r="R217" s="15" t="str">
        <f>IF(COUNTIF('Subject Class Lists'!$K$1:$K$3230,$A217&amp;" "&amp;R$1)=0,"",INDEX('Subject Class Lists'!$A$1:$K$3230,MATCH($A217&amp;" "&amp;R$1,'Subject Class Lists'!$K$1:$K$3230,0),MATCH("Subject Class",'Subject Class Lists'!$A$1:$K$1,0)))</f>
        <v/>
      </c>
      <c r="S217" s="15" t="str">
        <f>IF(COUNTIF('Subject Class Lists'!$K$1:$K$3230,$A217&amp;" "&amp;S$1)=0,"",INDEX('Subject Class Lists'!$A$1:$K$3230,MATCH($A217&amp;" "&amp;S$1,'Subject Class Lists'!$K$1:$K$3230,0),MATCH("Subject Class",'Subject Class Lists'!$A$1:$K$1,0)))</f>
        <v/>
      </c>
      <c r="T217" s="15" t="str">
        <f>IF(COUNTIF('Subject Class Lists'!$K$1:$K$3230,$A217&amp;" "&amp;T$1)=0,"",INDEX('Subject Class Lists'!$A$1:$K$3230,MATCH($A217&amp;" "&amp;T$1,'Subject Class Lists'!$K$1:$K$3230,0),MATCH("Subject Class",'Subject Class Lists'!$A$1:$K$1,0)))</f>
        <v/>
      </c>
      <c r="U217" s="15" t="str">
        <f>IF(COUNTIF('Subject Class Lists'!$K$1:$K$3230,$A217&amp;" "&amp;U$1)=0,"",INDEX('Subject Class Lists'!$A$1:$K$3230,MATCH($A217&amp;" "&amp;U$1,'Subject Class Lists'!$K$1:$K$3230,0),MATCH("Subject Class",'Subject Class Lists'!$A$1:$K$1,0)))</f>
        <v/>
      </c>
      <c r="V217" s="15" t="str">
        <f>IF(COUNTIF('Subject Class Lists'!$K$1:$K$3230,$A217&amp;" "&amp;V$1)=0,"",INDEX('Subject Class Lists'!$A$1:$K$3230,MATCH($A217&amp;" "&amp;V$1,'Subject Class Lists'!$K$1:$K$3230,0),MATCH("Subject Class",'Subject Class Lists'!$A$1:$K$1,0)))</f>
        <v/>
      </c>
      <c r="W217" s="15" t="str">
        <f>IF(COUNTIF('Subject Class Lists'!$K$1:$K$3230,$A217&amp;" "&amp;W$1)=0,"",INDEX('Subject Class Lists'!$A$1:$K$3230,MATCH($A217&amp;" "&amp;W$1,'Subject Class Lists'!$K$1:$K$3230,0),MATCH("Subject Class",'Subject Class Lists'!$A$1:$K$1,0)))</f>
        <v/>
      </c>
      <c r="X217" s="15" t="str">
        <f>IF(COUNTIF('Subject Class Lists'!$K$1:$K$3230,$A217&amp;" "&amp;X$1)=0,"",INDEX('Subject Class Lists'!$A$1:$K$3230,MATCH($A217&amp;" "&amp;X$1,'Subject Class Lists'!$K$1:$K$3230,0),MATCH("Subject Class",'Subject Class Lists'!$A$1:$K$1,0)))</f>
        <v/>
      </c>
      <c r="Y217" s="15" t="str">
        <f>IF(COUNTIF('Subject Class Lists'!$K$1:$K$3230,$A217&amp;" "&amp;Y$1)=0,"",INDEX('Subject Class Lists'!$A$1:$K$3230,MATCH($A217&amp;" "&amp;Y$1,'Subject Class Lists'!$K$1:$K$3230,0),MATCH("Subject Class",'Subject Class Lists'!$A$1:$K$1,0)))</f>
        <v/>
      </c>
      <c r="Z217" s="15" t="str">
        <f>IF(COUNTIF('Subject Class Lists'!$K$1:$K$3230,$A217&amp;" "&amp;Z$1)=0,"",INDEX('Subject Class Lists'!$A$1:$K$3230,MATCH($A217&amp;" "&amp;Z$1,'Subject Class Lists'!$K$1:$K$3230,0),MATCH("Subject Class",'Subject Class Lists'!$A$1:$K$1,0)))</f>
        <v/>
      </c>
      <c r="AA217" s="15" t="str">
        <f>IF(COUNTIF('Subject Class Lists'!$K$1:$K$3230,$A217&amp;" "&amp;AA$1)=0,"",INDEX('Subject Class Lists'!$A$1:$K$3230,MATCH($A217&amp;" "&amp;AA$1,'Subject Class Lists'!$K$1:$K$3230,0),MATCH("Subject Class",'Subject Class Lists'!$A$1:$K$1,0)))</f>
        <v/>
      </c>
      <c r="AB217" s="15" t="str">
        <f>IF(COUNTIF('Subject Class Lists'!$K$1:$K$3230,$A217&amp;" "&amp;AB$1)=0,"",INDEX('Subject Class Lists'!$A$1:$K$3230,MATCH($A217&amp;" "&amp;AB$1,'Subject Class Lists'!$K$1:$K$3230,0),MATCH("Subject Class",'Subject Class Lists'!$A$1:$K$1,0)))</f>
        <v/>
      </c>
      <c r="AC217" s="15" t="str">
        <f>IF(COUNTIF('Subject Class Lists'!$K$1:$K$3230,$A217&amp;" "&amp;AC$1)=0,"",INDEX('Subject Class Lists'!$A$1:$K$3230,MATCH($A217&amp;" "&amp;AC$1,'Subject Class Lists'!$K$1:$K$3230,0),MATCH("Subject Class",'Subject Class Lists'!$A$1:$K$1,0)))</f>
        <v>2ec1D</v>
      </c>
      <c r="AD217" s="15" t="str">
        <f>IF(COUNTIF('Subject Class Lists'!$K$1:$K$3230,$A217&amp;" "&amp;AD$1)=0,"",INDEX('Subject Class Lists'!$A$1:$K$3230,MATCH($A217&amp;" "&amp;AD$1,'Subject Class Lists'!$K$1:$K$3230,0),MATCH("Subject Class",'Subject Class Lists'!$A$1:$K$1,0)))</f>
        <v/>
      </c>
      <c r="AE217" s="15" t="str">
        <f>IF(COUNTIF('Subject Class Lists'!$K$1:$K$3230,$A217&amp;" "&amp;AE$1)=0,"",INDEX('Subject Class Lists'!$A$1:$K$3230,MATCH($A217&amp;" "&amp;AE$1,'Subject Class Lists'!$K$1:$K$3230,0),MATCH("Subject Class",'Subject Class Lists'!$A$1:$K$1,0)))</f>
        <v/>
      </c>
      <c r="AF217" s="15" t="str">
        <f>IF(COUNTIF('Subject Class Lists'!$K$1:$K$3230,$A217&amp;" "&amp;AF$1)=0,"",INDEX('Subject Class Lists'!$A$1:$K$3230,MATCH($A217&amp;" "&amp;AF$1,'Subject Class Lists'!$K$1:$K$3230,0),MATCH("Subject Class",'Subject Class Lists'!$A$1:$K$1,0)))</f>
        <v/>
      </c>
      <c r="AG217" s="15" t="str">
        <f>IF(COUNTIF('Subject Class Lists'!$K$1:$K$3230,$A217&amp;" "&amp;AG$1)=0,"",INDEX('Subject Class Lists'!$A$1:$K$3230,MATCH($A217&amp;" "&amp;AG$1,'Subject Class Lists'!$K$1:$K$3230,0),MATCH("Subject Class",'Subject Class Lists'!$A$1:$K$1,0)))</f>
        <v/>
      </c>
      <c r="AH217" s="15" t="str">
        <f>IF(COUNTIF('Subject Class Lists'!$K$1:$K$3230,$A217&amp;" "&amp;AH$1)=0,"",INDEX('Subject Class Lists'!$A$1:$K$3230,MATCH($A217&amp;" "&amp;AH$1,'Subject Class Lists'!$K$1:$K$3230,0),MATCH("Subject Class",'Subject Class Lists'!$A$1:$K$1,0)))</f>
        <v/>
      </c>
      <c r="AI217" s="15" t="str">
        <f>IF(COUNTIF('Subject Class Lists'!$K$1:$K$3230,$A217&amp;" "&amp;AI$1)=0,"",INDEX('Subject Class Lists'!$A$1:$K$3230,MATCH($A217&amp;" "&amp;AI$1,'Subject Class Lists'!$K$1:$K$3230,0),MATCH("Subject Class",'Subject Class Lists'!$A$1:$K$1,0)))</f>
        <v/>
      </c>
      <c r="AJ217" s="15" t="str">
        <f>IF(COUNTIF('Subject Class Lists'!$K$1:$K$3230,$A217&amp;" "&amp;AJ$1)=0,"",INDEX('Subject Class Lists'!$A$1:$K$3230,MATCH($A217&amp;" "&amp;AJ$1,'Subject Class Lists'!$K$1:$K$3230,0),MATCH("Subject Class",'Subject Class Lists'!$A$1:$K$1,0)))</f>
        <v/>
      </c>
      <c r="AK217" s="15" t="str">
        <f>IF(COUNTIF('Subject Class Lists'!$K$1:$K$3230,$A217&amp;" "&amp;AK$1)=0,"",INDEX('Subject Class Lists'!$A$1:$K$3230,MATCH($A217&amp;" "&amp;AK$1,'Subject Class Lists'!$K$1:$K$3230,0),MATCH("Subject Class",'Subject Class Lists'!$A$1:$K$1,0)))</f>
        <v>2gp1A11</v>
      </c>
      <c r="AL217" s="15" t="str">
        <f>IF(COUNTIF('Subject Class Lists'!$K$1:$K$3230,$A217&amp;" "&amp;AL$1)=0,"",INDEX('Subject Class Lists'!$A$1:$K$3230,MATCH($A217&amp;" "&amp;AL$1,'Subject Class Lists'!$K$1:$K$3230,0),MATCH("Subject Class",'Subject Class Lists'!$A$1:$K$1,0)))</f>
        <v/>
      </c>
      <c r="AM217" s="15" t="str">
        <f>IF(COUNTIF('Subject Class Lists'!$K$1:$K$3230,$A217&amp;" "&amp;AM$1)=0,"",INDEX('Subject Class Lists'!$A$1:$K$3230,MATCH($A217&amp;" "&amp;AM$1,'Subject Class Lists'!$K$1:$K$3230,0),MATCH("Subject Class",'Subject Class Lists'!$A$1:$K$1,0)))</f>
        <v/>
      </c>
      <c r="AN217" s="15" t="str">
        <f>IF(COUNTIF('Subject Class Lists'!$K$1:$K$3230,$A217&amp;" "&amp;AN$1)=0,"",INDEX('Subject Class Lists'!$A$1:$K$3230,MATCH($A217&amp;" "&amp;AN$1,'Subject Class Lists'!$K$1:$K$3230,0),MATCH("Subject Class",'Subject Class Lists'!$A$1:$K$1,0)))</f>
        <v/>
      </c>
      <c r="AO217" s="15" t="str">
        <f>IF(COUNTIF('Subject Class Lists'!$K$1:$K$3230,$A217&amp;" "&amp;AO$1)=0,"",INDEX('Subject Class Lists'!$A$1:$K$3230,MATCH($A217&amp;" "&amp;AO$1,'Subject Class Lists'!$K$1:$K$3230,0),MATCH("Subject Class",'Subject Class Lists'!$A$1:$K$1,0)))</f>
        <v/>
      </c>
      <c r="AP217" s="15" t="str">
        <f>IF(COUNTIF('Subject Class Lists'!$K$1:$K$3230,$A217&amp;" "&amp;AP$1)=0,"",INDEX('Subject Class Lists'!$A$1:$K$3230,MATCH($A217&amp;" "&amp;AP$1,'Subject Class Lists'!$K$1:$K$3230,0),MATCH("Subject Class",'Subject Class Lists'!$A$1:$K$1,0)))</f>
        <v/>
      </c>
      <c r="AQ217" s="15" t="str">
        <f>IF(COUNTIF('Subject Class Lists'!$K$1:$K$3230,$A217&amp;" "&amp;AQ$1)=0,"",INDEX('Subject Class Lists'!$A$1:$K$3230,MATCH($A217&amp;" "&amp;AQ$1,'Subject Class Lists'!$K$1:$K$3230,0),MATCH("Subject Class",'Subject Class Lists'!$A$1:$K$1,0)))</f>
        <v/>
      </c>
      <c r="AR217" s="15" t="str">
        <f>IF(COUNTIF('Subject Class Lists'!$K$1:$K$3230,$A217&amp;" "&amp;AR$1)=0,"",INDEX('Subject Class Lists'!$A$1:$K$3230,MATCH($A217&amp;" "&amp;AR$1,'Subject Class Lists'!$K$1:$K$3230,0),MATCH("Subject Class",'Subject Class Lists'!$A$1:$K$1,0)))</f>
        <v/>
      </c>
      <c r="AS217" s="15" t="str">
        <f>IF(COUNTIF('Subject Class Lists'!$K$1:$K$3230,$A217&amp;" "&amp;AS$1)=0,"",INDEX('Subject Class Lists'!$A$1:$K$3230,MATCH($A217&amp;" "&amp;AS$1,'Subject Class Lists'!$K$1:$K$3230,0),MATCH("Subject Class",'Subject Class Lists'!$A$1:$K$1,0)))</f>
        <v/>
      </c>
      <c r="AT217" s="15" t="str">
        <f>IF(COUNTIF('Subject Class Lists'!$K$1:$K$3230,$A217&amp;" "&amp;AT$1)=0,"",INDEX('Subject Class Lists'!$A$1:$K$3230,MATCH($A217&amp;" "&amp;AT$1,'Subject Class Lists'!$K$1:$K$3230,0),MATCH("Subject Class",'Subject Class Lists'!$A$1:$K$1,0)))</f>
        <v/>
      </c>
      <c r="AU217" s="15" t="str">
        <f>IF(COUNTIF('Subject Class Lists'!$K$1:$K$3230,$A217&amp;" "&amp;AU$1)=0,"",INDEX('Subject Class Lists'!$A$1:$K$3230,MATCH($A217&amp;" "&amp;AU$1,'Subject Class Lists'!$K$1:$K$3230,0),MATCH("Subject Class",'Subject Class Lists'!$A$1:$K$1,0)))</f>
        <v/>
      </c>
      <c r="AV217" s="15" t="str">
        <f>IF(COUNTIF('Subject Class Lists'!$K$1:$K$3230,$A217&amp;" "&amp;AV$1)=0,"",INDEX('Subject Class Lists'!$A$1:$K$3230,MATCH($A217&amp;" "&amp;AV$1,'Subject Class Lists'!$K$1:$K$3230,0),MATCH("Subject Class",'Subject Class Lists'!$A$1:$K$1,0)))</f>
        <v/>
      </c>
    </row>
    <row r="218" spans="1:48" x14ac:dyDescent="0.3">
      <c r="A218" s="13">
        <v>1805221</v>
      </c>
      <c r="B218" s="15" t="s">
        <v>462</v>
      </c>
      <c r="C218" s="15" t="s">
        <v>174</v>
      </c>
      <c r="D218" s="15" t="s">
        <v>250</v>
      </c>
      <c r="E218" s="15" t="str">
        <f>IF(COUNTIF('Subject Class Lists'!$K$1:$K$3230,$A218&amp;" "&amp;E$1)=0,"",INDEX('Subject Class Lists'!$A$1:$K$3230,MATCH($A218&amp;" "&amp;E$1,'Subject Class Lists'!$K$1:$K$3230,0),MATCH("Subject Class",'Subject Class Lists'!$A$1:$K$1,0)))</f>
        <v>2ma2G</v>
      </c>
      <c r="F218" s="15" t="str">
        <f>IF(COUNTIF('Subject Class Lists'!$K$1:$K$3230,$A218&amp;" "&amp;F$1)=0,"",INDEX('Subject Class Lists'!$A$1:$K$3230,MATCH($A218&amp;" "&amp;F$1,'Subject Class Lists'!$K$1:$K$3230,0),MATCH("Subject Class",'Subject Class Lists'!$A$1:$K$1,0)))</f>
        <v/>
      </c>
      <c r="G218" s="15" t="str">
        <f>IF(COUNTIF('Subject Class Lists'!$K$1:$K$3230,$A218&amp;" "&amp;G$1)=0,"",INDEX('Subject Class Lists'!$A$1:$K$3230,MATCH($A218&amp;" "&amp;G$1,'Subject Class Lists'!$K$1:$K$3230,0),MATCH("Subject Class",'Subject Class Lists'!$A$1:$K$1,0)))</f>
        <v>2cm2F</v>
      </c>
      <c r="H218" s="15" t="str">
        <f>IF(COUNTIF('Subject Class Lists'!$K$1:$K$3230,$A218&amp;" "&amp;H$1)=0,"",INDEX('Subject Class Lists'!$A$1:$K$3230,MATCH($A218&amp;" "&amp;H$1,'Subject Class Lists'!$K$1:$K$3230,0),MATCH("Subject Class",'Subject Class Lists'!$A$1:$K$1,0)))</f>
        <v>2ph2E</v>
      </c>
      <c r="I218" s="15" t="str">
        <f>IF(COUNTIF('Subject Class Lists'!$K$1:$K$3230,$A218&amp;" "&amp;I$1)=0,"",INDEX('Subject Class Lists'!$A$1:$K$3230,MATCH($A218&amp;" "&amp;I$1,'Subject Class Lists'!$K$1:$K$3230,0),MATCH("Subject Class",'Subject Class Lists'!$A$1:$K$1,0)))</f>
        <v/>
      </c>
      <c r="J218" s="15" t="str">
        <f>IF(COUNTIF('Subject Class Lists'!$K$1:$K$3230,$A218&amp;" "&amp;J$1)=0,"",INDEX('Subject Class Lists'!$A$1:$K$3230,MATCH($A218&amp;" "&amp;J$1,'Subject Class Lists'!$K$1:$K$3230,0),MATCH("Subject Class",'Subject Class Lists'!$A$1:$K$1,0)))</f>
        <v/>
      </c>
      <c r="K218" s="15" t="str">
        <f>IF(COUNTIF('Subject Class Lists'!$K$1:$K$3230,$A218&amp;" "&amp;K$1)=0,"",LEFT(INDEX('Subject Class Lists'!$A$1:$K$3230,MATCH($A218&amp;" "&amp;K$1,'Subject Class Lists'!$K$1:$K$3230,0),MATCH("Subject Class",'Subject Class Lists'!$A$1:$K$1,0)),5))</f>
        <v/>
      </c>
      <c r="L218" s="15" t="str">
        <f>IF(COUNTIF('Subject Class Lists'!$K$1:$K$3230,$A218&amp;" "&amp;L$1)=0,"",LEFT(INDEX('Subject Class Lists'!$A$1:$K$3230,MATCH($A218&amp;" "&amp;L$1,'Subject Class Lists'!$K$1:$K$3230,0),MATCH("Subject Class",'Subject Class Lists'!$A$1:$K$1,0)),5))</f>
        <v/>
      </c>
      <c r="M218" s="15" t="str">
        <f>IF(COUNTIF('Subject Class Lists'!$K$1:$K$3230,$A218&amp;" "&amp;M$1)=0,"",INDEX('Subject Class Lists'!$A$1:$K$3230,MATCH($A218&amp;" "&amp;M$1,'Subject Class Lists'!$K$1:$K$3230,0),MATCH("Subject Class",'Subject Class Lists'!$A$1:$K$1,0)))</f>
        <v/>
      </c>
      <c r="N218" s="15" t="str">
        <f>IF(COUNTIF('Subject Class Lists'!$K$1:$K$3230,$A218&amp;" "&amp;N$1)=0,"",INDEX('Subject Class Lists'!$A$1:$K$3230,MATCH($A218&amp;" "&amp;N$1,'Subject Class Lists'!$K$1:$K$3230,0),MATCH("Subject Class",'Subject Class Lists'!$A$1:$K$1,0)))</f>
        <v/>
      </c>
      <c r="O218" s="15" t="str">
        <f>IF(COUNTIF('Subject Class Lists'!$K$1:$K$3230,$A218&amp;" "&amp;O$1)=0,"",INDEX('Subject Class Lists'!$A$1:$K$3230,MATCH($A218&amp;" "&amp;O$1,'Subject Class Lists'!$K$1:$K$3230,0),MATCH("Subject Class",'Subject Class Lists'!$A$1:$K$1,0)))</f>
        <v/>
      </c>
      <c r="P218" s="15" t="str">
        <f>IF(COUNTIF('Subject Class Lists'!$K$1:$K$3230,$A218&amp;" "&amp;P$1)=0,"",INDEX('Subject Class Lists'!$A$1:$K$3230,MATCH($A218&amp;" "&amp;P$1,'Subject Class Lists'!$K$1:$K$3230,0),MATCH("Subject Class",'Subject Class Lists'!$A$1:$K$1,0)))</f>
        <v/>
      </c>
      <c r="Q218" s="15" t="str">
        <f>IF(COUNTIF('Subject Class Lists'!$K$1:$K$3230,$A218&amp;" "&amp;Q$1)=0,"",INDEX('Subject Class Lists'!$A$1:$K$3230,MATCH($A218&amp;" "&amp;Q$1,'Subject Class Lists'!$K$1:$K$3230,0),MATCH("Subject Class",'Subject Class Lists'!$A$1:$K$1,0)))</f>
        <v/>
      </c>
      <c r="R218" s="15" t="str">
        <f>IF(COUNTIF('Subject Class Lists'!$K$1:$K$3230,$A218&amp;" "&amp;R$1)=0,"",INDEX('Subject Class Lists'!$A$1:$K$3230,MATCH($A218&amp;" "&amp;R$1,'Subject Class Lists'!$K$1:$K$3230,0),MATCH("Subject Class",'Subject Class Lists'!$A$1:$K$1,0)))</f>
        <v/>
      </c>
      <c r="S218" s="15" t="str">
        <f>IF(COUNTIF('Subject Class Lists'!$K$1:$K$3230,$A218&amp;" "&amp;S$1)=0,"",INDEX('Subject Class Lists'!$A$1:$K$3230,MATCH($A218&amp;" "&amp;S$1,'Subject Class Lists'!$K$1:$K$3230,0),MATCH("Subject Class",'Subject Class Lists'!$A$1:$K$1,0)))</f>
        <v/>
      </c>
      <c r="T218" s="15" t="str">
        <f>IF(COUNTIF('Subject Class Lists'!$K$1:$K$3230,$A218&amp;" "&amp;T$1)=0,"",INDEX('Subject Class Lists'!$A$1:$K$3230,MATCH($A218&amp;" "&amp;T$1,'Subject Class Lists'!$K$1:$K$3230,0),MATCH("Subject Class",'Subject Class Lists'!$A$1:$K$1,0)))</f>
        <v/>
      </c>
      <c r="U218" s="15" t="str">
        <f>IF(COUNTIF('Subject Class Lists'!$K$1:$K$3230,$A218&amp;" "&amp;U$1)=0,"",INDEX('Subject Class Lists'!$A$1:$K$3230,MATCH($A218&amp;" "&amp;U$1,'Subject Class Lists'!$K$1:$K$3230,0),MATCH("Subject Class",'Subject Class Lists'!$A$1:$K$1,0)))</f>
        <v/>
      </c>
      <c r="V218" s="15" t="str">
        <f>IF(COUNTIF('Subject Class Lists'!$K$1:$K$3230,$A218&amp;" "&amp;V$1)=0,"",INDEX('Subject Class Lists'!$A$1:$K$3230,MATCH($A218&amp;" "&amp;V$1,'Subject Class Lists'!$K$1:$K$3230,0),MATCH("Subject Class",'Subject Class Lists'!$A$1:$K$1,0)))</f>
        <v/>
      </c>
      <c r="W218" s="15" t="str">
        <f>IF(COUNTIF('Subject Class Lists'!$K$1:$K$3230,$A218&amp;" "&amp;W$1)=0,"",INDEX('Subject Class Lists'!$A$1:$K$3230,MATCH($A218&amp;" "&amp;W$1,'Subject Class Lists'!$K$1:$K$3230,0),MATCH("Subject Class",'Subject Class Lists'!$A$1:$K$1,0)))</f>
        <v/>
      </c>
      <c r="X218" s="15" t="str">
        <f>IF(COUNTIF('Subject Class Lists'!$K$1:$K$3230,$A218&amp;" "&amp;X$1)=0,"",INDEX('Subject Class Lists'!$A$1:$K$3230,MATCH($A218&amp;" "&amp;X$1,'Subject Class Lists'!$K$1:$K$3230,0),MATCH("Subject Class",'Subject Class Lists'!$A$1:$K$1,0)))</f>
        <v/>
      </c>
      <c r="Y218" s="15" t="str">
        <f>IF(COUNTIF('Subject Class Lists'!$K$1:$K$3230,$A218&amp;" "&amp;Y$1)=0,"",INDEX('Subject Class Lists'!$A$1:$K$3230,MATCH($A218&amp;" "&amp;Y$1,'Subject Class Lists'!$K$1:$K$3230,0),MATCH("Subject Class",'Subject Class Lists'!$A$1:$K$1,0)))</f>
        <v/>
      </c>
      <c r="Z218" s="15" t="str">
        <f>IF(COUNTIF('Subject Class Lists'!$K$1:$K$3230,$A218&amp;" "&amp;Z$1)=0,"",INDEX('Subject Class Lists'!$A$1:$K$3230,MATCH($A218&amp;" "&amp;Z$1,'Subject Class Lists'!$K$1:$K$3230,0),MATCH("Subject Class",'Subject Class Lists'!$A$1:$K$1,0)))</f>
        <v/>
      </c>
      <c r="AA218" s="15" t="str">
        <f>IF(COUNTIF('Subject Class Lists'!$K$1:$K$3230,$A218&amp;" "&amp;AA$1)=0,"",INDEX('Subject Class Lists'!$A$1:$K$3230,MATCH($A218&amp;" "&amp;AA$1,'Subject Class Lists'!$K$1:$K$3230,0),MATCH("Subject Class",'Subject Class Lists'!$A$1:$K$1,0)))</f>
        <v/>
      </c>
      <c r="AB218" s="15" t="str">
        <f>IF(COUNTIF('Subject Class Lists'!$K$1:$K$3230,$A218&amp;" "&amp;AB$1)=0,"",INDEX('Subject Class Lists'!$A$1:$K$3230,MATCH($A218&amp;" "&amp;AB$1,'Subject Class Lists'!$K$1:$K$3230,0),MATCH("Subject Class",'Subject Class Lists'!$A$1:$K$1,0)))</f>
        <v/>
      </c>
      <c r="AC218" s="15" t="str">
        <f>IF(COUNTIF('Subject Class Lists'!$K$1:$K$3230,$A218&amp;" "&amp;AC$1)=0,"",INDEX('Subject Class Lists'!$A$1:$K$3230,MATCH($A218&amp;" "&amp;AC$1,'Subject Class Lists'!$K$1:$K$3230,0),MATCH("Subject Class",'Subject Class Lists'!$A$1:$K$1,0)))</f>
        <v>2ec1D</v>
      </c>
      <c r="AD218" s="15" t="str">
        <f>IF(COUNTIF('Subject Class Lists'!$K$1:$K$3230,$A218&amp;" "&amp;AD$1)=0,"",INDEX('Subject Class Lists'!$A$1:$K$3230,MATCH($A218&amp;" "&amp;AD$1,'Subject Class Lists'!$K$1:$K$3230,0),MATCH("Subject Class",'Subject Class Lists'!$A$1:$K$1,0)))</f>
        <v/>
      </c>
      <c r="AE218" s="15" t="str">
        <f>IF(COUNTIF('Subject Class Lists'!$K$1:$K$3230,$A218&amp;" "&amp;AE$1)=0,"",INDEX('Subject Class Lists'!$A$1:$K$3230,MATCH($A218&amp;" "&amp;AE$1,'Subject Class Lists'!$K$1:$K$3230,0),MATCH("Subject Class",'Subject Class Lists'!$A$1:$K$1,0)))</f>
        <v/>
      </c>
      <c r="AF218" s="15" t="str">
        <f>IF(COUNTIF('Subject Class Lists'!$K$1:$K$3230,$A218&amp;" "&amp;AF$1)=0,"",INDEX('Subject Class Lists'!$A$1:$K$3230,MATCH($A218&amp;" "&amp;AF$1,'Subject Class Lists'!$K$1:$K$3230,0),MATCH("Subject Class",'Subject Class Lists'!$A$1:$K$1,0)))</f>
        <v/>
      </c>
      <c r="AG218" s="15" t="str">
        <f>IF(COUNTIF('Subject Class Lists'!$K$1:$K$3230,$A218&amp;" "&amp;AG$1)=0,"",INDEX('Subject Class Lists'!$A$1:$K$3230,MATCH($A218&amp;" "&amp;AG$1,'Subject Class Lists'!$K$1:$K$3230,0),MATCH("Subject Class",'Subject Class Lists'!$A$1:$K$1,0)))</f>
        <v/>
      </c>
      <c r="AH218" s="15" t="str">
        <f>IF(COUNTIF('Subject Class Lists'!$K$1:$K$3230,$A218&amp;" "&amp;AH$1)=0,"",INDEX('Subject Class Lists'!$A$1:$K$3230,MATCH($A218&amp;" "&amp;AH$1,'Subject Class Lists'!$K$1:$K$3230,0),MATCH("Subject Class",'Subject Class Lists'!$A$1:$K$1,0)))</f>
        <v/>
      </c>
      <c r="AI218" s="15" t="str">
        <f>IF(COUNTIF('Subject Class Lists'!$K$1:$K$3230,$A218&amp;" "&amp;AI$1)=0,"",INDEX('Subject Class Lists'!$A$1:$K$3230,MATCH($A218&amp;" "&amp;AI$1,'Subject Class Lists'!$K$1:$K$3230,0),MATCH("Subject Class",'Subject Class Lists'!$A$1:$K$1,0)))</f>
        <v/>
      </c>
      <c r="AJ218" s="15" t="str">
        <f>IF(COUNTIF('Subject Class Lists'!$K$1:$K$3230,$A218&amp;" "&amp;AJ$1)=0,"",INDEX('Subject Class Lists'!$A$1:$K$3230,MATCH($A218&amp;" "&amp;AJ$1,'Subject Class Lists'!$K$1:$K$3230,0),MATCH("Subject Class",'Subject Class Lists'!$A$1:$K$1,0)))</f>
        <v/>
      </c>
      <c r="AK218" s="15" t="str">
        <f>IF(COUNTIF('Subject Class Lists'!$K$1:$K$3230,$A218&amp;" "&amp;AK$1)=0,"",INDEX('Subject Class Lists'!$A$1:$K$3230,MATCH($A218&amp;" "&amp;AK$1,'Subject Class Lists'!$K$1:$K$3230,0),MATCH("Subject Class",'Subject Class Lists'!$A$1:$K$1,0)))</f>
        <v>2gp1A11</v>
      </c>
      <c r="AL218" s="15" t="str">
        <f>IF(COUNTIF('Subject Class Lists'!$K$1:$K$3230,$A218&amp;" "&amp;AL$1)=0,"",INDEX('Subject Class Lists'!$A$1:$K$3230,MATCH($A218&amp;" "&amp;AL$1,'Subject Class Lists'!$K$1:$K$3230,0),MATCH("Subject Class",'Subject Class Lists'!$A$1:$K$1,0)))</f>
        <v/>
      </c>
      <c r="AM218" s="15" t="str">
        <f>IF(COUNTIF('Subject Class Lists'!$K$1:$K$3230,$A218&amp;" "&amp;AM$1)=0,"",INDEX('Subject Class Lists'!$A$1:$K$3230,MATCH($A218&amp;" "&amp;AM$1,'Subject Class Lists'!$K$1:$K$3230,0),MATCH("Subject Class",'Subject Class Lists'!$A$1:$K$1,0)))</f>
        <v/>
      </c>
      <c r="AN218" s="15" t="str">
        <f>IF(COUNTIF('Subject Class Lists'!$K$1:$K$3230,$A218&amp;" "&amp;AN$1)=0,"",INDEX('Subject Class Lists'!$A$1:$K$3230,MATCH($A218&amp;" "&amp;AN$1,'Subject Class Lists'!$K$1:$K$3230,0),MATCH("Subject Class",'Subject Class Lists'!$A$1:$K$1,0)))</f>
        <v/>
      </c>
      <c r="AO218" s="15" t="str">
        <f>IF(COUNTIF('Subject Class Lists'!$K$1:$K$3230,$A218&amp;" "&amp;AO$1)=0,"",INDEX('Subject Class Lists'!$A$1:$K$3230,MATCH($A218&amp;" "&amp;AO$1,'Subject Class Lists'!$K$1:$K$3230,0),MATCH("Subject Class",'Subject Class Lists'!$A$1:$K$1,0)))</f>
        <v/>
      </c>
      <c r="AP218" s="15" t="str">
        <f>IF(COUNTIF('Subject Class Lists'!$K$1:$K$3230,$A218&amp;" "&amp;AP$1)=0,"",INDEX('Subject Class Lists'!$A$1:$K$3230,MATCH($A218&amp;" "&amp;AP$1,'Subject Class Lists'!$K$1:$K$3230,0),MATCH("Subject Class",'Subject Class Lists'!$A$1:$K$1,0)))</f>
        <v/>
      </c>
      <c r="AQ218" s="15" t="str">
        <f>IF(COUNTIF('Subject Class Lists'!$K$1:$K$3230,$A218&amp;" "&amp;AQ$1)=0,"",INDEX('Subject Class Lists'!$A$1:$K$3230,MATCH($A218&amp;" "&amp;AQ$1,'Subject Class Lists'!$K$1:$K$3230,0),MATCH("Subject Class",'Subject Class Lists'!$A$1:$K$1,0)))</f>
        <v/>
      </c>
      <c r="AR218" s="15" t="str">
        <f>IF(COUNTIF('Subject Class Lists'!$K$1:$K$3230,$A218&amp;" "&amp;AR$1)=0,"",INDEX('Subject Class Lists'!$A$1:$K$3230,MATCH($A218&amp;" "&amp;AR$1,'Subject Class Lists'!$K$1:$K$3230,0),MATCH("Subject Class",'Subject Class Lists'!$A$1:$K$1,0)))</f>
        <v/>
      </c>
      <c r="AS218" s="15" t="str">
        <f>IF(COUNTIF('Subject Class Lists'!$K$1:$K$3230,$A218&amp;" "&amp;AS$1)=0,"",INDEX('Subject Class Lists'!$A$1:$K$3230,MATCH($A218&amp;" "&amp;AS$1,'Subject Class Lists'!$K$1:$K$3230,0),MATCH("Subject Class",'Subject Class Lists'!$A$1:$K$1,0)))</f>
        <v/>
      </c>
      <c r="AT218" s="15" t="str">
        <f>IF(COUNTIF('Subject Class Lists'!$K$1:$K$3230,$A218&amp;" "&amp;AT$1)=0,"",INDEX('Subject Class Lists'!$A$1:$K$3230,MATCH($A218&amp;" "&amp;AT$1,'Subject Class Lists'!$K$1:$K$3230,0),MATCH("Subject Class",'Subject Class Lists'!$A$1:$K$1,0)))</f>
        <v/>
      </c>
      <c r="AU218" s="15" t="str">
        <f>IF(COUNTIF('Subject Class Lists'!$K$1:$K$3230,$A218&amp;" "&amp;AU$1)=0,"",INDEX('Subject Class Lists'!$A$1:$K$3230,MATCH($A218&amp;" "&amp;AU$1,'Subject Class Lists'!$K$1:$K$3230,0),MATCH("Subject Class",'Subject Class Lists'!$A$1:$K$1,0)))</f>
        <v/>
      </c>
      <c r="AV218" s="15" t="str">
        <f>IF(COUNTIF('Subject Class Lists'!$K$1:$K$3230,$A218&amp;" "&amp;AV$1)=0,"",INDEX('Subject Class Lists'!$A$1:$K$3230,MATCH($A218&amp;" "&amp;AV$1,'Subject Class Lists'!$K$1:$K$3230,0),MATCH("Subject Class",'Subject Class Lists'!$A$1:$K$1,0)))</f>
        <v/>
      </c>
    </row>
    <row r="219" spans="1:48" x14ac:dyDescent="0.3">
      <c r="A219" s="12">
        <v>1905253</v>
      </c>
      <c r="B219" s="15" t="s">
        <v>463</v>
      </c>
      <c r="C219" s="15" t="s">
        <v>174</v>
      </c>
      <c r="D219" s="15" t="s">
        <v>250</v>
      </c>
      <c r="E219" s="15" t="str">
        <f>IF(COUNTIF('Subject Class Lists'!$K$1:$K$3230,$A219&amp;" "&amp;E$1)=0,"",INDEX('Subject Class Lists'!$A$1:$K$3230,MATCH($A219&amp;" "&amp;E$1,'Subject Class Lists'!$K$1:$K$3230,0),MATCH("Subject Class",'Subject Class Lists'!$A$1:$K$1,0)))</f>
        <v>2ma2G</v>
      </c>
      <c r="F219" s="15" t="str">
        <f>IF(COUNTIF('Subject Class Lists'!$K$1:$K$3230,$A219&amp;" "&amp;F$1)=0,"",INDEX('Subject Class Lists'!$A$1:$K$3230,MATCH($A219&amp;" "&amp;F$1,'Subject Class Lists'!$K$1:$K$3230,0),MATCH("Subject Class",'Subject Class Lists'!$A$1:$K$1,0)))</f>
        <v/>
      </c>
      <c r="G219" s="15" t="str">
        <f>IF(COUNTIF('Subject Class Lists'!$K$1:$K$3230,$A219&amp;" "&amp;G$1)=0,"",INDEX('Subject Class Lists'!$A$1:$K$3230,MATCH($A219&amp;" "&amp;G$1,'Subject Class Lists'!$K$1:$K$3230,0),MATCH("Subject Class",'Subject Class Lists'!$A$1:$K$1,0)))</f>
        <v>2cm2F</v>
      </c>
      <c r="H219" s="15" t="str">
        <f>IF(COUNTIF('Subject Class Lists'!$K$1:$K$3230,$A219&amp;" "&amp;H$1)=0,"",INDEX('Subject Class Lists'!$A$1:$K$3230,MATCH($A219&amp;" "&amp;H$1,'Subject Class Lists'!$K$1:$K$3230,0),MATCH("Subject Class",'Subject Class Lists'!$A$1:$K$1,0)))</f>
        <v>2ph2E</v>
      </c>
      <c r="I219" s="15" t="str">
        <f>IF(COUNTIF('Subject Class Lists'!$K$1:$K$3230,$A219&amp;" "&amp;I$1)=0,"",INDEX('Subject Class Lists'!$A$1:$K$3230,MATCH($A219&amp;" "&amp;I$1,'Subject Class Lists'!$K$1:$K$3230,0),MATCH("Subject Class",'Subject Class Lists'!$A$1:$K$1,0)))</f>
        <v/>
      </c>
      <c r="J219" s="15" t="str">
        <f>IF(COUNTIF('Subject Class Lists'!$K$1:$K$3230,$A219&amp;" "&amp;J$1)=0,"",INDEX('Subject Class Lists'!$A$1:$K$3230,MATCH($A219&amp;" "&amp;J$1,'Subject Class Lists'!$K$1:$K$3230,0),MATCH("Subject Class",'Subject Class Lists'!$A$1:$K$1,0)))</f>
        <v/>
      </c>
      <c r="K219" s="15" t="str">
        <f>IF(COUNTIF('Subject Class Lists'!$K$1:$K$3230,$A219&amp;" "&amp;K$1)=0,"",LEFT(INDEX('Subject Class Lists'!$A$1:$K$3230,MATCH($A219&amp;" "&amp;K$1,'Subject Class Lists'!$K$1:$K$3230,0),MATCH("Subject Class",'Subject Class Lists'!$A$1:$K$1,0)),5))</f>
        <v/>
      </c>
      <c r="L219" s="15" t="str">
        <f>IF(COUNTIF('Subject Class Lists'!$K$1:$K$3230,$A219&amp;" "&amp;L$1)=0,"",LEFT(INDEX('Subject Class Lists'!$A$1:$K$3230,MATCH($A219&amp;" "&amp;L$1,'Subject Class Lists'!$K$1:$K$3230,0),MATCH("Subject Class",'Subject Class Lists'!$A$1:$K$1,0)),5))</f>
        <v/>
      </c>
      <c r="M219" s="15" t="str">
        <f>IF(COUNTIF('Subject Class Lists'!$K$1:$K$3230,$A219&amp;" "&amp;M$1)=0,"",INDEX('Subject Class Lists'!$A$1:$K$3230,MATCH($A219&amp;" "&amp;M$1,'Subject Class Lists'!$K$1:$K$3230,0),MATCH("Subject Class",'Subject Class Lists'!$A$1:$K$1,0)))</f>
        <v/>
      </c>
      <c r="N219" s="15" t="str">
        <f>IF(COUNTIF('Subject Class Lists'!$K$1:$K$3230,$A219&amp;" "&amp;N$1)=0,"",INDEX('Subject Class Lists'!$A$1:$K$3230,MATCH($A219&amp;" "&amp;N$1,'Subject Class Lists'!$K$1:$K$3230,0),MATCH("Subject Class",'Subject Class Lists'!$A$1:$K$1,0)))</f>
        <v/>
      </c>
      <c r="O219" s="15" t="str">
        <f>IF(COUNTIF('Subject Class Lists'!$K$1:$K$3230,$A219&amp;" "&amp;O$1)=0,"",INDEX('Subject Class Lists'!$A$1:$K$3230,MATCH($A219&amp;" "&amp;O$1,'Subject Class Lists'!$K$1:$K$3230,0),MATCH("Subject Class",'Subject Class Lists'!$A$1:$K$1,0)))</f>
        <v/>
      </c>
      <c r="P219" s="15" t="str">
        <f>IF(COUNTIF('Subject Class Lists'!$K$1:$K$3230,$A219&amp;" "&amp;P$1)=0,"",INDEX('Subject Class Lists'!$A$1:$K$3230,MATCH($A219&amp;" "&amp;P$1,'Subject Class Lists'!$K$1:$K$3230,0),MATCH("Subject Class",'Subject Class Lists'!$A$1:$K$1,0)))</f>
        <v/>
      </c>
      <c r="Q219" s="15" t="str">
        <f>IF(COUNTIF('Subject Class Lists'!$K$1:$K$3230,$A219&amp;" "&amp;Q$1)=0,"",INDEX('Subject Class Lists'!$A$1:$K$3230,MATCH($A219&amp;" "&amp;Q$1,'Subject Class Lists'!$K$1:$K$3230,0),MATCH("Subject Class",'Subject Class Lists'!$A$1:$K$1,0)))</f>
        <v/>
      </c>
      <c r="R219" s="15" t="str">
        <f>IF(COUNTIF('Subject Class Lists'!$K$1:$K$3230,$A219&amp;" "&amp;R$1)=0,"",INDEX('Subject Class Lists'!$A$1:$K$3230,MATCH($A219&amp;" "&amp;R$1,'Subject Class Lists'!$K$1:$K$3230,0),MATCH("Subject Class",'Subject Class Lists'!$A$1:$K$1,0)))</f>
        <v/>
      </c>
      <c r="S219" s="15" t="str">
        <f>IF(COUNTIF('Subject Class Lists'!$K$1:$K$3230,$A219&amp;" "&amp;S$1)=0,"",INDEX('Subject Class Lists'!$A$1:$K$3230,MATCH($A219&amp;" "&amp;S$1,'Subject Class Lists'!$K$1:$K$3230,0),MATCH("Subject Class",'Subject Class Lists'!$A$1:$K$1,0)))</f>
        <v/>
      </c>
      <c r="T219" s="15" t="str">
        <f>IF(COUNTIF('Subject Class Lists'!$K$1:$K$3230,$A219&amp;" "&amp;T$1)=0,"",INDEX('Subject Class Lists'!$A$1:$K$3230,MATCH($A219&amp;" "&amp;T$1,'Subject Class Lists'!$K$1:$K$3230,0),MATCH("Subject Class",'Subject Class Lists'!$A$1:$K$1,0)))</f>
        <v/>
      </c>
      <c r="U219" s="15" t="str">
        <f>IF(COUNTIF('Subject Class Lists'!$K$1:$K$3230,$A219&amp;" "&amp;U$1)=0,"",INDEX('Subject Class Lists'!$A$1:$K$3230,MATCH($A219&amp;" "&amp;U$1,'Subject Class Lists'!$K$1:$K$3230,0),MATCH("Subject Class",'Subject Class Lists'!$A$1:$K$1,0)))</f>
        <v/>
      </c>
      <c r="V219" s="15" t="str">
        <f>IF(COUNTIF('Subject Class Lists'!$K$1:$K$3230,$A219&amp;" "&amp;V$1)=0,"",INDEX('Subject Class Lists'!$A$1:$K$3230,MATCH($A219&amp;" "&amp;V$1,'Subject Class Lists'!$K$1:$K$3230,0),MATCH("Subject Class",'Subject Class Lists'!$A$1:$K$1,0)))</f>
        <v/>
      </c>
      <c r="W219" s="15" t="str">
        <f>IF(COUNTIF('Subject Class Lists'!$K$1:$K$3230,$A219&amp;" "&amp;W$1)=0,"",INDEX('Subject Class Lists'!$A$1:$K$3230,MATCH($A219&amp;" "&amp;W$1,'Subject Class Lists'!$K$1:$K$3230,0),MATCH("Subject Class",'Subject Class Lists'!$A$1:$K$1,0)))</f>
        <v/>
      </c>
      <c r="X219" s="15" t="str">
        <f>IF(COUNTIF('Subject Class Lists'!$K$1:$K$3230,$A219&amp;" "&amp;X$1)=0,"",INDEX('Subject Class Lists'!$A$1:$K$3230,MATCH($A219&amp;" "&amp;X$1,'Subject Class Lists'!$K$1:$K$3230,0),MATCH("Subject Class",'Subject Class Lists'!$A$1:$K$1,0)))</f>
        <v/>
      </c>
      <c r="Y219" s="15" t="str">
        <f>IF(COUNTIF('Subject Class Lists'!$K$1:$K$3230,$A219&amp;" "&amp;Y$1)=0,"",INDEX('Subject Class Lists'!$A$1:$K$3230,MATCH($A219&amp;" "&amp;Y$1,'Subject Class Lists'!$K$1:$K$3230,0),MATCH("Subject Class",'Subject Class Lists'!$A$1:$K$1,0)))</f>
        <v/>
      </c>
      <c r="Z219" s="15" t="str">
        <f>IF(COUNTIF('Subject Class Lists'!$K$1:$K$3230,$A219&amp;" "&amp;Z$1)=0,"",INDEX('Subject Class Lists'!$A$1:$K$3230,MATCH($A219&amp;" "&amp;Z$1,'Subject Class Lists'!$K$1:$K$3230,0),MATCH("Subject Class",'Subject Class Lists'!$A$1:$K$1,0)))</f>
        <v/>
      </c>
      <c r="AA219" s="15" t="str">
        <f>IF(COUNTIF('Subject Class Lists'!$K$1:$K$3230,$A219&amp;" "&amp;AA$1)=0,"",INDEX('Subject Class Lists'!$A$1:$K$3230,MATCH($A219&amp;" "&amp;AA$1,'Subject Class Lists'!$K$1:$K$3230,0),MATCH("Subject Class",'Subject Class Lists'!$A$1:$K$1,0)))</f>
        <v/>
      </c>
      <c r="AB219" s="15" t="str">
        <f>IF(COUNTIF('Subject Class Lists'!$K$1:$K$3230,$A219&amp;" "&amp;AB$1)=0,"",INDEX('Subject Class Lists'!$A$1:$K$3230,MATCH($A219&amp;" "&amp;AB$1,'Subject Class Lists'!$K$1:$K$3230,0),MATCH("Subject Class",'Subject Class Lists'!$A$1:$K$1,0)))</f>
        <v/>
      </c>
      <c r="AC219" s="15" t="str">
        <f>IF(COUNTIF('Subject Class Lists'!$K$1:$K$3230,$A219&amp;" "&amp;AC$1)=0,"",INDEX('Subject Class Lists'!$A$1:$K$3230,MATCH($A219&amp;" "&amp;AC$1,'Subject Class Lists'!$K$1:$K$3230,0),MATCH("Subject Class",'Subject Class Lists'!$A$1:$K$1,0)))</f>
        <v>2ec1D</v>
      </c>
      <c r="AD219" s="15" t="str">
        <f>IF(COUNTIF('Subject Class Lists'!$K$1:$K$3230,$A219&amp;" "&amp;AD$1)=0,"",INDEX('Subject Class Lists'!$A$1:$K$3230,MATCH($A219&amp;" "&amp;AD$1,'Subject Class Lists'!$K$1:$K$3230,0),MATCH("Subject Class",'Subject Class Lists'!$A$1:$K$1,0)))</f>
        <v/>
      </c>
      <c r="AE219" s="15" t="str">
        <f>IF(COUNTIF('Subject Class Lists'!$K$1:$K$3230,$A219&amp;" "&amp;AE$1)=0,"",INDEX('Subject Class Lists'!$A$1:$K$3230,MATCH($A219&amp;" "&amp;AE$1,'Subject Class Lists'!$K$1:$K$3230,0),MATCH("Subject Class",'Subject Class Lists'!$A$1:$K$1,0)))</f>
        <v/>
      </c>
      <c r="AF219" s="15" t="str">
        <f>IF(COUNTIF('Subject Class Lists'!$K$1:$K$3230,$A219&amp;" "&amp;AF$1)=0,"",INDEX('Subject Class Lists'!$A$1:$K$3230,MATCH($A219&amp;" "&amp;AF$1,'Subject Class Lists'!$K$1:$K$3230,0),MATCH("Subject Class",'Subject Class Lists'!$A$1:$K$1,0)))</f>
        <v/>
      </c>
      <c r="AG219" s="15" t="str">
        <f>IF(COUNTIF('Subject Class Lists'!$K$1:$K$3230,$A219&amp;" "&amp;AG$1)=0,"",INDEX('Subject Class Lists'!$A$1:$K$3230,MATCH($A219&amp;" "&amp;AG$1,'Subject Class Lists'!$K$1:$K$3230,0),MATCH("Subject Class",'Subject Class Lists'!$A$1:$K$1,0)))</f>
        <v/>
      </c>
      <c r="AH219" s="15" t="str">
        <f>IF(COUNTIF('Subject Class Lists'!$K$1:$K$3230,$A219&amp;" "&amp;AH$1)=0,"",INDEX('Subject Class Lists'!$A$1:$K$3230,MATCH($A219&amp;" "&amp;AH$1,'Subject Class Lists'!$K$1:$K$3230,0),MATCH("Subject Class",'Subject Class Lists'!$A$1:$K$1,0)))</f>
        <v/>
      </c>
      <c r="AI219" s="15" t="str">
        <f>IF(COUNTIF('Subject Class Lists'!$K$1:$K$3230,$A219&amp;" "&amp;AI$1)=0,"",INDEX('Subject Class Lists'!$A$1:$K$3230,MATCH($A219&amp;" "&amp;AI$1,'Subject Class Lists'!$K$1:$K$3230,0),MATCH("Subject Class",'Subject Class Lists'!$A$1:$K$1,0)))</f>
        <v/>
      </c>
      <c r="AJ219" s="15" t="str">
        <f>IF(COUNTIF('Subject Class Lists'!$K$1:$K$3230,$A219&amp;" "&amp;AJ$1)=0,"",INDEX('Subject Class Lists'!$A$1:$K$3230,MATCH($A219&amp;" "&amp;AJ$1,'Subject Class Lists'!$K$1:$K$3230,0),MATCH("Subject Class",'Subject Class Lists'!$A$1:$K$1,0)))</f>
        <v/>
      </c>
      <c r="AK219" s="15" t="str">
        <f>IF(COUNTIF('Subject Class Lists'!$K$1:$K$3230,$A219&amp;" "&amp;AK$1)=0,"",INDEX('Subject Class Lists'!$A$1:$K$3230,MATCH($A219&amp;" "&amp;AK$1,'Subject Class Lists'!$K$1:$K$3230,0),MATCH("Subject Class",'Subject Class Lists'!$A$1:$K$1,0)))</f>
        <v>2gp1A11</v>
      </c>
      <c r="AL219" s="15" t="str">
        <f>IF(COUNTIF('Subject Class Lists'!$K$1:$K$3230,$A219&amp;" "&amp;AL$1)=0,"",INDEX('Subject Class Lists'!$A$1:$K$3230,MATCH($A219&amp;" "&amp;AL$1,'Subject Class Lists'!$K$1:$K$3230,0),MATCH("Subject Class",'Subject Class Lists'!$A$1:$K$1,0)))</f>
        <v/>
      </c>
      <c r="AM219" s="15" t="str">
        <f>IF(COUNTIF('Subject Class Lists'!$K$1:$K$3230,$A219&amp;" "&amp;AM$1)=0,"",INDEX('Subject Class Lists'!$A$1:$K$3230,MATCH($A219&amp;" "&amp;AM$1,'Subject Class Lists'!$K$1:$K$3230,0),MATCH("Subject Class",'Subject Class Lists'!$A$1:$K$1,0)))</f>
        <v/>
      </c>
      <c r="AN219" s="15" t="str">
        <f>IF(COUNTIF('Subject Class Lists'!$K$1:$K$3230,$A219&amp;" "&amp;AN$1)=0,"",INDEX('Subject Class Lists'!$A$1:$K$3230,MATCH($A219&amp;" "&amp;AN$1,'Subject Class Lists'!$K$1:$K$3230,0),MATCH("Subject Class",'Subject Class Lists'!$A$1:$K$1,0)))</f>
        <v/>
      </c>
      <c r="AO219" s="15" t="str">
        <f>IF(COUNTIF('Subject Class Lists'!$K$1:$K$3230,$A219&amp;" "&amp;AO$1)=0,"",INDEX('Subject Class Lists'!$A$1:$K$3230,MATCH($A219&amp;" "&amp;AO$1,'Subject Class Lists'!$K$1:$K$3230,0),MATCH("Subject Class",'Subject Class Lists'!$A$1:$K$1,0)))</f>
        <v/>
      </c>
      <c r="AP219" s="15" t="str">
        <f>IF(COUNTIF('Subject Class Lists'!$K$1:$K$3230,$A219&amp;" "&amp;AP$1)=0,"",INDEX('Subject Class Lists'!$A$1:$K$3230,MATCH($A219&amp;" "&amp;AP$1,'Subject Class Lists'!$K$1:$K$3230,0),MATCH("Subject Class",'Subject Class Lists'!$A$1:$K$1,0)))</f>
        <v/>
      </c>
      <c r="AQ219" s="15" t="str">
        <f>IF(COUNTIF('Subject Class Lists'!$K$1:$K$3230,$A219&amp;" "&amp;AQ$1)=0,"",INDEX('Subject Class Lists'!$A$1:$K$3230,MATCH($A219&amp;" "&amp;AQ$1,'Subject Class Lists'!$K$1:$K$3230,0),MATCH("Subject Class",'Subject Class Lists'!$A$1:$K$1,0)))</f>
        <v/>
      </c>
      <c r="AR219" s="15" t="str">
        <f>IF(COUNTIF('Subject Class Lists'!$K$1:$K$3230,$A219&amp;" "&amp;AR$1)=0,"",INDEX('Subject Class Lists'!$A$1:$K$3230,MATCH($A219&amp;" "&amp;AR$1,'Subject Class Lists'!$K$1:$K$3230,0),MATCH("Subject Class",'Subject Class Lists'!$A$1:$K$1,0)))</f>
        <v/>
      </c>
      <c r="AS219" s="15" t="str">
        <f>IF(COUNTIF('Subject Class Lists'!$K$1:$K$3230,$A219&amp;" "&amp;AS$1)=0,"",INDEX('Subject Class Lists'!$A$1:$K$3230,MATCH($A219&amp;" "&amp;AS$1,'Subject Class Lists'!$K$1:$K$3230,0),MATCH("Subject Class",'Subject Class Lists'!$A$1:$K$1,0)))</f>
        <v/>
      </c>
      <c r="AT219" s="15" t="str">
        <f>IF(COUNTIF('Subject Class Lists'!$K$1:$K$3230,$A219&amp;" "&amp;AT$1)=0,"",INDEX('Subject Class Lists'!$A$1:$K$3230,MATCH($A219&amp;" "&amp;AT$1,'Subject Class Lists'!$K$1:$K$3230,0),MATCH("Subject Class",'Subject Class Lists'!$A$1:$K$1,0)))</f>
        <v/>
      </c>
      <c r="AU219" s="15" t="str">
        <f>IF(COUNTIF('Subject Class Lists'!$K$1:$K$3230,$A219&amp;" "&amp;AU$1)=0,"",INDEX('Subject Class Lists'!$A$1:$K$3230,MATCH($A219&amp;" "&amp;AU$1,'Subject Class Lists'!$K$1:$K$3230,0),MATCH("Subject Class",'Subject Class Lists'!$A$1:$K$1,0)))</f>
        <v/>
      </c>
      <c r="AV219" s="15" t="str">
        <f>IF(COUNTIF('Subject Class Lists'!$K$1:$K$3230,$A219&amp;" "&amp;AV$1)=0,"",INDEX('Subject Class Lists'!$A$1:$K$3230,MATCH($A219&amp;" "&amp;AV$1,'Subject Class Lists'!$K$1:$K$3230,0),MATCH("Subject Class",'Subject Class Lists'!$A$1:$K$1,0)))</f>
        <v/>
      </c>
    </row>
    <row r="220" spans="1:48" x14ac:dyDescent="0.3">
      <c r="A220" s="13">
        <v>1905258</v>
      </c>
      <c r="B220" s="15" t="s">
        <v>464</v>
      </c>
      <c r="C220" s="15" t="s">
        <v>174</v>
      </c>
      <c r="D220" s="15" t="s">
        <v>250</v>
      </c>
      <c r="E220" s="15" t="str">
        <f>IF(COUNTIF('Subject Class Lists'!$K$1:$K$3230,$A220&amp;" "&amp;E$1)=0,"",INDEX('Subject Class Lists'!$A$1:$K$3230,MATCH($A220&amp;" "&amp;E$1,'Subject Class Lists'!$K$1:$K$3230,0),MATCH("Subject Class",'Subject Class Lists'!$A$1:$K$1,0)))</f>
        <v>2ma2G</v>
      </c>
      <c r="F220" s="15" t="str">
        <f>IF(COUNTIF('Subject Class Lists'!$K$1:$K$3230,$A220&amp;" "&amp;F$1)=0,"",INDEX('Subject Class Lists'!$A$1:$K$3230,MATCH($A220&amp;" "&amp;F$1,'Subject Class Lists'!$K$1:$K$3230,0),MATCH("Subject Class",'Subject Class Lists'!$A$1:$K$1,0)))</f>
        <v/>
      </c>
      <c r="G220" s="15" t="str">
        <f>IF(COUNTIF('Subject Class Lists'!$K$1:$K$3230,$A220&amp;" "&amp;G$1)=0,"",INDEX('Subject Class Lists'!$A$1:$K$3230,MATCH($A220&amp;" "&amp;G$1,'Subject Class Lists'!$K$1:$K$3230,0),MATCH("Subject Class",'Subject Class Lists'!$A$1:$K$1,0)))</f>
        <v>2cm2F</v>
      </c>
      <c r="H220" s="15" t="str">
        <f>IF(COUNTIF('Subject Class Lists'!$K$1:$K$3230,$A220&amp;" "&amp;H$1)=0,"",INDEX('Subject Class Lists'!$A$1:$K$3230,MATCH($A220&amp;" "&amp;H$1,'Subject Class Lists'!$K$1:$K$3230,0),MATCH("Subject Class",'Subject Class Lists'!$A$1:$K$1,0)))</f>
        <v>2ph2E</v>
      </c>
      <c r="I220" s="15" t="str">
        <f>IF(COUNTIF('Subject Class Lists'!$K$1:$K$3230,$A220&amp;" "&amp;I$1)=0,"",INDEX('Subject Class Lists'!$A$1:$K$3230,MATCH($A220&amp;" "&amp;I$1,'Subject Class Lists'!$K$1:$K$3230,0),MATCH("Subject Class",'Subject Class Lists'!$A$1:$K$1,0)))</f>
        <v/>
      </c>
      <c r="J220" s="15" t="str">
        <f>IF(COUNTIF('Subject Class Lists'!$K$1:$K$3230,$A220&amp;" "&amp;J$1)=0,"",INDEX('Subject Class Lists'!$A$1:$K$3230,MATCH($A220&amp;" "&amp;J$1,'Subject Class Lists'!$K$1:$K$3230,0),MATCH("Subject Class",'Subject Class Lists'!$A$1:$K$1,0)))</f>
        <v/>
      </c>
      <c r="K220" s="15" t="str">
        <f>IF(COUNTIF('Subject Class Lists'!$K$1:$K$3230,$A220&amp;" "&amp;K$1)=0,"",LEFT(INDEX('Subject Class Lists'!$A$1:$K$3230,MATCH($A220&amp;" "&amp;K$1,'Subject Class Lists'!$K$1:$K$3230,0),MATCH("Subject Class",'Subject Class Lists'!$A$1:$K$1,0)),5))</f>
        <v/>
      </c>
      <c r="L220" s="15" t="str">
        <f>IF(COUNTIF('Subject Class Lists'!$K$1:$K$3230,$A220&amp;" "&amp;L$1)=0,"",LEFT(INDEX('Subject Class Lists'!$A$1:$K$3230,MATCH($A220&amp;" "&amp;L$1,'Subject Class Lists'!$K$1:$K$3230,0),MATCH("Subject Class",'Subject Class Lists'!$A$1:$K$1,0)),5))</f>
        <v/>
      </c>
      <c r="M220" s="15" t="str">
        <f>IF(COUNTIF('Subject Class Lists'!$K$1:$K$3230,$A220&amp;" "&amp;M$1)=0,"",INDEX('Subject Class Lists'!$A$1:$K$3230,MATCH($A220&amp;" "&amp;M$1,'Subject Class Lists'!$K$1:$K$3230,0),MATCH("Subject Class",'Subject Class Lists'!$A$1:$K$1,0)))</f>
        <v/>
      </c>
      <c r="N220" s="15" t="str">
        <f>IF(COUNTIF('Subject Class Lists'!$K$1:$K$3230,$A220&amp;" "&amp;N$1)=0,"",INDEX('Subject Class Lists'!$A$1:$K$3230,MATCH($A220&amp;" "&amp;N$1,'Subject Class Lists'!$K$1:$K$3230,0),MATCH("Subject Class",'Subject Class Lists'!$A$1:$K$1,0)))</f>
        <v/>
      </c>
      <c r="O220" s="15" t="str">
        <f>IF(COUNTIF('Subject Class Lists'!$K$1:$K$3230,$A220&amp;" "&amp;O$1)=0,"",INDEX('Subject Class Lists'!$A$1:$K$3230,MATCH($A220&amp;" "&amp;O$1,'Subject Class Lists'!$K$1:$K$3230,0),MATCH("Subject Class",'Subject Class Lists'!$A$1:$K$1,0)))</f>
        <v/>
      </c>
      <c r="P220" s="15" t="str">
        <f>IF(COUNTIF('Subject Class Lists'!$K$1:$K$3230,$A220&amp;" "&amp;P$1)=0,"",INDEX('Subject Class Lists'!$A$1:$K$3230,MATCH($A220&amp;" "&amp;P$1,'Subject Class Lists'!$K$1:$K$3230,0),MATCH("Subject Class",'Subject Class Lists'!$A$1:$K$1,0)))</f>
        <v/>
      </c>
      <c r="Q220" s="15" t="str">
        <f>IF(COUNTIF('Subject Class Lists'!$K$1:$K$3230,$A220&amp;" "&amp;Q$1)=0,"",INDEX('Subject Class Lists'!$A$1:$K$3230,MATCH($A220&amp;" "&amp;Q$1,'Subject Class Lists'!$K$1:$K$3230,0),MATCH("Subject Class",'Subject Class Lists'!$A$1:$K$1,0)))</f>
        <v/>
      </c>
      <c r="R220" s="15" t="str">
        <f>IF(COUNTIF('Subject Class Lists'!$K$1:$K$3230,$A220&amp;" "&amp;R$1)=0,"",INDEX('Subject Class Lists'!$A$1:$K$3230,MATCH($A220&amp;" "&amp;R$1,'Subject Class Lists'!$K$1:$K$3230,0),MATCH("Subject Class",'Subject Class Lists'!$A$1:$K$1,0)))</f>
        <v/>
      </c>
      <c r="S220" s="15" t="str">
        <f>IF(COUNTIF('Subject Class Lists'!$K$1:$K$3230,$A220&amp;" "&amp;S$1)=0,"",INDEX('Subject Class Lists'!$A$1:$K$3230,MATCH($A220&amp;" "&amp;S$1,'Subject Class Lists'!$K$1:$K$3230,0),MATCH("Subject Class",'Subject Class Lists'!$A$1:$K$1,0)))</f>
        <v/>
      </c>
      <c r="T220" s="15" t="str">
        <f>IF(COUNTIF('Subject Class Lists'!$K$1:$K$3230,$A220&amp;" "&amp;T$1)=0,"",INDEX('Subject Class Lists'!$A$1:$K$3230,MATCH($A220&amp;" "&amp;T$1,'Subject Class Lists'!$K$1:$K$3230,0),MATCH("Subject Class",'Subject Class Lists'!$A$1:$K$1,0)))</f>
        <v/>
      </c>
      <c r="U220" s="15" t="str">
        <f>IF(COUNTIF('Subject Class Lists'!$K$1:$K$3230,$A220&amp;" "&amp;U$1)=0,"",INDEX('Subject Class Lists'!$A$1:$K$3230,MATCH($A220&amp;" "&amp;U$1,'Subject Class Lists'!$K$1:$K$3230,0),MATCH("Subject Class",'Subject Class Lists'!$A$1:$K$1,0)))</f>
        <v/>
      </c>
      <c r="V220" s="15" t="str">
        <f>IF(COUNTIF('Subject Class Lists'!$K$1:$K$3230,$A220&amp;" "&amp;V$1)=0,"",INDEX('Subject Class Lists'!$A$1:$K$3230,MATCH($A220&amp;" "&amp;V$1,'Subject Class Lists'!$K$1:$K$3230,0),MATCH("Subject Class",'Subject Class Lists'!$A$1:$K$1,0)))</f>
        <v/>
      </c>
      <c r="W220" s="15" t="str">
        <f>IF(COUNTIF('Subject Class Lists'!$K$1:$K$3230,$A220&amp;" "&amp;W$1)=0,"",INDEX('Subject Class Lists'!$A$1:$K$3230,MATCH($A220&amp;" "&amp;W$1,'Subject Class Lists'!$K$1:$K$3230,0),MATCH("Subject Class",'Subject Class Lists'!$A$1:$K$1,0)))</f>
        <v/>
      </c>
      <c r="X220" s="15" t="str">
        <f>IF(COUNTIF('Subject Class Lists'!$K$1:$K$3230,$A220&amp;" "&amp;X$1)=0,"",INDEX('Subject Class Lists'!$A$1:$K$3230,MATCH($A220&amp;" "&amp;X$1,'Subject Class Lists'!$K$1:$K$3230,0),MATCH("Subject Class",'Subject Class Lists'!$A$1:$K$1,0)))</f>
        <v/>
      </c>
      <c r="Y220" s="15" t="str">
        <f>IF(COUNTIF('Subject Class Lists'!$K$1:$K$3230,$A220&amp;" "&amp;Y$1)=0,"",INDEX('Subject Class Lists'!$A$1:$K$3230,MATCH($A220&amp;" "&amp;Y$1,'Subject Class Lists'!$K$1:$K$3230,0),MATCH("Subject Class",'Subject Class Lists'!$A$1:$K$1,0)))</f>
        <v/>
      </c>
      <c r="Z220" s="15" t="str">
        <f>IF(COUNTIF('Subject Class Lists'!$K$1:$K$3230,$A220&amp;" "&amp;Z$1)=0,"",INDEX('Subject Class Lists'!$A$1:$K$3230,MATCH($A220&amp;" "&amp;Z$1,'Subject Class Lists'!$K$1:$K$3230,0),MATCH("Subject Class",'Subject Class Lists'!$A$1:$K$1,0)))</f>
        <v/>
      </c>
      <c r="AA220" s="15" t="str">
        <f>IF(COUNTIF('Subject Class Lists'!$K$1:$K$3230,$A220&amp;" "&amp;AA$1)=0,"",INDEX('Subject Class Lists'!$A$1:$K$3230,MATCH($A220&amp;" "&amp;AA$1,'Subject Class Lists'!$K$1:$K$3230,0),MATCH("Subject Class",'Subject Class Lists'!$A$1:$K$1,0)))</f>
        <v/>
      </c>
      <c r="AB220" s="15" t="str">
        <f>IF(COUNTIF('Subject Class Lists'!$K$1:$K$3230,$A220&amp;" "&amp;AB$1)=0,"",INDEX('Subject Class Lists'!$A$1:$K$3230,MATCH($A220&amp;" "&amp;AB$1,'Subject Class Lists'!$K$1:$K$3230,0),MATCH("Subject Class",'Subject Class Lists'!$A$1:$K$1,0)))</f>
        <v/>
      </c>
      <c r="AC220" s="15" t="str">
        <f>IF(COUNTIF('Subject Class Lists'!$K$1:$K$3230,$A220&amp;" "&amp;AC$1)=0,"",INDEX('Subject Class Lists'!$A$1:$K$3230,MATCH($A220&amp;" "&amp;AC$1,'Subject Class Lists'!$K$1:$K$3230,0),MATCH("Subject Class",'Subject Class Lists'!$A$1:$K$1,0)))</f>
        <v>2ec1D</v>
      </c>
      <c r="AD220" s="15" t="str">
        <f>IF(COUNTIF('Subject Class Lists'!$K$1:$K$3230,$A220&amp;" "&amp;AD$1)=0,"",INDEX('Subject Class Lists'!$A$1:$K$3230,MATCH($A220&amp;" "&amp;AD$1,'Subject Class Lists'!$K$1:$K$3230,0),MATCH("Subject Class",'Subject Class Lists'!$A$1:$K$1,0)))</f>
        <v/>
      </c>
      <c r="AE220" s="15" t="str">
        <f>IF(COUNTIF('Subject Class Lists'!$K$1:$K$3230,$A220&amp;" "&amp;AE$1)=0,"",INDEX('Subject Class Lists'!$A$1:$K$3230,MATCH($A220&amp;" "&amp;AE$1,'Subject Class Lists'!$K$1:$K$3230,0),MATCH("Subject Class",'Subject Class Lists'!$A$1:$K$1,0)))</f>
        <v/>
      </c>
      <c r="AF220" s="15" t="str">
        <f>IF(COUNTIF('Subject Class Lists'!$K$1:$K$3230,$A220&amp;" "&amp;AF$1)=0,"",INDEX('Subject Class Lists'!$A$1:$K$3230,MATCH($A220&amp;" "&amp;AF$1,'Subject Class Lists'!$K$1:$K$3230,0),MATCH("Subject Class",'Subject Class Lists'!$A$1:$K$1,0)))</f>
        <v/>
      </c>
      <c r="AG220" s="15" t="str">
        <f>IF(COUNTIF('Subject Class Lists'!$K$1:$K$3230,$A220&amp;" "&amp;AG$1)=0,"",INDEX('Subject Class Lists'!$A$1:$K$3230,MATCH($A220&amp;" "&amp;AG$1,'Subject Class Lists'!$K$1:$K$3230,0),MATCH("Subject Class",'Subject Class Lists'!$A$1:$K$1,0)))</f>
        <v/>
      </c>
      <c r="AH220" s="15" t="str">
        <f>IF(COUNTIF('Subject Class Lists'!$K$1:$K$3230,$A220&amp;" "&amp;AH$1)=0,"",INDEX('Subject Class Lists'!$A$1:$K$3230,MATCH($A220&amp;" "&amp;AH$1,'Subject Class Lists'!$K$1:$K$3230,0),MATCH("Subject Class",'Subject Class Lists'!$A$1:$K$1,0)))</f>
        <v/>
      </c>
      <c r="AI220" s="15" t="str">
        <f>IF(COUNTIF('Subject Class Lists'!$K$1:$K$3230,$A220&amp;" "&amp;AI$1)=0,"",INDEX('Subject Class Lists'!$A$1:$K$3230,MATCH($A220&amp;" "&amp;AI$1,'Subject Class Lists'!$K$1:$K$3230,0),MATCH("Subject Class",'Subject Class Lists'!$A$1:$K$1,0)))</f>
        <v/>
      </c>
      <c r="AJ220" s="15" t="str">
        <f>IF(COUNTIF('Subject Class Lists'!$K$1:$K$3230,$A220&amp;" "&amp;AJ$1)=0,"",INDEX('Subject Class Lists'!$A$1:$K$3230,MATCH($A220&amp;" "&amp;AJ$1,'Subject Class Lists'!$K$1:$K$3230,0),MATCH("Subject Class",'Subject Class Lists'!$A$1:$K$1,0)))</f>
        <v/>
      </c>
      <c r="AK220" s="15" t="str">
        <f>IF(COUNTIF('Subject Class Lists'!$K$1:$K$3230,$A220&amp;" "&amp;AK$1)=0,"",INDEX('Subject Class Lists'!$A$1:$K$3230,MATCH($A220&amp;" "&amp;AK$1,'Subject Class Lists'!$K$1:$K$3230,0),MATCH("Subject Class",'Subject Class Lists'!$A$1:$K$1,0)))</f>
        <v>2gp1A11</v>
      </c>
      <c r="AL220" s="15" t="str">
        <f>IF(COUNTIF('Subject Class Lists'!$K$1:$K$3230,$A220&amp;" "&amp;AL$1)=0,"",INDEX('Subject Class Lists'!$A$1:$K$3230,MATCH($A220&amp;" "&amp;AL$1,'Subject Class Lists'!$K$1:$K$3230,0),MATCH("Subject Class",'Subject Class Lists'!$A$1:$K$1,0)))</f>
        <v/>
      </c>
      <c r="AM220" s="15" t="str">
        <f>IF(COUNTIF('Subject Class Lists'!$K$1:$K$3230,$A220&amp;" "&amp;AM$1)=0,"",INDEX('Subject Class Lists'!$A$1:$K$3230,MATCH($A220&amp;" "&amp;AM$1,'Subject Class Lists'!$K$1:$K$3230,0),MATCH("Subject Class",'Subject Class Lists'!$A$1:$K$1,0)))</f>
        <v/>
      </c>
      <c r="AN220" s="15" t="str">
        <f>IF(COUNTIF('Subject Class Lists'!$K$1:$K$3230,$A220&amp;" "&amp;AN$1)=0,"",INDEX('Subject Class Lists'!$A$1:$K$3230,MATCH($A220&amp;" "&amp;AN$1,'Subject Class Lists'!$K$1:$K$3230,0),MATCH("Subject Class",'Subject Class Lists'!$A$1:$K$1,0)))</f>
        <v/>
      </c>
      <c r="AO220" s="15" t="str">
        <f>IF(COUNTIF('Subject Class Lists'!$K$1:$K$3230,$A220&amp;" "&amp;AO$1)=0,"",INDEX('Subject Class Lists'!$A$1:$K$3230,MATCH($A220&amp;" "&amp;AO$1,'Subject Class Lists'!$K$1:$K$3230,0),MATCH("Subject Class",'Subject Class Lists'!$A$1:$K$1,0)))</f>
        <v/>
      </c>
      <c r="AP220" s="15" t="str">
        <f>IF(COUNTIF('Subject Class Lists'!$K$1:$K$3230,$A220&amp;" "&amp;AP$1)=0,"",INDEX('Subject Class Lists'!$A$1:$K$3230,MATCH($A220&amp;" "&amp;AP$1,'Subject Class Lists'!$K$1:$K$3230,0),MATCH("Subject Class",'Subject Class Lists'!$A$1:$K$1,0)))</f>
        <v/>
      </c>
      <c r="AQ220" s="15" t="str">
        <f>IF(COUNTIF('Subject Class Lists'!$K$1:$K$3230,$A220&amp;" "&amp;AQ$1)=0,"",INDEX('Subject Class Lists'!$A$1:$K$3230,MATCH($A220&amp;" "&amp;AQ$1,'Subject Class Lists'!$K$1:$K$3230,0),MATCH("Subject Class",'Subject Class Lists'!$A$1:$K$1,0)))</f>
        <v/>
      </c>
      <c r="AR220" s="15" t="str">
        <f>IF(COUNTIF('Subject Class Lists'!$K$1:$K$3230,$A220&amp;" "&amp;AR$1)=0,"",INDEX('Subject Class Lists'!$A$1:$K$3230,MATCH($A220&amp;" "&amp;AR$1,'Subject Class Lists'!$K$1:$K$3230,0),MATCH("Subject Class",'Subject Class Lists'!$A$1:$K$1,0)))</f>
        <v/>
      </c>
      <c r="AS220" s="15" t="str">
        <f>IF(COUNTIF('Subject Class Lists'!$K$1:$K$3230,$A220&amp;" "&amp;AS$1)=0,"",INDEX('Subject Class Lists'!$A$1:$K$3230,MATCH($A220&amp;" "&amp;AS$1,'Subject Class Lists'!$K$1:$K$3230,0),MATCH("Subject Class",'Subject Class Lists'!$A$1:$K$1,0)))</f>
        <v/>
      </c>
      <c r="AT220" s="15" t="str">
        <f>IF(COUNTIF('Subject Class Lists'!$K$1:$K$3230,$A220&amp;" "&amp;AT$1)=0,"",INDEX('Subject Class Lists'!$A$1:$K$3230,MATCH($A220&amp;" "&amp;AT$1,'Subject Class Lists'!$K$1:$K$3230,0),MATCH("Subject Class",'Subject Class Lists'!$A$1:$K$1,0)))</f>
        <v/>
      </c>
      <c r="AU220" s="15" t="str">
        <f>IF(COUNTIF('Subject Class Lists'!$K$1:$K$3230,$A220&amp;" "&amp;AU$1)=0,"",INDEX('Subject Class Lists'!$A$1:$K$3230,MATCH($A220&amp;" "&amp;AU$1,'Subject Class Lists'!$K$1:$K$3230,0),MATCH("Subject Class",'Subject Class Lists'!$A$1:$K$1,0)))</f>
        <v/>
      </c>
      <c r="AV220" s="15" t="str">
        <f>IF(COUNTIF('Subject Class Lists'!$K$1:$K$3230,$A220&amp;" "&amp;AV$1)=0,"",INDEX('Subject Class Lists'!$A$1:$K$3230,MATCH($A220&amp;" "&amp;AV$1,'Subject Class Lists'!$K$1:$K$3230,0),MATCH("Subject Class",'Subject Class Lists'!$A$1:$K$1,0)))</f>
        <v/>
      </c>
    </row>
    <row r="221" spans="1:48" x14ac:dyDescent="0.3">
      <c r="A221" s="12">
        <v>1905236</v>
      </c>
      <c r="B221" s="15" t="s">
        <v>465</v>
      </c>
      <c r="C221" s="15" t="s">
        <v>174</v>
      </c>
      <c r="D221" s="15" t="s">
        <v>250</v>
      </c>
      <c r="E221" s="15" t="str">
        <f>IF(COUNTIF('Subject Class Lists'!$K$1:$K$3230,$A221&amp;" "&amp;E$1)=0,"",INDEX('Subject Class Lists'!$A$1:$K$3230,MATCH($A221&amp;" "&amp;E$1,'Subject Class Lists'!$K$1:$K$3230,0),MATCH("Subject Class",'Subject Class Lists'!$A$1:$K$1,0)))</f>
        <v>2ma2G</v>
      </c>
      <c r="F221" s="15" t="str">
        <f>IF(COUNTIF('Subject Class Lists'!$K$1:$K$3230,$A221&amp;" "&amp;F$1)=0,"",INDEX('Subject Class Lists'!$A$1:$K$3230,MATCH($A221&amp;" "&amp;F$1,'Subject Class Lists'!$K$1:$K$3230,0),MATCH("Subject Class",'Subject Class Lists'!$A$1:$K$1,0)))</f>
        <v/>
      </c>
      <c r="G221" s="15" t="str">
        <f>IF(COUNTIF('Subject Class Lists'!$K$1:$K$3230,$A221&amp;" "&amp;G$1)=0,"",INDEX('Subject Class Lists'!$A$1:$K$3230,MATCH($A221&amp;" "&amp;G$1,'Subject Class Lists'!$K$1:$K$3230,0),MATCH("Subject Class",'Subject Class Lists'!$A$1:$K$1,0)))</f>
        <v>2cm2F</v>
      </c>
      <c r="H221" s="15" t="str">
        <f>IF(COUNTIF('Subject Class Lists'!$K$1:$K$3230,$A221&amp;" "&amp;H$1)=0,"",INDEX('Subject Class Lists'!$A$1:$K$3230,MATCH($A221&amp;" "&amp;H$1,'Subject Class Lists'!$K$1:$K$3230,0),MATCH("Subject Class",'Subject Class Lists'!$A$1:$K$1,0)))</f>
        <v>2ph2E</v>
      </c>
      <c r="I221" s="15" t="str">
        <f>IF(COUNTIF('Subject Class Lists'!$K$1:$K$3230,$A221&amp;" "&amp;I$1)=0,"",INDEX('Subject Class Lists'!$A$1:$K$3230,MATCH($A221&amp;" "&amp;I$1,'Subject Class Lists'!$K$1:$K$3230,0),MATCH("Subject Class",'Subject Class Lists'!$A$1:$K$1,0)))</f>
        <v/>
      </c>
      <c r="J221" s="15" t="str">
        <f>IF(COUNTIF('Subject Class Lists'!$K$1:$K$3230,$A221&amp;" "&amp;J$1)=0,"",INDEX('Subject Class Lists'!$A$1:$K$3230,MATCH($A221&amp;" "&amp;J$1,'Subject Class Lists'!$K$1:$K$3230,0),MATCH("Subject Class",'Subject Class Lists'!$A$1:$K$1,0)))</f>
        <v/>
      </c>
      <c r="K221" s="15" t="str">
        <f>IF(COUNTIF('Subject Class Lists'!$K$1:$K$3230,$A221&amp;" "&amp;K$1)=0,"",LEFT(INDEX('Subject Class Lists'!$A$1:$K$3230,MATCH($A221&amp;" "&amp;K$1,'Subject Class Lists'!$K$1:$K$3230,0),MATCH("Subject Class",'Subject Class Lists'!$A$1:$K$1,0)),5))</f>
        <v/>
      </c>
      <c r="L221" s="15" t="str">
        <f>IF(COUNTIF('Subject Class Lists'!$K$1:$K$3230,$A221&amp;" "&amp;L$1)=0,"",LEFT(INDEX('Subject Class Lists'!$A$1:$K$3230,MATCH($A221&amp;" "&amp;L$1,'Subject Class Lists'!$K$1:$K$3230,0),MATCH("Subject Class",'Subject Class Lists'!$A$1:$K$1,0)),5))</f>
        <v/>
      </c>
      <c r="M221" s="15" t="str">
        <f>IF(COUNTIF('Subject Class Lists'!$K$1:$K$3230,$A221&amp;" "&amp;M$1)=0,"",INDEX('Subject Class Lists'!$A$1:$K$3230,MATCH($A221&amp;" "&amp;M$1,'Subject Class Lists'!$K$1:$K$3230,0),MATCH("Subject Class",'Subject Class Lists'!$A$1:$K$1,0)))</f>
        <v/>
      </c>
      <c r="N221" s="15" t="str">
        <f>IF(COUNTIF('Subject Class Lists'!$K$1:$K$3230,$A221&amp;" "&amp;N$1)=0,"",INDEX('Subject Class Lists'!$A$1:$K$3230,MATCH($A221&amp;" "&amp;N$1,'Subject Class Lists'!$K$1:$K$3230,0),MATCH("Subject Class",'Subject Class Lists'!$A$1:$K$1,0)))</f>
        <v/>
      </c>
      <c r="O221" s="15" t="str">
        <f>IF(COUNTIF('Subject Class Lists'!$K$1:$K$3230,$A221&amp;" "&amp;O$1)=0,"",INDEX('Subject Class Lists'!$A$1:$K$3230,MATCH($A221&amp;" "&amp;O$1,'Subject Class Lists'!$K$1:$K$3230,0),MATCH("Subject Class",'Subject Class Lists'!$A$1:$K$1,0)))</f>
        <v/>
      </c>
      <c r="P221" s="15" t="str">
        <f>IF(COUNTIF('Subject Class Lists'!$K$1:$K$3230,$A221&amp;" "&amp;P$1)=0,"",INDEX('Subject Class Lists'!$A$1:$K$3230,MATCH($A221&amp;" "&amp;P$1,'Subject Class Lists'!$K$1:$K$3230,0),MATCH("Subject Class",'Subject Class Lists'!$A$1:$K$1,0)))</f>
        <v/>
      </c>
      <c r="Q221" s="15" t="str">
        <f>IF(COUNTIF('Subject Class Lists'!$K$1:$K$3230,$A221&amp;" "&amp;Q$1)=0,"",INDEX('Subject Class Lists'!$A$1:$K$3230,MATCH($A221&amp;" "&amp;Q$1,'Subject Class Lists'!$K$1:$K$3230,0),MATCH("Subject Class",'Subject Class Lists'!$A$1:$K$1,0)))</f>
        <v/>
      </c>
      <c r="R221" s="15" t="str">
        <f>IF(COUNTIF('Subject Class Lists'!$K$1:$K$3230,$A221&amp;" "&amp;R$1)=0,"",INDEX('Subject Class Lists'!$A$1:$K$3230,MATCH($A221&amp;" "&amp;R$1,'Subject Class Lists'!$K$1:$K$3230,0),MATCH("Subject Class",'Subject Class Lists'!$A$1:$K$1,0)))</f>
        <v/>
      </c>
      <c r="S221" s="15" t="str">
        <f>IF(COUNTIF('Subject Class Lists'!$K$1:$K$3230,$A221&amp;" "&amp;S$1)=0,"",INDEX('Subject Class Lists'!$A$1:$K$3230,MATCH($A221&amp;" "&amp;S$1,'Subject Class Lists'!$K$1:$K$3230,0),MATCH("Subject Class",'Subject Class Lists'!$A$1:$K$1,0)))</f>
        <v/>
      </c>
      <c r="T221" s="15" t="str">
        <f>IF(COUNTIF('Subject Class Lists'!$K$1:$K$3230,$A221&amp;" "&amp;T$1)=0,"",INDEX('Subject Class Lists'!$A$1:$K$3230,MATCH($A221&amp;" "&amp;T$1,'Subject Class Lists'!$K$1:$K$3230,0),MATCH("Subject Class",'Subject Class Lists'!$A$1:$K$1,0)))</f>
        <v/>
      </c>
      <c r="U221" s="15" t="str">
        <f>IF(COUNTIF('Subject Class Lists'!$K$1:$K$3230,$A221&amp;" "&amp;U$1)=0,"",INDEX('Subject Class Lists'!$A$1:$K$3230,MATCH($A221&amp;" "&amp;U$1,'Subject Class Lists'!$K$1:$K$3230,0),MATCH("Subject Class",'Subject Class Lists'!$A$1:$K$1,0)))</f>
        <v/>
      </c>
      <c r="V221" s="15" t="str">
        <f>IF(COUNTIF('Subject Class Lists'!$K$1:$K$3230,$A221&amp;" "&amp;V$1)=0,"",INDEX('Subject Class Lists'!$A$1:$K$3230,MATCH($A221&amp;" "&amp;V$1,'Subject Class Lists'!$K$1:$K$3230,0),MATCH("Subject Class",'Subject Class Lists'!$A$1:$K$1,0)))</f>
        <v/>
      </c>
      <c r="W221" s="15" t="str">
        <f>IF(COUNTIF('Subject Class Lists'!$K$1:$K$3230,$A221&amp;" "&amp;W$1)=0,"",INDEX('Subject Class Lists'!$A$1:$K$3230,MATCH($A221&amp;" "&amp;W$1,'Subject Class Lists'!$K$1:$K$3230,0),MATCH("Subject Class",'Subject Class Lists'!$A$1:$K$1,0)))</f>
        <v/>
      </c>
      <c r="X221" s="15" t="str">
        <f>IF(COUNTIF('Subject Class Lists'!$K$1:$K$3230,$A221&amp;" "&amp;X$1)=0,"",INDEX('Subject Class Lists'!$A$1:$K$3230,MATCH($A221&amp;" "&amp;X$1,'Subject Class Lists'!$K$1:$K$3230,0),MATCH("Subject Class",'Subject Class Lists'!$A$1:$K$1,0)))</f>
        <v/>
      </c>
      <c r="Y221" s="15" t="str">
        <f>IF(COUNTIF('Subject Class Lists'!$K$1:$K$3230,$A221&amp;" "&amp;Y$1)=0,"",INDEX('Subject Class Lists'!$A$1:$K$3230,MATCH($A221&amp;" "&amp;Y$1,'Subject Class Lists'!$K$1:$K$3230,0),MATCH("Subject Class",'Subject Class Lists'!$A$1:$K$1,0)))</f>
        <v/>
      </c>
      <c r="Z221" s="15" t="str">
        <f>IF(COUNTIF('Subject Class Lists'!$K$1:$K$3230,$A221&amp;" "&amp;Z$1)=0,"",INDEX('Subject Class Lists'!$A$1:$K$3230,MATCH($A221&amp;" "&amp;Z$1,'Subject Class Lists'!$K$1:$K$3230,0),MATCH("Subject Class",'Subject Class Lists'!$A$1:$K$1,0)))</f>
        <v/>
      </c>
      <c r="AA221" s="15" t="str">
        <f>IF(COUNTIF('Subject Class Lists'!$K$1:$K$3230,$A221&amp;" "&amp;AA$1)=0,"",INDEX('Subject Class Lists'!$A$1:$K$3230,MATCH($A221&amp;" "&amp;AA$1,'Subject Class Lists'!$K$1:$K$3230,0),MATCH("Subject Class",'Subject Class Lists'!$A$1:$K$1,0)))</f>
        <v/>
      </c>
      <c r="AB221" s="15" t="str">
        <f>IF(COUNTIF('Subject Class Lists'!$K$1:$K$3230,$A221&amp;" "&amp;AB$1)=0,"",INDEX('Subject Class Lists'!$A$1:$K$3230,MATCH($A221&amp;" "&amp;AB$1,'Subject Class Lists'!$K$1:$K$3230,0),MATCH("Subject Class",'Subject Class Lists'!$A$1:$K$1,0)))</f>
        <v/>
      </c>
      <c r="AC221" s="15" t="str">
        <f>IF(COUNTIF('Subject Class Lists'!$K$1:$K$3230,$A221&amp;" "&amp;AC$1)=0,"",INDEX('Subject Class Lists'!$A$1:$K$3230,MATCH($A221&amp;" "&amp;AC$1,'Subject Class Lists'!$K$1:$K$3230,0),MATCH("Subject Class",'Subject Class Lists'!$A$1:$K$1,0)))</f>
        <v>2ec1D</v>
      </c>
      <c r="AD221" s="15" t="str">
        <f>IF(COUNTIF('Subject Class Lists'!$K$1:$K$3230,$A221&amp;" "&amp;AD$1)=0,"",INDEX('Subject Class Lists'!$A$1:$K$3230,MATCH($A221&amp;" "&amp;AD$1,'Subject Class Lists'!$K$1:$K$3230,0),MATCH("Subject Class",'Subject Class Lists'!$A$1:$K$1,0)))</f>
        <v/>
      </c>
      <c r="AE221" s="15" t="str">
        <f>IF(COUNTIF('Subject Class Lists'!$K$1:$K$3230,$A221&amp;" "&amp;AE$1)=0,"",INDEX('Subject Class Lists'!$A$1:$K$3230,MATCH($A221&amp;" "&amp;AE$1,'Subject Class Lists'!$K$1:$K$3230,0),MATCH("Subject Class",'Subject Class Lists'!$A$1:$K$1,0)))</f>
        <v/>
      </c>
      <c r="AF221" s="15" t="str">
        <f>IF(COUNTIF('Subject Class Lists'!$K$1:$K$3230,$A221&amp;" "&amp;AF$1)=0,"",INDEX('Subject Class Lists'!$A$1:$K$3230,MATCH($A221&amp;" "&amp;AF$1,'Subject Class Lists'!$K$1:$K$3230,0),MATCH("Subject Class",'Subject Class Lists'!$A$1:$K$1,0)))</f>
        <v/>
      </c>
      <c r="AG221" s="15" t="str">
        <f>IF(COUNTIF('Subject Class Lists'!$K$1:$K$3230,$A221&amp;" "&amp;AG$1)=0,"",INDEX('Subject Class Lists'!$A$1:$K$3230,MATCH($A221&amp;" "&amp;AG$1,'Subject Class Lists'!$K$1:$K$3230,0),MATCH("Subject Class",'Subject Class Lists'!$A$1:$K$1,0)))</f>
        <v/>
      </c>
      <c r="AH221" s="15" t="str">
        <f>IF(COUNTIF('Subject Class Lists'!$K$1:$K$3230,$A221&amp;" "&amp;AH$1)=0,"",INDEX('Subject Class Lists'!$A$1:$K$3230,MATCH($A221&amp;" "&amp;AH$1,'Subject Class Lists'!$K$1:$K$3230,0),MATCH("Subject Class",'Subject Class Lists'!$A$1:$K$1,0)))</f>
        <v/>
      </c>
      <c r="AI221" s="15" t="str">
        <f>IF(COUNTIF('Subject Class Lists'!$K$1:$K$3230,$A221&amp;" "&amp;AI$1)=0,"",INDEX('Subject Class Lists'!$A$1:$K$3230,MATCH($A221&amp;" "&amp;AI$1,'Subject Class Lists'!$K$1:$K$3230,0),MATCH("Subject Class",'Subject Class Lists'!$A$1:$K$1,0)))</f>
        <v/>
      </c>
      <c r="AJ221" s="15" t="str">
        <f>IF(COUNTIF('Subject Class Lists'!$K$1:$K$3230,$A221&amp;" "&amp;AJ$1)=0,"",INDEX('Subject Class Lists'!$A$1:$K$3230,MATCH($A221&amp;" "&amp;AJ$1,'Subject Class Lists'!$K$1:$K$3230,0),MATCH("Subject Class",'Subject Class Lists'!$A$1:$K$1,0)))</f>
        <v/>
      </c>
      <c r="AK221" s="15" t="str">
        <f>IF(COUNTIF('Subject Class Lists'!$K$1:$K$3230,$A221&amp;" "&amp;AK$1)=0,"",INDEX('Subject Class Lists'!$A$1:$K$3230,MATCH($A221&amp;" "&amp;AK$1,'Subject Class Lists'!$K$1:$K$3230,0),MATCH("Subject Class",'Subject Class Lists'!$A$1:$K$1,0)))</f>
        <v>2gp1A11</v>
      </c>
      <c r="AL221" s="15" t="str">
        <f>IF(COUNTIF('Subject Class Lists'!$K$1:$K$3230,$A221&amp;" "&amp;AL$1)=0,"",INDEX('Subject Class Lists'!$A$1:$K$3230,MATCH($A221&amp;" "&amp;AL$1,'Subject Class Lists'!$K$1:$K$3230,0),MATCH("Subject Class",'Subject Class Lists'!$A$1:$K$1,0)))</f>
        <v/>
      </c>
      <c r="AM221" s="15" t="str">
        <f>IF(COUNTIF('Subject Class Lists'!$K$1:$K$3230,$A221&amp;" "&amp;AM$1)=0,"",INDEX('Subject Class Lists'!$A$1:$K$3230,MATCH($A221&amp;" "&amp;AM$1,'Subject Class Lists'!$K$1:$K$3230,0),MATCH("Subject Class",'Subject Class Lists'!$A$1:$K$1,0)))</f>
        <v/>
      </c>
      <c r="AN221" s="15" t="str">
        <f>IF(COUNTIF('Subject Class Lists'!$K$1:$K$3230,$A221&amp;" "&amp;AN$1)=0,"",INDEX('Subject Class Lists'!$A$1:$K$3230,MATCH($A221&amp;" "&amp;AN$1,'Subject Class Lists'!$K$1:$K$3230,0),MATCH("Subject Class",'Subject Class Lists'!$A$1:$K$1,0)))</f>
        <v/>
      </c>
      <c r="AO221" s="15" t="str">
        <f>IF(COUNTIF('Subject Class Lists'!$K$1:$K$3230,$A221&amp;" "&amp;AO$1)=0,"",INDEX('Subject Class Lists'!$A$1:$K$3230,MATCH($A221&amp;" "&amp;AO$1,'Subject Class Lists'!$K$1:$K$3230,0),MATCH("Subject Class",'Subject Class Lists'!$A$1:$K$1,0)))</f>
        <v/>
      </c>
      <c r="AP221" s="15" t="str">
        <f>IF(COUNTIF('Subject Class Lists'!$K$1:$K$3230,$A221&amp;" "&amp;AP$1)=0,"",INDEX('Subject Class Lists'!$A$1:$K$3230,MATCH($A221&amp;" "&amp;AP$1,'Subject Class Lists'!$K$1:$K$3230,0),MATCH("Subject Class",'Subject Class Lists'!$A$1:$K$1,0)))</f>
        <v/>
      </c>
      <c r="AQ221" s="15" t="str">
        <f>IF(COUNTIF('Subject Class Lists'!$K$1:$K$3230,$A221&amp;" "&amp;AQ$1)=0,"",INDEX('Subject Class Lists'!$A$1:$K$3230,MATCH($A221&amp;" "&amp;AQ$1,'Subject Class Lists'!$K$1:$K$3230,0),MATCH("Subject Class",'Subject Class Lists'!$A$1:$K$1,0)))</f>
        <v/>
      </c>
      <c r="AR221" s="15" t="str">
        <f>IF(COUNTIF('Subject Class Lists'!$K$1:$K$3230,$A221&amp;" "&amp;AR$1)=0,"",INDEX('Subject Class Lists'!$A$1:$K$3230,MATCH($A221&amp;" "&amp;AR$1,'Subject Class Lists'!$K$1:$K$3230,0),MATCH("Subject Class",'Subject Class Lists'!$A$1:$K$1,0)))</f>
        <v/>
      </c>
      <c r="AS221" s="15" t="str">
        <f>IF(COUNTIF('Subject Class Lists'!$K$1:$K$3230,$A221&amp;" "&amp;AS$1)=0,"",INDEX('Subject Class Lists'!$A$1:$K$3230,MATCH($A221&amp;" "&amp;AS$1,'Subject Class Lists'!$K$1:$K$3230,0),MATCH("Subject Class",'Subject Class Lists'!$A$1:$K$1,0)))</f>
        <v/>
      </c>
      <c r="AT221" s="15" t="str">
        <f>IF(COUNTIF('Subject Class Lists'!$K$1:$K$3230,$A221&amp;" "&amp;AT$1)=0,"",INDEX('Subject Class Lists'!$A$1:$K$3230,MATCH($A221&amp;" "&amp;AT$1,'Subject Class Lists'!$K$1:$K$3230,0),MATCH("Subject Class",'Subject Class Lists'!$A$1:$K$1,0)))</f>
        <v/>
      </c>
      <c r="AU221" s="15" t="str">
        <f>IF(COUNTIF('Subject Class Lists'!$K$1:$K$3230,$A221&amp;" "&amp;AU$1)=0,"",INDEX('Subject Class Lists'!$A$1:$K$3230,MATCH($A221&amp;" "&amp;AU$1,'Subject Class Lists'!$K$1:$K$3230,0),MATCH("Subject Class",'Subject Class Lists'!$A$1:$K$1,0)))</f>
        <v/>
      </c>
      <c r="AV221" s="15" t="str">
        <f>IF(COUNTIF('Subject Class Lists'!$K$1:$K$3230,$A221&amp;" "&amp;AV$1)=0,"",INDEX('Subject Class Lists'!$A$1:$K$3230,MATCH($A221&amp;" "&amp;AV$1,'Subject Class Lists'!$K$1:$K$3230,0),MATCH("Subject Class",'Subject Class Lists'!$A$1:$K$1,0)))</f>
        <v/>
      </c>
    </row>
    <row r="222" spans="1:48" x14ac:dyDescent="0.3">
      <c r="A222" s="13">
        <v>1805096</v>
      </c>
      <c r="B222" s="15" t="s">
        <v>466</v>
      </c>
      <c r="C222" s="15" t="s">
        <v>174</v>
      </c>
      <c r="D222" s="15" t="s">
        <v>250</v>
      </c>
      <c r="E222" s="15" t="str">
        <f>IF(COUNTIF('Subject Class Lists'!$K$1:$K$3230,$A222&amp;" "&amp;E$1)=0,"",INDEX('Subject Class Lists'!$A$1:$K$3230,MATCH($A222&amp;" "&amp;E$1,'Subject Class Lists'!$K$1:$K$3230,0),MATCH("Subject Class",'Subject Class Lists'!$A$1:$K$1,0)))</f>
        <v>2ma2G</v>
      </c>
      <c r="F222" s="15" t="str">
        <f>IF(COUNTIF('Subject Class Lists'!$K$1:$K$3230,$A222&amp;" "&amp;F$1)=0,"",INDEX('Subject Class Lists'!$A$1:$K$3230,MATCH($A222&amp;" "&amp;F$1,'Subject Class Lists'!$K$1:$K$3230,0),MATCH("Subject Class",'Subject Class Lists'!$A$1:$K$1,0)))</f>
        <v/>
      </c>
      <c r="G222" s="15" t="str">
        <f>IF(COUNTIF('Subject Class Lists'!$K$1:$K$3230,$A222&amp;" "&amp;G$1)=0,"",INDEX('Subject Class Lists'!$A$1:$K$3230,MATCH($A222&amp;" "&amp;G$1,'Subject Class Lists'!$K$1:$K$3230,0),MATCH("Subject Class",'Subject Class Lists'!$A$1:$K$1,0)))</f>
        <v>2cm2F</v>
      </c>
      <c r="H222" s="15" t="str">
        <f>IF(COUNTIF('Subject Class Lists'!$K$1:$K$3230,$A222&amp;" "&amp;H$1)=0,"",INDEX('Subject Class Lists'!$A$1:$K$3230,MATCH($A222&amp;" "&amp;H$1,'Subject Class Lists'!$K$1:$K$3230,0),MATCH("Subject Class",'Subject Class Lists'!$A$1:$K$1,0)))</f>
        <v>2ph2E</v>
      </c>
      <c r="I222" s="15" t="str">
        <f>IF(COUNTIF('Subject Class Lists'!$K$1:$K$3230,$A222&amp;" "&amp;I$1)=0,"",INDEX('Subject Class Lists'!$A$1:$K$3230,MATCH($A222&amp;" "&amp;I$1,'Subject Class Lists'!$K$1:$K$3230,0),MATCH("Subject Class",'Subject Class Lists'!$A$1:$K$1,0)))</f>
        <v/>
      </c>
      <c r="J222" s="15" t="str">
        <f>IF(COUNTIF('Subject Class Lists'!$K$1:$K$3230,$A222&amp;" "&amp;J$1)=0,"",INDEX('Subject Class Lists'!$A$1:$K$3230,MATCH($A222&amp;" "&amp;J$1,'Subject Class Lists'!$K$1:$K$3230,0),MATCH("Subject Class",'Subject Class Lists'!$A$1:$K$1,0)))</f>
        <v/>
      </c>
      <c r="K222" s="15" t="str">
        <f>IF(COUNTIF('Subject Class Lists'!$K$1:$K$3230,$A222&amp;" "&amp;K$1)=0,"",LEFT(INDEX('Subject Class Lists'!$A$1:$K$3230,MATCH($A222&amp;" "&amp;K$1,'Subject Class Lists'!$K$1:$K$3230,0),MATCH("Subject Class",'Subject Class Lists'!$A$1:$K$1,0)),5))</f>
        <v/>
      </c>
      <c r="L222" s="15" t="str">
        <f>IF(COUNTIF('Subject Class Lists'!$K$1:$K$3230,$A222&amp;" "&amp;L$1)=0,"",LEFT(INDEX('Subject Class Lists'!$A$1:$K$3230,MATCH($A222&amp;" "&amp;L$1,'Subject Class Lists'!$K$1:$K$3230,0),MATCH("Subject Class",'Subject Class Lists'!$A$1:$K$1,0)),5))</f>
        <v/>
      </c>
      <c r="M222" s="15" t="str">
        <f>IF(COUNTIF('Subject Class Lists'!$K$1:$K$3230,$A222&amp;" "&amp;M$1)=0,"",INDEX('Subject Class Lists'!$A$1:$K$3230,MATCH($A222&amp;" "&amp;M$1,'Subject Class Lists'!$K$1:$K$3230,0),MATCH("Subject Class",'Subject Class Lists'!$A$1:$K$1,0)))</f>
        <v/>
      </c>
      <c r="N222" s="15" t="str">
        <f>IF(COUNTIF('Subject Class Lists'!$K$1:$K$3230,$A222&amp;" "&amp;N$1)=0,"",INDEX('Subject Class Lists'!$A$1:$K$3230,MATCH($A222&amp;" "&amp;N$1,'Subject Class Lists'!$K$1:$K$3230,0),MATCH("Subject Class",'Subject Class Lists'!$A$1:$K$1,0)))</f>
        <v/>
      </c>
      <c r="O222" s="15" t="str">
        <f>IF(COUNTIF('Subject Class Lists'!$K$1:$K$3230,$A222&amp;" "&amp;O$1)=0,"",INDEX('Subject Class Lists'!$A$1:$K$3230,MATCH($A222&amp;" "&amp;O$1,'Subject Class Lists'!$K$1:$K$3230,0),MATCH("Subject Class",'Subject Class Lists'!$A$1:$K$1,0)))</f>
        <v/>
      </c>
      <c r="P222" s="15" t="str">
        <f>IF(COUNTIF('Subject Class Lists'!$K$1:$K$3230,$A222&amp;" "&amp;P$1)=0,"",INDEX('Subject Class Lists'!$A$1:$K$3230,MATCH($A222&amp;" "&amp;P$1,'Subject Class Lists'!$K$1:$K$3230,0),MATCH("Subject Class",'Subject Class Lists'!$A$1:$K$1,0)))</f>
        <v/>
      </c>
      <c r="Q222" s="15" t="str">
        <f>IF(COUNTIF('Subject Class Lists'!$K$1:$K$3230,$A222&amp;" "&amp;Q$1)=0,"",INDEX('Subject Class Lists'!$A$1:$K$3230,MATCH($A222&amp;" "&amp;Q$1,'Subject Class Lists'!$K$1:$K$3230,0),MATCH("Subject Class",'Subject Class Lists'!$A$1:$K$1,0)))</f>
        <v/>
      </c>
      <c r="R222" s="15" t="str">
        <f>IF(COUNTIF('Subject Class Lists'!$K$1:$K$3230,$A222&amp;" "&amp;R$1)=0,"",INDEX('Subject Class Lists'!$A$1:$K$3230,MATCH($A222&amp;" "&amp;R$1,'Subject Class Lists'!$K$1:$K$3230,0),MATCH("Subject Class",'Subject Class Lists'!$A$1:$K$1,0)))</f>
        <v/>
      </c>
      <c r="S222" s="15" t="str">
        <f>IF(COUNTIF('Subject Class Lists'!$K$1:$K$3230,$A222&amp;" "&amp;S$1)=0,"",INDEX('Subject Class Lists'!$A$1:$K$3230,MATCH($A222&amp;" "&amp;S$1,'Subject Class Lists'!$K$1:$K$3230,0),MATCH("Subject Class",'Subject Class Lists'!$A$1:$K$1,0)))</f>
        <v/>
      </c>
      <c r="T222" s="15" t="str">
        <f>IF(COUNTIF('Subject Class Lists'!$K$1:$K$3230,$A222&amp;" "&amp;T$1)=0,"",INDEX('Subject Class Lists'!$A$1:$K$3230,MATCH($A222&amp;" "&amp;T$1,'Subject Class Lists'!$K$1:$K$3230,0),MATCH("Subject Class",'Subject Class Lists'!$A$1:$K$1,0)))</f>
        <v/>
      </c>
      <c r="U222" s="15" t="str">
        <f>IF(COUNTIF('Subject Class Lists'!$K$1:$K$3230,$A222&amp;" "&amp;U$1)=0,"",INDEX('Subject Class Lists'!$A$1:$K$3230,MATCH($A222&amp;" "&amp;U$1,'Subject Class Lists'!$K$1:$K$3230,0),MATCH("Subject Class",'Subject Class Lists'!$A$1:$K$1,0)))</f>
        <v/>
      </c>
      <c r="V222" s="15" t="str">
        <f>IF(COUNTIF('Subject Class Lists'!$K$1:$K$3230,$A222&amp;" "&amp;V$1)=0,"",INDEX('Subject Class Lists'!$A$1:$K$3230,MATCH($A222&amp;" "&amp;V$1,'Subject Class Lists'!$K$1:$K$3230,0),MATCH("Subject Class",'Subject Class Lists'!$A$1:$K$1,0)))</f>
        <v/>
      </c>
      <c r="W222" s="15" t="str">
        <f>IF(COUNTIF('Subject Class Lists'!$K$1:$K$3230,$A222&amp;" "&amp;W$1)=0,"",INDEX('Subject Class Lists'!$A$1:$K$3230,MATCH($A222&amp;" "&amp;W$1,'Subject Class Lists'!$K$1:$K$3230,0),MATCH("Subject Class",'Subject Class Lists'!$A$1:$K$1,0)))</f>
        <v/>
      </c>
      <c r="X222" s="15" t="str">
        <f>IF(COUNTIF('Subject Class Lists'!$K$1:$K$3230,$A222&amp;" "&amp;X$1)=0,"",INDEX('Subject Class Lists'!$A$1:$K$3230,MATCH($A222&amp;" "&amp;X$1,'Subject Class Lists'!$K$1:$K$3230,0),MATCH("Subject Class",'Subject Class Lists'!$A$1:$K$1,0)))</f>
        <v/>
      </c>
      <c r="Y222" s="15" t="str">
        <f>IF(COUNTIF('Subject Class Lists'!$K$1:$K$3230,$A222&amp;" "&amp;Y$1)=0,"",INDEX('Subject Class Lists'!$A$1:$K$3230,MATCH($A222&amp;" "&amp;Y$1,'Subject Class Lists'!$K$1:$K$3230,0),MATCH("Subject Class",'Subject Class Lists'!$A$1:$K$1,0)))</f>
        <v/>
      </c>
      <c r="Z222" s="15" t="str">
        <f>IF(COUNTIF('Subject Class Lists'!$K$1:$K$3230,$A222&amp;" "&amp;Z$1)=0,"",INDEX('Subject Class Lists'!$A$1:$K$3230,MATCH($A222&amp;" "&amp;Z$1,'Subject Class Lists'!$K$1:$K$3230,0),MATCH("Subject Class",'Subject Class Lists'!$A$1:$K$1,0)))</f>
        <v/>
      </c>
      <c r="AA222" s="15" t="str">
        <f>IF(COUNTIF('Subject Class Lists'!$K$1:$K$3230,$A222&amp;" "&amp;AA$1)=0,"",INDEX('Subject Class Lists'!$A$1:$K$3230,MATCH($A222&amp;" "&amp;AA$1,'Subject Class Lists'!$K$1:$K$3230,0),MATCH("Subject Class",'Subject Class Lists'!$A$1:$K$1,0)))</f>
        <v/>
      </c>
      <c r="AB222" s="15" t="str">
        <f>IF(COUNTIF('Subject Class Lists'!$K$1:$K$3230,$A222&amp;" "&amp;AB$1)=0,"",INDEX('Subject Class Lists'!$A$1:$K$3230,MATCH($A222&amp;" "&amp;AB$1,'Subject Class Lists'!$K$1:$K$3230,0),MATCH("Subject Class",'Subject Class Lists'!$A$1:$K$1,0)))</f>
        <v/>
      </c>
      <c r="AC222" s="15" t="str">
        <f>IF(COUNTIF('Subject Class Lists'!$K$1:$K$3230,$A222&amp;" "&amp;AC$1)=0,"",INDEX('Subject Class Lists'!$A$1:$K$3230,MATCH($A222&amp;" "&amp;AC$1,'Subject Class Lists'!$K$1:$K$3230,0),MATCH("Subject Class",'Subject Class Lists'!$A$1:$K$1,0)))</f>
        <v>2ec1D</v>
      </c>
      <c r="AD222" s="15" t="str">
        <f>IF(COUNTIF('Subject Class Lists'!$K$1:$K$3230,$A222&amp;" "&amp;AD$1)=0,"",INDEX('Subject Class Lists'!$A$1:$K$3230,MATCH($A222&amp;" "&amp;AD$1,'Subject Class Lists'!$K$1:$K$3230,0),MATCH("Subject Class",'Subject Class Lists'!$A$1:$K$1,0)))</f>
        <v/>
      </c>
      <c r="AE222" s="15" t="str">
        <f>IF(COUNTIF('Subject Class Lists'!$K$1:$K$3230,$A222&amp;" "&amp;AE$1)=0,"",INDEX('Subject Class Lists'!$A$1:$K$3230,MATCH($A222&amp;" "&amp;AE$1,'Subject Class Lists'!$K$1:$K$3230,0),MATCH("Subject Class",'Subject Class Lists'!$A$1:$K$1,0)))</f>
        <v/>
      </c>
      <c r="AF222" s="15" t="str">
        <f>IF(COUNTIF('Subject Class Lists'!$K$1:$K$3230,$A222&amp;" "&amp;AF$1)=0,"",INDEX('Subject Class Lists'!$A$1:$K$3230,MATCH($A222&amp;" "&amp;AF$1,'Subject Class Lists'!$K$1:$K$3230,0),MATCH("Subject Class",'Subject Class Lists'!$A$1:$K$1,0)))</f>
        <v/>
      </c>
      <c r="AG222" s="15" t="str">
        <f>IF(COUNTIF('Subject Class Lists'!$K$1:$K$3230,$A222&amp;" "&amp;AG$1)=0,"",INDEX('Subject Class Lists'!$A$1:$K$3230,MATCH($A222&amp;" "&amp;AG$1,'Subject Class Lists'!$K$1:$K$3230,0),MATCH("Subject Class",'Subject Class Lists'!$A$1:$K$1,0)))</f>
        <v/>
      </c>
      <c r="AH222" s="15" t="str">
        <f>IF(COUNTIF('Subject Class Lists'!$K$1:$K$3230,$A222&amp;" "&amp;AH$1)=0,"",INDEX('Subject Class Lists'!$A$1:$K$3230,MATCH($A222&amp;" "&amp;AH$1,'Subject Class Lists'!$K$1:$K$3230,0),MATCH("Subject Class",'Subject Class Lists'!$A$1:$K$1,0)))</f>
        <v/>
      </c>
      <c r="AI222" s="15" t="str">
        <f>IF(COUNTIF('Subject Class Lists'!$K$1:$K$3230,$A222&amp;" "&amp;AI$1)=0,"",INDEX('Subject Class Lists'!$A$1:$K$3230,MATCH($A222&amp;" "&amp;AI$1,'Subject Class Lists'!$K$1:$K$3230,0),MATCH("Subject Class",'Subject Class Lists'!$A$1:$K$1,0)))</f>
        <v/>
      </c>
      <c r="AJ222" s="15" t="str">
        <f>IF(COUNTIF('Subject Class Lists'!$K$1:$K$3230,$A222&amp;" "&amp;AJ$1)=0,"",INDEX('Subject Class Lists'!$A$1:$K$3230,MATCH($A222&amp;" "&amp;AJ$1,'Subject Class Lists'!$K$1:$K$3230,0),MATCH("Subject Class",'Subject Class Lists'!$A$1:$K$1,0)))</f>
        <v/>
      </c>
      <c r="AK222" s="15" t="str">
        <f>IF(COUNTIF('Subject Class Lists'!$K$1:$K$3230,$A222&amp;" "&amp;AK$1)=0,"",INDEX('Subject Class Lists'!$A$1:$K$3230,MATCH($A222&amp;" "&amp;AK$1,'Subject Class Lists'!$K$1:$K$3230,0),MATCH("Subject Class",'Subject Class Lists'!$A$1:$K$1,0)))</f>
        <v>2gp1A11</v>
      </c>
      <c r="AL222" s="15" t="str">
        <f>IF(COUNTIF('Subject Class Lists'!$K$1:$K$3230,$A222&amp;" "&amp;AL$1)=0,"",INDEX('Subject Class Lists'!$A$1:$K$3230,MATCH($A222&amp;" "&amp;AL$1,'Subject Class Lists'!$K$1:$K$3230,0),MATCH("Subject Class",'Subject Class Lists'!$A$1:$K$1,0)))</f>
        <v/>
      </c>
      <c r="AM222" s="15" t="str">
        <f>IF(COUNTIF('Subject Class Lists'!$K$1:$K$3230,$A222&amp;" "&amp;AM$1)=0,"",INDEX('Subject Class Lists'!$A$1:$K$3230,MATCH($A222&amp;" "&amp;AM$1,'Subject Class Lists'!$K$1:$K$3230,0),MATCH("Subject Class",'Subject Class Lists'!$A$1:$K$1,0)))</f>
        <v/>
      </c>
      <c r="AN222" s="15" t="str">
        <f>IF(COUNTIF('Subject Class Lists'!$K$1:$K$3230,$A222&amp;" "&amp;AN$1)=0,"",INDEX('Subject Class Lists'!$A$1:$K$3230,MATCH($A222&amp;" "&amp;AN$1,'Subject Class Lists'!$K$1:$K$3230,0),MATCH("Subject Class",'Subject Class Lists'!$A$1:$K$1,0)))</f>
        <v/>
      </c>
      <c r="AO222" s="15" t="str">
        <f>IF(COUNTIF('Subject Class Lists'!$K$1:$K$3230,$A222&amp;" "&amp;AO$1)=0,"",INDEX('Subject Class Lists'!$A$1:$K$3230,MATCH($A222&amp;" "&amp;AO$1,'Subject Class Lists'!$K$1:$K$3230,0),MATCH("Subject Class",'Subject Class Lists'!$A$1:$K$1,0)))</f>
        <v/>
      </c>
      <c r="AP222" s="15" t="str">
        <f>IF(COUNTIF('Subject Class Lists'!$K$1:$K$3230,$A222&amp;" "&amp;AP$1)=0,"",INDEX('Subject Class Lists'!$A$1:$K$3230,MATCH($A222&amp;" "&amp;AP$1,'Subject Class Lists'!$K$1:$K$3230,0),MATCH("Subject Class",'Subject Class Lists'!$A$1:$K$1,0)))</f>
        <v/>
      </c>
      <c r="AQ222" s="15" t="str">
        <f>IF(COUNTIF('Subject Class Lists'!$K$1:$K$3230,$A222&amp;" "&amp;AQ$1)=0,"",INDEX('Subject Class Lists'!$A$1:$K$3230,MATCH($A222&amp;" "&amp;AQ$1,'Subject Class Lists'!$K$1:$K$3230,0),MATCH("Subject Class",'Subject Class Lists'!$A$1:$K$1,0)))</f>
        <v/>
      </c>
      <c r="AR222" s="15" t="str">
        <f>IF(COUNTIF('Subject Class Lists'!$K$1:$K$3230,$A222&amp;" "&amp;AR$1)=0,"",INDEX('Subject Class Lists'!$A$1:$K$3230,MATCH($A222&amp;" "&amp;AR$1,'Subject Class Lists'!$K$1:$K$3230,0),MATCH("Subject Class",'Subject Class Lists'!$A$1:$K$1,0)))</f>
        <v/>
      </c>
      <c r="AS222" s="15" t="str">
        <f>IF(COUNTIF('Subject Class Lists'!$K$1:$K$3230,$A222&amp;" "&amp;AS$1)=0,"",INDEX('Subject Class Lists'!$A$1:$K$3230,MATCH($A222&amp;" "&amp;AS$1,'Subject Class Lists'!$K$1:$K$3230,0),MATCH("Subject Class",'Subject Class Lists'!$A$1:$K$1,0)))</f>
        <v/>
      </c>
      <c r="AT222" s="15" t="str">
        <f>IF(COUNTIF('Subject Class Lists'!$K$1:$K$3230,$A222&amp;" "&amp;AT$1)=0,"",INDEX('Subject Class Lists'!$A$1:$K$3230,MATCH($A222&amp;" "&amp;AT$1,'Subject Class Lists'!$K$1:$K$3230,0),MATCH("Subject Class",'Subject Class Lists'!$A$1:$K$1,0)))</f>
        <v/>
      </c>
      <c r="AU222" s="15" t="str">
        <f>IF(COUNTIF('Subject Class Lists'!$K$1:$K$3230,$A222&amp;" "&amp;AU$1)=0,"",INDEX('Subject Class Lists'!$A$1:$K$3230,MATCH($A222&amp;" "&amp;AU$1,'Subject Class Lists'!$K$1:$K$3230,0),MATCH("Subject Class",'Subject Class Lists'!$A$1:$K$1,0)))</f>
        <v/>
      </c>
      <c r="AV222" s="15" t="str">
        <f>IF(COUNTIF('Subject Class Lists'!$K$1:$K$3230,$A222&amp;" "&amp;AV$1)=0,"",INDEX('Subject Class Lists'!$A$1:$K$3230,MATCH($A222&amp;" "&amp;AV$1,'Subject Class Lists'!$K$1:$K$3230,0),MATCH("Subject Class",'Subject Class Lists'!$A$1:$K$1,0)))</f>
        <v/>
      </c>
    </row>
    <row r="223" spans="1:48" x14ac:dyDescent="0.3">
      <c r="A223" s="13">
        <v>1905210</v>
      </c>
      <c r="B223" s="15" t="s">
        <v>883</v>
      </c>
      <c r="C223" s="15" t="s">
        <v>174</v>
      </c>
      <c r="D223" s="15" t="s">
        <v>250</v>
      </c>
      <c r="E223" s="15" t="str">
        <f>IF(COUNTIF('Subject Class Lists'!$K$1:$K$3230,$A223&amp;" "&amp;E$1)=0,"",INDEX('Subject Class Lists'!$A$1:$K$3230,MATCH($A223&amp;" "&amp;E$1,'Subject Class Lists'!$K$1:$K$3230,0),MATCH("Subject Class",'Subject Class Lists'!$A$1:$K$1,0)))</f>
        <v>2ma2G</v>
      </c>
      <c r="F223" s="15" t="str">
        <f>IF(COUNTIF('Subject Class Lists'!$K$1:$K$3230,$A223&amp;" "&amp;F$1)=0,"",INDEX('Subject Class Lists'!$A$1:$K$3230,MATCH($A223&amp;" "&amp;F$1,'Subject Class Lists'!$K$1:$K$3230,0),MATCH("Subject Class",'Subject Class Lists'!$A$1:$K$1,0)))</f>
        <v/>
      </c>
      <c r="G223" s="15" t="str">
        <f>IF(COUNTIF('Subject Class Lists'!$K$1:$K$3230,$A223&amp;" "&amp;G$1)=0,"",INDEX('Subject Class Lists'!$A$1:$K$3230,MATCH($A223&amp;" "&amp;G$1,'Subject Class Lists'!$K$1:$K$3230,0),MATCH("Subject Class",'Subject Class Lists'!$A$1:$K$1,0)))</f>
        <v>2cm2F</v>
      </c>
      <c r="H223" s="15" t="str">
        <f>IF(COUNTIF('Subject Class Lists'!$K$1:$K$3230,$A223&amp;" "&amp;H$1)=0,"",INDEX('Subject Class Lists'!$A$1:$K$3230,MATCH($A223&amp;" "&amp;H$1,'Subject Class Lists'!$K$1:$K$3230,0),MATCH("Subject Class",'Subject Class Lists'!$A$1:$K$1,0)))</f>
        <v>2ph2E</v>
      </c>
      <c r="I223" s="15" t="str">
        <f>IF(COUNTIF('Subject Class Lists'!$K$1:$K$3230,$A223&amp;" "&amp;I$1)=0,"",INDEX('Subject Class Lists'!$A$1:$K$3230,MATCH($A223&amp;" "&amp;I$1,'Subject Class Lists'!$K$1:$K$3230,0),MATCH("Subject Class",'Subject Class Lists'!$A$1:$K$1,0)))</f>
        <v/>
      </c>
      <c r="J223" s="15" t="str">
        <f>IF(COUNTIF('Subject Class Lists'!$K$1:$K$3230,$A223&amp;" "&amp;J$1)=0,"",INDEX('Subject Class Lists'!$A$1:$K$3230,MATCH($A223&amp;" "&amp;J$1,'Subject Class Lists'!$K$1:$K$3230,0),MATCH("Subject Class",'Subject Class Lists'!$A$1:$K$1,0)))</f>
        <v/>
      </c>
      <c r="K223" s="15" t="str">
        <f>IF(COUNTIF('Subject Class Lists'!$K$1:$K$3230,$A223&amp;" "&amp;K$1)=0,"",LEFT(INDEX('Subject Class Lists'!$A$1:$K$3230,MATCH($A223&amp;" "&amp;K$1,'Subject Class Lists'!$K$1:$K$3230,0),MATCH("Subject Class",'Subject Class Lists'!$A$1:$K$1,0)),5))</f>
        <v/>
      </c>
      <c r="L223" s="15" t="str">
        <f>IF(COUNTIF('Subject Class Lists'!$K$1:$K$3230,$A223&amp;" "&amp;L$1)=0,"",LEFT(INDEX('Subject Class Lists'!$A$1:$K$3230,MATCH($A223&amp;" "&amp;L$1,'Subject Class Lists'!$K$1:$K$3230,0),MATCH("Subject Class",'Subject Class Lists'!$A$1:$K$1,0)),5))</f>
        <v/>
      </c>
      <c r="M223" s="15" t="str">
        <f>IF(COUNTIF('Subject Class Lists'!$K$1:$K$3230,$A223&amp;" "&amp;M$1)=0,"",INDEX('Subject Class Lists'!$A$1:$K$3230,MATCH($A223&amp;" "&amp;M$1,'Subject Class Lists'!$K$1:$K$3230,0),MATCH("Subject Class",'Subject Class Lists'!$A$1:$K$1,0)))</f>
        <v/>
      </c>
      <c r="N223" s="15" t="str">
        <f>IF(COUNTIF('Subject Class Lists'!$K$1:$K$3230,$A223&amp;" "&amp;N$1)=0,"",INDEX('Subject Class Lists'!$A$1:$K$3230,MATCH($A223&amp;" "&amp;N$1,'Subject Class Lists'!$K$1:$K$3230,0),MATCH("Subject Class",'Subject Class Lists'!$A$1:$K$1,0)))</f>
        <v/>
      </c>
      <c r="O223" s="15" t="str">
        <f>IF(COUNTIF('Subject Class Lists'!$K$1:$K$3230,$A223&amp;" "&amp;O$1)=0,"",INDEX('Subject Class Lists'!$A$1:$K$3230,MATCH($A223&amp;" "&amp;O$1,'Subject Class Lists'!$K$1:$K$3230,0),MATCH("Subject Class",'Subject Class Lists'!$A$1:$K$1,0)))</f>
        <v/>
      </c>
      <c r="P223" s="15" t="str">
        <f>IF(COUNTIF('Subject Class Lists'!$K$1:$K$3230,$A223&amp;" "&amp;P$1)=0,"",INDEX('Subject Class Lists'!$A$1:$K$3230,MATCH($A223&amp;" "&amp;P$1,'Subject Class Lists'!$K$1:$K$3230,0),MATCH("Subject Class",'Subject Class Lists'!$A$1:$K$1,0)))</f>
        <v/>
      </c>
      <c r="Q223" s="15" t="str">
        <f>IF(COUNTIF('Subject Class Lists'!$K$1:$K$3230,$A223&amp;" "&amp;Q$1)=0,"",INDEX('Subject Class Lists'!$A$1:$K$3230,MATCH($A223&amp;" "&amp;Q$1,'Subject Class Lists'!$K$1:$K$3230,0),MATCH("Subject Class",'Subject Class Lists'!$A$1:$K$1,0)))</f>
        <v/>
      </c>
      <c r="R223" s="15" t="str">
        <f>IF(COUNTIF('Subject Class Lists'!$K$1:$K$3230,$A223&amp;" "&amp;R$1)=0,"",INDEX('Subject Class Lists'!$A$1:$K$3230,MATCH($A223&amp;" "&amp;R$1,'Subject Class Lists'!$K$1:$K$3230,0),MATCH("Subject Class",'Subject Class Lists'!$A$1:$K$1,0)))</f>
        <v/>
      </c>
      <c r="S223" s="15" t="str">
        <f>IF(COUNTIF('Subject Class Lists'!$K$1:$K$3230,$A223&amp;" "&amp;S$1)=0,"",INDEX('Subject Class Lists'!$A$1:$K$3230,MATCH($A223&amp;" "&amp;S$1,'Subject Class Lists'!$K$1:$K$3230,0),MATCH("Subject Class",'Subject Class Lists'!$A$1:$K$1,0)))</f>
        <v/>
      </c>
      <c r="T223" s="15" t="str">
        <f>IF(COUNTIF('Subject Class Lists'!$K$1:$K$3230,$A223&amp;" "&amp;T$1)=0,"",INDEX('Subject Class Lists'!$A$1:$K$3230,MATCH($A223&amp;" "&amp;T$1,'Subject Class Lists'!$K$1:$K$3230,0),MATCH("Subject Class",'Subject Class Lists'!$A$1:$K$1,0)))</f>
        <v/>
      </c>
      <c r="U223" s="15" t="str">
        <f>IF(COUNTIF('Subject Class Lists'!$K$1:$K$3230,$A223&amp;" "&amp;U$1)=0,"",INDEX('Subject Class Lists'!$A$1:$K$3230,MATCH($A223&amp;" "&amp;U$1,'Subject Class Lists'!$K$1:$K$3230,0),MATCH("Subject Class",'Subject Class Lists'!$A$1:$K$1,0)))</f>
        <v/>
      </c>
      <c r="V223" s="15" t="str">
        <f>IF(COUNTIF('Subject Class Lists'!$K$1:$K$3230,$A223&amp;" "&amp;V$1)=0,"",INDEX('Subject Class Lists'!$A$1:$K$3230,MATCH($A223&amp;" "&amp;V$1,'Subject Class Lists'!$K$1:$K$3230,0),MATCH("Subject Class",'Subject Class Lists'!$A$1:$K$1,0)))</f>
        <v/>
      </c>
      <c r="W223" s="15" t="str">
        <f>IF(COUNTIF('Subject Class Lists'!$K$1:$K$3230,$A223&amp;" "&amp;W$1)=0,"",INDEX('Subject Class Lists'!$A$1:$K$3230,MATCH($A223&amp;" "&amp;W$1,'Subject Class Lists'!$K$1:$K$3230,0),MATCH("Subject Class",'Subject Class Lists'!$A$1:$K$1,0)))</f>
        <v/>
      </c>
      <c r="X223" s="15" t="str">
        <f>IF(COUNTIF('Subject Class Lists'!$K$1:$K$3230,$A223&amp;" "&amp;X$1)=0,"",INDEX('Subject Class Lists'!$A$1:$K$3230,MATCH($A223&amp;" "&amp;X$1,'Subject Class Lists'!$K$1:$K$3230,0),MATCH("Subject Class",'Subject Class Lists'!$A$1:$K$1,0)))</f>
        <v/>
      </c>
      <c r="Y223" s="15" t="str">
        <f>IF(COUNTIF('Subject Class Lists'!$K$1:$K$3230,$A223&amp;" "&amp;Y$1)=0,"",INDEX('Subject Class Lists'!$A$1:$K$3230,MATCH($A223&amp;" "&amp;Y$1,'Subject Class Lists'!$K$1:$K$3230,0),MATCH("Subject Class",'Subject Class Lists'!$A$1:$K$1,0)))</f>
        <v/>
      </c>
      <c r="Z223" s="15" t="str">
        <f>IF(COUNTIF('Subject Class Lists'!$K$1:$K$3230,$A223&amp;" "&amp;Z$1)=0,"",INDEX('Subject Class Lists'!$A$1:$K$3230,MATCH($A223&amp;" "&amp;Z$1,'Subject Class Lists'!$K$1:$K$3230,0),MATCH("Subject Class",'Subject Class Lists'!$A$1:$K$1,0)))</f>
        <v/>
      </c>
      <c r="AA223" s="15" t="str">
        <f>IF(COUNTIF('Subject Class Lists'!$K$1:$K$3230,$A223&amp;" "&amp;AA$1)=0,"",INDEX('Subject Class Lists'!$A$1:$K$3230,MATCH($A223&amp;" "&amp;AA$1,'Subject Class Lists'!$K$1:$K$3230,0),MATCH("Subject Class",'Subject Class Lists'!$A$1:$K$1,0)))</f>
        <v/>
      </c>
      <c r="AB223" s="15" t="str">
        <f>IF(COUNTIF('Subject Class Lists'!$K$1:$K$3230,$A223&amp;" "&amp;AB$1)=0,"",INDEX('Subject Class Lists'!$A$1:$K$3230,MATCH($A223&amp;" "&amp;AB$1,'Subject Class Lists'!$K$1:$K$3230,0),MATCH("Subject Class",'Subject Class Lists'!$A$1:$K$1,0)))</f>
        <v/>
      </c>
      <c r="AC223" s="15" t="str">
        <f>IF(COUNTIF('Subject Class Lists'!$K$1:$K$3230,$A223&amp;" "&amp;AC$1)=0,"",INDEX('Subject Class Lists'!$A$1:$K$3230,MATCH($A223&amp;" "&amp;AC$1,'Subject Class Lists'!$K$1:$K$3230,0),MATCH("Subject Class",'Subject Class Lists'!$A$1:$K$1,0)))</f>
        <v>2ec1D</v>
      </c>
      <c r="AD223" s="15" t="str">
        <f>IF(COUNTIF('Subject Class Lists'!$K$1:$K$3230,$A223&amp;" "&amp;AD$1)=0,"",INDEX('Subject Class Lists'!$A$1:$K$3230,MATCH($A223&amp;" "&amp;AD$1,'Subject Class Lists'!$K$1:$K$3230,0),MATCH("Subject Class",'Subject Class Lists'!$A$1:$K$1,0)))</f>
        <v/>
      </c>
      <c r="AE223" s="15" t="str">
        <f>IF(COUNTIF('Subject Class Lists'!$K$1:$K$3230,$A223&amp;" "&amp;AE$1)=0,"",INDEX('Subject Class Lists'!$A$1:$K$3230,MATCH($A223&amp;" "&amp;AE$1,'Subject Class Lists'!$K$1:$K$3230,0),MATCH("Subject Class",'Subject Class Lists'!$A$1:$K$1,0)))</f>
        <v/>
      </c>
      <c r="AF223" s="15" t="str">
        <f>IF(COUNTIF('Subject Class Lists'!$K$1:$K$3230,$A223&amp;" "&amp;AF$1)=0,"",INDEX('Subject Class Lists'!$A$1:$K$3230,MATCH($A223&amp;" "&amp;AF$1,'Subject Class Lists'!$K$1:$K$3230,0),MATCH("Subject Class",'Subject Class Lists'!$A$1:$K$1,0)))</f>
        <v/>
      </c>
      <c r="AG223" s="15" t="str">
        <f>IF(COUNTIF('Subject Class Lists'!$K$1:$K$3230,$A223&amp;" "&amp;AG$1)=0,"",INDEX('Subject Class Lists'!$A$1:$K$3230,MATCH($A223&amp;" "&amp;AG$1,'Subject Class Lists'!$K$1:$K$3230,0),MATCH("Subject Class",'Subject Class Lists'!$A$1:$K$1,0)))</f>
        <v/>
      </c>
      <c r="AH223" s="15" t="str">
        <f>IF(COUNTIF('Subject Class Lists'!$K$1:$K$3230,$A223&amp;" "&amp;AH$1)=0,"",INDEX('Subject Class Lists'!$A$1:$K$3230,MATCH($A223&amp;" "&amp;AH$1,'Subject Class Lists'!$K$1:$K$3230,0),MATCH("Subject Class",'Subject Class Lists'!$A$1:$K$1,0)))</f>
        <v/>
      </c>
      <c r="AI223" s="15" t="str">
        <f>IF(COUNTIF('Subject Class Lists'!$K$1:$K$3230,$A223&amp;" "&amp;AI$1)=0,"",INDEX('Subject Class Lists'!$A$1:$K$3230,MATCH($A223&amp;" "&amp;AI$1,'Subject Class Lists'!$K$1:$K$3230,0),MATCH("Subject Class",'Subject Class Lists'!$A$1:$K$1,0)))</f>
        <v/>
      </c>
      <c r="AJ223" s="15" t="str">
        <f>IF(COUNTIF('Subject Class Lists'!$K$1:$K$3230,$A223&amp;" "&amp;AJ$1)=0,"",INDEX('Subject Class Lists'!$A$1:$K$3230,MATCH($A223&amp;" "&amp;AJ$1,'Subject Class Lists'!$K$1:$K$3230,0),MATCH("Subject Class",'Subject Class Lists'!$A$1:$K$1,0)))</f>
        <v/>
      </c>
      <c r="AK223" s="15" t="str">
        <f>IF(COUNTIF('Subject Class Lists'!$K$1:$K$3230,$A223&amp;" "&amp;AK$1)=0,"",INDEX('Subject Class Lists'!$A$1:$K$3230,MATCH($A223&amp;" "&amp;AK$1,'Subject Class Lists'!$K$1:$K$3230,0),MATCH("Subject Class",'Subject Class Lists'!$A$1:$K$1,0)))</f>
        <v>2gp1A11</v>
      </c>
      <c r="AL223" s="15" t="str">
        <f>IF(COUNTIF('Subject Class Lists'!$K$1:$K$3230,$A223&amp;" "&amp;AL$1)=0,"",INDEX('Subject Class Lists'!$A$1:$K$3230,MATCH($A223&amp;" "&amp;AL$1,'Subject Class Lists'!$K$1:$K$3230,0),MATCH("Subject Class",'Subject Class Lists'!$A$1:$K$1,0)))</f>
        <v/>
      </c>
      <c r="AM223" s="15" t="str">
        <f>IF(COUNTIF('Subject Class Lists'!$K$1:$K$3230,$A223&amp;" "&amp;AM$1)=0,"",INDEX('Subject Class Lists'!$A$1:$K$3230,MATCH($A223&amp;" "&amp;AM$1,'Subject Class Lists'!$K$1:$K$3230,0),MATCH("Subject Class",'Subject Class Lists'!$A$1:$K$1,0)))</f>
        <v/>
      </c>
      <c r="AN223" s="15" t="str">
        <f>IF(COUNTIF('Subject Class Lists'!$K$1:$K$3230,$A223&amp;" "&amp;AN$1)=0,"",INDEX('Subject Class Lists'!$A$1:$K$3230,MATCH($A223&amp;" "&amp;AN$1,'Subject Class Lists'!$K$1:$K$3230,0),MATCH("Subject Class",'Subject Class Lists'!$A$1:$K$1,0)))</f>
        <v/>
      </c>
      <c r="AO223" s="15" t="str">
        <f>IF(COUNTIF('Subject Class Lists'!$K$1:$K$3230,$A223&amp;" "&amp;AO$1)=0,"",INDEX('Subject Class Lists'!$A$1:$K$3230,MATCH($A223&amp;" "&amp;AO$1,'Subject Class Lists'!$K$1:$K$3230,0),MATCH("Subject Class",'Subject Class Lists'!$A$1:$K$1,0)))</f>
        <v/>
      </c>
      <c r="AP223" s="15" t="str">
        <f>IF(COUNTIF('Subject Class Lists'!$K$1:$K$3230,$A223&amp;" "&amp;AP$1)=0,"",INDEX('Subject Class Lists'!$A$1:$K$3230,MATCH($A223&amp;" "&amp;AP$1,'Subject Class Lists'!$K$1:$K$3230,0),MATCH("Subject Class",'Subject Class Lists'!$A$1:$K$1,0)))</f>
        <v/>
      </c>
      <c r="AQ223" s="15" t="str">
        <f>IF(COUNTIF('Subject Class Lists'!$K$1:$K$3230,$A223&amp;" "&amp;AQ$1)=0,"",INDEX('Subject Class Lists'!$A$1:$K$3230,MATCH($A223&amp;" "&amp;AQ$1,'Subject Class Lists'!$K$1:$K$3230,0),MATCH("Subject Class",'Subject Class Lists'!$A$1:$K$1,0)))</f>
        <v/>
      </c>
      <c r="AR223" s="15" t="str">
        <f>IF(COUNTIF('Subject Class Lists'!$K$1:$K$3230,$A223&amp;" "&amp;AR$1)=0,"",INDEX('Subject Class Lists'!$A$1:$K$3230,MATCH($A223&amp;" "&amp;AR$1,'Subject Class Lists'!$K$1:$K$3230,0),MATCH("Subject Class",'Subject Class Lists'!$A$1:$K$1,0)))</f>
        <v/>
      </c>
      <c r="AS223" s="15" t="str">
        <f>IF(COUNTIF('Subject Class Lists'!$K$1:$K$3230,$A223&amp;" "&amp;AS$1)=0,"",INDEX('Subject Class Lists'!$A$1:$K$3230,MATCH($A223&amp;" "&amp;AS$1,'Subject Class Lists'!$K$1:$K$3230,0),MATCH("Subject Class",'Subject Class Lists'!$A$1:$K$1,0)))</f>
        <v/>
      </c>
      <c r="AT223" s="15" t="str">
        <f>IF(COUNTIF('Subject Class Lists'!$K$1:$K$3230,$A223&amp;" "&amp;AT$1)=0,"",INDEX('Subject Class Lists'!$A$1:$K$3230,MATCH($A223&amp;" "&amp;AT$1,'Subject Class Lists'!$K$1:$K$3230,0),MATCH("Subject Class",'Subject Class Lists'!$A$1:$K$1,0)))</f>
        <v/>
      </c>
      <c r="AU223" s="15" t="str">
        <f>IF(COUNTIF('Subject Class Lists'!$K$1:$K$3230,$A223&amp;" "&amp;AU$1)=0,"",INDEX('Subject Class Lists'!$A$1:$K$3230,MATCH($A223&amp;" "&amp;AU$1,'Subject Class Lists'!$K$1:$K$3230,0),MATCH("Subject Class",'Subject Class Lists'!$A$1:$K$1,0)))</f>
        <v/>
      </c>
      <c r="AV223" s="15" t="str">
        <f>IF(COUNTIF('Subject Class Lists'!$K$1:$K$3230,$A223&amp;" "&amp;AV$1)=0,"",INDEX('Subject Class Lists'!$A$1:$K$3230,MATCH($A223&amp;" "&amp;AV$1,'Subject Class Lists'!$K$1:$K$3230,0),MATCH("Subject Class",'Subject Class Lists'!$A$1:$K$1,0)))</f>
        <v/>
      </c>
    </row>
    <row r="224" spans="1:48" x14ac:dyDescent="0.3">
      <c r="A224" s="12">
        <v>1905314</v>
      </c>
      <c r="B224" s="15" t="s">
        <v>467</v>
      </c>
      <c r="C224" s="15" t="s">
        <v>174</v>
      </c>
      <c r="D224" s="15" t="s">
        <v>250</v>
      </c>
      <c r="E224" s="15" t="str">
        <f>IF(COUNTIF('Subject Class Lists'!$K$1:$K$3230,$A224&amp;" "&amp;E$1)=0,"",INDEX('Subject Class Lists'!$A$1:$K$3230,MATCH($A224&amp;" "&amp;E$1,'Subject Class Lists'!$K$1:$K$3230,0),MATCH("Subject Class",'Subject Class Lists'!$A$1:$K$1,0)))</f>
        <v>2ma2G</v>
      </c>
      <c r="F224" s="15" t="str">
        <f>IF(COUNTIF('Subject Class Lists'!$K$1:$K$3230,$A224&amp;" "&amp;F$1)=0,"",INDEX('Subject Class Lists'!$A$1:$K$3230,MATCH($A224&amp;" "&amp;F$1,'Subject Class Lists'!$K$1:$K$3230,0),MATCH("Subject Class",'Subject Class Lists'!$A$1:$K$1,0)))</f>
        <v/>
      </c>
      <c r="G224" s="15" t="str">
        <f>IF(COUNTIF('Subject Class Lists'!$K$1:$K$3230,$A224&amp;" "&amp;G$1)=0,"",INDEX('Subject Class Lists'!$A$1:$K$3230,MATCH($A224&amp;" "&amp;G$1,'Subject Class Lists'!$K$1:$K$3230,0),MATCH("Subject Class",'Subject Class Lists'!$A$1:$K$1,0)))</f>
        <v>2cm2F</v>
      </c>
      <c r="H224" s="15" t="str">
        <f>IF(COUNTIF('Subject Class Lists'!$K$1:$K$3230,$A224&amp;" "&amp;H$1)=0,"",INDEX('Subject Class Lists'!$A$1:$K$3230,MATCH($A224&amp;" "&amp;H$1,'Subject Class Lists'!$K$1:$K$3230,0),MATCH("Subject Class",'Subject Class Lists'!$A$1:$K$1,0)))</f>
        <v>2ph2E</v>
      </c>
      <c r="I224" s="15" t="str">
        <f>IF(COUNTIF('Subject Class Lists'!$K$1:$K$3230,$A224&amp;" "&amp;I$1)=0,"",INDEX('Subject Class Lists'!$A$1:$K$3230,MATCH($A224&amp;" "&amp;I$1,'Subject Class Lists'!$K$1:$K$3230,0),MATCH("Subject Class",'Subject Class Lists'!$A$1:$K$1,0)))</f>
        <v/>
      </c>
      <c r="J224" s="15" t="str">
        <f>IF(COUNTIF('Subject Class Lists'!$K$1:$K$3230,$A224&amp;" "&amp;J$1)=0,"",INDEX('Subject Class Lists'!$A$1:$K$3230,MATCH($A224&amp;" "&amp;J$1,'Subject Class Lists'!$K$1:$K$3230,0),MATCH("Subject Class",'Subject Class Lists'!$A$1:$K$1,0)))</f>
        <v/>
      </c>
      <c r="K224" s="15" t="str">
        <f>IF(COUNTIF('Subject Class Lists'!$K$1:$K$3230,$A224&amp;" "&amp;K$1)=0,"",LEFT(INDEX('Subject Class Lists'!$A$1:$K$3230,MATCH($A224&amp;" "&amp;K$1,'Subject Class Lists'!$K$1:$K$3230,0),MATCH("Subject Class",'Subject Class Lists'!$A$1:$K$1,0)),5))</f>
        <v/>
      </c>
      <c r="L224" s="15" t="str">
        <f>IF(COUNTIF('Subject Class Lists'!$K$1:$K$3230,$A224&amp;" "&amp;L$1)=0,"",LEFT(INDEX('Subject Class Lists'!$A$1:$K$3230,MATCH($A224&amp;" "&amp;L$1,'Subject Class Lists'!$K$1:$K$3230,0),MATCH("Subject Class",'Subject Class Lists'!$A$1:$K$1,0)),5))</f>
        <v/>
      </c>
      <c r="M224" s="15" t="str">
        <f>IF(COUNTIF('Subject Class Lists'!$K$1:$K$3230,$A224&amp;" "&amp;M$1)=0,"",INDEX('Subject Class Lists'!$A$1:$K$3230,MATCH($A224&amp;" "&amp;M$1,'Subject Class Lists'!$K$1:$K$3230,0),MATCH("Subject Class",'Subject Class Lists'!$A$1:$K$1,0)))</f>
        <v/>
      </c>
      <c r="N224" s="15" t="str">
        <f>IF(COUNTIF('Subject Class Lists'!$K$1:$K$3230,$A224&amp;" "&amp;N$1)=0,"",INDEX('Subject Class Lists'!$A$1:$K$3230,MATCH($A224&amp;" "&amp;N$1,'Subject Class Lists'!$K$1:$K$3230,0),MATCH("Subject Class",'Subject Class Lists'!$A$1:$K$1,0)))</f>
        <v/>
      </c>
      <c r="O224" s="15" t="str">
        <f>IF(COUNTIF('Subject Class Lists'!$K$1:$K$3230,$A224&amp;" "&amp;O$1)=0,"",INDEX('Subject Class Lists'!$A$1:$K$3230,MATCH($A224&amp;" "&amp;O$1,'Subject Class Lists'!$K$1:$K$3230,0),MATCH("Subject Class",'Subject Class Lists'!$A$1:$K$1,0)))</f>
        <v/>
      </c>
      <c r="P224" s="15" t="str">
        <f>IF(COUNTIF('Subject Class Lists'!$K$1:$K$3230,$A224&amp;" "&amp;P$1)=0,"",INDEX('Subject Class Lists'!$A$1:$K$3230,MATCH($A224&amp;" "&amp;P$1,'Subject Class Lists'!$K$1:$K$3230,0),MATCH("Subject Class",'Subject Class Lists'!$A$1:$K$1,0)))</f>
        <v/>
      </c>
      <c r="Q224" s="15" t="str">
        <f>IF(COUNTIF('Subject Class Lists'!$K$1:$K$3230,$A224&amp;" "&amp;Q$1)=0,"",INDEX('Subject Class Lists'!$A$1:$K$3230,MATCH($A224&amp;" "&amp;Q$1,'Subject Class Lists'!$K$1:$K$3230,0),MATCH("Subject Class",'Subject Class Lists'!$A$1:$K$1,0)))</f>
        <v/>
      </c>
      <c r="R224" s="15" t="str">
        <f>IF(COUNTIF('Subject Class Lists'!$K$1:$K$3230,$A224&amp;" "&amp;R$1)=0,"",INDEX('Subject Class Lists'!$A$1:$K$3230,MATCH($A224&amp;" "&amp;R$1,'Subject Class Lists'!$K$1:$K$3230,0),MATCH("Subject Class",'Subject Class Lists'!$A$1:$K$1,0)))</f>
        <v/>
      </c>
      <c r="S224" s="15" t="str">
        <f>IF(COUNTIF('Subject Class Lists'!$K$1:$K$3230,$A224&amp;" "&amp;S$1)=0,"",INDEX('Subject Class Lists'!$A$1:$K$3230,MATCH($A224&amp;" "&amp;S$1,'Subject Class Lists'!$K$1:$K$3230,0),MATCH("Subject Class",'Subject Class Lists'!$A$1:$K$1,0)))</f>
        <v/>
      </c>
      <c r="T224" s="15" t="str">
        <f>IF(COUNTIF('Subject Class Lists'!$K$1:$K$3230,$A224&amp;" "&amp;T$1)=0,"",INDEX('Subject Class Lists'!$A$1:$K$3230,MATCH($A224&amp;" "&amp;T$1,'Subject Class Lists'!$K$1:$K$3230,0),MATCH("Subject Class",'Subject Class Lists'!$A$1:$K$1,0)))</f>
        <v/>
      </c>
      <c r="U224" s="15" t="str">
        <f>IF(COUNTIF('Subject Class Lists'!$K$1:$K$3230,$A224&amp;" "&amp;U$1)=0,"",INDEX('Subject Class Lists'!$A$1:$K$3230,MATCH($A224&amp;" "&amp;U$1,'Subject Class Lists'!$K$1:$K$3230,0),MATCH("Subject Class",'Subject Class Lists'!$A$1:$K$1,0)))</f>
        <v/>
      </c>
      <c r="V224" s="15" t="str">
        <f>IF(COUNTIF('Subject Class Lists'!$K$1:$K$3230,$A224&amp;" "&amp;V$1)=0,"",INDEX('Subject Class Lists'!$A$1:$K$3230,MATCH($A224&amp;" "&amp;V$1,'Subject Class Lists'!$K$1:$K$3230,0),MATCH("Subject Class",'Subject Class Lists'!$A$1:$K$1,0)))</f>
        <v/>
      </c>
      <c r="W224" s="15" t="str">
        <f>IF(COUNTIF('Subject Class Lists'!$K$1:$K$3230,$A224&amp;" "&amp;W$1)=0,"",INDEX('Subject Class Lists'!$A$1:$K$3230,MATCH($A224&amp;" "&amp;W$1,'Subject Class Lists'!$K$1:$K$3230,0),MATCH("Subject Class",'Subject Class Lists'!$A$1:$K$1,0)))</f>
        <v/>
      </c>
      <c r="X224" s="15" t="str">
        <f>IF(COUNTIF('Subject Class Lists'!$K$1:$K$3230,$A224&amp;" "&amp;X$1)=0,"",INDEX('Subject Class Lists'!$A$1:$K$3230,MATCH($A224&amp;" "&amp;X$1,'Subject Class Lists'!$K$1:$K$3230,0),MATCH("Subject Class",'Subject Class Lists'!$A$1:$K$1,0)))</f>
        <v/>
      </c>
      <c r="Y224" s="15" t="str">
        <f>IF(COUNTIF('Subject Class Lists'!$K$1:$K$3230,$A224&amp;" "&amp;Y$1)=0,"",INDEX('Subject Class Lists'!$A$1:$K$3230,MATCH($A224&amp;" "&amp;Y$1,'Subject Class Lists'!$K$1:$K$3230,0),MATCH("Subject Class",'Subject Class Lists'!$A$1:$K$1,0)))</f>
        <v/>
      </c>
      <c r="Z224" s="15" t="str">
        <f>IF(COUNTIF('Subject Class Lists'!$K$1:$K$3230,$A224&amp;" "&amp;Z$1)=0,"",INDEX('Subject Class Lists'!$A$1:$K$3230,MATCH($A224&amp;" "&amp;Z$1,'Subject Class Lists'!$K$1:$K$3230,0),MATCH("Subject Class",'Subject Class Lists'!$A$1:$K$1,0)))</f>
        <v/>
      </c>
      <c r="AA224" s="15" t="str">
        <f>IF(COUNTIF('Subject Class Lists'!$K$1:$K$3230,$A224&amp;" "&amp;AA$1)=0,"",INDEX('Subject Class Lists'!$A$1:$K$3230,MATCH($A224&amp;" "&amp;AA$1,'Subject Class Lists'!$K$1:$K$3230,0),MATCH("Subject Class",'Subject Class Lists'!$A$1:$K$1,0)))</f>
        <v/>
      </c>
      <c r="AB224" s="15" t="str">
        <f>IF(COUNTIF('Subject Class Lists'!$K$1:$K$3230,$A224&amp;" "&amp;AB$1)=0,"",INDEX('Subject Class Lists'!$A$1:$K$3230,MATCH($A224&amp;" "&amp;AB$1,'Subject Class Lists'!$K$1:$K$3230,0),MATCH("Subject Class",'Subject Class Lists'!$A$1:$K$1,0)))</f>
        <v/>
      </c>
      <c r="AC224" s="15" t="str">
        <f>IF(COUNTIF('Subject Class Lists'!$K$1:$K$3230,$A224&amp;" "&amp;AC$1)=0,"",INDEX('Subject Class Lists'!$A$1:$K$3230,MATCH($A224&amp;" "&amp;AC$1,'Subject Class Lists'!$K$1:$K$3230,0),MATCH("Subject Class",'Subject Class Lists'!$A$1:$K$1,0)))</f>
        <v>2ec1D</v>
      </c>
      <c r="AD224" s="15" t="str">
        <f>IF(COUNTIF('Subject Class Lists'!$K$1:$K$3230,$A224&amp;" "&amp;AD$1)=0,"",INDEX('Subject Class Lists'!$A$1:$K$3230,MATCH($A224&amp;" "&amp;AD$1,'Subject Class Lists'!$K$1:$K$3230,0),MATCH("Subject Class",'Subject Class Lists'!$A$1:$K$1,0)))</f>
        <v/>
      </c>
      <c r="AE224" s="15" t="str">
        <f>IF(COUNTIF('Subject Class Lists'!$K$1:$K$3230,$A224&amp;" "&amp;AE$1)=0,"",INDEX('Subject Class Lists'!$A$1:$K$3230,MATCH($A224&amp;" "&amp;AE$1,'Subject Class Lists'!$K$1:$K$3230,0),MATCH("Subject Class",'Subject Class Lists'!$A$1:$K$1,0)))</f>
        <v/>
      </c>
      <c r="AF224" s="15" t="str">
        <f>IF(COUNTIF('Subject Class Lists'!$K$1:$K$3230,$A224&amp;" "&amp;AF$1)=0,"",INDEX('Subject Class Lists'!$A$1:$K$3230,MATCH($A224&amp;" "&amp;AF$1,'Subject Class Lists'!$K$1:$K$3230,0),MATCH("Subject Class",'Subject Class Lists'!$A$1:$K$1,0)))</f>
        <v/>
      </c>
      <c r="AG224" s="15" t="str">
        <f>IF(COUNTIF('Subject Class Lists'!$K$1:$K$3230,$A224&amp;" "&amp;AG$1)=0,"",INDEX('Subject Class Lists'!$A$1:$K$3230,MATCH($A224&amp;" "&amp;AG$1,'Subject Class Lists'!$K$1:$K$3230,0),MATCH("Subject Class",'Subject Class Lists'!$A$1:$K$1,0)))</f>
        <v/>
      </c>
      <c r="AH224" s="15" t="str">
        <f>IF(COUNTIF('Subject Class Lists'!$K$1:$K$3230,$A224&amp;" "&amp;AH$1)=0,"",INDEX('Subject Class Lists'!$A$1:$K$3230,MATCH($A224&amp;" "&amp;AH$1,'Subject Class Lists'!$K$1:$K$3230,0),MATCH("Subject Class",'Subject Class Lists'!$A$1:$K$1,0)))</f>
        <v/>
      </c>
      <c r="AI224" s="15" t="str">
        <f>IF(COUNTIF('Subject Class Lists'!$K$1:$K$3230,$A224&amp;" "&amp;AI$1)=0,"",INDEX('Subject Class Lists'!$A$1:$K$3230,MATCH($A224&amp;" "&amp;AI$1,'Subject Class Lists'!$K$1:$K$3230,0),MATCH("Subject Class",'Subject Class Lists'!$A$1:$K$1,0)))</f>
        <v/>
      </c>
      <c r="AJ224" s="15" t="str">
        <f>IF(COUNTIF('Subject Class Lists'!$K$1:$K$3230,$A224&amp;" "&amp;AJ$1)=0,"",INDEX('Subject Class Lists'!$A$1:$K$3230,MATCH($A224&amp;" "&amp;AJ$1,'Subject Class Lists'!$K$1:$K$3230,0),MATCH("Subject Class",'Subject Class Lists'!$A$1:$K$1,0)))</f>
        <v/>
      </c>
      <c r="AK224" s="15" t="str">
        <f>IF(COUNTIF('Subject Class Lists'!$K$1:$K$3230,$A224&amp;" "&amp;AK$1)=0,"",INDEX('Subject Class Lists'!$A$1:$K$3230,MATCH($A224&amp;" "&amp;AK$1,'Subject Class Lists'!$K$1:$K$3230,0),MATCH("Subject Class",'Subject Class Lists'!$A$1:$K$1,0)))</f>
        <v>2gp1A11</v>
      </c>
      <c r="AL224" s="15" t="str">
        <f>IF(COUNTIF('Subject Class Lists'!$K$1:$K$3230,$A224&amp;" "&amp;AL$1)=0,"",INDEX('Subject Class Lists'!$A$1:$K$3230,MATCH($A224&amp;" "&amp;AL$1,'Subject Class Lists'!$K$1:$K$3230,0),MATCH("Subject Class",'Subject Class Lists'!$A$1:$K$1,0)))</f>
        <v/>
      </c>
      <c r="AM224" s="15" t="str">
        <f>IF(COUNTIF('Subject Class Lists'!$K$1:$K$3230,$A224&amp;" "&amp;AM$1)=0,"",INDEX('Subject Class Lists'!$A$1:$K$3230,MATCH($A224&amp;" "&amp;AM$1,'Subject Class Lists'!$K$1:$K$3230,0),MATCH("Subject Class",'Subject Class Lists'!$A$1:$K$1,0)))</f>
        <v/>
      </c>
      <c r="AN224" s="15" t="str">
        <f>IF(COUNTIF('Subject Class Lists'!$K$1:$K$3230,$A224&amp;" "&amp;AN$1)=0,"",INDEX('Subject Class Lists'!$A$1:$K$3230,MATCH($A224&amp;" "&amp;AN$1,'Subject Class Lists'!$K$1:$K$3230,0),MATCH("Subject Class",'Subject Class Lists'!$A$1:$K$1,0)))</f>
        <v/>
      </c>
      <c r="AO224" s="15" t="str">
        <f>IF(COUNTIF('Subject Class Lists'!$K$1:$K$3230,$A224&amp;" "&amp;AO$1)=0,"",INDEX('Subject Class Lists'!$A$1:$K$3230,MATCH($A224&amp;" "&amp;AO$1,'Subject Class Lists'!$K$1:$K$3230,0),MATCH("Subject Class",'Subject Class Lists'!$A$1:$K$1,0)))</f>
        <v/>
      </c>
      <c r="AP224" s="15" t="str">
        <f>IF(COUNTIF('Subject Class Lists'!$K$1:$K$3230,$A224&amp;" "&amp;AP$1)=0,"",INDEX('Subject Class Lists'!$A$1:$K$3230,MATCH($A224&amp;" "&amp;AP$1,'Subject Class Lists'!$K$1:$K$3230,0),MATCH("Subject Class",'Subject Class Lists'!$A$1:$K$1,0)))</f>
        <v/>
      </c>
      <c r="AQ224" s="15" t="str">
        <f>IF(COUNTIF('Subject Class Lists'!$K$1:$K$3230,$A224&amp;" "&amp;AQ$1)=0,"",INDEX('Subject Class Lists'!$A$1:$K$3230,MATCH($A224&amp;" "&amp;AQ$1,'Subject Class Lists'!$K$1:$K$3230,0),MATCH("Subject Class",'Subject Class Lists'!$A$1:$K$1,0)))</f>
        <v/>
      </c>
      <c r="AR224" s="15" t="str">
        <f>IF(COUNTIF('Subject Class Lists'!$K$1:$K$3230,$A224&amp;" "&amp;AR$1)=0,"",INDEX('Subject Class Lists'!$A$1:$K$3230,MATCH($A224&amp;" "&amp;AR$1,'Subject Class Lists'!$K$1:$K$3230,0),MATCH("Subject Class",'Subject Class Lists'!$A$1:$K$1,0)))</f>
        <v/>
      </c>
      <c r="AS224" s="15" t="str">
        <f>IF(COUNTIF('Subject Class Lists'!$K$1:$K$3230,$A224&amp;" "&amp;AS$1)=0,"",INDEX('Subject Class Lists'!$A$1:$K$3230,MATCH($A224&amp;" "&amp;AS$1,'Subject Class Lists'!$K$1:$K$3230,0),MATCH("Subject Class",'Subject Class Lists'!$A$1:$K$1,0)))</f>
        <v/>
      </c>
      <c r="AT224" s="15" t="str">
        <f>IF(COUNTIF('Subject Class Lists'!$K$1:$K$3230,$A224&amp;" "&amp;AT$1)=0,"",INDEX('Subject Class Lists'!$A$1:$K$3230,MATCH($A224&amp;" "&amp;AT$1,'Subject Class Lists'!$K$1:$K$3230,0),MATCH("Subject Class",'Subject Class Lists'!$A$1:$K$1,0)))</f>
        <v/>
      </c>
      <c r="AU224" s="15" t="str">
        <f>IF(COUNTIF('Subject Class Lists'!$K$1:$K$3230,$A224&amp;" "&amp;AU$1)=0,"",INDEX('Subject Class Lists'!$A$1:$K$3230,MATCH($A224&amp;" "&amp;AU$1,'Subject Class Lists'!$K$1:$K$3230,0),MATCH("Subject Class",'Subject Class Lists'!$A$1:$K$1,0)))</f>
        <v/>
      </c>
      <c r="AV224" s="15" t="str">
        <f>IF(COUNTIF('Subject Class Lists'!$K$1:$K$3230,$A224&amp;" "&amp;AV$1)=0,"",INDEX('Subject Class Lists'!$A$1:$K$3230,MATCH($A224&amp;" "&amp;AV$1,'Subject Class Lists'!$K$1:$K$3230,0),MATCH("Subject Class",'Subject Class Lists'!$A$1:$K$1,0)))</f>
        <v/>
      </c>
    </row>
    <row r="225" spans="1:48" x14ac:dyDescent="0.3">
      <c r="A225" s="13">
        <v>1905261</v>
      </c>
      <c r="B225" s="15" t="s">
        <v>468</v>
      </c>
      <c r="C225" s="15" t="s">
        <v>174</v>
      </c>
      <c r="D225" s="15" t="s">
        <v>250</v>
      </c>
      <c r="E225" s="15" t="str">
        <f>IF(COUNTIF('Subject Class Lists'!$K$1:$K$3230,$A225&amp;" "&amp;E$1)=0,"",INDEX('Subject Class Lists'!$A$1:$K$3230,MATCH($A225&amp;" "&amp;E$1,'Subject Class Lists'!$K$1:$K$3230,0),MATCH("Subject Class",'Subject Class Lists'!$A$1:$K$1,0)))</f>
        <v>2ma2G</v>
      </c>
      <c r="F225" s="15" t="str">
        <f>IF(COUNTIF('Subject Class Lists'!$K$1:$K$3230,$A225&amp;" "&amp;F$1)=0,"",INDEX('Subject Class Lists'!$A$1:$K$3230,MATCH($A225&amp;" "&amp;F$1,'Subject Class Lists'!$K$1:$K$3230,0),MATCH("Subject Class",'Subject Class Lists'!$A$1:$K$1,0)))</f>
        <v/>
      </c>
      <c r="G225" s="15" t="str">
        <f>IF(COUNTIF('Subject Class Lists'!$K$1:$K$3230,$A225&amp;" "&amp;G$1)=0,"",INDEX('Subject Class Lists'!$A$1:$K$3230,MATCH($A225&amp;" "&amp;G$1,'Subject Class Lists'!$K$1:$K$3230,0),MATCH("Subject Class",'Subject Class Lists'!$A$1:$K$1,0)))</f>
        <v>2cm2F</v>
      </c>
      <c r="H225" s="15" t="str">
        <f>IF(COUNTIF('Subject Class Lists'!$K$1:$K$3230,$A225&amp;" "&amp;H$1)=0,"",INDEX('Subject Class Lists'!$A$1:$K$3230,MATCH($A225&amp;" "&amp;H$1,'Subject Class Lists'!$K$1:$K$3230,0),MATCH("Subject Class",'Subject Class Lists'!$A$1:$K$1,0)))</f>
        <v>2ph2E</v>
      </c>
      <c r="I225" s="15" t="str">
        <f>IF(COUNTIF('Subject Class Lists'!$K$1:$K$3230,$A225&amp;" "&amp;I$1)=0,"",INDEX('Subject Class Lists'!$A$1:$K$3230,MATCH($A225&amp;" "&amp;I$1,'Subject Class Lists'!$K$1:$K$3230,0),MATCH("Subject Class",'Subject Class Lists'!$A$1:$K$1,0)))</f>
        <v/>
      </c>
      <c r="J225" s="15" t="str">
        <f>IF(COUNTIF('Subject Class Lists'!$K$1:$K$3230,$A225&amp;" "&amp;J$1)=0,"",INDEX('Subject Class Lists'!$A$1:$K$3230,MATCH($A225&amp;" "&amp;J$1,'Subject Class Lists'!$K$1:$K$3230,0),MATCH("Subject Class",'Subject Class Lists'!$A$1:$K$1,0)))</f>
        <v/>
      </c>
      <c r="K225" s="15" t="str">
        <f>IF(COUNTIF('Subject Class Lists'!$K$1:$K$3230,$A225&amp;" "&amp;K$1)=0,"",LEFT(INDEX('Subject Class Lists'!$A$1:$K$3230,MATCH($A225&amp;" "&amp;K$1,'Subject Class Lists'!$K$1:$K$3230,0),MATCH("Subject Class",'Subject Class Lists'!$A$1:$K$1,0)),5))</f>
        <v/>
      </c>
      <c r="L225" s="15" t="str">
        <f>IF(COUNTIF('Subject Class Lists'!$K$1:$K$3230,$A225&amp;" "&amp;L$1)=0,"",LEFT(INDEX('Subject Class Lists'!$A$1:$K$3230,MATCH($A225&amp;" "&amp;L$1,'Subject Class Lists'!$K$1:$K$3230,0),MATCH("Subject Class",'Subject Class Lists'!$A$1:$K$1,0)),5))</f>
        <v/>
      </c>
      <c r="M225" s="15" t="str">
        <f>IF(COUNTIF('Subject Class Lists'!$K$1:$K$3230,$A225&amp;" "&amp;M$1)=0,"",INDEX('Subject Class Lists'!$A$1:$K$3230,MATCH($A225&amp;" "&amp;M$1,'Subject Class Lists'!$K$1:$K$3230,0),MATCH("Subject Class",'Subject Class Lists'!$A$1:$K$1,0)))</f>
        <v/>
      </c>
      <c r="N225" s="15" t="str">
        <f>IF(COUNTIF('Subject Class Lists'!$K$1:$K$3230,$A225&amp;" "&amp;N$1)=0,"",INDEX('Subject Class Lists'!$A$1:$K$3230,MATCH($A225&amp;" "&amp;N$1,'Subject Class Lists'!$K$1:$K$3230,0),MATCH("Subject Class",'Subject Class Lists'!$A$1:$K$1,0)))</f>
        <v/>
      </c>
      <c r="O225" s="15" t="str">
        <f>IF(COUNTIF('Subject Class Lists'!$K$1:$K$3230,$A225&amp;" "&amp;O$1)=0,"",INDEX('Subject Class Lists'!$A$1:$K$3230,MATCH($A225&amp;" "&amp;O$1,'Subject Class Lists'!$K$1:$K$3230,0),MATCH("Subject Class",'Subject Class Lists'!$A$1:$K$1,0)))</f>
        <v/>
      </c>
      <c r="P225" s="15" t="str">
        <f>IF(COUNTIF('Subject Class Lists'!$K$1:$K$3230,$A225&amp;" "&amp;P$1)=0,"",INDEX('Subject Class Lists'!$A$1:$K$3230,MATCH($A225&amp;" "&amp;P$1,'Subject Class Lists'!$K$1:$K$3230,0),MATCH("Subject Class",'Subject Class Lists'!$A$1:$K$1,0)))</f>
        <v/>
      </c>
      <c r="Q225" s="15" t="str">
        <f>IF(COUNTIF('Subject Class Lists'!$K$1:$K$3230,$A225&amp;" "&amp;Q$1)=0,"",INDEX('Subject Class Lists'!$A$1:$K$3230,MATCH($A225&amp;" "&amp;Q$1,'Subject Class Lists'!$K$1:$K$3230,0),MATCH("Subject Class",'Subject Class Lists'!$A$1:$K$1,0)))</f>
        <v/>
      </c>
      <c r="R225" s="15" t="str">
        <f>IF(COUNTIF('Subject Class Lists'!$K$1:$K$3230,$A225&amp;" "&amp;R$1)=0,"",INDEX('Subject Class Lists'!$A$1:$K$3230,MATCH($A225&amp;" "&amp;R$1,'Subject Class Lists'!$K$1:$K$3230,0),MATCH("Subject Class",'Subject Class Lists'!$A$1:$K$1,0)))</f>
        <v/>
      </c>
      <c r="S225" s="15" t="str">
        <f>IF(COUNTIF('Subject Class Lists'!$K$1:$K$3230,$A225&amp;" "&amp;S$1)=0,"",INDEX('Subject Class Lists'!$A$1:$K$3230,MATCH($A225&amp;" "&amp;S$1,'Subject Class Lists'!$K$1:$K$3230,0),MATCH("Subject Class",'Subject Class Lists'!$A$1:$K$1,0)))</f>
        <v/>
      </c>
      <c r="T225" s="15" t="str">
        <f>IF(COUNTIF('Subject Class Lists'!$K$1:$K$3230,$A225&amp;" "&amp;T$1)=0,"",INDEX('Subject Class Lists'!$A$1:$K$3230,MATCH($A225&amp;" "&amp;T$1,'Subject Class Lists'!$K$1:$K$3230,0),MATCH("Subject Class",'Subject Class Lists'!$A$1:$K$1,0)))</f>
        <v/>
      </c>
      <c r="U225" s="15" t="str">
        <f>IF(COUNTIF('Subject Class Lists'!$K$1:$K$3230,$A225&amp;" "&amp;U$1)=0,"",INDEX('Subject Class Lists'!$A$1:$K$3230,MATCH($A225&amp;" "&amp;U$1,'Subject Class Lists'!$K$1:$K$3230,0),MATCH("Subject Class",'Subject Class Lists'!$A$1:$K$1,0)))</f>
        <v/>
      </c>
      <c r="V225" s="15" t="str">
        <f>IF(COUNTIF('Subject Class Lists'!$K$1:$K$3230,$A225&amp;" "&amp;V$1)=0,"",INDEX('Subject Class Lists'!$A$1:$K$3230,MATCH($A225&amp;" "&amp;V$1,'Subject Class Lists'!$K$1:$K$3230,0),MATCH("Subject Class",'Subject Class Lists'!$A$1:$K$1,0)))</f>
        <v/>
      </c>
      <c r="W225" s="15" t="str">
        <f>IF(COUNTIF('Subject Class Lists'!$K$1:$K$3230,$A225&amp;" "&amp;W$1)=0,"",INDEX('Subject Class Lists'!$A$1:$K$3230,MATCH($A225&amp;" "&amp;W$1,'Subject Class Lists'!$K$1:$K$3230,0),MATCH("Subject Class",'Subject Class Lists'!$A$1:$K$1,0)))</f>
        <v/>
      </c>
      <c r="X225" s="15" t="str">
        <f>IF(COUNTIF('Subject Class Lists'!$K$1:$K$3230,$A225&amp;" "&amp;X$1)=0,"",INDEX('Subject Class Lists'!$A$1:$K$3230,MATCH($A225&amp;" "&amp;X$1,'Subject Class Lists'!$K$1:$K$3230,0),MATCH("Subject Class",'Subject Class Lists'!$A$1:$K$1,0)))</f>
        <v/>
      </c>
      <c r="Y225" s="15" t="str">
        <f>IF(COUNTIF('Subject Class Lists'!$K$1:$K$3230,$A225&amp;" "&amp;Y$1)=0,"",INDEX('Subject Class Lists'!$A$1:$K$3230,MATCH($A225&amp;" "&amp;Y$1,'Subject Class Lists'!$K$1:$K$3230,0),MATCH("Subject Class",'Subject Class Lists'!$A$1:$K$1,0)))</f>
        <v/>
      </c>
      <c r="Z225" s="15" t="str">
        <f>IF(COUNTIF('Subject Class Lists'!$K$1:$K$3230,$A225&amp;" "&amp;Z$1)=0,"",INDEX('Subject Class Lists'!$A$1:$K$3230,MATCH($A225&amp;" "&amp;Z$1,'Subject Class Lists'!$K$1:$K$3230,0),MATCH("Subject Class",'Subject Class Lists'!$A$1:$K$1,0)))</f>
        <v/>
      </c>
      <c r="AA225" s="15" t="str">
        <f>IF(COUNTIF('Subject Class Lists'!$K$1:$K$3230,$A225&amp;" "&amp;AA$1)=0,"",INDEX('Subject Class Lists'!$A$1:$K$3230,MATCH($A225&amp;" "&amp;AA$1,'Subject Class Lists'!$K$1:$K$3230,0),MATCH("Subject Class",'Subject Class Lists'!$A$1:$K$1,0)))</f>
        <v/>
      </c>
      <c r="AB225" s="15" t="str">
        <f>IF(COUNTIF('Subject Class Lists'!$K$1:$K$3230,$A225&amp;" "&amp;AB$1)=0,"",INDEX('Subject Class Lists'!$A$1:$K$3230,MATCH($A225&amp;" "&amp;AB$1,'Subject Class Lists'!$K$1:$K$3230,0),MATCH("Subject Class",'Subject Class Lists'!$A$1:$K$1,0)))</f>
        <v/>
      </c>
      <c r="AC225" s="15" t="str">
        <f>IF(COUNTIF('Subject Class Lists'!$K$1:$K$3230,$A225&amp;" "&amp;AC$1)=0,"",INDEX('Subject Class Lists'!$A$1:$K$3230,MATCH($A225&amp;" "&amp;AC$1,'Subject Class Lists'!$K$1:$K$3230,0),MATCH("Subject Class",'Subject Class Lists'!$A$1:$K$1,0)))</f>
        <v>2ec1D</v>
      </c>
      <c r="AD225" s="15" t="str">
        <f>IF(COUNTIF('Subject Class Lists'!$K$1:$K$3230,$A225&amp;" "&amp;AD$1)=0,"",INDEX('Subject Class Lists'!$A$1:$K$3230,MATCH($A225&amp;" "&amp;AD$1,'Subject Class Lists'!$K$1:$K$3230,0),MATCH("Subject Class",'Subject Class Lists'!$A$1:$K$1,0)))</f>
        <v/>
      </c>
      <c r="AE225" s="15" t="str">
        <f>IF(COUNTIF('Subject Class Lists'!$K$1:$K$3230,$A225&amp;" "&amp;AE$1)=0,"",INDEX('Subject Class Lists'!$A$1:$K$3230,MATCH($A225&amp;" "&amp;AE$1,'Subject Class Lists'!$K$1:$K$3230,0),MATCH("Subject Class",'Subject Class Lists'!$A$1:$K$1,0)))</f>
        <v/>
      </c>
      <c r="AF225" s="15" t="str">
        <f>IF(COUNTIF('Subject Class Lists'!$K$1:$K$3230,$A225&amp;" "&amp;AF$1)=0,"",INDEX('Subject Class Lists'!$A$1:$K$3230,MATCH($A225&amp;" "&amp;AF$1,'Subject Class Lists'!$K$1:$K$3230,0),MATCH("Subject Class",'Subject Class Lists'!$A$1:$K$1,0)))</f>
        <v/>
      </c>
      <c r="AG225" s="15" t="str">
        <f>IF(COUNTIF('Subject Class Lists'!$K$1:$K$3230,$A225&amp;" "&amp;AG$1)=0,"",INDEX('Subject Class Lists'!$A$1:$K$3230,MATCH($A225&amp;" "&amp;AG$1,'Subject Class Lists'!$K$1:$K$3230,0),MATCH("Subject Class",'Subject Class Lists'!$A$1:$K$1,0)))</f>
        <v/>
      </c>
      <c r="AH225" s="15" t="str">
        <f>IF(COUNTIF('Subject Class Lists'!$K$1:$K$3230,$A225&amp;" "&amp;AH$1)=0,"",INDEX('Subject Class Lists'!$A$1:$K$3230,MATCH($A225&amp;" "&amp;AH$1,'Subject Class Lists'!$K$1:$K$3230,0),MATCH("Subject Class",'Subject Class Lists'!$A$1:$K$1,0)))</f>
        <v/>
      </c>
      <c r="AI225" s="15" t="str">
        <f>IF(COUNTIF('Subject Class Lists'!$K$1:$K$3230,$A225&amp;" "&amp;AI$1)=0,"",INDEX('Subject Class Lists'!$A$1:$K$3230,MATCH($A225&amp;" "&amp;AI$1,'Subject Class Lists'!$K$1:$K$3230,0),MATCH("Subject Class",'Subject Class Lists'!$A$1:$K$1,0)))</f>
        <v/>
      </c>
      <c r="AJ225" s="15" t="str">
        <f>IF(COUNTIF('Subject Class Lists'!$K$1:$K$3230,$A225&amp;" "&amp;AJ$1)=0,"",INDEX('Subject Class Lists'!$A$1:$K$3230,MATCH($A225&amp;" "&amp;AJ$1,'Subject Class Lists'!$K$1:$K$3230,0),MATCH("Subject Class",'Subject Class Lists'!$A$1:$K$1,0)))</f>
        <v/>
      </c>
      <c r="AK225" s="15" t="str">
        <f>IF(COUNTIF('Subject Class Lists'!$K$1:$K$3230,$A225&amp;" "&amp;AK$1)=0,"",INDEX('Subject Class Lists'!$A$1:$K$3230,MATCH($A225&amp;" "&amp;AK$1,'Subject Class Lists'!$K$1:$K$3230,0),MATCH("Subject Class",'Subject Class Lists'!$A$1:$K$1,0)))</f>
        <v>2gp1A11</v>
      </c>
      <c r="AL225" s="15" t="str">
        <f>IF(COUNTIF('Subject Class Lists'!$K$1:$K$3230,$A225&amp;" "&amp;AL$1)=0,"",INDEX('Subject Class Lists'!$A$1:$K$3230,MATCH($A225&amp;" "&amp;AL$1,'Subject Class Lists'!$K$1:$K$3230,0),MATCH("Subject Class",'Subject Class Lists'!$A$1:$K$1,0)))</f>
        <v/>
      </c>
      <c r="AM225" s="15" t="str">
        <f>IF(COUNTIF('Subject Class Lists'!$K$1:$K$3230,$A225&amp;" "&amp;AM$1)=0,"",INDEX('Subject Class Lists'!$A$1:$K$3230,MATCH($A225&amp;" "&amp;AM$1,'Subject Class Lists'!$K$1:$K$3230,0),MATCH("Subject Class",'Subject Class Lists'!$A$1:$K$1,0)))</f>
        <v/>
      </c>
      <c r="AN225" s="15" t="str">
        <f>IF(COUNTIF('Subject Class Lists'!$K$1:$K$3230,$A225&amp;" "&amp;AN$1)=0,"",INDEX('Subject Class Lists'!$A$1:$K$3230,MATCH($A225&amp;" "&amp;AN$1,'Subject Class Lists'!$K$1:$K$3230,0),MATCH("Subject Class",'Subject Class Lists'!$A$1:$K$1,0)))</f>
        <v/>
      </c>
      <c r="AO225" s="15" t="str">
        <f>IF(COUNTIF('Subject Class Lists'!$K$1:$K$3230,$A225&amp;" "&amp;AO$1)=0,"",INDEX('Subject Class Lists'!$A$1:$K$3230,MATCH($A225&amp;" "&amp;AO$1,'Subject Class Lists'!$K$1:$K$3230,0),MATCH("Subject Class",'Subject Class Lists'!$A$1:$K$1,0)))</f>
        <v/>
      </c>
      <c r="AP225" s="15" t="str">
        <f>IF(COUNTIF('Subject Class Lists'!$K$1:$K$3230,$A225&amp;" "&amp;AP$1)=0,"",INDEX('Subject Class Lists'!$A$1:$K$3230,MATCH($A225&amp;" "&amp;AP$1,'Subject Class Lists'!$K$1:$K$3230,0),MATCH("Subject Class",'Subject Class Lists'!$A$1:$K$1,0)))</f>
        <v/>
      </c>
      <c r="AQ225" s="15" t="str">
        <f>IF(COUNTIF('Subject Class Lists'!$K$1:$K$3230,$A225&amp;" "&amp;AQ$1)=0,"",INDEX('Subject Class Lists'!$A$1:$K$3230,MATCH($A225&amp;" "&amp;AQ$1,'Subject Class Lists'!$K$1:$K$3230,0),MATCH("Subject Class",'Subject Class Lists'!$A$1:$K$1,0)))</f>
        <v/>
      </c>
      <c r="AR225" s="15" t="str">
        <f>IF(COUNTIF('Subject Class Lists'!$K$1:$K$3230,$A225&amp;" "&amp;AR$1)=0,"",INDEX('Subject Class Lists'!$A$1:$K$3230,MATCH($A225&amp;" "&amp;AR$1,'Subject Class Lists'!$K$1:$K$3230,0),MATCH("Subject Class",'Subject Class Lists'!$A$1:$K$1,0)))</f>
        <v/>
      </c>
      <c r="AS225" s="15" t="str">
        <f>IF(COUNTIF('Subject Class Lists'!$K$1:$K$3230,$A225&amp;" "&amp;AS$1)=0,"",INDEX('Subject Class Lists'!$A$1:$K$3230,MATCH($A225&amp;" "&amp;AS$1,'Subject Class Lists'!$K$1:$K$3230,0),MATCH("Subject Class",'Subject Class Lists'!$A$1:$K$1,0)))</f>
        <v/>
      </c>
      <c r="AT225" s="15" t="str">
        <f>IF(COUNTIF('Subject Class Lists'!$K$1:$K$3230,$A225&amp;" "&amp;AT$1)=0,"",INDEX('Subject Class Lists'!$A$1:$K$3230,MATCH($A225&amp;" "&amp;AT$1,'Subject Class Lists'!$K$1:$K$3230,0),MATCH("Subject Class",'Subject Class Lists'!$A$1:$K$1,0)))</f>
        <v/>
      </c>
      <c r="AU225" s="15" t="str">
        <f>IF(COUNTIF('Subject Class Lists'!$K$1:$K$3230,$A225&amp;" "&amp;AU$1)=0,"",INDEX('Subject Class Lists'!$A$1:$K$3230,MATCH($A225&amp;" "&amp;AU$1,'Subject Class Lists'!$K$1:$K$3230,0),MATCH("Subject Class",'Subject Class Lists'!$A$1:$K$1,0)))</f>
        <v/>
      </c>
      <c r="AV225" s="15" t="str">
        <f>IF(COUNTIF('Subject Class Lists'!$K$1:$K$3230,$A225&amp;" "&amp;AV$1)=0,"",INDEX('Subject Class Lists'!$A$1:$K$3230,MATCH($A225&amp;" "&amp;AV$1,'Subject Class Lists'!$K$1:$K$3230,0),MATCH("Subject Class",'Subject Class Lists'!$A$1:$K$1,0)))</f>
        <v/>
      </c>
    </row>
    <row r="226" spans="1:48" x14ac:dyDescent="0.3">
      <c r="A226" s="13">
        <v>1905307</v>
      </c>
      <c r="B226" s="15" t="s">
        <v>469</v>
      </c>
      <c r="C226" s="15" t="s">
        <v>174</v>
      </c>
      <c r="D226" s="15" t="s">
        <v>250</v>
      </c>
      <c r="E226" s="15" t="str">
        <f>IF(COUNTIF('Subject Class Lists'!$K$1:$K$3230,$A226&amp;" "&amp;E$1)=0,"",INDEX('Subject Class Lists'!$A$1:$K$3230,MATCH($A226&amp;" "&amp;E$1,'Subject Class Lists'!$K$1:$K$3230,0),MATCH("Subject Class",'Subject Class Lists'!$A$1:$K$1,0)))</f>
        <v>2ma2G</v>
      </c>
      <c r="F226" s="15" t="str">
        <f>IF(COUNTIF('Subject Class Lists'!$K$1:$K$3230,$A226&amp;" "&amp;F$1)=0,"",INDEX('Subject Class Lists'!$A$1:$K$3230,MATCH($A226&amp;" "&amp;F$1,'Subject Class Lists'!$K$1:$K$3230,0),MATCH("Subject Class",'Subject Class Lists'!$A$1:$K$1,0)))</f>
        <v/>
      </c>
      <c r="G226" s="15" t="str">
        <f>IF(COUNTIF('Subject Class Lists'!$K$1:$K$3230,$A226&amp;" "&amp;G$1)=0,"",INDEX('Subject Class Lists'!$A$1:$K$3230,MATCH($A226&amp;" "&amp;G$1,'Subject Class Lists'!$K$1:$K$3230,0),MATCH("Subject Class",'Subject Class Lists'!$A$1:$K$1,0)))</f>
        <v>2cm2F</v>
      </c>
      <c r="H226" s="15" t="str">
        <f>IF(COUNTIF('Subject Class Lists'!$K$1:$K$3230,$A226&amp;" "&amp;H$1)=0,"",INDEX('Subject Class Lists'!$A$1:$K$3230,MATCH($A226&amp;" "&amp;H$1,'Subject Class Lists'!$K$1:$K$3230,0),MATCH("Subject Class",'Subject Class Lists'!$A$1:$K$1,0)))</f>
        <v>2ph2E</v>
      </c>
      <c r="I226" s="15" t="str">
        <f>IF(COUNTIF('Subject Class Lists'!$K$1:$K$3230,$A226&amp;" "&amp;I$1)=0,"",INDEX('Subject Class Lists'!$A$1:$K$3230,MATCH($A226&amp;" "&amp;I$1,'Subject Class Lists'!$K$1:$K$3230,0),MATCH("Subject Class",'Subject Class Lists'!$A$1:$K$1,0)))</f>
        <v/>
      </c>
      <c r="J226" s="15" t="str">
        <f>IF(COUNTIF('Subject Class Lists'!$K$1:$K$3230,$A226&amp;" "&amp;J$1)=0,"",INDEX('Subject Class Lists'!$A$1:$K$3230,MATCH($A226&amp;" "&amp;J$1,'Subject Class Lists'!$K$1:$K$3230,0),MATCH("Subject Class",'Subject Class Lists'!$A$1:$K$1,0)))</f>
        <v/>
      </c>
      <c r="K226" s="15" t="str">
        <f>IF(COUNTIF('Subject Class Lists'!$K$1:$K$3230,$A226&amp;" "&amp;K$1)=0,"",LEFT(INDEX('Subject Class Lists'!$A$1:$K$3230,MATCH($A226&amp;" "&amp;K$1,'Subject Class Lists'!$K$1:$K$3230,0),MATCH("Subject Class",'Subject Class Lists'!$A$1:$K$1,0)),5))</f>
        <v/>
      </c>
      <c r="L226" s="15" t="str">
        <f>IF(COUNTIF('Subject Class Lists'!$K$1:$K$3230,$A226&amp;" "&amp;L$1)=0,"",LEFT(INDEX('Subject Class Lists'!$A$1:$K$3230,MATCH($A226&amp;" "&amp;L$1,'Subject Class Lists'!$K$1:$K$3230,0),MATCH("Subject Class",'Subject Class Lists'!$A$1:$K$1,0)),5))</f>
        <v/>
      </c>
      <c r="M226" s="15" t="str">
        <f>IF(COUNTIF('Subject Class Lists'!$K$1:$K$3230,$A226&amp;" "&amp;M$1)=0,"",INDEX('Subject Class Lists'!$A$1:$K$3230,MATCH($A226&amp;" "&amp;M$1,'Subject Class Lists'!$K$1:$K$3230,0),MATCH("Subject Class",'Subject Class Lists'!$A$1:$K$1,0)))</f>
        <v/>
      </c>
      <c r="N226" s="15" t="str">
        <f>IF(COUNTIF('Subject Class Lists'!$K$1:$K$3230,$A226&amp;" "&amp;N$1)=0,"",INDEX('Subject Class Lists'!$A$1:$K$3230,MATCH($A226&amp;" "&amp;N$1,'Subject Class Lists'!$K$1:$K$3230,0),MATCH("Subject Class",'Subject Class Lists'!$A$1:$K$1,0)))</f>
        <v/>
      </c>
      <c r="O226" s="15" t="str">
        <f>IF(COUNTIF('Subject Class Lists'!$K$1:$K$3230,$A226&amp;" "&amp;O$1)=0,"",INDEX('Subject Class Lists'!$A$1:$K$3230,MATCH($A226&amp;" "&amp;O$1,'Subject Class Lists'!$K$1:$K$3230,0),MATCH("Subject Class",'Subject Class Lists'!$A$1:$K$1,0)))</f>
        <v/>
      </c>
      <c r="P226" s="15" t="str">
        <f>IF(COUNTIF('Subject Class Lists'!$K$1:$K$3230,$A226&amp;" "&amp;P$1)=0,"",INDEX('Subject Class Lists'!$A$1:$K$3230,MATCH($A226&amp;" "&amp;P$1,'Subject Class Lists'!$K$1:$K$3230,0),MATCH("Subject Class",'Subject Class Lists'!$A$1:$K$1,0)))</f>
        <v/>
      </c>
      <c r="Q226" s="15" t="str">
        <f>IF(COUNTIF('Subject Class Lists'!$K$1:$K$3230,$A226&amp;" "&amp;Q$1)=0,"",INDEX('Subject Class Lists'!$A$1:$K$3230,MATCH($A226&amp;" "&amp;Q$1,'Subject Class Lists'!$K$1:$K$3230,0),MATCH("Subject Class",'Subject Class Lists'!$A$1:$K$1,0)))</f>
        <v/>
      </c>
      <c r="R226" s="15" t="str">
        <f>IF(COUNTIF('Subject Class Lists'!$K$1:$K$3230,$A226&amp;" "&amp;R$1)=0,"",INDEX('Subject Class Lists'!$A$1:$K$3230,MATCH($A226&amp;" "&amp;R$1,'Subject Class Lists'!$K$1:$K$3230,0),MATCH("Subject Class",'Subject Class Lists'!$A$1:$K$1,0)))</f>
        <v/>
      </c>
      <c r="S226" s="15" t="str">
        <f>IF(COUNTIF('Subject Class Lists'!$K$1:$K$3230,$A226&amp;" "&amp;S$1)=0,"",INDEX('Subject Class Lists'!$A$1:$K$3230,MATCH($A226&amp;" "&amp;S$1,'Subject Class Lists'!$K$1:$K$3230,0),MATCH("Subject Class",'Subject Class Lists'!$A$1:$K$1,0)))</f>
        <v/>
      </c>
      <c r="T226" s="15" t="str">
        <f>IF(COUNTIF('Subject Class Lists'!$K$1:$K$3230,$A226&amp;" "&amp;T$1)=0,"",INDEX('Subject Class Lists'!$A$1:$K$3230,MATCH($A226&amp;" "&amp;T$1,'Subject Class Lists'!$K$1:$K$3230,0),MATCH("Subject Class",'Subject Class Lists'!$A$1:$K$1,0)))</f>
        <v/>
      </c>
      <c r="U226" s="15" t="str">
        <f>IF(COUNTIF('Subject Class Lists'!$K$1:$K$3230,$A226&amp;" "&amp;U$1)=0,"",INDEX('Subject Class Lists'!$A$1:$K$3230,MATCH($A226&amp;" "&amp;U$1,'Subject Class Lists'!$K$1:$K$3230,0),MATCH("Subject Class",'Subject Class Lists'!$A$1:$K$1,0)))</f>
        <v/>
      </c>
      <c r="V226" s="15" t="str">
        <f>IF(COUNTIF('Subject Class Lists'!$K$1:$K$3230,$A226&amp;" "&amp;V$1)=0,"",INDEX('Subject Class Lists'!$A$1:$K$3230,MATCH($A226&amp;" "&amp;V$1,'Subject Class Lists'!$K$1:$K$3230,0),MATCH("Subject Class",'Subject Class Lists'!$A$1:$K$1,0)))</f>
        <v/>
      </c>
      <c r="W226" s="15" t="str">
        <f>IF(COUNTIF('Subject Class Lists'!$K$1:$K$3230,$A226&amp;" "&amp;W$1)=0,"",INDEX('Subject Class Lists'!$A$1:$K$3230,MATCH($A226&amp;" "&amp;W$1,'Subject Class Lists'!$K$1:$K$3230,0),MATCH("Subject Class",'Subject Class Lists'!$A$1:$K$1,0)))</f>
        <v/>
      </c>
      <c r="X226" s="15" t="str">
        <f>IF(COUNTIF('Subject Class Lists'!$K$1:$K$3230,$A226&amp;" "&amp;X$1)=0,"",INDEX('Subject Class Lists'!$A$1:$K$3230,MATCH($A226&amp;" "&amp;X$1,'Subject Class Lists'!$K$1:$K$3230,0),MATCH("Subject Class",'Subject Class Lists'!$A$1:$K$1,0)))</f>
        <v/>
      </c>
      <c r="Y226" s="15" t="str">
        <f>IF(COUNTIF('Subject Class Lists'!$K$1:$K$3230,$A226&amp;" "&amp;Y$1)=0,"",INDEX('Subject Class Lists'!$A$1:$K$3230,MATCH($A226&amp;" "&amp;Y$1,'Subject Class Lists'!$K$1:$K$3230,0),MATCH("Subject Class",'Subject Class Lists'!$A$1:$K$1,0)))</f>
        <v/>
      </c>
      <c r="Z226" s="15" t="str">
        <f>IF(COUNTIF('Subject Class Lists'!$K$1:$K$3230,$A226&amp;" "&amp;Z$1)=0,"",INDEX('Subject Class Lists'!$A$1:$K$3230,MATCH($A226&amp;" "&amp;Z$1,'Subject Class Lists'!$K$1:$K$3230,0),MATCH("Subject Class",'Subject Class Lists'!$A$1:$K$1,0)))</f>
        <v/>
      </c>
      <c r="AA226" s="15" t="str">
        <f>IF(COUNTIF('Subject Class Lists'!$K$1:$K$3230,$A226&amp;" "&amp;AA$1)=0,"",INDEX('Subject Class Lists'!$A$1:$K$3230,MATCH($A226&amp;" "&amp;AA$1,'Subject Class Lists'!$K$1:$K$3230,0),MATCH("Subject Class",'Subject Class Lists'!$A$1:$K$1,0)))</f>
        <v/>
      </c>
      <c r="AB226" s="15" t="str">
        <f>IF(COUNTIF('Subject Class Lists'!$K$1:$K$3230,$A226&amp;" "&amp;AB$1)=0,"",INDEX('Subject Class Lists'!$A$1:$K$3230,MATCH($A226&amp;" "&amp;AB$1,'Subject Class Lists'!$K$1:$K$3230,0),MATCH("Subject Class",'Subject Class Lists'!$A$1:$K$1,0)))</f>
        <v/>
      </c>
      <c r="AC226" s="15" t="str">
        <f>IF(COUNTIF('Subject Class Lists'!$K$1:$K$3230,$A226&amp;" "&amp;AC$1)=0,"",INDEX('Subject Class Lists'!$A$1:$K$3230,MATCH($A226&amp;" "&amp;AC$1,'Subject Class Lists'!$K$1:$K$3230,0),MATCH("Subject Class",'Subject Class Lists'!$A$1:$K$1,0)))</f>
        <v>2ec1D</v>
      </c>
      <c r="AD226" s="15" t="str">
        <f>IF(COUNTIF('Subject Class Lists'!$K$1:$K$3230,$A226&amp;" "&amp;AD$1)=0,"",INDEX('Subject Class Lists'!$A$1:$K$3230,MATCH($A226&amp;" "&amp;AD$1,'Subject Class Lists'!$K$1:$K$3230,0),MATCH("Subject Class",'Subject Class Lists'!$A$1:$K$1,0)))</f>
        <v/>
      </c>
      <c r="AE226" s="15" t="str">
        <f>IF(COUNTIF('Subject Class Lists'!$K$1:$K$3230,$A226&amp;" "&amp;AE$1)=0,"",INDEX('Subject Class Lists'!$A$1:$K$3230,MATCH($A226&amp;" "&amp;AE$1,'Subject Class Lists'!$K$1:$K$3230,0),MATCH("Subject Class",'Subject Class Lists'!$A$1:$K$1,0)))</f>
        <v/>
      </c>
      <c r="AF226" s="15" t="str">
        <f>IF(COUNTIF('Subject Class Lists'!$K$1:$K$3230,$A226&amp;" "&amp;AF$1)=0,"",INDEX('Subject Class Lists'!$A$1:$K$3230,MATCH($A226&amp;" "&amp;AF$1,'Subject Class Lists'!$K$1:$K$3230,0),MATCH("Subject Class",'Subject Class Lists'!$A$1:$K$1,0)))</f>
        <v/>
      </c>
      <c r="AG226" s="15" t="str">
        <f>IF(COUNTIF('Subject Class Lists'!$K$1:$K$3230,$A226&amp;" "&amp;AG$1)=0,"",INDEX('Subject Class Lists'!$A$1:$K$3230,MATCH($A226&amp;" "&amp;AG$1,'Subject Class Lists'!$K$1:$K$3230,0),MATCH("Subject Class",'Subject Class Lists'!$A$1:$K$1,0)))</f>
        <v/>
      </c>
      <c r="AH226" s="15" t="str">
        <f>IF(COUNTIF('Subject Class Lists'!$K$1:$K$3230,$A226&amp;" "&amp;AH$1)=0,"",INDEX('Subject Class Lists'!$A$1:$K$3230,MATCH($A226&amp;" "&amp;AH$1,'Subject Class Lists'!$K$1:$K$3230,0),MATCH("Subject Class",'Subject Class Lists'!$A$1:$K$1,0)))</f>
        <v/>
      </c>
      <c r="AI226" s="15" t="str">
        <f>IF(COUNTIF('Subject Class Lists'!$K$1:$K$3230,$A226&amp;" "&amp;AI$1)=0,"",INDEX('Subject Class Lists'!$A$1:$K$3230,MATCH($A226&amp;" "&amp;AI$1,'Subject Class Lists'!$K$1:$K$3230,0),MATCH("Subject Class",'Subject Class Lists'!$A$1:$K$1,0)))</f>
        <v/>
      </c>
      <c r="AJ226" s="15" t="str">
        <f>IF(COUNTIF('Subject Class Lists'!$K$1:$K$3230,$A226&amp;" "&amp;AJ$1)=0,"",INDEX('Subject Class Lists'!$A$1:$K$3230,MATCH($A226&amp;" "&amp;AJ$1,'Subject Class Lists'!$K$1:$K$3230,0),MATCH("Subject Class",'Subject Class Lists'!$A$1:$K$1,0)))</f>
        <v/>
      </c>
      <c r="AK226" s="15" t="str">
        <f>IF(COUNTIF('Subject Class Lists'!$K$1:$K$3230,$A226&amp;" "&amp;AK$1)=0,"",INDEX('Subject Class Lists'!$A$1:$K$3230,MATCH($A226&amp;" "&amp;AK$1,'Subject Class Lists'!$K$1:$K$3230,0),MATCH("Subject Class",'Subject Class Lists'!$A$1:$K$1,0)))</f>
        <v>2gp1A11</v>
      </c>
      <c r="AL226" s="15" t="str">
        <f>IF(COUNTIF('Subject Class Lists'!$K$1:$K$3230,$A226&amp;" "&amp;AL$1)=0,"",INDEX('Subject Class Lists'!$A$1:$K$3230,MATCH($A226&amp;" "&amp;AL$1,'Subject Class Lists'!$K$1:$K$3230,0),MATCH("Subject Class",'Subject Class Lists'!$A$1:$K$1,0)))</f>
        <v/>
      </c>
      <c r="AM226" s="15" t="str">
        <f>IF(COUNTIF('Subject Class Lists'!$K$1:$K$3230,$A226&amp;" "&amp;AM$1)=0,"",INDEX('Subject Class Lists'!$A$1:$K$3230,MATCH($A226&amp;" "&amp;AM$1,'Subject Class Lists'!$K$1:$K$3230,0),MATCH("Subject Class",'Subject Class Lists'!$A$1:$K$1,0)))</f>
        <v/>
      </c>
      <c r="AN226" s="15" t="str">
        <f>IF(COUNTIF('Subject Class Lists'!$K$1:$K$3230,$A226&amp;" "&amp;AN$1)=0,"",INDEX('Subject Class Lists'!$A$1:$K$3230,MATCH($A226&amp;" "&amp;AN$1,'Subject Class Lists'!$K$1:$K$3230,0),MATCH("Subject Class",'Subject Class Lists'!$A$1:$K$1,0)))</f>
        <v/>
      </c>
      <c r="AO226" s="15" t="str">
        <f>IF(COUNTIF('Subject Class Lists'!$K$1:$K$3230,$A226&amp;" "&amp;AO$1)=0,"",INDEX('Subject Class Lists'!$A$1:$K$3230,MATCH($A226&amp;" "&amp;AO$1,'Subject Class Lists'!$K$1:$K$3230,0),MATCH("Subject Class",'Subject Class Lists'!$A$1:$K$1,0)))</f>
        <v/>
      </c>
      <c r="AP226" s="15" t="str">
        <f>IF(COUNTIF('Subject Class Lists'!$K$1:$K$3230,$A226&amp;" "&amp;AP$1)=0,"",INDEX('Subject Class Lists'!$A$1:$K$3230,MATCH($A226&amp;" "&amp;AP$1,'Subject Class Lists'!$K$1:$K$3230,0),MATCH("Subject Class",'Subject Class Lists'!$A$1:$K$1,0)))</f>
        <v/>
      </c>
      <c r="AQ226" s="15" t="str">
        <f>IF(COUNTIF('Subject Class Lists'!$K$1:$K$3230,$A226&amp;" "&amp;AQ$1)=0,"",INDEX('Subject Class Lists'!$A$1:$K$3230,MATCH($A226&amp;" "&amp;AQ$1,'Subject Class Lists'!$K$1:$K$3230,0),MATCH("Subject Class",'Subject Class Lists'!$A$1:$K$1,0)))</f>
        <v/>
      </c>
      <c r="AR226" s="15" t="str">
        <f>IF(COUNTIF('Subject Class Lists'!$K$1:$K$3230,$A226&amp;" "&amp;AR$1)=0,"",INDEX('Subject Class Lists'!$A$1:$K$3230,MATCH($A226&amp;" "&amp;AR$1,'Subject Class Lists'!$K$1:$K$3230,0),MATCH("Subject Class",'Subject Class Lists'!$A$1:$K$1,0)))</f>
        <v/>
      </c>
      <c r="AS226" s="15" t="str">
        <f>IF(COUNTIF('Subject Class Lists'!$K$1:$K$3230,$A226&amp;" "&amp;AS$1)=0,"",INDEX('Subject Class Lists'!$A$1:$K$3230,MATCH($A226&amp;" "&amp;AS$1,'Subject Class Lists'!$K$1:$K$3230,0),MATCH("Subject Class",'Subject Class Lists'!$A$1:$K$1,0)))</f>
        <v/>
      </c>
      <c r="AT226" s="15" t="str">
        <f>IF(COUNTIF('Subject Class Lists'!$K$1:$K$3230,$A226&amp;" "&amp;AT$1)=0,"",INDEX('Subject Class Lists'!$A$1:$K$3230,MATCH($A226&amp;" "&amp;AT$1,'Subject Class Lists'!$K$1:$K$3230,0),MATCH("Subject Class",'Subject Class Lists'!$A$1:$K$1,0)))</f>
        <v/>
      </c>
      <c r="AU226" s="15" t="str">
        <f>IF(COUNTIF('Subject Class Lists'!$K$1:$K$3230,$A226&amp;" "&amp;AU$1)=0,"",INDEX('Subject Class Lists'!$A$1:$K$3230,MATCH($A226&amp;" "&amp;AU$1,'Subject Class Lists'!$K$1:$K$3230,0),MATCH("Subject Class",'Subject Class Lists'!$A$1:$K$1,0)))</f>
        <v/>
      </c>
      <c r="AV226" s="15" t="str">
        <f>IF(COUNTIF('Subject Class Lists'!$K$1:$K$3230,$A226&amp;" "&amp;AV$1)=0,"",INDEX('Subject Class Lists'!$A$1:$K$3230,MATCH($A226&amp;" "&amp;AV$1,'Subject Class Lists'!$K$1:$K$3230,0),MATCH("Subject Class",'Subject Class Lists'!$A$1:$K$1,0)))</f>
        <v/>
      </c>
    </row>
    <row r="227" spans="1:48" x14ac:dyDescent="0.3">
      <c r="A227" s="12">
        <v>1905272</v>
      </c>
      <c r="B227" s="15" t="s">
        <v>470</v>
      </c>
      <c r="C227" s="15" t="s">
        <v>175</v>
      </c>
      <c r="D227" s="15" t="s">
        <v>250</v>
      </c>
      <c r="E227" s="15" t="str">
        <f>IF(COUNTIF('Subject Class Lists'!$K$1:$K$3230,$A227&amp;" "&amp;E$1)=0,"",INDEX('Subject Class Lists'!$A$1:$K$3230,MATCH($A227&amp;" "&amp;E$1,'Subject Class Lists'!$K$1:$K$3230,0),MATCH("Subject Class",'Subject Class Lists'!$A$1:$K$1,0)))</f>
        <v>2ma2G</v>
      </c>
      <c r="F227" s="15" t="str">
        <f>IF(COUNTIF('Subject Class Lists'!$K$1:$K$3230,$A227&amp;" "&amp;F$1)=0,"",INDEX('Subject Class Lists'!$A$1:$K$3230,MATCH($A227&amp;" "&amp;F$1,'Subject Class Lists'!$K$1:$K$3230,0),MATCH("Subject Class",'Subject Class Lists'!$A$1:$K$1,0)))</f>
        <v/>
      </c>
      <c r="G227" s="15" t="str">
        <f>IF(COUNTIF('Subject Class Lists'!$K$1:$K$3230,$A227&amp;" "&amp;G$1)=0,"",INDEX('Subject Class Lists'!$A$1:$K$3230,MATCH($A227&amp;" "&amp;G$1,'Subject Class Lists'!$K$1:$K$3230,0),MATCH("Subject Class",'Subject Class Lists'!$A$1:$K$1,0)))</f>
        <v>2cm2F</v>
      </c>
      <c r="H227" s="15" t="str">
        <f>IF(COUNTIF('Subject Class Lists'!$K$1:$K$3230,$A227&amp;" "&amp;H$1)=0,"",INDEX('Subject Class Lists'!$A$1:$K$3230,MATCH($A227&amp;" "&amp;H$1,'Subject Class Lists'!$K$1:$K$3230,0),MATCH("Subject Class",'Subject Class Lists'!$A$1:$K$1,0)))</f>
        <v>2ph2E</v>
      </c>
      <c r="I227" s="15" t="str">
        <f>IF(COUNTIF('Subject Class Lists'!$K$1:$K$3230,$A227&amp;" "&amp;I$1)=0,"",INDEX('Subject Class Lists'!$A$1:$K$3230,MATCH($A227&amp;" "&amp;I$1,'Subject Class Lists'!$K$1:$K$3230,0),MATCH("Subject Class",'Subject Class Lists'!$A$1:$K$1,0)))</f>
        <v/>
      </c>
      <c r="J227" s="15" t="str">
        <f>IF(COUNTIF('Subject Class Lists'!$K$1:$K$3230,$A227&amp;" "&amp;J$1)=0,"",INDEX('Subject Class Lists'!$A$1:$K$3230,MATCH($A227&amp;" "&amp;J$1,'Subject Class Lists'!$K$1:$K$3230,0),MATCH("Subject Class",'Subject Class Lists'!$A$1:$K$1,0)))</f>
        <v/>
      </c>
      <c r="K227" s="15" t="str">
        <f>IF(COUNTIF('Subject Class Lists'!$K$1:$K$3230,$A227&amp;" "&amp;K$1)=0,"",LEFT(INDEX('Subject Class Lists'!$A$1:$K$3230,MATCH($A227&amp;" "&amp;K$1,'Subject Class Lists'!$K$1:$K$3230,0),MATCH("Subject Class",'Subject Class Lists'!$A$1:$K$1,0)),5))</f>
        <v/>
      </c>
      <c r="L227" s="15" t="str">
        <f>IF(COUNTIF('Subject Class Lists'!$K$1:$K$3230,$A227&amp;" "&amp;L$1)=0,"",LEFT(INDEX('Subject Class Lists'!$A$1:$K$3230,MATCH($A227&amp;" "&amp;L$1,'Subject Class Lists'!$K$1:$K$3230,0),MATCH("Subject Class",'Subject Class Lists'!$A$1:$K$1,0)),5))</f>
        <v/>
      </c>
      <c r="M227" s="15" t="str">
        <f>IF(COUNTIF('Subject Class Lists'!$K$1:$K$3230,$A227&amp;" "&amp;M$1)=0,"",INDEX('Subject Class Lists'!$A$1:$K$3230,MATCH($A227&amp;" "&amp;M$1,'Subject Class Lists'!$K$1:$K$3230,0),MATCH("Subject Class",'Subject Class Lists'!$A$1:$K$1,0)))</f>
        <v/>
      </c>
      <c r="N227" s="15" t="str">
        <f>IF(COUNTIF('Subject Class Lists'!$K$1:$K$3230,$A227&amp;" "&amp;N$1)=0,"",INDEX('Subject Class Lists'!$A$1:$K$3230,MATCH($A227&amp;" "&amp;N$1,'Subject Class Lists'!$K$1:$K$3230,0),MATCH("Subject Class",'Subject Class Lists'!$A$1:$K$1,0)))</f>
        <v/>
      </c>
      <c r="O227" s="15" t="str">
        <f>IF(COUNTIF('Subject Class Lists'!$K$1:$K$3230,$A227&amp;" "&amp;O$1)=0,"",INDEX('Subject Class Lists'!$A$1:$K$3230,MATCH($A227&amp;" "&amp;O$1,'Subject Class Lists'!$K$1:$K$3230,0),MATCH("Subject Class",'Subject Class Lists'!$A$1:$K$1,0)))</f>
        <v/>
      </c>
      <c r="P227" s="15" t="str">
        <f>IF(COUNTIF('Subject Class Lists'!$K$1:$K$3230,$A227&amp;" "&amp;P$1)=0,"",INDEX('Subject Class Lists'!$A$1:$K$3230,MATCH($A227&amp;" "&amp;P$1,'Subject Class Lists'!$K$1:$K$3230,0),MATCH("Subject Class",'Subject Class Lists'!$A$1:$K$1,0)))</f>
        <v/>
      </c>
      <c r="Q227" s="15" t="str">
        <f>IF(COUNTIF('Subject Class Lists'!$K$1:$K$3230,$A227&amp;" "&amp;Q$1)=0,"",INDEX('Subject Class Lists'!$A$1:$K$3230,MATCH($A227&amp;" "&amp;Q$1,'Subject Class Lists'!$K$1:$K$3230,0),MATCH("Subject Class",'Subject Class Lists'!$A$1:$K$1,0)))</f>
        <v/>
      </c>
      <c r="R227" s="15" t="str">
        <f>IF(COUNTIF('Subject Class Lists'!$K$1:$K$3230,$A227&amp;" "&amp;R$1)=0,"",INDEX('Subject Class Lists'!$A$1:$K$3230,MATCH($A227&amp;" "&amp;R$1,'Subject Class Lists'!$K$1:$K$3230,0),MATCH("Subject Class",'Subject Class Lists'!$A$1:$K$1,0)))</f>
        <v/>
      </c>
      <c r="S227" s="15" t="str">
        <f>IF(COUNTIF('Subject Class Lists'!$K$1:$K$3230,$A227&amp;" "&amp;S$1)=0,"",INDEX('Subject Class Lists'!$A$1:$K$3230,MATCH($A227&amp;" "&amp;S$1,'Subject Class Lists'!$K$1:$K$3230,0),MATCH("Subject Class",'Subject Class Lists'!$A$1:$K$1,0)))</f>
        <v/>
      </c>
      <c r="T227" s="15" t="str">
        <f>IF(COUNTIF('Subject Class Lists'!$K$1:$K$3230,$A227&amp;" "&amp;T$1)=0,"",INDEX('Subject Class Lists'!$A$1:$K$3230,MATCH($A227&amp;" "&amp;T$1,'Subject Class Lists'!$K$1:$K$3230,0),MATCH("Subject Class",'Subject Class Lists'!$A$1:$K$1,0)))</f>
        <v/>
      </c>
      <c r="U227" s="15" t="str">
        <f>IF(COUNTIF('Subject Class Lists'!$K$1:$K$3230,$A227&amp;" "&amp;U$1)=0,"",INDEX('Subject Class Lists'!$A$1:$K$3230,MATCH($A227&amp;" "&amp;U$1,'Subject Class Lists'!$K$1:$K$3230,0),MATCH("Subject Class",'Subject Class Lists'!$A$1:$K$1,0)))</f>
        <v/>
      </c>
      <c r="V227" s="15" t="str">
        <f>IF(COUNTIF('Subject Class Lists'!$K$1:$K$3230,$A227&amp;" "&amp;V$1)=0,"",INDEX('Subject Class Lists'!$A$1:$K$3230,MATCH($A227&amp;" "&amp;V$1,'Subject Class Lists'!$K$1:$K$3230,0),MATCH("Subject Class",'Subject Class Lists'!$A$1:$K$1,0)))</f>
        <v/>
      </c>
      <c r="W227" s="15" t="str">
        <f>IF(COUNTIF('Subject Class Lists'!$K$1:$K$3230,$A227&amp;" "&amp;W$1)=0,"",INDEX('Subject Class Lists'!$A$1:$K$3230,MATCH($A227&amp;" "&amp;W$1,'Subject Class Lists'!$K$1:$K$3230,0),MATCH("Subject Class",'Subject Class Lists'!$A$1:$K$1,0)))</f>
        <v/>
      </c>
      <c r="X227" s="15" t="str">
        <f>IF(COUNTIF('Subject Class Lists'!$K$1:$K$3230,$A227&amp;" "&amp;X$1)=0,"",INDEX('Subject Class Lists'!$A$1:$K$3230,MATCH($A227&amp;" "&amp;X$1,'Subject Class Lists'!$K$1:$K$3230,0),MATCH("Subject Class",'Subject Class Lists'!$A$1:$K$1,0)))</f>
        <v/>
      </c>
      <c r="Y227" s="15" t="str">
        <f>IF(COUNTIF('Subject Class Lists'!$K$1:$K$3230,$A227&amp;" "&amp;Y$1)=0,"",INDEX('Subject Class Lists'!$A$1:$K$3230,MATCH($A227&amp;" "&amp;Y$1,'Subject Class Lists'!$K$1:$K$3230,0),MATCH("Subject Class",'Subject Class Lists'!$A$1:$K$1,0)))</f>
        <v/>
      </c>
      <c r="Z227" s="15" t="str">
        <f>IF(COUNTIF('Subject Class Lists'!$K$1:$K$3230,$A227&amp;" "&amp;Z$1)=0,"",INDEX('Subject Class Lists'!$A$1:$K$3230,MATCH($A227&amp;" "&amp;Z$1,'Subject Class Lists'!$K$1:$K$3230,0),MATCH("Subject Class",'Subject Class Lists'!$A$1:$K$1,0)))</f>
        <v/>
      </c>
      <c r="AA227" s="15" t="str">
        <f>IF(COUNTIF('Subject Class Lists'!$K$1:$K$3230,$A227&amp;" "&amp;AA$1)=0,"",INDEX('Subject Class Lists'!$A$1:$K$3230,MATCH($A227&amp;" "&amp;AA$1,'Subject Class Lists'!$K$1:$K$3230,0),MATCH("Subject Class",'Subject Class Lists'!$A$1:$K$1,0)))</f>
        <v/>
      </c>
      <c r="AB227" s="15" t="str">
        <f>IF(COUNTIF('Subject Class Lists'!$K$1:$K$3230,$A227&amp;" "&amp;AB$1)=0,"",INDEX('Subject Class Lists'!$A$1:$K$3230,MATCH($A227&amp;" "&amp;AB$1,'Subject Class Lists'!$K$1:$K$3230,0),MATCH("Subject Class",'Subject Class Lists'!$A$1:$K$1,0)))</f>
        <v/>
      </c>
      <c r="AC227" s="15" t="str">
        <f>IF(COUNTIF('Subject Class Lists'!$K$1:$K$3230,$A227&amp;" "&amp;AC$1)=0,"",INDEX('Subject Class Lists'!$A$1:$K$3230,MATCH($A227&amp;" "&amp;AC$1,'Subject Class Lists'!$K$1:$K$3230,0),MATCH("Subject Class",'Subject Class Lists'!$A$1:$K$1,0)))</f>
        <v>2ec1D</v>
      </c>
      <c r="AD227" s="15" t="str">
        <f>IF(COUNTIF('Subject Class Lists'!$K$1:$K$3230,$A227&amp;" "&amp;AD$1)=0,"",INDEX('Subject Class Lists'!$A$1:$K$3230,MATCH($A227&amp;" "&amp;AD$1,'Subject Class Lists'!$K$1:$K$3230,0),MATCH("Subject Class",'Subject Class Lists'!$A$1:$K$1,0)))</f>
        <v/>
      </c>
      <c r="AE227" s="15" t="str">
        <f>IF(COUNTIF('Subject Class Lists'!$K$1:$K$3230,$A227&amp;" "&amp;AE$1)=0,"",INDEX('Subject Class Lists'!$A$1:$K$3230,MATCH($A227&amp;" "&amp;AE$1,'Subject Class Lists'!$K$1:$K$3230,0),MATCH("Subject Class",'Subject Class Lists'!$A$1:$K$1,0)))</f>
        <v/>
      </c>
      <c r="AF227" s="15" t="str">
        <f>IF(COUNTIF('Subject Class Lists'!$K$1:$K$3230,$A227&amp;" "&amp;AF$1)=0,"",INDEX('Subject Class Lists'!$A$1:$K$3230,MATCH($A227&amp;" "&amp;AF$1,'Subject Class Lists'!$K$1:$K$3230,0),MATCH("Subject Class",'Subject Class Lists'!$A$1:$K$1,0)))</f>
        <v/>
      </c>
      <c r="AG227" s="15" t="str">
        <f>IF(COUNTIF('Subject Class Lists'!$K$1:$K$3230,$A227&amp;" "&amp;AG$1)=0,"",INDEX('Subject Class Lists'!$A$1:$K$3230,MATCH($A227&amp;" "&amp;AG$1,'Subject Class Lists'!$K$1:$K$3230,0),MATCH("Subject Class",'Subject Class Lists'!$A$1:$K$1,0)))</f>
        <v/>
      </c>
      <c r="AH227" s="15" t="str">
        <f>IF(COUNTIF('Subject Class Lists'!$K$1:$K$3230,$A227&amp;" "&amp;AH$1)=0,"",INDEX('Subject Class Lists'!$A$1:$K$3230,MATCH($A227&amp;" "&amp;AH$1,'Subject Class Lists'!$K$1:$K$3230,0),MATCH("Subject Class",'Subject Class Lists'!$A$1:$K$1,0)))</f>
        <v/>
      </c>
      <c r="AI227" s="15" t="str">
        <f>IF(COUNTIF('Subject Class Lists'!$K$1:$K$3230,$A227&amp;" "&amp;AI$1)=0,"",INDEX('Subject Class Lists'!$A$1:$K$3230,MATCH($A227&amp;" "&amp;AI$1,'Subject Class Lists'!$K$1:$K$3230,0),MATCH("Subject Class",'Subject Class Lists'!$A$1:$K$1,0)))</f>
        <v/>
      </c>
      <c r="AJ227" s="15" t="str">
        <f>IF(COUNTIF('Subject Class Lists'!$K$1:$K$3230,$A227&amp;" "&amp;AJ$1)=0,"",INDEX('Subject Class Lists'!$A$1:$K$3230,MATCH($A227&amp;" "&amp;AJ$1,'Subject Class Lists'!$K$1:$K$3230,0),MATCH("Subject Class",'Subject Class Lists'!$A$1:$K$1,0)))</f>
        <v/>
      </c>
      <c r="AK227" s="15" t="str">
        <f>IF(COUNTIF('Subject Class Lists'!$K$1:$K$3230,$A227&amp;" "&amp;AK$1)=0,"",INDEX('Subject Class Lists'!$A$1:$K$3230,MATCH($A227&amp;" "&amp;AK$1,'Subject Class Lists'!$K$1:$K$3230,0),MATCH("Subject Class",'Subject Class Lists'!$A$1:$K$1,0)))</f>
        <v>2gp1A11</v>
      </c>
      <c r="AL227" s="15" t="str">
        <f>IF(COUNTIF('Subject Class Lists'!$K$1:$K$3230,$A227&amp;" "&amp;AL$1)=0,"",INDEX('Subject Class Lists'!$A$1:$K$3230,MATCH($A227&amp;" "&amp;AL$1,'Subject Class Lists'!$K$1:$K$3230,0),MATCH("Subject Class",'Subject Class Lists'!$A$1:$K$1,0)))</f>
        <v/>
      </c>
      <c r="AM227" s="15" t="str">
        <f>IF(COUNTIF('Subject Class Lists'!$K$1:$K$3230,$A227&amp;" "&amp;AM$1)=0,"",INDEX('Subject Class Lists'!$A$1:$K$3230,MATCH($A227&amp;" "&amp;AM$1,'Subject Class Lists'!$K$1:$K$3230,0),MATCH("Subject Class",'Subject Class Lists'!$A$1:$K$1,0)))</f>
        <v/>
      </c>
      <c r="AN227" s="15" t="str">
        <f>IF(COUNTIF('Subject Class Lists'!$K$1:$K$3230,$A227&amp;" "&amp;AN$1)=0,"",INDEX('Subject Class Lists'!$A$1:$K$3230,MATCH($A227&amp;" "&amp;AN$1,'Subject Class Lists'!$K$1:$K$3230,0),MATCH("Subject Class",'Subject Class Lists'!$A$1:$K$1,0)))</f>
        <v/>
      </c>
      <c r="AO227" s="15" t="str">
        <f>IF(COUNTIF('Subject Class Lists'!$K$1:$K$3230,$A227&amp;" "&amp;AO$1)=0,"",INDEX('Subject Class Lists'!$A$1:$K$3230,MATCH($A227&amp;" "&amp;AO$1,'Subject Class Lists'!$K$1:$K$3230,0),MATCH("Subject Class",'Subject Class Lists'!$A$1:$K$1,0)))</f>
        <v/>
      </c>
      <c r="AP227" s="15" t="str">
        <f>IF(COUNTIF('Subject Class Lists'!$K$1:$K$3230,$A227&amp;" "&amp;AP$1)=0,"",INDEX('Subject Class Lists'!$A$1:$K$3230,MATCH($A227&amp;" "&amp;AP$1,'Subject Class Lists'!$K$1:$K$3230,0),MATCH("Subject Class",'Subject Class Lists'!$A$1:$K$1,0)))</f>
        <v/>
      </c>
      <c r="AQ227" s="15" t="str">
        <f>IF(COUNTIF('Subject Class Lists'!$K$1:$K$3230,$A227&amp;" "&amp;AQ$1)=0,"",INDEX('Subject Class Lists'!$A$1:$K$3230,MATCH($A227&amp;" "&amp;AQ$1,'Subject Class Lists'!$K$1:$K$3230,0),MATCH("Subject Class",'Subject Class Lists'!$A$1:$K$1,0)))</f>
        <v/>
      </c>
      <c r="AR227" s="15" t="str">
        <f>IF(COUNTIF('Subject Class Lists'!$K$1:$K$3230,$A227&amp;" "&amp;AR$1)=0,"",INDEX('Subject Class Lists'!$A$1:$K$3230,MATCH($A227&amp;" "&amp;AR$1,'Subject Class Lists'!$K$1:$K$3230,0),MATCH("Subject Class",'Subject Class Lists'!$A$1:$K$1,0)))</f>
        <v/>
      </c>
      <c r="AS227" s="15" t="str">
        <f>IF(COUNTIF('Subject Class Lists'!$K$1:$K$3230,$A227&amp;" "&amp;AS$1)=0,"",INDEX('Subject Class Lists'!$A$1:$K$3230,MATCH($A227&amp;" "&amp;AS$1,'Subject Class Lists'!$K$1:$K$3230,0),MATCH("Subject Class",'Subject Class Lists'!$A$1:$K$1,0)))</f>
        <v/>
      </c>
      <c r="AT227" s="15" t="str">
        <f>IF(COUNTIF('Subject Class Lists'!$K$1:$K$3230,$A227&amp;" "&amp;AT$1)=0,"",INDEX('Subject Class Lists'!$A$1:$K$3230,MATCH($A227&amp;" "&amp;AT$1,'Subject Class Lists'!$K$1:$K$3230,0),MATCH("Subject Class",'Subject Class Lists'!$A$1:$K$1,0)))</f>
        <v/>
      </c>
      <c r="AU227" s="15" t="str">
        <f>IF(COUNTIF('Subject Class Lists'!$K$1:$K$3230,$A227&amp;" "&amp;AU$1)=0,"",INDEX('Subject Class Lists'!$A$1:$K$3230,MATCH($A227&amp;" "&amp;AU$1,'Subject Class Lists'!$K$1:$K$3230,0),MATCH("Subject Class",'Subject Class Lists'!$A$1:$K$1,0)))</f>
        <v/>
      </c>
      <c r="AV227" s="15" t="str">
        <f>IF(COUNTIF('Subject Class Lists'!$K$1:$K$3230,$A227&amp;" "&amp;AV$1)=0,"",INDEX('Subject Class Lists'!$A$1:$K$3230,MATCH($A227&amp;" "&amp;AV$1,'Subject Class Lists'!$K$1:$K$3230,0),MATCH("Subject Class",'Subject Class Lists'!$A$1:$K$1,0)))</f>
        <v/>
      </c>
    </row>
    <row r="228" spans="1:48" x14ac:dyDescent="0.3">
      <c r="A228" s="13">
        <v>1501046</v>
      </c>
      <c r="B228" s="15" t="s">
        <v>471</v>
      </c>
      <c r="C228" s="15" t="s">
        <v>175</v>
      </c>
      <c r="D228" s="15" t="s">
        <v>250</v>
      </c>
      <c r="E228" s="15" t="str">
        <f>IF(COUNTIF('Subject Class Lists'!$K$1:$K$3230,$A228&amp;" "&amp;E$1)=0,"",INDEX('Subject Class Lists'!$A$1:$K$3230,MATCH($A228&amp;" "&amp;E$1,'Subject Class Lists'!$K$1:$K$3230,0),MATCH("Subject Class",'Subject Class Lists'!$A$1:$K$1,0)))</f>
        <v>2ma2G</v>
      </c>
      <c r="F228" s="15" t="str">
        <f>IF(COUNTIF('Subject Class Lists'!$K$1:$K$3230,$A228&amp;" "&amp;F$1)=0,"",INDEX('Subject Class Lists'!$A$1:$K$3230,MATCH($A228&amp;" "&amp;F$1,'Subject Class Lists'!$K$1:$K$3230,0),MATCH("Subject Class",'Subject Class Lists'!$A$1:$K$1,0)))</f>
        <v/>
      </c>
      <c r="G228" s="15" t="str">
        <f>IF(COUNTIF('Subject Class Lists'!$K$1:$K$3230,$A228&amp;" "&amp;G$1)=0,"",INDEX('Subject Class Lists'!$A$1:$K$3230,MATCH($A228&amp;" "&amp;G$1,'Subject Class Lists'!$K$1:$K$3230,0),MATCH("Subject Class",'Subject Class Lists'!$A$1:$K$1,0)))</f>
        <v>2cm2F</v>
      </c>
      <c r="H228" s="15" t="str">
        <f>IF(COUNTIF('Subject Class Lists'!$K$1:$K$3230,$A228&amp;" "&amp;H$1)=0,"",INDEX('Subject Class Lists'!$A$1:$K$3230,MATCH($A228&amp;" "&amp;H$1,'Subject Class Lists'!$K$1:$K$3230,0),MATCH("Subject Class",'Subject Class Lists'!$A$1:$K$1,0)))</f>
        <v>2ph2E</v>
      </c>
      <c r="I228" s="15" t="str">
        <f>IF(COUNTIF('Subject Class Lists'!$K$1:$K$3230,$A228&amp;" "&amp;I$1)=0,"",INDEX('Subject Class Lists'!$A$1:$K$3230,MATCH($A228&amp;" "&amp;I$1,'Subject Class Lists'!$K$1:$K$3230,0),MATCH("Subject Class",'Subject Class Lists'!$A$1:$K$1,0)))</f>
        <v/>
      </c>
      <c r="J228" s="15" t="str">
        <f>IF(COUNTIF('Subject Class Lists'!$K$1:$K$3230,$A228&amp;" "&amp;J$1)=0,"",INDEX('Subject Class Lists'!$A$1:$K$3230,MATCH($A228&amp;" "&amp;J$1,'Subject Class Lists'!$K$1:$K$3230,0),MATCH("Subject Class",'Subject Class Lists'!$A$1:$K$1,0)))</f>
        <v/>
      </c>
      <c r="K228" s="15" t="str">
        <f>IF(COUNTIF('Subject Class Lists'!$K$1:$K$3230,$A228&amp;" "&amp;K$1)=0,"",LEFT(INDEX('Subject Class Lists'!$A$1:$K$3230,MATCH($A228&amp;" "&amp;K$1,'Subject Class Lists'!$K$1:$K$3230,0),MATCH("Subject Class",'Subject Class Lists'!$A$1:$K$1,0)),5))</f>
        <v/>
      </c>
      <c r="L228" s="15" t="str">
        <f>IF(COUNTIF('Subject Class Lists'!$K$1:$K$3230,$A228&amp;" "&amp;L$1)=0,"",LEFT(INDEX('Subject Class Lists'!$A$1:$K$3230,MATCH($A228&amp;" "&amp;L$1,'Subject Class Lists'!$K$1:$K$3230,0),MATCH("Subject Class",'Subject Class Lists'!$A$1:$K$1,0)),5))</f>
        <v/>
      </c>
      <c r="M228" s="15" t="str">
        <f>IF(COUNTIF('Subject Class Lists'!$K$1:$K$3230,$A228&amp;" "&amp;M$1)=0,"",INDEX('Subject Class Lists'!$A$1:$K$3230,MATCH($A228&amp;" "&amp;M$1,'Subject Class Lists'!$K$1:$K$3230,0),MATCH("Subject Class",'Subject Class Lists'!$A$1:$K$1,0)))</f>
        <v/>
      </c>
      <c r="N228" s="15" t="str">
        <f>IF(COUNTIF('Subject Class Lists'!$K$1:$K$3230,$A228&amp;" "&amp;N$1)=0,"",INDEX('Subject Class Lists'!$A$1:$K$3230,MATCH($A228&amp;" "&amp;N$1,'Subject Class Lists'!$K$1:$K$3230,0),MATCH("Subject Class",'Subject Class Lists'!$A$1:$K$1,0)))</f>
        <v/>
      </c>
      <c r="O228" s="15" t="str">
        <f>IF(COUNTIF('Subject Class Lists'!$K$1:$K$3230,$A228&amp;" "&amp;O$1)=0,"",INDEX('Subject Class Lists'!$A$1:$K$3230,MATCH($A228&amp;" "&amp;O$1,'Subject Class Lists'!$K$1:$K$3230,0),MATCH("Subject Class",'Subject Class Lists'!$A$1:$K$1,0)))</f>
        <v/>
      </c>
      <c r="P228" s="15" t="str">
        <f>IF(COUNTIF('Subject Class Lists'!$K$1:$K$3230,$A228&amp;" "&amp;P$1)=0,"",INDEX('Subject Class Lists'!$A$1:$K$3230,MATCH($A228&amp;" "&amp;P$1,'Subject Class Lists'!$K$1:$K$3230,0),MATCH("Subject Class",'Subject Class Lists'!$A$1:$K$1,0)))</f>
        <v/>
      </c>
      <c r="Q228" s="15" t="str">
        <f>IF(COUNTIF('Subject Class Lists'!$K$1:$K$3230,$A228&amp;" "&amp;Q$1)=0,"",INDEX('Subject Class Lists'!$A$1:$K$3230,MATCH($A228&amp;" "&amp;Q$1,'Subject Class Lists'!$K$1:$K$3230,0),MATCH("Subject Class",'Subject Class Lists'!$A$1:$K$1,0)))</f>
        <v/>
      </c>
      <c r="R228" s="15" t="str">
        <f>IF(COUNTIF('Subject Class Lists'!$K$1:$K$3230,$A228&amp;" "&amp;R$1)=0,"",INDEX('Subject Class Lists'!$A$1:$K$3230,MATCH($A228&amp;" "&amp;R$1,'Subject Class Lists'!$K$1:$K$3230,0),MATCH("Subject Class",'Subject Class Lists'!$A$1:$K$1,0)))</f>
        <v/>
      </c>
      <c r="S228" s="15" t="str">
        <f>IF(COUNTIF('Subject Class Lists'!$K$1:$K$3230,$A228&amp;" "&amp;S$1)=0,"",INDEX('Subject Class Lists'!$A$1:$K$3230,MATCH($A228&amp;" "&amp;S$1,'Subject Class Lists'!$K$1:$K$3230,0),MATCH("Subject Class",'Subject Class Lists'!$A$1:$K$1,0)))</f>
        <v/>
      </c>
      <c r="T228" s="15" t="str">
        <f>IF(COUNTIF('Subject Class Lists'!$K$1:$K$3230,$A228&amp;" "&amp;T$1)=0,"",INDEX('Subject Class Lists'!$A$1:$K$3230,MATCH($A228&amp;" "&amp;T$1,'Subject Class Lists'!$K$1:$K$3230,0),MATCH("Subject Class",'Subject Class Lists'!$A$1:$K$1,0)))</f>
        <v/>
      </c>
      <c r="U228" s="15" t="str">
        <f>IF(COUNTIF('Subject Class Lists'!$K$1:$K$3230,$A228&amp;" "&amp;U$1)=0,"",INDEX('Subject Class Lists'!$A$1:$K$3230,MATCH($A228&amp;" "&amp;U$1,'Subject Class Lists'!$K$1:$K$3230,0),MATCH("Subject Class",'Subject Class Lists'!$A$1:$K$1,0)))</f>
        <v/>
      </c>
      <c r="V228" s="15" t="str">
        <f>IF(COUNTIF('Subject Class Lists'!$K$1:$K$3230,$A228&amp;" "&amp;V$1)=0,"",INDEX('Subject Class Lists'!$A$1:$K$3230,MATCH($A228&amp;" "&amp;V$1,'Subject Class Lists'!$K$1:$K$3230,0),MATCH("Subject Class",'Subject Class Lists'!$A$1:$K$1,0)))</f>
        <v/>
      </c>
      <c r="W228" s="15" t="str">
        <f>IF(COUNTIF('Subject Class Lists'!$K$1:$K$3230,$A228&amp;" "&amp;W$1)=0,"",INDEX('Subject Class Lists'!$A$1:$K$3230,MATCH($A228&amp;" "&amp;W$1,'Subject Class Lists'!$K$1:$K$3230,0),MATCH("Subject Class",'Subject Class Lists'!$A$1:$K$1,0)))</f>
        <v/>
      </c>
      <c r="X228" s="15" t="str">
        <f>IF(COUNTIF('Subject Class Lists'!$K$1:$K$3230,$A228&amp;" "&amp;X$1)=0,"",INDEX('Subject Class Lists'!$A$1:$K$3230,MATCH($A228&amp;" "&amp;X$1,'Subject Class Lists'!$K$1:$K$3230,0),MATCH("Subject Class",'Subject Class Lists'!$A$1:$K$1,0)))</f>
        <v/>
      </c>
      <c r="Y228" s="15" t="str">
        <f>IF(COUNTIF('Subject Class Lists'!$K$1:$K$3230,$A228&amp;" "&amp;Y$1)=0,"",INDEX('Subject Class Lists'!$A$1:$K$3230,MATCH($A228&amp;" "&amp;Y$1,'Subject Class Lists'!$K$1:$K$3230,0),MATCH("Subject Class",'Subject Class Lists'!$A$1:$K$1,0)))</f>
        <v/>
      </c>
      <c r="Z228" s="15" t="str">
        <f>IF(COUNTIF('Subject Class Lists'!$K$1:$K$3230,$A228&amp;" "&amp;Z$1)=0,"",INDEX('Subject Class Lists'!$A$1:$K$3230,MATCH($A228&amp;" "&amp;Z$1,'Subject Class Lists'!$K$1:$K$3230,0),MATCH("Subject Class",'Subject Class Lists'!$A$1:$K$1,0)))</f>
        <v/>
      </c>
      <c r="AA228" s="15" t="str">
        <f>IF(COUNTIF('Subject Class Lists'!$K$1:$K$3230,$A228&amp;" "&amp;AA$1)=0,"",INDEX('Subject Class Lists'!$A$1:$K$3230,MATCH($A228&amp;" "&amp;AA$1,'Subject Class Lists'!$K$1:$K$3230,0),MATCH("Subject Class",'Subject Class Lists'!$A$1:$K$1,0)))</f>
        <v/>
      </c>
      <c r="AB228" s="15" t="str">
        <f>IF(COUNTIF('Subject Class Lists'!$K$1:$K$3230,$A228&amp;" "&amp;AB$1)=0,"",INDEX('Subject Class Lists'!$A$1:$K$3230,MATCH($A228&amp;" "&amp;AB$1,'Subject Class Lists'!$K$1:$K$3230,0),MATCH("Subject Class",'Subject Class Lists'!$A$1:$K$1,0)))</f>
        <v/>
      </c>
      <c r="AC228" s="15" t="str">
        <f>IF(COUNTIF('Subject Class Lists'!$K$1:$K$3230,$A228&amp;" "&amp;AC$1)=0,"",INDEX('Subject Class Lists'!$A$1:$K$3230,MATCH($A228&amp;" "&amp;AC$1,'Subject Class Lists'!$K$1:$K$3230,0),MATCH("Subject Class",'Subject Class Lists'!$A$1:$K$1,0)))</f>
        <v>2ec1D</v>
      </c>
      <c r="AD228" s="15" t="str">
        <f>IF(COUNTIF('Subject Class Lists'!$K$1:$K$3230,$A228&amp;" "&amp;AD$1)=0,"",INDEX('Subject Class Lists'!$A$1:$K$3230,MATCH($A228&amp;" "&amp;AD$1,'Subject Class Lists'!$K$1:$K$3230,0),MATCH("Subject Class",'Subject Class Lists'!$A$1:$K$1,0)))</f>
        <v/>
      </c>
      <c r="AE228" s="15" t="str">
        <f>IF(COUNTIF('Subject Class Lists'!$K$1:$K$3230,$A228&amp;" "&amp;AE$1)=0,"",INDEX('Subject Class Lists'!$A$1:$K$3230,MATCH($A228&amp;" "&amp;AE$1,'Subject Class Lists'!$K$1:$K$3230,0),MATCH("Subject Class",'Subject Class Lists'!$A$1:$K$1,0)))</f>
        <v/>
      </c>
      <c r="AF228" s="15" t="str">
        <f>IF(COUNTIF('Subject Class Lists'!$K$1:$K$3230,$A228&amp;" "&amp;AF$1)=0,"",INDEX('Subject Class Lists'!$A$1:$K$3230,MATCH($A228&amp;" "&amp;AF$1,'Subject Class Lists'!$K$1:$K$3230,0),MATCH("Subject Class",'Subject Class Lists'!$A$1:$K$1,0)))</f>
        <v/>
      </c>
      <c r="AG228" s="15" t="str">
        <f>IF(COUNTIF('Subject Class Lists'!$K$1:$K$3230,$A228&amp;" "&amp;AG$1)=0,"",INDEX('Subject Class Lists'!$A$1:$K$3230,MATCH($A228&amp;" "&amp;AG$1,'Subject Class Lists'!$K$1:$K$3230,0),MATCH("Subject Class",'Subject Class Lists'!$A$1:$K$1,0)))</f>
        <v/>
      </c>
      <c r="AH228" s="15" t="str">
        <f>IF(COUNTIF('Subject Class Lists'!$K$1:$K$3230,$A228&amp;" "&amp;AH$1)=0,"",INDEX('Subject Class Lists'!$A$1:$K$3230,MATCH($A228&amp;" "&amp;AH$1,'Subject Class Lists'!$K$1:$K$3230,0),MATCH("Subject Class",'Subject Class Lists'!$A$1:$K$1,0)))</f>
        <v/>
      </c>
      <c r="AI228" s="15" t="str">
        <f>IF(COUNTIF('Subject Class Lists'!$K$1:$K$3230,$A228&amp;" "&amp;AI$1)=0,"",INDEX('Subject Class Lists'!$A$1:$K$3230,MATCH($A228&amp;" "&amp;AI$1,'Subject Class Lists'!$K$1:$K$3230,0),MATCH("Subject Class",'Subject Class Lists'!$A$1:$K$1,0)))</f>
        <v/>
      </c>
      <c r="AJ228" s="15" t="str">
        <f>IF(COUNTIF('Subject Class Lists'!$K$1:$K$3230,$A228&amp;" "&amp;AJ$1)=0,"",INDEX('Subject Class Lists'!$A$1:$K$3230,MATCH($A228&amp;" "&amp;AJ$1,'Subject Class Lists'!$K$1:$K$3230,0),MATCH("Subject Class",'Subject Class Lists'!$A$1:$K$1,0)))</f>
        <v/>
      </c>
      <c r="AK228" s="15" t="str">
        <f>IF(COUNTIF('Subject Class Lists'!$K$1:$K$3230,$A228&amp;" "&amp;AK$1)=0,"",INDEX('Subject Class Lists'!$A$1:$K$3230,MATCH($A228&amp;" "&amp;AK$1,'Subject Class Lists'!$K$1:$K$3230,0),MATCH("Subject Class",'Subject Class Lists'!$A$1:$K$1,0)))</f>
        <v>2gp1A11</v>
      </c>
      <c r="AL228" s="15" t="str">
        <f>IF(COUNTIF('Subject Class Lists'!$K$1:$K$3230,$A228&amp;" "&amp;AL$1)=0,"",INDEX('Subject Class Lists'!$A$1:$K$3230,MATCH($A228&amp;" "&amp;AL$1,'Subject Class Lists'!$K$1:$K$3230,0),MATCH("Subject Class",'Subject Class Lists'!$A$1:$K$1,0)))</f>
        <v/>
      </c>
      <c r="AM228" s="15" t="str">
        <f>IF(COUNTIF('Subject Class Lists'!$K$1:$K$3230,$A228&amp;" "&amp;AM$1)=0,"",INDEX('Subject Class Lists'!$A$1:$K$3230,MATCH($A228&amp;" "&amp;AM$1,'Subject Class Lists'!$K$1:$K$3230,0),MATCH("Subject Class",'Subject Class Lists'!$A$1:$K$1,0)))</f>
        <v/>
      </c>
      <c r="AN228" s="15" t="str">
        <f>IF(COUNTIF('Subject Class Lists'!$K$1:$K$3230,$A228&amp;" "&amp;AN$1)=0,"",INDEX('Subject Class Lists'!$A$1:$K$3230,MATCH($A228&amp;" "&amp;AN$1,'Subject Class Lists'!$K$1:$K$3230,0),MATCH("Subject Class",'Subject Class Lists'!$A$1:$K$1,0)))</f>
        <v/>
      </c>
      <c r="AO228" s="15" t="str">
        <f>IF(COUNTIF('Subject Class Lists'!$K$1:$K$3230,$A228&amp;" "&amp;AO$1)=0,"",INDEX('Subject Class Lists'!$A$1:$K$3230,MATCH($A228&amp;" "&amp;AO$1,'Subject Class Lists'!$K$1:$K$3230,0),MATCH("Subject Class",'Subject Class Lists'!$A$1:$K$1,0)))</f>
        <v/>
      </c>
      <c r="AP228" s="15" t="str">
        <f>IF(COUNTIF('Subject Class Lists'!$K$1:$K$3230,$A228&amp;" "&amp;AP$1)=0,"",INDEX('Subject Class Lists'!$A$1:$K$3230,MATCH($A228&amp;" "&amp;AP$1,'Subject Class Lists'!$K$1:$K$3230,0),MATCH("Subject Class",'Subject Class Lists'!$A$1:$K$1,0)))</f>
        <v/>
      </c>
      <c r="AQ228" s="15" t="str">
        <f>IF(COUNTIF('Subject Class Lists'!$K$1:$K$3230,$A228&amp;" "&amp;AQ$1)=0,"",INDEX('Subject Class Lists'!$A$1:$K$3230,MATCH($A228&amp;" "&amp;AQ$1,'Subject Class Lists'!$K$1:$K$3230,0),MATCH("Subject Class",'Subject Class Lists'!$A$1:$K$1,0)))</f>
        <v/>
      </c>
      <c r="AR228" s="15" t="str">
        <f>IF(COUNTIF('Subject Class Lists'!$K$1:$K$3230,$A228&amp;" "&amp;AR$1)=0,"",INDEX('Subject Class Lists'!$A$1:$K$3230,MATCH($A228&amp;" "&amp;AR$1,'Subject Class Lists'!$K$1:$K$3230,0),MATCH("Subject Class",'Subject Class Lists'!$A$1:$K$1,0)))</f>
        <v/>
      </c>
      <c r="AS228" s="15" t="str">
        <f>IF(COUNTIF('Subject Class Lists'!$K$1:$K$3230,$A228&amp;" "&amp;AS$1)=0,"",INDEX('Subject Class Lists'!$A$1:$K$3230,MATCH($A228&amp;" "&amp;AS$1,'Subject Class Lists'!$K$1:$K$3230,0),MATCH("Subject Class",'Subject Class Lists'!$A$1:$K$1,0)))</f>
        <v/>
      </c>
      <c r="AT228" s="15" t="str">
        <f>IF(COUNTIF('Subject Class Lists'!$K$1:$K$3230,$A228&amp;" "&amp;AT$1)=0,"",INDEX('Subject Class Lists'!$A$1:$K$3230,MATCH($A228&amp;" "&amp;AT$1,'Subject Class Lists'!$K$1:$K$3230,0),MATCH("Subject Class",'Subject Class Lists'!$A$1:$K$1,0)))</f>
        <v/>
      </c>
      <c r="AU228" s="15" t="str">
        <f>IF(COUNTIF('Subject Class Lists'!$K$1:$K$3230,$A228&amp;" "&amp;AU$1)=0,"",INDEX('Subject Class Lists'!$A$1:$K$3230,MATCH($A228&amp;" "&amp;AU$1,'Subject Class Lists'!$K$1:$K$3230,0),MATCH("Subject Class",'Subject Class Lists'!$A$1:$K$1,0)))</f>
        <v/>
      </c>
      <c r="AV228" s="15" t="str">
        <f>IF(COUNTIF('Subject Class Lists'!$K$1:$K$3230,$A228&amp;" "&amp;AV$1)=0,"",INDEX('Subject Class Lists'!$A$1:$K$3230,MATCH($A228&amp;" "&amp;AV$1,'Subject Class Lists'!$K$1:$K$3230,0),MATCH("Subject Class",'Subject Class Lists'!$A$1:$K$1,0)))</f>
        <v/>
      </c>
    </row>
    <row r="229" spans="1:48" x14ac:dyDescent="0.3">
      <c r="A229" s="13">
        <v>1905311</v>
      </c>
      <c r="B229" s="15" t="s">
        <v>472</v>
      </c>
      <c r="C229" s="15" t="s">
        <v>175</v>
      </c>
      <c r="D229" s="15" t="s">
        <v>250</v>
      </c>
      <c r="E229" s="15" t="str">
        <f>IF(COUNTIF('Subject Class Lists'!$K$1:$K$3230,$A229&amp;" "&amp;E$1)=0,"",INDEX('Subject Class Lists'!$A$1:$K$3230,MATCH($A229&amp;" "&amp;E$1,'Subject Class Lists'!$K$1:$K$3230,0),MATCH("Subject Class",'Subject Class Lists'!$A$1:$K$1,0)))</f>
        <v>2ma2G</v>
      </c>
      <c r="F229" s="15" t="str">
        <f>IF(COUNTIF('Subject Class Lists'!$K$1:$K$3230,$A229&amp;" "&amp;F$1)=0,"",INDEX('Subject Class Lists'!$A$1:$K$3230,MATCH($A229&amp;" "&amp;F$1,'Subject Class Lists'!$K$1:$K$3230,0),MATCH("Subject Class",'Subject Class Lists'!$A$1:$K$1,0)))</f>
        <v/>
      </c>
      <c r="G229" s="15" t="str">
        <f>IF(COUNTIF('Subject Class Lists'!$K$1:$K$3230,$A229&amp;" "&amp;G$1)=0,"",INDEX('Subject Class Lists'!$A$1:$K$3230,MATCH($A229&amp;" "&amp;G$1,'Subject Class Lists'!$K$1:$K$3230,0),MATCH("Subject Class",'Subject Class Lists'!$A$1:$K$1,0)))</f>
        <v>2cm2F</v>
      </c>
      <c r="H229" s="15" t="str">
        <f>IF(COUNTIF('Subject Class Lists'!$K$1:$K$3230,$A229&amp;" "&amp;H$1)=0,"",INDEX('Subject Class Lists'!$A$1:$K$3230,MATCH($A229&amp;" "&amp;H$1,'Subject Class Lists'!$K$1:$K$3230,0),MATCH("Subject Class",'Subject Class Lists'!$A$1:$K$1,0)))</f>
        <v>2ph2E</v>
      </c>
      <c r="I229" s="15" t="str">
        <f>IF(COUNTIF('Subject Class Lists'!$K$1:$K$3230,$A229&amp;" "&amp;I$1)=0,"",INDEX('Subject Class Lists'!$A$1:$K$3230,MATCH($A229&amp;" "&amp;I$1,'Subject Class Lists'!$K$1:$K$3230,0),MATCH("Subject Class",'Subject Class Lists'!$A$1:$K$1,0)))</f>
        <v/>
      </c>
      <c r="J229" s="15" t="str">
        <f>IF(COUNTIF('Subject Class Lists'!$K$1:$K$3230,$A229&amp;" "&amp;J$1)=0,"",INDEX('Subject Class Lists'!$A$1:$K$3230,MATCH($A229&amp;" "&amp;J$1,'Subject Class Lists'!$K$1:$K$3230,0),MATCH("Subject Class",'Subject Class Lists'!$A$1:$K$1,0)))</f>
        <v/>
      </c>
      <c r="K229" s="15" t="str">
        <f>IF(COUNTIF('Subject Class Lists'!$K$1:$K$3230,$A229&amp;" "&amp;K$1)=0,"",LEFT(INDEX('Subject Class Lists'!$A$1:$K$3230,MATCH($A229&amp;" "&amp;K$1,'Subject Class Lists'!$K$1:$K$3230,0),MATCH("Subject Class",'Subject Class Lists'!$A$1:$K$1,0)),5))</f>
        <v/>
      </c>
      <c r="L229" s="15" t="str">
        <f>IF(COUNTIF('Subject Class Lists'!$K$1:$K$3230,$A229&amp;" "&amp;L$1)=0,"",LEFT(INDEX('Subject Class Lists'!$A$1:$K$3230,MATCH($A229&amp;" "&amp;L$1,'Subject Class Lists'!$K$1:$K$3230,0),MATCH("Subject Class",'Subject Class Lists'!$A$1:$K$1,0)),5))</f>
        <v/>
      </c>
      <c r="M229" s="15" t="str">
        <f>IF(COUNTIF('Subject Class Lists'!$K$1:$K$3230,$A229&amp;" "&amp;M$1)=0,"",INDEX('Subject Class Lists'!$A$1:$K$3230,MATCH($A229&amp;" "&amp;M$1,'Subject Class Lists'!$K$1:$K$3230,0),MATCH("Subject Class",'Subject Class Lists'!$A$1:$K$1,0)))</f>
        <v/>
      </c>
      <c r="N229" s="15" t="str">
        <f>IF(COUNTIF('Subject Class Lists'!$K$1:$K$3230,$A229&amp;" "&amp;N$1)=0,"",INDEX('Subject Class Lists'!$A$1:$K$3230,MATCH($A229&amp;" "&amp;N$1,'Subject Class Lists'!$K$1:$K$3230,0),MATCH("Subject Class",'Subject Class Lists'!$A$1:$K$1,0)))</f>
        <v/>
      </c>
      <c r="O229" s="15" t="str">
        <f>IF(COUNTIF('Subject Class Lists'!$K$1:$K$3230,$A229&amp;" "&amp;O$1)=0,"",INDEX('Subject Class Lists'!$A$1:$K$3230,MATCH($A229&amp;" "&amp;O$1,'Subject Class Lists'!$K$1:$K$3230,0),MATCH("Subject Class",'Subject Class Lists'!$A$1:$K$1,0)))</f>
        <v/>
      </c>
      <c r="P229" s="15" t="str">
        <f>IF(COUNTIF('Subject Class Lists'!$K$1:$K$3230,$A229&amp;" "&amp;P$1)=0,"",INDEX('Subject Class Lists'!$A$1:$K$3230,MATCH($A229&amp;" "&amp;P$1,'Subject Class Lists'!$K$1:$K$3230,0),MATCH("Subject Class",'Subject Class Lists'!$A$1:$K$1,0)))</f>
        <v/>
      </c>
      <c r="Q229" s="15" t="str">
        <f>IF(COUNTIF('Subject Class Lists'!$K$1:$K$3230,$A229&amp;" "&amp;Q$1)=0,"",INDEX('Subject Class Lists'!$A$1:$K$3230,MATCH($A229&amp;" "&amp;Q$1,'Subject Class Lists'!$K$1:$K$3230,0),MATCH("Subject Class",'Subject Class Lists'!$A$1:$K$1,0)))</f>
        <v/>
      </c>
      <c r="R229" s="15" t="str">
        <f>IF(COUNTIF('Subject Class Lists'!$K$1:$K$3230,$A229&amp;" "&amp;R$1)=0,"",INDEX('Subject Class Lists'!$A$1:$K$3230,MATCH($A229&amp;" "&amp;R$1,'Subject Class Lists'!$K$1:$K$3230,0),MATCH("Subject Class",'Subject Class Lists'!$A$1:$K$1,0)))</f>
        <v/>
      </c>
      <c r="S229" s="15" t="str">
        <f>IF(COUNTIF('Subject Class Lists'!$K$1:$K$3230,$A229&amp;" "&amp;S$1)=0,"",INDEX('Subject Class Lists'!$A$1:$K$3230,MATCH($A229&amp;" "&amp;S$1,'Subject Class Lists'!$K$1:$K$3230,0),MATCH("Subject Class",'Subject Class Lists'!$A$1:$K$1,0)))</f>
        <v/>
      </c>
      <c r="T229" s="15" t="str">
        <f>IF(COUNTIF('Subject Class Lists'!$K$1:$K$3230,$A229&amp;" "&amp;T$1)=0,"",INDEX('Subject Class Lists'!$A$1:$K$3230,MATCH($A229&amp;" "&amp;T$1,'Subject Class Lists'!$K$1:$K$3230,0),MATCH("Subject Class",'Subject Class Lists'!$A$1:$K$1,0)))</f>
        <v/>
      </c>
      <c r="U229" s="15" t="str">
        <f>IF(COUNTIF('Subject Class Lists'!$K$1:$K$3230,$A229&amp;" "&amp;U$1)=0,"",INDEX('Subject Class Lists'!$A$1:$K$3230,MATCH($A229&amp;" "&amp;U$1,'Subject Class Lists'!$K$1:$K$3230,0),MATCH("Subject Class",'Subject Class Lists'!$A$1:$K$1,0)))</f>
        <v/>
      </c>
      <c r="V229" s="15" t="str">
        <f>IF(COUNTIF('Subject Class Lists'!$K$1:$K$3230,$A229&amp;" "&amp;V$1)=0,"",INDEX('Subject Class Lists'!$A$1:$K$3230,MATCH($A229&amp;" "&amp;V$1,'Subject Class Lists'!$K$1:$K$3230,0),MATCH("Subject Class",'Subject Class Lists'!$A$1:$K$1,0)))</f>
        <v/>
      </c>
      <c r="W229" s="15" t="str">
        <f>IF(COUNTIF('Subject Class Lists'!$K$1:$K$3230,$A229&amp;" "&amp;W$1)=0,"",INDEX('Subject Class Lists'!$A$1:$K$3230,MATCH($A229&amp;" "&amp;W$1,'Subject Class Lists'!$K$1:$K$3230,0),MATCH("Subject Class",'Subject Class Lists'!$A$1:$K$1,0)))</f>
        <v/>
      </c>
      <c r="X229" s="15" t="str">
        <f>IF(COUNTIF('Subject Class Lists'!$K$1:$K$3230,$A229&amp;" "&amp;X$1)=0,"",INDEX('Subject Class Lists'!$A$1:$K$3230,MATCH($A229&amp;" "&amp;X$1,'Subject Class Lists'!$K$1:$K$3230,0),MATCH("Subject Class",'Subject Class Lists'!$A$1:$K$1,0)))</f>
        <v/>
      </c>
      <c r="Y229" s="15" t="str">
        <f>IF(COUNTIF('Subject Class Lists'!$K$1:$K$3230,$A229&amp;" "&amp;Y$1)=0,"",INDEX('Subject Class Lists'!$A$1:$K$3230,MATCH($A229&amp;" "&amp;Y$1,'Subject Class Lists'!$K$1:$K$3230,0),MATCH("Subject Class",'Subject Class Lists'!$A$1:$K$1,0)))</f>
        <v/>
      </c>
      <c r="Z229" s="15" t="str">
        <f>IF(COUNTIF('Subject Class Lists'!$K$1:$K$3230,$A229&amp;" "&amp;Z$1)=0,"",INDEX('Subject Class Lists'!$A$1:$K$3230,MATCH($A229&amp;" "&amp;Z$1,'Subject Class Lists'!$K$1:$K$3230,0),MATCH("Subject Class",'Subject Class Lists'!$A$1:$K$1,0)))</f>
        <v/>
      </c>
      <c r="AA229" s="15" t="str">
        <f>IF(COUNTIF('Subject Class Lists'!$K$1:$K$3230,$A229&amp;" "&amp;AA$1)=0,"",INDEX('Subject Class Lists'!$A$1:$K$3230,MATCH($A229&amp;" "&amp;AA$1,'Subject Class Lists'!$K$1:$K$3230,0),MATCH("Subject Class",'Subject Class Lists'!$A$1:$K$1,0)))</f>
        <v/>
      </c>
      <c r="AB229" s="15" t="str">
        <f>IF(COUNTIF('Subject Class Lists'!$K$1:$K$3230,$A229&amp;" "&amp;AB$1)=0,"",INDEX('Subject Class Lists'!$A$1:$K$3230,MATCH($A229&amp;" "&amp;AB$1,'Subject Class Lists'!$K$1:$K$3230,0),MATCH("Subject Class",'Subject Class Lists'!$A$1:$K$1,0)))</f>
        <v/>
      </c>
      <c r="AC229" s="15" t="str">
        <f>IF(COUNTIF('Subject Class Lists'!$K$1:$K$3230,$A229&amp;" "&amp;AC$1)=0,"",INDEX('Subject Class Lists'!$A$1:$K$3230,MATCH($A229&amp;" "&amp;AC$1,'Subject Class Lists'!$K$1:$K$3230,0),MATCH("Subject Class",'Subject Class Lists'!$A$1:$K$1,0)))</f>
        <v>2ec1D</v>
      </c>
      <c r="AD229" s="15" t="str">
        <f>IF(COUNTIF('Subject Class Lists'!$K$1:$K$3230,$A229&amp;" "&amp;AD$1)=0,"",INDEX('Subject Class Lists'!$A$1:$K$3230,MATCH($A229&amp;" "&amp;AD$1,'Subject Class Lists'!$K$1:$K$3230,0),MATCH("Subject Class",'Subject Class Lists'!$A$1:$K$1,0)))</f>
        <v/>
      </c>
      <c r="AE229" s="15" t="str">
        <f>IF(COUNTIF('Subject Class Lists'!$K$1:$K$3230,$A229&amp;" "&amp;AE$1)=0,"",INDEX('Subject Class Lists'!$A$1:$K$3230,MATCH($A229&amp;" "&amp;AE$1,'Subject Class Lists'!$K$1:$K$3230,0),MATCH("Subject Class",'Subject Class Lists'!$A$1:$K$1,0)))</f>
        <v/>
      </c>
      <c r="AF229" s="15" t="str">
        <f>IF(COUNTIF('Subject Class Lists'!$K$1:$K$3230,$A229&amp;" "&amp;AF$1)=0,"",INDEX('Subject Class Lists'!$A$1:$K$3230,MATCH($A229&amp;" "&amp;AF$1,'Subject Class Lists'!$K$1:$K$3230,0),MATCH("Subject Class",'Subject Class Lists'!$A$1:$K$1,0)))</f>
        <v/>
      </c>
      <c r="AG229" s="15" t="str">
        <f>IF(COUNTIF('Subject Class Lists'!$K$1:$K$3230,$A229&amp;" "&amp;AG$1)=0,"",INDEX('Subject Class Lists'!$A$1:$K$3230,MATCH($A229&amp;" "&amp;AG$1,'Subject Class Lists'!$K$1:$K$3230,0),MATCH("Subject Class",'Subject Class Lists'!$A$1:$K$1,0)))</f>
        <v/>
      </c>
      <c r="AH229" s="15" t="str">
        <f>IF(COUNTIF('Subject Class Lists'!$K$1:$K$3230,$A229&amp;" "&amp;AH$1)=0,"",INDEX('Subject Class Lists'!$A$1:$K$3230,MATCH($A229&amp;" "&amp;AH$1,'Subject Class Lists'!$K$1:$K$3230,0),MATCH("Subject Class",'Subject Class Lists'!$A$1:$K$1,0)))</f>
        <v/>
      </c>
      <c r="AI229" s="15" t="str">
        <f>IF(COUNTIF('Subject Class Lists'!$K$1:$K$3230,$A229&amp;" "&amp;AI$1)=0,"",INDEX('Subject Class Lists'!$A$1:$K$3230,MATCH($A229&amp;" "&amp;AI$1,'Subject Class Lists'!$K$1:$K$3230,0),MATCH("Subject Class",'Subject Class Lists'!$A$1:$K$1,0)))</f>
        <v/>
      </c>
      <c r="AJ229" s="15" t="str">
        <f>IF(COUNTIF('Subject Class Lists'!$K$1:$K$3230,$A229&amp;" "&amp;AJ$1)=0,"",INDEX('Subject Class Lists'!$A$1:$K$3230,MATCH($A229&amp;" "&amp;AJ$1,'Subject Class Lists'!$K$1:$K$3230,0),MATCH("Subject Class",'Subject Class Lists'!$A$1:$K$1,0)))</f>
        <v/>
      </c>
      <c r="AK229" s="15" t="str">
        <f>IF(COUNTIF('Subject Class Lists'!$K$1:$K$3230,$A229&amp;" "&amp;AK$1)=0,"",INDEX('Subject Class Lists'!$A$1:$K$3230,MATCH($A229&amp;" "&amp;AK$1,'Subject Class Lists'!$K$1:$K$3230,0),MATCH("Subject Class",'Subject Class Lists'!$A$1:$K$1,0)))</f>
        <v>2gp1A11</v>
      </c>
      <c r="AL229" s="15" t="str">
        <f>IF(COUNTIF('Subject Class Lists'!$K$1:$K$3230,$A229&amp;" "&amp;AL$1)=0,"",INDEX('Subject Class Lists'!$A$1:$K$3230,MATCH($A229&amp;" "&amp;AL$1,'Subject Class Lists'!$K$1:$K$3230,0),MATCH("Subject Class",'Subject Class Lists'!$A$1:$K$1,0)))</f>
        <v/>
      </c>
      <c r="AM229" s="15" t="str">
        <f>IF(COUNTIF('Subject Class Lists'!$K$1:$K$3230,$A229&amp;" "&amp;AM$1)=0,"",INDEX('Subject Class Lists'!$A$1:$K$3230,MATCH($A229&amp;" "&amp;AM$1,'Subject Class Lists'!$K$1:$K$3230,0),MATCH("Subject Class",'Subject Class Lists'!$A$1:$K$1,0)))</f>
        <v/>
      </c>
      <c r="AN229" s="15" t="str">
        <f>IF(COUNTIF('Subject Class Lists'!$K$1:$K$3230,$A229&amp;" "&amp;AN$1)=0,"",INDEX('Subject Class Lists'!$A$1:$K$3230,MATCH($A229&amp;" "&amp;AN$1,'Subject Class Lists'!$K$1:$K$3230,0),MATCH("Subject Class",'Subject Class Lists'!$A$1:$K$1,0)))</f>
        <v/>
      </c>
      <c r="AO229" s="15" t="str">
        <f>IF(COUNTIF('Subject Class Lists'!$K$1:$K$3230,$A229&amp;" "&amp;AO$1)=0,"",INDEX('Subject Class Lists'!$A$1:$K$3230,MATCH($A229&amp;" "&amp;AO$1,'Subject Class Lists'!$K$1:$K$3230,0),MATCH("Subject Class",'Subject Class Lists'!$A$1:$K$1,0)))</f>
        <v/>
      </c>
      <c r="AP229" s="15" t="str">
        <f>IF(COUNTIF('Subject Class Lists'!$K$1:$K$3230,$A229&amp;" "&amp;AP$1)=0,"",INDEX('Subject Class Lists'!$A$1:$K$3230,MATCH($A229&amp;" "&amp;AP$1,'Subject Class Lists'!$K$1:$K$3230,0),MATCH("Subject Class",'Subject Class Lists'!$A$1:$K$1,0)))</f>
        <v/>
      </c>
      <c r="AQ229" s="15" t="str">
        <f>IF(COUNTIF('Subject Class Lists'!$K$1:$K$3230,$A229&amp;" "&amp;AQ$1)=0,"",INDEX('Subject Class Lists'!$A$1:$K$3230,MATCH($A229&amp;" "&amp;AQ$1,'Subject Class Lists'!$K$1:$K$3230,0),MATCH("Subject Class",'Subject Class Lists'!$A$1:$K$1,0)))</f>
        <v/>
      </c>
      <c r="AR229" s="15" t="str">
        <f>IF(COUNTIF('Subject Class Lists'!$K$1:$K$3230,$A229&amp;" "&amp;AR$1)=0,"",INDEX('Subject Class Lists'!$A$1:$K$3230,MATCH($A229&amp;" "&amp;AR$1,'Subject Class Lists'!$K$1:$K$3230,0),MATCH("Subject Class",'Subject Class Lists'!$A$1:$K$1,0)))</f>
        <v/>
      </c>
      <c r="AS229" s="15" t="str">
        <f>IF(COUNTIF('Subject Class Lists'!$K$1:$K$3230,$A229&amp;" "&amp;AS$1)=0,"",INDEX('Subject Class Lists'!$A$1:$K$3230,MATCH($A229&amp;" "&amp;AS$1,'Subject Class Lists'!$K$1:$K$3230,0),MATCH("Subject Class",'Subject Class Lists'!$A$1:$K$1,0)))</f>
        <v/>
      </c>
      <c r="AT229" s="15" t="str">
        <f>IF(COUNTIF('Subject Class Lists'!$K$1:$K$3230,$A229&amp;" "&amp;AT$1)=0,"",INDEX('Subject Class Lists'!$A$1:$K$3230,MATCH($A229&amp;" "&amp;AT$1,'Subject Class Lists'!$K$1:$K$3230,0),MATCH("Subject Class",'Subject Class Lists'!$A$1:$K$1,0)))</f>
        <v/>
      </c>
      <c r="AU229" s="15" t="str">
        <f>IF(COUNTIF('Subject Class Lists'!$K$1:$K$3230,$A229&amp;" "&amp;AU$1)=0,"",INDEX('Subject Class Lists'!$A$1:$K$3230,MATCH($A229&amp;" "&amp;AU$1,'Subject Class Lists'!$K$1:$K$3230,0),MATCH("Subject Class",'Subject Class Lists'!$A$1:$K$1,0)))</f>
        <v/>
      </c>
      <c r="AV229" s="15" t="str">
        <f>IF(COUNTIF('Subject Class Lists'!$K$1:$K$3230,$A229&amp;" "&amp;AV$1)=0,"",INDEX('Subject Class Lists'!$A$1:$K$3230,MATCH($A229&amp;" "&amp;AV$1,'Subject Class Lists'!$K$1:$K$3230,0),MATCH("Subject Class",'Subject Class Lists'!$A$1:$K$1,0)))</f>
        <v/>
      </c>
    </row>
    <row r="230" spans="1:48" x14ac:dyDescent="0.3">
      <c r="A230" s="12">
        <v>1905292</v>
      </c>
      <c r="B230" s="15" t="s">
        <v>473</v>
      </c>
      <c r="C230" s="15" t="s">
        <v>175</v>
      </c>
      <c r="D230" s="15" t="s">
        <v>250</v>
      </c>
      <c r="E230" s="15" t="str">
        <f>IF(COUNTIF('Subject Class Lists'!$K$1:$K$3230,$A230&amp;" "&amp;E$1)=0,"",INDEX('Subject Class Lists'!$A$1:$K$3230,MATCH($A230&amp;" "&amp;E$1,'Subject Class Lists'!$K$1:$K$3230,0),MATCH("Subject Class",'Subject Class Lists'!$A$1:$K$1,0)))</f>
        <v>2ma2G</v>
      </c>
      <c r="F230" s="15" t="str">
        <f>IF(COUNTIF('Subject Class Lists'!$K$1:$K$3230,$A230&amp;" "&amp;F$1)=0,"",INDEX('Subject Class Lists'!$A$1:$K$3230,MATCH($A230&amp;" "&amp;F$1,'Subject Class Lists'!$K$1:$K$3230,0),MATCH("Subject Class",'Subject Class Lists'!$A$1:$K$1,0)))</f>
        <v/>
      </c>
      <c r="G230" s="15" t="str">
        <f>IF(COUNTIF('Subject Class Lists'!$K$1:$K$3230,$A230&amp;" "&amp;G$1)=0,"",INDEX('Subject Class Lists'!$A$1:$K$3230,MATCH($A230&amp;" "&amp;G$1,'Subject Class Lists'!$K$1:$K$3230,0),MATCH("Subject Class",'Subject Class Lists'!$A$1:$K$1,0)))</f>
        <v>2cm2F</v>
      </c>
      <c r="H230" s="15" t="str">
        <f>IF(COUNTIF('Subject Class Lists'!$K$1:$K$3230,$A230&amp;" "&amp;H$1)=0,"",INDEX('Subject Class Lists'!$A$1:$K$3230,MATCH($A230&amp;" "&amp;H$1,'Subject Class Lists'!$K$1:$K$3230,0),MATCH("Subject Class",'Subject Class Lists'!$A$1:$K$1,0)))</f>
        <v>2ph2E</v>
      </c>
      <c r="I230" s="15" t="str">
        <f>IF(COUNTIF('Subject Class Lists'!$K$1:$K$3230,$A230&amp;" "&amp;I$1)=0,"",INDEX('Subject Class Lists'!$A$1:$K$3230,MATCH($A230&amp;" "&amp;I$1,'Subject Class Lists'!$K$1:$K$3230,0),MATCH("Subject Class",'Subject Class Lists'!$A$1:$K$1,0)))</f>
        <v/>
      </c>
      <c r="J230" s="15" t="str">
        <f>IF(COUNTIF('Subject Class Lists'!$K$1:$K$3230,$A230&amp;" "&amp;J$1)=0,"",INDEX('Subject Class Lists'!$A$1:$K$3230,MATCH($A230&amp;" "&amp;J$1,'Subject Class Lists'!$K$1:$K$3230,0),MATCH("Subject Class",'Subject Class Lists'!$A$1:$K$1,0)))</f>
        <v/>
      </c>
      <c r="K230" s="15" t="str">
        <f>IF(COUNTIF('Subject Class Lists'!$K$1:$K$3230,$A230&amp;" "&amp;K$1)=0,"",LEFT(INDEX('Subject Class Lists'!$A$1:$K$3230,MATCH($A230&amp;" "&amp;K$1,'Subject Class Lists'!$K$1:$K$3230,0),MATCH("Subject Class",'Subject Class Lists'!$A$1:$K$1,0)),5))</f>
        <v/>
      </c>
      <c r="L230" s="15" t="str">
        <f>IF(COUNTIF('Subject Class Lists'!$K$1:$K$3230,$A230&amp;" "&amp;L$1)=0,"",LEFT(INDEX('Subject Class Lists'!$A$1:$K$3230,MATCH($A230&amp;" "&amp;L$1,'Subject Class Lists'!$K$1:$K$3230,0),MATCH("Subject Class",'Subject Class Lists'!$A$1:$K$1,0)),5))</f>
        <v/>
      </c>
      <c r="M230" s="15" t="str">
        <f>IF(COUNTIF('Subject Class Lists'!$K$1:$K$3230,$A230&amp;" "&amp;M$1)=0,"",INDEX('Subject Class Lists'!$A$1:$K$3230,MATCH($A230&amp;" "&amp;M$1,'Subject Class Lists'!$K$1:$K$3230,0),MATCH("Subject Class",'Subject Class Lists'!$A$1:$K$1,0)))</f>
        <v/>
      </c>
      <c r="N230" s="15" t="str">
        <f>IF(COUNTIF('Subject Class Lists'!$K$1:$K$3230,$A230&amp;" "&amp;N$1)=0,"",INDEX('Subject Class Lists'!$A$1:$K$3230,MATCH($A230&amp;" "&amp;N$1,'Subject Class Lists'!$K$1:$K$3230,0),MATCH("Subject Class",'Subject Class Lists'!$A$1:$K$1,0)))</f>
        <v/>
      </c>
      <c r="O230" s="15" t="str">
        <f>IF(COUNTIF('Subject Class Lists'!$K$1:$K$3230,$A230&amp;" "&amp;O$1)=0,"",INDEX('Subject Class Lists'!$A$1:$K$3230,MATCH($A230&amp;" "&amp;O$1,'Subject Class Lists'!$K$1:$K$3230,0),MATCH("Subject Class",'Subject Class Lists'!$A$1:$K$1,0)))</f>
        <v/>
      </c>
      <c r="P230" s="15" t="str">
        <f>IF(COUNTIF('Subject Class Lists'!$K$1:$K$3230,$A230&amp;" "&amp;P$1)=0,"",INDEX('Subject Class Lists'!$A$1:$K$3230,MATCH($A230&amp;" "&amp;P$1,'Subject Class Lists'!$K$1:$K$3230,0),MATCH("Subject Class",'Subject Class Lists'!$A$1:$K$1,0)))</f>
        <v/>
      </c>
      <c r="Q230" s="15" t="str">
        <f>IF(COUNTIF('Subject Class Lists'!$K$1:$K$3230,$A230&amp;" "&amp;Q$1)=0,"",INDEX('Subject Class Lists'!$A$1:$K$3230,MATCH($A230&amp;" "&amp;Q$1,'Subject Class Lists'!$K$1:$K$3230,0),MATCH("Subject Class",'Subject Class Lists'!$A$1:$K$1,0)))</f>
        <v/>
      </c>
      <c r="R230" s="15" t="str">
        <f>IF(COUNTIF('Subject Class Lists'!$K$1:$K$3230,$A230&amp;" "&amp;R$1)=0,"",INDEX('Subject Class Lists'!$A$1:$K$3230,MATCH($A230&amp;" "&amp;R$1,'Subject Class Lists'!$K$1:$K$3230,0),MATCH("Subject Class",'Subject Class Lists'!$A$1:$K$1,0)))</f>
        <v/>
      </c>
      <c r="S230" s="15" t="str">
        <f>IF(COUNTIF('Subject Class Lists'!$K$1:$K$3230,$A230&amp;" "&amp;S$1)=0,"",INDEX('Subject Class Lists'!$A$1:$K$3230,MATCH($A230&amp;" "&amp;S$1,'Subject Class Lists'!$K$1:$K$3230,0),MATCH("Subject Class",'Subject Class Lists'!$A$1:$K$1,0)))</f>
        <v/>
      </c>
      <c r="T230" s="15" t="str">
        <f>IF(COUNTIF('Subject Class Lists'!$K$1:$K$3230,$A230&amp;" "&amp;T$1)=0,"",INDEX('Subject Class Lists'!$A$1:$K$3230,MATCH($A230&amp;" "&amp;T$1,'Subject Class Lists'!$K$1:$K$3230,0),MATCH("Subject Class",'Subject Class Lists'!$A$1:$K$1,0)))</f>
        <v/>
      </c>
      <c r="U230" s="15" t="str">
        <f>IF(COUNTIF('Subject Class Lists'!$K$1:$K$3230,$A230&amp;" "&amp;U$1)=0,"",INDEX('Subject Class Lists'!$A$1:$K$3230,MATCH($A230&amp;" "&amp;U$1,'Subject Class Lists'!$K$1:$K$3230,0),MATCH("Subject Class",'Subject Class Lists'!$A$1:$K$1,0)))</f>
        <v/>
      </c>
      <c r="V230" s="15" t="str">
        <f>IF(COUNTIF('Subject Class Lists'!$K$1:$K$3230,$A230&amp;" "&amp;V$1)=0,"",INDEX('Subject Class Lists'!$A$1:$K$3230,MATCH($A230&amp;" "&amp;V$1,'Subject Class Lists'!$K$1:$K$3230,0),MATCH("Subject Class",'Subject Class Lists'!$A$1:$K$1,0)))</f>
        <v/>
      </c>
      <c r="W230" s="15" t="str">
        <f>IF(COUNTIF('Subject Class Lists'!$K$1:$K$3230,$A230&amp;" "&amp;W$1)=0,"",INDEX('Subject Class Lists'!$A$1:$K$3230,MATCH($A230&amp;" "&amp;W$1,'Subject Class Lists'!$K$1:$K$3230,0),MATCH("Subject Class",'Subject Class Lists'!$A$1:$K$1,0)))</f>
        <v/>
      </c>
      <c r="X230" s="15" t="str">
        <f>IF(COUNTIF('Subject Class Lists'!$K$1:$K$3230,$A230&amp;" "&amp;X$1)=0,"",INDEX('Subject Class Lists'!$A$1:$K$3230,MATCH($A230&amp;" "&amp;X$1,'Subject Class Lists'!$K$1:$K$3230,0),MATCH("Subject Class",'Subject Class Lists'!$A$1:$K$1,0)))</f>
        <v/>
      </c>
      <c r="Y230" s="15" t="str">
        <f>IF(COUNTIF('Subject Class Lists'!$K$1:$K$3230,$A230&amp;" "&amp;Y$1)=0,"",INDEX('Subject Class Lists'!$A$1:$K$3230,MATCH($A230&amp;" "&amp;Y$1,'Subject Class Lists'!$K$1:$K$3230,0),MATCH("Subject Class",'Subject Class Lists'!$A$1:$K$1,0)))</f>
        <v/>
      </c>
      <c r="Z230" s="15" t="str">
        <f>IF(COUNTIF('Subject Class Lists'!$K$1:$K$3230,$A230&amp;" "&amp;Z$1)=0,"",INDEX('Subject Class Lists'!$A$1:$K$3230,MATCH($A230&amp;" "&amp;Z$1,'Subject Class Lists'!$K$1:$K$3230,0),MATCH("Subject Class",'Subject Class Lists'!$A$1:$K$1,0)))</f>
        <v/>
      </c>
      <c r="AA230" s="15" t="str">
        <f>IF(COUNTIF('Subject Class Lists'!$K$1:$K$3230,$A230&amp;" "&amp;AA$1)=0,"",INDEX('Subject Class Lists'!$A$1:$K$3230,MATCH($A230&amp;" "&amp;AA$1,'Subject Class Lists'!$K$1:$K$3230,0),MATCH("Subject Class",'Subject Class Lists'!$A$1:$K$1,0)))</f>
        <v/>
      </c>
      <c r="AB230" s="15" t="str">
        <f>IF(COUNTIF('Subject Class Lists'!$K$1:$K$3230,$A230&amp;" "&amp;AB$1)=0,"",INDEX('Subject Class Lists'!$A$1:$K$3230,MATCH($A230&amp;" "&amp;AB$1,'Subject Class Lists'!$K$1:$K$3230,0),MATCH("Subject Class",'Subject Class Lists'!$A$1:$K$1,0)))</f>
        <v/>
      </c>
      <c r="AC230" s="15" t="str">
        <f>IF(COUNTIF('Subject Class Lists'!$K$1:$K$3230,$A230&amp;" "&amp;AC$1)=0,"",INDEX('Subject Class Lists'!$A$1:$K$3230,MATCH($A230&amp;" "&amp;AC$1,'Subject Class Lists'!$K$1:$K$3230,0),MATCH("Subject Class",'Subject Class Lists'!$A$1:$K$1,0)))</f>
        <v>2ec1D</v>
      </c>
      <c r="AD230" s="15" t="str">
        <f>IF(COUNTIF('Subject Class Lists'!$K$1:$K$3230,$A230&amp;" "&amp;AD$1)=0,"",INDEX('Subject Class Lists'!$A$1:$K$3230,MATCH($A230&amp;" "&amp;AD$1,'Subject Class Lists'!$K$1:$K$3230,0),MATCH("Subject Class",'Subject Class Lists'!$A$1:$K$1,0)))</f>
        <v/>
      </c>
      <c r="AE230" s="15" t="str">
        <f>IF(COUNTIF('Subject Class Lists'!$K$1:$K$3230,$A230&amp;" "&amp;AE$1)=0,"",INDEX('Subject Class Lists'!$A$1:$K$3230,MATCH($A230&amp;" "&amp;AE$1,'Subject Class Lists'!$K$1:$K$3230,0),MATCH("Subject Class",'Subject Class Lists'!$A$1:$K$1,0)))</f>
        <v/>
      </c>
      <c r="AF230" s="15" t="str">
        <f>IF(COUNTIF('Subject Class Lists'!$K$1:$K$3230,$A230&amp;" "&amp;AF$1)=0,"",INDEX('Subject Class Lists'!$A$1:$K$3230,MATCH($A230&amp;" "&amp;AF$1,'Subject Class Lists'!$K$1:$K$3230,0),MATCH("Subject Class",'Subject Class Lists'!$A$1:$K$1,0)))</f>
        <v/>
      </c>
      <c r="AG230" s="15" t="str">
        <f>IF(COUNTIF('Subject Class Lists'!$K$1:$K$3230,$A230&amp;" "&amp;AG$1)=0,"",INDEX('Subject Class Lists'!$A$1:$K$3230,MATCH($A230&amp;" "&amp;AG$1,'Subject Class Lists'!$K$1:$K$3230,0),MATCH("Subject Class",'Subject Class Lists'!$A$1:$K$1,0)))</f>
        <v/>
      </c>
      <c r="AH230" s="15" t="str">
        <f>IF(COUNTIF('Subject Class Lists'!$K$1:$K$3230,$A230&amp;" "&amp;AH$1)=0,"",INDEX('Subject Class Lists'!$A$1:$K$3230,MATCH($A230&amp;" "&amp;AH$1,'Subject Class Lists'!$K$1:$K$3230,0),MATCH("Subject Class",'Subject Class Lists'!$A$1:$K$1,0)))</f>
        <v/>
      </c>
      <c r="AI230" s="15" t="str">
        <f>IF(COUNTIF('Subject Class Lists'!$K$1:$K$3230,$A230&amp;" "&amp;AI$1)=0,"",INDEX('Subject Class Lists'!$A$1:$K$3230,MATCH($A230&amp;" "&amp;AI$1,'Subject Class Lists'!$K$1:$K$3230,0),MATCH("Subject Class",'Subject Class Lists'!$A$1:$K$1,0)))</f>
        <v/>
      </c>
      <c r="AJ230" s="15" t="str">
        <f>IF(COUNTIF('Subject Class Lists'!$K$1:$K$3230,$A230&amp;" "&amp;AJ$1)=0,"",INDEX('Subject Class Lists'!$A$1:$K$3230,MATCH($A230&amp;" "&amp;AJ$1,'Subject Class Lists'!$K$1:$K$3230,0),MATCH("Subject Class",'Subject Class Lists'!$A$1:$K$1,0)))</f>
        <v/>
      </c>
      <c r="AK230" s="15" t="str">
        <f>IF(COUNTIF('Subject Class Lists'!$K$1:$K$3230,$A230&amp;" "&amp;AK$1)=0,"",INDEX('Subject Class Lists'!$A$1:$K$3230,MATCH($A230&amp;" "&amp;AK$1,'Subject Class Lists'!$K$1:$K$3230,0),MATCH("Subject Class",'Subject Class Lists'!$A$1:$K$1,0)))</f>
        <v>2gp1A11</v>
      </c>
      <c r="AL230" s="15" t="str">
        <f>IF(COUNTIF('Subject Class Lists'!$K$1:$K$3230,$A230&amp;" "&amp;AL$1)=0,"",INDEX('Subject Class Lists'!$A$1:$K$3230,MATCH($A230&amp;" "&amp;AL$1,'Subject Class Lists'!$K$1:$K$3230,0),MATCH("Subject Class",'Subject Class Lists'!$A$1:$K$1,0)))</f>
        <v/>
      </c>
      <c r="AM230" s="15" t="str">
        <f>IF(COUNTIF('Subject Class Lists'!$K$1:$K$3230,$A230&amp;" "&amp;AM$1)=0,"",INDEX('Subject Class Lists'!$A$1:$K$3230,MATCH($A230&amp;" "&amp;AM$1,'Subject Class Lists'!$K$1:$K$3230,0),MATCH("Subject Class",'Subject Class Lists'!$A$1:$K$1,0)))</f>
        <v/>
      </c>
      <c r="AN230" s="15" t="str">
        <f>IF(COUNTIF('Subject Class Lists'!$K$1:$K$3230,$A230&amp;" "&amp;AN$1)=0,"",INDEX('Subject Class Lists'!$A$1:$K$3230,MATCH($A230&amp;" "&amp;AN$1,'Subject Class Lists'!$K$1:$K$3230,0),MATCH("Subject Class",'Subject Class Lists'!$A$1:$K$1,0)))</f>
        <v/>
      </c>
      <c r="AO230" s="15" t="str">
        <f>IF(COUNTIF('Subject Class Lists'!$K$1:$K$3230,$A230&amp;" "&amp;AO$1)=0,"",INDEX('Subject Class Lists'!$A$1:$K$3230,MATCH($A230&amp;" "&amp;AO$1,'Subject Class Lists'!$K$1:$K$3230,0),MATCH("Subject Class",'Subject Class Lists'!$A$1:$K$1,0)))</f>
        <v/>
      </c>
      <c r="AP230" s="15" t="str">
        <f>IF(COUNTIF('Subject Class Lists'!$K$1:$K$3230,$A230&amp;" "&amp;AP$1)=0,"",INDEX('Subject Class Lists'!$A$1:$K$3230,MATCH($A230&amp;" "&amp;AP$1,'Subject Class Lists'!$K$1:$K$3230,0),MATCH("Subject Class",'Subject Class Lists'!$A$1:$K$1,0)))</f>
        <v/>
      </c>
      <c r="AQ230" s="15" t="str">
        <f>IF(COUNTIF('Subject Class Lists'!$K$1:$K$3230,$A230&amp;" "&amp;AQ$1)=0,"",INDEX('Subject Class Lists'!$A$1:$K$3230,MATCH($A230&amp;" "&amp;AQ$1,'Subject Class Lists'!$K$1:$K$3230,0),MATCH("Subject Class",'Subject Class Lists'!$A$1:$K$1,0)))</f>
        <v/>
      </c>
      <c r="AR230" s="15" t="str">
        <f>IF(COUNTIF('Subject Class Lists'!$K$1:$K$3230,$A230&amp;" "&amp;AR$1)=0,"",INDEX('Subject Class Lists'!$A$1:$K$3230,MATCH($A230&amp;" "&amp;AR$1,'Subject Class Lists'!$K$1:$K$3230,0),MATCH("Subject Class",'Subject Class Lists'!$A$1:$K$1,0)))</f>
        <v/>
      </c>
      <c r="AS230" s="15" t="str">
        <f>IF(COUNTIF('Subject Class Lists'!$K$1:$K$3230,$A230&amp;" "&amp;AS$1)=0,"",INDEX('Subject Class Lists'!$A$1:$K$3230,MATCH($A230&amp;" "&amp;AS$1,'Subject Class Lists'!$K$1:$K$3230,0),MATCH("Subject Class",'Subject Class Lists'!$A$1:$K$1,0)))</f>
        <v/>
      </c>
      <c r="AT230" s="15" t="str">
        <f>IF(COUNTIF('Subject Class Lists'!$K$1:$K$3230,$A230&amp;" "&amp;AT$1)=0,"",INDEX('Subject Class Lists'!$A$1:$K$3230,MATCH($A230&amp;" "&amp;AT$1,'Subject Class Lists'!$K$1:$K$3230,0),MATCH("Subject Class",'Subject Class Lists'!$A$1:$K$1,0)))</f>
        <v/>
      </c>
      <c r="AU230" s="15" t="str">
        <f>IF(COUNTIF('Subject Class Lists'!$K$1:$K$3230,$A230&amp;" "&amp;AU$1)=0,"",INDEX('Subject Class Lists'!$A$1:$K$3230,MATCH($A230&amp;" "&amp;AU$1,'Subject Class Lists'!$K$1:$K$3230,0),MATCH("Subject Class",'Subject Class Lists'!$A$1:$K$1,0)))</f>
        <v/>
      </c>
      <c r="AV230" s="15" t="str">
        <f>IF(COUNTIF('Subject Class Lists'!$K$1:$K$3230,$A230&amp;" "&amp;AV$1)=0,"",INDEX('Subject Class Lists'!$A$1:$K$3230,MATCH($A230&amp;" "&amp;AV$1,'Subject Class Lists'!$K$1:$K$3230,0),MATCH("Subject Class",'Subject Class Lists'!$A$1:$K$1,0)))</f>
        <v/>
      </c>
    </row>
    <row r="231" spans="1:48" x14ac:dyDescent="0.3">
      <c r="A231" s="13">
        <v>1905124</v>
      </c>
      <c r="B231" s="15" t="s">
        <v>474</v>
      </c>
      <c r="C231" s="15" t="s">
        <v>175</v>
      </c>
      <c r="D231" s="15" t="s">
        <v>250</v>
      </c>
      <c r="E231" s="15" t="str">
        <f>IF(COUNTIF('Subject Class Lists'!$K$1:$K$3230,$A231&amp;" "&amp;E$1)=0,"",INDEX('Subject Class Lists'!$A$1:$K$3230,MATCH($A231&amp;" "&amp;E$1,'Subject Class Lists'!$K$1:$K$3230,0),MATCH("Subject Class",'Subject Class Lists'!$A$1:$K$1,0)))</f>
        <v>2ma2G</v>
      </c>
      <c r="F231" s="15" t="str">
        <f>IF(COUNTIF('Subject Class Lists'!$K$1:$K$3230,$A231&amp;" "&amp;F$1)=0,"",INDEX('Subject Class Lists'!$A$1:$K$3230,MATCH($A231&amp;" "&amp;F$1,'Subject Class Lists'!$K$1:$K$3230,0),MATCH("Subject Class",'Subject Class Lists'!$A$1:$K$1,0)))</f>
        <v/>
      </c>
      <c r="G231" s="15" t="str">
        <f>IF(COUNTIF('Subject Class Lists'!$K$1:$K$3230,$A231&amp;" "&amp;G$1)=0,"",INDEX('Subject Class Lists'!$A$1:$K$3230,MATCH($A231&amp;" "&amp;G$1,'Subject Class Lists'!$K$1:$K$3230,0),MATCH("Subject Class",'Subject Class Lists'!$A$1:$K$1,0)))</f>
        <v>2cm2F</v>
      </c>
      <c r="H231" s="15" t="str">
        <f>IF(COUNTIF('Subject Class Lists'!$K$1:$K$3230,$A231&amp;" "&amp;H$1)=0,"",INDEX('Subject Class Lists'!$A$1:$K$3230,MATCH($A231&amp;" "&amp;H$1,'Subject Class Lists'!$K$1:$K$3230,0),MATCH("Subject Class",'Subject Class Lists'!$A$1:$K$1,0)))</f>
        <v>2ph2E</v>
      </c>
      <c r="I231" s="15" t="str">
        <f>IF(COUNTIF('Subject Class Lists'!$K$1:$K$3230,$A231&amp;" "&amp;I$1)=0,"",INDEX('Subject Class Lists'!$A$1:$K$3230,MATCH($A231&amp;" "&amp;I$1,'Subject Class Lists'!$K$1:$K$3230,0),MATCH("Subject Class",'Subject Class Lists'!$A$1:$K$1,0)))</f>
        <v/>
      </c>
      <c r="J231" s="15" t="str">
        <f>IF(COUNTIF('Subject Class Lists'!$K$1:$K$3230,$A231&amp;" "&amp;J$1)=0,"",INDEX('Subject Class Lists'!$A$1:$K$3230,MATCH($A231&amp;" "&amp;J$1,'Subject Class Lists'!$K$1:$K$3230,0),MATCH("Subject Class",'Subject Class Lists'!$A$1:$K$1,0)))</f>
        <v/>
      </c>
      <c r="K231" s="15" t="str">
        <f>IF(COUNTIF('Subject Class Lists'!$K$1:$K$3230,$A231&amp;" "&amp;K$1)=0,"",LEFT(INDEX('Subject Class Lists'!$A$1:$K$3230,MATCH($A231&amp;" "&amp;K$1,'Subject Class Lists'!$K$1:$K$3230,0),MATCH("Subject Class",'Subject Class Lists'!$A$1:$K$1,0)),5))</f>
        <v/>
      </c>
      <c r="L231" s="15" t="str">
        <f>IF(COUNTIF('Subject Class Lists'!$K$1:$K$3230,$A231&amp;" "&amp;L$1)=0,"",LEFT(INDEX('Subject Class Lists'!$A$1:$K$3230,MATCH($A231&amp;" "&amp;L$1,'Subject Class Lists'!$K$1:$K$3230,0),MATCH("Subject Class",'Subject Class Lists'!$A$1:$K$1,0)),5))</f>
        <v/>
      </c>
      <c r="M231" s="15" t="str">
        <f>IF(COUNTIF('Subject Class Lists'!$K$1:$K$3230,$A231&amp;" "&amp;M$1)=0,"",INDEX('Subject Class Lists'!$A$1:$K$3230,MATCH($A231&amp;" "&amp;M$1,'Subject Class Lists'!$K$1:$K$3230,0),MATCH("Subject Class",'Subject Class Lists'!$A$1:$K$1,0)))</f>
        <v/>
      </c>
      <c r="N231" s="15" t="str">
        <f>IF(COUNTIF('Subject Class Lists'!$K$1:$K$3230,$A231&amp;" "&amp;N$1)=0,"",INDEX('Subject Class Lists'!$A$1:$K$3230,MATCH($A231&amp;" "&amp;N$1,'Subject Class Lists'!$K$1:$K$3230,0),MATCH("Subject Class",'Subject Class Lists'!$A$1:$K$1,0)))</f>
        <v/>
      </c>
      <c r="O231" s="15" t="str">
        <f>IF(COUNTIF('Subject Class Lists'!$K$1:$K$3230,$A231&amp;" "&amp;O$1)=0,"",INDEX('Subject Class Lists'!$A$1:$K$3230,MATCH($A231&amp;" "&amp;O$1,'Subject Class Lists'!$K$1:$K$3230,0),MATCH("Subject Class",'Subject Class Lists'!$A$1:$K$1,0)))</f>
        <v/>
      </c>
      <c r="P231" s="15" t="str">
        <f>IF(COUNTIF('Subject Class Lists'!$K$1:$K$3230,$A231&amp;" "&amp;P$1)=0,"",INDEX('Subject Class Lists'!$A$1:$K$3230,MATCH($A231&amp;" "&amp;P$1,'Subject Class Lists'!$K$1:$K$3230,0),MATCH("Subject Class",'Subject Class Lists'!$A$1:$K$1,0)))</f>
        <v/>
      </c>
      <c r="Q231" s="15" t="str">
        <f>IF(COUNTIF('Subject Class Lists'!$K$1:$K$3230,$A231&amp;" "&amp;Q$1)=0,"",INDEX('Subject Class Lists'!$A$1:$K$3230,MATCH($A231&amp;" "&amp;Q$1,'Subject Class Lists'!$K$1:$K$3230,0),MATCH("Subject Class",'Subject Class Lists'!$A$1:$K$1,0)))</f>
        <v/>
      </c>
      <c r="R231" s="15" t="str">
        <f>IF(COUNTIF('Subject Class Lists'!$K$1:$K$3230,$A231&amp;" "&amp;R$1)=0,"",INDEX('Subject Class Lists'!$A$1:$K$3230,MATCH($A231&amp;" "&amp;R$1,'Subject Class Lists'!$K$1:$K$3230,0),MATCH("Subject Class",'Subject Class Lists'!$A$1:$K$1,0)))</f>
        <v/>
      </c>
      <c r="S231" s="15" t="str">
        <f>IF(COUNTIF('Subject Class Lists'!$K$1:$K$3230,$A231&amp;" "&amp;S$1)=0,"",INDEX('Subject Class Lists'!$A$1:$K$3230,MATCH($A231&amp;" "&amp;S$1,'Subject Class Lists'!$K$1:$K$3230,0),MATCH("Subject Class",'Subject Class Lists'!$A$1:$K$1,0)))</f>
        <v/>
      </c>
      <c r="T231" s="15" t="str">
        <f>IF(COUNTIF('Subject Class Lists'!$K$1:$K$3230,$A231&amp;" "&amp;T$1)=0,"",INDEX('Subject Class Lists'!$A$1:$K$3230,MATCH($A231&amp;" "&amp;T$1,'Subject Class Lists'!$K$1:$K$3230,0),MATCH("Subject Class",'Subject Class Lists'!$A$1:$K$1,0)))</f>
        <v/>
      </c>
      <c r="U231" s="15" t="str">
        <f>IF(COUNTIF('Subject Class Lists'!$K$1:$K$3230,$A231&amp;" "&amp;U$1)=0,"",INDEX('Subject Class Lists'!$A$1:$K$3230,MATCH($A231&amp;" "&amp;U$1,'Subject Class Lists'!$K$1:$K$3230,0),MATCH("Subject Class",'Subject Class Lists'!$A$1:$K$1,0)))</f>
        <v/>
      </c>
      <c r="V231" s="15" t="str">
        <f>IF(COUNTIF('Subject Class Lists'!$K$1:$K$3230,$A231&amp;" "&amp;V$1)=0,"",INDEX('Subject Class Lists'!$A$1:$K$3230,MATCH($A231&amp;" "&amp;V$1,'Subject Class Lists'!$K$1:$K$3230,0),MATCH("Subject Class",'Subject Class Lists'!$A$1:$K$1,0)))</f>
        <v/>
      </c>
      <c r="W231" s="15" t="str">
        <f>IF(COUNTIF('Subject Class Lists'!$K$1:$K$3230,$A231&amp;" "&amp;W$1)=0,"",INDEX('Subject Class Lists'!$A$1:$K$3230,MATCH($A231&amp;" "&amp;W$1,'Subject Class Lists'!$K$1:$K$3230,0),MATCH("Subject Class",'Subject Class Lists'!$A$1:$K$1,0)))</f>
        <v/>
      </c>
      <c r="X231" s="15" t="str">
        <f>IF(COUNTIF('Subject Class Lists'!$K$1:$K$3230,$A231&amp;" "&amp;X$1)=0,"",INDEX('Subject Class Lists'!$A$1:$K$3230,MATCH($A231&amp;" "&amp;X$1,'Subject Class Lists'!$K$1:$K$3230,0),MATCH("Subject Class",'Subject Class Lists'!$A$1:$K$1,0)))</f>
        <v/>
      </c>
      <c r="Y231" s="15" t="str">
        <f>IF(COUNTIF('Subject Class Lists'!$K$1:$K$3230,$A231&amp;" "&amp;Y$1)=0,"",INDEX('Subject Class Lists'!$A$1:$K$3230,MATCH($A231&amp;" "&amp;Y$1,'Subject Class Lists'!$K$1:$K$3230,0),MATCH("Subject Class",'Subject Class Lists'!$A$1:$K$1,0)))</f>
        <v/>
      </c>
      <c r="Z231" s="15" t="str">
        <f>IF(COUNTIF('Subject Class Lists'!$K$1:$K$3230,$A231&amp;" "&amp;Z$1)=0,"",INDEX('Subject Class Lists'!$A$1:$K$3230,MATCH($A231&amp;" "&amp;Z$1,'Subject Class Lists'!$K$1:$K$3230,0),MATCH("Subject Class",'Subject Class Lists'!$A$1:$K$1,0)))</f>
        <v/>
      </c>
      <c r="AA231" s="15" t="str">
        <f>IF(COUNTIF('Subject Class Lists'!$K$1:$K$3230,$A231&amp;" "&amp;AA$1)=0,"",INDEX('Subject Class Lists'!$A$1:$K$3230,MATCH($A231&amp;" "&amp;AA$1,'Subject Class Lists'!$K$1:$K$3230,0),MATCH("Subject Class",'Subject Class Lists'!$A$1:$K$1,0)))</f>
        <v/>
      </c>
      <c r="AB231" s="15" t="str">
        <f>IF(COUNTIF('Subject Class Lists'!$K$1:$K$3230,$A231&amp;" "&amp;AB$1)=0,"",INDEX('Subject Class Lists'!$A$1:$K$3230,MATCH($A231&amp;" "&amp;AB$1,'Subject Class Lists'!$K$1:$K$3230,0),MATCH("Subject Class",'Subject Class Lists'!$A$1:$K$1,0)))</f>
        <v/>
      </c>
      <c r="AC231" s="15" t="str">
        <f>IF(COUNTIF('Subject Class Lists'!$K$1:$K$3230,$A231&amp;" "&amp;AC$1)=0,"",INDEX('Subject Class Lists'!$A$1:$K$3230,MATCH($A231&amp;" "&amp;AC$1,'Subject Class Lists'!$K$1:$K$3230,0),MATCH("Subject Class",'Subject Class Lists'!$A$1:$K$1,0)))</f>
        <v>2ec1D</v>
      </c>
      <c r="AD231" s="15" t="str">
        <f>IF(COUNTIF('Subject Class Lists'!$K$1:$K$3230,$A231&amp;" "&amp;AD$1)=0,"",INDEX('Subject Class Lists'!$A$1:$K$3230,MATCH($A231&amp;" "&amp;AD$1,'Subject Class Lists'!$K$1:$K$3230,0),MATCH("Subject Class",'Subject Class Lists'!$A$1:$K$1,0)))</f>
        <v/>
      </c>
      <c r="AE231" s="15" t="str">
        <f>IF(COUNTIF('Subject Class Lists'!$K$1:$K$3230,$A231&amp;" "&amp;AE$1)=0,"",INDEX('Subject Class Lists'!$A$1:$K$3230,MATCH($A231&amp;" "&amp;AE$1,'Subject Class Lists'!$K$1:$K$3230,0),MATCH("Subject Class",'Subject Class Lists'!$A$1:$K$1,0)))</f>
        <v/>
      </c>
      <c r="AF231" s="15" t="str">
        <f>IF(COUNTIF('Subject Class Lists'!$K$1:$K$3230,$A231&amp;" "&amp;AF$1)=0,"",INDEX('Subject Class Lists'!$A$1:$K$3230,MATCH($A231&amp;" "&amp;AF$1,'Subject Class Lists'!$K$1:$K$3230,0),MATCH("Subject Class",'Subject Class Lists'!$A$1:$K$1,0)))</f>
        <v/>
      </c>
      <c r="AG231" s="15" t="str">
        <f>IF(COUNTIF('Subject Class Lists'!$K$1:$K$3230,$A231&amp;" "&amp;AG$1)=0,"",INDEX('Subject Class Lists'!$A$1:$K$3230,MATCH($A231&amp;" "&amp;AG$1,'Subject Class Lists'!$K$1:$K$3230,0),MATCH("Subject Class",'Subject Class Lists'!$A$1:$K$1,0)))</f>
        <v/>
      </c>
      <c r="AH231" s="15" t="str">
        <f>IF(COUNTIF('Subject Class Lists'!$K$1:$K$3230,$A231&amp;" "&amp;AH$1)=0,"",INDEX('Subject Class Lists'!$A$1:$K$3230,MATCH($A231&amp;" "&amp;AH$1,'Subject Class Lists'!$K$1:$K$3230,0),MATCH("Subject Class",'Subject Class Lists'!$A$1:$K$1,0)))</f>
        <v/>
      </c>
      <c r="AI231" s="15" t="str">
        <f>IF(COUNTIF('Subject Class Lists'!$K$1:$K$3230,$A231&amp;" "&amp;AI$1)=0,"",INDEX('Subject Class Lists'!$A$1:$K$3230,MATCH($A231&amp;" "&amp;AI$1,'Subject Class Lists'!$K$1:$K$3230,0),MATCH("Subject Class",'Subject Class Lists'!$A$1:$K$1,0)))</f>
        <v/>
      </c>
      <c r="AJ231" s="15" t="str">
        <f>IF(COUNTIF('Subject Class Lists'!$K$1:$K$3230,$A231&amp;" "&amp;AJ$1)=0,"",INDEX('Subject Class Lists'!$A$1:$K$3230,MATCH($A231&amp;" "&amp;AJ$1,'Subject Class Lists'!$K$1:$K$3230,0),MATCH("Subject Class",'Subject Class Lists'!$A$1:$K$1,0)))</f>
        <v/>
      </c>
      <c r="AK231" s="15" t="str">
        <f>IF(COUNTIF('Subject Class Lists'!$K$1:$K$3230,$A231&amp;" "&amp;AK$1)=0,"",INDEX('Subject Class Lists'!$A$1:$K$3230,MATCH($A231&amp;" "&amp;AK$1,'Subject Class Lists'!$K$1:$K$3230,0),MATCH("Subject Class",'Subject Class Lists'!$A$1:$K$1,0)))</f>
        <v>2gp1A11</v>
      </c>
      <c r="AL231" s="15" t="str">
        <f>IF(COUNTIF('Subject Class Lists'!$K$1:$K$3230,$A231&amp;" "&amp;AL$1)=0,"",INDEX('Subject Class Lists'!$A$1:$K$3230,MATCH($A231&amp;" "&amp;AL$1,'Subject Class Lists'!$K$1:$K$3230,0),MATCH("Subject Class",'Subject Class Lists'!$A$1:$K$1,0)))</f>
        <v/>
      </c>
      <c r="AM231" s="15" t="str">
        <f>IF(COUNTIF('Subject Class Lists'!$K$1:$K$3230,$A231&amp;" "&amp;AM$1)=0,"",INDEX('Subject Class Lists'!$A$1:$K$3230,MATCH($A231&amp;" "&amp;AM$1,'Subject Class Lists'!$K$1:$K$3230,0),MATCH("Subject Class",'Subject Class Lists'!$A$1:$K$1,0)))</f>
        <v/>
      </c>
      <c r="AN231" s="15" t="str">
        <f>IF(COUNTIF('Subject Class Lists'!$K$1:$K$3230,$A231&amp;" "&amp;AN$1)=0,"",INDEX('Subject Class Lists'!$A$1:$K$3230,MATCH($A231&amp;" "&amp;AN$1,'Subject Class Lists'!$K$1:$K$3230,0),MATCH("Subject Class",'Subject Class Lists'!$A$1:$K$1,0)))</f>
        <v/>
      </c>
      <c r="AO231" s="15" t="str">
        <f>IF(COUNTIF('Subject Class Lists'!$K$1:$K$3230,$A231&amp;" "&amp;AO$1)=0,"",INDEX('Subject Class Lists'!$A$1:$K$3230,MATCH($A231&amp;" "&amp;AO$1,'Subject Class Lists'!$K$1:$K$3230,0),MATCH("Subject Class",'Subject Class Lists'!$A$1:$K$1,0)))</f>
        <v/>
      </c>
      <c r="AP231" s="15" t="str">
        <f>IF(COUNTIF('Subject Class Lists'!$K$1:$K$3230,$A231&amp;" "&amp;AP$1)=0,"",INDEX('Subject Class Lists'!$A$1:$K$3230,MATCH($A231&amp;" "&amp;AP$1,'Subject Class Lists'!$K$1:$K$3230,0),MATCH("Subject Class",'Subject Class Lists'!$A$1:$K$1,0)))</f>
        <v/>
      </c>
      <c r="AQ231" s="15" t="str">
        <f>IF(COUNTIF('Subject Class Lists'!$K$1:$K$3230,$A231&amp;" "&amp;AQ$1)=0,"",INDEX('Subject Class Lists'!$A$1:$K$3230,MATCH($A231&amp;" "&amp;AQ$1,'Subject Class Lists'!$K$1:$K$3230,0),MATCH("Subject Class",'Subject Class Lists'!$A$1:$K$1,0)))</f>
        <v/>
      </c>
      <c r="AR231" s="15" t="str">
        <f>IF(COUNTIF('Subject Class Lists'!$K$1:$K$3230,$A231&amp;" "&amp;AR$1)=0,"",INDEX('Subject Class Lists'!$A$1:$K$3230,MATCH($A231&amp;" "&amp;AR$1,'Subject Class Lists'!$K$1:$K$3230,0),MATCH("Subject Class",'Subject Class Lists'!$A$1:$K$1,0)))</f>
        <v/>
      </c>
      <c r="AS231" s="15" t="str">
        <f>IF(COUNTIF('Subject Class Lists'!$K$1:$K$3230,$A231&amp;" "&amp;AS$1)=0,"",INDEX('Subject Class Lists'!$A$1:$K$3230,MATCH($A231&amp;" "&amp;AS$1,'Subject Class Lists'!$K$1:$K$3230,0),MATCH("Subject Class",'Subject Class Lists'!$A$1:$K$1,0)))</f>
        <v/>
      </c>
      <c r="AT231" s="15" t="str">
        <f>IF(COUNTIF('Subject Class Lists'!$K$1:$K$3230,$A231&amp;" "&amp;AT$1)=0,"",INDEX('Subject Class Lists'!$A$1:$K$3230,MATCH($A231&amp;" "&amp;AT$1,'Subject Class Lists'!$K$1:$K$3230,0),MATCH("Subject Class",'Subject Class Lists'!$A$1:$K$1,0)))</f>
        <v/>
      </c>
      <c r="AU231" s="15" t="str">
        <f>IF(COUNTIF('Subject Class Lists'!$K$1:$K$3230,$A231&amp;" "&amp;AU$1)=0,"",INDEX('Subject Class Lists'!$A$1:$K$3230,MATCH($A231&amp;" "&amp;AU$1,'Subject Class Lists'!$K$1:$K$3230,0),MATCH("Subject Class",'Subject Class Lists'!$A$1:$K$1,0)))</f>
        <v/>
      </c>
      <c r="AV231" s="15" t="str">
        <f>IF(COUNTIF('Subject Class Lists'!$K$1:$K$3230,$A231&amp;" "&amp;AV$1)=0,"",INDEX('Subject Class Lists'!$A$1:$K$3230,MATCH($A231&amp;" "&amp;AV$1,'Subject Class Lists'!$K$1:$K$3230,0),MATCH("Subject Class",'Subject Class Lists'!$A$1:$K$1,0)))</f>
        <v/>
      </c>
    </row>
    <row r="232" spans="1:48" x14ac:dyDescent="0.3">
      <c r="A232" s="13">
        <v>1905148</v>
      </c>
      <c r="B232" s="15" t="s">
        <v>475</v>
      </c>
      <c r="C232" s="15" t="s">
        <v>175</v>
      </c>
      <c r="D232" s="15" t="s">
        <v>250</v>
      </c>
      <c r="E232" s="15" t="str">
        <f>IF(COUNTIF('Subject Class Lists'!$K$1:$K$3230,$A232&amp;" "&amp;E$1)=0,"",INDEX('Subject Class Lists'!$A$1:$K$3230,MATCH($A232&amp;" "&amp;E$1,'Subject Class Lists'!$K$1:$K$3230,0),MATCH("Subject Class",'Subject Class Lists'!$A$1:$K$1,0)))</f>
        <v>2ma2G</v>
      </c>
      <c r="F232" s="15" t="str">
        <f>IF(COUNTIF('Subject Class Lists'!$K$1:$K$3230,$A232&amp;" "&amp;F$1)=0,"",INDEX('Subject Class Lists'!$A$1:$K$3230,MATCH($A232&amp;" "&amp;F$1,'Subject Class Lists'!$K$1:$K$3230,0),MATCH("Subject Class",'Subject Class Lists'!$A$1:$K$1,0)))</f>
        <v/>
      </c>
      <c r="G232" s="15" t="str">
        <f>IF(COUNTIF('Subject Class Lists'!$K$1:$K$3230,$A232&amp;" "&amp;G$1)=0,"",INDEX('Subject Class Lists'!$A$1:$K$3230,MATCH($A232&amp;" "&amp;G$1,'Subject Class Lists'!$K$1:$K$3230,0),MATCH("Subject Class",'Subject Class Lists'!$A$1:$K$1,0)))</f>
        <v>2cm2F</v>
      </c>
      <c r="H232" s="15" t="str">
        <f>IF(COUNTIF('Subject Class Lists'!$K$1:$K$3230,$A232&amp;" "&amp;H$1)=0,"",INDEX('Subject Class Lists'!$A$1:$K$3230,MATCH($A232&amp;" "&amp;H$1,'Subject Class Lists'!$K$1:$K$3230,0),MATCH("Subject Class",'Subject Class Lists'!$A$1:$K$1,0)))</f>
        <v>2ph2E</v>
      </c>
      <c r="I232" s="15" t="str">
        <f>IF(COUNTIF('Subject Class Lists'!$K$1:$K$3230,$A232&amp;" "&amp;I$1)=0,"",INDEX('Subject Class Lists'!$A$1:$K$3230,MATCH($A232&amp;" "&amp;I$1,'Subject Class Lists'!$K$1:$K$3230,0),MATCH("Subject Class",'Subject Class Lists'!$A$1:$K$1,0)))</f>
        <v/>
      </c>
      <c r="J232" s="15" t="str">
        <f>IF(COUNTIF('Subject Class Lists'!$K$1:$K$3230,$A232&amp;" "&amp;J$1)=0,"",INDEX('Subject Class Lists'!$A$1:$K$3230,MATCH($A232&amp;" "&amp;J$1,'Subject Class Lists'!$K$1:$K$3230,0),MATCH("Subject Class",'Subject Class Lists'!$A$1:$K$1,0)))</f>
        <v/>
      </c>
      <c r="K232" s="15" t="str">
        <f>IF(COUNTIF('Subject Class Lists'!$K$1:$K$3230,$A232&amp;" "&amp;K$1)=0,"",LEFT(INDEX('Subject Class Lists'!$A$1:$K$3230,MATCH($A232&amp;" "&amp;K$1,'Subject Class Lists'!$K$1:$K$3230,0),MATCH("Subject Class",'Subject Class Lists'!$A$1:$K$1,0)),5))</f>
        <v/>
      </c>
      <c r="L232" s="15" t="str">
        <f>IF(COUNTIF('Subject Class Lists'!$K$1:$K$3230,$A232&amp;" "&amp;L$1)=0,"",LEFT(INDEX('Subject Class Lists'!$A$1:$K$3230,MATCH($A232&amp;" "&amp;L$1,'Subject Class Lists'!$K$1:$K$3230,0),MATCH("Subject Class",'Subject Class Lists'!$A$1:$K$1,0)),5))</f>
        <v/>
      </c>
      <c r="M232" s="15" t="str">
        <f>IF(COUNTIF('Subject Class Lists'!$K$1:$K$3230,$A232&amp;" "&amp;M$1)=0,"",INDEX('Subject Class Lists'!$A$1:$K$3230,MATCH($A232&amp;" "&amp;M$1,'Subject Class Lists'!$K$1:$K$3230,0),MATCH("Subject Class",'Subject Class Lists'!$A$1:$K$1,0)))</f>
        <v/>
      </c>
      <c r="N232" s="15" t="str">
        <f>IF(COUNTIF('Subject Class Lists'!$K$1:$K$3230,$A232&amp;" "&amp;N$1)=0,"",INDEX('Subject Class Lists'!$A$1:$K$3230,MATCH($A232&amp;" "&amp;N$1,'Subject Class Lists'!$K$1:$K$3230,0),MATCH("Subject Class",'Subject Class Lists'!$A$1:$K$1,0)))</f>
        <v/>
      </c>
      <c r="O232" s="15" t="str">
        <f>IF(COUNTIF('Subject Class Lists'!$K$1:$K$3230,$A232&amp;" "&amp;O$1)=0,"",INDEX('Subject Class Lists'!$A$1:$K$3230,MATCH($A232&amp;" "&amp;O$1,'Subject Class Lists'!$K$1:$K$3230,0),MATCH("Subject Class",'Subject Class Lists'!$A$1:$K$1,0)))</f>
        <v/>
      </c>
      <c r="P232" s="15" t="str">
        <f>IF(COUNTIF('Subject Class Lists'!$K$1:$K$3230,$A232&amp;" "&amp;P$1)=0,"",INDEX('Subject Class Lists'!$A$1:$K$3230,MATCH($A232&amp;" "&amp;P$1,'Subject Class Lists'!$K$1:$K$3230,0),MATCH("Subject Class",'Subject Class Lists'!$A$1:$K$1,0)))</f>
        <v/>
      </c>
      <c r="Q232" s="15" t="str">
        <f>IF(COUNTIF('Subject Class Lists'!$K$1:$K$3230,$A232&amp;" "&amp;Q$1)=0,"",INDEX('Subject Class Lists'!$A$1:$K$3230,MATCH($A232&amp;" "&amp;Q$1,'Subject Class Lists'!$K$1:$K$3230,0),MATCH("Subject Class",'Subject Class Lists'!$A$1:$K$1,0)))</f>
        <v/>
      </c>
      <c r="R232" s="15" t="str">
        <f>IF(COUNTIF('Subject Class Lists'!$K$1:$K$3230,$A232&amp;" "&amp;R$1)=0,"",INDEX('Subject Class Lists'!$A$1:$K$3230,MATCH($A232&amp;" "&amp;R$1,'Subject Class Lists'!$K$1:$K$3230,0),MATCH("Subject Class",'Subject Class Lists'!$A$1:$K$1,0)))</f>
        <v/>
      </c>
      <c r="S232" s="15" t="str">
        <f>IF(COUNTIF('Subject Class Lists'!$K$1:$K$3230,$A232&amp;" "&amp;S$1)=0,"",INDEX('Subject Class Lists'!$A$1:$K$3230,MATCH($A232&amp;" "&amp;S$1,'Subject Class Lists'!$K$1:$K$3230,0),MATCH("Subject Class",'Subject Class Lists'!$A$1:$K$1,0)))</f>
        <v/>
      </c>
      <c r="T232" s="15" t="str">
        <f>IF(COUNTIF('Subject Class Lists'!$K$1:$K$3230,$A232&amp;" "&amp;T$1)=0,"",INDEX('Subject Class Lists'!$A$1:$K$3230,MATCH($A232&amp;" "&amp;T$1,'Subject Class Lists'!$K$1:$K$3230,0),MATCH("Subject Class",'Subject Class Lists'!$A$1:$K$1,0)))</f>
        <v/>
      </c>
      <c r="U232" s="15" t="str">
        <f>IF(COUNTIF('Subject Class Lists'!$K$1:$K$3230,$A232&amp;" "&amp;U$1)=0,"",INDEX('Subject Class Lists'!$A$1:$K$3230,MATCH($A232&amp;" "&amp;U$1,'Subject Class Lists'!$K$1:$K$3230,0),MATCH("Subject Class",'Subject Class Lists'!$A$1:$K$1,0)))</f>
        <v/>
      </c>
      <c r="V232" s="15" t="str">
        <f>IF(COUNTIF('Subject Class Lists'!$K$1:$K$3230,$A232&amp;" "&amp;V$1)=0,"",INDEX('Subject Class Lists'!$A$1:$K$3230,MATCH($A232&amp;" "&amp;V$1,'Subject Class Lists'!$K$1:$K$3230,0),MATCH("Subject Class",'Subject Class Lists'!$A$1:$K$1,0)))</f>
        <v/>
      </c>
      <c r="W232" s="15" t="str">
        <f>IF(COUNTIF('Subject Class Lists'!$K$1:$K$3230,$A232&amp;" "&amp;W$1)=0,"",INDEX('Subject Class Lists'!$A$1:$K$3230,MATCH($A232&amp;" "&amp;W$1,'Subject Class Lists'!$K$1:$K$3230,0),MATCH("Subject Class",'Subject Class Lists'!$A$1:$K$1,0)))</f>
        <v/>
      </c>
      <c r="X232" s="15" t="str">
        <f>IF(COUNTIF('Subject Class Lists'!$K$1:$K$3230,$A232&amp;" "&amp;X$1)=0,"",INDEX('Subject Class Lists'!$A$1:$K$3230,MATCH($A232&amp;" "&amp;X$1,'Subject Class Lists'!$K$1:$K$3230,0),MATCH("Subject Class",'Subject Class Lists'!$A$1:$K$1,0)))</f>
        <v/>
      </c>
      <c r="Y232" s="15" t="str">
        <f>IF(COUNTIF('Subject Class Lists'!$K$1:$K$3230,$A232&amp;" "&amp;Y$1)=0,"",INDEX('Subject Class Lists'!$A$1:$K$3230,MATCH($A232&amp;" "&amp;Y$1,'Subject Class Lists'!$K$1:$K$3230,0),MATCH("Subject Class",'Subject Class Lists'!$A$1:$K$1,0)))</f>
        <v/>
      </c>
      <c r="Z232" s="15" t="str">
        <f>IF(COUNTIF('Subject Class Lists'!$K$1:$K$3230,$A232&amp;" "&amp;Z$1)=0,"",INDEX('Subject Class Lists'!$A$1:$K$3230,MATCH($A232&amp;" "&amp;Z$1,'Subject Class Lists'!$K$1:$K$3230,0),MATCH("Subject Class",'Subject Class Lists'!$A$1:$K$1,0)))</f>
        <v/>
      </c>
      <c r="AA232" s="15" t="str">
        <f>IF(COUNTIF('Subject Class Lists'!$K$1:$K$3230,$A232&amp;" "&amp;AA$1)=0,"",INDEX('Subject Class Lists'!$A$1:$K$3230,MATCH($A232&amp;" "&amp;AA$1,'Subject Class Lists'!$K$1:$K$3230,0),MATCH("Subject Class",'Subject Class Lists'!$A$1:$K$1,0)))</f>
        <v/>
      </c>
      <c r="AB232" s="15" t="str">
        <f>IF(COUNTIF('Subject Class Lists'!$K$1:$K$3230,$A232&amp;" "&amp;AB$1)=0,"",INDEX('Subject Class Lists'!$A$1:$K$3230,MATCH($A232&amp;" "&amp;AB$1,'Subject Class Lists'!$K$1:$K$3230,0),MATCH("Subject Class",'Subject Class Lists'!$A$1:$K$1,0)))</f>
        <v/>
      </c>
      <c r="AC232" s="15" t="str">
        <f>IF(COUNTIF('Subject Class Lists'!$K$1:$K$3230,$A232&amp;" "&amp;AC$1)=0,"",INDEX('Subject Class Lists'!$A$1:$K$3230,MATCH($A232&amp;" "&amp;AC$1,'Subject Class Lists'!$K$1:$K$3230,0),MATCH("Subject Class",'Subject Class Lists'!$A$1:$K$1,0)))</f>
        <v>2ec1D</v>
      </c>
      <c r="AD232" s="15" t="str">
        <f>IF(COUNTIF('Subject Class Lists'!$K$1:$K$3230,$A232&amp;" "&amp;AD$1)=0,"",INDEX('Subject Class Lists'!$A$1:$K$3230,MATCH($A232&amp;" "&amp;AD$1,'Subject Class Lists'!$K$1:$K$3230,0),MATCH("Subject Class",'Subject Class Lists'!$A$1:$K$1,0)))</f>
        <v/>
      </c>
      <c r="AE232" s="15" t="str">
        <f>IF(COUNTIF('Subject Class Lists'!$K$1:$K$3230,$A232&amp;" "&amp;AE$1)=0,"",INDEX('Subject Class Lists'!$A$1:$K$3230,MATCH($A232&amp;" "&amp;AE$1,'Subject Class Lists'!$K$1:$K$3230,0),MATCH("Subject Class",'Subject Class Lists'!$A$1:$K$1,0)))</f>
        <v/>
      </c>
      <c r="AF232" s="15" t="str">
        <f>IF(COUNTIF('Subject Class Lists'!$K$1:$K$3230,$A232&amp;" "&amp;AF$1)=0,"",INDEX('Subject Class Lists'!$A$1:$K$3230,MATCH($A232&amp;" "&amp;AF$1,'Subject Class Lists'!$K$1:$K$3230,0),MATCH("Subject Class",'Subject Class Lists'!$A$1:$K$1,0)))</f>
        <v/>
      </c>
      <c r="AG232" s="15" t="str">
        <f>IF(COUNTIF('Subject Class Lists'!$K$1:$K$3230,$A232&amp;" "&amp;AG$1)=0,"",INDEX('Subject Class Lists'!$A$1:$K$3230,MATCH($A232&amp;" "&amp;AG$1,'Subject Class Lists'!$K$1:$K$3230,0),MATCH("Subject Class",'Subject Class Lists'!$A$1:$K$1,0)))</f>
        <v/>
      </c>
      <c r="AH232" s="15" t="str">
        <f>IF(COUNTIF('Subject Class Lists'!$K$1:$K$3230,$A232&amp;" "&amp;AH$1)=0,"",INDEX('Subject Class Lists'!$A$1:$K$3230,MATCH($A232&amp;" "&amp;AH$1,'Subject Class Lists'!$K$1:$K$3230,0),MATCH("Subject Class",'Subject Class Lists'!$A$1:$K$1,0)))</f>
        <v/>
      </c>
      <c r="AI232" s="15" t="str">
        <f>IF(COUNTIF('Subject Class Lists'!$K$1:$K$3230,$A232&amp;" "&amp;AI$1)=0,"",INDEX('Subject Class Lists'!$A$1:$K$3230,MATCH($A232&amp;" "&amp;AI$1,'Subject Class Lists'!$K$1:$K$3230,0),MATCH("Subject Class",'Subject Class Lists'!$A$1:$K$1,0)))</f>
        <v/>
      </c>
      <c r="AJ232" s="15" t="str">
        <f>IF(COUNTIF('Subject Class Lists'!$K$1:$K$3230,$A232&amp;" "&amp;AJ$1)=0,"",INDEX('Subject Class Lists'!$A$1:$K$3230,MATCH($A232&amp;" "&amp;AJ$1,'Subject Class Lists'!$K$1:$K$3230,0),MATCH("Subject Class",'Subject Class Lists'!$A$1:$K$1,0)))</f>
        <v/>
      </c>
      <c r="AK232" s="15" t="str">
        <f>IF(COUNTIF('Subject Class Lists'!$K$1:$K$3230,$A232&amp;" "&amp;AK$1)=0,"",INDEX('Subject Class Lists'!$A$1:$K$3230,MATCH($A232&amp;" "&amp;AK$1,'Subject Class Lists'!$K$1:$K$3230,0),MATCH("Subject Class",'Subject Class Lists'!$A$1:$K$1,0)))</f>
        <v>2gp1A11</v>
      </c>
      <c r="AL232" s="15" t="str">
        <f>IF(COUNTIF('Subject Class Lists'!$K$1:$K$3230,$A232&amp;" "&amp;AL$1)=0,"",INDEX('Subject Class Lists'!$A$1:$K$3230,MATCH($A232&amp;" "&amp;AL$1,'Subject Class Lists'!$K$1:$K$3230,0),MATCH("Subject Class",'Subject Class Lists'!$A$1:$K$1,0)))</f>
        <v/>
      </c>
      <c r="AM232" s="15" t="str">
        <f>IF(COUNTIF('Subject Class Lists'!$K$1:$K$3230,$A232&amp;" "&amp;AM$1)=0,"",INDEX('Subject Class Lists'!$A$1:$K$3230,MATCH($A232&amp;" "&amp;AM$1,'Subject Class Lists'!$K$1:$K$3230,0),MATCH("Subject Class",'Subject Class Lists'!$A$1:$K$1,0)))</f>
        <v/>
      </c>
      <c r="AN232" s="15" t="str">
        <f>IF(COUNTIF('Subject Class Lists'!$K$1:$K$3230,$A232&amp;" "&amp;AN$1)=0,"",INDEX('Subject Class Lists'!$A$1:$K$3230,MATCH($A232&amp;" "&amp;AN$1,'Subject Class Lists'!$K$1:$K$3230,0),MATCH("Subject Class",'Subject Class Lists'!$A$1:$K$1,0)))</f>
        <v/>
      </c>
      <c r="AO232" s="15" t="str">
        <f>IF(COUNTIF('Subject Class Lists'!$K$1:$K$3230,$A232&amp;" "&amp;AO$1)=0,"",INDEX('Subject Class Lists'!$A$1:$K$3230,MATCH($A232&amp;" "&amp;AO$1,'Subject Class Lists'!$K$1:$K$3230,0),MATCH("Subject Class",'Subject Class Lists'!$A$1:$K$1,0)))</f>
        <v/>
      </c>
      <c r="AP232" s="15" t="str">
        <f>IF(COUNTIF('Subject Class Lists'!$K$1:$K$3230,$A232&amp;" "&amp;AP$1)=0,"",INDEX('Subject Class Lists'!$A$1:$K$3230,MATCH($A232&amp;" "&amp;AP$1,'Subject Class Lists'!$K$1:$K$3230,0),MATCH("Subject Class",'Subject Class Lists'!$A$1:$K$1,0)))</f>
        <v/>
      </c>
      <c r="AQ232" s="15" t="str">
        <f>IF(COUNTIF('Subject Class Lists'!$K$1:$K$3230,$A232&amp;" "&amp;AQ$1)=0,"",INDEX('Subject Class Lists'!$A$1:$K$3230,MATCH($A232&amp;" "&amp;AQ$1,'Subject Class Lists'!$K$1:$K$3230,0),MATCH("Subject Class",'Subject Class Lists'!$A$1:$K$1,0)))</f>
        <v/>
      </c>
      <c r="AR232" s="15" t="str">
        <f>IF(COUNTIF('Subject Class Lists'!$K$1:$K$3230,$A232&amp;" "&amp;AR$1)=0,"",INDEX('Subject Class Lists'!$A$1:$K$3230,MATCH($A232&amp;" "&amp;AR$1,'Subject Class Lists'!$K$1:$K$3230,0),MATCH("Subject Class",'Subject Class Lists'!$A$1:$K$1,0)))</f>
        <v/>
      </c>
      <c r="AS232" s="15" t="str">
        <f>IF(COUNTIF('Subject Class Lists'!$K$1:$K$3230,$A232&amp;" "&amp;AS$1)=0,"",INDEX('Subject Class Lists'!$A$1:$K$3230,MATCH($A232&amp;" "&amp;AS$1,'Subject Class Lists'!$K$1:$K$3230,0),MATCH("Subject Class",'Subject Class Lists'!$A$1:$K$1,0)))</f>
        <v/>
      </c>
      <c r="AT232" s="15" t="str">
        <f>IF(COUNTIF('Subject Class Lists'!$K$1:$K$3230,$A232&amp;" "&amp;AT$1)=0,"",INDEX('Subject Class Lists'!$A$1:$K$3230,MATCH($A232&amp;" "&amp;AT$1,'Subject Class Lists'!$K$1:$K$3230,0),MATCH("Subject Class",'Subject Class Lists'!$A$1:$K$1,0)))</f>
        <v/>
      </c>
      <c r="AU232" s="15" t="str">
        <f>IF(COUNTIF('Subject Class Lists'!$K$1:$K$3230,$A232&amp;" "&amp;AU$1)=0,"",INDEX('Subject Class Lists'!$A$1:$K$3230,MATCH($A232&amp;" "&amp;AU$1,'Subject Class Lists'!$K$1:$K$3230,0),MATCH("Subject Class",'Subject Class Lists'!$A$1:$K$1,0)))</f>
        <v/>
      </c>
      <c r="AV232" s="15" t="str">
        <f>IF(COUNTIF('Subject Class Lists'!$K$1:$K$3230,$A232&amp;" "&amp;AV$1)=0,"",INDEX('Subject Class Lists'!$A$1:$K$3230,MATCH($A232&amp;" "&amp;AV$1,'Subject Class Lists'!$K$1:$K$3230,0),MATCH("Subject Class",'Subject Class Lists'!$A$1:$K$1,0)))</f>
        <v/>
      </c>
    </row>
    <row r="233" spans="1:48" x14ac:dyDescent="0.3">
      <c r="A233" s="13">
        <v>1905222</v>
      </c>
      <c r="B233" s="15" t="s">
        <v>476</v>
      </c>
      <c r="C233" s="15" t="s">
        <v>175</v>
      </c>
      <c r="D233" s="15" t="s">
        <v>250</v>
      </c>
      <c r="E233" s="15" t="str">
        <f>IF(COUNTIF('Subject Class Lists'!$K$1:$K$3230,$A233&amp;" "&amp;E$1)=0,"",INDEX('Subject Class Lists'!$A$1:$K$3230,MATCH($A233&amp;" "&amp;E$1,'Subject Class Lists'!$K$1:$K$3230,0),MATCH("Subject Class",'Subject Class Lists'!$A$1:$K$1,0)))</f>
        <v>2ma2G</v>
      </c>
      <c r="F233" s="15" t="str">
        <f>IF(COUNTIF('Subject Class Lists'!$K$1:$K$3230,$A233&amp;" "&amp;F$1)=0,"",INDEX('Subject Class Lists'!$A$1:$K$3230,MATCH($A233&amp;" "&amp;F$1,'Subject Class Lists'!$K$1:$K$3230,0),MATCH("Subject Class",'Subject Class Lists'!$A$1:$K$1,0)))</f>
        <v/>
      </c>
      <c r="G233" s="15" t="str">
        <f>IF(COUNTIF('Subject Class Lists'!$K$1:$K$3230,$A233&amp;" "&amp;G$1)=0,"",INDEX('Subject Class Lists'!$A$1:$K$3230,MATCH($A233&amp;" "&amp;G$1,'Subject Class Lists'!$K$1:$K$3230,0),MATCH("Subject Class",'Subject Class Lists'!$A$1:$K$1,0)))</f>
        <v>2cm2F</v>
      </c>
      <c r="H233" s="15" t="str">
        <f>IF(COUNTIF('Subject Class Lists'!$K$1:$K$3230,$A233&amp;" "&amp;H$1)=0,"",INDEX('Subject Class Lists'!$A$1:$K$3230,MATCH($A233&amp;" "&amp;H$1,'Subject Class Lists'!$K$1:$K$3230,0),MATCH("Subject Class",'Subject Class Lists'!$A$1:$K$1,0)))</f>
        <v>2ph2E</v>
      </c>
      <c r="I233" s="15" t="str">
        <f>IF(COUNTIF('Subject Class Lists'!$K$1:$K$3230,$A233&amp;" "&amp;I$1)=0,"",INDEX('Subject Class Lists'!$A$1:$K$3230,MATCH($A233&amp;" "&amp;I$1,'Subject Class Lists'!$K$1:$K$3230,0),MATCH("Subject Class",'Subject Class Lists'!$A$1:$K$1,0)))</f>
        <v/>
      </c>
      <c r="J233" s="15" t="str">
        <f>IF(COUNTIF('Subject Class Lists'!$K$1:$K$3230,$A233&amp;" "&amp;J$1)=0,"",INDEX('Subject Class Lists'!$A$1:$K$3230,MATCH($A233&amp;" "&amp;J$1,'Subject Class Lists'!$K$1:$K$3230,0),MATCH("Subject Class",'Subject Class Lists'!$A$1:$K$1,0)))</f>
        <v/>
      </c>
      <c r="K233" s="15" t="str">
        <f>IF(COUNTIF('Subject Class Lists'!$K$1:$K$3230,$A233&amp;" "&amp;K$1)=0,"",LEFT(INDEX('Subject Class Lists'!$A$1:$K$3230,MATCH($A233&amp;" "&amp;K$1,'Subject Class Lists'!$K$1:$K$3230,0),MATCH("Subject Class",'Subject Class Lists'!$A$1:$K$1,0)),5))</f>
        <v/>
      </c>
      <c r="L233" s="15" t="str">
        <f>IF(COUNTIF('Subject Class Lists'!$K$1:$K$3230,$A233&amp;" "&amp;L$1)=0,"",LEFT(INDEX('Subject Class Lists'!$A$1:$K$3230,MATCH($A233&amp;" "&amp;L$1,'Subject Class Lists'!$K$1:$K$3230,0),MATCH("Subject Class",'Subject Class Lists'!$A$1:$K$1,0)),5))</f>
        <v/>
      </c>
      <c r="M233" s="15" t="str">
        <f>IF(COUNTIF('Subject Class Lists'!$K$1:$K$3230,$A233&amp;" "&amp;M$1)=0,"",INDEX('Subject Class Lists'!$A$1:$K$3230,MATCH($A233&amp;" "&amp;M$1,'Subject Class Lists'!$K$1:$K$3230,0),MATCH("Subject Class",'Subject Class Lists'!$A$1:$K$1,0)))</f>
        <v/>
      </c>
      <c r="N233" s="15" t="str">
        <f>IF(COUNTIF('Subject Class Lists'!$K$1:$K$3230,$A233&amp;" "&amp;N$1)=0,"",INDEX('Subject Class Lists'!$A$1:$K$3230,MATCH($A233&amp;" "&amp;N$1,'Subject Class Lists'!$K$1:$K$3230,0),MATCH("Subject Class",'Subject Class Lists'!$A$1:$K$1,0)))</f>
        <v/>
      </c>
      <c r="O233" s="15" t="str">
        <f>IF(COUNTIF('Subject Class Lists'!$K$1:$K$3230,$A233&amp;" "&amp;O$1)=0,"",INDEX('Subject Class Lists'!$A$1:$K$3230,MATCH($A233&amp;" "&amp;O$1,'Subject Class Lists'!$K$1:$K$3230,0),MATCH("Subject Class",'Subject Class Lists'!$A$1:$K$1,0)))</f>
        <v/>
      </c>
      <c r="P233" s="15" t="str">
        <f>IF(COUNTIF('Subject Class Lists'!$K$1:$K$3230,$A233&amp;" "&amp;P$1)=0,"",INDEX('Subject Class Lists'!$A$1:$K$3230,MATCH($A233&amp;" "&amp;P$1,'Subject Class Lists'!$K$1:$K$3230,0),MATCH("Subject Class",'Subject Class Lists'!$A$1:$K$1,0)))</f>
        <v/>
      </c>
      <c r="Q233" s="15" t="str">
        <f>IF(COUNTIF('Subject Class Lists'!$K$1:$K$3230,$A233&amp;" "&amp;Q$1)=0,"",INDEX('Subject Class Lists'!$A$1:$K$3230,MATCH($A233&amp;" "&amp;Q$1,'Subject Class Lists'!$K$1:$K$3230,0),MATCH("Subject Class",'Subject Class Lists'!$A$1:$K$1,0)))</f>
        <v/>
      </c>
      <c r="R233" s="15" t="str">
        <f>IF(COUNTIF('Subject Class Lists'!$K$1:$K$3230,$A233&amp;" "&amp;R$1)=0,"",INDEX('Subject Class Lists'!$A$1:$K$3230,MATCH($A233&amp;" "&amp;R$1,'Subject Class Lists'!$K$1:$K$3230,0),MATCH("Subject Class",'Subject Class Lists'!$A$1:$K$1,0)))</f>
        <v/>
      </c>
      <c r="S233" s="15" t="str">
        <f>IF(COUNTIF('Subject Class Lists'!$K$1:$K$3230,$A233&amp;" "&amp;S$1)=0,"",INDEX('Subject Class Lists'!$A$1:$K$3230,MATCH($A233&amp;" "&amp;S$1,'Subject Class Lists'!$K$1:$K$3230,0),MATCH("Subject Class",'Subject Class Lists'!$A$1:$K$1,0)))</f>
        <v/>
      </c>
      <c r="T233" s="15" t="str">
        <f>IF(COUNTIF('Subject Class Lists'!$K$1:$K$3230,$A233&amp;" "&amp;T$1)=0,"",INDEX('Subject Class Lists'!$A$1:$K$3230,MATCH($A233&amp;" "&amp;T$1,'Subject Class Lists'!$K$1:$K$3230,0),MATCH("Subject Class",'Subject Class Lists'!$A$1:$K$1,0)))</f>
        <v/>
      </c>
      <c r="U233" s="15" t="str">
        <f>IF(COUNTIF('Subject Class Lists'!$K$1:$K$3230,$A233&amp;" "&amp;U$1)=0,"",INDEX('Subject Class Lists'!$A$1:$K$3230,MATCH($A233&amp;" "&amp;U$1,'Subject Class Lists'!$K$1:$K$3230,0),MATCH("Subject Class",'Subject Class Lists'!$A$1:$K$1,0)))</f>
        <v/>
      </c>
      <c r="V233" s="15" t="str">
        <f>IF(COUNTIF('Subject Class Lists'!$K$1:$K$3230,$A233&amp;" "&amp;V$1)=0,"",INDEX('Subject Class Lists'!$A$1:$K$3230,MATCH($A233&amp;" "&amp;V$1,'Subject Class Lists'!$K$1:$K$3230,0),MATCH("Subject Class",'Subject Class Lists'!$A$1:$K$1,0)))</f>
        <v/>
      </c>
      <c r="W233" s="15" t="str">
        <f>IF(COUNTIF('Subject Class Lists'!$K$1:$K$3230,$A233&amp;" "&amp;W$1)=0,"",INDEX('Subject Class Lists'!$A$1:$K$3230,MATCH($A233&amp;" "&amp;W$1,'Subject Class Lists'!$K$1:$K$3230,0),MATCH("Subject Class",'Subject Class Lists'!$A$1:$K$1,0)))</f>
        <v/>
      </c>
      <c r="X233" s="15" t="str">
        <f>IF(COUNTIF('Subject Class Lists'!$K$1:$K$3230,$A233&amp;" "&amp;X$1)=0,"",INDEX('Subject Class Lists'!$A$1:$K$3230,MATCH($A233&amp;" "&amp;X$1,'Subject Class Lists'!$K$1:$K$3230,0),MATCH("Subject Class",'Subject Class Lists'!$A$1:$K$1,0)))</f>
        <v/>
      </c>
      <c r="Y233" s="15" t="str">
        <f>IF(COUNTIF('Subject Class Lists'!$K$1:$K$3230,$A233&amp;" "&amp;Y$1)=0,"",INDEX('Subject Class Lists'!$A$1:$K$3230,MATCH($A233&amp;" "&amp;Y$1,'Subject Class Lists'!$K$1:$K$3230,0),MATCH("Subject Class",'Subject Class Lists'!$A$1:$K$1,0)))</f>
        <v/>
      </c>
      <c r="Z233" s="15" t="str">
        <f>IF(COUNTIF('Subject Class Lists'!$K$1:$K$3230,$A233&amp;" "&amp;Z$1)=0,"",INDEX('Subject Class Lists'!$A$1:$K$3230,MATCH($A233&amp;" "&amp;Z$1,'Subject Class Lists'!$K$1:$K$3230,0),MATCH("Subject Class",'Subject Class Lists'!$A$1:$K$1,0)))</f>
        <v/>
      </c>
      <c r="AA233" s="15" t="str">
        <f>IF(COUNTIF('Subject Class Lists'!$K$1:$K$3230,$A233&amp;" "&amp;AA$1)=0,"",INDEX('Subject Class Lists'!$A$1:$K$3230,MATCH($A233&amp;" "&amp;AA$1,'Subject Class Lists'!$K$1:$K$3230,0),MATCH("Subject Class",'Subject Class Lists'!$A$1:$K$1,0)))</f>
        <v/>
      </c>
      <c r="AB233" s="15" t="str">
        <f>IF(COUNTIF('Subject Class Lists'!$K$1:$K$3230,$A233&amp;" "&amp;AB$1)=0,"",INDEX('Subject Class Lists'!$A$1:$K$3230,MATCH($A233&amp;" "&amp;AB$1,'Subject Class Lists'!$K$1:$K$3230,0),MATCH("Subject Class",'Subject Class Lists'!$A$1:$K$1,0)))</f>
        <v/>
      </c>
      <c r="AC233" s="15" t="str">
        <f>IF(COUNTIF('Subject Class Lists'!$K$1:$K$3230,$A233&amp;" "&amp;AC$1)=0,"",INDEX('Subject Class Lists'!$A$1:$K$3230,MATCH($A233&amp;" "&amp;AC$1,'Subject Class Lists'!$K$1:$K$3230,0),MATCH("Subject Class",'Subject Class Lists'!$A$1:$K$1,0)))</f>
        <v>2ec1D</v>
      </c>
      <c r="AD233" s="15" t="str">
        <f>IF(COUNTIF('Subject Class Lists'!$K$1:$K$3230,$A233&amp;" "&amp;AD$1)=0,"",INDEX('Subject Class Lists'!$A$1:$K$3230,MATCH($A233&amp;" "&amp;AD$1,'Subject Class Lists'!$K$1:$K$3230,0),MATCH("Subject Class",'Subject Class Lists'!$A$1:$K$1,0)))</f>
        <v/>
      </c>
      <c r="AE233" s="15" t="str">
        <f>IF(COUNTIF('Subject Class Lists'!$K$1:$K$3230,$A233&amp;" "&amp;AE$1)=0,"",INDEX('Subject Class Lists'!$A$1:$K$3230,MATCH($A233&amp;" "&amp;AE$1,'Subject Class Lists'!$K$1:$K$3230,0),MATCH("Subject Class",'Subject Class Lists'!$A$1:$K$1,0)))</f>
        <v/>
      </c>
      <c r="AF233" s="15" t="str">
        <f>IF(COUNTIF('Subject Class Lists'!$K$1:$K$3230,$A233&amp;" "&amp;AF$1)=0,"",INDEX('Subject Class Lists'!$A$1:$K$3230,MATCH($A233&amp;" "&amp;AF$1,'Subject Class Lists'!$K$1:$K$3230,0),MATCH("Subject Class",'Subject Class Lists'!$A$1:$K$1,0)))</f>
        <v/>
      </c>
      <c r="AG233" s="15" t="str">
        <f>IF(COUNTIF('Subject Class Lists'!$K$1:$K$3230,$A233&amp;" "&amp;AG$1)=0,"",INDEX('Subject Class Lists'!$A$1:$K$3230,MATCH($A233&amp;" "&amp;AG$1,'Subject Class Lists'!$K$1:$K$3230,0),MATCH("Subject Class",'Subject Class Lists'!$A$1:$K$1,0)))</f>
        <v/>
      </c>
      <c r="AH233" s="15" t="str">
        <f>IF(COUNTIF('Subject Class Lists'!$K$1:$K$3230,$A233&amp;" "&amp;AH$1)=0,"",INDEX('Subject Class Lists'!$A$1:$K$3230,MATCH($A233&amp;" "&amp;AH$1,'Subject Class Lists'!$K$1:$K$3230,0),MATCH("Subject Class",'Subject Class Lists'!$A$1:$K$1,0)))</f>
        <v/>
      </c>
      <c r="AI233" s="15" t="str">
        <f>IF(COUNTIF('Subject Class Lists'!$K$1:$K$3230,$A233&amp;" "&amp;AI$1)=0,"",INDEX('Subject Class Lists'!$A$1:$K$3230,MATCH($A233&amp;" "&amp;AI$1,'Subject Class Lists'!$K$1:$K$3230,0),MATCH("Subject Class",'Subject Class Lists'!$A$1:$K$1,0)))</f>
        <v/>
      </c>
      <c r="AJ233" s="15" t="str">
        <f>IF(COUNTIF('Subject Class Lists'!$K$1:$K$3230,$A233&amp;" "&amp;AJ$1)=0,"",INDEX('Subject Class Lists'!$A$1:$K$3230,MATCH($A233&amp;" "&amp;AJ$1,'Subject Class Lists'!$K$1:$K$3230,0),MATCH("Subject Class",'Subject Class Lists'!$A$1:$K$1,0)))</f>
        <v/>
      </c>
      <c r="AK233" s="15" t="str">
        <f>IF(COUNTIF('Subject Class Lists'!$K$1:$K$3230,$A233&amp;" "&amp;AK$1)=0,"",INDEX('Subject Class Lists'!$A$1:$K$3230,MATCH($A233&amp;" "&amp;AK$1,'Subject Class Lists'!$K$1:$K$3230,0),MATCH("Subject Class",'Subject Class Lists'!$A$1:$K$1,0)))</f>
        <v>2gp1A11</v>
      </c>
      <c r="AL233" s="15" t="str">
        <f>IF(COUNTIF('Subject Class Lists'!$K$1:$K$3230,$A233&amp;" "&amp;AL$1)=0,"",INDEX('Subject Class Lists'!$A$1:$K$3230,MATCH($A233&amp;" "&amp;AL$1,'Subject Class Lists'!$K$1:$K$3230,0),MATCH("Subject Class",'Subject Class Lists'!$A$1:$K$1,0)))</f>
        <v/>
      </c>
      <c r="AM233" s="15" t="str">
        <f>IF(COUNTIF('Subject Class Lists'!$K$1:$K$3230,$A233&amp;" "&amp;AM$1)=0,"",INDEX('Subject Class Lists'!$A$1:$K$3230,MATCH($A233&amp;" "&amp;AM$1,'Subject Class Lists'!$K$1:$K$3230,0),MATCH("Subject Class",'Subject Class Lists'!$A$1:$K$1,0)))</f>
        <v/>
      </c>
      <c r="AN233" s="15" t="str">
        <f>IF(COUNTIF('Subject Class Lists'!$K$1:$K$3230,$A233&amp;" "&amp;AN$1)=0,"",INDEX('Subject Class Lists'!$A$1:$K$3230,MATCH($A233&amp;" "&amp;AN$1,'Subject Class Lists'!$K$1:$K$3230,0),MATCH("Subject Class",'Subject Class Lists'!$A$1:$K$1,0)))</f>
        <v/>
      </c>
      <c r="AO233" s="15" t="str">
        <f>IF(COUNTIF('Subject Class Lists'!$K$1:$K$3230,$A233&amp;" "&amp;AO$1)=0,"",INDEX('Subject Class Lists'!$A$1:$K$3230,MATCH($A233&amp;" "&amp;AO$1,'Subject Class Lists'!$K$1:$K$3230,0),MATCH("Subject Class",'Subject Class Lists'!$A$1:$K$1,0)))</f>
        <v/>
      </c>
      <c r="AP233" s="15" t="str">
        <f>IF(COUNTIF('Subject Class Lists'!$K$1:$K$3230,$A233&amp;" "&amp;AP$1)=0,"",INDEX('Subject Class Lists'!$A$1:$K$3230,MATCH($A233&amp;" "&amp;AP$1,'Subject Class Lists'!$K$1:$K$3230,0),MATCH("Subject Class",'Subject Class Lists'!$A$1:$K$1,0)))</f>
        <v/>
      </c>
      <c r="AQ233" s="15" t="str">
        <f>IF(COUNTIF('Subject Class Lists'!$K$1:$K$3230,$A233&amp;" "&amp;AQ$1)=0,"",INDEX('Subject Class Lists'!$A$1:$K$3230,MATCH($A233&amp;" "&amp;AQ$1,'Subject Class Lists'!$K$1:$K$3230,0),MATCH("Subject Class",'Subject Class Lists'!$A$1:$K$1,0)))</f>
        <v/>
      </c>
      <c r="AR233" s="15" t="str">
        <f>IF(COUNTIF('Subject Class Lists'!$K$1:$K$3230,$A233&amp;" "&amp;AR$1)=0,"",INDEX('Subject Class Lists'!$A$1:$K$3230,MATCH($A233&amp;" "&amp;AR$1,'Subject Class Lists'!$K$1:$K$3230,0),MATCH("Subject Class",'Subject Class Lists'!$A$1:$K$1,0)))</f>
        <v/>
      </c>
      <c r="AS233" s="15" t="str">
        <f>IF(COUNTIF('Subject Class Lists'!$K$1:$K$3230,$A233&amp;" "&amp;AS$1)=0,"",INDEX('Subject Class Lists'!$A$1:$K$3230,MATCH($A233&amp;" "&amp;AS$1,'Subject Class Lists'!$K$1:$K$3230,0),MATCH("Subject Class",'Subject Class Lists'!$A$1:$K$1,0)))</f>
        <v/>
      </c>
      <c r="AT233" s="15" t="str">
        <f>IF(COUNTIF('Subject Class Lists'!$K$1:$K$3230,$A233&amp;" "&amp;AT$1)=0,"",INDEX('Subject Class Lists'!$A$1:$K$3230,MATCH($A233&amp;" "&amp;AT$1,'Subject Class Lists'!$K$1:$K$3230,0),MATCH("Subject Class",'Subject Class Lists'!$A$1:$K$1,0)))</f>
        <v/>
      </c>
      <c r="AU233" s="15" t="str">
        <f>IF(COUNTIF('Subject Class Lists'!$K$1:$K$3230,$A233&amp;" "&amp;AU$1)=0,"",INDEX('Subject Class Lists'!$A$1:$K$3230,MATCH($A233&amp;" "&amp;AU$1,'Subject Class Lists'!$K$1:$K$3230,0),MATCH("Subject Class",'Subject Class Lists'!$A$1:$K$1,0)))</f>
        <v/>
      </c>
      <c r="AV233" s="15" t="str">
        <f>IF(COUNTIF('Subject Class Lists'!$K$1:$K$3230,$A233&amp;" "&amp;AV$1)=0,"",INDEX('Subject Class Lists'!$A$1:$K$3230,MATCH($A233&amp;" "&amp;AV$1,'Subject Class Lists'!$K$1:$K$3230,0),MATCH("Subject Class",'Subject Class Lists'!$A$1:$K$1,0)))</f>
        <v/>
      </c>
    </row>
    <row r="234" spans="1:48" x14ac:dyDescent="0.3">
      <c r="A234" s="12">
        <v>1905267</v>
      </c>
      <c r="B234" s="15" t="s">
        <v>477</v>
      </c>
      <c r="C234" s="15" t="s">
        <v>175</v>
      </c>
      <c r="D234" s="15" t="s">
        <v>250</v>
      </c>
      <c r="E234" s="15" t="str">
        <f>IF(COUNTIF('Subject Class Lists'!$K$1:$K$3230,$A234&amp;" "&amp;E$1)=0,"",INDEX('Subject Class Lists'!$A$1:$K$3230,MATCH($A234&amp;" "&amp;E$1,'Subject Class Lists'!$K$1:$K$3230,0),MATCH("Subject Class",'Subject Class Lists'!$A$1:$K$1,0)))</f>
        <v>2ma2G</v>
      </c>
      <c r="F234" s="15" t="str">
        <f>IF(COUNTIF('Subject Class Lists'!$K$1:$K$3230,$A234&amp;" "&amp;F$1)=0,"",INDEX('Subject Class Lists'!$A$1:$K$3230,MATCH($A234&amp;" "&amp;F$1,'Subject Class Lists'!$K$1:$K$3230,0),MATCH("Subject Class",'Subject Class Lists'!$A$1:$K$1,0)))</f>
        <v/>
      </c>
      <c r="G234" s="15" t="str">
        <f>IF(COUNTIF('Subject Class Lists'!$K$1:$K$3230,$A234&amp;" "&amp;G$1)=0,"",INDEX('Subject Class Lists'!$A$1:$K$3230,MATCH($A234&amp;" "&amp;G$1,'Subject Class Lists'!$K$1:$K$3230,0),MATCH("Subject Class",'Subject Class Lists'!$A$1:$K$1,0)))</f>
        <v>2cm2F</v>
      </c>
      <c r="H234" s="15" t="str">
        <f>IF(COUNTIF('Subject Class Lists'!$K$1:$K$3230,$A234&amp;" "&amp;H$1)=0,"",INDEX('Subject Class Lists'!$A$1:$K$3230,MATCH($A234&amp;" "&amp;H$1,'Subject Class Lists'!$K$1:$K$3230,0),MATCH("Subject Class",'Subject Class Lists'!$A$1:$K$1,0)))</f>
        <v>2ph2E</v>
      </c>
      <c r="I234" s="15" t="str">
        <f>IF(COUNTIF('Subject Class Lists'!$K$1:$K$3230,$A234&amp;" "&amp;I$1)=0,"",INDEX('Subject Class Lists'!$A$1:$K$3230,MATCH($A234&amp;" "&amp;I$1,'Subject Class Lists'!$K$1:$K$3230,0),MATCH("Subject Class",'Subject Class Lists'!$A$1:$K$1,0)))</f>
        <v/>
      </c>
      <c r="J234" s="15" t="str">
        <f>IF(COUNTIF('Subject Class Lists'!$K$1:$K$3230,$A234&amp;" "&amp;J$1)=0,"",INDEX('Subject Class Lists'!$A$1:$K$3230,MATCH($A234&amp;" "&amp;J$1,'Subject Class Lists'!$K$1:$K$3230,0),MATCH("Subject Class",'Subject Class Lists'!$A$1:$K$1,0)))</f>
        <v/>
      </c>
      <c r="K234" s="15" t="str">
        <f>IF(COUNTIF('Subject Class Lists'!$K$1:$K$3230,$A234&amp;" "&amp;K$1)=0,"",LEFT(INDEX('Subject Class Lists'!$A$1:$K$3230,MATCH($A234&amp;" "&amp;K$1,'Subject Class Lists'!$K$1:$K$3230,0),MATCH("Subject Class",'Subject Class Lists'!$A$1:$K$1,0)),5))</f>
        <v/>
      </c>
      <c r="L234" s="15" t="str">
        <f>IF(COUNTIF('Subject Class Lists'!$K$1:$K$3230,$A234&amp;" "&amp;L$1)=0,"",LEFT(INDEX('Subject Class Lists'!$A$1:$K$3230,MATCH($A234&amp;" "&amp;L$1,'Subject Class Lists'!$K$1:$K$3230,0),MATCH("Subject Class",'Subject Class Lists'!$A$1:$K$1,0)),5))</f>
        <v/>
      </c>
      <c r="M234" s="15" t="str">
        <f>IF(COUNTIF('Subject Class Lists'!$K$1:$K$3230,$A234&amp;" "&amp;M$1)=0,"",INDEX('Subject Class Lists'!$A$1:$K$3230,MATCH($A234&amp;" "&amp;M$1,'Subject Class Lists'!$K$1:$K$3230,0),MATCH("Subject Class",'Subject Class Lists'!$A$1:$K$1,0)))</f>
        <v/>
      </c>
      <c r="N234" s="15" t="str">
        <f>IF(COUNTIF('Subject Class Lists'!$K$1:$K$3230,$A234&amp;" "&amp;N$1)=0,"",INDEX('Subject Class Lists'!$A$1:$K$3230,MATCH($A234&amp;" "&amp;N$1,'Subject Class Lists'!$K$1:$K$3230,0),MATCH("Subject Class",'Subject Class Lists'!$A$1:$K$1,0)))</f>
        <v/>
      </c>
      <c r="O234" s="15" t="str">
        <f>IF(COUNTIF('Subject Class Lists'!$K$1:$K$3230,$A234&amp;" "&amp;O$1)=0,"",INDEX('Subject Class Lists'!$A$1:$K$3230,MATCH($A234&amp;" "&amp;O$1,'Subject Class Lists'!$K$1:$K$3230,0),MATCH("Subject Class",'Subject Class Lists'!$A$1:$K$1,0)))</f>
        <v/>
      </c>
      <c r="P234" s="15" t="str">
        <f>IF(COUNTIF('Subject Class Lists'!$K$1:$K$3230,$A234&amp;" "&amp;P$1)=0,"",INDEX('Subject Class Lists'!$A$1:$K$3230,MATCH($A234&amp;" "&amp;P$1,'Subject Class Lists'!$K$1:$K$3230,0),MATCH("Subject Class",'Subject Class Lists'!$A$1:$K$1,0)))</f>
        <v/>
      </c>
      <c r="Q234" s="15" t="str">
        <f>IF(COUNTIF('Subject Class Lists'!$K$1:$K$3230,$A234&amp;" "&amp;Q$1)=0,"",INDEX('Subject Class Lists'!$A$1:$K$3230,MATCH($A234&amp;" "&amp;Q$1,'Subject Class Lists'!$K$1:$K$3230,0),MATCH("Subject Class",'Subject Class Lists'!$A$1:$K$1,0)))</f>
        <v/>
      </c>
      <c r="R234" s="15" t="str">
        <f>IF(COUNTIF('Subject Class Lists'!$K$1:$K$3230,$A234&amp;" "&amp;R$1)=0,"",INDEX('Subject Class Lists'!$A$1:$K$3230,MATCH($A234&amp;" "&amp;R$1,'Subject Class Lists'!$K$1:$K$3230,0),MATCH("Subject Class",'Subject Class Lists'!$A$1:$K$1,0)))</f>
        <v/>
      </c>
      <c r="S234" s="15" t="str">
        <f>IF(COUNTIF('Subject Class Lists'!$K$1:$K$3230,$A234&amp;" "&amp;S$1)=0,"",INDEX('Subject Class Lists'!$A$1:$K$3230,MATCH($A234&amp;" "&amp;S$1,'Subject Class Lists'!$K$1:$K$3230,0),MATCH("Subject Class",'Subject Class Lists'!$A$1:$K$1,0)))</f>
        <v/>
      </c>
      <c r="T234" s="15" t="str">
        <f>IF(COUNTIF('Subject Class Lists'!$K$1:$K$3230,$A234&amp;" "&amp;T$1)=0,"",INDEX('Subject Class Lists'!$A$1:$K$3230,MATCH($A234&amp;" "&amp;T$1,'Subject Class Lists'!$K$1:$K$3230,0),MATCH("Subject Class",'Subject Class Lists'!$A$1:$K$1,0)))</f>
        <v/>
      </c>
      <c r="U234" s="15" t="str">
        <f>IF(COUNTIF('Subject Class Lists'!$K$1:$K$3230,$A234&amp;" "&amp;U$1)=0,"",INDEX('Subject Class Lists'!$A$1:$K$3230,MATCH($A234&amp;" "&amp;U$1,'Subject Class Lists'!$K$1:$K$3230,0),MATCH("Subject Class",'Subject Class Lists'!$A$1:$K$1,0)))</f>
        <v/>
      </c>
      <c r="V234" s="15" t="str">
        <f>IF(COUNTIF('Subject Class Lists'!$K$1:$K$3230,$A234&amp;" "&amp;V$1)=0,"",INDEX('Subject Class Lists'!$A$1:$K$3230,MATCH($A234&amp;" "&amp;V$1,'Subject Class Lists'!$K$1:$K$3230,0),MATCH("Subject Class",'Subject Class Lists'!$A$1:$K$1,0)))</f>
        <v/>
      </c>
      <c r="W234" s="15" t="str">
        <f>IF(COUNTIF('Subject Class Lists'!$K$1:$K$3230,$A234&amp;" "&amp;W$1)=0,"",INDEX('Subject Class Lists'!$A$1:$K$3230,MATCH($A234&amp;" "&amp;W$1,'Subject Class Lists'!$K$1:$K$3230,0),MATCH("Subject Class",'Subject Class Lists'!$A$1:$K$1,0)))</f>
        <v/>
      </c>
      <c r="X234" s="15" t="str">
        <f>IF(COUNTIF('Subject Class Lists'!$K$1:$K$3230,$A234&amp;" "&amp;X$1)=0,"",INDEX('Subject Class Lists'!$A$1:$K$3230,MATCH($A234&amp;" "&amp;X$1,'Subject Class Lists'!$K$1:$K$3230,0),MATCH("Subject Class",'Subject Class Lists'!$A$1:$K$1,0)))</f>
        <v/>
      </c>
      <c r="Y234" s="15" t="str">
        <f>IF(COUNTIF('Subject Class Lists'!$K$1:$K$3230,$A234&amp;" "&amp;Y$1)=0,"",INDEX('Subject Class Lists'!$A$1:$K$3230,MATCH($A234&amp;" "&amp;Y$1,'Subject Class Lists'!$K$1:$K$3230,0),MATCH("Subject Class",'Subject Class Lists'!$A$1:$K$1,0)))</f>
        <v/>
      </c>
      <c r="Z234" s="15" t="str">
        <f>IF(COUNTIF('Subject Class Lists'!$K$1:$K$3230,$A234&amp;" "&amp;Z$1)=0,"",INDEX('Subject Class Lists'!$A$1:$K$3230,MATCH($A234&amp;" "&amp;Z$1,'Subject Class Lists'!$K$1:$K$3230,0),MATCH("Subject Class",'Subject Class Lists'!$A$1:$K$1,0)))</f>
        <v/>
      </c>
      <c r="AA234" s="15" t="str">
        <f>IF(COUNTIF('Subject Class Lists'!$K$1:$K$3230,$A234&amp;" "&amp;AA$1)=0,"",INDEX('Subject Class Lists'!$A$1:$K$3230,MATCH($A234&amp;" "&amp;AA$1,'Subject Class Lists'!$K$1:$K$3230,0),MATCH("Subject Class",'Subject Class Lists'!$A$1:$K$1,0)))</f>
        <v/>
      </c>
      <c r="AB234" s="15" t="str">
        <f>IF(COUNTIF('Subject Class Lists'!$K$1:$K$3230,$A234&amp;" "&amp;AB$1)=0,"",INDEX('Subject Class Lists'!$A$1:$K$3230,MATCH($A234&amp;" "&amp;AB$1,'Subject Class Lists'!$K$1:$K$3230,0),MATCH("Subject Class",'Subject Class Lists'!$A$1:$K$1,0)))</f>
        <v/>
      </c>
      <c r="AC234" s="15" t="str">
        <f>IF(COUNTIF('Subject Class Lists'!$K$1:$K$3230,$A234&amp;" "&amp;AC$1)=0,"",INDEX('Subject Class Lists'!$A$1:$K$3230,MATCH($A234&amp;" "&amp;AC$1,'Subject Class Lists'!$K$1:$K$3230,0),MATCH("Subject Class",'Subject Class Lists'!$A$1:$K$1,0)))</f>
        <v>2ec1D</v>
      </c>
      <c r="AD234" s="15" t="str">
        <f>IF(COUNTIF('Subject Class Lists'!$K$1:$K$3230,$A234&amp;" "&amp;AD$1)=0,"",INDEX('Subject Class Lists'!$A$1:$K$3230,MATCH($A234&amp;" "&amp;AD$1,'Subject Class Lists'!$K$1:$K$3230,0),MATCH("Subject Class",'Subject Class Lists'!$A$1:$K$1,0)))</f>
        <v/>
      </c>
      <c r="AE234" s="15" t="str">
        <f>IF(COUNTIF('Subject Class Lists'!$K$1:$K$3230,$A234&amp;" "&amp;AE$1)=0,"",INDEX('Subject Class Lists'!$A$1:$K$3230,MATCH($A234&amp;" "&amp;AE$1,'Subject Class Lists'!$K$1:$K$3230,0),MATCH("Subject Class",'Subject Class Lists'!$A$1:$K$1,0)))</f>
        <v/>
      </c>
      <c r="AF234" s="15" t="str">
        <f>IF(COUNTIF('Subject Class Lists'!$K$1:$K$3230,$A234&amp;" "&amp;AF$1)=0,"",INDEX('Subject Class Lists'!$A$1:$K$3230,MATCH($A234&amp;" "&amp;AF$1,'Subject Class Lists'!$K$1:$K$3230,0),MATCH("Subject Class",'Subject Class Lists'!$A$1:$K$1,0)))</f>
        <v/>
      </c>
      <c r="AG234" s="15" t="str">
        <f>IF(COUNTIF('Subject Class Lists'!$K$1:$K$3230,$A234&amp;" "&amp;AG$1)=0,"",INDEX('Subject Class Lists'!$A$1:$K$3230,MATCH($A234&amp;" "&amp;AG$1,'Subject Class Lists'!$K$1:$K$3230,0),MATCH("Subject Class",'Subject Class Lists'!$A$1:$K$1,0)))</f>
        <v/>
      </c>
      <c r="AH234" s="15" t="str">
        <f>IF(COUNTIF('Subject Class Lists'!$K$1:$K$3230,$A234&amp;" "&amp;AH$1)=0,"",INDEX('Subject Class Lists'!$A$1:$K$3230,MATCH($A234&amp;" "&amp;AH$1,'Subject Class Lists'!$K$1:$K$3230,0),MATCH("Subject Class",'Subject Class Lists'!$A$1:$K$1,0)))</f>
        <v/>
      </c>
      <c r="AI234" s="15" t="str">
        <f>IF(COUNTIF('Subject Class Lists'!$K$1:$K$3230,$A234&amp;" "&amp;AI$1)=0,"",INDEX('Subject Class Lists'!$A$1:$K$3230,MATCH($A234&amp;" "&amp;AI$1,'Subject Class Lists'!$K$1:$K$3230,0),MATCH("Subject Class",'Subject Class Lists'!$A$1:$K$1,0)))</f>
        <v/>
      </c>
      <c r="AJ234" s="15" t="str">
        <f>IF(COUNTIF('Subject Class Lists'!$K$1:$K$3230,$A234&amp;" "&amp;AJ$1)=0,"",INDEX('Subject Class Lists'!$A$1:$K$3230,MATCH($A234&amp;" "&amp;AJ$1,'Subject Class Lists'!$K$1:$K$3230,0),MATCH("Subject Class",'Subject Class Lists'!$A$1:$K$1,0)))</f>
        <v/>
      </c>
      <c r="AK234" s="15" t="str">
        <f>IF(COUNTIF('Subject Class Lists'!$K$1:$K$3230,$A234&amp;" "&amp;AK$1)=0,"",INDEX('Subject Class Lists'!$A$1:$K$3230,MATCH($A234&amp;" "&amp;AK$1,'Subject Class Lists'!$K$1:$K$3230,0),MATCH("Subject Class",'Subject Class Lists'!$A$1:$K$1,0)))</f>
        <v>2gp1A11</v>
      </c>
      <c r="AL234" s="15" t="str">
        <f>IF(COUNTIF('Subject Class Lists'!$K$1:$K$3230,$A234&amp;" "&amp;AL$1)=0,"",INDEX('Subject Class Lists'!$A$1:$K$3230,MATCH($A234&amp;" "&amp;AL$1,'Subject Class Lists'!$K$1:$K$3230,0),MATCH("Subject Class",'Subject Class Lists'!$A$1:$K$1,0)))</f>
        <v/>
      </c>
      <c r="AM234" s="15" t="str">
        <f>IF(COUNTIF('Subject Class Lists'!$K$1:$K$3230,$A234&amp;" "&amp;AM$1)=0,"",INDEX('Subject Class Lists'!$A$1:$K$3230,MATCH($A234&amp;" "&amp;AM$1,'Subject Class Lists'!$K$1:$K$3230,0),MATCH("Subject Class",'Subject Class Lists'!$A$1:$K$1,0)))</f>
        <v/>
      </c>
      <c r="AN234" s="15" t="str">
        <f>IF(COUNTIF('Subject Class Lists'!$K$1:$K$3230,$A234&amp;" "&amp;AN$1)=0,"",INDEX('Subject Class Lists'!$A$1:$K$3230,MATCH($A234&amp;" "&amp;AN$1,'Subject Class Lists'!$K$1:$K$3230,0),MATCH("Subject Class",'Subject Class Lists'!$A$1:$K$1,0)))</f>
        <v/>
      </c>
      <c r="AO234" s="15" t="str">
        <f>IF(COUNTIF('Subject Class Lists'!$K$1:$K$3230,$A234&amp;" "&amp;AO$1)=0,"",INDEX('Subject Class Lists'!$A$1:$K$3230,MATCH($A234&amp;" "&amp;AO$1,'Subject Class Lists'!$K$1:$K$3230,0),MATCH("Subject Class",'Subject Class Lists'!$A$1:$K$1,0)))</f>
        <v/>
      </c>
      <c r="AP234" s="15" t="str">
        <f>IF(COUNTIF('Subject Class Lists'!$K$1:$K$3230,$A234&amp;" "&amp;AP$1)=0,"",INDEX('Subject Class Lists'!$A$1:$K$3230,MATCH($A234&amp;" "&amp;AP$1,'Subject Class Lists'!$K$1:$K$3230,0),MATCH("Subject Class",'Subject Class Lists'!$A$1:$K$1,0)))</f>
        <v/>
      </c>
      <c r="AQ234" s="15" t="str">
        <f>IF(COUNTIF('Subject Class Lists'!$K$1:$K$3230,$A234&amp;" "&amp;AQ$1)=0,"",INDEX('Subject Class Lists'!$A$1:$K$3230,MATCH($A234&amp;" "&amp;AQ$1,'Subject Class Lists'!$K$1:$K$3230,0),MATCH("Subject Class",'Subject Class Lists'!$A$1:$K$1,0)))</f>
        <v/>
      </c>
      <c r="AR234" s="15" t="str">
        <f>IF(COUNTIF('Subject Class Lists'!$K$1:$K$3230,$A234&amp;" "&amp;AR$1)=0,"",INDEX('Subject Class Lists'!$A$1:$K$3230,MATCH($A234&amp;" "&amp;AR$1,'Subject Class Lists'!$K$1:$K$3230,0),MATCH("Subject Class",'Subject Class Lists'!$A$1:$K$1,0)))</f>
        <v/>
      </c>
      <c r="AS234" s="15" t="str">
        <f>IF(COUNTIF('Subject Class Lists'!$K$1:$K$3230,$A234&amp;" "&amp;AS$1)=0,"",INDEX('Subject Class Lists'!$A$1:$K$3230,MATCH($A234&amp;" "&amp;AS$1,'Subject Class Lists'!$K$1:$K$3230,0),MATCH("Subject Class",'Subject Class Lists'!$A$1:$K$1,0)))</f>
        <v/>
      </c>
      <c r="AT234" s="15" t="str">
        <f>IF(COUNTIF('Subject Class Lists'!$K$1:$K$3230,$A234&amp;" "&amp;AT$1)=0,"",INDEX('Subject Class Lists'!$A$1:$K$3230,MATCH($A234&amp;" "&amp;AT$1,'Subject Class Lists'!$K$1:$K$3230,0),MATCH("Subject Class",'Subject Class Lists'!$A$1:$K$1,0)))</f>
        <v/>
      </c>
      <c r="AU234" s="15" t="str">
        <f>IF(COUNTIF('Subject Class Lists'!$K$1:$K$3230,$A234&amp;" "&amp;AU$1)=0,"",INDEX('Subject Class Lists'!$A$1:$K$3230,MATCH($A234&amp;" "&amp;AU$1,'Subject Class Lists'!$K$1:$K$3230,0),MATCH("Subject Class",'Subject Class Lists'!$A$1:$K$1,0)))</f>
        <v/>
      </c>
      <c r="AV234" s="15" t="str">
        <f>IF(COUNTIF('Subject Class Lists'!$K$1:$K$3230,$A234&amp;" "&amp;AV$1)=0,"",INDEX('Subject Class Lists'!$A$1:$K$3230,MATCH($A234&amp;" "&amp;AV$1,'Subject Class Lists'!$K$1:$K$3230,0),MATCH("Subject Class",'Subject Class Lists'!$A$1:$K$1,0)))</f>
        <v/>
      </c>
    </row>
    <row r="235" spans="1:48" x14ac:dyDescent="0.3">
      <c r="A235" s="13">
        <v>1905249</v>
      </c>
      <c r="B235" s="15" t="s">
        <v>478</v>
      </c>
      <c r="C235" s="15" t="s">
        <v>175</v>
      </c>
      <c r="D235" s="15" t="s">
        <v>250</v>
      </c>
      <c r="E235" s="15" t="str">
        <f>IF(COUNTIF('Subject Class Lists'!$K$1:$K$3230,$A235&amp;" "&amp;E$1)=0,"",INDEX('Subject Class Lists'!$A$1:$K$3230,MATCH($A235&amp;" "&amp;E$1,'Subject Class Lists'!$K$1:$K$3230,0),MATCH("Subject Class",'Subject Class Lists'!$A$1:$K$1,0)))</f>
        <v>2ma2G</v>
      </c>
      <c r="F235" s="15" t="str">
        <f>IF(COUNTIF('Subject Class Lists'!$K$1:$K$3230,$A235&amp;" "&amp;F$1)=0,"",INDEX('Subject Class Lists'!$A$1:$K$3230,MATCH($A235&amp;" "&amp;F$1,'Subject Class Lists'!$K$1:$K$3230,0),MATCH("Subject Class",'Subject Class Lists'!$A$1:$K$1,0)))</f>
        <v/>
      </c>
      <c r="G235" s="15" t="str">
        <f>IF(COUNTIF('Subject Class Lists'!$K$1:$K$3230,$A235&amp;" "&amp;G$1)=0,"",INDEX('Subject Class Lists'!$A$1:$K$3230,MATCH($A235&amp;" "&amp;G$1,'Subject Class Lists'!$K$1:$K$3230,0),MATCH("Subject Class",'Subject Class Lists'!$A$1:$K$1,0)))</f>
        <v>2cm2F</v>
      </c>
      <c r="H235" s="15" t="str">
        <f>IF(COUNTIF('Subject Class Lists'!$K$1:$K$3230,$A235&amp;" "&amp;H$1)=0,"",INDEX('Subject Class Lists'!$A$1:$K$3230,MATCH($A235&amp;" "&amp;H$1,'Subject Class Lists'!$K$1:$K$3230,0),MATCH("Subject Class",'Subject Class Lists'!$A$1:$K$1,0)))</f>
        <v>2ph2E</v>
      </c>
      <c r="I235" s="15" t="str">
        <f>IF(COUNTIF('Subject Class Lists'!$K$1:$K$3230,$A235&amp;" "&amp;I$1)=0,"",INDEX('Subject Class Lists'!$A$1:$K$3230,MATCH($A235&amp;" "&amp;I$1,'Subject Class Lists'!$K$1:$K$3230,0),MATCH("Subject Class",'Subject Class Lists'!$A$1:$K$1,0)))</f>
        <v/>
      </c>
      <c r="J235" s="15" t="str">
        <f>IF(COUNTIF('Subject Class Lists'!$K$1:$K$3230,$A235&amp;" "&amp;J$1)=0,"",INDEX('Subject Class Lists'!$A$1:$K$3230,MATCH($A235&amp;" "&amp;J$1,'Subject Class Lists'!$K$1:$K$3230,0),MATCH("Subject Class",'Subject Class Lists'!$A$1:$K$1,0)))</f>
        <v/>
      </c>
      <c r="K235" s="15" t="str">
        <f>IF(COUNTIF('Subject Class Lists'!$K$1:$K$3230,$A235&amp;" "&amp;K$1)=0,"",LEFT(INDEX('Subject Class Lists'!$A$1:$K$3230,MATCH($A235&amp;" "&amp;K$1,'Subject Class Lists'!$K$1:$K$3230,0),MATCH("Subject Class",'Subject Class Lists'!$A$1:$K$1,0)),5))</f>
        <v/>
      </c>
      <c r="L235" s="15" t="str">
        <f>IF(COUNTIF('Subject Class Lists'!$K$1:$K$3230,$A235&amp;" "&amp;L$1)=0,"",LEFT(INDEX('Subject Class Lists'!$A$1:$K$3230,MATCH($A235&amp;" "&amp;L$1,'Subject Class Lists'!$K$1:$K$3230,0),MATCH("Subject Class",'Subject Class Lists'!$A$1:$K$1,0)),5))</f>
        <v/>
      </c>
      <c r="M235" s="15" t="str">
        <f>IF(COUNTIF('Subject Class Lists'!$K$1:$K$3230,$A235&amp;" "&amp;M$1)=0,"",INDEX('Subject Class Lists'!$A$1:$K$3230,MATCH($A235&amp;" "&amp;M$1,'Subject Class Lists'!$K$1:$K$3230,0),MATCH("Subject Class",'Subject Class Lists'!$A$1:$K$1,0)))</f>
        <v/>
      </c>
      <c r="N235" s="15" t="str">
        <f>IF(COUNTIF('Subject Class Lists'!$K$1:$K$3230,$A235&amp;" "&amp;N$1)=0,"",INDEX('Subject Class Lists'!$A$1:$K$3230,MATCH($A235&amp;" "&amp;N$1,'Subject Class Lists'!$K$1:$K$3230,0),MATCH("Subject Class",'Subject Class Lists'!$A$1:$K$1,0)))</f>
        <v/>
      </c>
      <c r="O235" s="15" t="str">
        <f>IF(COUNTIF('Subject Class Lists'!$K$1:$K$3230,$A235&amp;" "&amp;O$1)=0,"",INDEX('Subject Class Lists'!$A$1:$K$3230,MATCH($A235&amp;" "&amp;O$1,'Subject Class Lists'!$K$1:$K$3230,0),MATCH("Subject Class",'Subject Class Lists'!$A$1:$K$1,0)))</f>
        <v/>
      </c>
      <c r="P235" s="15" t="str">
        <f>IF(COUNTIF('Subject Class Lists'!$K$1:$K$3230,$A235&amp;" "&amp;P$1)=0,"",INDEX('Subject Class Lists'!$A$1:$K$3230,MATCH($A235&amp;" "&amp;P$1,'Subject Class Lists'!$K$1:$K$3230,0),MATCH("Subject Class",'Subject Class Lists'!$A$1:$K$1,0)))</f>
        <v/>
      </c>
      <c r="Q235" s="15" t="str">
        <f>IF(COUNTIF('Subject Class Lists'!$K$1:$K$3230,$A235&amp;" "&amp;Q$1)=0,"",INDEX('Subject Class Lists'!$A$1:$K$3230,MATCH($A235&amp;" "&amp;Q$1,'Subject Class Lists'!$K$1:$K$3230,0),MATCH("Subject Class",'Subject Class Lists'!$A$1:$K$1,0)))</f>
        <v/>
      </c>
      <c r="R235" s="15" t="str">
        <f>IF(COUNTIF('Subject Class Lists'!$K$1:$K$3230,$A235&amp;" "&amp;R$1)=0,"",INDEX('Subject Class Lists'!$A$1:$K$3230,MATCH($A235&amp;" "&amp;R$1,'Subject Class Lists'!$K$1:$K$3230,0),MATCH("Subject Class",'Subject Class Lists'!$A$1:$K$1,0)))</f>
        <v/>
      </c>
      <c r="S235" s="15" t="str">
        <f>IF(COUNTIF('Subject Class Lists'!$K$1:$K$3230,$A235&amp;" "&amp;S$1)=0,"",INDEX('Subject Class Lists'!$A$1:$K$3230,MATCH($A235&amp;" "&amp;S$1,'Subject Class Lists'!$K$1:$K$3230,0),MATCH("Subject Class",'Subject Class Lists'!$A$1:$K$1,0)))</f>
        <v/>
      </c>
      <c r="T235" s="15" t="str">
        <f>IF(COUNTIF('Subject Class Lists'!$K$1:$K$3230,$A235&amp;" "&amp;T$1)=0,"",INDEX('Subject Class Lists'!$A$1:$K$3230,MATCH($A235&amp;" "&amp;T$1,'Subject Class Lists'!$K$1:$K$3230,0),MATCH("Subject Class",'Subject Class Lists'!$A$1:$K$1,0)))</f>
        <v/>
      </c>
      <c r="U235" s="15" t="str">
        <f>IF(COUNTIF('Subject Class Lists'!$K$1:$K$3230,$A235&amp;" "&amp;U$1)=0,"",INDEX('Subject Class Lists'!$A$1:$K$3230,MATCH($A235&amp;" "&amp;U$1,'Subject Class Lists'!$K$1:$K$3230,0),MATCH("Subject Class",'Subject Class Lists'!$A$1:$K$1,0)))</f>
        <v/>
      </c>
      <c r="V235" s="15" t="str">
        <f>IF(COUNTIF('Subject Class Lists'!$K$1:$K$3230,$A235&amp;" "&amp;V$1)=0,"",INDEX('Subject Class Lists'!$A$1:$K$3230,MATCH($A235&amp;" "&amp;V$1,'Subject Class Lists'!$K$1:$K$3230,0),MATCH("Subject Class",'Subject Class Lists'!$A$1:$K$1,0)))</f>
        <v/>
      </c>
      <c r="W235" s="15" t="str">
        <f>IF(COUNTIF('Subject Class Lists'!$K$1:$K$3230,$A235&amp;" "&amp;W$1)=0,"",INDEX('Subject Class Lists'!$A$1:$K$3230,MATCH($A235&amp;" "&amp;W$1,'Subject Class Lists'!$K$1:$K$3230,0),MATCH("Subject Class",'Subject Class Lists'!$A$1:$K$1,0)))</f>
        <v/>
      </c>
      <c r="X235" s="15" t="str">
        <f>IF(COUNTIF('Subject Class Lists'!$K$1:$K$3230,$A235&amp;" "&amp;X$1)=0,"",INDEX('Subject Class Lists'!$A$1:$K$3230,MATCH($A235&amp;" "&amp;X$1,'Subject Class Lists'!$K$1:$K$3230,0),MATCH("Subject Class",'Subject Class Lists'!$A$1:$K$1,0)))</f>
        <v/>
      </c>
      <c r="Y235" s="15" t="str">
        <f>IF(COUNTIF('Subject Class Lists'!$K$1:$K$3230,$A235&amp;" "&amp;Y$1)=0,"",INDEX('Subject Class Lists'!$A$1:$K$3230,MATCH($A235&amp;" "&amp;Y$1,'Subject Class Lists'!$K$1:$K$3230,0),MATCH("Subject Class",'Subject Class Lists'!$A$1:$K$1,0)))</f>
        <v/>
      </c>
      <c r="Z235" s="15" t="str">
        <f>IF(COUNTIF('Subject Class Lists'!$K$1:$K$3230,$A235&amp;" "&amp;Z$1)=0,"",INDEX('Subject Class Lists'!$A$1:$K$3230,MATCH($A235&amp;" "&amp;Z$1,'Subject Class Lists'!$K$1:$K$3230,0),MATCH("Subject Class",'Subject Class Lists'!$A$1:$K$1,0)))</f>
        <v/>
      </c>
      <c r="AA235" s="15" t="str">
        <f>IF(COUNTIF('Subject Class Lists'!$K$1:$K$3230,$A235&amp;" "&amp;AA$1)=0,"",INDEX('Subject Class Lists'!$A$1:$K$3230,MATCH($A235&amp;" "&amp;AA$1,'Subject Class Lists'!$K$1:$K$3230,0),MATCH("Subject Class",'Subject Class Lists'!$A$1:$K$1,0)))</f>
        <v/>
      </c>
      <c r="AB235" s="15" t="str">
        <f>IF(COUNTIF('Subject Class Lists'!$K$1:$K$3230,$A235&amp;" "&amp;AB$1)=0,"",INDEX('Subject Class Lists'!$A$1:$K$3230,MATCH($A235&amp;" "&amp;AB$1,'Subject Class Lists'!$K$1:$K$3230,0),MATCH("Subject Class",'Subject Class Lists'!$A$1:$K$1,0)))</f>
        <v/>
      </c>
      <c r="AC235" s="15" t="str">
        <f>IF(COUNTIF('Subject Class Lists'!$K$1:$K$3230,$A235&amp;" "&amp;AC$1)=0,"",INDEX('Subject Class Lists'!$A$1:$K$3230,MATCH($A235&amp;" "&amp;AC$1,'Subject Class Lists'!$K$1:$K$3230,0),MATCH("Subject Class",'Subject Class Lists'!$A$1:$K$1,0)))</f>
        <v>2ec1D</v>
      </c>
      <c r="AD235" s="15" t="str">
        <f>IF(COUNTIF('Subject Class Lists'!$K$1:$K$3230,$A235&amp;" "&amp;AD$1)=0,"",INDEX('Subject Class Lists'!$A$1:$K$3230,MATCH($A235&amp;" "&amp;AD$1,'Subject Class Lists'!$K$1:$K$3230,0),MATCH("Subject Class",'Subject Class Lists'!$A$1:$K$1,0)))</f>
        <v/>
      </c>
      <c r="AE235" s="15" t="str">
        <f>IF(COUNTIF('Subject Class Lists'!$K$1:$K$3230,$A235&amp;" "&amp;AE$1)=0,"",INDEX('Subject Class Lists'!$A$1:$K$3230,MATCH($A235&amp;" "&amp;AE$1,'Subject Class Lists'!$K$1:$K$3230,0),MATCH("Subject Class",'Subject Class Lists'!$A$1:$K$1,0)))</f>
        <v/>
      </c>
      <c r="AF235" s="15" t="str">
        <f>IF(COUNTIF('Subject Class Lists'!$K$1:$K$3230,$A235&amp;" "&amp;AF$1)=0,"",INDEX('Subject Class Lists'!$A$1:$K$3230,MATCH($A235&amp;" "&amp;AF$1,'Subject Class Lists'!$K$1:$K$3230,0),MATCH("Subject Class",'Subject Class Lists'!$A$1:$K$1,0)))</f>
        <v/>
      </c>
      <c r="AG235" s="15" t="str">
        <f>IF(COUNTIF('Subject Class Lists'!$K$1:$K$3230,$A235&amp;" "&amp;AG$1)=0,"",INDEX('Subject Class Lists'!$A$1:$K$3230,MATCH($A235&amp;" "&amp;AG$1,'Subject Class Lists'!$K$1:$K$3230,0),MATCH("Subject Class",'Subject Class Lists'!$A$1:$K$1,0)))</f>
        <v/>
      </c>
      <c r="AH235" s="15" t="str">
        <f>IF(COUNTIF('Subject Class Lists'!$K$1:$K$3230,$A235&amp;" "&amp;AH$1)=0,"",INDEX('Subject Class Lists'!$A$1:$K$3230,MATCH($A235&amp;" "&amp;AH$1,'Subject Class Lists'!$K$1:$K$3230,0),MATCH("Subject Class",'Subject Class Lists'!$A$1:$K$1,0)))</f>
        <v/>
      </c>
      <c r="AI235" s="15" t="str">
        <f>IF(COUNTIF('Subject Class Lists'!$K$1:$K$3230,$A235&amp;" "&amp;AI$1)=0,"",INDEX('Subject Class Lists'!$A$1:$K$3230,MATCH($A235&amp;" "&amp;AI$1,'Subject Class Lists'!$K$1:$K$3230,0),MATCH("Subject Class",'Subject Class Lists'!$A$1:$K$1,0)))</f>
        <v/>
      </c>
      <c r="AJ235" s="15" t="str">
        <f>IF(COUNTIF('Subject Class Lists'!$K$1:$K$3230,$A235&amp;" "&amp;AJ$1)=0,"",INDEX('Subject Class Lists'!$A$1:$K$3230,MATCH($A235&amp;" "&amp;AJ$1,'Subject Class Lists'!$K$1:$K$3230,0),MATCH("Subject Class",'Subject Class Lists'!$A$1:$K$1,0)))</f>
        <v/>
      </c>
      <c r="AK235" s="15" t="str">
        <f>IF(COUNTIF('Subject Class Lists'!$K$1:$K$3230,$A235&amp;" "&amp;AK$1)=0,"",INDEX('Subject Class Lists'!$A$1:$K$3230,MATCH($A235&amp;" "&amp;AK$1,'Subject Class Lists'!$K$1:$K$3230,0),MATCH("Subject Class",'Subject Class Lists'!$A$1:$K$1,0)))</f>
        <v>2gp1A11</v>
      </c>
      <c r="AL235" s="15" t="str">
        <f>IF(COUNTIF('Subject Class Lists'!$K$1:$K$3230,$A235&amp;" "&amp;AL$1)=0,"",INDEX('Subject Class Lists'!$A$1:$K$3230,MATCH($A235&amp;" "&amp;AL$1,'Subject Class Lists'!$K$1:$K$3230,0),MATCH("Subject Class",'Subject Class Lists'!$A$1:$K$1,0)))</f>
        <v/>
      </c>
      <c r="AM235" s="15" t="str">
        <f>IF(COUNTIF('Subject Class Lists'!$K$1:$K$3230,$A235&amp;" "&amp;AM$1)=0,"",INDEX('Subject Class Lists'!$A$1:$K$3230,MATCH($A235&amp;" "&amp;AM$1,'Subject Class Lists'!$K$1:$K$3230,0),MATCH("Subject Class",'Subject Class Lists'!$A$1:$K$1,0)))</f>
        <v/>
      </c>
      <c r="AN235" s="15" t="str">
        <f>IF(COUNTIF('Subject Class Lists'!$K$1:$K$3230,$A235&amp;" "&amp;AN$1)=0,"",INDEX('Subject Class Lists'!$A$1:$K$3230,MATCH($A235&amp;" "&amp;AN$1,'Subject Class Lists'!$K$1:$K$3230,0),MATCH("Subject Class",'Subject Class Lists'!$A$1:$K$1,0)))</f>
        <v/>
      </c>
      <c r="AO235" s="15" t="str">
        <f>IF(COUNTIF('Subject Class Lists'!$K$1:$K$3230,$A235&amp;" "&amp;AO$1)=0,"",INDEX('Subject Class Lists'!$A$1:$K$3230,MATCH($A235&amp;" "&amp;AO$1,'Subject Class Lists'!$K$1:$K$3230,0),MATCH("Subject Class",'Subject Class Lists'!$A$1:$K$1,0)))</f>
        <v/>
      </c>
      <c r="AP235" s="15" t="str">
        <f>IF(COUNTIF('Subject Class Lists'!$K$1:$K$3230,$A235&amp;" "&amp;AP$1)=0,"",INDEX('Subject Class Lists'!$A$1:$K$3230,MATCH($A235&amp;" "&amp;AP$1,'Subject Class Lists'!$K$1:$K$3230,0),MATCH("Subject Class",'Subject Class Lists'!$A$1:$K$1,0)))</f>
        <v/>
      </c>
      <c r="AQ235" s="15" t="str">
        <f>IF(COUNTIF('Subject Class Lists'!$K$1:$K$3230,$A235&amp;" "&amp;AQ$1)=0,"",INDEX('Subject Class Lists'!$A$1:$K$3230,MATCH($A235&amp;" "&amp;AQ$1,'Subject Class Lists'!$K$1:$K$3230,0),MATCH("Subject Class",'Subject Class Lists'!$A$1:$K$1,0)))</f>
        <v/>
      </c>
      <c r="AR235" s="15" t="str">
        <f>IF(COUNTIF('Subject Class Lists'!$K$1:$K$3230,$A235&amp;" "&amp;AR$1)=0,"",INDEX('Subject Class Lists'!$A$1:$K$3230,MATCH($A235&amp;" "&amp;AR$1,'Subject Class Lists'!$K$1:$K$3230,0),MATCH("Subject Class",'Subject Class Lists'!$A$1:$K$1,0)))</f>
        <v/>
      </c>
      <c r="AS235" s="15" t="str">
        <f>IF(COUNTIF('Subject Class Lists'!$K$1:$K$3230,$A235&amp;" "&amp;AS$1)=0,"",INDEX('Subject Class Lists'!$A$1:$K$3230,MATCH($A235&amp;" "&amp;AS$1,'Subject Class Lists'!$K$1:$K$3230,0),MATCH("Subject Class",'Subject Class Lists'!$A$1:$K$1,0)))</f>
        <v/>
      </c>
      <c r="AT235" s="15" t="str">
        <f>IF(COUNTIF('Subject Class Lists'!$K$1:$K$3230,$A235&amp;" "&amp;AT$1)=0,"",INDEX('Subject Class Lists'!$A$1:$K$3230,MATCH($A235&amp;" "&amp;AT$1,'Subject Class Lists'!$K$1:$K$3230,0),MATCH("Subject Class",'Subject Class Lists'!$A$1:$K$1,0)))</f>
        <v/>
      </c>
      <c r="AU235" s="15" t="str">
        <f>IF(COUNTIF('Subject Class Lists'!$K$1:$K$3230,$A235&amp;" "&amp;AU$1)=0,"",INDEX('Subject Class Lists'!$A$1:$K$3230,MATCH($A235&amp;" "&amp;AU$1,'Subject Class Lists'!$K$1:$K$3230,0),MATCH("Subject Class",'Subject Class Lists'!$A$1:$K$1,0)))</f>
        <v/>
      </c>
      <c r="AV235" s="15" t="str">
        <f>IF(COUNTIF('Subject Class Lists'!$K$1:$K$3230,$A235&amp;" "&amp;AV$1)=0,"",INDEX('Subject Class Lists'!$A$1:$K$3230,MATCH($A235&amp;" "&amp;AV$1,'Subject Class Lists'!$K$1:$K$3230,0),MATCH("Subject Class",'Subject Class Lists'!$A$1:$K$1,0)))</f>
        <v/>
      </c>
    </row>
    <row r="236" spans="1:48" x14ac:dyDescent="0.3">
      <c r="A236" s="12">
        <v>1905194</v>
      </c>
      <c r="B236" s="15" t="s">
        <v>479</v>
      </c>
      <c r="C236" s="15" t="s">
        <v>175</v>
      </c>
      <c r="D236" s="15" t="s">
        <v>250</v>
      </c>
      <c r="E236" s="15" t="str">
        <f>IF(COUNTIF('Subject Class Lists'!$K$1:$K$3230,$A236&amp;" "&amp;E$1)=0,"",INDEX('Subject Class Lists'!$A$1:$K$3230,MATCH($A236&amp;" "&amp;E$1,'Subject Class Lists'!$K$1:$K$3230,0),MATCH("Subject Class",'Subject Class Lists'!$A$1:$K$1,0)))</f>
        <v>2ma2G</v>
      </c>
      <c r="F236" s="15" t="str">
        <f>IF(COUNTIF('Subject Class Lists'!$K$1:$K$3230,$A236&amp;" "&amp;F$1)=0,"",INDEX('Subject Class Lists'!$A$1:$K$3230,MATCH($A236&amp;" "&amp;F$1,'Subject Class Lists'!$K$1:$K$3230,0),MATCH("Subject Class",'Subject Class Lists'!$A$1:$K$1,0)))</f>
        <v/>
      </c>
      <c r="G236" s="15" t="str">
        <f>IF(COUNTIF('Subject Class Lists'!$K$1:$K$3230,$A236&amp;" "&amp;G$1)=0,"",INDEX('Subject Class Lists'!$A$1:$K$3230,MATCH($A236&amp;" "&amp;G$1,'Subject Class Lists'!$K$1:$K$3230,0),MATCH("Subject Class",'Subject Class Lists'!$A$1:$K$1,0)))</f>
        <v>2cm2F</v>
      </c>
      <c r="H236" s="15" t="str">
        <f>IF(COUNTIF('Subject Class Lists'!$K$1:$K$3230,$A236&amp;" "&amp;H$1)=0,"",INDEX('Subject Class Lists'!$A$1:$K$3230,MATCH($A236&amp;" "&amp;H$1,'Subject Class Lists'!$K$1:$K$3230,0),MATCH("Subject Class",'Subject Class Lists'!$A$1:$K$1,0)))</f>
        <v>2ph2E</v>
      </c>
      <c r="I236" s="15" t="str">
        <f>IF(COUNTIF('Subject Class Lists'!$K$1:$K$3230,$A236&amp;" "&amp;I$1)=0,"",INDEX('Subject Class Lists'!$A$1:$K$3230,MATCH($A236&amp;" "&amp;I$1,'Subject Class Lists'!$K$1:$K$3230,0),MATCH("Subject Class",'Subject Class Lists'!$A$1:$K$1,0)))</f>
        <v/>
      </c>
      <c r="J236" s="15" t="str">
        <f>IF(COUNTIF('Subject Class Lists'!$K$1:$K$3230,$A236&amp;" "&amp;J$1)=0,"",INDEX('Subject Class Lists'!$A$1:$K$3230,MATCH($A236&amp;" "&amp;J$1,'Subject Class Lists'!$K$1:$K$3230,0),MATCH("Subject Class",'Subject Class Lists'!$A$1:$K$1,0)))</f>
        <v/>
      </c>
      <c r="K236" s="15" t="str">
        <f>IF(COUNTIF('Subject Class Lists'!$K$1:$K$3230,$A236&amp;" "&amp;K$1)=0,"",LEFT(INDEX('Subject Class Lists'!$A$1:$K$3230,MATCH($A236&amp;" "&amp;K$1,'Subject Class Lists'!$K$1:$K$3230,0),MATCH("Subject Class",'Subject Class Lists'!$A$1:$K$1,0)),5))</f>
        <v/>
      </c>
      <c r="L236" s="15" t="str">
        <f>IF(COUNTIF('Subject Class Lists'!$K$1:$K$3230,$A236&amp;" "&amp;L$1)=0,"",LEFT(INDEX('Subject Class Lists'!$A$1:$K$3230,MATCH($A236&amp;" "&amp;L$1,'Subject Class Lists'!$K$1:$K$3230,0),MATCH("Subject Class",'Subject Class Lists'!$A$1:$K$1,0)),5))</f>
        <v/>
      </c>
      <c r="M236" s="15" t="str">
        <f>IF(COUNTIF('Subject Class Lists'!$K$1:$K$3230,$A236&amp;" "&amp;M$1)=0,"",INDEX('Subject Class Lists'!$A$1:$K$3230,MATCH($A236&amp;" "&amp;M$1,'Subject Class Lists'!$K$1:$K$3230,0),MATCH("Subject Class",'Subject Class Lists'!$A$1:$K$1,0)))</f>
        <v/>
      </c>
      <c r="N236" s="15" t="str">
        <f>IF(COUNTIF('Subject Class Lists'!$K$1:$K$3230,$A236&amp;" "&amp;N$1)=0,"",INDEX('Subject Class Lists'!$A$1:$K$3230,MATCH($A236&amp;" "&amp;N$1,'Subject Class Lists'!$K$1:$K$3230,0),MATCH("Subject Class",'Subject Class Lists'!$A$1:$K$1,0)))</f>
        <v/>
      </c>
      <c r="O236" s="15" t="str">
        <f>IF(COUNTIF('Subject Class Lists'!$K$1:$K$3230,$A236&amp;" "&amp;O$1)=0,"",INDEX('Subject Class Lists'!$A$1:$K$3230,MATCH($A236&amp;" "&amp;O$1,'Subject Class Lists'!$K$1:$K$3230,0),MATCH("Subject Class",'Subject Class Lists'!$A$1:$K$1,0)))</f>
        <v/>
      </c>
      <c r="P236" s="15" t="str">
        <f>IF(COUNTIF('Subject Class Lists'!$K$1:$K$3230,$A236&amp;" "&amp;P$1)=0,"",INDEX('Subject Class Lists'!$A$1:$K$3230,MATCH($A236&amp;" "&amp;P$1,'Subject Class Lists'!$K$1:$K$3230,0),MATCH("Subject Class",'Subject Class Lists'!$A$1:$K$1,0)))</f>
        <v/>
      </c>
      <c r="Q236" s="15" t="str">
        <f>IF(COUNTIF('Subject Class Lists'!$K$1:$K$3230,$A236&amp;" "&amp;Q$1)=0,"",INDEX('Subject Class Lists'!$A$1:$K$3230,MATCH($A236&amp;" "&amp;Q$1,'Subject Class Lists'!$K$1:$K$3230,0),MATCH("Subject Class",'Subject Class Lists'!$A$1:$K$1,0)))</f>
        <v/>
      </c>
      <c r="R236" s="15" t="str">
        <f>IF(COUNTIF('Subject Class Lists'!$K$1:$K$3230,$A236&amp;" "&amp;R$1)=0,"",INDEX('Subject Class Lists'!$A$1:$K$3230,MATCH($A236&amp;" "&amp;R$1,'Subject Class Lists'!$K$1:$K$3230,0),MATCH("Subject Class",'Subject Class Lists'!$A$1:$K$1,0)))</f>
        <v/>
      </c>
      <c r="S236" s="15" t="str">
        <f>IF(COUNTIF('Subject Class Lists'!$K$1:$K$3230,$A236&amp;" "&amp;S$1)=0,"",INDEX('Subject Class Lists'!$A$1:$K$3230,MATCH($A236&amp;" "&amp;S$1,'Subject Class Lists'!$K$1:$K$3230,0),MATCH("Subject Class",'Subject Class Lists'!$A$1:$K$1,0)))</f>
        <v/>
      </c>
      <c r="T236" s="15" t="str">
        <f>IF(COUNTIF('Subject Class Lists'!$K$1:$K$3230,$A236&amp;" "&amp;T$1)=0,"",INDEX('Subject Class Lists'!$A$1:$K$3230,MATCH($A236&amp;" "&amp;T$1,'Subject Class Lists'!$K$1:$K$3230,0),MATCH("Subject Class",'Subject Class Lists'!$A$1:$K$1,0)))</f>
        <v/>
      </c>
      <c r="U236" s="15" t="str">
        <f>IF(COUNTIF('Subject Class Lists'!$K$1:$K$3230,$A236&amp;" "&amp;U$1)=0,"",INDEX('Subject Class Lists'!$A$1:$K$3230,MATCH($A236&amp;" "&amp;U$1,'Subject Class Lists'!$K$1:$K$3230,0),MATCH("Subject Class",'Subject Class Lists'!$A$1:$K$1,0)))</f>
        <v/>
      </c>
      <c r="V236" s="15" t="str">
        <f>IF(COUNTIF('Subject Class Lists'!$K$1:$K$3230,$A236&amp;" "&amp;V$1)=0,"",INDEX('Subject Class Lists'!$A$1:$K$3230,MATCH($A236&amp;" "&amp;V$1,'Subject Class Lists'!$K$1:$K$3230,0),MATCH("Subject Class",'Subject Class Lists'!$A$1:$K$1,0)))</f>
        <v/>
      </c>
      <c r="W236" s="15" t="str">
        <f>IF(COUNTIF('Subject Class Lists'!$K$1:$K$3230,$A236&amp;" "&amp;W$1)=0,"",INDEX('Subject Class Lists'!$A$1:$K$3230,MATCH($A236&amp;" "&amp;W$1,'Subject Class Lists'!$K$1:$K$3230,0),MATCH("Subject Class",'Subject Class Lists'!$A$1:$K$1,0)))</f>
        <v/>
      </c>
      <c r="X236" s="15" t="str">
        <f>IF(COUNTIF('Subject Class Lists'!$K$1:$K$3230,$A236&amp;" "&amp;X$1)=0,"",INDEX('Subject Class Lists'!$A$1:$K$3230,MATCH($A236&amp;" "&amp;X$1,'Subject Class Lists'!$K$1:$K$3230,0),MATCH("Subject Class",'Subject Class Lists'!$A$1:$K$1,0)))</f>
        <v/>
      </c>
      <c r="Y236" s="15" t="str">
        <f>IF(COUNTIF('Subject Class Lists'!$K$1:$K$3230,$A236&amp;" "&amp;Y$1)=0,"",INDEX('Subject Class Lists'!$A$1:$K$3230,MATCH($A236&amp;" "&amp;Y$1,'Subject Class Lists'!$K$1:$K$3230,0),MATCH("Subject Class",'Subject Class Lists'!$A$1:$K$1,0)))</f>
        <v/>
      </c>
      <c r="Z236" s="15" t="str">
        <f>IF(COUNTIF('Subject Class Lists'!$K$1:$K$3230,$A236&amp;" "&amp;Z$1)=0,"",INDEX('Subject Class Lists'!$A$1:$K$3230,MATCH($A236&amp;" "&amp;Z$1,'Subject Class Lists'!$K$1:$K$3230,0),MATCH("Subject Class",'Subject Class Lists'!$A$1:$K$1,0)))</f>
        <v/>
      </c>
      <c r="AA236" s="15" t="str">
        <f>IF(COUNTIF('Subject Class Lists'!$K$1:$K$3230,$A236&amp;" "&amp;AA$1)=0,"",INDEX('Subject Class Lists'!$A$1:$K$3230,MATCH($A236&amp;" "&amp;AA$1,'Subject Class Lists'!$K$1:$K$3230,0),MATCH("Subject Class",'Subject Class Lists'!$A$1:$K$1,0)))</f>
        <v/>
      </c>
      <c r="AB236" s="15" t="str">
        <f>IF(COUNTIF('Subject Class Lists'!$K$1:$K$3230,$A236&amp;" "&amp;AB$1)=0,"",INDEX('Subject Class Lists'!$A$1:$K$3230,MATCH($A236&amp;" "&amp;AB$1,'Subject Class Lists'!$K$1:$K$3230,0),MATCH("Subject Class",'Subject Class Lists'!$A$1:$K$1,0)))</f>
        <v/>
      </c>
      <c r="AC236" s="15" t="str">
        <f>IF(COUNTIF('Subject Class Lists'!$K$1:$K$3230,$A236&amp;" "&amp;AC$1)=0,"",INDEX('Subject Class Lists'!$A$1:$K$3230,MATCH($A236&amp;" "&amp;AC$1,'Subject Class Lists'!$K$1:$K$3230,0),MATCH("Subject Class",'Subject Class Lists'!$A$1:$K$1,0)))</f>
        <v>2ec1D</v>
      </c>
      <c r="AD236" s="15" t="str">
        <f>IF(COUNTIF('Subject Class Lists'!$K$1:$K$3230,$A236&amp;" "&amp;AD$1)=0,"",INDEX('Subject Class Lists'!$A$1:$K$3230,MATCH($A236&amp;" "&amp;AD$1,'Subject Class Lists'!$K$1:$K$3230,0),MATCH("Subject Class",'Subject Class Lists'!$A$1:$K$1,0)))</f>
        <v/>
      </c>
      <c r="AE236" s="15" t="str">
        <f>IF(COUNTIF('Subject Class Lists'!$K$1:$K$3230,$A236&amp;" "&amp;AE$1)=0,"",INDEX('Subject Class Lists'!$A$1:$K$3230,MATCH($A236&amp;" "&amp;AE$1,'Subject Class Lists'!$K$1:$K$3230,0),MATCH("Subject Class",'Subject Class Lists'!$A$1:$K$1,0)))</f>
        <v/>
      </c>
      <c r="AF236" s="15" t="str">
        <f>IF(COUNTIF('Subject Class Lists'!$K$1:$K$3230,$A236&amp;" "&amp;AF$1)=0,"",INDEX('Subject Class Lists'!$A$1:$K$3230,MATCH($A236&amp;" "&amp;AF$1,'Subject Class Lists'!$K$1:$K$3230,0),MATCH("Subject Class",'Subject Class Lists'!$A$1:$K$1,0)))</f>
        <v/>
      </c>
      <c r="AG236" s="15" t="str">
        <f>IF(COUNTIF('Subject Class Lists'!$K$1:$K$3230,$A236&amp;" "&amp;AG$1)=0,"",INDEX('Subject Class Lists'!$A$1:$K$3230,MATCH($A236&amp;" "&amp;AG$1,'Subject Class Lists'!$K$1:$K$3230,0),MATCH("Subject Class",'Subject Class Lists'!$A$1:$K$1,0)))</f>
        <v/>
      </c>
      <c r="AH236" s="15" t="str">
        <f>IF(COUNTIF('Subject Class Lists'!$K$1:$K$3230,$A236&amp;" "&amp;AH$1)=0,"",INDEX('Subject Class Lists'!$A$1:$K$3230,MATCH($A236&amp;" "&amp;AH$1,'Subject Class Lists'!$K$1:$K$3230,0),MATCH("Subject Class",'Subject Class Lists'!$A$1:$K$1,0)))</f>
        <v/>
      </c>
      <c r="AI236" s="15" t="str">
        <f>IF(COUNTIF('Subject Class Lists'!$K$1:$K$3230,$A236&amp;" "&amp;AI$1)=0,"",INDEX('Subject Class Lists'!$A$1:$K$3230,MATCH($A236&amp;" "&amp;AI$1,'Subject Class Lists'!$K$1:$K$3230,0),MATCH("Subject Class",'Subject Class Lists'!$A$1:$K$1,0)))</f>
        <v/>
      </c>
      <c r="AJ236" s="15" t="str">
        <f>IF(COUNTIF('Subject Class Lists'!$K$1:$K$3230,$A236&amp;" "&amp;AJ$1)=0,"",INDEX('Subject Class Lists'!$A$1:$K$3230,MATCH($A236&amp;" "&amp;AJ$1,'Subject Class Lists'!$K$1:$K$3230,0),MATCH("Subject Class",'Subject Class Lists'!$A$1:$K$1,0)))</f>
        <v/>
      </c>
      <c r="AK236" s="15" t="str">
        <f>IF(COUNTIF('Subject Class Lists'!$K$1:$K$3230,$A236&amp;" "&amp;AK$1)=0,"",INDEX('Subject Class Lists'!$A$1:$K$3230,MATCH($A236&amp;" "&amp;AK$1,'Subject Class Lists'!$K$1:$K$3230,0),MATCH("Subject Class",'Subject Class Lists'!$A$1:$K$1,0)))</f>
        <v>2gp1A11</v>
      </c>
      <c r="AL236" s="15" t="str">
        <f>IF(COUNTIF('Subject Class Lists'!$K$1:$K$3230,$A236&amp;" "&amp;AL$1)=0,"",INDEX('Subject Class Lists'!$A$1:$K$3230,MATCH($A236&amp;" "&amp;AL$1,'Subject Class Lists'!$K$1:$K$3230,0),MATCH("Subject Class",'Subject Class Lists'!$A$1:$K$1,0)))</f>
        <v/>
      </c>
      <c r="AM236" s="15" t="str">
        <f>IF(COUNTIF('Subject Class Lists'!$K$1:$K$3230,$A236&amp;" "&amp;AM$1)=0,"",INDEX('Subject Class Lists'!$A$1:$K$3230,MATCH($A236&amp;" "&amp;AM$1,'Subject Class Lists'!$K$1:$K$3230,0),MATCH("Subject Class",'Subject Class Lists'!$A$1:$K$1,0)))</f>
        <v/>
      </c>
      <c r="AN236" s="15" t="str">
        <f>IF(COUNTIF('Subject Class Lists'!$K$1:$K$3230,$A236&amp;" "&amp;AN$1)=0,"",INDEX('Subject Class Lists'!$A$1:$K$3230,MATCH($A236&amp;" "&amp;AN$1,'Subject Class Lists'!$K$1:$K$3230,0),MATCH("Subject Class",'Subject Class Lists'!$A$1:$K$1,0)))</f>
        <v/>
      </c>
      <c r="AO236" s="15" t="str">
        <f>IF(COUNTIF('Subject Class Lists'!$K$1:$K$3230,$A236&amp;" "&amp;AO$1)=0,"",INDEX('Subject Class Lists'!$A$1:$K$3230,MATCH($A236&amp;" "&amp;AO$1,'Subject Class Lists'!$K$1:$K$3230,0),MATCH("Subject Class",'Subject Class Lists'!$A$1:$K$1,0)))</f>
        <v/>
      </c>
      <c r="AP236" s="15" t="str">
        <f>IF(COUNTIF('Subject Class Lists'!$K$1:$K$3230,$A236&amp;" "&amp;AP$1)=0,"",INDEX('Subject Class Lists'!$A$1:$K$3230,MATCH($A236&amp;" "&amp;AP$1,'Subject Class Lists'!$K$1:$K$3230,0),MATCH("Subject Class",'Subject Class Lists'!$A$1:$K$1,0)))</f>
        <v/>
      </c>
      <c r="AQ236" s="15" t="str">
        <f>IF(COUNTIF('Subject Class Lists'!$K$1:$K$3230,$A236&amp;" "&amp;AQ$1)=0,"",INDEX('Subject Class Lists'!$A$1:$K$3230,MATCH($A236&amp;" "&amp;AQ$1,'Subject Class Lists'!$K$1:$K$3230,0),MATCH("Subject Class",'Subject Class Lists'!$A$1:$K$1,0)))</f>
        <v/>
      </c>
      <c r="AR236" s="15" t="str">
        <f>IF(COUNTIF('Subject Class Lists'!$K$1:$K$3230,$A236&amp;" "&amp;AR$1)=0,"",INDEX('Subject Class Lists'!$A$1:$K$3230,MATCH($A236&amp;" "&amp;AR$1,'Subject Class Lists'!$K$1:$K$3230,0),MATCH("Subject Class",'Subject Class Lists'!$A$1:$K$1,0)))</f>
        <v/>
      </c>
      <c r="AS236" s="15" t="str">
        <f>IF(COUNTIF('Subject Class Lists'!$K$1:$K$3230,$A236&amp;" "&amp;AS$1)=0,"",INDEX('Subject Class Lists'!$A$1:$K$3230,MATCH($A236&amp;" "&amp;AS$1,'Subject Class Lists'!$K$1:$K$3230,0),MATCH("Subject Class",'Subject Class Lists'!$A$1:$K$1,0)))</f>
        <v/>
      </c>
      <c r="AT236" s="15" t="str">
        <f>IF(COUNTIF('Subject Class Lists'!$K$1:$K$3230,$A236&amp;" "&amp;AT$1)=0,"",INDEX('Subject Class Lists'!$A$1:$K$3230,MATCH($A236&amp;" "&amp;AT$1,'Subject Class Lists'!$K$1:$K$3230,0),MATCH("Subject Class",'Subject Class Lists'!$A$1:$K$1,0)))</f>
        <v/>
      </c>
      <c r="AU236" s="15" t="str">
        <f>IF(COUNTIF('Subject Class Lists'!$K$1:$K$3230,$A236&amp;" "&amp;AU$1)=0,"",INDEX('Subject Class Lists'!$A$1:$K$3230,MATCH($A236&amp;" "&amp;AU$1,'Subject Class Lists'!$K$1:$K$3230,0),MATCH("Subject Class",'Subject Class Lists'!$A$1:$K$1,0)))</f>
        <v/>
      </c>
      <c r="AV236" s="15" t="str">
        <f>IF(COUNTIF('Subject Class Lists'!$K$1:$K$3230,$A236&amp;" "&amp;AV$1)=0,"",INDEX('Subject Class Lists'!$A$1:$K$3230,MATCH($A236&amp;" "&amp;AV$1,'Subject Class Lists'!$K$1:$K$3230,0),MATCH("Subject Class",'Subject Class Lists'!$A$1:$K$1,0)))</f>
        <v/>
      </c>
    </row>
    <row r="237" spans="1:48" x14ac:dyDescent="0.3">
      <c r="A237" s="13">
        <v>1905175</v>
      </c>
      <c r="B237" s="15" t="s">
        <v>480</v>
      </c>
      <c r="C237" s="15" t="s">
        <v>175</v>
      </c>
      <c r="D237" s="15" t="s">
        <v>250</v>
      </c>
      <c r="E237" s="15" t="str">
        <f>IF(COUNTIF('Subject Class Lists'!$K$1:$K$3230,$A237&amp;" "&amp;E$1)=0,"",INDEX('Subject Class Lists'!$A$1:$K$3230,MATCH($A237&amp;" "&amp;E$1,'Subject Class Lists'!$K$1:$K$3230,0),MATCH("Subject Class",'Subject Class Lists'!$A$1:$K$1,0)))</f>
        <v>2ma2G</v>
      </c>
      <c r="F237" s="15" t="str">
        <f>IF(COUNTIF('Subject Class Lists'!$K$1:$K$3230,$A237&amp;" "&amp;F$1)=0,"",INDEX('Subject Class Lists'!$A$1:$K$3230,MATCH($A237&amp;" "&amp;F$1,'Subject Class Lists'!$K$1:$K$3230,0),MATCH("Subject Class",'Subject Class Lists'!$A$1:$K$1,0)))</f>
        <v/>
      </c>
      <c r="G237" s="15" t="str">
        <f>IF(COUNTIF('Subject Class Lists'!$K$1:$K$3230,$A237&amp;" "&amp;G$1)=0,"",INDEX('Subject Class Lists'!$A$1:$K$3230,MATCH($A237&amp;" "&amp;G$1,'Subject Class Lists'!$K$1:$K$3230,0),MATCH("Subject Class",'Subject Class Lists'!$A$1:$K$1,0)))</f>
        <v>2cm2F</v>
      </c>
      <c r="H237" s="15" t="str">
        <f>IF(COUNTIF('Subject Class Lists'!$K$1:$K$3230,$A237&amp;" "&amp;H$1)=0,"",INDEX('Subject Class Lists'!$A$1:$K$3230,MATCH($A237&amp;" "&amp;H$1,'Subject Class Lists'!$K$1:$K$3230,0),MATCH("Subject Class",'Subject Class Lists'!$A$1:$K$1,0)))</f>
        <v>2ph2E</v>
      </c>
      <c r="I237" s="15" t="str">
        <f>IF(COUNTIF('Subject Class Lists'!$K$1:$K$3230,$A237&amp;" "&amp;I$1)=0,"",INDEX('Subject Class Lists'!$A$1:$K$3230,MATCH($A237&amp;" "&amp;I$1,'Subject Class Lists'!$K$1:$K$3230,0),MATCH("Subject Class",'Subject Class Lists'!$A$1:$K$1,0)))</f>
        <v/>
      </c>
      <c r="J237" s="15" t="str">
        <f>IF(COUNTIF('Subject Class Lists'!$K$1:$K$3230,$A237&amp;" "&amp;J$1)=0,"",INDEX('Subject Class Lists'!$A$1:$K$3230,MATCH($A237&amp;" "&amp;J$1,'Subject Class Lists'!$K$1:$K$3230,0),MATCH("Subject Class",'Subject Class Lists'!$A$1:$K$1,0)))</f>
        <v/>
      </c>
      <c r="K237" s="15" t="str">
        <f>IF(COUNTIF('Subject Class Lists'!$K$1:$K$3230,$A237&amp;" "&amp;K$1)=0,"",LEFT(INDEX('Subject Class Lists'!$A$1:$K$3230,MATCH($A237&amp;" "&amp;K$1,'Subject Class Lists'!$K$1:$K$3230,0),MATCH("Subject Class",'Subject Class Lists'!$A$1:$K$1,0)),5))</f>
        <v/>
      </c>
      <c r="L237" s="15" t="str">
        <f>IF(COUNTIF('Subject Class Lists'!$K$1:$K$3230,$A237&amp;" "&amp;L$1)=0,"",LEFT(INDEX('Subject Class Lists'!$A$1:$K$3230,MATCH($A237&amp;" "&amp;L$1,'Subject Class Lists'!$K$1:$K$3230,0),MATCH("Subject Class",'Subject Class Lists'!$A$1:$K$1,0)),5))</f>
        <v/>
      </c>
      <c r="M237" s="15" t="str">
        <f>IF(COUNTIF('Subject Class Lists'!$K$1:$K$3230,$A237&amp;" "&amp;M$1)=0,"",INDEX('Subject Class Lists'!$A$1:$K$3230,MATCH($A237&amp;" "&amp;M$1,'Subject Class Lists'!$K$1:$K$3230,0),MATCH("Subject Class",'Subject Class Lists'!$A$1:$K$1,0)))</f>
        <v/>
      </c>
      <c r="N237" s="15" t="str">
        <f>IF(COUNTIF('Subject Class Lists'!$K$1:$K$3230,$A237&amp;" "&amp;N$1)=0,"",INDEX('Subject Class Lists'!$A$1:$K$3230,MATCH($A237&amp;" "&amp;N$1,'Subject Class Lists'!$K$1:$K$3230,0),MATCH("Subject Class",'Subject Class Lists'!$A$1:$K$1,0)))</f>
        <v/>
      </c>
      <c r="O237" s="15" t="str">
        <f>IF(COUNTIF('Subject Class Lists'!$K$1:$K$3230,$A237&amp;" "&amp;O$1)=0,"",INDEX('Subject Class Lists'!$A$1:$K$3230,MATCH($A237&amp;" "&amp;O$1,'Subject Class Lists'!$K$1:$K$3230,0),MATCH("Subject Class",'Subject Class Lists'!$A$1:$K$1,0)))</f>
        <v/>
      </c>
      <c r="P237" s="15" t="str">
        <f>IF(COUNTIF('Subject Class Lists'!$K$1:$K$3230,$A237&amp;" "&amp;P$1)=0,"",INDEX('Subject Class Lists'!$A$1:$K$3230,MATCH($A237&amp;" "&amp;P$1,'Subject Class Lists'!$K$1:$K$3230,0),MATCH("Subject Class",'Subject Class Lists'!$A$1:$K$1,0)))</f>
        <v/>
      </c>
      <c r="Q237" s="15" t="str">
        <f>IF(COUNTIF('Subject Class Lists'!$K$1:$K$3230,$A237&amp;" "&amp;Q$1)=0,"",INDEX('Subject Class Lists'!$A$1:$K$3230,MATCH($A237&amp;" "&amp;Q$1,'Subject Class Lists'!$K$1:$K$3230,0),MATCH("Subject Class",'Subject Class Lists'!$A$1:$K$1,0)))</f>
        <v/>
      </c>
      <c r="R237" s="15" t="str">
        <f>IF(COUNTIF('Subject Class Lists'!$K$1:$K$3230,$A237&amp;" "&amp;R$1)=0,"",INDEX('Subject Class Lists'!$A$1:$K$3230,MATCH($A237&amp;" "&amp;R$1,'Subject Class Lists'!$K$1:$K$3230,0),MATCH("Subject Class",'Subject Class Lists'!$A$1:$K$1,0)))</f>
        <v/>
      </c>
      <c r="S237" s="15" t="str">
        <f>IF(COUNTIF('Subject Class Lists'!$K$1:$K$3230,$A237&amp;" "&amp;S$1)=0,"",INDEX('Subject Class Lists'!$A$1:$K$3230,MATCH($A237&amp;" "&amp;S$1,'Subject Class Lists'!$K$1:$K$3230,0),MATCH("Subject Class",'Subject Class Lists'!$A$1:$K$1,0)))</f>
        <v/>
      </c>
      <c r="T237" s="15" t="str">
        <f>IF(COUNTIF('Subject Class Lists'!$K$1:$K$3230,$A237&amp;" "&amp;T$1)=0,"",INDEX('Subject Class Lists'!$A$1:$K$3230,MATCH($A237&amp;" "&amp;T$1,'Subject Class Lists'!$K$1:$K$3230,0),MATCH("Subject Class",'Subject Class Lists'!$A$1:$K$1,0)))</f>
        <v/>
      </c>
      <c r="U237" s="15" t="str">
        <f>IF(COUNTIF('Subject Class Lists'!$K$1:$K$3230,$A237&amp;" "&amp;U$1)=0,"",INDEX('Subject Class Lists'!$A$1:$K$3230,MATCH($A237&amp;" "&amp;U$1,'Subject Class Lists'!$K$1:$K$3230,0),MATCH("Subject Class",'Subject Class Lists'!$A$1:$K$1,0)))</f>
        <v/>
      </c>
      <c r="V237" s="15" t="str">
        <f>IF(COUNTIF('Subject Class Lists'!$K$1:$K$3230,$A237&amp;" "&amp;V$1)=0,"",INDEX('Subject Class Lists'!$A$1:$K$3230,MATCH($A237&amp;" "&amp;V$1,'Subject Class Lists'!$K$1:$K$3230,0),MATCH("Subject Class",'Subject Class Lists'!$A$1:$K$1,0)))</f>
        <v/>
      </c>
      <c r="W237" s="15" t="str">
        <f>IF(COUNTIF('Subject Class Lists'!$K$1:$K$3230,$A237&amp;" "&amp;W$1)=0,"",INDEX('Subject Class Lists'!$A$1:$K$3230,MATCH($A237&amp;" "&amp;W$1,'Subject Class Lists'!$K$1:$K$3230,0),MATCH("Subject Class",'Subject Class Lists'!$A$1:$K$1,0)))</f>
        <v/>
      </c>
      <c r="X237" s="15" t="str">
        <f>IF(COUNTIF('Subject Class Lists'!$K$1:$K$3230,$A237&amp;" "&amp;X$1)=0,"",INDEX('Subject Class Lists'!$A$1:$K$3230,MATCH($A237&amp;" "&amp;X$1,'Subject Class Lists'!$K$1:$K$3230,0),MATCH("Subject Class",'Subject Class Lists'!$A$1:$K$1,0)))</f>
        <v/>
      </c>
      <c r="Y237" s="15" t="str">
        <f>IF(COUNTIF('Subject Class Lists'!$K$1:$K$3230,$A237&amp;" "&amp;Y$1)=0,"",INDEX('Subject Class Lists'!$A$1:$K$3230,MATCH($A237&amp;" "&amp;Y$1,'Subject Class Lists'!$K$1:$K$3230,0),MATCH("Subject Class",'Subject Class Lists'!$A$1:$K$1,0)))</f>
        <v/>
      </c>
      <c r="Z237" s="15" t="str">
        <f>IF(COUNTIF('Subject Class Lists'!$K$1:$K$3230,$A237&amp;" "&amp;Z$1)=0,"",INDEX('Subject Class Lists'!$A$1:$K$3230,MATCH($A237&amp;" "&amp;Z$1,'Subject Class Lists'!$K$1:$K$3230,0),MATCH("Subject Class",'Subject Class Lists'!$A$1:$K$1,0)))</f>
        <v/>
      </c>
      <c r="AA237" s="15" t="str">
        <f>IF(COUNTIF('Subject Class Lists'!$K$1:$K$3230,$A237&amp;" "&amp;AA$1)=0,"",INDEX('Subject Class Lists'!$A$1:$K$3230,MATCH($A237&amp;" "&amp;AA$1,'Subject Class Lists'!$K$1:$K$3230,0),MATCH("Subject Class",'Subject Class Lists'!$A$1:$K$1,0)))</f>
        <v/>
      </c>
      <c r="AB237" s="15" t="str">
        <f>IF(COUNTIF('Subject Class Lists'!$K$1:$K$3230,$A237&amp;" "&amp;AB$1)=0,"",INDEX('Subject Class Lists'!$A$1:$K$3230,MATCH($A237&amp;" "&amp;AB$1,'Subject Class Lists'!$K$1:$K$3230,0),MATCH("Subject Class",'Subject Class Lists'!$A$1:$K$1,0)))</f>
        <v/>
      </c>
      <c r="AC237" s="15" t="str">
        <f>IF(COUNTIF('Subject Class Lists'!$K$1:$K$3230,$A237&amp;" "&amp;AC$1)=0,"",INDEX('Subject Class Lists'!$A$1:$K$3230,MATCH($A237&amp;" "&amp;AC$1,'Subject Class Lists'!$K$1:$K$3230,0),MATCH("Subject Class",'Subject Class Lists'!$A$1:$K$1,0)))</f>
        <v>2ec1D</v>
      </c>
      <c r="AD237" s="15" t="str">
        <f>IF(COUNTIF('Subject Class Lists'!$K$1:$K$3230,$A237&amp;" "&amp;AD$1)=0,"",INDEX('Subject Class Lists'!$A$1:$K$3230,MATCH($A237&amp;" "&amp;AD$1,'Subject Class Lists'!$K$1:$K$3230,0),MATCH("Subject Class",'Subject Class Lists'!$A$1:$K$1,0)))</f>
        <v/>
      </c>
      <c r="AE237" s="15" t="str">
        <f>IF(COUNTIF('Subject Class Lists'!$K$1:$K$3230,$A237&amp;" "&amp;AE$1)=0,"",INDEX('Subject Class Lists'!$A$1:$K$3230,MATCH($A237&amp;" "&amp;AE$1,'Subject Class Lists'!$K$1:$K$3230,0),MATCH("Subject Class",'Subject Class Lists'!$A$1:$K$1,0)))</f>
        <v/>
      </c>
      <c r="AF237" s="15" t="str">
        <f>IF(COUNTIF('Subject Class Lists'!$K$1:$K$3230,$A237&amp;" "&amp;AF$1)=0,"",INDEX('Subject Class Lists'!$A$1:$K$3230,MATCH($A237&amp;" "&amp;AF$1,'Subject Class Lists'!$K$1:$K$3230,0),MATCH("Subject Class",'Subject Class Lists'!$A$1:$K$1,0)))</f>
        <v/>
      </c>
      <c r="AG237" s="15" t="str">
        <f>IF(COUNTIF('Subject Class Lists'!$K$1:$K$3230,$A237&amp;" "&amp;AG$1)=0,"",INDEX('Subject Class Lists'!$A$1:$K$3230,MATCH($A237&amp;" "&amp;AG$1,'Subject Class Lists'!$K$1:$K$3230,0),MATCH("Subject Class",'Subject Class Lists'!$A$1:$K$1,0)))</f>
        <v/>
      </c>
      <c r="AH237" s="15" t="str">
        <f>IF(COUNTIF('Subject Class Lists'!$K$1:$K$3230,$A237&amp;" "&amp;AH$1)=0,"",INDEX('Subject Class Lists'!$A$1:$K$3230,MATCH($A237&amp;" "&amp;AH$1,'Subject Class Lists'!$K$1:$K$3230,0),MATCH("Subject Class",'Subject Class Lists'!$A$1:$K$1,0)))</f>
        <v/>
      </c>
      <c r="AI237" s="15" t="str">
        <f>IF(COUNTIF('Subject Class Lists'!$K$1:$K$3230,$A237&amp;" "&amp;AI$1)=0,"",INDEX('Subject Class Lists'!$A$1:$K$3230,MATCH($A237&amp;" "&amp;AI$1,'Subject Class Lists'!$K$1:$K$3230,0),MATCH("Subject Class",'Subject Class Lists'!$A$1:$K$1,0)))</f>
        <v/>
      </c>
      <c r="AJ237" s="15" t="str">
        <f>IF(COUNTIF('Subject Class Lists'!$K$1:$K$3230,$A237&amp;" "&amp;AJ$1)=0,"",INDEX('Subject Class Lists'!$A$1:$K$3230,MATCH($A237&amp;" "&amp;AJ$1,'Subject Class Lists'!$K$1:$K$3230,0),MATCH("Subject Class",'Subject Class Lists'!$A$1:$K$1,0)))</f>
        <v/>
      </c>
      <c r="AK237" s="15" t="str">
        <f>IF(COUNTIF('Subject Class Lists'!$K$1:$K$3230,$A237&amp;" "&amp;AK$1)=0,"",INDEX('Subject Class Lists'!$A$1:$K$3230,MATCH($A237&amp;" "&amp;AK$1,'Subject Class Lists'!$K$1:$K$3230,0),MATCH("Subject Class",'Subject Class Lists'!$A$1:$K$1,0)))</f>
        <v>2gp1A11</v>
      </c>
      <c r="AL237" s="15" t="str">
        <f>IF(COUNTIF('Subject Class Lists'!$K$1:$K$3230,$A237&amp;" "&amp;AL$1)=0,"",INDEX('Subject Class Lists'!$A$1:$K$3230,MATCH($A237&amp;" "&amp;AL$1,'Subject Class Lists'!$K$1:$K$3230,0),MATCH("Subject Class",'Subject Class Lists'!$A$1:$K$1,0)))</f>
        <v/>
      </c>
      <c r="AM237" s="15" t="str">
        <f>IF(COUNTIF('Subject Class Lists'!$K$1:$K$3230,$A237&amp;" "&amp;AM$1)=0,"",INDEX('Subject Class Lists'!$A$1:$K$3230,MATCH($A237&amp;" "&amp;AM$1,'Subject Class Lists'!$K$1:$K$3230,0),MATCH("Subject Class",'Subject Class Lists'!$A$1:$K$1,0)))</f>
        <v/>
      </c>
      <c r="AN237" s="15" t="str">
        <f>IF(COUNTIF('Subject Class Lists'!$K$1:$K$3230,$A237&amp;" "&amp;AN$1)=0,"",INDEX('Subject Class Lists'!$A$1:$K$3230,MATCH($A237&amp;" "&amp;AN$1,'Subject Class Lists'!$K$1:$K$3230,0),MATCH("Subject Class",'Subject Class Lists'!$A$1:$K$1,0)))</f>
        <v/>
      </c>
      <c r="AO237" s="15" t="str">
        <f>IF(COUNTIF('Subject Class Lists'!$K$1:$K$3230,$A237&amp;" "&amp;AO$1)=0,"",INDEX('Subject Class Lists'!$A$1:$K$3230,MATCH($A237&amp;" "&amp;AO$1,'Subject Class Lists'!$K$1:$K$3230,0),MATCH("Subject Class",'Subject Class Lists'!$A$1:$K$1,0)))</f>
        <v/>
      </c>
      <c r="AP237" s="15" t="str">
        <f>IF(COUNTIF('Subject Class Lists'!$K$1:$K$3230,$A237&amp;" "&amp;AP$1)=0,"",INDEX('Subject Class Lists'!$A$1:$K$3230,MATCH($A237&amp;" "&amp;AP$1,'Subject Class Lists'!$K$1:$K$3230,0),MATCH("Subject Class",'Subject Class Lists'!$A$1:$K$1,0)))</f>
        <v/>
      </c>
      <c r="AQ237" s="15" t="str">
        <f>IF(COUNTIF('Subject Class Lists'!$K$1:$K$3230,$A237&amp;" "&amp;AQ$1)=0,"",INDEX('Subject Class Lists'!$A$1:$K$3230,MATCH($A237&amp;" "&amp;AQ$1,'Subject Class Lists'!$K$1:$K$3230,0),MATCH("Subject Class",'Subject Class Lists'!$A$1:$K$1,0)))</f>
        <v/>
      </c>
      <c r="AR237" s="15" t="str">
        <f>IF(COUNTIF('Subject Class Lists'!$K$1:$K$3230,$A237&amp;" "&amp;AR$1)=0,"",INDEX('Subject Class Lists'!$A$1:$K$3230,MATCH($A237&amp;" "&amp;AR$1,'Subject Class Lists'!$K$1:$K$3230,0),MATCH("Subject Class",'Subject Class Lists'!$A$1:$K$1,0)))</f>
        <v/>
      </c>
      <c r="AS237" s="15" t="str">
        <f>IF(COUNTIF('Subject Class Lists'!$K$1:$K$3230,$A237&amp;" "&amp;AS$1)=0,"",INDEX('Subject Class Lists'!$A$1:$K$3230,MATCH($A237&amp;" "&amp;AS$1,'Subject Class Lists'!$K$1:$K$3230,0),MATCH("Subject Class",'Subject Class Lists'!$A$1:$K$1,0)))</f>
        <v/>
      </c>
      <c r="AT237" s="15" t="str">
        <f>IF(COUNTIF('Subject Class Lists'!$K$1:$K$3230,$A237&amp;" "&amp;AT$1)=0,"",INDEX('Subject Class Lists'!$A$1:$K$3230,MATCH($A237&amp;" "&amp;AT$1,'Subject Class Lists'!$K$1:$K$3230,0),MATCH("Subject Class",'Subject Class Lists'!$A$1:$K$1,0)))</f>
        <v/>
      </c>
      <c r="AU237" s="15" t="str">
        <f>IF(COUNTIF('Subject Class Lists'!$K$1:$K$3230,$A237&amp;" "&amp;AU$1)=0,"",INDEX('Subject Class Lists'!$A$1:$K$3230,MATCH($A237&amp;" "&amp;AU$1,'Subject Class Lists'!$K$1:$K$3230,0),MATCH("Subject Class",'Subject Class Lists'!$A$1:$K$1,0)))</f>
        <v/>
      </c>
      <c r="AV237" s="15" t="str">
        <f>IF(COUNTIF('Subject Class Lists'!$K$1:$K$3230,$A237&amp;" "&amp;AV$1)=0,"",INDEX('Subject Class Lists'!$A$1:$K$3230,MATCH($A237&amp;" "&amp;AV$1,'Subject Class Lists'!$K$1:$K$3230,0),MATCH("Subject Class",'Subject Class Lists'!$A$1:$K$1,0)))</f>
        <v/>
      </c>
    </row>
    <row r="238" spans="1:48" x14ac:dyDescent="0.3">
      <c r="A238" s="12">
        <v>1905247</v>
      </c>
      <c r="B238" s="15" t="s">
        <v>481</v>
      </c>
      <c r="C238" s="15" t="s">
        <v>175</v>
      </c>
      <c r="D238" s="15" t="s">
        <v>250</v>
      </c>
      <c r="E238" s="15" t="str">
        <f>IF(COUNTIF('Subject Class Lists'!$K$1:$K$3230,$A238&amp;" "&amp;E$1)=0,"",INDEX('Subject Class Lists'!$A$1:$K$3230,MATCH($A238&amp;" "&amp;E$1,'Subject Class Lists'!$K$1:$K$3230,0),MATCH("Subject Class",'Subject Class Lists'!$A$1:$K$1,0)))</f>
        <v>2ma2G</v>
      </c>
      <c r="F238" s="15" t="str">
        <f>IF(COUNTIF('Subject Class Lists'!$K$1:$K$3230,$A238&amp;" "&amp;F$1)=0,"",INDEX('Subject Class Lists'!$A$1:$K$3230,MATCH($A238&amp;" "&amp;F$1,'Subject Class Lists'!$K$1:$K$3230,0),MATCH("Subject Class",'Subject Class Lists'!$A$1:$K$1,0)))</f>
        <v/>
      </c>
      <c r="G238" s="15" t="str">
        <f>IF(COUNTIF('Subject Class Lists'!$K$1:$K$3230,$A238&amp;" "&amp;G$1)=0,"",INDEX('Subject Class Lists'!$A$1:$K$3230,MATCH($A238&amp;" "&amp;G$1,'Subject Class Lists'!$K$1:$K$3230,0),MATCH("Subject Class",'Subject Class Lists'!$A$1:$K$1,0)))</f>
        <v>2cm2F</v>
      </c>
      <c r="H238" s="15" t="str">
        <f>IF(COUNTIF('Subject Class Lists'!$K$1:$K$3230,$A238&amp;" "&amp;H$1)=0,"",INDEX('Subject Class Lists'!$A$1:$K$3230,MATCH($A238&amp;" "&amp;H$1,'Subject Class Lists'!$K$1:$K$3230,0),MATCH("Subject Class",'Subject Class Lists'!$A$1:$K$1,0)))</f>
        <v>2ph2E</v>
      </c>
      <c r="I238" s="15" t="str">
        <f>IF(COUNTIF('Subject Class Lists'!$K$1:$K$3230,$A238&amp;" "&amp;I$1)=0,"",INDEX('Subject Class Lists'!$A$1:$K$3230,MATCH($A238&amp;" "&amp;I$1,'Subject Class Lists'!$K$1:$K$3230,0),MATCH("Subject Class",'Subject Class Lists'!$A$1:$K$1,0)))</f>
        <v/>
      </c>
      <c r="J238" s="15" t="str">
        <f>IF(COUNTIF('Subject Class Lists'!$K$1:$K$3230,$A238&amp;" "&amp;J$1)=0,"",INDEX('Subject Class Lists'!$A$1:$K$3230,MATCH($A238&amp;" "&amp;J$1,'Subject Class Lists'!$K$1:$K$3230,0),MATCH("Subject Class",'Subject Class Lists'!$A$1:$K$1,0)))</f>
        <v/>
      </c>
      <c r="K238" s="15" t="str">
        <f>IF(COUNTIF('Subject Class Lists'!$K$1:$K$3230,$A238&amp;" "&amp;K$1)=0,"",LEFT(INDEX('Subject Class Lists'!$A$1:$K$3230,MATCH($A238&amp;" "&amp;K$1,'Subject Class Lists'!$K$1:$K$3230,0),MATCH("Subject Class",'Subject Class Lists'!$A$1:$K$1,0)),5))</f>
        <v/>
      </c>
      <c r="L238" s="15" t="str">
        <f>IF(COUNTIF('Subject Class Lists'!$K$1:$K$3230,$A238&amp;" "&amp;L$1)=0,"",LEFT(INDEX('Subject Class Lists'!$A$1:$K$3230,MATCH($A238&amp;" "&amp;L$1,'Subject Class Lists'!$K$1:$K$3230,0),MATCH("Subject Class",'Subject Class Lists'!$A$1:$K$1,0)),5))</f>
        <v/>
      </c>
      <c r="M238" s="15" t="str">
        <f>IF(COUNTIF('Subject Class Lists'!$K$1:$K$3230,$A238&amp;" "&amp;M$1)=0,"",INDEX('Subject Class Lists'!$A$1:$K$3230,MATCH($A238&amp;" "&amp;M$1,'Subject Class Lists'!$K$1:$K$3230,0),MATCH("Subject Class",'Subject Class Lists'!$A$1:$K$1,0)))</f>
        <v/>
      </c>
      <c r="N238" s="15" t="str">
        <f>IF(COUNTIF('Subject Class Lists'!$K$1:$K$3230,$A238&amp;" "&amp;N$1)=0,"",INDEX('Subject Class Lists'!$A$1:$K$3230,MATCH($A238&amp;" "&amp;N$1,'Subject Class Lists'!$K$1:$K$3230,0),MATCH("Subject Class",'Subject Class Lists'!$A$1:$K$1,0)))</f>
        <v/>
      </c>
      <c r="O238" s="15" t="str">
        <f>IF(COUNTIF('Subject Class Lists'!$K$1:$K$3230,$A238&amp;" "&amp;O$1)=0,"",INDEX('Subject Class Lists'!$A$1:$K$3230,MATCH($A238&amp;" "&amp;O$1,'Subject Class Lists'!$K$1:$K$3230,0),MATCH("Subject Class",'Subject Class Lists'!$A$1:$K$1,0)))</f>
        <v/>
      </c>
      <c r="P238" s="15" t="str">
        <f>IF(COUNTIF('Subject Class Lists'!$K$1:$K$3230,$A238&amp;" "&amp;P$1)=0,"",INDEX('Subject Class Lists'!$A$1:$K$3230,MATCH($A238&amp;" "&amp;P$1,'Subject Class Lists'!$K$1:$K$3230,0),MATCH("Subject Class",'Subject Class Lists'!$A$1:$K$1,0)))</f>
        <v/>
      </c>
      <c r="Q238" s="15" t="str">
        <f>IF(COUNTIF('Subject Class Lists'!$K$1:$K$3230,$A238&amp;" "&amp;Q$1)=0,"",INDEX('Subject Class Lists'!$A$1:$K$3230,MATCH($A238&amp;" "&amp;Q$1,'Subject Class Lists'!$K$1:$K$3230,0),MATCH("Subject Class",'Subject Class Lists'!$A$1:$K$1,0)))</f>
        <v/>
      </c>
      <c r="R238" s="15" t="str">
        <f>IF(COUNTIF('Subject Class Lists'!$K$1:$K$3230,$A238&amp;" "&amp;R$1)=0,"",INDEX('Subject Class Lists'!$A$1:$K$3230,MATCH($A238&amp;" "&amp;R$1,'Subject Class Lists'!$K$1:$K$3230,0),MATCH("Subject Class",'Subject Class Lists'!$A$1:$K$1,0)))</f>
        <v/>
      </c>
      <c r="S238" s="15" t="str">
        <f>IF(COUNTIF('Subject Class Lists'!$K$1:$K$3230,$A238&amp;" "&amp;S$1)=0,"",INDEX('Subject Class Lists'!$A$1:$K$3230,MATCH($A238&amp;" "&amp;S$1,'Subject Class Lists'!$K$1:$K$3230,0),MATCH("Subject Class",'Subject Class Lists'!$A$1:$K$1,0)))</f>
        <v/>
      </c>
      <c r="T238" s="15" t="str">
        <f>IF(COUNTIF('Subject Class Lists'!$K$1:$K$3230,$A238&amp;" "&amp;T$1)=0,"",INDEX('Subject Class Lists'!$A$1:$K$3230,MATCH($A238&amp;" "&amp;T$1,'Subject Class Lists'!$K$1:$K$3230,0),MATCH("Subject Class",'Subject Class Lists'!$A$1:$K$1,0)))</f>
        <v/>
      </c>
      <c r="U238" s="15" t="str">
        <f>IF(COUNTIF('Subject Class Lists'!$K$1:$K$3230,$A238&amp;" "&amp;U$1)=0,"",INDEX('Subject Class Lists'!$A$1:$K$3230,MATCH($A238&amp;" "&amp;U$1,'Subject Class Lists'!$K$1:$K$3230,0),MATCH("Subject Class",'Subject Class Lists'!$A$1:$K$1,0)))</f>
        <v/>
      </c>
      <c r="V238" s="15" t="str">
        <f>IF(COUNTIF('Subject Class Lists'!$K$1:$K$3230,$A238&amp;" "&amp;V$1)=0,"",INDEX('Subject Class Lists'!$A$1:$K$3230,MATCH($A238&amp;" "&amp;V$1,'Subject Class Lists'!$K$1:$K$3230,0),MATCH("Subject Class",'Subject Class Lists'!$A$1:$K$1,0)))</f>
        <v/>
      </c>
      <c r="W238" s="15" t="str">
        <f>IF(COUNTIF('Subject Class Lists'!$K$1:$K$3230,$A238&amp;" "&amp;W$1)=0,"",INDEX('Subject Class Lists'!$A$1:$K$3230,MATCH($A238&amp;" "&amp;W$1,'Subject Class Lists'!$K$1:$K$3230,0),MATCH("Subject Class",'Subject Class Lists'!$A$1:$K$1,0)))</f>
        <v/>
      </c>
      <c r="X238" s="15" t="str">
        <f>IF(COUNTIF('Subject Class Lists'!$K$1:$K$3230,$A238&amp;" "&amp;X$1)=0,"",INDEX('Subject Class Lists'!$A$1:$K$3230,MATCH($A238&amp;" "&amp;X$1,'Subject Class Lists'!$K$1:$K$3230,0),MATCH("Subject Class",'Subject Class Lists'!$A$1:$K$1,0)))</f>
        <v/>
      </c>
      <c r="Y238" s="15" t="str">
        <f>IF(COUNTIF('Subject Class Lists'!$K$1:$K$3230,$A238&amp;" "&amp;Y$1)=0,"",INDEX('Subject Class Lists'!$A$1:$K$3230,MATCH($A238&amp;" "&amp;Y$1,'Subject Class Lists'!$K$1:$K$3230,0),MATCH("Subject Class",'Subject Class Lists'!$A$1:$K$1,0)))</f>
        <v/>
      </c>
      <c r="Z238" s="15" t="str">
        <f>IF(COUNTIF('Subject Class Lists'!$K$1:$K$3230,$A238&amp;" "&amp;Z$1)=0,"",INDEX('Subject Class Lists'!$A$1:$K$3230,MATCH($A238&amp;" "&amp;Z$1,'Subject Class Lists'!$K$1:$K$3230,0),MATCH("Subject Class",'Subject Class Lists'!$A$1:$K$1,0)))</f>
        <v/>
      </c>
      <c r="AA238" s="15" t="str">
        <f>IF(COUNTIF('Subject Class Lists'!$K$1:$K$3230,$A238&amp;" "&amp;AA$1)=0,"",INDEX('Subject Class Lists'!$A$1:$K$3230,MATCH($A238&amp;" "&amp;AA$1,'Subject Class Lists'!$K$1:$K$3230,0),MATCH("Subject Class",'Subject Class Lists'!$A$1:$K$1,0)))</f>
        <v/>
      </c>
      <c r="AB238" s="15" t="str">
        <f>IF(COUNTIF('Subject Class Lists'!$K$1:$K$3230,$A238&amp;" "&amp;AB$1)=0,"",INDEX('Subject Class Lists'!$A$1:$K$3230,MATCH($A238&amp;" "&amp;AB$1,'Subject Class Lists'!$K$1:$K$3230,0),MATCH("Subject Class",'Subject Class Lists'!$A$1:$K$1,0)))</f>
        <v/>
      </c>
      <c r="AC238" s="15" t="str">
        <f>IF(COUNTIF('Subject Class Lists'!$K$1:$K$3230,$A238&amp;" "&amp;AC$1)=0,"",INDEX('Subject Class Lists'!$A$1:$K$3230,MATCH($A238&amp;" "&amp;AC$1,'Subject Class Lists'!$K$1:$K$3230,0),MATCH("Subject Class",'Subject Class Lists'!$A$1:$K$1,0)))</f>
        <v>2ec1D</v>
      </c>
      <c r="AD238" s="15" t="str">
        <f>IF(COUNTIF('Subject Class Lists'!$K$1:$K$3230,$A238&amp;" "&amp;AD$1)=0,"",INDEX('Subject Class Lists'!$A$1:$K$3230,MATCH($A238&amp;" "&amp;AD$1,'Subject Class Lists'!$K$1:$K$3230,0),MATCH("Subject Class",'Subject Class Lists'!$A$1:$K$1,0)))</f>
        <v/>
      </c>
      <c r="AE238" s="15" t="str">
        <f>IF(COUNTIF('Subject Class Lists'!$K$1:$K$3230,$A238&amp;" "&amp;AE$1)=0,"",INDEX('Subject Class Lists'!$A$1:$K$3230,MATCH($A238&amp;" "&amp;AE$1,'Subject Class Lists'!$K$1:$K$3230,0),MATCH("Subject Class",'Subject Class Lists'!$A$1:$K$1,0)))</f>
        <v/>
      </c>
      <c r="AF238" s="15" t="str">
        <f>IF(COUNTIF('Subject Class Lists'!$K$1:$K$3230,$A238&amp;" "&amp;AF$1)=0,"",INDEX('Subject Class Lists'!$A$1:$K$3230,MATCH($A238&amp;" "&amp;AF$1,'Subject Class Lists'!$K$1:$K$3230,0),MATCH("Subject Class",'Subject Class Lists'!$A$1:$K$1,0)))</f>
        <v/>
      </c>
      <c r="AG238" s="15" t="str">
        <f>IF(COUNTIF('Subject Class Lists'!$K$1:$K$3230,$A238&amp;" "&amp;AG$1)=0,"",INDEX('Subject Class Lists'!$A$1:$K$3230,MATCH($A238&amp;" "&amp;AG$1,'Subject Class Lists'!$K$1:$K$3230,0),MATCH("Subject Class",'Subject Class Lists'!$A$1:$K$1,0)))</f>
        <v/>
      </c>
      <c r="AH238" s="15" t="str">
        <f>IF(COUNTIF('Subject Class Lists'!$K$1:$K$3230,$A238&amp;" "&amp;AH$1)=0,"",INDEX('Subject Class Lists'!$A$1:$K$3230,MATCH($A238&amp;" "&amp;AH$1,'Subject Class Lists'!$K$1:$K$3230,0),MATCH("Subject Class",'Subject Class Lists'!$A$1:$K$1,0)))</f>
        <v/>
      </c>
      <c r="AI238" s="15" t="str">
        <f>IF(COUNTIF('Subject Class Lists'!$K$1:$K$3230,$A238&amp;" "&amp;AI$1)=0,"",INDEX('Subject Class Lists'!$A$1:$K$3230,MATCH($A238&amp;" "&amp;AI$1,'Subject Class Lists'!$K$1:$K$3230,0),MATCH("Subject Class",'Subject Class Lists'!$A$1:$K$1,0)))</f>
        <v/>
      </c>
      <c r="AJ238" s="15" t="str">
        <f>IF(COUNTIF('Subject Class Lists'!$K$1:$K$3230,$A238&amp;" "&amp;AJ$1)=0,"",INDEX('Subject Class Lists'!$A$1:$K$3230,MATCH($A238&amp;" "&amp;AJ$1,'Subject Class Lists'!$K$1:$K$3230,0),MATCH("Subject Class",'Subject Class Lists'!$A$1:$K$1,0)))</f>
        <v/>
      </c>
      <c r="AK238" s="15" t="str">
        <f>IF(COUNTIF('Subject Class Lists'!$K$1:$K$3230,$A238&amp;" "&amp;AK$1)=0,"",INDEX('Subject Class Lists'!$A$1:$K$3230,MATCH($A238&amp;" "&amp;AK$1,'Subject Class Lists'!$K$1:$K$3230,0),MATCH("Subject Class",'Subject Class Lists'!$A$1:$K$1,0)))</f>
        <v>2gp1A11</v>
      </c>
      <c r="AL238" s="15" t="str">
        <f>IF(COUNTIF('Subject Class Lists'!$K$1:$K$3230,$A238&amp;" "&amp;AL$1)=0,"",INDEX('Subject Class Lists'!$A$1:$K$3230,MATCH($A238&amp;" "&amp;AL$1,'Subject Class Lists'!$K$1:$K$3230,0),MATCH("Subject Class",'Subject Class Lists'!$A$1:$K$1,0)))</f>
        <v/>
      </c>
      <c r="AM238" s="15" t="str">
        <f>IF(COUNTIF('Subject Class Lists'!$K$1:$K$3230,$A238&amp;" "&amp;AM$1)=0,"",INDEX('Subject Class Lists'!$A$1:$K$3230,MATCH($A238&amp;" "&amp;AM$1,'Subject Class Lists'!$K$1:$K$3230,0),MATCH("Subject Class",'Subject Class Lists'!$A$1:$K$1,0)))</f>
        <v/>
      </c>
      <c r="AN238" s="15" t="str">
        <f>IF(COUNTIF('Subject Class Lists'!$K$1:$K$3230,$A238&amp;" "&amp;AN$1)=0,"",INDEX('Subject Class Lists'!$A$1:$K$3230,MATCH($A238&amp;" "&amp;AN$1,'Subject Class Lists'!$K$1:$K$3230,0),MATCH("Subject Class",'Subject Class Lists'!$A$1:$K$1,0)))</f>
        <v/>
      </c>
      <c r="AO238" s="15" t="str">
        <f>IF(COUNTIF('Subject Class Lists'!$K$1:$K$3230,$A238&amp;" "&amp;AO$1)=0,"",INDEX('Subject Class Lists'!$A$1:$K$3230,MATCH($A238&amp;" "&amp;AO$1,'Subject Class Lists'!$K$1:$K$3230,0),MATCH("Subject Class",'Subject Class Lists'!$A$1:$K$1,0)))</f>
        <v/>
      </c>
      <c r="AP238" s="15" t="str">
        <f>IF(COUNTIF('Subject Class Lists'!$K$1:$K$3230,$A238&amp;" "&amp;AP$1)=0,"",INDEX('Subject Class Lists'!$A$1:$K$3230,MATCH($A238&amp;" "&amp;AP$1,'Subject Class Lists'!$K$1:$K$3230,0),MATCH("Subject Class",'Subject Class Lists'!$A$1:$K$1,0)))</f>
        <v/>
      </c>
      <c r="AQ238" s="15" t="str">
        <f>IF(COUNTIF('Subject Class Lists'!$K$1:$K$3230,$A238&amp;" "&amp;AQ$1)=0,"",INDEX('Subject Class Lists'!$A$1:$K$3230,MATCH($A238&amp;" "&amp;AQ$1,'Subject Class Lists'!$K$1:$K$3230,0),MATCH("Subject Class",'Subject Class Lists'!$A$1:$K$1,0)))</f>
        <v/>
      </c>
      <c r="AR238" s="15" t="str">
        <f>IF(COUNTIF('Subject Class Lists'!$K$1:$K$3230,$A238&amp;" "&amp;AR$1)=0,"",INDEX('Subject Class Lists'!$A$1:$K$3230,MATCH($A238&amp;" "&amp;AR$1,'Subject Class Lists'!$K$1:$K$3230,0),MATCH("Subject Class",'Subject Class Lists'!$A$1:$K$1,0)))</f>
        <v/>
      </c>
      <c r="AS238" s="15" t="str">
        <f>IF(COUNTIF('Subject Class Lists'!$K$1:$K$3230,$A238&amp;" "&amp;AS$1)=0,"",INDEX('Subject Class Lists'!$A$1:$K$3230,MATCH($A238&amp;" "&amp;AS$1,'Subject Class Lists'!$K$1:$K$3230,0),MATCH("Subject Class",'Subject Class Lists'!$A$1:$K$1,0)))</f>
        <v/>
      </c>
      <c r="AT238" s="15" t="str">
        <f>IF(COUNTIF('Subject Class Lists'!$K$1:$K$3230,$A238&amp;" "&amp;AT$1)=0,"",INDEX('Subject Class Lists'!$A$1:$K$3230,MATCH($A238&amp;" "&amp;AT$1,'Subject Class Lists'!$K$1:$K$3230,0),MATCH("Subject Class",'Subject Class Lists'!$A$1:$K$1,0)))</f>
        <v/>
      </c>
      <c r="AU238" s="15" t="str">
        <f>IF(COUNTIF('Subject Class Lists'!$K$1:$K$3230,$A238&amp;" "&amp;AU$1)=0,"",INDEX('Subject Class Lists'!$A$1:$K$3230,MATCH($A238&amp;" "&amp;AU$1,'Subject Class Lists'!$K$1:$K$3230,0),MATCH("Subject Class",'Subject Class Lists'!$A$1:$K$1,0)))</f>
        <v/>
      </c>
      <c r="AV238" s="15" t="str">
        <f>IF(COUNTIF('Subject Class Lists'!$K$1:$K$3230,$A238&amp;" "&amp;AV$1)=0,"",INDEX('Subject Class Lists'!$A$1:$K$3230,MATCH($A238&amp;" "&amp;AV$1,'Subject Class Lists'!$K$1:$K$3230,0),MATCH("Subject Class",'Subject Class Lists'!$A$1:$K$1,0)))</f>
        <v/>
      </c>
    </row>
    <row r="239" spans="1:48" x14ac:dyDescent="0.3">
      <c r="A239" s="12">
        <v>1905316</v>
      </c>
      <c r="B239" s="15" t="s">
        <v>482</v>
      </c>
      <c r="C239" s="15" t="s">
        <v>175</v>
      </c>
      <c r="D239" s="15" t="s">
        <v>250</v>
      </c>
      <c r="E239" s="15" t="str">
        <f>IF(COUNTIF('Subject Class Lists'!$K$1:$K$3230,$A239&amp;" "&amp;E$1)=0,"",INDEX('Subject Class Lists'!$A$1:$K$3230,MATCH($A239&amp;" "&amp;E$1,'Subject Class Lists'!$K$1:$K$3230,0),MATCH("Subject Class",'Subject Class Lists'!$A$1:$K$1,0)))</f>
        <v>2ma2G</v>
      </c>
      <c r="F239" s="15" t="str">
        <f>IF(COUNTIF('Subject Class Lists'!$K$1:$K$3230,$A239&amp;" "&amp;F$1)=0,"",INDEX('Subject Class Lists'!$A$1:$K$3230,MATCH($A239&amp;" "&amp;F$1,'Subject Class Lists'!$K$1:$K$3230,0),MATCH("Subject Class",'Subject Class Lists'!$A$1:$K$1,0)))</f>
        <v/>
      </c>
      <c r="G239" s="15" t="str">
        <f>IF(COUNTIF('Subject Class Lists'!$K$1:$K$3230,$A239&amp;" "&amp;G$1)=0,"",INDEX('Subject Class Lists'!$A$1:$K$3230,MATCH($A239&amp;" "&amp;G$1,'Subject Class Lists'!$K$1:$K$3230,0),MATCH("Subject Class",'Subject Class Lists'!$A$1:$K$1,0)))</f>
        <v>2cm2F</v>
      </c>
      <c r="H239" s="15" t="str">
        <f>IF(COUNTIF('Subject Class Lists'!$K$1:$K$3230,$A239&amp;" "&amp;H$1)=0,"",INDEX('Subject Class Lists'!$A$1:$K$3230,MATCH($A239&amp;" "&amp;H$1,'Subject Class Lists'!$K$1:$K$3230,0),MATCH("Subject Class",'Subject Class Lists'!$A$1:$K$1,0)))</f>
        <v>2ph2E</v>
      </c>
      <c r="I239" s="15" t="str">
        <f>IF(COUNTIF('Subject Class Lists'!$K$1:$K$3230,$A239&amp;" "&amp;I$1)=0,"",INDEX('Subject Class Lists'!$A$1:$K$3230,MATCH($A239&amp;" "&amp;I$1,'Subject Class Lists'!$K$1:$K$3230,0),MATCH("Subject Class",'Subject Class Lists'!$A$1:$K$1,0)))</f>
        <v/>
      </c>
      <c r="J239" s="15" t="str">
        <f>IF(COUNTIF('Subject Class Lists'!$K$1:$K$3230,$A239&amp;" "&amp;J$1)=0,"",INDEX('Subject Class Lists'!$A$1:$K$3230,MATCH($A239&amp;" "&amp;J$1,'Subject Class Lists'!$K$1:$K$3230,0),MATCH("Subject Class",'Subject Class Lists'!$A$1:$K$1,0)))</f>
        <v/>
      </c>
      <c r="K239" s="15" t="str">
        <f>IF(COUNTIF('Subject Class Lists'!$K$1:$K$3230,$A239&amp;" "&amp;K$1)=0,"",LEFT(INDEX('Subject Class Lists'!$A$1:$K$3230,MATCH($A239&amp;" "&amp;K$1,'Subject Class Lists'!$K$1:$K$3230,0),MATCH("Subject Class",'Subject Class Lists'!$A$1:$K$1,0)),5))</f>
        <v/>
      </c>
      <c r="L239" s="15" t="str">
        <f>IF(COUNTIF('Subject Class Lists'!$K$1:$K$3230,$A239&amp;" "&amp;L$1)=0,"",LEFT(INDEX('Subject Class Lists'!$A$1:$K$3230,MATCH($A239&amp;" "&amp;L$1,'Subject Class Lists'!$K$1:$K$3230,0),MATCH("Subject Class",'Subject Class Lists'!$A$1:$K$1,0)),5))</f>
        <v/>
      </c>
      <c r="M239" s="15" t="str">
        <f>IF(COUNTIF('Subject Class Lists'!$K$1:$K$3230,$A239&amp;" "&amp;M$1)=0,"",INDEX('Subject Class Lists'!$A$1:$K$3230,MATCH($A239&amp;" "&amp;M$1,'Subject Class Lists'!$K$1:$K$3230,0),MATCH("Subject Class",'Subject Class Lists'!$A$1:$K$1,0)))</f>
        <v/>
      </c>
      <c r="N239" s="15" t="str">
        <f>IF(COUNTIF('Subject Class Lists'!$K$1:$K$3230,$A239&amp;" "&amp;N$1)=0,"",INDEX('Subject Class Lists'!$A$1:$K$3230,MATCH($A239&amp;" "&amp;N$1,'Subject Class Lists'!$K$1:$K$3230,0),MATCH("Subject Class",'Subject Class Lists'!$A$1:$K$1,0)))</f>
        <v/>
      </c>
      <c r="O239" s="15" t="str">
        <f>IF(COUNTIF('Subject Class Lists'!$K$1:$K$3230,$A239&amp;" "&amp;O$1)=0,"",INDEX('Subject Class Lists'!$A$1:$K$3230,MATCH($A239&amp;" "&amp;O$1,'Subject Class Lists'!$K$1:$K$3230,0),MATCH("Subject Class",'Subject Class Lists'!$A$1:$K$1,0)))</f>
        <v/>
      </c>
      <c r="P239" s="15" t="str">
        <f>IF(COUNTIF('Subject Class Lists'!$K$1:$K$3230,$A239&amp;" "&amp;P$1)=0,"",INDEX('Subject Class Lists'!$A$1:$K$3230,MATCH($A239&amp;" "&amp;P$1,'Subject Class Lists'!$K$1:$K$3230,0),MATCH("Subject Class",'Subject Class Lists'!$A$1:$K$1,0)))</f>
        <v/>
      </c>
      <c r="Q239" s="15" t="str">
        <f>IF(COUNTIF('Subject Class Lists'!$K$1:$K$3230,$A239&amp;" "&amp;Q$1)=0,"",INDEX('Subject Class Lists'!$A$1:$K$3230,MATCH($A239&amp;" "&amp;Q$1,'Subject Class Lists'!$K$1:$K$3230,0),MATCH("Subject Class",'Subject Class Lists'!$A$1:$K$1,0)))</f>
        <v/>
      </c>
      <c r="R239" s="15" t="str">
        <f>IF(COUNTIF('Subject Class Lists'!$K$1:$K$3230,$A239&amp;" "&amp;R$1)=0,"",INDEX('Subject Class Lists'!$A$1:$K$3230,MATCH($A239&amp;" "&amp;R$1,'Subject Class Lists'!$K$1:$K$3230,0),MATCH("Subject Class",'Subject Class Lists'!$A$1:$K$1,0)))</f>
        <v/>
      </c>
      <c r="S239" s="15" t="str">
        <f>IF(COUNTIF('Subject Class Lists'!$K$1:$K$3230,$A239&amp;" "&amp;S$1)=0,"",INDEX('Subject Class Lists'!$A$1:$K$3230,MATCH($A239&amp;" "&amp;S$1,'Subject Class Lists'!$K$1:$K$3230,0),MATCH("Subject Class",'Subject Class Lists'!$A$1:$K$1,0)))</f>
        <v/>
      </c>
      <c r="T239" s="15" t="str">
        <f>IF(COUNTIF('Subject Class Lists'!$K$1:$K$3230,$A239&amp;" "&amp;T$1)=0,"",INDEX('Subject Class Lists'!$A$1:$K$3230,MATCH($A239&amp;" "&amp;T$1,'Subject Class Lists'!$K$1:$K$3230,0),MATCH("Subject Class",'Subject Class Lists'!$A$1:$K$1,0)))</f>
        <v/>
      </c>
      <c r="U239" s="15" t="str">
        <f>IF(COUNTIF('Subject Class Lists'!$K$1:$K$3230,$A239&amp;" "&amp;U$1)=0,"",INDEX('Subject Class Lists'!$A$1:$K$3230,MATCH($A239&amp;" "&amp;U$1,'Subject Class Lists'!$K$1:$K$3230,0),MATCH("Subject Class",'Subject Class Lists'!$A$1:$K$1,0)))</f>
        <v/>
      </c>
      <c r="V239" s="15" t="str">
        <f>IF(COUNTIF('Subject Class Lists'!$K$1:$K$3230,$A239&amp;" "&amp;V$1)=0,"",INDEX('Subject Class Lists'!$A$1:$K$3230,MATCH($A239&amp;" "&amp;V$1,'Subject Class Lists'!$K$1:$K$3230,0),MATCH("Subject Class",'Subject Class Lists'!$A$1:$K$1,0)))</f>
        <v/>
      </c>
      <c r="W239" s="15" t="str">
        <f>IF(COUNTIF('Subject Class Lists'!$K$1:$K$3230,$A239&amp;" "&amp;W$1)=0,"",INDEX('Subject Class Lists'!$A$1:$K$3230,MATCH($A239&amp;" "&amp;W$1,'Subject Class Lists'!$K$1:$K$3230,0),MATCH("Subject Class",'Subject Class Lists'!$A$1:$K$1,0)))</f>
        <v/>
      </c>
      <c r="X239" s="15" t="str">
        <f>IF(COUNTIF('Subject Class Lists'!$K$1:$K$3230,$A239&amp;" "&amp;X$1)=0,"",INDEX('Subject Class Lists'!$A$1:$K$3230,MATCH($A239&amp;" "&amp;X$1,'Subject Class Lists'!$K$1:$K$3230,0),MATCH("Subject Class",'Subject Class Lists'!$A$1:$K$1,0)))</f>
        <v/>
      </c>
      <c r="Y239" s="15" t="str">
        <f>IF(COUNTIF('Subject Class Lists'!$K$1:$K$3230,$A239&amp;" "&amp;Y$1)=0,"",INDEX('Subject Class Lists'!$A$1:$K$3230,MATCH($A239&amp;" "&amp;Y$1,'Subject Class Lists'!$K$1:$K$3230,0),MATCH("Subject Class",'Subject Class Lists'!$A$1:$K$1,0)))</f>
        <v/>
      </c>
      <c r="Z239" s="15" t="str">
        <f>IF(COUNTIF('Subject Class Lists'!$K$1:$K$3230,$A239&amp;" "&amp;Z$1)=0,"",INDEX('Subject Class Lists'!$A$1:$K$3230,MATCH($A239&amp;" "&amp;Z$1,'Subject Class Lists'!$K$1:$K$3230,0),MATCH("Subject Class",'Subject Class Lists'!$A$1:$K$1,0)))</f>
        <v/>
      </c>
      <c r="AA239" s="15" t="str">
        <f>IF(COUNTIF('Subject Class Lists'!$K$1:$K$3230,$A239&amp;" "&amp;AA$1)=0,"",INDEX('Subject Class Lists'!$A$1:$K$3230,MATCH($A239&amp;" "&amp;AA$1,'Subject Class Lists'!$K$1:$K$3230,0),MATCH("Subject Class",'Subject Class Lists'!$A$1:$K$1,0)))</f>
        <v/>
      </c>
      <c r="AB239" s="15" t="str">
        <f>IF(COUNTIF('Subject Class Lists'!$K$1:$K$3230,$A239&amp;" "&amp;AB$1)=0,"",INDEX('Subject Class Lists'!$A$1:$K$3230,MATCH($A239&amp;" "&amp;AB$1,'Subject Class Lists'!$K$1:$K$3230,0),MATCH("Subject Class",'Subject Class Lists'!$A$1:$K$1,0)))</f>
        <v/>
      </c>
      <c r="AC239" s="15" t="str">
        <f>IF(COUNTIF('Subject Class Lists'!$K$1:$K$3230,$A239&amp;" "&amp;AC$1)=0,"",INDEX('Subject Class Lists'!$A$1:$K$3230,MATCH($A239&amp;" "&amp;AC$1,'Subject Class Lists'!$K$1:$K$3230,0),MATCH("Subject Class",'Subject Class Lists'!$A$1:$K$1,0)))</f>
        <v>2ec1D</v>
      </c>
      <c r="AD239" s="15" t="str">
        <f>IF(COUNTIF('Subject Class Lists'!$K$1:$K$3230,$A239&amp;" "&amp;AD$1)=0,"",INDEX('Subject Class Lists'!$A$1:$K$3230,MATCH($A239&amp;" "&amp;AD$1,'Subject Class Lists'!$K$1:$K$3230,0),MATCH("Subject Class",'Subject Class Lists'!$A$1:$K$1,0)))</f>
        <v/>
      </c>
      <c r="AE239" s="15" t="str">
        <f>IF(COUNTIF('Subject Class Lists'!$K$1:$K$3230,$A239&amp;" "&amp;AE$1)=0,"",INDEX('Subject Class Lists'!$A$1:$K$3230,MATCH($A239&amp;" "&amp;AE$1,'Subject Class Lists'!$K$1:$K$3230,0),MATCH("Subject Class",'Subject Class Lists'!$A$1:$K$1,0)))</f>
        <v/>
      </c>
      <c r="AF239" s="15" t="str">
        <f>IF(COUNTIF('Subject Class Lists'!$K$1:$K$3230,$A239&amp;" "&amp;AF$1)=0,"",INDEX('Subject Class Lists'!$A$1:$K$3230,MATCH($A239&amp;" "&amp;AF$1,'Subject Class Lists'!$K$1:$K$3230,0),MATCH("Subject Class",'Subject Class Lists'!$A$1:$K$1,0)))</f>
        <v/>
      </c>
      <c r="AG239" s="15" t="str">
        <f>IF(COUNTIF('Subject Class Lists'!$K$1:$K$3230,$A239&amp;" "&amp;AG$1)=0,"",INDEX('Subject Class Lists'!$A$1:$K$3230,MATCH($A239&amp;" "&amp;AG$1,'Subject Class Lists'!$K$1:$K$3230,0),MATCH("Subject Class",'Subject Class Lists'!$A$1:$K$1,0)))</f>
        <v/>
      </c>
      <c r="AH239" s="15" t="str">
        <f>IF(COUNTIF('Subject Class Lists'!$K$1:$K$3230,$A239&amp;" "&amp;AH$1)=0,"",INDEX('Subject Class Lists'!$A$1:$K$3230,MATCH($A239&amp;" "&amp;AH$1,'Subject Class Lists'!$K$1:$K$3230,0),MATCH("Subject Class",'Subject Class Lists'!$A$1:$K$1,0)))</f>
        <v/>
      </c>
      <c r="AI239" s="15" t="str">
        <f>IF(COUNTIF('Subject Class Lists'!$K$1:$K$3230,$A239&amp;" "&amp;AI$1)=0,"",INDEX('Subject Class Lists'!$A$1:$K$3230,MATCH($A239&amp;" "&amp;AI$1,'Subject Class Lists'!$K$1:$K$3230,0),MATCH("Subject Class",'Subject Class Lists'!$A$1:$K$1,0)))</f>
        <v/>
      </c>
      <c r="AJ239" s="15" t="str">
        <f>IF(COUNTIF('Subject Class Lists'!$K$1:$K$3230,$A239&amp;" "&amp;AJ$1)=0,"",INDEX('Subject Class Lists'!$A$1:$K$3230,MATCH($A239&amp;" "&amp;AJ$1,'Subject Class Lists'!$K$1:$K$3230,0),MATCH("Subject Class",'Subject Class Lists'!$A$1:$K$1,0)))</f>
        <v/>
      </c>
      <c r="AK239" s="15" t="str">
        <f>IF(COUNTIF('Subject Class Lists'!$K$1:$K$3230,$A239&amp;" "&amp;AK$1)=0,"",INDEX('Subject Class Lists'!$A$1:$K$3230,MATCH($A239&amp;" "&amp;AK$1,'Subject Class Lists'!$K$1:$K$3230,0),MATCH("Subject Class",'Subject Class Lists'!$A$1:$K$1,0)))</f>
        <v>2gp1A11</v>
      </c>
      <c r="AL239" s="15" t="str">
        <f>IF(COUNTIF('Subject Class Lists'!$K$1:$K$3230,$A239&amp;" "&amp;AL$1)=0,"",INDEX('Subject Class Lists'!$A$1:$K$3230,MATCH($A239&amp;" "&amp;AL$1,'Subject Class Lists'!$K$1:$K$3230,0),MATCH("Subject Class",'Subject Class Lists'!$A$1:$K$1,0)))</f>
        <v/>
      </c>
      <c r="AM239" s="15" t="str">
        <f>IF(COUNTIF('Subject Class Lists'!$K$1:$K$3230,$A239&amp;" "&amp;AM$1)=0,"",INDEX('Subject Class Lists'!$A$1:$K$3230,MATCH($A239&amp;" "&amp;AM$1,'Subject Class Lists'!$K$1:$K$3230,0),MATCH("Subject Class",'Subject Class Lists'!$A$1:$K$1,0)))</f>
        <v/>
      </c>
      <c r="AN239" s="15" t="str">
        <f>IF(COUNTIF('Subject Class Lists'!$K$1:$K$3230,$A239&amp;" "&amp;AN$1)=0,"",INDEX('Subject Class Lists'!$A$1:$K$3230,MATCH($A239&amp;" "&amp;AN$1,'Subject Class Lists'!$K$1:$K$3230,0),MATCH("Subject Class",'Subject Class Lists'!$A$1:$K$1,0)))</f>
        <v/>
      </c>
      <c r="AO239" s="15" t="str">
        <f>IF(COUNTIF('Subject Class Lists'!$K$1:$K$3230,$A239&amp;" "&amp;AO$1)=0,"",INDEX('Subject Class Lists'!$A$1:$K$3230,MATCH($A239&amp;" "&amp;AO$1,'Subject Class Lists'!$K$1:$K$3230,0),MATCH("Subject Class",'Subject Class Lists'!$A$1:$K$1,0)))</f>
        <v/>
      </c>
      <c r="AP239" s="15" t="str">
        <f>IF(COUNTIF('Subject Class Lists'!$K$1:$K$3230,$A239&amp;" "&amp;AP$1)=0,"",INDEX('Subject Class Lists'!$A$1:$K$3230,MATCH($A239&amp;" "&amp;AP$1,'Subject Class Lists'!$K$1:$K$3230,0),MATCH("Subject Class",'Subject Class Lists'!$A$1:$K$1,0)))</f>
        <v/>
      </c>
      <c r="AQ239" s="15" t="str">
        <f>IF(COUNTIF('Subject Class Lists'!$K$1:$K$3230,$A239&amp;" "&amp;AQ$1)=0,"",INDEX('Subject Class Lists'!$A$1:$K$3230,MATCH($A239&amp;" "&amp;AQ$1,'Subject Class Lists'!$K$1:$K$3230,0),MATCH("Subject Class",'Subject Class Lists'!$A$1:$K$1,0)))</f>
        <v/>
      </c>
      <c r="AR239" s="15" t="str">
        <f>IF(COUNTIF('Subject Class Lists'!$K$1:$K$3230,$A239&amp;" "&amp;AR$1)=0,"",INDEX('Subject Class Lists'!$A$1:$K$3230,MATCH($A239&amp;" "&amp;AR$1,'Subject Class Lists'!$K$1:$K$3230,0),MATCH("Subject Class",'Subject Class Lists'!$A$1:$K$1,0)))</f>
        <v/>
      </c>
      <c r="AS239" s="15" t="str">
        <f>IF(COUNTIF('Subject Class Lists'!$K$1:$K$3230,$A239&amp;" "&amp;AS$1)=0,"",INDEX('Subject Class Lists'!$A$1:$K$3230,MATCH($A239&amp;" "&amp;AS$1,'Subject Class Lists'!$K$1:$K$3230,0),MATCH("Subject Class",'Subject Class Lists'!$A$1:$K$1,0)))</f>
        <v/>
      </c>
      <c r="AT239" s="15" t="str">
        <f>IF(COUNTIF('Subject Class Lists'!$K$1:$K$3230,$A239&amp;" "&amp;AT$1)=0,"",INDEX('Subject Class Lists'!$A$1:$K$3230,MATCH($A239&amp;" "&amp;AT$1,'Subject Class Lists'!$K$1:$K$3230,0),MATCH("Subject Class",'Subject Class Lists'!$A$1:$K$1,0)))</f>
        <v/>
      </c>
      <c r="AU239" s="15" t="str">
        <f>IF(COUNTIF('Subject Class Lists'!$K$1:$K$3230,$A239&amp;" "&amp;AU$1)=0,"",INDEX('Subject Class Lists'!$A$1:$K$3230,MATCH($A239&amp;" "&amp;AU$1,'Subject Class Lists'!$K$1:$K$3230,0),MATCH("Subject Class",'Subject Class Lists'!$A$1:$K$1,0)))</f>
        <v/>
      </c>
      <c r="AV239" s="15" t="str">
        <f>IF(COUNTIF('Subject Class Lists'!$K$1:$K$3230,$A239&amp;" "&amp;AV$1)=0,"",INDEX('Subject Class Lists'!$A$1:$K$3230,MATCH($A239&amp;" "&amp;AV$1,'Subject Class Lists'!$K$1:$K$3230,0),MATCH("Subject Class",'Subject Class Lists'!$A$1:$K$1,0)))</f>
        <v/>
      </c>
    </row>
    <row r="240" spans="1:48" x14ac:dyDescent="0.3">
      <c r="A240" s="12">
        <v>1905146</v>
      </c>
      <c r="B240" s="15" t="s">
        <v>503</v>
      </c>
      <c r="C240" s="15" t="s">
        <v>174</v>
      </c>
      <c r="D240" s="15" t="s">
        <v>252</v>
      </c>
      <c r="E240" s="15" t="str">
        <f>IF(COUNTIF('Subject Class Lists'!$K$1:$K$3230,$A240&amp;" "&amp;E$1)=0,"",INDEX('Subject Class Lists'!$A$1:$K$3230,MATCH($A240&amp;" "&amp;E$1,'Subject Class Lists'!$K$1:$K$3230,0),MATCH("Subject Class",'Subject Class Lists'!$A$1:$K$1,0)))</f>
        <v>2ma2F</v>
      </c>
      <c r="F240" s="15" t="str">
        <f>IF(COUNTIF('Subject Class Lists'!$K$1:$K$3230,$A240&amp;" "&amp;F$1)=0,"",INDEX('Subject Class Lists'!$A$1:$K$3230,MATCH($A240&amp;" "&amp;F$1,'Subject Class Lists'!$K$1:$K$3230,0),MATCH("Subject Class",'Subject Class Lists'!$A$1:$K$1,0)))</f>
        <v/>
      </c>
      <c r="G240" s="15" t="str">
        <f>IF(COUNTIF('Subject Class Lists'!$K$1:$K$3230,$A240&amp;" "&amp;G$1)=0,"",INDEX('Subject Class Lists'!$A$1:$K$3230,MATCH($A240&amp;" "&amp;G$1,'Subject Class Lists'!$K$1:$K$3230,0),MATCH("Subject Class",'Subject Class Lists'!$A$1:$K$1,0)))</f>
        <v>2cm2H</v>
      </c>
      <c r="H240" s="15" t="str">
        <f>IF(COUNTIF('Subject Class Lists'!$K$1:$K$3230,$A240&amp;" "&amp;H$1)=0,"",INDEX('Subject Class Lists'!$A$1:$K$3230,MATCH($A240&amp;" "&amp;H$1,'Subject Class Lists'!$K$1:$K$3230,0),MATCH("Subject Class",'Subject Class Lists'!$A$1:$K$1,0)))</f>
        <v>2ph2D1</v>
      </c>
      <c r="I240" s="15" t="str">
        <f>IF(COUNTIF('Subject Class Lists'!$K$1:$K$3230,$A240&amp;" "&amp;I$1)=0,"",INDEX('Subject Class Lists'!$A$1:$K$3230,MATCH($A240&amp;" "&amp;I$1,'Subject Class Lists'!$K$1:$K$3230,0),MATCH("Subject Class",'Subject Class Lists'!$A$1:$K$1,0)))</f>
        <v/>
      </c>
      <c r="J240" s="15" t="str">
        <f>IF(COUNTIF('Subject Class Lists'!$K$1:$K$3230,$A240&amp;" "&amp;J$1)=0,"",INDEX('Subject Class Lists'!$A$1:$K$3230,MATCH($A240&amp;" "&amp;J$1,'Subject Class Lists'!$K$1:$K$3230,0),MATCH("Subject Class",'Subject Class Lists'!$A$1:$K$1,0)))</f>
        <v/>
      </c>
      <c r="K240" s="15" t="str">
        <f>IF(COUNTIF('Subject Class Lists'!$K$1:$K$3230,$A240&amp;" "&amp;K$1)=0,"",LEFT(INDEX('Subject Class Lists'!$A$1:$K$3230,MATCH($A240&amp;" "&amp;K$1,'Subject Class Lists'!$K$1:$K$3230,0),MATCH("Subject Class",'Subject Class Lists'!$A$1:$K$1,0)),5))</f>
        <v/>
      </c>
      <c r="L240" s="15" t="str">
        <f>IF(COUNTIF('Subject Class Lists'!$K$1:$K$3230,$A240&amp;" "&amp;L$1)=0,"",LEFT(INDEX('Subject Class Lists'!$A$1:$K$3230,MATCH($A240&amp;" "&amp;L$1,'Subject Class Lists'!$K$1:$K$3230,0),MATCH("Subject Class",'Subject Class Lists'!$A$1:$K$1,0)),5))</f>
        <v/>
      </c>
      <c r="M240" s="15" t="str">
        <f>IF(COUNTIF('Subject Class Lists'!$K$1:$K$3230,$A240&amp;" "&amp;M$1)=0,"",INDEX('Subject Class Lists'!$A$1:$K$3230,MATCH($A240&amp;" "&amp;M$1,'Subject Class Lists'!$K$1:$K$3230,0),MATCH("Subject Class",'Subject Class Lists'!$A$1:$K$1,0)))</f>
        <v/>
      </c>
      <c r="N240" s="15" t="str">
        <f>IF(COUNTIF('Subject Class Lists'!$K$1:$K$3230,$A240&amp;" "&amp;N$1)=0,"",INDEX('Subject Class Lists'!$A$1:$K$3230,MATCH($A240&amp;" "&amp;N$1,'Subject Class Lists'!$K$1:$K$3230,0),MATCH("Subject Class",'Subject Class Lists'!$A$1:$K$1,0)))</f>
        <v/>
      </c>
      <c r="O240" s="15" t="str">
        <f>IF(COUNTIF('Subject Class Lists'!$K$1:$K$3230,$A240&amp;" "&amp;O$1)=0,"",INDEX('Subject Class Lists'!$A$1:$K$3230,MATCH($A240&amp;" "&amp;O$1,'Subject Class Lists'!$K$1:$K$3230,0),MATCH("Subject Class",'Subject Class Lists'!$A$1:$K$1,0)))</f>
        <v/>
      </c>
      <c r="P240" s="15" t="str">
        <f>IF(COUNTIF('Subject Class Lists'!$K$1:$K$3230,$A240&amp;" "&amp;P$1)=0,"",INDEX('Subject Class Lists'!$A$1:$K$3230,MATCH($A240&amp;" "&amp;P$1,'Subject Class Lists'!$K$1:$K$3230,0),MATCH("Subject Class",'Subject Class Lists'!$A$1:$K$1,0)))</f>
        <v/>
      </c>
      <c r="Q240" s="15" t="str">
        <f>IF(COUNTIF('Subject Class Lists'!$K$1:$K$3230,$A240&amp;" "&amp;Q$1)=0,"",INDEX('Subject Class Lists'!$A$1:$K$3230,MATCH($A240&amp;" "&amp;Q$1,'Subject Class Lists'!$K$1:$K$3230,0),MATCH("Subject Class",'Subject Class Lists'!$A$1:$K$1,0)))</f>
        <v/>
      </c>
      <c r="R240" s="15" t="str">
        <f>IF(COUNTIF('Subject Class Lists'!$K$1:$K$3230,$A240&amp;" "&amp;R$1)=0,"",INDEX('Subject Class Lists'!$A$1:$K$3230,MATCH($A240&amp;" "&amp;R$1,'Subject Class Lists'!$K$1:$K$3230,0),MATCH("Subject Class",'Subject Class Lists'!$A$1:$K$1,0)))</f>
        <v/>
      </c>
      <c r="S240" s="15" t="str">
        <f>IF(COUNTIF('Subject Class Lists'!$K$1:$K$3230,$A240&amp;" "&amp;S$1)=0,"",INDEX('Subject Class Lists'!$A$1:$K$3230,MATCH($A240&amp;" "&amp;S$1,'Subject Class Lists'!$K$1:$K$3230,0),MATCH("Subject Class",'Subject Class Lists'!$A$1:$K$1,0)))</f>
        <v/>
      </c>
      <c r="T240" s="15" t="str">
        <f>IF(COUNTIF('Subject Class Lists'!$K$1:$K$3230,$A240&amp;" "&amp;T$1)=0,"",INDEX('Subject Class Lists'!$A$1:$K$3230,MATCH($A240&amp;" "&amp;T$1,'Subject Class Lists'!$K$1:$K$3230,0),MATCH("Subject Class",'Subject Class Lists'!$A$1:$K$1,0)))</f>
        <v/>
      </c>
      <c r="U240" s="15" t="str">
        <f>IF(COUNTIF('Subject Class Lists'!$K$1:$K$3230,$A240&amp;" "&amp;U$1)=0,"",INDEX('Subject Class Lists'!$A$1:$K$3230,MATCH($A240&amp;" "&amp;U$1,'Subject Class Lists'!$K$1:$K$3230,0),MATCH("Subject Class",'Subject Class Lists'!$A$1:$K$1,0)))</f>
        <v/>
      </c>
      <c r="V240" s="15" t="str">
        <f>IF(COUNTIF('Subject Class Lists'!$K$1:$K$3230,$A240&amp;" "&amp;V$1)=0,"",INDEX('Subject Class Lists'!$A$1:$K$3230,MATCH($A240&amp;" "&amp;V$1,'Subject Class Lists'!$K$1:$K$3230,0),MATCH("Subject Class",'Subject Class Lists'!$A$1:$K$1,0)))</f>
        <v/>
      </c>
      <c r="W240" s="15" t="str">
        <f>IF(COUNTIF('Subject Class Lists'!$K$1:$K$3230,$A240&amp;" "&amp;W$1)=0,"",INDEX('Subject Class Lists'!$A$1:$K$3230,MATCH($A240&amp;" "&amp;W$1,'Subject Class Lists'!$K$1:$K$3230,0),MATCH("Subject Class",'Subject Class Lists'!$A$1:$K$1,0)))</f>
        <v/>
      </c>
      <c r="X240" s="15" t="str">
        <f>IF(COUNTIF('Subject Class Lists'!$K$1:$K$3230,$A240&amp;" "&amp;X$1)=0,"",INDEX('Subject Class Lists'!$A$1:$K$3230,MATCH($A240&amp;" "&amp;X$1,'Subject Class Lists'!$K$1:$K$3230,0),MATCH("Subject Class",'Subject Class Lists'!$A$1:$K$1,0)))</f>
        <v/>
      </c>
      <c r="Y240" s="15" t="str">
        <f>IF(COUNTIF('Subject Class Lists'!$K$1:$K$3230,$A240&amp;" "&amp;Y$1)=0,"",INDEX('Subject Class Lists'!$A$1:$K$3230,MATCH($A240&amp;" "&amp;Y$1,'Subject Class Lists'!$K$1:$K$3230,0),MATCH("Subject Class",'Subject Class Lists'!$A$1:$K$1,0)))</f>
        <v/>
      </c>
      <c r="Z240" s="15" t="str">
        <f>IF(COUNTIF('Subject Class Lists'!$K$1:$K$3230,$A240&amp;" "&amp;Z$1)=0,"",INDEX('Subject Class Lists'!$A$1:$K$3230,MATCH($A240&amp;" "&amp;Z$1,'Subject Class Lists'!$K$1:$K$3230,0),MATCH("Subject Class",'Subject Class Lists'!$A$1:$K$1,0)))</f>
        <v/>
      </c>
      <c r="AA240" s="15" t="str">
        <f>IF(COUNTIF('Subject Class Lists'!$K$1:$K$3230,$A240&amp;" "&amp;AA$1)=0,"",INDEX('Subject Class Lists'!$A$1:$K$3230,MATCH($A240&amp;" "&amp;AA$1,'Subject Class Lists'!$K$1:$K$3230,0),MATCH("Subject Class",'Subject Class Lists'!$A$1:$K$1,0)))</f>
        <v/>
      </c>
      <c r="AB240" s="15" t="str">
        <f>IF(COUNTIF('Subject Class Lists'!$K$1:$K$3230,$A240&amp;" "&amp;AB$1)=0,"",INDEX('Subject Class Lists'!$A$1:$K$3230,MATCH($A240&amp;" "&amp;AB$1,'Subject Class Lists'!$K$1:$K$3230,0),MATCH("Subject Class",'Subject Class Lists'!$A$1:$K$1,0)))</f>
        <v/>
      </c>
      <c r="AC240" s="15" t="str">
        <f>IF(COUNTIF('Subject Class Lists'!$K$1:$K$3230,$A240&amp;" "&amp;AC$1)=0,"",INDEX('Subject Class Lists'!$A$1:$K$3230,MATCH($A240&amp;" "&amp;AC$1,'Subject Class Lists'!$K$1:$K$3230,0),MATCH("Subject Class",'Subject Class Lists'!$A$1:$K$1,0)))</f>
        <v>2ec1E</v>
      </c>
      <c r="AD240" s="15" t="str">
        <f>IF(COUNTIF('Subject Class Lists'!$K$1:$K$3230,$A240&amp;" "&amp;AD$1)=0,"",INDEX('Subject Class Lists'!$A$1:$K$3230,MATCH($A240&amp;" "&amp;AD$1,'Subject Class Lists'!$K$1:$K$3230,0),MATCH("Subject Class",'Subject Class Lists'!$A$1:$K$1,0)))</f>
        <v/>
      </c>
      <c r="AE240" s="15" t="str">
        <f>IF(COUNTIF('Subject Class Lists'!$K$1:$K$3230,$A240&amp;" "&amp;AE$1)=0,"",INDEX('Subject Class Lists'!$A$1:$K$3230,MATCH($A240&amp;" "&amp;AE$1,'Subject Class Lists'!$K$1:$K$3230,0),MATCH("Subject Class",'Subject Class Lists'!$A$1:$K$1,0)))</f>
        <v/>
      </c>
      <c r="AF240" s="15" t="str">
        <f>IF(COUNTIF('Subject Class Lists'!$K$1:$K$3230,$A240&amp;" "&amp;AF$1)=0,"",INDEX('Subject Class Lists'!$A$1:$K$3230,MATCH($A240&amp;" "&amp;AF$1,'Subject Class Lists'!$K$1:$K$3230,0),MATCH("Subject Class",'Subject Class Lists'!$A$1:$K$1,0)))</f>
        <v/>
      </c>
      <c r="AG240" s="15" t="str">
        <f>IF(COUNTIF('Subject Class Lists'!$K$1:$K$3230,$A240&amp;" "&amp;AG$1)=0,"",INDEX('Subject Class Lists'!$A$1:$K$3230,MATCH($A240&amp;" "&amp;AG$1,'Subject Class Lists'!$K$1:$K$3230,0),MATCH("Subject Class",'Subject Class Lists'!$A$1:$K$1,0)))</f>
        <v/>
      </c>
      <c r="AH240" s="15" t="str">
        <f>IF(COUNTIF('Subject Class Lists'!$K$1:$K$3230,$A240&amp;" "&amp;AH$1)=0,"",INDEX('Subject Class Lists'!$A$1:$K$3230,MATCH($A240&amp;" "&amp;AH$1,'Subject Class Lists'!$K$1:$K$3230,0),MATCH("Subject Class",'Subject Class Lists'!$A$1:$K$1,0)))</f>
        <v/>
      </c>
      <c r="AI240" s="15" t="str">
        <f>IF(COUNTIF('Subject Class Lists'!$K$1:$K$3230,$A240&amp;" "&amp;AI$1)=0,"",INDEX('Subject Class Lists'!$A$1:$K$3230,MATCH($A240&amp;" "&amp;AI$1,'Subject Class Lists'!$K$1:$K$3230,0),MATCH("Subject Class",'Subject Class Lists'!$A$1:$K$1,0)))</f>
        <v/>
      </c>
      <c r="AJ240" s="15" t="str">
        <f>IF(COUNTIF('Subject Class Lists'!$K$1:$K$3230,$A240&amp;" "&amp;AJ$1)=0,"",INDEX('Subject Class Lists'!$A$1:$K$3230,MATCH($A240&amp;" "&amp;AJ$1,'Subject Class Lists'!$K$1:$K$3230,0),MATCH("Subject Class",'Subject Class Lists'!$A$1:$K$1,0)))</f>
        <v/>
      </c>
      <c r="AK240" s="15" t="str">
        <f>IF(COUNTIF('Subject Class Lists'!$K$1:$K$3230,$A240&amp;" "&amp;AK$1)=0,"",INDEX('Subject Class Lists'!$A$1:$K$3230,MATCH($A240&amp;" "&amp;AK$1,'Subject Class Lists'!$K$1:$K$3230,0),MATCH("Subject Class",'Subject Class Lists'!$A$1:$K$1,0)))</f>
        <v>2gp1B12</v>
      </c>
      <c r="AL240" s="15" t="str">
        <f>IF(COUNTIF('Subject Class Lists'!$K$1:$K$3230,$A240&amp;" "&amp;AL$1)=0,"",INDEX('Subject Class Lists'!$A$1:$K$3230,MATCH($A240&amp;" "&amp;AL$1,'Subject Class Lists'!$K$1:$K$3230,0),MATCH("Subject Class",'Subject Class Lists'!$A$1:$K$1,0)))</f>
        <v/>
      </c>
      <c r="AM240" s="15" t="str">
        <f>IF(COUNTIF('Subject Class Lists'!$K$1:$K$3230,$A240&amp;" "&amp;AM$1)=0,"",INDEX('Subject Class Lists'!$A$1:$K$3230,MATCH($A240&amp;" "&amp;AM$1,'Subject Class Lists'!$K$1:$K$3230,0),MATCH("Subject Class",'Subject Class Lists'!$A$1:$K$1,0)))</f>
        <v/>
      </c>
      <c r="AN240" s="15" t="str">
        <f>IF(COUNTIF('Subject Class Lists'!$K$1:$K$3230,$A240&amp;" "&amp;AN$1)=0,"",INDEX('Subject Class Lists'!$A$1:$K$3230,MATCH($A240&amp;" "&amp;AN$1,'Subject Class Lists'!$K$1:$K$3230,0),MATCH("Subject Class",'Subject Class Lists'!$A$1:$K$1,0)))</f>
        <v/>
      </c>
      <c r="AO240" s="15" t="str">
        <f>IF(COUNTIF('Subject Class Lists'!$K$1:$K$3230,$A240&amp;" "&amp;AO$1)=0,"",INDEX('Subject Class Lists'!$A$1:$K$3230,MATCH($A240&amp;" "&amp;AO$1,'Subject Class Lists'!$K$1:$K$3230,0),MATCH("Subject Class",'Subject Class Lists'!$A$1:$K$1,0)))</f>
        <v/>
      </c>
      <c r="AP240" s="15" t="str">
        <f>IF(COUNTIF('Subject Class Lists'!$K$1:$K$3230,$A240&amp;" "&amp;AP$1)=0,"",INDEX('Subject Class Lists'!$A$1:$K$3230,MATCH($A240&amp;" "&amp;AP$1,'Subject Class Lists'!$K$1:$K$3230,0),MATCH("Subject Class",'Subject Class Lists'!$A$1:$K$1,0)))</f>
        <v/>
      </c>
      <c r="AQ240" s="15" t="str">
        <f>IF(COUNTIF('Subject Class Lists'!$K$1:$K$3230,$A240&amp;" "&amp;AQ$1)=0,"",INDEX('Subject Class Lists'!$A$1:$K$3230,MATCH($A240&amp;" "&amp;AQ$1,'Subject Class Lists'!$K$1:$K$3230,0),MATCH("Subject Class",'Subject Class Lists'!$A$1:$K$1,0)))</f>
        <v/>
      </c>
      <c r="AR240" s="15" t="str">
        <f>IF(COUNTIF('Subject Class Lists'!$K$1:$K$3230,$A240&amp;" "&amp;AR$1)=0,"",INDEX('Subject Class Lists'!$A$1:$K$3230,MATCH($A240&amp;" "&amp;AR$1,'Subject Class Lists'!$K$1:$K$3230,0),MATCH("Subject Class",'Subject Class Lists'!$A$1:$K$1,0)))</f>
        <v/>
      </c>
      <c r="AS240" s="15" t="str">
        <f>IF(COUNTIF('Subject Class Lists'!$K$1:$K$3230,$A240&amp;" "&amp;AS$1)=0,"",INDEX('Subject Class Lists'!$A$1:$K$3230,MATCH($A240&amp;" "&amp;AS$1,'Subject Class Lists'!$K$1:$K$3230,0),MATCH("Subject Class",'Subject Class Lists'!$A$1:$K$1,0)))</f>
        <v/>
      </c>
      <c r="AT240" s="15" t="str">
        <f>IF(COUNTIF('Subject Class Lists'!$K$1:$K$3230,$A240&amp;" "&amp;AT$1)=0,"",INDEX('Subject Class Lists'!$A$1:$K$3230,MATCH($A240&amp;" "&amp;AT$1,'Subject Class Lists'!$K$1:$K$3230,0),MATCH("Subject Class",'Subject Class Lists'!$A$1:$K$1,0)))</f>
        <v/>
      </c>
      <c r="AU240" s="15" t="str">
        <f>IF(COUNTIF('Subject Class Lists'!$K$1:$K$3230,$A240&amp;" "&amp;AU$1)=0,"",INDEX('Subject Class Lists'!$A$1:$K$3230,MATCH($A240&amp;" "&amp;AU$1,'Subject Class Lists'!$K$1:$K$3230,0),MATCH("Subject Class",'Subject Class Lists'!$A$1:$K$1,0)))</f>
        <v/>
      </c>
      <c r="AV240" s="15" t="str">
        <f>IF(COUNTIF('Subject Class Lists'!$K$1:$K$3230,$A240&amp;" "&amp;AV$1)=0,"",INDEX('Subject Class Lists'!$A$1:$K$3230,MATCH($A240&amp;" "&amp;AV$1,'Subject Class Lists'!$K$1:$K$3230,0),MATCH("Subject Class",'Subject Class Lists'!$A$1:$K$1,0)))</f>
        <v/>
      </c>
    </row>
    <row r="241" spans="1:48" x14ac:dyDescent="0.3">
      <c r="A241" s="12">
        <v>1905240</v>
      </c>
      <c r="B241" s="15" t="s">
        <v>504</v>
      </c>
      <c r="C241" s="15" t="s">
        <v>174</v>
      </c>
      <c r="D241" s="15" t="s">
        <v>252</v>
      </c>
      <c r="E241" s="15" t="str">
        <f>IF(COUNTIF('Subject Class Lists'!$K$1:$K$3230,$A241&amp;" "&amp;E$1)=0,"",INDEX('Subject Class Lists'!$A$1:$K$3230,MATCH($A241&amp;" "&amp;E$1,'Subject Class Lists'!$K$1:$K$3230,0),MATCH("Subject Class",'Subject Class Lists'!$A$1:$K$1,0)))</f>
        <v>2ma2F</v>
      </c>
      <c r="F241" s="15" t="str">
        <f>IF(COUNTIF('Subject Class Lists'!$K$1:$K$3230,$A241&amp;" "&amp;F$1)=0,"",INDEX('Subject Class Lists'!$A$1:$K$3230,MATCH($A241&amp;" "&amp;F$1,'Subject Class Lists'!$K$1:$K$3230,0),MATCH("Subject Class",'Subject Class Lists'!$A$1:$K$1,0)))</f>
        <v/>
      </c>
      <c r="G241" s="15" t="str">
        <f>IF(COUNTIF('Subject Class Lists'!$K$1:$K$3230,$A241&amp;" "&amp;G$1)=0,"",INDEX('Subject Class Lists'!$A$1:$K$3230,MATCH($A241&amp;" "&amp;G$1,'Subject Class Lists'!$K$1:$K$3230,0),MATCH("Subject Class",'Subject Class Lists'!$A$1:$K$1,0)))</f>
        <v>2cm2H</v>
      </c>
      <c r="H241" s="15" t="str">
        <f>IF(COUNTIF('Subject Class Lists'!$K$1:$K$3230,$A241&amp;" "&amp;H$1)=0,"",INDEX('Subject Class Lists'!$A$1:$K$3230,MATCH($A241&amp;" "&amp;H$1,'Subject Class Lists'!$K$1:$K$3230,0),MATCH("Subject Class",'Subject Class Lists'!$A$1:$K$1,0)))</f>
        <v>2ph2D1</v>
      </c>
      <c r="I241" s="15" t="str">
        <f>IF(COUNTIF('Subject Class Lists'!$K$1:$K$3230,$A241&amp;" "&amp;I$1)=0,"",INDEX('Subject Class Lists'!$A$1:$K$3230,MATCH($A241&amp;" "&amp;I$1,'Subject Class Lists'!$K$1:$K$3230,0),MATCH("Subject Class",'Subject Class Lists'!$A$1:$K$1,0)))</f>
        <v/>
      </c>
      <c r="J241" s="15" t="str">
        <f>IF(COUNTIF('Subject Class Lists'!$K$1:$K$3230,$A241&amp;" "&amp;J$1)=0,"",INDEX('Subject Class Lists'!$A$1:$K$3230,MATCH($A241&amp;" "&amp;J$1,'Subject Class Lists'!$K$1:$K$3230,0),MATCH("Subject Class",'Subject Class Lists'!$A$1:$K$1,0)))</f>
        <v/>
      </c>
      <c r="K241" s="15" t="str">
        <f>IF(COUNTIF('Subject Class Lists'!$K$1:$K$3230,$A241&amp;" "&amp;K$1)=0,"",LEFT(INDEX('Subject Class Lists'!$A$1:$K$3230,MATCH($A241&amp;" "&amp;K$1,'Subject Class Lists'!$K$1:$K$3230,0),MATCH("Subject Class",'Subject Class Lists'!$A$1:$K$1,0)),5))</f>
        <v/>
      </c>
      <c r="L241" s="15" t="str">
        <f>IF(COUNTIF('Subject Class Lists'!$K$1:$K$3230,$A241&amp;" "&amp;L$1)=0,"",LEFT(INDEX('Subject Class Lists'!$A$1:$K$3230,MATCH($A241&amp;" "&amp;L$1,'Subject Class Lists'!$K$1:$K$3230,0),MATCH("Subject Class",'Subject Class Lists'!$A$1:$K$1,0)),5))</f>
        <v/>
      </c>
      <c r="M241" s="15" t="str">
        <f>IF(COUNTIF('Subject Class Lists'!$K$1:$K$3230,$A241&amp;" "&amp;M$1)=0,"",INDEX('Subject Class Lists'!$A$1:$K$3230,MATCH($A241&amp;" "&amp;M$1,'Subject Class Lists'!$K$1:$K$3230,0),MATCH("Subject Class",'Subject Class Lists'!$A$1:$K$1,0)))</f>
        <v/>
      </c>
      <c r="N241" s="15" t="str">
        <f>IF(COUNTIF('Subject Class Lists'!$K$1:$K$3230,$A241&amp;" "&amp;N$1)=0,"",INDEX('Subject Class Lists'!$A$1:$K$3230,MATCH($A241&amp;" "&amp;N$1,'Subject Class Lists'!$K$1:$K$3230,0),MATCH("Subject Class",'Subject Class Lists'!$A$1:$K$1,0)))</f>
        <v/>
      </c>
      <c r="O241" s="15" t="str">
        <f>IF(COUNTIF('Subject Class Lists'!$K$1:$K$3230,$A241&amp;" "&amp;O$1)=0,"",INDEX('Subject Class Lists'!$A$1:$K$3230,MATCH($A241&amp;" "&amp;O$1,'Subject Class Lists'!$K$1:$K$3230,0),MATCH("Subject Class",'Subject Class Lists'!$A$1:$K$1,0)))</f>
        <v/>
      </c>
      <c r="P241" s="15" t="str">
        <f>IF(COUNTIF('Subject Class Lists'!$K$1:$K$3230,$A241&amp;" "&amp;P$1)=0,"",INDEX('Subject Class Lists'!$A$1:$K$3230,MATCH($A241&amp;" "&amp;P$1,'Subject Class Lists'!$K$1:$K$3230,0),MATCH("Subject Class",'Subject Class Lists'!$A$1:$K$1,0)))</f>
        <v/>
      </c>
      <c r="Q241" s="15" t="str">
        <f>IF(COUNTIF('Subject Class Lists'!$K$1:$K$3230,$A241&amp;" "&amp;Q$1)=0,"",INDEX('Subject Class Lists'!$A$1:$K$3230,MATCH($A241&amp;" "&amp;Q$1,'Subject Class Lists'!$K$1:$K$3230,0),MATCH("Subject Class",'Subject Class Lists'!$A$1:$K$1,0)))</f>
        <v/>
      </c>
      <c r="R241" s="15" t="str">
        <f>IF(COUNTIF('Subject Class Lists'!$K$1:$K$3230,$A241&amp;" "&amp;R$1)=0,"",INDEX('Subject Class Lists'!$A$1:$K$3230,MATCH($A241&amp;" "&amp;R$1,'Subject Class Lists'!$K$1:$K$3230,0),MATCH("Subject Class",'Subject Class Lists'!$A$1:$K$1,0)))</f>
        <v/>
      </c>
      <c r="S241" s="15" t="str">
        <f>IF(COUNTIF('Subject Class Lists'!$K$1:$K$3230,$A241&amp;" "&amp;S$1)=0,"",INDEX('Subject Class Lists'!$A$1:$K$3230,MATCH($A241&amp;" "&amp;S$1,'Subject Class Lists'!$K$1:$K$3230,0),MATCH("Subject Class",'Subject Class Lists'!$A$1:$K$1,0)))</f>
        <v/>
      </c>
      <c r="T241" s="15" t="str">
        <f>IF(COUNTIF('Subject Class Lists'!$K$1:$K$3230,$A241&amp;" "&amp;T$1)=0,"",INDEX('Subject Class Lists'!$A$1:$K$3230,MATCH($A241&amp;" "&amp;T$1,'Subject Class Lists'!$K$1:$K$3230,0),MATCH("Subject Class",'Subject Class Lists'!$A$1:$K$1,0)))</f>
        <v/>
      </c>
      <c r="U241" s="15" t="str">
        <f>IF(COUNTIF('Subject Class Lists'!$K$1:$K$3230,$A241&amp;" "&amp;U$1)=0,"",INDEX('Subject Class Lists'!$A$1:$K$3230,MATCH($A241&amp;" "&amp;U$1,'Subject Class Lists'!$K$1:$K$3230,0),MATCH("Subject Class",'Subject Class Lists'!$A$1:$K$1,0)))</f>
        <v/>
      </c>
      <c r="V241" s="15" t="str">
        <f>IF(COUNTIF('Subject Class Lists'!$K$1:$K$3230,$A241&amp;" "&amp;V$1)=0,"",INDEX('Subject Class Lists'!$A$1:$K$3230,MATCH($A241&amp;" "&amp;V$1,'Subject Class Lists'!$K$1:$K$3230,0),MATCH("Subject Class",'Subject Class Lists'!$A$1:$K$1,0)))</f>
        <v/>
      </c>
      <c r="W241" s="15" t="str">
        <f>IF(COUNTIF('Subject Class Lists'!$K$1:$K$3230,$A241&amp;" "&amp;W$1)=0,"",INDEX('Subject Class Lists'!$A$1:$K$3230,MATCH($A241&amp;" "&amp;W$1,'Subject Class Lists'!$K$1:$K$3230,0),MATCH("Subject Class",'Subject Class Lists'!$A$1:$K$1,0)))</f>
        <v/>
      </c>
      <c r="X241" s="15" t="str">
        <f>IF(COUNTIF('Subject Class Lists'!$K$1:$K$3230,$A241&amp;" "&amp;X$1)=0,"",INDEX('Subject Class Lists'!$A$1:$K$3230,MATCH($A241&amp;" "&amp;X$1,'Subject Class Lists'!$K$1:$K$3230,0),MATCH("Subject Class",'Subject Class Lists'!$A$1:$K$1,0)))</f>
        <v/>
      </c>
      <c r="Y241" s="15" t="str">
        <f>IF(COUNTIF('Subject Class Lists'!$K$1:$K$3230,$A241&amp;" "&amp;Y$1)=0,"",INDEX('Subject Class Lists'!$A$1:$K$3230,MATCH($A241&amp;" "&amp;Y$1,'Subject Class Lists'!$K$1:$K$3230,0),MATCH("Subject Class",'Subject Class Lists'!$A$1:$K$1,0)))</f>
        <v/>
      </c>
      <c r="Z241" s="15" t="str">
        <f>IF(COUNTIF('Subject Class Lists'!$K$1:$K$3230,$A241&amp;" "&amp;Z$1)=0,"",INDEX('Subject Class Lists'!$A$1:$K$3230,MATCH($A241&amp;" "&amp;Z$1,'Subject Class Lists'!$K$1:$K$3230,0),MATCH("Subject Class",'Subject Class Lists'!$A$1:$K$1,0)))</f>
        <v/>
      </c>
      <c r="AA241" s="15" t="str">
        <f>IF(COUNTIF('Subject Class Lists'!$K$1:$K$3230,$A241&amp;" "&amp;AA$1)=0,"",INDEX('Subject Class Lists'!$A$1:$K$3230,MATCH($A241&amp;" "&amp;AA$1,'Subject Class Lists'!$K$1:$K$3230,0),MATCH("Subject Class",'Subject Class Lists'!$A$1:$K$1,0)))</f>
        <v/>
      </c>
      <c r="AB241" s="15" t="str">
        <f>IF(COUNTIF('Subject Class Lists'!$K$1:$K$3230,$A241&amp;" "&amp;AB$1)=0,"",INDEX('Subject Class Lists'!$A$1:$K$3230,MATCH($A241&amp;" "&amp;AB$1,'Subject Class Lists'!$K$1:$K$3230,0),MATCH("Subject Class",'Subject Class Lists'!$A$1:$K$1,0)))</f>
        <v/>
      </c>
      <c r="AC241" s="15" t="str">
        <f>IF(COUNTIF('Subject Class Lists'!$K$1:$K$3230,$A241&amp;" "&amp;AC$1)=0,"",INDEX('Subject Class Lists'!$A$1:$K$3230,MATCH($A241&amp;" "&amp;AC$1,'Subject Class Lists'!$K$1:$K$3230,0),MATCH("Subject Class",'Subject Class Lists'!$A$1:$K$1,0)))</f>
        <v>2ec1E</v>
      </c>
      <c r="AD241" s="15" t="str">
        <f>IF(COUNTIF('Subject Class Lists'!$K$1:$K$3230,$A241&amp;" "&amp;AD$1)=0,"",INDEX('Subject Class Lists'!$A$1:$K$3230,MATCH($A241&amp;" "&amp;AD$1,'Subject Class Lists'!$K$1:$K$3230,0),MATCH("Subject Class",'Subject Class Lists'!$A$1:$K$1,0)))</f>
        <v/>
      </c>
      <c r="AE241" s="15" t="str">
        <f>IF(COUNTIF('Subject Class Lists'!$K$1:$K$3230,$A241&amp;" "&amp;AE$1)=0,"",INDEX('Subject Class Lists'!$A$1:$K$3230,MATCH($A241&amp;" "&amp;AE$1,'Subject Class Lists'!$K$1:$K$3230,0),MATCH("Subject Class",'Subject Class Lists'!$A$1:$K$1,0)))</f>
        <v/>
      </c>
      <c r="AF241" s="15" t="str">
        <f>IF(COUNTIF('Subject Class Lists'!$K$1:$K$3230,$A241&amp;" "&amp;AF$1)=0,"",INDEX('Subject Class Lists'!$A$1:$K$3230,MATCH($A241&amp;" "&amp;AF$1,'Subject Class Lists'!$K$1:$K$3230,0),MATCH("Subject Class",'Subject Class Lists'!$A$1:$K$1,0)))</f>
        <v/>
      </c>
      <c r="AG241" s="15" t="str">
        <f>IF(COUNTIF('Subject Class Lists'!$K$1:$K$3230,$A241&amp;" "&amp;AG$1)=0,"",INDEX('Subject Class Lists'!$A$1:$K$3230,MATCH($A241&amp;" "&amp;AG$1,'Subject Class Lists'!$K$1:$K$3230,0),MATCH("Subject Class",'Subject Class Lists'!$A$1:$K$1,0)))</f>
        <v/>
      </c>
      <c r="AH241" s="15" t="str">
        <f>IF(COUNTIF('Subject Class Lists'!$K$1:$K$3230,$A241&amp;" "&amp;AH$1)=0,"",INDEX('Subject Class Lists'!$A$1:$K$3230,MATCH($A241&amp;" "&amp;AH$1,'Subject Class Lists'!$K$1:$K$3230,0),MATCH("Subject Class",'Subject Class Lists'!$A$1:$K$1,0)))</f>
        <v/>
      </c>
      <c r="AI241" s="15" t="str">
        <f>IF(COUNTIF('Subject Class Lists'!$K$1:$K$3230,$A241&amp;" "&amp;AI$1)=0,"",INDEX('Subject Class Lists'!$A$1:$K$3230,MATCH($A241&amp;" "&amp;AI$1,'Subject Class Lists'!$K$1:$K$3230,0),MATCH("Subject Class",'Subject Class Lists'!$A$1:$K$1,0)))</f>
        <v/>
      </c>
      <c r="AJ241" s="15" t="str">
        <f>IF(COUNTIF('Subject Class Lists'!$K$1:$K$3230,$A241&amp;" "&amp;AJ$1)=0,"",INDEX('Subject Class Lists'!$A$1:$K$3230,MATCH($A241&amp;" "&amp;AJ$1,'Subject Class Lists'!$K$1:$K$3230,0),MATCH("Subject Class",'Subject Class Lists'!$A$1:$K$1,0)))</f>
        <v/>
      </c>
      <c r="AK241" s="15" t="str">
        <f>IF(COUNTIF('Subject Class Lists'!$K$1:$K$3230,$A241&amp;" "&amp;AK$1)=0,"",INDEX('Subject Class Lists'!$A$1:$K$3230,MATCH($A241&amp;" "&amp;AK$1,'Subject Class Lists'!$K$1:$K$3230,0),MATCH("Subject Class",'Subject Class Lists'!$A$1:$K$1,0)))</f>
        <v>2gp1B12</v>
      </c>
      <c r="AL241" s="15" t="str">
        <f>IF(COUNTIF('Subject Class Lists'!$K$1:$K$3230,$A241&amp;" "&amp;AL$1)=0,"",INDEX('Subject Class Lists'!$A$1:$K$3230,MATCH($A241&amp;" "&amp;AL$1,'Subject Class Lists'!$K$1:$K$3230,0),MATCH("Subject Class",'Subject Class Lists'!$A$1:$K$1,0)))</f>
        <v/>
      </c>
      <c r="AM241" s="15" t="str">
        <f>IF(COUNTIF('Subject Class Lists'!$K$1:$K$3230,$A241&amp;" "&amp;AM$1)=0,"",INDEX('Subject Class Lists'!$A$1:$K$3230,MATCH($A241&amp;" "&amp;AM$1,'Subject Class Lists'!$K$1:$K$3230,0),MATCH("Subject Class",'Subject Class Lists'!$A$1:$K$1,0)))</f>
        <v/>
      </c>
      <c r="AN241" s="15" t="str">
        <f>IF(COUNTIF('Subject Class Lists'!$K$1:$K$3230,$A241&amp;" "&amp;AN$1)=0,"",INDEX('Subject Class Lists'!$A$1:$K$3230,MATCH($A241&amp;" "&amp;AN$1,'Subject Class Lists'!$K$1:$K$3230,0),MATCH("Subject Class",'Subject Class Lists'!$A$1:$K$1,0)))</f>
        <v/>
      </c>
      <c r="AO241" s="15" t="str">
        <f>IF(COUNTIF('Subject Class Lists'!$K$1:$K$3230,$A241&amp;" "&amp;AO$1)=0,"",INDEX('Subject Class Lists'!$A$1:$K$3230,MATCH($A241&amp;" "&amp;AO$1,'Subject Class Lists'!$K$1:$K$3230,0),MATCH("Subject Class",'Subject Class Lists'!$A$1:$K$1,0)))</f>
        <v/>
      </c>
      <c r="AP241" s="15" t="str">
        <f>IF(COUNTIF('Subject Class Lists'!$K$1:$K$3230,$A241&amp;" "&amp;AP$1)=0,"",INDEX('Subject Class Lists'!$A$1:$K$3230,MATCH($A241&amp;" "&amp;AP$1,'Subject Class Lists'!$K$1:$K$3230,0),MATCH("Subject Class",'Subject Class Lists'!$A$1:$K$1,0)))</f>
        <v/>
      </c>
      <c r="AQ241" s="15" t="str">
        <f>IF(COUNTIF('Subject Class Lists'!$K$1:$K$3230,$A241&amp;" "&amp;AQ$1)=0,"",INDEX('Subject Class Lists'!$A$1:$K$3230,MATCH($A241&amp;" "&amp;AQ$1,'Subject Class Lists'!$K$1:$K$3230,0),MATCH("Subject Class",'Subject Class Lists'!$A$1:$K$1,0)))</f>
        <v/>
      </c>
      <c r="AR241" s="15" t="str">
        <f>IF(COUNTIF('Subject Class Lists'!$K$1:$K$3230,$A241&amp;" "&amp;AR$1)=0,"",INDEX('Subject Class Lists'!$A$1:$K$3230,MATCH($A241&amp;" "&amp;AR$1,'Subject Class Lists'!$K$1:$K$3230,0),MATCH("Subject Class",'Subject Class Lists'!$A$1:$K$1,0)))</f>
        <v/>
      </c>
      <c r="AS241" s="15" t="str">
        <f>IF(COUNTIF('Subject Class Lists'!$K$1:$K$3230,$A241&amp;" "&amp;AS$1)=0,"",INDEX('Subject Class Lists'!$A$1:$K$3230,MATCH($A241&amp;" "&amp;AS$1,'Subject Class Lists'!$K$1:$K$3230,0),MATCH("Subject Class",'Subject Class Lists'!$A$1:$K$1,0)))</f>
        <v/>
      </c>
      <c r="AT241" s="15" t="str">
        <f>IF(COUNTIF('Subject Class Lists'!$K$1:$K$3230,$A241&amp;" "&amp;AT$1)=0,"",INDEX('Subject Class Lists'!$A$1:$K$3230,MATCH($A241&amp;" "&amp;AT$1,'Subject Class Lists'!$K$1:$K$3230,0),MATCH("Subject Class",'Subject Class Lists'!$A$1:$K$1,0)))</f>
        <v/>
      </c>
      <c r="AU241" s="15" t="str">
        <f>IF(COUNTIF('Subject Class Lists'!$K$1:$K$3230,$A241&amp;" "&amp;AU$1)=0,"",INDEX('Subject Class Lists'!$A$1:$K$3230,MATCH($A241&amp;" "&amp;AU$1,'Subject Class Lists'!$K$1:$K$3230,0),MATCH("Subject Class",'Subject Class Lists'!$A$1:$K$1,0)))</f>
        <v/>
      </c>
      <c r="AV241" s="15" t="str">
        <f>IF(COUNTIF('Subject Class Lists'!$K$1:$K$3230,$A241&amp;" "&amp;AV$1)=0,"",INDEX('Subject Class Lists'!$A$1:$K$3230,MATCH($A241&amp;" "&amp;AV$1,'Subject Class Lists'!$K$1:$K$3230,0),MATCH("Subject Class",'Subject Class Lists'!$A$1:$K$1,0)))</f>
        <v/>
      </c>
    </row>
    <row r="242" spans="1:48" x14ac:dyDescent="0.3">
      <c r="A242" s="13">
        <v>1905271</v>
      </c>
      <c r="B242" s="15" t="s">
        <v>505</v>
      </c>
      <c r="C242" s="15" t="s">
        <v>174</v>
      </c>
      <c r="D242" s="15" t="s">
        <v>252</v>
      </c>
      <c r="E242" s="15" t="str">
        <f>IF(COUNTIF('Subject Class Lists'!$K$1:$K$3230,$A242&amp;" "&amp;E$1)=0,"",INDEX('Subject Class Lists'!$A$1:$K$3230,MATCH($A242&amp;" "&amp;E$1,'Subject Class Lists'!$K$1:$K$3230,0),MATCH("Subject Class",'Subject Class Lists'!$A$1:$K$1,0)))</f>
        <v>2ma2F</v>
      </c>
      <c r="F242" s="15" t="str">
        <f>IF(COUNTIF('Subject Class Lists'!$K$1:$K$3230,$A242&amp;" "&amp;F$1)=0,"",INDEX('Subject Class Lists'!$A$1:$K$3230,MATCH($A242&amp;" "&amp;F$1,'Subject Class Lists'!$K$1:$K$3230,0),MATCH("Subject Class",'Subject Class Lists'!$A$1:$K$1,0)))</f>
        <v/>
      </c>
      <c r="G242" s="15" t="str">
        <f>IF(COUNTIF('Subject Class Lists'!$K$1:$K$3230,$A242&amp;" "&amp;G$1)=0,"",INDEX('Subject Class Lists'!$A$1:$K$3230,MATCH($A242&amp;" "&amp;G$1,'Subject Class Lists'!$K$1:$K$3230,0),MATCH("Subject Class",'Subject Class Lists'!$A$1:$K$1,0)))</f>
        <v>2cm2H</v>
      </c>
      <c r="H242" s="15" t="str">
        <f>IF(COUNTIF('Subject Class Lists'!$K$1:$K$3230,$A242&amp;" "&amp;H$1)=0,"",INDEX('Subject Class Lists'!$A$1:$K$3230,MATCH($A242&amp;" "&amp;H$1,'Subject Class Lists'!$K$1:$K$3230,0),MATCH("Subject Class",'Subject Class Lists'!$A$1:$K$1,0)))</f>
        <v>2ph2D1</v>
      </c>
      <c r="I242" s="15" t="str">
        <f>IF(COUNTIF('Subject Class Lists'!$K$1:$K$3230,$A242&amp;" "&amp;I$1)=0,"",INDEX('Subject Class Lists'!$A$1:$K$3230,MATCH($A242&amp;" "&amp;I$1,'Subject Class Lists'!$K$1:$K$3230,0),MATCH("Subject Class",'Subject Class Lists'!$A$1:$K$1,0)))</f>
        <v/>
      </c>
      <c r="J242" s="15" t="str">
        <f>IF(COUNTIF('Subject Class Lists'!$K$1:$K$3230,$A242&amp;" "&amp;J$1)=0,"",INDEX('Subject Class Lists'!$A$1:$K$3230,MATCH($A242&amp;" "&amp;J$1,'Subject Class Lists'!$K$1:$K$3230,0),MATCH("Subject Class",'Subject Class Lists'!$A$1:$K$1,0)))</f>
        <v/>
      </c>
      <c r="K242" s="15" t="str">
        <f>IF(COUNTIF('Subject Class Lists'!$K$1:$K$3230,$A242&amp;" "&amp;K$1)=0,"",LEFT(INDEX('Subject Class Lists'!$A$1:$K$3230,MATCH($A242&amp;" "&amp;K$1,'Subject Class Lists'!$K$1:$K$3230,0),MATCH("Subject Class",'Subject Class Lists'!$A$1:$K$1,0)),5))</f>
        <v/>
      </c>
      <c r="L242" s="15" t="str">
        <f>IF(COUNTIF('Subject Class Lists'!$K$1:$K$3230,$A242&amp;" "&amp;L$1)=0,"",LEFT(INDEX('Subject Class Lists'!$A$1:$K$3230,MATCH($A242&amp;" "&amp;L$1,'Subject Class Lists'!$K$1:$K$3230,0),MATCH("Subject Class",'Subject Class Lists'!$A$1:$K$1,0)),5))</f>
        <v/>
      </c>
      <c r="M242" s="15" t="str">
        <f>IF(COUNTIF('Subject Class Lists'!$K$1:$K$3230,$A242&amp;" "&amp;M$1)=0,"",INDEX('Subject Class Lists'!$A$1:$K$3230,MATCH($A242&amp;" "&amp;M$1,'Subject Class Lists'!$K$1:$K$3230,0),MATCH("Subject Class",'Subject Class Lists'!$A$1:$K$1,0)))</f>
        <v/>
      </c>
      <c r="N242" s="15" t="str">
        <f>IF(COUNTIF('Subject Class Lists'!$K$1:$K$3230,$A242&amp;" "&amp;N$1)=0,"",INDEX('Subject Class Lists'!$A$1:$K$3230,MATCH($A242&amp;" "&amp;N$1,'Subject Class Lists'!$K$1:$K$3230,0),MATCH("Subject Class",'Subject Class Lists'!$A$1:$K$1,0)))</f>
        <v/>
      </c>
      <c r="O242" s="15" t="str">
        <f>IF(COUNTIF('Subject Class Lists'!$K$1:$K$3230,$A242&amp;" "&amp;O$1)=0,"",INDEX('Subject Class Lists'!$A$1:$K$3230,MATCH($A242&amp;" "&amp;O$1,'Subject Class Lists'!$K$1:$K$3230,0),MATCH("Subject Class",'Subject Class Lists'!$A$1:$K$1,0)))</f>
        <v/>
      </c>
      <c r="P242" s="15" t="str">
        <f>IF(COUNTIF('Subject Class Lists'!$K$1:$K$3230,$A242&amp;" "&amp;P$1)=0,"",INDEX('Subject Class Lists'!$A$1:$K$3230,MATCH($A242&amp;" "&amp;P$1,'Subject Class Lists'!$K$1:$K$3230,0),MATCH("Subject Class",'Subject Class Lists'!$A$1:$K$1,0)))</f>
        <v/>
      </c>
      <c r="Q242" s="15" t="str">
        <f>IF(COUNTIF('Subject Class Lists'!$K$1:$K$3230,$A242&amp;" "&amp;Q$1)=0,"",INDEX('Subject Class Lists'!$A$1:$K$3230,MATCH($A242&amp;" "&amp;Q$1,'Subject Class Lists'!$K$1:$K$3230,0),MATCH("Subject Class",'Subject Class Lists'!$A$1:$K$1,0)))</f>
        <v/>
      </c>
      <c r="R242" s="15" t="str">
        <f>IF(COUNTIF('Subject Class Lists'!$K$1:$K$3230,$A242&amp;" "&amp;R$1)=0,"",INDEX('Subject Class Lists'!$A$1:$K$3230,MATCH($A242&amp;" "&amp;R$1,'Subject Class Lists'!$K$1:$K$3230,0),MATCH("Subject Class",'Subject Class Lists'!$A$1:$K$1,0)))</f>
        <v/>
      </c>
      <c r="S242" s="15" t="str">
        <f>IF(COUNTIF('Subject Class Lists'!$K$1:$K$3230,$A242&amp;" "&amp;S$1)=0,"",INDEX('Subject Class Lists'!$A$1:$K$3230,MATCH($A242&amp;" "&amp;S$1,'Subject Class Lists'!$K$1:$K$3230,0),MATCH("Subject Class",'Subject Class Lists'!$A$1:$K$1,0)))</f>
        <v/>
      </c>
      <c r="T242" s="15" t="str">
        <f>IF(COUNTIF('Subject Class Lists'!$K$1:$K$3230,$A242&amp;" "&amp;T$1)=0,"",INDEX('Subject Class Lists'!$A$1:$K$3230,MATCH($A242&amp;" "&amp;T$1,'Subject Class Lists'!$K$1:$K$3230,0),MATCH("Subject Class",'Subject Class Lists'!$A$1:$K$1,0)))</f>
        <v/>
      </c>
      <c r="U242" s="15" t="str">
        <f>IF(COUNTIF('Subject Class Lists'!$K$1:$K$3230,$A242&amp;" "&amp;U$1)=0,"",INDEX('Subject Class Lists'!$A$1:$K$3230,MATCH($A242&amp;" "&amp;U$1,'Subject Class Lists'!$K$1:$K$3230,0),MATCH("Subject Class",'Subject Class Lists'!$A$1:$K$1,0)))</f>
        <v/>
      </c>
      <c r="V242" s="15" t="str">
        <f>IF(COUNTIF('Subject Class Lists'!$K$1:$K$3230,$A242&amp;" "&amp;V$1)=0,"",INDEX('Subject Class Lists'!$A$1:$K$3230,MATCH($A242&amp;" "&amp;V$1,'Subject Class Lists'!$K$1:$K$3230,0),MATCH("Subject Class",'Subject Class Lists'!$A$1:$K$1,0)))</f>
        <v/>
      </c>
      <c r="W242" s="15" t="str">
        <f>IF(COUNTIF('Subject Class Lists'!$K$1:$K$3230,$A242&amp;" "&amp;W$1)=0,"",INDEX('Subject Class Lists'!$A$1:$K$3230,MATCH($A242&amp;" "&amp;W$1,'Subject Class Lists'!$K$1:$K$3230,0),MATCH("Subject Class",'Subject Class Lists'!$A$1:$K$1,0)))</f>
        <v/>
      </c>
      <c r="X242" s="15" t="str">
        <f>IF(COUNTIF('Subject Class Lists'!$K$1:$K$3230,$A242&amp;" "&amp;X$1)=0,"",INDEX('Subject Class Lists'!$A$1:$K$3230,MATCH($A242&amp;" "&amp;X$1,'Subject Class Lists'!$K$1:$K$3230,0),MATCH("Subject Class",'Subject Class Lists'!$A$1:$K$1,0)))</f>
        <v/>
      </c>
      <c r="Y242" s="15" t="str">
        <f>IF(COUNTIF('Subject Class Lists'!$K$1:$K$3230,$A242&amp;" "&amp;Y$1)=0,"",INDEX('Subject Class Lists'!$A$1:$K$3230,MATCH($A242&amp;" "&amp;Y$1,'Subject Class Lists'!$K$1:$K$3230,0),MATCH("Subject Class",'Subject Class Lists'!$A$1:$K$1,0)))</f>
        <v/>
      </c>
      <c r="Z242" s="15" t="str">
        <f>IF(COUNTIF('Subject Class Lists'!$K$1:$K$3230,$A242&amp;" "&amp;Z$1)=0,"",INDEX('Subject Class Lists'!$A$1:$K$3230,MATCH($A242&amp;" "&amp;Z$1,'Subject Class Lists'!$K$1:$K$3230,0),MATCH("Subject Class",'Subject Class Lists'!$A$1:$K$1,0)))</f>
        <v/>
      </c>
      <c r="AA242" s="15" t="str">
        <f>IF(COUNTIF('Subject Class Lists'!$K$1:$K$3230,$A242&amp;" "&amp;AA$1)=0,"",INDEX('Subject Class Lists'!$A$1:$K$3230,MATCH($A242&amp;" "&amp;AA$1,'Subject Class Lists'!$K$1:$K$3230,0),MATCH("Subject Class",'Subject Class Lists'!$A$1:$K$1,0)))</f>
        <v/>
      </c>
      <c r="AB242" s="15" t="str">
        <f>IF(COUNTIF('Subject Class Lists'!$K$1:$K$3230,$A242&amp;" "&amp;AB$1)=0,"",INDEX('Subject Class Lists'!$A$1:$K$3230,MATCH($A242&amp;" "&amp;AB$1,'Subject Class Lists'!$K$1:$K$3230,0),MATCH("Subject Class",'Subject Class Lists'!$A$1:$K$1,0)))</f>
        <v/>
      </c>
      <c r="AC242" s="15" t="str">
        <f>IF(COUNTIF('Subject Class Lists'!$K$1:$K$3230,$A242&amp;" "&amp;AC$1)=0,"",INDEX('Subject Class Lists'!$A$1:$K$3230,MATCH($A242&amp;" "&amp;AC$1,'Subject Class Lists'!$K$1:$K$3230,0),MATCH("Subject Class",'Subject Class Lists'!$A$1:$K$1,0)))</f>
        <v>2ec1E</v>
      </c>
      <c r="AD242" s="15" t="str">
        <f>IF(COUNTIF('Subject Class Lists'!$K$1:$K$3230,$A242&amp;" "&amp;AD$1)=0,"",INDEX('Subject Class Lists'!$A$1:$K$3230,MATCH($A242&amp;" "&amp;AD$1,'Subject Class Lists'!$K$1:$K$3230,0),MATCH("Subject Class",'Subject Class Lists'!$A$1:$K$1,0)))</f>
        <v/>
      </c>
      <c r="AE242" s="15" t="str">
        <f>IF(COUNTIF('Subject Class Lists'!$K$1:$K$3230,$A242&amp;" "&amp;AE$1)=0,"",INDEX('Subject Class Lists'!$A$1:$K$3230,MATCH($A242&amp;" "&amp;AE$1,'Subject Class Lists'!$K$1:$K$3230,0),MATCH("Subject Class",'Subject Class Lists'!$A$1:$K$1,0)))</f>
        <v/>
      </c>
      <c r="AF242" s="15" t="str">
        <f>IF(COUNTIF('Subject Class Lists'!$K$1:$K$3230,$A242&amp;" "&amp;AF$1)=0,"",INDEX('Subject Class Lists'!$A$1:$K$3230,MATCH($A242&amp;" "&amp;AF$1,'Subject Class Lists'!$K$1:$K$3230,0),MATCH("Subject Class",'Subject Class Lists'!$A$1:$K$1,0)))</f>
        <v/>
      </c>
      <c r="AG242" s="15" t="str">
        <f>IF(COUNTIF('Subject Class Lists'!$K$1:$K$3230,$A242&amp;" "&amp;AG$1)=0,"",INDEX('Subject Class Lists'!$A$1:$K$3230,MATCH($A242&amp;" "&amp;AG$1,'Subject Class Lists'!$K$1:$K$3230,0),MATCH("Subject Class",'Subject Class Lists'!$A$1:$K$1,0)))</f>
        <v/>
      </c>
      <c r="AH242" s="15" t="str">
        <f>IF(COUNTIF('Subject Class Lists'!$K$1:$K$3230,$A242&amp;" "&amp;AH$1)=0,"",INDEX('Subject Class Lists'!$A$1:$K$3230,MATCH($A242&amp;" "&amp;AH$1,'Subject Class Lists'!$K$1:$K$3230,0),MATCH("Subject Class",'Subject Class Lists'!$A$1:$K$1,0)))</f>
        <v/>
      </c>
      <c r="AI242" s="15" t="str">
        <f>IF(COUNTIF('Subject Class Lists'!$K$1:$K$3230,$A242&amp;" "&amp;AI$1)=0,"",INDEX('Subject Class Lists'!$A$1:$K$3230,MATCH($A242&amp;" "&amp;AI$1,'Subject Class Lists'!$K$1:$K$3230,0),MATCH("Subject Class",'Subject Class Lists'!$A$1:$K$1,0)))</f>
        <v/>
      </c>
      <c r="AJ242" s="15" t="str">
        <f>IF(COUNTIF('Subject Class Lists'!$K$1:$K$3230,$A242&amp;" "&amp;AJ$1)=0,"",INDEX('Subject Class Lists'!$A$1:$K$3230,MATCH($A242&amp;" "&amp;AJ$1,'Subject Class Lists'!$K$1:$K$3230,0),MATCH("Subject Class",'Subject Class Lists'!$A$1:$K$1,0)))</f>
        <v/>
      </c>
      <c r="AK242" s="15" t="str">
        <f>IF(COUNTIF('Subject Class Lists'!$K$1:$K$3230,$A242&amp;" "&amp;AK$1)=0,"",INDEX('Subject Class Lists'!$A$1:$K$3230,MATCH($A242&amp;" "&amp;AK$1,'Subject Class Lists'!$K$1:$K$3230,0),MATCH("Subject Class",'Subject Class Lists'!$A$1:$K$1,0)))</f>
        <v>2gp1B12</v>
      </c>
      <c r="AL242" s="15" t="str">
        <f>IF(COUNTIF('Subject Class Lists'!$K$1:$K$3230,$A242&amp;" "&amp;AL$1)=0,"",INDEX('Subject Class Lists'!$A$1:$K$3230,MATCH($A242&amp;" "&amp;AL$1,'Subject Class Lists'!$K$1:$K$3230,0),MATCH("Subject Class",'Subject Class Lists'!$A$1:$K$1,0)))</f>
        <v/>
      </c>
      <c r="AM242" s="15" t="str">
        <f>IF(COUNTIF('Subject Class Lists'!$K$1:$K$3230,$A242&amp;" "&amp;AM$1)=0,"",INDEX('Subject Class Lists'!$A$1:$K$3230,MATCH($A242&amp;" "&amp;AM$1,'Subject Class Lists'!$K$1:$K$3230,0),MATCH("Subject Class",'Subject Class Lists'!$A$1:$K$1,0)))</f>
        <v/>
      </c>
      <c r="AN242" s="15" t="str">
        <f>IF(COUNTIF('Subject Class Lists'!$K$1:$K$3230,$A242&amp;" "&amp;AN$1)=0,"",INDEX('Subject Class Lists'!$A$1:$K$3230,MATCH($A242&amp;" "&amp;AN$1,'Subject Class Lists'!$K$1:$K$3230,0),MATCH("Subject Class",'Subject Class Lists'!$A$1:$K$1,0)))</f>
        <v/>
      </c>
      <c r="AO242" s="15" t="str">
        <f>IF(COUNTIF('Subject Class Lists'!$K$1:$K$3230,$A242&amp;" "&amp;AO$1)=0,"",INDEX('Subject Class Lists'!$A$1:$K$3230,MATCH($A242&amp;" "&amp;AO$1,'Subject Class Lists'!$K$1:$K$3230,0),MATCH("Subject Class",'Subject Class Lists'!$A$1:$K$1,0)))</f>
        <v/>
      </c>
      <c r="AP242" s="15" t="str">
        <f>IF(COUNTIF('Subject Class Lists'!$K$1:$K$3230,$A242&amp;" "&amp;AP$1)=0,"",INDEX('Subject Class Lists'!$A$1:$K$3230,MATCH($A242&amp;" "&amp;AP$1,'Subject Class Lists'!$K$1:$K$3230,0),MATCH("Subject Class",'Subject Class Lists'!$A$1:$K$1,0)))</f>
        <v/>
      </c>
      <c r="AQ242" s="15" t="str">
        <f>IF(COUNTIF('Subject Class Lists'!$K$1:$K$3230,$A242&amp;" "&amp;AQ$1)=0,"",INDEX('Subject Class Lists'!$A$1:$K$3230,MATCH($A242&amp;" "&amp;AQ$1,'Subject Class Lists'!$K$1:$K$3230,0),MATCH("Subject Class",'Subject Class Lists'!$A$1:$K$1,0)))</f>
        <v/>
      </c>
      <c r="AR242" s="15" t="str">
        <f>IF(COUNTIF('Subject Class Lists'!$K$1:$K$3230,$A242&amp;" "&amp;AR$1)=0,"",INDEX('Subject Class Lists'!$A$1:$K$3230,MATCH($A242&amp;" "&amp;AR$1,'Subject Class Lists'!$K$1:$K$3230,0),MATCH("Subject Class",'Subject Class Lists'!$A$1:$K$1,0)))</f>
        <v/>
      </c>
      <c r="AS242" s="15" t="str">
        <f>IF(COUNTIF('Subject Class Lists'!$K$1:$K$3230,$A242&amp;" "&amp;AS$1)=0,"",INDEX('Subject Class Lists'!$A$1:$K$3230,MATCH($A242&amp;" "&amp;AS$1,'Subject Class Lists'!$K$1:$K$3230,0),MATCH("Subject Class",'Subject Class Lists'!$A$1:$K$1,0)))</f>
        <v/>
      </c>
      <c r="AT242" s="15" t="str">
        <f>IF(COUNTIF('Subject Class Lists'!$K$1:$K$3230,$A242&amp;" "&amp;AT$1)=0,"",INDEX('Subject Class Lists'!$A$1:$K$3230,MATCH($A242&amp;" "&amp;AT$1,'Subject Class Lists'!$K$1:$K$3230,0),MATCH("Subject Class",'Subject Class Lists'!$A$1:$K$1,0)))</f>
        <v/>
      </c>
      <c r="AU242" s="15" t="str">
        <f>IF(COUNTIF('Subject Class Lists'!$K$1:$K$3230,$A242&amp;" "&amp;AU$1)=0,"",INDEX('Subject Class Lists'!$A$1:$K$3230,MATCH($A242&amp;" "&amp;AU$1,'Subject Class Lists'!$K$1:$K$3230,0),MATCH("Subject Class",'Subject Class Lists'!$A$1:$K$1,0)))</f>
        <v/>
      </c>
      <c r="AV242" s="15" t="str">
        <f>IF(COUNTIF('Subject Class Lists'!$K$1:$K$3230,$A242&amp;" "&amp;AV$1)=0,"",INDEX('Subject Class Lists'!$A$1:$K$3230,MATCH($A242&amp;" "&amp;AV$1,'Subject Class Lists'!$K$1:$K$3230,0),MATCH("Subject Class",'Subject Class Lists'!$A$1:$K$1,0)))</f>
        <v/>
      </c>
    </row>
    <row r="243" spans="1:48" x14ac:dyDescent="0.3">
      <c r="A243" s="12">
        <v>1401147</v>
      </c>
      <c r="B243" s="15" t="s">
        <v>506</v>
      </c>
      <c r="C243" s="15" t="s">
        <v>174</v>
      </c>
      <c r="D243" s="15" t="s">
        <v>252</v>
      </c>
      <c r="E243" s="15" t="str">
        <f>IF(COUNTIF('Subject Class Lists'!$K$1:$K$3230,$A243&amp;" "&amp;E$1)=0,"",INDEX('Subject Class Lists'!$A$1:$K$3230,MATCH($A243&amp;" "&amp;E$1,'Subject Class Lists'!$K$1:$K$3230,0),MATCH("Subject Class",'Subject Class Lists'!$A$1:$K$1,0)))</f>
        <v>2ma2F</v>
      </c>
      <c r="F243" s="15" t="str">
        <f>IF(COUNTIF('Subject Class Lists'!$K$1:$K$3230,$A243&amp;" "&amp;F$1)=0,"",INDEX('Subject Class Lists'!$A$1:$K$3230,MATCH($A243&amp;" "&amp;F$1,'Subject Class Lists'!$K$1:$K$3230,0),MATCH("Subject Class",'Subject Class Lists'!$A$1:$K$1,0)))</f>
        <v/>
      </c>
      <c r="G243" s="15" t="str">
        <f>IF(COUNTIF('Subject Class Lists'!$K$1:$K$3230,$A243&amp;" "&amp;G$1)=0,"",INDEX('Subject Class Lists'!$A$1:$K$3230,MATCH($A243&amp;" "&amp;G$1,'Subject Class Lists'!$K$1:$K$3230,0),MATCH("Subject Class",'Subject Class Lists'!$A$1:$K$1,0)))</f>
        <v>2cm2H</v>
      </c>
      <c r="H243" s="15" t="str">
        <f>IF(COUNTIF('Subject Class Lists'!$K$1:$K$3230,$A243&amp;" "&amp;H$1)=0,"",INDEX('Subject Class Lists'!$A$1:$K$3230,MATCH($A243&amp;" "&amp;H$1,'Subject Class Lists'!$K$1:$K$3230,0),MATCH("Subject Class",'Subject Class Lists'!$A$1:$K$1,0)))</f>
        <v>2ph2D1</v>
      </c>
      <c r="I243" s="15" t="str">
        <f>IF(COUNTIF('Subject Class Lists'!$K$1:$K$3230,$A243&amp;" "&amp;I$1)=0,"",INDEX('Subject Class Lists'!$A$1:$K$3230,MATCH($A243&amp;" "&amp;I$1,'Subject Class Lists'!$K$1:$K$3230,0),MATCH("Subject Class",'Subject Class Lists'!$A$1:$K$1,0)))</f>
        <v/>
      </c>
      <c r="J243" s="15" t="str">
        <f>IF(COUNTIF('Subject Class Lists'!$K$1:$K$3230,$A243&amp;" "&amp;J$1)=0,"",INDEX('Subject Class Lists'!$A$1:$K$3230,MATCH($A243&amp;" "&amp;J$1,'Subject Class Lists'!$K$1:$K$3230,0),MATCH("Subject Class",'Subject Class Lists'!$A$1:$K$1,0)))</f>
        <v/>
      </c>
      <c r="K243" s="15" t="str">
        <f>IF(COUNTIF('Subject Class Lists'!$K$1:$K$3230,$A243&amp;" "&amp;K$1)=0,"",LEFT(INDEX('Subject Class Lists'!$A$1:$K$3230,MATCH($A243&amp;" "&amp;K$1,'Subject Class Lists'!$K$1:$K$3230,0),MATCH("Subject Class",'Subject Class Lists'!$A$1:$K$1,0)),5))</f>
        <v/>
      </c>
      <c r="L243" s="15" t="str">
        <f>IF(COUNTIF('Subject Class Lists'!$K$1:$K$3230,$A243&amp;" "&amp;L$1)=0,"",LEFT(INDEX('Subject Class Lists'!$A$1:$K$3230,MATCH($A243&amp;" "&amp;L$1,'Subject Class Lists'!$K$1:$K$3230,0),MATCH("Subject Class",'Subject Class Lists'!$A$1:$K$1,0)),5))</f>
        <v/>
      </c>
      <c r="M243" s="15" t="str">
        <f>IF(COUNTIF('Subject Class Lists'!$K$1:$K$3230,$A243&amp;" "&amp;M$1)=0,"",INDEX('Subject Class Lists'!$A$1:$K$3230,MATCH($A243&amp;" "&amp;M$1,'Subject Class Lists'!$K$1:$K$3230,0),MATCH("Subject Class",'Subject Class Lists'!$A$1:$K$1,0)))</f>
        <v/>
      </c>
      <c r="N243" s="15" t="str">
        <f>IF(COUNTIF('Subject Class Lists'!$K$1:$K$3230,$A243&amp;" "&amp;N$1)=0,"",INDEX('Subject Class Lists'!$A$1:$K$3230,MATCH($A243&amp;" "&amp;N$1,'Subject Class Lists'!$K$1:$K$3230,0),MATCH("Subject Class",'Subject Class Lists'!$A$1:$K$1,0)))</f>
        <v/>
      </c>
      <c r="O243" s="15" t="str">
        <f>IF(COUNTIF('Subject Class Lists'!$K$1:$K$3230,$A243&amp;" "&amp;O$1)=0,"",INDEX('Subject Class Lists'!$A$1:$K$3230,MATCH($A243&amp;" "&amp;O$1,'Subject Class Lists'!$K$1:$K$3230,0),MATCH("Subject Class",'Subject Class Lists'!$A$1:$K$1,0)))</f>
        <v/>
      </c>
      <c r="P243" s="15" t="str">
        <f>IF(COUNTIF('Subject Class Lists'!$K$1:$K$3230,$A243&amp;" "&amp;P$1)=0,"",INDEX('Subject Class Lists'!$A$1:$K$3230,MATCH($A243&amp;" "&amp;P$1,'Subject Class Lists'!$K$1:$K$3230,0),MATCH("Subject Class",'Subject Class Lists'!$A$1:$K$1,0)))</f>
        <v/>
      </c>
      <c r="Q243" s="15" t="str">
        <f>IF(COUNTIF('Subject Class Lists'!$K$1:$K$3230,$A243&amp;" "&amp;Q$1)=0,"",INDEX('Subject Class Lists'!$A$1:$K$3230,MATCH($A243&amp;" "&amp;Q$1,'Subject Class Lists'!$K$1:$K$3230,0),MATCH("Subject Class",'Subject Class Lists'!$A$1:$K$1,0)))</f>
        <v/>
      </c>
      <c r="R243" s="15" t="str">
        <f>IF(COUNTIF('Subject Class Lists'!$K$1:$K$3230,$A243&amp;" "&amp;R$1)=0,"",INDEX('Subject Class Lists'!$A$1:$K$3230,MATCH($A243&amp;" "&amp;R$1,'Subject Class Lists'!$K$1:$K$3230,0),MATCH("Subject Class",'Subject Class Lists'!$A$1:$K$1,0)))</f>
        <v/>
      </c>
      <c r="S243" s="15" t="str">
        <f>IF(COUNTIF('Subject Class Lists'!$K$1:$K$3230,$A243&amp;" "&amp;S$1)=0,"",INDEX('Subject Class Lists'!$A$1:$K$3230,MATCH($A243&amp;" "&amp;S$1,'Subject Class Lists'!$K$1:$K$3230,0),MATCH("Subject Class",'Subject Class Lists'!$A$1:$K$1,0)))</f>
        <v/>
      </c>
      <c r="T243" s="15" t="str">
        <f>IF(COUNTIF('Subject Class Lists'!$K$1:$K$3230,$A243&amp;" "&amp;T$1)=0,"",INDEX('Subject Class Lists'!$A$1:$K$3230,MATCH($A243&amp;" "&amp;T$1,'Subject Class Lists'!$K$1:$K$3230,0),MATCH("Subject Class",'Subject Class Lists'!$A$1:$K$1,0)))</f>
        <v/>
      </c>
      <c r="U243" s="15" t="str">
        <f>IF(COUNTIF('Subject Class Lists'!$K$1:$K$3230,$A243&amp;" "&amp;U$1)=0,"",INDEX('Subject Class Lists'!$A$1:$K$3230,MATCH($A243&amp;" "&amp;U$1,'Subject Class Lists'!$K$1:$K$3230,0),MATCH("Subject Class",'Subject Class Lists'!$A$1:$K$1,0)))</f>
        <v/>
      </c>
      <c r="V243" s="15" t="str">
        <f>IF(COUNTIF('Subject Class Lists'!$K$1:$K$3230,$A243&amp;" "&amp;V$1)=0,"",INDEX('Subject Class Lists'!$A$1:$K$3230,MATCH($A243&amp;" "&amp;V$1,'Subject Class Lists'!$K$1:$K$3230,0),MATCH("Subject Class",'Subject Class Lists'!$A$1:$K$1,0)))</f>
        <v/>
      </c>
      <c r="W243" s="15" t="str">
        <f>IF(COUNTIF('Subject Class Lists'!$K$1:$K$3230,$A243&amp;" "&amp;W$1)=0,"",INDEX('Subject Class Lists'!$A$1:$K$3230,MATCH($A243&amp;" "&amp;W$1,'Subject Class Lists'!$K$1:$K$3230,0),MATCH("Subject Class",'Subject Class Lists'!$A$1:$K$1,0)))</f>
        <v/>
      </c>
      <c r="X243" s="15" t="str">
        <f>IF(COUNTIF('Subject Class Lists'!$K$1:$K$3230,$A243&amp;" "&amp;X$1)=0,"",INDEX('Subject Class Lists'!$A$1:$K$3230,MATCH($A243&amp;" "&amp;X$1,'Subject Class Lists'!$K$1:$K$3230,0),MATCH("Subject Class",'Subject Class Lists'!$A$1:$K$1,0)))</f>
        <v/>
      </c>
      <c r="Y243" s="15" t="str">
        <f>IF(COUNTIF('Subject Class Lists'!$K$1:$K$3230,$A243&amp;" "&amp;Y$1)=0,"",INDEX('Subject Class Lists'!$A$1:$K$3230,MATCH($A243&amp;" "&amp;Y$1,'Subject Class Lists'!$K$1:$K$3230,0),MATCH("Subject Class",'Subject Class Lists'!$A$1:$K$1,0)))</f>
        <v/>
      </c>
      <c r="Z243" s="15" t="str">
        <f>IF(COUNTIF('Subject Class Lists'!$K$1:$K$3230,$A243&amp;" "&amp;Z$1)=0,"",INDEX('Subject Class Lists'!$A$1:$K$3230,MATCH($A243&amp;" "&amp;Z$1,'Subject Class Lists'!$K$1:$K$3230,0),MATCH("Subject Class",'Subject Class Lists'!$A$1:$K$1,0)))</f>
        <v/>
      </c>
      <c r="AA243" s="15" t="str">
        <f>IF(COUNTIF('Subject Class Lists'!$K$1:$K$3230,$A243&amp;" "&amp;AA$1)=0,"",INDEX('Subject Class Lists'!$A$1:$K$3230,MATCH($A243&amp;" "&amp;AA$1,'Subject Class Lists'!$K$1:$K$3230,0),MATCH("Subject Class",'Subject Class Lists'!$A$1:$K$1,0)))</f>
        <v/>
      </c>
      <c r="AB243" s="15" t="str">
        <f>IF(COUNTIF('Subject Class Lists'!$K$1:$K$3230,$A243&amp;" "&amp;AB$1)=0,"",INDEX('Subject Class Lists'!$A$1:$K$3230,MATCH($A243&amp;" "&amp;AB$1,'Subject Class Lists'!$K$1:$K$3230,0),MATCH("Subject Class",'Subject Class Lists'!$A$1:$K$1,0)))</f>
        <v/>
      </c>
      <c r="AC243" s="15" t="str">
        <f>IF(COUNTIF('Subject Class Lists'!$K$1:$K$3230,$A243&amp;" "&amp;AC$1)=0,"",INDEX('Subject Class Lists'!$A$1:$K$3230,MATCH($A243&amp;" "&amp;AC$1,'Subject Class Lists'!$K$1:$K$3230,0),MATCH("Subject Class",'Subject Class Lists'!$A$1:$K$1,0)))</f>
        <v>2ec1E</v>
      </c>
      <c r="AD243" s="15" t="str">
        <f>IF(COUNTIF('Subject Class Lists'!$K$1:$K$3230,$A243&amp;" "&amp;AD$1)=0,"",INDEX('Subject Class Lists'!$A$1:$K$3230,MATCH($A243&amp;" "&amp;AD$1,'Subject Class Lists'!$K$1:$K$3230,0),MATCH("Subject Class",'Subject Class Lists'!$A$1:$K$1,0)))</f>
        <v/>
      </c>
      <c r="AE243" s="15" t="str">
        <f>IF(COUNTIF('Subject Class Lists'!$K$1:$K$3230,$A243&amp;" "&amp;AE$1)=0,"",INDEX('Subject Class Lists'!$A$1:$K$3230,MATCH($A243&amp;" "&amp;AE$1,'Subject Class Lists'!$K$1:$K$3230,0),MATCH("Subject Class",'Subject Class Lists'!$A$1:$K$1,0)))</f>
        <v/>
      </c>
      <c r="AF243" s="15" t="str">
        <f>IF(COUNTIF('Subject Class Lists'!$K$1:$K$3230,$A243&amp;" "&amp;AF$1)=0,"",INDEX('Subject Class Lists'!$A$1:$K$3230,MATCH($A243&amp;" "&amp;AF$1,'Subject Class Lists'!$K$1:$K$3230,0),MATCH("Subject Class",'Subject Class Lists'!$A$1:$K$1,0)))</f>
        <v/>
      </c>
      <c r="AG243" s="15" t="str">
        <f>IF(COUNTIF('Subject Class Lists'!$K$1:$K$3230,$A243&amp;" "&amp;AG$1)=0,"",INDEX('Subject Class Lists'!$A$1:$K$3230,MATCH($A243&amp;" "&amp;AG$1,'Subject Class Lists'!$K$1:$K$3230,0),MATCH("Subject Class",'Subject Class Lists'!$A$1:$K$1,0)))</f>
        <v/>
      </c>
      <c r="AH243" s="15" t="str">
        <f>IF(COUNTIF('Subject Class Lists'!$K$1:$K$3230,$A243&amp;" "&amp;AH$1)=0,"",INDEX('Subject Class Lists'!$A$1:$K$3230,MATCH($A243&amp;" "&amp;AH$1,'Subject Class Lists'!$K$1:$K$3230,0),MATCH("Subject Class",'Subject Class Lists'!$A$1:$K$1,0)))</f>
        <v/>
      </c>
      <c r="AI243" s="15" t="str">
        <f>IF(COUNTIF('Subject Class Lists'!$K$1:$K$3230,$A243&amp;" "&amp;AI$1)=0,"",INDEX('Subject Class Lists'!$A$1:$K$3230,MATCH($A243&amp;" "&amp;AI$1,'Subject Class Lists'!$K$1:$K$3230,0),MATCH("Subject Class",'Subject Class Lists'!$A$1:$K$1,0)))</f>
        <v/>
      </c>
      <c r="AJ243" s="15" t="str">
        <f>IF(COUNTIF('Subject Class Lists'!$K$1:$K$3230,$A243&amp;" "&amp;AJ$1)=0,"",INDEX('Subject Class Lists'!$A$1:$K$3230,MATCH($A243&amp;" "&amp;AJ$1,'Subject Class Lists'!$K$1:$K$3230,0),MATCH("Subject Class",'Subject Class Lists'!$A$1:$K$1,0)))</f>
        <v/>
      </c>
      <c r="AK243" s="15" t="str">
        <f>IF(COUNTIF('Subject Class Lists'!$K$1:$K$3230,$A243&amp;" "&amp;AK$1)=0,"",INDEX('Subject Class Lists'!$A$1:$K$3230,MATCH($A243&amp;" "&amp;AK$1,'Subject Class Lists'!$K$1:$K$3230,0),MATCH("Subject Class",'Subject Class Lists'!$A$1:$K$1,0)))</f>
        <v>2gp1B12</v>
      </c>
      <c r="AL243" s="15" t="str">
        <f>IF(COUNTIF('Subject Class Lists'!$K$1:$K$3230,$A243&amp;" "&amp;AL$1)=0,"",INDEX('Subject Class Lists'!$A$1:$K$3230,MATCH($A243&amp;" "&amp;AL$1,'Subject Class Lists'!$K$1:$K$3230,0),MATCH("Subject Class",'Subject Class Lists'!$A$1:$K$1,0)))</f>
        <v/>
      </c>
      <c r="AM243" s="15" t="str">
        <f>IF(COUNTIF('Subject Class Lists'!$K$1:$K$3230,$A243&amp;" "&amp;AM$1)=0,"",INDEX('Subject Class Lists'!$A$1:$K$3230,MATCH($A243&amp;" "&amp;AM$1,'Subject Class Lists'!$K$1:$K$3230,0),MATCH("Subject Class",'Subject Class Lists'!$A$1:$K$1,0)))</f>
        <v/>
      </c>
      <c r="AN243" s="15" t="str">
        <f>IF(COUNTIF('Subject Class Lists'!$K$1:$K$3230,$A243&amp;" "&amp;AN$1)=0,"",INDEX('Subject Class Lists'!$A$1:$K$3230,MATCH($A243&amp;" "&amp;AN$1,'Subject Class Lists'!$K$1:$K$3230,0),MATCH("Subject Class",'Subject Class Lists'!$A$1:$K$1,0)))</f>
        <v/>
      </c>
      <c r="AO243" s="15" t="str">
        <f>IF(COUNTIF('Subject Class Lists'!$K$1:$K$3230,$A243&amp;" "&amp;AO$1)=0,"",INDEX('Subject Class Lists'!$A$1:$K$3230,MATCH($A243&amp;" "&amp;AO$1,'Subject Class Lists'!$K$1:$K$3230,0),MATCH("Subject Class",'Subject Class Lists'!$A$1:$K$1,0)))</f>
        <v/>
      </c>
      <c r="AP243" s="15" t="str">
        <f>IF(COUNTIF('Subject Class Lists'!$K$1:$K$3230,$A243&amp;" "&amp;AP$1)=0,"",INDEX('Subject Class Lists'!$A$1:$K$3230,MATCH($A243&amp;" "&amp;AP$1,'Subject Class Lists'!$K$1:$K$3230,0),MATCH("Subject Class",'Subject Class Lists'!$A$1:$K$1,0)))</f>
        <v/>
      </c>
      <c r="AQ243" s="15" t="str">
        <f>IF(COUNTIF('Subject Class Lists'!$K$1:$K$3230,$A243&amp;" "&amp;AQ$1)=0,"",INDEX('Subject Class Lists'!$A$1:$K$3230,MATCH($A243&amp;" "&amp;AQ$1,'Subject Class Lists'!$K$1:$K$3230,0),MATCH("Subject Class",'Subject Class Lists'!$A$1:$K$1,0)))</f>
        <v/>
      </c>
      <c r="AR243" s="15" t="str">
        <f>IF(COUNTIF('Subject Class Lists'!$K$1:$K$3230,$A243&amp;" "&amp;AR$1)=0,"",INDEX('Subject Class Lists'!$A$1:$K$3230,MATCH($A243&amp;" "&amp;AR$1,'Subject Class Lists'!$K$1:$K$3230,0),MATCH("Subject Class",'Subject Class Lists'!$A$1:$K$1,0)))</f>
        <v/>
      </c>
      <c r="AS243" s="15" t="str">
        <f>IF(COUNTIF('Subject Class Lists'!$K$1:$K$3230,$A243&amp;" "&amp;AS$1)=0,"",INDEX('Subject Class Lists'!$A$1:$K$3230,MATCH($A243&amp;" "&amp;AS$1,'Subject Class Lists'!$K$1:$K$3230,0),MATCH("Subject Class",'Subject Class Lists'!$A$1:$K$1,0)))</f>
        <v/>
      </c>
      <c r="AT243" s="15" t="str">
        <f>IF(COUNTIF('Subject Class Lists'!$K$1:$K$3230,$A243&amp;" "&amp;AT$1)=0,"",INDEX('Subject Class Lists'!$A$1:$K$3230,MATCH($A243&amp;" "&amp;AT$1,'Subject Class Lists'!$K$1:$K$3230,0),MATCH("Subject Class",'Subject Class Lists'!$A$1:$K$1,0)))</f>
        <v/>
      </c>
      <c r="AU243" s="15" t="str">
        <f>IF(COUNTIF('Subject Class Lists'!$K$1:$K$3230,$A243&amp;" "&amp;AU$1)=0,"",INDEX('Subject Class Lists'!$A$1:$K$3230,MATCH($A243&amp;" "&amp;AU$1,'Subject Class Lists'!$K$1:$K$3230,0),MATCH("Subject Class",'Subject Class Lists'!$A$1:$K$1,0)))</f>
        <v/>
      </c>
      <c r="AV243" s="15" t="str">
        <f>IF(COUNTIF('Subject Class Lists'!$K$1:$K$3230,$A243&amp;" "&amp;AV$1)=0,"",INDEX('Subject Class Lists'!$A$1:$K$3230,MATCH($A243&amp;" "&amp;AV$1,'Subject Class Lists'!$K$1:$K$3230,0),MATCH("Subject Class",'Subject Class Lists'!$A$1:$K$1,0)))</f>
        <v/>
      </c>
    </row>
    <row r="244" spans="1:48" x14ac:dyDescent="0.3">
      <c r="A244" s="13">
        <v>1905011</v>
      </c>
      <c r="B244" s="15" t="s">
        <v>507</v>
      </c>
      <c r="C244" s="15" t="s">
        <v>174</v>
      </c>
      <c r="D244" s="15" t="s">
        <v>252</v>
      </c>
      <c r="E244" s="15" t="str">
        <f>IF(COUNTIF('Subject Class Lists'!$K$1:$K$3230,$A244&amp;" "&amp;E$1)=0,"",INDEX('Subject Class Lists'!$A$1:$K$3230,MATCH($A244&amp;" "&amp;E$1,'Subject Class Lists'!$K$1:$K$3230,0),MATCH("Subject Class",'Subject Class Lists'!$A$1:$K$1,0)))</f>
        <v>2ma2F</v>
      </c>
      <c r="F244" s="15" t="str">
        <f>IF(COUNTIF('Subject Class Lists'!$K$1:$K$3230,$A244&amp;" "&amp;F$1)=0,"",INDEX('Subject Class Lists'!$A$1:$K$3230,MATCH($A244&amp;" "&amp;F$1,'Subject Class Lists'!$K$1:$K$3230,0),MATCH("Subject Class",'Subject Class Lists'!$A$1:$K$1,0)))</f>
        <v/>
      </c>
      <c r="G244" s="15" t="str">
        <f>IF(COUNTIF('Subject Class Lists'!$K$1:$K$3230,$A244&amp;" "&amp;G$1)=0,"",INDEX('Subject Class Lists'!$A$1:$K$3230,MATCH($A244&amp;" "&amp;G$1,'Subject Class Lists'!$K$1:$K$3230,0),MATCH("Subject Class",'Subject Class Lists'!$A$1:$K$1,0)))</f>
        <v>2cm2H</v>
      </c>
      <c r="H244" s="15" t="str">
        <f>IF(COUNTIF('Subject Class Lists'!$K$1:$K$3230,$A244&amp;" "&amp;H$1)=0,"",INDEX('Subject Class Lists'!$A$1:$K$3230,MATCH($A244&amp;" "&amp;H$1,'Subject Class Lists'!$K$1:$K$3230,0),MATCH("Subject Class",'Subject Class Lists'!$A$1:$K$1,0)))</f>
        <v>2ph2D1</v>
      </c>
      <c r="I244" s="15" t="str">
        <f>IF(COUNTIF('Subject Class Lists'!$K$1:$K$3230,$A244&amp;" "&amp;I$1)=0,"",INDEX('Subject Class Lists'!$A$1:$K$3230,MATCH($A244&amp;" "&amp;I$1,'Subject Class Lists'!$K$1:$K$3230,0),MATCH("Subject Class",'Subject Class Lists'!$A$1:$K$1,0)))</f>
        <v/>
      </c>
      <c r="J244" s="15" t="str">
        <f>IF(COUNTIF('Subject Class Lists'!$K$1:$K$3230,$A244&amp;" "&amp;J$1)=0,"",INDEX('Subject Class Lists'!$A$1:$K$3230,MATCH($A244&amp;" "&amp;J$1,'Subject Class Lists'!$K$1:$K$3230,0),MATCH("Subject Class",'Subject Class Lists'!$A$1:$K$1,0)))</f>
        <v/>
      </c>
      <c r="K244" s="15" t="str">
        <f>IF(COUNTIF('Subject Class Lists'!$K$1:$K$3230,$A244&amp;" "&amp;K$1)=0,"",LEFT(INDEX('Subject Class Lists'!$A$1:$K$3230,MATCH($A244&amp;" "&amp;K$1,'Subject Class Lists'!$K$1:$K$3230,0),MATCH("Subject Class",'Subject Class Lists'!$A$1:$K$1,0)),5))</f>
        <v/>
      </c>
      <c r="L244" s="15" t="str">
        <f>IF(COUNTIF('Subject Class Lists'!$K$1:$K$3230,$A244&amp;" "&amp;L$1)=0,"",LEFT(INDEX('Subject Class Lists'!$A$1:$K$3230,MATCH($A244&amp;" "&amp;L$1,'Subject Class Lists'!$K$1:$K$3230,0),MATCH("Subject Class",'Subject Class Lists'!$A$1:$K$1,0)),5))</f>
        <v/>
      </c>
      <c r="M244" s="15" t="str">
        <f>IF(COUNTIF('Subject Class Lists'!$K$1:$K$3230,$A244&amp;" "&amp;M$1)=0,"",INDEX('Subject Class Lists'!$A$1:$K$3230,MATCH($A244&amp;" "&amp;M$1,'Subject Class Lists'!$K$1:$K$3230,0),MATCH("Subject Class",'Subject Class Lists'!$A$1:$K$1,0)))</f>
        <v/>
      </c>
      <c r="N244" s="15" t="str">
        <f>IF(COUNTIF('Subject Class Lists'!$K$1:$K$3230,$A244&amp;" "&amp;N$1)=0,"",INDEX('Subject Class Lists'!$A$1:$K$3230,MATCH($A244&amp;" "&amp;N$1,'Subject Class Lists'!$K$1:$K$3230,0),MATCH("Subject Class",'Subject Class Lists'!$A$1:$K$1,0)))</f>
        <v/>
      </c>
      <c r="O244" s="15" t="str">
        <f>IF(COUNTIF('Subject Class Lists'!$K$1:$K$3230,$A244&amp;" "&amp;O$1)=0,"",INDEX('Subject Class Lists'!$A$1:$K$3230,MATCH($A244&amp;" "&amp;O$1,'Subject Class Lists'!$K$1:$K$3230,0),MATCH("Subject Class",'Subject Class Lists'!$A$1:$K$1,0)))</f>
        <v/>
      </c>
      <c r="P244" s="15" t="str">
        <f>IF(COUNTIF('Subject Class Lists'!$K$1:$K$3230,$A244&amp;" "&amp;P$1)=0,"",INDEX('Subject Class Lists'!$A$1:$K$3230,MATCH($A244&amp;" "&amp;P$1,'Subject Class Lists'!$K$1:$K$3230,0),MATCH("Subject Class",'Subject Class Lists'!$A$1:$K$1,0)))</f>
        <v/>
      </c>
      <c r="Q244" s="15" t="str">
        <f>IF(COUNTIF('Subject Class Lists'!$K$1:$K$3230,$A244&amp;" "&amp;Q$1)=0,"",INDEX('Subject Class Lists'!$A$1:$K$3230,MATCH($A244&amp;" "&amp;Q$1,'Subject Class Lists'!$K$1:$K$3230,0),MATCH("Subject Class",'Subject Class Lists'!$A$1:$K$1,0)))</f>
        <v/>
      </c>
      <c r="R244" s="15" t="str">
        <f>IF(COUNTIF('Subject Class Lists'!$K$1:$K$3230,$A244&amp;" "&amp;R$1)=0,"",INDEX('Subject Class Lists'!$A$1:$K$3230,MATCH($A244&amp;" "&amp;R$1,'Subject Class Lists'!$K$1:$K$3230,0),MATCH("Subject Class",'Subject Class Lists'!$A$1:$K$1,0)))</f>
        <v/>
      </c>
      <c r="S244" s="15" t="str">
        <f>IF(COUNTIF('Subject Class Lists'!$K$1:$K$3230,$A244&amp;" "&amp;S$1)=0,"",INDEX('Subject Class Lists'!$A$1:$K$3230,MATCH($A244&amp;" "&amp;S$1,'Subject Class Lists'!$K$1:$K$3230,0),MATCH("Subject Class",'Subject Class Lists'!$A$1:$K$1,0)))</f>
        <v/>
      </c>
      <c r="T244" s="15" t="str">
        <f>IF(COUNTIF('Subject Class Lists'!$K$1:$K$3230,$A244&amp;" "&amp;T$1)=0,"",INDEX('Subject Class Lists'!$A$1:$K$3230,MATCH($A244&amp;" "&amp;T$1,'Subject Class Lists'!$K$1:$K$3230,0),MATCH("Subject Class",'Subject Class Lists'!$A$1:$K$1,0)))</f>
        <v/>
      </c>
      <c r="U244" s="15" t="str">
        <f>IF(COUNTIF('Subject Class Lists'!$K$1:$K$3230,$A244&amp;" "&amp;U$1)=0,"",INDEX('Subject Class Lists'!$A$1:$K$3230,MATCH($A244&amp;" "&amp;U$1,'Subject Class Lists'!$K$1:$K$3230,0),MATCH("Subject Class",'Subject Class Lists'!$A$1:$K$1,0)))</f>
        <v/>
      </c>
      <c r="V244" s="15" t="str">
        <f>IF(COUNTIF('Subject Class Lists'!$K$1:$K$3230,$A244&amp;" "&amp;V$1)=0,"",INDEX('Subject Class Lists'!$A$1:$K$3230,MATCH($A244&amp;" "&amp;V$1,'Subject Class Lists'!$K$1:$K$3230,0),MATCH("Subject Class",'Subject Class Lists'!$A$1:$K$1,0)))</f>
        <v/>
      </c>
      <c r="W244" s="15" t="str">
        <f>IF(COUNTIF('Subject Class Lists'!$K$1:$K$3230,$A244&amp;" "&amp;W$1)=0,"",INDEX('Subject Class Lists'!$A$1:$K$3230,MATCH($A244&amp;" "&amp;W$1,'Subject Class Lists'!$K$1:$K$3230,0),MATCH("Subject Class",'Subject Class Lists'!$A$1:$K$1,0)))</f>
        <v/>
      </c>
      <c r="X244" s="15" t="str">
        <f>IF(COUNTIF('Subject Class Lists'!$K$1:$K$3230,$A244&amp;" "&amp;X$1)=0,"",INDEX('Subject Class Lists'!$A$1:$K$3230,MATCH($A244&amp;" "&amp;X$1,'Subject Class Lists'!$K$1:$K$3230,0),MATCH("Subject Class",'Subject Class Lists'!$A$1:$K$1,0)))</f>
        <v/>
      </c>
      <c r="Y244" s="15" t="str">
        <f>IF(COUNTIF('Subject Class Lists'!$K$1:$K$3230,$A244&amp;" "&amp;Y$1)=0,"",INDEX('Subject Class Lists'!$A$1:$K$3230,MATCH($A244&amp;" "&amp;Y$1,'Subject Class Lists'!$K$1:$K$3230,0),MATCH("Subject Class",'Subject Class Lists'!$A$1:$K$1,0)))</f>
        <v/>
      </c>
      <c r="Z244" s="15" t="str">
        <f>IF(COUNTIF('Subject Class Lists'!$K$1:$K$3230,$A244&amp;" "&amp;Z$1)=0,"",INDEX('Subject Class Lists'!$A$1:$K$3230,MATCH($A244&amp;" "&amp;Z$1,'Subject Class Lists'!$K$1:$K$3230,0),MATCH("Subject Class",'Subject Class Lists'!$A$1:$K$1,0)))</f>
        <v/>
      </c>
      <c r="AA244" s="15" t="str">
        <f>IF(COUNTIF('Subject Class Lists'!$K$1:$K$3230,$A244&amp;" "&amp;AA$1)=0,"",INDEX('Subject Class Lists'!$A$1:$K$3230,MATCH($A244&amp;" "&amp;AA$1,'Subject Class Lists'!$K$1:$K$3230,0),MATCH("Subject Class",'Subject Class Lists'!$A$1:$K$1,0)))</f>
        <v/>
      </c>
      <c r="AB244" s="15" t="str">
        <f>IF(COUNTIF('Subject Class Lists'!$K$1:$K$3230,$A244&amp;" "&amp;AB$1)=0,"",INDEX('Subject Class Lists'!$A$1:$K$3230,MATCH($A244&amp;" "&amp;AB$1,'Subject Class Lists'!$K$1:$K$3230,0),MATCH("Subject Class",'Subject Class Lists'!$A$1:$K$1,0)))</f>
        <v/>
      </c>
      <c r="AC244" s="15" t="str">
        <f>IF(COUNTIF('Subject Class Lists'!$K$1:$K$3230,$A244&amp;" "&amp;AC$1)=0,"",INDEX('Subject Class Lists'!$A$1:$K$3230,MATCH($A244&amp;" "&amp;AC$1,'Subject Class Lists'!$K$1:$K$3230,0),MATCH("Subject Class",'Subject Class Lists'!$A$1:$K$1,0)))</f>
        <v>2ec1E</v>
      </c>
      <c r="AD244" s="15" t="str">
        <f>IF(COUNTIF('Subject Class Lists'!$K$1:$K$3230,$A244&amp;" "&amp;AD$1)=0,"",INDEX('Subject Class Lists'!$A$1:$K$3230,MATCH($A244&amp;" "&amp;AD$1,'Subject Class Lists'!$K$1:$K$3230,0),MATCH("Subject Class",'Subject Class Lists'!$A$1:$K$1,0)))</f>
        <v/>
      </c>
      <c r="AE244" s="15" t="str">
        <f>IF(COUNTIF('Subject Class Lists'!$K$1:$K$3230,$A244&amp;" "&amp;AE$1)=0,"",INDEX('Subject Class Lists'!$A$1:$K$3230,MATCH($A244&amp;" "&amp;AE$1,'Subject Class Lists'!$K$1:$K$3230,0),MATCH("Subject Class",'Subject Class Lists'!$A$1:$K$1,0)))</f>
        <v/>
      </c>
      <c r="AF244" s="15" t="str">
        <f>IF(COUNTIF('Subject Class Lists'!$K$1:$K$3230,$A244&amp;" "&amp;AF$1)=0,"",INDEX('Subject Class Lists'!$A$1:$K$3230,MATCH($A244&amp;" "&amp;AF$1,'Subject Class Lists'!$K$1:$K$3230,0),MATCH("Subject Class",'Subject Class Lists'!$A$1:$K$1,0)))</f>
        <v/>
      </c>
      <c r="AG244" s="15" t="str">
        <f>IF(COUNTIF('Subject Class Lists'!$K$1:$K$3230,$A244&amp;" "&amp;AG$1)=0,"",INDEX('Subject Class Lists'!$A$1:$K$3230,MATCH($A244&amp;" "&amp;AG$1,'Subject Class Lists'!$K$1:$K$3230,0),MATCH("Subject Class",'Subject Class Lists'!$A$1:$K$1,0)))</f>
        <v/>
      </c>
      <c r="AH244" s="15" t="str">
        <f>IF(COUNTIF('Subject Class Lists'!$K$1:$K$3230,$A244&amp;" "&amp;AH$1)=0,"",INDEX('Subject Class Lists'!$A$1:$K$3230,MATCH($A244&amp;" "&amp;AH$1,'Subject Class Lists'!$K$1:$K$3230,0),MATCH("Subject Class",'Subject Class Lists'!$A$1:$K$1,0)))</f>
        <v/>
      </c>
      <c r="AI244" s="15" t="str">
        <f>IF(COUNTIF('Subject Class Lists'!$K$1:$K$3230,$A244&amp;" "&amp;AI$1)=0,"",INDEX('Subject Class Lists'!$A$1:$K$3230,MATCH($A244&amp;" "&amp;AI$1,'Subject Class Lists'!$K$1:$K$3230,0),MATCH("Subject Class",'Subject Class Lists'!$A$1:$K$1,0)))</f>
        <v/>
      </c>
      <c r="AJ244" s="15" t="str">
        <f>IF(COUNTIF('Subject Class Lists'!$K$1:$K$3230,$A244&amp;" "&amp;AJ$1)=0,"",INDEX('Subject Class Lists'!$A$1:$K$3230,MATCH($A244&amp;" "&amp;AJ$1,'Subject Class Lists'!$K$1:$K$3230,0),MATCH("Subject Class",'Subject Class Lists'!$A$1:$K$1,0)))</f>
        <v/>
      </c>
      <c r="AK244" s="15" t="str">
        <f>IF(COUNTIF('Subject Class Lists'!$K$1:$K$3230,$A244&amp;" "&amp;AK$1)=0,"",INDEX('Subject Class Lists'!$A$1:$K$3230,MATCH($A244&amp;" "&amp;AK$1,'Subject Class Lists'!$K$1:$K$3230,0),MATCH("Subject Class",'Subject Class Lists'!$A$1:$K$1,0)))</f>
        <v>2gp1B12</v>
      </c>
      <c r="AL244" s="15" t="str">
        <f>IF(COUNTIF('Subject Class Lists'!$K$1:$K$3230,$A244&amp;" "&amp;AL$1)=0,"",INDEX('Subject Class Lists'!$A$1:$K$3230,MATCH($A244&amp;" "&amp;AL$1,'Subject Class Lists'!$K$1:$K$3230,0),MATCH("Subject Class",'Subject Class Lists'!$A$1:$K$1,0)))</f>
        <v/>
      </c>
      <c r="AM244" s="15" t="str">
        <f>IF(COUNTIF('Subject Class Lists'!$K$1:$K$3230,$A244&amp;" "&amp;AM$1)=0,"",INDEX('Subject Class Lists'!$A$1:$K$3230,MATCH($A244&amp;" "&amp;AM$1,'Subject Class Lists'!$K$1:$K$3230,0),MATCH("Subject Class",'Subject Class Lists'!$A$1:$K$1,0)))</f>
        <v/>
      </c>
      <c r="AN244" s="15" t="str">
        <f>IF(COUNTIF('Subject Class Lists'!$K$1:$K$3230,$A244&amp;" "&amp;AN$1)=0,"",INDEX('Subject Class Lists'!$A$1:$K$3230,MATCH($A244&amp;" "&amp;AN$1,'Subject Class Lists'!$K$1:$K$3230,0),MATCH("Subject Class",'Subject Class Lists'!$A$1:$K$1,0)))</f>
        <v/>
      </c>
      <c r="AO244" s="15" t="str">
        <f>IF(COUNTIF('Subject Class Lists'!$K$1:$K$3230,$A244&amp;" "&amp;AO$1)=0,"",INDEX('Subject Class Lists'!$A$1:$K$3230,MATCH($A244&amp;" "&amp;AO$1,'Subject Class Lists'!$K$1:$K$3230,0),MATCH("Subject Class",'Subject Class Lists'!$A$1:$K$1,0)))</f>
        <v/>
      </c>
      <c r="AP244" s="15" t="str">
        <f>IF(COUNTIF('Subject Class Lists'!$K$1:$K$3230,$A244&amp;" "&amp;AP$1)=0,"",INDEX('Subject Class Lists'!$A$1:$K$3230,MATCH($A244&amp;" "&amp;AP$1,'Subject Class Lists'!$K$1:$K$3230,0),MATCH("Subject Class",'Subject Class Lists'!$A$1:$K$1,0)))</f>
        <v/>
      </c>
      <c r="AQ244" s="15" t="str">
        <f>IF(COUNTIF('Subject Class Lists'!$K$1:$K$3230,$A244&amp;" "&amp;AQ$1)=0,"",INDEX('Subject Class Lists'!$A$1:$K$3230,MATCH($A244&amp;" "&amp;AQ$1,'Subject Class Lists'!$K$1:$K$3230,0),MATCH("Subject Class",'Subject Class Lists'!$A$1:$K$1,0)))</f>
        <v/>
      </c>
      <c r="AR244" s="15" t="str">
        <f>IF(COUNTIF('Subject Class Lists'!$K$1:$K$3230,$A244&amp;" "&amp;AR$1)=0,"",INDEX('Subject Class Lists'!$A$1:$K$3230,MATCH($A244&amp;" "&amp;AR$1,'Subject Class Lists'!$K$1:$K$3230,0),MATCH("Subject Class",'Subject Class Lists'!$A$1:$K$1,0)))</f>
        <v/>
      </c>
      <c r="AS244" s="15" t="str">
        <f>IF(COUNTIF('Subject Class Lists'!$K$1:$K$3230,$A244&amp;" "&amp;AS$1)=0,"",INDEX('Subject Class Lists'!$A$1:$K$3230,MATCH($A244&amp;" "&amp;AS$1,'Subject Class Lists'!$K$1:$K$3230,0),MATCH("Subject Class",'Subject Class Lists'!$A$1:$K$1,0)))</f>
        <v/>
      </c>
      <c r="AT244" s="15" t="str">
        <f>IF(COUNTIF('Subject Class Lists'!$K$1:$K$3230,$A244&amp;" "&amp;AT$1)=0,"",INDEX('Subject Class Lists'!$A$1:$K$3230,MATCH($A244&amp;" "&amp;AT$1,'Subject Class Lists'!$K$1:$K$3230,0),MATCH("Subject Class",'Subject Class Lists'!$A$1:$K$1,0)))</f>
        <v/>
      </c>
      <c r="AU244" s="15" t="str">
        <f>IF(COUNTIF('Subject Class Lists'!$K$1:$K$3230,$A244&amp;" "&amp;AU$1)=0,"",INDEX('Subject Class Lists'!$A$1:$K$3230,MATCH($A244&amp;" "&amp;AU$1,'Subject Class Lists'!$K$1:$K$3230,0),MATCH("Subject Class",'Subject Class Lists'!$A$1:$K$1,0)))</f>
        <v/>
      </c>
      <c r="AV244" s="15" t="str">
        <f>IF(COUNTIF('Subject Class Lists'!$K$1:$K$3230,$A244&amp;" "&amp;AV$1)=0,"",INDEX('Subject Class Lists'!$A$1:$K$3230,MATCH($A244&amp;" "&amp;AV$1,'Subject Class Lists'!$K$1:$K$3230,0),MATCH("Subject Class",'Subject Class Lists'!$A$1:$K$1,0)))</f>
        <v/>
      </c>
    </row>
    <row r="245" spans="1:48" x14ac:dyDescent="0.3">
      <c r="A245" s="12">
        <v>1905162</v>
      </c>
      <c r="B245" s="15" t="s">
        <v>508</v>
      </c>
      <c r="C245" s="15" t="s">
        <v>174</v>
      </c>
      <c r="D245" s="15" t="s">
        <v>252</v>
      </c>
      <c r="E245" s="15" t="str">
        <f>IF(COUNTIF('Subject Class Lists'!$K$1:$K$3230,$A245&amp;" "&amp;E$1)=0,"",INDEX('Subject Class Lists'!$A$1:$K$3230,MATCH($A245&amp;" "&amp;E$1,'Subject Class Lists'!$K$1:$K$3230,0),MATCH("Subject Class",'Subject Class Lists'!$A$1:$K$1,0)))</f>
        <v>2ma2F</v>
      </c>
      <c r="F245" s="15" t="str">
        <f>IF(COUNTIF('Subject Class Lists'!$K$1:$K$3230,$A245&amp;" "&amp;F$1)=0,"",INDEX('Subject Class Lists'!$A$1:$K$3230,MATCH($A245&amp;" "&amp;F$1,'Subject Class Lists'!$K$1:$K$3230,0),MATCH("Subject Class",'Subject Class Lists'!$A$1:$K$1,0)))</f>
        <v/>
      </c>
      <c r="G245" s="15" t="str">
        <f>IF(COUNTIF('Subject Class Lists'!$K$1:$K$3230,$A245&amp;" "&amp;G$1)=0,"",INDEX('Subject Class Lists'!$A$1:$K$3230,MATCH($A245&amp;" "&amp;G$1,'Subject Class Lists'!$K$1:$K$3230,0),MATCH("Subject Class",'Subject Class Lists'!$A$1:$K$1,0)))</f>
        <v>2cm2H</v>
      </c>
      <c r="H245" s="15" t="str">
        <f>IF(COUNTIF('Subject Class Lists'!$K$1:$K$3230,$A245&amp;" "&amp;H$1)=0,"",INDEX('Subject Class Lists'!$A$1:$K$3230,MATCH($A245&amp;" "&amp;H$1,'Subject Class Lists'!$K$1:$K$3230,0),MATCH("Subject Class",'Subject Class Lists'!$A$1:$K$1,0)))</f>
        <v>2ph2D1</v>
      </c>
      <c r="I245" s="15" t="str">
        <f>IF(COUNTIF('Subject Class Lists'!$K$1:$K$3230,$A245&amp;" "&amp;I$1)=0,"",INDEX('Subject Class Lists'!$A$1:$K$3230,MATCH($A245&amp;" "&amp;I$1,'Subject Class Lists'!$K$1:$K$3230,0),MATCH("Subject Class",'Subject Class Lists'!$A$1:$K$1,0)))</f>
        <v/>
      </c>
      <c r="J245" s="15" t="str">
        <f>IF(COUNTIF('Subject Class Lists'!$K$1:$K$3230,$A245&amp;" "&amp;J$1)=0,"",INDEX('Subject Class Lists'!$A$1:$K$3230,MATCH($A245&amp;" "&amp;J$1,'Subject Class Lists'!$K$1:$K$3230,0),MATCH("Subject Class",'Subject Class Lists'!$A$1:$K$1,0)))</f>
        <v/>
      </c>
      <c r="K245" s="15" t="str">
        <f>IF(COUNTIF('Subject Class Lists'!$K$1:$K$3230,$A245&amp;" "&amp;K$1)=0,"",LEFT(INDEX('Subject Class Lists'!$A$1:$K$3230,MATCH($A245&amp;" "&amp;K$1,'Subject Class Lists'!$K$1:$K$3230,0),MATCH("Subject Class",'Subject Class Lists'!$A$1:$K$1,0)),5))</f>
        <v/>
      </c>
      <c r="L245" s="15" t="str">
        <f>IF(COUNTIF('Subject Class Lists'!$K$1:$K$3230,$A245&amp;" "&amp;L$1)=0,"",LEFT(INDEX('Subject Class Lists'!$A$1:$K$3230,MATCH($A245&amp;" "&amp;L$1,'Subject Class Lists'!$K$1:$K$3230,0),MATCH("Subject Class",'Subject Class Lists'!$A$1:$K$1,0)),5))</f>
        <v/>
      </c>
      <c r="M245" s="15" t="str">
        <f>IF(COUNTIF('Subject Class Lists'!$K$1:$K$3230,$A245&amp;" "&amp;M$1)=0,"",INDEX('Subject Class Lists'!$A$1:$K$3230,MATCH($A245&amp;" "&amp;M$1,'Subject Class Lists'!$K$1:$K$3230,0),MATCH("Subject Class",'Subject Class Lists'!$A$1:$K$1,0)))</f>
        <v/>
      </c>
      <c r="N245" s="15" t="str">
        <f>IF(COUNTIF('Subject Class Lists'!$K$1:$K$3230,$A245&amp;" "&amp;N$1)=0,"",INDEX('Subject Class Lists'!$A$1:$K$3230,MATCH($A245&amp;" "&amp;N$1,'Subject Class Lists'!$K$1:$K$3230,0),MATCH("Subject Class",'Subject Class Lists'!$A$1:$K$1,0)))</f>
        <v/>
      </c>
      <c r="O245" s="15" t="str">
        <f>IF(COUNTIF('Subject Class Lists'!$K$1:$K$3230,$A245&amp;" "&amp;O$1)=0,"",INDEX('Subject Class Lists'!$A$1:$K$3230,MATCH($A245&amp;" "&amp;O$1,'Subject Class Lists'!$K$1:$K$3230,0),MATCH("Subject Class",'Subject Class Lists'!$A$1:$K$1,0)))</f>
        <v/>
      </c>
      <c r="P245" s="15" t="str">
        <f>IF(COUNTIF('Subject Class Lists'!$K$1:$K$3230,$A245&amp;" "&amp;P$1)=0,"",INDEX('Subject Class Lists'!$A$1:$K$3230,MATCH($A245&amp;" "&amp;P$1,'Subject Class Lists'!$K$1:$K$3230,0),MATCH("Subject Class",'Subject Class Lists'!$A$1:$K$1,0)))</f>
        <v/>
      </c>
      <c r="Q245" s="15" t="str">
        <f>IF(COUNTIF('Subject Class Lists'!$K$1:$K$3230,$A245&amp;" "&amp;Q$1)=0,"",INDEX('Subject Class Lists'!$A$1:$K$3230,MATCH($A245&amp;" "&amp;Q$1,'Subject Class Lists'!$K$1:$K$3230,0),MATCH("Subject Class",'Subject Class Lists'!$A$1:$K$1,0)))</f>
        <v/>
      </c>
      <c r="R245" s="15" t="str">
        <f>IF(COUNTIF('Subject Class Lists'!$K$1:$K$3230,$A245&amp;" "&amp;R$1)=0,"",INDEX('Subject Class Lists'!$A$1:$K$3230,MATCH($A245&amp;" "&amp;R$1,'Subject Class Lists'!$K$1:$K$3230,0),MATCH("Subject Class",'Subject Class Lists'!$A$1:$K$1,0)))</f>
        <v/>
      </c>
      <c r="S245" s="15" t="str">
        <f>IF(COUNTIF('Subject Class Lists'!$K$1:$K$3230,$A245&amp;" "&amp;S$1)=0,"",INDEX('Subject Class Lists'!$A$1:$K$3230,MATCH($A245&amp;" "&amp;S$1,'Subject Class Lists'!$K$1:$K$3230,0),MATCH("Subject Class",'Subject Class Lists'!$A$1:$K$1,0)))</f>
        <v/>
      </c>
      <c r="T245" s="15" t="str">
        <f>IF(COUNTIF('Subject Class Lists'!$K$1:$K$3230,$A245&amp;" "&amp;T$1)=0,"",INDEX('Subject Class Lists'!$A$1:$K$3230,MATCH($A245&amp;" "&amp;T$1,'Subject Class Lists'!$K$1:$K$3230,0),MATCH("Subject Class",'Subject Class Lists'!$A$1:$K$1,0)))</f>
        <v/>
      </c>
      <c r="U245" s="15" t="str">
        <f>IF(COUNTIF('Subject Class Lists'!$K$1:$K$3230,$A245&amp;" "&amp;U$1)=0,"",INDEX('Subject Class Lists'!$A$1:$K$3230,MATCH($A245&amp;" "&amp;U$1,'Subject Class Lists'!$K$1:$K$3230,0),MATCH("Subject Class",'Subject Class Lists'!$A$1:$K$1,0)))</f>
        <v/>
      </c>
      <c r="V245" s="15" t="str">
        <f>IF(COUNTIF('Subject Class Lists'!$K$1:$K$3230,$A245&amp;" "&amp;V$1)=0,"",INDEX('Subject Class Lists'!$A$1:$K$3230,MATCH($A245&amp;" "&amp;V$1,'Subject Class Lists'!$K$1:$K$3230,0),MATCH("Subject Class",'Subject Class Lists'!$A$1:$K$1,0)))</f>
        <v/>
      </c>
      <c r="W245" s="15" t="str">
        <f>IF(COUNTIF('Subject Class Lists'!$K$1:$K$3230,$A245&amp;" "&amp;W$1)=0,"",INDEX('Subject Class Lists'!$A$1:$K$3230,MATCH($A245&amp;" "&amp;W$1,'Subject Class Lists'!$K$1:$K$3230,0),MATCH("Subject Class",'Subject Class Lists'!$A$1:$K$1,0)))</f>
        <v/>
      </c>
      <c r="X245" s="15" t="str">
        <f>IF(COUNTIF('Subject Class Lists'!$K$1:$K$3230,$A245&amp;" "&amp;X$1)=0,"",INDEX('Subject Class Lists'!$A$1:$K$3230,MATCH($A245&amp;" "&amp;X$1,'Subject Class Lists'!$K$1:$K$3230,0),MATCH("Subject Class",'Subject Class Lists'!$A$1:$K$1,0)))</f>
        <v/>
      </c>
      <c r="Y245" s="15" t="str">
        <f>IF(COUNTIF('Subject Class Lists'!$K$1:$K$3230,$A245&amp;" "&amp;Y$1)=0,"",INDEX('Subject Class Lists'!$A$1:$K$3230,MATCH($A245&amp;" "&amp;Y$1,'Subject Class Lists'!$K$1:$K$3230,0),MATCH("Subject Class",'Subject Class Lists'!$A$1:$K$1,0)))</f>
        <v/>
      </c>
      <c r="Z245" s="15" t="str">
        <f>IF(COUNTIF('Subject Class Lists'!$K$1:$K$3230,$A245&amp;" "&amp;Z$1)=0,"",INDEX('Subject Class Lists'!$A$1:$K$3230,MATCH($A245&amp;" "&amp;Z$1,'Subject Class Lists'!$K$1:$K$3230,0),MATCH("Subject Class",'Subject Class Lists'!$A$1:$K$1,0)))</f>
        <v/>
      </c>
      <c r="AA245" s="15" t="str">
        <f>IF(COUNTIF('Subject Class Lists'!$K$1:$K$3230,$A245&amp;" "&amp;AA$1)=0,"",INDEX('Subject Class Lists'!$A$1:$K$3230,MATCH($A245&amp;" "&amp;AA$1,'Subject Class Lists'!$K$1:$K$3230,0),MATCH("Subject Class",'Subject Class Lists'!$A$1:$K$1,0)))</f>
        <v/>
      </c>
      <c r="AB245" s="15" t="str">
        <f>IF(COUNTIF('Subject Class Lists'!$K$1:$K$3230,$A245&amp;" "&amp;AB$1)=0,"",INDEX('Subject Class Lists'!$A$1:$K$3230,MATCH($A245&amp;" "&amp;AB$1,'Subject Class Lists'!$K$1:$K$3230,0),MATCH("Subject Class",'Subject Class Lists'!$A$1:$K$1,0)))</f>
        <v/>
      </c>
      <c r="AC245" s="15" t="str">
        <f>IF(COUNTIF('Subject Class Lists'!$K$1:$K$3230,$A245&amp;" "&amp;AC$1)=0,"",INDEX('Subject Class Lists'!$A$1:$K$3230,MATCH($A245&amp;" "&amp;AC$1,'Subject Class Lists'!$K$1:$K$3230,0),MATCH("Subject Class",'Subject Class Lists'!$A$1:$K$1,0)))</f>
        <v>2ec1E</v>
      </c>
      <c r="AD245" s="15" t="str">
        <f>IF(COUNTIF('Subject Class Lists'!$K$1:$K$3230,$A245&amp;" "&amp;AD$1)=0,"",INDEX('Subject Class Lists'!$A$1:$K$3230,MATCH($A245&amp;" "&amp;AD$1,'Subject Class Lists'!$K$1:$K$3230,0),MATCH("Subject Class",'Subject Class Lists'!$A$1:$K$1,0)))</f>
        <v/>
      </c>
      <c r="AE245" s="15" t="str">
        <f>IF(COUNTIF('Subject Class Lists'!$K$1:$K$3230,$A245&amp;" "&amp;AE$1)=0,"",INDEX('Subject Class Lists'!$A$1:$K$3230,MATCH($A245&amp;" "&amp;AE$1,'Subject Class Lists'!$K$1:$K$3230,0),MATCH("Subject Class",'Subject Class Lists'!$A$1:$K$1,0)))</f>
        <v/>
      </c>
      <c r="AF245" s="15" t="str">
        <f>IF(COUNTIF('Subject Class Lists'!$K$1:$K$3230,$A245&amp;" "&amp;AF$1)=0,"",INDEX('Subject Class Lists'!$A$1:$K$3230,MATCH($A245&amp;" "&amp;AF$1,'Subject Class Lists'!$K$1:$K$3230,0),MATCH("Subject Class",'Subject Class Lists'!$A$1:$K$1,0)))</f>
        <v/>
      </c>
      <c r="AG245" s="15" t="str">
        <f>IF(COUNTIF('Subject Class Lists'!$K$1:$K$3230,$A245&amp;" "&amp;AG$1)=0,"",INDEX('Subject Class Lists'!$A$1:$K$3230,MATCH($A245&amp;" "&amp;AG$1,'Subject Class Lists'!$K$1:$K$3230,0),MATCH("Subject Class",'Subject Class Lists'!$A$1:$K$1,0)))</f>
        <v/>
      </c>
      <c r="AH245" s="15" t="str">
        <f>IF(COUNTIF('Subject Class Lists'!$K$1:$K$3230,$A245&amp;" "&amp;AH$1)=0,"",INDEX('Subject Class Lists'!$A$1:$K$3230,MATCH($A245&amp;" "&amp;AH$1,'Subject Class Lists'!$K$1:$K$3230,0),MATCH("Subject Class",'Subject Class Lists'!$A$1:$K$1,0)))</f>
        <v/>
      </c>
      <c r="AI245" s="15" t="str">
        <f>IF(COUNTIF('Subject Class Lists'!$K$1:$K$3230,$A245&amp;" "&amp;AI$1)=0,"",INDEX('Subject Class Lists'!$A$1:$K$3230,MATCH($A245&amp;" "&amp;AI$1,'Subject Class Lists'!$K$1:$K$3230,0),MATCH("Subject Class",'Subject Class Lists'!$A$1:$K$1,0)))</f>
        <v/>
      </c>
      <c r="AJ245" s="15" t="str">
        <f>IF(COUNTIF('Subject Class Lists'!$K$1:$K$3230,$A245&amp;" "&amp;AJ$1)=0,"",INDEX('Subject Class Lists'!$A$1:$K$3230,MATCH($A245&amp;" "&amp;AJ$1,'Subject Class Lists'!$K$1:$K$3230,0),MATCH("Subject Class",'Subject Class Lists'!$A$1:$K$1,0)))</f>
        <v/>
      </c>
      <c r="AK245" s="15" t="str">
        <f>IF(COUNTIF('Subject Class Lists'!$K$1:$K$3230,$A245&amp;" "&amp;AK$1)=0,"",INDEX('Subject Class Lists'!$A$1:$K$3230,MATCH($A245&amp;" "&amp;AK$1,'Subject Class Lists'!$K$1:$K$3230,0),MATCH("Subject Class",'Subject Class Lists'!$A$1:$K$1,0)))</f>
        <v>2gp1B12</v>
      </c>
      <c r="AL245" s="15" t="str">
        <f>IF(COUNTIF('Subject Class Lists'!$K$1:$K$3230,$A245&amp;" "&amp;AL$1)=0,"",INDEX('Subject Class Lists'!$A$1:$K$3230,MATCH($A245&amp;" "&amp;AL$1,'Subject Class Lists'!$K$1:$K$3230,0),MATCH("Subject Class",'Subject Class Lists'!$A$1:$K$1,0)))</f>
        <v/>
      </c>
      <c r="AM245" s="15" t="str">
        <f>IF(COUNTIF('Subject Class Lists'!$K$1:$K$3230,$A245&amp;" "&amp;AM$1)=0,"",INDEX('Subject Class Lists'!$A$1:$K$3230,MATCH($A245&amp;" "&amp;AM$1,'Subject Class Lists'!$K$1:$K$3230,0),MATCH("Subject Class",'Subject Class Lists'!$A$1:$K$1,0)))</f>
        <v/>
      </c>
      <c r="AN245" s="15" t="str">
        <f>IF(COUNTIF('Subject Class Lists'!$K$1:$K$3230,$A245&amp;" "&amp;AN$1)=0,"",INDEX('Subject Class Lists'!$A$1:$K$3230,MATCH($A245&amp;" "&amp;AN$1,'Subject Class Lists'!$K$1:$K$3230,0),MATCH("Subject Class",'Subject Class Lists'!$A$1:$K$1,0)))</f>
        <v/>
      </c>
      <c r="AO245" s="15" t="str">
        <f>IF(COUNTIF('Subject Class Lists'!$K$1:$K$3230,$A245&amp;" "&amp;AO$1)=0,"",INDEX('Subject Class Lists'!$A$1:$K$3230,MATCH($A245&amp;" "&amp;AO$1,'Subject Class Lists'!$K$1:$K$3230,0),MATCH("Subject Class",'Subject Class Lists'!$A$1:$K$1,0)))</f>
        <v/>
      </c>
      <c r="AP245" s="15" t="str">
        <f>IF(COUNTIF('Subject Class Lists'!$K$1:$K$3230,$A245&amp;" "&amp;AP$1)=0,"",INDEX('Subject Class Lists'!$A$1:$K$3230,MATCH($A245&amp;" "&amp;AP$1,'Subject Class Lists'!$K$1:$K$3230,0),MATCH("Subject Class",'Subject Class Lists'!$A$1:$K$1,0)))</f>
        <v/>
      </c>
      <c r="AQ245" s="15" t="str">
        <f>IF(COUNTIF('Subject Class Lists'!$K$1:$K$3230,$A245&amp;" "&amp;AQ$1)=0,"",INDEX('Subject Class Lists'!$A$1:$K$3230,MATCH($A245&amp;" "&amp;AQ$1,'Subject Class Lists'!$K$1:$K$3230,0),MATCH("Subject Class",'Subject Class Lists'!$A$1:$K$1,0)))</f>
        <v/>
      </c>
      <c r="AR245" s="15" t="str">
        <f>IF(COUNTIF('Subject Class Lists'!$K$1:$K$3230,$A245&amp;" "&amp;AR$1)=0,"",INDEX('Subject Class Lists'!$A$1:$K$3230,MATCH($A245&amp;" "&amp;AR$1,'Subject Class Lists'!$K$1:$K$3230,0),MATCH("Subject Class",'Subject Class Lists'!$A$1:$K$1,0)))</f>
        <v/>
      </c>
      <c r="AS245" s="15" t="str">
        <f>IF(COUNTIF('Subject Class Lists'!$K$1:$K$3230,$A245&amp;" "&amp;AS$1)=0,"",INDEX('Subject Class Lists'!$A$1:$K$3230,MATCH($A245&amp;" "&amp;AS$1,'Subject Class Lists'!$K$1:$K$3230,0),MATCH("Subject Class",'Subject Class Lists'!$A$1:$K$1,0)))</f>
        <v/>
      </c>
      <c r="AT245" s="15" t="str">
        <f>IF(COUNTIF('Subject Class Lists'!$K$1:$K$3230,$A245&amp;" "&amp;AT$1)=0,"",INDEX('Subject Class Lists'!$A$1:$K$3230,MATCH($A245&amp;" "&amp;AT$1,'Subject Class Lists'!$K$1:$K$3230,0),MATCH("Subject Class",'Subject Class Lists'!$A$1:$K$1,0)))</f>
        <v/>
      </c>
      <c r="AU245" s="15" t="str">
        <f>IF(COUNTIF('Subject Class Lists'!$K$1:$K$3230,$A245&amp;" "&amp;AU$1)=0,"",INDEX('Subject Class Lists'!$A$1:$K$3230,MATCH($A245&amp;" "&amp;AU$1,'Subject Class Lists'!$K$1:$K$3230,0),MATCH("Subject Class",'Subject Class Lists'!$A$1:$K$1,0)))</f>
        <v/>
      </c>
      <c r="AV245" s="15" t="str">
        <f>IF(COUNTIF('Subject Class Lists'!$K$1:$K$3230,$A245&amp;" "&amp;AV$1)=0,"",INDEX('Subject Class Lists'!$A$1:$K$3230,MATCH($A245&amp;" "&amp;AV$1,'Subject Class Lists'!$K$1:$K$3230,0),MATCH("Subject Class",'Subject Class Lists'!$A$1:$K$1,0)))</f>
        <v/>
      </c>
    </row>
    <row r="246" spans="1:48" x14ac:dyDescent="0.3">
      <c r="A246" s="13">
        <v>1905281</v>
      </c>
      <c r="B246" s="15" t="s">
        <v>509</v>
      </c>
      <c r="C246" s="15" t="s">
        <v>174</v>
      </c>
      <c r="D246" s="15" t="s">
        <v>252</v>
      </c>
      <c r="E246" s="15" t="str">
        <f>IF(COUNTIF('Subject Class Lists'!$K$1:$K$3230,$A246&amp;" "&amp;E$1)=0,"",INDEX('Subject Class Lists'!$A$1:$K$3230,MATCH($A246&amp;" "&amp;E$1,'Subject Class Lists'!$K$1:$K$3230,0),MATCH("Subject Class",'Subject Class Lists'!$A$1:$K$1,0)))</f>
        <v>2ma2F</v>
      </c>
      <c r="F246" s="15" t="str">
        <f>IF(COUNTIF('Subject Class Lists'!$K$1:$K$3230,$A246&amp;" "&amp;F$1)=0,"",INDEX('Subject Class Lists'!$A$1:$K$3230,MATCH($A246&amp;" "&amp;F$1,'Subject Class Lists'!$K$1:$K$3230,0),MATCH("Subject Class",'Subject Class Lists'!$A$1:$K$1,0)))</f>
        <v/>
      </c>
      <c r="G246" s="15" t="str">
        <f>IF(COUNTIF('Subject Class Lists'!$K$1:$K$3230,$A246&amp;" "&amp;G$1)=0,"",INDEX('Subject Class Lists'!$A$1:$K$3230,MATCH($A246&amp;" "&amp;G$1,'Subject Class Lists'!$K$1:$K$3230,0),MATCH("Subject Class",'Subject Class Lists'!$A$1:$K$1,0)))</f>
        <v>2cm2H</v>
      </c>
      <c r="H246" s="15" t="str">
        <f>IF(COUNTIF('Subject Class Lists'!$K$1:$K$3230,$A246&amp;" "&amp;H$1)=0,"",INDEX('Subject Class Lists'!$A$1:$K$3230,MATCH($A246&amp;" "&amp;H$1,'Subject Class Lists'!$K$1:$K$3230,0),MATCH("Subject Class",'Subject Class Lists'!$A$1:$K$1,0)))</f>
        <v>2ph2D1</v>
      </c>
      <c r="I246" s="15" t="str">
        <f>IF(COUNTIF('Subject Class Lists'!$K$1:$K$3230,$A246&amp;" "&amp;I$1)=0,"",INDEX('Subject Class Lists'!$A$1:$K$3230,MATCH($A246&amp;" "&amp;I$1,'Subject Class Lists'!$K$1:$K$3230,0),MATCH("Subject Class",'Subject Class Lists'!$A$1:$K$1,0)))</f>
        <v/>
      </c>
      <c r="J246" s="15" t="str">
        <f>IF(COUNTIF('Subject Class Lists'!$K$1:$K$3230,$A246&amp;" "&amp;J$1)=0,"",INDEX('Subject Class Lists'!$A$1:$K$3230,MATCH($A246&amp;" "&amp;J$1,'Subject Class Lists'!$K$1:$K$3230,0),MATCH("Subject Class",'Subject Class Lists'!$A$1:$K$1,0)))</f>
        <v/>
      </c>
      <c r="K246" s="15" t="str">
        <f>IF(COUNTIF('Subject Class Lists'!$K$1:$K$3230,$A246&amp;" "&amp;K$1)=0,"",LEFT(INDEX('Subject Class Lists'!$A$1:$K$3230,MATCH($A246&amp;" "&amp;K$1,'Subject Class Lists'!$K$1:$K$3230,0),MATCH("Subject Class",'Subject Class Lists'!$A$1:$K$1,0)),5))</f>
        <v/>
      </c>
      <c r="L246" s="15" t="str">
        <f>IF(COUNTIF('Subject Class Lists'!$K$1:$K$3230,$A246&amp;" "&amp;L$1)=0,"",LEFT(INDEX('Subject Class Lists'!$A$1:$K$3230,MATCH($A246&amp;" "&amp;L$1,'Subject Class Lists'!$K$1:$K$3230,0),MATCH("Subject Class",'Subject Class Lists'!$A$1:$K$1,0)),5))</f>
        <v/>
      </c>
      <c r="M246" s="15" t="str">
        <f>IF(COUNTIF('Subject Class Lists'!$K$1:$K$3230,$A246&amp;" "&amp;M$1)=0,"",INDEX('Subject Class Lists'!$A$1:$K$3230,MATCH($A246&amp;" "&amp;M$1,'Subject Class Lists'!$K$1:$K$3230,0),MATCH("Subject Class",'Subject Class Lists'!$A$1:$K$1,0)))</f>
        <v/>
      </c>
      <c r="N246" s="15" t="str">
        <f>IF(COUNTIF('Subject Class Lists'!$K$1:$K$3230,$A246&amp;" "&amp;N$1)=0,"",INDEX('Subject Class Lists'!$A$1:$K$3230,MATCH($A246&amp;" "&amp;N$1,'Subject Class Lists'!$K$1:$K$3230,0),MATCH("Subject Class",'Subject Class Lists'!$A$1:$K$1,0)))</f>
        <v/>
      </c>
      <c r="O246" s="15" t="str">
        <f>IF(COUNTIF('Subject Class Lists'!$K$1:$K$3230,$A246&amp;" "&amp;O$1)=0,"",INDEX('Subject Class Lists'!$A$1:$K$3230,MATCH($A246&amp;" "&amp;O$1,'Subject Class Lists'!$K$1:$K$3230,0),MATCH("Subject Class",'Subject Class Lists'!$A$1:$K$1,0)))</f>
        <v/>
      </c>
      <c r="P246" s="15" t="str">
        <f>IF(COUNTIF('Subject Class Lists'!$K$1:$K$3230,$A246&amp;" "&amp;P$1)=0,"",INDEX('Subject Class Lists'!$A$1:$K$3230,MATCH($A246&amp;" "&amp;P$1,'Subject Class Lists'!$K$1:$K$3230,0),MATCH("Subject Class",'Subject Class Lists'!$A$1:$K$1,0)))</f>
        <v/>
      </c>
      <c r="Q246" s="15" t="str">
        <f>IF(COUNTIF('Subject Class Lists'!$K$1:$K$3230,$A246&amp;" "&amp;Q$1)=0,"",INDEX('Subject Class Lists'!$A$1:$K$3230,MATCH($A246&amp;" "&amp;Q$1,'Subject Class Lists'!$K$1:$K$3230,0),MATCH("Subject Class",'Subject Class Lists'!$A$1:$K$1,0)))</f>
        <v/>
      </c>
      <c r="R246" s="15" t="str">
        <f>IF(COUNTIF('Subject Class Lists'!$K$1:$K$3230,$A246&amp;" "&amp;R$1)=0,"",INDEX('Subject Class Lists'!$A$1:$K$3230,MATCH($A246&amp;" "&amp;R$1,'Subject Class Lists'!$K$1:$K$3230,0),MATCH("Subject Class",'Subject Class Lists'!$A$1:$K$1,0)))</f>
        <v/>
      </c>
      <c r="S246" s="15" t="str">
        <f>IF(COUNTIF('Subject Class Lists'!$K$1:$K$3230,$A246&amp;" "&amp;S$1)=0,"",INDEX('Subject Class Lists'!$A$1:$K$3230,MATCH($A246&amp;" "&amp;S$1,'Subject Class Lists'!$K$1:$K$3230,0),MATCH("Subject Class",'Subject Class Lists'!$A$1:$K$1,0)))</f>
        <v/>
      </c>
      <c r="T246" s="15" t="str">
        <f>IF(COUNTIF('Subject Class Lists'!$K$1:$K$3230,$A246&amp;" "&amp;T$1)=0,"",INDEX('Subject Class Lists'!$A$1:$K$3230,MATCH($A246&amp;" "&amp;T$1,'Subject Class Lists'!$K$1:$K$3230,0),MATCH("Subject Class",'Subject Class Lists'!$A$1:$K$1,0)))</f>
        <v/>
      </c>
      <c r="U246" s="15" t="str">
        <f>IF(COUNTIF('Subject Class Lists'!$K$1:$K$3230,$A246&amp;" "&amp;U$1)=0,"",INDEX('Subject Class Lists'!$A$1:$K$3230,MATCH($A246&amp;" "&amp;U$1,'Subject Class Lists'!$K$1:$K$3230,0),MATCH("Subject Class",'Subject Class Lists'!$A$1:$K$1,0)))</f>
        <v/>
      </c>
      <c r="V246" s="15" t="str">
        <f>IF(COUNTIF('Subject Class Lists'!$K$1:$K$3230,$A246&amp;" "&amp;V$1)=0,"",INDEX('Subject Class Lists'!$A$1:$K$3230,MATCH($A246&amp;" "&amp;V$1,'Subject Class Lists'!$K$1:$K$3230,0),MATCH("Subject Class",'Subject Class Lists'!$A$1:$K$1,0)))</f>
        <v/>
      </c>
      <c r="W246" s="15" t="str">
        <f>IF(COUNTIF('Subject Class Lists'!$K$1:$K$3230,$A246&amp;" "&amp;W$1)=0,"",INDEX('Subject Class Lists'!$A$1:$K$3230,MATCH($A246&amp;" "&amp;W$1,'Subject Class Lists'!$K$1:$K$3230,0),MATCH("Subject Class",'Subject Class Lists'!$A$1:$K$1,0)))</f>
        <v/>
      </c>
      <c r="X246" s="15" t="str">
        <f>IF(COUNTIF('Subject Class Lists'!$K$1:$K$3230,$A246&amp;" "&amp;X$1)=0,"",INDEX('Subject Class Lists'!$A$1:$K$3230,MATCH($A246&amp;" "&amp;X$1,'Subject Class Lists'!$K$1:$K$3230,0),MATCH("Subject Class",'Subject Class Lists'!$A$1:$K$1,0)))</f>
        <v/>
      </c>
      <c r="Y246" s="15" t="str">
        <f>IF(COUNTIF('Subject Class Lists'!$K$1:$K$3230,$A246&amp;" "&amp;Y$1)=0,"",INDEX('Subject Class Lists'!$A$1:$K$3230,MATCH($A246&amp;" "&amp;Y$1,'Subject Class Lists'!$K$1:$K$3230,0),MATCH("Subject Class",'Subject Class Lists'!$A$1:$K$1,0)))</f>
        <v/>
      </c>
      <c r="Z246" s="15" t="str">
        <f>IF(COUNTIF('Subject Class Lists'!$K$1:$K$3230,$A246&amp;" "&amp;Z$1)=0,"",INDEX('Subject Class Lists'!$A$1:$K$3230,MATCH($A246&amp;" "&amp;Z$1,'Subject Class Lists'!$K$1:$K$3230,0),MATCH("Subject Class",'Subject Class Lists'!$A$1:$K$1,0)))</f>
        <v/>
      </c>
      <c r="AA246" s="15" t="str">
        <f>IF(COUNTIF('Subject Class Lists'!$K$1:$K$3230,$A246&amp;" "&amp;AA$1)=0,"",INDEX('Subject Class Lists'!$A$1:$K$3230,MATCH($A246&amp;" "&amp;AA$1,'Subject Class Lists'!$K$1:$K$3230,0),MATCH("Subject Class",'Subject Class Lists'!$A$1:$K$1,0)))</f>
        <v/>
      </c>
      <c r="AB246" s="15" t="str">
        <f>IF(COUNTIF('Subject Class Lists'!$K$1:$K$3230,$A246&amp;" "&amp;AB$1)=0,"",INDEX('Subject Class Lists'!$A$1:$K$3230,MATCH($A246&amp;" "&amp;AB$1,'Subject Class Lists'!$K$1:$K$3230,0),MATCH("Subject Class",'Subject Class Lists'!$A$1:$K$1,0)))</f>
        <v/>
      </c>
      <c r="AC246" s="15" t="str">
        <f>IF(COUNTIF('Subject Class Lists'!$K$1:$K$3230,$A246&amp;" "&amp;AC$1)=0,"",INDEX('Subject Class Lists'!$A$1:$K$3230,MATCH($A246&amp;" "&amp;AC$1,'Subject Class Lists'!$K$1:$K$3230,0),MATCH("Subject Class",'Subject Class Lists'!$A$1:$K$1,0)))</f>
        <v>2ec1E</v>
      </c>
      <c r="AD246" s="15" t="str">
        <f>IF(COUNTIF('Subject Class Lists'!$K$1:$K$3230,$A246&amp;" "&amp;AD$1)=0,"",INDEX('Subject Class Lists'!$A$1:$K$3230,MATCH($A246&amp;" "&amp;AD$1,'Subject Class Lists'!$K$1:$K$3230,0),MATCH("Subject Class",'Subject Class Lists'!$A$1:$K$1,0)))</f>
        <v/>
      </c>
      <c r="AE246" s="15" t="str">
        <f>IF(COUNTIF('Subject Class Lists'!$K$1:$K$3230,$A246&amp;" "&amp;AE$1)=0,"",INDEX('Subject Class Lists'!$A$1:$K$3230,MATCH($A246&amp;" "&amp;AE$1,'Subject Class Lists'!$K$1:$K$3230,0),MATCH("Subject Class",'Subject Class Lists'!$A$1:$K$1,0)))</f>
        <v/>
      </c>
      <c r="AF246" s="15" t="str">
        <f>IF(COUNTIF('Subject Class Lists'!$K$1:$K$3230,$A246&amp;" "&amp;AF$1)=0,"",INDEX('Subject Class Lists'!$A$1:$K$3230,MATCH($A246&amp;" "&amp;AF$1,'Subject Class Lists'!$K$1:$K$3230,0),MATCH("Subject Class",'Subject Class Lists'!$A$1:$K$1,0)))</f>
        <v/>
      </c>
      <c r="AG246" s="15" t="str">
        <f>IF(COUNTIF('Subject Class Lists'!$K$1:$K$3230,$A246&amp;" "&amp;AG$1)=0,"",INDEX('Subject Class Lists'!$A$1:$K$3230,MATCH($A246&amp;" "&amp;AG$1,'Subject Class Lists'!$K$1:$K$3230,0),MATCH("Subject Class",'Subject Class Lists'!$A$1:$K$1,0)))</f>
        <v/>
      </c>
      <c r="AH246" s="15" t="str">
        <f>IF(COUNTIF('Subject Class Lists'!$K$1:$K$3230,$A246&amp;" "&amp;AH$1)=0,"",INDEX('Subject Class Lists'!$A$1:$K$3230,MATCH($A246&amp;" "&amp;AH$1,'Subject Class Lists'!$K$1:$K$3230,0),MATCH("Subject Class",'Subject Class Lists'!$A$1:$K$1,0)))</f>
        <v/>
      </c>
      <c r="AI246" s="15" t="str">
        <f>IF(COUNTIF('Subject Class Lists'!$K$1:$K$3230,$A246&amp;" "&amp;AI$1)=0,"",INDEX('Subject Class Lists'!$A$1:$K$3230,MATCH($A246&amp;" "&amp;AI$1,'Subject Class Lists'!$K$1:$K$3230,0),MATCH("Subject Class",'Subject Class Lists'!$A$1:$K$1,0)))</f>
        <v/>
      </c>
      <c r="AJ246" s="15" t="str">
        <f>IF(COUNTIF('Subject Class Lists'!$K$1:$K$3230,$A246&amp;" "&amp;AJ$1)=0,"",INDEX('Subject Class Lists'!$A$1:$K$3230,MATCH($A246&amp;" "&amp;AJ$1,'Subject Class Lists'!$K$1:$K$3230,0),MATCH("Subject Class",'Subject Class Lists'!$A$1:$K$1,0)))</f>
        <v/>
      </c>
      <c r="AK246" s="15" t="str">
        <f>IF(COUNTIF('Subject Class Lists'!$K$1:$K$3230,$A246&amp;" "&amp;AK$1)=0,"",INDEX('Subject Class Lists'!$A$1:$K$3230,MATCH($A246&amp;" "&amp;AK$1,'Subject Class Lists'!$K$1:$K$3230,0),MATCH("Subject Class",'Subject Class Lists'!$A$1:$K$1,0)))</f>
        <v>2gp1B12</v>
      </c>
      <c r="AL246" s="15" t="str">
        <f>IF(COUNTIF('Subject Class Lists'!$K$1:$K$3230,$A246&amp;" "&amp;AL$1)=0,"",INDEX('Subject Class Lists'!$A$1:$K$3230,MATCH($A246&amp;" "&amp;AL$1,'Subject Class Lists'!$K$1:$K$3230,0),MATCH("Subject Class",'Subject Class Lists'!$A$1:$K$1,0)))</f>
        <v/>
      </c>
      <c r="AM246" s="15" t="str">
        <f>IF(COUNTIF('Subject Class Lists'!$K$1:$K$3230,$A246&amp;" "&amp;AM$1)=0,"",INDEX('Subject Class Lists'!$A$1:$K$3230,MATCH($A246&amp;" "&amp;AM$1,'Subject Class Lists'!$K$1:$K$3230,0),MATCH("Subject Class",'Subject Class Lists'!$A$1:$K$1,0)))</f>
        <v/>
      </c>
      <c r="AN246" s="15" t="str">
        <f>IF(COUNTIF('Subject Class Lists'!$K$1:$K$3230,$A246&amp;" "&amp;AN$1)=0,"",INDEX('Subject Class Lists'!$A$1:$K$3230,MATCH($A246&amp;" "&amp;AN$1,'Subject Class Lists'!$K$1:$K$3230,0),MATCH("Subject Class",'Subject Class Lists'!$A$1:$K$1,0)))</f>
        <v/>
      </c>
      <c r="AO246" s="15" t="str">
        <f>IF(COUNTIF('Subject Class Lists'!$K$1:$K$3230,$A246&amp;" "&amp;AO$1)=0,"",INDEX('Subject Class Lists'!$A$1:$K$3230,MATCH($A246&amp;" "&amp;AO$1,'Subject Class Lists'!$K$1:$K$3230,0),MATCH("Subject Class",'Subject Class Lists'!$A$1:$K$1,0)))</f>
        <v/>
      </c>
      <c r="AP246" s="15" t="str">
        <f>IF(COUNTIF('Subject Class Lists'!$K$1:$K$3230,$A246&amp;" "&amp;AP$1)=0,"",INDEX('Subject Class Lists'!$A$1:$K$3230,MATCH($A246&amp;" "&amp;AP$1,'Subject Class Lists'!$K$1:$K$3230,0),MATCH("Subject Class",'Subject Class Lists'!$A$1:$K$1,0)))</f>
        <v/>
      </c>
      <c r="AQ246" s="15" t="str">
        <f>IF(COUNTIF('Subject Class Lists'!$K$1:$K$3230,$A246&amp;" "&amp;AQ$1)=0,"",INDEX('Subject Class Lists'!$A$1:$K$3230,MATCH($A246&amp;" "&amp;AQ$1,'Subject Class Lists'!$K$1:$K$3230,0),MATCH("Subject Class",'Subject Class Lists'!$A$1:$K$1,0)))</f>
        <v/>
      </c>
      <c r="AR246" s="15" t="str">
        <f>IF(COUNTIF('Subject Class Lists'!$K$1:$K$3230,$A246&amp;" "&amp;AR$1)=0,"",INDEX('Subject Class Lists'!$A$1:$K$3230,MATCH($A246&amp;" "&amp;AR$1,'Subject Class Lists'!$K$1:$K$3230,0),MATCH("Subject Class",'Subject Class Lists'!$A$1:$K$1,0)))</f>
        <v/>
      </c>
      <c r="AS246" s="15" t="str">
        <f>IF(COUNTIF('Subject Class Lists'!$K$1:$K$3230,$A246&amp;" "&amp;AS$1)=0,"",INDEX('Subject Class Lists'!$A$1:$K$3230,MATCH($A246&amp;" "&amp;AS$1,'Subject Class Lists'!$K$1:$K$3230,0),MATCH("Subject Class",'Subject Class Lists'!$A$1:$K$1,0)))</f>
        <v/>
      </c>
      <c r="AT246" s="15" t="str">
        <f>IF(COUNTIF('Subject Class Lists'!$K$1:$K$3230,$A246&amp;" "&amp;AT$1)=0,"",INDEX('Subject Class Lists'!$A$1:$K$3230,MATCH($A246&amp;" "&amp;AT$1,'Subject Class Lists'!$K$1:$K$3230,0),MATCH("Subject Class",'Subject Class Lists'!$A$1:$K$1,0)))</f>
        <v/>
      </c>
      <c r="AU246" s="15" t="str">
        <f>IF(COUNTIF('Subject Class Lists'!$K$1:$K$3230,$A246&amp;" "&amp;AU$1)=0,"",INDEX('Subject Class Lists'!$A$1:$K$3230,MATCH($A246&amp;" "&amp;AU$1,'Subject Class Lists'!$K$1:$K$3230,0),MATCH("Subject Class",'Subject Class Lists'!$A$1:$K$1,0)))</f>
        <v/>
      </c>
      <c r="AV246" s="15" t="str">
        <f>IF(COUNTIF('Subject Class Lists'!$K$1:$K$3230,$A246&amp;" "&amp;AV$1)=0,"",INDEX('Subject Class Lists'!$A$1:$K$3230,MATCH($A246&amp;" "&amp;AV$1,'Subject Class Lists'!$K$1:$K$3230,0),MATCH("Subject Class",'Subject Class Lists'!$A$1:$K$1,0)))</f>
        <v/>
      </c>
    </row>
    <row r="247" spans="1:48" x14ac:dyDescent="0.3">
      <c r="A247" s="13">
        <v>1905177</v>
      </c>
      <c r="B247" s="15" t="s">
        <v>510</v>
      </c>
      <c r="C247" s="15" t="s">
        <v>174</v>
      </c>
      <c r="D247" s="15" t="s">
        <v>252</v>
      </c>
      <c r="E247" s="15" t="str">
        <f>IF(COUNTIF('Subject Class Lists'!$K$1:$K$3230,$A247&amp;" "&amp;E$1)=0,"",INDEX('Subject Class Lists'!$A$1:$K$3230,MATCH($A247&amp;" "&amp;E$1,'Subject Class Lists'!$K$1:$K$3230,0),MATCH("Subject Class",'Subject Class Lists'!$A$1:$K$1,0)))</f>
        <v>2ma2F</v>
      </c>
      <c r="F247" s="15" t="str">
        <f>IF(COUNTIF('Subject Class Lists'!$K$1:$K$3230,$A247&amp;" "&amp;F$1)=0,"",INDEX('Subject Class Lists'!$A$1:$K$3230,MATCH($A247&amp;" "&amp;F$1,'Subject Class Lists'!$K$1:$K$3230,0),MATCH("Subject Class",'Subject Class Lists'!$A$1:$K$1,0)))</f>
        <v/>
      </c>
      <c r="G247" s="15" t="str">
        <f>IF(COUNTIF('Subject Class Lists'!$K$1:$K$3230,$A247&amp;" "&amp;G$1)=0,"",INDEX('Subject Class Lists'!$A$1:$K$3230,MATCH($A247&amp;" "&amp;G$1,'Subject Class Lists'!$K$1:$K$3230,0),MATCH("Subject Class",'Subject Class Lists'!$A$1:$K$1,0)))</f>
        <v>2cm2H</v>
      </c>
      <c r="H247" s="15" t="str">
        <f>IF(COUNTIF('Subject Class Lists'!$K$1:$K$3230,$A247&amp;" "&amp;H$1)=0,"",INDEX('Subject Class Lists'!$A$1:$K$3230,MATCH($A247&amp;" "&amp;H$1,'Subject Class Lists'!$K$1:$K$3230,0),MATCH("Subject Class",'Subject Class Lists'!$A$1:$K$1,0)))</f>
        <v>2ph2D1</v>
      </c>
      <c r="I247" s="15" t="str">
        <f>IF(COUNTIF('Subject Class Lists'!$K$1:$K$3230,$A247&amp;" "&amp;I$1)=0,"",INDEX('Subject Class Lists'!$A$1:$K$3230,MATCH($A247&amp;" "&amp;I$1,'Subject Class Lists'!$K$1:$K$3230,0),MATCH("Subject Class",'Subject Class Lists'!$A$1:$K$1,0)))</f>
        <v/>
      </c>
      <c r="J247" s="15" t="str">
        <f>IF(COUNTIF('Subject Class Lists'!$K$1:$K$3230,$A247&amp;" "&amp;J$1)=0,"",INDEX('Subject Class Lists'!$A$1:$K$3230,MATCH($A247&amp;" "&amp;J$1,'Subject Class Lists'!$K$1:$K$3230,0),MATCH("Subject Class",'Subject Class Lists'!$A$1:$K$1,0)))</f>
        <v/>
      </c>
      <c r="K247" s="15" t="str">
        <f>IF(COUNTIF('Subject Class Lists'!$K$1:$K$3230,$A247&amp;" "&amp;K$1)=0,"",LEFT(INDEX('Subject Class Lists'!$A$1:$K$3230,MATCH($A247&amp;" "&amp;K$1,'Subject Class Lists'!$K$1:$K$3230,0),MATCH("Subject Class",'Subject Class Lists'!$A$1:$K$1,0)),5))</f>
        <v/>
      </c>
      <c r="L247" s="15" t="str">
        <f>IF(COUNTIF('Subject Class Lists'!$K$1:$K$3230,$A247&amp;" "&amp;L$1)=0,"",LEFT(INDEX('Subject Class Lists'!$A$1:$K$3230,MATCH($A247&amp;" "&amp;L$1,'Subject Class Lists'!$K$1:$K$3230,0),MATCH("Subject Class",'Subject Class Lists'!$A$1:$K$1,0)),5))</f>
        <v/>
      </c>
      <c r="M247" s="15" t="str">
        <f>IF(COUNTIF('Subject Class Lists'!$K$1:$K$3230,$A247&amp;" "&amp;M$1)=0,"",INDEX('Subject Class Lists'!$A$1:$K$3230,MATCH($A247&amp;" "&amp;M$1,'Subject Class Lists'!$K$1:$K$3230,0),MATCH("Subject Class",'Subject Class Lists'!$A$1:$K$1,0)))</f>
        <v/>
      </c>
      <c r="N247" s="15" t="str">
        <f>IF(COUNTIF('Subject Class Lists'!$K$1:$K$3230,$A247&amp;" "&amp;N$1)=0,"",INDEX('Subject Class Lists'!$A$1:$K$3230,MATCH($A247&amp;" "&amp;N$1,'Subject Class Lists'!$K$1:$K$3230,0),MATCH("Subject Class",'Subject Class Lists'!$A$1:$K$1,0)))</f>
        <v/>
      </c>
      <c r="O247" s="15" t="str">
        <f>IF(COUNTIF('Subject Class Lists'!$K$1:$K$3230,$A247&amp;" "&amp;O$1)=0,"",INDEX('Subject Class Lists'!$A$1:$K$3230,MATCH($A247&amp;" "&amp;O$1,'Subject Class Lists'!$K$1:$K$3230,0),MATCH("Subject Class",'Subject Class Lists'!$A$1:$K$1,0)))</f>
        <v/>
      </c>
      <c r="P247" s="15" t="str">
        <f>IF(COUNTIF('Subject Class Lists'!$K$1:$K$3230,$A247&amp;" "&amp;P$1)=0,"",INDEX('Subject Class Lists'!$A$1:$K$3230,MATCH($A247&amp;" "&amp;P$1,'Subject Class Lists'!$K$1:$K$3230,0),MATCH("Subject Class",'Subject Class Lists'!$A$1:$K$1,0)))</f>
        <v/>
      </c>
      <c r="Q247" s="15" t="str">
        <f>IF(COUNTIF('Subject Class Lists'!$K$1:$K$3230,$A247&amp;" "&amp;Q$1)=0,"",INDEX('Subject Class Lists'!$A$1:$K$3230,MATCH($A247&amp;" "&amp;Q$1,'Subject Class Lists'!$K$1:$K$3230,0),MATCH("Subject Class",'Subject Class Lists'!$A$1:$K$1,0)))</f>
        <v/>
      </c>
      <c r="R247" s="15" t="str">
        <f>IF(COUNTIF('Subject Class Lists'!$K$1:$K$3230,$A247&amp;" "&amp;R$1)=0,"",INDEX('Subject Class Lists'!$A$1:$K$3230,MATCH($A247&amp;" "&amp;R$1,'Subject Class Lists'!$K$1:$K$3230,0),MATCH("Subject Class",'Subject Class Lists'!$A$1:$K$1,0)))</f>
        <v/>
      </c>
      <c r="S247" s="15" t="str">
        <f>IF(COUNTIF('Subject Class Lists'!$K$1:$K$3230,$A247&amp;" "&amp;S$1)=0,"",INDEX('Subject Class Lists'!$A$1:$K$3230,MATCH($A247&amp;" "&amp;S$1,'Subject Class Lists'!$K$1:$K$3230,0),MATCH("Subject Class",'Subject Class Lists'!$A$1:$K$1,0)))</f>
        <v/>
      </c>
      <c r="T247" s="15" t="str">
        <f>IF(COUNTIF('Subject Class Lists'!$K$1:$K$3230,$A247&amp;" "&amp;T$1)=0,"",INDEX('Subject Class Lists'!$A$1:$K$3230,MATCH($A247&amp;" "&amp;T$1,'Subject Class Lists'!$K$1:$K$3230,0),MATCH("Subject Class",'Subject Class Lists'!$A$1:$K$1,0)))</f>
        <v/>
      </c>
      <c r="U247" s="15" t="str">
        <f>IF(COUNTIF('Subject Class Lists'!$K$1:$K$3230,$A247&amp;" "&amp;U$1)=0,"",INDEX('Subject Class Lists'!$A$1:$K$3230,MATCH($A247&amp;" "&amp;U$1,'Subject Class Lists'!$K$1:$K$3230,0),MATCH("Subject Class",'Subject Class Lists'!$A$1:$K$1,0)))</f>
        <v/>
      </c>
      <c r="V247" s="15" t="str">
        <f>IF(COUNTIF('Subject Class Lists'!$K$1:$K$3230,$A247&amp;" "&amp;V$1)=0,"",INDEX('Subject Class Lists'!$A$1:$K$3230,MATCH($A247&amp;" "&amp;V$1,'Subject Class Lists'!$K$1:$K$3230,0),MATCH("Subject Class",'Subject Class Lists'!$A$1:$K$1,0)))</f>
        <v/>
      </c>
      <c r="W247" s="15" t="str">
        <f>IF(COUNTIF('Subject Class Lists'!$K$1:$K$3230,$A247&amp;" "&amp;W$1)=0,"",INDEX('Subject Class Lists'!$A$1:$K$3230,MATCH($A247&amp;" "&amp;W$1,'Subject Class Lists'!$K$1:$K$3230,0),MATCH("Subject Class",'Subject Class Lists'!$A$1:$K$1,0)))</f>
        <v/>
      </c>
      <c r="X247" s="15" t="str">
        <f>IF(COUNTIF('Subject Class Lists'!$K$1:$K$3230,$A247&amp;" "&amp;X$1)=0,"",INDEX('Subject Class Lists'!$A$1:$K$3230,MATCH($A247&amp;" "&amp;X$1,'Subject Class Lists'!$K$1:$K$3230,0),MATCH("Subject Class",'Subject Class Lists'!$A$1:$K$1,0)))</f>
        <v/>
      </c>
      <c r="Y247" s="15" t="str">
        <f>IF(COUNTIF('Subject Class Lists'!$K$1:$K$3230,$A247&amp;" "&amp;Y$1)=0,"",INDEX('Subject Class Lists'!$A$1:$K$3230,MATCH($A247&amp;" "&amp;Y$1,'Subject Class Lists'!$K$1:$K$3230,0),MATCH("Subject Class",'Subject Class Lists'!$A$1:$K$1,0)))</f>
        <v/>
      </c>
      <c r="Z247" s="15" t="str">
        <f>IF(COUNTIF('Subject Class Lists'!$K$1:$K$3230,$A247&amp;" "&amp;Z$1)=0,"",INDEX('Subject Class Lists'!$A$1:$K$3230,MATCH($A247&amp;" "&amp;Z$1,'Subject Class Lists'!$K$1:$K$3230,0),MATCH("Subject Class",'Subject Class Lists'!$A$1:$K$1,0)))</f>
        <v/>
      </c>
      <c r="AA247" s="15" t="str">
        <f>IF(COUNTIF('Subject Class Lists'!$K$1:$K$3230,$A247&amp;" "&amp;AA$1)=0,"",INDEX('Subject Class Lists'!$A$1:$K$3230,MATCH($A247&amp;" "&amp;AA$1,'Subject Class Lists'!$K$1:$K$3230,0),MATCH("Subject Class",'Subject Class Lists'!$A$1:$K$1,0)))</f>
        <v/>
      </c>
      <c r="AB247" s="15" t="str">
        <f>IF(COUNTIF('Subject Class Lists'!$K$1:$K$3230,$A247&amp;" "&amp;AB$1)=0,"",INDEX('Subject Class Lists'!$A$1:$K$3230,MATCH($A247&amp;" "&amp;AB$1,'Subject Class Lists'!$K$1:$K$3230,0),MATCH("Subject Class",'Subject Class Lists'!$A$1:$K$1,0)))</f>
        <v/>
      </c>
      <c r="AC247" s="15" t="str">
        <f>IF(COUNTIF('Subject Class Lists'!$K$1:$K$3230,$A247&amp;" "&amp;AC$1)=0,"",INDEX('Subject Class Lists'!$A$1:$K$3230,MATCH($A247&amp;" "&amp;AC$1,'Subject Class Lists'!$K$1:$K$3230,0),MATCH("Subject Class",'Subject Class Lists'!$A$1:$K$1,0)))</f>
        <v>2ec1E</v>
      </c>
      <c r="AD247" s="15" t="str">
        <f>IF(COUNTIF('Subject Class Lists'!$K$1:$K$3230,$A247&amp;" "&amp;AD$1)=0,"",INDEX('Subject Class Lists'!$A$1:$K$3230,MATCH($A247&amp;" "&amp;AD$1,'Subject Class Lists'!$K$1:$K$3230,0),MATCH("Subject Class",'Subject Class Lists'!$A$1:$K$1,0)))</f>
        <v/>
      </c>
      <c r="AE247" s="15" t="str">
        <f>IF(COUNTIF('Subject Class Lists'!$K$1:$K$3230,$A247&amp;" "&amp;AE$1)=0,"",INDEX('Subject Class Lists'!$A$1:$K$3230,MATCH($A247&amp;" "&amp;AE$1,'Subject Class Lists'!$K$1:$K$3230,0),MATCH("Subject Class",'Subject Class Lists'!$A$1:$K$1,0)))</f>
        <v/>
      </c>
      <c r="AF247" s="15" t="str">
        <f>IF(COUNTIF('Subject Class Lists'!$K$1:$K$3230,$A247&amp;" "&amp;AF$1)=0,"",INDEX('Subject Class Lists'!$A$1:$K$3230,MATCH($A247&amp;" "&amp;AF$1,'Subject Class Lists'!$K$1:$K$3230,0),MATCH("Subject Class",'Subject Class Lists'!$A$1:$K$1,0)))</f>
        <v/>
      </c>
      <c r="AG247" s="15" t="str">
        <f>IF(COUNTIF('Subject Class Lists'!$K$1:$K$3230,$A247&amp;" "&amp;AG$1)=0,"",INDEX('Subject Class Lists'!$A$1:$K$3230,MATCH($A247&amp;" "&amp;AG$1,'Subject Class Lists'!$K$1:$K$3230,0),MATCH("Subject Class",'Subject Class Lists'!$A$1:$K$1,0)))</f>
        <v/>
      </c>
      <c r="AH247" s="15" t="str">
        <f>IF(COUNTIF('Subject Class Lists'!$K$1:$K$3230,$A247&amp;" "&amp;AH$1)=0,"",INDEX('Subject Class Lists'!$A$1:$K$3230,MATCH($A247&amp;" "&amp;AH$1,'Subject Class Lists'!$K$1:$K$3230,0),MATCH("Subject Class",'Subject Class Lists'!$A$1:$K$1,0)))</f>
        <v/>
      </c>
      <c r="AI247" s="15" t="str">
        <f>IF(COUNTIF('Subject Class Lists'!$K$1:$K$3230,$A247&amp;" "&amp;AI$1)=0,"",INDEX('Subject Class Lists'!$A$1:$K$3230,MATCH($A247&amp;" "&amp;AI$1,'Subject Class Lists'!$K$1:$K$3230,0),MATCH("Subject Class",'Subject Class Lists'!$A$1:$K$1,0)))</f>
        <v/>
      </c>
      <c r="AJ247" s="15" t="str">
        <f>IF(COUNTIF('Subject Class Lists'!$K$1:$K$3230,$A247&amp;" "&amp;AJ$1)=0,"",INDEX('Subject Class Lists'!$A$1:$K$3230,MATCH($A247&amp;" "&amp;AJ$1,'Subject Class Lists'!$K$1:$K$3230,0),MATCH("Subject Class",'Subject Class Lists'!$A$1:$K$1,0)))</f>
        <v/>
      </c>
      <c r="AK247" s="15" t="str">
        <f>IF(COUNTIF('Subject Class Lists'!$K$1:$K$3230,$A247&amp;" "&amp;AK$1)=0,"",INDEX('Subject Class Lists'!$A$1:$K$3230,MATCH($A247&amp;" "&amp;AK$1,'Subject Class Lists'!$K$1:$K$3230,0),MATCH("Subject Class",'Subject Class Lists'!$A$1:$K$1,0)))</f>
        <v>2gp1B12</v>
      </c>
      <c r="AL247" s="15" t="str">
        <f>IF(COUNTIF('Subject Class Lists'!$K$1:$K$3230,$A247&amp;" "&amp;AL$1)=0,"",INDEX('Subject Class Lists'!$A$1:$K$3230,MATCH($A247&amp;" "&amp;AL$1,'Subject Class Lists'!$K$1:$K$3230,0),MATCH("Subject Class",'Subject Class Lists'!$A$1:$K$1,0)))</f>
        <v/>
      </c>
      <c r="AM247" s="15" t="str">
        <f>IF(COUNTIF('Subject Class Lists'!$K$1:$K$3230,$A247&amp;" "&amp;AM$1)=0,"",INDEX('Subject Class Lists'!$A$1:$K$3230,MATCH($A247&amp;" "&amp;AM$1,'Subject Class Lists'!$K$1:$K$3230,0),MATCH("Subject Class",'Subject Class Lists'!$A$1:$K$1,0)))</f>
        <v/>
      </c>
      <c r="AN247" s="15" t="str">
        <f>IF(COUNTIF('Subject Class Lists'!$K$1:$K$3230,$A247&amp;" "&amp;AN$1)=0,"",INDEX('Subject Class Lists'!$A$1:$K$3230,MATCH($A247&amp;" "&amp;AN$1,'Subject Class Lists'!$K$1:$K$3230,0),MATCH("Subject Class",'Subject Class Lists'!$A$1:$K$1,0)))</f>
        <v/>
      </c>
      <c r="AO247" s="15" t="str">
        <f>IF(COUNTIF('Subject Class Lists'!$K$1:$K$3230,$A247&amp;" "&amp;AO$1)=0,"",INDEX('Subject Class Lists'!$A$1:$K$3230,MATCH($A247&amp;" "&amp;AO$1,'Subject Class Lists'!$K$1:$K$3230,0),MATCH("Subject Class",'Subject Class Lists'!$A$1:$K$1,0)))</f>
        <v/>
      </c>
      <c r="AP247" s="15" t="str">
        <f>IF(COUNTIF('Subject Class Lists'!$K$1:$K$3230,$A247&amp;" "&amp;AP$1)=0,"",INDEX('Subject Class Lists'!$A$1:$K$3230,MATCH($A247&amp;" "&amp;AP$1,'Subject Class Lists'!$K$1:$K$3230,0),MATCH("Subject Class",'Subject Class Lists'!$A$1:$K$1,0)))</f>
        <v/>
      </c>
      <c r="AQ247" s="15" t="str">
        <f>IF(COUNTIF('Subject Class Lists'!$K$1:$K$3230,$A247&amp;" "&amp;AQ$1)=0,"",INDEX('Subject Class Lists'!$A$1:$K$3230,MATCH($A247&amp;" "&amp;AQ$1,'Subject Class Lists'!$K$1:$K$3230,0),MATCH("Subject Class",'Subject Class Lists'!$A$1:$K$1,0)))</f>
        <v/>
      </c>
      <c r="AR247" s="15" t="str">
        <f>IF(COUNTIF('Subject Class Lists'!$K$1:$K$3230,$A247&amp;" "&amp;AR$1)=0,"",INDEX('Subject Class Lists'!$A$1:$K$3230,MATCH($A247&amp;" "&amp;AR$1,'Subject Class Lists'!$K$1:$K$3230,0),MATCH("Subject Class",'Subject Class Lists'!$A$1:$K$1,0)))</f>
        <v/>
      </c>
      <c r="AS247" s="15" t="str">
        <f>IF(COUNTIF('Subject Class Lists'!$K$1:$K$3230,$A247&amp;" "&amp;AS$1)=0,"",INDEX('Subject Class Lists'!$A$1:$K$3230,MATCH($A247&amp;" "&amp;AS$1,'Subject Class Lists'!$K$1:$K$3230,0),MATCH("Subject Class",'Subject Class Lists'!$A$1:$K$1,0)))</f>
        <v/>
      </c>
      <c r="AT247" s="15" t="str">
        <f>IF(COUNTIF('Subject Class Lists'!$K$1:$K$3230,$A247&amp;" "&amp;AT$1)=0,"",INDEX('Subject Class Lists'!$A$1:$K$3230,MATCH($A247&amp;" "&amp;AT$1,'Subject Class Lists'!$K$1:$K$3230,0),MATCH("Subject Class",'Subject Class Lists'!$A$1:$K$1,0)))</f>
        <v/>
      </c>
      <c r="AU247" s="15" t="str">
        <f>IF(COUNTIF('Subject Class Lists'!$K$1:$K$3230,$A247&amp;" "&amp;AU$1)=0,"",INDEX('Subject Class Lists'!$A$1:$K$3230,MATCH($A247&amp;" "&amp;AU$1,'Subject Class Lists'!$K$1:$K$3230,0),MATCH("Subject Class",'Subject Class Lists'!$A$1:$K$1,0)))</f>
        <v/>
      </c>
      <c r="AV247" s="15" t="str">
        <f>IF(COUNTIF('Subject Class Lists'!$K$1:$K$3230,$A247&amp;" "&amp;AV$1)=0,"",INDEX('Subject Class Lists'!$A$1:$K$3230,MATCH($A247&amp;" "&amp;AV$1,'Subject Class Lists'!$K$1:$K$3230,0),MATCH("Subject Class",'Subject Class Lists'!$A$1:$K$1,0)))</f>
        <v/>
      </c>
    </row>
    <row r="248" spans="1:48" x14ac:dyDescent="0.3">
      <c r="A248" s="13">
        <v>1905056</v>
      </c>
      <c r="B248" s="15" t="s">
        <v>511</v>
      </c>
      <c r="C248" s="15" t="s">
        <v>174</v>
      </c>
      <c r="D248" s="15" t="s">
        <v>252</v>
      </c>
      <c r="E248" s="15" t="str">
        <f>IF(COUNTIF('Subject Class Lists'!$K$1:$K$3230,$A248&amp;" "&amp;E$1)=0,"",INDEX('Subject Class Lists'!$A$1:$K$3230,MATCH($A248&amp;" "&amp;E$1,'Subject Class Lists'!$K$1:$K$3230,0),MATCH("Subject Class",'Subject Class Lists'!$A$1:$K$1,0)))</f>
        <v>2ma2F</v>
      </c>
      <c r="F248" s="15" t="str">
        <f>IF(COUNTIF('Subject Class Lists'!$K$1:$K$3230,$A248&amp;" "&amp;F$1)=0,"",INDEX('Subject Class Lists'!$A$1:$K$3230,MATCH($A248&amp;" "&amp;F$1,'Subject Class Lists'!$K$1:$K$3230,0),MATCH("Subject Class",'Subject Class Lists'!$A$1:$K$1,0)))</f>
        <v/>
      </c>
      <c r="G248" s="15" t="str">
        <f>IF(COUNTIF('Subject Class Lists'!$K$1:$K$3230,$A248&amp;" "&amp;G$1)=0,"",INDEX('Subject Class Lists'!$A$1:$K$3230,MATCH($A248&amp;" "&amp;G$1,'Subject Class Lists'!$K$1:$K$3230,0),MATCH("Subject Class",'Subject Class Lists'!$A$1:$K$1,0)))</f>
        <v>2cm2H</v>
      </c>
      <c r="H248" s="15" t="str">
        <f>IF(COUNTIF('Subject Class Lists'!$K$1:$K$3230,$A248&amp;" "&amp;H$1)=0,"",INDEX('Subject Class Lists'!$A$1:$K$3230,MATCH($A248&amp;" "&amp;H$1,'Subject Class Lists'!$K$1:$K$3230,0),MATCH("Subject Class",'Subject Class Lists'!$A$1:$K$1,0)))</f>
        <v>2ph2D1</v>
      </c>
      <c r="I248" s="15" t="str">
        <f>IF(COUNTIF('Subject Class Lists'!$K$1:$K$3230,$A248&amp;" "&amp;I$1)=0,"",INDEX('Subject Class Lists'!$A$1:$K$3230,MATCH($A248&amp;" "&amp;I$1,'Subject Class Lists'!$K$1:$K$3230,0),MATCH("Subject Class",'Subject Class Lists'!$A$1:$K$1,0)))</f>
        <v/>
      </c>
      <c r="J248" s="15" t="str">
        <f>IF(COUNTIF('Subject Class Lists'!$K$1:$K$3230,$A248&amp;" "&amp;J$1)=0,"",INDEX('Subject Class Lists'!$A$1:$K$3230,MATCH($A248&amp;" "&amp;J$1,'Subject Class Lists'!$K$1:$K$3230,0),MATCH("Subject Class",'Subject Class Lists'!$A$1:$K$1,0)))</f>
        <v/>
      </c>
      <c r="K248" s="15" t="str">
        <f>IF(COUNTIF('Subject Class Lists'!$K$1:$K$3230,$A248&amp;" "&amp;K$1)=0,"",LEFT(INDEX('Subject Class Lists'!$A$1:$K$3230,MATCH($A248&amp;" "&amp;K$1,'Subject Class Lists'!$K$1:$K$3230,0),MATCH("Subject Class",'Subject Class Lists'!$A$1:$K$1,0)),5))</f>
        <v/>
      </c>
      <c r="L248" s="15" t="str">
        <f>IF(COUNTIF('Subject Class Lists'!$K$1:$K$3230,$A248&amp;" "&amp;L$1)=0,"",LEFT(INDEX('Subject Class Lists'!$A$1:$K$3230,MATCH($A248&amp;" "&amp;L$1,'Subject Class Lists'!$K$1:$K$3230,0),MATCH("Subject Class",'Subject Class Lists'!$A$1:$K$1,0)),5))</f>
        <v/>
      </c>
      <c r="M248" s="15" t="str">
        <f>IF(COUNTIF('Subject Class Lists'!$K$1:$K$3230,$A248&amp;" "&amp;M$1)=0,"",INDEX('Subject Class Lists'!$A$1:$K$3230,MATCH($A248&amp;" "&amp;M$1,'Subject Class Lists'!$K$1:$K$3230,0),MATCH("Subject Class",'Subject Class Lists'!$A$1:$K$1,0)))</f>
        <v/>
      </c>
      <c r="N248" s="15" t="str">
        <f>IF(COUNTIF('Subject Class Lists'!$K$1:$K$3230,$A248&amp;" "&amp;N$1)=0,"",INDEX('Subject Class Lists'!$A$1:$K$3230,MATCH($A248&amp;" "&amp;N$1,'Subject Class Lists'!$K$1:$K$3230,0),MATCH("Subject Class",'Subject Class Lists'!$A$1:$K$1,0)))</f>
        <v/>
      </c>
      <c r="O248" s="15" t="str">
        <f>IF(COUNTIF('Subject Class Lists'!$K$1:$K$3230,$A248&amp;" "&amp;O$1)=0,"",INDEX('Subject Class Lists'!$A$1:$K$3230,MATCH($A248&amp;" "&amp;O$1,'Subject Class Lists'!$K$1:$K$3230,0),MATCH("Subject Class",'Subject Class Lists'!$A$1:$K$1,0)))</f>
        <v/>
      </c>
      <c r="P248" s="15" t="str">
        <f>IF(COUNTIF('Subject Class Lists'!$K$1:$K$3230,$A248&amp;" "&amp;P$1)=0,"",INDEX('Subject Class Lists'!$A$1:$K$3230,MATCH($A248&amp;" "&amp;P$1,'Subject Class Lists'!$K$1:$K$3230,0),MATCH("Subject Class",'Subject Class Lists'!$A$1:$K$1,0)))</f>
        <v/>
      </c>
      <c r="Q248" s="15" t="str">
        <f>IF(COUNTIF('Subject Class Lists'!$K$1:$K$3230,$A248&amp;" "&amp;Q$1)=0,"",INDEX('Subject Class Lists'!$A$1:$K$3230,MATCH($A248&amp;" "&amp;Q$1,'Subject Class Lists'!$K$1:$K$3230,0),MATCH("Subject Class",'Subject Class Lists'!$A$1:$K$1,0)))</f>
        <v/>
      </c>
      <c r="R248" s="15" t="str">
        <f>IF(COUNTIF('Subject Class Lists'!$K$1:$K$3230,$A248&amp;" "&amp;R$1)=0,"",INDEX('Subject Class Lists'!$A$1:$K$3230,MATCH($A248&amp;" "&amp;R$1,'Subject Class Lists'!$K$1:$K$3230,0),MATCH("Subject Class",'Subject Class Lists'!$A$1:$K$1,0)))</f>
        <v/>
      </c>
      <c r="S248" s="15" t="str">
        <f>IF(COUNTIF('Subject Class Lists'!$K$1:$K$3230,$A248&amp;" "&amp;S$1)=0,"",INDEX('Subject Class Lists'!$A$1:$K$3230,MATCH($A248&amp;" "&amp;S$1,'Subject Class Lists'!$K$1:$K$3230,0),MATCH("Subject Class",'Subject Class Lists'!$A$1:$K$1,0)))</f>
        <v/>
      </c>
      <c r="T248" s="15" t="str">
        <f>IF(COUNTIF('Subject Class Lists'!$K$1:$K$3230,$A248&amp;" "&amp;T$1)=0,"",INDEX('Subject Class Lists'!$A$1:$K$3230,MATCH($A248&amp;" "&amp;T$1,'Subject Class Lists'!$K$1:$K$3230,0),MATCH("Subject Class",'Subject Class Lists'!$A$1:$K$1,0)))</f>
        <v/>
      </c>
      <c r="U248" s="15" t="str">
        <f>IF(COUNTIF('Subject Class Lists'!$K$1:$K$3230,$A248&amp;" "&amp;U$1)=0,"",INDEX('Subject Class Lists'!$A$1:$K$3230,MATCH($A248&amp;" "&amp;U$1,'Subject Class Lists'!$K$1:$K$3230,0),MATCH("Subject Class",'Subject Class Lists'!$A$1:$K$1,0)))</f>
        <v/>
      </c>
      <c r="V248" s="15" t="str">
        <f>IF(COUNTIF('Subject Class Lists'!$K$1:$K$3230,$A248&amp;" "&amp;V$1)=0,"",INDEX('Subject Class Lists'!$A$1:$K$3230,MATCH($A248&amp;" "&amp;V$1,'Subject Class Lists'!$K$1:$K$3230,0),MATCH("Subject Class",'Subject Class Lists'!$A$1:$K$1,0)))</f>
        <v/>
      </c>
      <c r="W248" s="15" t="str">
        <f>IF(COUNTIF('Subject Class Lists'!$K$1:$K$3230,$A248&amp;" "&amp;W$1)=0,"",INDEX('Subject Class Lists'!$A$1:$K$3230,MATCH($A248&amp;" "&amp;W$1,'Subject Class Lists'!$K$1:$K$3230,0),MATCH("Subject Class",'Subject Class Lists'!$A$1:$K$1,0)))</f>
        <v/>
      </c>
      <c r="X248" s="15" t="str">
        <f>IF(COUNTIF('Subject Class Lists'!$K$1:$K$3230,$A248&amp;" "&amp;X$1)=0,"",INDEX('Subject Class Lists'!$A$1:$K$3230,MATCH($A248&amp;" "&amp;X$1,'Subject Class Lists'!$K$1:$K$3230,0),MATCH("Subject Class",'Subject Class Lists'!$A$1:$K$1,0)))</f>
        <v/>
      </c>
      <c r="Y248" s="15" t="str">
        <f>IF(COUNTIF('Subject Class Lists'!$K$1:$K$3230,$A248&amp;" "&amp;Y$1)=0,"",INDEX('Subject Class Lists'!$A$1:$K$3230,MATCH($A248&amp;" "&amp;Y$1,'Subject Class Lists'!$K$1:$K$3230,0),MATCH("Subject Class",'Subject Class Lists'!$A$1:$K$1,0)))</f>
        <v/>
      </c>
      <c r="Z248" s="15" t="str">
        <f>IF(COUNTIF('Subject Class Lists'!$K$1:$K$3230,$A248&amp;" "&amp;Z$1)=0,"",INDEX('Subject Class Lists'!$A$1:$K$3230,MATCH($A248&amp;" "&amp;Z$1,'Subject Class Lists'!$K$1:$K$3230,0),MATCH("Subject Class",'Subject Class Lists'!$A$1:$K$1,0)))</f>
        <v/>
      </c>
      <c r="AA248" s="15" t="str">
        <f>IF(COUNTIF('Subject Class Lists'!$K$1:$K$3230,$A248&amp;" "&amp;AA$1)=0,"",INDEX('Subject Class Lists'!$A$1:$K$3230,MATCH($A248&amp;" "&amp;AA$1,'Subject Class Lists'!$K$1:$K$3230,0),MATCH("Subject Class",'Subject Class Lists'!$A$1:$K$1,0)))</f>
        <v/>
      </c>
      <c r="AB248" s="15" t="str">
        <f>IF(COUNTIF('Subject Class Lists'!$K$1:$K$3230,$A248&amp;" "&amp;AB$1)=0,"",INDEX('Subject Class Lists'!$A$1:$K$3230,MATCH($A248&amp;" "&amp;AB$1,'Subject Class Lists'!$K$1:$K$3230,0),MATCH("Subject Class",'Subject Class Lists'!$A$1:$K$1,0)))</f>
        <v/>
      </c>
      <c r="AC248" s="15" t="str">
        <f>IF(COUNTIF('Subject Class Lists'!$K$1:$K$3230,$A248&amp;" "&amp;AC$1)=0,"",INDEX('Subject Class Lists'!$A$1:$K$3230,MATCH($A248&amp;" "&amp;AC$1,'Subject Class Lists'!$K$1:$K$3230,0),MATCH("Subject Class",'Subject Class Lists'!$A$1:$K$1,0)))</f>
        <v>2ec1E</v>
      </c>
      <c r="AD248" s="15" t="str">
        <f>IF(COUNTIF('Subject Class Lists'!$K$1:$K$3230,$A248&amp;" "&amp;AD$1)=0,"",INDEX('Subject Class Lists'!$A$1:$K$3230,MATCH($A248&amp;" "&amp;AD$1,'Subject Class Lists'!$K$1:$K$3230,0),MATCH("Subject Class",'Subject Class Lists'!$A$1:$K$1,0)))</f>
        <v/>
      </c>
      <c r="AE248" s="15" t="str">
        <f>IF(COUNTIF('Subject Class Lists'!$K$1:$K$3230,$A248&amp;" "&amp;AE$1)=0,"",INDEX('Subject Class Lists'!$A$1:$K$3230,MATCH($A248&amp;" "&amp;AE$1,'Subject Class Lists'!$K$1:$K$3230,0),MATCH("Subject Class",'Subject Class Lists'!$A$1:$K$1,0)))</f>
        <v/>
      </c>
      <c r="AF248" s="15" t="str">
        <f>IF(COUNTIF('Subject Class Lists'!$K$1:$K$3230,$A248&amp;" "&amp;AF$1)=0,"",INDEX('Subject Class Lists'!$A$1:$K$3230,MATCH($A248&amp;" "&amp;AF$1,'Subject Class Lists'!$K$1:$K$3230,0),MATCH("Subject Class",'Subject Class Lists'!$A$1:$K$1,0)))</f>
        <v/>
      </c>
      <c r="AG248" s="15" t="str">
        <f>IF(COUNTIF('Subject Class Lists'!$K$1:$K$3230,$A248&amp;" "&amp;AG$1)=0,"",INDEX('Subject Class Lists'!$A$1:$K$3230,MATCH($A248&amp;" "&amp;AG$1,'Subject Class Lists'!$K$1:$K$3230,0),MATCH("Subject Class",'Subject Class Lists'!$A$1:$K$1,0)))</f>
        <v/>
      </c>
      <c r="AH248" s="15" t="str">
        <f>IF(COUNTIF('Subject Class Lists'!$K$1:$K$3230,$A248&amp;" "&amp;AH$1)=0,"",INDEX('Subject Class Lists'!$A$1:$K$3230,MATCH($A248&amp;" "&amp;AH$1,'Subject Class Lists'!$K$1:$K$3230,0),MATCH("Subject Class",'Subject Class Lists'!$A$1:$K$1,0)))</f>
        <v/>
      </c>
      <c r="AI248" s="15" t="str">
        <f>IF(COUNTIF('Subject Class Lists'!$K$1:$K$3230,$A248&amp;" "&amp;AI$1)=0,"",INDEX('Subject Class Lists'!$A$1:$K$3230,MATCH($A248&amp;" "&amp;AI$1,'Subject Class Lists'!$K$1:$K$3230,0),MATCH("Subject Class",'Subject Class Lists'!$A$1:$K$1,0)))</f>
        <v/>
      </c>
      <c r="AJ248" s="15" t="str">
        <f>IF(COUNTIF('Subject Class Lists'!$K$1:$K$3230,$A248&amp;" "&amp;AJ$1)=0,"",INDEX('Subject Class Lists'!$A$1:$K$3230,MATCH($A248&amp;" "&amp;AJ$1,'Subject Class Lists'!$K$1:$K$3230,0),MATCH("Subject Class",'Subject Class Lists'!$A$1:$K$1,0)))</f>
        <v/>
      </c>
      <c r="AK248" s="15" t="str">
        <f>IF(COUNTIF('Subject Class Lists'!$K$1:$K$3230,$A248&amp;" "&amp;AK$1)=0,"",INDEX('Subject Class Lists'!$A$1:$K$3230,MATCH($A248&amp;" "&amp;AK$1,'Subject Class Lists'!$K$1:$K$3230,0),MATCH("Subject Class",'Subject Class Lists'!$A$1:$K$1,0)))</f>
        <v>2gp1B12</v>
      </c>
      <c r="AL248" s="15" t="str">
        <f>IF(COUNTIF('Subject Class Lists'!$K$1:$K$3230,$A248&amp;" "&amp;AL$1)=0,"",INDEX('Subject Class Lists'!$A$1:$K$3230,MATCH($A248&amp;" "&amp;AL$1,'Subject Class Lists'!$K$1:$K$3230,0),MATCH("Subject Class",'Subject Class Lists'!$A$1:$K$1,0)))</f>
        <v/>
      </c>
      <c r="AM248" s="15" t="str">
        <f>IF(COUNTIF('Subject Class Lists'!$K$1:$K$3230,$A248&amp;" "&amp;AM$1)=0,"",INDEX('Subject Class Lists'!$A$1:$K$3230,MATCH($A248&amp;" "&amp;AM$1,'Subject Class Lists'!$K$1:$K$3230,0),MATCH("Subject Class",'Subject Class Lists'!$A$1:$K$1,0)))</f>
        <v/>
      </c>
      <c r="AN248" s="15" t="str">
        <f>IF(COUNTIF('Subject Class Lists'!$K$1:$K$3230,$A248&amp;" "&amp;AN$1)=0,"",INDEX('Subject Class Lists'!$A$1:$K$3230,MATCH($A248&amp;" "&amp;AN$1,'Subject Class Lists'!$K$1:$K$3230,0),MATCH("Subject Class",'Subject Class Lists'!$A$1:$K$1,0)))</f>
        <v/>
      </c>
      <c r="AO248" s="15" t="str">
        <f>IF(COUNTIF('Subject Class Lists'!$K$1:$K$3230,$A248&amp;" "&amp;AO$1)=0,"",INDEX('Subject Class Lists'!$A$1:$K$3230,MATCH($A248&amp;" "&amp;AO$1,'Subject Class Lists'!$K$1:$K$3230,0),MATCH("Subject Class",'Subject Class Lists'!$A$1:$K$1,0)))</f>
        <v/>
      </c>
      <c r="AP248" s="15" t="str">
        <f>IF(COUNTIF('Subject Class Lists'!$K$1:$K$3230,$A248&amp;" "&amp;AP$1)=0,"",INDEX('Subject Class Lists'!$A$1:$K$3230,MATCH($A248&amp;" "&amp;AP$1,'Subject Class Lists'!$K$1:$K$3230,0),MATCH("Subject Class",'Subject Class Lists'!$A$1:$K$1,0)))</f>
        <v/>
      </c>
      <c r="AQ248" s="15" t="str">
        <f>IF(COUNTIF('Subject Class Lists'!$K$1:$K$3230,$A248&amp;" "&amp;AQ$1)=0,"",INDEX('Subject Class Lists'!$A$1:$K$3230,MATCH($A248&amp;" "&amp;AQ$1,'Subject Class Lists'!$K$1:$K$3230,0),MATCH("Subject Class",'Subject Class Lists'!$A$1:$K$1,0)))</f>
        <v/>
      </c>
      <c r="AR248" s="15" t="str">
        <f>IF(COUNTIF('Subject Class Lists'!$K$1:$K$3230,$A248&amp;" "&amp;AR$1)=0,"",INDEX('Subject Class Lists'!$A$1:$K$3230,MATCH($A248&amp;" "&amp;AR$1,'Subject Class Lists'!$K$1:$K$3230,0),MATCH("Subject Class",'Subject Class Lists'!$A$1:$K$1,0)))</f>
        <v/>
      </c>
      <c r="AS248" s="15" t="str">
        <f>IF(COUNTIF('Subject Class Lists'!$K$1:$K$3230,$A248&amp;" "&amp;AS$1)=0,"",INDEX('Subject Class Lists'!$A$1:$K$3230,MATCH($A248&amp;" "&amp;AS$1,'Subject Class Lists'!$K$1:$K$3230,0),MATCH("Subject Class",'Subject Class Lists'!$A$1:$K$1,0)))</f>
        <v/>
      </c>
      <c r="AT248" s="15" t="str">
        <f>IF(COUNTIF('Subject Class Lists'!$K$1:$K$3230,$A248&amp;" "&amp;AT$1)=0,"",INDEX('Subject Class Lists'!$A$1:$K$3230,MATCH($A248&amp;" "&amp;AT$1,'Subject Class Lists'!$K$1:$K$3230,0),MATCH("Subject Class",'Subject Class Lists'!$A$1:$K$1,0)))</f>
        <v/>
      </c>
      <c r="AU248" s="15" t="str">
        <f>IF(COUNTIF('Subject Class Lists'!$K$1:$K$3230,$A248&amp;" "&amp;AU$1)=0,"",INDEX('Subject Class Lists'!$A$1:$K$3230,MATCH($A248&amp;" "&amp;AU$1,'Subject Class Lists'!$K$1:$K$3230,0),MATCH("Subject Class",'Subject Class Lists'!$A$1:$K$1,0)))</f>
        <v/>
      </c>
      <c r="AV248" s="15" t="str">
        <f>IF(COUNTIF('Subject Class Lists'!$K$1:$K$3230,$A248&amp;" "&amp;AV$1)=0,"",INDEX('Subject Class Lists'!$A$1:$K$3230,MATCH($A248&amp;" "&amp;AV$1,'Subject Class Lists'!$K$1:$K$3230,0),MATCH("Subject Class",'Subject Class Lists'!$A$1:$K$1,0)))</f>
        <v/>
      </c>
    </row>
    <row r="249" spans="1:48" x14ac:dyDescent="0.3">
      <c r="A249" s="12">
        <v>1905096</v>
      </c>
      <c r="B249" s="15" t="s">
        <v>512</v>
      </c>
      <c r="C249" s="15" t="s">
        <v>174</v>
      </c>
      <c r="D249" s="15" t="s">
        <v>252</v>
      </c>
      <c r="E249" s="15" t="str">
        <f>IF(COUNTIF('Subject Class Lists'!$K$1:$K$3230,$A249&amp;" "&amp;E$1)=0,"",INDEX('Subject Class Lists'!$A$1:$K$3230,MATCH($A249&amp;" "&amp;E$1,'Subject Class Lists'!$K$1:$K$3230,0),MATCH("Subject Class",'Subject Class Lists'!$A$1:$K$1,0)))</f>
        <v>2ma2F</v>
      </c>
      <c r="F249" s="15" t="str">
        <f>IF(COUNTIF('Subject Class Lists'!$K$1:$K$3230,$A249&amp;" "&amp;F$1)=0,"",INDEX('Subject Class Lists'!$A$1:$K$3230,MATCH($A249&amp;" "&amp;F$1,'Subject Class Lists'!$K$1:$K$3230,0),MATCH("Subject Class",'Subject Class Lists'!$A$1:$K$1,0)))</f>
        <v/>
      </c>
      <c r="G249" s="15" t="str">
        <f>IF(COUNTIF('Subject Class Lists'!$K$1:$K$3230,$A249&amp;" "&amp;G$1)=0,"",INDEX('Subject Class Lists'!$A$1:$K$3230,MATCH($A249&amp;" "&amp;G$1,'Subject Class Lists'!$K$1:$K$3230,0),MATCH("Subject Class",'Subject Class Lists'!$A$1:$K$1,0)))</f>
        <v>2cm2H</v>
      </c>
      <c r="H249" s="15" t="str">
        <f>IF(COUNTIF('Subject Class Lists'!$K$1:$K$3230,$A249&amp;" "&amp;H$1)=0,"",INDEX('Subject Class Lists'!$A$1:$K$3230,MATCH($A249&amp;" "&amp;H$1,'Subject Class Lists'!$K$1:$K$3230,0),MATCH("Subject Class",'Subject Class Lists'!$A$1:$K$1,0)))</f>
        <v>2ph2D1</v>
      </c>
      <c r="I249" s="15" t="str">
        <f>IF(COUNTIF('Subject Class Lists'!$K$1:$K$3230,$A249&amp;" "&amp;I$1)=0,"",INDEX('Subject Class Lists'!$A$1:$K$3230,MATCH($A249&amp;" "&amp;I$1,'Subject Class Lists'!$K$1:$K$3230,0),MATCH("Subject Class",'Subject Class Lists'!$A$1:$K$1,0)))</f>
        <v/>
      </c>
      <c r="J249" s="15" t="str">
        <f>IF(COUNTIF('Subject Class Lists'!$K$1:$K$3230,$A249&amp;" "&amp;J$1)=0,"",INDEX('Subject Class Lists'!$A$1:$K$3230,MATCH($A249&amp;" "&amp;J$1,'Subject Class Lists'!$K$1:$K$3230,0),MATCH("Subject Class",'Subject Class Lists'!$A$1:$K$1,0)))</f>
        <v/>
      </c>
      <c r="K249" s="15" t="str">
        <f>IF(COUNTIF('Subject Class Lists'!$K$1:$K$3230,$A249&amp;" "&amp;K$1)=0,"",LEFT(INDEX('Subject Class Lists'!$A$1:$K$3230,MATCH($A249&amp;" "&amp;K$1,'Subject Class Lists'!$K$1:$K$3230,0),MATCH("Subject Class",'Subject Class Lists'!$A$1:$K$1,0)),5))</f>
        <v/>
      </c>
      <c r="L249" s="15" t="str">
        <f>IF(COUNTIF('Subject Class Lists'!$K$1:$K$3230,$A249&amp;" "&amp;L$1)=0,"",LEFT(INDEX('Subject Class Lists'!$A$1:$K$3230,MATCH($A249&amp;" "&amp;L$1,'Subject Class Lists'!$K$1:$K$3230,0),MATCH("Subject Class",'Subject Class Lists'!$A$1:$K$1,0)),5))</f>
        <v/>
      </c>
      <c r="M249" s="15" t="str">
        <f>IF(COUNTIF('Subject Class Lists'!$K$1:$K$3230,$A249&amp;" "&amp;M$1)=0,"",INDEX('Subject Class Lists'!$A$1:$K$3230,MATCH($A249&amp;" "&amp;M$1,'Subject Class Lists'!$K$1:$K$3230,0),MATCH("Subject Class",'Subject Class Lists'!$A$1:$K$1,0)))</f>
        <v/>
      </c>
      <c r="N249" s="15" t="str">
        <f>IF(COUNTIF('Subject Class Lists'!$K$1:$K$3230,$A249&amp;" "&amp;N$1)=0,"",INDEX('Subject Class Lists'!$A$1:$K$3230,MATCH($A249&amp;" "&amp;N$1,'Subject Class Lists'!$K$1:$K$3230,0),MATCH("Subject Class",'Subject Class Lists'!$A$1:$K$1,0)))</f>
        <v/>
      </c>
      <c r="O249" s="15" t="str">
        <f>IF(COUNTIF('Subject Class Lists'!$K$1:$K$3230,$A249&amp;" "&amp;O$1)=0,"",INDEX('Subject Class Lists'!$A$1:$K$3230,MATCH($A249&amp;" "&amp;O$1,'Subject Class Lists'!$K$1:$K$3230,0),MATCH("Subject Class",'Subject Class Lists'!$A$1:$K$1,0)))</f>
        <v/>
      </c>
      <c r="P249" s="15" t="str">
        <f>IF(COUNTIF('Subject Class Lists'!$K$1:$K$3230,$A249&amp;" "&amp;P$1)=0,"",INDEX('Subject Class Lists'!$A$1:$K$3230,MATCH($A249&amp;" "&amp;P$1,'Subject Class Lists'!$K$1:$K$3230,0),MATCH("Subject Class",'Subject Class Lists'!$A$1:$K$1,0)))</f>
        <v/>
      </c>
      <c r="Q249" s="15" t="str">
        <f>IF(COUNTIF('Subject Class Lists'!$K$1:$K$3230,$A249&amp;" "&amp;Q$1)=0,"",INDEX('Subject Class Lists'!$A$1:$K$3230,MATCH($A249&amp;" "&amp;Q$1,'Subject Class Lists'!$K$1:$K$3230,0),MATCH("Subject Class",'Subject Class Lists'!$A$1:$K$1,0)))</f>
        <v/>
      </c>
      <c r="R249" s="15" t="str">
        <f>IF(COUNTIF('Subject Class Lists'!$K$1:$K$3230,$A249&amp;" "&amp;R$1)=0,"",INDEX('Subject Class Lists'!$A$1:$K$3230,MATCH($A249&amp;" "&amp;R$1,'Subject Class Lists'!$K$1:$K$3230,0),MATCH("Subject Class",'Subject Class Lists'!$A$1:$K$1,0)))</f>
        <v/>
      </c>
      <c r="S249" s="15" t="str">
        <f>IF(COUNTIF('Subject Class Lists'!$K$1:$K$3230,$A249&amp;" "&amp;S$1)=0,"",INDEX('Subject Class Lists'!$A$1:$K$3230,MATCH($A249&amp;" "&amp;S$1,'Subject Class Lists'!$K$1:$K$3230,0),MATCH("Subject Class",'Subject Class Lists'!$A$1:$K$1,0)))</f>
        <v/>
      </c>
      <c r="T249" s="15" t="str">
        <f>IF(COUNTIF('Subject Class Lists'!$K$1:$K$3230,$A249&amp;" "&amp;T$1)=0,"",INDEX('Subject Class Lists'!$A$1:$K$3230,MATCH($A249&amp;" "&amp;T$1,'Subject Class Lists'!$K$1:$K$3230,0),MATCH("Subject Class",'Subject Class Lists'!$A$1:$K$1,0)))</f>
        <v/>
      </c>
      <c r="U249" s="15" t="str">
        <f>IF(COUNTIF('Subject Class Lists'!$K$1:$K$3230,$A249&amp;" "&amp;U$1)=0,"",INDEX('Subject Class Lists'!$A$1:$K$3230,MATCH($A249&amp;" "&amp;U$1,'Subject Class Lists'!$K$1:$K$3230,0),MATCH("Subject Class",'Subject Class Lists'!$A$1:$K$1,0)))</f>
        <v/>
      </c>
      <c r="V249" s="15" t="str">
        <f>IF(COUNTIF('Subject Class Lists'!$K$1:$K$3230,$A249&amp;" "&amp;V$1)=0,"",INDEX('Subject Class Lists'!$A$1:$K$3230,MATCH($A249&amp;" "&amp;V$1,'Subject Class Lists'!$K$1:$K$3230,0),MATCH("Subject Class",'Subject Class Lists'!$A$1:$K$1,0)))</f>
        <v/>
      </c>
      <c r="W249" s="15" t="str">
        <f>IF(COUNTIF('Subject Class Lists'!$K$1:$K$3230,$A249&amp;" "&amp;W$1)=0,"",INDEX('Subject Class Lists'!$A$1:$K$3230,MATCH($A249&amp;" "&amp;W$1,'Subject Class Lists'!$K$1:$K$3230,0),MATCH("Subject Class",'Subject Class Lists'!$A$1:$K$1,0)))</f>
        <v/>
      </c>
      <c r="X249" s="15" t="str">
        <f>IF(COUNTIF('Subject Class Lists'!$K$1:$K$3230,$A249&amp;" "&amp;X$1)=0,"",INDEX('Subject Class Lists'!$A$1:$K$3230,MATCH($A249&amp;" "&amp;X$1,'Subject Class Lists'!$K$1:$K$3230,0),MATCH("Subject Class",'Subject Class Lists'!$A$1:$K$1,0)))</f>
        <v/>
      </c>
      <c r="Y249" s="15" t="str">
        <f>IF(COUNTIF('Subject Class Lists'!$K$1:$K$3230,$A249&amp;" "&amp;Y$1)=0,"",INDEX('Subject Class Lists'!$A$1:$K$3230,MATCH($A249&amp;" "&amp;Y$1,'Subject Class Lists'!$K$1:$K$3230,0),MATCH("Subject Class",'Subject Class Lists'!$A$1:$K$1,0)))</f>
        <v/>
      </c>
      <c r="Z249" s="15" t="str">
        <f>IF(COUNTIF('Subject Class Lists'!$K$1:$K$3230,$A249&amp;" "&amp;Z$1)=0,"",INDEX('Subject Class Lists'!$A$1:$K$3230,MATCH($A249&amp;" "&amp;Z$1,'Subject Class Lists'!$K$1:$K$3230,0),MATCH("Subject Class",'Subject Class Lists'!$A$1:$K$1,0)))</f>
        <v/>
      </c>
      <c r="AA249" s="15" t="str">
        <f>IF(COUNTIF('Subject Class Lists'!$K$1:$K$3230,$A249&amp;" "&amp;AA$1)=0,"",INDEX('Subject Class Lists'!$A$1:$K$3230,MATCH($A249&amp;" "&amp;AA$1,'Subject Class Lists'!$K$1:$K$3230,0),MATCH("Subject Class",'Subject Class Lists'!$A$1:$K$1,0)))</f>
        <v/>
      </c>
      <c r="AB249" s="15" t="str">
        <f>IF(COUNTIF('Subject Class Lists'!$K$1:$K$3230,$A249&amp;" "&amp;AB$1)=0,"",INDEX('Subject Class Lists'!$A$1:$K$3230,MATCH($A249&amp;" "&amp;AB$1,'Subject Class Lists'!$K$1:$K$3230,0),MATCH("Subject Class",'Subject Class Lists'!$A$1:$K$1,0)))</f>
        <v/>
      </c>
      <c r="AC249" s="15" t="str">
        <f>IF(COUNTIF('Subject Class Lists'!$K$1:$K$3230,$A249&amp;" "&amp;AC$1)=0,"",INDEX('Subject Class Lists'!$A$1:$K$3230,MATCH($A249&amp;" "&amp;AC$1,'Subject Class Lists'!$K$1:$K$3230,0),MATCH("Subject Class",'Subject Class Lists'!$A$1:$K$1,0)))</f>
        <v>2ec1E</v>
      </c>
      <c r="AD249" s="15" t="str">
        <f>IF(COUNTIF('Subject Class Lists'!$K$1:$K$3230,$A249&amp;" "&amp;AD$1)=0,"",INDEX('Subject Class Lists'!$A$1:$K$3230,MATCH($A249&amp;" "&amp;AD$1,'Subject Class Lists'!$K$1:$K$3230,0),MATCH("Subject Class",'Subject Class Lists'!$A$1:$K$1,0)))</f>
        <v/>
      </c>
      <c r="AE249" s="15" t="str">
        <f>IF(COUNTIF('Subject Class Lists'!$K$1:$K$3230,$A249&amp;" "&amp;AE$1)=0,"",INDEX('Subject Class Lists'!$A$1:$K$3230,MATCH($A249&amp;" "&amp;AE$1,'Subject Class Lists'!$K$1:$K$3230,0),MATCH("Subject Class",'Subject Class Lists'!$A$1:$K$1,0)))</f>
        <v/>
      </c>
      <c r="AF249" s="15" t="str">
        <f>IF(COUNTIF('Subject Class Lists'!$K$1:$K$3230,$A249&amp;" "&amp;AF$1)=0,"",INDEX('Subject Class Lists'!$A$1:$K$3230,MATCH($A249&amp;" "&amp;AF$1,'Subject Class Lists'!$K$1:$K$3230,0),MATCH("Subject Class",'Subject Class Lists'!$A$1:$K$1,0)))</f>
        <v/>
      </c>
      <c r="AG249" s="15" t="str">
        <f>IF(COUNTIF('Subject Class Lists'!$K$1:$K$3230,$A249&amp;" "&amp;AG$1)=0,"",INDEX('Subject Class Lists'!$A$1:$K$3230,MATCH($A249&amp;" "&amp;AG$1,'Subject Class Lists'!$K$1:$K$3230,0),MATCH("Subject Class",'Subject Class Lists'!$A$1:$K$1,0)))</f>
        <v/>
      </c>
      <c r="AH249" s="15" t="str">
        <f>IF(COUNTIF('Subject Class Lists'!$K$1:$K$3230,$A249&amp;" "&amp;AH$1)=0,"",INDEX('Subject Class Lists'!$A$1:$K$3230,MATCH($A249&amp;" "&amp;AH$1,'Subject Class Lists'!$K$1:$K$3230,0),MATCH("Subject Class",'Subject Class Lists'!$A$1:$K$1,0)))</f>
        <v/>
      </c>
      <c r="AI249" s="15" t="str">
        <f>IF(COUNTIF('Subject Class Lists'!$K$1:$K$3230,$A249&amp;" "&amp;AI$1)=0,"",INDEX('Subject Class Lists'!$A$1:$K$3230,MATCH($A249&amp;" "&amp;AI$1,'Subject Class Lists'!$K$1:$K$3230,0),MATCH("Subject Class",'Subject Class Lists'!$A$1:$K$1,0)))</f>
        <v/>
      </c>
      <c r="AJ249" s="15" t="str">
        <f>IF(COUNTIF('Subject Class Lists'!$K$1:$K$3230,$A249&amp;" "&amp;AJ$1)=0,"",INDEX('Subject Class Lists'!$A$1:$K$3230,MATCH($A249&amp;" "&amp;AJ$1,'Subject Class Lists'!$K$1:$K$3230,0),MATCH("Subject Class",'Subject Class Lists'!$A$1:$K$1,0)))</f>
        <v/>
      </c>
      <c r="AK249" s="15" t="str">
        <f>IF(COUNTIF('Subject Class Lists'!$K$1:$K$3230,$A249&amp;" "&amp;AK$1)=0,"",INDEX('Subject Class Lists'!$A$1:$K$3230,MATCH($A249&amp;" "&amp;AK$1,'Subject Class Lists'!$K$1:$K$3230,0),MATCH("Subject Class",'Subject Class Lists'!$A$1:$K$1,0)))</f>
        <v>2gp1B12</v>
      </c>
      <c r="AL249" s="15" t="str">
        <f>IF(COUNTIF('Subject Class Lists'!$K$1:$K$3230,$A249&amp;" "&amp;AL$1)=0,"",INDEX('Subject Class Lists'!$A$1:$K$3230,MATCH($A249&amp;" "&amp;AL$1,'Subject Class Lists'!$K$1:$K$3230,0),MATCH("Subject Class",'Subject Class Lists'!$A$1:$K$1,0)))</f>
        <v/>
      </c>
      <c r="AM249" s="15" t="str">
        <f>IF(COUNTIF('Subject Class Lists'!$K$1:$K$3230,$A249&amp;" "&amp;AM$1)=0,"",INDEX('Subject Class Lists'!$A$1:$K$3230,MATCH($A249&amp;" "&amp;AM$1,'Subject Class Lists'!$K$1:$K$3230,0),MATCH("Subject Class",'Subject Class Lists'!$A$1:$K$1,0)))</f>
        <v/>
      </c>
      <c r="AN249" s="15" t="str">
        <f>IF(COUNTIF('Subject Class Lists'!$K$1:$K$3230,$A249&amp;" "&amp;AN$1)=0,"",INDEX('Subject Class Lists'!$A$1:$K$3230,MATCH($A249&amp;" "&amp;AN$1,'Subject Class Lists'!$K$1:$K$3230,0),MATCH("Subject Class",'Subject Class Lists'!$A$1:$K$1,0)))</f>
        <v/>
      </c>
      <c r="AO249" s="15" t="str">
        <f>IF(COUNTIF('Subject Class Lists'!$K$1:$K$3230,$A249&amp;" "&amp;AO$1)=0,"",INDEX('Subject Class Lists'!$A$1:$K$3230,MATCH($A249&amp;" "&amp;AO$1,'Subject Class Lists'!$K$1:$K$3230,0),MATCH("Subject Class",'Subject Class Lists'!$A$1:$K$1,0)))</f>
        <v/>
      </c>
      <c r="AP249" s="15" t="str">
        <f>IF(COUNTIF('Subject Class Lists'!$K$1:$K$3230,$A249&amp;" "&amp;AP$1)=0,"",INDEX('Subject Class Lists'!$A$1:$K$3230,MATCH($A249&amp;" "&amp;AP$1,'Subject Class Lists'!$K$1:$K$3230,0),MATCH("Subject Class",'Subject Class Lists'!$A$1:$K$1,0)))</f>
        <v/>
      </c>
      <c r="AQ249" s="15" t="str">
        <f>IF(COUNTIF('Subject Class Lists'!$K$1:$K$3230,$A249&amp;" "&amp;AQ$1)=0,"",INDEX('Subject Class Lists'!$A$1:$K$3230,MATCH($A249&amp;" "&amp;AQ$1,'Subject Class Lists'!$K$1:$K$3230,0),MATCH("Subject Class",'Subject Class Lists'!$A$1:$K$1,0)))</f>
        <v/>
      </c>
      <c r="AR249" s="15" t="str">
        <f>IF(COUNTIF('Subject Class Lists'!$K$1:$K$3230,$A249&amp;" "&amp;AR$1)=0,"",INDEX('Subject Class Lists'!$A$1:$K$3230,MATCH($A249&amp;" "&amp;AR$1,'Subject Class Lists'!$K$1:$K$3230,0),MATCH("Subject Class",'Subject Class Lists'!$A$1:$K$1,0)))</f>
        <v/>
      </c>
      <c r="AS249" s="15" t="str">
        <f>IF(COUNTIF('Subject Class Lists'!$K$1:$K$3230,$A249&amp;" "&amp;AS$1)=0,"",INDEX('Subject Class Lists'!$A$1:$K$3230,MATCH($A249&amp;" "&amp;AS$1,'Subject Class Lists'!$K$1:$K$3230,0),MATCH("Subject Class",'Subject Class Lists'!$A$1:$K$1,0)))</f>
        <v/>
      </c>
      <c r="AT249" s="15" t="str">
        <f>IF(COUNTIF('Subject Class Lists'!$K$1:$K$3230,$A249&amp;" "&amp;AT$1)=0,"",INDEX('Subject Class Lists'!$A$1:$K$3230,MATCH($A249&amp;" "&amp;AT$1,'Subject Class Lists'!$K$1:$K$3230,0),MATCH("Subject Class",'Subject Class Lists'!$A$1:$K$1,0)))</f>
        <v/>
      </c>
      <c r="AU249" s="15" t="str">
        <f>IF(COUNTIF('Subject Class Lists'!$K$1:$K$3230,$A249&amp;" "&amp;AU$1)=0,"",INDEX('Subject Class Lists'!$A$1:$K$3230,MATCH($A249&amp;" "&amp;AU$1,'Subject Class Lists'!$K$1:$K$3230,0),MATCH("Subject Class",'Subject Class Lists'!$A$1:$K$1,0)))</f>
        <v/>
      </c>
      <c r="AV249" s="15" t="str">
        <f>IF(COUNTIF('Subject Class Lists'!$K$1:$K$3230,$A249&amp;" "&amp;AV$1)=0,"",INDEX('Subject Class Lists'!$A$1:$K$3230,MATCH($A249&amp;" "&amp;AV$1,'Subject Class Lists'!$K$1:$K$3230,0),MATCH("Subject Class",'Subject Class Lists'!$A$1:$K$1,0)))</f>
        <v/>
      </c>
    </row>
    <row r="250" spans="1:48" x14ac:dyDescent="0.3">
      <c r="A250" s="13">
        <v>1905225</v>
      </c>
      <c r="B250" s="15" t="s">
        <v>513</v>
      </c>
      <c r="C250" s="15" t="s">
        <v>174</v>
      </c>
      <c r="D250" s="15" t="s">
        <v>252</v>
      </c>
      <c r="E250" s="15" t="str">
        <f>IF(COUNTIF('Subject Class Lists'!$K$1:$K$3230,$A250&amp;" "&amp;E$1)=0,"",INDEX('Subject Class Lists'!$A$1:$K$3230,MATCH($A250&amp;" "&amp;E$1,'Subject Class Lists'!$K$1:$K$3230,0),MATCH("Subject Class",'Subject Class Lists'!$A$1:$K$1,0)))</f>
        <v>2ma2F</v>
      </c>
      <c r="F250" s="15" t="str">
        <f>IF(COUNTIF('Subject Class Lists'!$K$1:$K$3230,$A250&amp;" "&amp;F$1)=0,"",INDEX('Subject Class Lists'!$A$1:$K$3230,MATCH($A250&amp;" "&amp;F$1,'Subject Class Lists'!$K$1:$K$3230,0),MATCH("Subject Class",'Subject Class Lists'!$A$1:$K$1,0)))</f>
        <v/>
      </c>
      <c r="G250" s="15" t="str">
        <f>IF(COUNTIF('Subject Class Lists'!$K$1:$K$3230,$A250&amp;" "&amp;G$1)=0,"",INDEX('Subject Class Lists'!$A$1:$K$3230,MATCH($A250&amp;" "&amp;G$1,'Subject Class Lists'!$K$1:$K$3230,0),MATCH("Subject Class",'Subject Class Lists'!$A$1:$K$1,0)))</f>
        <v>2cm2H</v>
      </c>
      <c r="H250" s="15" t="str">
        <f>IF(COUNTIF('Subject Class Lists'!$K$1:$K$3230,$A250&amp;" "&amp;H$1)=0,"",INDEX('Subject Class Lists'!$A$1:$K$3230,MATCH($A250&amp;" "&amp;H$1,'Subject Class Lists'!$K$1:$K$3230,0),MATCH("Subject Class",'Subject Class Lists'!$A$1:$K$1,0)))</f>
        <v>2ph2D1</v>
      </c>
      <c r="I250" s="15" t="str">
        <f>IF(COUNTIF('Subject Class Lists'!$K$1:$K$3230,$A250&amp;" "&amp;I$1)=0,"",INDEX('Subject Class Lists'!$A$1:$K$3230,MATCH($A250&amp;" "&amp;I$1,'Subject Class Lists'!$K$1:$K$3230,0),MATCH("Subject Class",'Subject Class Lists'!$A$1:$K$1,0)))</f>
        <v/>
      </c>
      <c r="J250" s="15" t="str">
        <f>IF(COUNTIF('Subject Class Lists'!$K$1:$K$3230,$A250&amp;" "&amp;J$1)=0,"",INDEX('Subject Class Lists'!$A$1:$K$3230,MATCH($A250&amp;" "&amp;J$1,'Subject Class Lists'!$K$1:$K$3230,0),MATCH("Subject Class",'Subject Class Lists'!$A$1:$K$1,0)))</f>
        <v/>
      </c>
      <c r="K250" s="15" t="str">
        <f>IF(COUNTIF('Subject Class Lists'!$K$1:$K$3230,$A250&amp;" "&amp;K$1)=0,"",LEFT(INDEX('Subject Class Lists'!$A$1:$K$3230,MATCH($A250&amp;" "&amp;K$1,'Subject Class Lists'!$K$1:$K$3230,0),MATCH("Subject Class",'Subject Class Lists'!$A$1:$K$1,0)),5))</f>
        <v/>
      </c>
      <c r="L250" s="15" t="str">
        <f>IF(COUNTIF('Subject Class Lists'!$K$1:$K$3230,$A250&amp;" "&amp;L$1)=0,"",LEFT(INDEX('Subject Class Lists'!$A$1:$K$3230,MATCH($A250&amp;" "&amp;L$1,'Subject Class Lists'!$K$1:$K$3230,0),MATCH("Subject Class",'Subject Class Lists'!$A$1:$K$1,0)),5))</f>
        <v/>
      </c>
      <c r="M250" s="15" t="str">
        <f>IF(COUNTIF('Subject Class Lists'!$K$1:$K$3230,$A250&amp;" "&amp;M$1)=0,"",INDEX('Subject Class Lists'!$A$1:$K$3230,MATCH($A250&amp;" "&amp;M$1,'Subject Class Lists'!$K$1:$K$3230,0),MATCH("Subject Class",'Subject Class Lists'!$A$1:$K$1,0)))</f>
        <v/>
      </c>
      <c r="N250" s="15" t="str">
        <f>IF(COUNTIF('Subject Class Lists'!$K$1:$K$3230,$A250&amp;" "&amp;N$1)=0,"",INDEX('Subject Class Lists'!$A$1:$K$3230,MATCH($A250&amp;" "&amp;N$1,'Subject Class Lists'!$K$1:$K$3230,0),MATCH("Subject Class",'Subject Class Lists'!$A$1:$K$1,0)))</f>
        <v/>
      </c>
      <c r="O250" s="15" t="str">
        <f>IF(COUNTIF('Subject Class Lists'!$K$1:$K$3230,$A250&amp;" "&amp;O$1)=0,"",INDEX('Subject Class Lists'!$A$1:$K$3230,MATCH($A250&amp;" "&amp;O$1,'Subject Class Lists'!$K$1:$K$3230,0),MATCH("Subject Class",'Subject Class Lists'!$A$1:$K$1,0)))</f>
        <v/>
      </c>
      <c r="P250" s="15" t="str">
        <f>IF(COUNTIF('Subject Class Lists'!$K$1:$K$3230,$A250&amp;" "&amp;P$1)=0,"",INDEX('Subject Class Lists'!$A$1:$K$3230,MATCH($A250&amp;" "&amp;P$1,'Subject Class Lists'!$K$1:$K$3230,0),MATCH("Subject Class",'Subject Class Lists'!$A$1:$K$1,0)))</f>
        <v/>
      </c>
      <c r="Q250" s="15" t="str">
        <f>IF(COUNTIF('Subject Class Lists'!$K$1:$K$3230,$A250&amp;" "&amp;Q$1)=0,"",INDEX('Subject Class Lists'!$A$1:$K$3230,MATCH($A250&amp;" "&amp;Q$1,'Subject Class Lists'!$K$1:$K$3230,0),MATCH("Subject Class",'Subject Class Lists'!$A$1:$K$1,0)))</f>
        <v/>
      </c>
      <c r="R250" s="15" t="str">
        <f>IF(COUNTIF('Subject Class Lists'!$K$1:$K$3230,$A250&amp;" "&amp;R$1)=0,"",INDEX('Subject Class Lists'!$A$1:$K$3230,MATCH($A250&amp;" "&amp;R$1,'Subject Class Lists'!$K$1:$K$3230,0),MATCH("Subject Class",'Subject Class Lists'!$A$1:$K$1,0)))</f>
        <v/>
      </c>
      <c r="S250" s="15" t="str">
        <f>IF(COUNTIF('Subject Class Lists'!$K$1:$K$3230,$A250&amp;" "&amp;S$1)=0,"",INDEX('Subject Class Lists'!$A$1:$K$3230,MATCH($A250&amp;" "&amp;S$1,'Subject Class Lists'!$K$1:$K$3230,0),MATCH("Subject Class",'Subject Class Lists'!$A$1:$K$1,0)))</f>
        <v/>
      </c>
      <c r="T250" s="15" t="str">
        <f>IF(COUNTIF('Subject Class Lists'!$K$1:$K$3230,$A250&amp;" "&amp;T$1)=0,"",INDEX('Subject Class Lists'!$A$1:$K$3230,MATCH($A250&amp;" "&amp;T$1,'Subject Class Lists'!$K$1:$K$3230,0),MATCH("Subject Class",'Subject Class Lists'!$A$1:$K$1,0)))</f>
        <v/>
      </c>
      <c r="U250" s="15" t="str">
        <f>IF(COUNTIF('Subject Class Lists'!$K$1:$K$3230,$A250&amp;" "&amp;U$1)=0,"",INDEX('Subject Class Lists'!$A$1:$K$3230,MATCH($A250&amp;" "&amp;U$1,'Subject Class Lists'!$K$1:$K$3230,0),MATCH("Subject Class",'Subject Class Lists'!$A$1:$K$1,0)))</f>
        <v/>
      </c>
      <c r="V250" s="15" t="str">
        <f>IF(COUNTIF('Subject Class Lists'!$K$1:$K$3230,$A250&amp;" "&amp;V$1)=0,"",INDEX('Subject Class Lists'!$A$1:$K$3230,MATCH($A250&amp;" "&amp;V$1,'Subject Class Lists'!$K$1:$K$3230,0),MATCH("Subject Class",'Subject Class Lists'!$A$1:$K$1,0)))</f>
        <v/>
      </c>
      <c r="W250" s="15" t="str">
        <f>IF(COUNTIF('Subject Class Lists'!$K$1:$K$3230,$A250&amp;" "&amp;W$1)=0,"",INDEX('Subject Class Lists'!$A$1:$K$3230,MATCH($A250&amp;" "&amp;W$1,'Subject Class Lists'!$K$1:$K$3230,0),MATCH("Subject Class",'Subject Class Lists'!$A$1:$K$1,0)))</f>
        <v/>
      </c>
      <c r="X250" s="15" t="str">
        <f>IF(COUNTIF('Subject Class Lists'!$K$1:$K$3230,$A250&amp;" "&amp;X$1)=0,"",INDEX('Subject Class Lists'!$A$1:$K$3230,MATCH($A250&amp;" "&amp;X$1,'Subject Class Lists'!$K$1:$K$3230,0),MATCH("Subject Class",'Subject Class Lists'!$A$1:$K$1,0)))</f>
        <v/>
      </c>
      <c r="Y250" s="15" t="str">
        <f>IF(COUNTIF('Subject Class Lists'!$K$1:$K$3230,$A250&amp;" "&amp;Y$1)=0,"",INDEX('Subject Class Lists'!$A$1:$K$3230,MATCH($A250&amp;" "&amp;Y$1,'Subject Class Lists'!$K$1:$K$3230,0),MATCH("Subject Class",'Subject Class Lists'!$A$1:$K$1,0)))</f>
        <v/>
      </c>
      <c r="Z250" s="15" t="str">
        <f>IF(COUNTIF('Subject Class Lists'!$K$1:$K$3230,$A250&amp;" "&amp;Z$1)=0,"",INDEX('Subject Class Lists'!$A$1:$K$3230,MATCH($A250&amp;" "&amp;Z$1,'Subject Class Lists'!$K$1:$K$3230,0),MATCH("Subject Class",'Subject Class Lists'!$A$1:$K$1,0)))</f>
        <v/>
      </c>
      <c r="AA250" s="15" t="str">
        <f>IF(COUNTIF('Subject Class Lists'!$K$1:$K$3230,$A250&amp;" "&amp;AA$1)=0,"",INDEX('Subject Class Lists'!$A$1:$K$3230,MATCH($A250&amp;" "&amp;AA$1,'Subject Class Lists'!$K$1:$K$3230,0),MATCH("Subject Class",'Subject Class Lists'!$A$1:$K$1,0)))</f>
        <v/>
      </c>
      <c r="AB250" s="15" t="str">
        <f>IF(COUNTIF('Subject Class Lists'!$K$1:$K$3230,$A250&amp;" "&amp;AB$1)=0,"",INDEX('Subject Class Lists'!$A$1:$K$3230,MATCH($A250&amp;" "&amp;AB$1,'Subject Class Lists'!$K$1:$K$3230,0),MATCH("Subject Class",'Subject Class Lists'!$A$1:$K$1,0)))</f>
        <v/>
      </c>
      <c r="AC250" s="15" t="str">
        <f>IF(COUNTIF('Subject Class Lists'!$K$1:$K$3230,$A250&amp;" "&amp;AC$1)=0,"",INDEX('Subject Class Lists'!$A$1:$K$3230,MATCH($A250&amp;" "&amp;AC$1,'Subject Class Lists'!$K$1:$K$3230,0),MATCH("Subject Class",'Subject Class Lists'!$A$1:$K$1,0)))</f>
        <v>2ec1E</v>
      </c>
      <c r="AD250" s="15" t="str">
        <f>IF(COUNTIF('Subject Class Lists'!$K$1:$K$3230,$A250&amp;" "&amp;AD$1)=0,"",INDEX('Subject Class Lists'!$A$1:$K$3230,MATCH($A250&amp;" "&amp;AD$1,'Subject Class Lists'!$K$1:$K$3230,0),MATCH("Subject Class",'Subject Class Lists'!$A$1:$K$1,0)))</f>
        <v/>
      </c>
      <c r="AE250" s="15" t="str">
        <f>IF(COUNTIF('Subject Class Lists'!$K$1:$K$3230,$A250&amp;" "&amp;AE$1)=0,"",INDEX('Subject Class Lists'!$A$1:$K$3230,MATCH($A250&amp;" "&amp;AE$1,'Subject Class Lists'!$K$1:$K$3230,0),MATCH("Subject Class",'Subject Class Lists'!$A$1:$K$1,0)))</f>
        <v/>
      </c>
      <c r="AF250" s="15" t="str">
        <f>IF(COUNTIF('Subject Class Lists'!$K$1:$K$3230,$A250&amp;" "&amp;AF$1)=0,"",INDEX('Subject Class Lists'!$A$1:$K$3230,MATCH($A250&amp;" "&amp;AF$1,'Subject Class Lists'!$K$1:$K$3230,0),MATCH("Subject Class",'Subject Class Lists'!$A$1:$K$1,0)))</f>
        <v/>
      </c>
      <c r="AG250" s="15" t="str">
        <f>IF(COUNTIF('Subject Class Lists'!$K$1:$K$3230,$A250&amp;" "&amp;AG$1)=0,"",INDEX('Subject Class Lists'!$A$1:$K$3230,MATCH($A250&amp;" "&amp;AG$1,'Subject Class Lists'!$K$1:$K$3230,0),MATCH("Subject Class",'Subject Class Lists'!$A$1:$K$1,0)))</f>
        <v/>
      </c>
      <c r="AH250" s="15" t="str">
        <f>IF(COUNTIF('Subject Class Lists'!$K$1:$K$3230,$A250&amp;" "&amp;AH$1)=0,"",INDEX('Subject Class Lists'!$A$1:$K$3230,MATCH($A250&amp;" "&amp;AH$1,'Subject Class Lists'!$K$1:$K$3230,0),MATCH("Subject Class",'Subject Class Lists'!$A$1:$K$1,0)))</f>
        <v/>
      </c>
      <c r="AI250" s="15" t="str">
        <f>IF(COUNTIF('Subject Class Lists'!$K$1:$K$3230,$A250&amp;" "&amp;AI$1)=0,"",INDEX('Subject Class Lists'!$A$1:$K$3230,MATCH($A250&amp;" "&amp;AI$1,'Subject Class Lists'!$K$1:$K$3230,0),MATCH("Subject Class",'Subject Class Lists'!$A$1:$K$1,0)))</f>
        <v/>
      </c>
      <c r="AJ250" s="15" t="str">
        <f>IF(COUNTIF('Subject Class Lists'!$K$1:$K$3230,$A250&amp;" "&amp;AJ$1)=0,"",INDEX('Subject Class Lists'!$A$1:$K$3230,MATCH($A250&amp;" "&amp;AJ$1,'Subject Class Lists'!$K$1:$K$3230,0),MATCH("Subject Class",'Subject Class Lists'!$A$1:$K$1,0)))</f>
        <v/>
      </c>
      <c r="AK250" s="15" t="str">
        <f>IF(COUNTIF('Subject Class Lists'!$K$1:$K$3230,$A250&amp;" "&amp;AK$1)=0,"",INDEX('Subject Class Lists'!$A$1:$K$3230,MATCH($A250&amp;" "&amp;AK$1,'Subject Class Lists'!$K$1:$K$3230,0),MATCH("Subject Class",'Subject Class Lists'!$A$1:$K$1,0)))</f>
        <v>2gp1B12</v>
      </c>
      <c r="AL250" s="15" t="str">
        <f>IF(COUNTIF('Subject Class Lists'!$K$1:$K$3230,$A250&amp;" "&amp;AL$1)=0,"",INDEX('Subject Class Lists'!$A$1:$K$3230,MATCH($A250&amp;" "&amp;AL$1,'Subject Class Lists'!$K$1:$K$3230,0),MATCH("Subject Class",'Subject Class Lists'!$A$1:$K$1,0)))</f>
        <v/>
      </c>
      <c r="AM250" s="15" t="str">
        <f>IF(COUNTIF('Subject Class Lists'!$K$1:$K$3230,$A250&amp;" "&amp;AM$1)=0,"",INDEX('Subject Class Lists'!$A$1:$K$3230,MATCH($A250&amp;" "&amp;AM$1,'Subject Class Lists'!$K$1:$K$3230,0),MATCH("Subject Class",'Subject Class Lists'!$A$1:$K$1,0)))</f>
        <v/>
      </c>
      <c r="AN250" s="15" t="str">
        <f>IF(COUNTIF('Subject Class Lists'!$K$1:$K$3230,$A250&amp;" "&amp;AN$1)=0,"",INDEX('Subject Class Lists'!$A$1:$K$3230,MATCH($A250&amp;" "&amp;AN$1,'Subject Class Lists'!$K$1:$K$3230,0),MATCH("Subject Class",'Subject Class Lists'!$A$1:$K$1,0)))</f>
        <v/>
      </c>
      <c r="AO250" s="15" t="str">
        <f>IF(COUNTIF('Subject Class Lists'!$K$1:$K$3230,$A250&amp;" "&amp;AO$1)=0,"",INDEX('Subject Class Lists'!$A$1:$K$3230,MATCH($A250&amp;" "&amp;AO$1,'Subject Class Lists'!$K$1:$K$3230,0),MATCH("Subject Class",'Subject Class Lists'!$A$1:$K$1,0)))</f>
        <v/>
      </c>
      <c r="AP250" s="15" t="str">
        <f>IF(COUNTIF('Subject Class Lists'!$K$1:$K$3230,$A250&amp;" "&amp;AP$1)=0,"",INDEX('Subject Class Lists'!$A$1:$K$3230,MATCH($A250&amp;" "&amp;AP$1,'Subject Class Lists'!$K$1:$K$3230,0),MATCH("Subject Class",'Subject Class Lists'!$A$1:$K$1,0)))</f>
        <v/>
      </c>
      <c r="AQ250" s="15" t="str">
        <f>IF(COUNTIF('Subject Class Lists'!$K$1:$K$3230,$A250&amp;" "&amp;AQ$1)=0,"",INDEX('Subject Class Lists'!$A$1:$K$3230,MATCH($A250&amp;" "&amp;AQ$1,'Subject Class Lists'!$K$1:$K$3230,0),MATCH("Subject Class",'Subject Class Lists'!$A$1:$K$1,0)))</f>
        <v/>
      </c>
      <c r="AR250" s="15" t="str">
        <f>IF(COUNTIF('Subject Class Lists'!$K$1:$K$3230,$A250&amp;" "&amp;AR$1)=0,"",INDEX('Subject Class Lists'!$A$1:$K$3230,MATCH($A250&amp;" "&amp;AR$1,'Subject Class Lists'!$K$1:$K$3230,0),MATCH("Subject Class",'Subject Class Lists'!$A$1:$K$1,0)))</f>
        <v/>
      </c>
      <c r="AS250" s="15" t="str">
        <f>IF(COUNTIF('Subject Class Lists'!$K$1:$K$3230,$A250&amp;" "&amp;AS$1)=0,"",INDEX('Subject Class Lists'!$A$1:$K$3230,MATCH($A250&amp;" "&amp;AS$1,'Subject Class Lists'!$K$1:$K$3230,0),MATCH("Subject Class",'Subject Class Lists'!$A$1:$K$1,0)))</f>
        <v/>
      </c>
      <c r="AT250" s="15" t="str">
        <f>IF(COUNTIF('Subject Class Lists'!$K$1:$K$3230,$A250&amp;" "&amp;AT$1)=0,"",INDEX('Subject Class Lists'!$A$1:$K$3230,MATCH($A250&amp;" "&amp;AT$1,'Subject Class Lists'!$K$1:$K$3230,0),MATCH("Subject Class",'Subject Class Lists'!$A$1:$K$1,0)))</f>
        <v/>
      </c>
      <c r="AU250" s="15" t="str">
        <f>IF(COUNTIF('Subject Class Lists'!$K$1:$K$3230,$A250&amp;" "&amp;AU$1)=0,"",INDEX('Subject Class Lists'!$A$1:$K$3230,MATCH($A250&amp;" "&amp;AU$1,'Subject Class Lists'!$K$1:$K$3230,0),MATCH("Subject Class",'Subject Class Lists'!$A$1:$K$1,0)))</f>
        <v/>
      </c>
      <c r="AV250" s="15" t="str">
        <f>IF(COUNTIF('Subject Class Lists'!$K$1:$K$3230,$A250&amp;" "&amp;AV$1)=0,"",INDEX('Subject Class Lists'!$A$1:$K$3230,MATCH($A250&amp;" "&amp;AV$1,'Subject Class Lists'!$K$1:$K$3230,0),MATCH("Subject Class",'Subject Class Lists'!$A$1:$K$1,0)))</f>
        <v/>
      </c>
    </row>
    <row r="251" spans="1:48" x14ac:dyDescent="0.3">
      <c r="A251" s="13">
        <v>1905246</v>
      </c>
      <c r="B251" s="15" t="s">
        <v>514</v>
      </c>
      <c r="C251" s="15" t="s">
        <v>174</v>
      </c>
      <c r="D251" s="15" t="s">
        <v>252</v>
      </c>
      <c r="E251" s="15" t="str">
        <f>IF(COUNTIF('Subject Class Lists'!$K$1:$K$3230,$A251&amp;" "&amp;E$1)=0,"",INDEX('Subject Class Lists'!$A$1:$K$3230,MATCH($A251&amp;" "&amp;E$1,'Subject Class Lists'!$K$1:$K$3230,0),MATCH("Subject Class",'Subject Class Lists'!$A$1:$K$1,0)))</f>
        <v>2ma2F</v>
      </c>
      <c r="F251" s="15" t="str">
        <f>IF(COUNTIF('Subject Class Lists'!$K$1:$K$3230,$A251&amp;" "&amp;F$1)=0,"",INDEX('Subject Class Lists'!$A$1:$K$3230,MATCH($A251&amp;" "&amp;F$1,'Subject Class Lists'!$K$1:$K$3230,0),MATCH("Subject Class",'Subject Class Lists'!$A$1:$K$1,0)))</f>
        <v/>
      </c>
      <c r="G251" s="15" t="str">
        <f>IF(COUNTIF('Subject Class Lists'!$K$1:$K$3230,$A251&amp;" "&amp;G$1)=0,"",INDEX('Subject Class Lists'!$A$1:$K$3230,MATCH($A251&amp;" "&amp;G$1,'Subject Class Lists'!$K$1:$K$3230,0),MATCH("Subject Class",'Subject Class Lists'!$A$1:$K$1,0)))</f>
        <v>2cm2H</v>
      </c>
      <c r="H251" s="15" t="str">
        <f>IF(COUNTIF('Subject Class Lists'!$K$1:$K$3230,$A251&amp;" "&amp;H$1)=0,"",INDEX('Subject Class Lists'!$A$1:$K$3230,MATCH($A251&amp;" "&amp;H$1,'Subject Class Lists'!$K$1:$K$3230,0),MATCH("Subject Class",'Subject Class Lists'!$A$1:$K$1,0)))</f>
        <v>2ph2D1</v>
      </c>
      <c r="I251" s="15" t="str">
        <f>IF(COUNTIF('Subject Class Lists'!$K$1:$K$3230,$A251&amp;" "&amp;I$1)=0,"",INDEX('Subject Class Lists'!$A$1:$K$3230,MATCH($A251&amp;" "&amp;I$1,'Subject Class Lists'!$K$1:$K$3230,0),MATCH("Subject Class",'Subject Class Lists'!$A$1:$K$1,0)))</f>
        <v/>
      </c>
      <c r="J251" s="15" t="str">
        <f>IF(COUNTIF('Subject Class Lists'!$K$1:$K$3230,$A251&amp;" "&amp;J$1)=0,"",INDEX('Subject Class Lists'!$A$1:$K$3230,MATCH($A251&amp;" "&amp;J$1,'Subject Class Lists'!$K$1:$K$3230,0),MATCH("Subject Class",'Subject Class Lists'!$A$1:$K$1,0)))</f>
        <v/>
      </c>
      <c r="K251" s="15" t="str">
        <f>IF(COUNTIF('Subject Class Lists'!$K$1:$K$3230,$A251&amp;" "&amp;K$1)=0,"",LEFT(INDEX('Subject Class Lists'!$A$1:$K$3230,MATCH($A251&amp;" "&amp;K$1,'Subject Class Lists'!$K$1:$K$3230,0),MATCH("Subject Class",'Subject Class Lists'!$A$1:$K$1,0)),5))</f>
        <v/>
      </c>
      <c r="L251" s="15" t="str">
        <f>IF(COUNTIF('Subject Class Lists'!$K$1:$K$3230,$A251&amp;" "&amp;L$1)=0,"",LEFT(INDEX('Subject Class Lists'!$A$1:$K$3230,MATCH($A251&amp;" "&amp;L$1,'Subject Class Lists'!$K$1:$K$3230,0),MATCH("Subject Class",'Subject Class Lists'!$A$1:$K$1,0)),5))</f>
        <v/>
      </c>
      <c r="M251" s="15" t="str">
        <f>IF(COUNTIF('Subject Class Lists'!$K$1:$K$3230,$A251&amp;" "&amp;M$1)=0,"",INDEX('Subject Class Lists'!$A$1:$K$3230,MATCH($A251&amp;" "&amp;M$1,'Subject Class Lists'!$K$1:$K$3230,0),MATCH("Subject Class",'Subject Class Lists'!$A$1:$K$1,0)))</f>
        <v/>
      </c>
      <c r="N251" s="15" t="str">
        <f>IF(COUNTIF('Subject Class Lists'!$K$1:$K$3230,$A251&amp;" "&amp;N$1)=0,"",INDEX('Subject Class Lists'!$A$1:$K$3230,MATCH($A251&amp;" "&amp;N$1,'Subject Class Lists'!$K$1:$K$3230,0),MATCH("Subject Class",'Subject Class Lists'!$A$1:$K$1,0)))</f>
        <v/>
      </c>
      <c r="O251" s="15" t="str">
        <f>IF(COUNTIF('Subject Class Lists'!$K$1:$K$3230,$A251&amp;" "&amp;O$1)=0,"",INDEX('Subject Class Lists'!$A$1:$K$3230,MATCH($A251&amp;" "&amp;O$1,'Subject Class Lists'!$K$1:$K$3230,0),MATCH("Subject Class",'Subject Class Lists'!$A$1:$K$1,0)))</f>
        <v/>
      </c>
      <c r="P251" s="15" t="str">
        <f>IF(COUNTIF('Subject Class Lists'!$K$1:$K$3230,$A251&amp;" "&amp;P$1)=0,"",INDEX('Subject Class Lists'!$A$1:$K$3230,MATCH($A251&amp;" "&amp;P$1,'Subject Class Lists'!$K$1:$K$3230,0),MATCH("Subject Class",'Subject Class Lists'!$A$1:$K$1,0)))</f>
        <v/>
      </c>
      <c r="Q251" s="15" t="str">
        <f>IF(COUNTIF('Subject Class Lists'!$K$1:$K$3230,$A251&amp;" "&amp;Q$1)=0,"",INDEX('Subject Class Lists'!$A$1:$K$3230,MATCH($A251&amp;" "&amp;Q$1,'Subject Class Lists'!$K$1:$K$3230,0),MATCH("Subject Class",'Subject Class Lists'!$A$1:$K$1,0)))</f>
        <v/>
      </c>
      <c r="R251" s="15" t="str">
        <f>IF(COUNTIF('Subject Class Lists'!$K$1:$K$3230,$A251&amp;" "&amp;R$1)=0,"",INDEX('Subject Class Lists'!$A$1:$K$3230,MATCH($A251&amp;" "&amp;R$1,'Subject Class Lists'!$K$1:$K$3230,0),MATCH("Subject Class",'Subject Class Lists'!$A$1:$K$1,0)))</f>
        <v/>
      </c>
      <c r="S251" s="15" t="str">
        <f>IF(COUNTIF('Subject Class Lists'!$K$1:$K$3230,$A251&amp;" "&amp;S$1)=0,"",INDEX('Subject Class Lists'!$A$1:$K$3230,MATCH($A251&amp;" "&amp;S$1,'Subject Class Lists'!$K$1:$K$3230,0),MATCH("Subject Class",'Subject Class Lists'!$A$1:$K$1,0)))</f>
        <v/>
      </c>
      <c r="T251" s="15" t="str">
        <f>IF(COUNTIF('Subject Class Lists'!$K$1:$K$3230,$A251&amp;" "&amp;T$1)=0,"",INDEX('Subject Class Lists'!$A$1:$K$3230,MATCH($A251&amp;" "&amp;T$1,'Subject Class Lists'!$K$1:$K$3230,0),MATCH("Subject Class",'Subject Class Lists'!$A$1:$K$1,0)))</f>
        <v/>
      </c>
      <c r="U251" s="15" t="str">
        <f>IF(COUNTIF('Subject Class Lists'!$K$1:$K$3230,$A251&amp;" "&amp;U$1)=0,"",INDEX('Subject Class Lists'!$A$1:$K$3230,MATCH($A251&amp;" "&amp;U$1,'Subject Class Lists'!$K$1:$K$3230,0),MATCH("Subject Class",'Subject Class Lists'!$A$1:$K$1,0)))</f>
        <v/>
      </c>
      <c r="V251" s="15" t="str">
        <f>IF(COUNTIF('Subject Class Lists'!$K$1:$K$3230,$A251&amp;" "&amp;V$1)=0,"",INDEX('Subject Class Lists'!$A$1:$K$3230,MATCH($A251&amp;" "&amp;V$1,'Subject Class Lists'!$K$1:$K$3230,0),MATCH("Subject Class",'Subject Class Lists'!$A$1:$K$1,0)))</f>
        <v/>
      </c>
      <c r="W251" s="15" t="str">
        <f>IF(COUNTIF('Subject Class Lists'!$K$1:$K$3230,$A251&amp;" "&amp;W$1)=0,"",INDEX('Subject Class Lists'!$A$1:$K$3230,MATCH($A251&amp;" "&amp;W$1,'Subject Class Lists'!$K$1:$K$3230,0),MATCH("Subject Class",'Subject Class Lists'!$A$1:$K$1,0)))</f>
        <v/>
      </c>
      <c r="X251" s="15" t="str">
        <f>IF(COUNTIF('Subject Class Lists'!$K$1:$K$3230,$A251&amp;" "&amp;X$1)=0,"",INDEX('Subject Class Lists'!$A$1:$K$3230,MATCH($A251&amp;" "&amp;X$1,'Subject Class Lists'!$K$1:$K$3230,0),MATCH("Subject Class",'Subject Class Lists'!$A$1:$K$1,0)))</f>
        <v/>
      </c>
      <c r="Y251" s="15" t="str">
        <f>IF(COUNTIF('Subject Class Lists'!$K$1:$K$3230,$A251&amp;" "&amp;Y$1)=0,"",INDEX('Subject Class Lists'!$A$1:$K$3230,MATCH($A251&amp;" "&amp;Y$1,'Subject Class Lists'!$K$1:$K$3230,0),MATCH("Subject Class",'Subject Class Lists'!$A$1:$K$1,0)))</f>
        <v/>
      </c>
      <c r="Z251" s="15" t="str">
        <f>IF(COUNTIF('Subject Class Lists'!$K$1:$K$3230,$A251&amp;" "&amp;Z$1)=0,"",INDEX('Subject Class Lists'!$A$1:$K$3230,MATCH($A251&amp;" "&amp;Z$1,'Subject Class Lists'!$K$1:$K$3230,0),MATCH("Subject Class",'Subject Class Lists'!$A$1:$K$1,0)))</f>
        <v/>
      </c>
      <c r="AA251" s="15" t="str">
        <f>IF(COUNTIF('Subject Class Lists'!$K$1:$K$3230,$A251&amp;" "&amp;AA$1)=0,"",INDEX('Subject Class Lists'!$A$1:$K$3230,MATCH($A251&amp;" "&amp;AA$1,'Subject Class Lists'!$K$1:$K$3230,0),MATCH("Subject Class",'Subject Class Lists'!$A$1:$K$1,0)))</f>
        <v/>
      </c>
      <c r="AB251" s="15" t="str">
        <f>IF(COUNTIF('Subject Class Lists'!$K$1:$K$3230,$A251&amp;" "&amp;AB$1)=0,"",INDEX('Subject Class Lists'!$A$1:$K$3230,MATCH($A251&amp;" "&amp;AB$1,'Subject Class Lists'!$K$1:$K$3230,0),MATCH("Subject Class",'Subject Class Lists'!$A$1:$K$1,0)))</f>
        <v/>
      </c>
      <c r="AC251" s="15" t="str">
        <f>IF(COUNTIF('Subject Class Lists'!$K$1:$K$3230,$A251&amp;" "&amp;AC$1)=0,"",INDEX('Subject Class Lists'!$A$1:$K$3230,MATCH($A251&amp;" "&amp;AC$1,'Subject Class Lists'!$K$1:$K$3230,0),MATCH("Subject Class",'Subject Class Lists'!$A$1:$K$1,0)))</f>
        <v>2ec1E</v>
      </c>
      <c r="AD251" s="15" t="str">
        <f>IF(COUNTIF('Subject Class Lists'!$K$1:$K$3230,$A251&amp;" "&amp;AD$1)=0,"",INDEX('Subject Class Lists'!$A$1:$K$3230,MATCH($A251&amp;" "&amp;AD$1,'Subject Class Lists'!$K$1:$K$3230,0),MATCH("Subject Class",'Subject Class Lists'!$A$1:$K$1,0)))</f>
        <v/>
      </c>
      <c r="AE251" s="15" t="str">
        <f>IF(COUNTIF('Subject Class Lists'!$K$1:$K$3230,$A251&amp;" "&amp;AE$1)=0,"",INDEX('Subject Class Lists'!$A$1:$K$3230,MATCH($A251&amp;" "&amp;AE$1,'Subject Class Lists'!$K$1:$K$3230,0),MATCH("Subject Class",'Subject Class Lists'!$A$1:$K$1,0)))</f>
        <v/>
      </c>
      <c r="AF251" s="15" t="str">
        <f>IF(COUNTIF('Subject Class Lists'!$K$1:$K$3230,$A251&amp;" "&amp;AF$1)=0,"",INDEX('Subject Class Lists'!$A$1:$K$3230,MATCH($A251&amp;" "&amp;AF$1,'Subject Class Lists'!$K$1:$K$3230,0),MATCH("Subject Class",'Subject Class Lists'!$A$1:$K$1,0)))</f>
        <v/>
      </c>
      <c r="AG251" s="15" t="str">
        <f>IF(COUNTIF('Subject Class Lists'!$K$1:$K$3230,$A251&amp;" "&amp;AG$1)=0,"",INDEX('Subject Class Lists'!$A$1:$K$3230,MATCH($A251&amp;" "&amp;AG$1,'Subject Class Lists'!$K$1:$K$3230,0),MATCH("Subject Class",'Subject Class Lists'!$A$1:$K$1,0)))</f>
        <v/>
      </c>
      <c r="AH251" s="15" t="str">
        <f>IF(COUNTIF('Subject Class Lists'!$K$1:$K$3230,$A251&amp;" "&amp;AH$1)=0,"",INDEX('Subject Class Lists'!$A$1:$K$3230,MATCH($A251&amp;" "&amp;AH$1,'Subject Class Lists'!$K$1:$K$3230,0),MATCH("Subject Class",'Subject Class Lists'!$A$1:$K$1,0)))</f>
        <v/>
      </c>
      <c r="AI251" s="15" t="str">
        <f>IF(COUNTIF('Subject Class Lists'!$K$1:$K$3230,$A251&amp;" "&amp;AI$1)=0,"",INDEX('Subject Class Lists'!$A$1:$K$3230,MATCH($A251&amp;" "&amp;AI$1,'Subject Class Lists'!$K$1:$K$3230,0),MATCH("Subject Class",'Subject Class Lists'!$A$1:$K$1,0)))</f>
        <v/>
      </c>
      <c r="AJ251" s="15" t="str">
        <f>IF(COUNTIF('Subject Class Lists'!$K$1:$K$3230,$A251&amp;" "&amp;AJ$1)=0,"",INDEX('Subject Class Lists'!$A$1:$K$3230,MATCH($A251&amp;" "&amp;AJ$1,'Subject Class Lists'!$K$1:$K$3230,0),MATCH("Subject Class",'Subject Class Lists'!$A$1:$K$1,0)))</f>
        <v/>
      </c>
      <c r="AK251" s="15" t="str">
        <f>IF(COUNTIF('Subject Class Lists'!$K$1:$K$3230,$A251&amp;" "&amp;AK$1)=0,"",INDEX('Subject Class Lists'!$A$1:$K$3230,MATCH($A251&amp;" "&amp;AK$1,'Subject Class Lists'!$K$1:$K$3230,0),MATCH("Subject Class",'Subject Class Lists'!$A$1:$K$1,0)))</f>
        <v>2gp1B12</v>
      </c>
      <c r="AL251" s="15" t="str">
        <f>IF(COUNTIF('Subject Class Lists'!$K$1:$K$3230,$A251&amp;" "&amp;AL$1)=0,"",INDEX('Subject Class Lists'!$A$1:$K$3230,MATCH($A251&amp;" "&amp;AL$1,'Subject Class Lists'!$K$1:$K$3230,0),MATCH("Subject Class",'Subject Class Lists'!$A$1:$K$1,0)))</f>
        <v/>
      </c>
      <c r="AM251" s="15" t="str">
        <f>IF(COUNTIF('Subject Class Lists'!$K$1:$K$3230,$A251&amp;" "&amp;AM$1)=0,"",INDEX('Subject Class Lists'!$A$1:$K$3230,MATCH($A251&amp;" "&amp;AM$1,'Subject Class Lists'!$K$1:$K$3230,0),MATCH("Subject Class",'Subject Class Lists'!$A$1:$K$1,0)))</f>
        <v/>
      </c>
      <c r="AN251" s="15" t="str">
        <f>IF(COUNTIF('Subject Class Lists'!$K$1:$K$3230,$A251&amp;" "&amp;AN$1)=0,"",INDEX('Subject Class Lists'!$A$1:$K$3230,MATCH($A251&amp;" "&amp;AN$1,'Subject Class Lists'!$K$1:$K$3230,0),MATCH("Subject Class",'Subject Class Lists'!$A$1:$K$1,0)))</f>
        <v/>
      </c>
      <c r="AO251" s="15" t="str">
        <f>IF(COUNTIF('Subject Class Lists'!$K$1:$K$3230,$A251&amp;" "&amp;AO$1)=0,"",INDEX('Subject Class Lists'!$A$1:$K$3230,MATCH($A251&amp;" "&amp;AO$1,'Subject Class Lists'!$K$1:$K$3230,0),MATCH("Subject Class",'Subject Class Lists'!$A$1:$K$1,0)))</f>
        <v/>
      </c>
      <c r="AP251" s="15" t="str">
        <f>IF(COUNTIF('Subject Class Lists'!$K$1:$K$3230,$A251&amp;" "&amp;AP$1)=0,"",INDEX('Subject Class Lists'!$A$1:$K$3230,MATCH($A251&amp;" "&amp;AP$1,'Subject Class Lists'!$K$1:$K$3230,0),MATCH("Subject Class",'Subject Class Lists'!$A$1:$K$1,0)))</f>
        <v/>
      </c>
      <c r="AQ251" s="15" t="str">
        <f>IF(COUNTIF('Subject Class Lists'!$K$1:$K$3230,$A251&amp;" "&amp;AQ$1)=0,"",INDEX('Subject Class Lists'!$A$1:$K$3230,MATCH($A251&amp;" "&amp;AQ$1,'Subject Class Lists'!$K$1:$K$3230,0),MATCH("Subject Class",'Subject Class Lists'!$A$1:$K$1,0)))</f>
        <v/>
      </c>
      <c r="AR251" s="15" t="str">
        <f>IF(COUNTIF('Subject Class Lists'!$K$1:$K$3230,$A251&amp;" "&amp;AR$1)=0,"",INDEX('Subject Class Lists'!$A$1:$K$3230,MATCH($A251&amp;" "&amp;AR$1,'Subject Class Lists'!$K$1:$K$3230,0),MATCH("Subject Class",'Subject Class Lists'!$A$1:$K$1,0)))</f>
        <v/>
      </c>
      <c r="AS251" s="15" t="str">
        <f>IF(COUNTIF('Subject Class Lists'!$K$1:$K$3230,$A251&amp;" "&amp;AS$1)=0,"",INDEX('Subject Class Lists'!$A$1:$K$3230,MATCH($A251&amp;" "&amp;AS$1,'Subject Class Lists'!$K$1:$K$3230,0),MATCH("Subject Class",'Subject Class Lists'!$A$1:$K$1,0)))</f>
        <v/>
      </c>
      <c r="AT251" s="15" t="str">
        <f>IF(COUNTIF('Subject Class Lists'!$K$1:$K$3230,$A251&amp;" "&amp;AT$1)=0,"",INDEX('Subject Class Lists'!$A$1:$K$3230,MATCH($A251&amp;" "&amp;AT$1,'Subject Class Lists'!$K$1:$K$3230,0),MATCH("Subject Class",'Subject Class Lists'!$A$1:$K$1,0)))</f>
        <v/>
      </c>
      <c r="AU251" s="15" t="str">
        <f>IF(COUNTIF('Subject Class Lists'!$K$1:$K$3230,$A251&amp;" "&amp;AU$1)=0,"",INDEX('Subject Class Lists'!$A$1:$K$3230,MATCH($A251&amp;" "&amp;AU$1,'Subject Class Lists'!$K$1:$K$3230,0),MATCH("Subject Class",'Subject Class Lists'!$A$1:$K$1,0)))</f>
        <v/>
      </c>
      <c r="AV251" s="15" t="str">
        <f>IF(COUNTIF('Subject Class Lists'!$K$1:$K$3230,$A251&amp;" "&amp;AV$1)=0,"",INDEX('Subject Class Lists'!$A$1:$K$3230,MATCH($A251&amp;" "&amp;AV$1,'Subject Class Lists'!$K$1:$K$3230,0),MATCH("Subject Class",'Subject Class Lists'!$A$1:$K$1,0)))</f>
        <v/>
      </c>
    </row>
    <row r="252" spans="1:48" x14ac:dyDescent="0.3">
      <c r="A252" s="13">
        <v>1905152</v>
      </c>
      <c r="B252" s="15" t="s">
        <v>515</v>
      </c>
      <c r="C252" s="15" t="s">
        <v>174</v>
      </c>
      <c r="D252" s="15" t="s">
        <v>252</v>
      </c>
      <c r="E252" s="15" t="str">
        <f>IF(COUNTIF('Subject Class Lists'!$K$1:$K$3230,$A252&amp;" "&amp;E$1)=0,"",INDEX('Subject Class Lists'!$A$1:$K$3230,MATCH($A252&amp;" "&amp;E$1,'Subject Class Lists'!$K$1:$K$3230,0),MATCH("Subject Class",'Subject Class Lists'!$A$1:$K$1,0)))</f>
        <v>2ma2F</v>
      </c>
      <c r="F252" s="15" t="str">
        <f>IF(COUNTIF('Subject Class Lists'!$K$1:$K$3230,$A252&amp;" "&amp;F$1)=0,"",INDEX('Subject Class Lists'!$A$1:$K$3230,MATCH($A252&amp;" "&amp;F$1,'Subject Class Lists'!$K$1:$K$3230,0),MATCH("Subject Class",'Subject Class Lists'!$A$1:$K$1,0)))</f>
        <v/>
      </c>
      <c r="G252" s="15" t="str">
        <f>IF(COUNTIF('Subject Class Lists'!$K$1:$K$3230,$A252&amp;" "&amp;G$1)=0,"",INDEX('Subject Class Lists'!$A$1:$K$3230,MATCH($A252&amp;" "&amp;G$1,'Subject Class Lists'!$K$1:$K$3230,0),MATCH("Subject Class",'Subject Class Lists'!$A$1:$K$1,0)))</f>
        <v>2cm2H</v>
      </c>
      <c r="H252" s="15" t="str">
        <f>IF(COUNTIF('Subject Class Lists'!$K$1:$K$3230,$A252&amp;" "&amp;H$1)=0,"",INDEX('Subject Class Lists'!$A$1:$K$3230,MATCH($A252&amp;" "&amp;H$1,'Subject Class Lists'!$K$1:$K$3230,0),MATCH("Subject Class",'Subject Class Lists'!$A$1:$K$1,0)))</f>
        <v>2ph2D1</v>
      </c>
      <c r="I252" s="15" t="str">
        <f>IF(COUNTIF('Subject Class Lists'!$K$1:$K$3230,$A252&amp;" "&amp;I$1)=0,"",INDEX('Subject Class Lists'!$A$1:$K$3230,MATCH($A252&amp;" "&amp;I$1,'Subject Class Lists'!$K$1:$K$3230,0),MATCH("Subject Class",'Subject Class Lists'!$A$1:$K$1,0)))</f>
        <v/>
      </c>
      <c r="J252" s="15" t="str">
        <f>IF(COUNTIF('Subject Class Lists'!$K$1:$K$3230,$A252&amp;" "&amp;J$1)=0,"",INDEX('Subject Class Lists'!$A$1:$K$3230,MATCH($A252&amp;" "&amp;J$1,'Subject Class Lists'!$K$1:$K$3230,0),MATCH("Subject Class",'Subject Class Lists'!$A$1:$K$1,0)))</f>
        <v/>
      </c>
      <c r="K252" s="15" t="str">
        <f>IF(COUNTIF('Subject Class Lists'!$K$1:$K$3230,$A252&amp;" "&amp;K$1)=0,"",LEFT(INDEX('Subject Class Lists'!$A$1:$K$3230,MATCH($A252&amp;" "&amp;K$1,'Subject Class Lists'!$K$1:$K$3230,0),MATCH("Subject Class",'Subject Class Lists'!$A$1:$K$1,0)),5))</f>
        <v/>
      </c>
      <c r="L252" s="15" t="str">
        <f>IF(COUNTIF('Subject Class Lists'!$K$1:$K$3230,$A252&amp;" "&amp;L$1)=0,"",LEFT(INDEX('Subject Class Lists'!$A$1:$K$3230,MATCH($A252&amp;" "&amp;L$1,'Subject Class Lists'!$K$1:$K$3230,0),MATCH("Subject Class",'Subject Class Lists'!$A$1:$K$1,0)),5))</f>
        <v/>
      </c>
      <c r="M252" s="15" t="str">
        <f>IF(COUNTIF('Subject Class Lists'!$K$1:$K$3230,$A252&amp;" "&amp;M$1)=0,"",INDEX('Subject Class Lists'!$A$1:$K$3230,MATCH($A252&amp;" "&amp;M$1,'Subject Class Lists'!$K$1:$K$3230,0),MATCH("Subject Class",'Subject Class Lists'!$A$1:$K$1,0)))</f>
        <v/>
      </c>
      <c r="N252" s="15" t="str">
        <f>IF(COUNTIF('Subject Class Lists'!$K$1:$K$3230,$A252&amp;" "&amp;N$1)=0,"",INDEX('Subject Class Lists'!$A$1:$K$3230,MATCH($A252&amp;" "&amp;N$1,'Subject Class Lists'!$K$1:$K$3230,0),MATCH("Subject Class",'Subject Class Lists'!$A$1:$K$1,0)))</f>
        <v/>
      </c>
      <c r="O252" s="15" t="str">
        <f>IF(COUNTIF('Subject Class Lists'!$K$1:$K$3230,$A252&amp;" "&amp;O$1)=0,"",INDEX('Subject Class Lists'!$A$1:$K$3230,MATCH($A252&amp;" "&amp;O$1,'Subject Class Lists'!$K$1:$K$3230,0),MATCH("Subject Class",'Subject Class Lists'!$A$1:$K$1,0)))</f>
        <v/>
      </c>
      <c r="P252" s="15" t="str">
        <f>IF(COUNTIF('Subject Class Lists'!$K$1:$K$3230,$A252&amp;" "&amp;P$1)=0,"",INDEX('Subject Class Lists'!$A$1:$K$3230,MATCH($A252&amp;" "&amp;P$1,'Subject Class Lists'!$K$1:$K$3230,0),MATCH("Subject Class",'Subject Class Lists'!$A$1:$K$1,0)))</f>
        <v/>
      </c>
      <c r="Q252" s="15" t="str">
        <f>IF(COUNTIF('Subject Class Lists'!$K$1:$K$3230,$A252&amp;" "&amp;Q$1)=0,"",INDEX('Subject Class Lists'!$A$1:$K$3230,MATCH($A252&amp;" "&amp;Q$1,'Subject Class Lists'!$K$1:$K$3230,0),MATCH("Subject Class",'Subject Class Lists'!$A$1:$K$1,0)))</f>
        <v/>
      </c>
      <c r="R252" s="15" t="str">
        <f>IF(COUNTIF('Subject Class Lists'!$K$1:$K$3230,$A252&amp;" "&amp;R$1)=0,"",INDEX('Subject Class Lists'!$A$1:$K$3230,MATCH($A252&amp;" "&amp;R$1,'Subject Class Lists'!$K$1:$K$3230,0),MATCH("Subject Class",'Subject Class Lists'!$A$1:$K$1,0)))</f>
        <v/>
      </c>
      <c r="S252" s="15" t="str">
        <f>IF(COUNTIF('Subject Class Lists'!$K$1:$K$3230,$A252&amp;" "&amp;S$1)=0,"",INDEX('Subject Class Lists'!$A$1:$K$3230,MATCH($A252&amp;" "&amp;S$1,'Subject Class Lists'!$K$1:$K$3230,0),MATCH("Subject Class",'Subject Class Lists'!$A$1:$K$1,0)))</f>
        <v/>
      </c>
      <c r="T252" s="15" t="str">
        <f>IF(COUNTIF('Subject Class Lists'!$K$1:$K$3230,$A252&amp;" "&amp;T$1)=0,"",INDEX('Subject Class Lists'!$A$1:$K$3230,MATCH($A252&amp;" "&amp;T$1,'Subject Class Lists'!$K$1:$K$3230,0),MATCH("Subject Class",'Subject Class Lists'!$A$1:$K$1,0)))</f>
        <v/>
      </c>
      <c r="U252" s="15" t="str">
        <f>IF(COUNTIF('Subject Class Lists'!$K$1:$K$3230,$A252&amp;" "&amp;U$1)=0,"",INDEX('Subject Class Lists'!$A$1:$K$3230,MATCH($A252&amp;" "&amp;U$1,'Subject Class Lists'!$K$1:$K$3230,0),MATCH("Subject Class",'Subject Class Lists'!$A$1:$K$1,0)))</f>
        <v/>
      </c>
      <c r="V252" s="15" t="str">
        <f>IF(COUNTIF('Subject Class Lists'!$K$1:$K$3230,$A252&amp;" "&amp;V$1)=0,"",INDEX('Subject Class Lists'!$A$1:$K$3230,MATCH($A252&amp;" "&amp;V$1,'Subject Class Lists'!$K$1:$K$3230,0),MATCH("Subject Class",'Subject Class Lists'!$A$1:$K$1,0)))</f>
        <v/>
      </c>
      <c r="W252" s="15" t="str">
        <f>IF(COUNTIF('Subject Class Lists'!$K$1:$K$3230,$A252&amp;" "&amp;W$1)=0,"",INDEX('Subject Class Lists'!$A$1:$K$3230,MATCH($A252&amp;" "&amp;W$1,'Subject Class Lists'!$K$1:$K$3230,0),MATCH("Subject Class",'Subject Class Lists'!$A$1:$K$1,0)))</f>
        <v/>
      </c>
      <c r="X252" s="15" t="str">
        <f>IF(COUNTIF('Subject Class Lists'!$K$1:$K$3230,$A252&amp;" "&amp;X$1)=0,"",INDEX('Subject Class Lists'!$A$1:$K$3230,MATCH($A252&amp;" "&amp;X$1,'Subject Class Lists'!$K$1:$K$3230,0),MATCH("Subject Class",'Subject Class Lists'!$A$1:$K$1,0)))</f>
        <v/>
      </c>
      <c r="Y252" s="15" t="str">
        <f>IF(COUNTIF('Subject Class Lists'!$K$1:$K$3230,$A252&amp;" "&amp;Y$1)=0,"",INDEX('Subject Class Lists'!$A$1:$K$3230,MATCH($A252&amp;" "&amp;Y$1,'Subject Class Lists'!$K$1:$K$3230,0),MATCH("Subject Class",'Subject Class Lists'!$A$1:$K$1,0)))</f>
        <v/>
      </c>
      <c r="Z252" s="15" t="str">
        <f>IF(COUNTIF('Subject Class Lists'!$K$1:$K$3230,$A252&amp;" "&amp;Z$1)=0,"",INDEX('Subject Class Lists'!$A$1:$K$3230,MATCH($A252&amp;" "&amp;Z$1,'Subject Class Lists'!$K$1:$K$3230,0),MATCH("Subject Class",'Subject Class Lists'!$A$1:$K$1,0)))</f>
        <v/>
      </c>
      <c r="AA252" s="15" t="str">
        <f>IF(COUNTIF('Subject Class Lists'!$K$1:$K$3230,$A252&amp;" "&amp;AA$1)=0,"",INDEX('Subject Class Lists'!$A$1:$K$3230,MATCH($A252&amp;" "&amp;AA$1,'Subject Class Lists'!$K$1:$K$3230,0),MATCH("Subject Class",'Subject Class Lists'!$A$1:$K$1,0)))</f>
        <v/>
      </c>
      <c r="AB252" s="15" t="str">
        <f>IF(COUNTIF('Subject Class Lists'!$K$1:$K$3230,$A252&amp;" "&amp;AB$1)=0,"",INDEX('Subject Class Lists'!$A$1:$K$3230,MATCH($A252&amp;" "&amp;AB$1,'Subject Class Lists'!$K$1:$K$3230,0),MATCH("Subject Class",'Subject Class Lists'!$A$1:$K$1,0)))</f>
        <v/>
      </c>
      <c r="AC252" s="15" t="str">
        <f>IF(COUNTIF('Subject Class Lists'!$K$1:$K$3230,$A252&amp;" "&amp;AC$1)=0,"",INDEX('Subject Class Lists'!$A$1:$K$3230,MATCH($A252&amp;" "&amp;AC$1,'Subject Class Lists'!$K$1:$K$3230,0),MATCH("Subject Class",'Subject Class Lists'!$A$1:$K$1,0)))</f>
        <v>2ec1E</v>
      </c>
      <c r="AD252" s="15" t="str">
        <f>IF(COUNTIF('Subject Class Lists'!$K$1:$K$3230,$A252&amp;" "&amp;AD$1)=0,"",INDEX('Subject Class Lists'!$A$1:$K$3230,MATCH($A252&amp;" "&amp;AD$1,'Subject Class Lists'!$K$1:$K$3230,0),MATCH("Subject Class",'Subject Class Lists'!$A$1:$K$1,0)))</f>
        <v/>
      </c>
      <c r="AE252" s="15" t="str">
        <f>IF(COUNTIF('Subject Class Lists'!$K$1:$K$3230,$A252&amp;" "&amp;AE$1)=0,"",INDEX('Subject Class Lists'!$A$1:$K$3230,MATCH($A252&amp;" "&amp;AE$1,'Subject Class Lists'!$K$1:$K$3230,0),MATCH("Subject Class",'Subject Class Lists'!$A$1:$K$1,0)))</f>
        <v/>
      </c>
      <c r="AF252" s="15" t="str">
        <f>IF(COUNTIF('Subject Class Lists'!$K$1:$K$3230,$A252&amp;" "&amp;AF$1)=0,"",INDEX('Subject Class Lists'!$A$1:$K$3230,MATCH($A252&amp;" "&amp;AF$1,'Subject Class Lists'!$K$1:$K$3230,0),MATCH("Subject Class",'Subject Class Lists'!$A$1:$K$1,0)))</f>
        <v/>
      </c>
      <c r="AG252" s="15" t="str">
        <f>IF(COUNTIF('Subject Class Lists'!$K$1:$K$3230,$A252&amp;" "&amp;AG$1)=0,"",INDEX('Subject Class Lists'!$A$1:$K$3230,MATCH($A252&amp;" "&amp;AG$1,'Subject Class Lists'!$K$1:$K$3230,0),MATCH("Subject Class",'Subject Class Lists'!$A$1:$K$1,0)))</f>
        <v/>
      </c>
      <c r="AH252" s="15" t="str">
        <f>IF(COUNTIF('Subject Class Lists'!$K$1:$K$3230,$A252&amp;" "&amp;AH$1)=0,"",INDEX('Subject Class Lists'!$A$1:$K$3230,MATCH($A252&amp;" "&amp;AH$1,'Subject Class Lists'!$K$1:$K$3230,0),MATCH("Subject Class",'Subject Class Lists'!$A$1:$K$1,0)))</f>
        <v/>
      </c>
      <c r="AI252" s="15" t="str">
        <f>IF(COUNTIF('Subject Class Lists'!$K$1:$K$3230,$A252&amp;" "&amp;AI$1)=0,"",INDEX('Subject Class Lists'!$A$1:$K$3230,MATCH($A252&amp;" "&amp;AI$1,'Subject Class Lists'!$K$1:$K$3230,0),MATCH("Subject Class",'Subject Class Lists'!$A$1:$K$1,0)))</f>
        <v/>
      </c>
      <c r="AJ252" s="15" t="str">
        <f>IF(COUNTIF('Subject Class Lists'!$K$1:$K$3230,$A252&amp;" "&amp;AJ$1)=0,"",INDEX('Subject Class Lists'!$A$1:$K$3230,MATCH($A252&amp;" "&amp;AJ$1,'Subject Class Lists'!$K$1:$K$3230,0),MATCH("Subject Class",'Subject Class Lists'!$A$1:$K$1,0)))</f>
        <v/>
      </c>
      <c r="AK252" s="15" t="str">
        <f>IF(COUNTIF('Subject Class Lists'!$K$1:$K$3230,$A252&amp;" "&amp;AK$1)=0,"",INDEX('Subject Class Lists'!$A$1:$K$3230,MATCH($A252&amp;" "&amp;AK$1,'Subject Class Lists'!$K$1:$K$3230,0),MATCH("Subject Class",'Subject Class Lists'!$A$1:$K$1,0)))</f>
        <v>2gp1B12</v>
      </c>
      <c r="AL252" s="15" t="str">
        <f>IF(COUNTIF('Subject Class Lists'!$K$1:$K$3230,$A252&amp;" "&amp;AL$1)=0,"",INDEX('Subject Class Lists'!$A$1:$K$3230,MATCH($A252&amp;" "&amp;AL$1,'Subject Class Lists'!$K$1:$K$3230,0),MATCH("Subject Class",'Subject Class Lists'!$A$1:$K$1,0)))</f>
        <v/>
      </c>
      <c r="AM252" s="15" t="str">
        <f>IF(COUNTIF('Subject Class Lists'!$K$1:$K$3230,$A252&amp;" "&amp;AM$1)=0,"",INDEX('Subject Class Lists'!$A$1:$K$3230,MATCH($A252&amp;" "&amp;AM$1,'Subject Class Lists'!$K$1:$K$3230,0),MATCH("Subject Class",'Subject Class Lists'!$A$1:$K$1,0)))</f>
        <v/>
      </c>
      <c r="AN252" s="15" t="str">
        <f>IF(COUNTIF('Subject Class Lists'!$K$1:$K$3230,$A252&amp;" "&amp;AN$1)=0,"",INDEX('Subject Class Lists'!$A$1:$K$3230,MATCH($A252&amp;" "&amp;AN$1,'Subject Class Lists'!$K$1:$K$3230,0),MATCH("Subject Class",'Subject Class Lists'!$A$1:$K$1,0)))</f>
        <v/>
      </c>
      <c r="AO252" s="15" t="str">
        <f>IF(COUNTIF('Subject Class Lists'!$K$1:$K$3230,$A252&amp;" "&amp;AO$1)=0,"",INDEX('Subject Class Lists'!$A$1:$K$3230,MATCH($A252&amp;" "&amp;AO$1,'Subject Class Lists'!$K$1:$K$3230,0),MATCH("Subject Class",'Subject Class Lists'!$A$1:$K$1,0)))</f>
        <v/>
      </c>
      <c r="AP252" s="15" t="str">
        <f>IF(COUNTIF('Subject Class Lists'!$K$1:$K$3230,$A252&amp;" "&amp;AP$1)=0,"",INDEX('Subject Class Lists'!$A$1:$K$3230,MATCH($A252&amp;" "&amp;AP$1,'Subject Class Lists'!$K$1:$K$3230,0),MATCH("Subject Class",'Subject Class Lists'!$A$1:$K$1,0)))</f>
        <v/>
      </c>
      <c r="AQ252" s="15" t="str">
        <f>IF(COUNTIF('Subject Class Lists'!$K$1:$K$3230,$A252&amp;" "&amp;AQ$1)=0,"",INDEX('Subject Class Lists'!$A$1:$K$3230,MATCH($A252&amp;" "&amp;AQ$1,'Subject Class Lists'!$K$1:$K$3230,0),MATCH("Subject Class",'Subject Class Lists'!$A$1:$K$1,0)))</f>
        <v/>
      </c>
      <c r="AR252" s="15" t="str">
        <f>IF(COUNTIF('Subject Class Lists'!$K$1:$K$3230,$A252&amp;" "&amp;AR$1)=0,"",INDEX('Subject Class Lists'!$A$1:$K$3230,MATCH($A252&amp;" "&amp;AR$1,'Subject Class Lists'!$K$1:$K$3230,0),MATCH("Subject Class",'Subject Class Lists'!$A$1:$K$1,0)))</f>
        <v/>
      </c>
      <c r="AS252" s="15" t="str">
        <f>IF(COUNTIF('Subject Class Lists'!$K$1:$K$3230,$A252&amp;" "&amp;AS$1)=0,"",INDEX('Subject Class Lists'!$A$1:$K$3230,MATCH($A252&amp;" "&amp;AS$1,'Subject Class Lists'!$K$1:$K$3230,0),MATCH("Subject Class",'Subject Class Lists'!$A$1:$K$1,0)))</f>
        <v/>
      </c>
      <c r="AT252" s="15" t="str">
        <f>IF(COUNTIF('Subject Class Lists'!$K$1:$K$3230,$A252&amp;" "&amp;AT$1)=0,"",INDEX('Subject Class Lists'!$A$1:$K$3230,MATCH($A252&amp;" "&amp;AT$1,'Subject Class Lists'!$K$1:$K$3230,0),MATCH("Subject Class",'Subject Class Lists'!$A$1:$K$1,0)))</f>
        <v/>
      </c>
      <c r="AU252" s="15" t="str">
        <f>IF(COUNTIF('Subject Class Lists'!$K$1:$K$3230,$A252&amp;" "&amp;AU$1)=0,"",INDEX('Subject Class Lists'!$A$1:$K$3230,MATCH($A252&amp;" "&amp;AU$1,'Subject Class Lists'!$K$1:$K$3230,0),MATCH("Subject Class",'Subject Class Lists'!$A$1:$K$1,0)))</f>
        <v/>
      </c>
      <c r="AV252" s="15" t="str">
        <f>IF(COUNTIF('Subject Class Lists'!$K$1:$K$3230,$A252&amp;" "&amp;AV$1)=0,"",INDEX('Subject Class Lists'!$A$1:$K$3230,MATCH($A252&amp;" "&amp;AV$1,'Subject Class Lists'!$K$1:$K$3230,0),MATCH("Subject Class",'Subject Class Lists'!$A$1:$K$1,0)))</f>
        <v/>
      </c>
    </row>
    <row r="253" spans="1:48" x14ac:dyDescent="0.3">
      <c r="A253" s="13">
        <v>1905183</v>
      </c>
      <c r="B253" s="15" t="s">
        <v>516</v>
      </c>
      <c r="C253" s="15" t="s">
        <v>174</v>
      </c>
      <c r="D253" s="15" t="s">
        <v>252</v>
      </c>
      <c r="E253" s="15" t="str">
        <f>IF(COUNTIF('Subject Class Lists'!$K$1:$K$3230,$A253&amp;" "&amp;E$1)=0,"",INDEX('Subject Class Lists'!$A$1:$K$3230,MATCH($A253&amp;" "&amp;E$1,'Subject Class Lists'!$K$1:$K$3230,0),MATCH("Subject Class",'Subject Class Lists'!$A$1:$K$1,0)))</f>
        <v>2ma2F</v>
      </c>
      <c r="F253" s="15" t="str">
        <f>IF(COUNTIF('Subject Class Lists'!$K$1:$K$3230,$A253&amp;" "&amp;F$1)=0,"",INDEX('Subject Class Lists'!$A$1:$K$3230,MATCH($A253&amp;" "&amp;F$1,'Subject Class Lists'!$K$1:$K$3230,0),MATCH("Subject Class",'Subject Class Lists'!$A$1:$K$1,0)))</f>
        <v/>
      </c>
      <c r="G253" s="15" t="str">
        <f>IF(COUNTIF('Subject Class Lists'!$K$1:$K$3230,$A253&amp;" "&amp;G$1)=0,"",INDEX('Subject Class Lists'!$A$1:$K$3230,MATCH($A253&amp;" "&amp;G$1,'Subject Class Lists'!$K$1:$K$3230,0),MATCH("Subject Class",'Subject Class Lists'!$A$1:$K$1,0)))</f>
        <v>2cm2H</v>
      </c>
      <c r="H253" s="15" t="str">
        <f>IF(COUNTIF('Subject Class Lists'!$K$1:$K$3230,$A253&amp;" "&amp;H$1)=0,"",INDEX('Subject Class Lists'!$A$1:$K$3230,MATCH($A253&amp;" "&amp;H$1,'Subject Class Lists'!$K$1:$K$3230,0),MATCH("Subject Class",'Subject Class Lists'!$A$1:$K$1,0)))</f>
        <v>2ph2D1</v>
      </c>
      <c r="I253" s="15" t="str">
        <f>IF(COUNTIF('Subject Class Lists'!$K$1:$K$3230,$A253&amp;" "&amp;I$1)=0,"",INDEX('Subject Class Lists'!$A$1:$K$3230,MATCH($A253&amp;" "&amp;I$1,'Subject Class Lists'!$K$1:$K$3230,0),MATCH("Subject Class",'Subject Class Lists'!$A$1:$K$1,0)))</f>
        <v/>
      </c>
      <c r="J253" s="15" t="str">
        <f>IF(COUNTIF('Subject Class Lists'!$K$1:$K$3230,$A253&amp;" "&amp;J$1)=0,"",INDEX('Subject Class Lists'!$A$1:$K$3230,MATCH($A253&amp;" "&amp;J$1,'Subject Class Lists'!$K$1:$K$3230,0),MATCH("Subject Class",'Subject Class Lists'!$A$1:$K$1,0)))</f>
        <v/>
      </c>
      <c r="K253" s="15" t="str">
        <f>IF(COUNTIF('Subject Class Lists'!$K$1:$K$3230,$A253&amp;" "&amp;K$1)=0,"",LEFT(INDEX('Subject Class Lists'!$A$1:$K$3230,MATCH($A253&amp;" "&amp;K$1,'Subject Class Lists'!$K$1:$K$3230,0),MATCH("Subject Class",'Subject Class Lists'!$A$1:$K$1,0)),5))</f>
        <v/>
      </c>
      <c r="L253" s="15" t="str">
        <f>IF(COUNTIF('Subject Class Lists'!$K$1:$K$3230,$A253&amp;" "&amp;L$1)=0,"",LEFT(INDEX('Subject Class Lists'!$A$1:$K$3230,MATCH($A253&amp;" "&amp;L$1,'Subject Class Lists'!$K$1:$K$3230,0),MATCH("Subject Class",'Subject Class Lists'!$A$1:$K$1,0)),5))</f>
        <v/>
      </c>
      <c r="M253" s="15" t="str">
        <f>IF(COUNTIF('Subject Class Lists'!$K$1:$K$3230,$A253&amp;" "&amp;M$1)=0,"",INDEX('Subject Class Lists'!$A$1:$K$3230,MATCH($A253&amp;" "&amp;M$1,'Subject Class Lists'!$K$1:$K$3230,0),MATCH("Subject Class",'Subject Class Lists'!$A$1:$K$1,0)))</f>
        <v/>
      </c>
      <c r="N253" s="15" t="str">
        <f>IF(COUNTIF('Subject Class Lists'!$K$1:$K$3230,$A253&amp;" "&amp;N$1)=0,"",INDEX('Subject Class Lists'!$A$1:$K$3230,MATCH($A253&amp;" "&amp;N$1,'Subject Class Lists'!$K$1:$K$3230,0),MATCH("Subject Class",'Subject Class Lists'!$A$1:$K$1,0)))</f>
        <v/>
      </c>
      <c r="O253" s="15" t="str">
        <f>IF(COUNTIF('Subject Class Lists'!$K$1:$K$3230,$A253&amp;" "&amp;O$1)=0,"",INDEX('Subject Class Lists'!$A$1:$K$3230,MATCH($A253&amp;" "&amp;O$1,'Subject Class Lists'!$K$1:$K$3230,0),MATCH("Subject Class",'Subject Class Lists'!$A$1:$K$1,0)))</f>
        <v/>
      </c>
      <c r="P253" s="15" t="str">
        <f>IF(COUNTIF('Subject Class Lists'!$K$1:$K$3230,$A253&amp;" "&amp;P$1)=0,"",INDEX('Subject Class Lists'!$A$1:$K$3230,MATCH($A253&amp;" "&amp;P$1,'Subject Class Lists'!$K$1:$K$3230,0),MATCH("Subject Class",'Subject Class Lists'!$A$1:$K$1,0)))</f>
        <v/>
      </c>
      <c r="Q253" s="15" t="str">
        <f>IF(COUNTIF('Subject Class Lists'!$K$1:$K$3230,$A253&amp;" "&amp;Q$1)=0,"",INDEX('Subject Class Lists'!$A$1:$K$3230,MATCH($A253&amp;" "&amp;Q$1,'Subject Class Lists'!$K$1:$K$3230,0),MATCH("Subject Class",'Subject Class Lists'!$A$1:$K$1,0)))</f>
        <v/>
      </c>
      <c r="R253" s="15" t="str">
        <f>IF(COUNTIF('Subject Class Lists'!$K$1:$K$3230,$A253&amp;" "&amp;R$1)=0,"",INDEX('Subject Class Lists'!$A$1:$K$3230,MATCH($A253&amp;" "&amp;R$1,'Subject Class Lists'!$K$1:$K$3230,0),MATCH("Subject Class",'Subject Class Lists'!$A$1:$K$1,0)))</f>
        <v/>
      </c>
      <c r="S253" s="15" t="str">
        <f>IF(COUNTIF('Subject Class Lists'!$K$1:$K$3230,$A253&amp;" "&amp;S$1)=0,"",INDEX('Subject Class Lists'!$A$1:$K$3230,MATCH($A253&amp;" "&amp;S$1,'Subject Class Lists'!$K$1:$K$3230,0),MATCH("Subject Class",'Subject Class Lists'!$A$1:$K$1,0)))</f>
        <v/>
      </c>
      <c r="T253" s="15" t="str">
        <f>IF(COUNTIF('Subject Class Lists'!$K$1:$K$3230,$A253&amp;" "&amp;T$1)=0,"",INDEX('Subject Class Lists'!$A$1:$K$3230,MATCH($A253&amp;" "&amp;T$1,'Subject Class Lists'!$K$1:$K$3230,0),MATCH("Subject Class",'Subject Class Lists'!$A$1:$K$1,0)))</f>
        <v/>
      </c>
      <c r="U253" s="15" t="str">
        <f>IF(COUNTIF('Subject Class Lists'!$K$1:$K$3230,$A253&amp;" "&amp;U$1)=0,"",INDEX('Subject Class Lists'!$A$1:$K$3230,MATCH($A253&amp;" "&amp;U$1,'Subject Class Lists'!$K$1:$K$3230,0),MATCH("Subject Class",'Subject Class Lists'!$A$1:$K$1,0)))</f>
        <v/>
      </c>
      <c r="V253" s="15" t="str">
        <f>IF(COUNTIF('Subject Class Lists'!$K$1:$K$3230,$A253&amp;" "&amp;V$1)=0,"",INDEX('Subject Class Lists'!$A$1:$K$3230,MATCH($A253&amp;" "&amp;V$1,'Subject Class Lists'!$K$1:$K$3230,0),MATCH("Subject Class",'Subject Class Lists'!$A$1:$K$1,0)))</f>
        <v/>
      </c>
      <c r="W253" s="15" t="str">
        <f>IF(COUNTIF('Subject Class Lists'!$K$1:$K$3230,$A253&amp;" "&amp;W$1)=0,"",INDEX('Subject Class Lists'!$A$1:$K$3230,MATCH($A253&amp;" "&amp;W$1,'Subject Class Lists'!$K$1:$K$3230,0),MATCH("Subject Class",'Subject Class Lists'!$A$1:$K$1,0)))</f>
        <v/>
      </c>
      <c r="X253" s="15" t="str">
        <f>IF(COUNTIF('Subject Class Lists'!$K$1:$K$3230,$A253&amp;" "&amp;X$1)=0,"",INDEX('Subject Class Lists'!$A$1:$K$3230,MATCH($A253&amp;" "&amp;X$1,'Subject Class Lists'!$K$1:$K$3230,0),MATCH("Subject Class",'Subject Class Lists'!$A$1:$K$1,0)))</f>
        <v/>
      </c>
      <c r="Y253" s="15" t="str">
        <f>IF(COUNTIF('Subject Class Lists'!$K$1:$K$3230,$A253&amp;" "&amp;Y$1)=0,"",INDEX('Subject Class Lists'!$A$1:$K$3230,MATCH($A253&amp;" "&amp;Y$1,'Subject Class Lists'!$K$1:$K$3230,0),MATCH("Subject Class",'Subject Class Lists'!$A$1:$K$1,0)))</f>
        <v/>
      </c>
      <c r="Z253" s="15" t="str">
        <f>IF(COUNTIF('Subject Class Lists'!$K$1:$K$3230,$A253&amp;" "&amp;Z$1)=0,"",INDEX('Subject Class Lists'!$A$1:$K$3230,MATCH($A253&amp;" "&amp;Z$1,'Subject Class Lists'!$K$1:$K$3230,0),MATCH("Subject Class",'Subject Class Lists'!$A$1:$K$1,0)))</f>
        <v/>
      </c>
      <c r="AA253" s="15" t="str">
        <f>IF(COUNTIF('Subject Class Lists'!$K$1:$K$3230,$A253&amp;" "&amp;AA$1)=0,"",INDEX('Subject Class Lists'!$A$1:$K$3230,MATCH($A253&amp;" "&amp;AA$1,'Subject Class Lists'!$K$1:$K$3230,0),MATCH("Subject Class",'Subject Class Lists'!$A$1:$K$1,0)))</f>
        <v/>
      </c>
      <c r="AB253" s="15" t="str">
        <f>IF(COUNTIF('Subject Class Lists'!$K$1:$K$3230,$A253&amp;" "&amp;AB$1)=0,"",INDEX('Subject Class Lists'!$A$1:$K$3230,MATCH($A253&amp;" "&amp;AB$1,'Subject Class Lists'!$K$1:$K$3230,0),MATCH("Subject Class",'Subject Class Lists'!$A$1:$K$1,0)))</f>
        <v/>
      </c>
      <c r="AC253" s="15" t="str">
        <f>IF(COUNTIF('Subject Class Lists'!$K$1:$K$3230,$A253&amp;" "&amp;AC$1)=0,"",INDEX('Subject Class Lists'!$A$1:$K$3230,MATCH($A253&amp;" "&amp;AC$1,'Subject Class Lists'!$K$1:$K$3230,0),MATCH("Subject Class",'Subject Class Lists'!$A$1:$K$1,0)))</f>
        <v>2ec1E</v>
      </c>
      <c r="AD253" s="15" t="str">
        <f>IF(COUNTIF('Subject Class Lists'!$K$1:$K$3230,$A253&amp;" "&amp;AD$1)=0,"",INDEX('Subject Class Lists'!$A$1:$K$3230,MATCH($A253&amp;" "&amp;AD$1,'Subject Class Lists'!$K$1:$K$3230,0),MATCH("Subject Class",'Subject Class Lists'!$A$1:$K$1,0)))</f>
        <v/>
      </c>
      <c r="AE253" s="15" t="str">
        <f>IF(COUNTIF('Subject Class Lists'!$K$1:$K$3230,$A253&amp;" "&amp;AE$1)=0,"",INDEX('Subject Class Lists'!$A$1:$K$3230,MATCH($A253&amp;" "&amp;AE$1,'Subject Class Lists'!$K$1:$K$3230,0),MATCH("Subject Class",'Subject Class Lists'!$A$1:$K$1,0)))</f>
        <v/>
      </c>
      <c r="AF253" s="15" t="str">
        <f>IF(COUNTIF('Subject Class Lists'!$K$1:$K$3230,$A253&amp;" "&amp;AF$1)=0,"",INDEX('Subject Class Lists'!$A$1:$K$3230,MATCH($A253&amp;" "&amp;AF$1,'Subject Class Lists'!$K$1:$K$3230,0),MATCH("Subject Class",'Subject Class Lists'!$A$1:$K$1,0)))</f>
        <v/>
      </c>
      <c r="AG253" s="15" t="str">
        <f>IF(COUNTIF('Subject Class Lists'!$K$1:$K$3230,$A253&amp;" "&amp;AG$1)=0,"",INDEX('Subject Class Lists'!$A$1:$K$3230,MATCH($A253&amp;" "&amp;AG$1,'Subject Class Lists'!$K$1:$K$3230,0),MATCH("Subject Class",'Subject Class Lists'!$A$1:$K$1,0)))</f>
        <v/>
      </c>
      <c r="AH253" s="15" t="str">
        <f>IF(COUNTIF('Subject Class Lists'!$K$1:$K$3230,$A253&amp;" "&amp;AH$1)=0,"",INDEX('Subject Class Lists'!$A$1:$K$3230,MATCH($A253&amp;" "&amp;AH$1,'Subject Class Lists'!$K$1:$K$3230,0),MATCH("Subject Class",'Subject Class Lists'!$A$1:$K$1,0)))</f>
        <v/>
      </c>
      <c r="AI253" s="15" t="str">
        <f>IF(COUNTIF('Subject Class Lists'!$K$1:$K$3230,$A253&amp;" "&amp;AI$1)=0,"",INDEX('Subject Class Lists'!$A$1:$K$3230,MATCH($A253&amp;" "&amp;AI$1,'Subject Class Lists'!$K$1:$K$3230,0),MATCH("Subject Class",'Subject Class Lists'!$A$1:$K$1,0)))</f>
        <v/>
      </c>
      <c r="AJ253" s="15" t="str">
        <f>IF(COUNTIF('Subject Class Lists'!$K$1:$K$3230,$A253&amp;" "&amp;AJ$1)=0,"",INDEX('Subject Class Lists'!$A$1:$K$3230,MATCH($A253&amp;" "&amp;AJ$1,'Subject Class Lists'!$K$1:$K$3230,0),MATCH("Subject Class",'Subject Class Lists'!$A$1:$K$1,0)))</f>
        <v/>
      </c>
      <c r="AK253" s="15" t="str">
        <f>IF(COUNTIF('Subject Class Lists'!$K$1:$K$3230,$A253&amp;" "&amp;AK$1)=0,"",INDEX('Subject Class Lists'!$A$1:$K$3230,MATCH($A253&amp;" "&amp;AK$1,'Subject Class Lists'!$K$1:$K$3230,0),MATCH("Subject Class",'Subject Class Lists'!$A$1:$K$1,0)))</f>
        <v>2gp1B12</v>
      </c>
      <c r="AL253" s="15" t="str">
        <f>IF(COUNTIF('Subject Class Lists'!$K$1:$K$3230,$A253&amp;" "&amp;AL$1)=0,"",INDEX('Subject Class Lists'!$A$1:$K$3230,MATCH($A253&amp;" "&amp;AL$1,'Subject Class Lists'!$K$1:$K$3230,0),MATCH("Subject Class",'Subject Class Lists'!$A$1:$K$1,0)))</f>
        <v/>
      </c>
      <c r="AM253" s="15" t="str">
        <f>IF(COUNTIF('Subject Class Lists'!$K$1:$K$3230,$A253&amp;" "&amp;AM$1)=0,"",INDEX('Subject Class Lists'!$A$1:$K$3230,MATCH($A253&amp;" "&amp;AM$1,'Subject Class Lists'!$K$1:$K$3230,0),MATCH("Subject Class",'Subject Class Lists'!$A$1:$K$1,0)))</f>
        <v/>
      </c>
      <c r="AN253" s="15" t="str">
        <f>IF(COUNTIF('Subject Class Lists'!$K$1:$K$3230,$A253&amp;" "&amp;AN$1)=0,"",INDEX('Subject Class Lists'!$A$1:$K$3230,MATCH($A253&amp;" "&amp;AN$1,'Subject Class Lists'!$K$1:$K$3230,0),MATCH("Subject Class",'Subject Class Lists'!$A$1:$K$1,0)))</f>
        <v/>
      </c>
      <c r="AO253" s="15" t="str">
        <f>IF(COUNTIF('Subject Class Lists'!$K$1:$K$3230,$A253&amp;" "&amp;AO$1)=0,"",INDEX('Subject Class Lists'!$A$1:$K$3230,MATCH($A253&amp;" "&amp;AO$1,'Subject Class Lists'!$K$1:$K$3230,0),MATCH("Subject Class",'Subject Class Lists'!$A$1:$K$1,0)))</f>
        <v/>
      </c>
      <c r="AP253" s="15" t="str">
        <f>IF(COUNTIF('Subject Class Lists'!$K$1:$K$3230,$A253&amp;" "&amp;AP$1)=0,"",INDEX('Subject Class Lists'!$A$1:$K$3230,MATCH($A253&amp;" "&amp;AP$1,'Subject Class Lists'!$K$1:$K$3230,0),MATCH("Subject Class",'Subject Class Lists'!$A$1:$K$1,0)))</f>
        <v/>
      </c>
      <c r="AQ253" s="15" t="str">
        <f>IF(COUNTIF('Subject Class Lists'!$K$1:$K$3230,$A253&amp;" "&amp;AQ$1)=0,"",INDEX('Subject Class Lists'!$A$1:$K$3230,MATCH($A253&amp;" "&amp;AQ$1,'Subject Class Lists'!$K$1:$K$3230,0),MATCH("Subject Class",'Subject Class Lists'!$A$1:$K$1,0)))</f>
        <v/>
      </c>
      <c r="AR253" s="15" t="str">
        <f>IF(COUNTIF('Subject Class Lists'!$K$1:$K$3230,$A253&amp;" "&amp;AR$1)=0,"",INDEX('Subject Class Lists'!$A$1:$K$3230,MATCH($A253&amp;" "&amp;AR$1,'Subject Class Lists'!$K$1:$K$3230,0),MATCH("Subject Class",'Subject Class Lists'!$A$1:$K$1,0)))</f>
        <v/>
      </c>
      <c r="AS253" s="15" t="str">
        <f>IF(COUNTIF('Subject Class Lists'!$K$1:$K$3230,$A253&amp;" "&amp;AS$1)=0,"",INDEX('Subject Class Lists'!$A$1:$K$3230,MATCH($A253&amp;" "&amp;AS$1,'Subject Class Lists'!$K$1:$K$3230,0),MATCH("Subject Class",'Subject Class Lists'!$A$1:$K$1,0)))</f>
        <v/>
      </c>
      <c r="AT253" s="15" t="str">
        <f>IF(COUNTIF('Subject Class Lists'!$K$1:$K$3230,$A253&amp;" "&amp;AT$1)=0,"",INDEX('Subject Class Lists'!$A$1:$K$3230,MATCH($A253&amp;" "&amp;AT$1,'Subject Class Lists'!$K$1:$K$3230,0),MATCH("Subject Class",'Subject Class Lists'!$A$1:$K$1,0)))</f>
        <v/>
      </c>
      <c r="AU253" s="15" t="str">
        <f>IF(COUNTIF('Subject Class Lists'!$K$1:$K$3230,$A253&amp;" "&amp;AU$1)=0,"",INDEX('Subject Class Lists'!$A$1:$K$3230,MATCH($A253&amp;" "&amp;AU$1,'Subject Class Lists'!$K$1:$K$3230,0),MATCH("Subject Class",'Subject Class Lists'!$A$1:$K$1,0)))</f>
        <v/>
      </c>
      <c r="AV253" s="15" t="str">
        <f>IF(COUNTIF('Subject Class Lists'!$K$1:$K$3230,$A253&amp;" "&amp;AV$1)=0,"",INDEX('Subject Class Lists'!$A$1:$K$3230,MATCH($A253&amp;" "&amp;AV$1,'Subject Class Lists'!$K$1:$K$3230,0),MATCH("Subject Class",'Subject Class Lists'!$A$1:$K$1,0)))</f>
        <v/>
      </c>
    </row>
    <row r="254" spans="1:48" x14ac:dyDescent="0.3">
      <c r="A254" s="13">
        <v>1905264</v>
      </c>
      <c r="B254" s="15" t="s">
        <v>517</v>
      </c>
      <c r="C254" s="15" t="s">
        <v>175</v>
      </c>
      <c r="D254" s="15" t="s">
        <v>252</v>
      </c>
      <c r="E254" s="15" t="str">
        <f>IF(COUNTIF('Subject Class Lists'!$K$1:$K$3230,$A254&amp;" "&amp;E$1)=0,"",INDEX('Subject Class Lists'!$A$1:$K$3230,MATCH($A254&amp;" "&amp;E$1,'Subject Class Lists'!$K$1:$K$3230,0),MATCH("Subject Class",'Subject Class Lists'!$A$1:$K$1,0)))</f>
        <v>2ma2F</v>
      </c>
      <c r="F254" s="15" t="str">
        <f>IF(COUNTIF('Subject Class Lists'!$K$1:$K$3230,$A254&amp;" "&amp;F$1)=0,"",INDEX('Subject Class Lists'!$A$1:$K$3230,MATCH($A254&amp;" "&amp;F$1,'Subject Class Lists'!$K$1:$K$3230,0),MATCH("Subject Class",'Subject Class Lists'!$A$1:$K$1,0)))</f>
        <v/>
      </c>
      <c r="G254" s="15" t="str">
        <f>IF(COUNTIF('Subject Class Lists'!$K$1:$K$3230,$A254&amp;" "&amp;G$1)=0,"",INDEX('Subject Class Lists'!$A$1:$K$3230,MATCH($A254&amp;" "&amp;G$1,'Subject Class Lists'!$K$1:$K$3230,0),MATCH("Subject Class",'Subject Class Lists'!$A$1:$K$1,0)))</f>
        <v>2cm2H</v>
      </c>
      <c r="H254" s="15" t="str">
        <f>IF(COUNTIF('Subject Class Lists'!$K$1:$K$3230,$A254&amp;" "&amp;H$1)=0,"",INDEX('Subject Class Lists'!$A$1:$K$3230,MATCH($A254&amp;" "&amp;H$1,'Subject Class Lists'!$K$1:$K$3230,0),MATCH("Subject Class",'Subject Class Lists'!$A$1:$K$1,0)))</f>
        <v>2ph2D1</v>
      </c>
      <c r="I254" s="15" t="str">
        <f>IF(COUNTIF('Subject Class Lists'!$K$1:$K$3230,$A254&amp;" "&amp;I$1)=0,"",INDEX('Subject Class Lists'!$A$1:$K$3230,MATCH($A254&amp;" "&amp;I$1,'Subject Class Lists'!$K$1:$K$3230,0),MATCH("Subject Class",'Subject Class Lists'!$A$1:$K$1,0)))</f>
        <v/>
      </c>
      <c r="J254" s="15" t="str">
        <f>IF(COUNTIF('Subject Class Lists'!$K$1:$K$3230,$A254&amp;" "&amp;J$1)=0,"",INDEX('Subject Class Lists'!$A$1:$K$3230,MATCH($A254&amp;" "&amp;J$1,'Subject Class Lists'!$K$1:$K$3230,0),MATCH("Subject Class",'Subject Class Lists'!$A$1:$K$1,0)))</f>
        <v/>
      </c>
      <c r="K254" s="15" t="str">
        <f>IF(COUNTIF('Subject Class Lists'!$K$1:$K$3230,$A254&amp;" "&amp;K$1)=0,"",LEFT(INDEX('Subject Class Lists'!$A$1:$K$3230,MATCH($A254&amp;" "&amp;K$1,'Subject Class Lists'!$K$1:$K$3230,0),MATCH("Subject Class",'Subject Class Lists'!$A$1:$K$1,0)),5))</f>
        <v/>
      </c>
      <c r="L254" s="15" t="str">
        <f>IF(COUNTIF('Subject Class Lists'!$K$1:$K$3230,$A254&amp;" "&amp;L$1)=0,"",LEFT(INDEX('Subject Class Lists'!$A$1:$K$3230,MATCH($A254&amp;" "&amp;L$1,'Subject Class Lists'!$K$1:$K$3230,0),MATCH("Subject Class",'Subject Class Lists'!$A$1:$K$1,0)),5))</f>
        <v/>
      </c>
      <c r="M254" s="15" t="str">
        <f>IF(COUNTIF('Subject Class Lists'!$K$1:$K$3230,$A254&amp;" "&amp;M$1)=0,"",INDEX('Subject Class Lists'!$A$1:$K$3230,MATCH($A254&amp;" "&amp;M$1,'Subject Class Lists'!$K$1:$K$3230,0),MATCH("Subject Class",'Subject Class Lists'!$A$1:$K$1,0)))</f>
        <v/>
      </c>
      <c r="N254" s="15" t="str">
        <f>IF(COUNTIF('Subject Class Lists'!$K$1:$K$3230,$A254&amp;" "&amp;N$1)=0,"",INDEX('Subject Class Lists'!$A$1:$K$3230,MATCH($A254&amp;" "&amp;N$1,'Subject Class Lists'!$K$1:$K$3230,0),MATCH("Subject Class",'Subject Class Lists'!$A$1:$K$1,0)))</f>
        <v/>
      </c>
      <c r="O254" s="15" t="str">
        <f>IF(COUNTIF('Subject Class Lists'!$K$1:$K$3230,$A254&amp;" "&amp;O$1)=0,"",INDEX('Subject Class Lists'!$A$1:$K$3230,MATCH($A254&amp;" "&amp;O$1,'Subject Class Lists'!$K$1:$K$3230,0),MATCH("Subject Class",'Subject Class Lists'!$A$1:$K$1,0)))</f>
        <v/>
      </c>
      <c r="P254" s="15" t="str">
        <f>IF(COUNTIF('Subject Class Lists'!$K$1:$K$3230,$A254&amp;" "&amp;P$1)=0,"",INDEX('Subject Class Lists'!$A$1:$K$3230,MATCH($A254&amp;" "&amp;P$1,'Subject Class Lists'!$K$1:$K$3230,0),MATCH("Subject Class",'Subject Class Lists'!$A$1:$K$1,0)))</f>
        <v/>
      </c>
      <c r="Q254" s="15" t="str">
        <f>IF(COUNTIF('Subject Class Lists'!$K$1:$K$3230,$A254&amp;" "&amp;Q$1)=0,"",INDEX('Subject Class Lists'!$A$1:$K$3230,MATCH($A254&amp;" "&amp;Q$1,'Subject Class Lists'!$K$1:$K$3230,0),MATCH("Subject Class",'Subject Class Lists'!$A$1:$K$1,0)))</f>
        <v/>
      </c>
      <c r="R254" s="15" t="str">
        <f>IF(COUNTIF('Subject Class Lists'!$K$1:$K$3230,$A254&amp;" "&amp;R$1)=0,"",INDEX('Subject Class Lists'!$A$1:$K$3230,MATCH($A254&amp;" "&amp;R$1,'Subject Class Lists'!$K$1:$K$3230,0),MATCH("Subject Class",'Subject Class Lists'!$A$1:$K$1,0)))</f>
        <v/>
      </c>
      <c r="S254" s="15" t="str">
        <f>IF(COUNTIF('Subject Class Lists'!$K$1:$K$3230,$A254&amp;" "&amp;S$1)=0,"",INDEX('Subject Class Lists'!$A$1:$K$3230,MATCH($A254&amp;" "&amp;S$1,'Subject Class Lists'!$K$1:$K$3230,0),MATCH("Subject Class",'Subject Class Lists'!$A$1:$K$1,0)))</f>
        <v/>
      </c>
      <c r="T254" s="15" t="str">
        <f>IF(COUNTIF('Subject Class Lists'!$K$1:$K$3230,$A254&amp;" "&amp;T$1)=0,"",INDEX('Subject Class Lists'!$A$1:$K$3230,MATCH($A254&amp;" "&amp;T$1,'Subject Class Lists'!$K$1:$K$3230,0),MATCH("Subject Class",'Subject Class Lists'!$A$1:$K$1,0)))</f>
        <v/>
      </c>
      <c r="U254" s="15" t="str">
        <f>IF(COUNTIF('Subject Class Lists'!$K$1:$K$3230,$A254&amp;" "&amp;U$1)=0,"",INDEX('Subject Class Lists'!$A$1:$K$3230,MATCH($A254&amp;" "&amp;U$1,'Subject Class Lists'!$K$1:$K$3230,0),MATCH("Subject Class",'Subject Class Lists'!$A$1:$K$1,0)))</f>
        <v/>
      </c>
      <c r="V254" s="15" t="str">
        <f>IF(COUNTIF('Subject Class Lists'!$K$1:$K$3230,$A254&amp;" "&amp;V$1)=0,"",INDEX('Subject Class Lists'!$A$1:$K$3230,MATCH($A254&amp;" "&amp;V$1,'Subject Class Lists'!$K$1:$K$3230,0),MATCH("Subject Class",'Subject Class Lists'!$A$1:$K$1,0)))</f>
        <v/>
      </c>
      <c r="W254" s="15" t="str">
        <f>IF(COUNTIF('Subject Class Lists'!$K$1:$K$3230,$A254&amp;" "&amp;W$1)=0,"",INDEX('Subject Class Lists'!$A$1:$K$3230,MATCH($A254&amp;" "&amp;W$1,'Subject Class Lists'!$K$1:$K$3230,0),MATCH("Subject Class",'Subject Class Lists'!$A$1:$K$1,0)))</f>
        <v/>
      </c>
      <c r="X254" s="15" t="str">
        <f>IF(COUNTIF('Subject Class Lists'!$K$1:$K$3230,$A254&amp;" "&amp;X$1)=0,"",INDEX('Subject Class Lists'!$A$1:$K$3230,MATCH($A254&amp;" "&amp;X$1,'Subject Class Lists'!$K$1:$K$3230,0),MATCH("Subject Class",'Subject Class Lists'!$A$1:$K$1,0)))</f>
        <v/>
      </c>
      <c r="Y254" s="15" t="str">
        <f>IF(COUNTIF('Subject Class Lists'!$K$1:$K$3230,$A254&amp;" "&amp;Y$1)=0,"",INDEX('Subject Class Lists'!$A$1:$K$3230,MATCH($A254&amp;" "&amp;Y$1,'Subject Class Lists'!$K$1:$K$3230,0),MATCH("Subject Class",'Subject Class Lists'!$A$1:$K$1,0)))</f>
        <v/>
      </c>
      <c r="Z254" s="15" t="str">
        <f>IF(COUNTIF('Subject Class Lists'!$K$1:$K$3230,$A254&amp;" "&amp;Z$1)=0,"",INDEX('Subject Class Lists'!$A$1:$K$3230,MATCH($A254&amp;" "&amp;Z$1,'Subject Class Lists'!$K$1:$K$3230,0),MATCH("Subject Class",'Subject Class Lists'!$A$1:$K$1,0)))</f>
        <v/>
      </c>
      <c r="AA254" s="15" t="str">
        <f>IF(COUNTIF('Subject Class Lists'!$K$1:$K$3230,$A254&amp;" "&amp;AA$1)=0,"",INDEX('Subject Class Lists'!$A$1:$K$3230,MATCH($A254&amp;" "&amp;AA$1,'Subject Class Lists'!$K$1:$K$3230,0),MATCH("Subject Class",'Subject Class Lists'!$A$1:$K$1,0)))</f>
        <v/>
      </c>
      <c r="AB254" s="15" t="str">
        <f>IF(COUNTIF('Subject Class Lists'!$K$1:$K$3230,$A254&amp;" "&amp;AB$1)=0,"",INDEX('Subject Class Lists'!$A$1:$K$3230,MATCH($A254&amp;" "&amp;AB$1,'Subject Class Lists'!$K$1:$K$3230,0),MATCH("Subject Class",'Subject Class Lists'!$A$1:$K$1,0)))</f>
        <v/>
      </c>
      <c r="AC254" s="15" t="str">
        <f>IF(COUNTIF('Subject Class Lists'!$K$1:$K$3230,$A254&amp;" "&amp;AC$1)=0,"",INDEX('Subject Class Lists'!$A$1:$K$3230,MATCH($A254&amp;" "&amp;AC$1,'Subject Class Lists'!$K$1:$K$3230,0),MATCH("Subject Class",'Subject Class Lists'!$A$1:$K$1,0)))</f>
        <v>2ec1E</v>
      </c>
      <c r="AD254" s="15" t="str">
        <f>IF(COUNTIF('Subject Class Lists'!$K$1:$K$3230,$A254&amp;" "&amp;AD$1)=0,"",INDEX('Subject Class Lists'!$A$1:$K$3230,MATCH($A254&amp;" "&amp;AD$1,'Subject Class Lists'!$K$1:$K$3230,0),MATCH("Subject Class",'Subject Class Lists'!$A$1:$K$1,0)))</f>
        <v/>
      </c>
      <c r="AE254" s="15" t="str">
        <f>IF(COUNTIF('Subject Class Lists'!$K$1:$K$3230,$A254&amp;" "&amp;AE$1)=0,"",INDEX('Subject Class Lists'!$A$1:$K$3230,MATCH($A254&amp;" "&amp;AE$1,'Subject Class Lists'!$K$1:$K$3230,0),MATCH("Subject Class",'Subject Class Lists'!$A$1:$K$1,0)))</f>
        <v/>
      </c>
      <c r="AF254" s="15" t="str">
        <f>IF(COUNTIF('Subject Class Lists'!$K$1:$K$3230,$A254&amp;" "&amp;AF$1)=0,"",INDEX('Subject Class Lists'!$A$1:$K$3230,MATCH($A254&amp;" "&amp;AF$1,'Subject Class Lists'!$K$1:$K$3230,0),MATCH("Subject Class",'Subject Class Lists'!$A$1:$K$1,0)))</f>
        <v/>
      </c>
      <c r="AG254" s="15" t="str">
        <f>IF(COUNTIF('Subject Class Lists'!$K$1:$K$3230,$A254&amp;" "&amp;AG$1)=0,"",INDEX('Subject Class Lists'!$A$1:$K$3230,MATCH($A254&amp;" "&amp;AG$1,'Subject Class Lists'!$K$1:$K$3230,0),MATCH("Subject Class",'Subject Class Lists'!$A$1:$K$1,0)))</f>
        <v/>
      </c>
      <c r="AH254" s="15" t="str">
        <f>IF(COUNTIF('Subject Class Lists'!$K$1:$K$3230,$A254&amp;" "&amp;AH$1)=0,"",INDEX('Subject Class Lists'!$A$1:$K$3230,MATCH($A254&amp;" "&amp;AH$1,'Subject Class Lists'!$K$1:$K$3230,0),MATCH("Subject Class",'Subject Class Lists'!$A$1:$K$1,0)))</f>
        <v/>
      </c>
      <c r="AI254" s="15" t="str">
        <f>IF(COUNTIF('Subject Class Lists'!$K$1:$K$3230,$A254&amp;" "&amp;AI$1)=0,"",INDEX('Subject Class Lists'!$A$1:$K$3230,MATCH($A254&amp;" "&amp;AI$1,'Subject Class Lists'!$K$1:$K$3230,0),MATCH("Subject Class",'Subject Class Lists'!$A$1:$K$1,0)))</f>
        <v/>
      </c>
      <c r="AJ254" s="15" t="str">
        <f>IF(COUNTIF('Subject Class Lists'!$K$1:$K$3230,$A254&amp;" "&amp;AJ$1)=0,"",INDEX('Subject Class Lists'!$A$1:$K$3230,MATCH($A254&amp;" "&amp;AJ$1,'Subject Class Lists'!$K$1:$K$3230,0),MATCH("Subject Class",'Subject Class Lists'!$A$1:$K$1,0)))</f>
        <v/>
      </c>
      <c r="AK254" s="15" t="str">
        <f>IF(COUNTIF('Subject Class Lists'!$K$1:$K$3230,$A254&amp;" "&amp;AK$1)=0,"",INDEX('Subject Class Lists'!$A$1:$K$3230,MATCH($A254&amp;" "&amp;AK$1,'Subject Class Lists'!$K$1:$K$3230,0),MATCH("Subject Class",'Subject Class Lists'!$A$1:$K$1,0)))</f>
        <v>2gp1B12</v>
      </c>
      <c r="AL254" s="15" t="str">
        <f>IF(COUNTIF('Subject Class Lists'!$K$1:$K$3230,$A254&amp;" "&amp;AL$1)=0,"",INDEX('Subject Class Lists'!$A$1:$K$3230,MATCH($A254&amp;" "&amp;AL$1,'Subject Class Lists'!$K$1:$K$3230,0),MATCH("Subject Class",'Subject Class Lists'!$A$1:$K$1,0)))</f>
        <v/>
      </c>
      <c r="AM254" s="15" t="str">
        <f>IF(COUNTIF('Subject Class Lists'!$K$1:$K$3230,$A254&amp;" "&amp;AM$1)=0,"",INDEX('Subject Class Lists'!$A$1:$K$3230,MATCH($A254&amp;" "&amp;AM$1,'Subject Class Lists'!$K$1:$K$3230,0),MATCH("Subject Class",'Subject Class Lists'!$A$1:$K$1,0)))</f>
        <v/>
      </c>
      <c r="AN254" s="15" t="str">
        <f>IF(COUNTIF('Subject Class Lists'!$K$1:$K$3230,$A254&amp;" "&amp;AN$1)=0,"",INDEX('Subject Class Lists'!$A$1:$K$3230,MATCH($A254&amp;" "&amp;AN$1,'Subject Class Lists'!$K$1:$K$3230,0),MATCH("Subject Class",'Subject Class Lists'!$A$1:$K$1,0)))</f>
        <v/>
      </c>
      <c r="AO254" s="15" t="str">
        <f>IF(COUNTIF('Subject Class Lists'!$K$1:$K$3230,$A254&amp;" "&amp;AO$1)=0,"",INDEX('Subject Class Lists'!$A$1:$K$3230,MATCH($A254&amp;" "&amp;AO$1,'Subject Class Lists'!$K$1:$K$3230,0),MATCH("Subject Class",'Subject Class Lists'!$A$1:$K$1,0)))</f>
        <v/>
      </c>
      <c r="AP254" s="15" t="str">
        <f>IF(COUNTIF('Subject Class Lists'!$K$1:$K$3230,$A254&amp;" "&amp;AP$1)=0,"",INDEX('Subject Class Lists'!$A$1:$K$3230,MATCH($A254&amp;" "&amp;AP$1,'Subject Class Lists'!$K$1:$K$3230,0),MATCH("Subject Class",'Subject Class Lists'!$A$1:$K$1,0)))</f>
        <v/>
      </c>
      <c r="AQ254" s="15" t="str">
        <f>IF(COUNTIF('Subject Class Lists'!$K$1:$K$3230,$A254&amp;" "&amp;AQ$1)=0,"",INDEX('Subject Class Lists'!$A$1:$K$3230,MATCH($A254&amp;" "&amp;AQ$1,'Subject Class Lists'!$K$1:$K$3230,0),MATCH("Subject Class",'Subject Class Lists'!$A$1:$K$1,0)))</f>
        <v/>
      </c>
      <c r="AR254" s="15" t="str">
        <f>IF(COUNTIF('Subject Class Lists'!$K$1:$K$3230,$A254&amp;" "&amp;AR$1)=0,"",INDEX('Subject Class Lists'!$A$1:$K$3230,MATCH($A254&amp;" "&amp;AR$1,'Subject Class Lists'!$K$1:$K$3230,0),MATCH("Subject Class",'Subject Class Lists'!$A$1:$K$1,0)))</f>
        <v/>
      </c>
      <c r="AS254" s="15" t="str">
        <f>IF(COUNTIF('Subject Class Lists'!$K$1:$K$3230,$A254&amp;" "&amp;AS$1)=0,"",INDEX('Subject Class Lists'!$A$1:$K$3230,MATCH($A254&amp;" "&amp;AS$1,'Subject Class Lists'!$K$1:$K$3230,0),MATCH("Subject Class",'Subject Class Lists'!$A$1:$K$1,0)))</f>
        <v/>
      </c>
      <c r="AT254" s="15" t="str">
        <f>IF(COUNTIF('Subject Class Lists'!$K$1:$K$3230,$A254&amp;" "&amp;AT$1)=0,"",INDEX('Subject Class Lists'!$A$1:$K$3230,MATCH($A254&amp;" "&amp;AT$1,'Subject Class Lists'!$K$1:$K$3230,0),MATCH("Subject Class",'Subject Class Lists'!$A$1:$K$1,0)))</f>
        <v/>
      </c>
      <c r="AU254" s="15" t="str">
        <f>IF(COUNTIF('Subject Class Lists'!$K$1:$K$3230,$A254&amp;" "&amp;AU$1)=0,"",INDEX('Subject Class Lists'!$A$1:$K$3230,MATCH($A254&amp;" "&amp;AU$1,'Subject Class Lists'!$K$1:$K$3230,0),MATCH("Subject Class",'Subject Class Lists'!$A$1:$K$1,0)))</f>
        <v/>
      </c>
      <c r="AV254" s="15" t="str">
        <f>IF(COUNTIF('Subject Class Lists'!$K$1:$K$3230,$A254&amp;" "&amp;AV$1)=0,"",INDEX('Subject Class Lists'!$A$1:$K$3230,MATCH($A254&amp;" "&amp;AV$1,'Subject Class Lists'!$K$1:$K$3230,0),MATCH("Subject Class",'Subject Class Lists'!$A$1:$K$1,0)))</f>
        <v/>
      </c>
    </row>
    <row r="255" spans="1:48" x14ac:dyDescent="0.3">
      <c r="A255" s="13">
        <v>1905228</v>
      </c>
      <c r="B255" s="15" t="s">
        <v>518</v>
      </c>
      <c r="C255" s="15" t="s">
        <v>175</v>
      </c>
      <c r="D255" s="15" t="s">
        <v>252</v>
      </c>
      <c r="E255" s="15" t="str">
        <f>IF(COUNTIF('Subject Class Lists'!$K$1:$K$3230,$A255&amp;" "&amp;E$1)=0,"",INDEX('Subject Class Lists'!$A$1:$K$3230,MATCH($A255&amp;" "&amp;E$1,'Subject Class Lists'!$K$1:$K$3230,0),MATCH("Subject Class",'Subject Class Lists'!$A$1:$K$1,0)))</f>
        <v>2ma2F</v>
      </c>
      <c r="F255" s="15" t="str">
        <f>IF(COUNTIF('Subject Class Lists'!$K$1:$K$3230,$A255&amp;" "&amp;F$1)=0,"",INDEX('Subject Class Lists'!$A$1:$K$3230,MATCH($A255&amp;" "&amp;F$1,'Subject Class Lists'!$K$1:$K$3230,0),MATCH("Subject Class",'Subject Class Lists'!$A$1:$K$1,0)))</f>
        <v/>
      </c>
      <c r="G255" s="15" t="str">
        <f>IF(COUNTIF('Subject Class Lists'!$K$1:$K$3230,$A255&amp;" "&amp;G$1)=0,"",INDEX('Subject Class Lists'!$A$1:$K$3230,MATCH($A255&amp;" "&amp;G$1,'Subject Class Lists'!$K$1:$K$3230,0),MATCH("Subject Class",'Subject Class Lists'!$A$1:$K$1,0)))</f>
        <v>2cm2H</v>
      </c>
      <c r="H255" s="15" t="str">
        <f>IF(COUNTIF('Subject Class Lists'!$K$1:$K$3230,$A255&amp;" "&amp;H$1)=0,"",INDEX('Subject Class Lists'!$A$1:$K$3230,MATCH($A255&amp;" "&amp;H$1,'Subject Class Lists'!$K$1:$K$3230,0),MATCH("Subject Class",'Subject Class Lists'!$A$1:$K$1,0)))</f>
        <v>2ph2D1</v>
      </c>
      <c r="I255" s="15" t="str">
        <f>IF(COUNTIF('Subject Class Lists'!$K$1:$K$3230,$A255&amp;" "&amp;I$1)=0,"",INDEX('Subject Class Lists'!$A$1:$K$3230,MATCH($A255&amp;" "&amp;I$1,'Subject Class Lists'!$K$1:$K$3230,0),MATCH("Subject Class",'Subject Class Lists'!$A$1:$K$1,0)))</f>
        <v/>
      </c>
      <c r="J255" s="15" t="str">
        <f>IF(COUNTIF('Subject Class Lists'!$K$1:$K$3230,$A255&amp;" "&amp;J$1)=0,"",INDEX('Subject Class Lists'!$A$1:$K$3230,MATCH($A255&amp;" "&amp;J$1,'Subject Class Lists'!$K$1:$K$3230,0),MATCH("Subject Class",'Subject Class Lists'!$A$1:$K$1,0)))</f>
        <v/>
      </c>
      <c r="K255" s="15" t="str">
        <f>IF(COUNTIF('Subject Class Lists'!$K$1:$K$3230,$A255&amp;" "&amp;K$1)=0,"",LEFT(INDEX('Subject Class Lists'!$A$1:$K$3230,MATCH($A255&amp;" "&amp;K$1,'Subject Class Lists'!$K$1:$K$3230,0),MATCH("Subject Class",'Subject Class Lists'!$A$1:$K$1,0)),5))</f>
        <v/>
      </c>
      <c r="L255" s="15" t="str">
        <f>IF(COUNTIF('Subject Class Lists'!$K$1:$K$3230,$A255&amp;" "&amp;L$1)=0,"",LEFT(INDEX('Subject Class Lists'!$A$1:$K$3230,MATCH($A255&amp;" "&amp;L$1,'Subject Class Lists'!$K$1:$K$3230,0),MATCH("Subject Class",'Subject Class Lists'!$A$1:$K$1,0)),5))</f>
        <v/>
      </c>
      <c r="M255" s="15" t="str">
        <f>IF(COUNTIF('Subject Class Lists'!$K$1:$K$3230,$A255&amp;" "&amp;M$1)=0,"",INDEX('Subject Class Lists'!$A$1:$K$3230,MATCH($A255&amp;" "&amp;M$1,'Subject Class Lists'!$K$1:$K$3230,0),MATCH("Subject Class",'Subject Class Lists'!$A$1:$K$1,0)))</f>
        <v/>
      </c>
      <c r="N255" s="15" t="str">
        <f>IF(COUNTIF('Subject Class Lists'!$K$1:$K$3230,$A255&amp;" "&amp;N$1)=0,"",INDEX('Subject Class Lists'!$A$1:$K$3230,MATCH($A255&amp;" "&amp;N$1,'Subject Class Lists'!$K$1:$K$3230,0),MATCH("Subject Class",'Subject Class Lists'!$A$1:$K$1,0)))</f>
        <v/>
      </c>
      <c r="O255" s="15" t="str">
        <f>IF(COUNTIF('Subject Class Lists'!$K$1:$K$3230,$A255&amp;" "&amp;O$1)=0,"",INDEX('Subject Class Lists'!$A$1:$K$3230,MATCH($A255&amp;" "&amp;O$1,'Subject Class Lists'!$K$1:$K$3230,0),MATCH("Subject Class",'Subject Class Lists'!$A$1:$K$1,0)))</f>
        <v/>
      </c>
      <c r="P255" s="15" t="str">
        <f>IF(COUNTIF('Subject Class Lists'!$K$1:$K$3230,$A255&amp;" "&amp;P$1)=0,"",INDEX('Subject Class Lists'!$A$1:$K$3230,MATCH($A255&amp;" "&amp;P$1,'Subject Class Lists'!$K$1:$K$3230,0),MATCH("Subject Class",'Subject Class Lists'!$A$1:$K$1,0)))</f>
        <v/>
      </c>
      <c r="Q255" s="15" t="str">
        <f>IF(COUNTIF('Subject Class Lists'!$K$1:$K$3230,$A255&amp;" "&amp;Q$1)=0,"",INDEX('Subject Class Lists'!$A$1:$K$3230,MATCH($A255&amp;" "&amp;Q$1,'Subject Class Lists'!$K$1:$K$3230,0),MATCH("Subject Class",'Subject Class Lists'!$A$1:$K$1,0)))</f>
        <v/>
      </c>
      <c r="R255" s="15" t="str">
        <f>IF(COUNTIF('Subject Class Lists'!$K$1:$K$3230,$A255&amp;" "&amp;R$1)=0,"",INDEX('Subject Class Lists'!$A$1:$K$3230,MATCH($A255&amp;" "&amp;R$1,'Subject Class Lists'!$K$1:$K$3230,0),MATCH("Subject Class",'Subject Class Lists'!$A$1:$K$1,0)))</f>
        <v/>
      </c>
      <c r="S255" s="15" t="str">
        <f>IF(COUNTIF('Subject Class Lists'!$K$1:$K$3230,$A255&amp;" "&amp;S$1)=0,"",INDEX('Subject Class Lists'!$A$1:$K$3230,MATCH($A255&amp;" "&amp;S$1,'Subject Class Lists'!$K$1:$K$3230,0),MATCH("Subject Class",'Subject Class Lists'!$A$1:$K$1,0)))</f>
        <v/>
      </c>
      <c r="T255" s="15" t="str">
        <f>IF(COUNTIF('Subject Class Lists'!$K$1:$K$3230,$A255&amp;" "&amp;T$1)=0,"",INDEX('Subject Class Lists'!$A$1:$K$3230,MATCH($A255&amp;" "&amp;T$1,'Subject Class Lists'!$K$1:$K$3230,0),MATCH("Subject Class",'Subject Class Lists'!$A$1:$K$1,0)))</f>
        <v/>
      </c>
      <c r="U255" s="15" t="str">
        <f>IF(COUNTIF('Subject Class Lists'!$K$1:$K$3230,$A255&amp;" "&amp;U$1)=0,"",INDEX('Subject Class Lists'!$A$1:$K$3230,MATCH($A255&amp;" "&amp;U$1,'Subject Class Lists'!$K$1:$K$3230,0),MATCH("Subject Class",'Subject Class Lists'!$A$1:$K$1,0)))</f>
        <v/>
      </c>
      <c r="V255" s="15" t="str">
        <f>IF(COUNTIF('Subject Class Lists'!$K$1:$K$3230,$A255&amp;" "&amp;V$1)=0,"",INDEX('Subject Class Lists'!$A$1:$K$3230,MATCH($A255&amp;" "&amp;V$1,'Subject Class Lists'!$K$1:$K$3230,0),MATCH("Subject Class",'Subject Class Lists'!$A$1:$K$1,0)))</f>
        <v/>
      </c>
      <c r="W255" s="15" t="str">
        <f>IF(COUNTIF('Subject Class Lists'!$K$1:$K$3230,$A255&amp;" "&amp;W$1)=0,"",INDEX('Subject Class Lists'!$A$1:$K$3230,MATCH($A255&amp;" "&amp;W$1,'Subject Class Lists'!$K$1:$K$3230,0),MATCH("Subject Class",'Subject Class Lists'!$A$1:$K$1,0)))</f>
        <v/>
      </c>
      <c r="X255" s="15" t="str">
        <f>IF(COUNTIF('Subject Class Lists'!$K$1:$K$3230,$A255&amp;" "&amp;X$1)=0,"",INDEX('Subject Class Lists'!$A$1:$K$3230,MATCH($A255&amp;" "&amp;X$1,'Subject Class Lists'!$K$1:$K$3230,0),MATCH("Subject Class",'Subject Class Lists'!$A$1:$K$1,0)))</f>
        <v/>
      </c>
      <c r="Y255" s="15" t="str">
        <f>IF(COUNTIF('Subject Class Lists'!$K$1:$K$3230,$A255&amp;" "&amp;Y$1)=0,"",INDEX('Subject Class Lists'!$A$1:$K$3230,MATCH($A255&amp;" "&amp;Y$1,'Subject Class Lists'!$K$1:$K$3230,0),MATCH("Subject Class",'Subject Class Lists'!$A$1:$K$1,0)))</f>
        <v/>
      </c>
      <c r="Z255" s="15" t="str">
        <f>IF(COUNTIF('Subject Class Lists'!$K$1:$K$3230,$A255&amp;" "&amp;Z$1)=0,"",INDEX('Subject Class Lists'!$A$1:$K$3230,MATCH($A255&amp;" "&amp;Z$1,'Subject Class Lists'!$K$1:$K$3230,0),MATCH("Subject Class",'Subject Class Lists'!$A$1:$K$1,0)))</f>
        <v/>
      </c>
      <c r="AA255" s="15" t="str">
        <f>IF(COUNTIF('Subject Class Lists'!$K$1:$K$3230,$A255&amp;" "&amp;AA$1)=0,"",INDEX('Subject Class Lists'!$A$1:$K$3230,MATCH($A255&amp;" "&amp;AA$1,'Subject Class Lists'!$K$1:$K$3230,0),MATCH("Subject Class",'Subject Class Lists'!$A$1:$K$1,0)))</f>
        <v/>
      </c>
      <c r="AB255" s="15" t="str">
        <f>IF(COUNTIF('Subject Class Lists'!$K$1:$K$3230,$A255&amp;" "&amp;AB$1)=0,"",INDEX('Subject Class Lists'!$A$1:$K$3230,MATCH($A255&amp;" "&amp;AB$1,'Subject Class Lists'!$K$1:$K$3230,0),MATCH("Subject Class",'Subject Class Lists'!$A$1:$K$1,0)))</f>
        <v/>
      </c>
      <c r="AC255" s="15" t="str">
        <f>IF(COUNTIF('Subject Class Lists'!$K$1:$K$3230,$A255&amp;" "&amp;AC$1)=0,"",INDEX('Subject Class Lists'!$A$1:$K$3230,MATCH($A255&amp;" "&amp;AC$1,'Subject Class Lists'!$K$1:$K$3230,0),MATCH("Subject Class",'Subject Class Lists'!$A$1:$K$1,0)))</f>
        <v>2ec1E</v>
      </c>
      <c r="AD255" s="15" t="str">
        <f>IF(COUNTIF('Subject Class Lists'!$K$1:$K$3230,$A255&amp;" "&amp;AD$1)=0,"",INDEX('Subject Class Lists'!$A$1:$K$3230,MATCH($A255&amp;" "&amp;AD$1,'Subject Class Lists'!$K$1:$K$3230,0),MATCH("Subject Class",'Subject Class Lists'!$A$1:$K$1,0)))</f>
        <v/>
      </c>
      <c r="AE255" s="15" t="str">
        <f>IF(COUNTIF('Subject Class Lists'!$K$1:$K$3230,$A255&amp;" "&amp;AE$1)=0,"",INDEX('Subject Class Lists'!$A$1:$K$3230,MATCH($A255&amp;" "&amp;AE$1,'Subject Class Lists'!$K$1:$K$3230,0),MATCH("Subject Class",'Subject Class Lists'!$A$1:$K$1,0)))</f>
        <v/>
      </c>
      <c r="AF255" s="15" t="str">
        <f>IF(COUNTIF('Subject Class Lists'!$K$1:$K$3230,$A255&amp;" "&amp;AF$1)=0,"",INDEX('Subject Class Lists'!$A$1:$K$3230,MATCH($A255&amp;" "&amp;AF$1,'Subject Class Lists'!$K$1:$K$3230,0),MATCH("Subject Class",'Subject Class Lists'!$A$1:$K$1,0)))</f>
        <v/>
      </c>
      <c r="AG255" s="15" t="str">
        <f>IF(COUNTIF('Subject Class Lists'!$K$1:$K$3230,$A255&amp;" "&amp;AG$1)=0,"",INDEX('Subject Class Lists'!$A$1:$K$3230,MATCH($A255&amp;" "&amp;AG$1,'Subject Class Lists'!$K$1:$K$3230,0),MATCH("Subject Class",'Subject Class Lists'!$A$1:$K$1,0)))</f>
        <v/>
      </c>
      <c r="AH255" s="15" t="str">
        <f>IF(COUNTIF('Subject Class Lists'!$K$1:$K$3230,$A255&amp;" "&amp;AH$1)=0,"",INDEX('Subject Class Lists'!$A$1:$K$3230,MATCH($A255&amp;" "&amp;AH$1,'Subject Class Lists'!$K$1:$K$3230,0),MATCH("Subject Class",'Subject Class Lists'!$A$1:$K$1,0)))</f>
        <v/>
      </c>
      <c r="AI255" s="15" t="str">
        <f>IF(COUNTIF('Subject Class Lists'!$K$1:$K$3230,$A255&amp;" "&amp;AI$1)=0,"",INDEX('Subject Class Lists'!$A$1:$K$3230,MATCH($A255&amp;" "&amp;AI$1,'Subject Class Lists'!$K$1:$K$3230,0),MATCH("Subject Class",'Subject Class Lists'!$A$1:$K$1,0)))</f>
        <v/>
      </c>
      <c r="AJ255" s="15" t="str">
        <f>IF(COUNTIF('Subject Class Lists'!$K$1:$K$3230,$A255&amp;" "&amp;AJ$1)=0,"",INDEX('Subject Class Lists'!$A$1:$K$3230,MATCH($A255&amp;" "&amp;AJ$1,'Subject Class Lists'!$K$1:$K$3230,0),MATCH("Subject Class",'Subject Class Lists'!$A$1:$K$1,0)))</f>
        <v/>
      </c>
      <c r="AK255" s="15" t="str">
        <f>IF(COUNTIF('Subject Class Lists'!$K$1:$K$3230,$A255&amp;" "&amp;AK$1)=0,"",INDEX('Subject Class Lists'!$A$1:$K$3230,MATCH($A255&amp;" "&amp;AK$1,'Subject Class Lists'!$K$1:$K$3230,0),MATCH("Subject Class",'Subject Class Lists'!$A$1:$K$1,0)))</f>
        <v>2gp1B12</v>
      </c>
      <c r="AL255" s="15" t="str">
        <f>IF(COUNTIF('Subject Class Lists'!$K$1:$K$3230,$A255&amp;" "&amp;AL$1)=0,"",INDEX('Subject Class Lists'!$A$1:$K$3230,MATCH($A255&amp;" "&amp;AL$1,'Subject Class Lists'!$K$1:$K$3230,0),MATCH("Subject Class",'Subject Class Lists'!$A$1:$K$1,0)))</f>
        <v/>
      </c>
      <c r="AM255" s="15" t="str">
        <f>IF(COUNTIF('Subject Class Lists'!$K$1:$K$3230,$A255&amp;" "&amp;AM$1)=0,"",INDEX('Subject Class Lists'!$A$1:$K$3230,MATCH($A255&amp;" "&amp;AM$1,'Subject Class Lists'!$K$1:$K$3230,0),MATCH("Subject Class",'Subject Class Lists'!$A$1:$K$1,0)))</f>
        <v/>
      </c>
      <c r="AN255" s="15" t="str">
        <f>IF(COUNTIF('Subject Class Lists'!$K$1:$K$3230,$A255&amp;" "&amp;AN$1)=0,"",INDEX('Subject Class Lists'!$A$1:$K$3230,MATCH($A255&amp;" "&amp;AN$1,'Subject Class Lists'!$K$1:$K$3230,0),MATCH("Subject Class",'Subject Class Lists'!$A$1:$K$1,0)))</f>
        <v/>
      </c>
      <c r="AO255" s="15" t="str">
        <f>IF(COUNTIF('Subject Class Lists'!$K$1:$K$3230,$A255&amp;" "&amp;AO$1)=0,"",INDEX('Subject Class Lists'!$A$1:$K$3230,MATCH($A255&amp;" "&amp;AO$1,'Subject Class Lists'!$K$1:$K$3230,0),MATCH("Subject Class",'Subject Class Lists'!$A$1:$K$1,0)))</f>
        <v/>
      </c>
      <c r="AP255" s="15" t="str">
        <f>IF(COUNTIF('Subject Class Lists'!$K$1:$K$3230,$A255&amp;" "&amp;AP$1)=0,"",INDEX('Subject Class Lists'!$A$1:$K$3230,MATCH($A255&amp;" "&amp;AP$1,'Subject Class Lists'!$K$1:$K$3230,0),MATCH("Subject Class",'Subject Class Lists'!$A$1:$K$1,0)))</f>
        <v/>
      </c>
      <c r="AQ255" s="15" t="str">
        <f>IF(COUNTIF('Subject Class Lists'!$K$1:$K$3230,$A255&amp;" "&amp;AQ$1)=0,"",INDEX('Subject Class Lists'!$A$1:$K$3230,MATCH($A255&amp;" "&amp;AQ$1,'Subject Class Lists'!$K$1:$K$3230,0),MATCH("Subject Class",'Subject Class Lists'!$A$1:$K$1,0)))</f>
        <v/>
      </c>
      <c r="AR255" s="15" t="str">
        <f>IF(COUNTIF('Subject Class Lists'!$K$1:$K$3230,$A255&amp;" "&amp;AR$1)=0,"",INDEX('Subject Class Lists'!$A$1:$K$3230,MATCH($A255&amp;" "&amp;AR$1,'Subject Class Lists'!$K$1:$K$3230,0),MATCH("Subject Class",'Subject Class Lists'!$A$1:$K$1,0)))</f>
        <v/>
      </c>
      <c r="AS255" s="15" t="str">
        <f>IF(COUNTIF('Subject Class Lists'!$K$1:$K$3230,$A255&amp;" "&amp;AS$1)=0,"",INDEX('Subject Class Lists'!$A$1:$K$3230,MATCH($A255&amp;" "&amp;AS$1,'Subject Class Lists'!$K$1:$K$3230,0),MATCH("Subject Class",'Subject Class Lists'!$A$1:$K$1,0)))</f>
        <v/>
      </c>
      <c r="AT255" s="15" t="str">
        <f>IF(COUNTIF('Subject Class Lists'!$K$1:$K$3230,$A255&amp;" "&amp;AT$1)=0,"",INDEX('Subject Class Lists'!$A$1:$K$3230,MATCH($A255&amp;" "&amp;AT$1,'Subject Class Lists'!$K$1:$K$3230,0),MATCH("Subject Class",'Subject Class Lists'!$A$1:$K$1,0)))</f>
        <v/>
      </c>
      <c r="AU255" s="15" t="str">
        <f>IF(COUNTIF('Subject Class Lists'!$K$1:$K$3230,$A255&amp;" "&amp;AU$1)=0,"",INDEX('Subject Class Lists'!$A$1:$K$3230,MATCH($A255&amp;" "&amp;AU$1,'Subject Class Lists'!$K$1:$K$3230,0),MATCH("Subject Class",'Subject Class Lists'!$A$1:$K$1,0)))</f>
        <v/>
      </c>
      <c r="AV255" s="15" t="str">
        <f>IF(COUNTIF('Subject Class Lists'!$K$1:$K$3230,$A255&amp;" "&amp;AV$1)=0,"",INDEX('Subject Class Lists'!$A$1:$K$3230,MATCH($A255&amp;" "&amp;AV$1,'Subject Class Lists'!$K$1:$K$3230,0),MATCH("Subject Class",'Subject Class Lists'!$A$1:$K$1,0)))</f>
        <v/>
      </c>
    </row>
    <row r="256" spans="1:48" x14ac:dyDescent="0.3">
      <c r="A256" s="12">
        <v>1905008</v>
      </c>
      <c r="B256" s="15" t="s">
        <v>519</v>
      </c>
      <c r="C256" s="15" t="s">
        <v>175</v>
      </c>
      <c r="D256" s="15" t="s">
        <v>252</v>
      </c>
      <c r="E256" s="15" t="str">
        <f>IF(COUNTIF('Subject Class Lists'!$K$1:$K$3230,$A256&amp;" "&amp;E$1)=0,"",INDEX('Subject Class Lists'!$A$1:$K$3230,MATCH($A256&amp;" "&amp;E$1,'Subject Class Lists'!$K$1:$K$3230,0),MATCH("Subject Class",'Subject Class Lists'!$A$1:$K$1,0)))</f>
        <v>2ma2F</v>
      </c>
      <c r="F256" s="15" t="str">
        <f>IF(COUNTIF('Subject Class Lists'!$K$1:$K$3230,$A256&amp;" "&amp;F$1)=0,"",INDEX('Subject Class Lists'!$A$1:$K$3230,MATCH($A256&amp;" "&amp;F$1,'Subject Class Lists'!$K$1:$K$3230,0),MATCH("Subject Class",'Subject Class Lists'!$A$1:$K$1,0)))</f>
        <v/>
      </c>
      <c r="G256" s="15" t="str">
        <f>IF(COUNTIF('Subject Class Lists'!$K$1:$K$3230,$A256&amp;" "&amp;G$1)=0,"",INDEX('Subject Class Lists'!$A$1:$K$3230,MATCH($A256&amp;" "&amp;G$1,'Subject Class Lists'!$K$1:$K$3230,0),MATCH("Subject Class",'Subject Class Lists'!$A$1:$K$1,0)))</f>
        <v>2cm2H</v>
      </c>
      <c r="H256" s="15" t="str">
        <f>IF(COUNTIF('Subject Class Lists'!$K$1:$K$3230,$A256&amp;" "&amp;H$1)=0,"",INDEX('Subject Class Lists'!$A$1:$K$3230,MATCH($A256&amp;" "&amp;H$1,'Subject Class Lists'!$K$1:$K$3230,0),MATCH("Subject Class",'Subject Class Lists'!$A$1:$K$1,0)))</f>
        <v>2ph2D1</v>
      </c>
      <c r="I256" s="15" t="str">
        <f>IF(COUNTIF('Subject Class Lists'!$K$1:$K$3230,$A256&amp;" "&amp;I$1)=0,"",INDEX('Subject Class Lists'!$A$1:$K$3230,MATCH($A256&amp;" "&amp;I$1,'Subject Class Lists'!$K$1:$K$3230,0),MATCH("Subject Class",'Subject Class Lists'!$A$1:$K$1,0)))</f>
        <v/>
      </c>
      <c r="J256" s="15" t="str">
        <f>IF(COUNTIF('Subject Class Lists'!$K$1:$K$3230,$A256&amp;" "&amp;J$1)=0,"",INDEX('Subject Class Lists'!$A$1:$K$3230,MATCH($A256&amp;" "&amp;J$1,'Subject Class Lists'!$K$1:$K$3230,0),MATCH("Subject Class",'Subject Class Lists'!$A$1:$K$1,0)))</f>
        <v/>
      </c>
      <c r="K256" s="15" t="str">
        <f>IF(COUNTIF('Subject Class Lists'!$K$1:$K$3230,$A256&amp;" "&amp;K$1)=0,"",LEFT(INDEX('Subject Class Lists'!$A$1:$K$3230,MATCH($A256&amp;" "&amp;K$1,'Subject Class Lists'!$K$1:$K$3230,0),MATCH("Subject Class",'Subject Class Lists'!$A$1:$K$1,0)),5))</f>
        <v/>
      </c>
      <c r="L256" s="15" t="str">
        <f>IF(COUNTIF('Subject Class Lists'!$K$1:$K$3230,$A256&amp;" "&amp;L$1)=0,"",LEFT(INDEX('Subject Class Lists'!$A$1:$K$3230,MATCH($A256&amp;" "&amp;L$1,'Subject Class Lists'!$K$1:$K$3230,0),MATCH("Subject Class",'Subject Class Lists'!$A$1:$K$1,0)),5))</f>
        <v/>
      </c>
      <c r="M256" s="15" t="str">
        <f>IF(COUNTIF('Subject Class Lists'!$K$1:$K$3230,$A256&amp;" "&amp;M$1)=0,"",INDEX('Subject Class Lists'!$A$1:$K$3230,MATCH($A256&amp;" "&amp;M$1,'Subject Class Lists'!$K$1:$K$3230,0),MATCH("Subject Class",'Subject Class Lists'!$A$1:$K$1,0)))</f>
        <v/>
      </c>
      <c r="N256" s="15" t="str">
        <f>IF(COUNTIF('Subject Class Lists'!$K$1:$K$3230,$A256&amp;" "&amp;N$1)=0,"",INDEX('Subject Class Lists'!$A$1:$K$3230,MATCH($A256&amp;" "&amp;N$1,'Subject Class Lists'!$K$1:$K$3230,0),MATCH("Subject Class",'Subject Class Lists'!$A$1:$K$1,0)))</f>
        <v/>
      </c>
      <c r="O256" s="15" t="str">
        <f>IF(COUNTIF('Subject Class Lists'!$K$1:$K$3230,$A256&amp;" "&amp;O$1)=0,"",INDEX('Subject Class Lists'!$A$1:$K$3230,MATCH($A256&amp;" "&amp;O$1,'Subject Class Lists'!$K$1:$K$3230,0),MATCH("Subject Class",'Subject Class Lists'!$A$1:$K$1,0)))</f>
        <v/>
      </c>
      <c r="P256" s="15" t="str">
        <f>IF(COUNTIF('Subject Class Lists'!$K$1:$K$3230,$A256&amp;" "&amp;P$1)=0,"",INDEX('Subject Class Lists'!$A$1:$K$3230,MATCH($A256&amp;" "&amp;P$1,'Subject Class Lists'!$K$1:$K$3230,0),MATCH("Subject Class",'Subject Class Lists'!$A$1:$K$1,0)))</f>
        <v/>
      </c>
      <c r="Q256" s="15" t="str">
        <f>IF(COUNTIF('Subject Class Lists'!$K$1:$K$3230,$A256&amp;" "&amp;Q$1)=0,"",INDEX('Subject Class Lists'!$A$1:$K$3230,MATCH($A256&amp;" "&amp;Q$1,'Subject Class Lists'!$K$1:$K$3230,0),MATCH("Subject Class",'Subject Class Lists'!$A$1:$K$1,0)))</f>
        <v/>
      </c>
      <c r="R256" s="15" t="str">
        <f>IF(COUNTIF('Subject Class Lists'!$K$1:$K$3230,$A256&amp;" "&amp;R$1)=0,"",INDEX('Subject Class Lists'!$A$1:$K$3230,MATCH($A256&amp;" "&amp;R$1,'Subject Class Lists'!$K$1:$K$3230,0),MATCH("Subject Class",'Subject Class Lists'!$A$1:$K$1,0)))</f>
        <v/>
      </c>
      <c r="S256" s="15" t="str">
        <f>IF(COUNTIF('Subject Class Lists'!$K$1:$K$3230,$A256&amp;" "&amp;S$1)=0,"",INDEX('Subject Class Lists'!$A$1:$K$3230,MATCH($A256&amp;" "&amp;S$1,'Subject Class Lists'!$K$1:$K$3230,0),MATCH("Subject Class",'Subject Class Lists'!$A$1:$K$1,0)))</f>
        <v/>
      </c>
      <c r="T256" s="15" t="str">
        <f>IF(COUNTIF('Subject Class Lists'!$K$1:$K$3230,$A256&amp;" "&amp;T$1)=0,"",INDEX('Subject Class Lists'!$A$1:$K$3230,MATCH($A256&amp;" "&amp;T$1,'Subject Class Lists'!$K$1:$K$3230,0),MATCH("Subject Class",'Subject Class Lists'!$A$1:$K$1,0)))</f>
        <v/>
      </c>
      <c r="U256" s="15" t="str">
        <f>IF(COUNTIF('Subject Class Lists'!$K$1:$K$3230,$A256&amp;" "&amp;U$1)=0,"",INDEX('Subject Class Lists'!$A$1:$K$3230,MATCH($A256&amp;" "&amp;U$1,'Subject Class Lists'!$K$1:$K$3230,0),MATCH("Subject Class",'Subject Class Lists'!$A$1:$K$1,0)))</f>
        <v/>
      </c>
      <c r="V256" s="15" t="str">
        <f>IF(COUNTIF('Subject Class Lists'!$K$1:$K$3230,$A256&amp;" "&amp;V$1)=0,"",INDEX('Subject Class Lists'!$A$1:$K$3230,MATCH($A256&amp;" "&amp;V$1,'Subject Class Lists'!$K$1:$K$3230,0),MATCH("Subject Class",'Subject Class Lists'!$A$1:$K$1,0)))</f>
        <v/>
      </c>
      <c r="W256" s="15" t="str">
        <f>IF(COUNTIF('Subject Class Lists'!$K$1:$K$3230,$A256&amp;" "&amp;W$1)=0,"",INDEX('Subject Class Lists'!$A$1:$K$3230,MATCH($A256&amp;" "&amp;W$1,'Subject Class Lists'!$K$1:$K$3230,0),MATCH("Subject Class",'Subject Class Lists'!$A$1:$K$1,0)))</f>
        <v/>
      </c>
      <c r="X256" s="15" t="str">
        <f>IF(COUNTIF('Subject Class Lists'!$K$1:$K$3230,$A256&amp;" "&amp;X$1)=0,"",INDEX('Subject Class Lists'!$A$1:$K$3230,MATCH($A256&amp;" "&amp;X$1,'Subject Class Lists'!$K$1:$K$3230,0),MATCH("Subject Class",'Subject Class Lists'!$A$1:$K$1,0)))</f>
        <v/>
      </c>
      <c r="Y256" s="15" t="str">
        <f>IF(COUNTIF('Subject Class Lists'!$K$1:$K$3230,$A256&amp;" "&amp;Y$1)=0,"",INDEX('Subject Class Lists'!$A$1:$K$3230,MATCH($A256&amp;" "&amp;Y$1,'Subject Class Lists'!$K$1:$K$3230,0),MATCH("Subject Class",'Subject Class Lists'!$A$1:$K$1,0)))</f>
        <v/>
      </c>
      <c r="Z256" s="15" t="str">
        <f>IF(COUNTIF('Subject Class Lists'!$K$1:$K$3230,$A256&amp;" "&amp;Z$1)=0,"",INDEX('Subject Class Lists'!$A$1:$K$3230,MATCH($A256&amp;" "&amp;Z$1,'Subject Class Lists'!$K$1:$K$3230,0),MATCH("Subject Class",'Subject Class Lists'!$A$1:$K$1,0)))</f>
        <v/>
      </c>
      <c r="AA256" s="15" t="str">
        <f>IF(COUNTIF('Subject Class Lists'!$K$1:$K$3230,$A256&amp;" "&amp;AA$1)=0,"",INDEX('Subject Class Lists'!$A$1:$K$3230,MATCH($A256&amp;" "&amp;AA$1,'Subject Class Lists'!$K$1:$K$3230,0),MATCH("Subject Class",'Subject Class Lists'!$A$1:$K$1,0)))</f>
        <v/>
      </c>
      <c r="AB256" s="15" t="str">
        <f>IF(COUNTIF('Subject Class Lists'!$K$1:$K$3230,$A256&amp;" "&amp;AB$1)=0,"",INDEX('Subject Class Lists'!$A$1:$K$3230,MATCH($A256&amp;" "&amp;AB$1,'Subject Class Lists'!$K$1:$K$3230,0),MATCH("Subject Class",'Subject Class Lists'!$A$1:$K$1,0)))</f>
        <v/>
      </c>
      <c r="AC256" s="15" t="str">
        <f>IF(COUNTIF('Subject Class Lists'!$K$1:$K$3230,$A256&amp;" "&amp;AC$1)=0,"",INDEX('Subject Class Lists'!$A$1:$K$3230,MATCH($A256&amp;" "&amp;AC$1,'Subject Class Lists'!$K$1:$K$3230,0),MATCH("Subject Class",'Subject Class Lists'!$A$1:$K$1,0)))</f>
        <v>2ec1E</v>
      </c>
      <c r="AD256" s="15" t="str">
        <f>IF(COUNTIF('Subject Class Lists'!$K$1:$K$3230,$A256&amp;" "&amp;AD$1)=0,"",INDEX('Subject Class Lists'!$A$1:$K$3230,MATCH($A256&amp;" "&amp;AD$1,'Subject Class Lists'!$K$1:$K$3230,0),MATCH("Subject Class",'Subject Class Lists'!$A$1:$K$1,0)))</f>
        <v/>
      </c>
      <c r="AE256" s="15" t="str">
        <f>IF(COUNTIF('Subject Class Lists'!$K$1:$K$3230,$A256&amp;" "&amp;AE$1)=0,"",INDEX('Subject Class Lists'!$A$1:$K$3230,MATCH($A256&amp;" "&amp;AE$1,'Subject Class Lists'!$K$1:$K$3230,0),MATCH("Subject Class",'Subject Class Lists'!$A$1:$K$1,0)))</f>
        <v/>
      </c>
      <c r="AF256" s="15" t="str">
        <f>IF(COUNTIF('Subject Class Lists'!$K$1:$K$3230,$A256&amp;" "&amp;AF$1)=0,"",INDEX('Subject Class Lists'!$A$1:$K$3230,MATCH($A256&amp;" "&amp;AF$1,'Subject Class Lists'!$K$1:$K$3230,0),MATCH("Subject Class",'Subject Class Lists'!$A$1:$K$1,0)))</f>
        <v/>
      </c>
      <c r="AG256" s="15" t="str">
        <f>IF(COUNTIF('Subject Class Lists'!$K$1:$K$3230,$A256&amp;" "&amp;AG$1)=0,"",INDEX('Subject Class Lists'!$A$1:$K$3230,MATCH($A256&amp;" "&amp;AG$1,'Subject Class Lists'!$K$1:$K$3230,0),MATCH("Subject Class",'Subject Class Lists'!$A$1:$K$1,0)))</f>
        <v/>
      </c>
      <c r="AH256" s="15" t="str">
        <f>IF(COUNTIF('Subject Class Lists'!$K$1:$K$3230,$A256&amp;" "&amp;AH$1)=0,"",INDEX('Subject Class Lists'!$A$1:$K$3230,MATCH($A256&amp;" "&amp;AH$1,'Subject Class Lists'!$K$1:$K$3230,0),MATCH("Subject Class",'Subject Class Lists'!$A$1:$K$1,0)))</f>
        <v/>
      </c>
      <c r="AI256" s="15" t="str">
        <f>IF(COUNTIF('Subject Class Lists'!$K$1:$K$3230,$A256&amp;" "&amp;AI$1)=0,"",INDEX('Subject Class Lists'!$A$1:$K$3230,MATCH($A256&amp;" "&amp;AI$1,'Subject Class Lists'!$K$1:$K$3230,0),MATCH("Subject Class",'Subject Class Lists'!$A$1:$K$1,0)))</f>
        <v/>
      </c>
      <c r="AJ256" s="15" t="str">
        <f>IF(COUNTIF('Subject Class Lists'!$K$1:$K$3230,$A256&amp;" "&amp;AJ$1)=0,"",INDEX('Subject Class Lists'!$A$1:$K$3230,MATCH($A256&amp;" "&amp;AJ$1,'Subject Class Lists'!$K$1:$K$3230,0),MATCH("Subject Class",'Subject Class Lists'!$A$1:$K$1,0)))</f>
        <v/>
      </c>
      <c r="AK256" s="15" t="str">
        <f>IF(COUNTIF('Subject Class Lists'!$K$1:$K$3230,$A256&amp;" "&amp;AK$1)=0,"",INDEX('Subject Class Lists'!$A$1:$K$3230,MATCH($A256&amp;" "&amp;AK$1,'Subject Class Lists'!$K$1:$K$3230,0),MATCH("Subject Class",'Subject Class Lists'!$A$1:$K$1,0)))</f>
        <v>2gp1B12</v>
      </c>
      <c r="AL256" s="15" t="str">
        <f>IF(COUNTIF('Subject Class Lists'!$K$1:$K$3230,$A256&amp;" "&amp;AL$1)=0,"",INDEX('Subject Class Lists'!$A$1:$K$3230,MATCH($A256&amp;" "&amp;AL$1,'Subject Class Lists'!$K$1:$K$3230,0),MATCH("Subject Class",'Subject Class Lists'!$A$1:$K$1,0)))</f>
        <v/>
      </c>
      <c r="AM256" s="15" t="str">
        <f>IF(COUNTIF('Subject Class Lists'!$K$1:$K$3230,$A256&amp;" "&amp;AM$1)=0,"",INDEX('Subject Class Lists'!$A$1:$K$3230,MATCH($A256&amp;" "&amp;AM$1,'Subject Class Lists'!$K$1:$K$3230,0),MATCH("Subject Class",'Subject Class Lists'!$A$1:$K$1,0)))</f>
        <v/>
      </c>
      <c r="AN256" s="15" t="str">
        <f>IF(COUNTIF('Subject Class Lists'!$K$1:$K$3230,$A256&amp;" "&amp;AN$1)=0,"",INDEX('Subject Class Lists'!$A$1:$K$3230,MATCH($A256&amp;" "&amp;AN$1,'Subject Class Lists'!$K$1:$K$3230,0),MATCH("Subject Class",'Subject Class Lists'!$A$1:$K$1,0)))</f>
        <v/>
      </c>
      <c r="AO256" s="15" t="str">
        <f>IF(COUNTIF('Subject Class Lists'!$K$1:$K$3230,$A256&amp;" "&amp;AO$1)=0,"",INDEX('Subject Class Lists'!$A$1:$K$3230,MATCH($A256&amp;" "&amp;AO$1,'Subject Class Lists'!$K$1:$K$3230,0),MATCH("Subject Class",'Subject Class Lists'!$A$1:$K$1,0)))</f>
        <v/>
      </c>
      <c r="AP256" s="15" t="str">
        <f>IF(COUNTIF('Subject Class Lists'!$K$1:$K$3230,$A256&amp;" "&amp;AP$1)=0,"",INDEX('Subject Class Lists'!$A$1:$K$3230,MATCH($A256&amp;" "&amp;AP$1,'Subject Class Lists'!$K$1:$K$3230,0),MATCH("Subject Class",'Subject Class Lists'!$A$1:$K$1,0)))</f>
        <v/>
      </c>
      <c r="AQ256" s="15" t="str">
        <f>IF(COUNTIF('Subject Class Lists'!$K$1:$K$3230,$A256&amp;" "&amp;AQ$1)=0,"",INDEX('Subject Class Lists'!$A$1:$K$3230,MATCH($A256&amp;" "&amp;AQ$1,'Subject Class Lists'!$K$1:$K$3230,0),MATCH("Subject Class",'Subject Class Lists'!$A$1:$K$1,0)))</f>
        <v/>
      </c>
      <c r="AR256" s="15" t="str">
        <f>IF(COUNTIF('Subject Class Lists'!$K$1:$K$3230,$A256&amp;" "&amp;AR$1)=0,"",INDEX('Subject Class Lists'!$A$1:$K$3230,MATCH($A256&amp;" "&amp;AR$1,'Subject Class Lists'!$K$1:$K$3230,0),MATCH("Subject Class",'Subject Class Lists'!$A$1:$K$1,0)))</f>
        <v/>
      </c>
      <c r="AS256" s="15" t="str">
        <f>IF(COUNTIF('Subject Class Lists'!$K$1:$K$3230,$A256&amp;" "&amp;AS$1)=0,"",INDEX('Subject Class Lists'!$A$1:$K$3230,MATCH($A256&amp;" "&amp;AS$1,'Subject Class Lists'!$K$1:$K$3230,0),MATCH("Subject Class",'Subject Class Lists'!$A$1:$K$1,0)))</f>
        <v/>
      </c>
      <c r="AT256" s="15" t="str">
        <f>IF(COUNTIF('Subject Class Lists'!$K$1:$K$3230,$A256&amp;" "&amp;AT$1)=0,"",INDEX('Subject Class Lists'!$A$1:$K$3230,MATCH($A256&amp;" "&amp;AT$1,'Subject Class Lists'!$K$1:$K$3230,0),MATCH("Subject Class",'Subject Class Lists'!$A$1:$K$1,0)))</f>
        <v/>
      </c>
      <c r="AU256" s="15" t="str">
        <f>IF(COUNTIF('Subject Class Lists'!$K$1:$K$3230,$A256&amp;" "&amp;AU$1)=0,"",INDEX('Subject Class Lists'!$A$1:$K$3230,MATCH($A256&amp;" "&amp;AU$1,'Subject Class Lists'!$K$1:$K$3230,0),MATCH("Subject Class",'Subject Class Lists'!$A$1:$K$1,0)))</f>
        <v/>
      </c>
      <c r="AV256" s="15" t="str">
        <f>IF(COUNTIF('Subject Class Lists'!$K$1:$K$3230,$A256&amp;" "&amp;AV$1)=0,"",INDEX('Subject Class Lists'!$A$1:$K$3230,MATCH($A256&amp;" "&amp;AV$1,'Subject Class Lists'!$K$1:$K$3230,0),MATCH("Subject Class",'Subject Class Lists'!$A$1:$K$1,0)))</f>
        <v/>
      </c>
    </row>
    <row r="257" spans="1:48" x14ac:dyDescent="0.3">
      <c r="A257" s="13">
        <v>1501047</v>
      </c>
      <c r="B257" s="15" t="s">
        <v>520</v>
      </c>
      <c r="C257" s="15" t="s">
        <v>175</v>
      </c>
      <c r="D257" s="15" t="s">
        <v>252</v>
      </c>
      <c r="E257" s="15" t="str">
        <f>IF(COUNTIF('Subject Class Lists'!$K$1:$K$3230,$A257&amp;" "&amp;E$1)=0,"",INDEX('Subject Class Lists'!$A$1:$K$3230,MATCH($A257&amp;" "&amp;E$1,'Subject Class Lists'!$K$1:$K$3230,0),MATCH("Subject Class",'Subject Class Lists'!$A$1:$K$1,0)))</f>
        <v>2ma2F</v>
      </c>
      <c r="F257" s="15" t="str">
        <f>IF(COUNTIF('Subject Class Lists'!$K$1:$K$3230,$A257&amp;" "&amp;F$1)=0,"",INDEX('Subject Class Lists'!$A$1:$K$3230,MATCH($A257&amp;" "&amp;F$1,'Subject Class Lists'!$K$1:$K$3230,0),MATCH("Subject Class",'Subject Class Lists'!$A$1:$K$1,0)))</f>
        <v/>
      </c>
      <c r="G257" s="15" t="str">
        <f>IF(COUNTIF('Subject Class Lists'!$K$1:$K$3230,$A257&amp;" "&amp;G$1)=0,"",INDEX('Subject Class Lists'!$A$1:$K$3230,MATCH($A257&amp;" "&amp;G$1,'Subject Class Lists'!$K$1:$K$3230,0),MATCH("Subject Class",'Subject Class Lists'!$A$1:$K$1,0)))</f>
        <v>2cm2H</v>
      </c>
      <c r="H257" s="15" t="str">
        <f>IF(COUNTIF('Subject Class Lists'!$K$1:$K$3230,$A257&amp;" "&amp;H$1)=0,"",INDEX('Subject Class Lists'!$A$1:$K$3230,MATCH($A257&amp;" "&amp;H$1,'Subject Class Lists'!$K$1:$K$3230,0),MATCH("Subject Class",'Subject Class Lists'!$A$1:$K$1,0)))</f>
        <v>2ph2D1</v>
      </c>
      <c r="I257" s="15" t="str">
        <f>IF(COUNTIF('Subject Class Lists'!$K$1:$K$3230,$A257&amp;" "&amp;I$1)=0,"",INDEX('Subject Class Lists'!$A$1:$K$3230,MATCH($A257&amp;" "&amp;I$1,'Subject Class Lists'!$K$1:$K$3230,0),MATCH("Subject Class",'Subject Class Lists'!$A$1:$K$1,0)))</f>
        <v/>
      </c>
      <c r="J257" s="15" t="str">
        <f>IF(COUNTIF('Subject Class Lists'!$K$1:$K$3230,$A257&amp;" "&amp;J$1)=0,"",INDEX('Subject Class Lists'!$A$1:$K$3230,MATCH($A257&amp;" "&amp;J$1,'Subject Class Lists'!$K$1:$K$3230,0),MATCH("Subject Class",'Subject Class Lists'!$A$1:$K$1,0)))</f>
        <v/>
      </c>
      <c r="K257" s="15" t="str">
        <f>IF(COUNTIF('Subject Class Lists'!$K$1:$K$3230,$A257&amp;" "&amp;K$1)=0,"",LEFT(INDEX('Subject Class Lists'!$A$1:$K$3230,MATCH($A257&amp;" "&amp;K$1,'Subject Class Lists'!$K$1:$K$3230,0),MATCH("Subject Class",'Subject Class Lists'!$A$1:$K$1,0)),5))</f>
        <v/>
      </c>
      <c r="L257" s="15" t="str">
        <f>IF(COUNTIF('Subject Class Lists'!$K$1:$K$3230,$A257&amp;" "&amp;L$1)=0,"",LEFT(INDEX('Subject Class Lists'!$A$1:$K$3230,MATCH($A257&amp;" "&amp;L$1,'Subject Class Lists'!$K$1:$K$3230,0),MATCH("Subject Class",'Subject Class Lists'!$A$1:$K$1,0)),5))</f>
        <v/>
      </c>
      <c r="M257" s="15" t="str">
        <f>IF(COUNTIF('Subject Class Lists'!$K$1:$K$3230,$A257&amp;" "&amp;M$1)=0,"",INDEX('Subject Class Lists'!$A$1:$K$3230,MATCH($A257&amp;" "&amp;M$1,'Subject Class Lists'!$K$1:$K$3230,0),MATCH("Subject Class",'Subject Class Lists'!$A$1:$K$1,0)))</f>
        <v/>
      </c>
      <c r="N257" s="15" t="str">
        <f>IF(COUNTIF('Subject Class Lists'!$K$1:$K$3230,$A257&amp;" "&amp;N$1)=0,"",INDEX('Subject Class Lists'!$A$1:$K$3230,MATCH($A257&amp;" "&amp;N$1,'Subject Class Lists'!$K$1:$K$3230,0),MATCH("Subject Class",'Subject Class Lists'!$A$1:$K$1,0)))</f>
        <v/>
      </c>
      <c r="O257" s="15" t="str">
        <f>IF(COUNTIF('Subject Class Lists'!$K$1:$K$3230,$A257&amp;" "&amp;O$1)=0,"",INDEX('Subject Class Lists'!$A$1:$K$3230,MATCH($A257&amp;" "&amp;O$1,'Subject Class Lists'!$K$1:$K$3230,0),MATCH("Subject Class",'Subject Class Lists'!$A$1:$K$1,0)))</f>
        <v/>
      </c>
      <c r="P257" s="15" t="str">
        <f>IF(COUNTIF('Subject Class Lists'!$K$1:$K$3230,$A257&amp;" "&amp;P$1)=0,"",INDEX('Subject Class Lists'!$A$1:$K$3230,MATCH($A257&amp;" "&amp;P$1,'Subject Class Lists'!$K$1:$K$3230,0),MATCH("Subject Class",'Subject Class Lists'!$A$1:$K$1,0)))</f>
        <v/>
      </c>
      <c r="Q257" s="15" t="str">
        <f>IF(COUNTIF('Subject Class Lists'!$K$1:$K$3230,$A257&amp;" "&amp;Q$1)=0,"",INDEX('Subject Class Lists'!$A$1:$K$3230,MATCH($A257&amp;" "&amp;Q$1,'Subject Class Lists'!$K$1:$K$3230,0),MATCH("Subject Class",'Subject Class Lists'!$A$1:$K$1,0)))</f>
        <v/>
      </c>
      <c r="R257" s="15" t="str">
        <f>IF(COUNTIF('Subject Class Lists'!$K$1:$K$3230,$A257&amp;" "&amp;R$1)=0,"",INDEX('Subject Class Lists'!$A$1:$K$3230,MATCH($A257&amp;" "&amp;R$1,'Subject Class Lists'!$K$1:$K$3230,0),MATCH("Subject Class",'Subject Class Lists'!$A$1:$K$1,0)))</f>
        <v/>
      </c>
      <c r="S257" s="15" t="str">
        <f>IF(COUNTIF('Subject Class Lists'!$K$1:$K$3230,$A257&amp;" "&amp;S$1)=0,"",INDEX('Subject Class Lists'!$A$1:$K$3230,MATCH($A257&amp;" "&amp;S$1,'Subject Class Lists'!$K$1:$K$3230,0),MATCH("Subject Class",'Subject Class Lists'!$A$1:$K$1,0)))</f>
        <v/>
      </c>
      <c r="T257" s="15" t="str">
        <f>IF(COUNTIF('Subject Class Lists'!$K$1:$K$3230,$A257&amp;" "&amp;T$1)=0,"",INDEX('Subject Class Lists'!$A$1:$K$3230,MATCH($A257&amp;" "&amp;T$1,'Subject Class Lists'!$K$1:$K$3230,0),MATCH("Subject Class",'Subject Class Lists'!$A$1:$K$1,0)))</f>
        <v/>
      </c>
      <c r="U257" s="15" t="str">
        <f>IF(COUNTIF('Subject Class Lists'!$K$1:$K$3230,$A257&amp;" "&amp;U$1)=0,"",INDEX('Subject Class Lists'!$A$1:$K$3230,MATCH($A257&amp;" "&amp;U$1,'Subject Class Lists'!$K$1:$K$3230,0),MATCH("Subject Class",'Subject Class Lists'!$A$1:$K$1,0)))</f>
        <v/>
      </c>
      <c r="V257" s="15" t="str">
        <f>IF(COUNTIF('Subject Class Lists'!$K$1:$K$3230,$A257&amp;" "&amp;V$1)=0,"",INDEX('Subject Class Lists'!$A$1:$K$3230,MATCH($A257&amp;" "&amp;V$1,'Subject Class Lists'!$K$1:$K$3230,0),MATCH("Subject Class",'Subject Class Lists'!$A$1:$K$1,0)))</f>
        <v/>
      </c>
      <c r="W257" s="15" t="str">
        <f>IF(COUNTIF('Subject Class Lists'!$K$1:$K$3230,$A257&amp;" "&amp;W$1)=0,"",INDEX('Subject Class Lists'!$A$1:$K$3230,MATCH($A257&amp;" "&amp;W$1,'Subject Class Lists'!$K$1:$K$3230,0),MATCH("Subject Class",'Subject Class Lists'!$A$1:$K$1,0)))</f>
        <v/>
      </c>
      <c r="X257" s="15" t="str">
        <f>IF(COUNTIF('Subject Class Lists'!$K$1:$K$3230,$A257&amp;" "&amp;X$1)=0,"",INDEX('Subject Class Lists'!$A$1:$K$3230,MATCH($A257&amp;" "&amp;X$1,'Subject Class Lists'!$K$1:$K$3230,0),MATCH("Subject Class",'Subject Class Lists'!$A$1:$K$1,0)))</f>
        <v/>
      </c>
      <c r="Y257" s="15" t="str">
        <f>IF(COUNTIF('Subject Class Lists'!$K$1:$K$3230,$A257&amp;" "&amp;Y$1)=0,"",INDEX('Subject Class Lists'!$A$1:$K$3230,MATCH($A257&amp;" "&amp;Y$1,'Subject Class Lists'!$K$1:$K$3230,0),MATCH("Subject Class",'Subject Class Lists'!$A$1:$K$1,0)))</f>
        <v/>
      </c>
      <c r="Z257" s="15" t="str">
        <f>IF(COUNTIF('Subject Class Lists'!$K$1:$K$3230,$A257&amp;" "&amp;Z$1)=0,"",INDEX('Subject Class Lists'!$A$1:$K$3230,MATCH($A257&amp;" "&amp;Z$1,'Subject Class Lists'!$K$1:$K$3230,0),MATCH("Subject Class",'Subject Class Lists'!$A$1:$K$1,0)))</f>
        <v/>
      </c>
      <c r="AA257" s="15" t="str">
        <f>IF(COUNTIF('Subject Class Lists'!$K$1:$K$3230,$A257&amp;" "&amp;AA$1)=0,"",INDEX('Subject Class Lists'!$A$1:$K$3230,MATCH($A257&amp;" "&amp;AA$1,'Subject Class Lists'!$K$1:$K$3230,0),MATCH("Subject Class",'Subject Class Lists'!$A$1:$K$1,0)))</f>
        <v/>
      </c>
      <c r="AB257" s="15" t="str">
        <f>IF(COUNTIF('Subject Class Lists'!$K$1:$K$3230,$A257&amp;" "&amp;AB$1)=0,"",INDEX('Subject Class Lists'!$A$1:$K$3230,MATCH($A257&amp;" "&amp;AB$1,'Subject Class Lists'!$K$1:$K$3230,0),MATCH("Subject Class",'Subject Class Lists'!$A$1:$K$1,0)))</f>
        <v/>
      </c>
      <c r="AC257" s="15" t="str">
        <f>IF(COUNTIF('Subject Class Lists'!$K$1:$K$3230,$A257&amp;" "&amp;AC$1)=0,"",INDEX('Subject Class Lists'!$A$1:$K$3230,MATCH($A257&amp;" "&amp;AC$1,'Subject Class Lists'!$K$1:$K$3230,0),MATCH("Subject Class",'Subject Class Lists'!$A$1:$K$1,0)))</f>
        <v>2ec1E</v>
      </c>
      <c r="AD257" s="15" t="str">
        <f>IF(COUNTIF('Subject Class Lists'!$K$1:$K$3230,$A257&amp;" "&amp;AD$1)=0,"",INDEX('Subject Class Lists'!$A$1:$K$3230,MATCH($A257&amp;" "&amp;AD$1,'Subject Class Lists'!$K$1:$K$3230,0),MATCH("Subject Class",'Subject Class Lists'!$A$1:$K$1,0)))</f>
        <v/>
      </c>
      <c r="AE257" s="15" t="str">
        <f>IF(COUNTIF('Subject Class Lists'!$K$1:$K$3230,$A257&amp;" "&amp;AE$1)=0,"",INDEX('Subject Class Lists'!$A$1:$K$3230,MATCH($A257&amp;" "&amp;AE$1,'Subject Class Lists'!$K$1:$K$3230,0),MATCH("Subject Class",'Subject Class Lists'!$A$1:$K$1,0)))</f>
        <v/>
      </c>
      <c r="AF257" s="15" t="str">
        <f>IF(COUNTIF('Subject Class Lists'!$K$1:$K$3230,$A257&amp;" "&amp;AF$1)=0,"",INDEX('Subject Class Lists'!$A$1:$K$3230,MATCH($A257&amp;" "&amp;AF$1,'Subject Class Lists'!$K$1:$K$3230,0),MATCH("Subject Class",'Subject Class Lists'!$A$1:$K$1,0)))</f>
        <v/>
      </c>
      <c r="AG257" s="15" t="str">
        <f>IF(COUNTIF('Subject Class Lists'!$K$1:$K$3230,$A257&amp;" "&amp;AG$1)=0,"",INDEX('Subject Class Lists'!$A$1:$K$3230,MATCH($A257&amp;" "&amp;AG$1,'Subject Class Lists'!$K$1:$K$3230,0),MATCH("Subject Class",'Subject Class Lists'!$A$1:$K$1,0)))</f>
        <v/>
      </c>
      <c r="AH257" s="15" t="str">
        <f>IF(COUNTIF('Subject Class Lists'!$K$1:$K$3230,$A257&amp;" "&amp;AH$1)=0,"",INDEX('Subject Class Lists'!$A$1:$K$3230,MATCH($A257&amp;" "&amp;AH$1,'Subject Class Lists'!$K$1:$K$3230,0),MATCH("Subject Class",'Subject Class Lists'!$A$1:$K$1,0)))</f>
        <v/>
      </c>
      <c r="AI257" s="15" t="str">
        <f>IF(COUNTIF('Subject Class Lists'!$K$1:$K$3230,$A257&amp;" "&amp;AI$1)=0,"",INDEX('Subject Class Lists'!$A$1:$K$3230,MATCH($A257&amp;" "&amp;AI$1,'Subject Class Lists'!$K$1:$K$3230,0),MATCH("Subject Class",'Subject Class Lists'!$A$1:$K$1,0)))</f>
        <v/>
      </c>
      <c r="AJ257" s="15" t="str">
        <f>IF(COUNTIF('Subject Class Lists'!$K$1:$K$3230,$A257&amp;" "&amp;AJ$1)=0,"",INDEX('Subject Class Lists'!$A$1:$K$3230,MATCH($A257&amp;" "&amp;AJ$1,'Subject Class Lists'!$K$1:$K$3230,0),MATCH("Subject Class",'Subject Class Lists'!$A$1:$K$1,0)))</f>
        <v/>
      </c>
      <c r="AK257" s="15" t="str">
        <f>IF(COUNTIF('Subject Class Lists'!$K$1:$K$3230,$A257&amp;" "&amp;AK$1)=0,"",INDEX('Subject Class Lists'!$A$1:$K$3230,MATCH($A257&amp;" "&amp;AK$1,'Subject Class Lists'!$K$1:$K$3230,0),MATCH("Subject Class",'Subject Class Lists'!$A$1:$K$1,0)))</f>
        <v>2gp1B12</v>
      </c>
      <c r="AL257" s="15" t="str">
        <f>IF(COUNTIF('Subject Class Lists'!$K$1:$K$3230,$A257&amp;" "&amp;AL$1)=0,"",INDEX('Subject Class Lists'!$A$1:$K$3230,MATCH($A257&amp;" "&amp;AL$1,'Subject Class Lists'!$K$1:$K$3230,0),MATCH("Subject Class",'Subject Class Lists'!$A$1:$K$1,0)))</f>
        <v/>
      </c>
      <c r="AM257" s="15" t="str">
        <f>IF(COUNTIF('Subject Class Lists'!$K$1:$K$3230,$A257&amp;" "&amp;AM$1)=0,"",INDEX('Subject Class Lists'!$A$1:$K$3230,MATCH($A257&amp;" "&amp;AM$1,'Subject Class Lists'!$K$1:$K$3230,0),MATCH("Subject Class",'Subject Class Lists'!$A$1:$K$1,0)))</f>
        <v/>
      </c>
      <c r="AN257" s="15" t="str">
        <f>IF(COUNTIF('Subject Class Lists'!$K$1:$K$3230,$A257&amp;" "&amp;AN$1)=0,"",INDEX('Subject Class Lists'!$A$1:$K$3230,MATCH($A257&amp;" "&amp;AN$1,'Subject Class Lists'!$K$1:$K$3230,0),MATCH("Subject Class",'Subject Class Lists'!$A$1:$K$1,0)))</f>
        <v/>
      </c>
      <c r="AO257" s="15" t="str">
        <f>IF(COUNTIF('Subject Class Lists'!$K$1:$K$3230,$A257&amp;" "&amp;AO$1)=0,"",INDEX('Subject Class Lists'!$A$1:$K$3230,MATCH($A257&amp;" "&amp;AO$1,'Subject Class Lists'!$K$1:$K$3230,0),MATCH("Subject Class",'Subject Class Lists'!$A$1:$K$1,0)))</f>
        <v/>
      </c>
      <c r="AP257" s="15" t="str">
        <f>IF(COUNTIF('Subject Class Lists'!$K$1:$K$3230,$A257&amp;" "&amp;AP$1)=0,"",INDEX('Subject Class Lists'!$A$1:$K$3230,MATCH($A257&amp;" "&amp;AP$1,'Subject Class Lists'!$K$1:$K$3230,0),MATCH("Subject Class",'Subject Class Lists'!$A$1:$K$1,0)))</f>
        <v/>
      </c>
      <c r="AQ257" s="15" t="str">
        <f>IF(COUNTIF('Subject Class Lists'!$K$1:$K$3230,$A257&amp;" "&amp;AQ$1)=0,"",INDEX('Subject Class Lists'!$A$1:$K$3230,MATCH($A257&amp;" "&amp;AQ$1,'Subject Class Lists'!$K$1:$K$3230,0),MATCH("Subject Class",'Subject Class Lists'!$A$1:$K$1,0)))</f>
        <v/>
      </c>
      <c r="AR257" s="15" t="str">
        <f>IF(COUNTIF('Subject Class Lists'!$K$1:$K$3230,$A257&amp;" "&amp;AR$1)=0,"",INDEX('Subject Class Lists'!$A$1:$K$3230,MATCH($A257&amp;" "&amp;AR$1,'Subject Class Lists'!$K$1:$K$3230,0),MATCH("Subject Class",'Subject Class Lists'!$A$1:$K$1,0)))</f>
        <v/>
      </c>
      <c r="AS257" s="15" t="str">
        <f>IF(COUNTIF('Subject Class Lists'!$K$1:$K$3230,$A257&amp;" "&amp;AS$1)=0,"",INDEX('Subject Class Lists'!$A$1:$K$3230,MATCH($A257&amp;" "&amp;AS$1,'Subject Class Lists'!$K$1:$K$3230,0),MATCH("Subject Class",'Subject Class Lists'!$A$1:$K$1,0)))</f>
        <v/>
      </c>
      <c r="AT257" s="15" t="str">
        <f>IF(COUNTIF('Subject Class Lists'!$K$1:$K$3230,$A257&amp;" "&amp;AT$1)=0,"",INDEX('Subject Class Lists'!$A$1:$K$3230,MATCH($A257&amp;" "&amp;AT$1,'Subject Class Lists'!$K$1:$K$3230,0),MATCH("Subject Class",'Subject Class Lists'!$A$1:$K$1,0)))</f>
        <v/>
      </c>
      <c r="AU257" s="15" t="str">
        <f>IF(COUNTIF('Subject Class Lists'!$K$1:$K$3230,$A257&amp;" "&amp;AU$1)=0,"",INDEX('Subject Class Lists'!$A$1:$K$3230,MATCH($A257&amp;" "&amp;AU$1,'Subject Class Lists'!$K$1:$K$3230,0),MATCH("Subject Class",'Subject Class Lists'!$A$1:$K$1,0)))</f>
        <v/>
      </c>
      <c r="AV257" s="15" t="str">
        <f>IF(COUNTIF('Subject Class Lists'!$K$1:$K$3230,$A257&amp;" "&amp;AV$1)=0,"",INDEX('Subject Class Lists'!$A$1:$K$3230,MATCH($A257&amp;" "&amp;AV$1,'Subject Class Lists'!$K$1:$K$3230,0),MATCH("Subject Class",'Subject Class Lists'!$A$1:$K$1,0)))</f>
        <v/>
      </c>
    </row>
    <row r="258" spans="1:48" x14ac:dyDescent="0.3">
      <c r="A258" s="13">
        <v>1905205</v>
      </c>
      <c r="B258" s="15" t="s">
        <v>521</v>
      </c>
      <c r="C258" s="15" t="s">
        <v>175</v>
      </c>
      <c r="D258" s="15" t="s">
        <v>252</v>
      </c>
      <c r="E258" s="15" t="str">
        <f>IF(COUNTIF('Subject Class Lists'!$K$1:$K$3230,$A258&amp;" "&amp;E$1)=0,"",INDEX('Subject Class Lists'!$A$1:$K$3230,MATCH($A258&amp;" "&amp;E$1,'Subject Class Lists'!$K$1:$K$3230,0),MATCH("Subject Class",'Subject Class Lists'!$A$1:$K$1,0)))</f>
        <v>2ma2F</v>
      </c>
      <c r="F258" s="15" t="str">
        <f>IF(COUNTIF('Subject Class Lists'!$K$1:$K$3230,$A258&amp;" "&amp;F$1)=0,"",INDEX('Subject Class Lists'!$A$1:$K$3230,MATCH($A258&amp;" "&amp;F$1,'Subject Class Lists'!$K$1:$K$3230,0),MATCH("Subject Class",'Subject Class Lists'!$A$1:$K$1,0)))</f>
        <v/>
      </c>
      <c r="G258" s="15" t="str">
        <f>IF(COUNTIF('Subject Class Lists'!$K$1:$K$3230,$A258&amp;" "&amp;G$1)=0,"",INDEX('Subject Class Lists'!$A$1:$K$3230,MATCH($A258&amp;" "&amp;G$1,'Subject Class Lists'!$K$1:$K$3230,0),MATCH("Subject Class",'Subject Class Lists'!$A$1:$K$1,0)))</f>
        <v>2cm2H</v>
      </c>
      <c r="H258" s="15" t="str">
        <f>IF(COUNTIF('Subject Class Lists'!$K$1:$K$3230,$A258&amp;" "&amp;H$1)=0,"",INDEX('Subject Class Lists'!$A$1:$K$3230,MATCH($A258&amp;" "&amp;H$1,'Subject Class Lists'!$K$1:$K$3230,0),MATCH("Subject Class",'Subject Class Lists'!$A$1:$K$1,0)))</f>
        <v>2ph2D1</v>
      </c>
      <c r="I258" s="15" t="str">
        <f>IF(COUNTIF('Subject Class Lists'!$K$1:$K$3230,$A258&amp;" "&amp;I$1)=0,"",INDEX('Subject Class Lists'!$A$1:$K$3230,MATCH($A258&amp;" "&amp;I$1,'Subject Class Lists'!$K$1:$K$3230,0),MATCH("Subject Class",'Subject Class Lists'!$A$1:$K$1,0)))</f>
        <v/>
      </c>
      <c r="J258" s="15" t="str">
        <f>IF(COUNTIF('Subject Class Lists'!$K$1:$K$3230,$A258&amp;" "&amp;J$1)=0,"",INDEX('Subject Class Lists'!$A$1:$K$3230,MATCH($A258&amp;" "&amp;J$1,'Subject Class Lists'!$K$1:$K$3230,0),MATCH("Subject Class",'Subject Class Lists'!$A$1:$K$1,0)))</f>
        <v/>
      </c>
      <c r="K258" s="15" t="str">
        <f>IF(COUNTIF('Subject Class Lists'!$K$1:$K$3230,$A258&amp;" "&amp;K$1)=0,"",LEFT(INDEX('Subject Class Lists'!$A$1:$K$3230,MATCH($A258&amp;" "&amp;K$1,'Subject Class Lists'!$K$1:$K$3230,0),MATCH("Subject Class",'Subject Class Lists'!$A$1:$K$1,0)),5))</f>
        <v/>
      </c>
      <c r="L258" s="15" t="str">
        <f>IF(COUNTIF('Subject Class Lists'!$K$1:$K$3230,$A258&amp;" "&amp;L$1)=0,"",LEFT(INDEX('Subject Class Lists'!$A$1:$K$3230,MATCH($A258&amp;" "&amp;L$1,'Subject Class Lists'!$K$1:$K$3230,0),MATCH("Subject Class",'Subject Class Lists'!$A$1:$K$1,0)),5))</f>
        <v/>
      </c>
      <c r="M258" s="15" t="str">
        <f>IF(COUNTIF('Subject Class Lists'!$K$1:$K$3230,$A258&amp;" "&amp;M$1)=0,"",INDEX('Subject Class Lists'!$A$1:$K$3230,MATCH($A258&amp;" "&amp;M$1,'Subject Class Lists'!$K$1:$K$3230,0),MATCH("Subject Class",'Subject Class Lists'!$A$1:$K$1,0)))</f>
        <v/>
      </c>
      <c r="N258" s="15" t="str">
        <f>IF(COUNTIF('Subject Class Lists'!$K$1:$K$3230,$A258&amp;" "&amp;N$1)=0,"",INDEX('Subject Class Lists'!$A$1:$K$3230,MATCH($A258&amp;" "&amp;N$1,'Subject Class Lists'!$K$1:$K$3230,0),MATCH("Subject Class",'Subject Class Lists'!$A$1:$K$1,0)))</f>
        <v/>
      </c>
      <c r="O258" s="15" t="str">
        <f>IF(COUNTIF('Subject Class Lists'!$K$1:$K$3230,$A258&amp;" "&amp;O$1)=0,"",INDEX('Subject Class Lists'!$A$1:$K$3230,MATCH($A258&amp;" "&amp;O$1,'Subject Class Lists'!$K$1:$K$3230,0),MATCH("Subject Class",'Subject Class Lists'!$A$1:$K$1,0)))</f>
        <v/>
      </c>
      <c r="P258" s="15" t="str">
        <f>IF(COUNTIF('Subject Class Lists'!$K$1:$K$3230,$A258&amp;" "&amp;P$1)=0,"",INDEX('Subject Class Lists'!$A$1:$K$3230,MATCH($A258&amp;" "&amp;P$1,'Subject Class Lists'!$K$1:$K$3230,0),MATCH("Subject Class",'Subject Class Lists'!$A$1:$K$1,0)))</f>
        <v/>
      </c>
      <c r="Q258" s="15" t="str">
        <f>IF(COUNTIF('Subject Class Lists'!$K$1:$K$3230,$A258&amp;" "&amp;Q$1)=0,"",INDEX('Subject Class Lists'!$A$1:$K$3230,MATCH($A258&amp;" "&amp;Q$1,'Subject Class Lists'!$K$1:$K$3230,0),MATCH("Subject Class",'Subject Class Lists'!$A$1:$K$1,0)))</f>
        <v/>
      </c>
      <c r="R258" s="15" t="str">
        <f>IF(COUNTIF('Subject Class Lists'!$K$1:$K$3230,$A258&amp;" "&amp;R$1)=0,"",INDEX('Subject Class Lists'!$A$1:$K$3230,MATCH($A258&amp;" "&amp;R$1,'Subject Class Lists'!$K$1:$K$3230,0),MATCH("Subject Class",'Subject Class Lists'!$A$1:$K$1,0)))</f>
        <v/>
      </c>
      <c r="S258" s="15" t="str">
        <f>IF(COUNTIF('Subject Class Lists'!$K$1:$K$3230,$A258&amp;" "&amp;S$1)=0,"",INDEX('Subject Class Lists'!$A$1:$K$3230,MATCH($A258&amp;" "&amp;S$1,'Subject Class Lists'!$K$1:$K$3230,0),MATCH("Subject Class",'Subject Class Lists'!$A$1:$K$1,0)))</f>
        <v/>
      </c>
      <c r="T258" s="15" t="str">
        <f>IF(COUNTIF('Subject Class Lists'!$K$1:$K$3230,$A258&amp;" "&amp;T$1)=0,"",INDEX('Subject Class Lists'!$A$1:$K$3230,MATCH($A258&amp;" "&amp;T$1,'Subject Class Lists'!$K$1:$K$3230,0),MATCH("Subject Class",'Subject Class Lists'!$A$1:$K$1,0)))</f>
        <v/>
      </c>
      <c r="U258" s="15" t="str">
        <f>IF(COUNTIF('Subject Class Lists'!$K$1:$K$3230,$A258&amp;" "&amp;U$1)=0,"",INDEX('Subject Class Lists'!$A$1:$K$3230,MATCH($A258&amp;" "&amp;U$1,'Subject Class Lists'!$K$1:$K$3230,0),MATCH("Subject Class",'Subject Class Lists'!$A$1:$K$1,0)))</f>
        <v/>
      </c>
      <c r="V258" s="15" t="str">
        <f>IF(COUNTIF('Subject Class Lists'!$K$1:$K$3230,$A258&amp;" "&amp;V$1)=0,"",INDEX('Subject Class Lists'!$A$1:$K$3230,MATCH($A258&amp;" "&amp;V$1,'Subject Class Lists'!$K$1:$K$3230,0),MATCH("Subject Class",'Subject Class Lists'!$A$1:$K$1,0)))</f>
        <v/>
      </c>
      <c r="W258" s="15" t="str">
        <f>IF(COUNTIF('Subject Class Lists'!$K$1:$K$3230,$A258&amp;" "&amp;W$1)=0,"",INDEX('Subject Class Lists'!$A$1:$K$3230,MATCH($A258&amp;" "&amp;W$1,'Subject Class Lists'!$K$1:$K$3230,0),MATCH("Subject Class",'Subject Class Lists'!$A$1:$K$1,0)))</f>
        <v/>
      </c>
      <c r="X258" s="15" t="str">
        <f>IF(COUNTIF('Subject Class Lists'!$K$1:$K$3230,$A258&amp;" "&amp;X$1)=0,"",INDEX('Subject Class Lists'!$A$1:$K$3230,MATCH($A258&amp;" "&amp;X$1,'Subject Class Lists'!$K$1:$K$3230,0),MATCH("Subject Class",'Subject Class Lists'!$A$1:$K$1,0)))</f>
        <v/>
      </c>
      <c r="Y258" s="15" t="str">
        <f>IF(COUNTIF('Subject Class Lists'!$K$1:$K$3230,$A258&amp;" "&amp;Y$1)=0,"",INDEX('Subject Class Lists'!$A$1:$K$3230,MATCH($A258&amp;" "&amp;Y$1,'Subject Class Lists'!$K$1:$K$3230,0),MATCH("Subject Class",'Subject Class Lists'!$A$1:$K$1,0)))</f>
        <v/>
      </c>
      <c r="Z258" s="15" t="str">
        <f>IF(COUNTIF('Subject Class Lists'!$K$1:$K$3230,$A258&amp;" "&amp;Z$1)=0,"",INDEX('Subject Class Lists'!$A$1:$K$3230,MATCH($A258&amp;" "&amp;Z$1,'Subject Class Lists'!$K$1:$K$3230,0),MATCH("Subject Class",'Subject Class Lists'!$A$1:$K$1,0)))</f>
        <v/>
      </c>
      <c r="AA258" s="15" t="str">
        <f>IF(COUNTIF('Subject Class Lists'!$K$1:$K$3230,$A258&amp;" "&amp;AA$1)=0,"",INDEX('Subject Class Lists'!$A$1:$K$3230,MATCH($A258&amp;" "&amp;AA$1,'Subject Class Lists'!$K$1:$K$3230,0),MATCH("Subject Class",'Subject Class Lists'!$A$1:$K$1,0)))</f>
        <v/>
      </c>
      <c r="AB258" s="15" t="str">
        <f>IF(COUNTIF('Subject Class Lists'!$K$1:$K$3230,$A258&amp;" "&amp;AB$1)=0,"",INDEX('Subject Class Lists'!$A$1:$K$3230,MATCH($A258&amp;" "&amp;AB$1,'Subject Class Lists'!$K$1:$K$3230,0),MATCH("Subject Class",'Subject Class Lists'!$A$1:$K$1,0)))</f>
        <v/>
      </c>
      <c r="AC258" s="15" t="str">
        <f>IF(COUNTIF('Subject Class Lists'!$K$1:$K$3230,$A258&amp;" "&amp;AC$1)=0,"",INDEX('Subject Class Lists'!$A$1:$K$3230,MATCH($A258&amp;" "&amp;AC$1,'Subject Class Lists'!$K$1:$K$3230,0),MATCH("Subject Class",'Subject Class Lists'!$A$1:$K$1,0)))</f>
        <v>2ec1E</v>
      </c>
      <c r="AD258" s="15" t="str">
        <f>IF(COUNTIF('Subject Class Lists'!$K$1:$K$3230,$A258&amp;" "&amp;AD$1)=0,"",INDEX('Subject Class Lists'!$A$1:$K$3230,MATCH($A258&amp;" "&amp;AD$1,'Subject Class Lists'!$K$1:$K$3230,0),MATCH("Subject Class",'Subject Class Lists'!$A$1:$K$1,0)))</f>
        <v/>
      </c>
      <c r="AE258" s="15" t="str">
        <f>IF(COUNTIF('Subject Class Lists'!$K$1:$K$3230,$A258&amp;" "&amp;AE$1)=0,"",INDEX('Subject Class Lists'!$A$1:$K$3230,MATCH($A258&amp;" "&amp;AE$1,'Subject Class Lists'!$K$1:$K$3230,0),MATCH("Subject Class",'Subject Class Lists'!$A$1:$K$1,0)))</f>
        <v/>
      </c>
      <c r="AF258" s="15" t="str">
        <f>IF(COUNTIF('Subject Class Lists'!$K$1:$K$3230,$A258&amp;" "&amp;AF$1)=0,"",INDEX('Subject Class Lists'!$A$1:$K$3230,MATCH($A258&amp;" "&amp;AF$1,'Subject Class Lists'!$K$1:$K$3230,0),MATCH("Subject Class",'Subject Class Lists'!$A$1:$K$1,0)))</f>
        <v/>
      </c>
      <c r="AG258" s="15" t="str">
        <f>IF(COUNTIF('Subject Class Lists'!$K$1:$K$3230,$A258&amp;" "&amp;AG$1)=0,"",INDEX('Subject Class Lists'!$A$1:$K$3230,MATCH($A258&amp;" "&amp;AG$1,'Subject Class Lists'!$K$1:$K$3230,0),MATCH("Subject Class",'Subject Class Lists'!$A$1:$K$1,0)))</f>
        <v/>
      </c>
      <c r="AH258" s="15" t="str">
        <f>IF(COUNTIF('Subject Class Lists'!$K$1:$K$3230,$A258&amp;" "&amp;AH$1)=0,"",INDEX('Subject Class Lists'!$A$1:$K$3230,MATCH($A258&amp;" "&amp;AH$1,'Subject Class Lists'!$K$1:$K$3230,0),MATCH("Subject Class",'Subject Class Lists'!$A$1:$K$1,0)))</f>
        <v/>
      </c>
      <c r="AI258" s="15" t="str">
        <f>IF(COUNTIF('Subject Class Lists'!$K$1:$K$3230,$A258&amp;" "&amp;AI$1)=0,"",INDEX('Subject Class Lists'!$A$1:$K$3230,MATCH($A258&amp;" "&amp;AI$1,'Subject Class Lists'!$K$1:$K$3230,0),MATCH("Subject Class",'Subject Class Lists'!$A$1:$K$1,0)))</f>
        <v/>
      </c>
      <c r="AJ258" s="15" t="str">
        <f>IF(COUNTIF('Subject Class Lists'!$K$1:$K$3230,$A258&amp;" "&amp;AJ$1)=0,"",INDEX('Subject Class Lists'!$A$1:$K$3230,MATCH($A258&amp;" "&amp;AJ$1,'Subject Class Lists'!$K$1:$K$3230,0),MATCH("Subject Class",'Subject Class Lists'!$A$1:$K$1,0)))</f>
        <v/>
      </c>
      <c r="AK258" s="15" t="str">
        <f>IF(COUNTIF('Subject Class Lists'!$K$1:$K$3230,$A258&amp;" "&amp;AK$1)=0,"",INDEX('Subject Class Lists'!$A$1:$K$3230,MATCH($A258&amp;" "&amp;AK$1,'Subject Class Lists'!$K$1:$K$3230,0),MATCH("Subject Class",'Subject Class Lists'!$A$1:$K$1,0)))</f>
        <v>2gp1B12</v>
      </c>
      <c r="AL258" s="15" t="str">
        <f>IF(COUNTIF('Subject Class Lists'!$K$1:$K$3230,$A258&amp;" "&amp;AL$1)=0,"",INDEX('Subject Class Lists'!$A$1:$K$3230,MATCH($A258&amp;" "&amp;AL$1,'Subject Class Lists'!$K$1:$K$3230,0),MATCH("Subject Class",'Subject Class Lists'!$A$1:$K$1,0)))</f>
        <v/>
      </c>
      <c r="AM258" s="15" t="str">
        <f>IF(COUNTIF('Subject Class Lists'!$K$1:$K$3230,$A258&amp;" "&amp;AM$1)=0,"",INDEX('Subject Class Lists'!$A$1:$K$3230,MATCH($A258&amp;" "&amp;AM$1,'Subject Class Lists'!$K$1:$K$3230,0),MATCH("Subject Class",'Subject Class Lists'!$A$1:$K$1,0)))</f>
        <v/>
      </c>
      <c r="AN258" s="15" t="str">
        <f>IF(COUNTIF('Subject Class Lists'!$K$1:$K$3230,$A258&amp;" "&amp;AN$1)=0,"",INDEX('Subject Class Lists'!$A$1:$K$3230,MATCH($A258&amp;" "&amp;AN$1,'Subject Class Lists'!$K$1:$K$3230,0),MATCH("Subject Class",'Subject Class Lists'!$A$1:$K$1,0)))</f>
        <v/>
      </c>
      <c r="AO258" s="15" t="str">
        <f>IF(COUNTIF('Subject Class Lists'!$K$1:$K$3230,$A258&amp;" "&amp;AO$1)=0,"",INDEX('Subject Class Lists'!$A$1:$K$3230,MATCH($A258&amp;" "&amp;AO$1,'Subject Class Lists'!$K$1:$K$3230,0),MATCH("Subject Class",'Subject Class Lists'!$A$1:$K$1,0)))</f>
        <v/>
      </c>
      <c r="AP258" s="15" t="str">
        <f>IF(COUNTIF('Subject Class Lists'!$K$1:$K$3230,$A258&amp;" "&amp;AP$1)=0,"",INDEX('Subject Class Lists'!$A$1:$K$3230,MATCH($A258&amp;" "&amp;AP$1,'Subject Class Lists'!$K$1:$K$3230,0),MATCH("Subject Class",'Subject Class Lists'!$A$1:$K$1,0)))</f>
        <v/>
      </c>
      <c r="AQ258" s="15" t="str">
        <f>IF(COUNTIF('Subject Class Lists'!$K$1:$K$3230,$A258&amp;" "&amp;AQ$1)=0,"",INDEX('Subject Class Lists'!$A$1:$K$3230,MATCH($A258&amp;" "&amp;AQ$1,'Subject Class Lists'!$K$1:$K$3230,0),MATCH("Subject Class",'Subject Class Lists'!$A$1:$K$1,0)))</f>
        <v/>
      </c>
      <c r="AR258" s="15" t="str">
        <f>IF(COUNTIF('Subject Class Lists'!$K$1:$K$3230,$A258&amp;" "&amp;AR$1)=0,"",INDEX('Subject Class Lists'!$A$1:$K$3230,MATCH($A258&amp;" "&amp;AR$1,'Subject Class Lists'!$K$1:$K$3230,0),MATCH("Subject Class",'Subject Class Lists'!$A$1:$K$1,0)))</f>
        <v/>
      </c>
      <c r="AS258" s="15" t="str">
        <f>IF(COUNTIF('Subject Class Lists'!$K$1:$K$3230,$A258&amp;" "&amp;AS$1)=0,"",INDEX('Subject Class Lists'!$A$1:$K$3230,MATCH($A258&amp;" "&amp;AS$1,'Subject Class Lists'!$K$1:$K$3230,0),MATCH("Subject Class",'Subject Class Lists'!$A$1:$K$1,0)))</f>
        <v/>
      </c>
      <c r="AT258" s="15" t="str">
        <f>IF(COUNTIF('Subject Class Lists'!$K$1:$K$3230,$A258&amp;" "&amp;AT$1)=0,"",INDEX('Subject Class Lists'!$A$1:$K$3230,MATCH($A258&amp;" "&amp;AT$1,'Subject Class Lists'!$K$1:$K$3230,0),MATCH("Subject Class",'Subject Class Lists'!$A$1:$K$1,0)))</f>
        <v/>
      </c>
      <c r="AU258" s="15" t="str">
        <f>IF(COUNTIF('Subject Class Lists'!$K$1:$K$3230,$A258&amp;" "&amp;AU$1)=0,"",INDEX('Subject Class Lists'!$A$1:$K$3230,MATCH($A258&amp;" "&amp;AU$1,'Subject Class Lists'!$K$1:$K$3230,0),MATCH("Subject Class",'Subject Class Lists'!$A$1:$K$1,0)))</f>
        <v/>
      </c>
      <c r="AV258" s="15" t="str">
        <f>IF(COUNTIF('Subject Class Lists'!$K$1:$K$3230,$A258&amp;" "&amp;AV$1)=0,"",INDEX('Subject Class Lists'!$A$1:$K$3230,MATCH($A258&amp;" "&amp;AV$1,'Subject Class Lists'!$K$1:$K$3230,0),MATCH("Subject Class",'Subject Class Lists'!$A$1:$K$1,0)))</f>
        <v/>
      </c>
    </row>
    <row r="259" spans="1:48" x14ac:dyDescent="0.3">
      <c r="A259" s="13">
        <v>1905083</v>
      </c>
      <c r="B259" s="15" t="s">
        <v>522</v>
      </c>
      <c r="C259" s="15" t="s">
        <v>175</v>
      </c>
      <c r="D259" s="15" t="s">
        <v>252</v>
      </c>
      <c r="E259" s="15" t="str">
        <f>IF(COUNTIF('Subject Class Lists'!$K$1:$K$3230,$A259&amp;" "&amp;E$1)=0,"",INDEX('Subject Class Lists'!$A$1:$K$3230,MATCH($A259&amp;" "&amp;E$1,'Subject Class Lists'!$K$1:$K$3230,0),MATCH("Subject Class",'Subject Class Lists'!$A$1:$K$1,0)))</f>
        <v>2ma2F</v>
      </c>
      <c r="F259" s="15" t="str">
        <f>IF(COUNTIF('Subject Class Lists'!$K$1:$K$3230,$A259&amp;" "&amp;F$1)=0,"",INDEX('Subject Class Lists'!$A$1:$K$3230,MATCH($A259&amp;" "&amp;F$1,'Subject Class Lists'!$K$1:$K$3230,0),MATCH("Subject Class",'Subject Class Lists'!$A$1:$K$1,0)))</f>
        <v/>
      </c>
      <c r="G259" s="15" t="str">
        <f>IF(COUNTIF('Subject Class Lists'!$K$1:$K$3230,$A259&amp;" "&amp;G$1)=0,"",INDEX('Subject Class Lists'!$A$1:$K$3230,MATCH($A259&amp;" "&amp;G$1,'Subject Class Lists'!$K$1:$K$3230,0),MATCH("Subject Class",'Subject Class Lists'!$A$1:$K$1,0)))</f>
        <v>2cm2H</v>
      </c>
      <c r="H259" s="15" t="str">
        <f>IF(COUNTIF('Subject Class Lists'!$K$1:$K$3230,$A259&amp;" "&amp;H$1)=0,"",INDEX('Subject Class Lists'!$A$1:$K$3230,MATCH($A259&amp;" "&amp;H$1,'Subject Class Lists'!$K$1:$K$3230,0),MATCH("Subject Class",'Subject Class Lists'!$A$1:$K$1,0)))</f>
        <v>2ph2D1</v>
      </c>
      <c r="I259" s="15" t="str">
        <f>IF(COUNTIF('Subject Class Lists'!$K$1:$K$3230,$A259&amp;" "&amp;I$1)=0,"",INDEX('Subject Class Lists'!$A$1:$K$3230,MATCH($A259&amp;" "&amp;I$1,'Subject Class Lists'!$K$1:$K$3230,0),MATCH("Subject Class",'Subject Class Lists'!$A$1:$K$1,0)))</f>
        <v/>
      </c>
      <c r="J259" s="15" t="str">
        <f>IF(COUNTIF('Subject Class Lists'!$K$1:$K$3230,$A259&amp;" "&amp;J$1)=0,"",INDEX('Subject Class Lists'!$A$1:$K$3230,MATCH($A259&amp;" "&amp;J$1,'Subject Class Lists'!$K$1:$K$3230,0),MATCH("Subject Class",'Subject Class Lists'!$A$1:$K$1,0)))</f>
        <v/>
      </c>
      <c r="K259" s="15" t="str">
        <f>IF(COUNTIF('Subject Class Lists'!$K$1:$K$3230,$A259&amp;" "&amp;K$1)=0,"",LEFT(INDEX('Subject Class Lists'!$A$1:$K$3230,MATCH($A259&amp;" "&amp;K$1,'Subject Class Lists'!$K$1:$K$3230,0),MATCH("Subject Class",'Subject Class Lists'!$A$1:$K$1,0)),5))</f>
        <v/>
      </c>
      <c r="L259" s="15" t="str">
        <f>IF(COUNTIF('Subject Class Lists'!$K$1:$K$3230,$A259&amp;" "&amp;L$1)=0,"",LEFT(INDEX('Subject Class Lists'!$A$1:$K$3230,MATCH($A259&amp;" "&amp;L$1,'Subject Class Lists'!$K$1:$K$3230,0),MATCH("Subject Class",'Subject Class Lists'!$A$1:$K$1,0)),5))</f>
        <v/>
      </c>
      <c r="M259" s="15" t="str">
        <f>IF(COUNTIF('Subject Class Lists'!$K$1:$K$3230,$A259&amp;" "&amp;M$1)=0,"",INDEX('Subject Class Lists'!$A$1:$K$3230,MATCH($A259&amp;" "&amp;M$1,'Subject Class Lists'!$K$1:$K$3230,0),MATCH("Subject Class",'Subject Class Lists'!$A$1:$K$1,0)))</f>
        <v/>
      </c>
      <c r="N259" s="15" t="str">
        <f>IF(COUNTIF('Subject Class Lists'!$K$1:$K$3230,$A259&amp;" "&amp;N$1)=0,"",INDEX('Subject Class Lists'!$A$1:$K$3230,MATCH($A259&amp;" "&amp;N$1,'Subject Class Lists'!$K$1:$K$3230,0),MATCH("Subject Class",'Subject Class Lists'!$A$1:$K$1,0)))</f>
        <v/>
      </c>
      <c r="O259" s="15" t="str">
        <f>IF(COUNTIF('Subject Class Lists'!$K$1:$K$3230,$A259&amp;" "&amp;O$1)=0,"",INDEX('Subject Class Lists'!$A$1:$K$3230,MATCH($A259&amp;" "&amp;O$1,'Subject Class Lists'!$K$1:$K$3230,0),MATCH("Subject Class",'Subject Class Lists'!$A$1:$K$1,0)))</f>
        <v/>
      </c>
      <c r="P259" s="15" t="str">
        <f>IF(COUNTIF('Subject Class Lists'!$K$1:$K$3230,$A259&amp;" "&amp;P$1)=0,"",INDEX('Subject Class Lists'!$A$1:$K$3230,MATCH($A259&amp;" "&amp;P$1,'Subject Class Lists'!$K$1:$K$3230,0),MATCH("Subject Class",'Subject Class Lists'!$A$1:$K$1,0)))</f>
        <v/>
      </c>
      <c r="Q259" s="15" t="str">
        <f>IF(COUNTIF('Subject Class Lists'!$K$1:$K$3230,$A259&amp;" "&amp;Q$1)=0,"",INDEX('Subject Class Lists'!$A$1:$K$3230,MATCH($A259&amp;" "&amp;Q$1,'Subject Class Lists'!$K$1:$K$3230,0),MATCH("Subject Class",'Subject Class Lists'!$A$1:$K$1,0)))</f>
        <v/>
      </c>
      <c r="R259" s="15" t="str">
        <f>IF(COUNTIF('Subject Class Lists'!$K$1:$K$3230,$A259&amp;" "&amp;R$1)=0,"",INDEX('Subject Class Lists'!$A$1:$K$3230,MATCH($A259&amp;" "&amp;R$1,'Subject Class Lists'!$K$1:$K$3230,0),MATCH("Subject Class",'Subject Class Lists'!$A$1:$K$1,0)))</f>
        <v/>
      </c>
      <c r="S259" s="15" t="str">
        <f>IF(COUNTIF('Subject Class Lists'!$K$1:$K$3230,$A259&amp;" "&amp;S$1)=0,"",INDEX('Subject Class Lists'!$A$1:$K$3230,MATCH($A259&amp;" "&amp;S$1,'Subject Class Lists'!$K$1:$K$3230,0),MATCH("Subject Class",'Subject Class Lists'!$A$1:$K$1,0)))</f>
        <v/>
      </c>
      <c r="T259" s="15" t="str">
        <f>IF(COUNTIF('Subject Class Lists'!$K$1:$K$3230,$A259&amp;" "&amp;T$1)=0,"",INDEX('Subject Class Lists'!$A$1:$K$3230,MATCH($A259&amp;" "&amp;T$1,'Subject Class Lists'!$K$1:$K$3230,0),MATCH("Subject Class",'Subject Class Lists'!$A$1:$K$1,0)))</f>
        <v/>
      </c>
      <c r="U259" s="15" t="str">
        <f>IF(COUNTIF('Subject Class Lists'!$K$1:$K$3230,$A259&amp;" "&amp;U$1)=0,"",INDEX('Subject Class Lists'!$A$1:$K$3230,MATCH($A259&amp;" "&amp;U$1,'Subject Class Lists'!$K$1:$K$3230,0),MATCH("Subject Class",'Subject Class Lists'!$A$1:$K$1,0)))</f>
        <v/>
      </c>
      <c r="V259" s="15" t="str">
        <f>IF(COUNTIF('Subject Class Lists'!$K$1:$K$3230,$A259&amp;" "&amp;V$1)=0,"",INDEX('Subject Class Lists'!$A$1:$K$3230,MATCH($A259&amp;" "&amp;V$1,'Subject Class Lists'!$K$1:$K$3230,0),MATCH("Subject Class",'Subject Class Lists'!$A$1:$K$1,0)))</f>
        <v/>
      </c>
      <c r="W259" s="15" t="str">
        <f>IF(COUNTIF('Subject Class Lists'!$K$1:$K$3230,$A259&amp;" "&amp;W$1)=0,"",INDEX('Subject Class Lists'!$A$1:$K$3230,MATCH($A259&amp;" "&amp;W$1,'Subject Class Lists'!$K$1:$K$3230,0),MATCH("Subject Class",'Subject Class Lists'!$A$1:$K$1,0)))</f>
        <v/>
      </c>
      <c r="X259" s="15" t="str">
        <f>IF(COUNTIF('Subject Class Lists'!$K$1:$K$3230,$A259&amp;" "&amp;X$1)=0,"",INDEX('Subject Class Lists'!$A$1:$K$3230,MATCH($A259&amp;" "&amp;X$1,'Subject Class Lists'!$K$1:$K$3230,0),MATCH("Subject Class",'Subject Class Lists'!$A$1:$K$1,0)))</f>
        <v/>
      </c>
      <c r="Y259" s="15" t="str">
        <f>IF(COUNTIF('Subject Class Lists'!$K$1:$K$3230,$A259&amp;" "&amp;Y$1)=0,"",INDEX('Subject Class Lists'!$A$1:$K$3230,MATCH($A259&amp;" "&amp;Y$1,'Subject Class Lists'!$K$1:$K$3230,0),MATCH("Subject Class",'Subject Class Lists'!$A$1:$K$1,0)))</f>
        <v/>
      </c>
      <c r="Z259" s="15" t="str">
        <f>IF(COUNTIF('Subject Class Lists'!$K$1:$K$3230,$A259&amp;" "&amp;Z$1)=0,"",INDEX('Subject Class Lists'!$A$1:$K$3230,MATCH($A259&amp;" "&amp;Z$1,'Subject Class Lists'!$K$1:$K$3230,0),MATCH("Subject Class",'Subject Class Lists'!$A$1:$K$1,0)))</f>
        <v/>
      </c>
      <c r="AA259" s="15" t="str">
        <f>IF(COUNTIF('Subject Class Lists'!$K$1:$K$3230,$A259&amp;" "&amp;AA$1)=0,"",INDEX('Subject Class Lists'!$A$1:$K$3230,MATCH($A259&amp;" "&amp;AA$1,'Subject Class Lists'!$K$1:$K$3230,0),MATCH("Subject Class",'Subject Class Lists'!$A$1:$K$1,0)))</f>
        <v/>
      </c>
      <c r="AB259" s="15" t="str">
        <f>IF(COUNTIF('Subject Class Lists'!$K$1:$K$3230,$A259&amp;" "&amp;AB$1)=0,"",INDEX('Subject Class Lists'!$A$1:$K$3230,MATCH($A259&amp;" "&amp;AB$1,'Subject Class Lists'!$K$1:$K$3230,0),MATCH("Subject Class",'Subject Class Lists'!$A$1:$K$1,0)))</f>
        <v/>
      </c>
      <c r="AC259" s="15" t="str">
        <f>IF(COUNTIF('Subject Class Lists'!$K$1:$K$3230,$A259&amp;" "&amp;AC$1)=0,"",INDEX('Subject Class Lists'!$A$1:$K$3230,MATCH($A259&amp;" "&amp;AC$1,'Subject Class Lists'!$K$1:$K$3230,0),MATCH("Subject Class",'Subject Class Lists'!$A$1:$K$1,0)))</f>
        <v>2ec1E</v>
      </c>
      <c r="AD259" s="15" t="str">
        <f>IF(COUNTIF('Subject Class Lists'!$K$1:$K$3230,$A259&amp;" "&amp;AD$1)=0,"",INDEX('Subject Class Lists'!$A$1:$K$3230,MATCH($A259&amp;" "&amp;AD$1,'Subject Class Lists'!$K$1:$K$3230,0),MATCH("Subject Class",'Subject Class Lists'!$A$1:$K$1,0)))</f>
        <v/>
      </c>
      <c r="AE259" s="15" t="str">
        <f>IF(COUNTIF('Subject Class Lists'!$K$1:$K$3230,$A259&amp;" "&amp;AE$1)=0,"",INDEX('Subject Class Lists'!$A$1:$K$3230,MATCH($A259&amp;" "&amp;AE$1,'Subject Class Lists'!$K$1:$K$3230,0),MATCH("Subject Class",'Subject Class Lists'!$A$1:$K$1,0)))</f>
        <v/>
      </c>
      <c r="AF259" s="15" t="str">
        <f>IF(COUNTIF('Subject Class Lists'!$K$1:$K$3230,$A259&amp;" "&amp;AF$1)=0,"",INDEX('Subject Class Lists'!$A$1:$K$3230,MATCH($A259&amp;" "&amp;AF$1,'Subject Class Lists'!$K$1:$K$3230,0),MATCH("Subject Class",'Subject Class Lists'!$A$1:$K$1,0)))</f>
        <v/>
      </c>
      <c r="AG259" s="15" t="str">
        <f>IF(COUNTIF('Subject Class Lists'!$K$1:$K$3230,$A259&amp;" "&amp;AG$1)=0,"",INDEX('Subject Class Lists'!$A$1:$K$3230,MATCH($A259&amp;" "&amp;AG$1,'Subject Class Lists'!$K$1:$K$3230,0),MATCH("Subject Class",'Subject Class Lists'!$A$1:$K$1,0)))</f>
        <v/>
      </c>
      <c r="AH259" s="15" t="str">
        <f>IF(COUNTIF('Subject Class Lists'!$K$1:$K$3230,$A259&amp;" "&amp;AH$1)=0,"",INDEX('Subject Class Lists'!$A$1:$K$3230,MATCH($A259&amp;" "&amp;AH$1,'Subject Class Lists'!$K$1:$K$3230,0),MATCH("Subject Class",'Subject Class Lists'!$A$1:$K$1,0)))</f>
        <v/>
      </c>
      <c r="AI259" s="15" t="str">
        <f>IF(COUNTIF('Subject Class Lists'!$K$1:$K$3230,$A259&amp;" "&amp;AI$1)=0,"",INDEX('Subject Class Lists'!$A$1:$K$3230,MATCH($A259&amp;" "&amp;AI$1,'Subject Class Lists'!$K$1:$K$3230,0),MATCH("Subject Class",'Subject Class Lists'!$A$1:$K$1,0)))</f>
        <v/>
      </c>
      <c r="AJ259" s="15" t="str">
        <f>IF(COUNTIF('Subject Class Lists'!$K$1:$K$3230,$A259&amp;" "&amp;AJ$1)=0,"",INDEX('Subject Class Lists'!$A$1:$K$3230,MATCH($A259&amp;" "&amp;AJ$1,'Subject Class Lists'!$K$1:$K$3230,0),MATCH("Subject Class",'Subject Class Lists'!$A$1:$K$1,0)))</f>
        <v/>
      </c>
      <c r="AK259" s="15" t="str">
        <f>IF(COUNTIF('Subject Class Lists'!$K$1:$K$3230,$A259&amp;" "&amp;AK$1)=0,"",INDEX('Subject Class Lists'!$A$1:$K$3230,MATCH($A259&amp;" "&amp;AK$1,'Subject Class Lists'!$K$1:$K$3230,0),MATCH("Subject Class",'Subject Class Lists'!$A$1:$K$1,0)))</f>
        <v>2gp1B12</v>
      </c>
      <c r="AL259" s="15" t="str">
        <f>IF(COUNTIF('Subject Class Lists'!$K$1:$K$3230,$A259&amp;" "&amp;AL$1)=0,"",INDEX('Subject Class Lists'!$A$1:$K$3230,MATCH($A259&amp;" "&amp;AL$1,'Subject Class Lists'!$K$1:$K$3230,0),MATCH("Subject Class",'Subject Class Lists'!$A$1:$K$1,0)))</f>
        <v/>
      </c>
      <c r="AM259" s="15" t="str">
        <f>IF(COUNTIF('Subject Class Lists'!$K$1:$K$3230,$A259&amp;" "&amp;AM$1)=0,"",INDEX('Subject Class Lists'!$A$1:$K$3230,MATCH($A259&amp;" "&amp;AM$1,'Subject Class Lists'!$K$1:$K$3230,0),MATCH("Subject Class",'Subject Class Lists'!$A$1:$K$1,0)))</f>
        <v/>
      </c>
      <c r="AN259" s="15" t="str">
        <f>IF(COUNTIF('Subject Class Lists'!$K$1:$K$3230,$A259&amp;" "&amp;AN$1)=0,"",INDEX('Subject Class Lists'!$A$1:$K$3230,MATCH($A259&amp;" "&amp;AN$1,'Subject Class Lists'!$K$1:$K$3230,0),MATCH("Subject Class",'Subject Class Lists'!$A$1:$K$1,0)))</f>
        <v/>
      </c>
      <c r="AO259" s="15" t="str">
        <f>IF(COUNTIF('Subject Class Lists'!$K$1:$K$3230,$A259&amp;" "&amp;AO$1)=0,"",INDEX('Subject Class Lists'!$A$1:$K$3230,MATCH($A259&amp;" "&amp;AO$1,'Subject Class Lists'!$K$1:$K$3230,0),MATCH("Subject Class",'Subject Class Lists'!$A$1:$K$1,0)))</f>
        <v/>
      </c>
      <c r="AP259" s="15" t="str">
        <f>IF(COUNTIF('Subject Class Lists'!$K$1:$K$3230,$A259&amp;" "&amp;AP$1)=0,"",INDEX('Subject Class Lists'!$A$1:$K$3230,MATCH($A259&amp;" "&amp;AP$1,'Subject Class Lists'!$K$1:$K$3230,0),MATCH("Subject Class",'Subject Class Lists'!$A$1:$K$1,0)))</f>
        <v/>
      </c>
      <c r="AQ259" s="15" t="str">
        <f>IF(COUNTIF('Subject Class Lists'!$K$1:$K$3230,$A259&amp;" "&amp;AQ$1)=0,"",INDEX('Subject Class Lists'!$A$1:$K$3230,MATCH($A259&amp;" "&amp;AQ$1,'Subject Class Lists'!$K$1:$K$3230,0),MATCH("Subject Class",'Subject Class Lists'!$A$1:$K$1,0)))</f>
        <v/>
      </c>
      <c r="AR259" s="15" t="str">
        <f>IF(COUNTIF('Subject Class Lists'!$K$1:$K$3230,$A259&amp;" "&amp;AR$1)=0,"",INDEX('Subject Class Lists'!$A$1:$K$3230,MATCH($A259&amp;" "&amp;AR$1,'Subject Class Lists'!$K$1:$K$3230,0),MATCH("Subject Class",'Subject Class Lists'!$A$1:$K$1,0)))</f>
        <v/>
      </c>
      <c r="AS259" s="15" t="str">
        <f>IF(COUNTIF('Subject Class Lists'!$K$1:$K$3230,$A259&amp;" "&amp;AS$1)=0,"",INDEX('Subject Class Lists'!$A$1:$K$3230,MATCH($A259&amp;" "&amp;AS$1,'Subject Class Lists'!$K$1:$K$3230,0),MATCH("Subject Class",'Subject Class Lists'!$A$1:$K$1,0)))</f>
        <v/>
      </c>
      <c r="AT259" s="15" t="str">
        <f>IF(COUNTIF('Subject Class Lists'!$K$1:$K$3230,$A259&amp;" "&amp;AT$1)=0,"",INDEX('Subject Class Lists'!$A$1:$K$3230,MATCH($A259&amp;" "&amp;AT$1,'Subject Class Lists'!$K$1:$K$3230,0),MATCH("Subject Class",'Subject Class Lists'!$A$1:$K$1,0)))</f>
        <v/>
      </c>
      <c r="AU259" s="15" t="str">
        <f>IF(COUNTIF('Subject Class Lists'!$K$1:$K$3230,$A259&amp;" "&amp;AU$1)=0,"",INDEX('Subject Class Lists'!$A$1:$K$3230,MATCH($A259&amp;" "&amp;AU$1,'Subject Class Lists'!$K$1:$K$3230,0),MATCH("Subject Class",'Subject Class Lists'!$A$1:$K$1,0)))</f>
        <v/>
      </c>
      <c r="AV259" s="15" t="str">
        <f>IF(COUNTIF('Subject Class Lists'!$K$1:$K$3230,$A259&amp;" "&amp;AV$1)=0,"",INDEX('Subject Class Lists'!$A$1:$K$3230,MATCH($A259&amp;" "&amp;AV$1,'Subject Class Lists'!$K$1:$K$3230,0),MATCH("Subject Class",'Subject Class Lists'!$A$1:$K$1,0)))</f>
        <v/>
      </c>
    </row>
    <row r="260" spans="1:48" x14ac:dyDescent="0.3">
      <c r="A260" s="12">
        <v>1905260</v>
      </c>
      <c r="B260" s="15" t="s">
        <v>523</v>
      </c>
      <c r="C260" s="15" t="s">
        <v>175</v>
      </c>
      <c r="D260" s="15" t="s">
        <v>252</v>
      </c>
      <c r="E260" s="15" t="str">
        <f>IF(COUNTIF('Subject Class Lists'!$K$1:$K$3230,$A260&amp;" "&amp;E$1)=0,"",INDEX('Subject Class Lists'!$A$1:$K$3230,MATCH($A260&amp;" "&amp;E$1,'Subject Class Lists'!$K$1:$K$3230,0),MATCH("Subject Class",'Subject Class Lists'!$A$1:$K$1,0)))</f>
        <v>2ma2F</v>
      </c>
      <c r="F260" s="15" t="str">
        <f>IF(COUNTIF('Subject Class Lists'!$K$1:$K$3230,$A260&amp;" "&amp;F$1)=0,"",INDEX('Subject Class Lists'!$A$1:$K$3230,MATCH($A260&amp;" "&amp;F$1,'Subject Class Lists'!$K$1:$K$3230,0),MATCH("Subject Class",'Subject Class Lists'!$A$1:$K$1,0)))</f>
        <v/>
      </c>
      <c r="G260" s="15" t="str">
        <f>IF(COUNTIF('Subject Class Lists'!$K$1:$K$3230,$A260&amp;" "&amp;G$1)=0,"",INDEX('Subject Class Lists'!$A$1:$K$3230,MATCH($A260&amp;" "&amp;G$1,'Subject Class Lists'!$K$1:$K$3230,0),MATCH("Subject Class",'Subject Class Lists'!$A$1:$K$1,0)))</f>
        <v>2cm2H</v>
      </c>
      <c r="H260" s="15" t="str">
        <f>IF(COUNTIF('Subject Class Lists'!$K$1:$K$3230,$A260&amp;" "&amp;H$1)=0,"",INDEX('Subject Class Lists'!$A$1:$K$3230,MATCH($A260&amp;" "&amp;H$1,'Subject Class Lists'!$K$1:$K$3230,0),MATCH("Subject Class",'Subject Class Lists'!$A$1:$K$1,0)))</f>
        <v>2ph2D1</v>
      </c>
      <c r="I260" s="15" t="str">
        <f>IF(COUNTIF('Subject Class Lists'!$K$1:$K$3230,$A260&amp;" "&amp;I$1)=0,"",INDEX('Subject Class Lists'!$A$1:$K$3230,MATCH($A260&amp;" "&amp;I$1,'Subject Class Lists'!$K$1:$K$3230,0),MATCH("Subject Class",'Subject Class Lists'!$A$1:$K$1,0)))</f>
        <v/>
      </c>
      <c r="J260" s="15" t="str">
        <f>IF(COUNTIF('Subject Class Lists'!$K$1:$K$3230,$A260&amp;" "&amp;J$1)=0,"",INDEX('Subject Class Lists'!$A$1:$K$3230,MATCH($A260&amp;" "&amp;J$1,'Subject Class Lists'!$K$1:$K$3230,0),MATCH("Subject Class",'Subject Class Lists'!$A$1:$K$1,0)))</f>
        <v/>
      </c>
      <c r="K260" s="15" t="str">
        <f>IF(COUNTIF('Subject Class Lists'!$K$1:$K$3230,$A260&amp;" "&amp;K$1)=0,"",LEFT(INDEX('Subject Class Lists'!$A$1:$K$3230,MATCH($A260&amp;" "&amp;K$1,'Subject Class Lists'!$K$1:$K$3230,0),MATCH("Subject Class",'Subject Class Lists'!$A$1:$K$1,0)),5))</f>
        <v/>
      </c>
      <c r="L260" s="15" t="str">
        <f>IF(COUNTIF('Subject Class Lists'!$K$1:$K$3230,$A260&amp;" "&amp;L$1)=0,"",LEFT(INDEX('Subject Class Lists'!$A$1:$K$3230,MATCH($A260&amp;" "&amp;L$1,'Subject Class Lists'!$K$1:$K$3230,0),MATCH("Subject Class",'Subject Class Lists'!$A$1:$K$1,0)),5))</f>
        <v/>
      </c>
      <c r="M260" s="15" t="str">
        <f>IF(COUNTIF('Subject Class Lists'!$K$1:$K$3230,$A260&amp;" "&amp;M$1)=0,"",INDEX('Subject Class Lists'!$A$1:$K$3230,MATCH($A260&amp;" "&amp;M$1,'Subject Class Lists'!$K$1:$K$3230,0),MATCH("Subject Class",'Subject Class Lists'!$A$1:$K$1,0)))</f>
        <v/>
      </c>
      <c r="N260" s="15" t="str">
        <f>IF(COUNTIF('Subject Class Lists'!$K$1:$K$3230,$A260&amp;" "&amp;N$1)=0,"",INDEX('Subject Class Lists'!$A$1:$K$3230,MATCH($A260&amp;" "&amp;N$1,'Subject Class Lists'!$K$1:$K$3230,0),MATCH("Subject Class",'Subject Class Lists'!$A$1:$K$1,0)))</f>
        <v/>
      </c>
      <c r="O260" s="15" t="str">
        <f>IF(COUNTIF('Subject Class Lists'!$K$1:$K$3230,$A260&amp;" "&amp;O$1)=0,"",INDEX('Subject Class Lists'!$A$1:$K$3230,MATCH($A260&amp;" "&amp;O$1,'Subject Class Lists'!$K$1:$K$3230,0),MATCH("Subject Class",'Subject Class Lists'!$A$1:$K$1,0)))</f>
        <v/>
      </c>
      <c r="P260" s="15" t="str">
        <f>IF(COUNTIF('Subject Class Lists'!$K$1:$K$3230,$A260&amp;" "&amp;P$1)=0,"",INDEX('Subject Class Lists'!$A$1:$K$3230,MATCH($A260&amp;" "&amp;P$1,'Subject Class Lists'!$K$1:$K$3230,0),MATCH("Subject Class",'Subject Class Lists'!$A$1:$K$1,0)))</f>
        <v/>
      </c>
      <c r="Q260" s="15" t="str">
        <f>IF(COUNTIF('Subject Class Lists'!$K$1:$K$3230,$A260&amp;" "&amp;Q$1)=0,"",INDEX('Subject Class Lists'!$A$1:$K$3230,MATCH($A260&amp;" "&amp;Q$1,'Subject Class Lists'!$K$1:$K$3230,0),MATCH("Subject Class",'Subject Class Lists'!$A$1:$K$1,0)))</f>
        <v/>
      </c>
      <c r="R260" s="15" t="str">
        <f>IF(COUNTIF('Subject Class Lists'!$K$1:$K$3230,$A260&amp;" "&amp;R$1)=0,"",INDEX('Subject Class Lists'!$A$1:$K$3230,MATCH($A260&amp;" "&amp;R$1,'Subject Class Lists'!$K$1:$K$3230,0),MATCH("Subject Class",'Subject Class Lists'!$A$1:$K$1,0)))</f>
        <v/>
      </c>
      <c r="S260" s="15" t="str">
        <f>IF(COUNTIF('Subject Class Lists'!$K$1:$K$3230,$A260&amp;" "&amp;S$1)=0,"",INDEX('Subject Class Lists'!$A$1:$K$3230,MATCH($A260&amp;" "&amp;S$1,'Subject Class Lists'!$K$1:$K$3230,0),MATCH("Subject Class",'Subject Class Lists'!$A$1:$K$1,0)))</f>
        <v/>
      </c>
      <c r="T260" s="15" t="str">
        <f>IF(COUNTIF('Subject Class Lists'!$K$1:$K$3230,$A260&amp;" "&amp;T$1)=0,"",INDEX('Subject Class Lists'!$A$1:$K$3230,MATCH($A260&amp;" "&amp;T$1,'Subject Class Lists'!$K$1:$K$3230,0),MATCH("Subject Class",'Subject Class Lists'!$A$1:$K$1,0)))</f>
        <v/>
      </c>
      <c r="U260" s="15" t="str">
        <f>IF(COUNTIF('Subject Class Lists'!$K$1:$K$3230,$A260&amp;" "&amp;U$1)=0,"",INDEX('Subject Class Lists'!$A$1:$K$3230,MATCH($A260&amp;" "&amp;U$1,'Subject Class Lists'!$K$1:$K$3230,0),MATCH("Subject Class",'Subject Class Lists'!$A$1:$K$1,0)))</f>
        <v/>
      </c>
      <c r="V260" s="15" t="str">
        <f>IF(COUNTIF('Subject Class Lists'!$K$1:$K$3230,$A260&amp;" "&amp;V$1)=0,"",INDEX('Subject Class Lists'!$A$1:$K$3230,MATCH($A260&amp;" "&amp;V$1,'Subject Class Lists'!$K$1:$K$3230,0),MATCH("Subject Class",'Subject Class Lists'!$A$1:$K$1,0)))</f>
        <v/>
      </c>
      <c r="W260" s="15" t="str">
        <f>IF(COUNTIF('Subject Class Lists'!$K$1:$K$3230,$A260&amp;" "&amp;W$1)=0,"",INDEX('Subject Class Lists'!$A$1:$K$3230,MATCH($A260&amp;" "&amp;W$1,'Subject Class Lists'!$K$1:$K$3230,0),MATCH("Subject Class",'Subject Class Lists'!$A$1:$K$1,0)))</f>
        <v/>
      </c>
      <c r="X260" s="15" t="str">
        <f>IF(COUNTIF('Subject Class Lists'!$K$1:$K$3230,$A260&amp;" "&amp;X$1)=0,"",INDEX('Subject Class Lists'!$A$1:$K$3230,MATCH($A260&amp;" "&amp;X$1,'Subject Class Lists'!$K$1:$K$3230,0),MATCH("Subject Class",'Subject Class Lists'!$A$1:$K$1,0)))</f>
        <v/>
      </c>
      <c r="Y260" s="15" t="str">
        <f>IF(COUNTIF('Subject Class Lists'!$K$1:$K$3230,$A260&amp;" "&amp;Y$1)=0,"",INDEX('Subject Class Lists'!$A$1:$K$3230,MATCH($A260&amp;" "&amp;Y$1,'Subject Class Lists'!$K$1:$K$3230,0),MATCH("Subject Class",'Subject Class Lists'!$A$1:$K$1,0)))</f>
        <v/>
      </c>
      <c r="Z260" s="15" t="str">
        <f>IF(COUNTIF('Subject Class Lists'!$K$1:$K$3230,$A260&amp;" "&amp;Z$1)=0,"",INDEX('Subject Class Lists'!$A$1:$K$3230,MATCH($A260&amp;" "&amp;Z$1,'Subject Class Lists'!$K$1:$K$3230,0),MATCH("Subject Class",'Subject Class Lists'!$A$1:$K$1,0)))</f>
        <v/>
      </c>
      <c r="AA260" s="15" t="str">
        <f>IF(COUNTIF('Subject Class Lists'!$K$1:$K$3230,$A260&amp;" "&amp;AA$1)=0,"",INDEX('Subject Class Lists'!$A$1:$K$3230,MATCH($A260&amp;" "&amp;AA$1,'Subject Class Lists'!$K$1:$K$3230,0),MATCH("Subject Class",'Subject Class Lists'!$A$1:$K$1,0)))</f>
        <v/>
      </c>
      <c r="AB260" s="15" t="str">
        <f>IF(COUNTIF('Subject Class Lists'!$K$1:$K$3230,$A260&amp;" "&amp;AB$1)=0,"",INDEX('Subject Class Lists'!$A$1:$K$3230,MATCH($A260&amp;" "&amp;AB$1,'Subject Class Lists'!$K$1:$K$3230,0),MATCH("Subject Class",'Subject Class Lists'!$A$1:$K$1,0)))</f>
        <v/>
      </c>
      <c r="AC260" s="15" t="str">
        <f>IF(COUNTIF('Subject Class Lists'!$K$1:$K$3230,$A260&amp;" "&amp;AC$1)=0,"",INDEX('Subject Class Lists'!$A$1:$K$3230,MATCH($A260&amp;" "&amp;AC$1,'Subject Class Lists'!$K$1:$K$3230,0),MATCH("Subject Class",'Subject Class Lists'!$A$1:$K$1,0)))</f>
        <v>2ec1E</v>
      </c>
      <c r="AD260" s="15" t="str">
        <f>IF(COUNTIF('Subject Class Lists'!$K$1:$K$3230,$A260&amp;" "&amp;AD$1)=0,"",INDEX('Subject Class Lists'!$A$1:$K$3230,MATCH($A260&amp;" "&amp;AD$1,'Subject Class Lists'!$K$1:$K$3230,0),MATCH("Subject Class",'Subject Class Lists'!$A$1:$K$1,0)))</f>
        <v/>
      </c>
      <c r="AE260" s="15" t="str">
        <f>IF(COUNTIF('Subject Class Lists'!$K$1:$K$3230,$A260&amp;" "&amp;AE$1)=0,"",INDEX('Subject Class Lists'!$A$1:$K$3230,MATCH($A260&amp;" "&amp;AE$1,'Subject Class Lists'!$K$1:$K$3230,0),MATCH("Subject Class",'Subject Class Lists'!$A$1:$K$1,0)))</f>
        <v/>
      </c>
      <c r="AF260" s="15" t="str">
        <f>IF(COUNTIF('Subject Class Lists'!$K$1:$K$3230,$A260&amp;" "&amp;AF$1)=0,"",INDEX('Subject Class Lists'!$A$1:$K$3230,MATCH($A260&amp;" "&amp;AF$1,'Subject Class Lists'!$K$1:$K$3230,0),MATCH("Subject Class",'Subject Class Lists'!$A$1:$K$1,0)))</f>
        <v/>
      </c>
      <c r="AG260" s="15" t="str">
        <f>IF(COUNTIF('Subject Class Lists'!$K$1:$K$3230,$A260&amp;" "&amp;AG$1)=0,"",INDEX('Subject Class Lists'!$A$1:$K$3230,MATCH($A260&amp;" "&amp;AG$1,'Subject Class Lists'!$K$1:$K$3230,0),MATCH("Subject Class",'Subject Class Lists'!$A$1:$K$1,0)))</f>
        <v/>
      </c>
      <c r="AH260" s="15" t="str">
        <f>IF(COUNTIF('Subject Class Lists'!$K$1:$K$3230,$A260&amp;" "&amp;AH$1)=0,"",INDEX('Subject Class Lists'!$A$1:$K$3230,MATCH($A260&amp;" "&amp;AH$1,'Subject Class Lists'!$K$1:$K$3230,0),MATCH("Subject Class",'Subject Class Lists'!$A$1:$K$1,0)))</f>
        <v/>
      </c>
      <c r="AI260" s="15" t="str">
        <f>IF(COUNTIF('Subject Class Lists'!$K$1:$K$3230,$A260&amp;" "&amp;AI$1)=0,"",INDEX('Subject Class Lists'!$A$1:$K$3230,MATCH($A260&amp;" "&amp;AI$1,'Subject Class Lists'!$K$1:$K$3230,0),MATCH("Subject Class",'Subject Class Lists'!$A$1:$K$1,0)))</f>
        <v/>
      </c>
      <c r="AJ260" s="15" t="str">
        <f>IF(COUNTIF('Subject Class Lists'!$K$1:$K$3230,$A260&amp;" "&amp;AJ$1)=0,"",INDEX('Subject Class Lists'!$A$1:$K$3230,MATCH($A260&amp;" "&amp;AJ$1,'Subject Class Lists'!$K$1:$K$3230,0),MATCH("Subject Class",'Subject Class Lists'!$A$1:$K$1,0)))</f>
        <v/>
      </c>
      <c r="AK260" s="15" t="str">
        <f>IF(COUNTIF('Subject Class Lists'!$K$1:$K$3230,$A260&amp;" "&amp;AK$1)=0,"",INDEX('Subject Class Lists'!$A$1:$K$3230,MATCH($A260&amp;" "&amp;AK$1,'Subject Class Lists'!$K$1:$K$3230,0),MATCH("Subject Class",'Subject Class Lists'!$A$1:$K$1,0)))</f>
        <v>2gp1B12</v>
      </c>
      <c r="AL260" s="15" t="str">
        <f>IF(COUNTIF('Subject Class Lists'!$K$1:$K$3230,$A260&amp;" "&amp;AL$1)=0,"",INDEX('Subject Class Lists'!$A$1:$K$3230,MATCH($A260&amp;" "&amp;AL$1,'Subject Class Lists'!$K$1:$K$3230,0),MATCH("Subject Class",'Subject Class Lists'!$A$1:$K$1,0)))</f>
        <v/>
      </c>
      <c r="AM260" s="15" t="str">
        <f>IF(COUNTIF('Subject Class Lists'!$K$1:$K$3230,$A260&amp;" "&amp;AM$1)=0,"",INDEX('Subject Class Lists'!$A$1:$K$3230,MATCH($A260&amp;" "&amp;AM$1,'Subject Class Lists'!$K$1:$K$3230,0),MATCH("Subject Class",'Subject Class Lists'!$A$1:$K$1,0)))</f>
        <v/>
      </c>
      <c r="AN260" s="15" t="str">
        <f>IF(COUNTIF('Subject Class Lists'!$K$1:$K$3230,$A260&amp;" "&amp;AN$1)=0,"",INDEX('Subject Class Lists'!$A$1:$K$3230,MATCH($A260&amp;" "&amp;AN$1,'Subject Class Lists'!$K$1:$K$3230,0),MATCH("Subject Class",'Subject Class Lists'!$A$1:$K$1,0)))</f>
        <v/>
      </c>
      <c r="AO260" s="15" t="str">
        <f>IF(COUNTIF('Subject Class Lists'!$K$1:$K$3230,$A260&amp;" "&amp;AO$1)=0,"",INDEX('Subject Class Lists'!$A$1:$K$3230,MATCH($A260&amp;" "&amp;AO$1,'Subject Class Lists'!$K$1:$K$3230,0),MATCH("Subject Class",'Subject Class Lists'!$A$1:$K$1,0)))</f>
        <v/>
      </c>
      <c r="AP260" s="15" t="str">
        <f>IF(COUNTIF('Subject Class Lists'!$K$1:$K$3230,$A260&amp;" "&amp;AP$1)=0,"",INDEX('Subject Class Lists'!$A$1:$K$3230,MATCH($A260&amp;" "&amp;AP$1,'Subject Class Lists'!$K$1:$K$3230,0),MATCH("Subject Class",'Subject Class Lists'!$A$1:$K$1,0)))</f>
        <v/>
      </c>
      <c r="AQ260" s="15" t="str">
        <f>IF(COUNTIF('Subject Class Lists'!$K$1:$K$3230,$A260&amp;" "&amp;AQ$1)=0,"",INDEX('Subject Class Lists'!$A$1:$K$3230,MATCH($A260&amp;" "&amp;AQ$1,'Subject Class Lists'!$K$1:$K$3230,0),MATCH("Subject Class",'Subject Class Lists'!$A$1:$K$1,0)))</f>
        <v/>
      </c>
      <c r="AR260" s="15" t="str">
        <f>IF(COUNTIF('Subject Class Lists'!$K$1:$K$3230,$A260&amp;" "&amp;AR$1)=0,"",INDEX('Subject Class Lists'!$A$1:$K$3230,MATCH($A260&amp;" "&amp;AR$1,'Subject Class Lists'!$K$1:$K$3230,0),MATCH("Subject Class",'Subject Class Lists'!$A$1:$K$1,0)))</f>
        <v/>
      </c>
      <c r="AS260" s="15" t="str">
        <f>IF(COUNTIF('Subject Class Lists'!$K$1:$K$3230,$A260&amp;" "&amp;AS$1)=0,"",INDEX('Subject Class Lists'!$A$1:$K$3230,MATCH($A260&amp;" "&amp;AS$1,'Subject Class Lists'!$K$1:$K$3230,0),MATCH("Subject Class",'Subject Class Lists'!$A$1:$K$1,0)))</f>
        <v/>
      </c>
      <c r="AT260" s="15" t="str">
        <f>IF(COUNTIF('Subject Class Lists'!$K$1:$K$3230,$A260&amp;" "&amp;AT$1)=0,"",INDEX('Subject Class Lists'!$A$1:$K$3230,MATCH($A260&amp;" "&amp;AT$1,'Subject Class Lists'!$K$1:$K$3230,0),MATCH("Subject Class",'Subject Class Lists'!$A$1:$K$1,0)))</f>
        <v/>
      </c>
      <c r="AU260" s="15" t="str">
        <f>IF(COUNTIF('Subject Class Lists'!$K$1:$K$3230,$A260&amp;" "&amp;AU$1)=0,"",INDEX('Subject Class Lists'!$A$1:$K$3230,MATCH($A260&amp;" "&amp;AU$1,'Subject Class Lists'!$K$1:$K$3230,0),MATCH("Subject Class",'Subject Class Lists'!$A$1:$K$1,0)))</f>
        <v/>
      </c>
      <c r="AV260" s="15" t="str">
        <f>IF(COUNTIF('Subject Class Lists'!$K$1:$K$3230,$A260&amp;" "&amp;AV$1)=0,"",INDEX('Subject Class Lists'!$A$1:$K$3230,MATCH($A260&amp;" "&amp;AV$1,'Subject Class Lists'!$K$1:$K$3230,0),MATCH("Subject Class",'Subject Class Lists'!$A$1:$K$1,0)))</f>
        <v/>
      </c>
    </row>
    <row r="261" spans="1:48" x14ac:dyDescent="0.3">
      <c r="A261" s="12">
        <v>1905181</v>
      </c>
      <c r="B261" s="15" t="s">
        <v>524</v>
      </c>
      <c r="C261" s="15" t="s">
        <v>175</v>
      </c>
      <c r="D261" s="15" t="s">
        <v>252</v>
      </c>
      <c r="E261" s="15" t="str">
        <f>IF(COUNTIF('Subject Class Lists'!$K$1:$K$3230,$A261&amp;" "&amp;E$1)=0,"",INDEX('Subject Class Lists'!$A$1:$K$3230,MATCH($A261&amp;" "&amp;E$1,'Subject Class Lists'!$K$1:$K$3230,0),MATCH("Subject Class",'Subject Class Lists'!$A$1:$K$1,0)))</f>
        <v>2ma2F</v>
      </c>
      <c r="F261" s="15" t="str">
        <f>IF(COUNTIF('Subject Class Lists'!$K$1:$K$3230,$A261&amp;" "&amp;F$1)=0,"",INDEX('Subject Class Lists'!$A$1:$K$3230,MATCH($A261&amp;" "&amp;F$1,'Subject Class Lists'!$K$1:$K$3230,0),MATCH("Subject Class",'Subject Class Lists'!$A$1:$K$1,0)))</f>
        <v/>
      </c>
      <c r="G261" s="15" t="str">
        <f>IF(COUNTIF('Subject Class Lists'!$K$1:$K$3230,$A261&amp;" "&amp;G$1)=0,"",INDEX('Subject Class Lists'!$A$1:$K$3230,MATCH($A261&amp;" "&amp;G$1,'Subject Class Lists'!$K$1:$K$3230,0),MATCH("Subject Class",'Subject Class Lists'!$A$1:$K$1,0)))</f>
        <v>2cm2H</v>
      </c>
      <c r="H261" s="15" t="str">
        <f>IF(COUNTIF('Subject Class Lists'!$K$1:$K$3230,$A261&amp;" "&amp;H$1)=0,"",INDEX('Subject Class Lists'!$A$1:$K$3230,MATCH($A261&amp;" "&amp;H$1,'Subject Class Lists'!$K$1:$K$3230,0),MATCH("Subject Class",'Subject Class Lists'!$A$1:$K$1,0)))</f>
        <v>2ph2D1</v>
      </c>
      <c r="I261" s="15" t="str">
        <f>IF(COUNTIF('Subject Class Lists'!$K$1:$K$3230,$A261&amp;" "&amp;I$1)=0,"",INDEX('Subject Class Lists'!$A$1:$K$3230,MATCH($A261&amp;" "&amp;I$1,'Subject Class Lists'!$K$1:$K$3230,0),MATCH("Subject Class",'Subject Class Lists'!$A$1:$K$1,0)))</f>
        <v/>
      </c>
      <c r="J261" s="15" t="str">
        <f>IF(COUNTIF('Subject Class Lists'!$K$1:$K$3230,$A261&amp;" "&amp;J$1)=0,"",INDEX('Subject Class Lists'!$A$1:$K$3230,MATCH($A261&amp;" "&amp;J$1,'Subject Class Lists'!$K$1:$K$3230,0),MATCH("Subject Class",'Subject Class Lists'!$A$1:$K$1,0)))</f>
        <v/>
      </c>
      <c r="K261" s="15" t="str">
        <f>IF(COUNTIF('Subject Class Lists'!$K$1:$K$3230,$A261&amp;" "&amp;K$1)=0,"",LEFT(INDEX('Subject Class Lists'!$A$1:$K$3230,MATCH($A261&amp;" "&amp;K$1,'Subject Class Lists'!$K$1:$K$3230,0),MATCH("Subject Class",'Subject Class Lists'!$A$1:$K$1,0)),5))</f>
        <v/>
      </c>
      <c r="L261" s="15" t="str">
        <f>IF(COUNTIF('Subject Class Lists'!$K$1:$K$3230,$A261&amp;" "&amp;L$1)=0,"",LEFT(INDEX('Subject Class Lists'!$A$1:$K$3230,MATCH($A261&amp;" "&amp;L$1,'Subject Class Lists'!$K$1:$K$3230,0),MATCH("Subject Class",'Subject Class Lists'!$A$1:$K$1,0)),5))</f>
        <v/>
      </c>
      <c r="M261" s="15" t="str">
        <f>IF(COUNTIF('Subject Class Lists'!$K$1:$K$3230,$A261&amp;" "&amp;M$1)=0,"",INDEX('Subject Class Lists'!$A$1:$K$3230,MATCH($A261&amp;" "&amp;M$1,'Subject Class Lists'!$K$1:$K$3230,0),MATCH("Subject Class",'Subject Class Lists'!$A$1:$K$1,0)))</f>
        <v/>
      </c>
      <c r="N261" s="15" t="str">
        <f>IF(COUNTIF('Subject Class Lists'!$K$1:$K$3230,$A261&amp;" "&amp;N$1)=0,"",INDEX('Subject Class Lists'!$A$1:$K$3230,MATCH($A261&amp;" "&amp;N$1,'Subject Class Lists'!$K$1:$K$3230,0),MATCH("Subject Class",'Subject Class Lists'!$A$1:$K$1,0)))</f>
        <v/>
      </c>
      <c r="O261" s="15" t="str">
        <f>IF(COUNTIF('Subject Class Lists'!$K$1:$K$3230,$A261&amp;" "&amp;O$1)=0,"",INDEX('Subject Class Lists'!$A$1:$K$3230,MATCH($A261&amp;" "&amp;O$1,'Subject Class Lists'!$K$1:$K$3230,0),MATCH("Subject Class",'Subject Class Lists'!$A$1:$K$1,0)))</f>
        <v/>
      </c>
      <c r="P261" s="15" t="str">
        <f>IF(COUNTIF('Subject Class Lists'!$K$1:$K$3230,$A261&amp;" "&amp;P$1)=0,"",INDEX('Subject Class Lists'!$A$1:$K$3230,MATCH($A261&amp;" "&amp;P$1,'Subject Class Lists'!$K$1:$K$3230,0),MATCH("Subject Class",'Subject Class Lists'!$A$1:$K$1,0)))</f>
        <v/>
      </c>
      <c r="Q261" s="15" t="str">
        <f>IF(COUNTIF('Subject Class Lists'!$K$1:$K$3230,$A261&amp;" "&amp;Q$1)=0,"",INDEX('Subject Class Lists'!$A$1:$K$3230,MATCH($A261&amp;" "&amp;Q$1,'Subject Class Lists'!$K$1:$K$3230,0),MATCH("Subject Class",'Subject Class Lists'!$A$1:$K$1,0)))</f>
        <v/>
      </c>
      <c r="R261" s="15" t="str">
        <f>IF(COUNTIF('Subject Class Lists'!$K$1:$K$3230,$A261&amp;" "&amp;R$1)=0,"",INDEX('Subject Class Lists'!$A$1:$K$3230,MATCH($A261&amp;" "&amp;R$1,'Subject Class Lists'!$K$1:$K$3230,0),MATCH("Subject Class",'Subject Class Lists'!$A$1:$K$1,0)))</f>
        <v/>
      </c>
      <c r="S261" s="15" t="str">
        <f>IF(COUNTIF('Subject Class Lists'!$K$1:$K$3230,$A261&amp;" "&amp;S$1)=0,"",INDEX('Subject Class Lists'!$A$1:$K$3230,MATCH($A261&amp;" "&amp;S$1,'Subject Class Lists'!$K$1:$K$3230,0),MATCH("Subject Class",'Subject Class Lists'!$A$1:$K$1,0)))</f>
        <v/>
      </c>
      <c r="T261" s="15" t="str">
        <f>IF(COUNTIF('Subject Class Lists'!$K$1:$K$3230,$A261&amp;" "&amp;T$1)=0,"",INDEX('Subject Class Lists'!$A$1:$K$3230,MATCH($A261&amp;" "&amp;T$1,'Subject Class Lists'!$K$1:$K$3230,0),MATCH("Subject Class",'Subject Class Lists'!$A$1:$K$1,0)))</f>
        <v/>
      </c>
      <c r="U261" s="15" t="str">
        <f>IF(COUNTIF('Subject Class Lists'!$K$1:$K$3230,$A261&amp;" "&amp;U$1)=0,"",INDEX('Subject Class Lists'!$A$1:$K$3230,MATCH($A261&amp;" "&amp;U$1,'Subject Class Lists'!$K$1:$K$3230,0),MATCH("Subject Class",'Subject Class Lists'!$A$1:$K$1,0)))</f>
        <v/>
      </c>
      <c r="V261" s="15" t="str">
        <f>IF(COUNTIF('Subject Class Lists'!$K$1:$K$3230,$A261&amp;" "&amp;V$1)=0,"",INDEX('Subject Class Lists'!$A$1:$K$3230,MATCH($A261&amp;" "&amp;V$1,'Subject Class Lists'!$K$1:$K$3230,0),MATCH("Subject Class",'Subject Class Lists'!$A$1:$K$1,0)))</f>
        <v/>
      </c>
      <c r="W261" s="15" t="str">
        <f>IF(COUNTIF('Subject Class Lists'!$K$1:$K$3230,$A261&amp;" "&amp;W$1)=0,"",INDEX('Subject Class Lists'!$A$1:$K$3230,MATCH($A261&amp;" "&amp;W$1,'Subject Class Lists'!$K$1:$K$3230,0),MATCH("Subject Class",'Subject Class Lists'!$A$1:$K$1,0)))</f>
        <v/>
      </c>
      <c r="X261" s="15" t="str">
        <f>IF(COUNTIF('Subject Class Lists'!$K$1:$K$3230,$A261&amp;" "&amp;X$1)=0,"",INDEX('Subject Class Lists'!$A$1:$K$3230,MATCH($A261&amp;" "&amp;X$1,'Subject Class Lists'!$K$1:$K$3230,0),MATCH("Subject Class",'Subject Class Lists'!$A$1:$K$1,0)))</f>
        <v/>
      </c>
      <c r="Y261" s="15" t="str">
        <f>IF(COUNTIF('Subject Class Lists'!$K$1:$K$3230,$A261&amp;" "&amp;Y$1)=0,"",INDEX('Subject Class Lists'!$A$1:$K$3230,MATCH($A261&amp;" "&amp;Y$1,'Subject Class Lists'!$K$1:$K$3230,0),MATCH("Subject Class",'Subject Class Lists'!$A$1:$K$1,0)))</f>
        <v/>
      </c>
      <c r="Z261" s="15" t="str">
        <f>IF(COUNTIF('Subject Class Lists'!$K$1:$K$3230,$A261&amp;" "&amp;Z$1)=0,"",INDEX('Subject Class Lists'!$A$1:$K$3230,MATCH($A261&amp;" "&amp;Z$1,'Subject Class Lists'!$K$1:$K$3230,0),MATCH("Subject Class",'Subject Class Lists'!$A$1:$K$1,0)))</f>
        <v/>
      </c>
      <c r="AA261" s="15" t="str">
        <f>IF(COUNTIF('Subject Class Lists'!$K$1:$K$3230,$A261&amp;" "&amp;AA$1)=0,"",INDEX('Subject Class Lists'!$A$1:$K$3230,MATCH($A261&amp;" "&amp;AA$1,'Subject Class Lists'!$K$1:$K$3230,0),MATCH("Subject Class",'Subject Class Lists'!$A$1:$K$1,0)))</f>
        <v/>
      </c>
      <c r="AB261" s="15" t="str">
        <f>IF(COUNTIF('Subject Class Lists'!$K$1:$K$3230,$A261&amp;" "&amp;AB$1)=0,"",INDEX('Subject Class Lists'!$A$1:$K$3230,MATCH($A261&amp;" "&amp;AB$1,'Subject Class Lists'!$K$1:$K$3230,0),MATCH("Subject Class",'Subject Class Lists'!$A$1:$K$1,0)))</f>
        <v/>
      </c>
      <c r="AC261" s="15" t="str">
        <f>IF(COUNTIF('Subject Class Lists'!$K$1:$K$3230,$A261&amp;" "&amp;AC$1)=0,"",INDEX('Subject Class Lists'!$A$1:$K$3230,MATCH($A261&amp;" "&amp;AC$1,'Subject Class Lists'!$K$1:$K$3230,0),MATCH("Subject Class",'Subject Class Lists'!$A$1:$K$1,0)))</f>
        <v>2ec1E</v>
      </c>
      <c r="AD261" s="15" t="str">
        <f>IF(COUNTIF('Subject Class Lists'!$K$1:$K$3230,$A261&amp;" "&amp;AD$1)=0,"",INDEX('Subject Class Lists'!$A$1:$K$3230,MATCH($A261&amp;" "&amp;AD$1,'Subject Class Lists'!$K$1:$K$3230,0),MATCH("Subject Class",'Subject Class Lists'!$A$1:$K$1,0)))</f>
        <v/>
      </c>
      <c r="AE261" s="15" t="str">
        <f>IF(COUNTIF('Subject Class Lists'!$K$1:$K$3230,$A261&amp;" "&amp;AE$1)=0,"",INDEX('Subject Class Lists'!$A$1:$K$3230,MATCH($A261&amp;" "&amp;AE$1,'Subject Class Lists'!$K$1:$K$3230,0),MATCH("Subject Class",'Subject Class Lists'!$A$1:$K$1,0)))</f>
        <v/>
      </c>
      <c r="AF261" s="15" t="str">
        <f>IF(COUNTIF('Subject Class Lists'!$K$1:$K$3230,$A261&amp;" "&amp;AF$1)=0,"",INDEX('Subject Class Lists'!$A$1:$K$3230,MATCH($A261&amp;" "&amp;AF$1,'Subject Class Lists'!$K$1:$K$3230,0),MATCH("Subject Class",'Subject Class Lists'!$A$1:$K$1,0)))</f>
        <v/>
      </c>
      <c r="AG261" s="15" t="str">
        <f>IF(COUNTIF('Subject Class Lists'!$K$1:$K$3230,$A261&amp;" "&amp;AG$1)=0,"",INDEX('Subject Class Lists'!$A$1:$K$3230,MATCH($A261&amp;" "&amp;AG$1,'Subject Class Lists'!$K$1:$K$3230,0),MATCH("Subject Class",'Subject Class Lists'!$A$1:$K$1,0)))</f>
        <v/>
      </c>
      <c r="AH261" s="15" t="str">
        <f>IF(COUNTIF('Subject Class Lists'!$K$1:$K$3230,$A261&amp;" "&amp;AH$1)=0,"",INDEX('Subject Class Lists'!$A$1:$K$3230,MATCH($A261&amp;" "&amp;AH$1,'Subject Class Lists'!$K$1:$K$3230,0),MATCH("Subject Class",'Subject Class Lists'!$A$1:$K$1,0)))</f>
        <v/>
      </c>
      <c r="AI261" s="15" t="str">
        <f>IF(COUNTIF('Subject Class Lists'!$K$1:$K$3230,$A261&amp;" "&amp;AI$1)=0,"",INDEX('Subject Class Lists'!$A$1:$K$3230,MATCH($A261&amp;" "&amp;AI$1,'Subject Class Lists'!$K$1:$K$3230,0),MATCH("Subject Class",'Subject Class Lists'!$A$1:$K$1,0)))</f>
        <v/>
      </c>
      <c r="AJ261" s="15" t="str">
        <f>IF(COUNTIF('Subject Class Lists'!$K$1:$K$3230,$A261&amp;" "&amp;AJ$1)=0,"",INDEX('Subject Class Lists'!$A$1:$K$3230,MATCH($A261&amp;" "&amp;AJ$1,'Subject Class Lists'!$K$1:$K$3230,0),MATCH("Subject Class",'Subject Class Lists'!$A$1:$K$1,0)))</f>
        <v/>
      </c>
      <c r="AK261" s="15" t="str">
        <f>IF(COUNTIF('Subject Class Lists'!$K$1:$K$3230,$A261&amp;" "&amp;AK$1)=0,"",INDEX('Subject Class Lists'!$A$1:$K$3230,MATCH($A261&amp;" "&amp;AK$1,'Subject Class Lists'!$K$1:$K$3230,0),MATCH("Subject Class",'Subject Class Lists'!$A$1:$K$1,0)))</f>
        <v>2gp1B12</v>
      </c>
      <c r="AL261" s="15" t="str">
        <f>IF(COUNTIF('Subject Class Lists'!$K$1:$K$3230,$A261&amp;" "&amp;AL$1)=0,"",INDEX('Subject Class Lists'!$A$1:$K$3230,MATCH($A261&amp;" "&amp;AL$1,'Subject Class Lists'!$K$1:$K$3230,0),MATCH("Subject Class",'Subject Class Lists'!$A$1:$K$1,0)))</f>
        <v/>
      </c>
      <c r="AM261" s="15" t="str">
        <f>IF(COUNTIF('Subject Class Lists'!$K$1:$K$3230,$A261&amp;" "&amp;AM$1)=0,"",INDEX('Subject Class Lists'!$A$1:$K$3230,MATCH($A261&amp;" "&amp;AM$1,'Subject Class Lists'!$K$1:$K$3230,0),MATCH("Subject Class",'Subject Class Lists'!$A$1:$K$1,0)))</f>
        <v/>
      </c>
      <c r="AN261" s="15" t="str">
        <f>IF(COUNTIF('Subject Class Lists'!$K$1:$K$3230,$A261&amp;" "&amp;AN$1)=0,"",INDEX('Subject Class Lists'!$A$1:$K$3230,MATCH($A261&amp;" "&amp;AN$1,'Subject Class Lists'!$K$1:$K$3230,0),MATCH("Subject Class",'Subject Class Lists'!$A$1:$K$1,0)))</f>
        <v/>
      </c>
      <c r="AO261" s="15" t="str">
        <f>IF(COUNTIF('Subject Class Lists'!$K$1:$K$3230,$A261&amp;" "&amp;AO$1)=0,"",INDEX('Subject Class Lists'!$A$1:$K$3230,MATCH($A261&amp;" "&amp;AO$1,'Subject Class Lists'!$K$1:$K$3230,0),MATCH("Subject Class",'Subject Class Lists'!$A$1:$K$1,0)))</f>
        <v/>
      </c>
      <c r="AP261" s="15" t="str">
        <f>IF(COUNTIF('Subject Class Lists'!$K$1:$K$3230,$A261&amp;" "&amp;AP$1)=0,"",INDEX('Subject Class Lists'!$A$1:$K$3230,MATCH($A261&amp;" "&amp;AP$1,'Subject Class Lists'!$K$1:$K$3230,0),MATCH("Subject Class",'Subject Class Lists'!$A$1:$K$1,0)))</f>
        <v/>
      </c>
      <c r="AQ261" s="15" t="str">
        <f>IF(COUNTIF('Subject Class Lists'!$K$1:$K$3230,$A261&amp;" "&amp;AQ$1)=0,"",INDEX('Subject Class Lists'!$A$1:$K$3230,MATCH($A261&amp;" "&amp;AQ$1,'Subject Class Lists'!$K$1:$K$3230,0),MATCH("Subject Class",'Subject Class Lists'!$A$1:$K$1,0)))</f>
        <v/>
      </c>
      <c r="AR261" s="15" t="str">
        <f>IF(COUNTIF('Subject Class Lists'!$K$1:$K$3230,$A261&amp;" "&amp;AR$1)=0,"",INDEX('Subject Class Lists'!$A$1:$K$3230,MATCH($A261&amp;" "&amp;AR$1,'Subject Class Lists'!$K$1:$K$3230,0),MATCH("Subject Class",'Subject Class Lists'!$A$1:$K$1,0)))</f>
        <v/>
      </c>
      <c r="AS261" s="15" t="str">
        <f>IF(COUNTIF('Subject Class Lists'!$K$1:$K$3230,$A261&amp;" "&amp;AS$1)=0,"",INDEX('Subject Class Lists'!$A$1:$K$3230,MATCH($A261&amp;" "&amp;AS$1,'Subject Class Lists'!$K$1:$K$3230,0),MATCH("Subject Class",'Subject Class Lists'!$A$1:$K$1,0)))</f>
        <v/>
      </c>
      <c r="AT261" s="15" t="str">
        <f>IF(COUNTIF('Subject Class Lists'!$K$1:$K$3230,$A261&amp;" "&amp;AT$1)=0,"",INDEX('Subject Class Lists'!$A$1:$K$3230,MATCH($A261&amp;" "&amp;AT$1,'Subject Class Lists'!$K$1:$K$3230,0),MATCH("Subject Class",'Subject Class Lists'!$A$1:$K$1,0)))</f>
        <v/>
      </c>
      <c r="AU261" s="15" t="str">
        <f>IF(COUNTIF('Subject Class Lists'!$K$1:$K$3230,$A261&amp;" "&amp;AU$1)=0,"",INDEX('Subject Class Lists'!$A$1:$K$3230,MATCH($A261&amp;" "&amp;AU$1,'Subject Class Lists'!$K$1:$K$3230,0),MATCH("Subject Class",'Subject Class Lists'!$A$1:$K$1,0)))</f>
        <v/>
      </c>
      <c r="AV261" s="15" t="str">
        <f>IF(COUNTIF('Subject Class Lists'!$K$1:$K$3230,$A261&amp;" "&amp;AV$1)=0,"",INDEX('Subject Class Lists'!$A$1:$K$3230,MATCH($A261&amp;" "&amp;AV$1,'Subject Class Lists'!$K$1:$K$3230,0),MATCH("Subject Class",'Subject Class Lists'!$A$1:$K$1,0)))</f>
        <v/>
      </c>
    </row>
    <row r="262" spans="1:48" x14ac:dyDescent="0.3">
      <c r="A262" s="13">
        <v>1905098</v>
      </c>
      <c r="B262" s="15" t="s">
        <v>525</v>
      </c>
      <c r="C262" s="15" t="s">
        <v>175</v>
      </c>
      <c r="D262" s="15" t="s">
        <v>252</v>
      </c>
      <c r="E262" s="15" t="str">
        <f>IF(COUNTIF('Subject Class Lists'!$K$1:$K$3230,$A262&amp;" "&amp;E$1)=0,"",INDEX('Subject Class Lists'!$A$1:$K$3230,MATCH($A262&amp;" "&amp;E$1,'Subject Class Lists'!$K$1:$K$3230,0),MATCH("Subject Class",'Subject Class Lists'!$A$1:$K$1,0)))</f>
        <v>2ma2F</v>
      </c>
      <c r="F262" s="15" t="str">
        <f>IF(COUNTIF('Subject Class Lists'!$K$1:$K$3230,$A262&amp;" "&amp;F$1)=0,"",INDEX('Subject Class Lists'!$A$1:$K$3230,MATCH($A262&amp;" "&amp;F$1,'Subject Class Lists'!$K$1:$K$3230,0),MATCH("Subject Class",'Subject Class Lists'!$A$1:$K$1,0)))</f>
        <v/>
      </c>
      <c r="G262" s="15" t="str">
        <f>IF(COUNTIF('Subject Class Lists'!$K$1:$K$3230,$A262&amp;" "&amp;G$1)=0,"",INDEX('Subject Class Lists'!$A$1:$K$3230,MATCH($A262&amp;" "&amp;G$1,'Subject Class Lists'!$K$1:$K$3230,0),MATCH("Subject Class",'Subject Class Lists'!$A$1:$K$1,0)))</f>
        <v>2cm2H</v>
      </c>
      <c r="H262" s="15" t="str">
        <f>IF(COUNTIF('Subject Class Lists'!$K$1:$K$3230,$A262&amp;" "&amp;H$1)=0,"",INDEX('Subject Class Lists'!$A$1:$K$3230,MATCH($A262&amp;" "&amp;H$1,'Subject Class Lists'!$K$1:$K$3230,0),MATCH("Subject Class",'Subject Class Lists'!$A$1:$K$1,0)))</f>
        <v>2ph2D1</v>
      </c>
      <c r="I262" s="15" t="str">
        <f>IF(COUNTIF('Subject Class Lists'!$K$1:$K$3230,$A262&amp;" "&amp;I$1)=0,"",INDEX('Subject Class Lists'!$A$1:$K$3230,MATCH($A262&amp;" "&amp;I$1,'Subject Class Lists'!$K$1:$K$3230,0),MATCH("Subject Class",'Subject Class Lists'!$A$1:$K$1,0)))</f>
        <v/>
      </c>
      <c r="J262" s="15" t="str">
        <f>IF(COUNTIF('Subject Class Lists'!$K$1:$K$3230,$A262&amp;" "&amp;J$1)=0,"",INDEX('Subject Class Lists'!$A$1:$K$3230,MATCH($A262&amp;" "&amp;J$1,'Subject Class Lists'!$K$1:$K$3230,0),MATCH("Subject Class",'Subject Class Lists'!$A$1:$K$1,0)))</f>
        <v/>
      </c>
      <c r="K262" s="15" t="str">
        <f>IF(COUNTIF('Subject Class Lists'!$K$1:$K$3230,$A262&amp;" "&amp;K$1)=0,"",LEFT(INDEX('Subject Class Lists'!$A$1:$K$3230,MATCH($A262&amp;" "&amp;K$1,'Subject Class Lists'!$K$1:$K$3230,0),MATCH("Subject Class",'Subject Class Lists'!$A$1:$K$1,0)),5))</f>
        <v/>
      </c>
      <c r="L262" s="15" t="str">
        <f>IF(COUNTIF('Subject Class Lists'!$K$1:$K$3230,$A262&amp;" "&amp;L$1)=0,"",LEFT(INDEX('Subject Class Lists'!$A$1:$K$3230,MATCH($A262&amp;" "&amp;L$1,'Subject Class Lists'!$K$1:$K$3230,0),MATCH("Subject Class",'Subject Class Lists'!$A$1:$K$1,0)),5))</f>
        <v/>
      </c>
      <c r="M262" s="15" t="str">
        <f>IF(COUNTIF('Subject Class Lists'!$K$1:$K$3230,$A262&amp;" "&amp;M$1)=0,"",INDEX('Subject Class Lists'!$A$1:$K$3230,MATCH($A262&amp;" "&amp;M$1,'Subject Class Lists'!$K$1:$K$3230,0),MATCH("Subject Class",'Subject Class Lists'!$A$1:$K$1,0)))</f>
        <v/>
      </c>
      <c r="N262" s="15" t="str">
        <f>IF(COUNTIF('Subject Class Lists'!$K$1:$K$3230,$A262&amp;" "&amp;N$1)=0,"",INDEX('Subject Class Lists'!$A$1:$K$3230,MATCH($A262&amp;" "&amp;N$1,'Subject Class Lists'!$K$1:$K$3230,0),MATCH("Subject Class",'Subject Class Lists'!$A$1:$K$1,0)))</f>
        <v/>
      </c>
      <c r="O262" s="15" t="str">
        <f>IF(COUNTIF('Subject Class Lists'!$K$1:$K$3230,$A262&amp;" "&amp;O$1)=0,"",INDEX('Subject Class Lists'!$A$1:$K$3230,MATCH($A262&amp;" "&amp;O$1,'Subject Class Lists'!$K$1:$K$3230,0),MATCH("Subject Class",'Subject Class Lists'!$A$1:$K$1,0)))</f>
        <v/>
      </c>
      <c r="P262" s="15" t="str">
        <f>IF(COUNTIF('Subject Class Lists'!$K$1:$K$3230,$A262&amp;" "&amp;P$1)=0,"",INDEX('Subject Class Lists'!$A$1:$K$3230,MATCH($A262&amp;" "&amp;P$1,'Subject Class Lists'!$K$1:$K$3230,0),MATCH("Subject Class",'Subject Class Lists'!$A$1:$K$1,0)))</f>
        <v/>
      </c>
      <c r="Q262" s="15" t="str">
        <f>IF(COUNTIF('Subject Class Lists'!$K$1:$K$3230,$A262&amp;" "&amp;Q$1)=0,"",INDEX('Subject Class Lists'!$A$1:$K$3230,MATCH($A262&amp;" "&amp;Q$1,'Subject Class Lists'!$K$1:$K$3230,0),MATCH("Subject Class",'Subject Class Lists'!$A$1:$K$1,0)))</f>
        <v/>
      </c>
      <c r="R262" s="15" t="str">
        <f>IF(COUNTIF('Subject Class Lists'!$K$1:$K$3230,$A262&amp;" "&amp;R$1)=0,"",INDEX('Subject Class Lists'!$A$1:$K$3230,MATCH($A262&amp;" "&amp;R$1,'Subject Class Lists'!$K$1:$K$3230,0),MATCH("Subject Class",'Subject Class Lists'!$A$1:$K$1,0)))</f>
        <v/>
      </c>
      <c r="S262" s="15" t="str">
        <f>IF(COUNTIF('Subject Class Lists'!$K$1:$K$3230,$A262&amp;" "&amp;S$1)=0,"",INDEX('Subject Class Lists'!$A$1:$K$3230,MATCH($A262&amp;" "&amp;S$1,'Subject Class Lists'!$K$1:$K$3230,0),MATCH("Subject Class",'Subject Class Lists'!$A$1:$K$1,0)))</f>
        <v/>
      </c>
      <c r="T262" s="15" t="str">
        <f>IF(COUNTIF('Subject Class Lists'!$K$1:$K$3230,$A262&amp;" "&amp;T$1)=0,"",INDEX('Subject Class Lists'!$A$1:$K$3230,MATCH($A262&amp;" "&amp;T$1,'Subject Class Lists'!$K$1:$K$3230,0),MATCH("Subject Class",'Subject Class Lists'!$A$1:$K$1,0)))</f>
        <v/>
      </c>
      <c r="U262" s="15" t="str">
        <f>IF(COUNTIF('Subject Class Lists'!$K$1:$K$3230,$A262&amp;" "&amp;U$1)=0,"",INDEX('Subject Class Lists'!$A$1:$K$3230,MATCH($A262&amp;" "&amp;U$1,'Subject Class Lists'!$K$1:$K$3230,0),MATCH("Subject Class",'Subject Class Lists'!$A$1:$K$1,0)))</f>
        <v/>
      </c>
      <c r="V262" s="15" t="str">
        <f>IF(COUNTIF('Subject Class Lists'!$K$1:$K$3230,$A262&amp;" "&amp;V$1)=0,"",INDEX('Subject Class Lists'!$A$1:$K$3230,MATCH($A262&amp;" "&amp;V$1,'Subject Class Lists'!$K$1:$K$3230,0),MATCH("Subject Class",'Subject Class Lists'!$A$1:$K$1,0)))</f>
        <v/>
      </c>
      <c r="W262" s="15" t="str">
        <f>IF(COUNTIF('Subject Class Lists'!$K$1:$K$3230,$A262&amp;" "&amp;W$1)=0,"",INDEX('Subject Class Lists'!$A$1:$K$3230,MATCH($A262&amp;" "&amp;W$1,'Subject Class Lists'!$K$1:$K$3230,0),MATCH("Subject Class",'Subject Class Lists'!$A$1:$K$1,0)))</f>
        <v/>
      </c>
      <c r="X262" s="15" t="str">
        <f>IF(COUNTIF('Subject Class Lists'!$K$1:$K$3230,$A262&amp;" "&amp;X$1)=0,"",INDEX('Subject Class Lists'!$A$1:$K$3230,MATCH($A262&amp;" "&amp;X$1,'Subject Class Lists'!$K$1:$K$3230,0),MATCH("Subject Class",'Subject Class Lists'!$A$1:$K$1,0)))</f>
        <v/>
      </c>
      <c r="Y262" s="15" t="str">
        <f>IF(COUNTIF('Subject Class Lists'!$K$1:$K$3230,$A262&amp;" "&amp;Y$1)=0,"",INDEX('Subject Class Lists'!$A$1:$K$3230,MATCH($A262&amp;" "&amp;Y$1,'Subject Class Lists'!$K$1:$K$3230,0),MATCH("Subject Class",'Subject Class Lists'!$A$1:$K$1,0)))</f>
        <v/>
      </c>
      <c r="Z262" s="15" t="str">
        <f>IF(COUNTIF('Subject Class Lists'!$K$1:$K$3230,$A262&amp;" "&amp;Z$1)=0,"",INDEX('Subject Class Lists'!$A$1:$K$3230,MATCH($A262&amp;" "&amp;Z$1,'Subject Class Lists'!$K$1:$K$3230,0),MATCH("Subject Class",'Subject Class Lists'!$A$1:$K$1,0)))</f>
        <v/>
      </c>
      <c r="AA262" s="15" t="str">
        <f>IF(COUNTIF('Subject Class Lists'!$K$1:$K$3230,$A262&amp;" "&amp;AA$1)=0,"",INDEX('Subject Class Lists'!$A$1:$K$3230,MATCH($A262&amp;" "&amp;AA$1,'Subject Class Lists'!$K$1:$K$3230,0),MATCH("Subject Class",'Subject Class Lists'!$A$1:$K$1,0)))</f>
        <v/>
      </c>
      <c r="AB262" s="15" t="str">
        <f>IF(COUNTIF('Subject Class Lists'!$K$1:$K$3230,$A262&amp;" "&amp;AB$1)=0,"",INDEX('Subject Class Lists'!$A$1:$K$3230,MATCH($A262&amp;" "&amp;AB$1,'Subject Class Lists'!$K$1:$K$3230,0),MATCH("Subject Class",'Subject Class Lists'!$A$1:$K$1,0)))</f>
        <v/>
      </c>
      <c r="AC262" s="15" t="str">
        <f>IF(COUNTIF('Subject Class Lists'!$K$1:$K$3230,$A262&amp;" "&amp;AC$1)=0,"",INDEX('Subject Class Lists'!$A$1:$K$3230,MATCH($A262&amp;" "&amp;AC$1,'Subject Class Lists'!$K$1:$K$3230,0),MATCH("Subject Class",'Subject Class Lists'!$A$1:$K$1,0)))</f>
        <v>2ec1E</v>
      </c>
      <c r="AD262" s="15" t="str">
        <f>IF(COUNTIF('Subject Class Lists'!$K$1:$K$3230,$A262&amp;" "&amp;AD$1)=0,"",INDEX('Subject Class Lists'!$A$1:$K$3230,MATCH($A262&amp;" "&amp;AD$1,'Subject Class Lists'!$K$1:$K$3230,0),MATCH("Subject Class",'Subject Class Lists'!$A$1:$K$1,0)))</f>
        <v/>
      </c>
      <c r="AE262" s="15" t="str">
        <f>IF(COUNTIF('Subject Class Lists'!$K$1:$K$3230,$A262&amp;" "&amp;AE$1)=0,"",INDEX('Subject Class Lists'!$A$1:$K$3230,MATCH($A262&amp;" "&amp;AE$1,'Subject Class Lists'!$K$1:$K$3230,0),MATCH("Subject Class",'Subject Class Lists'!$A$1:$K$1,0)))</f>
        <v/>
      </c>
      <c r="AF262" s="15" t="str">
        <f>IF(COUNTIF('Subject Class Lists'!$K$1:$K$3230,$A262&amp;" "&amp;AF$1)=0,"",INDEX('Subject Class Lists'!$A$1:$K$3230,MATCH($A262&amp;" "&amp;AF$1,'Subject Class Lists'!$K$1:$K$3230,0),MATCH("Subject Class",'Subject Class Lists'!$A$1:$K$1,0)))</f>
        <v/>
      </c>
      <c r="AG262" s="15" t="str">
        <f>IF(COUNTIF('Subject Class Lists'!$K$1:$K$3230,$A262&amp;" "&amp;AG$1)=0,"",INDEX('Subject Class Lists'!$A$1:$K$3230,MATCH($A262&amp;" "&amp;AG$1,'Subject Class Lists'!$K$1:$K$3230,0),MATCH("Subject Class",'Subject Class Lists'!$A$1:$K$1,0)))</f>
        <v/>
      </c>
      <c r="AH262" s="15" t="str">
        <f>IF(COUNTIF('Subject Class Lists'!$K$1:$K$3230,$A262&amp;" "&amp;AH$1)=0,"",INDEX('Subject Class Lists'!$A$1:$K$3230,MATCH($A262&amp;" "&amp;AH$1,'Subject Class Lists'!$K$1:$K$3230,0),MATCH("Subject Class",'Subject Class Lists'!$A$1:$K$1,0)))</f>
        <v/>
      </c>
      <c r="AI262" s="15" t="str">
        <f>IF(COUNTIF('Subject Class Lists'!$K$1:$K$3230,$A262&amp;" "&amp;AI$1)=0,"",INDEX('Subject Class Lists'!$A$1:$K$3230,MATCH($A262&amp;" "&amp;AI$1,'Subject Class Lists'!$K$1:$K$3230,0),MATCH("Subject Class",'Subject Class Lists'!$A$1:$K$1,0)))</f>
        <v/>
      </c>
      <c r="AJ262" s="15" t="str">
        <f>IF(COUNTIF('Subject Class Lists'!$K$1:$K$3230,$A262&amp;" "&amp;AJ$1)=0,"",INDEX('Subject Class Lists'!$A$1:$K$3230,MATCH($A262&amp;" "&amp;AJ$1,'Subject Class Lists'!$K$1:$K$3230,0),MATCH("Subject Class",'Subject Class Lists'!$A$1:$K$1,0)))</f>
        <v/>
      </c>
      <c r="AK262" s="15" t="str">
        <f>IF(COUNTIF('Subject Class Lists'!$K$1:$K$3230,$A262&amp;" "&amp;AK$1)=0,"",INDEX('Subject Class Lists'!$A$1:$K$3230,MATCH($A262&amp;" "&amp;AK$1,'Subject Class Lists'!$K$1:$K$3230,0),MATCH("Subject Class",'Subject Class Lists'!$A$1:$K$1,0)))</f>
        <v>2gp1B12</v>
      </c>
      <c r="AL262" s="15" t="str">
        <f>IF(COUNTIF('Subject Class Lists'!$K$1:$K$3230,$A262&amp;" "&amp;AL$1)=0,"",INDEX('Subject Class Lists'!$A$1:$K$3230,MATCH($A262&amp;" "&amp;AL$1,'Subject Class Lists'!$K$1:$K$3230,0),MATCH("Subject Class",'Subject Class Lists'!$A$1:$K$1,0)))</f>
        <v/>
      </c>
      <c r="AM262" s="15" t="str">
        <f>IF(COUNTIF('Subject Class Lists'!$K$1:$K$3230,$A262&amp;" "&amp;AM$1)=0,"",INDEX('Subject Class Lists'!$A$1:$K$3230,MATCH($A262&amp;" "&amp;AM$1,'Subject Class Lists'!$K$1:$K$3230,0),MATCH("Subject Class",'Subject Class Lists'!$A$1:$K$1,0)))</f>
        <v/>
      </c>
      <c r="AN262" s="15" t="str">
        <f>IF(COUNTIF('Subject Class Lists'!$K$1:$K$3230,$A262&amp;" "&amp;AN$1)=0,"",INDEX('Subject Class Lists'!$A$1:$K$3230,MATCH($A262&amp;" "&amp;AN$1,'Subject Class Lists'!$K$1:$K$3230,0),MATCH("Subject Class",'Subject Class Lists'!$A$1:$K$1,0)))</f>
        <v/>
      </c>
      <c r="AO262" s="15" t="str">
        <f>IF(COUNTIF('Subject Class Lists'!$K$1:$K$3230,$A262&amp;" "&amp;AO$1)=0,"",INDEX('Subject Class Lists'!$A$1:$K$3230,MATCH($A262&amp;" "&amp;AO$1,'Subject Class Lists'!$K$1:$K$3230,0),MATCH("Subject Class",'Subject Class Lists'!$A$1:$K$1,0)))</f>
        <v/>
      </c>
      <c r="AP262" s="15" t="str">
        <f>IF(COUNTIF('Subject Class Lists'!$K$1:$K$3230,$A262&amp;" "&amp;AP$1)=0,"",INDEX('Subject Class Lists'!$A$1:$K$3230,MATCH($A262&amp;" "&amp;AP$1,'Subject Class Lists'!$K$1:$K$3230,0),MATCH("Subject Class",'Subject Class Lists'!$A$1:$K$1,0)))</f>
        <v/>
      </c>
      <c r="AQ262" s="15" t="str">
        <f>IF(COUNTIF('Subject Class Lists'!$K$1:$K$3230,$A262&amp;" "&amp;AQ$1)=0,"",INDEX('Subject Class Lists'!$A$1:$K$3230,MATCH($A262&amp;" "&amp;AQ$1,'Subject Class Lists'!$K$1:$K$3230,0),MATCH("Subject Class",'Subject Class Lists'!$A$1:$K$1,0)))</f>
        <v/>
      </c>
      <c r="AR262" s="15" t="str">
        <f>IF(COUNTIF('Subject Class Lists'!$K$1:$K$3230,$A262&amp;" "&amp;AR$1)=0,"",INDEX('Subject Class Lists'!$A$1:$K$3230,MATCH($A262&amp;" "&amp;AR$1,'Subject Class Lists'!$K$1:$K$3230,0),MATCH("Subject Class",'Subject Class Lists'!$A$1:$K$1,0)))</f>
        <v/>
      </c>
      <c r="AS262" s="15" t="str">
        <f>IF(COUNTIF('Subject Class Lists'!$K$1:$K$3230,$A262&amp;" "&amp;AS$1)=0,"",INDEX('Subject Class Lists'!$A$1:$K$3230,MATCH($A262&amp;" "&amp;AS$1,'Subject Class Lists'!$K$1:$K$3230,0),MATCH("Subject Class",'Subject Class Lists'!$A$1:$K$1,0)))</f>
        <v/>
      </c>
      <c r="AT262" s="15" t="str">
        <f>IF(COUNTIF('Subject Class Lists'!$K$1:$K$3230,$A262&amp;" "&amp;AT$1)=0,"",INDEX('Subject Class Lists'!$A$1:$K$3230,MATCH($A262&amp;" "&amp;AT$1,'Subject Class Lists'!$K$1:$K$3230,0),MATCH("Subject Class",'Subject Class Lists'!$A$1:$K$1,0)))</f>
        <v/>
      </c>
      <c r="AU262" s="15" t="str">
        <f>IF(COUNTIF('Subject Class Lists'!$K$1:$K$3230,$A262&amp;" "&amp;AU$1)=0,"",INDEX('Subject Class Lists'!$A$1:$K$3230,MATCH($A262&amp;" "&amp;AU$1,'Subject Class Lists'!$K$1:$K$3230,0),MATCH("Subject Class",'Subject Class Lists'!$A$1:$K$1,0)))</f>
        <v/>
      </c>
      <c r="AV262" s="15" t="str">
        <f>IF(COUNTIF('Subject Class Lists'!$K$1:$K$3230,$A262&amp;" "&amp;AV$1)=0,"",INDEX('Subject Class Lists'!$A$1:$K$3230,MATCH($A262&amp;" "&amp;AV$1,'Subject Class Lists'!$K$1:$K$3230,0),MATCH("Subject Class",'Subject Class Lists'!$A$1:$K$1,0)))</f>
        <v/>
      </c>
    </row>
    <row r="263" spans="1:48" x14ac:dyDescent="0.3">
      <c r="A263" s="12">
        <v>1905114</v>
      </c>
      <c r="B263" s="15" t="s">
        <v>526</v>
      </c>
      <c r="C263" s="15" t="s">
        <v>175</v>
      </c>
      <c r="D263" s="15" t="s">
        <v>252</v>
      </c>
      <c r="E263" s="15" t="str">
        <f>IF(COUNTIF('Subject Class Lists'!$K$1:$K$3230,$A263&amp;" "&amp;E$1)=0,"",INDEX('Subject Class Lists'!$A$1:$K$3230,MATCH($A263&amp;" "&amp;E$1,'Subject Class Lists'!$K$1:$K$3230,0),MATCH("Subject Class",'Subject Class Lists'!$A$1:$K$1,0)))</f>
        <v>2ma2F</v>
      </c>
      <c r="F263" s="15" t="str">
        <f>IF(COUNTIF('Subject Class Lists'!$K$1:$K$3230,$A263&amp;" "&amp;F$1)=0,"",INDEX('Subject Class Lists'!$A$1:$K$3230,MATCH($A263&amp;" "&amp;F$1,'Subject Class Lists'!$K$1:$K$3230,0),MATCH("Subject Class",'Subject Class Lists'!$A$1:$K$1,0)))</f>
        <v/>
      </c>
      <c r="G263" s="15" t="str">
        <f>IF(COUNTIF('Subject Class Lists'!$K$1:$K$3230,$A263&amp;" "&amp;G$1)=0,"",INDEX('Subject Class Lists'!$A$1:$K$3230,MATCH($A263&amp;" "&amp;G$1,'Subject Class Lists'!$K$1:$K$3230,0),MATCH("Subject Class",'Subject Class Lists'!$A$1:$K$1,0)))</f>
        <v>2cm2H</v>
      </c>
      <c r="H263" s="15" t="str">
        <f>IF(COUNTIF('Subject Class Lists'!$K$1:$K$3230,$A263&amp;" "&amp;H$1)=0,"",INDEX('Subject Class Lists'!$A$1:$K$3230,MATCH($A263&amp;" "&amp;H$1,'Subject Class Lists'!$K$1:$K$3230,0),MATCH("Subject Class",'Subject Class Lists'!$A$1:$K$1,0)))</f>
        <v>2ph2D1</v>
      </c>
      <c r="I263" s="15" t="str">
        <f>IF(COUNTIF('Subject Class Lists'!$K$1:$K$3230,$A263&amp;" "&amp;I$1)=0,"",INDEX('Subject Class Lists'!$A$1:$K$3230,MATCH($A263&amp;" "&amp;I$1,'Subject Class Lists'!$K$1:$K$3230,0),MATCH("Subject Class",'Subject Class Lists'!$A$1:$K$1,0)))</f>
        <v/>
      </c>
      <c r="J263" s="15" t="str">
        <f>IF(COUNTIF('Subject Class Lists'!$K$1:$K$3230,$A263&amp;" "&amp;J$1)=0,"",INDEX('Subject Class Lists'!$A$1:$K$3230,MATCH($A263&amp;" "&amp;J$1,'Subject Class Lists'!$K$1:$K$3230,0),MATCH("Subject Class",'Subject Class Lists'!$A$1:$K$1,0)))</f>
        <v/>
      </c>
      <c r="K263" s="15" t="str">
        <f>IF(COUNTIF('Subject Class Lists'!$K$1:$K$3230,$A263&amp;" "&amp;K$1)=0,"",LEFT(INDEX('Subject Class Lists'!$A$1:$K$3230,MATCH($A263&amp;" "&amp;K$1,'Subject Class Lists'!$K$1:$K$3230,0),MATCH("Subject Class",'Subject Class Lists'!$A$1:$K$1,0)),5))</f>
        <v/>
      </c>
      <c r="L263" s="15" t="str">
        <f>IF(COUNTIF('Subject Class Lists'!$K$1:$K$3230,$A263&amp;" "&amp;L$1)=0,"",LEFT(INDEX('Subject Class Lists'!$A$1:$K$3230,MATCH($A263&amp;" "&amp;L$1,'Subject Class Lists'!$K$1:$K$3230,0),MATCH("Subject Class",'Subject Class Lists'!$A$1:$K$1,0)),5))</f>
        <v/>
      </c>
      <c r="M263" s="15" t="str">
        <f>IF(COUNTIF('Subject Class Lists'!$K$1:$K$3230,$A263&amp;" "&amp;M$1)=0,"",INDEX('Subject Class Lists'!$A$1:$K$3230,MATCH($A263&amp;" "&amp;M$1,'Subject Class Lists'!$K$1:$K$3230,0),MATCH("Subject Class",'Subject Class Lists'!$A$1:$K$1,0)))</f>
        <v/>
      </c>
      <c r="N263" s="15" t="str">
        <f>IF(COUNTIF('Subject Class Lists'!$K$1:$K$3230,$A263&amp;" "&amp;N$1)=0,"",INDEX('Subject Class Lists'!$A$1:$K$3230,MATCH($A263&amp;" "&amp;N$1,'Subject Class Lists'!$K$1:$K$3230,0),MATCH("Subject Class",'Subject Class Lists'!$A$1:$K$1,0)))</f>
        <v/>
      </c>
      <c r="O263" s="15" t="str">
        <f>IF(COUNTIF('Subject Class Lists'!$K$1:$K$3230,$A263&amp;" "&amp;O$1)=0,"",INDEX('Subject Class Lists'!$A$1:$K$3230,MATCH($A263&amp;" "&amp;O$1,'Subject Class Lists'!$K$1:$K$3230,0),MATCH("Subject Class",'Subject Class Lists'!$A$1:$K$1,0)))</f>
        <v/>
      </c>
      <c r="P263" s="15" t="str">
        <f>IF(COUNTIF('Subject Class Lists'!$K$1:$K$3230,$A263&amp;" "&amp;P$1)=0,"",INDEX('Subject Class Lists'!$A$1:$K$3230,MATCH($A263&amp;" "&amp;P$1,'Subject Class Lists'!$K$1:$K$3230,0),MATCH("Subject Class",'Subject Class Lists'!$A$1:$K$1,0)))</f>
        <v/>
      </c>
      <c r="Q263" s="15" t="str">
        <f>IF(COUNTIF('Subject Class Lists'!$K$1:$K$3230,$A263&amp;" "&amp;Q$1)=0,"",INDEX('Subject Class Lists'!$A$1:$K$3230,MATCH($A263&amp;" "&amp;Q$1,'Subject Class Lists'!$K$1:$K$3230,0),MATCH("Subject Class",'Subject Class Lists'!$A$1:$K$1,0)))</f>
        <v/>
      </c>
      <c r="R263" s="15" t="str">
        <f>IF(COUNTIF('Subject Class Lists'!$K$1:$K$3230,$A263&amp;" "&amp;R$1)=0,"",INDEX('Subject Class Lists'!$A$1:$K$3230,MATCH($A263&amp;" "&amp;R$1,'Subject Class Lists'!$K$1:$K$3230,0),MATCH("Subject Class",'Subject Class Lists'!$A$1:$K$1,0)))</f>
        <v/>
      </c>
      <c r="S263" s="15" t="str">
        <f>IF(COUNTIF('Subject Class Lists'!$K$1:$K$3230,$A263&amp;" "&amp;S$1)=0,"",INDEX('Subject Class Lists'!$A$1:$K$3230,MATCH($A263&amp;" "&amp;S$1,'Subject Class Lists'!$K$1:$K$3230,0),MATCH("Subject Class",'Subject Class Lists'!$A$1:$K$1,0)))</f>
        <v/>
      </c>
      <c r="T263" s="15" t="str">
        <f>IF(COUNTIF('Subject Class Lists'!$K$1:$K$3230,$A263&amp;" "&amp;T$1)=0,"",INDEX('Subject Class Lists'!$A$1:$K$3230,MATCH($A263&amp;" "&amp;T$1,'Subject Class Lists'!$K$1:$K$3230,0),MATCH("Subject Class",'Subject Class Lists'!$A$1:$K$1,0)))</f>
        <v/>
      </c>
      <c r="U263" s="15" t="str">
        <f>IF(COUNTIF('Subject Class Lists'!$K$1:$K$3230,$A263&amp;" "&amp;U$1)=0,"",INDEX('Subject Class Lists'!$A$1:$K$3230,MATCH($A263&amp;" "&amp;U$1,'Subject Class Lists'!$K$1:$K$3230,0),MATCH("Subject Class",'Subject Class Lists'!$A$1:$K$1,0)))</f>
        <v/>
      </c>
      <c r="V263" s="15" t="str">
        <f>IF(COUNTIF('Subject Class Lists'!$K$1:$K$3230,$A263&amp;" "&amp;V$1)=0,"",INDEX('Subject Class Lists'!$A$1:$K$3230,MATCH($A263&amp;" "&amp;V$1,'Subject Class Lists'!$K$1:$K$3230,0),MATCH("Subject Class",'Subject Class Lists'!$A$1:$K$1,0)))</f>
        <v/>
      </c>
      <c r="W263" s="15" t="str">
        <f>IF(COUNTIF('Subject Class Lists'!$K$1:$K$3230,$A263&amp;" "&amp;W$1)=0,"",INDEX('Subject Class Lists'!$A$1:$K$3230,MATCH($A263&amp;" "&amp;W$1,'Subject Class Lists'!$K$1:$K$3230,0),MATCH("Subject Class",'Subject Class Lists'!$A$1:$K$1,0)))</f>
        <v/>
      </c>
      <c r="X263" s="15" t="str">
        <f>IF(COUNTIF('Subject Class Lists'!$K$1:$K$3230,$A263&amp;" "&amp;X$1)=0,"",INDEX('Subject Class Lists'!$A$1:$K$3230,MATCH($A263&amp;" "&amp;X$1,'Subject Class Lists'!$K$1:$K$3230,0),MATCH("Subject Class",'Subject Class Lists'!$A$1:$K$1,0)))</f>
        <v/>
      </c>
      <c r="Y263" s="15" t="str">
        <f>IF(COUNTIF('Subject Class Lists'!$K$1:$K$3230,$A263&amp;" "&amp;Y$1)=0,"",INDEX('Subject Class Lists'!$A$1:$K$3230,MATCH($A263&amp;" "&amp;Y$1,'Subject Class Lists'!$K$1:$K$3230,0),MATCH("Subject Class",'Subject Class Lists'!$A$1:$K$1,0)))</f>
        <v/>
      </c>
      <c r="Z263" s="15" t="str">
        <f>IF(COUNTIF('Subject Class Lists'!$K$1:$K$3230,$A263&amp;" "&amp;Z$1)=0,"",INDEX('Subject Class Lists'!$A$1:$K$3230,MATCH($A263&amp;" "&amp;Z$1,'Subject Class Lists'!$K$1:$K$3230,0),MATCH("Subject Class",'Subject Class Lists'!$A$1:$K$1,0)))</f>
        <v/>
      </c>
      <c r="AA263" s="15" t="str">
        <f>IF(COUNTIF('Subject Class Lists'!$K$1:$K$3230,$A263&amp;" "&amp;AA$1)=0,"",INDEX('Subject Class Lists'!$A$1:$K$3230,MATCH($A263&amp;" "&amp;AA$1,'Subject Class Lists'!$K$1:$K$3230,0),MATCH("Subject Class",'Subject Class Lists'!$A$1:$K$1,0)))</f>
        <v/>
      </c>
      <c r="AB263" s="15" t="str">
        <f>IF(COUNTIF('Subject Class Lists'!$K$1:$K$3230,$A263&amp;" "&amp;AB$1)=0,"",INDEX('Subject Class Lists'!$A$1:$K$3230,MATCH($A263&amp;" "&amp;AB$1,'Subject Class Lists'!$K$1:$K$3230,0),MATCH("Subject Class",'Subject Class Lists'!$A$1:$K$1,0)))</f>
        <v/>
      </c>
      <c r="AC263" s="15" t="str">
        <f>IF(COUNTIF('Subject Class Lists'!$K$1:$K$3230,$A263&amp;" "&amp;AC$1)=0,"",INDEX('Subject Class Lists'!$A$1:$K$3230,MATCH($A263&amp;" "&amp;AC$1,'Subject Class Lists'!$K$1:$K$3230,0),MATCH("Subject Class",'Subject Class Lists'!$A$1:$K$1,0)))</f>
        <v>2ec1E</v>
      </c>
      <c r="AD263" s="15" t="str">
        <f>IF(COUNTIF('Subject Class Lists'!$K$1:$K$3230,$A263&amp;" "&amp;AD$1)=0,"",INDEX('Subject Class Lists'!$A$1:$K$3230,MATCH($A263&amp;" "&amp;AD$1,'Subject Class Lists'!$K$1:$K$3230,0),MATCH("Subject Class",'Subject Class Lists'!$A$1:$K$1,0)))</f>
        <v/>
      </c>
      <c r="AE263" s="15" t="str">
        <f>IF(COUNTIF('Subject Class Lists'!$K$1:$K$3230,$A263&amp;" "&amp;AE$1)=0,"",INDEX('Subject Class Lists'!$A$1:$K$3230,MATCH($A263&amp;" "&amp;AE$1,'Subject Class Lists'!$K$1:$K$3230,0),MATCH("Subject Class",'Subject Class Lists'!$A$1:$K$1,0)))</f>
        <v/>
      </c>
      <c r="AF263" s="15" t="str">
        <f>IF(COUNTIF('Subject Class Lists'!$K$1:$K$3230,$A263&amp;" "&amp;AF$1)=0,"",INDEX('Subject Class Lists'!$A$1:$K$3230,MATCH($A263&amp;" "&amp;AF$1,'Subject Class Lists'!$K$1:$K$3230,0),MATCH("Subject Class",'Subject Class Lists'!$A$1:$K$1,0)))</f>
        <v/>
      </c>
      <c r="AG263" s="15" t="str">
        <f>IF(COUNTIF('Subject Class Lists'!$K$1:$K$3230,$A263&amp;" "&amp;AG$1)=0,"",INDEX('Subject Class Lists'!$A$1:$K$3230,MATCH($A263&amp;" "&amp;AG$1,'Subject Class Lists'!$K$1:$K$3230,0),MATCH("Subject Class",'Subject Class Lists'!$A$1:$K$1,0)))</f>
        <v/>
      </c>
      <c r="AH263" s="15" t="str">
        <f>IF(COUNTIF('Subject Class Lists'!$K$1:$K$3230,$A263&amp;" "&amp;AH$1)=0,"",INDEX('Subject Class Lists'!$A$1:$K$3230,MATCH($A263&amp;" "&amp;AH$1,'Subject Class Lists'!$K$1:$K$3230,0),MATCH("Subject Class",'Subject Class Lists'!$A$1:$K$1,0)))</f>
        <v/>
      </c>
      <c r="AI263" s="15" t="str">
        <f>IF(COUNTIF('Subject Class Lists'!$K$1:$K$3230,$A263&amp;" "&amp;AI$1)=0,"",INDEX('Subject Class Lists'!$A$1:$K$3230,MATCH($A263&amp;" "&amp;AI$1,'Subject Class Lists'!$K$1:$K$3230,0),MATCH("Subject Class",'Subject Class Lists'!$A$1:$K$1,0)))</f>
        <v/>
      </c>
      <c r="AJ263" s="15" t="str">
        <f>IF(COUNTIF('Subject Class Lists'!$K$1:$K$3230,$A263&amp;" "&amp;AJ$1)=0,"",INDEX('Subject Class Lists'!$A$1:$K$3230,MATCH($A263&amp;" "&amp;AJ$1,'Subject Class Lists'!$K$1:$K$3230,0),MATCH("Subject Class",'Subject Class Lists'!$A$1:$K$1,0)))</f>
        <v/>
      </c>
      <c r="AK263" s="15" t="str">
        <f>IF(COUNTIF('Subject Class Lists'!$K$1:$K$3230,$A263&amp;" "&amp;AK$1)=0,"",INDEX('Subject Class Lists'!$A$1:$K$3230,MATCH($A263&amp;" "&amp;AK$1,'Subject Class Lists'!$K$1:$K$3230,0),MATCH("Subject Class",'Subject Class Lists'!$A$1:$K$1,0)))</f>
        <v>2gp1B12</v>
      </c>
      <c r="AL263" s="15" t="str">
        <f>IF(COUNTIF('Subject Class Lists'!$K$1:$K$3230,$A263&amp;" "&amp;AL$1)=0,"",INDEX('Subject Class Lists'!$A$1:$K$3230,MATCH($A263&amp;" "&amp;AL$1,'Subject Class Lists'!$K$1:$K$3230,0),MATCH("Subject Class",'Subject Class Lists'!$A$1:$K$1,0)))</f>
        <v/>
      </c>
      <c r="AM263" s="15" t="str">
        <f>IF(COUNTIF('Subject Class Lists'!$K$1:$K$3230,$A263&amp;" "&amp;AM$1)=0,"",INDEX('Subject Class Lists'!$A$1:$K$3230,MATCH($A263&amp;" "&amp;AM$1,'Subject Class Lists'!$K$1:$K$3230,0),MATCH("Subject Class",'Subject Class Lists'!$A$1:$K$1,0)))</f>
        <v/>
      </c>
      <c r="AN263" s="15" t="str">
        <f>IF(COUNTIF('Subject Class Lists'!$K$1:$K$3230,$A263&amp;" "&amp;AN$1)=0,"",INDEX('Subject Class Lists'!$A$1:$K$3230,MATCH($A263&amp;" "&amp;AN$1,'Subject Class Lists'!$K$1:$K$3230,0),MATCH("Subject Class",'Subject Class Lists'!$A$1:$K$1,0)))</f>
        <v/>
      </c>
      <c r="AO263" s="15" t="str">
        <f>IF(COUNTIF('Subject Class Lists'!$K$1:$K$3230,$A263&amp;" "&amp;AO$1)=0,"",INDEX('Subject Class Lists'!$A$1:$K$3230,MATCH($A263&amp;" "&amp;AO$1,'Subject Class Lists'!$K$1:$K$3230,0),MATCH("Subject Class",'Subject Class Lists'!$A$1:$K$1,0)))</f>
        <v/>
      </c>
      <c r="AP263" s="15" t="str">
        <f>IF(COUNTIF('Subject Class Lists'!$K$1:$K$3230,$A263&amp;" "&amp;AP$1)=0,"",INDEX('Subject Class Lists'!$A$1:$K$3230,MATCH($A263&amp;" "&amp;AP$1,'Subject Class Lists'!$K$1:$K$3230,0),MATCH("Subject Class",'Subject Class Lists'!$A$1:$K$1,0)))</f>
        <v/>
      </c>
      <c r="AQ263" s="15" t="str">
        <f>IF(COUNTIF('Subject Class Lists'!$K$1:$K$3230,$A263&amp;" "&amp;AQ$1)=0,"",INDEX('Subject Class Lists'!$A$1:$K$3230,MATCH($A263&amp;" "&amp;AQ$1,'Subject Class Lists'!$K$1:$K$3230,0),MATCH("Subject Class",'Subject Class Lists'!$A$1:$K$1,0)))</f>
        <v/>
      </c>
      <c r="AR263" s="15" t="str">
        <f>IF(COUNTIF('Subject Class Lists'!$K$1:$K$3230,$A263&amp;" "&amp;AR$1)=0,"",INDEX('Subject Class Lists'!$A$1:$K$3230,MATCH($A263&amp;" "&amp;AR$1,'Subject Class Lists'!$K$1:$K$3230,0),MATCH("Subject Class",'Subject Class Lists'!$A$1:$K$1,0)))</f>
        <v/>
      </c>
      <c r="AS263" s="15" t="str">
        <f>IF(COUNTIF('Subject Class Lists'!$K$1:$K$3230,$A263&amp;" "&amp;AS$1)=0,"",INDEX('Subject Class Lists'!$A$1:$K$3230,MATCH($A263&amp;" "&amp;AS$1,'Subject Class Lists'!$K$1:$K$3230,0),MATCH("Subject Class",'Subject Class Lists'!$A$1:$K$1,0)))</f>
        <v/>
      </c>
      <c r="AT263" s="15" t="str">
        <f>IF(COUNTIF('Subject Class Lists'!$K$1:$K$3230,$A263&amp;" "&amp;AT$1)=0,"",INDEX('Subject Class Lists'!$A$1:$K$3230,MATCH($A263&amp;" "&amp;AT$1,'Subject Class Lists'!$K$1:$K$3230,0),MATCH("Subject Class",'Subject Class Lists'!$A$1:$K$1,0)))</f>
        <v/>
      </c>
      <c r="AU263" s="15" t="str">
        <f>IF(COUNTIF('Subject Class Lists'!$K$1:$K$3230,$A263&amp;" "&amp;AU$1)=0,"",INDEX('Subject Class Lists'!$A$1:$K$3230,MATCH($A263&amp;" "&amp;AU$1,'Subject Class Lists'!$K$1:$K$3230,0),MATCH("Subject Class",'Subject Class Lists'!$A$1:$K$1,0)))</f>
        <v/>
      </c>
      <c r="AV263" s="15" t="str">
        <f>IF(COUNTIF('Subject Class Lists'!$K$1:$K$3230,$A263&amp;" "&amp;AV$1)=0,"",INDEX('Subject Class Lists'!$A$1:$K$3230,MATCH($A263&amp;" "&amp;AV$1,'Subject Class Lists'!$K$1:$K$3230,0),MATCH("Subject Class",'Subject Class Lists'!$A$1:$K$1,0)))</f>
        <v/>
      </c>
    </row>
    <row r="264" spans="1:48" x14ac:dyDescent="0.3">
      <c r="A264" s="13">
        <v>1905208</v>
      </c>
      <c r="B264" s="15" t="s">
        <v>527</v>
      </c>
      <c r="C264" s="15" t="s">
        <v>175</v>
      </c>
      <c r="D264" s="15" t="s">
        <v>252</v>
      </c>
      <c r="E264" s="15" t="str">
        <f>IF(COUNTIF('Subject Class Lists'!$K$1:$K$3230,$A264&amp;" "&amp;E$1)=0,"",INDEX('Subject Class Lists'!$A$1:$K$3230,MATCH($A264&amp;" "&amp;E$1,'Subject Class Lists'!$K$1:$K$3230,0),MATCH("Subject Class",'Subject Class Lists'!$A$1:$K$1,0)))</f>
        <v>2ma2F</v>
      </c>
      <c r="F264" s="15" t="str">
        <f>IF(COUNTIF('Subject Class Lists'!$K$1:$K$3230,$A264&amp;" "&amp;F$1)=0,"",INDEX('Subject Class Lists'!$A$1:$K$3230,MATCH($A264&amp;" "&amp;F$1,'Subject Class Lists'!$K$1:$K$3230,0),MATCH("Subject Class",'Subject Class Lists'!$A$1:$K$1,0)))</f>
        <v/>
      </c>
      <c r="G264" s="15" t="str">
        <f>IF(COUNTIF('Subject Class Lists'!$K$1:$K$3230,$A264&amp;" "&amp;G$1)=0,"",INDEX('Subject Class Lists'!$A$1:$K$3230,MATCH($A264&amp;" "&amp;G$1,'Subject Class Lists'!$K$1:$K$3230,0),MATCH("Subject Class",'Subject Class Lists'!$A$1:$K$1,0)))</f>
        <v>2cm2H</v>
      </c>
      <c r="H264" s="15" t="str">
        <f>IF(COUNTIF('Subject Class Lists'!$K$1:$K$3230,$A264&amp;" "&amp;H$1)=0,"",INDEX('Subject Class Lists'!$A$1:$K$3230,MATCH($A264&amp;" "&amp;H$1,'Subject Class Lists'!$K$1:$K$3230,0),MATCH("Subject Class",'Subject Class Lists'!$A$1:$K$1,0)))</f>
        <v>2ph2D1</v>
      </c>
      <c r="I264" s="15" t="str">
        <f>IF(COUNTIF('Subject Class Lists'!$K$1:$K$3230,$A264&amp;" "&amp;I$1)=0,"",INDEX('Subject Class Lists'!$A$1:$K$3230,MATCH($A264&amp;" "&amp;I$1,'Subject Class Lists'!$K$1:$K$3230,0),MATCH("Subject Class",'Subject Class Lists'!$A$1:$K$1,0)))</f>
        <v/>
      </c>
      <c r="J264" s="15" t="str">
        <f>IF(COUNTIF('Subject Class Lists'!$K$1:$K$3230,$A264&amp;" "&amp;J$1)=0,"",INDEX('Subject Class Lists'!$A$1:$K$3230,MATCH($A264&amp;" "&amp;J$1,'Subject Class Lists'!$K$1:$K$3230,0),MATCH("Subject Class",'Subject Class Lists'!$A$1:$K$1,0)))</f>
        <v/>
      </c>
      <c r="K264" s="15" t="str">
        <f>IF(COUNTIF('Subject Class Lists'!$K$1:$K$3230,$A264&amp;" "&amp;K$1)=0,"",LEFT(INDEX('Subject Class Lists'!$A$1:$K$3230,MATCH($A264&amp;" "&amp;K$1,'Subject Class Lists'!$K$1:$K$3230,0),MATCH("Subject Class",'Subject Class Lists'!$A$1:$K$1,0)),5))</f>
        <v/>
      </c>
      <c r="L264" s="15" t="str">
        <f>IF(COUNTIF('Subject Class Lists'!$K$1:$K$3230,$A264&amp;" "&amp;L$1)=0,"",LEFT(INDEX('Subject Class Lists'!$A$1:$K$3230,MATCH($A264&amp;" "&amp;L$1,'Subject Class Lists'!$K$1:$K$3230,0),MATCH("Subject Class",'Subject Class Lists'!$A$1:$K$1,0)),5))</f>
        <v/>
      </c>
      <c r="M264" s="15" t="str">
        <f>IF(COUNTIF('Subject Class Lists'!$K$1:$K$3230,$A264&amp;" "&amp;M$1)=0,"",INDEX('Subject Class Lists'!$A$1:$K$3230,MATCH($A264&amp;" "&amp;M$1,'Subject Class Lists'!$K$1:$K$3230,0),MATCH("Subject Class",'Subject Class Lists'!$A$1:$K$1,0)))</f>
        <v/>
      </c>
      <c r="N264" s="15" t="str">
        <f>IF(COUNTIF('Subject Class Lists'!$K$1:$K$3230,$A264&amp;" "&amp;N$1)=0,"",INDEX('Subject Class Lists'!$A$1:$K$3230,MATCH($A264&amp;" "&amp;N$1,'Subject Class Lists'!$K$1:$K$3230,0),MATCH("Subject Class",'Subject Class Lists'!$A$1:$K$1,0)))</f>
        <v/>
      </c>
      <c r="O264" s="15" t="str">
        <f>IF(COUNTIF('Subject Class Lists'!$K$1:$K$3230,$A264&amp;" "&amp;O$1)=0,"",INDEX('Subject Class Lists'!$A$1:$K$3230,MATCH($A264&amp;" "&amp;O$1,'Subject Class Lists'!$K$1:$K$3230,0),MATCH("Subject Class",'Subject Class Lists'!$A$1:$K$1,0)))</f>
        <v/>
      </c>
      <c r="P264" s="15" t="str">
        <f>IF(COUNTIF('Subject Class Lists'!$K$1:$K$3230,$A264&amp;" "&amp;P$1)=0,"",INDEX('Subject Class Lists'!$A$1:$K$3230,MATCH($A264&amp;" "&amp;P$1,'Subject Class Lists'!$K$1:$K$3230,0),MATCH("Subject Class",'Subject Class Lists'!$A$1:$K$1,0)))</f>
        <v/>
      </c>
      <c r="Q264" s="15" t="str">
        <f>IF(COUNTIF('Subject Class Lists'!$K$1:$K$3230,$A264&amp;" "&amp;Q$1)=0,"",INDEX('Subject Class Lists'!$A$1:$K$3230,MATCH($A264&amp;" "&amp;Q$1,'Subject Class Lists'!$K$1:$K$3230,0),MATCH("Subject Class",'Subject Class Lists'!$A$1:$K$1,0)))</f>
        <v/>
      </c>
      <c r="R264" s="15" t="str">
        <f>IF(COUNTIF('Subject Class Lists'!$K$1:$K$3230,$A264&amp;" "&amp;R$1)=0,"",INDEX('Subject Class Lists'!$A$1:$K$3230,MATCH($A264&amp;" "&amp;R$1,'Subject Class Lists'!$K$1:$K$3230,0),MATCH("Subject Class",'Subject Class Lists'!$A$1:$K$1,0)))</f>
        <v/>
      </c>
      <c r="S264" s="15" t="str">
        <f>IF(COUNTIF('Subject Class Lists'!$K$1:$K$3230,$A264&amp;" "&amp;S$1)=0,"",INDEX('Subject Class Lists'!$A$1:$K$3230,MATCH($A264&amp;" "&amp;S$1,'Subject Class Lists'!$K$1:$K$3230,0),MATCH("Subject Class",'Subject Class Lists'!$A$1:$K$1,0)))</f>
        <v/>
      </c>
      <c r="T264" s="15" t="str">
        <f>IF(COUNTIF('Subject Class Lists'!$K$1:$K$3230,$A264&amp;" "&amp;T$1)=0,"",INDEX('Subject Class Lists'!$A$1:$K$3230,MATCH($A264&amp;" "&amp;T$1,'Subject Class Lists'!$K$1:$K$3230,0),MATCH("Subject Class",'Subject Class Lists'!$A$1:$K$1,0)))</f>
        <v/>
      </c>
      <c r="U264" s="15" t="str">
        <f>IF(COUNTIF('Subject Class Lists'!$K$1:$K$3230,$A264&amp;" "&amp;U$1)=0,"",INDEX('Subject Class Lists'!$A$1:$K$3230,MATCH($A264&amp;" "&amp;U$1,'Subject Class Lists'!$K$1:$K$3230,0),MATCH("Subject Class",'Subject Class Lists'!$A$1:$K$1,0)))</f>
        <v/>
      </c>
      <c r="V264" s="15" t="str">
        <f>IF(COUNTIF('Subject Class Lists'!$K$1:$K$3230,$A264&amp;" "&amp;V$1)=0,"",INDEX('Subject Class Lists'!$A$1:$K$3230,MATCH($A264&amp;" "&amp;V$1,'Subject Class Lists'!$K$1:$K$3230,0),MATCH("Subject Class",'Subject Class Lists'!$A$1:$K$1,0)))</f>
        <v/>
      </c>
      <c r="W264" s="15" t="str">
        <f>IF(COUNTIF('Subject Class Lists'!$K$1:$K$3230,$A264&amp;" "&amp;W$1)=0,"",INDEX('Subject Class Lists'!$A$1:$K$3230,MATCH($A264&amp;" "&amp;W$1,'Subject Class Lists'!$K$1:$K$3230,0),MATCH("Subject Class",'Subject Class Lists'!$A$1:$K$1,0)))</f>
        <v/>
      </c>
      <c r="X264" s="15" t="str">
        <f>IF(COUNTIF('Subject Class Lists'!$K$1:$K$3230,$A264&amp;" "&amp;X$1)=0,"",INDEX('Subject Class Lists'!$A$1:$K$3230,MATCH($A264&amp;" "&amp;X$1,'Subject Class Lists'!$K$1:$K$3230,0),MATCH("Subject Class",'Subject Class Lists'!$A$1:$K$1,0)))</f>
        <v/>
      </c>
      <c r="Y264" s="15" t="str">
        <f>IF(COUNTIF('Subject Class Lists'!$K$1:$K$3230,$A264&amp;" "&amp;Y$1)=0,"",INDEX('Subject Class Lists'!$A$1:$K$3230,MATCH($A264&amp;" "&amp;Y$1,'Subject Class Lists'!$K$1:$K$3230,0),MATCH("Subject Class",'Subject Class Lists'!$A$1:$K$1,0)))</f>
        <v/>
      </c>
      <c r="Z264" s="15" t="str">
        <f>IF(COUNTIF('Subject Class Lists'!$K$1:$K$3230,$A264&amp;" "&amp;Z$1)=0,"",INDEX('Subject Class Lists'!$A$1:$K$3230,MATCH($A264&amp;" "&amp;Z$1,'Subject Class Lists'!$K$1:$K$3230,0),MATCH("Subject Class",'Subject Class Lists'!$A$1:$K$1,0)))</f>
        <v/>
      </c>
      <c r="AA264" s="15" t="str">
        <f>IF(COUNTIF('Subject Class Lists'!$K$1:$K$3230,$A264&amp;" "&amp;AA$1)=0,"",INDEX('Subject Class Lists'!$A$1:$K$3230,MATCH($A264&amp;" "&amp;AA$1,'Subject Class Lists'!$K$1:$K$3230,0),MATCH("Subject Class",'Subject Class Lists'!$A$1:$K$1,0)))</f>
        <v/>
      </c>
      <c r="AB264" s="15" t="str">
        <f>IF(COUNTIF('Subject Class Lists'!$K$1:$K$3230,$A264&amp;" "&amp;AB$1)=0,"",INDEX('Subject Class Lists'!$A$1:$K$3230,MATCH($A264&amp;" "&amp;AB$1,'Subject Class Lists'!$K$1:$K$3230,0),MATCH("Subject Class",'Subject Class Lists'!$A$1:$K$1,0)))</f>
        <v/>
      </c>
      <c r="AC264" s="15" t="str">
        <f>IF(COUNTIF('Subject Class Lists'!$K$1:$K$3230,$A264&amp;" "&amp;AC$1)=0,"",INDEX('Subject Class Lists'!$A$1:$K$3230,MATCH($A264&amp;" "&amp;AC$1,'Subject Class Lists'!$K$1:$K$3230,0),MATCH("Subject Class",'Subject Class Lists'!$A$1:$K$1,0)))</f>
        <v>2ec1E</v>
      </c>
      <c r="AD264" s="15" t="str">
        <f>IF(COUNTIF('Subject Class Lists'!$K$1:$K$3230,$A264&amp;" "&amp;AD$1)=0,"",INDEX('Subject Class Lists'!$A$1:$K$3230,MATCH($A264&amp;" "&amp;AD$1,'Subject Class Lists'!$K$1:$K$3230,0),MATCH("Subject Class",'Subject Class Lists'!$A$1:$K$1,0)))</f>
        <v/>
      </c>
      <c r="AE264" s="15" t="str">
        <f>IF(COUNTIF('Subject Class Lists'!$K$1:$K$3230,$A264&amp;" "&amp;AE$1)=0,"",INDEX('Subject Class Lists'!$A$1:$K$3230,MATCH($A264&amp;" "&amp;AE$1,'Subject Class Lists'!$K$1:$K$3230,0),MATCH("Subject Class",'Subject Class Lists'!$A$1:$K$1,0)))</f>
        <v/>
      </c>
      <c r="AF264" s="15" t="str">
        <f>IF(COUNTIF('Subject Class Lists'!$K$1:$K$3230,$A264&amp;" "&amp;AF$1)=0,"",INDEX('Subject Class Lists'!$A$1:$K$3230,MATCH($A264&amp;" "&amp;AF$1,'Subject Class Lists'!$K$1:$K$3230,0),MATCH("Subject Class",'Subject Class Lists'!$A$1:$K$1,0)))</f>
        <v/>
      </c>
      <c r="AG264" s="15" t="str">
        <f>IF(COUNTIF('Subject Class Lists'!$K$1:$K$3230,$A264&amp;" "&amp;AG$1)=0,"",INDEX('Subject Class Lists'!$A$1:$K$3230,MATCH($A264&amp;" "&amp;AG$1,'Subject Class Lists'!$K$1:$K$3230,0),MATCH("Subject Class",'Subject Class Lists'!$A$1:$K$1,0)))</f>
        <v/>
      </c>
      <c r="AH264" s="15" t="str">
        <f>IF(COUNTIF('Subject Class Lists'!$K$1:$K$3230,$A264&amp;" "&amp;AH$1)=0,"",INDEX('Subject Class Lists'!$A$1:$K$3230,MATCH($A264&amp;" "&amp;AH$1,'Subject Class Lists'!$K$1:$K$3230,0),MATCH("Subject Class",'Subject Class Lists'!$A$1:$K$1,0)))</f>
        <v/>
      </c>
      <c r="AI264" s="15" t="str">
        <f>IF(COUNTIF('Subject Class Lists'!$K$1:$K$3230,$A264&amp;" "&amp;AI$1)=0,"",INDEX('Subject Class Lists'!$A$1:$K$3230,MATCH($A264&amp;" "&amp;AI$1,'Subject Class Lists'!$K$1:$K$3230,0),MATCH("Subject Class",'Subject Class Lists'!$A$1:$K$1,0)))</f>
        <v/>
      </c>
      <c r="AJ264" s="15" t="str">
        <f>IF(COUNTIF('Subject Class Lists'!$K$1:$K$3230,$A264&amp;" "&amp;AJ$1)=0,"",INDEX('Subject Class Lists'!$A$1:$K$3230,MATCH($A264&amp;" "&amp;AJ$1,'Subject Class Lists'!$K$1:$K$3230,0),MATCH("Subject Class",'Subject Class Lists'!$A$1:$K$1,0)))</f>
        <v/>
      </c>
      <c r="AK264" s="15" t="str">
        <f>IF(COUNTIF('Subject Class Lists'!$K$1:$K$3230,$A264&amp;" "&amp;AK$1)=0,"",INDEX('Subject Class Lists'!$A$1:$K$3230,MATCH($A264&amp;" "&amp;AK$1,'Subject Class Lists'!$K$1:$K$3230,0),MATCH("Subject Class",'Subject Class Lists'!$A$1:$K$1,0)))</f>
        <v>2gp1B12</v>
      </c>
      <c r="AL264" s="15" t="str">
        <f>IF(COUNTIF('Subject Class Lists'!$K$1:$K$3230,$A264&amp;" "&amp;AL$1)=0,"",INDEX('Subject Class Lists'!$A$1:$K$3230,MATCH($A264&amp;" "&amp;AL$1,'Subject Class Lists'!$K$1:$K$3230,0),MATCH("Subject Class",'Subject Class Lists'!$A$1:$K$1,0)))</f>
        <v/>
      </c>
      <c r="AM264" s="15" t="str">
        <f>IF(COUNTIF('Subject Class Lists'!$K$1:$K$3230,$A264&amp;" "&amp;AM$1)=0,"",INDEX('Subject Class Lists'!$A$1:$K$3230,MATCH($A264&amp;" "&amp;AM$1,'Subject Class Lists'!$K$1:$K$3230,0),MATCH("Subject Class",'Subject Class Lists'!$A$1:$K$1,0)))</f>
        <v/>
      </c>
      <c r="AN264" s="15" t="str">
        <f>IF(COUNTIF('Subject Class Lists'!$K$1:$K$3230,$A264&amp;" "&amp;AN$1)=0,"",INDEX('Subject Class Lists'!$A$1:$K$3230,MATCH($A264&amp;" "&amp;AN$1,'Subject Class Lists'!$K$1:$K$3230,0),MATCH("Subject Class",'Subject Class Lists'!$A$1:$K$1,0)))</f>
        <v/>
      </c>
      <c r="AO264" s="15" t="str">
        <f>IF(COUNTIF('Subject Class Lists'!$K$1:$K$3230,$A264&amp;" "&amp;AO$1)=0,"",INDEX('Subject Class Lists'!$A$1:$K$3230,MATCH($A264&amp;" "&amp;AO$1,'Subject Class Lists'!$K$1:$K$3230,0),MATCH("Subject Class",'Subject Class Lists'!$A$1:$K$1,0)))</f>
        <v/>
      </c>
      <c r="AP264" s="15" t="str">
        <f>IF(COUNTIF('Subject Class Lists'!$K$1:$K$3230,$A264&amp;" "&amp;AP$1)=0,"",INDEX('Subject Class Lists'!$A$1:$K$3230,MATCH($A264&amp;" "&amp;AP$1,'Subject Class Lists'!$K$1:$K$3230,0),MATCH("Subject Class",'Subject Class Lists'!$A$1:$K$1,0)))</f>
        <v/>
      </c>
      <c r="AQ264" s="15" t="str">
        <f>IF(COUNTIF('Subject Class Lists'!$K$1:$K$3230,$A264&amp;" "&amp;AQ$1)=0,"",INDEX('Subject Class Lists'!$A$1:$K$3230,MATCH($A264&amp;" "&amp;AQ$1,'Subject Class Lists'!$K$1:$K$3230,0),MATCH("Subject Class",'Subject Class Lists'!$A$1:$K$1,0)))</f>
        <v/>
      </c>
      <c r="AR264" s="15" t="str">
        <f>IF(COUNTIF('Subject Class Lists'!$K$1:$K$3230,$A264&amp;" "&amp;AR$1)=0,"",INDEX('Subject Class Lists'!$A$1:$K$3230,MATCH($A264&amp;" "&amp;AR$1,'Subject Class Lists'!$K$1:$K$3230,0),MATCH("Subject Class",'Subject Class Lists'!$A$1:$K$1,0)))</f>
        <v/>
      </c>
      <c r="AS264" s="15" t="str">
        <f>IF(COUNTIF('Subject Class Lists'!$K$1:$K$3230,$A264&amp;" "&amp;AS$1)=0,"",INDEX('Subject Class Lists'!$A$1:$K$3230,MATCH($A264&amp;" "&amp;AS$1,'Subject Class Lists'!$K$1:$K$3230,0),MATCH("Subject Class",'Subject Class Lists'!$A$1:$K$1,0)))</f>
        <v/>
      </c>
      <c r="AT264" s="15" t="str">
        <f>IF(COUNTIF('Subject Class Lists'!$K$1:$K$3230,$A264&amp;" "&amp;AT$1)=0,"",INDEX('Subject Class Lists'!$A$1:$K$3230,MATCH($A264&amp;" "&amp;AT$1,'Subject Class Lists'!$K$1:$K$3230,0),MATCH("Subject Class",'Subject Class Lists'!$A$1:$K$1,0)))</f>
        <v/>
      </c>
      <c r="AU264" s="15" t="str">
        <f>IF(COUNTIF('Subject Class Lists'!$K$1:$K$3230,$A264&amp;" "&amp;AU$1)=0,"",INDEX('Subject Class Lists'!$A$1:$K$3230,MATCH($A264&amp;" "&amp;AU$1,'Subject Class Lists'!$K$1:$K$3230,0),MATCH("Subject Class",'Subject Class Lists'!$A$1:$K$1,0)))</f>
        <v/>
      </c>
      <c r="AV264" s="15" t="str">
        <f>IF(COUNTIF('Subject Class Lists'!$K$1:$K$3230,$A264&amp;" "&amp;AV$1)=0,"",INDEX('Subject Class Lists'!$A$1:$K$3230,MATCH($A264&amp;" "&amp;AV$1,'Subject Class Lists'!$K$1:$K$3230,0),MATCH("Subject Class",'Subject Class Lists'!$A$1:$K$1,0)))</f>
        <v/>
      </c>
    </row>
    <row r="265" spans="1:48" x14ac:dyDescent="0.3">
      <c r="A265" s="13">
        <v>1905313</v>
      </c>
      <c r="B265" s="15" t="s">
        <v>528</v>
      </c>
      <c r="C265" s="15" t="s">
        <v>175</v>
      </c>
      <c r="D265" s="15" t="s">
        <v>252</v>
      </c>
      <c r="E265" s="15" t="str">
        <f>IF(COUNTIF('Subject Class Lists'!$K$1:$K$3230,$A265&amp;" "&amp;E$1)=0,"",INDEX('Subject Class Lists'!$A$1:$K$3230,MATCH($A265&amp;" "&amp;E$1,'Subject Class Lists'!$K$1:$K$3230,0),MATCH("Subject Class",'Subject Class Lists'!$A$1:$K$1,0)))</f>
        <v>2ma2F</v>
      </c>
      <c r="F265" s="15" t="str">
        <f>IF(COUNTIF('Subject Class Lists'!$K$1:$K$3230,$A265&amp;" "&amp;F$1)=0,"",INDEX('Subject Class Lists'!$A$1:$K$3230,MATCH($A265&amp;" "&amp;F$1,'Subject Class Lists'!$K$1:$K$3230,0),MATCH("Subject Class",'Subject Class Lists'!$A$1:$K$1,0)))</f>
        <v/>
      </c>
      <c r="G265" s="15" t="str">
        <f>IF(COUNTIF('Subject Class Lists'!$K$1:$K$3230,$A265&amp;" "&amp;G$1)=0,"",INDEX('Subject Class Lists'!$A$1:$K$3230,MATCH($A265&amp;" "&amp;G$1,'Subject Class Lists'!$K$1:$K$3230,0),MATCH("Subject Class",'Subject Class Lists'!$A$1:$K$1,0)))</f>
        <v>2cm2H</v>
      </c>
      <c r="H265" s="15" t="str">
        <f>IF(COUNTIF('Subject Class Lists'!$K$1:$K$3230,$A265&amp;" "&amp;H$1)=0,"",INDEX('Subject Class Lists'!$A$1:$K$3230,MATCH($A265&amp;" "&amp;H$1,'Subject Class Lists'!$K$1:$K$3230,0),MATCH("Subject Class",'Subject Class Lists'!$A$1:$K$1,0)))</f>
        <v>2ph2D1</v>
      </c>
      <c r="I265" s="15" t="str">
        <f>IF(COUNTIF('Subject Class Lists'!$K$1:$K$3230,$A265&amp;" "&amp;I$1)=0,"",INDEX('Subject Class Lists'!$A$1:$K$3230,MATCH($A265&amp;" "&amp;I$1,'Subject Class Lists'!$K$1:$K$3230,0),MATCH("Subject Class",'Subject Class Lists'!$A$1:$K$1,0)))</f>
        <v/>
      </c>
      <c r="J265" s="15" t="str">
        <f>IF(COUNTIF('Subject Class Lists'!$K$1:$K$3230,$A265&amp;" "&amp;J$1)=0,"",INDEX('Subject Class Lists'!$A$1:$K$3230,MATCH($A265&amp;" "&amp;J$1,'Subject Class Lists'!$K$1:$K$3230,0),MATCH("Subject Class",'Subject Class Lists'!$A$1:$K$1,0)))</f>
        <v/>
      </c>
      <c r="K265" s="15" t="str">
        <f>IF(COUNTIF('Subject Class Lists'!$K$1:$K$3230,$A265&amp;" "&amp;K$1)=0,"",LEFT(INDEX('Subject Class Lists'!$A$1:$K$3230,MATCH($A265&amp;" "&amp;K$1,'Subject Class Lists'!$K$1:$K$3230,0),MATCH("Subject Class",'Subject Class Lists'!$A$1:$K$1,0)),5))</f>
        <v/>
      </c>
      <c r="L265" s="15" t="str">
        <f>IF(COUNTIF('Subject Class Lists'!$K$1:$K$3230,$A265&amp;" "&amp;L$1)=0,"",LEFT(INDEX('Subject Class Lists'!$A$1:$K$3230,MATCH($A265&amp;" "&amp;L$1,'Subject Class Lists'!$K$1:$K$3230,0),MATCH("Subject Class",'Subject Class Lists'!$A$1:$K$1,0)),5))</f>
        <v/>
      </c>
      <c r="M265" s="15" t="str">
        <f>IF(COUNTIF('Subject Class Lists'!$K$1:$K$3230,$A265&amp;" "&amp;M$1)=0,"",INDEX('Subject Class Lists'!$A$1:$K$3230,MATCH($A265&amp;" "&amp;M$1,'Subject Class Lists'!$K$1:$K$3230,0),MATCH("Subject Class",'Subject Class Lists'!$A$1:$K$1,0)))</f>
        <v/>
      </c>
      <c r="N265" s="15" t="str">
        <f>IF(COUNTIF('Subject Class Lists'!$K$1:$K$3230,$A265&amp;" "&amp;N$1)=0,"",INDEX('Subject Class Lists'!$A$1:$K$3230,MATCH($A265&amp;" "&amp;N$1,'Subject Class Lists'!$K$1:$K$3230,0),MATCH("Subject Class",'Subject Class Lists'!$A$1:$K$1,0)))</f>
        <v/>
      </c>
      <c r="O265" s="15" t="str">
        <f>IF(COUNTIF('Subject Class Lists'!$K$1:$K$3230,$A265&amp;" "&amp;O$1)=0,"",INDEX('Subject Class Lists'!$A$1:$K$3230,MATCH($A265&amp;" "&amp;O$1,'Subject Class Lists'!$K$1:$K$3230,0),MATCH("Subject Class",'Subject Class Lists'!$A$1:$K$1,0)))</f>
        <v/>
      </c>
      <c r="P265" s="15" t="str">
        <f>IF(COUNTIF('Subject Class Lists'!$K$1:$K$3230,$A265&amp;" "&amp;P$1)=0,"",INDEX('Subject Class Lists'!$A$1:$K$3230,MATCH($A265&amp;" "&amp;P$1,'Subject Class Lists'!$K$1:$K$3230,0),MATCH("Subject Class",'Subject Class Lists'!$A$1:$K$1,0)))</f>
        <v/>
      </c>
      <c r="Q265" s="15" t="str">
        <f>IF(COUNTIF('Subject Class Lists'!$K$1:$K$3230,$A265&amp;" "&amp;Q$1)=0,"",INDEX('Subject Class Lists'!$A$1:$K$3230,MATCH($A265&amp;" "&amp;Q$1,'Subject Class Lists'!$K$1:$K$3230,0),MATCH("Subject Class",'Subject Class Lists'!$A$1:$K$1,0)))</f>
        <v/>
      </c>
      <c r="R265" s="15" t="str">
        <f>IF(COUNTIF('Subject Class Lists'!$K$1:$K$3230,$A265&amp;" "&amp;R$1)=0,"",INDEX('Subject Class Lists'!$A$1:$K$3230,MATCH($A265&amp;" "&amp;R$1,'Subject Class Lists'!$K$1:$K$3230,0),MATCH("Subject Class",'Subject Class Lists'!$A$1:$K$1,0)))</f>
        <v/>
      </c>
      <c r="S265" s="15" t="str">
        <f>IF(COUNTIF('Subject Class Lists'!$K$1:$K$3230,$A265&amp;" "&amp;S$1)=0,"",INDEX('Subject Class Lists'!$A$1:$K$3230,MATCH($A265&amp;" "&amp;S$1,'Subject Class Lists'!$K$1:$K$3230,0),MATCH("Subject Class",'Subject Class Lists'!$A$1:$K$1,0)))</f>
        <v/>
      </c>
      <c r="T265" s="15" t="str">
        <f>IF(COUNTIF('Subject Class Lists'!$K$1:$K$3230,$A265&amp;" "&amp;T$1)=0,"",INDEX('Subject Class Lists'!$A$1:$K$3230,MATCH($A265&amp;" "&amp;T$1,'Subject Class Lists'!$K$1:$K$3230,0),MATCH("Subject Class",'Subject Class Lists'!$A$1:$K$1,0)))</f>
        <v/>
      </c>
      <c r="U265" s="15" t="str">
        <f>IF(COUNTIF('Subject Class Lists'!$K$1:$K$3230,$A265&amp;" "&amp;U$1)=0,"",INDEX('Subject Class Lists'!$A$1:$K$3230,MATCH($A265&amp;" "&amp;U$1,'Subject Class Lists'!$K$1:$K$3230,0),MATCH("Subject Class",'Subject Class Lists'!$A$1:$K$1,0)))</f>
        <v/>
      </c>
      <c r="V265" s="15" t="str">
        <f>IF(COUNTIF('Subject Class Lists'!$K$1:$K$3230,$A265&amp;" "&amp;V$1)=0,"",INDEX('Subject Class Lists'!$A$1:$K$3230,MATCH($A265&amp;" "&amp;V$1,'Subject Class Lists'!$K$1:$K$3230,0),MATCH("Subject Class",'Subject Class Lists'!$A$1:$K$1,0)))</f>
        <v/>
      </c>
      <c r="W265" s="15" t="str">
        <f>IF(COUNTIF('Subject Class Lists'!$K$1:$K$3230,$A265&amp;" "&amp;W$1)=0,"",INDEX('Subject Class Lists'!$A$1:$K$3230,MATCH($A265&amp;" "&amp;W$1,'Subject Class Lists'!$K$1:$K$3230,0),MATCH("Subject Class",'Subject Class Lists'!$A$1:$K$1,0)))</f>
        <v/>
      </c>
      <c r="X265" s="15" t="str">
        <f>IF(COUNTIF('Subject Class Lists'!$K$1:$K$3230,$A265&amp;" "&amp;X$1)=0,"",INDEX('Subject Class Lists'!$A$1:$K$3230,MATCH($A265&amp;" "&amp;X$1,'Subject Class Lists'!$K$1:$K$3230,0),MATCH("Subject Class",'Subject Class Lists'!$A$1:$K$1,0)))</f>
        <v/>
      </c>
      <c r="Y265" s="15" t="str">
        <f>IF(COUNTIF('Subject Class Lists'!$K$1:$K$3230,$A265&amp;" "&amp;Y$1)=0,"",INDEX('Subject Class Lists'!$A$1:$K$3230,MATCH($A265&amp;" "&amp;Y$1,'Subject Class Lists'!$K$1:$K$3230,0),MATCH("Subject Class",'Subject Class Lists'!$A$1:$K$1,0)))</f>
        <v/>
      </c>
      <c r="Z265" s="15" t="str">
        <f>IF(COUNTIF('Subject Class Lists'!$K$1:$K$3230,$A265&amp;" "&amp;Z$1)=0,"",INDEX('Subject Class Lists'!$A$1:$K$3230,MATCH($A265&amp;" "&amp;Z$1,'Subject Class Lists'!$K$1:$K$3230,0),MATCH("Subject Class",'Subject Class Lists'!$A$1:$K$1,0)))</f>
        <v/>
      </c>
      <c r="AA265" s="15" t="str">
        <f>IF(COUNTIF('Subject Class Lists'!$K$1:$K$3230,$A265&amp;" "&amp;AA$1)=0,"",INDEX('Subject Class Lists'!$A$1:$K$3230,MATCH($A265&amp;" "&amp;AA$1,'Subject Class Lists'!$K$1:$K$3230,0),MATCH("Subject Class",'Subject Class Lists'!$A$1:$K$1,0)))</f>
        <v/>
      </c>
      <c r="AB265" s="15" t="str">
        <f>IF(COUNTIF('Subject Class Lists'!$K$1:$K$3230,$A265&amp;" "&amp;AB$1)=0,"",INDEX('Subject Class Lists'!$A$1:$K$3230,MATCH($A265&amp;" "&amp;AB$1,'Subject Class Lists'!$K$1:$K$3230,0),MATCH("Subject Class",'Subject Class Lists'!$A$1:$K$1,0)))</f>
        <v/>
      </c>
      <c r="AC265" s="15" t="str">
        <f>IF(COUNTIF('Subject Class Lists'!$K$1:$K$3230,$A265&amp;" "&amp;AC$1)=0,"",INDEX('Subject Class Lists'!$A$1:$K$3230,MATCH($A265&amp;" "&amp;AC$1,'Subject Class Lists'!$K$1:$K$3230,0),MATCH("Subject Class",'Subject Class Lists'!$A$1:$K$1,0)))</f>
        <v>2ec1E</v>
      </c>
      <c r="AD265" s="15" t="str">
        <f>IF(COUNTIF('Subject Class Lists'!$K$1:$K$3230,$A265&amp;" "&amp;AD$1)=0,"",INDEX('Subject Class Lists'!$A$1:$K$3230,MATCH($A265&amp;" "&amp;AD$1,'Subject Class Lists'!$K$1:$K$3230,0),MATCH("Subject Class",'Subject Class Lists'!$A$1:$K$1,0)))</f>
        <v/>
      </c>
      <c r="AE265" s="15" t="str">
        <f>IF(COUNTIF('Subject Class Lists'!$K$1:$K$3230,$A265&amp;" "&amp;AE$1)=0,"",INDEX('Subject Class Lists'!$A$1:$K$3230,MATCH($A265&amp;" "&amp;AE$1,'Subject Class Lists'!$K$1:$K$3230,0),MATCH("Subject Class",'Subject Class Lists'!$A$1:$K$1,0)))</f>
        <v/>
      </c>
      <c r="AF265" s="15" t="str">
        <f>IF(COUNTIF('Subject Class Lists'!$K$1:$K$3230,$A265&amp;" "&amp;AF$1)=0,"",INDEX('Subject Class Lists'!$A$1:$K$3230,MATCH($A265&amp;" "&amp;AF$1,'Subject Class Lists'!$K$1:$K$3230,0),MATCH("Subject Class",'Subject Class Lists'!$A$1:$K$1,0)))</f>
        <v/>
      </c>
      <c r="AG265" s="15" t="str">
        <f>IF(COUNTIF('Subject Class Lists'!$K$1:$K$3230,$A265&amp;" "&amp;AG$1)=0,"",INDEX('Subject Class Lists'!$A$1:$K$3230,MATCH($A265&amp;" "&amp;AG$1,'Subject Class Lists'!$K$1:$K$3230,0),MATCH("Subject Class",'Subject Class Lists'!$A$1:$K$1,0)))</f>
        <v/>
      </c>
      <c r="AH265" s="15" t="str">
        <f>IF(COUNTIF('Subject Class Lists'!$K$1:$K$3230,$A265&amp;" "&amp;AH$1)=0,"",INDEX('Subject Class Lists'!$A$1:$K$3230,MATCH($A265&amp;" "&amp;AH$1,'Subject Class Lists'!$K$1:$K$3230,0),MATCH("Subject Class",'Subject Class Lists'!$A$1:$K$1,0)))</f>
        <v/>
      </c>
      <c r="AI265" s="15" t="str">
        <f>IF(COUNTIF('Subject Class Lists'!$K$1:$K$3230,$A265&amp;" "&amp;AI$1)=0,"",INDEX('Subject Class Lists'!$A$1:$K$3230,MATCH($A265&amp;" "&amp;AI$1,'Subject Class Lists'!$K$1:$K$3230,0),MATCH("Subject Class",'Subject Class Lists'!$A$1:$K$1,0)))</f>
        <v/>
      </c>
      <c r="AJ265" s="15" t="str">
        <f>IF(COUNTIF('Subject Class Lists'!$K$1:$K$3230,$A265&amp;" "&amp;AJ$1)=0,"",INDEX('Subject Class Lists'!$A$1:$K$3230,MATCH($A265&amp;" "&amp;AJ$1,'Subject Class Lists'!$K$1:$K$3230,0),MATCH("Subject Class",'Subject Class Lists'!$A$1:$K$1,0)))</f>
        <v/>
      </c>
      <c r="AK265" s="15" t="str">
        <f>IF(COUNTIF('Subject Class Lists'!$K$1:$K$3230,$A265&amp;" "&amp;AK$1)=0,"",INDEX('Subject Class Lists'!$A$1:$K$3230,MATCH($A265&amp;" "&amp;AK$1,'Subject Class Lists'!$K$1:$K$3230,0),MATCH("Subject Class",'Subject Class Lists'!$A$1:$K$1,0)))</f>
        <v>2gp1B12</v>
      </c>
      <c r="AL265" s="15" t="str">
        <f>IF(COUNTIF('Subject Class Lists'!$K$1:$K$3230,$A265&amp;" "&amp;AL$1)=0,"",INDEX('Subject Class Lists'!$A$1:$K$3230,MATCH($A265&amp;" "&amp;AL$1,'Subject Class Lists'!$K$1:$K$3230,0),MATCH("Subject Class",'Subject Class Lists'!$A$1:$K$1,0)))</f>
        <v/>
      </c>
      <c r="AM265" s="15" t="str">
        <f>IF(COUNTIF('Subject Class Lists'!$K$1:$K$3230,$A265&amp;" "&amp;AM$1)=0,"",INDEX('Subject Class Lists'!$A$1:$K$3230,MATCH($A265&amp;" "&amp;AM$1,'Subject Class Lists'!$K$1:$K$3230,0),MATCH("Subject Class",'Subject Class Lists'!$A$1:$K$1,0)))</f>
        <v/>
      </c>
      <c r="AN265" s="15" t="str">
        <f>IF(COUNTIF('Subject Class Lists'!$K$1:$K$3230,$A265&amp;" "&amp;AN$1)=0,"",INDEX('Subject Class Lists'!$A$1:$K$3230,MATCH($A265&amp;" "&amp;AN$1,'Subject Class Lists'!$K$1:$K$3230,0),MATCH("Subject Class",'Subject Class Lists'!$A$1:$K$1,0)))</f>
        <v/>
      </c>
      <c r="AO265" s="15" t="str">
        <f>IF(COUNTIF('Subject Class Lists'!$K$1:$K$3230,$A265&amp;" "&amp;AO$1)=0,"",INDEX('Subject Class Lists'!$A$1:$K$3230,MATCH($A265&amp;" "&amp;AO$1,'Subject Class Lists'!$K$1:$K$3230,0),MATCH("Subject Class",'Subject Class Lists'!$A$1:$K$1,0)))</f>
        <v/>
      </c>
      <c r="AP265" s="15" t="str">
        <f>IF(COUNTIF('Subject Class Lists'!$K$1:$K$3230,$A265&amp;" "&amp;AP$1)=0,"",INDEX('Subject Class Lists'!$A$1:$K$3230,MATCH($A265&amp;" "&amp;AP$1,'Subject Class Lists'!$K$1:$K$3230,0),MATCH("Subject Class",'Subject Class Lists'!$A$1:$K$1,0)))</f>
        <v/>
      </c>
      <c r="AQ265" s="15" t="str">
        <f>IF(COUNTIF('Subject Class Lists'!$K$1:$K$3230,$A265&amp;" "&amp;AQ$1)=0,"",INDEX('Subject Class Lists'!$A$1:$K$3230,MATCH($A265&amp;" "&amp;AQ$1,'Subject Class Lists'!$K$1:$K$3230,0),MATCH("Subject Class",'Subject Class Lists'!$A$1:$K$1,0)))</f>
        <v/>
      </c>
      <c r="AR265" s="15" t="str">
        <f>IF(COUNTIF('Subject Class Lists'!$K$1:$K$3230,$A265&amp;" "&amp;AR$1)=0,"",INDEX('Subject Class Lists'!$A$1:$K$3230,MATCH($A265&amp;" "&amp;AR$1,'Subject Class Lists'!$K$1:$K$3230,0),MATCH("Subject Class",'Subject Class Lists'!$A$1:$K$1,0)))</f>
        <v/>
      </c>
      <c r="AS265" s="15" t="str">
        <f>IF(COUNTIF('Subject Class Lists'!$K$1:$K$3230,$A265&amp;" "&amp;AS$1)=0,"",INDEX('Subject Class Lists'!$A$1:$K$3230,MATCH($A265&amp;" "&amp;AS$1,'Subject Class Lists'!$K$1:$K$3230,0),MATCH("Subject Class",'Subject Class Lists'!$A$1:$K$1,0)))</f>
        <v/>
      </c>
      <c r="AT265" s="15" t="str">
        <f>IF(COUNTIF('Subject Class Lists'!$K$1:$K$3230,$A265&amp;" "&amp;AT$1)=0,"",INDEX('Subject Class Lists'!$A$1:$K$3230,MATCH($A265&amp;" "&amp;AT$1,'Subject Class Lists'!$K$1:$K$3230,0),MATCH("Subject Class",'Subject Class Lists'!$A$1:$K$1,0)))</f>
        <v/>
      </c>
      <c r="AU265" s="15" t="str">
        <f>IF(COUNTIF('Subject Class Lists'!$K$1:$K$3230,$A265&amp;" "&amp;AU$1)=0,"",INDEX('Subject Class Lists'!$A$1:$K$3230,MATCH($A265&amp;" "&amp;AU$1,'Subject Class Lists'!$K$1:$K$3230,0),MATCH("Subject Class",'Subject Class Lists'!$A$1:$K$1,0)))</f>
        <v/>
      </c>
      <c r="AV265" s="15" t="str">
        <f>IF(COUNTIF('Subject Class Lists'!$K$1:$K$3230,$A265&amp;" "&amp;AV$1)=0,"",INDEX('Subject Class Lists'!$A$1:$K$3230,MATCH($A265&amp;" "&amp;AV$1,'Subject Class Lists'!$K$1:$K$3230,0),MATCH("Subject Class",'Subject Class Lists'!$A$1:$K$1,0)))</f>
        <v/>
      </c>
    </row>
    <row r="266" spans="1:48" x14ac:dyDescent="0.3">
      <c r="A266" s="13">
        <v>1905212</v>
      </c>
      <c r="B266" s="15" t="s">
        <v>415</v>
      </c>
      <c r="C266" s="15" t="s">
        <v>174</v>
      </c>
      <c r="D266" s="15" t="s">
        <v>254</v>
      </c>
      <c r="E266" s="15" t="str">
        <f>IF(COUNTIF('Subject Class Lists'!$K$1:$K$3230,$A266&amp;" "&amp;E$1)=0,"",INDEX('Subject Class Lists'!$A$1:$K$3230,MATCH($A266&amp;" "&amp;E$1,'Subject Class Lists'!$K$1:$K$3230,0),MATCH("Subject Class",'Subject Class Lists'!$A$1:$K$1,0)))</f>
        <v>2ma2F</v>
      </c>
      <c r="F266" s="15" t="str">
        <f>IF(COUNTIF('Subject Class Lists'!$K$1:$K$3230,$A266&amp;" "&amp;F$1)=0,"",INDEX('Subject Class Lists'!$A$1:$K$3230,MATCH($A266&amp;" "&amp;F$1,'Subject Class Lists'!$K$1:$K$3230,0),MATCH("Subject Class",'Subject Class Lists'!$A$1:$K$1,0)))</f>
        <v/>
      </c>
      <c r="G266" s="15" t="str">
        <f>IF(COUNTIF('Subject Class Lists'!$K$1:$K$3230,$A266&amp;" "&amp;G$1)=0,"",INDEX('Subject Class Lists'!$A$1:$K$3230,MATCH($A266&amp;" "&amp;G$1,'Subject Class Lists'!$K$1:$K$3230,0),MATCH("Subject Class",'Subject Class Lists'!$A$1:$K$1,0)))</f>
        <v>2cm2D</v>
      </c>
      <c r="H266" s="15" t="str">
        <f>IF(COUNTIF('Subject Class Lists'!$K$1:$K$3230,$A266&amp;" "&amp;H$1)=0,"",INDEX('Subject Class Lists'!$A$1:$K$3230,MATCH($A266&amp;" "&amp;H$1,'Subject Class Lists'!$K$1:$K$3230,0),MATCH("Subject Class",'Subject Class Lists'!$A$1:$K$1,0)))</f>
        <v>2ph2D2</v>
      </c>
      <c r="I266" s="15" t="str">
        <f>IF(COUNTIF('Subject Class Lists'!$K$1:$K$3230,$A266&amp;" "&amp;I$1)=0,"",INDEX('Subject Class Lists'!$A$1:$K$3230,MATCH($A266&amp;" "&amp;I$1,'Subject Class Lists'!$K$1:$K$3230,0),MATCH("Subject Class",'Subject Class Lists'!$A$1:$K$1,0)))</f>
        <v/>
      </c>
      <c r="J266" s="15" t="str">
        <f>IF(COUNTIF('Subject Class Lists'!$K$1:$K$3230,$A266&amp;" "&amp;J$1)=0,"",INDEX('Subject Class Lists'!$A$1:$K$3230,MATCH($A266&amp;" "&amp;J$1,'Subject Class Lists'!$K$1:$K$3230,0),MATCH("Subject Class",'Subject Class Lists'!$A$1:$K$1,0)))</f>
        <v/>
      </c>
      <c r="K266" s="15" t="str">
        <f>IF(COUNTIF('Subject Class Lists'!$K$1:$K$3230,$A266&amp;" "&amp;K$1)=0,"",LEFT(INDEX('Subject Class Lists'!$A$1:$K$3230,MATCH($A266&amp;" "&amp;K$1,'Subject Class Lists'!$K$1:$K$3230,0),MATCH("Subject Class",'Subject Class Lists'!$A$1:$K$1,0)),5))</f>
        <v/>
      </c>
      <c r="L266" s="15" t="str">
        <f>IF(COUNTIF('Subject Class Lists'!$K$1:$K$3230,$A266&amp;" "&amp;L$1)=0,"",LEFT(INDEX('Subject Class Lists'!$A$1:$K$3230,MATCH($A266&amp;" "&amp;L$1,'Subject Class Lists'!$K$1:$K$3230,0),MATCH("Subject Class",'Subject Class Lists'!$A$1:$K$1,0)),5))</f>
        <v/>
      </c>
      <c r="M266" s="15" t="str">
        <f>IF(COUNTIF('Subject Class Lists'!$K$1:$K$3230,$A266&amp;" "&amp;M$1)=0,"",INDEX('Subject Class Lists'!$A$1:$K$3230,MATCH($A266&amp;" "&amp;M$1,'Subject Class Lists'!$K$1:$K$3230,0),MATCH("Subject Class",'Subject Class Lists'!$A$1:$K$1,0)))</f>
        <v/>
      </c>
      <c r="N266" s="15" t="str">
        <f>IF(COUNTIF('Subject Class Lists'!$K$1:$K$3230,$A266&amp;" "&amp;N$1)=0,"",INDEX('Subject Class Lists'!$A$1:$K$3230,MATCH($A266&amp;" "&amp;N$1,'Subject Class Lists'!$K$1:$K$3230,0),MATCH("Subject Class",'Subject Class Lists'!$A$1:$K$1,0)))</f>
        <v/>
      </c>
      <c r="O266" s="15" t="str">
        <f>IF(COUNTIF('Subject Class Lists'!$K$1:$K$3230,$A266&amp;" "&amp;O$1)=0,"",INDEX('Subject Class Lists'!$A$1:$K$3230,MATCH($A266&amp;" "&amp;O$1,'Subject Class Lists'!$K$1:$K$3230,0),MATCH("Subject Class",'Subject Class Lists'!$A$1:$K$1,0)))</f>
        <v/>
      </c>
      <c r="P266" s="15" t="str">
        <f>IF(COUNTIF('Subject Class Lists'!$K$1:$K$3230,$A266&amp;" "&amp;P$1)=0,"",INDEX('Subject Class Lists'!$A$1:$K$3230,MATCH($A266&amp;" "&amp;P$1,'Subject Class Lists'!$K$1:$K$3230,0),MATCH("Subject Class",'Subject Class Lists'!$A$1:$K$1,0)))</f>
        <v/>
      </c>
      <c r="Q266" s="15" t="str">
        <f>IF(COUNTIF('Subject Class Lists'!$K$1:$K$3230,$A266&amp;" "&amp;Q$1)=0,"",INDEX('Subject Class Lists'!$A$1:$K$3230,MATCH($A266&amp;" "&amp;Q$1,'Subject Class Lists'!$K$1:$K$3230,0),MATCH("Subject Class",'Subject Class Lists'!$A$1:$K$1,0)))</f>
        <v/>
      </c>
      <c r="R266" s="15" t="str">
        <f>IF(COUNTIF('Subject Class Lists'!$K$1:$K$3230,$A266&amp;" "&amp;R$1)=0,"",INDEX('Subject Class Lists'!$A$1:$K$3230,MATCH($A266&amp;" "&amp;R$1,'Subject Class Lists'!$K$1:$K$3230,0),MATCH("Subject Class",'Subject Class Lists'!$A$1:$K$1,0)))</f>
        <v/>
      </c>
      <c r="S266" s="15" t="str">
        <f>IF(COUNTIF('Subject Class Lists'!$K$1:$K$3230,$A266&amp;" "&amp;S$1)=0,"",INDEX('Subject Class Lists'!$A$1:$K$3230,MATCH($A266&amp;" "&amp;S$1,'Subject Class Lists'!$K$1:$K$3230,0),MATCH("Subject Class",'Subject Class Lists'!$A$1:$K$1,0)))</f>
        <v/>
      </c>
      <c r="T266" s="15" t="str">
        <f>IF(COUNTIF('Subject Class Lists'!$K$1:$K$3230,$A266&amp;" "&amp;T$1)=0,"",INDEX('Subject Class Lists'!$A$1:$K$3230,MATCH($A266&amp;" "&amp;T$1,'Subject Class Lists'!$K$1:$K$3230,0),MATCH("Subject Class",'Subject Class Lists'!$A$1:$K$1,0)))</f>
        <v/>
      </c>
      <c r="U266" s="15" t="str">
        <f>IF(COUNTIF('Subject Class Lists'!$K$1:$K$3230,$A266&amp;" "&amp;U$1)=0,"",INDEX('Subject Class Lists'!$A$1:$K$3230,MATCH($A266&amp;" "&amp;U$1,'Subject Class Lists'!$K$1:$K$3230,0),MATCH("Subject Class",'Subject Class Lists'!$A$1:$K$1,0)))</f>
        <v/>
      </c>
      <c r="V266" s="15" t="str">
        <f>IF(COUNTIF('Subject Class Lists'!$K$1:$K$3230,$A266&amp;" "&amp;V$1)=0,"",INDEX('Subject Class Lists'!$A$1:$K$3230,MATCH($A266&amp;" "&amp;V$1,'Subject Class Lists'!$K$1:$K$3230,0),MATCH("Subject Class",'Subject Class Lists'!$A$1:$K$1,0)))</f>
        <v/>
      </c>
      <c r="W266" s="15" t="str">
        <f>IF(COUNTIF('Subject Class Lists'!$K$1:$K$3230,$A266&amp;" "&amp;W$1)=0,"",INDEX('Subject Class Lists'!$A$1:$K$3230,MATCH($A266&amp;" "&amp;W$1,'Subject Class Lists'!$K$1:$K$3230,0),MATCH("Subject Class",'Subject Class Lists'!$A$1:$K$1,0)))</f>
        <v/>
      </c>
      <c r="X266" s="15" t="str">
        <f>IF(COUNTIF('Subject Class Lists'!$K$1:$K$3230,$A266&amp;" "&amp;X$1)=0,"",INDEX('Subject Class Lists'!$A$1:$K$3230,MATCH($A266&amp;" "&amp;X$1,'Subject Class Lists'!$K$1:$K$3230,0),MATCH("Subject Class",'Subject Class Lists'!$A$1:$K$1,0)))</f>
        <v/>
      </c>
      <c r="Y266" s="15" t="str">
        <f>IF(COUNTIF('Subject Class Lists'!$K$1:$K$3230,$A266&amp;" "&amp;Y$1)=0,"",INDEX('Subject Class Lists'!$A$1:$K$3230,MATCH($A266&amp;" "&amp;Y$1,'Subject Class Lists'!$K$1:$K$3230,0),MATCH("Subject Class",'Subject Class Lists'!$A$1:$K$1,0)))</f>
        <v/>
      </c>
      <c r="Z266" s="15" t="str">
        <f>IF(COUNTIF('Subject Class Lists'!$K$1:$K$3230,$A266&amp;" "&amp;Z$1)=0,"",INDEX('Subject Class Lists'!$A$1:$K$3230,MATCH($A266&amp;" "&amp;Z$1,'Subject Class Lists'!$K$1:$K$3230,0),MATCH("Subject Class",'Subject Class Lists'!$A$1:$K$1,0)))</f>
        <v/>
      </c>
      <c r="AA266" s="15" t="str">
        <f>IF(COUNTIF('Subject Class Lists'!$K$1:$K$3230,$A266&amp;" "&amp;AA$1)=0,"",INDEX('Subject Class Lists'!$A$1:$K$3230,MATCH($A266&amp;" "&amp;AA$1,'Subject Class Lists'!$K$1:$K$3230,0),MATCH("Subject Class",'Subject Class Lists'!$A$1:$K$1,0)))</f>
        <v/>
      </c>
      <c r="AB266" s="15" t="str">
        <f>IF(COUNTIF('Subject Class Lists'!$K$1:$K$3230,$A266&amp;" "&amp;AB$1)=0,"",INDEX('Subject Class Lists'!$A$1:$K$3230,MATCH($A266&amp;" "&amp;AB$1,'Subject Class Lists'!$K$1:$K$3230,0),MATCH("Subject Class",'Subject Class Lists'!$A$1:$K$1,0)))</f>
        <v/>
      </c>
      <c r="AC266" s="15" t="str">
        <f>IF(COUNTIF('Subject Class Lists'!$K$1:$K$3230,$A266&amp;" "&amp;AC$1)=0,"",INDEX('Subject Class Lists'!$A$1:$K$3230,MATCH($A266&amp;" "&amp;AC$1,'Subject Class Lists'!$K$1:$K$3230,0),MATCH("Subject Class",'Subject Class Lists'!$A$1:$K$1,0)))</f>
        <v>2ec1B</v>
      </c>
      <c r="AD266" s="15" t="str">
        <f>IF(COUNTIF('Subject Class Lists'!$K$1:$K$3230,$A266&amp;" "&amp;AD$1)=0,"",INDEX('Subject Class Lists'!$A$1:$K$3230,MATCH($A266&amp;" "&amp;AD$1,'Subject Class Lists'!$K$1:$K$3230,0),MATCH("Subject Class",'Subject Class Lists'!$A$1:$K$1,0)))</f>
        <v/>
      </c>
      <c r="AE266" s="15" t="str">
        <f>IF(COUNTIF('Subject Class Lists'!$K$1:$K$3230,$A266&amp;" "&amp;AE$1)=0,"",INDEX('Subject Class Lists'!$A$1:$K$3230,MATCH($A266&amp;" "&amp;AE$1,'Subject Class Lists'!$K$1:$K$3230,0),MATCH("Subject Class",'Subject Class Lists'!$A$1:$K$1,0)))</f>
        <v/>
      </c>
      <c r="AF266" s="15" t="str">
        <f>IF(COUNTIF('Subject Class Lists'!$K$1:$K$3230,$A266&amp;" "&amp;AF$1)=0,"",INDEX('Subject Class Lists'!$A$1:$K$3230,MATCH($A266&amp;" "&amp;AF$1,'Subject Class Lists'!$K$1:$K$3230,0),MATCH("Subject Class",'Subject Class Lists'!$A$1:$K$1,0)))</f>
        <v/>
      </c>
      <c r="AG266" s="15" t="str">
        <f>IF(COUNTIF('Subject Class Lists'!$K$1:$K$3230,$A266&amp;" "&amp;AG$1)=0,"",INDEX('Subject Class Lists'!$A$1:$K$3230,MATCH($A266&amp;" "&amp;AG$1,'Subject Class Lists'!$K$1:$K$3230,0),MATCH("Subject Class",'Subject Class Lists'!$A$1:$K$1,0)))</f>
        <v/>
      </c>
      <c r="AH266" s="15" t="str">
        <f>IF(COUNTIF('Subject Class Lists'!$K$1:$K$3230,$A266&amp;" "&amp;AH$1)=0,"",INDEX('Subject Class Lists'!$A$1:$K$3230,MATCH($A266&amp;" "&amp;AH$1,'Subject Class Lists'!$K$1:$K$3230,0),MATCH("Subject Class",'Subject Class Lists'!$A$1:$K$1,0)))</f>
        <v/>
      </c>
      <c r="AI266" s="15" t="str">
        <f>IF(COUNTIF('Subject Class Lists'!$K$1:$K$3230,$A266&amp;" "&amp;AI$1)=0,"",INDEX('Subject Class Lists'!$A$1:$K$3230,MATCH($A266&amp;" "&amp;AI$1,'Subject Class Lists'!$K$1:$K$3230,0),MATCH("Subject Class",'Subject Class Lists'!$A$1:$K$1,0)))</f>
        <v/>
      </c>
      <c r="AJ266" s="15" t="str">
        <f>IF(COUNTIF('Subject Class Lists'!$K$1:$K$3230,$A266&amp;" "&amp;AJ$1)=0,"",INDEX('Subject Class Lists'!$A$1:$K$3230,MATCH($A266&amp;" "&amp;AJ$1,'Subject Class Lists'!$K$1:$K$3230,0),MATCH("Subject Class",'Subject Class Lists'!$A$1:$K$1,0)))</f>
        <v/>
      </c>
      <c r="AK266" s="15" t="str">
        <f>IF(COUNTIF('Subject Class Lists'!$K$1:$K$3230,$A266&amp;" "&amp;AK$1)=0,"",INDEX('Subject Class Lists'!$A$1:$K$3230,MATCH($A266&amp;" "&amp;AK$1,'Subject Class Lists'!$K$1:$K$3230,0),MATCH("Subject Class",'Subject Class Lists'!$A$1:$K$1,0)))</f>
        <v>2gp1B13</v>
      </c>
      <c r="AL266" s="15" t="str">
        <f>IF(COUNTIF('Subject Class Lists'!$K$1:$K$3230,$A266&amp;" "&amp;AL$1)=0,"",INDEX('Subject Class Lists'!$A$1:$K$3230,MATCH($A266&amp;" "&amp;AL$1,'Subject Class Lists'!$K$1:$K$3230,0),MATCH("Subject Class",'Subject Class Lists'!$A$1:$K$1,0)))</f>
        <v/>
      </c>
      <c r="AM266" s="15" t="str">
        <f>IF(COUNTIF('Subject Class Lists'!$K$1:$K$3230,$A266&amp;" "&amp;AM$1)=0,"",INDEX('Subject Class Lists'!$A$1:$K$3230,MATCH($A266&amp;" "&amp;AM$1,'Subject Class Lists'!$K$1:$K$3230,0),MATCH("Subject Class",'Subject Class Lists'!$A$1:$K$1,0)))</f>
        <v/>
      </c>
      <c r="AN266" s="15" t="str">
        <f>IF(COUNTIF('Subject Class Lists'!$K$1:$K$3230,$A266&amp;" "&amp;AN$1)=0,"",INDEX('Subject Class Lists'!$A$1:$K$3230,MATCH($A266&amp;" "&amp;AN$1,'Subject Class Lists'!$K$1:$K$3230,0),MATCH("Subject Class",'Subject Class Lists'!$A$1:$K$1,0)))</f>
        <v/>
      </c>
      <c r="AO266" s="15" t="str">
        <f>IF(COUNTIF('Subject Class Lists'!$K$1:$K$3230,$A266&amp;" "&amp;AO$1)=0,"",INDEX('Subject Class Lists'!$A$1:$K$3230,MATCH($A266&amp;" "&amp;AO$1,'Subject Class Lists'!$K$1:$K$3230,0),MATCH("Subject Class",'Subject Class Lists'!$A$1:$K$1,0)))</f>
        <v/>
      </c>
      <c r="AP266" s="15" t="str">
        <f>IF(COUNTIF('Subject Class Lists'!$K$1:$K$3230,$A266&amp;" "&amp;AP$1)=0,"",INDEX('Subject Class Lists'!$A$1:$K$3230,MATCH($A266&amp;" "&amp;AP$1,'Subject Class Lists'!$K$1:$K$3230,0),MATCH("Subject Class",'Subject Class Lists'!$A$1:$K$1,0)))</f>
        <v/>
      </c>
      <c r="AQ266" s="15" t="str">
        <f>IF(COUNTIF('Subject Class Lists'!$K$1:$K$3230,$A266&amp;" "&amp;AQ$1)=0,"",INDEX('Subject Class Lists'!$A$1:$K$3230,MATCH($A266&amp;" "&amp;AQ$1,'Subject Class Lists'!$K$1:$K$3230,0),MATCH("Subject Class",'Subject Class Lists'!$A$1:$K$1,0)))</f>
        <v/>
      </c>
      <c r="AR266" s="15" t="str">
        <f>IF(COUNTIF('Subject Class Lists'!$K$1:$K$3230,$A266&amp;" "&amp;AR$1)=0,"",INDEX('Subject Class Lists'!$A$1:$K$3230,MATCH($A266&amp;" "&amp;AR$1,'Subject Class Lists'!$K$1:$K$3230,0),MATCH("Subject Class",'Subject Class Lists'!$A$1:$K$1,0)))</f>
        <v/>
      </c>
      <c r="AS266" s="15" t="str">
        <f>IF(COUNTIF('Subject Class Lists'!$K$1:$K$3230,$A266&amp;" "&amp;AS$1)=0,"",INDEX('Subject Class Lists'!$A$1:$K$3230,MATCH($A266&amp;" "&amp;AS$1,'Subject Class Lists'!$K$1:$K$3230,0),MATCH("Subject Class",'Subject Class Lists'!$A$1:$K$1,0)))</f>
        <v/>
      </c>
      <c r="AT266" s="15" t="str">
        <f>IF(COUNTIF('Subject Class Lists'!$K$1:$K$3230,$A266&amp;" "&amp;AT$1)=0,"",INDEX('Subject Class Lists'!$A$1:$K$3230,MATCH($A266&amp;" "&amp;AT$1,'Subject Class Lists'!$K$1:$K$3230,0),MATCH("Subject Class",'Subject Class Lists'!$A$1:$K$1,0)))</f>
        <v/>
      </c>
      <c r="AU266" s="15" t="str">
        <f>IF(COUNTIF('Subject Class Lists'!$K$1:$K$3230,$A266&amp;" "&amp;AU$1)=0,"",INDEX('Subject Class Lists'!$A$1:$K$3230,MATCH($A266&amp;" "&amp;AU$1,'Subject Class Lists'!$K$1:$K$3230,0),MATCH("Subject Class",'Subject Class Lists'!$A$1:$K$1,0)))</f>
        <v/>
      </c>
      <c r="AV266" s="15" t="str">
        <f>IF(COUNTIF('Subject Class Lists'!$K$1:$K$3230,$A266&amp;" "&amp;AV$1)=0,"",INDEX('Subject Class Lists'!$A$1:$K$3230,MATCH($A266&amp;" "&amp;AV$1,'Subject Class Lists'!$K$1:$K$3230,0),MATCH("Subject Class",'Subject Class Lists'!$A$1:$K$1,0)))</f>
        <v/>
      </c>
    </row>
    <row r="267" spans="1:48" x14ac:dyDescent="0.3">
      <c r="A267" s="13">
        <v>1905130</v>
      </c>
      <c r="B267" s="15" t="s">
        <v>416</v>
      </c>
      <c r="C267" s="15" t="s">
        <v>174</v>
      </c>
      <c r="D267" s="15" t="s">
        <v>254</v>
      </c>
      <c r="E267" s="15" t="str">
        <f>IF(COUNTIF('Subject Class Lists'!$K$1:$K$3230,$A267&amp;" "&amp;E$1)=0,"",INDEX('Subject Class Lists'!$A$1:$K$3230,MATCH($A267&amp;" "&amp;E$1,'Subject Class Lists'!$K$1:$K$3230,0),MATCH("Subject Class",'Subject Class Lists'!$A$1:$K$1,0)))</f>
        <v>2ma2F</v>
      </c>
      <c r="F267" s="15" t="str">
        <f>IF(COUNTIF('Subject Class Lists'!$K$1:$K$3230,$A267&amp;" "&amp;F$1)=0,"",INDEX('Subject Class Lists'!$A$1:$K$3230,MATCH($A267&amp;" "&amp;F$1,'Subject Class Lists'!$K$1:$K$3230,0),MATCH("Subject Class",'Subject Class Lists'!$A$1:$K$1,0)))</f>
        <v/>
      </c>
      <c r="G267" s="15" t="str">
        <f>IF(COUNTIF('Subject Class Lists'!$K$1:$K$3230,$A267&amp;" "&amp;G$1)=0,"",INDEX('Subject Class Lists'!$A$1:$K$3230,MATCH($A267&amp;" "&amp;G$1,'Subject Class Lists'!$K$1:$K$3230,0),MATCH("Subject Class",'Subject Class Lists'!$A$1:$K$1,0)))</f>
        <v>2cm2D</v>
      </c>
      <c r="H267" s="15" t="str">
        <f>IF(COUNTIF('Subject Class Lists'!$K$1:$K$3230,$A267&amp;" "&amp;H$1)=0,"",INDEX('Subject Class Lists'!$A$1:$K$3230,MATCH($A267&amp;" "&amp;H$1,'Subject Class Lists'!$K$1:$K$3230,0),MATCH("Subject Class",'Subject Class Lists'!$A$1:$K$1,0)))</f>
        <v>2ph2D2</v>
      </c>
      <c r="I267" s="15" t="str">
        <f>IF(COUNTIF('Subject Class Lists'!$K$1:$K$3230,$A267&amp;" "&amp;I$1)=0,"",INDEX('Subject Class Lists'!$A$1:$K$3230,MATCH($A267&amp;" "&amp;I$1,'Subject Class Lists'!$K$1:$K$3230,0),MATCH("Subject Class",'Subject Class Lists'!$A$1:$K$1,0)))</f>
        <v/>
      </c>
      <c r="J267" s="15" t="str">
        <f>IF(COUNTIF('Subject Class Lists'!$K$1:$K$3230,$A267&amp;" "&amp;J$1)=0,"",INDEX('Subject Class Lists'!$A$1:$K$3230,MATCH($A267&amp;" "&amp;J$1,'Subject Class Lists'!$K$1:$K$3230,0),MATCH("Subject Class",'Subject Class Lists'!$A$1:$K$1,0)))</f>
        <v/>
      </c>
      <c r="K267" s="15" t="str">
        <f>IF(COUNTIF('Subject Class Lists'!$K$1:$K$3230,$A267&amp;" "&amp;K$1)=0,"",LEFT(INDEX('Subject Class Lists'!$A$1:$K$3230,MATCH($A267&amp;" "&amp;K$1,'Subject Class Lists'!$K$1:$K$3230,0),MATCH("Subject Class",'Subject Class Lists'!$A$1:$K$1,0)),5))</f>
        <v/>
      </c>
      <c r="L267" s="15" t="str">
        <f>IF(COUNTIF('Subject Class Lists'!$K$1:$K$3230,$A267&amp;" "&amp;L$1)=0,"",LEFT(INDEX('Subject Class Lists'!$A$1:$K$3230,MATCH($A267&amp;" "&amp;L$1,'Subject Class Lists'!$K$1:$K$3230,0),MATCH("Subject Class",'Subject Class Lists'!$A$1:$K$1,0)),5))</f>
        <v/>
      </c>
      <c r="M267" s="15" t="str">
        <f>IF(COUNTIF('Subject Class Lists'!$K$1:$K$3230,$A267&amp;" "&amp;M$1)=0,"",INDEX('Subject Class Lists'!$A$1:$K$3230,MATCH($A267&amp;" "&amp;M$1,'Subject Class Lists'!$K$1:$K$3230,0),MATCH("Subject Class",'Subject Class Lists'!$A$1:$K$1,0)))</f>
        <v/>
      </c>
      <c r="N267" s="15" t="str">
        <f>IF(COUNTIF('Subject Class Lists'!$K$1:$K$3230,$A267&amp;" "&amp;N$1)=0,"",INDEX('Subject Class Lists'!$A$1:$K$3230,MATCH($A267&amp;" "&amp;N$1,'Subject Class Lists'!$K$1:$K$3230,0),MATCH("Subject Class",'Subject Class Lists'!$A$1:$K$1,0)))</f>
        <v/>
      </c>
      <c r="O267" s="15" t="str">
        <f>IF(COUNTIF('Subject Class Lists'!$K$1:$K$3230,$A267&amp;" "&amp;O$1)=0,"",INDEX('Subject Class Lists'!$A$1:$K$3230,MATCH($A267&amp;" "&amp;O$1,'Subject Class Lists'!$K$1:$K$3230,0),MATCH("Subject Class",'Subject Class Lists'!$A$1:$K$1,0)))</f>
        <v/>
      </c>
      <c r="P267" s="15" t="str">
        <f>IF(COUNTIF('Subject Class Lists'!$K$1:$K$3230,$A267&amp;" "&amp;P$1)=0,"",INDEX('Subject Class Lists'!$A$1:$K$3230,MATCH($A267&amp;" "&amp;P$1,'Subject Class Lists'!$K$1:$K$3230,0),MATCH("Subject Class",'Subject Class Lists'!$A$1:$K$1,0)))</f>
        <v/>
      </c>
      <c r="Q267" s="15" t="str">
        <f>IF(COUNTIF('Subject Class Lists'!$K$1:$K$3230,$A267&amp;" "&amp;Q$1)=0,"",INDEX('Subject Class Lists'!$A$1:$K$3230,MATCH($A267&amp;" "&amp;Q$1,'Subject Class Lists'!$K$1:$K$3230,0),MATCH("Subject Class",'Subject Class Lists'!$A$1:$K$1,0)))</f>
        <v/>
      </c>
      <c r="R267" s="15" t="str">
        <f>IF(COUNTIF('Subject Class Lists'!$K$1:$K$3230,$A267&amp;" "&amp;R$1)=0,"",INDEX('Subject Class Lists'!$A$1:$K$3230,MATCH($A267&amp;" "&amp;R$1,'Subject Class Lists'!$K$1:$K$3230,0),MATCH("Subject Class",'Subject Class Lists'!$A$1:$K$1,0)))</f>
        <v/>
      </c>
      <c r="S267" s="15" t="str">
        <f>IF(COUNTIF('Subject Class Lists'!$K$1:$K$3230,$A267&amp;" "&amp;S$1)=0,"",INDEX('Subject Class Lists'!$A$1:$K$3230,MATCH($A267&amp;" "&amp;S$1,'Subject Class Lists'!$K$1:$K$3230,0),MATCH("Subject Class",'Subject Class Lists'!$A$1:$K$1,0)))</f>
        <v/>
      </c>
      <c r="T267" s="15" t="str">
        <f>IF(COUNTIF('Subject Class Lists'!$K$1:$K$3230,$A267&amp;" "&amp;T$1)=0,"",INDEX('Subject Class Lists'!$A$1:$K$3230,MATCH($A267&amp;" "&amp;T$1,'Subject Class Lists'!$K$1:$K$3230,0),MATCH("Subject Class",'Subject Class Lists'!$A$1:$K$1,0)))</f>
        <v/>
      </c>
      <c r="U267" s="15" t="str">
        <f>IF(COUNTIF('Subject Class Lists'!$K$1:$K$3230,$A267&amp;" "&amp;U$1)=0,"",INDEX('Subject Class Lists'!$A$1:$K$3230,MATCH($A267&amp;" "&amp;U$1,'Subject Class Lists'!$K$1:$K$3230,0),MATCH("Subject Class",'Subject Class Lists'!$A$1:$K$1,0)))</f>
        <v/>
      </c>
      <c r="V267" s="15" t="str">
        <f>IF(COUNTIF('Subject Class Lists'!$K$1:$K$3230,$A267&amp;" "&amp;V$1)=0,"",INDEX('Subject Class Lists'!$A$1:$K$3230,MATCH($A267&amp;" "&amp;V$1,'Subject Class Lists'!$K$1:$K$3230,0),MATCH("Subject Class",'Subject Class Lists'!$A$1:$K$1,0)))</f>
        <v/>
      </c>
      <c r="W267" s="15" t="str">
        <f>IF(COUNTIF('Subject Class Lists'!$K$1:$K$3230,$A267&amp;" "&amp;W$1)=0,"",INDEX('Subject Class Lists'!$A$1:$K$3230,MATCH($A267&amp;" "&amp;W$1,'Subject Class Lists'!$K$1:$K$3230,0),MATCH("Subject Class",'Subject Class Lists'!$A$1:$K$1,0)))</f>
        <v/>
      </c>
      <c r="X267" s="15" t="str">
        <f>IF(COUNTIF('Subject Class Lists'!$K$1:$K$3230,$A267&amp;" "&amp;X$1)=0,"",INDEX('Subject Class Lists'!$A$1:$K$3230,MATCH($A267&amp;" "&amp;X$1,'Subject Class Lists'!$K$1:$K$3230,0),MATCH("Subject Class",'Subject Class Lists'!$A$1:$K$1,0)))</f>
        <v/>
      </c>
      <c r="Y267" s="15" t="str">
        <f>IF(COUNTIF('Subject Class Lists'!$K$1:$K$3230,$A267&amp;" "&amp;Y$1)=0,"",INDEX('Subject Class Lists'!$A$1:$K$3230,MATCH($A267&amp;" "&amp;Y$1,'Subject Class Lists'!$K$1:$K$3230,0),MATCH("Subject Class",'Subject Class Lists'!$A$1:$K$1,0)))</f>
        <v/>
      </c>
      <c r="Z267" s="15" t="str">
        <f>IF(COUNTIF('Subject Class Lists'!$K$1:$K$3230,$A267&amp;" "&amp;Z$1)=0,"",INDEX('Subject Class Lists'!$A$1:$K$3230,MATCH($A267&amp;" "&amp;Z$1,'Subject Class Lists'!$K$1:$K$3230,0),MATCH("Subject Class",'Subject Class Lists'!$A$1:$K$1,0)))</f>
        <v/>
      </c>
      <c r="AA267" s="15" t="str">
        <f>IF(COUNTIF('Subject Class Lists'!$K$1:$K$3230,$A267&amp;" "&amp;AA$1)=0,"",INDEX('Subject Class Lists'!$A$1:$K$3230,MATCH($A267&amp;" "&amp;AA$1,'Subject Class Lists'!$K$1:$K$3230,0),MATCH("Subject Class",'Subject Class Lists'!$A$1:$K$1,0)))</f>
        <v/>
      </c>
      <c r="AB267" s="15" t="str">
        <f>IF(COUNTIF('Subject Class Lists'!$K$1:$K$3230,$A267&amp;" "&amp;AB$1)=0,"",INDEX('Subject Class Lists'!$A$1:$K$3230,MATCH($A267&amp;" "&amp;AB$1,'Subject Class Lists'!$K$1:$K$3230,0),MATCH("Subject Class",'Subject Class Lists'!$A$1:$K$1,0)))</f>
        <v/>
      </c>
      <c r="AC267" s="15" t="str">
        <f>IF(COUNTIF('Subject Class Lists'!$K$1:$K$3230,$A267&amp;" "&amp;AC$1)=0,"",INDEX('Subject Class Lists'!$A$1:$K$3230,MATCH($A267&amp;" "&amp;AC$1,'Subject Class Lists'!$K$1:$K$3230,0),MATCH("Subject Class",'Subject Class Lists'!$A$1:$K$1,0)))</f>
        <v>2ec1B</v>
      </c>
      <c r="AD267" s="15" t="str">
        <f>IF(COUNTIF('Subject Class Lists'!$K$1:$K$3230,$A267&amp;" "&amp;AD$1)=0,"",INDEX('Subject Class Lists'!$A$1:$K$3230,MATCH($A267&amp;" "&amp;AD$1,'Subject Class Lists'!$K$1:$K$3230,0),MATCH("Subject Class",'Subject Class Lists'!$A$1:$K$1,0)))</f>
        <v/>
      </c>
      <c r="AE267" s="15" t="str">
        <f>IF(COUNTIF('Subject Class Lists'!$K$1:$K$3230,$A267&amp;" "&amp;AE$1)=0,"",INDEX('Subject Class Lists'!$A$1:$K$3230,MATCH($A267&amp;" "&amp;AE$1,'Subject Class Lists'!$K$1:$K$3230,0),MATCH("Subject Class",'Subject Class Lists'!$A$1:$K$1,0)))</f>
        <v/>
      </c>
      <c r="AF267" s="15" t="str">
        <f>IF(COUNTIF('Subject Class Lists'!$K$1:$K$3230,$A267&amp;" "&amp;AF$1)=0,"",INDEX('Subject Class Lists'!$A$1:$K$3230,MATCH($A267&amp;" "&amp;AF$1,'Subject Class Lists'!$K$1:$K$3230,0),MATCH("Subject Class",'Subject Class Lists'!$A$1:$K$1,0)))</f>
        <v/>
      </c>
      <c r="AG267" s="15" t="str">
        <f>IF(COUNTIF('Subject Class Lists'!$K$1:$K$3230,$A267&amp;" "&amp;AG$1)=0,"",INDEX('Subject Class Lists'!$A$1:$K$3230,MATCH($A267&amp;" "&amp;AG$1,'Subject Class Lists'!$K$1:$K$3230,0),MATCH("Subject Class",'Subject Class Lists'!$A$1:$K$1,0)))</f>
        <v/>
      </c>
      <c r="AH267" s="15" t="str">
        <f>IF(COUNTIF('Subject Class Lists'!$K$1:$K$3230,$A267&amp;" "&amp;AH$1)=0,"",INDEX('Subject Class Lists'!$A$1:$K$3230,MATCH($A267&amp;" "&amp;AH$1,'Subject Class Lists'!$K$1:$K$3230,0),MATCH("Subject Class",'Subject Class Lists'!$A$1:$K$1,0)))</f>
        <v/>
      </c>
      <c r="AI267" s="15" t="str">
        <f>IF(COUNTIF('Subject Class Lists'!$K$1:$K$3230,$A267&amp;" "&amp;AI$1)=0,"",INDEX('Subject Class Lists'!$A$1:$K$3230,MATCH($A267&amp;" "&amp;AI$1,'Subject Class Lists'!$K$1:$K$3230,0),MATCH("Subject Class",'Subject Class Lists'!$A$1:$K$1,0)))</f>
        <v/>
      </c>
      <c r="AJ267" s="15" t="str">
        <f>IF(COUNTIF('Subject Class Lists'!$K$1:$K$3230,$A267&amp;" "&amp;AJ$1)=0,"",INDEX('Subject Class Lists'!$A$1:$K$3230,MATCH($A267&amp;" "&amp;AJ$1,'Subject Class Lists'!$K$1:$K$3230,0),MATCH("Subject Class",'Subject Class Lists'!$A$1:$K$1,0)))</f>
        <v/>
      </c>
      <c r="AK267" s="15" t="str">
        <f>IF(COUNTIF('Subject Class Lists'!$K$1:$K$3230,$A267&amp;" "&amp;AK$1)=0,"",INDEX('Subject Class Lists'!$A$1:$K$3230,MATCH($A267&amp;" "&amp;AK$1,'Subject Class Lists'!$K$1:$K$3230,0),MATCH("Subject Class",'Subject Class Lists'!$A$1:$K$1,0)))</f>
        <v>2gp1B13</v>
      </c>
      <c r="AL267" s="15" t="str">
        <f>IF(COUNTIF('Subject Class Lists'!$K$1:$K$3230,$A267&amp;" "&amp;AL$1)=0,"",INDEX('Subject Class Lists'!$A$1:$K$3230,MATCH($A267&amp;" "&amp;AL$1,'Subject Class Lists'!$K$1:$K$3230,0),MATCH("Subject Class",'Subject Class Lists'!$A$1:$K$1,0)))</f>
        <v/>
      </c>
      <c r="AM267" s="15" t="str">
        <f>IF(COUNTIF('Subject Class Lists'!$K$1:$K$3230,$A267&amp;" "&amp;AM$1)=0,"",INDEX('Subject Class Lists'!$A$1:$K$3230,MATCH($A267&amp;" "&amp;AM$1,'Subject Class Lists'!$K$1:$K$3230,0),MATCH("Subject Class",'Subject Class Lists'!$A$1:$K$1,0)))</f>
        <v/>
      </c>
      <c r="AN267" s="15" t="str">
        <f>IF(COUNTIF('Subject Class Lists'!$K$1:$K$3230,$A267&amp;" "&amp;AN$1)=0,"",INDEX('Subject Class Lists'!$A$1:$K$3230,MATCH($A267&amp;" "&amp;AN$1,'Subject Class Lists'!$K$1:$K$3230,0),MATCH("Subject Class",'Subject Class Lists'!$A$1:$K$1,0)))</f>
        <v/>
      </c>
      <c r="AO267" s="15" t="str">
        <f>IF(COUNTIF('Subject Class Lists'!$K$1:$K$3230,$A267&amp;" "&amp;AO$1)=0,"",INDEX('Subject Class Lists'!$A$1:$K$3230,MATCH($A267&amp;" "&amp;AO$1,'Subject Class Lists'!$K$1:$K$3230,0),MATCH("Subject Class",'Subject Class Lists'!$A$1:$K$1,0)))</f>
        <v/>
      </c>
      <c r="AP267" s="15" t="str">
        <f>IF(COUNTIF('Subject Class Lists'!$K$1:$K$3230,$A267&amp;" "&amp;AP$1)=0,"",INDEX('Subject Class Lists'!$A$1:$K$3230,MATCH($A267&amp;" "&amp;AP$1,'Subject Class Lists'!$K$1:$K$3230,0),MATCH("Subject Class",'Subject Class Lists'!$A$1:$K$1,0)))</f>
        <v/>
      </c>
      <c r="AQ267" s="15" t="str">
        <f>IF(COUNTIF('Subject Class Lists'!$K$1:$K$3230,$A267&amp;" "&amp;AQ$1)=0,"",INDEX('Subject Class Lists'!$A$1:$K$3230,MATCH($A267&amp;" "&amp;AQ$1,'Subject Class Lists'!$K$1:$K$3230,0),MATCH("Subject Class",'Subject Class Lists'!$A$1:$K$1,0)))</f>
        <v/>
      </c>
      <c r="AR267" s="15" t="str">
        <f>IF(COUNTIF('Subject Class Lists'!$K$1:$K$3230,$A267&amp;" "&amp;AR$1)=0,"",INDEX('Subject Class Lists'!$A$1:$K$3230,MATCH($A267&amp;" "&amp;AR$1,'Subject Class Lists'!$K$1:$K$3230,0),MATCH("Subject Class",'Subject Class Lists'!$A$1:$K$1,0)))</f>
        <v/>
      </c>
      <c r="AS267" s="15" t="str">
        <f>IF(COUNTIF('Subject Class Lists'!$K$1:$K$3230,$A267&amp;" "&amp;AS$1)=0,"",INDEX('Subject Class Lists'!$A$1:$K$3230,MATCH($A267&amp;" "&amp;AS$1,'Subject Class Lists'!$K$1:$K$3230,0),MATCH("Subject Class",'Subject Class Lists'!$A$1:$K$1,0)))</f>
        <v/>
      </c>
      <c r="AT267" s="15" t="str">
        <f>IF(COUNTIF('Subject Class Lists'!$K$1:$K$3230,$A267&amp;" "&amp;AT$1)=0,"",INDEX('Subject Class Lists'!$A$1:$K$3230,MATCH($A267&amp;" "&amp;AT$1,'Subject Class Lists'!$K$1:$K$3230,0),MATCH("Subject Class",'Subject Class Lists'!$A$1:$K$1,0)))</f>
        <v/>
      </c>
      <c r="AU267" s="15" t="str">
        <f>IF(COUNTIF('Subject Class Lists'!$K$1:$K$3230,$A267&amp;" "&amp;AU$1)=0,"",INDEX('Subject Class Lists'!$A$1:$K$3230,MATCH($A267&amp;" "&amp;AU$1,'Subject Class Lists'!$K$1:$K$3230,0),MATCH("Subject Class",'Subject Class Lists'!$A$1:$K$1,0)))</f>
        <v/>
      </c>
      <c r="AV267" s="15" t="str">
        <f>IF(COUNTIF('Subject Class Lists'!$K$1:$K$3230,$A267&amp;" "&amp;AV$1)=0,"",INDEX('Subject Class Lists'!$A$1:$K$3230,MATCH($A267&amp;" "&amp;AV$1,'Subject Class Lists'!$K$1:$K$3230,0),MATCH("Subject Class",'Subject Class Lists'!$A$1:$K$1,0)))</f>
        <v/>
      </c>
    </row>
    <row r="268" spans="1:48" x14ac:dyDescent="0.3">
      <c r="A268" s="12">
        <v>1905219</v>
      </c>
      <c r="B268" s="15" t="s">
        <v>417</v>
      </c>
      <c r="C268" s="15" t="s">
        <v>174</v>
      </c>
      <c r="D268" s="15" t="s">
        <v>254</v>
      </c>
      <c r="E268" s="15" t="str">
        <f>IF(COUNTIF('Subject Class Lists'!$K$1:$K$3230,$A268&amp;" "&amp;E$1)=0,"",INDEX('Subject Class Lists'!$A$1:$K$3230,MATCH($A268&amp;" "&amp;E$1,'Subject Class Lists'!$K$1:$K$3230,0),MATCH("Subject Class",'Subject Class Lists'!$A$1:$K$1,0)))</f>
        <v>2ma2F</v>
      </c>
      <c r="F268" s="15" t="str">
        <f>IF(COUNTIF('Subject Class Lists'!$K$1:$K$3230,$A268&amp;" "&amp;F$1)=0,"",INDEX('Subject Class Lists'!$A$1:$K$3230,MATCH($A268&amp;" "&amp;F$1,'Subject Class Lists'!$K$1:$K$3230,0),MATCH("Subject Class",'Subject Class Lists'!$A$1:$K$1,0)))</f>
        <v/>
      </c>
      <c r="G268" s="15" t="str">
        <f>IF(COUNTIF('Subject Class Lists'!$K$1:$K$3230,$A268&amp;" "&amp;G$1)=0,"",INDEX('Subject Class Lists'!$A$1:$K$3230,MATCH($A268&amp;" "&amp;G$1,'Subject Class Lists'!$K$1:$K$3230,0),MATCH("Subject Class",'Subject Class Lists'!$A$1:$K$1,0)))</f>
        <v>2cm2D</v>
      </c>
      <c r="H268" s="15" t="str">
        <f>IF(COUNTIF('Subject Class Lists'!$K$1:$K$3230,$A268&amp;" "&amp;H$1)=0,"",INDEX('Subject Class Lists'!$A$1:$K$3230,MATCH($A268&amp;" "&amp;H$1,'Subject Class Lists'!$K$1:$K$3230,0),MATCH("Subject Class",'Subject Class Lists'!$A$1:$K$1,0)))</f>
        <v>2ph2D2</v>
      </c>
      <c r="I268" s="15" t="str">
        <f>IF(COUNTIF('Subject Class Lists'!$K$1:$K$3230,$A268&amp;" "&amp;I$1)=0,"",INDEX('Subject Class Lists'!$A$1:$K$3230,MATCH($A268&amp;" "&amp;I$1,'Subject Class Lists'!$K$1:$K$3230,0),MATCH("Subject Class",'Subject Class Lists'!$A$1:$K$1,0)))</f>
        <v/>
      </c>
      <c r="J268" s="15" t="str">
        <f>IF(COUNTIF('Subject Class Lists'!$K$1:$K$3230,$A268&amp;" "&amp;J$1)=0,"",INDEX('Subject Class Lists'!$A$1:$K$3230,MATCH($A268&amp;" "&amp;J$1,'Subject Class Lists'!$K$1:$K$3230,0),MATCH("Subject Class",'Subject Class Lists'!$A$1:$K$1,0)))</f>
        <v/>
      </c>
      <c r="K268" s="15" t="str">
        <f>IF(COUNTIF('Subject Class Lists'!$K$1:$K$3230,$A268&amp;" "&amp;K$1)=0,"",LEFT(INDEX('Subject Class Lists'!$A$1:$K$3230,MATCH($A268&amp;" "&amp;K$1,'Subject Class Lists'!$K$1:$K$3230,0),MATCH("Subject Class",'Subject Class Lists'!$A$1:$K$1,0)),5))</f>
        <v/>
      </c>
      <c r="L268" s="15" t="str">
        <f>IF(COUNTIF('Subject Class Lists'!$K$1:$K$3230,$A268&amp;" "&amp;L$1)=0,"",LEFT(INDEX('Subject Class Lists'!$A$1:$K$3230,MATCH($A268&amp;" "&amp;L$1,'Subject Class Lists'!$K$1:$K$3230,0),MATCH("Subject Class",'Subject Class Lists'!$A$1:$K$1,0)),5))</f>
        <v/>
      </c>
      <c r="M268" s="15" t="str">
        <f>IF(COUNTIF('Subject Class Lists'!$K$1:$K$3230,$A268&amp;" "&amp;M$1)=0,"",INDEX('Subject Class Lists'!$A$1:$K$3230,MATCH($A268&amp;" "&amp;M$1,'Subject Class Lists'!$K$1:$K$3230,0),MATCH("Subject Class",'Subject Class Lists'!$A$1:$K$1,0)))</f>
        <v/>
      </c>
      <c r="N268" s="15" t="str">
        <f>IF(COUNTIF('Subject Class Lists'!$K$1:$K$3230,$A268&amp;" "&amp;N$1)=0,"",INDEX('Subject Class Lists'!$A$1:$K$3230,MATCH($A268&amp;" "&amp;N$1,'Subject Class Lists'!$K$1:$K$3230,0),MATCH("Subject Class",'Subject Class Lists'!$A$1:$K$1,0)))</f>
        <v/>
      </c>
      <c r="O268" s="15" t="str">
        <f>IF(COUNTIF('Subject Class Lists'!$K$1:$K$3230,$A268&amp;" "&amp;O$1)=0,"",INDEX('Subject Class Lists'!$A$1:$K$3230,MATCH($A268&amp;" "&amp;O$1,'Subject Class Lists'!$K$1:$K$3230,0),MATCH("Subject Class",'Subject Class Lists'!$A$1:$K$1,0)))</f>
        <v/>
      </c>
      <c r="P268" s="15" t="str">
        <f>IF(COUNTIF('Subject Class Lists'!$K$1:$K$3230,$A268&amp;" "&amp;P$1)=0,"",INDEX('Subject Class Lists'!$A$1:$K$3230,MATCH($A268&amp;" "&amp;P$1,'Subject Class Lists'!$K$1:$K$3230,0),MATCH("Subject Class",'Subject Class Lists'!$A$1:$K$1,0)))</f>
        <v/>
      </c>
      <c r="Q268" s="15" t="str">
        <f>IF(COUNTIF('Subject Class Lists'!$K$1:$K$3230,$A268&amp;" "&amp;Q$1)=0,"",INDEX('Subject Class Lists'!$A$1:$K$3230,MATCH($A268&amp;" "&amp;Q$1,'Subject Class Lists'!$K$1:$K$3230,0),MATCH("Subject Class",'Subject Class Lists'!$A$1:$K$1,0)))</f>
        <v/>
      </c>
      <c r="R268" s="15" t="str">
        <f>IF(COUNTIF('Subject Class Lists'!$K$1:$K$3230,$A268&amp;" "&amp;R$1)=0,"",INDEX('Subject Class Lists'!$A$1:$K$3230,MATCH($A268&amp;" "&amp;R$1,'Subject Class Lists'!$K$1:$K$3230,0),MATCH("Subject Class",'Subject Class Lists'!$A$1:$K$1,0)))</f>
        <v/>
      </c>
      <c r="S268" s="15" t="str">
        <f>IF(COUNTIF('Subject Class Lists'!$K$1:$K$3230,$A268&amp;" "&amp;S$1)=0,"",INDEX('Subject Class Lists'!$A$1:$K$3230,MATCH($A268&amp;" "&amp;S$1,'Subject Class Lists'!$K$1:$K$3230,0),MATCH("Subject Class",'Subject Class Lists'!$A$1:$K$1,0)))</f>
        <v/>
      </c>
      <c r="T268" s="15" t="str">
        <f>IF(COUNTIF('Subject Class Lists'!$K$1:$K$3230,$A268&amp;" "&amp;T$1)=0,"",INDEX('Subject Class Lists'!$A$1:$K$3230,MATCH($A268&amp;" "&amp;T$1,'Subject Class Lists'!$K$1:$K$3230,0),MATCH("Subject Class",'Subject Class Lists'!$A$1:$K$1,0)))</f>
        <v/>
      </c>
      <c r="U268" s="15" t="str">
        <f>IF(COUNTIF('Subject Class Lists'!$K$1:$K$3230,$A268&amp;" "&amp;U$1)=0,"",INDEX('Subject Class Lists'!$A$1:$K$3230,MATCH($A268&amp;" "&amp;U$1,'Subject Class Lists'!$K$1:$K$3230,0),MATCH("Subject Class",'Subject Class Lists'!$A$1:$K$1,0)))</f>
        <v/>
      </c>
      <c r="V268" s="15" t="str">
        <f>IF(COUNTIF('Subject Class Lists'!$K$1:$K$3230,$A268&amp;" "&amp;V$1)=0,"",INDEX('Subject Class Lists'!$A$1:$K$3230,MATCH($A268&amp;" "&amp;V$1,'Subject Class Lists'!$K$1:$K$3230,0),MATCH("Subject Class",'Subject Class Lists'!$A$1:$K$1,0)))</f>
        <v/>
      </c>
      <c r="W268" s="15" t="str">
        <f>IF(COUNTIF('Subject Class Lists'!$K$1:$K$3230,$A268&amp;" "&amp;W$1)=0,"",INDEX('Subject Class Lists'!$A$1:$K$3230,MATCH($A268&amp;" "&amp;W$1,'Subject Class Lists'!$K$1:$K$3230,0),MATCH("Subject Class",'Subject Class Lists'!$A$1:$K$1,0)))</f>
        <v/>
      </c>
      <c r="X268" s="15" t="str">
        <f>IF(COUNTIF('Subject Class Lists'!$K$1:$K$3230,$A268&amp;" "&amp;X$1)=0,"",INDEX('Subject Class Lists'!$A$1:$K$3230,MATCH($A268&amp;" "&amp;X$1,'Subject Class Lists'!$K$1:$K$3230,0),MATCH("Subject Class",'Subject Class Lists'!$A$1:$K$1,0)))</f>
        <v/>
      </c>
      <c r="Y268" s="15" t="str">
        <f>IF(COUNTIF('Subject Class Lists'!$K$1:$K$3230,$A268&amp;" "&amp;Y$1)=0,"",INDEX('Subject Class Lists'!$A$1:$K$3230,MATCH($A268&amp;" "&amp;Y$1,'Subject Class Lists'!$K$1:$K$3230,0),MATCH("Subject Class",'Subject Class Lists'!$A$1:$K$1,0)))</f>
        <v/>
      </c>
      <c r="Z268" s="15" t="str">
        <f>IF(COUNTIF('Subject Class Lists'!$K$1:$K$3230,$A268&amp;" "&amp;Z$1)=0,"",INDEX('Subject Class Lists'!$A$1:$K$3230,MATCH($A268&amp;" "&amp;Z$1,'Subject Class Lists'!$K$1:$K$3230,0),MATCH("Subject Class",'Subject Class Lists'!$A$1:$K$1,0)))</f>
        <v/>
      </c>
      <c r="AA268" s="15" t="str">
        <f>IF(COUNTIF('Subject Class Lists'!$K$1:$K$3230,$A268&amp;" "&amp;AA$1)=0,"",INDEX('Subject Class Lists'!$A$1:$K$3230,MATCH($A268&amp;" "&amp;AA$1,'Subject Class Lists'!$K$1:$K$3230,0),MATCH("Subject Class",'Subject Class Lists'!$A$1:$K$1,0)))</f>
        <v/>
      </c>
      <c r="AB268" s="15" t="str">
        <f>IF(COUNTIF('Subject Class Lists'!$K$1:$K$3230,$A268&amp;" "&amp;AB$1)=0,"",INDEX('Subject Class Lists'!$A$1:$K$3230,MATCH($A268&amp;" "&amp;AB$1,'Subject Class Lists'!$K$1:$K$3230,0),MATCH("Subject Class",'Subject Class Lists'!$A$1:$K$1,0)))</f>
        <v/>
      </c>
      <c r="AC268" s="15" t="str">
        <f>IF(COUNTIF('Subject Class Lists'!$K$1:$K$3230,$A268&amp;" "&amp;AC$1)=0,"",INDEX('Subject Class Lists'!$A$1:$K$3230,MATCH($A268&amp;" "&amp;AC$1,'Subject Class Lists'!$K$1:$K$3230,0),MATCH("Subject Class",'Subject Class Lists'!$A$1:$K$1,0)))</f>
        <v>2ec1B</v>
      </c>
      <c r="AD268" s="15" t="str">
        <f>IF(COUNTIF('Subject Class Lists'!$K$1:$K$3230,$A268&amp;" "&amp;AD$1)=0,"",INDEX('Subject Class Lists'!$A$1:$K$3230,MATCH($A268&amp;" "&amp;AD$1,'Subject Class Lists'!$K$1:$K$3230,0),MATCH("Subject Class",'Subject Class Lists'!$A$1:$K$1,0)))</f>
        <v/>
      </c>
      <c r="AE268" s="15" t="str">
        <f>IF(COUNTIF('Subject Class Lists'!$K$1:$K$3230,$A268&amp;" "&amp;AE$1)=0,"",INDEX('Subject Class Lists'!$A$1:$K$3230,MATCH($A268&amp;" "&amp;AE$1,'Subject Class Lists'!$K$1:$K$3230,0),MATCH("Subject Class",'Subject Class Lists'!$A$1:$K$1,0)))</f>
        <v/>
      </c>
      <c r="AF268" s="15" t="str">
        <f>IF(COUNTIF('Subject Class Lists'!$K$1:$K$3230,$A268&amp;" "&amp;AF$1)=0,"",INDEX('Subject Class Lists'!$A$1:$K$3230,MATCH($A268&amp;" "&amp;AF$1,'Subject Class Lists'!$K$1:$K$3230,0),MATCH("Subject Class",'Subject Class Lists'!$A$1:$K$1,0)))</f>
        <v/>
      </c>
      <c r="AG268" s="15" t="str">
        <f>IF(COUNTIF('Subject Class Lists'!$K$1:$K$3230,$A268&amp;" "&amp;AG$1)=0,"",INDEX('Subject Class Lists'!$A$1:$K$3230,MATCH($A268&amp;" "&amp;AG$1,'Subject Class Lists'!$K$1:$K$3230,0),MATCH("Subject Class",'Subject Class Lists'!$A$1:$K$1,0)))</f>
        <v/>
      </c>
      <c r="AH268" s="15" t="str">
        <f>IF(COUNTIF('Subject Class Lists'!$K$1:$K$3230,$A268&amp;" "&amp;AH$1)=0,"",INDEX('Subject Class Lists'!$A$1:$K$3230,MATCH($A268&amp;" "&amp;AH$1,'Subject Class Lists'!$K$1:$K$3230,0),MATCH("Subject Class",'Subject Class Lists'!$A$1:$K$1,0)))</f>
        <v/>
      </c>
      <c r="AI268" s="15" t="str">
        <f>IF(COUNTIF('Subject Class Lists'!$K$1:$K$3230,$A268&amp;" "&amp;AI$1)=0,"",INDEX('Subject Class Lists'!$A$1:$K$3230,MATCH($A268&amp;" "&amp;AI$1,'Subject Class Lists'!$K$1:$K$3230,0),MATCH("Subject Class",'Subject Class Lists'!$A$1:$K$1,0)))</f>
        <v/>
      </c>
      <c r="AJ268" s="15" t="str">
        <f>IF(COUNTIF('Subject Class Lists'!$K$1:$K$3230,$A268&amp;" "&amp;AJ$1)=0,"",INDEX('Subject Class Lists'!$A$1:$K$3230,MATCH($A268&amp;" "&amp;AJ$1,'Subject Class Lists'!$K$1:$K$3230,0),MATCH("Subject Class",'Subject Class Lists'!$A$1:$K$1,0)))</f>
        <v/>
      </c>
      <c r="AK268" s="15" t="str">
        <f>IF(COUNTIF('Subject Class Lists'!$K$1:$K$3230,$A268&amp;" "&amp;AK$1)=0,"",INDEX('Subject Class Lists'!$A$1:$K$3230,MATCH($A268&amp;" "&amp;AK$1,'Subject Class Lists'!$K$1:$K$3230,0),MATCH("Subject Class",'Subject Class Lists'!$A$1:$K$1,0)))</f>
        <v>2gp1B13</v>
      </c>
      <c r="AL268" s="15" t="str">
        <f>IF(COUNTIF('Subject Class Lists'!$K$1:$K$3230,$A268&amp;" "&amp;AL$1)=0,"",INDEX('Subject Class Lists'!$A$1:$K$3230,MATCH($A268&amp;" "&amp;AL$1,'Subject Class Lists'!$K$1:$K$3230,0),MATCH("Subject Class",'Subject Class Lists'!$A$1:$K$1,0)))</f>
        <v/>
      </c>
      <c r="AM268" s="15" t="str">
        <f>IF(COUNTIF('Subject Class Lists'!$K$1:$K$3230,$A268&amp;" "&amp;AM$1)=0,"",INDEX('Subject Class Lists'!$A$1:$K$3230,MATCH($A268&amp;" "&amp;AM$1,'Subject Class Lists'!$K$1:$K$3230,0),MATCH("Subject Class",'Subject Class Lists'!$A$1:$K$1,0)))</f>
        <v/>
      </c>
      <c r="AN268" s="15" t="str">
        <f>IF(COUNTIF('Subject Class Lists'!$K$1:$K$3230,$A268&amp;" "&amp;AN$1)=0,"",INDEX('Subject Class Lists'!$A$1:$K$3230,MATCH($A268&amp;" "&amp;AN$1,'Subject Class Lists'!$K$1:$K$3230,0),MATCH("Subject Class",'Subject Class Lists'!$A$1:$K$1,0)))</f>
        <v/>
      </c>
      <c r="AO268" s="15" t="str">
        <f>IF(COUNTIF('Subject Class Lists'!$K$1:$K$3230,$A268&amp;" "&amp;AO$1)=0,"",INDEX('Subject Class Lists'!$A$1:$K$3230,MATCH($A268&amp;" "&amp;AO$1,'Subject Class Lists'!$K$1:$K$3230,0),MATCH("Subject Class",'Subject Class Lists'!$A$1:$K$1,0)))</f>
        <v/>
      </c>
      <c r="AP268" s="15" t="str">
        <f>IF(COUNTIF('Subject Class Lists'!$K$1:$K$3230,$A268&amp;" "&amp;AP$1)=0,"",INDEX('Subject Class Lists'!$A$1:$K$3230,MATCH($A268&amp;" "&amp;AP$1,'Subject Class Lists'!$K$1:$K$3230,0),MATCH("Subject Class",'Subject Class Lists'!$A$1:$K$1,0)))</f>
        <v/>
      </c>
      <c r="AQ268" s="15" t="str">
        <f>IF(COUNTIF('Subject Class Lists'!$K$1:$K$3230,$A268&amp;" "&amp;AQ$1)=0,"",INDEX('Subject Class Lists'!$A$1:$K$3230,MATCH($A268&amp;" "&amp;AQ$1,'Subject Class Lists'!$K$1:$K$3230,0),MATCH("Subject Class",'Subject Class Lists'!$A$1:$K$1,0)))</f>
        <v/>
      </c>
      <c r="AR268" s="15" t="str">
        <f>IF(COUNTIF('Subject Class Lists'!$K$1:$K$3230,$A268&amp;" "&amp;AR$1)=0,"",INDEX('Subject Class Lists'!$A$1:$K$3230,MATCH($A268&amp;" "&amp;AR$1,'Subject Class Lists'!$K$1:$K$3230,0),MATCH("Subject Class",'Subject Class Lists'!$A$1:$K$1,0)))</f>
        <v/>
      </c>
      <c r="AS268" s="15" t="str">
        <f>IF(COUNTIF('Subject Class Lists'!$K$1:$K$3230,$A268&amp;" "&amp;AS$1)=0,"",INDEX('Subject Class Lists'!$A$1:$K$3230,MATCH($A268&amp;" "&amp;AS$1,'Subject Class Lists'!$K$1:$K$3230,0),MATCH("Subject Class",'Subject Class Lists'!$A$1:$K$1,0)))</f>
        <v/>
      </c>
      <c r="AT268" s="15" t="str">
        <f>IF(COUNTIF('Subject Class Lists'!$K$1:$K$3230,$A268&amp;" "&amp;AT$1)=0,"",INDEX('Subject Class Lists'!$A$1:$K$3230,MATCH($A268&amp;" "&amp;AT$1,'Subject Class Lists'!$K$1:$K$3230,0),MATCH("Subject Class",'Subject Class Lists'!$A$1:$K$1,0)))</f>
        <v/>
      </c>
      <c r="AU268" s="15" t="str">
        <f>IF(COUNTIF('Subject Class Lists'!$K$1:$K$3230,$A268&amp;" "&amp;AU$1)=0,"",INDEX('Subject Class Lists'!$A$1:$K$3230,MATCH($A268&amp;" "&amp;AU$1,'Subject Class Lists'!$K$1:$K$3230,0),MATCH("Subject Class",'Subject Class Lists'!$A$1:$K$1,0)))</f>
        <v/>
      </c>
      <c r="AV268" s="15" t="str">
        <f>IF(COUNTIF('Subject Class Lists'!$K$1:$K$3230,$A268&amp;" "&amp;AV$1)=0,"",INDEX('Subject Class Lists'!$A$1:$K$3230,MATCH($A268&amp;" "&amp;AV$1,'Subject Class Lists'!$K$1:$K$3230,0),MATCH("Subject Class",'Subject Class Lists'!$A$1:$K$1,0)))</f>
        <v/>
      </c>
    </row>
    <row r="269" spans="1:48" x14ac:dyDescent="0.3">
      <c r="A269" s="13">
        <v>1905191</v>
      </c>
      <c r="B269" s="15" t="s">
        <v>418</v>
      </c>
      <c r="C269" s="15" t="s">
        <v>174</v>
      </c>
      <c r="D269" s="15" t="s">
        <v>254</v>
      </c>
      <c r="E269" s="15" t="str">
        <f>IF(COUNTIF('Subject Class Lists'!$K$1:$K$3230,$A269&amp;" "&amp;E$1)=0,"",INDEX('Subject Class Lists'!$A$1:$K$3230,MATCH($A269&amp;" "&amp;E$1,'Subject Class Lists'!$K$1:$K$3230,0),MATCH("Subject Class",'Subject Class Lists'!$A$1:$K$1,0)))</f>
        <v>2ma2F</v>
      </c>
      <c r="F269" s="15" t="str">
        <f>IF(COUNTIF('Subject Class Lists'!$K$1:$K$3230,$A269&amp;" "&amp;F$1)=0,"",INDEX('Subject Class Lists'!$A$1:$K$3230,MATCH($A269&amp;" "&amp;F$1,'Subject Class Lists'!$K$1:$K$3230,0),MATCH("Subject Class",'Subject Class Lists'!$A$1:$K$1,0)))</f>
        <v/>
      </c>
      <c r="G269" s="15" t="str">
        <f>IF(COUNTIF('Subject Class Lists'!$K$1:$K$3230,$A269&amp;" "&amp;G$1)=0,"",INDEX('Subject Class Lists'!$A$1:$K$3230,MATCH($A269&amp;" "&amp;G$1,'Subject Class Lists'!$K$1:$K$3230,0),MATCH("Subject Class",'Subject Class Lists'!$A$1:$K$1,0)))</f>
        <v>2cm2D</v>
      </c>
      <c r="H269" s="15" t="str">
        <f>IF(COUNTIF('Subject Class Lists'!$K$1:$K$3230,$A269&amp;" "&amp;H$1)=0,"",INDEX('Subject Class Lists'!$A$1:$K$3230,MATCH($A269&amp;" "&amp;H$1,'Subject Class Lists'!$K$1:$K$3230,0),MATCH("Subject Class",'Subject Class Lists'!$A$1:$K$1,0)))</f>
        <v>2ph2D2</v>
      </c>
      <c r="I269" s="15" t="str">
        <f>IF(COUNTIF('Subject Class Lists'!$K$1:$K$3230,$A269&amp;" "&amp;I$1)=0,"",INDEX('Subject Class Lists'!$A$1:$K$3230,MATCH($A269&amp;" "&amp;I$1,'Subject Class Lists'!$K$1:$K$3230,0),MATCH("Subject Class",'Subject Class Lists'!$A$1:$K$1,0)))</f>
        <v/>
      </c>
      <c r="J269" s="15" t="str">
        <f>IF(COUNTIF('Subject Class Lists'!$K$1:$K$3230,$A269&amp;" "&amp;J$1)=0,"",INDEX('Subject Class Lists'!$A$1:$K$3230,MATCH($A269&amp;" "&amp;J$1,'Subject Class Lists'!$K$1:$K$3230,0),MATCH("Subject Class",'Subject Class Lists'!$A$1:$K$1,0)))</f>
        <v/>
      </c>
      <c r="K269" s="15" t="str">
        <f>IF(COUNTIF('Subject Class Lists'!$K$1:$K$3230,$A269&amp;" "&amp;K$1)=0,"",LEFT(INDEX('Subject Class Lists'!$A$1:$K$3230,MATCH($A269&amp;" "&amp;K$1,'Subject Class Lists'!$K$1:$K$3230,0),MATCH("Subject Class",'Subject Class Lists'!$A$1:$K$1,0)),5))</f>
        <v/>
      </c>
      <c r="L269" s="15" t="str">
        <f>IF(COUNTIF('Subject Class Lists'!$K$1:$K$3230,$A269&amp;" "&amp;L$1)=0,"",LEFT(INDEX('Subject Class Lists'!$A$1:$K$3230,MATCH($A269&amp;" "&amp;L$1,'Subject Class Lists'!$K$1:$K$3230,0),MATCH("Subject Class",'Subject Class Lists'!$A$1:$K$1,0)),5))</f>
        <v/>
      </c>
      <c r="M269" s="15" t="str">
        <f>IF(COUNTIF('Subject Class Lists'!$K$1:$K$3230,$A269&amp;" "&amp;M$1)=0,"",INDEX('Subject Class Lists'!$A$1:$K$3230,MATCH($A269&amp;" "&amp;M$1,'Subject Class Lists'!$K$1:$K$3230,0),MATCH("Subject Class",'Subject Class Lists'!$A$1:$K$1,0)))</f>
        <v/>
      </c>
      <c r="N269" s="15" t="str">
        <f>IF(COUNTIF('Subject Class Lists'!$K$1:$K$3230,$A269&amp;" "&amp;N$1)=0,"",INDEX('Subject Class Lists'!$A$1:$K$3230,MATCH($A269&amp;" "&amp;N$1,'Subject Class Lists'!$K$1:$K$3230,0),MATCH("Subject Class",'Subject Class Lists'!$A$1:$K$1,0)))</f>
        <v/>
      </c>
      <c r="O269" s="15" t="str">
        <f>IF(COUNTIF('Subject Class Lists'!$K$1:$K$3230,$A269&amp;" "&amp;O$1)=0,"",INDEX('Subject Class Lists'!$A$1:$K$3230,MATCH($A269&amp;" "&amp;O$1,'Subject Class Lists'!$K$1:$K$3230,0),MATCH("Subject Class",'Subject Class Lists'!$A$1:$K$1,0)))</f>
        <v/>
      </c>
      <c r="P269" s="15" t="str">
        <f>IF(COUNTIF('Subject Class Lists'!$K$1:$K$3230,$A269&amp;" "&amp;P$1)=0,"",INDEX('Subject Class Lists'!$A$1:$K$3230,MATCH($A269&amp;" "&amp;P$1,'Subject Class Lists'!$K$1:$K$3230,0),MATCH("Subject Class",'Subject Class Lists'!$A$1:$K$1,0)))</f>
        <v/>
      </c>
      <c r="Q269" s="15" t="str">
        <f>IF(COUNTIF('Subject Class Lists'!$K$1:$K$3230,$A269&amp;" "&amp;Q$1)=0,"",INDEX('Subject Class Lists'!$A$1:$K$3230,MATCH($A269&amp;" "&amp;Q$1,'Subject Class Lists'!$K$1:$K$3230,0),MATCH("Subject Class",'Subject Class Lists'!$A$1:$K$1,0)))</f>
        <v/>
      </c>
      <c r="R269" s="15" t="str">
        <f>IF(COUNTIF('Subject Class Lists'!$K$1:$K$3230,$A269&amp;" "&amp;R$1)=0,"",INDEX('Subject Class Lists'!$A$1:$K$3230,MATCH($A269&amp;" "&amp;R$1,'Subject Class Lists'!$K$1:$K$3230,0),MATCH("Subject Class",'Subject Class Lists'!$A$1:$K$1,0)))</f>
        <v/>
      </c>
      <c r="S269" s="15" t="str">
        <f>IF(COUNTIF('Subject Class Lists'!$K$1:$K$3230,$A269&amp;" "&amp;S$1)=0,"",INDEX('Subject Class Lists'!$A$1:$K$3230,MATCH($A269&amp;" "&amp;S$1,'Subject Class Lists'!$K$1:$K$3230,0),MATCH("Subject Class",'Subject Class Lists'!$A$1:$K$1,0)))</f>
        <v/>
      </c>
      <c r="T269" s="15" t="str">
        <f>IF(COUNTIF('Subject Class Lists'!$K$1:$K$3230,$A269&amp;" "&amp;T$1)=0,"",INDEX('Subject Class Lists'!$A$1:$K$3230,MATCH($A269&amp;" "&amp;T$1,'Subject Class Lists'!$K$1:$K$3230,0),MATCH("Subject Class",'Subject Class Lists'!$A$1:$K$1,0)))</f>
        <v/>
      </c>
      <c r="U269" s="15" t="str">
        <f>IF(COUNTIF('Subject Class Lists'!$K$1:$K$3230,$A269&amp;" "&amp;U$1)=0,"",INDEX('Subject Class Lists'!$A$1:$K$3230,MATCH($A269&amp;" "&amp;U$1,'Subject Class Lists'!$K$1:$K$3230,0),MATCH("Subject Class",'Subject Class Lists'!$A$1:$K$1,0)))</f>
        <v/>
      </c>
      <c r="V269" s="15" t="str">
        <f>IF(COUNTIF('Subject Class Lists'!$K$1:$K$3230,$A269&amp;" "&amp;V$1)=0,"",INDEX('Subject Class Lists'!$A$1:$K$3230,MATCH($A269&amp;" "&amp;V$1,'Subject Class Lists'!$K$1:$K$3230,0),MATCH("Subject Class",'Subject Class Lists'!$A$1:$K$1,0)))</f>
        <v/>
      </c>
      <c r="W269" s="15" t="str">
        <f>IF(COUNTIF('Subject Class Lists'!$K$1:$K$3230,$A269&amp;" "&amp;W$1)=0,"",INDEX('Subject Class Lists'!$A$1:$K$3230,MATCH($A269&amp;" "&amp;W$1,'Subject Class Lists'!$K$1:$K$3230,0),MATCH("Subject Class",'Subject Class Lists'!$A$1:$K$1,0)))</f>
        <v/>
      </c>
      <c r="X269" s="15" t="str">
        <f>IF(COUNTIF('Subject Class Lists'!$K$1:$K$3230,$A269&amp;" "&amp;X$1)=0,"",INDEX('Subject Class Lists'!$A$1:$K$3230,MATCH($A269&amp;" "&amp;X$1,'Subject Class Lists'!$K$1:$K$3230,0),MATCH("Subject Class",'Subject Class Lists'!$A$1:$K$1,0)))</f>
        <v/>
      </c>
      <c r="Y269" s="15" t="str">
        <f>IF(COUNTIF('Subject Class Lists'!$K$1:$K$3230,$A269&amp;" "&amp;Y$1)=0,"",INDEX('Subject Class Lists'!$A$1:$K$3230,MATCH($A269&amp;" "&amp;Y$1,'Subject Class Lists'!$K$1:$K$3230,0),MATCH("Subject Class",'Subject Class Lists'!$A$1:$K$1,0)))</f>
        <v/>
      </c>
      <c r="Z269" s="15" t="str">
        <f>IF(COUNTIF('Subject Class Lists'!$K$1:$K$3230,$A269&amp;" "&amp;Z$1)=0,"",INDEX('Subject Class Lists'!$A$1:$K$3230,MATCH($A269&amp;" "&amp;Z$1,'Subject Class Lists'!$K$1:$K$3230,0),MATCH("Subject Class",'Subject Class Lists'!$A$1:$K$1,0)))</f>
        <v/>
      </c>
      <c r="AA269" s="15" t="str">
        <f>IF(COUNTIF('Subject Class Lists'!$K$1:$K$3230,$A269&amp;" "&amp;AA$1)=0,"",INDEX('Subject Class Lists'!$A$1:$K$3230,MATCH($A269&amp;" "&amp;AA$1,'Subject Class Lists'!$K$1:$K$3230,0),MATCH("Subject Class",'Subject Class Lists'!$A$1:$K$1,0)))</f>
        <v/>
      </c>
      <c r="AB269" s="15" t="str">
        <f>IF(COUNTIF('Subject Class Lists'!$K$1:$K$3230,$A269&amp;" "&amp;AB$1)=0,"",INDEX('Subject Class Lists'!$A$1:$K$3230,MATCH($A269&amp;" "&amp;AB$1,'Subject Class Lists'!$K$1:$K$3230,0),MATCH("Subject Class",'Subject Class Lists'!$A$1:$K$1,0)))</f>
        <v/>
      </c>
      <c r="AC269" s="15" t="str">
        <f>IF(COUNTIF('Subject Class Lists'!$K$1:$K$3230,$A269&amp;" "&amp;AC$1)=0,"",INDEX('Subject Class Lists'!$A$1:$K$3230,MATCH($A269&amp;" "&amp;AC$1,'Subject Class Lists'!$K$1:$K$3230,0),MATCH("Subject Class",'Subject Class Lists'!$A$1:$K$1,0)))</f>
        <v>2ec1B</v>
      </c>
      <c r="AD269" s="15" t="str">
        <f>IF(COUNTIF('Subject Class Lists'!$K$1:$K$3230,$A269&amp;" "&amp;AD$1)=0,"",INDEX('Subject Class Lists'!$A$1:$K$3230,MATCH($A269&amp;" "&amp;AD$1,'Subject Class Lists'!$K$1:$K$3230,0),MATCH("Subject Class",'Subject Class Lists'!$A$1:$K$1,0)))</f>
        <v/>
      </c>
      <c r="AE269" s="15" t="str">
        <f>IF(COUNTIF('Subject Class Lists'!$K$1:$K$3230,$A269&amp;" "&amp;AE$1)=0,"",INDEX('Subject Class Lists'!$A$1:$K$3230,MATCH($A269&amp;" "&amp;AE$1,'Subject Class Lists'!$K$1:$K$3230,0),MATCH("Subject Class",'Subject Class Lists'!$A$1:$K$1,0)))</f>
        <v/>
      </c>
      <c r="AF269" s="15" t="str">
        <f>IF(COUNTIF('Subject Class Lists'!$K$1:$K$3230,$A269&amp;" "&amp;AF$1)=0,"",INDEX('Subject Class Lists'!$A$1:$K$3230,MATCH($A269&amp;" "&amp;AF$1,'Subject Class Lists'!$K$1:$K$3230,0),MATCH("Subject Class",'Subject Class Lists'!$A$1:$K$1,0)))</f>
        <v/>
      </c>
      <c r="AG269" s="15" t="str">
        <f>IF(COUNTIF('Subject Class Lists'!$K$1:$K$3230,$A269&amp;" "&amp;AG$1)=0,"",INDEX('Subject Class Lists'!$A$1:$K$3230,MATCH($A269&amp;" "&amp;AG$1,'Subject Class Lists'!$K$1:$K$3230,0),MATCH("Subject Class",'Subject Class Lists'!$A$1:$K$1,0)))</f>
        <v/>
      </c>
      <c r="AH269" s="15" t="str">
        <f>IF(COUNTIF('Subject Class Lists'!$K$1:$K$3230,$A269&amp;" "&amp;AH$1)=0,"",INDEX('Subject Class Lists'!$A$1:$K$3230,MATCH($A269&amp;" "&amp;AH$1,'Subject Class Lists'!$K$1:$K$3230,0),MATCH("Subject Class",'Subject Class Lists'!$A$1:$K$1,0)))</f>
        <v/>
      </c>
      <c r="AI269" s="15" t="str">
        <f>IF(COUNTIF('Subject Class Lists'!$K$1:$K$3230,$A269&amp;" "&amp;AI$1)=0,"",INDEX('Subject Class Lists'!$A$1:$K$3230,MATCH($A269&amp;" "&amp;AI$1,'Subject Class Lists'!$K$1:$K$3230,0),MATCH("Subject Class",'Subject Class Lists'!$A$1:$K$1,0)))</f>
        <v/>
      </c>
      <c r="AJ269" s="15" t="str">
        <f>IF(COUNTIF('Subject Class Lists'!$K$1:$K$3230,$A269&amp;" "&amp;AJ$1)=0,"",INDEX('Subject Class Lists'!$A$1:$K$3230,MATCH($A269&amp;" "&amp;AJ$1,'Subject Class Lists'!$K$1:$K$3230,0),MATCH("Subject Class",'Subject Class Lists'!$A$1:$K$1,0)))</f>
        <v/>
      </c>
      <c r="AK269" s="15" t="str">
        <f>IF(COUNTIF('Subject Class Lists'!$K$1:$K$3230,$A269&amp;" "&amp;AK$1)=0,"",INDEX('Subject Class Lists'!$A$1:$K$3230,MATCH($A269&amp;" "&amp;AK$1,'Subject Class Lists'!$K$1:$K$3230,0),MATCH("Subject Class",'Subject Class Lists'!$A$1:$K$1,0)))</f>
        <v>2gp1B13</v>
      </c>
      <c r="AL269" s="15" t="str">
        <f>IF(COUNTIF('Subject Class Lists'!$K$1:$K$3230,$A269&amp;" "&amp;AL$1)=0,"",INDEX('Subject Class Lists'!$A$1:$K$3230,MATCH($A269&amp;" "&amp;AL$1,'Subject Class Lists'!$K$1:$K$3230,0),MATCH("Subject Class",'Subject Class Lists'!$A$1:$K$1,0)))</f>
        <v/>
      </c>
      <c r="AM269" s="15" t="str">
        <f>IF(COUNTIF('Subject Class Lists'!$K$1:$K$3230,$A269&amp;" "&amp;AM$1)=0,"",INDEX('Subject Class Lists'!$A$1:$K$3230,MATCH($A269&amp;" "&amp;AM$1,'Subject Class Lists'!$K$1:$K$3230,0),MATCH("Subject Class",'Subject Class Lists'!$A$1:$K$1,0)))</f>
        <v/>
      </c>
      <c r="AN269" s="15" t="str">
        <f>IF(COUNTIF('Subject Class Lists'!$K$1:$K$3230,$A269&amp;" "&amp;AN$1)=0,"",INDEX('Subject Class Lists'!$A$1:$K$3230,MATCH($A269&amp;" "&amp;AN$1,'Subject Class Lists'!$K$1:$K$3230,0),MATCH("Subject Class",'Subject Class Lists'!$A$1:$K$1,0)))</f>
        <v/>
      </c>
      <c r="AO269" s="15" t="str">
        <f>IF(COUNTIF('Subject Class Lists'!$K$1:$K$3230,$A269&amp;" "&amp;AO$1)=0,"",INDEX('Subject Class Lists'!$A$1:$K$3230,MATCH($A269&amp;" "&amp;AO$1,'Subject Class Lists'!$K$1:$K$3230,0),MATCH("Subject Class",'Subject Class Lists'!$A$1:$K$1,0)))</f>
        <v/>
      </c>
      <c r="AP269" s="15" t="str">
        <f>IF(COUNTIF('Subject Class Lists'!$K$1:$K$3230,$A269&amp;" "&amp;AP$1)=0,"",INDEX('Subject Class Lists'!$A$1:$K$3230,MATCH($A269&amp;" "&amp;AP$1,'Subject Class Lists'!$K$1:$K$3230,0),MATCH("Subject Class",'Subject Class Lists'!$A$1:$K$1,0)))</f>
        <v/>
      </c>
      <c r="AQ269" s="15" t="str">
        <f>IF(COUNTIF('Subject Class Lists'!$K$1:$K$3230,$A269&amp;" "&amp;AQ$1)=0,"",INDEX('Subject Class Lists'!$A$1:$K$3230,MATCH($A269&amp;" "&amp;AQ$1,'Subject Class Lists'!$K$1:$K$3230,0),MATCH("Subject Class",'Subject Class Lists'!$A$1:$K$1,0)))</f>
        <v/>
      </c>
      <c r="AR269" s="15" t="str">
        <f>IF(COUNTIF('Subject Class Lists'!$K$1:$K$3230,$A269&amp;" "&amp;AR$1)=0,"",INDEX('Subject Class Lists'!$A$1:$K$3230,MATCH($A269&amp;" "&amp;AR$1,'Subject Class Lists'!$K$1:$K$3230,0),MATCH("Subject Class",'Subject Class Lists'!$A$1:$K$1,0)))</f>
        <v/>
      </c>
      <c r="AS269" s="15" t="str">
        <f>IF(COUNTIF('Subject Class Lists'!$K$1:$K$3230,$A269&amp;" "&amp;AS$1)=0,"",INDEX('Subject Class Lists'!$A$1:$K$3230,MATCH($A269&amp;" "&amp;AS$1,'Subject Class Lists'!$K$1:$K$3230,0),MATCH("Subject Class",'Subject Class Lists'!$A$1:$K$1,0)))</f>
        <v/>
      </c>
      <c r="AT269" s="15" t="str">
        <f>IF(COUNTIF('Subject Class Lists'!$K$1:$K$3230,$A269&amp;" "&amp;AT$1)=0,"",INDEX('Subject Class Lists'!$A$1:$K$3230,MATCH($A269&amp;" "&amp;AT$1,'Subject Class Lists'!$K$1:$K$3230,0),MATCH("Subject Class",'Subject Class Lists'!$A$1:$K$1,0)))</f>
        <v/>
      </c>
      <c r="AU269" s="15" t="str">
        <f>IF(COUNTIF('Subject Class Lists'!$K$1:$K$3230,$A269&amp;" "&amp;AU$1)=0,"",INDEX('Subject Class Lists'!$A$1:$K$3230,MATCH($A269&amp;" "&amp;AU$1,'Subject Class Lists'!$K$1:$K$3230,0),MATCH("Subject Class",'Subject Class Lists'!$A$1:$K$1,0)))</f>
        <v/>
      </c>
      <c r="AV269" s="15" t="str">
        <f>IF(COUNTIF('Subject Class Lists'!$K$1:$K$3230,$A269&amp;" "&amp;AV$1)=0,"",INDEX('Subject Class Lists'!$A$1:$K$3230,MATCH($A269&amp;" "&amp;AV$1,'Subject Class Lists'!$K$1:$K$3230,0),MATCH("Subject Class",'Subject Class Lists'!$A$1:$K$1,0)))</f>
        <v/>
      </c>
    </row>
    <row r="270" spans="1:48" x14ac:dyDescent="0.3">
      <c r="A270" s="13">
        <v>1905079</v>
      </c>
      <c r="B270" s="15" t="s">
        <v>419</v>
      </c>
      <c r="C270" s="15" t="s">
        <v>174</v>
      </c>
      <c r="D270" s="15" t="s">
        <v>254</v>
      </c>
      <c r="E270" s="15" t="str">
        <f>IF(COUNTIF('Subject Class Lists'!$K$1:$K$3230,$A270&amp;" "&amp;E$1)=0,"",INDEX('Subject Class Lists'!$A$1:$K$3230,MATCH($A270&amp;" "&amp;E$1,'Subject Class Lists'!$K$1:$K$3230,0),MATCH("Subject Class",'Subject Class Lists'!$A$1:$K$1,0)))</f>
        <v>2ma2F</v>
      </c>
      <c r="F270" s="15" t="str">
        <f>IF(COUNTIF('Subject Class Lists'!$K$1:$K$3230,$A270&amp;" "&amp;F$1)=0,"",INDEX('Subject Class Lists'!$A$1:$K$3230,MATCH($A270&amp;" "&amp;F$1,'Subject Class Lists'!$K$1:$K$3230,0),MATCH("Subject Class",'Subject Class Lists'!$A$1:$K$1,0)))</f>
        <v/>
      </c>
      <c r="G270" s="15" t="str">
        <f>IF(COUNTIF('Subject Class Lists'!$K$1:$K$3230,$A270&amp;" "&amp;G$1)=0,"",INDEX('Subject Class Lists'!$A$1:$K$3230,MATCH($A270&amp;" "&amp;G$1,'Subject Class Lists'!$K$1:$K$3230,0),MATCH("Subject Class",'Subject Class Lists'!$A$1:$K$1,0)))</f>
        <v>2cm2D</v>
      </c>
      <c r="H270" s="15" t="str">
        <f>IF(COUNTIF('Subject Class Lists'!$K$1:$K$3230,$A270&amp;" "&amp;H$1)=0,"",INDEX('Subject Class Lists'!$A$1:$K$3230,MATCH($A270&amp;" "&amp;H$1,'Subject Class Lists'!$K$1:$K$3230,0),MATCH("Subject Class",'Subject Class Lists'!$A$1:$K$1,0)))</f>
        <v>2ph2D2</v>
      </c>
      <c r="I270" s="15" t="str">
        <f>IF(COUNTIF('Subject Class Lists'!$K$1:$K$3230,$A270&amp;" "&amp;I$1)=0,"",INDEX('Subject Class Lists'!$A$1:$K$3230,MATCH($A270&amp;" "&amp;I$1,'Subject Class Lists'!$K$1:$K$3230,0),MATCH("Subject Class",'Subject Class Lists'!$A$1:$K$1,0)))</f>
        <v/>
      </c>
      <c r="J270" s="15" t="str">
        <f>IF(COUNTIF('Subject Class Lists'!$K$1:$K$3230,$A270&amp;" "&amp;J$1)=0,"",INDEX('Subject Class Lists'!$A$1:$K$3230,MATCH($A270&amp;" "&amp;J$1,'Subject Class Lists'!$K$1:$K$3230,0),MATCH("Subject Class",'Subject Class Lists'!$A$1:$K$1,0)))</f>
        <v/>
      </c>
      <c r="K270" s="15" t="str">
        <f>IF(COUNTIF('Subject Class Lists'!$K$1:$K$3230,$A270&amp;" "&amp;K$1)=0,"",LEFT(INDEX('Subject Class Lists'!$A$1:$K$3230,MATCH($A270&amp;" "&amp;K$1,'Subject Class Lists'!$K$1:$K$3230,0),MATCH("Subject Class",'Subject Class Lists'!$A$1:$K$1,0)),5))</f>
        <v/>
      </c>
      <c r="L270" s="15" t="str">
        <f>IF(COUNTIF('Subject Class Lists'!$K$1:$K$3230,$A270&amp;" "&amp;L$1)=0,"",LEFT(INDEX('Subject Class Lists'!$A$1:$K$3230,MATCH($A270&amp;" "&amp;L$1,'Subject Class Lists'!$K$1:$K$3230,0),MATCH("Subject Class",'Subject Class Lists'!$A$1:$K$1,0)),5))</f>
        <v/>
      </c>
      <c r="M270" s="15" t="str">
        <f>IF(COUNTIF('Subject Class Lists'!$K$1:$K$3230,$A270&amp;" "&amp;M$1)=0,"",INDEX('Subject Class Lists'!$A$1:$K$3230,MATCH($A270&amp;" "&amp;M$1,'Subject Class Lists'!$K$1:$K$3230,0),MATCH("Subject Class",'Subject Class Lists'!$A$1:$K$1,0)))</f>
        <v/>
      </c>
      <c r="N270" s="15" t="str">
        <f>IF(COUNTIF('Subject Class Lists'!$K$1:$K$3230,$A270&amp;" "&amp;N$1)=0,"",INDEX('Subject Class Lists'!$A$1:$K$3230,MATCH($A270&amp;" "&amp;N$1,'Subject Class Lists'!$K$1:$K$3230,0),MATCH("Subject Class",'Subject Class Lists'!$A$1:$K$1,0)))</f>
        <v/>
      </c>
      <c r="O270" s="15" t="str">
        <f>IF(COUNTIF('Subject Class Lists'!$K$1:$K$3230,$A270&amp;" "&amp;O$1)=0,"",INDEX('Subject Class Lists'!$A$1:$K$3230,MATCH($A270&amp;" "&amp;O$1,'Subject Class Lists'!$K$1:$K$3230,0),MATCH("Subject Class",'Subject Class Lists'!$A$1:$K$1,0)))</f>
        <v/>
      </c>
      <c r="P270" s="15" t="str">
        <f>IF(COUNTIF('Subject Class Lists'!$K$1:$K$3230,$A270&amp;" "&amp;P$1)=0,"",INDEX('Subject Class Lists'!$A$1:$K$3230,MATCH($A270&amp;" "&amp;P$1,'Subject Class Lists'!$K$1:$K$3230,0),MATCH("Subject Class",'Subject Class Lists'!$A$1:$K$1,0)))</f>
        <v/>
      </c>
      <c r="Q270" s="15" t="str">
        <f>IF(COUNTIF('Subject Class Lists'!$K$1:$K$3230,$A270&amp;" "&amp;Q$1)=0,"",INDEX('Subject Class Lists'!$A$1:$K$3230,MATCH($A270&amp;" "&amp;Q$1,'Subject Class Lists'!$K$1:$K$3230,0),MATCH("Subject Class",'Subject Class Lists'!$A$1:$K$1,0)))</f>
        <v/>
      </c>
      <c r="R270" s="15" t="str">
        <f>IF(COUNTIF('Subject Class Lists'!$K$1:$K$3230,$A270&amp;" "&amp;R$1)=0,"",INDEX('Subject Class Lists'!$A$1:$K$3230,MATCH($A270&amp;" "&amp;R$1,'Subject Class Lists'!$K$1:$K$3230,0),MATCH("Subject Class",'Subject Class Lists'!$A$1:$K$1,0)))</f>
        <v/>
      </c>
      <c r="S270" s="15" t="str">
        <f>IF(COUNTIF('Subject Class Lists'!$K$1:$K$3230,$A270&amp;" "&amp;S$1)=0,"",INDEX('Subject Class Lists'!$A$1:$K$3230,MATCH($A270&amp;" "&amp;S$1,'Subject Class Lists'!$K$1:$K$3230,0),MATCH("Subject Class",'Subject Class Lists'!$A$1:$K$1,0)))</f>
        <v/>
      </c>
      <c r="T270" s="15" t="str">
        <f>IF(COUNTIF('Subject Class Lists'!$K$1:$K$3230,$A270&amp;" "&amp;T$1)=0,"",INDEX('Subject Class Lists'!$A$1:$K$3230,MATCH($A270&amp;" "&amp;T$1,'Subject Class Lists'!$K$1:$K$3230,0),MATCH("Subject Class",'Subject Class Lists'!$A$1:$K$1,0)))</f>
        <v/>
      </c>
      <c r="U270" s="15" t="str">
        <f>IF(COUNTIF('Subject Class Lists'!$K$1:$K$3230,$A270&amp;" "&amp;U$1)=0,"",INDEX('Subject Class Lists'!$A$1:$K$3230,MATCH($A270&amp;" "&amp;U$1,'Subject Class Lists'!$K$1:$K$3230,0),MATCH("Subject Class",'Subject Class Lists'!$A$1:$K$1,0)))</f>
        <v/>
      </c>
      <c r="V270" s="15" t="str">
        <f>IF(COUNTIF('Subject Class Lists'!$K$1:$K$3230,$A270&amp;" "&amp;V$1)=0,"",INDEX('Subject Class Lists'!$A$1:$K$3230,MATCH($A270&amp;" "&amp;V$1,'Subject Class Lists'!$K$1:$K$3230,0),MATCH("Subject Class",'Subject Class Lists'!$A$1:$K$1,0)))</f>
        <v/>
      </c>
      <c r="W270" s="15" t="str">
        <f>IF(COUNTIF('Subject Class Lists'!$K$1:$K$3230,$A270&amp;" "&amp;W$1)=0,"",INDEX('Subject Class Lists'!$A$1:$K$3230,MATCH($A270&amp;" "&amp;W$1,'Subject Class Lists'!$K$1:$K$3230,0),MATCH("Subject Class",'Subject Class Lists'!$A$1:$K$1,0)))</f>
        <v/>
      </c>
      <c r="X270" s="15" t="str">
        <f>IF(COUNTIF('Subject Class Lists'!$K$1:$K$3230,$A270&amp;" "&amp;X$1)=0,"",INDEX('Subject Class Lists'!$A$1:$K$3230,MATCH($A270&amp;" "&amp;X$1,'Subject Class Lists'!$K$1:$K$3230,0),MATCH("Subject Class",'Subject Class Lists'!$A$1:$K$1,0)))</f>
        <v/>
      </c>
      <c r="Y270" s="15" t="str">
        <f>IF(COUNTIF('Subject Class Lists'!$K$1:$K$3230,$A270&amp;" "&amp;Y$1)=0,"",INDEX('Subject Class Lists'!$A$1:$K$3230,MATCH($A270&amp;" "&amp;Y$1,'Subject Class Lists'!$K$1:$K$3230,0),MATCH("Subject Class",'Subject Class Lists'!$A$1:$K$1,0)))</f>
        <v/>
      </c>
      <c r="Z270" s="15" t="str">
        <f>IF(COUNTIF('Subject Class Lists'!$K$1:$K$3230,$A270&amp;" "&amp;Z$1)=0,"",INDEX('Subject Class Lists'!$A$1:$K$3230,MATCH($A270&amp;" "&amp;Z$1,'Subject Class Lists'!$K$1:$K$3230,0),MATCH("Subject Class",'Subject Class Lists'!$A$1:$K$1,0)))</f>
        <v/>
      </c>
      <c r="AA270" s="15" t="str">
        <f>IF(COUNTIF('Subject Class Lists'!$K$1:$K$3230,$A270&amp;" "&amp;AA$1)=0,"",INDEX('Subject Class Lists'!$A$1:$K$3230,MATCH($A270&amp;" "&amp;AA$1,'Subject Class Lists'!$K$1:$K$3230,0),MATCH("Subject Class",'Subject Class Lists'!$A$1:$K$1,0)))</f>
        <v/>
      </c>
      <c r="AB270" s="15" t="str">
        <f>IF(COUNTIF('Subject Class Lists'!$K$1:$K$3230,$A270&amp;" "&amp;AB$1)=0,"",INDEX('Subject Class Lists'!$A$1:$K$3230,MATCH($A270&amp;" "&amp;AB$1,'Subject Class Lists'!$K$1:$K$3230,0),MATCH("Subject Class",'Subject Class Lists'!$A$1:$K$1,0)))</f>
        <v/>
      </c>
      <c r="AC270" s="15" t="str">
        <f>IF(COUNTIF('Subject Class Lists'!$K$1:$K$3230,$A270&amp;" "&amp;AC$1)=0,"",INDEX('Subject Class Lists'!$A$1:$K$3230,MATCH($A270&amp;" "&amp;AC$1,'Subject Class Lists'!$K$1:$K$3230,0),MATCH("Subject Class",'Subject Class Lists'!$A$1:$K$1,0)))</f>
        <v>2ec1B</v>
      </c>
      <c r="AD270" s="15" t="str">
        <f>IF(COUNTIF('Subject Class Lists'!$K$1:$K$3230,$A270&amp;" "&amp;AD$1)=0,"",INDEX('Subject Class Lists'!$A$1:$K$3230,MATCH($A270&amp;" "&amp;AD$1,'Subject Class Lists'!$K$1:$K$3230,0),MATCH("Subject Class",'Subject Class Lists'!$A$1:$K$1,0)))</f>
        <v/>
      </c>
      <c r="AE270" s="15" t="str">
        <f>IF(COUNTIF('Subject Class Lists'!$K$1:$K$3230,$A270&amp;" "&amp;AE$1)=0,"",INDEX('Subject Class Lists'!$A$1:$K$3230,MATCH($A270&amp;" "&amp;AE$1,'Subject Class Lists'!$K$1:$K$3230,0),MATCH("Subject Class",'Subject Class Lists'!$A$1:$K$1,0)))</f>
        <v/>
      </c>
      <c r="AF270" s="15" t="str">
        <f>IF(COUNTIF('Subject Class Lists'!$K$1:$K$3230,$A270&amp;" "&amp;AF$1)=0,"",INDEX('Subject Class Lists'!$A$1:$K$3230,MATCH($A270&amp;" "&amp;AF$1,'Subject Class Lists'!$K$1:$K$3230,0),MATCH("Subject Class",'Subject Class Lists'!$A$1:$K$1,0)))</f>
        <v/>
      </c>
      <c r="AG270" s="15" t="str">
        <f>IF(COUNTIF('Subject Class Lists'!$K$1:$K$3230,$A270&amp;" "&amp;AG$1)=0,"",INDEX('Subject Class Lists'!$A$1:$K$3230,MATCH($A270&amp;" "&amp;AG$1,'Subject Class Lists'!$K$1:$K$3230,0),MATCH("Subject Class",'Subject Class Lists'!$A$1:$K$1,0)))</f>
        <v/>
      </c>
      <c r="AH270" s="15" t="str">
        <f>IF(COUNTIF('Subject Class Lists'!$K$1:$K$3230,$A270&amp;" "&amp;AH$1)=0,"",INDEX('Subject Class Lists'!$A$1:$K$3230,MATCH($A270&amp;" "&amp;AH$1,'Subject Class Lists'!$K$1:$K$3230,0),MATCH("Subject Class",'Subject Class Lists'!$A$1:$K$1,0)))</f>
        <v/>
      </c>
      <c r="AI270" s="15" t="str">
        <f>IF(COUNTIF('Subject Class Lists'!$K$1:$K$3230,$A270&amp;" "&amp;AI$1)=0,"",INDEX('Subject Class Lists'!$A$1:$K$3230,MATCH($A270&amp;" "&amp;AI$1,'Subject Class Lists'!$K$1:$K$3230,0),MATCH("Subject Class",'Subject Class Lists'!$A$1:$K$1,0)))</f>
        <v/>
      </c>
      <c r="AJ270" s="15" t="str">
        <f>IF(COUNTIF('Subject Class Lists'!$K$1:$K$3230,$A270&amp;" "&amp;AJ$1)=0,"",INDEX('Subject Class Lists'!$A$1:$K$3230,MATCH($A270&amp;" "&amp;AJ$1,'Subject Class Lists'!$K$1:$K$3230,0),MATCH("Subject Class",'Subject Class Lists'!$A$1:$K$1,0)))</f>
        <v/>
      </c>
      <c r="AK270" s="15" t="str">
        <f>IF(COUNTIF('Subject Class Lists'!$K$1:$K$3230,$A270&amp;" "&amp;AK$1)=0,"",INDEX('Subject Class Lists'!$A$1:$K$3230,MATCH($A270&amp;" "&amp;AK$1,'Subject Class Lists'!$K$1:$K$3230,0),MATCH("Subject Class",'Subject Class Lists'!$A$1:$K$1,0)))</f>
        <v>2gp1B13</v>
      </c>
      <c r="AL270" s="15" t="str">
        <f>IF(COUNTIF('Subject Class Lists'!$K$1:$K$3230,$A270&amp;" "&amp;AL$1)=0,"",INDEX('Subject Class Lists'!$A$1:$K$3230,MATCH($A270&amp;" "&amp;AL$1,'Subject Class Lists'!$K$1:$K$3230,0),MATCH("Subject Class",'Subject Class Lists'!$A$1:$K$1,0)))</f>
        <v/>
      </c>
      <c r="AM270" s="15" t="str">
        <f>IF(COUNTIF('Subject Class Lists'!$K$1:$K$3230,$A270&amp;" "&amp;AM$1)=0,"",INDEX('Subject Class Lists'!$A$1:$K$3230,MATCH($A270&amp;" "&amp;AM$1,'Subject Class Lists'!$K$1:$K$3230,0),MATCH("Subject Class",'Subject Class Lists'!$A$1:$K$1,0)))</f>
        <v/>
      </c>
      <c r="AN270" s="15" t="str">
        <f>IF(COUNTIF('Subject Class Lists'!$K$1:$K$3230,$A270&amp;" "&amp;AN$1)=0,"",INDEX('Subject Class Lists'!$A$1:$K$3230,MATCH($A270&amp;" "&amp;AN$1,'Subject Class Lists'!$K$1:$K$3230,0),MATCH("Subject Class",'Subject Class Lists'!$A$1:$K$1,0)))</f>
        <v/>
      </c>
      <c r="AO270" s="15" t="str">
        <f>IF(COUNTIF('Subject Class Lists'!$K$1:$K$3230,$A270&amp;" "&amp;AO$1)=0,"",INDEX('Subject Class Lists'!$A$1:$K$3230,MATCH($A270&amp;" "&amp;AO$1,'Subject Class Lists'!$K$1:$K$3230,0),MATCH("Subject Class",'Subject Class Lists'!$A$1:$K$1,0)))</f>
        <v/>
      </c>
      <c r="AP270" s="15" t="str">
        <f>IF(COUNTIF('Subject Class Lists'!$K$1:$K$3230,$A270&amp;" "&amp;AP$1)=0,"",INDEX('Subject Class Lists'!$A$1:$K$3230,MATCH($A270&amp;" "&amp;AP$1,'Subject Class Lists'!$K$1:$K$3230,0),MATCH("Subject Class",'Subject Class Lists'!$A$1:$K$1,0)))</f>
        <v/>
      </c>
      <c r="AQ270" s="15" t="str">
        <f>IF(COUNTIF('Subject Class Lists'!$K$1:$K$3230,$A270&amp;" "&amp;AQ$1)=0,"",INDEX('Subject Class Lists'!$A$1:$K$3230,MATCH($A270&amp;" "&amp;AQ$1,'Subject Class Lists'!$K$1:$K$3230,0),MATCH("Subject Class",'Subject Class Lists'!$A$1:$K$1,0)))</f>
        <v/>
      </c>
      <c r="AR270" s="15" t="str">
        <f>IF(COUNTIF('Subject Class Lists'!$K$1:$K$3230,$A270&amp;" "&amp;AR$1)=0,"",INDEX('Subject Class Lists'!$A$1:$K$3230,MATCH($A270&amp;" "&amp;AR$1,'Subject Class Lists'!$K$1:$K$3230,0),MATCH("Subject Class",'Subject Class Lists'!$A$1:$K$1,0)))</f>
        <v/>
      </c>
      <c r="AS270" s="15" t="str">
        <f>IF(COUNTIF('Subject Class Lists'!$K$1:$K$3230,$A270&amp;" "&amp;AS$1)=0,"",INDEX('Subject Class Lists'!$A$1:$K$3230,MATCH($A270&amp;" "&amp;AS$1,'Subject Class Lists'!$K$1:$K$3230,0),MATCH("Subject Class",'Subject Class Lists'!$A$1:$K$1,0)))</f>
        <v/>
      </c>
      <c r="AT270" s="15" t="str">
        <f>IF(COUNTIF('Subject Class Lists'!$K$1:$K$3230,$A270&amp;" "&amp;AT$1)=0,"",INDEX('Subject Class Lists'!$A$1:$K$3230,MATCH($A270&amp;" "&amp;AT$1,'Subject Class Lists'!$K$1:$K$3230,0),MATCH("Subject Class",'Subject Class Lists'!$A$1:$K$1,0)))</f>
        <v/>
      </c>
      <c r="AU270" s="15" t="str">
        <f>IF(COUNTIF('Subject Class Lists'!$K$1:$K$3230,$A270&amp;" "&amp;AU$1)=0,"",INDEX('Subject Class Lists'!$A$1:$K$3230,MATCH($A270&amp;" "&amp;AU$1,'Subject Class Lists'!$K$1:$K$3230,0),MATCH("Subject Class",'Subject Class Lists'!$A$1:$K$1,0)))</f>
        <v/>
      </c>
      <c r="AV270" s="15" t="str">
        <f>IF(COUNTIF('Subject Class Lists'!$K$1:$K$3230,$A270&amp;" "&amp;AV$1)=0,"",INDEX('Subject Class Lists'!$A$1:$K$3230,MATCH($A270&amp;" "&amp;AV$1,'Subject Class Lists'!$K$1:$K$3230,0),MATCH("Subject Class",'Subject Class Lists'!$A$1:$K$1,0)))</f>
        <v/>
      </c>
    </row>
    <row r="271" spans="1:48" x14ac:dyDescent="0.3">
      <c r="A271" s="13">
        <v>1905121</v>
      </c>
      <c r="B271" s="15" t="s">
        <v>420</v>
      </c>
      <c r="C271" s="15" t="s">
        <v>174</v>
      </c>
      <c r="D271" s="15" t="s">
        <v>254</v>
      </c>
      <c r="E271" s="15" t="str">
        <f>IF(COUNTIF('Subject Class Lists'!$K$1:$K$3230,$A271&amp;" "&amp;E$1)=0,"",INDEX('Subject Class Lists'!$A$1:$K$3230,MATCH($A271&amp;" "&amp;E$1,'Subject Class Lists'!$K$1:$K$3230,0),MATCH("Subject Class",'Subject Class Lists'!$A$1:$K$1,0)))</f>
        <v>2ma2F</v>
      </c>
      <c r="F271" s="15" t="str">
        <f>IF(COUNTIF('Subject Class Lists'!$K$1:$K$3230,$A271&amp;" "&amp;F$1)=0,"",INDEX('Subject Class Lists'!$A$1:$K$3230,MATCH($A271&amp;" "&amp;F$1,'Subject Class Lists'!$K$1:$K$3230,0),MATCH("Subject Class",'Subject Class Lists'!$A$1:$K$1,0)))</f>
        <v/>
      </c>
      <c r="G271" s="15" t="str">
        <f>IF(COUNTIF('Subject Class Lists'!$K$1:$K$3230,$A271&amp;" "&amp;G$1)=0,"",INDEX('Subject Class Lists'!$A$1:$K$3230,MATCH($A271&amp;" "&amp;G$1,'Subject Class Lists'!$K$1:$K$3230,0),MATCH("Subject Class",'Subject Class Lists'!$A$1:$K$1,0)))</f>
        <v>2cm2D</v>
      </c>
      <c r="H271" s="15" t="str">
        <f>IF(COUNTIF('Subject Class Lists'!$K$1:$K$3230,$A271&amp;" "&amp;H$1)=0,"",INDEX('Subject Class Lists'!$A$1:$K$3230,MATCH($A271&amp;" "&amp;H$1,'Subject Class Lists'!$K$1:$K$3230,0),MATCH("Subject Class",'Subject Class Lists'!$A$1:$K$1,0)))</f>
        <v>2ph2D2</v>
      </c>
      <c r="I271" s="15" t="str">
        <f>IF(COUNTIF('Subject Class Lists'!$K$1:$K$3230,$A271&amp;" "&amp;I$1)=0,"",INDEX('Subject Class Lists'!$A$1:$K$3230,MATCH($A271&amp;" "&amp;I$1,'Subject Class Lists'!$K$1:$K$3230,0),MATCH("Subject Class",'Subject Class Lists'!$A$1:$K$1,0)))</f>
        <v/>
      </c>
      <c r="J271" s="15" t="str">
        <f>IF(COUNTIF('Subject Class Lists'!$K$1:$K$3230,$A271&amp;" "&amp;J$1)=0,"",INDEX('Subject Class Lists'!$A$1:$K$3230,MATCH($A271&amp;" "&amp;J$1,'Subject Class Lists'!$K$1:$K$3230,0),MATCH("Subject Class",'Subject Class Lists'!$A$1:$K$1,0)))</f>
        <v/>
      </c>
      <c r="K271" s="15" t="str">
        <f>IF(COUNTIF('Subject Class Lists'!$K$1:$K$3230,$A271&amp;" "&amp;K$1)=0,"",LEFT(INDEX('Subject Class Lists'!$A$1:$K$3230,MATCH($A271&amp;" "&amp;K$1,'Subject Class Lists'!$K$1:$K$3230,0),MATCH("Subject Class",'Subject Class Lists'!$A$1:$K$1,0)),5))</f>
        <v/>
      </c>
      <c r="L271" s="15" t="str">
        <f>IF(COUNTIF('Subject Class Lists'!$K$1:$K$3230,$A271&amp;" "&amp;L$1)=0,"",LEFT(INDEX('Subject Class Lists'!$A$1:$K$3230,MATCH($A271&amp;" "&amp;L$1,'Subject Class Lists'!$K$1:$K$3230,0),MATCH("Subject Class",'Subject Class Lists'!$A$1:$K$1,0)),5))</f>
        <v/>
      </c>
      <c r="M271" s="15" t="str">
        <f>IF(COUNTIF('Subject Class Lists'!$K$1:$K$3230,$A271&amp;" "&amp;M$1)=0,"",INDEX('Subject Class Lists'!$A$1:$K$3230,MATCH($A271&amp;" "&amp;M$1,'Subject Class Lists'!$K$1:$K$3230,0),MATCH("Subject Class",'Subject Class Lists'!$A$1:$K$1,0)))</f>
        <v/>
      </c>
      <c r="N271" s="15" t="str">
        <f>IF(COUNTIF('Subject Class Lists'!$K$1:$K$3230,$A271&amp;" "&amp;N$1)=0,"",INDEX('Subject Class Lists'!$A$1:$K$3230,MATCH($A271&amp;" "&amp;N$1,'Subject Class Lists'!$K$1:$K$3230,0),MATCH("Subject Class",'Subject Class Lists'!$A$1:$K$1,0)))</f>
        <v/>
      </c>
      <c r="O271" s="15" t="str">
        <f>IF(COUNTIF('Subject Class Lists'!$K$1:$K$3230,$A271&amp;" "&amp;O$1)=0,"",INDEX('Subject Class Lists'!$A$1:$K$3230,MATCH($A271&amp;" "&amp;O$1,'Subject Class Lists'!$K$1:$K$3230,0),MATCH("Subject Class",'Subject Class Lists'!$A$1:$K$1,0)))</f>
        <v/>
      </c>
      <c r="P271" s="15" t="str">
        <f>IF(COUNTIF('Subject Class Lists'!$K$1:$K$3230,$A271&amp;" "&amp;P$1)=0,"",INDEX('Subject Class Lists'!$A$1:$K$3230,MATCH($A271&amp;" "&amp;P$1,'Subject Class Lists'!$K$1:$K$3230,0),MATCH("Subject Class",'Subject Class Lists'!$A$1:$K$1,0)))</f>
        <v/>
      </c>
      <c r="Q271" s="15" t="str">
        <f>IF(COUNTIF('Subject Class Lists'!$K$1:$K$3230,$A271&amp;" "&amp;Q$1)=0,"",INDEX('Subject Class Lists'!$A$1:$K$3230,MATCH($A271&amp;" "&amp;Q$1,'Subject Class Lists'!$K$1:$K$3230,0),MATCH("Subject Class",'Subject Class Lists'!$A$1:$K$1,0)))</f>
        <v/>
      </c>
      <c r="R271" s="15" t="str">
        <f>IF(COUNTIF('Subject Class Lists'!$K$1:$K$3230,$A271&amp;" "&amp;R$1)=0,"",INDEX('Subject Class Lists'!$A$1:$K$3230,MATCH($A271&amp;" "&amp;R$1,'Subject Class Lists'!$K$1:$K$3230,0),MATCH("Subject Class",'Subject Class Lists'!$A$1:$K$1,0)))</f>
        <v/>
      </c>
      <c r="S271" s="15" t="str">
        <f>IF(COUNTIF('Subject Class Lists'!$K$1:$K$3230,$A271&amp;" "&amp;S$1)=0,"",INDEX('Subject Class Lists'!$A$1:$K$3230,MATCH($A271&amp;" "&amp;S$1,'Subject Class Lists'!$K$1:$K$3230,0),MATCH("Subject Class",'Subject Class Lists'!$A$1:$K$1,0)))</f>
        <v/>
      </c>
      <c r="T271" s="15" t="str">
        <f>IF(COUNTIF('Subject Class Lists'!$K$1:$K$3230,$A271&amp;" "&amp;T$1)=0,"",INDEX('Subject Class Lists'!$A$1:$K$3230,MATCH($A271&amp;" "&amp;T$1,'Subject Class Lists'!$K$1:$K$3230,0),MATCH("Subject Class",'Subject Class Lists'!$A$1:$K$1,0)))</f>
        <v/>
      </c>
      <c r="U271" s="15" t="str">
        <f>IF(COUNTIF('Subject Class Lists'!$K$1:$K$3230,$A271&amp;" "&amp;U$1)=0,"",INDEX('Subject Class Lists'!$A$1:$K$3230,MATCH($A271&amp;" "&amp;U$1,'Subject Class Lists'!$K$1:$K$3230,0),MATCH("Subject Class",'Subject Class Lists'!$A$1:$K$1,0)))</f>
        <v/>
      </c>
      <c r="V271" s="15" t="str">
        <f>IF(COUNTIF('Subject Class Lists'!$K$1:$K$3230,$A271&amp;" "&amp;V$1)=0,"",INDEX('Subject Class Lists'!$A$1:$K$3230,MATCH($A271&amp;" "&amp;V$1,'Subject Class Lists'!$K$1:$K$3230,0),MATCH("Subject Class",'Subject Class Lists'!$A$1:$K$1,0)))</f>
        <v/>
      </c>
      <c r="W271" s="15" t="str">
        <f>IF(COUNTIF('Subject Class Lists'!$K$1:$K$3230,$A271&amp;" "&amp;W$1)=0,"",INDEX('Subject Class Lists'!$A$1:$K$3230,MATCH($A271&amp;" "&amp;W$1,'Subject Class Lists'!$K$1:$K$3230,0),MATCH("Subject Class",'Subject Class Lists'!$A$1:$K$1,0)))</f>
        <v/>
      </c>
      <c r="X271" s="15" t="str">
        <f>IF(COUNTIF('Subject Class Lists'!$K$1:$K$3230,$A271&amp;" "&amp;X$1)=0,"",INDEX('Subject Class Lists'!$A$1:$K$3230,MATCH($A271&amp;" "&amp;X$1,'Subject Class Lists'!$K$1:$K$3230,0),MATCH("Subject Class",'Subject Class Lists'!$A$1:$K$1,0)))</f>
        <v/>
      </c>
      <c r="Y271" s="15" t="str">
        <f>IF(COUNTIF('Subject Class Lists'!$K$1:$K$3230,$A271&amp;" "&amp;Y$1)=0,"",INDEX('Subject Class Lists'!$A$1:$K$3230,MATCH($A271&amp;" "&amp;Y$1,'Subject Class Lists'!$K$1:$K$3230,0),MATCH("Subject Class",'Subject Class Lists'!$A$1:$K$1,0)))</f>
        <v/>
      </c>
      <c r="Z271" s="15" t="str">
        <f>IF(COUNTIF('Subject Class Lists'!$K$1:$K$3230,$A271&amp;" "&amp;Z$1)=0,"",INDEX('Subject Class Lists'!$A$1:$K$3230,MATCH($A271&amp;" "&amp;Z$1,'Subject Class Lists'!$K$1:$K$3230,0),MATCH("Subject Class",'Subject Class Lists'!$A$1:$K$1,0)))</f>
        <v/>
      </c>
      <c r="AA271" s="15" t="str">
        <f>IF(COUNTIF('Subject Class Lists'!$K$1:$K$3230,$A271&amp;" "&amp;AA$1)=0,"",INDEX('Subject Class Lists'!$A$1:$K$3230,MATCH($A271&amp;" "&amp;AA$1,'Subject Class Lists'!$K$1:$K$3230,0),MATCH("Subject Class",'Subject Class Lists'!$A$1:$K$1,0)))</f>
        <v/>
      </c>
      <c r="AB271" s="15" t="str">
        <f>IF(COUNTIF('Subject Class Lists'!$K$1:$K$3230,$A271&amp;" "&amp;AB$1)=0,"",INDEX('Subject Class Lists'!$A$1:$K$3230,MATCH($A271&amp;" "&amp;AB$1,'Subject Class Lists'!$K$1:$K$3230,0),MATCH("Subject Class",'Subject Class Lists'!$A$1:$K$1,0)))</f>
        <v/>
      </c>
      <c r="AC271" s="15" t="str">
        <f>IF(COUNTIF('Subject Class Lists'!$K$1:$K$3230,$A271&amp;" "&amp;AC$1)=0,"",INDEX('Subject Class Lists'!$A$1:$K$3230,MATCH($A271&amp;" "&amp;AC$1,'Subject Class Lists'!$K$1:$K$3230,0),MATCH("Subject Class",'Subject Class Lists'!$A$1:$K$1,0)))</f>
        <v>2ec1B</v>
      </c>
      <c r="AD271" s="15" t="str">
        <f>IF(COUNTIF('Subject Class Lists'!$K$1:$K$3230,$A271&amp;" "&amp;AD$1)=0,"",INDEX('Subject Class Lists'!$A$1:$K$3230,MATCH($A271&amp;" "&amp;AD$1,'Subject Class Lists'!$K$1:$K$3230,0),MATCH("Subject Class",'Subject Class Lists'!$A$1:$K$1,0)))</f>
        <v/>
      </c>
      <c r="AE271" s="15" t="str">
        <f>IF(COUNTIF('Subject Class Lists'!$K$1:$K$3230,$A271&amp;" "&amp;AE$1)=0,"",INDEX('Subject Class Lists'!$A$1:$K$3230,MATCH($A271&amp;" "&amp;AE$1,'Subject Class Lists'!$K$1:$K$3230,0),MATCH("Subject Class",'Subject Class Lists'!$A$1:$K$1,0)))</f>
        <v/>
      </c>
      <c r="AF271" s="15" t="str">
        <f>IF(COUNTIF('Subject Class Lists'!$K$1:$K$3230,$A271&amp;" "&amp;AF$1)=0,"",INDEX('Subject Class Lists'!$A$1:$K$3230,MATCH($A271&amp;" "&amp;AF$1,'Subject Class Lists'!$K$1:$K$3230,0),MATCH("Subject Class",'Subject Class Lists'!$A$1:$K$1,0)))</f>
        <v/>
      </c>
      <c r="AG271" s="15" t="str">
        <f>IF(COUNTIF('Subject Class Lists'!$K$1:$K$3230,$A271&amp;" "&amp;AG$1)=0,"",INDEX('Subject Class Lists'!$A$1:$K$3230,MATCH($A271&amp;" "&amp;AG$1,'Subject Class Lists'!$K$1:$K$3230,0),MATCH("Subject Class",'Subject Class Lists'!$A$1:$K$1,0)))</f>
        <v/>
      </c>
      <c r="AH271" s="15" t="str">
        <f>IF(COUNTIF('Subject Class Lists'!$K$1:$K$3230,$A271&amp;" "&amp;AH$1)=0,"",INDEX('Subject Class Lists'!$A$1:$K$3230,MATCH($A271&amp;" "&amp;AH$1,'Subject Class Lists'!$K$1:$K$3230,0),MATCH("Subject Class",'Subject Class Lists'!$A$1:$K$1,0)))</f>
        <v/>
      </c>
      <c r="AI271" s="15" t="str">
        <f>IF(COUNTIF('Subject Class Lists'!$K$1:$K$3230,$A271&amp;" "&amp;AI$1)=0,"",INDEX('Subject Class Lists'!$A$1:$K$3230,MATCH($A271&amp;" "&amp;AI$1,'Subject Class Lists'!$K$1:$K$3230,0),MATCH("Subject Class",'Subject Class Lists'!$A$1:$K$1,0)))</f>
        <v/>
      </c>
      <c r="AJ271" s="15" t="str">
        <f>IF(COUNTIF('Subject Class Lists'!$K$1:$K$3230,$A271&amp;" "&amp;AJ$1)=0,"",INDEX('Subject Class Lists'!$A$1:$K$3230,MATCH($A271&amp;" "&amp;AJ$1,'Subject Class Lists'!$K$1:$K$3230,0),MATCH("Subject Class",'Subject Class Lists'!$A$1:$K$1,0)))</f>
        <v/>
      </c>
      <c r="AK271" s="15" t="str">
        <f>IF(COUNTIF('Subject Class Lists'!$K$1:$K$3230,$A271&amp;" "&amp;AK$1)=0,"",INDEX('Subject Class Lists'!$A$1:$K$3230,MATCH($A271&amp;" "&amp;AK$1,'Subject Class Lists'!$K$1:$K$3230,0),MATCH("Subject Class",'Subject Class Lists'!$A$1:$K$1,0)))</f>
        <v>2gp1B13</v>
      </c>
      <c r="AL271" s="15" t="str">
        <f>IF(COUNTIF('Subject Class Lists'!$K$1:$K$3230,$A271&amp;" "&amp;AL$1)=0,"",INDEX('Subject Class Lists'!$A$1:$K$3230,MATCH($A271&amp;" "&amp;AL$1,'Subject Class Lists'!$K$1:$K$3230,0),MATCH("Subject Class",'Subject Class Lists'!$A$1:$K$1,0)))</f>
        <v/>
      </c>
      <c r="AM271" s="15" t="str">
        <f>IF(COUNTIF('Subject Class Lists'!$K$1:$K$3230,$A271&amp;" "&amp;AM$1)=0,"",INDEX('Subject Class Lists'!$A$1:$K$3230,MATCH($A271&amp;" "&amp;AM$1,'Subject Class Lists'!$K$1:$K$3230,0),MATCH("Subject Class",'Subject Class Lists'!$A$1:$K$1,0)))</f>
        <v/>
      </c>
      <c r="AN271" s="15" t="str">
        <f>IF(COUNTIF('Subject Class Lists'!$K$1:$K$3230,$A271&amp;" "&amp;AN$1)=0,"",INDEX('Subject Class Lists'!$A$1:$K$3230,MATCH($A271&amp;" "&amp;AN$1,'Subject Class Lists'!$K$1:$K$3230,0),MATCH("Subject Class",'Subject Class Lists'!$A$1:$K$1,0)))</f>
        <v/>
      </c>
      <c r="AO271" s="15" t="str">
        <f>IF(COUNTIF('Subject Class Lists'!$K$1:$K$3230,$A271&amp;" "&amp;AO$1)=0,"",INDEX('Subject Class Lists'!$A$1:$K$3230,MATCH($A271&amp;" "&amp;AO$1,'Subject Class Lists'!$K$1:$K$3230,0),MATCH("Subject Class",'Subject Class Lists'!$A$1:$K$1,0)))</f>
        <v/>
      </c>
      <c r="AP271" s="15" t="str">
        <f>IF(COUNTIF('Subject Class Lists'!$K$1:$K$3230,$A271&amp;" "&amp;AP$1)=0,"",INDEX('Subject Class Lists'!$A$1:$K$3230,MATCH($A271&amp;" "&amp;AP$1,'Subject Class Lists'!$K$1:$K$3230,0),MATCH("Subject Class",'Subject Class Lists'!$A$1:$K$1,0)))</f>
        <v/>
      </c>
      <c r="AQ271" s="15" t="str">
        <f>IF(COUNTIF('Subject Class Lists'!$K$1:$K$3230,$A271&amp;" "&amp;AQ$1)=0,"",INDEX('Subject Class Lists'!$A$1:$K$3230,MATCH($A271&amp;" "&amp;AQ$1,'Subject Class Lists'!$K$1:$K$3230,0),MATCH("Subject Class",'Subject Class Lists'!$A$1:$K$1,0)))</f>
        <v/>
      </c>
      <c r="AR271" s="15" t="str">
        <f>IF(COUNTIF('Subject Class Lists'!$K$1:$K$3230,$A271&amp;" "&amp;AR$1)=0,"",INDEX('Subject Class Lists'!$A$1:$K$3230,MATCH($A271&amp;" "&amp;AR$1,'Subject Class Lists'!$K$1:$K$3230,0),MATCH("Subject Class",'Subject Class Lists'!$A$1:$K$1,0)))</f>
        <v/>
      </c>
      <c r="AS271" s="15" t="str">
        <f>IF(COUNTIF('Subject Class Lists'!$K$1:$K$3230,$A271&amp;" "&amp;AS$1)=0,"",INDEX('Subject Class Lists'!$A$1:$K$3230,MATCH($A271&amp;" "&amp;AS$1,'Subject Class Lists'!$K$1:$K$3230,0),MATCH("Subject Class",'Subject Class Lists'!$A$1:$K$1,0)))</f>
        <v/>
      </c>
      <c r="AT271" s="15" t="str">
        <f>IF(COUNTIF('Subject Class Lists'!$K$1:$K$3230,$A271&amp;" "&amp;AT$1)=0,"",INDEX('Subject Class Lists'!$A$1:$K$3230,MATCH($A271&amp;" "&amp;AT$1,'Subject Class Lists'!$K$1:$K$3230,0),MATCH("Subject Class",'Subject Class Lists'!$A$1:$K$1,0)))</f>
        <v/>
      </c>
      <c r="AU271" s="15" t="str">
        <f>IF(COUNTIF('Subject Class Lists'!$K$1:$K$3230,$A271&amp;" "&amp;AU$1)=0,"",INDEX('Subject Class Lists'!$A$1:$K$3230,MATCH($A271&amp;" "&amp;AU$1,'Subject Class Lists'!$K$1:$K$3230,0),MATCH("Subject Class",'Subject Class Lists'!$A$1:$K$1,0)))</f>
        <v/>
      </c>
      <c r="AV271" s="15" t="str">
        <f>IF(COUNTIF('Subject Class Lists'!$K$1:$K$3230,$A271&amp;" "&amp;AV$1)=0,"",INDEX('Subject Class Lists'!$A$1:$K$3230,MATCH($A271&amp;" "&amp;AV$1,'Subject Class Lists'!$K$1:$K$3230,0),MATCH("Subject Class",'Subject Class Lists'!$A$1:$K$1,0)))</f>
        <v/>
      </c>
    </row>
    <row r="272" spans="1:48" x14ac:dyDescent="0.3">
      <c r="A272" s="13">
        <v>1905104</v>
      </c>
      <c r="B272" s="15" t="s">
        <v>871</v>
      </c>
      <c r="C272" s="15" t="s">
        <v>174</v>
      </c>
      <c r="D272" s="15" t="s">
        <v>254</v>
      </c>
      <c r="E272" s="15" t="str">
        <f>IF(COUNTIF('Subject Class Lists'!$K$1:$K$3230,$A272&amp;" "&amp;E$1)=0,"",INDEX('Subject Class Lists'!$A$1:$K$3230,MATCH($A272&amp;" "&amp;E$1,'Subject Class Lists'!$K$1:$K$3230,0),MATCH("Subject Class",'Subject Class Lists'!$A$1:$K$1,0)))</f>
        <v>2ma2F</v>
      </c>
      <c r="F272" s="15" t="str">
        <f>IF(COUNTIF('Subject Class Lists'!$K$1:$K$3230,$A272&amp;" "&amp;F$1)=0,"",INDEX('Subject Class Lists'!$A$1:$K$3230,MATCH($A272&amp;" "&amp;F$1,'Subject Class Lists'!$K$1:$K$3230,0),MATCH("Subject Class",'Subject Class Lists'!$A$1:$K$1,0)))</f>
        <v/>
      </c>
      <c r="G272" s="15" t="str">
        <f>IF(COUNTIF('Subject Class Lists'!$K$1:$K$3230,$A272&amp;" "&amp;G$1)=0,"",INDEX('Subject Class Lists'!$A$1:$K$3230,MATCH($A272&amp;" "&amp;G$1,'Subject Class Lists'!$K$1:$K$3230,0),MATCH("Subject Class",'Subject Class Lists'!$A$1:$K$1,0)))</f>
        <v>2cm2D</v>
      </c>
      <c r="H272" s="15" t="str">
        <f>IF(COUNTIF('Subject Class Lists'!$K$1:$K$3230,$A272&amp;" "&amp;H$1)=0,"",INDEX('Subject Class Lists'!$A$1:$K$3230,MATCH($A272&amp;" "&amp;H$1,'Subject Class Lists'!$K$1:$K$3230,0),MATCH("Subject Class",'Subject Class Lists'!$A$1:$K$1,0)))</f>
        <v>2ph2D2</v>
      </c>
      <c r="I272" s="15" t="str">
        <f>IF(COUNTIF('Subject Class Lists'!$K$1:$K$3230,$A272&amp;" "&amp;I$1)=0,"",INDEX('Subject Class Lists'!$A$1:$K$3230,MATCH($A272&amp;" "&amp;I$1,'Subject Class Lists'!$K$1:$K$3230,0),MATCH("Subject Class",'Subject Class Lists'!$A$1:$K$1,0)))</f>
        <v/>
      </c>
      <c r="J272" s="15" t="str">
        <f>IF(COUNTIF('Subject Class Lists'!$K$1:$K$3230,$A272&amp;" "&amp;J$1)=0,"",INDEX('Subject Class Lists'!$A$1:$K$3230,MATCH($A272&amp;" "&amp;J$1,'Subject Class Lists'!$K$1:$K$3230,0),MATCH("Subject Class",'Subject Class Lists'!$A$1:$K$1,0)))</f>
        <v/>
      </c>
      <c r="K272" s="15" t="str">
        <f>IF(COUNTIF('Subject Class Lists'!$K$1:$K$3230,$A272&amp;" "&amp;K$1)=0,"",LEFT(INDEX('Subject Class Lists'!$A$1:$K$3230,MATCH($A272&amp;" "&amp;K$1,'Subject Class Lists'!$K$1:$K$3230,0),MATCH("Subject Class",'Subject Class Lists'!$A$1:$K$1,0)),5))</f>
        <v/>
      </c>
      <c r="L272" s="15" t="str">
        <f>IF(COUNTIF('Subject Class Lists'!$K$1:$K$3230,$A272&amp;" "&amp;L$1)=0,"",LEFT(INDEX('Subject Class Lists'!$A$1:$K$3230,MATCH($A272&amp;" "&amp;L$1,'Subject Class Lists'!$K$1:$K$3230,0),MATCH("Subject Class",'Subject Class Lists'!$A$1:$K$1,0)),5))</f>
        <v/>
      </c>
      <c r="M272" s="15" t="str">
        <f>IF(COUNTIF('Subject Class Lists'!$K$1:$K$3230,$A272&amp;" "&amp;M$1)=0,"",INDEX('Subject Class Lists'!$A$1:$K$3230,MATCH($A272&amp;" "&amp;M$1,'Subject Class Lists'!$K$1:$K$3230,0),MATCH("Subject Class",'Subject Class Lists'!$A$1:$K$1,0)))</f>
        <v/>
      </c>
      <c r="N272" s="15" t="str">
        <f>IF(COUNTIF('Subject Class Lists'!$K$1:$K$3230,$A272&amp;" "&amp;N$1)=0,"",INDEX('Subject Class Lists'!$A$1:$K$3230,MATCH($A272&amp;" "&amp;N$1,'Subject Class Lists'!$K$1:$K$3230,0),MATCH("Subject Class",'Subject Class Lists'!$A$1:$K$1,0)))</f>
        <v/>
      </c>
      <c r="O272" s="15" t="str">
        <f>IF(COUNTIF('Subject Class Lists'!$K$1:$K$3230,$A272&amp;" "&amp;O$1)=0,"",INDEX('Subject Class Lists'!$A$1:$K$3230,MATCH($A272&amp;" "&amp;O$1,'Subject Class Lists'!$K$1:$K$3230,0),MATCH("Subject Class",'Subject Class Lists'!$A$1:$K$1,0)))</f>
        <v/>
      </c>
      <c r="P272" s="15" t="str">
        <f>IF(COUNTIF('Subject Class Lists'!$K$1:$K$3230,$A272&amp;" "&amp;P$1)=0,"",INDEX('Subject Class Lists'!$A$1:$K$3230,MATCH($A272&amp;" "&amp;P$1,'Subject Class Lists'!$K$1:$K$3230,0),MATCH("Subject Class",'Subject Class Lists'!$A$1:$K$1,0)))</f>
        <v/>
      </c>
      <c r="Q272" s="15" t="str">
        <f>IF(COUNTIF('Subject Class Lists'!$K$1:$K$3230,$A272&amp;" "&amp;Q$1)=0,"",INDEX('Subject Class Lists'!$A$1:$K$3230,MATCH($A272&amp;" "&amp;Q$1,'Subject Class Lists'!$K$1:$K$3230,0),MATCH("Subject Class",'Subject Class Lists'!$A$1:$K$1,0)))</f>
        <v/>
      </c>
      <c r="R272" s="15" t="str">
        <f>IF(COUNTIF('Subject Class Lists'!$K$1:$K$3230,$A272&amp;" "&amp;R$1)=0,"",INDEX('Subject Class Lists'!$A$1:$K$3230,MATCH($A272&amp;" "&amp;R$1,'Subject Class Lists'!$K$1:$K$3230,0),MATCH("Subject Class",'Subject Class Lists'!$A$1:$K$1,0)))</f>
        <v/>
      </c>
      <c r="S272" s="15" t="str">
        <f>IF(COUNTIF('Subject Class Lists'!$K$1:$K$3230,$A272&amp;" "&amp;S$1)=0,"",INDEX('Subject Class Lists'!$A$1:$K$3230,MATCH($A272&amp;" "&amp;S$1,'Subject Class Lists'!$K$1:$K$3230,0),MATCH("Subject Class",'Subject Class Lists'!$A$1:$K$1,0)))</f>
        <v/>
      </c>
      <c r="T272" s="15" t="str">
        <f>IF(COUNTIF('Subject Class Lists'!$K$1:$K$3230,$A272&amp;" "&amp;T$1)=0,"",INDEX('Subject Class Lists'!$A$1:$K$3230,MATCH($A272&amp;" "&amp;T$1,'Subject Class Lists'!$K$1:$K$3230,0),MATCH("Subject Class",'Subject Class Lists'!$A$1:$K$1,0)))</f>
        <v/>
      </c>
      <c r="U272" s="15" t="str">
        <f>IF(COUNTIF('Subject Class Lists'!$K$1:$K$3230,$A272&amp;" "&amp;U$1)=0,"",INDEX('Subject Class Lists'!$A$1:$K$3230,MATCH($A272&amp;" "&amp;U$1,'Subject Class Lists'!$K$1:$K$3230,0),MATCH("Subject Class",'Subject Class Lists'!$A$1:$K$1,0)))</f>
        <v/>
      </c>
      <c r="V272" s="15" t="str">
        <f>IF(COUNTIF('Subject Class Lists'!$K$1:$K$3230,$A272&amp;" "&amp;V$1)=0,"",INDEX('Subject Class Lists'!$A$1:$K$3230,MATCH($A272&amp;" "&amp;V$1,'Subject Class Lists'!$K$1:$K$3230,0),MATCH("Subject Class",'Subject Class Lists'!$A$1:$K$1,0)))</f>
        <v/>
      </c>
      <c r="W272" s="15" t="str">
        <f>IF(COUNTIF('Subject Class Lists'!$K$1:$K$3230,$A272&amp;" "&amp;W$1)=0,"",INDEX('Subject Class Lists'!$A$1:$K$3230,MATCH($A272&amp;" "&amp;W$1,'Subject Class Lists'!$K$1:$K$3230,0),MATCH("Subject Class",'Subject Class Lists'!$A$1:$K$1,0)))</f>
        <v/>
      </c>
      <c r="X272" s="15" t="str">
        <f>IF(COUNTIF('Subject Class Lists'!$K$1:$K$3230,$A272&amp;" "&amp;X$1)=0,"",INDEX('Subject Class Lists'!$A$1:$K$3230,MATCH($A272&amp;" "&amp;X$1,'Subject Class Lists'!$K$1:$K$3230,0),MATCH("Subject Class",'Subject Class Lists'!$A$1:$K$1,0)))</f>
        <v/>
      </c>
      <c r="Y272" s="15" t="str">
        <f>IF(COUNTIF('Subject Class Lists'!$K$1:$K$3230,$A272&amp;" "&amp;Y$1)=0,"",INDEX('Subject Class Lists'!$A$1:$K$3230,MATCH($A272&amp;" "&amp;Y$1,'Subject Class Lists'!$K$1:$K$3230,0),MATCH("Subject Class",'Subject Class Lists'!$A$1:$K$1,0)))</f>
        <v/>
      </c>
      <c r="Z272" s="15" t="str">
        <f>IF(COUNTIF('Subject Class Lists'!$K$1:$K$3230,$A272&amp;" "&amp;Z$1)=0,"",INDEX('Subject Class Lists'!$A$1:$K$3230,MATCH($A272&amp;" "&amp;Z$1,'Subject Class Lists'!$K$1:$K$3230,0),MATCH("Subject Class",'Subject Class Lists'!$A$1:$K$1,0)))</f>
        <v/>
      </c>
      <c r="AA272" s="15" t="str">
        <f>IF(COUNTIF('Subject Class Lists'!$K$1:$K$3230,$A272&amp;" "&amp;AA$1)=0,"",INDEX('Subject Class Lists'!$A$1:$K$3230,MATCH($A272&amp;" "&amp;AA$1,'Subject Class Lists'!$K$1:$K$3230,0),MATCH("Subject Class",'Subject Class Lists'!$A$1:$K$1,0)))</f>
        <v/>
      </c>
      <c r="AB272" s="15" t="str">
        <f>IF(COUNTIF('Subject Class Lists'!$K$1:$K$3230,$A272&amp;" "&amp;AB$1)=0,"",INDEX('Subject Class Lists'!$A$1:$K$3230,MATCH($A272&amp;" "&amp;AB$1,'Subject Class Lists'!$K$1:$K$3230,0),MATCH("Subject Class",'Subject Class Lists'!$A$1:$K$1,0)))</f>
        <v/>
      </c>
      <c r="AC272" s="15" t="str">
        <f>IF(COUNTIF('Subject Class Lists'!$K$1:$K$3230,$A272&amp;" "&amp;AC$1)=0,"",INDEX('Subject Class Lists'!$A$1:$K$3230,MATCH($A272&amp;" "&amp;AC$1,'Subject Class Lists'!$K$1:$K$3230,0),MATCH("Subject Class",'Subject Class Lists'!$A$1:$K$1,0)))</f>
        <v>2ec1B</v>
      </c>
      <c r="AD272" s="15" t="str">
        <f>IF(COUNTIF('Subject Class Lists'!$K$1:$K$3230,$A272&amp;" "&amp;AD$1)=0,"",INDEX('Subject Class Lists'!$A$1:$K$3230,MATCH($A272&amp;" "&amp;AD$1,'Subject Class Lists'!$K$1:$K$3230,0),MATCH("Subject Class",'Subject Class Lists'!$A$1:$K$1,0)))</f>
        <v/>
      </c>
      <c r="AE272" s="15" t="str">
        <f>IF(COUNTIF('Subject Class Lists'!$K$1:$K$3230,$A272&amp;" "&amp;AE$1)=0,"",INDEX('Subject Class Lists'!$A$1:$K$3230,MATCH($A272&amp;" "&amp;AE$1,'Subject Class Lists'!$K$1:$K$3230,0),MATCH("Subject Class",'Subject Class Lists'!$A$1:$K$1,0)))</f>
        <v/>
      </c>
      <c r="AF272" s="15" t="str">
        <f>IF(COUNTIF('Subject Class Lists'!$K$1:$K$3230,$A272&amp;" "&amp;AF$1)=0,"",INDEX('Subject Class Lists'!$A$1:$K$3230,MATCH($A272&amp;" "&amp;AF$1,'Subject Class Lists'!$K$1:$K$3230,0),MATCH("Subject Class",'Subject Class Lists'!$A$1:$K$1,0)))</f>
        <v/>
      </c>
      <c r="AG272" s="15" t="str">
        <f>IF(COUNTIF('Subject Class Lists'!$K$1:$K$3230,$A272&amp;" "&amp;AG$1)=0,"",INDEX('Subject Class Lists'!$A$1:$K$3230,MATCH($A272&amp;" "&amp;AG$1,'Subject Class Lists'!$K$1:$K$3230,0),MATCH("Subject Class",'Subject Class Lists'!$A$1:$K$1,0)))</f>
        <v/>
      </c>
      <c r="AH272" s="15" t="str">
        <f>IF(COUNTIF('Subject Class Lists'!$K$1:$K$3230,$A272&amp;" "&amp;AH$1)=0,"",INDEX('Subject Class Lists'!$A$1:$K$3230,MATCH($A272&amp;" "&amp;AH$1,'Subject Class Lists'!$K$1:$K$3230,0),MATCH("Subject Class",'Subject Class Lists'!$A$1:$K$1,0)))</f>
        <v/>
      </c>
      <c r="AI272" s="15" t="str">
        <f>IF(COUNTIF('Subject Class Lists'!$K$1:$K$3230,$A272&amp;" "&amp;AI$1)=0,"",INDEX('Subject Class Lists'!$A$1:$K$3230,MATCH($A272&amp;" "&amp;AI$1,'Subject Class Lists'!$K$1:$K$3230,0),MATCH("Subject Class",'Subject Class Lists'!$A$1:$K$1,0)))</f>
        <v/>
      </c>
      <c r="AJ272" s="15" t="str">
        <f>IF(COUNTIF('Subject Class Lists'!$K$1:$K$3230,$A272&amp;" "&amp;AJ$1)=0,"",INDEX('Subject Class Lists'!$A$1:$K$3230,MATCH($A272&amp;" "&amp;AJ$1,'Subject Class Lists'!$K$1:$K$3230,0),MATCH("Subject Class",'Subject Class Lists'!$A$1:$K$1,0)))</f>
        <v/>
      </c>
      <c r="AK272" s="15" t="str">
        <f>IF(COUNTIF('Subject Class Lists'!$K$1:$K$3230,$A272&amp;" "&amp;AK$1)=0,"",INDEX('Subject Class Lists'!$A$1:$K$3230,MATCH($A272&amp;" "&amp;AK$1,'Subject Class Lists'!$K$1:$K$3230,0),MATCH("Subject Class",'Subject Class Lists'!$A$1:$K$1,0)))</f>
        <v>2gp1B13</v>
      </c>
      <c r="AL272" s="15" t="str">
        <f>IF(COUNTIF('Subject Class Lists'!$K$1:$K$3230,$A272&amp;" "&amp;AL$1)=0,"",INDEX('Subject Class Lists'!$A$1:$K$3230,MATCH($A272&amp;" "&amp;AL$1,'Subject Class Lists'!$K$1:$K$3230,0),MATCH("Subject Class",'Subject Class Lists'!$A$1:$K$1,0)))</f>
        <v/>
      </c>
      <c r="AM272" s="15" t="str">
        <f>IF(COUNTIF('Subject Class Lists'!$K$1:$K$3230,$A272&amp;" "&amp;AM$1)=0,"",INDEX('Subject Class Lists'!$A$1:$K$3230,MATCH($A272&amp;" "&amp;AM$1,'Subject Class Lists'!$K$1:$K$3230,0),MATCH("Subject Class",'Subject Class Lists'!$A$1:$K$1,0)))</f>
        <v/>
      </c>
      <c r="AN272" s="15" t="str">
        <f>IF(COUNTIF('Subject Class Lists'!$K$1:$K$3230,$A272&amp;" "&amp;AN$1)=0,"",INDEX('Subject Class Lists'!$A$1:$K$3230,MATCH($A272&amp;" "&amp;AN$1,'Subject Class Lists'!$K$1:$K$3230,0),MATCH("Subject Class",'Subject Class Lists'!$A$1:$K$1,0)))</f>
        <v/>
      </c>
      <c r="AO272" s="15" t="str">
        <f>IF(COUNTIF('Subject Class Lists'!$K$1:$K$3230,$A272&amp;" "&amp;AO$1)=0,"",INDEX('Subject Class Lists'!$A$1:$K$3230,MATCH($A272&amp;" "&amp;AO$1,'Subject Class Lists'!$K$1:$K$3230,0),MATCH("Subject Class",'Subject Class Lists'!$A$1:$K$1,0)))</f>
        <v/>
      </c>
      <c r="AP272" s="15" t="str">
        <f>IF(COUNTIF('Subject Class Lists'!$K$1:$K$3230,$A272&amp;" "&amp;AP$1)=0,"",INDEX('Subject Class Lists'!$A$1:$K$3230,MATCH($A272&amp;" "&amp;AP$1,'Subject Class Lists'!$K$1:$K$3230,0),MATCH("Subject Class",'Subject Class Lists'!$A$1:$K$1,0)))</f>
        <v/>
      </c>
      <c r="AQ272" s="15" t="str">
        <f>IF(COUNTIF('Subject Class Lists'!$K$1:$K$3230,$A272&amp;" "&amp;AQ$1)=0,"",INDEX('Subject Class Lists'!$A$1:$K$3230,MATCH($A272&amp;" "&amp;AQ$1,'Subject Class Lists'!$K$1:$K$3230,0),MATCH("Subject Class",'Subject Class Lists'!$A$1:$K$1,0)))</f>
        <v/>
      </c>
      <c r="AR272" s="15" t="str">
        <f>IF(COUNTIF('Subject Class Lists'!$K$1:$K$3230,$A272&amp;" "&amp;AR$1)=0,"",INDEX('Subject Class Lists'!$A$1:$K$3230,MATCH($A272&amp;" "&amp;AR$1,'Subject Class Lists'!$K$1:$K$3230,0),MATCH("Subject Class",'Subject Class Lists'!$A$1:$K$1,0)))</f>
        <v/>
      </c>
      <c r="AS272" s="15" t="str">
        <f>IF(COUNTIF('Subject Class Lists'!$K$1:$K$3230,$A272&amp;" "&amp;AS$1)=0,"",INDEX('Subject Class Lists'!$A$1:$K$3230,MATCH($A272&amp;" "&amp;AS$1,'Subject Class Lists'!$K$1:$K$3230,0),MATCH("Subject Class",'Subject Class Lists'!$A$1:$K$1,0)))</f>
        <v/>
      </c>
      <c r="AT272" s="15" t="str">
        <f>IF(COUNTIF('Subject Class Lists'!$K$1:$K$3230,$A272&amp;" "&amp;AT$1)=0,"",INDEX('Subject Class Lists'!$A$1:$K$3230,MATCH($A272&amp;" "&amp;AT$1,'Subject Class Lists'!$K$1:$K$3230,0),MATCH("Subject Class",'Subject Class Lists'!$A$1:$K$1,0)))</f>
        <v/>
      </c>
      <c r="AU272" s="15" t="str">
        <f>IF(COUNTIF('Subject Class Lists'!$K$1:$K$3230,$A272&amp;" "&amp;AU$1)=0,"",INDEX('Subject Class Lists'!$A$1:$K$3230,MATCH($A272&amp;" "&amp;AU$1,'Subject Class Lists'!$K$1:$K$3230,0),MATCH("Subject Class",'Subject Class Lists'!$A$1:$K$1,0)))</f>
        <v/>
      </c>
      <c r="AV272" s="15" t="str">
        <f>IF(COUNTIF('Subject Class Lists'!$K$1:$K$3230,$A272&amp;" "&amp;AV$1)=0,"",INDEX('Subject Class Lists'!$A$1:$K$3230,MATCH($A272&amp;" "&amp;AV$1,'Subject Class Lists'!$K$1:$K$3230,0),MATCH("Subject Class",'Subject Class Lists'!$A$1:$K$1,0)))</f>
        <v/>
      </c>
    </row>
    <row r="273" spans="1:48" x14ac:dyDescent="0.3">
      <c r="A273" s="13">
        <v>1905031</v>
      </c>
      <c r="B273" s="15" t="s">
        <v>421</v>
      </c>
      <c r="C273" s="15" t="s">
        <v>174</v>
      </c>
      <c r="D273" s="15" t="s">
        <v>254</v>
      </c>
      <c r="E273" s="15" t="str">
        <f>IF(COUNTIF('Subject Class Lists'!$K$1:$K$3230,$A273&amp;" "&amp;E$1)=0,"",INDEX('Subject Class Lists'!$A$1:$K$3230,MATCH($A273&amp;" "&amp;E$1,'Subject Class Lists'!$K$1:$K$3230,0),MATCH("Subject Class",'Subject Class Lists'!$A$1:$K$1,0)))</f>
        <v>2ma2F</v>
      </c>
      <c r="F273" s="15" t="str">
        <f>IF(COUNTIF('Subject Class Lists'!$K$1:$K$3230,$A273&amp;" "&amp;F$1)=0,"",INDEX('Subject Class Lists'!$A$1:$K$3230,MATCH($A273&amp;" "&amp;F$1,'Subject Class Lists'!$K$1:$K$3230,0),MATCH("Subject Class",'Subject Class Lists'!$A$1:$K$1,0)))</f>
        <v/>
      </c>
      <c r="G273" s="15" t="str">
        <f>IF(COUNTIF('Subject Class Lists'!$K$1:$K$3230,$A273&amp;" "&amp;G$1)=0,"",INDEX('Subject Class Lists'!$A$1:$K$3230,MATCH($A273&amp;" "&amp;G$1,'Subject Class Lists'!$K$1:$K$3230,0),MATCH("Subject Class",'Subject Class Lists'!$A$1:$K$1,0)))</f>
        <v>2cm2D</v>
      </c>
      <c r="H273" s="15" t="str">
        <f>IF(COUNTIF('Subject Class Lists'!$K$1:$K$3230,$A273&amp;" "&amp;H$1)=0,"",INDEX('Subject Class Lists'!$A$1:$K$3230,MATCH($A273&amp;" "&amp;H$1,'Subject Class Lists'!$K$1:$K$3230,0),MATCH("Subject Class",'Subject Class Lists'!$A$1:$K$1,0)))</f>
        <v>2ph2D2</v>
      </c>
      <c r="I273" s="15" t="str">
        <f>IF(COUNTIF('Subject Class Lists'!$K$1:$K$3230,$A273&amp;" "&amp;I$1)=0,"",INDEX('Subject Class Lists'!$A$1:$K$3230,MATCH($A273&amp;" "&amp;I$1,'Subject Class Lists'!$K$1:$K$3230,0),MATCH("Subject Class",'Subject Class Lists'!$A$1:$K$1,0)))</f>
        <v/>
      </c>
      <c r="J273" s="15" t="str">
        <f>IF(COUNTIF('Subject Class Lists'!$K$1:$K$3230,$A273&amp;" "&amp;J$1)=0,"",INDEX('Subject Class Lists'!$A$1:$K$3230,MATCH($A273&amp;" "&amp;J$1,'Subject Class Lists'!$K$1:$K$3230,0),MATCH("Subject Class",'Subject Class Lists'!$A$1:$K$1,0)))</f>
        <v/>
      </c>
      <c r="K273" s="15" t="str">
        <f>IF(COUNTIF('Subject Class Lists'!$K$1:$K$3230,$A273&amp;" "&amp;K$1)=0,"",LEFT(INDEX('Subject Class Lists'!$A$1:$K$3230,MATCH($A273&amp;" "&amp;K$1,'Subject Class Lists'!$K$1:$K$3230,0),MATCH("Subject Class",'Subject Class Lists'!$A$1:$K$1,0)),5))</f>
        <v/>
      </c>
      <c r="L273" s="15" t="str">
        <f>IF(COUNTIF('Subject Class Lists'!$K$1:$K$3230,$A273&amp;" "&amp;L$1)=0,"",LEFT(INDEX('Subject Class Lists'!$A$1:$K$3230,MATCH($A273&amp;" "&amp;L$1,'Subject Class Lists'!$K$1:$K$3230,0),MATCH("Subject Class",'Subject Class Lists'!$A$1:$K$1,0)),5))</f>
        <v/>
      </c>
      <c r="M273" s="15" t="str">
        <f>IF(COUNTIF('Subject Class Lists'!$K$1:$K$3230,$A273&amp;" "&amp;M$1)=0,"",INDEX('Subject Class Lists'!$A$1:$K$3230,MATCH($A273&amp;" "&amp;M$1,'Subject Class Lists'!$K$1:$K$3230,0),MATCH("Subject Class",'Subject Class Lists'!$A$1:$K$1,0)))</f>
        <v/>
      </c>
      <c r="N273" s="15" t="str">
        <f>IF(COUNTIF('Subject Class Lists'!$K$1:$K$3230,$A273&amp;" "&amp;N$1)=0,"",INDEX('Subject Class Lists'!$A$1:$K$3230,MATCH($A273&amp;" "&amp;N$1,'Subject Class Lists'!$K$1:$K$3230,0),MATCH("Subject Class",'Subject Class Lists'!$A$1:$K$1,0)))</f>
        <v/>
      </c>
      <c r="O273" s="15" t="str">
        <f>IF(COUNTIF('Subject Class Lists'!$K$1:$K$3230,$A273&amp;" "&amp;O$1)=0,"",INDEX('Subject Class Lists'!$A$1:$K$3230,MATCH($A273&amp;" "&amp;O$1,'Subject Class Lists'!$K$1:$K$3230,0),MATCH("Subject Class",'Subject Class Lists'!$A$1:$K$1,0)))</f>
        <v/>
      </c>
      <c r="P273" s="15" t="str">
        <f>IF(COUNTIF('Subject Class Lists'!$K$1:$K$3230,$A273&amp;" "&amp;P$1)=0,"",INDEX('Subject Class Lists'!$A$1:$K$3230,MATCH($A273&amp;" "&amp;P$1,'Subject Class Lists'!$K$1:$K$3230,0),MATCH("Subject Class",'Subject Class Lists'!$A$1:$K$1,0)))</f>
        <v/>
      </c>
      <c r="Q273" s="15" t="str">
        <f>IF(COUNTIF('Subject Class Lists'!$K$1:$K$3230,$A273&amp;" "&amp;Q$1)=0,"",INDEX('Subject Class Lists'!$A$1:$K$3230,MATCH($A273&amp;" "&amp;Q$1,'Subject Class Lists'!$K$1:$K$3230,0),MATCH("Subject Class",'Subject Class Lists'!$A$1:$K$1,0)))</f>
        <v/>
      </c>
      <c r="R273" s="15" t="str">
        <f>IF(COUNTIF('Subject Class Lists'!$K$1:$K$3230,$A273&amp;" "&amp;R$1)=0,"",INDEX('Subject Class Lists'!$A$1:$K$3230,MATCH($A273&amp;" "&amp;R$1,'Subject Class Lists'!$K$1:$K$3230,0),MATCH("Subject Class",'Subject Class Lists'!$A$1:$K$1,0)))</f>
        <v/>
      </c>
      <c r="S273" s="15" t="str">
        <f>IF(COUNTIF('Subject Class Lists'!$K$1:$K$3230,$A273&amp;" "&amp;S$1)=0,"",INDEX('Subject Class Lists'!$A$1:$K$3230,MATCH($A273&amp;" "&amp;S$1,'Subject Class Lists'!$K$1:$K$3230,0),MATCH("Subject Class",'Subject Class Lists'!$A$1:$K$1,0)))</f>
        <v/>
      </c>
      <c r="T273" s="15" t="str">
        <f>IF(COUNTIF('Subject Class Lists'!$K$1:$K$3230,$A273&amp;" "&amp;T$1)=0,"",INDEX('Subject Class Lists'!$A$1:$K$3230,MATCH($A273&amp;" "&amp;T$1,'Subject Class Lists'!$K$1:$K$3230,0),MATCH("Subject Class",'Subject Class Lists'!$A$1:$K$1,0)))</f>
        <v/>
      </c>
      <c r="U273" s="15" t="str">
        <f>IF(COUNTIF('Subject Class Lists'!$K$1:$K$3230,$A273&amp;" "&amp;U$1)=0,"",INDEX('Subject Class Lists'!$A$1:$K$3230,MATCH($A273&amp;" "&amp;U$1,'Subject Class Lists'!$K$1:$K$3230,0),MATCH("Subject Class",'Subject Class Lists'!$A$1:$K$1,0)))</f>
        <v/>
      </c>
      <c r="V273" s="15" t="str">
        <f>IF(COUNTIF('Subject Class Lists'!$K$1:$K$3230,$A273&amp;" "&amp;V$1)=0,"",INDEX('Subject Class Lists'!$A$1:$K$3230,MATCH($A273&amp;" "&amp;V$1,'Subject Class Lists'!$K$1:$K$3230,0),MATCH("Subject Class",'Subject Class Lists'!$A$1:$K$1,0)))</f>
        <v/>
      </c>
      <c r="W273" s="15" t="str">
        <f>IF(COUNTIF('Subject Class Lists'!$K$1:$K$3230,$A273&amp;" "&amp;W$1)=0,"",INDEX('Subject Class Lists'!$A$1:$K$3230,MATCH($A273&amp;" "&amp;W$1,'Subject Class Lists'!$K$1:$K$3230,0),MATCH("Subject Class",'Subject Class Lists'!$A$1:$K$1,0)))</f>
        <v/>
      </c>
      <c r="X273" s="15" t="str">
        <f>IF(COUNTIF('Subject Class Lists'!$K$1:$K$3230,$A273&amp;" "&amp;X$1)=0,"",INDEX('Subject Class Lists'!$A$1:$K$3230,MATCH($A273&amp;" "&amp;X$1,'Subject Class Lists'!$K$1:$K$3230,0),MATCH("Subject Class",'Subject Class Lists'!$A$1:$K$1,0)))</f>
        <v/>
      </c>
      <c r="Y273" s="15" t="str">
        <f>IF(COUNTIF('Subject Class Lists'!$K$1:$K$3230,$A273&amp;" "&amp;Y$1)=0,"",INDEX('Subject Class Lists'!$A$1:$K$3230,MATCH($A273&amp;" "&amp;Y$1,'Subject Class Lists'!$K$1:$K$3230,0),MATCH("Subject Class",'Subject Class Lists'!$A$1:$K$1,0)))</f>
        <v/>
      </c>
      <c r="Z273" s="15" t="str">
        <f>IF(COUNTIF('Subject Class Lists'!$K$1:$K$3230,$A273&amp;" "&amp;Z$1)=0,"",INDEX('Subject Class Lists'!$A$1:$K$3230,MATCH($A273&amp;" "&amp;Z$1,'Subject Class Lists'!$K$1:$K$3230,0),MATCH("Subject Class",'Subject Class Lists'!$A$1:$K$1,0)))</f>
        <v/>
      </c>
      <c r="AA273" s="15" t="str">
        <f>IF(COUNTIF('Subject Class Lists'!$K$1:$K$3230,$A273&amp;" "&amp;AA$1)=0,"",INDEX('Subject Class Lists'!$A$1:$K$3230,MATCH($A273&amp;" "&amp;AA$1,'Subject Class Lists'!$K$1:$K$3230,0),MATCH("Subject Class",'Subject Class Lists'!$A$1:$K$1,0)))</f>
        <v/>
      </c>
      <c r="AB273" s="15" t="str">
        <f>IF(COUNTIF('Subject Class Lists'!$K$1:$K$3230,$A273&amp;" "&amp;AB$1)=0,"",INDEX('Subject Class Lists'!$A$1:$K$3230,MATCH($A273&amp;" "&amp;AB$1,'Subject Class Lists'!$K$1:$K$3230,0),MATCH("Subject Class",'Subject Class Lists'!$A$1:$K$1,0)))</f>
        <v/>
      </c>
      <c r="AC273" s="15" t="str">
        <f>IF(COUNTIF('Subject Class Lists'!$K$1:$K$3230,$A273&amp;" "&amp;AC$1)=0,"",INDEX('Subject Class Lists'!$A$1:$K$3230,MATCH($A273&amp;" "&amp;AC$1,'Subject Class Lists'!$K$1:$K$3230,0),MATCH("Subject Class",'Subject Class Lists'!$A$1:$K$1,0)))</f>
        <v>2ec1B</v>
      </c>
      <c r="AD273" s="15" t="str">
        <f>IF(COUNTIF('Subject Class Lists'!$K$1:$K$3230,$A273&amp;" "&amp;AD$1)=0,"",INDEX('Subject Class Lists'!$A$1:$K$3230,MATCH($A273&amp;" "&amp;AD$1,'Subject Class Lists'!$K$1:$K$3230,0),MATCH("Subject Class",'Subject Class Lists'!$A$1:$K$1,0)))</f>
        <v/>
      </c>
      <c r="AE273" s="15" t="str">
        <f>IF(COUNTIF('Subject Class Lists'!$K$1:$K$3230,$A273&amp;" "&amp;AE$1)=0,"",INDEX('Subject Class Lists'!$A$1:$K$3230,MATCH($A273&amp;" "&amp;AE$1,'Subject Class Lists'!$K$1:$K$3230,0),MATCH("Subject Class",'Subject Class Lists'!$A$1:$K$1,0)))</f>
        <v/>
      </c>
      <c r="AF273" s="15" t="str">
        <f>IF(COUNTIF('Subject Class Lists'!$K$1:$K$3230,$A273&amp;" "&amp;AF$1)=0,"",INDEX('Subject Class Lists'!$A$1:$K$3230,MATCH($A273&amp;" "&amp;AF$1,'Subject Class Lists'!$K$1:$K$3230,0),MATCH("Subject Class",'Subject Class Lists'!$A$1:$K$1,0)))</f>
        <v/>
      </c>
      <c r="AG273" s="15" t="str">
        <f>IF(COUNTIF('Subject Class Lists'!$K$1:$K$3230,$A273&amp;" "&amp;AG$1)=0,"",INDEX('Subject Class Lists'!$A$1:$K$3230,MATCH($A273&amp;" "&amp;AG$1,'Subject Class Lists'!$K$1:$K$3230,0),MATCH("Subject Class",'Subject Class Lists'!$A$1:$K$1,0)))</f>
        <v/>
      </c>
      <c r="AH273" s="15" t="str">
        <f>IF(COUNTIF('Subject Class Lists'!$K$1:$K$3230,$A273&amp;" "&amp;AH$1)=0,"",INDEX('Subject Class Lists'!$A$1:$K$3230,MATCH($A273&amp;" "&amp;AH$1,'Subject Class Lists'!$K$1:$K$3230,0),MATCH("Subject Class",'Subject Class Lists'!$A$1:$K$1,0)))</f>
        <v/>
      </c>
      <c r="AI273" s="15" t="str">
        <f>IF(COUNTIF('Subject Class Lists'!$K$1:$K$3230,$A273&amp;" "&amp;AI$1)=0,"",INDEX('Subject Class Lists'!$A$1:$K$3230,MATCH($A273&amp;" "&amp;AI$1,'Subject Class Lists'!$K$1:$K$3230,0),MATCH("Subject Class",'Subject Class Lists'!$A$1:$K$1,0)))</f>
        <v/>
      </c>
      <c r="AJ273" s="15" t="str">
        <f>IF(COUNTIF('Subject Class Lists'!$K$1:$K$3230,$A273&amp;" "&amp;AJ$1)=0,"",INDEX('Subject Class Lists'!$A$1:$K$3230,MATCH($A273&amp;" "&amp;AJ$1,'Subject Class Lists'!$K$1:$K$3230,0),MATCH("Subject Class",'Subject Class Lists'!$A$1:$K$1,0)))</f>
        <v/>
      </c>
      <c r="AK273" s="15" t="str">
        <f>IF(COUNTIF('Subject Class Lists'!$K$1:$K$3230,$A273&amp;" "&amp;AK$1)=0,"",INDEX('Subject Class Lists'!$A$1:$K$3230,MATCH($A273&amp;" "&amp;AK$1,'Subject Class Lists'!$K$1:$K$3230,0),MATCH("Subject Class",'Subject Class Lists'!$A$1:$K$1,0)))</f>
        <v>2gp1B13</v>
      </c>
      <c r="AL273" s="15" t="str">
        <f>IF(COUNTIF('Subject Class Lists'!$K$1:$K$3230,$A273&amp;" "&amp;AL$1)=0,"",INDEX('Subject Class Lists'!$A$1:$K$3230,MATCH($A273&amp;" "&amp;AL$1,'Subject Class Lists'!$K$1:$K$3230,0),MATCH("Subject Class",'Subject Class Lists'!$A$1:$K$1,0)))</f>
        <v/>
      </c>
      <c r="AM273" s="15" t="str">
        <f>IF(COUNTIF('Subject Class Lists'!$K$1:$K$3230,$A273&amp;" "&amp;AM$1)=0,"",INDEX('Subject Class Lists'!$A$1:$K$3230,MATCH($A273&amp;" "&amp;AM$1,'Subject Class Lists'!$K$1:$K$3230,0),MATCH("Subject Class",'Subject Class Lists'!$A$1:$K$1,0)))</f>
        <v/>
      </c>
      <c r="AN273" s="15" t="str">
        <f>IF(COUNTIF('Subject Class Lists'!$K$1:$K$3230,$A273&amp;" "&amp;AN$1)=0,"",INDEX('Subject Class Lists'!$A$1:$K$3230,MATCH($A273&amp;" "&amp;AN$1,'Subject Class Lists'!$K$1:$K$3230,0),MATCH("Subject Class",'Subject Class Lists'!$A$1:$K$1,0)))</f>
        <v/>
      </c>
      <c r="AO273" s="15" t="str">
        <f>IF(COUNTIF('Subject Class Lists'!$K$1:$K$3230,$A273&amp;" "&amp;AO$1)=0,"",INDEX('Subject Class Lists'!$A$1:$K$3230,MATCH($A273&amp;" "&amp;AO$1,'Subject Class Lists'!$K$1:$K$3230,0),MATCH("Subject Class",'Subject Class Lists'!$A$1:$K$1,0)))</f>
        <v/>
      </c>
      <c r="AP273" s="15" t="str">
        <f>IF(COUNTIF('Subject Class Lists'!$K$1:$K$3230,$A273&amp;" "&amp;AP$1)=0,"",INDEX('Subject Class Lists'!$A$1:$K$3230,MATCH($A273&amp;" "&amp;AP$1,'Subject Class Lists'!$K$1:$K$3230,0),MATCH("Subject Class",'Subject Class Lists'!$A$1:$K$1,0)))</f>
        <v/>
      </c>
      <c r="AQ273" s="15" t="str">
        <f>IF(COUNTIF('Subject Class Lists'!$K$1:$K$3230,$A273&amp;" "&amp;AQ$1)=0,"",INDEX('Subject Class Lists'!$A$1:$K$3230,MATCH($A273&amp;" "&amp;AQ$1,'Subject Class Lists'!$K$1:$K$3230,0),MATCH("Subject Class",'Subject Class Lists'!$A$1:$K$1,0)))</f>
        <v/>
      </c>
      <c r="AR273" s="15" t="str">
        <f>IF(COUNTIF('Subject Class Lists'!$K$1:$K$3230,$A273&amp;" "&amp;AR$1)=0,"",INDEX('Subject Class Lists'!$A$1:$K$3230,MATCH($A273&amp;" "&amp;AR$1,'Subject Class Lists'!$K$1:$K$3230,0),MATCH("Subject Class",'Subject Class Lists'!$A$1:$K$1,0)))</f>
        <v/>
      </c>
      <c r="AS273" s="15" t="str">
        <f>IF(COUNTIF('Subject Class Lists'!$K$1:$K$3230,$A273&amp;" "&amp;AS$1)=0,"",INDEX('Subject Class Lists'!$A$1:$K$3230,MATCH($A273&amp;" "&amp;AS$1,'Subject Class Lists'!$K$1:$K$3230,0),MATCH("Subject Class",'Subject Class Lists'!$A$1:$K$1,0)))</f>
        <v/>
      </c>
      <c r="AT273" s="15" t="str">
        <f>IF(COUNTIF('Subject Class Lists'!$K$1:$K$3230,$A273&amp;" "&amp;AT$1)=0,"",INDEX('Subject Class Lists'!$A$1:$K$3230,MATCH($A273&amp;" "&amp;AT$1,'Subject Class Lists'!$K$1:$K$3230,0),MATCH("Subject Class",'Subject Class Lists'!$A$1:$K$1,0)))</f>
        <v/>
      </c>
      <c r="AU273" s="15" t="str">
        <f>IF(COUNTIF('Subject Class Lists'!$K$1:$K$3230,$A273&amp;" "&amp;AU$1)=0,"",INDEX('Subject Class Lists'!$A$1:$K$3230,MATCH($A273&amp;" "&amp;AU$1,'Subject Class Lists'!$K$1:$K$3230,0),MATCH("Subject Class",'Subject Class Lists'!$A$1:$K$1,0)))</f>
        <v/>
      </c>
      <c r="AV273" s="15" t="str">
        <f>IF(COUNTIF('Subject Class Lists'!$K$1:$K$3230,$A273&amp;" "&amp;AV$1)=0,"",INDEX('Subject Class Lists'!$A$1:$K$3230,MATCH($A273&amp;" "&amp;AV$1,'Subject Class Lists'!$K$1:$K$3230,0),MATCH("Subject Class",'Subject Class Lists'!$A$1:$K$1,0)))</f>
        <v/>
      </c>
    </row>
    <row r="274" spans="1:48" x14ac:dyDescent="0.3">
      <c r="A274" s="12">
        <v>1905048</v>
      </c>
      <c r="B274" s="15" t="s">
        <v>422</v>
      </c>
      <c r="C274" s="15" t="s">
        <v>174</v>
      </c>
      <c r="D274" s="15" t="s">
        <v>254</v>
      </c>
      <c r="E274" s="15" t="str">
        <f>IF(COUNTIF('Subject Class Lists'!$K$1:$K$3230,$A274&amp;" "&amp;E$1)=0,"",INDEX('Subject Class Lists'!$A$1:$K$3230,MATCH($A274&amp;" "&amp;E$1,'Subject Class Lists'!$K$1:$K$3230,0),MATCH("Subject Class",'Subject Class Lists'!$A$1:$K$1,0)))</f>
        <v>2ma2F</v>
      </c>
      <c r="F274" s="15" t="str">
        <f>IF(COUNTIF('Subject Class Lists'!$K$1:$K$3230,$A274&amp;" "&amp;F$1)=0,"",INDEX('Subject Class Lists'!$A$1:$K$3230,MATCH($A274&amp;" "&amp;F$1,'Subject Class Lists'!$K$1:$K$3230,0),MATCH("Subject Class",'Subject Class Lists'!$A$1:$K$1,0)))</f>
        <v/>
      </c>
      <c r="G274" s="15" t="str">
        <f>IF(COUNTIF('Subject Class Lists'!$K$1:$K$3230,$A274&amp;" "&amp;G$1)=0,"",INDEX('Subject Class Lists'!$A$1:$K$3230,MATCH($A274&amp;" "&amp;G$1,'Subject Class Lists'!$K$1:$K$3230,0),MATCH("Subject Class",'Subject Class Lists'!$A$1:$K$1,0)))</f>
        <v>2cm2D</v>
      </c>
      <c r="H274" s="15" t="str">
        <f>IF(COUNTIF('Subject Class Lists'!$K$1:$K$3230,$A274&amp;" "&amp;H$1)=0,"",INDEX('Subject Class Lists'!$A$1:$K$3230,MATCH($A274&amp;" "&amp;H$1,'Subject Class Lists'!$K$1:$K$3230,0),MATCH("Subject Class",'Subject Class Lists'!$A$1:$K$1,0)))</f>
        <v>2ph2D2</v>
      </c>
      <c r="I274" s="15" t="str">
        <f>IF(COUNTIF('Subject Class Lists'!$K$1:$K$3230,$A274&amp;" "&amp;I$1)=0,"",INDEX('Subject Class Lists'!$A$1:$K$3230,MATCH($A274&amp;" "&amp;I$1,'Subject Class Lists'!$K$1:$K$3230,0),MATCH("Subject Class",'Subject Class Lists'!$A$1:$K$1,0)))</f>
        <v/>
      </c>
      <c r="J274" s="15" t="str">
        <f>IF(COUNTIF('Subject Class Lists'!$K$1:$K$3230,$A274&amp;" "&amp;J$1)=0,"",INDEX('Subject Class Lists'!$A$1:$K$3230,MATCH($A274&amp;" "&amp;J$1,'Subject Class Lists'!$K$1:$K$3230,0),MATCH("Subject Class",'Subject Class Lists'!$A$1:$K$1,0)))</f>
        <v/>
      </c>
      <c r="K274" s="15" t="str">
        <f>IF(COUNTIF('Subject Class Lists'!$K$1:$K$3230,$A274&amp;" "&amp;K$1)=0,"",LEFT(INDEX('Subject Class Lists'!$A$1:$K$3230,MATCH($A274&amp;" "&amp;K$1,'Subject Class Lists'!$K$1:$K$3230,0),MATCH("Subject Class",'Subject Class Lists'!$A$1:$K$1,0)),5))</f>
        <v/>
      </c>
      <c r="L274" s="15" t="str">
        <f>IF(COUNTIF('Subject Class Lists'!$K$1:$K$3230,$A274&amp;" "&amp;L$1)=0,"",LEFT(INDEX('Subject Class Lists'!$A$1:$K$3230,MATCH($A274&amp;" "&amp;L$1,'Subject Class Lists'!$K$1:$K$3230,0),MATCH("Subject Class",'Subject Class Lists'!$A$1:$K$1,0)),5))</f>
        <v/>
      </c>
      <c r="M274" s="15" t="str">
        <f>IF(COUNTIF('Subject Class Lists'!$K$1:$K$3230,$A274&amp;" "&amp;M$1)=0,"",INDEX('Subject Class Lists'!$A$1:$K$3230,MATCH($A274&amp;" "&amp;M$1,'Subject Class Lists'!$K$1:$K$3230,0),MATCH("Subject Class",'Subject Class Lists'!$A$1:$K$1,0)))</f>
        <v/>
      </c>
      <c r="N274" s="15" t="str">
        <f>IF(COUNTIF('Subject Class Lists'!$K$1:$K$3230,$A274&amp;" "&amp;N$1)=0,"",INDEX('Subject Class Lists'!$A$1:$K$3230,MATCH($A274&amp;" "&amp;N$1,'Subject Class Lists'!$K$1:$K$3230,0),MATCH("Subject Class",'Subject Class Lists'!$A$1:$K$1,0)))</f>
        <v/>
      </c>
      <c r="O274" s="15" t="str">
        <f>IF(COUNTIF('Subject Class Lists'!$K$1:$K$3230,$A274&amp;" "&amp;O$1)=0,"",INDEX('Subject Class Lists'!$A$1:$K$3230,MATCH($A274&amp;" "&amp;O$1,'Subject Class Lists'!$K$1:$K$3230,0),MATCH("Subject Class",'Subject Class Lists'!$A$1:$K$1,0)))</f>
        <v/>
      </c>
      <c r="P274" s="15" t="str">
        <f>IF(COUNTIF('Subject Class Lists'!$K$1:$K$3230,$A274&amp;" "&amp;P$1)=0,"",INDEX('Subject Class Lists'!$A$1:$K$3230,MATCH($A274&amp;" "&amp;P$1,'Subject Class Lists'!$K$1:$K$3230,0),MATCH("Subject Class",'Subject Class Lists'!$A$1:$K$1,0)))</f>
        <v/>
      </c>
      <c r="Q274" s="15" t="str">
        <f>IF(COUNTIF('Subject Class Lists'!$K$1:$K$3230,$A274&amp;" "&amp;Q$1)=0,"",INDEX('Subject Class Lists'!$A$1:$K$3230,MATCH($A274&amp;" "&amp;Q$1,'Subject Class Lists'!$K$1:$K$3230,0),MATCH("Subject Class",'Subject Class Lists'!$A$1:$K$1,0)))</f>
        <v/>
      </c>
      <c r="R274" s="15" t="str">
        <f>IF(COUNTIF('Subject Class Lists'!$K$1:$K$3230,$A274&amp;" "&amp;R$1)=0,"",INDEX('Subject Class Lists'!$A$1:$K$3230,MATCH($A274&amp;" "&amp;R$1,'Subject Class Lists'!$K$1:$K$3230,0),MATCH("Subject Class",'Subject Class Lists'!$A$1:$K$1,0)))</f>
        <v/>
      </c>
      <c r="S274" s="15" t="str">
        <f>IF(COUNTIF('Subject Class Lists'!$K$1:$K$3230,$A274&amp;" "&amp;S$1)=0,"",INDEX('Subject Class Lists'!$A$1:$K$3230,MATCH($A274&amp;" "&amp;S$1,'Subject Class Lists'!$K$1:$K$3230,0),MATCH("Subject Class",'Subject Class Lists'!$A$1:$K$1,0)))</f>
        <v/>
      </c>
      <c r="T274" s="15" t="str">
        <f>IF(COUNTIF('Subject Class Lists'!$K$1:$K$3230,$A274&amp;" "&amp;T$1)=0,"",INDEX('Subject Class Lists'!$A$1:$K$3230,MATCH($A274&amp;" "&amp;T$1,'Subject Class Lists'!$K$1:$K$3230,0),MATCH("Subject Class",'Subject Class Lists'!$A$1:$K$1,0)))</f>
        <v/>
      </c>
      <c r="U274" s="15" t="str">
        <f>IF(COUNTIF('Subject Class Lists'!$K$1:$K$3230,$A274&amp;" "&amp;U$1)=0,"",INDEX('Subject Class Lists'!$A$1:$K$3230,MATCH($A274&amp;" "&amp;U$1,'Subject Class Lists'!$K$1:$K$3230,0),MATCH("Subject Class",'Subject Class Lists'!$A$1:$K$1,0)))</f>
        <v/>
      </c>
      <c r="V274" s="15" t="str">
        <f>IF(COUNTIF('Subject Class Lists'!$K$1:$K$3230,$A274&amp;" "&amp;V$1)=0,"",INDEX('Subject Class Lists'!$A$1:$K$3230,MATCH($A274&amp;" "&amp;V$1,'Subject Class Lists'!$K$1:$K$3230,0),MATCH("Subject Class",'Subject Class Lists'!$A$1:$K$1,0)))</f>
        <v/>
      </c>
      <c r="W274" s="15" t="str">
        <f>IF(COUNTIF('Subject Class Lists'!$K$1:$K$3230,$A274&amp;" "&amp;W$1)=0,"",INDEX('Subject Class Lists'!$A$1:$K$3230,MATCH($A274&amp;" "&amp;W$1,'Subject Class Lists'!$K$1:$K$3230,0),MATCH("Subject Class",'Subject Class Lists'!$A$1:$K$1,0)))</f>
        <v/>
      </c>
      <c r="X274" s="15" t="str">
        <f>IF(COUNTIF('Subject Class Lists'!$K$1:$K$3230,$A274&amp;" "&amp;X$1)=0,"",INDEX('Subject Class Lists'!$A$1:$K$3230,MATCH($A274&amp;" "&amp;X$1,'Subject Class Lists'!$K$1:$K$3230,0),MATCH("Subject Class",'Subject Class Lists'!$A$1:$K$1,0)))</f>
        <v/>
      </c>
      <c r="Y274" s="15" t="str">
        <f>IF(COUNTIF('Subject Class Lists'!$K$1:$K$3230,$A274&amp;" "&amp;Y$1)=0,"",INDEX('Subject Class Lists'!$A$1:$K$3230,MATCH($A274&amp;" "&amp;Y$1,'Subject Class Lists'!$K$1:$K$3230,0),MATCH("Subject Class",'Subject Class Lists'!$A$1:$K$1,0)))</f>
        <v/>
      </c>
      <c r="Z274" s="15" t="str">
        <f>IF(COUNTIF('Subject Class Lists'!$K$1:$K$3230,$A274&amp;" "&amp;Z$1)=0,"",INDEX('Subject Class Lists'!$A$1:$K$3230,MATCH($A274&amp;" "&amp;Z$1,'Subject Class Lists'!$K$1:$K$3230,0),MATCH("Subject Class",'Subject Class Lists'!$A$1:$K$1,0)))</f>
        <v/>
      </c>
      <c r="AA274" s="15" t="str">
        <f>IF(COUNTIF('Subject Class Lists'!$K$1:$K$3230,$A274&amp;" "&amp;AA$1)=0,"",INDEX('Subject Class Lists'!$A$1:$K$3230,MATCH($A274&amp;" "&amp;AA$1,'Subject Class Lists'!$K$1:$K$3230,0),MATCH("Subject Class",'Subject Class Lists'!$A$1:$K$1,0)))</f>
        <v/>
      </c>
      <c r="AB274" s="15" t="str">
        <f>IF(COUNTIF('Subject Class Lists'!$K$1:$K$3230,$A274&amp;" "&amp;AB$1)=0,"",INDEX('Subject Class Lists'!$A$1:$K$3230,MATCH($A274&amp;" "&amp;AB$1,'Subject Class Lists'!$K$1:$K$3230,0),MATCH("Subject Class",'Subject Class Lists'!$A$1:$K$1,0)))</f>
        <v/>
      </c>
      <c r="AC274" s="15" t="str">
        <f>IF(COUNTIF('Subject Class Lists'!$K$1:$K$3230,$A274&amp;" "&amp;AC$1)=0,"",INDEX('Subject Class Lists'!$A$1:$K$3230,MATCH($A274&amp;" "&amp;AC$1,'Subject Class Lists'!$K$1:$K$3230,0),MATCH("Subject Class",'Subject Class Lists'!$A$1:$K$1,0)))</f>
        <v>2ec1B</v>
      </c>
      <c r="AD274" s="15" t="str">
        <f>IF(COUNTIF('Subject Class Lists'!$K$1:$K$3230,$A274&amp;" "&amp;AD$1)=0,"",INDEX('Subject Class Lists'!$A$1:$K$3230,MATCH($A274&amp;" "&amp;AD$1,'Subject Class Lists'!$K$1:$K$3230,0),MATCH("Subject Class",'Subject Class Lists'!$A$1:$K$1,0)))</f>
        <v/>
      </c>
      <c r="AE274" s="15" t="str">
        <f>IF(COUNTIF('Subject Class Lists'!$K$1:$K$3230,$A274&amp;" "&amp;AE$1)=0,"",INDEX('Subject Class Lists'!$A$1:$K$3230,MATCH($A274&amp;" "&amp;AE$1,'Subject Class Lists'!$K$1:$K$3230,0),MATCH("Subject Class",'Subject Class Lists'!$A$1:$K$1,0)))</f>
        <v/>
      </c>
      <c r="AF274" s="15" t="str">
        <f>IF(COUNTIF('Subject Class Lists'!$K$1:$K$3230,$A274&amp;" "&amp;AF$1)=0,"",INDEX('Subject Class Lists'!$A$1:$K$3230,MATCH($A274&amp;" "&amp;AF$1,'Subject Class Lists'!$K$1:$K$3230,0),MATCH("Subject Class",'Subject Class Lists'!$A$1:$K$1,0)))</f>
        <v/>
      </c>
      <c r="AG274" s="15" t="str">
        <f>IF(COUNTIF('Subject Class Lists'!$K$1:$K$3230,$A274&amp;" "&amp;AG$1)=0,"",INDEX('Subject Class Lists'!$A$1:$K$3230,MATCH($A274&amp;" "&amp;AG$1,'Subject Class Lists'!$K$1:$K$3230,0),MATCH("Subject Class",'Subject Class Lists'!$A$1:$K$1,0)))</f>
        <v/>
      </c>
      <c r="AH274" s="15" t="str">
        <f>IF(COUNTIF('Subject Class Lists'!$K$1:$K$3230,$A274&amp;" "&amp;AH$1)=0,"",INDEX('Subject Class Lists'!$A$1:$K$3230,MATCH($A274&amp;" "&amp;AH$1,'Subject Class Lists'!$K$1:$K$3230,0),MATCH("Subject Class",'Subject Class Lists'!$A$1:$K$1,0)))</f>
        <v/>
      </c>
      <c r="AI274" s="15" t="str">
        <f>IF(COUNTIF('Subject Class Lists'!$K$1:$K$3230,$A274&amp;" "&amp;AI$1)=0,"",INDEX('Subject Class Lists'!$A$1:$K$3230,MATCH($A274&amp;" "&amp;AI$1,'Subject Class Lists'!$K$1:$K$3230,0),MATCH("Subject Class",'Subject Class Lists'!$A$1:$K$1,0)))</f>
        <v/>
      </c>
      <c r="AJ274" s="15" t="str">
        <f>IF(COUNTIF('Subject Class Lists'!$K$1:$K$3230,$A274&amp;" "&amp;AJ$1)=0,"",INDEX('Subject Class Lists'!$A$1:$K$3230,MATCH($A274&amp;" "&amp;AJ$1,'Subject Class Lists'!$K$1:$K$3230,0),MATCH("Subject Class",'Subject Class Lists'!$A$1:$K$1,0)))</f>
        <v/>
      </c>
      <c r="AK274" s="15" t="str">
        <f>IF(COUNTIF('Subject Class Lists'!$K$1:$K$3230,$A274&amp;" "&amp;AK$1)=0,"",INDEX('Subject Class Lists'!$A$1:$K$3230,MATCH($A274&amp;" "&amp;AK$1,'Subject Class Lists'!$K$1:$K$3230,0),MATCH("Subject Class",'Subject Class Lists'!$A$1:$K$1,0)))</f>
        <v>2gp1B13</v>
      </c>
      <c r="AL274" s="15" t="str">
        <f>IF(COUNTIF('Subject Class Lists'!$K$1:$K$3230,$A274&amp;" "&amp;AL$1)=0,"",INDEX('Subject Class Lists'!$A$1:$K$3230,MATCH($A274&amp;" "&amp;AL$1,'Subject Class Lists'!$K$1:$K$3230,0),MATCH("Subject Class",'Subject Class Lists'!$A$1:$K$1,0)))</f>
        <v/>
      </c>
      <c r="AM274" s="15" t="str">
        <f>IF(COUNTIF('Subject Class Lists'!$K$1:$K$3230,$A274&amp;" "&amp;AM$1)=0,"",INDEX('Subject Class Lists'!$A$1:$K$3230,MATCH($A274&amp;" "&amp;AM$1,'Subject Class Lists'!$K$1:$K$3230,0),MATCH("Subject Class",'Subject Class Lists'!$A$1:$K$1,0)))</f>
        <v/>
      </c>
      <c r="AN274" s="15" t="str">
        <f>IF(COUNTIF('Subject Class Lists'!$K$1:$K$3230,$A274&amp;" "&amp;AN$1)=0,"",INDEX('Subject Class Lists'!$A$1:$K$3230,MATCH($A274&amp;" "&amp;AN$1,'Subject Class Lists'!$K$1:$K$3230,0),MATCH("Subject Class",'Subject Class Lists'!$A$1:$K$1,0)))</f>
        <v/>
      </c>
      <c r="AO274" s="15" t="str">
        <f>IF(COUNTIF('Subject Class Lists'!$K$1:$K$3230,$A274&amp;" "&amp;AO$1)=0,"",INDEX('Subject Class Lists'!$A$1:$K$3230,MATCH($A274&amp;" "&amp;AO$1,'Subject Class Lists'!$K$1:$K$3230,0),MATCH("Subject Class",'Subject Class Lists'!$A$1:$K$1,0)))</f>
        <v/>
      </c>
      <c r="AP274" s="15" t="str">
        <f>IF(COUNTIF('Subject Class Lists'!$K$1:$K$3230,$A274&amp;" "&amp;AP$1)=0,"",INDEX('Subject Class Lists'!$A$1:$K$3230,MATCH($A274&amp;" "&amp;AP$1,'Subject Class Lists'!$K$1:$K$3230,0),MATCH("Subject Class",'Subject Class Lists'!$A$1:$K$1,0)))</f>
        <v/>
      </c>
      <c r="AQ274" s="15" t="str">
        <f>IF(COUNTIF('Subject Class Lists'!$K$1:$K$3230,$A274&amp;" "&amp;AQ$1)=0,"",INDEX('Subject Class Lists'!$A$1:$K$3230,MATCH($A274&amp;" "&amp;AQ$1,'Subject Class Lists'!$K$1:$K$3230,0),MATCH("Subject Class",'Subject Class Lists'!$A$1:$K$1,0)))</f>
        <v/>
      </c>
      <c r="AR274" s="15" t="str">
        <f>IF(COUNTIF('Subject Class Lists'!$K$1:$K$3230,$A274&amp;" "&amp;AR$1)=0,"",INDEX('Subject Class Lists'!$A$1:$K$3230,MATCH($A274&amp;" "&amp;AR$1,'Subject Class Lists'!$K$1:$K$3230,0),MATCH("Subject Class",'Subject Class Lists'!$A$1:$K$1,0)))</f>
        <v/>
      </c>
      <c r="AS274" s="15" t="str">
        <f>IF(COUNTIF('Subject Class Lists'!$K$1:$K$3230,$A274&amp;" "&amp;AS$1)=0,"",INDEX('Subject Class Lists'!$A$1:$K$3230,MATCH($A274&amp;" "&amp;AS$1,'Subject Class Lists'!$K$1:$K$3230,0),MATCH("Subject Class",'Subject Class Lists'!$A$1:$K$1,0)))</f>
        <v/>
      </c>
      <c r="AT274" s="15" t="str">
        <f>IF(COUNTIF('Subject Class Lists'!$K$1:$K$3230,$A274&amp;" "&amp;AT$1)=0,"",INDEX('Subject Class Lists'!$A$1:$K$3230,MATCH($A274&amp;" "&amp;AT$1,'Subject Class Lists'!$K$1:$K$3230,0),MATCH("Subject Class",'Subject Class Lists'!$A$1:$K$1,0)))</f>
        <v/>
      </c>
      <c r="AU274" s="15" t="str">
        <f>IF(COUNTIF('Subject Class Lists'!$K$1:$K$3230,$A274&amp;" "&amp;AU$1)=0,"",INDEX('Subject Class Lists'!$A$1:$K$3230,MATCH($A274&amp;" "&amp;AU$1,'Subject Class Lists'!$K$1:$K$3230,0),MATCH("Subject Class",'Subject Class Lists'!$A$1:$K$1,0)))</f>
        <v/>
      </c>
      <c r="AV274" s="15" t="str">
        <f>IF(COUNTIF('Subject Class Lists'!$K$1:$K$3230,$A274&amp;" "&amp;AV$1)=0,"",INDEX('Subject Class Lists'!$A$1:$K$3230,MATCH($A274&amp;" "&amp;AV$1,'Subject Class Lists'!$K$1:$K$3230,0),MATCH("Subject Class",'Subject Class Lists'!$A$1:$K$1,0)))</f>
        <v/>
      </c>
    </row>
    <row r="275" spans="1:48" x14ac:dyDescent="0.3">
      <c r="A275" s="13">
        <v>1805170</v>
      </c>
      <c r="B275" s="15" t="s">
        <v>423</v>
      </c>
      <c r="C275" s="15" t="s">
        <v>174</v>
      </c>
      <c r="D275" s="15" t="s">
        <v>254</v>
      </c>
      <c r="E275" s="15" t="str">
        <f>IF(COUNTIF('Subject Class Lists'!$K$1:$K$3230,$A275&amp;" "&amp;E$1)=0,"",INDEX('Subject Class Lists'!$A$1:$K$3230,MATCH($A275&amp;" "&amp;E$1,'Subject Class Lists'!$K$1:$K$3230,0),MATCH("Subject Class",'Subject Class Lists'!$A$1:$K$1,0)))</f>
        <v>2ma2F</v>
      </c>
      <c r="F275" s="15" t="str">
        <f>IF(COUNTIF('Subject Class Lists'!$K$1:$K$3230,$A275&amp;" "&amp;F$1)=0,"",INDEX('Subject Class Lists'!$A$1:$K$3230,MATCH($A275&amp;" "&amp;F$1,'Subject Class Lists'!$K$1:$K$3230,0),MATCH("Subject Class",'Subject Class Lists'!$A$1:$K$1,0)))</f>
        <v/>
      </c>
      <c r="G275" s="15" t="str">
        <f>IF(COUNTIF('Subject Class Lists'!$K$1:$K$3230,$A275&amp;" "&amp;G$1)=0,"",INDEX('Subject Class Lists'!$A$1:$K$3230,MATCH($A275&amp;" "&amp;G$1,'Subject Class Lists'!$K$1:$K$3230,0),MATCH("Subject Class",'Subject Class Lists'!$A$1:$K$1,0)))</f>
        <v>2cm2D</v>
      </c>
      <c r="H275" s="15" t="str">
        <f>IF(COUNTIF('Subject Class Lists'!$K$1:$K$3230,$A275&amp;" "&amp;H$1)=0,"",INDEX('Subject Class Lists'!$A$1:$K$3230,MATCH($A275&amp;" "&amp;H$1,'Subject Class Lists'!$K$1:$K$3230,0),MATCH("Subject Class",'Subject Class Lists'!$A$1:$K$1,0)))</f>
        <v>2ph2D2</v>
      </c>
      <c r="I275" s="15" t="str">
        <f>IF(COUNTIF('Subject Class Lists'!$K$1:$K$3230,$A275&amp;" "&amp;I$1)=0,"",INDEX('Subject Class Lists'!$A$1:$K$3230,MATCH($A275&amp;" "&amp;I$1,'Subject Class Lists'!$K$1:$K$3230,0),MATCH("Subject Class",'Subject Class Lists'!$A$1:$K$1,0)))</f>
        <v/>
      </c>
      <c r="J275" s="15" t="str">
        <f>IF(COUNTIF('Subject Class Lists'!$K$1:$K$3230,$A275&amp;" "&amp;J$1)=0,"",INDEX('Subject Class Lists'!$A$1:$K$3230,MATCH($A275&amp;" "&amp;J$1,'Subject Class Lists'!$K$1:$K$3230,0),MATCH("Subject Class",'Subject Class Lists'!$A$1:$K$1,0)))</f>
        <v/>
      </c>
      <c r="K275" s="15" t="str">
        <f>IF(COUNTIF('Subject Class Lists'!$K$1:$K$3230,$A275&amp;" "&amp;K$1)=0,"",LEFT(INDEX('Subject Class Lists'!$A$1:$K$3230,MATCH($A275&amp;" "&amp;K$1,'Subject Class Lists'!$K$1:$K$3230,0),MATCH("Subject Class",'Subject Class Lists'!$A$1:$K$1,0)),5))</f>
        <v/>
      </c>
      <c r="L275" s="15" t="str">
        <f>IF(COUNTIF('Subject Class Lists'!$K$1:$K$3230,$A275&amp;" "&amp;L$1)=0,"",LEFT(INDEX('Subject Class Lists'!$A$1:$K$3230,MATCH($A275&amp;" "&amp;L$1,'Subject Class Lists'!$K$1:$K$3230,0),MATCH("Subject Class",'Subject Class Lists'!$A$1:$K$1,0)),5))</f>
        <v/>
      </c>
      <c r="M275" s="15" t="str">
        <f>IF(COUNTIF('Subject Class Lists'!$K$1:$K$3230,$A275&amp;" "&amp;M$1)=0,"",INDEX('Subject Class Lists'!$A$1:$K$3230,MATCH($A275&amp;" "&amp;M$1,'Subject Class Lists'!$K$1:$K$3230,0),MATCH("Subject Class",'Subject Class Lists'!$A$1:$K$1,0)))</f>
        <v/>
      </c>
      <c r="N275" s="15" t="str">
        <f>IF(COUNTIF('Subject Class Lists'!$K$1:$K$3230,$A275&amp;" "&amp;N$1)=0,"",INDEX('Subject Class Lists'!$A$1:$K$3230,MATCH($A275&amp;" "&amp;N$1,'Subject Class Lists'!$K$1:$K$3230,0),MATCH("Subject Class",'Subject Class Lists'!$A$1:$K$1,0)))</f>
        <v/>
      </c>
      <c r="O275" s="15" t="str">
        <f>IF(COUNTIF('Subject Class Lists'!$K$1:$K$3230,$A275&amp;" "&amp;O$1)=0,"",INDEX('Subject Class Lists'!$A$1:$K$3230,MATCH($A275&amp;" "&amp;O$1,'Subject Class Lists'!$K$1:$K$3230,0),MATCH("Subject Class",'Subject Class Lists'!$A$1:$K$1,0)))</f>
        <v/>
      </c>
      <c r="P275" s="15" t="str">
        <f>IF(COUNTIF('Subject Class Lists'!$K$1:$K$3230,$A275&amp;" "&amp;P$1)=0,"",INDEX('Subject Class Lists'!$A$1:$K$3230,MATCH($A275&amp;" "&amp;P$1,'Subject Class Lists'!$K$1:$K$3230,0),MATCH("Subject Class",'Subject Class Lists'!$A$1:$K$1,0)))</f>
        <v/>
      </c>
      <c r="Q275" s="15" t="str">
        <f>IF(COUNTIF('Subject Class Lists'!$K$1:$K$3230,$A275&amp;" "&amp;Q$1)=0,"",INDEX('Subject Class Lists'!$A$1:$K$3230,MATCH($A275&amp;" "&amp;Q$1,'Subject Class Lists'!$K$1:$K$3230,0),MATCH("Subject Class",'Subject Class Lists'!$A$1:$K$1,0)))</f>
        <v/>
      </c>
      <c r="R275" s="15" t="str">
        <f>IF(COUNTIF('Subject Class Lists'!$K$1:$K$3230,$A275&amp;" "&amp;R$1)=0,"",INDEX('Subject Class Lists'!$A$1:$K$3230,MATCH($A275&amp;" "&amp;R$1,'Subject Class Lists'!$K$1:$K$3230,0),MATCH("Subject Class",'Subject Class Lists'!$A$1:$K$1,0)))</f>
        <v/>
      </c>
      <c r="S275" s="15" t="str">
        <f>IF(COUNTIF('Subject Class Lists'!$K$1:$K$3230,$A275&amp;" "&amp;S$1)=0,"",INDEX('Subject Class Lists'!$A$1:$K$3230,MATCH($A275&amp;" "&amp;S$1,'Subject Class Lists'!$K$1:$K$3230,0),MATCH("Subject Class",'Subject Class Lists'!$A$1:$K$1,0)))</f>
        <v/>
      </c>
      <c r="T275" s="15" t="str">
        <f>IF(COUNTIF('Subject Class Lists'!$K$1:$K$3230,$A275&amp;" "&amp;T$1)=0,"",INDEX('Subject Class Lists'!$A$1:$K$3230,MATCH($A275&amp;" "&amp;T$1,'Subject Class Lists'!$K$1:$K$3230,0),MATCH("Subject Class",'Subject Class Lists'!$A$1:$K$1,0)))</f>
        <v/>
      </c>
      <c r="U275" s="15" t="str">
        <f>IF(COUNTIF('Subject Class Lists'!$K$1:$K$3230,$A275&amp;" "&amp;U$1)=0,"",INDEX('Subject Class Lists'!$A$1:$K$3230,MATCH($A275&amp;" "&amp;U$1,'Subject Class Lists'!$K$1:$K$3230,0),MATCH("Subject Class",'Subject Class Lists'!$A$1:$K$1,0)))</f>
        <v/>
      </c>
      <c r="V275" s="15" t="str">
        <f>IF(COUNTIF('Subject Class Lists'!$K$1:$K$3230,$A275&amp;" "&amp;V$1)=0,"",INDEX('Subject Class Lists'!$A$1:$K$3230,MATCH($A275&amp;" "&amp;V$1,'Subject Class Lists'!$K$1:$K$3230,0),MATCH("Subject Class",'Subject Class Lists'!$A$1:$K$1,0)))</f>
        <v/>
      </c>
      <c r="W275" s="15" t="str">
        <f>IF(COUNTIF('Subject Class Lists'!$K$1:$K$3230,$A275&amp;" "&amp;W$1)=0,"",INDEX('Subject Class Lists'!$A$1:$K$3230,MATCH($A275&amp;" "&amp;W$1,'Subject Class Lists'!$K$1:$K$3230,0),MATCH("Subject Class",'Subject Class Lists'!$A$1:$K$1,0)))</f>
        <v/>
      </c>
      <c r="X275" s="15" t="str">
        <f>IF(COUNTIF('Subject Class Lists'!$K$1:$K$3230,$A275&amp;" "&amp;X$1)=0,"",INDEX('Subject Class Lists'!$A$1:$K$3230,MATCH($A275&amp;" "&amp;X$1,'Subject Class Lists'!$K$1:$K$3230,0),MATCH("Subject Class",'Subject Class Lists'!$A$1:$K$1,0)))</f>
        <v/>
      </c>
      <c r="Y275" s="15" t="str">
        <f>IF(COUNTIF('Subject Class Lists'!$K$1:$K$3230,$A275&amp;" "&amp;Y$1)=0,"",INDEX('Subject Class Lists'!$A$1:$K$3230,MATCH($A275&amp;" "&amp;Y$1,'Subject Class Lists'!$K$1:$K$3230,0),MATCH("Subject Class",'Subject Class Lists'!$A$1:$K$1,0)))</f>
        <v/>
      </c>
      <c r="Z275" s="15" t="str">
        <f>IF(COUNTIF('Subject Class Lists'!$K$1:$K$3230,$A275&amp;" "&amp;Z$1)=0,"",INDEX('Subject Class Lists'!$A$1:$K$3230,MATCH($A275&amp;" "&amp;Z$1,'Subject Class Lists'!$K$1:$K$3230,0),MATCH("Subject Class",'Subject Class Lists'!$A$1:$K$1,0)))</f>
        <v/>
      </c>
      <c r="AA275" s="15" t="str">
        <f>IF(COUNTIF('Subject Class Lists'!$K$1:$K$3230,$A275&amp;" "&amp;AA$1)=0,"",INDEX('Subject Class Lists'!$A$1:$K$3230,MATCH($A275&amp;" "&amp;AA$1,'Subject Class Lists'!$K$1:$K$3230,0),MATCH("Subject Class",'Subject Class Lists'!$A$1:$K$1,0)))</f>
        <v/>
      </c>
      <c r="AB275" s="15" t="str">
        <f>IF(COUNTIF('Subject Class Lists'!$K$1:$K$3230,$A275&amp;" "&amp;AB$1)=0,"",INDEX('Subject Class Lists'!$A$1:$K$3230,MATCH($A275&amp;" "&amp;AB$1,'Subject Class Lists'!$K$1:$K$3230,0),MATCH("Subject Class",'Subject Class Lists'!$A$1:$K$1,0)))</f>
        <v/>
      </c>
      <c r="AC275" s="15" t="str">
        <f>IF(COUNTIF('Subject Class Lists'!$K$1:$K$3230,$A275&amp;" "&amp;AC$1)=0,"",INDEX('Subject Class Lists'!$A$1:$K$3230,MATCH($A275&amp;" "&amp;AC$1,'Subject Class Lists'!$K$1:$K$3230,0),MATCH("Subject Class",'Subject Class Lists'!$A$1:$K$1,0)))</f>
        <v>2ec1B</v>
      </c>
      <c r="AD275" s="15" t="str">
        <f>IF(COUNTIF('Subject Class Lists'!$K$1:$K$3230,$A275&amp;" "&amp;AD$1)=0,"",INDEX('Subject Class Lists'!$A$1:$K$3230,MATCH($A275&amp;" "&amp;AD$1,'Subject Class Lists'!$K$1:$K$3230,0),MATCH("Subject Class",'Subject Class Lists'!$A$1:$K$1,0)))</f>
        <v/>
      </c>
      <c r="AE275" s="15" t="str">
        <f>IF(COUNTIF('Subject Class Lists'!$K$1:$K$3230,$A275&amp;" "&amp;AE$1)=0,"",INDEX('Subject Class Lists'!$A$1:$K$3230,MATCH($A275&amp;" "&amp;AE$1,'Subject Class Lists'!$K$1:$K$3230,0),MATCH("Subject Class",'Subject Class Lists'!$A$1:$K$1,0)))</f>
        <v/>
      </c>
      <c r="AF275" s="15" t="str">
        <f>IF(COUNTIF('Subject Class Lists'!$K$1:$K$3230,$A275&amp;" "&amp;AF$1)=0,"",INDEX('Subject Class Lists'!$A$1:$K$3230,MATCH($A275&amp;" "&amp;AF$1,'Subject Class Lists'!$K$1:$K$3230,0),MATCH("Subject Class",'Subject Class Lists'!$A$1:$K$1,0)))</f>
        <v/>
      </c>
      <c r="AG275" s="15" t="str">
        <f>IF(COUNTIF('Subject Class Lists'!$K$1:$K$3230,$A275&amp;" "&amp;AG$1)=0,"",INDEX('Subject Class Lists'!$A$1:$K$3230,MATCH($A275&amp;" "&amp;AG$1,'Subject Class Lists'!$K$1:$K$3230,0),MATCH("Subject Class",'Subject Class Lists'!$A$1:$K$1,0)))</f>
        <v/>
      </c>
      <c r="AH275" s="15" t="str">
        <f>IF(COUNTIF('Subject Class Lists'!$K$1:$K$3230,$A275&amp;" "&amp;AH$1)=0,"",INDEX('Subject Class Lists'!$A$1:$K$3230,MATCH($A275&amp;" "&amp;AH$1,'Subject Class Lists'!$K$1:$K$3230,0),MATCH("Subject Class",'Subject Class Lists'!$A$1:$K$1,0)))</f>
        <v/>
      </c>
      <c r="AI275" s="15" t="str">
        <f>IF(COUNTIF('Subject Class Lists'!$K$1:$K$3230,$A275&amp;" "&amp;AI$1)=0,"",INDEX('Subject Class Lists'!$A$1:$K$3230,MATCH($A275&amp;" "&amp;AI$1,'Subject Class Lists'!$K$1:$K$3230,0),MATCH("Subject Class",'Subject Class Lists'!$A$1:$K$1,0)))</f>
        <v/>
      </c>
      <c r="AJ275" s="15" t="str">
        <f>IF(COUNTIF('Subject Class Lists'!$K$1:$K$3230,$A275&amp;" "&amp;AJ$1)=0,"",INDEX('Subject Class Lists'!$A$1:$K$3230,MATCH($A275&amp;" "&amp;AJ$1,'Subject Class Lists'!$K$1:$K$3230,0),MATCH("Subject Class",'Subject Class Lists'!$A$1:$K$1,0)))</f>
        <v/>
      </c>
      <c r="AK275" s="15" t="str">
        <f>IF(COUNTIF('Subject Class Lists'!$K$1:$K$3230,$A275&amp;" "&amp;AK$1)=0,"",INDEX('Subject Class Lists'!$A$1:$K$3230,MATCH($A275&amp;" "&amp;AK$1,'Subject Class Lists'!$K$1:$K$3230,0),MATCH("Subject Class",'Subject Class Lists'!$A$1:$K$1,0)))</f>
        <v>2gp1B13</v>
      </c>
      <c r="AL275" s="15" t="str">
        <f>IF(COUNTIF('Subject Class Lists'!$K$1:$K$3230,$A275&amp;" "&amp;AL$1)=0,"",INDEX('Subject Class Lists'!$A$1:$K$3230,MATCH($A275&amp;" "&amp;AL$1,'Subject Class Lists'!$K$1:$K$3230,0),MATCH("Subject Class",'Subject Class Lists'!$A$1:$K$1,0)))</f>
        <v/>
      </c>
      <c r="AM275" s="15" t="str">
        <f>IF(COUNTIF('Subject Class Lists'!$K$1:$K$3230,$A275&amp;" "&amp;AM$1)=0,"",INDEX('Subject Class Lists'!$A$1:$K$3230,MATCH($A275&amp;" "&amp;AM$1,'Subject Class Lists'!$K$1:$K$3230,0),MATCH("Subject Class",'Subject Class Lists'!$A$1:$K$1,0)))</f>
        <v/>
      </c>
      <c r="AN275" s="15" t="str">
        <f>IF(COUNTIF('Subject Class Lists'!$K$1:$K$3230,$A275&amp;" "&amp;AN$1)=0,"",INDEX('Subject Class Lists'!$A$1:$K$3230,MATCH($A275&amp;" "&amp;AN$1,'Subject Class Lists'!$K$1:$K$3230,0),MATCH("Subject Class",'Subject Class Lists'!$A$1:$K$1,0)))</f>
        <v/>
      </c>
      <c r="AO275" s="15" t="str">
        <f>IF(COUNTIF('Subject Class Lists'!$K$1:$K$3230,$A275&amp;" "&amp;AO$1)=0,"",INDEX('Subject Class Lists'!$A$1:$K$3230,MATCH($A275&amp;" "&amp;AO$1,'Subject Class Lists'!$K$1:$K$3230,0),MATCH("Subject Class",'Subject Class Lists'!$A$1:$K$1,0)))</f>
        <v/>
      </c>
      <c r="AP275" s="15" t="str">
        <f>IF(COUNTIF('Subject Class Lists'!$K$1:$K$3230,$A275&amp;" "&amp;AP$1)=0,"",INDEX('Subject Class Lists'!$A$1:$K$3230,MATCH($A275&amp;" "&amp;AP$1,'Subject Class Lists'!$K$1:$K$3230,0),MATCH("Subject Class",'Subject Class Lists'!$A$1:$K$1,0)))</f>
        <v/>
      </c>
      <c r="AQ275" s="15" t="str">
        <f>IF(COUNTIF('Subject Class Lists'!$K$1:$K$3230,$A275&amp;" "&amp;AQ$1)=0,"",INDEX('Subject Class Lists'!$A$1:$K$3230,MATCH($A275&amp;" "&amp;AQ$1,'Subject Class Lists'!$K$1:$K$3230,0),MATCH("Subject Class",'Subject Class Lists'!$A$1:$K$1,0)))</f>
        <v/>
      </c>
      <c r="AR275" s="15" t="str">
        <f>IF(COUNTIF('Subject Class Lists'!$K$1:$K$3230,$A275&amp;" "&amp;AR$1)=0,"",INDEX('Subject Class Lists'!$A$1:$K$3230,MATCH($A275&amp;" "&amp;AR$1,'Subject Class Lists'!$K$1:$K$3230,0),MATCH("Subject Class",'Subject Class Lists'!$A$1:$K$1,0)))</f>
        <v/>
      </c>
      <c r="AS275" s="15" t="str">
        <f>IF(COUNTIF('Subject Class Lists'!$K$1:$K$3230,$A275&amp;" "&amp;AS$1)=0,"",INDEX('Subject Class Lists'!$A$1:$K$3230,MATCH($A275&amp;" "&amp;AS$1,'Subject Class Lists'!$K$1:$K$3230,0),MATCH("Subject Class",'Subject Class Lists'!$A$1:$K$1,0)))</f>
        <v/>
      </c>
      <c r="AT275" s="15" t="str">
        <f>IF(COUNTIF('Subject Class Lists'!$K$1:$K$3230,$A275&amp;" "&amp;AT$1)=0,"",INDEX('Subject Class Lists'!$A$1:$K$3230,MATCH($A275&amp;" "&amp;AT$1,'Subject Class Lists'!$K$1:$K$3230,0),MATCH("Subject Class",'Subject Class Lists'!$A$1:$K$1,0)))</f>
        <v/>
      </c>
      <c r="AU275" s="15" t="str">
        <f>IF(COUNTIF('Subject Class Lists'!$K$1:$K$3230,$A275&amp;" "&amp;AU$1)=0,"",INDEX('Subject Class Lists'!$A$1:$K$3230,MATCH($A275&amp;" "&amp;AU$1,'Subject Class Lists'!$K$1:$K$3230,0),MATCH("Subject Class",'Subject Class Lists'!$A$1:$K$1,0)))</f>
        <v/>
      </c>
      <c r="AV275" s="15" t="str">
        <f>IF(COUNTIF('Subject Class Lists'!$K$1:$K$3230,$A275&amp;" "&amp;AV$1)=0,"",INDEX('Subject Class Lists'!$A$1:$K$3230,MATCH($A275&amp;" "&amp;AV$1,'Subject Class Lists'!$K$1:$K$3230,0),MATCH("Subject Class",'Subject Class Lists'!$A$1:$K$1,0)))</f>
        <v/>
      </c>
    </row>
    <row r="276" spans="1:48" x14ac:dyDescent="0.3">
      <c r="A276" s="13">
        <v>1905067</v>
      </c>
      <c r="B276" s="15" t="s">
        <v>424</v>
      </c>
      <c r="C276" s="15" t="s">
        <v>174</v>
      </c>
      <c r="D276" s="15" t="s">
        <v>254</v>
      </c>
      <c r="E276" s="15" t="str">
        <f>IF(COUNTIF('Subject Class Lists'!$K$1:$K$3230,$A276&amp;" "&amp;E$1)=0,"",INDEX('Subject Class Lists'!$A$1:$K$3230,MATCH($A276&amp;" "&amp;E$1,'Subject Class Lists'!$K$1:$K$3230,0),MATCH("Subject Class",'Subject Class Lists'!$A$1:$K$1,0)))</f>
        <v>2ma2F</v>
      </c>
      <c r="F276" s="15" t="str">
        <f>IF(COUNTIF('Subject Class Lists'!$K$1:$K$3230,$A276&amp;" "&amp;F$1)=0,"",INDEX('Subject Class Lists'!$A$1:$K$3230,MATCH($A276&amp;" "&amp;F$1,'Subject Class Lists'!$K$1:$K$3230,0),MATCH("Subject Class",'Subject Class Lists'!$A$1:$K$1,0)))</f>
        <v/>
      </c>
      <c r="G276" s="15" t="str">
        <f>IF(COUNTIF('Subject Class Lists'!$K$1:$K$3230,$A276&amp;" "&amp;G$1)=0,"",INDEX('Subject Class Lists'!$A$1:$K$3230,MATCH($A276&amp;" "&amp;G$1,'Subject Class Lists'!$K$1:$K$3230,0),MATCH("Subject Class",'Subject Class Lists'!$A$1:$K$1,0)))</f>
        <v>2cm2D</v>
      </c>
      <c r="H276" s="15" t="str">
        <f>IF(COUNTIF('Subject Class Lists'!$K$1:$K$3230,$A276&amp;" "&amp;H$1)=0,"",INDEX('Subject Class Lists'!$A$1:$K$3230,MATCH($A276&amp;" "&amp;H$1,'Subject Class Lists'!$K$1:$K$3230,0),MATCH("Subject Class",'Subject Class Lists'!$A$1:$K$1,0)))</f>
        <v>2ph2D2</v>
      </c>
      <c r="I276" s="15" t="str">
        <f>IF(COUNTIF('Subject Class Lists'!$K$1:$K$3230,$A276&amp;" "&amp;I$1)=0,"",INDEX('Subject Class Lists'!$A$1:$K$3230,MATCH($A276&amp;" "&amp;I$1,'Subject Class Lists'!$K$1:$K$3230,0),MATCH("Subject Class",'Subject Class Lists'!$A$1:$K$1,0)))</f>
        <v/>
      </c>
      <c r="J276" s="15" t="str">
        <f>IF(COUNTIF('Subject Class Lists'!$K$1:$K$3230,$A276&amp;" "&amp;J$1)=0,"",INDEX('Subject Class Lists'!$A$1:$K$3230,MATCH($A276&amp;" "&amp;J$1,'Subject Class Lists'!$K$1:$K$3230,0),MATCH("Subject Class",'Subject Class Lists'!$A$1:$K$1,0)))</f>
        <v/>
      </c>
      <c r="K276" s="15" t="str">
        <f>IF(COUNTIF('Subject Class Lists'!$K$1:$K$3230,$A276&amp;" "&amp;K$1)=0,"",LEFT(INDEX('Subject Class Lists'!$A$1:$K$3230,MATCH($A276&amp;" "&amp;K$1,'Subject Class Lists'!$K$1:$K$3230,0),MATCH("Subject Class",'Subject Class Lists'!$A$1:$K$1,0)),5))</f>
        <v/>
      </c>
      <c r="L276" s="15" t="str">
        <f>IF(COUNTIF('Subject Class Lists'!$K$1:$K$3230,$A276&amp;" "&amp;L$1)=0,"",LEFT(INDEX('Subject Class Lists'!$A$1:$K$3230,MATCH($A276&amp;" "&amp;L$1,'Subject Class Lists'!$K$1:$K$3230,0),MATCH("Subject Class",'Subject Class Lists'!$A$1:$K$1,0)),5))</f>
        <v/>
      </c>
      <c r="M276" s="15" t="str">
        <f>IF(COUNTIF('Subject Class Lists'!$K$1:$K$3230,$A276&amp;" "&amp;M$1)=0,"",INDEX('Subject Class Lists'!$A$1:$K$3230,MATCH($A276&amp;" "&amp;M$1,'Subject Class Lists'!$K$1:$K$3230,0),MATCH("Subject Class",'Subject Class Lists'!$A$1:$K$1,0)))</f>
        <v/>
      </c>
      <c r="N276" s="15" t="str">
        <f>IF(COUNTIF('Subject Class Lists'!$K$1:$K$3230,$A276&amp;" "&amp;N$1)=0,"",INDEX('Subject Class Lists'!$A$1:$K$3230,MATCH($A276&amp;" "&amp;N$1,'Subject Class Lists'!$K$1:$K$3230,0),MATCH("Subject Class",'Subject Class Lists'!$A$1:$K$1,0)))</f>
        <v/>
      </c>
      <c r="O276" s="15" t="str">
        <f>IF(COUNTIF('Subject Class Lists'!$K$1:$K$3230,$A276&amp;" "&amp;O$1)=0,"",INDEX('Subject Class Lists'!$A$1:$K$3230,MATCH($A276&amp;" "&amp;O$1,'Subject Class Lists'!$K$1:$K$3230,0),MATCH("Subject Class",'Subject Class Lists'!$A$1:$K$1,0)))</f>
        <v/>
      </c>
      <c r="P276" s="15" t="str">
        <f>IF(COUNTIF('Subject Class Lists'!$K$1:$K$3230,$A276&amp;" "&amp;P$1)=0,"",INDEX('Subject Class Lists'!$A$1:$K$3230,MATCH($A276&amp;" "&amp;P$1,'Subject Class Lists'!$K$1:$K$3230,0),MATCH("Subject Class",'Subject Class Lists'!$A$1:$K$1,0)))</f>
        <v/>
      </c>
      <c r="Q276" s="15" t="str">
        <f>IF(COUNTIF('Subject Class Lists'!$K$1:$K$3230,$A276&amp;" "&amp;Q$1)=0,"",INDEX('Subject Class Lists'!$A$1:$K$3230,MATCH($A276&amp;" "&amp;Q$1,'Subject Class Lists'!$K$1:$K$3230,0),MATCH("Subject Class",'Subject Class Lists'!$A$1:$K$1,0)))</f>
        <v/>
      </c>
      <c r="R276" s="15" t="str">
        <f>IF(COUNTIF('Subject Class Lists'!$K$1:$K$3230,$A276&amp;" "&amp;R$1)=0,"",INDEX('Subject Class Lists'!$A$1:$K$3230,MATCH($A276&amp;" "&amp;R$1,'Subject Class Lists'!$K$1:$K$3230,0),MATCH("Subject Class",'Subject Class Lists'!$A$1:$K$1,0)))</f>
        <v/>
      </c>
      <c r="S276" s="15" t="str">
        <f>IF(COUNTIF('Subject Class Lists'!$K$1:$K$3230,$A276&amp;" "&amp;S$1)=0,"",INDEX('Subject Class Lists'!$A$1:$K$3230,MATCH($A276&amp;" "&amp;S$1,'Subject Class Lists'!$K$1:$K$3230,0),MATCH("Subject Class",'Subject Class Lists'!$A$1:$K$1,0)))</f>
        <v/>
      </c>
      <c r="T276" s="15" t="str">
        <f>IF(COUNTIF('Subject Class Lists'!$K$1:$K$3230,$A276&amp;" "&amp;T$1)=0,"",INDEX('Subject Class Lists'!$A$1:$K$3230,MATCH($A276&amp;" "&amp;T$1,'Subject Class Lists'!$K$1:$K$3230,0),MATCH("Subject Class",'Subject Class Lists'!$A$1:$K$1,0)))</f>
        <v/>
      </c>
      <c r="U276" s="15" t="str">
        <f>IF(COUNTIF('Subject Class Lists'!$K$1:$K$3230,$A276&amp;" "&amp;U$1)=0,"",INDEX('Subject Class Lists'!$A$1:$K$3230,MATCH($A276&amp;" "&amp;U$1,'Subject Class Lists'!$K$1:$K$3230,0),MATCH("Subject Class",'Subject Class Lists'!$A$1:$K$1,0)))</f>
        <v/>
      </c>
      <c r="V276" s="15" t="str">
        <f>IF(COUNTIF('Subject Class Lists'!$K$1:$K$3230,$A276&amp;" "&amp;V$1)=0,"",INDEX('Subject Class Lists'!$A$1:$K$3230,MATCH($A276&amp;" "&amp;V$1,'Subject Class Lists'!$K$1:$K$3230,0),MATCH("Subject Class",'Subject Class Lists'!$A$1:$K$1,0)))</f>
        <v/>
      </c>
      <c r="W276" s="15" t="str">
        <f>IF(COUNTIF('Subject Class Lists'!$K$1:$K$3230,$A276&amp;" "&amp;W$1)=0,"",INDEX('Subject Class Lists'!$A$1:$K$3230,MATCH($A276&amp;" "&amp;W$1,'Subject Class Lists'!$K$1:$K$3230,0),MATCH("Subject Class",'Subject Class Lists'!$A$1:$K$1,0)))</f>
        <v/>
      </c>
      <c r="X276" s="15" t="str">
        <f>IF(COUNTIF('Subject Class Lists'!$K$1:$K$3230,$A276&amp;" "&amp;X$1)=0,"",INDEX('Subject Class Lists'!$A$1:$K$3230,MATCH($A276&amp;" "&amp;X$1,'Subject Class Lists'!$K$1:$K$3230,0),MATCH("Subject Class",'Subject Class Lists'!$A$1:$K$1,0)))</f>
        <v/>
      </c>
      <c r="Y276" s="15" t="str">
        <f>IF(COUNTIF('Subject Class Lists'!$K$1:$K$3230,$A276&amp;" "&amp;Y$1)=0,"",INDEX('Subject Class Lists'!$A$1:$K$3230,MATCH($A276&amp;" "&amp;Y$1,'Subject Class Lists'!$K$1:$K$3230,0),MATCH("Subject Class",'Subject Class Lists'!$A$1:$K$1,0)))</f>
        <v/>
      </c>
      <c r="Z276" s="15" t="str">
        <f>IF(COUNTIF('Subject Class Lists'!$K$1:$K$3230,$A276&amp;" "&amp;Z$1)=0,"",INDEX('Subject Class Lists'!$A$1:$K$3230,MATCH($A276&amp;" "&amp;Z$1,'Subject Class Lists'!$K$1:$K$3230,0),MATCH("Subject Class",'Subject Class Lists'!$A$1:$K$1,0)))</f>
        <v/>
      </c>
      <c r="AA276" s="15" t="str">
        <f>IF(COUNTIF('Subject Class Lists'!$K$1:$K$3230,$A276&amp;" "&amp;AA$1)=0,"",INDEX('Subject Class Lists'!$A$1:$K$3230,MATCH($A276&amp;" "&amp;AA$1,'Subject Class Lists'!$K$1:$K$3230,0),MATCH("Subject Class",'Subject Class Lists'!$A$1:$K$1,0)))</f>
        <v/>
      </c>
      <c r="AB276" s="15" t="str">
        <f>IF(COUNTIF('Subject Class Lists'!$K$1:$K$3230,$A276&amp;" "&amp;AB$1)=0,"",INDEX('Subject Class Lists'!$A$1:$K$3230,MATCH($A276&amp;" "&amp;AB$1,'Subject Class Lists'!$K$1:$K$3230,0),MATCH("Subject Class",'Subject Class Lists'!$A$1:$K$1,0)))</f>
        <v/>
      </c>
      <c r="AC276" s="15" t="str">
        <f>IF(COUNTIF('Subject Class Lists'!$K$1:$K$3230,$A276&amp;" "&amp;AC$1)=0,"",INDEX('Subject Class Lists'!$A$1:$K$3230,MATCH($A276&amp;" "&amp;AC$1,'Subject Class Lists'!$K$1:$K$3230,0),MATCH("Subject Class",'Subject Class Lists'!$A$1:$K$1,0)))</f>
        <v>2ec1B</v>
      </c>
      <c r="AD276" s="15" t="str">
        <f>IF(COUNTIF('Subject Class Lists'!$K$1:$K$3230,$A276&amp;" "&amp;AD$1)=0,"",INDEX('Subject Class Lists'!$A$1:$K$3230,MATCH($A276&amp;" "&amp;AD$1,'Subject Class Lists'!$K$1:$K$3230,0),MATCH("Subject Class",'Subject Class Lists'!$A$1:$K$1,0)))</f>
        <v/>
      </c>
      <c r="AE276" s="15" t="str">
        <f>IF(COUNTIF('Subject Class Lists'!$K$1:$K$3230,$A276&amp;" "&amp;AE$1)=0,"",INDEX('Subject Class Lists'!$A$1:$K$3230,MATCH($A276&amp;" "&amp;AE$1,'Subject Class Lists'!$K$1:$K$3230,0),MATCH("Subject Class",'Subject Class Lists'!$A$1:$K$1,0)))</f>
        <v/>
      </c>
      <c r="AF276" s="15" t="str">
        <f>IF(COUNTIF('Subject Class Lists'!$K$1:$K$3230,$A276&amp;" "&amp;AF$1)=0,"",INDEX('Subject Class Lists'!$A$1:$K$3230,MATCH($A276&amp;" "&amp;AF$1,'Subject Class Lists'!$K$1:$K$3230,0),MATCH("Subject Class",'Subject Class Lists'!$A$1:$K$1,0)))</f>
        <v/>
      </c>
      <c r="AG276" s="15" t="str">
        <f>IF(COUNTIF('Subject Class Lists'!$K$1:$K$3230,$A276&amp;" "&amp;AG$1)=0,"",INDEX('Subject Class Lists'!$A$1:$K$3230,MATCH($A276&amp;" "&amp;AG$1,'Subject Class Lists'!$K$1:$K$3230,0),MATCH("Subject Class",'Subject Class Lists'!$A$1:$K$1,0)))</f>
        <v/>
      </c>
      <c r="AH276" s="15" t="str">
        <f>IF(COUNTIF('Subject Class Lists'!$K$1:$K$3230,$A276&amp;" "&amp;AH$1)=0,"",INDEX('Subject Class Lists'!$A$1:$K$3230,MATCH($A276&amp;" "&amp;AH$1,'Subject Class Lists'!$K$1:$K$3230,0),MATCH("Subject Class",'Subject Class Lists'!$A$1:$K$1,0)))</f>
        <v/>
      </c>
      <c r="AI276" s="15" t="str">
        <f>IF(COUNTIF('Subject Class Lists'!$K$1:$K$3230,$A276&amp;" "&amp;AI$1)=0,"",INDEX('Subject Class Lists'!$A$1:$K$3230,MATCH($A276&amp;" "&amp;AI$1,'Subject Class Lists'!$K$1:$K$3230,0),MATCH("Subject Class",'Subject Class Lists'!$A$1:$K$1,0)))</f>
        <v/>
      </c>
      <c r="AJ276" s="15" t="str">
        <f>IF(COUNTIF('Subject Class Lists'!$K$1:$K$3230,$A276&amp;" "&amp;AJ$1)=0,"",INDEX('Subject Class Lists'!$A$1:$K$3230,MATCH($A276&amp;" "&amp;AJ$1,'Subject Class Lists'!$K$1:$K$3230,0),MATCH("Subject Class",'Subject Class Lists'!$A$1:$K$1,0)))</f>
        <v/>
      </c>
      <c r="AK276" s="15" t="str">
        <f>IF(COUNTIF('Subject Class Lists'!$K$1:$K$3230,$A276&amp;" "&amp;AK$1)=0,"",INDEX('Subject Class Lists'!$A$1:$K$3230,MATCH($A276&amp;" "&amp;AK$1,'Subject Class Lists'!$K$1:$K$3230,0),MATCH("Subject Class",'Subject Class Lists'!$A$1:$K$1,0)))</f>
        <v>2gp1B13</v>
      </c>
      <c r="AL276" s="15" t="str">
        <f>IF(COUNTIF('Subject Class Lists'!$K$1:$K$3230,$A276&amp;" "&amp;AL$1)=0,"",INDEX('Subject Class Lists'!$A$1:$K$3230,MATCH($A276&amp;" "&amp;AL$1,'Subject Class Lists'!$K$1:$K$3230,0),MATCH("Subject Class",'Subject Class Lists'!$A$1:$K$1,0)))</f>
        <v/>
      </c>
      <c r="AM276" s="15" t="str">
        <f>IF(COUNTIF('Subject Class Lists'!$K$1:$K$3230,$A276&amp;" "&amp;AM$1)=0,"",INDEX('Subject Class Lists'!$A$1:$K$3230,MATCH($A276&amp;" "&amp;AM$1,'Subject Class Lists'!$K$1:$K$3230,0),MATCH("Subject Class",'Subject Class Lists'!$A$1:$K$1,0)))</f>
        <v/>
      </c>
      <c r="AN276" s="15" t="str">
        <f>IF(COUNTIF('Subject Class Lists'!$K$1:$K$3230,$A276&amp;" "&amp;AN$1)=0,"",INDEX('Subject Class Lists'!$A$1:$K$3230,MATCH($A276&amp;" "&amp;AN$1,'Subject Class Lists'!$K$1:$K$3230,0),MATCH("Subject Class",'Subject Class Lists'!$A$1:$K$1,0)))</f>
        <v/>
      </c>
      <c r="AO276" s="15" t="str">
        <f>IF(COUNTIF('Subject Class Lists'!$K$1:$K$3230,$A276&amp;" "&amp;AO$1)=0,"",INDEX('Subject Class Lists'!$A$1:$K$3230,MATCH($A276&amp;" "&amp;AO$1,'Subject Class Lists'!$K$1:$K$3230,0),MATCH("Subject Class",'Subject Class Lists'!$A$1:$K$1,0)))</f>
        <v/>
      </c>
      <c r="AP276" s="15" t="str">
        <f>IF(COUNTIF('Subject Class Lists'!$K$1:$K$3230,$A276&amp;" "&amp;AP$1)=0,"",INDEX('Subject Class Lists'!$A$1:$K$3230,MATCH($A276&amp;" "&amp;AP$1,'Subject Class Lists'!$K$1:$K$3230,0),MATCH("Subject Class",'Subject Class Lists'!$A$1:$K$1,0)))</f>
        <v/>
      </c>
      <c r="AQ276" s="15" t="str">
        <f>IF(COUNTIF('Subject Class Lists'!$K$1:$K$3230,$A276&amp;" "&amp;AQ$1)=0,"",INDEX('Subject Class Lists'!$A$1:$K$3230,MATCH($A276&amp;" "&amp;AQ$1,'Subject Class Lists'!$K$1:$K$3230,0),MATCH("Subject Class",'Subject Class Lists'!$A$1:$K$1,0)))</f>
        <v/>
      </c>
      <c r="AR276" s="15" t="str">
        <f>IF(COUNTIF('Subject Class Lists'!$K$1:$K$3230,$A276&amp;" "&amp;AR$1)=0,"",INDEX('Subject Class Lists'!$A$1:$K$3230,MATCH($A276&amp;" "&amp;AR$1,'Subject Class Lists'!$K$1:$K$3230,0),MATCH("Subject Class",'Subject Class Lists'!$A$1:$K$1,0)))</f>
        <v/>
      </c>
      <c r="AS276" s="15" t="str">
        <f>IF(COUNTIF('Subject Class Lists'!$K$1:$K$3230,$A276&amp;" "&amp;AS$1)=0,"",INDEX('Subject Class Lists'!$A$1:$K$3230,MATCH($A276&amp;" "&amp;AS$1,'Subject Class Lists'!$K$1:$K$3230,0),MATCH("Subject Class",'Subject Class Lists'!$A$1:$K$1,0)))</f>
        <v/>
      </c>
      <c r="AT276" s="15" t="str">
        <f>IF(COUNTIF('Subject Class Lists'!$K$1:$K$3230,$A276&amp;" "&amp;AT$1)=0,"",INDEX('Subject Class Lists'!$A$1:$K$3230,MATCH($A276&amp;" "&amp;AT$1,'Subject Class Lists'!$K$1:$K$3230,0),MATCH("Subject Class",'Subject Class Lists'!$A$1:$K$1,0)))</f>
        <v/>
      </c>
      <c r="AU276" s="15" t="str">
        <f>IF(COUNTIF('Subject Class Lists'!$K$1:$K$3230,$A276&amp;" "&amp;AU$1)=0,"",INDEX('Subject Class Lists'!$A$1:$K$3230,MATCH($A276&amp;" "&amp;AU$1,'Subject Class Lists'!$K$1:$K$3230,0),MATCH("Subject Class",'Subject Class Lists'!$A$1:$K$1,0)))</f>
        <v/>
      </c>
      <c r="AV276" s="15" t="str">
        <f>IF(COUNTIF('Subject Class Lists'!$K$1:$K$3230,$A276&amp;" "&amp;AV$1)=0,"",INDEX('Subject Class Lists'!$A$1:$K$3230,MATCH($A276&amp;" "&amp;AV$1,'Subject Class Lists'!$K$1:$K$3230,0),MATCH("Subject Class",'Subject Class Lists'!$A$1:$K$1,0)))</f>
        <v/>
      </c>
    </row>
    <row r="277" spans="1:48" x14ac:dyDescent="0.3">
      <c r="A277" s="13">
        <v>1905039</v>
      </c>
      <c r="B277" s="15" t="s">
        <v>425</v>
      </c>
      <c r="C277" s="15" t="s">
        <v>174</v>
      </c>
      <c r="D277" s="15" t="s">
        <v>254</v>
      </c>
      <c r="E277" s="15" t="str">
        <f>IF(COUNTIF('Subject Class Lists'!$K$1:$K$3230,$A277&amp;" "&amp;E$1)=0,"",INDEX('Subject Class Lists'!$A$1:$K$3230,MATCH($A277&amp;" "&amp;E$1,'Subject Class Lists'!$K$1:$K$3230,0),MATCH("Subject Class",'Subject Class Lists'!$A$1:$K$1,0)))</f>
        <v>2ma2F</v>
      </c>
      <c r="F277" s="15" t="str">
        <f>IF(COUNTIF('Subject Class Lists'!$K$1:$K$3230,$A277&amp;" "&amp;F$1)=0,"",INDEX('Subject Class Lists'!$A$1:$K$3230,MATCH($A277&amp;" "&amp;F$1,'Subject Class Lists'!$K$1:$K$3230,0),MATCH("Subject Class",'Subject Class Lists'!$A$1:$K$1,0)))</f>
        <v/>
      </c>
      <c r="G277" s="15" t="str">
        <f>IF(COUNTIF('Subject Class Lists'!$K$1:$K$3230,$A277&amp;" "&amp;G$1)=0,"",INDEX('Subject Class Lists'!$A$1:$K$3230,MATCH($A277&amp;" "&amp;G$1,'Subject Class Lists'!$K$1:$K$3230,0),MATCH("Subject Class",'Subject Class Lists'!$A$1:$K$1,0)))</f>
        <v>2cm2D</v>
      </c>
      <c r="H277" s="15" t="str">
        <f>IF(COUNTIF('Subject Class Lists'!$K$1:$K$3230,$A277&amp;" "&amp;H$1)=0,"",INDEX('Subject Class Lists'!$A$1:$K$3230,MATCH($A277&amp;" "&amp;H$1,'Subject Class Lists'!$K$1:$K$3230,0),MATCH("Subject Class",'Subject Class Lists'!$A$1:$K$1,0)))</f>
        <v>2ph2D2</v>
      </c>
      <c r="I277" s="15" t="str">
        <f>IF(COUNTIF('Subject Class Lists'!$K$1:$K$3230,$A277&amp;" "&amp;I$1)=0,"",INDEX('Subject Class Lists'!$A$1:$K$3230,MATCH($A277&amp;" "&amp;I$1,'Subject Class Lists'!$K$1:$K$3230,0),MATCH("Subject Class",'Subject Class Lists'!$A$1:$K$1,0)))</f>
        <v/>
      </c>
      <c r="J277" s="15" t="str">
        <f>IF(COUNTIF('Subject Class Lists'!$K$1:$K$3230,$A277&amp;" "&amp;J$1)=0,"",INDEX('Subject Class Lists'!$A$1:$K$3230,MATCH($A277&amp;" "&amp;J$1,'Subject Class Lists'!$K$1:$K$3230,0),MATCH("Subject Class",'Subject Class Lists'!$A$1:$K$1,0)))</f>
        <v/>
      </c>
      <c r="K277" s="15" t="str">
        <f>IF(COUNTIF('Subject Class Lists'!$K$1:$K$3230,$A277&amp;" "&amp;K$1)=0,"",LEFT(INDEX('Subject Class Lists'!$A$1:$K$3230,MATCH($A277&amp;" "&amp;K$1,'Subject Class Lists'!$K$1:$K$3230,0),MATCH("Subject Class",'Subject Class Lists'!$A$1:$K$1,0)),5))</f>
        <v/>
      </c>
      <c r="L277" s="15" t="str">
        <f>IF(COUNTIF('Subject Class Lists'!$K$1:$K$3230,$A277&amp;" "&amp;L$1)=0,"",LEFT(INDEX('Subject Class Lists'!$A$1:$K$3230,MATCH($A277&amp;" "&amp;L$1,'Subject Class Lists'!$K$1:$K$3230,0),MATCH("Subject Class",'Subject Class Lists'!$A$1:$K$1,0)),5))</f>
        <v/>
      </c>
      <c r="M277" s="15" t="str">
        <f>IF(COUNTIF('Subject Class Lists'!$K$1:$K$3230,$A277&amp;" "&amp;M$1)=0,"",INDEX('Subject Class Lists'!$A$1:$K$3230,MATCH($A277&amp;" "&amp;M$1,'Subject Class Lists'!$K$1:$K$3230,0),MATCH("Subject Class",'Subject Class Lists'!$A$1:$K$1,0)))</f>
        <v/>
      </c>
      <c r="N277" s="15" t="str">
        <f>IF(COUNTIF('Subject Class Lists'!$K$1:$K$3230,$A277&amp;" "&amp;N$1)=0,"",INDEX('Subject Class Lists'!$A$1:$K$3230,MATCH($A277&amp;" "&amp;N$1,'Subject Class Lists'!$K$1:$K$3230,0),MATCH("Subject Class",'Subject Class Lists'!$A$1:$K$1,0)))</f>
        <v/>
      </c>
      <c r="O277" s="15" t="str">
        <f>IF(COUNTIF('Subject Class Lists'!$K$1:$K$3230,$A277&amp;" "&amp;O$1)=0,"",INDEX('Subject Class Lists'!$A$1:$K$3230,MATCH($A277&amp;" "&amp;O$1,'Subject Class Lists'!$K$1:$K$3230,0),MATCH("Subject Class",'Subject Class Lists'!$A$1:$K$1,0)))</f>
        <v/>
      </c>
      <c r="P277" s="15" t="str">
        <f>IF(COUNTIF('Subject Class Lists'!$K$1:$K$3230,$A277&amp;" "&amp;P$1)=0,"",INDEX('Subject Class Lists'!$A$1:$K$3230,MATCH($A277&amp;" "&amp;P$1,'Subject Class Lists'!$K$1:$K$3230,0),MATCH("Subject Class",'Subject Class Lists'!$A$1:$K$1,0)))</f>
        <v/>
      </c>
      <c r="Q277" s="15" t="str">
        <f>IF(COUNTIF('Subject Class Lists'!$K$1:$K$3230,$A277&amp;" "&amp;Q$1)=0,"",INDEX('Subject Class Lists'!$A$1:$K$3230,MATCH($A277&amp;" "&amp;Q$1,'Subject Class Lists'!$K$1:$K$3230,0),MATCH("Subject Class",'Subject Class Lists'!$A$1:$K$1,0)))</f>
        <v/>
      </c>
      <c r="R277" s="15" t="str">
        <f>IF(COUNTIF('Subject Class Lists'!$K$1:$K$3230,$A277&amp;" "&amp;R$1)=0,"",INDEX('Subject Class Lists'!$A$1:$K$3230,MATCH($A277&amp;" "&amp;R$1,'Subject Class Lists'!$K$1:$K$3230,0),MATCH("Subject Class",'Subject Class Lists'!$A$1:$K$1,0)))</f>
        <v/>
      </c>
      <c r="S277" s="15" t="str">
        <f>IF(COUNTIF('Subject Class Lists'!$K$1:$K$3230,$A277&amp;" "&amp;S$1)=0,"",INDEX('Subject Class Lists'!$A$1:$K$3230,MATCH($A277&amp;" "&amp;S$1,'Subject Class Lists'!$K$1:$K$3230,0),MATCH("Subject Class",'Subject Class Lists'!$A$1:$K$1,0)))</f>
        <v/>
      </c>
      <c r="T277" s="15" t="str">
        <f>IF(COUNTIF('Subject Class Lists'!$K$1:$K$3230,$A277&amp;" "&amp;T$1)=0,"",INDEX('Subject Class Lists'!$A$1:$K$3230,MATCH($A277&amp;" "&amp;T$1,'Subject Class Lists'!$K$1:$K$3230,0),MATCH("Subject Class",'Subject Class Lists'!$A$1:$K$1,0)))</f>
        <v/>
      </c>
      <c r="U277" s="15" t="str">
        <f>IF(COUNTIF('Subject Class Lists'!$K$1:$K$3230,$A277&amp;" "&amp;U$1)=0,"",INDEX('Subject Class Lists'!$A$1:$K$3230,MATCH($A277&amp;" "&amp;U$1,'Subject Class Lists'!$K$1:$K$3230,0),MATCH("Subject Class",'Subject Class Lists'!$A$1:$K$1,0)))</f>
        <v/>
      </c>
      <c r="V277" s="15" t="str">
        <f>IF(COUNTIF('Subject Class Lists'!$K$1:$K$3230,$A277&amp;" "&amp;V$1)=0,"",INDEX('Subject Class Lists'!$A$1:$K$3230,MATCH($A277&amp;" "&amp;V$1,'Subject Class Lists'!$K$1:$K$3230,0),MATCH("Subject Class",'Subject Class Lists'!$A$1:$K$1,0)))</f>
        <v/>
      </c>
      <c r="W277" s="15" t="str">
        <f>IF(COUNTIF('Subject Class Lists'!$K$1:$K$3230,$A277&amp;" "&amp;W$1)=0,"",INDEX('Subject Class Lists'!$A$1:$K$3230,MATCH($A277&amp;" "&amp;W$1,'Subject Class Lists'!$K$1:$K$3230,0),MATCH("Subject Class",'Subject Class Lists'!$A$1:$K$1,0)))</f>
        <v/>
      </c>
      <c r="X277" s="15" t="str">
        <f>IF(COUNTIF('Subject Class Lists'!$K$1:$K$3230,$A277&amp;" "&amp;X$1)=0,"",INDEX('Subject Class Lists'!$A$1:$K$3230,MATCH($A277&amp;" "&amp;X$1,'Subject Class Lists'!$K$1:$K$3230,0),MATCH("Subject Class",'Subject Class Lists'!$A$1:$K$1,0)))</f>
        <v/>
      </c>
      <c r="Y277" s="15" t="str">
        <f>IF(COUNTIF('Subject Class Lists'!$K$1:$K$3230,$A277&amp;" "&amp;Y$1)=0,"",INDEX('Subject Class Lists'!$A$1:$K$3230,MATCH($A277&amp;" "&amp;Y$1,'Subject Class Lists'!$K$1:$K$3230,0),MATCH("Subject Class",'Subject Class Lists'!$A$1:$K$1,0)))</f>
        <v/>
      </c>
      <c r="Z277" s="15" t="str">
        <f>IF(COUNTIF('Subject Class Lists'!$K$1:$K$3230,$A277&amp;" "&amp;Z$1)=0,"",INDEX('Subject Class Lists'!$A$1:$K$3230,MATCH($A277&amp;" "&amp;Z$1,'Subject Class Lists'!$K$1:$K$3230,0),MATCH("Subject Class",'Subject Class Lists'!$A$1:$K$1,0)))</f>
        <v/>
      </c>
      <c r="AA277" s="15" t="str">
        <f>IF(COUNTIF('Subject Class Lists'!$K$1:$K$3230,$A277&amp;" "&amp;AA$1)=0,"",INDEX('Subject Class Lists'!$A$1:$K$3230,MATCH($A277&amp;" "&amp;AA$1,'Subject Class Lists'!$K$1:$K$3230,0),MATCH("Subject Class",'Subject Class Lists'!$A$1:$K$1,0)))</f>
        <v/>
      </c>
      <c r="AB277" s="15" t="str">
        <f>IF(COUNTIF('Subject Class Lists'!$K$1:$K$3230,$A277&amp;" "&amp;AB$1)=0,"",INDEX('Subject Class Lists'!$A$1:$K$3230,MATCH($A277&amp;" "&amp;AB$1,'Subject Class Lists'!$K$1:$K$3230,0),MATCH("Subject Class",'Subject Class Lists'!$A$1:$K$1,0)))</f>
        <v/>
      </c>
      <c r="AC277" s="15" t="str">
        <f>IF(COUNTIF('Subject Class Lists'!$K$1:$K$3230,$A277&amp;" "&amp;AC$1)=0,"",INDEX('Subject Class Lists'!$A$1:$K$3230,MATCH($A277&amp;" "&amp;AC$1,'Subject Class Lists'!$K$1:$K$3230,0),MATCH("Subject Class",'Subject Class Lists'!$A$1:$K$1,0)))</f>
        <v>2ec1B</v>
      </c>
      <c r="AD277" s="15" t="str">
        <f>IF(COUNTIF('Subject Class Lists'!$K$1:$K$3230,$A277&amp;" "&amp;AD$1)=0,"",INDEX('Subject Class Lists'!$A$1:$K$3230,MATCH($A277&amp;" "&amp;AD$1,'Subject Class Lists'!$K$1:$K$3230,0),MATCH("Subject Class",'Subject Class Lists'!$A$1:$K$1,0)))</f>
        <v/>
      </c>
      <c r="AE277" s="15" t="str">
        <f>IF(COUNTIF('Subject Class Lists'!$K$1:$K$3230,$A277&amp;" "&amp;AE$1)=0,"",INDEX('Subject Class Lists'!$A$1:$K$3230,MATCH($A277&amp;" "&amp;AE$1,'Subject Class Lists'!$K$1:$K$3230,0),MATCH("Subject Class",'Subject Class Lists'!$A$1:$K$1,0)))</f>
        <v/>
      </c>
      <c r="AF277" s="15" t="str">
        <f>IF(COUNTIF('Subject Class Lists'!$K$1:$K$3230,$A277&amp;" "&amp;AF$1)=0,"",INDEX('Subject Class Lists'!$A$1:$K$3230,MATCH($A277&amp;" "&amp;AF$1,'Subject Class Lists'!$K$1:$K$3230,0),MATCH("Subject Class",'Subject Class Lists'!$A$1:$K$1,0)))</f>
        <v/>
      </c>
      <c r="AG277" s="15" t="str">
        <f>IF(COUNTIF('Subject Class Lists'!$K$1:$K$3230,$A277&amp;" "&amp;AG$1)=0,"",INDEX('Subject Class Lists'!$A$1:$K$3230,MATCH($A277&amp;" "&amp;AG$1,'Subject Class Lists'!$K$1:$K$3230,0),MATCH("Subject Class",'Subject Class Lists'!$A$1:$K$1,0)))</f>
        <v/>
      </c>
      <c r="AH277" s="15" t="str">
        <f>IF(COUNTIF('Subject Class Lists'!$K$1:$K$3230,$A277&amp;" "&amp;AH$1)=0,"",INDEX('Subject Class Lists'!$A$1:$K$3230,MATCH($A277&amp;" "&amp;AH$1,'Subject Class Lists'!$K$1:$K$3230,0),MATCH("Subject Class",'Subject Class Lists'!$A$1:$K$1,0)))</f>
        <v/>
      </c>
      <c r="AI277" s="15" t="str">
        <f>IF(COUNTIF('Subject Class Lists'!$K$1:$K$3230,$A277&amp;" "&amp;AI$1)=0,"",INDEX('Subject Class Lists'!$A$1:$K$3230,MATCH($A277&amp;" "&amp;AI$1,'Subject Class Lists'!$K$1:$K$3230,0),MATCH("Subject Class",'Subject Class Lists'!$A$1:$K$1,0)))</f>
        <v/>
      </c>
      <c r="AJ277" s="15" t="str">
        <f>IF(COUNTIF('Subject Class Lists'!$K$1:$K$3230,$A277&amp;" "&amp;AJ$1)=0,"",INDEX('Subject Class Lists'!$A$1:$K$3230,MATCH($A277&amp;" "&amp;AJ$1,'Subject Class Lists'!$K$1:$K$3230,0),MATCH("Subject Class",'Subject Class Lists'!$A$1:$K$1,0)))</f>
        <v/>
      </c>
      <c r="AK277" s="15" t="str">
        <f>IF(COUNTIF('Subject Class Lists'!$K$1:$K$3230,$A277&amp;" "&amp;AK$1)=0,"",INDEX('Subject Class Lists'!$A$1:$K$3230,MATCH($A277&amp;" "&amp;AK$1,'Subject Class Lists'!$K$1:$K$3230,0),MATCH("Subject Class",'Subject Class Lists'!$A$1:$K$1,0)))</f>
        <v>2gp1B13</v>
      </c>
      <c r="AL277" s="15" t="str">
        <f>IF(COUNTIF('Subject Class Lists'!$K$1:$K$3230,$A277&amp;" "&amp;AL$1)=0,"",INDEX('Subject Class Lists'!$A$1:$K$3230,MATCH($A277&amp;" "&amp;AL$1,'Subject Class Lists'!$K$1:$K$3230,0),MATCH("Subject Class",'Subject Class Lists'!$A$1:$K$1,0)))</f>
        <v/>
      </c>
      <c r="AM277" s="15" t="str">
        <f>IF(COUNTIF('Subject Class Lists'!$K$1:$K$3230,$A277&amp;" "&amp;AM$1)=0,"",INDEX('Subject Class Lists'!$A$1:$K$3230,MATCH($A277&amp;" "&amp;AM$1,'Subject Class Lists'!$K$1:$K$3230,0),MATCH("Subject Class",'Subject Class Lists'!$A$1:$K$1,0)))</f>
        <v/>
      </c>
      <c r="AN277" s="15" t="str">
        <f>IF(COUNTIF('Subject Class Lists'!$K$1:$K$3230,$A277&amp;" "&amp;AN$1)=0,"",INDEX('Subject Class Lists'!$A$1:$K$3230,MATCH($A277&amp;" "&amp;AN$1,'Subject Class Lists'!$K$1:$K$3230,0),MATCH("Subject Class",'Subject Class Lists'!$A$1:$K$1,0)))</f>
        <v/>
      </c>
      <c r="AO277" s="15" t="str">
        <f>IF(COUNTIF('Subject Class Lists'!$K$1:$K$3230,$A277&amp;" "&amp;AO$1)=0,"",INDEX('Subject Class Lists'!$A$1:$K$3230,MATCH($A277&amp;" "&amp;AO$1,'Subject Class Lists'!$K$1:$K$3230,0),MATCH("Subject Class",'Subject Class Lists'!$A$1:$K$1,0)))</f>
        <v/>
      </c>
      <c r="AP277" s="15" t="str">
        <f>IF(COUNTIF('Subject Class Lists'!$K$1:$K$3230,$A277&amp;" "&amp;AP$1)=0,"",INDEX('Subject Class Lists'!$A$1:$K$3230,MATCH($A277&amp;" "&amp;AP$1,'Subject Class Lists'!$K$1:$K$3230,0),MATCH("Subject Class",'Subject Class Lists'!$A$1:$K$1,0)))</f>
        <v/>
      </c>
      <c r="AQ277" s="15" t="str">
        <f>IF(COUNTIF('Subject Class Lists'!$K$1:$K$3230,$A277&amp;" "&amp;AQ$1)=0,"",INDEX('Subject Class Lists'!$A$1:$K$3230,MATCH($A277&amp;" "&amp;AQ$1,'Subject Class Lists'!$K$1:$K$3230,0),MATCH("Subject Class",'Subject Class Lists'!$A$1:$K$1,0)))</f>
        <v/>
      </c>
      <c r="AR277" s="15" t="str">
        <f>IF(COUNTIF('Subject Class Lists'!$K$1:$K$3230,$A277&amp;" "&amp;AR$1)=0,"",INDEX('Subject Class Lists'!$A$1:$K$3230,MATCH($A277&amp;" "&amp;AR$1,'Subject Class Lists'!$K$1:$K$3230,0),MATCH("Subject Class",'Subject Class Lists'!$A$1:$K$1,0)))</f>
        <v/>
      </c>
      <c r="AS277" s="15" t="str">
        <f>IF(COUNTIF('Subject Class Lists'!$K$1:$K$3230,$A277&amp;" "&amp;AS$1)=0,"",INDEX('Subject Class Lists'!$A$1:$K$3230,MATCH($A277&amp;" "&amp;AS$1,'Subject Class Lists'!$K$1:$K$3230,0),MATCH("Subject Class",'Subject Class Lists'!$A$1:$K$1,0)))</f>
        <v/>
      </c>
      <c r="AT277" s="15" t="str">
        <f>IF(COUNTIF('Subject Class Lists'!$K$1:$K$3230,$A277&amp;" "&amp;AT$1)=0,"",INDEX('Subject Class Lists'!$A$1:$K$3230,MATCH($A277&amp;" "&amp;AT$1,'Subject Class Lists'!$K$1:$K$3230,0),MATCH("Subject Class",'Subject Class Lists'!$A$1:$K$1,0)))</f>
        <v/>
      </c>
      <c r="AU277" s="15" t="str">
        <f>IF(COUNTIF('Subject Class Lists'!$K$1:$K$3230,$A277&amp;" "&amp;AU$1)=0,"",INDEX('Subject Class Lists'!$A$1:$K$3230,MATCH($A277&amp;" "&amp;AU$1,'Subject Class Lists'!$K$1:$K$3230,0),MATCH("Subject Class",'Subject Class Lists'!$A$1:$K$1,0)))</f>
        <v/>
      </c>
      <c r="AV277" s="15" t="str">
        <f>IF(COUNTIF('Subject Class Lists'!$K$1:$K$3230,$A277&amp;" "&amp;AV$1)=0,"",INDEX('Subject Class Lists'!$A$1:$K$3230,MATCH($A277&amp;" "&amp;AV$1,'Subject Class Lists'!$K$1:$K$3230,0),MATCH("Subject Class",'Subject Class Lists'!$A$1:$K$1,0)))</f>
        <v/>
      </c>
    </row>
    <row r="278" spans="1:48" x14ac:dyDescent="0.3">
      <c r="A278" s="13">
        <v>1905087</v>
      </c>
      <c r="B278" s="15" t="s">
        <v>426</v>
      </c>
      <c r="C278" s="15" t="s">
        <v>174</v>
      </c>
      <c r="D278" s="15" t="s">
        <v>254</v>
      </c>
      <c r="E278" s="15" t="str">
        <f>IF(COUNTIF('Subject Class Lists'!$K$1:$K$3230,$A278&amp;" "&amp;E$1)=0,"",INDEX('Subject Class Lists'!$A$1:$K$3230,MATCH($A278&amp;" "&amp;E$1,'Subject Class Lists'!$K$1:$K$3230,0),MATCH("Subject Class",'Subject Class Lists'!$A$1:$K$1,0)))</f>
        <v>2ma2F</v>
      </c>
      <c r="F278" s="15" t="str">
        <f>IF(COUNTIF('Subject Class Lists'!$K$1:$K$3230,$A278&amp;" "&amp;F$1)=0,"",INDEX('Subject Class Lists'!$A$1:$K$3230,MATCH($A278&amp;" "&amp;F$1,'Subject Class Lists'!$K$1:$K$3230,0),MATCH("Subject Class",'Subject Class Lists'!$A$1:$K$1,0)))</f>
        <v/>
      </c>
      <c r="G278" s="15" t="str">
        <f>IF(COUNTIF('Subject Class Lists'!$K$1:$K$3230,$A278&amp;" "&amp;G$1)=0,"",INDEX('Subject Class Lists'!$A$1:$K$3230,MATCH($A278&amp;" "&amp;G$1,'Subject Class Lists'!$K$1:$K$3230,0),MATCH("Subject Class",'Subject Class Lists'!$A$1:$K$1,0)))</f>
        <v>2cm2D</v>
      </c>
      <c r="H278" s="15" t="str">
        <f>IF(COUNTIF('Subject Class Lists'!$K$1:$K$3230,$A278&amp;" "&amp;H$1)=0,"",INDEX('Subject Class Lists'!$A$1:$K$3230,MATCH($A278&amp;" "&amp;H$1,'Subject Class Lists'!$K$1:$K$3230,0),MATCH("Subject Class",'Subject Class Lists'!$A$1:$K$1,0)))</f>
        <v>2ph2D2</v>
      </c>
      <c r="I278" s="15" t="str">
        <f>IF(COUNTIF('Subject Class Lists'!$K$1:$K$3230,$A278&amp;" "&amp;I$1)=0,"",INDEX('Subject Class Lists'!$A$1:$K$3230,MATCH($A278&amp;" "&amp;I$1,'Subject Class Lists'!$K$1:$K$3230,0),MATCH("Subject Class",'Subject Class Lists'!$A$1:$K$1,0)))</f>
        <v/>
      </c>
      <c r="J278" s="15" t="str">
        <f>IF(COUNTIF('Subject Class Lists'!$K$1:$K$3230,$A278&amp;" "&amp;J$1)=0,"",INDEX('Subject Class Lists'!$A$1:$K$3230,MATCH($A278&amp;" "&amp;J$1,'Subject Class Lists'!$K$1:$K$3230,0),MATCH("Subject Class",'Subject Class Lists'!$A$1:$K$1,0)))</f>
        <v/>
      </c>
      <c r="K278" s="15" t="str">
        <f>IF(COUNTIF('Subject Class Lists'!$K$1:$K$3230,$A278&amp;" "&amp;K$1)=0,"",LEFT(INDEX('Subject Class Lists'!$A$1:$K$3230,MATCH($A278&amp;" "&amp;K$1,'Subject Class Lists'!$K$1:$K$3230,0),MATCH("Subject Class",'Subject Class Lists'!$A$1:$K$1,0)),5))</f>
        <v/>
      </c>
      <c r="L278" s="15" t="str">
        <f>IF(COUNTIF('Subject Class Lists'!$K$1:$K$3230,$A278&amp;" "&amp;L$1)=0,"",LEFT(INDEX('Subject Class Lists'!$A$1:$K$3230,MATCH($A278&amp;" "&amp;L$1,'Subject Class Lists'!$K$1:$K$3230,0),MATCH("Subject Class",'Subject Class Lists'!$A$1:$K$1,0)),5))</f>
        <v/>
      </c>
      <c r="M278" s="15" t="str">
        <f>IF(COUNTIF('Subject Class Lists'!$K$1:$K$3230,$A278&amp;" "&amp;M$1)=0,"",INDEX('Subject Class Lists'!$A$1:$K$3230,MATCH($A278&amp;" "&amp;M$1,'Subject Class Lists'!$K$1:$K$3230,0),MATCH("Subject Class",'Subject Class Lists'!$A$1:$K$1,0)))</f>
        <v/>
      </c>
      <c r="N278" s="15" t="str">
        <f>IF(COUNTIF('Subject Class Lists'!$K$1:$K$3230,$A278&amp;" "&amp;N$1)=0,"",INDEX('Subject Class Lists'!$A$1:$K$3230,MATCH($A278&amp;" "&amp;N$1,'Subject Class Lists'!$K$1:$K$3230,0),MATCH("Subject Class",'Subject Class Lists'!$A$1:$K$1,0)))</f>
        <v/>
      </c>
      <c r="O278" s="15" t="str">
        <f>IF(COUNTIF('Subject Class Lists'!$K$1:$K$3230,$A278&amp;" "&amp;O$1)=0,"",INDEX('Subject Class Lists'!$A$1:$K$3230,MATCH($A278&amp;" "&amp;O$1,'Subject Class Lists'!$K$1:$K$3230,0),MATCH("Subject Class",'Subject Class Lists'!$A$1:$K$1,0)))</f>
        <v/>
      </c>
      <c r="P278" s="15" t="str">
        <f>IF(COUNTIF('Subject Class Lists'!$K$1:$K$3230,$A278&amp;" "&amp;P$1)=0,"",INDEX('Subject Class Lists'!$A$1:$K$3230,MATCH($A278&amp;" "&amp;P$1,'Subject Class Lists'!$K$1:$K$3230,0),MATCH("Subject Class",'Subject Class Lists'!$A$1:$K$1,0)))</f>
        <v/>
      </c>
      <c r="Q278" s="15" t="str">
        <f>IF(COUNTIF('Subject Class Lists'!$K$1:$K$3230,$A278&amp;" "&amp;Q$1)=0,"",INDEX('Subject Class Lists'!$A$1:$K$3230,MATCH($A278&amp;" "&amp;Q$1,'Subject Class Lists'!$K$1:$K$3230,0),MATCH("Subject Class",'Subject Class Lists'!$A$1:$K$1,0)))</f>
        <v/>
      </c>
      <c r="R278" s="15" t="str">
        <f>IF(COUNTIF('Subject Class Lists'!$K$1:$K$3230,$A278&amp;" "&amp;R$1)=0,"",INDEX('Subject Class Lists'!$A$1:$K$3230,MATCH($A278&amp;" "&amp;R$1,'Subject Class Lists'!$K$1:$K$3230,0),MATCH("Subject Class",'Subject Class Lists'!$A$1:$K$1,0)))</f>
        <v/>
      </c>
      <c r="S278" s="15" t="str">
        <f>IF(COUNTIF('Subject Class Lists'!$K$1:$K$3230,$A278&amp;" "&amp;S$1)=0,"",INDEX('Subject Class Lists'!$A$1:$K$3230,MATCH($A278&amp;" "&amp;S$1,'Subject Class Lists'!$K$1:$K$3230,0),MATCH("Subject Class",'Subject Class Lists'!$A$1:$K$1,0)))</f>
        <v/>
      </c>
      <c r="T278" s="15" t="str">
        <f>IF(COUNTIF('Subject Class Lists'!$K$1:$K$3230,$A278&amp;" "&amp;T$1)=0,"",INDEX('Subject Class Lists'!$A$1:$K$3230,MATCH($A278&amp;" "&amp;T$1,'Subject Class Lists'!$K$1:$K$3230,0),MATCH("Subject Class",'Subject Class Lists'!$A$1:$K$1,0)))</f>
        <v/>
      </c>
      <c r="U278" s="15" t="str">
        <f>IF(COUNTIF('Subject Class Lists'!$K$1:$K$3230,$A278&amp;" "&amp;U$1)=0,"",INDEX('Subject Class Lists'!$A$1:$K$3230,MATCH($A278&amp;" "&amp;U$1,'Subject Class Lists'!$K$1:$K$3230,0),MATCH("Subject Class",'Subject Class Lists'!$A$1:$K$1,0)))</f>
        <v/>
      </c>
      <c r="V278" s="15" t="str">
        <f>IF(COUNTIF('Subject Class Lists'!$K$1:$K$3230,$A278&amp;" "&amp;V$1)=0,"",INDEX('Subject Class Lists'!$A$1:$K$3230,MATCH($A278&amp;" "&amp;V$1,'Subject Class Lists'!$K$1:$K$3230,0),MATCH("Subject Class",'Subject Class Lists'!$A$1:$K$1,0)))</f>
        <v/>
      </c>
      <c r="W278" s="15" t="str">
        <f>IF(COUNTIF('Subject Class Lists'!$K$1:$K$3230,$A278&amp;" "&amp;W$1)=0,"",INDEX('Subject Class Lists'!$A$1:$K$3230,MATCH($A278&amp;" "&amp;W$1,'Subject Class Lists'!$K$1:$K$3230,0),MATCH("Subject Class",'Subject Class Lists'!$A$1:$K$1,0)))</f>
        <v/>
      </c>
      <c r="X278" s="15" t="str">
        <f>IF(COUNTIF('Subject Class Lists'!$K$1:$K$3230,$A278&amp;" "&amp;X$1)=0,"",INDEX('Subject Class Lists'!$A$1:$K$3230,MATCH($A278&amp;" "&amp;X$1,'Subject Class Lists'!$K$1:$K$3230,0),MATCH("Subject Class",'Subject Class Lists'!$A$1:$K$1,0)))</f>
        <v/>
      </c>
      <c r="Y278" s="15" t="str">
        <f>IF(COUNTIF('Subject Class Lists'!$K$1:$K$3230,$A278&amp;" "&amp;Y$1)=0,"",INDEX('Subject Class Lists'!$A$1:$K$3230,MATCH($A278&amp;" "&amp;Y$1,'Subject Class Lists'!$K$1:$K$3230,0),MATCH("Subject Class",'Subject Class Lists'!$A$1:$K$1,0)))</f>
        <v/>
      </c>
      <c r="Z278" s="15" t="str">
        <f>IF(COUNTIF('Subject Class Lists'!$K$1:$K$3230,$A278&amp;" "&amp;Z$1)=0,"",INDEX('Subject Class Lists'!$A$1:$K$3230,MATCH($A278&amp;" "&amp;Z$1,'Subject Class Lists'!$K$1:$K$3230,0),MATCH("Subject Class",'Subject Class Lists'!$A$1:$K$1,0)))</f>
        <v/>
      </c>
      <c r="AA278" s="15" t="str">
        <f>IF(COUNTIF('Subject Class Lists'!$K$1:$K$3230,$A278&amp;" "&amp;AA$1)=0,"",INDEX('Subject Class Lists'!$A$1:$K$3230,MATCH($A278&amp;" "&amp;AA$1,'Subject Class Lists'!$K$1:$K$3230,0),MATCH("Subject Class",'Subject Class Lists'!$A$1:$K$1,0)))</f>
        <v/>
      </c>
      <c r="AB278" s="15" t="str">
        <f>IF(COUNTIF('Subject Class Lists'!$K$1:$K$3230,$A278&amp;" "&amp;AB$1)=0,"",INDEX('Subject Class Lists'!$A$1:$K$3230,MATCH($A278&amp;" "&amp;AB$1,'Subject Class Lists'!$K$1:$K$3230,0),MATCH("Subject Class",'Subject Class Lists'!$A$1:$K$1,0)))</f>
        <v/>
      </c>
      <c r="AC278" s="15" t="str">
        <f>IF(COUNTIF('Subject Class Lists'!$K$1:$K$3230,$A278&amp;" "&amp;AC$1)=0,"",INDEX('Subject Class Lists'!$A$1:$K$3230,MATCH($A278&amp;" "&amp;AC$1,'Subject Class Lists'!$K$1:$K$3230,0),MATCH("Subject Class",'Subject Class Lists'!$A$1:$K$1,0)))</f>
        <v>2ec1B</v>
      </c>
      <c r="AD278" s="15" t="str">
        <f>IF(COUNTIF('Subject Class Lists'!$K$1:$K$3230,$A278&amp;" "&amp;AD$1)=0,"",INDEX('Subject Class Lists'!$A$1:$K$3230,MATCH($A278&amp;" "&amp;AD$1,'Subject Class Lists'!$K$1:$K$3230,0),MATCH("Subject Class",'Subject Class Lists'!$A$1:$K$1,0)))</f>
        <v/>
      </c>
      <c r="AE278" s="15" t="str">
        <f>IF(COUNTIF('Subject Class Lists'!$K$1:$K$3230,$A278&amp;" "&amp;AE$1)=0,"",INDEX('Subject Class Lists'!$A$1:$K$3230,MATCH($A278&amp;" "&amp;AE$1,'Subject Class Lists'!$K$1:$K$3230,0),MATCH("Subject Class",'Subject Class Lists'!$A$1:$K$1,0)))</f>
        <v/>
      </c>
      <c r="AF278" s="15" t="str">
        <f>IF(COUNTIF('Subject Class Lists'!$K$1:$K$3230,$A278&amp;" "&amp;AF$1)=0,"",INDEX('Subject Class Lists'!$A$1:$K$3230,MATCH($A278&amp;" "&amp;AF$1,'Subject Class Lists'!$K$1:$K$3230,0),MATCH("Subject Class",'Subject Class Lists'!$A$1:$K$1,0)))</f>
        <v/>
      </c>
      <c r="AG278" s="15" t="str">
        <f>IF(COUNTIF('Subject Class Lists'!$K$1:$K$3230,$A278&amp;" "&amp;AG$1)=0,"",INDEX('Subject Class Lists'!$A$1:$K$3230,MATCH($A278&amp;" "&amp;AG$1,'Subject Class Lists'!$K$1:$K$3230,0),MATCH("Subject Class",'Subject Class Lists'!$A$1:$K$1,0)))</f>
        <v/>
      </c>
      <c r="AH278" s="15" t="str">
        <f>IF(COUNTIF('Subject Class Lists'!$K$1:$K$3230,$A278&amp;" "&amp;AH$1)=0,"",INDEX('Subject Class Lists'!$A$1:$K$3230,MATCH($A278&amp;" "&amp;AH$1,'Subject Class Lists'!$K$1:$K$3230,0),MATCH("Subject Class",'Subject Class Lists'!$A$1:$K$1,0)))</f>
        <v/>
      </c>
      <c r="AI278" s="15" t="str">
        <f>IF(COUNTIF('Subject Class Lists'!$K$1:$K$3230,$A278&amp;" "&amp;AI$1)=0,"",INDEX('Subject Class Lists'!$A$1:$K$3230,MATCH($A278&amp;" "&amp;AI$1,'Subject Class Lists'!$K$1:$K$3230,0),MATCH("Subject Class",'Subject Class Lists'!$A$1:$K$1,0)))</f>
        <v/>
      </c>
      <c r="AJ278" s="15" t="str">
        <f>IF(COUNTIF('Subject Class Lists'!$K$1:$K$3230,$A278&amp;" "&amp;AJ$1)=0,"",INDEX('Subject Class Lists'!$A$1:$K$3230,MATCH($A278&amp;" "&amp;AJ$1,'Subject Class Lists'!$K$1:$K$3230,0),MATCH("Subject Class",'Subject Class Lists'!$A$1:$K$1,0)))</f>
        <v/>
      </c>
      <c r="AK278" s="15" t="str">
        <f>IF(COUNTIF('Subject Class Lists'!$K$1:$K$3230,$A278&amp;" "&amp;AK$1)=0,"",INDEX('Subject Class Lists'!$A$1:$K$3230,MATCH($A278&amp;" "&amp;AK$1,'Subject Class Lists'!$K$1:$K$3230,0),MATCH("Subject Class",'Subject Class Lists'!$A$1:$K$1,0)))</f>
        <v>2gp1B13</v>
      </c>
      <c r="AL278" s="15" t="str">
        <f>IF(COUNTIF('Subject Class Lists'!$K$1:$K$3230,$A278&amp;" "&amp;AL$1)=0,"",INDEX('Subject Class Lists'!$A$1:$K$3230,MATCH($A278&amp;" "&amp;AL$1,'Subject Class Lists'!$K$1:$K$3230,0),MATCH("Subject Class",'Subject Class Lists'!$A$1:$K$1,0)))</f>
        <v/>
      </c>
      <c r="AM278" s="15" t="str">
        <f>IF(COUNTIF('Subject Class Lists'!$K$1:$K$3230,$A278&amp;" "&amp;AM$1)=0,"",INDEX('Subject Class Lists'!$A$1:$K$3230,MATCH($A278&amp;" "&amp;AM$1,'Subject Class Lists'!$K$1:$K$3230,0),MATCH("Subject Class",'Subject Class Lists'!$A$1:$K$1,0)))</f>
        <v/>
      </c>
      <c r="AN278" s="15" t="str">
        <f>IF(COUNTIF('Subject Class Lists'!$K$1:$K$3230,$A278&amp;" "&amp;AN$1)=0,"",INDEX('Subject Class Lists'!$A$1:$K$3230,MATCH($A278&amp;" "&amp;AN$1,'Subject Class Lists'!$K$1:$K$3230,0),MATCH("Subject Class",'Subject Class Lists'!$A$1:$K$1,0)))</f>
        <v/>
      </c>
      <c r="AO278" s="15" t="str">
        <f>IF(COUNTIF('Subject Class Lists'!$K$1:$K$3230,$A278&amp;" "&amp;AO$1)=0,"",INDEX('Subject Class Lists'!$A$1:$K$3230,MATCH($A278&amp;" "&amp;AO$1,'Subject Class Lists'!$K$1:$K$3230,0),MATCH("Subject Class",'Subject Class Lists'!$A$1:$K$1,0)))</f>
        <v/>
      </c>
      <c r="AP278" s="15" t="str">
        <f>IF(COUNTIF('Subject Class Lists'!$K$1:$K$3230,$A278&amp;" "&amp;AP$1)=0,"",INDEX('Subject Class Lists'!$A$1:$K$3230,MATCH($A278&amp;" "&amp;AP$1,'Subject Class Lists'!$K$1:$K$3230,0),MATCH("Subject Class",'Subject Class Lists'!$A$1:$K$1,0)))</f>
        <v/>
      </c>
      <c r="AQ278" s="15" t="str">
        <f>IF(COUNTIF('Subject Class Lists'!$K$1:$K$3230,$A278&amp;" "&amp;AQ$1)=0,"",INDEX('Subject Class Lists'!$A$1:$K$3230,MATCH($A278&amp;" "&amp;AQ$1,'Subject Class Lists'!$K$1:$K$3230,0),MATCH("Subject Class",'Subject Class Lists'!$A$1:$K$1,0)))</f>
        <v/>
      </c>
      <c r="AR278" s="15" t="str">
        <f>IF(COUNTIF('Subject Class Lists'!$K$1:$K$3230,$A278&amp;" "&amp;AR$1)=0,"",INDEX('Subject Class Lists'!$A$1:$K$3230,MATCH($A278&amp;" "&amp;AR$1,'Subject Class Lists'!$K$1:$K$3230,0),MATCH("Subject Class",'Subject Class Lists'!$A$1:$K$1,0)))</f>
        <v/>
      </c>
      <c r="AS278" s="15" t="str">
        <f>IF(COUNTIF('Subject Class Lists'!$K$1:$K$3230,$A278&amp;" "&amp;AS$1)=0,"",INDEX('Subject Class Lists'!$A$1:$K$3230,MATCH($A278&amp;" "&amp;AS$1,'Subject Class Lists'!$K$1:$K$3230,0),MATCH("Subject Class",'Subject Class Lists'!$A$1:$K$1,0)))</f>
        <v/>
      </c>
      <c r="AT278" s="15" t="str">
        <f>IF(COUNTIF('Subject Class Lists'!$K$1:$K$3230,$A278&amp;" "&amp;AT$1)=0,"",INDEX('Subject Class Lists'!$A$1:$K$3230,MATCH($A278&amp;" "&amp;AT$1,'Subject Class Lists'!$K$1:$K$3230,0),MATCH("Subject Class",'Subject Class Lists'!$A$1:$K$1,0)))</f>
        <v/>
      </c>
      <c r="AU278" s="15" t="str">
        <f>IF(COUNTIF('Subject Class Lists'!$K$1:$K$3230,$A278&amp;" "&amp;AU$1)=0,"",INDEX('Subject Class Lists'!$A$1:$K$3230,MATCH($A278&amp;" "&amp;AU$1,'Subject Class Lists'!$K$1:$K$3230,0),MATCH("Subject Class",'Subject Class Lists'!$A$1:$K$1,0)))</f>
        <v/>
      </c>
      <c r="AV278" s="15" t="str">
        <f>IF(COUNTIF('Subject Class Lists'!$K$1:$K$3230,$A278&amp;" "&amp;AV$1)=0,"",INDEX('Subject Class Lists'!$A$1:$K$3230,MATCH($A278&amp;" "&amp;AV$1,'Subject Class Lists'!$K$1:$K$3230,0),MATCH("Subject Class",'Subject Class Lists'!$A$1:$K$1,0)))</f>
        <v/>
      </c>
    </row>
    <row r="279" spans="1:48" x14ac:dyDescent="0.3">
      <c r="A279" s="13">
        <v>1905160</v>
      </c>
      <c r="B279" s="15" t="s">
        <v>427</v>
      </c>
      <c r="C279" s="15" t="s">
        <v>174</v>
      </c>
      <c r="D279" s="15" t="s">
        <v>254</v>
      </c>
      <c r="E279" s="15" t="str">
        <f>IF(COUNTIF('Subject Class Lists'!$K$1:$K$3230,$A279&amp;" "&amp;E$1)=0,"",INDEX('Subject Class Lists'!$A$1:$K$3230,MATCH($A279&amp;" "&amp;E$1,'Subject Class Lists'!$K$1:$K$3230,0),MATCH("Subject Class",'Subject Class Lists'!$A$1:$K$1,0)))</f>
        <v>2ma2F</v>
      </c>
      <c r="F279" s="15" t="str">
        <f>IF(COUNTIF('Subject Class Lists'!$K$1:$K$3230,$A279&amp;" "&amp;F$1)=0,"",INDEX('Subject Class Lists'!$A$1:$K$3230,MATCH($A279&amp;" "&amp;F$1,'Subject Class Lists'!$K$1:$K$3230,0),MATCH("Subject Class",'Subject Class Lists'!$A$1:$K$1,0)))</f>
        <v/>
      </c>
      <c r="G279" s="15" t="str">
        <f>IF(COUNTIF('Subject Class Lists'!$K$1:$K$3230,$A279&amp;" "&amp;G$1)=0,"",INDEX('Subject Class Lists'!$A$1:$K$3230,MATCH($A279&amp;" "&amp;G$1,'Subject Class Lists'!$K$1:$K$3230,0),MATCH("Subject Class",'Subject Class Lists'!$A$1:$K$1,0)))</f>
        <v>2cm2D</v>
      </c>
      <c r="H279" s="15" t="str">
        <f>IF(COUNTIF('Subject Class Lists'!$K$1:$K$3230,$A279&amp;" "&amp;H$1)=0,"",INDEX('Subject Class Lists'!$A$1:$K$3230,MATCH($A279&amp;" "&amp;H$1,'Subject Class Lists'!$K$1:$K$3230,0),MATCH("Subject Class",'Subject Class Lists'!$A$1:$K$1,0)))</f>
        <v>2ph2D2</v>
      </c>
      <c r="I279" s="15" t="str">
        <f>IF(COUNTIF('Subject Class Lists'!$K$1:$K$3230,$A279&amp;" "&amp;I$1)=0,"",INDEX('Subject Class Lists'!$A$1:$K$3230,MATCH($A279&amp;" "&amp;I$1,'Subject Class Lists'!$K$1:$K$3230,0),MATCH("Subject Class",'Subject Class Lists'!$A$1:$K$1,0)))</f>
        <v/>
      </c>
      <c r="J279" s="15" t="str">
        <f>IF(COUNTIF('Subject Class Lists'!$K$1:$K$3230,$A279&amp;" "&amp;J$1)=0,"",INDEX('Subject Class Lists'!$A$1:$K$3230,MATCH($A279&amp;" "&amp;J$1,'Subject Class Lists'!$K$1:$K$3230,0),MATCH("Subject Class",'Subject Class Lists'!$A$1:$K$1,0)))</f>
        <v/>
      </c>
      <c r="K279" s="15" t="str">
        <f>IF(COUNTIF('Subject Class Lists'!$K$1:$K$3230,$A279&amp;" "&amp;K$1)=0,"",LEFT(INDEX('Subject Class Lists'!$A$1:$K$3230,MATCH($A279&amp;" "&amp;K$1,'Subject Class Lists'!$K$1:$K$3230,0),MATCH("Subject Class",'Subject Class Lists'!$A$1:$K$1,0)),5))</f>
        <v/>
      </c>
      <c r="L279" s="15" t="str">
        <f>IF(COUNTIF('Subject Class Lists'!$K$1:$K$3230,$A279&amp;" "&amp;L$1)=0,"",LEFT(INDEX('Subject Class Lists'!$A$1:$K$3230,MATCH($A279&amp;" "&amp;L$1,'Subject Class Lists'!$K$1:$K$3230,0),MATCH("Subject Class",'Subject Class Lists'!$A$1:$K$1,0)),5))</f>
        <v/>
      </c>
      <c r="M279" s="15" t="str">
        <f>IF(COUNTIF('Subject Class Lists'!$K$1:$K$3230,$A279&amp;" "&amp;M$1)=0,"",INDEX('Subject Class Lists'!$A$1:$K$3230,MATCH($A279&amp;" "&amp;M$1,'Subject Class Lists'!$K$1:$K$3230,0),MATCH("Subject Class",'Subject Class Lists'!$A$1:$K$1,0)))</f>
        <v/>
      </c>
      <c r="N279" s="15" t="str">
        <f>IF(COUNTIF('Subject Class Lists'!$K$1:$K$3230,$A279&amp;" "&amp;N$1)=0,"",INDEX('Subject Class Lists'!$A$1:$K$3230,MATCH($A279&amp;" "&amp;N$1,'Subject Class Lists'!$K$1:$K$3230,0),MATCH("Subject Class",'Subject Class Lists'!$A$1:$K$1,0)))</f>
        <v/>
      </c>
      <c r="O279" s="15" t="str">
        <f>IF(COUNTIF('Subject Class Lists'!$K$1:$K$3230,$A279&amp;" "&amp;O$1)=0,"",INDEX('Subject Class Lists'!$A$1:$K$3230,MATCH($A279&amp;" "&amp;O$1,'Subject Class Lists'!$K$1:$K$3230,0),MATCH("Subject Class",'Subject Class Lists'!$A$1:$K$1,0)))</f>
        <v/>
      </c>
      <c r="P279" s="15" t="str">
        <f>IF(COUNTIF('Subject Class Lists'!$K$1:$K$3230,$A279&amp;" "&amp;P$1)=0,"",INDEX('Subject Class Lists'!$A$1:$K$3230,MATCH($A279&amp;" "&amp;P$1,'Subject Class Lists'!$K$1:$K$3230,0),MATCH("Subject Class",'Subject Class Lists'!$A$1:$K$1,0)))</f>
        <v/>
      </c>
      <c r="Q279" s="15" t="str">
        <f>IF(COUNTIF('Subject Class Lists'!$K$1:$K$3230,$A279&amp;" "&amp;Q$1)=0,"",INDEX('Subject Class Lists'!$A$1:$K$3230,MATCH($A279&amp;" "&amp;Q$1,'Subject Class Lists'!$K$1:$K$3230,0),MATCH("Subject Class",'Subject Class Lists'!$A$1:$K$1,0)))</f>
        <v/>
      </c>
      <c r="R279" s="15" t="str">
        <f>IF(COUNTIF('Subject Class Lists'!$K$1:$K$3230,$A279&amp;" "&amp;R$1)=0,"",INDEX('Subject Class Lists'!$A$1:$K$3230,MATCH($A279&amp;" "&amp;R$1,'Subject Class Lists'!$K$1:$K$3230,0),MATCH("Subject Class",'Subject Class Lists'!$A$1:$K$1,0)))</f>
        <v/>
      </c>
      <c r="S279" s="15" t="str">
        <f>IF(COUNTIF('Subject Class Lists'!$K$1:$K$3230,$A279&amp;" "&amp;S$1)=0,"",INDEX('Subject Class Lists'!$A$1:$K$3230,MATCH($A279&amp;" "&amp;S$1,'Subject Class Lists'!$K$1:$K$3230,0),MATCH("Subject Class",'Subject Class Lists'!$A$1:$K$1,0)))</f>
        <v/>
      </c>
      <c r="T279" s="15" t="str">
        <f>IF(COUNTIF('Subject Class Lists'!$K$1:$K$3230,$A279&amp;" "&amp;T$1)=0,"",INDEX('Subject Class Lists'!$A$1:$K$3230,MATCH($A279&amp;" "&amp;T$1,'Subject Class Lists'!$K$1:$K$3230,0),MATCH("Subject Class",'Subject Class Lists'!$A$1:$K$1,0)))</f>
        <v/>
      </c>
      <c r="U279" s="15" t="str">
        <f>IF(COUNTIF('Subject Class Lists'!$K$1:$K$3230,$A279&amp;" "&amp;U$1)=0,"",INDEX('Subject Class Lists'!$A$1:$K$3230,MATCH($A279&amp;" "&amp;U$1,'Subject Class Lists'!$K$1:$K$3230,0),MATCH("Subject Class",'Subject Class Lists'!$A$1:$K$1,0)))</f>
        <v/>
      </c>
      <c r="V279" s="15" t="str">
        <f>IF(COUNTIF('Subject Class Lists'!$K$1:$K$3230,$A279&amp;" "&amp;V$1)=0,"",INDEX('Subject Class Lists'!$A$1:$K$3230,MATCH($A279&amp;" "&amp;V$1,'Subject Class Lists'!$K$1:$K$3230,0),MATCH("Subject Class",'Subject Class Lists'!$A$1:$K$1,0)))</f>
        <v/>
      </c>
      <c r="W279" s="15" t="str">
        <f>IF(COUNTIF('Subject Class Lists'!$K$1:$K$3230,$A279&amp;" "&amp;W$1)=0,"",INDEX('Subject Class Lists'!$A$1:$K$3230,MATCH($A279&amp;" "&amp;W$1,'Subject Class Lists'!$K$1:$K$3230,0),MATCH("Subject Class",'Subject Class Lists'!$A$1:$K$1,0)))</f>
        <v/>
      </c>
      <c r="X279" s="15" t="str">
        <f>IF(COUNTIF('Subject Class Lists'!$K$1:$K$3230,$A279&amp;" "&amp;X$1)=0,"",INDEX('Subject Class Lists'!$A$1:$K$3230,MATCH($A279&amp;" "&amp;X$1,'Subject Class Lists'!$K$1:$K$3230,0),MATCH("Subject Class",'Subject Class Lists'!$A$1:$K$1,0)))</f>
        <v/>
      </c>
      <c r="Y279" s="15" t="str">
        <f>IF(COUNTIF('Subject Class Lists'!$K$1:$K$3230,$A279&amp;" "&amp;Y$1)=0,"",INDEX('Subject Class Lists'!$A$1:$K$3230,MATCH($A279&amp;" "&amp;Y$1,'Subject Class Lists'!$K$1:$K$3230,0),MATCH("Subject Class",'Subject Class Lists'!$A$1:$K$1,0)))</f>
        <v/>
      </c>
      <c r="Z279" s="15" t="str">
        <f>IF(COUNTIF('Subject Class Lists'!$K$1:$K$3230,$A279&amp;" "&amp;Z$1)=0,"",INDEX('Subject Class Lists'!$A$1:$K$3230,MATCH($A279&amp;" "&amp;Z$1,'Subject Class Lists'!$K$1:$K$3230,0),MATCH("Subject Class",'Subject Class Lists'!$A$1:$K$1,0)))</f>
        <v/>
      </c>
      <c r="AA279" s="15" t="str">
        <f>IF(COUNTIF('Subject Class Lists'!$K$1:$K$3230,$A279&amp;" "&amp;AA$1)=0,"",INDEX('Subject Class Lists'!$A$1:$K$3230,MATCH($A279&amp;" "&amp;AA$1,'Subject Class Lists'!$K$1:$K$3230,0),MATCH("Subject Class",'Subject Class Lists'!$A$1:$K$1,0)))</f>
        <v/>
      </c>
      <c r="AB279" s="15" t="str">
        <f>IF(COUNTIF('Subject Class Lists'!$K$1:$K$3230,$A279&amp;" "&amp;AB$1)=0,"",INDEX('Subject Class Lists'!$A$1:$K$3230,MATCH($A279&amp;" "&amp;AB$1,'Subject Class Lists'!$K$1:$K$3230,0),MATCH("Subject Class",'Subject Class Lists'!$A$1:$K$1,0)))</f>
        <v/>
      </c>
      <c r="AC279" s="15" t="str">
        <f>IF(COUNTIF('Subject Class Lists'!$K$1:$K$3230,$A279&amp;" "&amp;AC$1)=0,"",INDEX('Subject Class Lists'!$A$1:$K$3230,MATCH($A279&amp;" "&amp;AC$1,'Subject Class Lists'!$K$1:$K$3230,0),MATCH("Subject Class",'Subject Class Lists'!$A$1:$K$1,0)))</f>
        <v>2ec1B</v>
      </c>
      <c r="AD279" s="15" t="str">
        <f>IF(COUNTIF('Subject Class Lists'!$K$1:$K$3230,$A279&amp;" "&amp;AD$1)=0,"",INDEX('Subject Class Lists'!$A$1:$K$3230,MATCH($A279&amp;" "&amp;AD$1,'Subject Class Lists'!$K$1:$K$3230,0),MATCH("Subject Class",'Subject Class Lists'!$A$1:$K$1,0)))</f>
        <v/>
      </c>
      <c r="AE279" s="15" t="str">
        <f>IF(COUNTIF('Subject Class Lists'!$K$1:$K$3230,$A279&amp;" "&amp;AE$1)=0,"",INDEX('Subject Class Lists'!$A$1:$K$3230,MATCH($A279&amp;" "&amp;AE$1,'Subject Class Lists'!$K$1:$K$3230,0),MATCH("Subject Class",'Subject Class Lists'!$A$1:$K$1,0)))</f>
        <v/>
      </c>
      <c r="AF279" s="15" t="str">
        <f>IF(COUNTIF('Subject Class Lists'!$K$1:$K$3230,$A279&amp;" "&amp;AF$1)=0,"",INDEX('Subject Class Lists'!$A$1:$K$3230,MATCH($A279&amp;" "&amp;AF$1,'Subject Class Lists'!$K$1:$K$3230,0),MATCH("Subject Class",'Subject Class Lists'!$A$1:$K$1,0)))</f>
        <v/>
      </c>
      <c r="AG279" s="15" t="str">
        <f>IF(COUNTIF('Subject Class Lists'!$K$1:$K$3230,$A279&amp;" "&amp;AG$1)=0,"",INDEX('Subject Class Lists'!$A$1:$K$3230,MATCH($A279&amp;" "&amp;AG$1,'Subject Class Lists'!$K$1:$K$3230,0),MATCH("Subject Class",'Subject Class Lists'!$A$1:$K$1,0)))</f>
        <v/>
      </c>
      <c r="AH279" s="15" t="str">
        <f>IF(COUNTIF('Subject Class Lists'!$K$1:$K$3230,$A279&amp;" "&amp;AH$1)=0,"",INDEX('Subject Class Lists'!$A$1:$K$3230,MATCH($A279&amp;" "&amp;AH$1,'Subject Class Lists'!$K$1:$K$3230,0),MATCH("Subject Class",'Subject Class Lists'!$A$1:$K$1,0)))</f>
        <v/>
      </c>
      <c r="AI279" s="15" t="str">
        <f>IF(COUNTIF('Subject Class Lists'!$K$1:$K$3230,$A279&amp;" "&amp;AI$1)=0,"",INDEX('Subject Class Lists'!$A$1:$K$3230,MATCH($A279&amp;" "&amp;AI$1,'Subject Class Lists'!$K$1:$K$3230,0),MATCH("Subject Class",'Subject Class Lists'!$A$1:$K$1,0)))</f>
        <v/>
      </c>
      <c r="AJ279" s="15" t="str">
        <f>IF(COUNTIF('Subject Class Lists'!$K$1:$K$3230,$A279&amp;" "&amp;AJ$1)=0,"",INDEX('Subject Class Lists'!$A$1:$K$3230,MATCH($A279&amp;" "&amp;AJ$1,'Subject Class Lists'!$K$1:$K$3230,0),MATCH("Subject Class",'Subject Class Lists'!$A$1:$K$1,0)))</f>
        <v/>
      </c>
      <c r="AK279" s="15" t="str">
        <f>IF(COUNTIF('Subject Class Lists'!$K$1:$K$3230,$A279&amp;" "&amp;AK$1)=0,"",INDEX('Subject Class Lists'!$A$1:$K$3230,MATCH($A279&amp;" "&amp;AK$1,'Subject Class Lists'!$K$1:$K$3230,0),MATCH("Subject Class",'Subject Class Lists'!$A$1:$K$1,0)))</f>
        <v>2gp1B13</v>
      </c>
      <c r="AL279" s="15" t="str">
        <f>IF(COUNTIF('Subject Class Lists'!$K$1:$K$3230,$A279&amp;" "&amp;AL$1)=0,"",INDEX('Subject Class Lists'!$A$1:$K$3230,MATCH($A279&amp;" "&amp;AL$1,'Subject Class Lists'!$K$1:$K$3230,0),MATCH("Subject Class",'Subject Class Lists'!$A$1:$K$1,0)))</f>
        <v/>
      </c>
      <c r="AM279" s="15" t="str">
        <f>IF(COUNTIF('Subject Class Lists'!$K$1:$K$3230,$A279&amp;" "&amp;AM$1)=0,"",INDEX('Subject Class Lists'!$A$1:$K$3230,MATCH($A279&amp;" "&amp;AM$1,'Subject Class Lists'!$K$1:$K$3230,0),MATCH("Subject Class",'Subject Class Lists'!$A$1:$K$1,0)))</f>
        <v/>
      </c>
      <c r="AN279" s="15" t="str">
        <f>IF(COUNTIF('Subject Class Lists'!$K$1:$K$3230,$A279&amp;" "&amp;AN$1)=0,"",INDEX('Subject Class Lists'!$A$1:$K$3230,MATCH($A279&amp;" "&amp;AN$1,'Subject Class Lists'!$K$1:$K$3230,0),MATCH("Subject Class",'Subject Class Lists'!$A$1:$K$1,0)))</f>
        <v/>
      </c>
      <c r="AO279" s="15" t="str">
        <f>IF(COUNTIF('Subject Class Lists'!$K$1:$K$3230,$A279&amp;" "&amp;AO$1)=0,"",INDEX('Subject Class Lists'!$A$1:$K$3230,MATCH($A279&amp;" "&amp;AO$1,'Subject Class Lists'!$K$1:$K$3230,0),MATCH("Subject Class",'Subject Class Lists'!$A$1:$K$1,0)))</f>
        <v/>
      </c>
      <c r="AP279" s="15" t="str">
        <f>IF(COUNTIF('Subject Class Lists'!$K$1:$K$3230,$A279&amp;" "&amp;AP$1)=0,"",INDEX('Subject Class Lists'!$A$1:$K$3230,MATCH($A279&amp;" "&amp;AP$1,'Subject Class Lists'!$K$1:$K$3230,0),MATCH("Subject Class",'Subject Class Lists'!$A$1:$K$1,0)))</f>
        <v/>
      </c>
      <c r="AQ279" s="15" t="str">
        <f>IF(COUNTIF('Subject Class Lists'!$K$1:$K$3230,$A279&amp;" "&amp;AQ$1)=0,"",INDEX('Subject Class Lists'!$A$1:$K$3230,MATCH($A279&amp;" "&amp;AQ$1,'Subject Class Lists'!$K$1:$K$3230,0),MATCH("Subject Class",'Subject Class Lists'!$A$1:$K$1,0)))</f>
        <v/>
      </c>
      <c r="AR279" s="15" t="str">
        <f>IF(COUNTIF('Subject Class Lists'!$K$1:$K$3230,$A279&amp;" "&amp;AR$1)=0,"",INDEX('Subject Class Lists'!$A$1:$K$3230,MATCH($A279&amp;" "&amp;AR$1,'Subject Class Lists'!$K$1:$K$3230,0),MATCH("Subject Class",'Subject Class Lists'!$A$1:$K$1,0)))</f>
        <v/>
      </c>
      <c r="AS279" s="15" t="str">
        <f>IF(COUNTIF('Subject Class Lists'!$K$1:$K$3230,$A279&amp;" "&amp;AS$1)=0,"",INDEX('Subject Class Lists'!$A$1:$K$3230,MATCH($A279&amp;" "&amp;AS$1,'Subject Class Lists'!$K$1:$K$3230,0),MATCH("Subject Class",'Subject Class Lists'!$A$1:$K$1,0)))</f>
        <v/>
      </c>
      <c r="AT279" s="15" t="str">
        <f>IF(COUNTIF('Subject Class Lists'!$K$1:$K$3230,$A279&amp;" "&amp;AT$1)=0,"",INDEX('Subject Class Lists'!$A$1:$K$3230,MATCH($A279&amp;" "&amp;AT$1,'Subject Class Lists'!$K$1:$K$3230,0),MATCH("Subject Class",'Subject Class Lists'!$A$1:$K$1,0)))</f>
        <v/>
      </c>
      <c r="AU279" s="15" t="str">
        <f>IF(COUNTIF('Subject Class Lists'!$K$1:$K$3230,$A279&amp;" "&amp;AU$1)=0,"",INDEX('Subject Class Lists'!$A$1:$K$3230,MATCH($A279&amp;" "&amp;AU$1,'Subject Class Lists'!$K$1:$K$3230,0),MATCH("Subject Class",'Subject Class Lists'!$A$1:$K$1,0)))</f>
        <v/>
      </c>
      <c r="AV279" s="15" t="str">
        <f>IF(COUNTIF('Subject Class Lists'!$K$1:$K$3230,$A279&amp;" "&amp;AV$1)=0,"",INDEX('Subject Class Lists'!$A$1:$K$3230,MATCH($A279&amp;" "&amp;AV$1,'Subject Class Lists'!$K$1:$K$3230,0),MATCH("Subject Class",'Subject Class Lists'!$A$1:$K$1,0)))</f>
        <v/>
      </c>
    </row>
    <row r="280" spans="1:48" x14ac:dyDescent="0.3">
      <c r="A280" s="13">
        <v>1905004</v>
      </c>
      <c r="B280" s="15" t="s">
        <v>428</v>
      </c>
      <c r="C280" s="15" t="s">
        <v>174</v>
      </c>
      <c r="D280" s="15" t="s">
        <v>254</v>
      </c>
      <c r="E280" s="15" t="str">
        <f>IF(COUNTIF('Subject Class Lists'!$K$1:$K$3230,$A280&amp;" "&amp;E$1)=0,"",INDEX('Subject Class Lists'!$A$1:$K$3230,MATCH($A280&amp;" "&amp;E$1,'Subject Class Lists'!$K$1:$K$3230,0),MATCH("Subject Class",'Subject Class Lists'!$A$1:$K$1,0)))</f>
        <v>2ma2F</v>
      </c>
      <c r="F280" s="15" t="str">
        <f>IF(COUNTIF('Subject Class Lists'!$K$1:$K$3230,$A280&amp;" "&amp;F$1)=0,"",INDEX('Subject Class Lists'!$A$1:$K$3230,MATCH($A280&amp;" "&amp;F$1,'Subject Class Lists'!$K$1:$K$3230,0),MATCH("Subject Class",'Subject Class Lists'!$A$1:$K$1,0)))</f>
        <v/>
      </c>
      <c r="G280" s="15" t="str">
        <f>IF(COUNTIF('Subject Class Lists'!$K$1:$K$3230,$A280&amp;" "&amp;G$1)=0,"",INDEX('Subject Class Lists'!$A$1:$K$3230,MATCH($A280&amp;" "&amp;G$1,'Subject Class Lists'!$K$1:$K$3230,0),MATCH("Subject Class",'Subject Class Lists'!$A$1:$K$1,0)))</f>
        <v>2cm2D</v>
      </c>
      <c r="H280" s="15" t="str">
        <f>IF(COUNTIF('Subject Class Lists'!$K$1:$K$3230,$A280&amp;" "&amp;H$1)=0,"",INDEX('Subject Class Lists'!$A$1:$K$3230,MATCH($A280&amp;" "&amp;H$1,'Subject Class Lists'!$K$1:$K$3230,0),MATCH("Subject Class",'Subject Class Lists'!$A$1:$K$1,0)))</f>
        <v>2ph2D2</v>
      </c>
      <c r="I280" s="15" t="str">
        <f>IF(COUNTIF('Subject Class Lists'!$K$1:$K$3230,$A280&amp;" "&amp;I$1)=0,"",INDEX('Subject Class Lists'!$A$1:$K$3230,MATCH($A280&amp;" "&amp;I$1,'Subject Class Lists'!$K$1:$K$3230,0),MATCH("Subject Class",'Subject Class Lists'!$A$1:$K$1,0)))</f>
        <v/>
      </c>
      <c r="J280" s="15" t="str">
        <f>IF(COUNTIF('Subject Class Lists'!$K$1:$K$3230,$A280&amp;" "&amp;J$1)=0,"",INDEX('Subject Class Lists'!$A$1:$K$3230,MATCH($A280&amp;" "&amp;J$1,'Subject Class Lists'!$K$1:$K$3230,0),MATCH("Subject Class",'Subject Class Lists'!$A$1:$K$1,0)))</f>
        <v/>
      </c>
      <c r="K280" s="15" t="str">
        <f>IF(COUNTIF('Subject Class Lists'!$K$1:$K$3230,$A280&amp;" "&amp;K$1)=0,"",LEFT(INDEX('Subject Class Lists'!$A$1:$K$3230,MATCH($A280&amp;" "&amp;K$1,'Subject Class Lists'!$K$1:$K$3230,0),MATCH("Subject Class",'Subject Class Lists'!$A$1:$K$1,0)),5))</f>
        <v/>
      </c>
      <c r="L280" s="15" t="str">
        <f>IF(COUNTIF('Subject Class Lists'!$K$1:$K$3230,$A280&amp;" "&amp;L$1)=0,"",LEFT(INDEX('Subject Class Lists'!$A$1:$K$3230,MATCH($A280&amp;" "&amp;L$1,'Subject Class Lists'!$K$1:$K$3230,0),MATCH("Subject Class",'Subject Class Lists'!$A$1:$K$1,0)),5))</f>
        <v/>
      </c>
      <c r="M280" s="15" t="str">
        <f>IF(COUNTIF('Subject Class Lists'!$K$1:$K$3230,$A280&amp;" "&amp;M$1)=0,"",INDEX('Subject Class Lists'!$A$1:$K$3230,MATCH($A280&amp;" "&amp;M$1,'Subject Class Lists'!$K$1:$K$3230,0),MATCH("Subject Class",'Subject Class Lists'!$A$1:$K$1,0)))</f>
        <v/>
      </c>
      <c r="N280" s="15" t="str">
        <f>IF(COUNTIF('Subject Class Lists'!$K$1:$K$3230,$A280&amp;" "&amp;N$1)=0,"",INDEX('Subject Class Lists'!$A$1:$K$3230,MATCH($A280&amp;" "&amp;N$1,'Subject Class Lists'!$K$1:$K$3230,0),MATCH("Subject Class",'Subject Class Lists'!$A$1:$K$1,0)))</f>
        <v/>
      </c>
      <c r="O280" s="15" t="str">
        <f>IF(COUNTIF('Subject Class Lists'!$K$1:$K$3230,$A280&amp;" "&amp;O$1)=0,"",INDEX('Subject Class Lists'!$A$1:$K$3230,MATCH($A280&amp;" "&amp;O$1,'Subject Class Lists'!$K$1:$K$3230,0),MATCH("Subject Class",'Subject Class Lists'!$A$1:$K$1,0)))</f>
        <v/>
      </c>
      <c r="P280" s="15" t="str">
        <f>IF(COUNTIF('Subject Class Lists'!$K$1:$K$3230,$A280&amp;" "&amp;P$1)=0,"",INDEX('Subject Class Lists'!$A$1:$K$3230,MATCH($A280&amp;" "&amp;P$1,'Subject Class Lists'!$K$1:$K$3230,0),MATCH("Subject Class",'Subject Class Lists'!$A$1:$K$1,0)))</f>
        <v/>
      </c>
      <c r="Q280" s="15" t="str">
        <f>IF(COUNTIF('Subject Class Lists'!$K$1:$K$3230,$A280&amp;" "&amp;Q$1)=0,"",INDEX('Subject Class Lists'!$A$1:$K$3230,MATCH($A280&amp;" "&amp;Q$1,'Subject Class Lists'!$K$1:$K$3230,0),MATCH("Subject Class",'Subject Class Lists'!$A$1:$K$1,0)))</f>
        <v/>
      </c>
      <c r="R280" s="15" t="str">
        <f>IF(COUNTIF('Subject Class Lists'!$K$1:$K$3230,$A280&amp;" "&amp;R$1)=0,"",INDEX('Subject Class Lists'!$A$1:$K$3230,MATCH($A280&amp;" "&amp;R$1,'Subject Class Lists'!$K$1:$K$3230,0),MATCH("Subject Class",'Subject Class Lists'!$A$1:$K$1,0)))</f>
        <v/>
      </c>
      <c r="S280" s="15" t="str">
        <f>IF(COUNTIF('Subject Class Lists'!$K$1:$K$3230,$A280&amp;" "&amp;S$1)=0,"",INDEX('Subject Class Lists'!$A$1:$K$3230,MATCH($A280&amp;" "&amp;S$1,'Subject Class Lists'!$K$1:$K$3230,0),MATCH("Subject Class",'Subject Class Lists'!$A$1:$K$1,0)))</f>
        <v/>
      </c>
      <c r="T280" s="15" t="str">
        <f>IF(COUNTIF('Subject Class Lists'!$K$1:$K$3230,$A280&amp;" "&amp;T$1)=0,"",INDEX('Subject Class Lists'!$A$1:$K$3230,MATCH($A280&amp;" "&amp;T$1,'Subject Class Lists'!$K$1:$K$3230,0),MATCH("Subject Class",'Subject Class Lists'!$A$1:$K$1,0)))</f>
        <v/>
      </c>
      <c r="U280" s="15" t="str">
        <f>IF(COUNTIF('Subject Class Lists'!$K$1:$K$3230,$A280&amp;" "&amp;U$1)=0,"",INDEX('Subject Class Lists'!$A$1:$K$3230,MATCH($A280&amp;" "&amp;U$1,'Subject Class Lists'!$K$1:$K$3230,0),MATCH("Subject Class",'Subject Class Lists'!$A$1:$K$1,0)))</f>
        <v/>
      </c>
      <c r="V280" s="15" t="str">
        <f>IF(COUNTIF('Subject Class Lists'!$K$1:$K$3230,$A280&amp;" "&amp;V$1)=0,"",INDEX('Subject Class Lists'!$A$1:$K$3230,MATCH($A280&amp;" "&amp;V$1,'Subject Class Lists'!$K$1:$K$3230,0),MATCH("Subject Class",'Subject Class Lists'!$A$1:$K$1,0)))</f>
        <v/>
      </c>
      <c r="W280" s="15" t="str">
        <f>IF(COUNTIF('Subject Class Lists'!$K$1:$K$3230,$A280&amp;" "&amp;W$1)=0,"",INDEX('Subject Class Lists'!$A$1:$K$3230,MATCH($A280&amp;" "&amp;W$1,'Subject Class Lists'!$K$1:$K$3230,0),MATCH("Subject Class",'Subject Class Lists'!$A$1:$K$1,0)))</f>
        <v/>
      </c>
      <c r="X280" s="15" t="str">
        <f>IF(COUNTIF('Subject Class Lists'!$K$1:$K$3230,$A280&amp;" "&amp;X$1)=0,"",INDEX('Subject Class Lists'!$A$1:$K$3230,MATCH($A280&amp;" "&amp;X$1,'Subject Class Lists'!$K$1:$K$3230,0),MATCH("Subject Class",'Subject Class Lists'!$A$1:$K$1,0)))</f>
        <v/>
      </c>
      <c r="Y280" s="15" t="str">
        <f>IF(COUNTIF('Subject Class Lists'!$K$1:$K$3230,$A280&amp;" "&amp;Y$1)=0,"",INDEX('Subject Class Lists'!$A$1:$K$3230,MATCH($A280&amp;" "&amp;Y$1,'Subject Class Lists'!$K$1:$K$3230,0),MATCH("Subject Class",'Subject Class Lists'!$A$1:$K$1,0)))</f>
        <v/>
      </c>
      <c r="Z280" s="15" t="str">
        <f>IF(COUNTIF('Subject Class Lists'!$K$1:$K$3230,$A280&amp;" "&amp;Z$1)=0,"",INDEX('Subject Class Lists'!$A$1:$K$3230,MATCH($A280&amp;" "&amp;Z$1,'Subject Class Lists'!$K$1:$K$3230,0),MATCH("Subject Class",'Subject Class Lists'!$A$1:$K$1,0)))</f>
        <v/>
      </c>
      <c r="AA280" s="15" t="str">
        <f>IF(COUNTIF('Subject Class Lists'!$K$1:$K$3230,$A280&amp;" "&amp;AA$1)=0,"",INDEX('Subject Class Lists'!$A$1:$K$3230,MATCH($A280&amp;" "&amp;AA$1,'Subject Class Lists'!$K$1:$K$3230,0),MATCH("Subject Class",'Subject Class Lists'!$A$1:$K$1,0)))</f>
        <v/>
      </c>
      <c r="AB280" s="15" t="str">
        <f>IF(COUNTIF('Subject Class Lists'!$K$1:$K$3230,$A280&amp;" "&amp;AB$1)=0,"",INDEX('Subject Class Lists'!$A$1:$K$3230,MATCH($A280&amp;" "&amp;AB$1,'Subject Class Lists'!$K$1:$K$3230,0),MATCH("Subject Class",'Subject Class Lists'!$A$1:$K$1,0)))</f>
        <v/>
      </c>
      <c r="AC280" s="15" t="str">
        <f>IF(COUNTIF('Subject Class Lists'!$K$1:$K$3230,$A280&amp;" "&amp;AC$1)=0,"",INDEX('Subject Class Lists'!$A$1:$K$3230,MATCH($A280&amp;" "&amp;AC$1,'Subject Class Lists'!$K$1:$K$3230,0),MATCH("Subject Class",'Subject Class Lists'!$A$1:$K$1,0)))</f>
        <v>2ec1B</v>
      </c>
      <c r="AD280" s="15" t="str">
        <f>IF(COUNTIF('Subject Class Lists'!$K$1:$K$3230,$A280&amp;" "&amp;AD$1)=0,"",INDEX('Subject Class Lists'!$A$1:$K$3230,MATCH($A280&amp;" "&amp;AD$1,'Subject Class Lists'!$K$1:$K$3230,0),MATCH("Subject Class",'Subject Class Lists'!$A$1:$K$1,0)))</f>
        <v/>
      </c>
      <c r="AE280" s="15" t="str">
        <f>IF(COUNTIF('Subject Class Lists'!$K$1:$K$3230,$A280&amp;" "&amp;AE$1)=0,"",INDEX('Subject Class Lists'!$A$1:$K$3230,MATCH($A280&amp;" "&amp;AE$1,'Subject Class Lists'!$K$1:$K$3230,0),MATCH("Subject Class",'Subject Class Lists'!$A$1:$K$1,0)))</f>
        <v/>
      </c>
      <c r="AF280" s="15" t="str">
        <f>IF(COUNTIF('Subject Class Lists'!$K$1:$K$3230,$A280&amp;" "&amp;AF$1)=0,"",INDEX('Subject Class Lists'!$A$1:$K$3230,MATCH($A280&amp;" "&amp;AF$1,'Subject Class Lists'!$K$1:$K$3230,0),MATCH("Subject Class",'Subject Class Lists'!$A$1:$K$1,0)))</f>
        <v/>
      </c>
      <c r="AG280" s="15" t="str">
        <f>IF(COUNTIF('Subject Class Lists'!$K$1:$K$3230,$A280&amp;" "&amp;AG$1)=0,"",INDEX('Subject Class Lists'!$A$1:$K$3230,MATCH($A280&amp;" "&amp;AG$1,'Subject Class Lists'!$K$1:$K$3230,0),MATCH("Subject Class",'Subject Class Lists'!$A$1:$K$1,0)))</f>
        <v/>
      </c>
      <c r="AH280" s="15" t="str">
        <f>IF(COUNTIF('Subject Class Lists'!$K$1:$K$3230,$A280&amp;" "&amp;AH$1)=0,"",INDEX('Subject Class Lists'!$A$1:$K$3230,MATCH($A280&amp;" "&amp;AH$1,'Subject Class Lists'!$K$1:$K$3230,0),MATCH("Subject Class",'Subject Class Lists'!$A$1:$K$1,0)))</f>
        <v/>
      </c>
      <c r="AI280" s="15" t="str">
        <f>IF(COUNTIF('Subject Class Lists'!$K$1:$K$3230,$A280&amp;" "&amp;AI$1)=0,"",INDEX('Subject Class Lists'!$A$1:$K$3230,MATCH($A280&amp;" "&amp;AI$1,'Subject Class Lists'!$K$1:$K$3230,0),MATCH("Subject Class",'Subject Class Lists'!$A$1:$K$1,0)))</f>
        <v/>
      </c>
      <c r="AJ280" s="15" t="str">
        <f>IF(COUNTIF('Subject Class Lists'!$K$1:$K$3230,$A280&amp;" "&amp;AJ$1)=0,"",INDEX('Subject Class Lists'!$A$1:$K$3230,MATCH($A280&amp;" "&amp;AJ$1,'Subject Class Lists'!$K$1:$K$3230,0),MATCH("Subject Class",'Subject Class Lists'!$A$1:$K$1,0)))</f>
        <v/>
      </c>
      <c r="AK280" s="15" t="str">
        <f>IF(COUNTIF('Subject Class Lists'!$K$1:$K$3230,$A280&amp;" "&amp;AK$1)=0,"",INDEX('Subject Class Lists'!$A$1:$K$3230,MATCH($A280&amp;" "&amp;AK$1,'Subject Class Lists'!$K$1:$K$3230,0),MATCH("Subject Class",'Subject Class Lists'!$A$1:$K$1,0)))</f>
        <v>2gp1B13</v>
      </c>
      <c r="AL280" s="15" t="str">
        <f>IF(COUNTIF('Subject Class Lists'!$K$1:$K$3230,$A280&amp;" "&amp;AL$1)=0,"",INDEX('Subject Class Lists'!$A$1:$K$3230,MATCH($A280&amp;" "&amp;AL$1,'Subject Class Lists'!$K$1:$K$3230,0),MATCH("Subject Class",'Subject Class Lists'!$A$1:$K$1,0)))</f>
        <v/>
      </c>
      <c r="AM280" s="15" t="str">
        <f>IF(COUNTIF('Subject Class Lists'!$K$1:$K$3230,$A280&amp;" "&amp;AM$1)=0,"",INDEX('Subject Class Lists'!$A$1:$K$3230,MATCH($A280&amp;" "&amp;AM$1,'Subject Class Lists'!$K$1:$K$3230,0),MATCH("Subject Class",'Subject Class Lists'!$A$1:$K$1,0)))</f>
        <v/>
      </c>
      <c r="AN280" s="15" t="str">
        <f>IF(COUNTIF('Subject Class Lists'!$K$1:$K$3230,$A280&amp;" "&amp;AN$1)=0,"",INDEX('Subject Class Lists'!$A$1:$K$3230,MATCH($A280&amp;" "&amp;AN$1,'Subject Class Lists'!$K$1:$K$3230,0),MATCH("Subject Class",'Subject Class Lists'!$A$1:$K$1,0)))</f>
        <v/>
      </c>
      <c r="AO280" s="15" t="str">
        <f>IF(COUNTIF('Subject Class Lists'!$K$1:$K$3230,$A280&amp;" "&amp;AO$1)=0,"",INDEX('Subject Class Lists'!$A$1:$K$3230,MATCH($A280&amp;" "&amp;AO$1,'Subject Class Lists'!$K$1:$K$3230,0),MATCH("Subject Class",'Subject Class Lists'!$A$1:$K$1,0)))</f>
        <v/>
      </c>
      <c r="AP280" s="15" t="str">
        <f>IF(COUNTIF('Subject Class Lists'!$K$1:$K$3230,$A280&amp;" "&amp;AP$1)=0,"",INDEX('Subject Class Lists'!$A$1:$K$3230,MATCH($A280&amp;" "&amp;AP$1,'Subject Class Lists'!$K$1:$K$3230,0),MATCH("Subject Class",'Subject Class Lists'!$A$1:$K$1,0)))</f>
        <v/>
      </c>
      <c r="AQ280" s="15" t="str">
        <f>IF(COUNTIF('Subject Class Lists'!$K$1:$K$3230,$A280&amp;" "&amp;AQ$1)=0,"",INDEX('Subject Class Lists'!$A$1:$K$3230,MATCH($A280&amp;" "&amp;AQ$1,'Subject Class Lists'!$K$1:$K$3230,0),MATCH("Subject Class",'Subject Class Lists'!$A$1:$K$1,0)))</f>
        <v/>
      </c>
      <c r="AR280" s="15" t="str">
        <f>IF(COUNTIF('Subject Class Lists'!$K$1:$K$3230,$A280&amp;" "&amp;AR$1)=0,"",INDEX('Subject Class Lists'!$A$1:$K$3230,MATCH($A280&amp;" "&amp;AR$1,'Subject Class Lists'!$K$1:$K$3230,0),MATCH("Subject Class",'Subject Class Lists'!$A$1:$K$1,0)))</f>
        <v/>
      </c>
      <c r="AS280" s="15" t="str">
        <f>IF(COUNTIF('Subject Class Lists'!$K$1:$K$3230,$A280&amp;" "&amp;AS$1)=0,"",INDEX('Subject Class Lists'!$A$1:$K$3230,MATCH($A280&amp;" "&amp;AS$1,'Subject Class Lists'!$K$1:$K$3230,0),MATCH("Subject Class",'Subject Class Lists'!$A$1:$K$1,0)))</f>
        <v/>
      </c>
      <c r="AT280" s="15" t="str">
        <f>IF(COUNTIF('Subject Class Lists'!$K$1:$K$3230,$A280&amp;" "&amp;AT$1)=0,"",INDEX('Subject Class Lists'!$A$1:$K$3230,MATCH($A280&amp;" "&amp;AT$1,'Subject Class Lists'!$K$1:$K$3230,0),MATCH("Subject Class",'Subject Class Lists'!$A$1:$K$1,0)))</f>
        <v/>
      </c>
      <c r="AU280" s="15" t="str">
        <f>IF(COUNTIF('Subject Class Lists'!$K$1:$K$3230,$A280&amp;" "&amp;AU$1)=0,"",INDEX('Subject Class Lists'!$A$1:$K$3230,MATCH($A280&amp;" "&amp;AU$1,'Subject Class Lists'!$K$1:$K$3230,0),MATCH("Subject Class",'Subject Class Lists'!$A$1:$K$1,0)))</f>
        <v/>
      </c>
      <c r="AV280" s="15" t="str">
        <f>IF(COUNTIF('Subject Class Lists'!$K$1:$K$3230,$A280&amp;" "&amp;AV$1)=0,"",INDEX('Subject Class Lists'!$A$1:$K$3230,MATCH($A280&amp;" "&amp;AV$1,'Subject Class Lists'!$K$1:$K$3230,0),MATCH("Subject Class",'Subject Class Lists'!$A$1:$K$1,0)))</f>
        <v/>
      </c>
    </row>
    <row r="281" spans="1:48" x14ac:dyDescent="0.3">
      <c r="A281" s="12">
        <v>1905069</v>
      </c>
      <c r="B281" s="15" t="s">
        <v>429</v>
      </c>
      <c r="C281" s="15" t="s">
        <v>175</v>
      </c>
      <c r="D281" s="15" t="s">
        <v>254</v>
      </c>
      <c r="E281" s="15" t="str">
        <f>IF(COUNTIF('Subject Class Lists'!$K$1:$K$3230,$A281&amp;" "&amp;E$1)=0,"",INDEX('Subject Class Lists'!$A$1:$K$3230,MATCH($A281&amp;" "&amp;E$1,'Subject Class Lists'!$K$1:$K$3230,0),MATCH("Subject Class",'Subject Class Lists'!$A$1:$K$1,0)))</f>
        <v>2ma2F</v>
      </c>
      <c r="F281" s="15" t="str">
        <f>IF(COUNTIF('Subject Class Lists'!$K$1:$K$3230,$A281&amp;" "&amp;F$1)=0,"",INDEX('Subject Class Lists'!$A$1:$K$3230,MATCH($A281&amp;" "&amp;F$1,'Subject Class Lists'!$K$1:$K$3230,0),MATCH("Subject Class",'Subject Class Lists'!$A$1:$K$1,0)))</f>
        <v/>
      </c>
      <c r="G281" s="15" t="str">
        <f>IF(COUNTIF('Subject Class Lists'!$K$1:$K$3230,$A281&amp;" "&amp;G$1)=0,"",INDEX('Subject Class Lists'!$A$1:$K$3230,MATCH($A281&amp;" "&amp;G$1,'Subject Class Lists'!$K$1:$K$3230,0),MATCH("Subject Class",'Subject Class Lists'!$A$1:$K$1,0)))</f>
        <v>2cm2D</v>
      </c>
      <c r="H281" s="15" t="str">
        <f>IF(COUNTIF('Subject Class Lists'!$K$1:$K$3230,$A281&amp;" "&amp;H$1)=0,"",INDEX('Subject Class Lists'!$A$1:$K$3230,MATCH($A281&amp;" "&amp;H$1,'Subject Class Lists'!$K$1:$K$3230,0),MATCH("Subject Class",'Subject Class Lists'!$A$1:$K$1,0)))</f>
        <v>2ph2D2</v>
      </c>
      <c r="I281" s="15" t="str">
        <f>IF(COUNTIF('Subject Class Lists'!$K$1:$K$3230,$A281&amp;" "&amp;I$1)=0,"",INDEX('Subject Class Lists'!$A$1:$K$3230,MATCH($A281&amp;" "&amp;I$1,'Subject Class Lists'!$K$1:$K$3230,0),MATCH("Subject Class",'Subject Class Lists'!$A$1:$K$1,0)))</f>
        <v/>
      </c>
      <c r="J281" s="15" t="str">
        <f>IF(COUNTIF('Subject Class Lists'!$K$1:$K$3230,$A281&amp;" "&amp;J$1)=0,"",INDEX('Subject Class Lists'!$A$1:$K$3230,MATCH($A281&amp;" "&amp;J$1,'Subject Class Lists'!$K$1:$K$3230,0),MATCH("Subject Class",'Subject Class Lists'!$A$1:$K$1,0)))</f>
        <v/>
      </c>
      <c r="K281" s="15" t="str">
        <f>IF(COUNTIF('Subject Class Lists'!$K$1:$K$3230,$A281&amp;" "&amp;K$1)=0,"",LEFT(INDEX('Subject Class Lists'!$A$1:$K$3230,MATCH($A281&amp;" "&amp;K$1,'Subject Class Lists'!$K$1:$K$3230,0),MATCH("Subject Class",'Subject Class Lists'!$A$1:$K$1,0)),5))</f>
        <v/>
      </c>
      <c r="L281" s="15" t="str">
        <f>IF(COUNTIF('Subject Class Lists'!$K$1:$K$3230,$A281&amp;" "&amp;L$1)=0,"",LEFT(INDEX('Subject Class Lists'!$A$1:$K$3230,MATCH($A281&amp;" "&amp;L$1,'Subject Class Lists'!$K$1:$K$3230,0),MATCH("Subject Class",'Subject Class Lists'!$A$1:$K$1,0)),5))</f>
        <v/>
      </c>
      <c r="M281" s="15" t="str">
        <f>IF(COUNTIF('Subject Class Lists'!$K$1:$K$3230,$A281&amp;" "&amp;M$1)=0,"",INDEX('Subject Class Lists'!$A$1:$K$3230,MATCH($A281&amp;" "&amp;M$1,'Subject Class Lists'!$K$1:$K$3230,0),MATCH("Subject Class",'Subject Class Lists'!$A$1:$K$1,0)))</f>
        <v/>
      </c>
      <c r="N281" s="15" t="str">
        <f>IF(COUNTIF('Subject Class Lists'!$K$1:$K$3230,$A281&amp;" "&amp;N$1)=0,"",INDEX('Subject Class Lists'!$A$1:$K$3230,MATCH($A281&amp;" "&amp;N$1,'Subject Class Lists'!$K$1:$K$3230,0),MATCH("Subject Class",'Subject Class Lists'!$A$1:$K$1,0)))</f>
        <v/>
      </c>
      <c r="O281" s="15" t="str">
        <f>IF(COUNTIF('Subject Class Lists'!$K$1:$K$3230,$A281&amp;" "&amp;O$1)=0,"",INDEX('Subject Class Lists'!$A$1:$K$3230,MATCH($A281&amp;" "&amp;O$1,'Subject Class Lists'!$K$1:$K$3230,0),MATCH("Subject Class",'Subject Class Lists'!$A$1:$K$1,0)))</f>
        <v/>
      </c>
      <c r="P281" s="15" t="str">
        <f>IF(COUNTIF('Subject Class Lists'!$K$1:$K$3230,$A281&amp;" "&amp;P$1)=0,"",INDEX('Subject Class Lists'!$A$1:$K$3230,MATCH($A281&amp;" "&amp;P$1,'Subject Class Lists'!$K$1:$K$3230,0),MATCH("Subject Class",'Subject Class Lists'!$A$1:$K$1,0)))</f>
        <v/>
      </c>
      <c r="Q281" s="15" t="str">
        <f>IF(COUNTIF('Subject Class Lists'!$K$1:$K$3230,$A281&amp;" "&amp;Q$1)=0,"",INDEX('Subject Class Lists'!$A$1:$K$3230,MATCH($A281&amp;" "&amp;Q$1,'Subject Class Lists'!$K$1:$K$3230,0),MATCH("Subject Class",'Subject Class Lists'!$A$1:$K$1,0)))</f>
        <v/>
      </c>
      <c r="R281" s="15" t="str">
        <f>IF(COUNTIF('Subject Class Lists'!$K$1:$K$3230,$A281&amp;" "&amp;R$1)=0,"",INDEX('Subject Class Lists'!$A$1:$K$3230,MATCH($A281&amp;" "&amp;R$1,'Subject Class Lists'!$K$1:$K$3230,0),MATCH("Subject Class",'Subject Class Lists'!$A$1:$K$1,0)))</f>
        <v/>
      </c>
      <c r="S281" s="15" t="str">
        <f>IF(COUNTIF('Subject Class Lists'!$K$1:$K$3230,$A281&amp;" "&amp;S$1)=0,"",INDEX('Subject Class Lists'!$A$1:$K$3230,MATCH($A281&amp;" "&amp;S$1,'Subject Class Lists'!$K$1:$K$3230,0),MATCH("Subject Class",'Subject Class Lists'!$A$1:$K$1,0)))</f>
        <v/>
      </c>
      <c r="T281" s="15" t="str">
        <f>IF(COUNTIF('Subject Class Lists'!$K$1:$K$3230,$A281&amp;" "&amp;T$1)=0,"",INDEX('Subject Class Lists'!$A$1:$K$3230,MATCH($A281&amp;" "&amp;T$1,'Subject Class Lists'!$K$1:$K$3230,0),MATCH("Subject Class",'Subject Class Lists'!$A$1:$K$1,0)))</f>
        <v/>
      </c>
      <c r="U281" s="15" t="str">
        <f>IF(COUNTIF('Subject Class Lists'!$K$1:$K$3230,$A281&amp;" "&amp;U$1)=0,"",INDEX('Subject Class Lists'!$A$1:$K$3230,MATCH($A281&amp;" "&amp;U$1,'Subject Class Lists'!$K$1:$K$3230,0),MATCH("Subject Class",'Subject Class Lists'!$A$1:$K$1,0)))</f>
        <v/>
      </c>
      <c r="V281" s="15" t="str">
        <f>IF(COUNTIF('Subject Class Lists'!$K$1:$K$3230,$A281&amp;" "&amp;V$1)=0,"",INDEX('Subject Class Lists'!$A$1:$K$3230,MATCH($A281&amp;" "&amp;V$1,'Subject Class Lists'!$K$1:$K$3230,0),MATCH("Subject Class",'Subject Class Lists'!$A$1:$K$1,0)))</f>
        <v/>
      </c>
      <c r="W281" s="15" t="str">
        <f>IF(COUNTIF('Subject Class Lists'!$K$1:$K$3230,$A281&amp;" "&amp;W$1)=0,"",INDEX('Subject Class Lists'!$A$1:$K$3230,MATCH($A281&amp;" "&amp;W$1,'Subject Class Lists'!$K$1:$K$3230,0),MATCH("Subject Class",'Subject Class Lists'!$A$1:$K$1,0)))</f>
        <v/>
      </c>
      <c r="X281" s="15" t="str">
        <f>IF(COUNTIF('Subject Class Lists'!$K$1:$K$3230,$A281&amp;" "&amp;X$1)=0,"",INDEX('Subject Class Lists'!$A$1:$K$3230,MATCH($A281&amp;" "&amp;X$1,'Subject Class Lists'!$K$1:$K$3230,0),MATCH("Subject Class",'Subject Class Lists'!$A$1:$K$1,0)))</f>
        <v/>
      </c>
      <c r="Y281" s="15" t="str">
        <f>IF(COUNTIF('Subject Class Lists'!$K$1:$K$3230,$A281&amp;" "&amp;Y$1)=0,"",INDEX('Subject Class Lists'!$A$1:$K$3230,MATCH($A281&amp;" "&amp;Y$1,'Subject Class Lists'!$K$1:$K$3230,0),MATCH("Subject Class",'Subject Class Lists'!$A$1:$K$1,0)))</f>
        <v/>
      </c>
      <c r="Z281" s="15" t="str">
        <f>IF(COUNTIF('Subject Class Lists'!$K$1:$K$3230,$A281&amp;" "&amp;Z$1)=0,"",INDEX('Subject Class Lists'!$A$1:$K$3230,MATCH($A281&amp;" "&amp;Z$1,'Subject Class Lists'!$K$1:$K$3230,0),MATCH("Subject Class",'Subject Class Lists'!$A$1:$K$1,0)))</f>
        <v/>
      </c>
      <c r="AA281" s="15" t="str">
        <f>IF(COUNTIF('Subject Class Lists'!$K$1:$K$3230,$A281&amp;" "&amp;AA$1)=0,"",INDEX('Subject Class Lists'!$A$1:$K$3230,MATCH($A281&amp;" "&amp;AA$1,'Subject Class Lists'!$K$1:$K$3230,0),MATCH("Subject Class",'Subject Class Lists'!$A$1:$K$1,0)))</f>
        <v/>
      </c>
      <c r="AB281" s="15" t="str">
        <f>IF(COUNTIF('Subject Class Lists'!$K$1:$K$3230,$A281&amp;" "&amp;AB$1)=0,"",INDEX('Subject Class Lists'!$A$1:$K$3230,MATCH($A281&amp;" "&amp;AB$1,'Subject Class Lists'!$K$1:$K$3230,0),MATCH("Subject Class",'Subject Class Lists'!$A$1:$K$1,0)))</f>
        <v/>
      </c>
      <c r="AC281" s="15" t="str">
        <f>IF(COUNTIF('Subject Class Lists'!$K$1:$K$3230,$A281&amp;" "&amp;AC$1)=0,"",INDEX('Subject Class Lists'!$A$1:$K$3230,MATCH($A281&amp;" "&amp;AC$1,'Subject Class Lists'!$K$1:$K$3230,0),MATCH("Subject Class",'Subject Class Lists'!$A$1:$K$1,0)))</f>
        <v>2ec1B</v>
      </c>
      <c r="AD281" s="15" t="str">
        <f>IF(COUNTIF('Subject Class Lists'!$K$1:$K$3230,$A281&amp;" "&amp;AD$1)=0,"",INDEX('Subject Class Lists'!$A$1:$K$3230,MATCH($A281&amp;" "&amp;AD$1,'Subject Class Lists'!$K$1:$K$3230,0),MATCH("Subject Class",'Subject Class Lists'!$A$1:$K$1,0)))</f>
        <v/>
      </c>
      <c r="AE281" s="15" t="str">
        <f>IF(COUNTIF('Subject Class Lists'!$K$1:$K$3230,$A281&amp;" "&amp;AE$1)=0,"",INDEX('Subject Class Lists'!$A$1:$K$3230,MATCH($A281&amp;" "&amp;AE$1,'Subject Class Lists'!$K$1:$K$3230,0),MATCH("Subject Class",'Subject Class Lists'!$A$1:$K$1,0)))</f>
        <v/>
      </c>
      <c r="AF281" s="15" t="str">
        <f>IF(COUNTIF('Subject Class Lists'!$K$1:$K$3230,$A281&amp;" "&amp;AF$1)=0,"",INDEX('Subject Class Lists'!$A$1:$K$3230,MATCH($A281&amp;" "&amp;AF$1,'Subject Class Lists'!$K$1:$K$3230,0),MATCH("Subject Class",'Subject Class Lists'!$A$1:$K$1,0)))</f>
        <v/>
      </c>
      <c r="AG281" s="15" t="str">
        <f>IF(COUNTIF('Subject Class Lists'!$K$1:$K$3230,$A281&amp;" "&amp;AG$1)=0,"",INDEX('Subject Class Lists'!$A$1:$K$3230,MATCH($A281&amp;" "&amp;AG$1,'Subject Class Lists'!$K$1:$K$3230,0),MATCH("Subject Class",'Subject Class Lists'!$A$1:$K$1,0)))</f>
        <v/>
      </c>
      <c r="AH281" s="15" t="str">
        <f>IF(COUNTIF('Subject Class Lists'!$K$1:$K$3230,$A281&amp;" "&amp;AH$1)=0,"",INDEX('Subject Class Lists'!$A$1:$K$3230,MATCH($A281&amp;" "&amp;AH$1,'Subject Class Lists'!$K$1:$K$3230,0),MATCH("Subject Class",'Subject Class Lists'!$A$1:$K$1,0)))</f>
        <v/>
      </c>
      <c r="AI281" s="15" t="str">
        <f>IF(COUNTIF('Subject Class Lists'!$K$1:$K$3230,$A281&amp;" "&amp;AI$1)=0,"",INDEX('Subject Class Lists'!$A$1:$K$3230,MATCH($A281&amp;" "&amp;AI$1,'Subject Class Lists'!$K$1:$K$3230,0),MATCH("Subject Class",'Subject Class Lists'!$A$1:$K$1,0)))</f>
        <v/>
      </c>
      <c r="AJ281" s="15" t="str">
        <f>IF(COUNTIF('Subject Class Lists'!$K$1:$K$3230,$A281&amp;" "&amp;AJ$1)=0,"",INDEX('Subject Class Lists'!$A$1:$K$3230,MATCH($A281&amp;" "&amp;AJ$1,'Subject Class Lists'!$K$1:$K$3230,0),MATCH("Subject Class",'Subject Class Lists'!$A$1:$K$1,0)))</f>
        <v/>
      </c>
      <c r="AK281" s="15" t="str">
        <f>IF(COUNTIF('Subject Class Lists'!$K$1:$K$3230,$A281&amp;" "&amp;AK$1)=0,"",INDEX('Subject Class Lists'!$A$1:$K$3230,MATCH($A281&amp;" "&amp;AK$1,'Subject Class Lists'!$K$1:$K$3230,0),MATCH("Subject Class",'Subject Class Lists'!$A$1:$K$1,0)))</f>
        <v>2gp1B13</v>
      </c>
      <c r="AL281" s="15" t="str">
        <f>IF(COUNTIF('Subject Class Lists'!$K$1:$K$3230,$A281&amp;" "&amp;AL$1)=0,"",INDEX('Subject Class Lists'!$A$1:$K$3230,MATCH($A281&amp;" "&amp;AL$1,'Subject Class Lists'!$K$1:$K$3230,0),MATCH("Subject Class",'Subject Class Lists'!$A$1:$K$1,0)))</f>
        <v/>
      </c>
      <c r="AM281" s="15" t="str">
        <f>IF(COUNTIF('Subject Class Lists'!$K$1:$K$3230,$A281&amp;" "&amp;AM$1)=0,"",INDEX('Subject Class Lists'!$A$1:$K$3230,MATCH($A281&amp;" "&amp;AM$1,'Subject Class Lists'!$K$1:$K$3230,0),MATCH("Subject Class",'Subject Class Lists'!$A$1:$K$1,0)))</f>
        <v/>
      </c>
      <c r="AN281" s="15" t="str">
        <f>IF(COUNTIF('Subject Class Lists'!$K$1:$K$3230,$A281&amp;" "&amp;AN$1)=0,"",INDEX('Subject Class Lists'!$A$1:$K$3230,MATCH($A281&amp;" "&amp;AN$1,'Subject Class Lists'!$K$1:$K$3230,0),MATCH("Subject Class",'Subject Class Lists'!$A$1:$K$1,0)))</f>
        <v/>
      </c>
      <c r="AO281" s="15" t="str">
        <f>IF(COUNTIF('Subject Class Lists'!$K$1:$K$3230,$A281&amp;" "&amp;AO$1)=0,"",INDEX('Subject Class Lists'!$A$1:$K$3230,MATCH($A281&amp;" "&amp;AO$1,'Subject Class Lists'!$K$1:$K$3230,0),MATCH("Subject Class",'Subject Class Lists'!$A$1:$K$1,0)))</f>
        <v/>
      </c>
      <c r="AP281" s="15" t="str">
        <f>IF(COUNTIF('Subject Class Lists'!$K$1:$K$3230,$A281&amp;" "&amp;AP$1)=0,"",INDEX('Subject Class Lists'!$A$1:$K$3230,MATCH($A281&amp;" "&amp;AP$1,'Subject Class Lists'!$K$1:$K$3230,0),MATCH("Subject Class",'Subject Class Lists'!$A$1:$K$1,0)))</f>
        <v/>
      </c>
      <c r="AQ281" s="15" t="str">
        <f>IF(COUNTIF('Subject Class Lists'!$K$1:$K$3230,$A281&amp;" "&amp;AQ$1)=0,"",INDEX('Subject Class Lists'!$A$1:$K$3230,MATCH($A281&amp;" "&amp;AQ$1,'Subject Class Lists'!$K$1:$K$3230,0),MATCH("Subject Class",'Subject Class Lists'!$A$1:$K$1,0)))</f>
        <v/>
      </c>
      <c r="AR281" s="15" t="str">
        <f>IF(COUNTIF('Subject Class Lists'!$K$1:$K$3230,$A281&amp;" "&amp;AR$1)=0,"",INDEX('Subject Class Lists'!$A$1:$K$3230,MATCH($A281&amp;" "&amp;AR$1,'Subject Class Lists'!$K$1:$K$3230,0),MATCH("Subject Class",'Subject Class Lists'!$A$1:$K$1,0)))</f>
        <v/>
      </c>
      <c r="AS281" s="15" t="str">
        <f>IF(COUNTIF('Subject Class Lists'!$K$1:$K$3230,$A281&amp;" "&amp;AS$1)=0,"",INDEX('Subject Class Lists'!$A$1:$K$3230,MATCH($A281&amp;" "&amp;AS$1,'Subject Class Lists'!$K$1:$K$3230,0),MATCH("Subject Class",'Subject Class Lists'!$A$1:$K$1,0)))</f>
        <v/>
      </c>
      <c r="AT281" s="15" t="str">
        <f>IF(COUNTIF('Subject Class Lists'!$K$1:$K$3230,$A281&amp;" "&amp;AT$1)=0,"",INDEX('Subject Class Lists'!$A$1:$K$3230,MATCH($A281&amp;" "&amp;AT$1,'Subject Class Lists'!$K$1:$K$3230,0),MATCH("Subject Class",'Subject Class Lists'!$A$1:$K$1,0)))</f>
        <v/>
      </c>
      <c r="AU281" s="15" t="str">
        <f>IF(COUNTIF('Subject Class Lists'!$K$1:$K$3230,$A281&amp;" "&amp;AU$1)=0,"",INDEX('Subject Class Lists'!$A$1:$K$3230,MATCH($A281&amp;" "&amp;AU$1,'Subject Class Lists'!$K$1:$K$3230,0),MATCH("Subject Class",'Subject Class Lists'!$A$1:$K$1,0)))</f>
        <v/>
      </c>
      <c r="AV281" s="15" t="str">
        <f>IF(COUNTIF('Subject Class Lists'!$K$1:$K$3230,$A281&amp;" "&amp;AV$1)=0,"",INDEX('Subject Class Lists'!$A$1:$K$3230,MATCH($A281&amp;" "&amp;AV$1,'Subject Class Lists'!$K$1:$K$3230,0),MATCH("Subject Class",'Subject Class Lists'!$A$1:$K$1,0)))</f>
        <v/>
      </c>
    </row>
    <row r="282" spans="1:48" x14ac:dyDescent="0.3">
      <c r="A282" s="13">
        <v>1905315</v>
      </c>
      <c r="B282" s="15" t="s">
        <v>430</v>
      </c>
      <c r="C282" s="15" t="s">
        <v>175</v>
      </c>
      <c r="D282" s="15" t="s">
        <v>254</v>
      </c>
      <c r="E282" s="15" t="str">
        <f>IF(COUNTIF('Subject Class Lists'!$K$1:$K$3230,$A282&amp;" "&amp;E$1)=0,"",INDEX('Subject Class Lists'!$A$1:$K$3230,MATCH($A282&amp;" "&amp;E$1,'Subject Class Lists'!$K$1:$K$3230,0),MATCH("Subject Class",'Subject Class Lists'!$A$1:$K$1,0)))</f>
        <v>2ma2F</v>
      </c>
      <c r="F282" s="15" t="str">
        <f>IF(COUNTIF('Subject Class Lists'!$K$1:$K$3230,$A282&amp;" "&amp;F$1)=0,"",INDEX('Subject Class Lists'!$A$1:$K$3230,MATCH($A282&amp;" "&amp;F$1,'Subject Class Lists'!$K$1:$K$3230,0),MATCH("Subject Class",'Subject Class Lists'!$A$1:$K$1,0)))</f>
        <v/>
      </c>
      <c r="G282" s="15" t="str">
        <f>IF(COUNTIF('Subject Class Lists'!$K$1:$K$3230,$A282&amp;" "&amp;G$1)=0,"",INDEX('Subject Class Lists'!$A$1:$K$3230,MATCH($A282&amp;" "&amp;G$1,'Subject Class Lists'!$K$1:$K$3230,0),MATCH("Subject Class",'Subject Class Lists'!$A$1:$K$1,0)))</f>
        <v>2cm2D</v>
      </c>
      <c r="H282" s="15" t="str">
        <f>IF(COUNTIF('Subject Class Lists'!$K$1:$K$3230,$A282&amp;" "&amp;H$1)=0,"",INDEX('Subject Class Lists'!$A$1:$K$3230,MATCH($A282&amp;" "&amp;H$1,'Subject Class Lists'!$K$1:$K$3230,0),MATCH("Subject Class",'Subject Class Lists'!$A$1:$K$1,0)))</f>
        <v>2ph2D2</v>
      </c>
      <c r="I282" s="15" t="str">
        <f>IF(COUNTIF('Subject Class Lists'!$K$1:$K$3230,$A282&amp;" "&amp;I$1)=0,"",INDEX('Subject Class Lists'!$A$1:$K$3230,MATCH($A282&amp;" "&amp;I$1,'Subject Class Lists'!$K$1:$K$3230,0),MATCH("Subject Class",'Subject Class Lists'!$A$1:$K$1,0)))</f>
        <v/>
      </c>
      <c r="J282" s="15" t="str">
        <f>IF(COUNTIF('Subject Class Lists'!$K$1:$K$3230,$A282&amp;" "&amp;J$1)=0,"",INDEX('Subject Class Lists'!$A$1:$K$3230,MATCH($A282&amp;" "&amp;J$1,'Subject Class Lists'!$K$1:$K$3230,0),MATCH("Subject Class",'Subject Class Lists'!$A$1:$K$1,0)))</f>
        <v/>
      </c>
      <c r="K282" s="15" t="str">
        <f>IF(COUNTIF('Subject Class Lists'!$K$1:$K$3230,$A282&amp;" "&amp;K$1)=0,"",LEFT(INDEX('Subject Class Lists'!$A$1:$K$3230,MATCH($A282&amp;" "&amp;K$1,'Subject Class Lists'!$K$1:$K$3230,0),MATCH("Subject Class",'Subject Class Lists'!$A$1:$K$1,0)),5))</f>
        <v/>
      </c>
      <c r="L282" s="15" t="str">
        <f>IF(COUNTIF('Subject Class Lists'!$K$1:$K$3230,$A282&amp;" "&amp;L$1)=0,"",LEFT(INDEX('Subject Class Lists'!$A$1:$K$3230,MATCH($A282&amp;" "&amp;L$1,'Subject Class Lists'!$K$1:$K$3230,0),MATCH("Subject Class",'Subject Class Lists'!$A$1:$K$1,0)),5))</f>
        <v/>
      </c>
      <c r="M282" s="15" t="str">
        <f>IF(COUNTIF('Subject Class Lists'!$K$1:$K$3230,$A282&amp;" "&amp;M$1)=0,"",INDEX('Subject Class Lists'!$A$1:$K$3230,MATCH($A282&amp;" "&amp;M$1,'Subject Class Lists'!$K$1:$K$3230,0),MATCH("Subject Class",'Subject Class Lists'!$A$1:$K$1,0)))</f>
        <v/>
      </c>
      <c r="N282" s="15" t="str">
        <f>IF(COUNTIF('Subject Class Lists'!$K$1:$K$3230,$A282&amp;" "&amp;N$1)=0,"",INDEX('Subject Class Lists'!$A$1:$K$3230,MATCH($A282&amp;" "&amp;N$1,'Subject Class Lists'!$K$1:$K$3230,0),MATCH("Subject Class",'Subject Class Lists'!$A$1:$K$1,0)))</f>
        <v/>
      </c>
      <c r="O282" s="15" t="str">
        <f>IF(COUNTIF('Subject Class Lists'!$K$1:$K$3230,$A282&amp;" "&amp;O$1)=0,"",INDEX('Subject Class Lists'!$A$1:$K$3230,MATCH($A282&amp;" "&amp;O$1,'Subject Class Lists'!$K$1:$K$3230,0),MATCH("Subject Class",'Subject Class Lists'!$A$1:$K$1,0)))</f>
        <v/>
      </c>
      <c r="P282" s="15" t="str">
        <f>IF(COUNTIF('Subject Class Lists'!$K$1:$K$3230,$A282&amp;" "&amp;P$1)=0,"",INDEX('Subject Class Lists'!$A$1:$K$3230,MATCH($A282&amp;" "&amp;P$1,'Subject Class Lists'!$K$1:$K$3230,0),MATCH("Subject Class",'Subject Class Lists'!$A$1:$K$1,0)))</f>
        <v/>
      </c>
      <c r="Q282" s="15" t="str">
        <f>IF(COUNTIF('Subject Class Lists'!$K$1:$K$3230,$A282&amp;" "&amp;Q$1)=0,"",INDEX('Subject Class Lists'!$A$1:$K$3230,MATCH($A282&amp;" "&amp;Q$1,'Subject Class Lists'!$K$1:$K$3230,0),MATCH("Subject Class",'Subject Class Lists'!$A$1:$K$1,0)))</f>
        <v/>
      </c>
      <c r="R282" s="15" t="str">
        <f>IF(COUNTIF('Subject Class Lists'!$K$1:$K$3230,$A282&amp;" "&amp;R$1)=0,"",INDEX('Subject Class Lists'!$A$1:$K$3230,MATCH($A282&amp;" "&amp;R$1,'Subject Class Lists'!$K$1:$K$3230,0),MATCH("Subject Class",'Subject Class Lists'!$A$1:$K$1,0)))</f>
        <v/>
      </c>
      <c r="S282" s="15" t="str">
        <f>IF(COUNTIF('Subject Class Lists'!$K$1:$K$3230,$A282&amp;" "&amp;S$1)=0,"",INDEX('Subject Class Lists'!$A$1:$K$3230,MATCH($A282&amp;" "&amp;S$1,'Subject Class Lists'!$K$1:$K$3230,0),MATCH("Subject Class",'Subject Class Lists'!$A$1:$K$1,0)))</f>
        <v/>
      </c>
      <c r="T282" s="15" t="str">
        <f>IF(COUNTIF('Subject Class Lists'!$K$1:$K$3230,$A282&amp;" "&amp;T$1)=0,"",INDEX('Subject Class Lists'!$A$1:$K$3230,MATCH($A282&amp;" "&amp;T$1,'Subject Class Lists'!$K$1:$K$3230,0),MATCH("Subject Class",'Subject Class Lists'!$A$1:$K$1,0)))</f>
        <v/>
      </c>
      <c r="U282" s="15" t="str">
        <f>IF(COUNTIF('Subject Class Lists'!$K$1:$K$3230,$A282&amp;" "&amp;U$1)=0,"",INDEX('Subject Class Lists'!$A$1:$K$3230,MATCH($A282&amp;" "&amp;U$1,'Subject Class Lists'!$K$1:$K$3230,0),MATCH("Subject Class",'Subject Class Lists'!$A$1:$K$1,0)))</f>
        <v/>
      </c>
      <c r="V282" s="15" t="str">
        <f>IF(COUNTIF('Subject Class Lists'!$K$1:$K$3230,$A282&amp;" "&amp;V$1)=0,"",INDEX('Subject Class Lists'!$A$1:$K$3230,MATCH($A282&amp;" "&amp;V$1,'Subject Class Lists'!$K$1:$K$3230,0),MATCH("Subject Class",'Subject Class Lists'!$A$1:$K$1,0)))</f>
        <v/>
      </c>
      <c r="W282" s="15" t="str">
        <f>IF(COUNTIF('Subject Class Lists'!$K$1:$K$3230,$A282&amp;" "&amp;W$1)=0,"",INDEX('Subject Class Lists'!$A$1:$K$3230,MATCH($A282&amp;" "&amp;W$1,'Subject Class Lists'!$K$1:$K$3230,0),MATCH("Subject Class",'Subject Class Lists'!$A$1:$K$1,0)))</f>
        <v/>
      </c>
      <c r="X282" s="15" t="str">
        <f>IF(COUNTIF('Subject Class Lists'!$K$1:$K$3230,$A282&amp;" "&amp;X$1)=0,"",INDEX('Subject Class Lists'!$A$1:$K$3230,MATCH($A282&amp;" "&amp;X$1,'Subject Class Lists'!$K$1:$K$3230,0),MATCH("Subject Class",'Subject Class Lists'!$A$1:$K$1,0)))</f>
        <v/>
      </c>
      <c r="Y282" s="15" t="str">
        <f>IF(COUNTIF('Subject Class Lists'!$K$1:$K$3230,$A282&amp;" "&amp;Y$1)=0,"",INDEX('Subject Class Lists'!$A$1:$K$3230,MATCH($A282&amp;" "&amp;Y$1,'Subject Class Lists'!$K$1:$K$3230,0),MATCH("Subject Class",'Subject Class Lists'!$A$1:$K$1,0)))</f>
        <v/>
      </c>
      <c r="Z282" s="15" t="str">
        <f>IF(COUNTIF('Subject Class Lists'!$K$1:$K$3230,$A282&amp;" "&amp;Z$1)=0,"",INDEX('Subject Class Lists'!$A$1:$K$3230,MATCH($A282&amp;" "&amp;Z$1,'Subject Class Lists'!$K$1:$K$3230,0),MATCH("Subject Class",'Subject Class Lists'!$A$1:$K$1,0)))</f>
        <v/>
      </c>
      <c r="AA282" s="15" t="str">
        <f>IF(COUNTIF('Subject Class Lists'!$K$1:$K$3230,$A282&amp;" "&amp;AA$1)=0,"",INDEX('Subject Class Lists'!$A$1:$K$3230,MATCH($A282&amp;" "&amp;AA$1,'Subject Class Lists'!$K$1:$K$3230,0),MATCH("Subject Class",'Subject Class Lists'!$A$1:$K$1,0)))</f>
        <v/>
      </c>
      <c r="AB282" s="15" t="str">
        <f>IF(COUNTIF('Subject Class Lists'!$K$1:$K$3230,$A282&amp;" "&amp;AB$1)=0,"",INDEX('Subject Class Lists'!$A$1:$K$3230,MATCH($A282&amp;" "&amp;AB$1,'Subject Class Lists'!$K$1:$K$3230,0),MATCH("Subject Class",'Subject Class Lists'!$A$1:$K$1,0)))</f>
        <v/>
      </c>
      <c r="AC282" s="15" t="str">
        <f>IF(COUNTIF('Subject Class Lists'!$K$1:$K$3230,$A282&amp;" "&amp;AC$1)=0,"",INDEX('Subject Class Lists'!$A$1:$K$3230,MATCH($A282&amp;" "&amp;AC$1,'Subject Class Lists'!$K$1:$K$3230,0),MATCH("Subject Class",'Subject Class Lists'!$A$1:$K$1,0)))</f>
        <v>2ec1B</v>
      </c>
      <c r="AD282" s="15" t="str">
        <f>IF(COUNTIF('Subject Class Lists'!$K$1:$K$3230,$A282&amp;" "&amp;AD$1)=0,"",INDEX('Subject Class Lists'!$A$1:$K$3230,MATCH($A282&amp;" "&amp;AD$1,'Subject Class Lists'!$K$1:$K$3230,0),MATCH("Subject Class",'Subject Class Lists'!$A$1:$K$1,0)))</f>
        <v/>
      </c>
      <c r="AE282" s="15" t="str">
        <f>IF(COUNTIF('Subject Class Lists'!$K$1:$K$3230,$A282&amp;" "&amp;AE$1)=0,"",INDEX('Subject Class Lists'!$A$1:$K$3230,MATCH($A282&amp;" "&amp;AE$1,'Subject Class Lists'!$K$1:$K$3230,0),MATCH("Subject Class",'Subject Class Lists'!$A$1:$K$1,0)))</f>
        <v/>
      </c>
      <c r="AF282" s="15" t="str">
        <f>IF(COUNTIF('Subject Class Lists'!$K$1:$K$3230,$A282&amp;" "&amp;AF$1)=0,"",INDEX('Subject Class Lists'!$A$1:$K$3230,MATCH($A282&amp;" "&amp;AF$1,'Subject Class Lists'!$K$1:$K$3230,0),MATCH("Subject Class",'Subject Class Lists'!$A$1:$K$1,0)))</f>
        <v/>
      </c>
      <c r="AG282" s="15" t="str">
        <f>IF(COUNTIF('Subject Class Lists'!$K$1:$K$3230,$A282&amp;" "&amp;AG$1)=0,"",INDEX('Subject Class Lists'!$A$1:$K$3230,MATCH($A282&amp;" "&amp;AG$1,'Subject Class Lists'!$K$1:$K$3230,0),MATCH("Subject Class",'Subject Class Lists'!$A$1:$K$1,0)))</f>
        <v/>
      </c>
      <c r="AH282" s="15" t="str">
        <f>IF(COUNTIF('Subject Class Lists'!$K$1:$K$3230,$A282&amp;" "&amp;AH$1)=0,"",INDEX('Subject Class Lists'!$A$1:$K$3230,MATCH($A282&amp;" "&amp;AH$1,'Subject Class Lists'!$K$1:$K$3230,0),MATCH("Subject Class",'Subject Class Lists'!$A$1:$K$1,0)))</f>
        <v/>
      </c>
      <c r="AI282" s="15" t="str">
        <f>IF(COUNTIF('Subject Class Lists'!$K$1:$K$3230,$A282&amp;" "&amp;AI$1)=0,"",INDEX('Subject Class Lists'!$A$1:$K$3230,MATCH($A282&amp;" "&amp;AI$1,'Subject Class Lists'!$K$1:$K$3230,0),MATCH("Subject Class",'Subject Class Lists'!$A$1:$K$1,0)))</f>
        <v/>
      </c>
      <c r="AJ282" s="15" t="str">
        <f>IF(COUNTIF('Subject Class Lists'!$K$1:$K$3230,$A282&amp;" "&amp;AJ$1)=0,"",INDEX('Subject Class Lists'!$A$1:$K$3230,MATCH($A282&amp;" "&amp;AJ$1,'Subject Class Lists'!$K$1:$K$3230,0),MATCH("Subject Class",'Subject Class Lists'!$A$1:$K$1,0)))</f>
        <v/>
      </c>
      <c r="AK282" s="15" t="str">
        <f>IF(COUNTIF('Subject Class Lists'!$K$1:$K$3230,$A282&amp;" "&amp;AK$1)=0,"",INDEX('Subject Class Lists'!$A$1:$K$3230,MATCH($A282&amp;" "&amp;AK$1,'Subject Class Lists'!$K$1:$K$3230,0),MATCH("Subject Class",'Subject Class Lists'!$A$1:$K$1,0)))</f>
        <v>2gp1B13</v>
      </c>
      <c r="AL282" s="15" t="str">
        <f>IF(COUNTIF('Subject Class Lists'!$K$1:$K$3230,$A282&amp;" "&amp;AL$1)=0,"",INDEX('Subject Class Lists'!$A$1:$K$3230,MATCH($A282&amp;" "&amp;AL$1,'Subject Class Lists'!$K$1:$K$3230,0),MATCH("Subject Class",'Subject Class Lists'!$A$1:$K$1,0)))</f>
        <v/>
      </c>
      <c r="AM282" s="15" t="str">
        <f>IF(COUNTIF('Subject Class Lists'!$K$1:$K$3230,$A282&amp;" "&amp;AM$1)=0,"",INDEX('Subject Class Lists'!$A$1:$K$3230,MATCH($A282&amp;" "&amp;AM$1,'Subject Class Lists'!$K$1:$K$3230,0),MATCH("Subject Class",'Subject Class Lists'!$A$1:$K$1,0)))</f>
        <v/>
      </c>
      <c r="AN282" s="15" t="str">
        <f>IF(COUNTIF('Subject Class Lists'!$K$1:$K$3230,$A282&amp;" "&amp;AN$1)=0,"",INDEX('Subject Class Lists'!$A$1:$K$3230,MATCH($A282&amp;" "&amp;AN$1,'Subject Class Lists'!$K$1:$K$3230,0),MATCH("Subject Class",'Subject Class Lists'!$A$1:$K$1,0)))</f>
        <v/>
      </c>
      <c r="AO282" s="15" t="str">
        <f>IF(COUNTIF('Subject Class Lists'!$K$1:$K$3230,$A282&amp;" "&amp;AO$1)=0,"",INDEX('Subject Class Lists'!$A$1:$K$3230,MATCH($A282&amp;" "&amp;AO$1,'Subject Class Lists'!$K$1:$K$3230,0),MATCH("Subject Class",'Subject Class Lists'!$A$1:$K$1,0)))</f>
        <v/>
      </c>
      <c r="AP282" s="15" t="str">
        <f>IF(COUNTIF('Subject Class Lists'!$K$1:$K$3230,$A282&amp;" "&amp;AP$1)=0,"",INDEX('Subject Class Lists'!$A$1:$K$3230,MATCH($A282&amp;" "&amp;AP$1,'Subject Class Lists'!$K$1:$K$3230,0),MATCH("Subject Class",'Subject Class Lists'!$A$1:$K$1,0)))</f>
        <v/>
      </c>
      <c r="AQ282" s="15" t="str">
        <f>IF(COUNTIF('Subject Class Lists'!$K$1:$K$3230,$A282&amp;" "&amp;AQ$1)=0,"",INDEX('Subject Class Lists'!$A$1:$K$3230,MATCH($A282&amp;" "&amp;AQ$1,'Subject Class Lists'!$K$1:$K$3230,0),MATCH("Subject Class",'Subject Class Lists'!$A$1:$K$1,0)))</f>
        <v/>
      </c>
      <c r="AR282" s="15" t="str">
        <f>IF(COUNTIF('Subject Class Lists'!$K$1:$K$3230,$A282&amp;" "&amp;AR$1)=0,"",INDEX('Subject Class Lists'!$A$1:$K$3230,MATCH($A282&amp;" "&amp;AR$1,'Subject Class Lists'!$K$1:$K$3230,0),MATCH("Subject Class",'Subject Class Lists'!$A$1:$K$1,0)))</f>
        <v/>
      </c>
      <c r="AS282" s="15" t="str">
        <f>IF(COUNTIF('Subject Class Lists'!$K$1:$K$3230,$A282&amp;" "&amp;AS$1)=0,"",INDEX('Subject Class Lists'!$A$1:$K$3230,MATCH($A282&amp;" "&amp;AS$1,'Subject Class Lists'!$K$1:$K$3230,0),MATCH("Subject Class",'Subject Class Lists'!$A$1:$K$1,0)))</f>
        <v/>
      </c>
      <c r="AT282" s="15" t="str">
        <f>IF(COUNTIF('Subject Class Lists'!$K$1:$K$3230,$A282&amp;" "&amp;AT$1)=0,"",INDEX('Subject Class Lists'!$A$1:$K$3230,MATCH($A282&amp;" "&amp;AT$1,'Subject Class Lists'!$K$1:$K$3230,0),MATCH("Subject Class",'Subject Class Lists'!$A$1:$K$1,0)))</f>
        <v/>
      </c>
      <c r="AU282" s="15" t="str">
        <f>IF(COUNTIF('Subject Class Lists'!$K$1:$K$3230,$A282&amp;" "&amp;AU$1)=0,"",INDEX('Subject Class Lists'!$A$1:$K$3230,MATCH($A282&amp;" "&amp;AU$1,'Subject Class Lists'!$K$1:$K$3230,0),MATCH("Subject Class",'Subject Class Lists'!$A$1:$K$1,0)))</f>
        <v/>
      </c>
      <c r="AV282" s="15" t="str">
        <f>IF(COUNTIF('Subject Class Lists'!$K$1:$K$3230,$A282&amp;" "&amp;AV$1)=0,"",INDEX('Subject Class Lists'!$A$1:$K$3230,MATCH($A282&amp;" "&amp;AV$1,'Subject Class Lists'!$K$1:$K$3230,0),MATCH("Subject Class",'Subject Class Lists'!$A$1:$K$1,0)))</f>
        <v/>
      </c>
    </row>
    <row r="283" spans="1:48" x14ac:dyDescent="0.3">
      <c r="A283" s="13">
        <v>1905120</v>
      </c>
      <c r="B283" s="15" t="s">
        <v>431</v>
      </c>
      <c r="C283" s="15" t="s">
        <v>175</v>
      </c>
      <c r="D283" s="15" t="s">
        <v>254</v>
      </c>
      <c r="E283" s="15" t="str">
        <f>IF(COUNTIF('Subject Class Lists'!$K$1:$K$3230,$A283&amp;" "&amp;E$1)=0,"",INDEX('Subject Class Lists'!$A$1:$K$3230,MATCH($A283&amp;" "&amp;E$1,'Subject Class Lists'!$K$1:$K$3230,0),MATCH("Subject Class",'Subject Class Lists'!$A$1:$K$1,0)))</f>
        <v>2ma2F</v>
      </c>
      <c r="F283" s="15" t="str">
        <f>IF(COUNTIF('Subject Class Lists'!$K$1:$K$3230,$A283&amp;" "&amp;F$1)=0,"",INDEX('Subject Class Lists'!$A$1:$K$3230,MATCH($A283&amp;" "&amp;F$1,'Subject Class Lists'!$K$1:$K$3230,0),MATCH("Subject Class",'Subject Class Lists'!$A$1:$K$1,0)))</f>
        <v/>
      </c>
      <c r="G283" s="15" t="str">
        <f>IF(COUNTIF('Subject Class Lists'!$K$1:$K$3230,$A283&amp;" "&amp;G$1)=0,"",INDEX('Subject Class Lists'!$A$1:$K$3230,MATCH($A283&amp;" "&amp;G$1,'Subject Class Lists'!$K$1:$K$3230,0),MATCH("Subject Class",'Subject Class Lists'!$A$1:$K$1,0)))</f>
        <v>2cm2D</v>
      </c>
      <c r="H283" s="15" t="str">
        <f>IF(COUNTIF('Subject Class Lists'!$K$1:$K$3230,$A283&amp;" "&amp;H$1)=0,"",INDEX('Subject Class Lists'!$A$1:$K$3230,MATCH($A283&amp;" "&amp;H$1,'Subject Class Lists'!$K$1:$K$3230,0),MATCH("Subject Class",'Subject Class Lists'!$A$1:$K$1,0)))</f>
        <v>2ph2D2</v>
      </c>
      <c r="I283" s="15" t="str">
        <f>IF(COUNTIF('Subject Class Lists'!$K$1:$K$3230,$A283&amp;" "&amp;I$1)=0,"",INDEX('Subject Class Lists'!$A$1:$K$3230,MATCH($A283&amp;" "&amp;I$1,'Subject Class Lists'!$K$1:$K$3230,0),MATCH("Subject Class",'Subject Class Lists'!$A$1:$K$1,0)))</f>
        <v/>
      </c>
      <c r="J283" s="15" t="str">
        <f>IF(COUNTIF('Subject Class Lists'!$K$1:$K$3230,$A283&amp;" "&amp;J$1)=0,"",INDEX('Subject Class Lists'!$A$1:$K$3230,MATCH($A283&amp;" "&amp;J$1,'Subject Class Lists'!$K$1:$K$3230,0),MATCH("Subject Class",'Subject Class Lists'!$A$1:$K$1,0)))</f>
        <v/>
      </c>
      <c r="K283" s="15" t="str">
        <f>IF(COUNTIF('Subject Class Lists'!$K$1:$K$3230,$A283&amp;" "&amp;K$1)=0,"",LEFT(INDEX('Subject Class Lists'!$A$1:$K$3230,MATCH($A283&amp;" "&amp;K$1,'Subject Class Lists'!$K$1:$K$3230,0),MATCH("Subject Class",'Subject Class Lists'!$A$1:$K$1,0)),5))</f>
        <v/>
      </c>
      <c r="L283" s="15" t="str">
        <f>IF(COUNTIF('Subject Class Lists'!$K$1:$K$3230,$A283&amp;" "&amp;L$1)=0,"",LEFT(INDEX('Subject Class Lists'!$A$1:$K$3230,MATCH($A283&amp;" "&amp;L$1,'Subject Class Lists'!$K$1:$K$3230,0),MATCH("Subject Class",'Subject Class Lists'!$A$1:$K$1,0)),5))</f>
        <v/>
      </c>
      <c r="M283" s="15" t="str">
        <f>IF(COUNTIF('Subject Class Lists'!$K$1:$K$3230,$A283&amp;" "&amp;M$1)=0,"",INDEX('Subject Class Lists'!$A$1:$K$3230,MATCH($A283&amp;" "&amp;M$1,'Subject Class Lists'!$K$1:$K$3230,0),MATCH("Subject Class",'Subject Class Lists'!$A$1:$K$1,0)))</f>
        <v/>
      </c>
      <c r="N283" s="15" t="str">
        <f>IF(COUNTIF('Subject Class Lists'!$K$1:$K$3230,$A283&amp;" "&amp;N$1)=0,"",INDEX('Subject Class Lists'!$A$1:$K$3230,MATCH($A283&amp;" "&amp;N$1,'Subject Class Lists'!$K$1:$K$3230,0),MATCH("Subject Class",'Subject Class Lists'!$A$1:$K$1,0)))</f>
        <v/>
      </c>
      <c r="O283" s="15" t="str">
        <f>IF(COUNTIF('Subject Class Lists'!$K$1:$K$3230,$A283&amp;" "&amp;O$1)=0,"",INDEX('Subject Class Lists'!$A$1:$K$3230,MATCH($A283&amp;" "&amp;O$1,'Subject Class Lists'!$K$1:$K$3230,0),MATCH("Subject Class",'Subject Class Lists'!$A$1:$K$1,0)))</f>
        <v/>
      </c>
      <c r="P283" s="15" t="str">
        <f>IF(COUNTIF('Subject Class Lists'!$K$1:$K$3230,$A283&amp;" "&amp;P$1)=0,"",INDEX('Subject Class Lists'!$A$1:$K$3230,MATCH($A283&amp;" "&amp;P$1,'Subject Class Lists'!$K$1:$K$3230,0),MATCH("Subject Class",'Subject Class Lists'!$A$1:$K$1,0)))</f>
        <v/>
      </c>
      <c r="Q283" s="15" t="str">
        <f>IF(COUNTIF('Subject Class Lists'!$K$1:$K$3230,$A283&amp;" "&amp;Q$1)=0,"",INDEX('Subject Class Lists'!$A$1:$K$3230,MATCH($A283&amp;" "&amp;Q$1,'Subject Class Lists'!$K$1:$K$3230,0),MATCH("Subject Class",'Subject Class Lists'!$A$1:$K$1,0)))</f>
        <v/>
      </c>
      <c r="R283" s="15" t="str">
        <f>IF(COUNTIF('Subject Class Lists'!$K$1:$K$3230,$A283&amp;" "&amp;R$1)=0,"",INDEX('Subject Class Lists'!$A$1:$K$3230,MATCH($A283&amp;" "&amp;R$1,'Subject Class Lists'!$K$1:$K$3230,0),MATCH("Subject Class",'Subject Class Lists'!$A$1:$K$1,0)))</f>
        <v/>
      </c>
      <c r="S283" s="15" t="str">
        <f>IF(COUNTIF('Subject Class Lists'!$K$1:$K$3230,$A283&amp;" "&amp;S$1)=0,"",INDEX('Subject Class Lists'!$A$1:$K$3230,MATCH($A283&amp;" "&amp;S$1,'Subject Class Lists'!$K$1:$K$3230,0),MATCH("Subject Class",'Subject Class Lists'!$A$1:$K$1,0)))</f>
        <v/>
      </c>
      <c r="T283" s="15" t="str">
        <f>IF(COUNTIF('Subject Class Lists'!$K$1:$K$3230,$A283&amp;" "&amp;T$1)=0,"",INDEX('Subject Class Lists'!$A$1:$K$3230,MATCH($A283&amp;" "&amp;T$1,'Subject Class Lists'!$K$1:$K$3230,0),MATCH("Subject Class",'Subject Class Lists'!$A$1:$K$1,0)))</f>
        <v/>
      </c>
      <c r="U283" s="15" t="str">
        <f>IF(COUNTIF('Subject Class Lists'!$K$1:$K$3230,$A283&amp;" "&amp;U$1)=0,"",INDEX('Subject Class Lists'!$A$1:$K$3230,MATCH($A283&amp;" "&amp;U$1,'Subject Class Lists'!$K$1:$K$3230,0),MATCH("Subject Class",'Subject Class Lists'!$A$1:$K$1,0)))</f>
        <v/>
      </c>
      <c r="V283" s="15" t="str">
        <f>IF(COUNTIF('Subject Class Lists'!$K$1:$K$3230,$A283&amp;" "&amp;V$1)=0,"",INDEX('Subject Class Lists'!$A$1:$K$3230,MATCH($A283&amp;" "&amp;V$1,'Subject Class Lists'!$K$1:$K$3230,0),MATCH("Subject Class",'Subject Class Lists'!$A$1:$K$1,0)))</f>
        <v/>
      </c>
      <c r="W283" s="15" t="str">
        <f>IF(COUNTIF('Subject Class Lists'!$K$1:$K$3230,$A283&amp;" "&amp;W$1)=0,"",INDEX('Subject Class Lists'!$A$1:$K$3230,MATCH($A283&amp;" "&amp;W$1,'Subject Class Lists'!$K$1:$K$3230,0),MATCH("Subject Class",'Subject Class Lists'!$A$1:$K$1,0)))</f>
        <v/>
      </c>
      <c r="X283" s="15" t="str">
        <f>IF(COUNTIF('Subject Class Lists'!$K$1:$K$3230,$A283&amp;" "&amp;X$1)=0,"",INDEX('Subject Class Lists'!$A$1:$K$3230,MATCH($A283&amp;" "&amp;X$1,'Subject Class Lists'!$K$1:$K$3230,0),MATCH("Subject Class",'Subject Class Lists'!$A$1:$K$1,0)))</f>
        <v/>
      </c>
      <c r="Y283" s="15" t="str">
        <f>IF(COUNTIF('Subject Class Lists'!$K$1:$K$3230,$A283&amp;" "&amp;Y$1)=0,"",INDEX('Subject Class Lists'!$A$1:$K$3230,MATCH($A283&amp;" "&amp;Y$1,'Subject Class Lists'!$K$1:$K$3230,0),MATCH("Subject Class",'Subject Class Lists'!$A$1:$K$1,0)))</f>
        <v/>
      </c>
      <c r="Z283" s="15" t="str">
        <f>IF(COUNTIF('Subject Class Lists'!$K$1:$K$3230,$A283&amp;" "&amp;Z$1)=0,"",INDEX('Subject Class Lists'!$A$1:$K$3230,MATCH($A283&amp;" "&amp;Z$1,'Subject Class Lists'!$K$1:$K$3230,0),MATCH("Subject Class",'Subject Class Lists'!$A$1:$K$1,0)))</f>
        <v/>
      </c>
      <c r="AA283" s="15" t="str">
        <f>IF(COUNTIF('Subject Class Lists'!$K$1:$K$3230,$A283&amp;" "&amp;AA$1)=0,"",INDEX('Subject Class Lists'!$A$1:$K$3230,MATCH($A283&amp;" "&amp;AA$1,'Subject Class Lists'!$K$1:$K$3230,0),MATCH("Subject Class",'Subject Class Lists'!$A$1:$K$1,0)))</f>
        <v/>
      </c>
      <c r="AB283" s="15" t="str">
        <f>IF(COUNTIF('Subject Class Lists'!$K$1:$K$3230,$A283&amp;" "&amp;AB$1)=0,"",INDEX('Subject Class Lists'!$A$1:$K$3230,MATCH($A283&amp;" "&amp;AB$1,'Subject Class Lists'!$K$1:$K$3230,0),MATCH("Subject Class",'Subject Class Lists'!$A$1:$K$1,0)))</f>
        <v/>
      </c>
      <c r="AC283" s="15" t="str">
        <f>IF(COUNTIF('Subject Class Lists'!$K$1:$K$3230,$A283&amp;" "&amp;AC$1)=0,"",INDEX('Subject Class Lists'!$A$1:$K$3230,MATCH($A283&amp;" "&amp;AC$1,'Subject Class Lists'!$K$1:$K$3230,0),MATCH("Subject Class",'Subject Class Lists'!$A$1:$K$1,0)))</f>
        <v>2ec1B</v>
      </c>
      <c r="AD283" s="15" t="str">
        <f>IF(COUNTIF('Subject Class Lists'!$K$1:$K$3230,$A283&amp;" "&amp;AD$1)=0,"",INDEX('Subject Class Lists'!$A$1:$K$3230,MATCH($A283&amp;" "&amp;AD$1,'Subject Class Lists'!$K$1:$K$3230,0),MATCH("Subject Class",'Subject Class Lists'!$A$1:$K$1,0)))</f>
        <v/>
      </c>
      <c r="AE283" s="15" t="str">
        <f>IF(COUNTIF('Subject Class Lists'!$K$1:$K$3230,$A283&amp;" "&amp;AE$1)=0,"",INDEX('Subject Class Lists'!$A$1:$K$3230,MATCH($A283&amp;" "&amp;AE$1,'Subject Class Lists'!$K$1:$K$3230,0),MATCH("Subject Class",'Subject Class Lists'!$A$1:$K$1,0)))</f>
        <v/>
      </c>
      <c r="AF283" s="15" t="str">
        <f>IF(COUNTIF('Subject Class Lists'!$K$1:$K$3230,$A283&amp;" "&amp;AF$1)=0,"",INDEX('Subject Class Lists'!$A$1:$K$3230,MATCH($A283&amp;" "&amp;AF$1,'Subject Class Lists'!$K$1:$K$3230,0),MATCH("Subject Class",'Subject Class Lists'!$A$1:$K$1,0)))</f>
        <v/>
      </c>
      <c r="AG283" s="15" t="str">
        <f>IF(COUNTIF('Subject Class Lists'!$K$1:$K$3230,$A283&amp;" "&amp;AG$1)=0,"",INDEX('Subject Class Lists'!$A$1:$K$3230,MATCH($A283&amp;" "&amp;AG$1,'Subject Class Lists'!$K$1:$K$3230,0),MATCH("Subject Class",'Subject Class Lists'!$A$1:$K$1,0)))</f>
        <v/>
      </c>
      <c r="AH283" s="15" t="str">
        <f>IF(COUNTIF('Subject Class Lists'!$K$1:$K$3230,$A283&amp;" "&amp;AH$1)=0,"",INDEX('Subject Class Lists'!$A$1:$K$3230,MATCH($A283&amp;" "&amp;AH$1,'Subject Class Lists'!$K$1:$K$3230,0),MATCH("Subject Class",'Subject Class Lists'!$A$1:$K$1,0)))</f>
        <v/>
      </c>
      <c r="AI283" s="15" t="str">
        <f>IF(COUNTIF('Subject Class Lists'!$K$1:$K$3230,$A283&amp;" "&amp;AI$1)=0,"",INDEX('Subject Class Lists'!$A$1:$K$3230,MATCH($A283&amp;" "&amp;AI$1,'Subject Class Lists'!$K$1:$K$3230,0),MATCH("Subject Class",'Subject Class Lists'!$A$1:$K$1,0)))</f>
        <v/>
      </c>
      <c r="AJ283" s="15" t="str">
        <f>IF(COUNTIF('Subject Class Lists'!$K$1:$K$3230,$A283&amp;" "&amp;AJ$1)=0,"",INDEX('Subject Class Lists'!$A$1:$K$3230,MATCH($A283&amp;" "&amp;AJ$1,'Subject Class Lists'!$K$1:$K$3230,0),MATCH("Subject Class",'Subject Class Lists'!$A$1:$K$1,0)))</f>
        <v/>
      </c>
      <c r="AK283" s="15" t="str">
        <f>IF(COUNTIF('Subject Class Lists'!$K$1:$K$3230,$A283&amp;" "&amp;AK$1)=0,"",INDEX('Subject Class Lists'!$A$1:$K$3230,MATCH($A283&amp;" "&amp;AK$1,'Subject Class Lists'!$K$1:$K$3230,0),MATCH("Subject Class",'Subject Class Lists'!$A$1:$K$1,0)))</f>
        <v>2gp1B13</v>
      </c>
      <c r="AL283" s="15" t="str">
        <f>IF(COUNTIF('Subject Class Lists'!$K$1:$K$3230,$A283&amp;" "&amp;AL$1)=0,"",INDEX('Subject Class Lists'!$A$1:$K$3230,MATCH($A283&amp;" "&amp;AL$1,'Subject Class Lists'!$K$1:$K$3230,0),MATCH("Subject Class",'Subject Class Lists'!$A$1:$K$1,0)))</f>
        <v/>
      </c>
      <c r="AM283" s="15" t="str">
        <f>IF(COUNTIF('Subject Class Lists'!$K$1:$K$3230,$A283&amp;" "&amp;AM$1)=0,"",INDEX('Subject Class Lists'!$A$1:$K$3230,MATCH($A283&amp;" "&amp;AM$1,'Subject Class Lists'!$K$1:$K$3230,0),MATCH("Subject Class",'Subject Class Lists'!$A$1:$K$1,0)))</f>
        <v/>
      </c>
      <c r="AN283" s="15" t="str">
        <f>IF(COUNTIF('Subject Class Lists'!$K$1:$K$3230,$A283&amp;" "&amp;AN$1)=0,"",INDEX('Subject Class Lists'!$A$1:$K$3230,MATCH($A283&amp;" "&amp;AN$1,'Subject Class Lists'!$K$1:$K$3230,0),MATCH("Subject Class",'Subject Class Lists'!$A$1:$K$1,0)))</f>
        <v/>
      </c>
      <c r="AO283" s="15" t="str">
        <f>IF(COUNTIF('Subject Class Lists'!$K$1:$K$3230,$A283&amp;" "&amp;AO$1)=0,"",INDEX('Subject Class Lists'!$A$1:$K$3230,MATCH($A283&amp;" "&amp;AO$1,'Subject Class Lists'!$K$1:$K$3230,0),MATCH("Subject Class",'Subject Class Lists'!$A$1:$K$1,0)))</f>
        <v/>
      </c>
      <c r="AP283" s="15" t="str">
        <f>IF(COUNTIF('Subject Class Lists'!$K$1:$K$3230,$A283&amp;" "&amp;AP$1)=0,"",INDEX('Subject Class Lists'!$A$1:$K$3230,MATCH($A283&amp;" "&amp;AP$1,'Subject Class Lists'!$K$1:$K$3230,0),MATCH("Subject Class",'Subject Class Lists'!$A$1:$K$1,0)))</f>
        <v/>
      </c>
      <c r="AQ283" s="15" t="str">
        <f>IF(COUNTIF('Subject Class Lists'!$K$1:$K$3230,$A283&amp;" "&amp;AQ$1)=0,"",INDEX('Subject Class Lists'!$A$1:$K$3230,MATCH($A283&amp;" "&amp;AQ$1,'Subject Class Lists'!$K$1:$K$3230,0),MATCH("Subject Class",'Subject Class Lists'!$A$1:$K$1,0)))</f>
        <v/>
      </c>
      <c r="AR283" s="15" t="str">
        <f>IF(COUNTIF('Subject Class Lists'!$K$1:$K$3230,$A283&amp;" "&amp;AR$1)=0,"",INDEX('Subject Class Lists'!$A$1:$K$3230,MATCH($A283&amp;" "&amp;AR$1,'Subject Class Lists'!$K$1:$K$3230,0),MATCH("Subject Class",'Subject Class Lists'!$A$1:$K$1,0)))</f>
        <v/>
      </c>
      <c r="AS283" s="15" t="str">
        <f>IF(COUNTIF('Subject Class Lists'!$K$1:$K$3230,$A283&amp;" "&amp;AS$1)=0,"",INDEX('Subject Class Lists'!$A$1:$K$3230,MATCH($A283&amp;" "&amp;AS$1,'Subject Class Lists'!$K$1:$K$3230,0),MATCH("Subject Class",'Subject Class Lists'!$A$1:$K$1,0)))</f>
        <v/>
      </c>
      <c r="AT283" s="15" t="str">
        <f>IF(COUNTIF('Subject Class Lists'!$K$1:$K$3230,$A283&amp;" "&amp;AT$1)=0,"",INDEX('Subject Class Lists'!$A$1:$K$3230,MATCH($A283&amp;" "&amp;AT$1,'Subject Class Lists'!$K$1:$K$3230,0),MATCH("Subject Class",'Subject Class Lists'!$A$1:$K$1,0)))</f>
        <v/>
      </c>
      <c r="AU283" s="15" t="str">
        <f>IF(COUNTIF('Subject Class Lists'!$K$1:$K$3230,$A283&amp;" "&amp;AU$1)=0,"",INDEX('Subject Class Lists'!$A$1:$K$3230,MATCH($A283&amp;" "&amp;AU$1,'Subject Class Lists'!$K$1:$K$3230,0),MATCH("Subject Class",'Subject Class Lists'!$A$1:$K$1,0)))</f>
        <v/>
      </c>
      <c r="AV283" s="15" t="str">
        <f>IF(COUNTIF('Subject Class Lists'!$K$1:$K$3230,$A283&amp;" "&amp;AV$1)=0,"",INDEX('Subject Class Lists'!$A$1:$K$3230,MATCH($A283&amp;" "&amp;AV$1,'Subject Class Lists'!$K$1:$K$3230,0),MATCH("Subject Class",'Subject Class Lists'!$A$1:$K$1,0)))</f>
        <v/>
      </c>
    </row>
    <row r="284" spans="1:48" x14ac:dyDescent="0.3">
      <c r="A284" s="13">
        <v>1905118</v>
      </c>
      <c r="B284" s="15" t="s">
        <v>432</v>
      </c>
      <c r="C284" s="15" t="s">
        <v>175</v>
      </c>
      <c r="D284" s="15" t="s">
        <v>254</v>
      </c>
      <c r="E284" s="15" t="str">
        <f>IF(COUNTIF('Subject Class Lists'!$K$1:$K$3230,$A284&amp;" "&amp;E$1)=0,"",INDEX('Subject Class Lists'!$A$1:$K$3230,MATCH($A284&amp;" "&amp;E$1,'Subject Class Lists'!$K$1:$K$3230,0),MATCH("Subject Class",'Subject Class Lists'!$A$1:$K$1,0)))</f>
        <v>2ma2F</v>
      </c>
      <c r="F284" s="15" t="str">
        <f>IF(COUNTIF('Subject Class Lists'!$K$1:$K$3230,$A284&amp;" "&amp;F$1)=0,"",INDEX('Subject Class Lists'!$A$1:$K$3230,MATCH($A284&amp;" "&amp;F$1,'Subject Class Lists'!$K$1:$K$3230,0),MATCH("Subject Class",'Subject Class Lists'!$A$1:$K$1,0)))</f>
        <v/>
      </c>
      <c r="G284" s="15" t="str">
        <f>IF(COUNTIF('Subject Class Lists'!$K$1:$K$3230,$A284&amp;" "&amp;G$1)=0,"",INDEX('Subject Class Lists'!$A$1:$K$3230,MATCH($A284&amp;" "&amp;G$1,'Subject Class Lists'!$K$1:$K$3230,0),MATCH("Subject Class",'Subject Class Lists'!$A$1:$K$1,0)))</f>
        <v>2cm2D</v>
      </c>
      <c r="H284" s="15" t="str">
        <f>IF(COUNTIF('Subject Class Lists'!$K$1:$K$3230,$A284&amp;" "&amp;H$1)=0,"",INDEX('Subject Class Lists'!$A$1:$K$3230,MATCH($A284&amp;" "&amp;H$1,'Subject Class Lists'!$K$1:$K$3230,0),MATCH("Subject Class",'Subject Class Lists'!$A$1:$K$1,0)))</f>
        <v>2ph2D2</v>
      </c>
      <c r="I284" s="15" t="str">
        <f>IF(COUNTIF('Subject Class Lists'!$K$1:$K$3230,$A284&amp;" "&amp;I$1)=0,"",INDEX('Subject Class Lists'!$A$1:$K$3230,MATCH($A284&amp;" "&amp;I$1,'Subject Class Lists'!$K$1:$K$3230,0),MATCH("Subject Class",'Subject Class Lists'!$A$1:$K$1,0)))</f>
        <v/>
      </c>
      <c r="J284" s="15" t="str">
        <f>IF(COUNTIF('Subject Class Lists'!$K$1:$K$3230,$A284&amp;" "&amp;J$1)=0,"",INDEX('Subject Class Lists'!$A$1:$K$3230,MATCH($A284&amp;" "&amp;J$1,'Subject Class Lists'!$K$1:$K$3230,0),MATCH("Subject Class",'Subject Class Lists'!$A$1:$K$1,0)))</f>
        <v/>
      </c>
      <c r="K284" s="15" t="str">
        <f>IF(COUNTIF('Subject Class Lists'!$K$1:$K$3230,$A284&amp;" "&amp;K$1)=0,"",LEFT(INDEX('Subject Class Lists'!$A$1:$K$3230,MATCH($A284&amp;" "&amp;K$1,'Subject Class Lists'!$K$1:$K$3230,0),MATCH("Subject Class",'Subject Class Lists'!$A$1:$K$1,0)),5))</f>
        <v/>
      </c>
      <c r="L284" s="15" t="str">
        <f>IF(COUNTIF('Subject Class Lists'!$K$1:$K$3230,$A284&amp;" "&amp;L$1)=0,"",LEFT(INDEX('Subject Class Lists'!$A$1:$K$3230,MATCH($A284&amp;" "&amp;L$1,'Subject Class Lists'!$K$1:$K$3230,0),MATCH("Subject Class",'Subject Class Lists'!$A$1:$K$1,0)),5))</f>
        <v/>
      </c>
      <c r="M284" s="15" t="str">
        <f>IF(COUNTIF('Subject Class Lists'!$K$1:$K$3230,$A284&amp;" "&amp;M$1)=0,"",INDEX('Subject Class Lists'!$A$1:$K$3230,MATCH($A284&amp;" "&amp;M$1,'Subject Class Lists'!$K$1:$K$3230,0),MATCH("Subject Class",'Subject Class Lists'!$A$1:$K$1,0)))</f>
        <v/>
      </c>
      <c r="N284" s="15" t="str">
        <f>IF(COUNTIF('Subject Class Lists'!$K$1:$K$3230,$A284&amp;" "&amp;N$1)=0,"",INDEX('Subject Class Lists'!$A$1:$K$3230,MATCH($A284&amp;" "&amp;N$1,'Subject Class Lists'!$K$1:$K$3230,0),MATCH("Subject Class",'Subject Class Lists'!$A$1:$K$1,0)))</f>
        <v/>
      </c>
      <c r="O284" s="15" t="str">
        <f>IF(COUNTIF('Subject Class Lists'!$K$1:$K$3230,$A284&amp;" "&amp;O$1)=0,"",INDEX('Subject Class Lists'!$A$1:$K$3230,MATCH($A284&amp;" "&amp;O$1,'Subject Class Lists'!$K$1:$K$3230,0),MATCH("Subject Class",'Subject Class Lists'!$A$1:$K$1,0)))</f>
        <v/>
      </c>
      <c r="P284" s="15" t="str">
        <f>IF(COUNTIF('Subject Class Lists'!$K$1:$K$3230,$A284&amp;" "&amp;P$1)=0,"",INDEX('Subject Class Lists'!$A$1:$K$3230,MATCH($A284&amp;" "&amp;P$1,'Subject Class Lists'!$K$1:$K$3230,0),MATCH("Subject Class",'Subject Class Lists'!$A$1:$K$1,0)))</f>
        <v/>
      </c>
      <c r="Q284" s="15" t="str">
        <f>IF(COUNTIF('Subject Class Lists'!$K$1:$K$3230,$A284&amp;" "&amp;Q$1)=0,"",INDEX('Subject Class Lists'!$A$1:$K$3230,MATCH($A284&amp;" "&amp;Q$1,'Subject Class Lists'!$K$1:$K$3230,0),MATCH("Subject Class",'Subject Class Lists'!$A$1:$K$1,0)))</f>
        <v/>
      </c>
      <c r="R284" s="15" t="str">
        <f>IF(COUNTIF('Subject Class Lists'!$K$1:$K$3230,$A284&amp;" "&amp;R$1)=0,"",INDEX('Subject Class Lists'!$A$1:$K$3230,MATCH($A284&amp;" "&amp;R$1,'Subject Class Lists'!$K$1:$K$3230,0),MATCH("Subject Class",'Subject Class Lists'!$A$1:$K$1,0)))</f>
        <v/>
      </c>
      <c r="S284" s="15" t="str">
        <f>IF(COUNTIF('Subject Class Lists'!$K$1:$K$3230,$A284&amp;" "&amp;S$1)=0,"",INDEX('Subject Class Lists'!$A$1:$K$3230,MATCH($A284&amp;" "&amp;S$1,'Subject Class Lists'!$K$1:$K$3230,0),MATCH("Subject Class",'Subject Class Lists'!$A$1:$K$1,0)))</f>
        <v/>
      </c>
      <c r="T284" s="15" t="str">
        <f>IF(COUNTIF('Subject Class Lists'!$K$1:$K$3230,$A284&amp;" "&amp;T$1)=0,"",INDEX('Subject Class Lists'!$A$1:$K$3230,MATCH($A284&amp;" "&amp;T$1,'Subject Class Lists'!$K$1:$K$3230,0),MATCH("Subject Class",'Subject Class Lists'!$A$1:$K$1,0)))</f>
        <v/>
      </c>
      <c r="U284" s="15" t="str">
        <f>IF(COUNTIF('Subject Class Lists'!$K$1:$K$3230,$A284&amp;" "&amp;U$1)=0,"",INDEX('Subject Class Lists'!$A$1:$K$3230,MATCH($A284&amp;" "&amp;U$1,'Subject Class Lists'!$K$1:$K$3230,0),MATCH("Subject Class",'Subject Class Lists'!$A$1:$K$1,0)))</f>
        <v/>
      </c>
      <c r="V284" s="15" t="str">
        <f>IF(COUNTIF('Subject Class Lists'!$K$1:$K$3230,$A284&amp;" "&amp;V$1)=0,"",INDEX('Subject Class Lists'!$A$1:$K$3230,MATCH($A284&amp;" "&amp;V$1,'Subject Class Lists'!$K$1:$K$3230,0),MATCH("Subject Class",'Subject Class Lists'!$A$1:$K$1,0)))</f>
        <v/>
      </c>
      <c r="W284" s="15" t="str">
        <f>IF(COUNTIF('Subject Class Lists'!$K$1:$K$3230,$A284&amp;" "&amp;W$1)=0,"",INDEX('Subject Class Lists'!$A$1:$K$3230,MATCH($A284&amp;" "&amp;W$1,'Subject Class Lists'!$K$1:$K$3230,0),MATCH("Subject Class",'Subject Class Lists'!$A$1:$K$1,0)))</f>
        <v/>
      </c>
      <c r="X284" s="15" t="str">
        <f>IF(COUNTIF('Subject Class Lists'!$K$1:$K$3230,$A284&amp;" "&amp;X$1)=0,"",INDEX('Subject Class Lists'!$A$1:$K$3230,MATCH($A284&amp;" "&amp;X$1,'Subject Class Lists'!$K$1:$K$3230,0),MATCH("Subject Class",'Subject Class Lists'!$A$1:$K$1,0)))</f>
        <v/>
      </c>
      <c r="Y284" s="15" t="str">
        <f>IF(COUNTIF('Subject Class Lists'!$K$1:$K$3230,$A284&amp;" "&amp;Y$1)=0,"",INDEX('Subject Class Lists'!$A$1:$K$3230,MATCH($A284&amp;" "&amp;Y$1,'Subject Class Lists'!$K$1:$K$3230,0),MATCH("Subject Class",'Subject Class Lists'!$A$1:$K$1,0)))</f>
        <v/>
      </c>
      <c r="Z284" s="15" t="str">
        <f>IF(COUNTIF('Subject Class Lists'!$K$1:$K$3230,$A284&amp;" "&amp;Z$1)=0,"",INDEX('Subject Class Lists'!$A$1:$K$3230,MATCH($A284&amp;" "&amp;Z$1,'Subject Class Lists'!$K$1:$K$3230,0),MATCH("Subject Class",'Subject Class Lists'!$A$1:$K$1,0)))</f>
        <v/>
      </c>
      <c r="AA284" s="15" t="str">
        <f>IF(COUNTIF('Subject Class Lists'!$K$1:$K$3230,$A284&amp;" "&amp;AA$1)=0,"",INDEX('Subject Class Lists'!$A$1:$K$3230,MATCH($A284&amp;" "&amp;AA$1,'Subject Class Lists'!$K$1:$K$3230,0),MATCH("Subject Class",'Subject Class Lists'!$A$1:$K$1,0)))</f>
        <v/>
      </c>
      <c r="AB284" s="15" t="str">
        <f>IF(COUNTIF('Subject Class Lists'!$K$1:$K$3230,$A284&amp;" "&amp;AB$1)=0,"",INDEX('Subject Class Lists'!$A$1:$K$3230,MATCH($A284&amp;" "&amp;AB$1,'Subject Class Lists'!$K$1:$K$3230,0),MATCH("Subject Class",'Subject Class Lists'!$A$1:$K$1,0)))</f>
        <v/>
      </c>
      <c r="AC284" s="15" t="str">
        <f>IF(COUNTIF('Subject Class Lists'!$K$1:$K$3230,$A284&amp;" "&amp;AC$1)=0,"",INDEX('Subject Class Lists'!$A$1:$K$3230,MATCH($A284&amp;" "&amp;AC$1,'Subject Class Lists'!$K$1:$K$3230,0),MATCH("Subject Class",'Subject Class Lists'!$A$1:$K$1,0)))</f>
        <v>2ec1B</v>
      </c>
      <c r="AD284" s="15" t="str">
        <f>IF(COUNTIF('Subject Class Lists'!$K$1:$K$3230,$A284&amp;" "&amp;AD$1)=0,"",INDEX('Subject Class Lists'!$A$1:$K$3230,MATCH($A284&amp;" "&amp;AD$1,'Subject Class Lists'!$K$1:$K$3230,0),MATCH("Subject Class",'Subject Class Lists'!$A$1:$K$1,0)))</f>
        <v/>
      </c>
      <c r="AE284" s="15" t="str">
        <f>IF(COUNTIF('Subject Class Lists'!$K$1:$K$3230,$A284&amp;" "&amp;AE$1)=0,"",INDEX('Subject Class Lists'!$A$1:$K$3230,MATCH($A284&amp;" "&amp;AE$1,'Subject Class Lists'!$K$1:$K$3230,0),MATCH("Subject Class",'Subject Class Lists'!$A$1:$K$1,0)))</f>
        <v/>
      </c>
      <c r="AF284" s="15" t="str">
        <f>IF(COUNTIF('Subject Class Lists'!$K$1:$K$3230,$A284&amp;" "&amp;AF$1)=0,"",INDEX('Subject Class Lists'!$A$1:$K$3230,MATCH($A284&amp;" "&amp;AF$1,'Subject Class Lists'!$K$1:$K$3230,0),MATCH("Subject Class",'Subject Class Lists'!$A$1:$K$1,0)))</f>
        <v/>
      </c>
      <c r="AG284" s="15" t="str">
        <f>IF(COUNTIF('Subject Class Lists'!$K$1:$K$3230,$A284&amp;" "&amp;AG$1)=0,"",INDEX('Subject Class Lists'!$A$1:$K$3230,MATCH($A284&amp;" "&amp;AG$1,'Subject Class Lists'!$K$1:$K$3230,0),MATCH("Subject Class",'Subject Class Lists'!$A$1:$K$1,0)))</f>
        <v/>
      </c>
      <c r="AH284" s="15" t="str">
        <f>IF(COUNTIF('Subject Class Lists'!$K$1:$K$3230,$A284&amp;" "&amp;AH$1)=0,"",INDEX('Subject Class Lists'!$A$1:$K$3230,MATCH($A284&amp;" "&amp;AH$1,'Subject Class Lists'!$K$1:$K$3230,0),MATCH("Subject Class",'Subject Class Lists'!$A$1:$K$1,0)))</f>
        <v/>
      </c>
      <c r="AI284" s="15" t="str">
        <f>IF(COUNTIF('Subject Class Lists'!$K$1:$K$3230,$A284&amp;" "&amp;AI$1)=0,"",INDEX('Subject Class Lists'!$A$1:$K$3230,MATCH($A284&amp;" "&amp;AI$1,'Subject Class Lists'!$K$1:$K$3230,0),MATCH("Subject Class",'Subject Class Lists'!$A$1:$K$1,0)))</f>
        <v/>
      </c>
      <c r="AJ284" s="15" t="str">
        <f>IF(COUNTIF('Subject Class Lists'!$K$1:$K$3230,$A284&amp;" "&amp;AJ$1)=0,"",INDEX('Subject Class Lists'!$A$1:$K$3230,MATCH($A284&amp;" "&amp;AJ$1,'Subject Class Lists'!$K$1:$K$3230,0),MATCH("Subject Class",'Subject Class Lists'!$A$1:$K$1,0)))</f>
        <v/>
      </c>
      <c r="AK284" s="15" t="str">
        <f>IF(COUNTIF('Subject Class Lists'!$K$1:$K$3230,$A284&amp;" "&amp;AK$1)=0,"",INDEX('Subject Class Lists'!$A$1:$K$3230,MATCH($A284&amp;" "&amp;AK$1,'Subject Class Lists'!$K$1:$K$3230,0),MATCH("Subject Class",'Subject Class Lists'!$A$1:$K$1,0)))</f>
        <v>2gp1B13</v>
      </c>
      <c r="AL284" s="15" t="str">
        <f>IF(COUNTIF('Subject Class Lists'!$K$1:$K$3230,$A284&amp;" "&amp;AL$1)=0,"",INDEX('Subject Class Lists'!$A$1:$K$3230,MATCH($A284&amp;" "&amp;AL$1,'Subject Class Lists'!$K$1:$K$3230,0),MATCH("Subject Class",'Subject Class Lists'!$A$1:$K$1,0)))</f>
        <v/>
      </c>
      <c r="AM284" s="15" t="str">
        <f>IF(COUNTIF('Subject Class Lists'!$K$1:$K$3230,$A284&amp;" "&amp;AM$1)=0,"",INDEX('Subject Class Lists'!$A$1:$K$3230,MATCH($A284&amp;" "&amp;AM$1,'Subject Class Lists'!$K$1:$K$3230,0),MATCH("Subject Class",'Subject Class Lists'!$A$1:$K$1,0)))</f>
        <v/>
      </c>
      <c r="AN284" s="15" t="str">
        <f>IF(COUNTIF('Subject Class Lists'!$K$1:$K$3230,$A284&amp;" "&amp;AN$1)=0,"",INDEX('Subject Class Lists'!$A$1:$K$3230,MATCH($A284&amp;" "&amp;AN$1,'Subject Class Lists'!$K$1:$K$3230,0),MATCH("Subject Class",'Subject Class Lists'!$A$1:$K$1,0)))</f>
        <v/>
      </c>
      <c r="AO284" s="15" t="str">
        <f>IF(COUNTIF('Subject Class Lists'!$K$1:$K$3230,$A284&amp;" "&amp;AO$1)=0,"",INDEX('Subject Class Lists'!$A$1:$K$3230,MATCH($A284&amp;" "&amp;AO$1,'Subject Class Lists'!$K$1:$K$3230,0),MATCH("Subject Class",'Subject Class Lists'!$A$1:$K$1,0)))</f>
        <v/>
      </c>
      <c r="AP284" s="15" t="str">
        <f>IF(COUNTIF('Subject Class Lists'!$K$1:$K$3230,$A284&amp;" "&amp;AP$1)=0,"",INDEX('Subject Class Lists'!$A$1:$K$3230,MATCH($A284&amp;" "&amp;AP$1,'Subject Class Lists'!$K$1:$K$3230,0),MATCH("Subject Class",'Subject Class Lists'!$A$1:$K$1,0)))</f>
        <v/>
      </c>
      <c r="AQ284" s="15" t="str">
        <f>IF(COUNTIF('Subject Class Lists'!$K$1:$K$3230,$A284&amp;" "&amp;AQ$1)=0,"",INDEX('Subject Class Lists'!$A$1:$K$3230,MATCH($A284&amp;" "&amp;AQ$1,'Subject Class Lists'!$K$1:$K$3230,0),MATCH("Subject Class",'Subject Class Lists'!$A$1:$K$1,0)))</f>
        <v/>
      </c>
      <c r="AR284" s="15" t="str">
        <f>IF(COUNTIF('Subject Class Lists'!$K$1:$K$3230,$A284&amp;" "&amp;AR$1)=0,"",INDEX('Subject Class Lists'!$A$1:$K$3230,MATCH($A284&amp;" "&amp;AR$1,'Subject Class Lists'!$K$1:$K$3230,0),MATCH("Subject Class",'Subject Class Lists'!$A$1:$K$1,0)))</f>
        <v/>
      </c>
      <c r="AS284" s="15" t="str">
        <f>IF(COUNTIF('Subject Class Lists'!$K$1:$K$3230,$A284&amp;" "&amp;AS$1)=0,"",INDEX('Subject Class Lists'!$A$1:$K$3230,MATCH($A284&amp;" "&amp;AS$1,'Subject Class Lists'!$K$1:$K$3230,0),MATCH("Subject Class",'Subject Class Lists'!$A$1:$K$1,0)))</f>
        <v/>
      </c>
      <c r="AT284" s="15" t="str">
        <f>IF(COUNTIF('Subject Class Lists'!$K$1:$K$3230,$A284&amp;" "&amp;AT$1)=0,"",INDEX('Subject Class Lists'!$A$1:$K$3230,MATCH($A284&amp;" "&amp;AT$1,'Subject Class Lists'!$K$1:$K$3230,0),MATCH("Subject Class",'Subject Class Lists'!$A$1:$K$1,0)))</f>
        <v/>
      </c>
      <c r="AU284" s="15" t="str">
        <f>IF(COUNTIF('Subject Class Lists'!$K$1:$K$3230,$A284&amp;" "&amp;AU$1)=0,"",INDEX('Subject Class Lists'!$A$1:$K$3230,MATCH($A284&amp;" "&amp;AU$1,'Subject Class Lists'!$K$1:$K$3230,0),MATCH("Subject Class",'Subject Class Lists'!$A$1:$K$1,0)))</f>
        <v/>
      </c>
      <c r="AV284" s="15" t="str">
        <f>IF(COUNTIF('Subject Class Lists'!$K$1:$K$3230,$A284&amp;" "&amp;AV$1)=0,"",INDEX('Subject Class Lists'!$A$1:$K$3230,MATCH($A284&amp;" "&amp;AV$1,'Subject Class Lists'!$K$1:$K$3230,0),MATCH("Subject Class",'Subject Class Lists'!$A$1:$K$1,0)))</f>
        <v/>
      </c>
    </row>
    <row r="285" spans="1:48" x14ac:dyDescent="0.3">
      <c r="A285" s="12">
        <v>1905139</v>
      </c>
      <c r="B285" s="15" t="s">
        <v>433</v>
      </c>
      <c r="C285" s="15" t="s">
        <v>175</v>
      </c>
      <c r="D285" s="15" t="s">
        <v>254</v>
      </c>
      <c r="E285" s="15" t="str">
        <f>IF(COUNTIF('Subject Class Lists'!$K$1:$K$3230,$A285&amp;" "&amp;E$1)=0,"",INDEX('Subject Class Lists'!$A$1:$K$3230,MATCH($A285&amp;" "&amp;E$1,'Subject Class Lists'!$K$1:$K$3230,0),MATCH("Subject Class",'Subject Class Lists'!$A$1:$K$1,0)))</f>
        <v>2ma2F</v>
      </c>
      <c r="F285" s="15" t="str">
        <f>IF(COUNTIF('Subject Class Lists'!$K$1:$K$3230,$A285&amp;" "&amp;F$1)=0,"",INDEX('Subject Class Lists'!$A$1:$K$3230,MATCH($A285&amp;" "&amp;F$1,'Subject Class Lists'!$K$1:$K$3230,0),MATCH("Subject Class",'Subject Class Lists'!$A$1:$K$1,0)))</f>
        <v/>
      </c>
      <c r="G285" s="15" t="str">
        <f>IF(COUNTIF('Subject Class Lists'!$K$1:$K$3230,$A285&amp;" "&amp;G$1)=0,"",INDEX('Subject Class Lists'!$A$1:$K$3230,MATCH($A285&amp;" "&amp;G$1,'Subject Class Lists'!$K$1:$K$3230,0),MATCH("Subject Class",'Subject Class Lists'!$A$1:$K$1,0)))</f>
        <v>2cm2D</v>
      </c>
      <c r="H285" s="15" t="str">
        <f>IF(COUNTIF('Subject Class Lists'!$K$1:$K$3230,$A285&amp;" "&amp;H$1)=0,"",INDEX('Subject Class Lists'!$A$1:$K$3230,MATCH($A285&amp;" "&amp;H$1,'Subject Class Lists'!$K$1:$K$3230,0),MATCH("Subject Class",'Subject Class Lists'!$A$1:$K$1,0)))</f>
        <v>2ph2D2</v>
      </c>
      <c r="I285" s="15" t="str">
        <f>IF(COUNTIF('Subject Class Lists'!$K$1:$K$3230,$A285&amp;" "&amp;I$1)=0,"",INDEX('Subject Class Lists'!$A$1:$K$3230,MATCH($A285&amp;" "&amp;I$1,'Subject Class Lists'!$K$1:$K$3230,0),MATCH("Subject Class",'Subject Class Lists'!$A$1:$K$1,0)))</f>
        <v/>
      </c>
      <c r="J285" s="15" t="str">
        <f>IF(COUNTIF('Subject Class Lists'!$K$1:$K$3230,$A285&amp;" "&amp;J$1)=0,"",INDEX('Subject Class Lists'!$A$1:$K$3230,MATCH($A285&amp;" "&amp;J$1,'Subject Class Lists'!$K$1:$K$3230,0),MATCH("Subject Class",'Subject Class Lists'!$A$1:$K$1,0)))</f>
        <v/>
      </c>
      <c r="K285" s="15" t="str">
        <f>IF(COUNTIF('Subject Class Lists'!$K$1:$K$3230,$A285&amp;" "&amp;K$1)=0,"",LEFT(INDEX('Subject Class Lists'!$A$1:$K$3230,MATCH($A285&amp;" "&amp;K$1,'Subject Class Lists'!$K$1:$K$3230,0),MATCH("Subject Class",'Subject Class Lists'!$A$1:$K$1,0)),5))</f>
        <v/>
      </c>
      <c r="L285" s="15" t="str">
        <f>IF(COUNTIF('Subject Class Lists'!$K$1:$K$3230,$A285&amp;" "&amp;L$1)=0,"",LEFT(INDEX('Subject Class Lists'!$A$1:$K$3230,MATCH($A285&amp;" "&amp;L$1,'Subject Class Lists'!$K$1:$K$3230,0),MATCH("Subject Class",'Subject Class Lists'!$A$1:$K$1,0)),5))</f>
        <v/>
      </c>
      <c r="M285" s="15" t="str">
        <f>IF(COUNTIF('Subject Class Lists'!$K$1:$K$3230,$A285&amp;" "&amp;M$1)=0,"",INDEX('Subject Class Lists'!$A$1:$K$3230,MATCH($A285&amp;" "&amp;M$1,'Subject Class Lists'!$K$1:$K$3230,0),MATCH("Subject Class",'Subject Class Lists'!$A$1:$K$1,0)))</f>
        <v/>
      </c>
      <c r="N285" s="15" t="str">
        <f>IF(COUNTIF('Subject Class Lists'!$K$1:$K$3230,$A285&amp;" "&amp;N$1)=0,"",INDEX('Subject Class Lists'!$A$1:$K$3230,MATCH($A285&amp;" "&amp;N$1,'Subject Class Lists'!$K$1:$K$3230,0),MATCH("Subject Class",'Subject Class Lists'!$A$1:$K$1,0)))</f>
        <v/>
      </c>
      <c r="O285" s="15" t="str">
        <f>IF(COUNTIF('Subject Class Lists'!$K$1:$K$3230,$A285&amp;" "&amp;O$1)=0,"",INDEX('Subject Class Lists'!$A$1:$K$3230,MATCH($A285&amp;" "&amp;O$1,'Subject Class Lists'!$K$1:$K$3230,0),MATCH("Subject Class",'Subject Class Lists'!$A$1:$K$1,0)))</f>
        <v/>
      </c>
      <c r="P285" s="15" t="str">
        <f>IF(COUNTIF('Subject Class Lists'!$K$1:$K$3230,$A285&amp;" "&amp;P$1)=0,"",INDEX('Subject Class Lists'!$A$1:$K$3230,MATCH($A285&amp;" "&amp;P$1,'Subject Class Lists'!$K$1:$K$3230,0),MATCH("Subject Class",'Subject Class Lists'!$A$1:$K$1,0)))</f>
        <v/>
      </c>
      <c r="Q285" s="15" t="str">
        <f>IF(COUNTIF('Subject Class Lists'!$K$1:$K$3230,$A285&amp;" "&amp;Q$1)=0,"",INDEX('Subject Class Lists'!$A$1:$K$3230,MATCH($A285&amp;" "&amp;Q$1,'Subject Class Lists'!$K$1:$K$3230,0),MATCH("Subject Class",'Subject Class Lists'!$A$1:$K$1,0)))</f>
        <v/>
      </c>
      <c r="R285" s="15" t="str">
        <f>IF(COUNTIF('Subject Class Lists'!$K$1:$K$3230,$A285&amp;" "&amp;R$1)=0,"",INDEX('Subject Class Lists'!$A$1:$K$3230,MATCH($A285&amp;" "&amp;R$1,'Subject Class Lists'!$K$1:$K$3230,0),MATCH("Subject Class",'Subject Class Lists'!$A$1:$K$1,0)))</f>
        <v/>
      </c>
      <c r="S285" s="15" t="str">
        <f>IF(COUNTIF('Subject Class Lists'!$K$1:$K$3230,$A285&amp;" "&amp;S$1)=0,"",INDEX('Subject Class Lists'!$A$1:$K$3230,MATCH($A285&amp;" "&amp;S$1,'Subject Class Lists'!$K$1:$K$3230,0),MATCH("Subject Class",'Subject Class Lists'!$A$1:$K$1,0)))</f>
        <v/>
      </c>
      <c r="T285" s="15" t="str">
        <f>IF(COUNTIF('Subject Class Lists'!$K$1:$K$3230,$A285&amp;" "&amp;T$1)=0,"",INDEX('Subject Class Lists'!$A$1:$K$3230,MATCH($A285&amp;" "&amp;T$1,'Subject Class Lists'!$K$1:$K$3230,0),MATCH("Subject Class",'Subject Class Lists'!$A$1:$K$1,0)))</f>
        <v/>
      </c>
      <c r="U285" s="15" t="str">
        <f>IF(COUNTIF('Subject Class Lists'!$K$1:$K$3230,$A285&amp;" "&amp;U$1)=0,"",INDEX('Subject Class Lists'!$A$1:$K$3230,MATCH($A285&amp;" "&amp;U$1,'Subject Class Lists'!$K$1:$K$3230,0),MATCH("Subject Class",'Subject Class Lists'!$A$1:$K$1,0)))</f>
        <v/>
      </c>
      <c r="V285" s="15" t="str">
        <f>IF(COUNTIF('Subject Class Lists'!$K$1:$K$3230,$A285&amp;" "&amp;V$1)=0,"",INDEX('Subject Class Lists'!$A$1:$K$3230,MATCH($A285&amp;" "&amp;V$1,'Subject Class Lists'!$K$1:$K$3230,0),MATCH("Subject Class",'Subject Class Lists'!$A$1:$K$1,0)))</f>
        <v/>
      </c>
      <c r="W285" s="15" t="str">
        <f>IF(COUNTIF('Subject Class Lists'!$K$1:$K$3230,$A285&amp;" "&amp;W$1)=0,"",INDEX('Subject Class Lists'!$A$1:$K$3230,MATCH($A285&amp;" "&amp;W$1,'Subject Class Lists'!$K$1:$K$3230,0),MATCH("Subject Class",'Subject Class Lists'!$A$1:$K$1,0)))</f>
        <v/>
      </c>
      <c r="X285" s="15" t="str">
        <f>IF(COUNTIF('Subject Class Lists'!$K$1:$K$3230,$A285&amp;" "&amp;X$1)=0,"",INDEX('Subject Class Lists'!$A$1:$K$3230,MATCH($A285&amp;" "&amp;X$1,'Subject Class Lists'!$K$1:$K$3230,0),MATCH("Subject Class",'Subject Class Lists'!$A$1:$K$1,0)))</f>
        <v/>
      </c>
      <c r="Y285" s="15" t="str">
        <f>IF(COUNTIF('Subject Class Lists'!$K$1:$K$3230,$A285&amp;" "&amp;Y$1)=0,"",INDEX('Subject Class Lists'!$A$1:$K$3230,MATCH($A285&amp;" "&amp;Y$1,'Subject Class Lists'!$K$1:$K$3230,0),MATCH("Subject Class",'Subject Class Lists'!$A$1:$K$1,0)))</f>
        <v/>
      </c>
      <c r="Z285" s="15" t="str">
        <f>IF(COUNTIF('Subject Class Lists'!$K$1:$K$3230,$A285&amp;" "&amp;Z$1)=0,"",INDEX('Subject Class Lists'!$A$1:$K$3230,MATCH($A285&amp;" "&amp;Z$1,'Subject Class Lists'!$K$1:$K$3230,0),MATCH("Subject Class",'Subject Class Lists'!$A$1:$K$1,0)))</f>
        <v/>
      </c>
      <c r="AA285" s="15" t="str">
        <f>IF(COUNTIF('Subject Class Lists'!$K$1:$K$3230,$A285&amp;" "&amp;AA$1)=0,"",INDEX('Subject Class Lists'!$A$1:$K$3230,MATCH($A285&amp;" "&amp;AA$1,'Subject Class Lists'!$K$1:$K$3230,0),MATCH("Subject Class",'Subject Class Lists'!$A$1:$K$1,0)))</f>
        <v/>
      </c>
      <c r="AB285" s="15" t="str">
        <f>IF(COUNTIF('Subject Class Lists'!$K$1:$K$3230,$A285&amp;" "&amp;AB$1)=0,"",INDEX('Subject Class Lists'!$A$1:$K$3230,MATCH($A285&amp;" "&amp;AB$1,'Subject Class Lists'!$K$1:$K$3230,0),MATCH("Subject Class",'Subject Class Lists'!$A$1:$K$1,0)))</f>
        <v/>
      </c>
      <c r="AC285" s="15" t="str">
        <f>IF(COUNTIF('Subject Class Lists'!$K$1:$K$3230,$A285&amp;" "&amp;AC$1)=0,"",INDEX('Subject Class Lists'!$A$1:$K$3230,MATCH($A285&amp;" "&amp;AC$1,'Subject Class Lists'!$K$1:$K$3230,0),MATCH("Subject Class",'Subject Class Lists'!$A$1:$K$1,0)))</f>
        <v>2ec1B</v>
      </c>
      <c r="AD285" s="15" t="str">
        <f>IF(COUNTIF('Subject Class Lists'!$K$1:$K$3230,$A285&amp;" "&amp;AD$1)=0,"",INDEX('Subject Class Lists'!$A$1:$K$3230,MATCH($A285&amp;" "&amp;AD$1,'Subject Class Lists'!$K$1:$K$3230,0),MATCH("Subject Class",'Subject Class Lists'!$A$1:$K$1,0)))</f>
        <v/>
      </c>
      <c r="AE285" s="15" t="str">
        <f>IF(COUNTIF('Subject Class Lists'!$K$1:$K$3230,$A285&amp;" "&amp;AE$1)=0,"",INDEX('Subject Class Lists'!$A$1:$K$3230,MATCH($A285&amp;" "&amp;AE$1,'Subject Class Lists'!$K$1:$K$3230,0),MATCH("Subject Class",'Subject Class Lists'!$A$1:$K$1,0)))</f>
        <v/>
      </c>
      <c r="AF285" s="15" t="str">
        <f>IF(COUNTIF('Subject Class Lists'!$K$1:$K$3230,$A285&amp;" "&amp;AF$1)=0,"",INDEX('Subject Class Lists'!$A$1:$K$3230,MATCH($A285&amp;" "&amp;AF$1,'Subject Class Lists'!$K$1:$K$3230,0),MATCH("Subject Class",'Subject Class Lists'!$A$1:$K$1,0)))</f>
        <v/>
      </c>
      <c r="AG285" s="15" t="str">
        <f>IF(COUNTIF('Subject Class Lists'!$K$1:$K$3230,$A285&amp;" "&amp;AG$1)=0,"",INDEX('Subject Class Lists'!$A$1:$K$3230,MATCH($A285&amp;" "&amp;AG$1,'Subject Class Lists'!$K$1:$K$3230,0),MATCH("Subject Class",'Subject Class Lists'!$A$1:$K$1,0)))</f>
        <v/>
      </c>
      <c r="AH285" s="15" t="str">
        <f>IF(COUNTIF('Subject Class Lists'!$K$1:$K$3230,$A285&amp;" "&amp;AH$1)=0,"",INDEX('Subject Class Lists'!$A$1:$K$3230,MATCH($A285&amp;" "&amp;AH$1,'Subject Class Lists'!$K$1:$K$3230,0),MATCH("Subject Class",'Subject Class Lists'!$A$1:$K$1,0)))</f>
        <v/>
      </c>
      <c r="AI285" s="15" t="str">
        <f>IF(COUNTIF('Subject Class Lists'!$K$1:$K$3230,$A285&amp;" "&amp;AI$1)=0,"",INDEX('Subject Class Lists'!$A$1:$K$3230,MATCH($A285&amp;" "&amp;AI$1,'Subject Class Lists'!$K$1:$K$3230,0),MATCH("Subject Class",'Subject Class Lists'!$A$1:$K$1,0)))</f>
        <v/>
      </c>
      <c r="AJ285" s="15" t="str">
        <f>IF(COUNTIF('Subject Class Lists'!$K$1:$K$3230,$A285&amp;" "&amp;AJ$1)=0,"",INDEX('Subject Class Lists'!$A$1:$K$3230,MATCH($A285&amp;" "&amp;AJ$1,'Subject Class Lists'!$K$1:$K$3230,0),MATCH("Subject Class",'Subject Class Lists'!$A$1:$K$1,0)))</f>
        <v/>
      </c>
      <c r="AK285" s="15" t="str">
        <f>IF(COUNTIF('Subject Class Lists'!$K$1:$K$3230,$A285&amp;" "&amp;AK$1)=0,"",INDEX('Subject Class Lists'!$A$1:$K$3230,MATCH($A285&amp;" "&amp;AK$1,'Subject Class Lists'!$K$1:$K$3230,0),MATCH("Subject Class",'Subject Class Lists'!$A$1:$K$1,0)))</f>
        <v>2gp1B13</v>
      </c>
      <c r="AL285" s="15" t="str">
        <f>IF(COUNTIF('Subject Class Lists'!$K$1:$K$3230,$A285&amp;" "&amp;AL$1)=0,"",INDEX('Subject Class Lists'!$A$1:$K$3230,MATCH($A285&amp;" "&amp;AL$1,'Subject Class Lists'!$K$1:$K$3230,0),MATCH("Subject Class",'Subject Class Lists'!$A$1:$K$1,0)))</f>
        <v/>
      </c>
      <c r="AM285" s="15" t="str">
        <f>IF(COUNTIF('Subject Class Lists'!$K$1:$K$3230,$A285&amp;" "&amp;AM$1)=0,"",INDEX('Subject Class Lists'!$A$1:$K$3230,MATCH($A285&amp;" "&amp;AM$1,'Subject Class Lists'!$K$1:$K$3230,0),MATCH("Subject Class",'Subject Class Lists'!$A$1:$K$1,0)))</f>
        <v/>
      </c>
      <c r="AN285" s="15" t="str">
        <f>IF(COUNTIF('Subject Class Lists'!$K$1:$K$3230,$A285&amp;" "&amp;AN$1)=0,"",INDEX('Subject Class Lists'!$A$1:$K$3230,MATCH($A285&amp;" "&amp;AN$1,'Subject Class Lists'!$K$1:$K$3230,0),MATCH("Subject Class",'Subject Class Lists'!$A$1:$K$1,0)))</f>
        <v/>
      </c>
      <c r="AO285" s="15" t="str">
        <f>IF(COUNTIF('Subject Class Lists'!$K$1:$K$3230,$A285&amp;" "&amp;AO$1)=0,"",INDEX('Subject Class Lists'!$A$1:$K$3230,MATCH($A285&amp;" "&amp;AO$1,'Subject Class Lists'!$K$1:$K$3230,0),MATCH("Subject Class",'Subject Class Lists'!$A$1:$K$1,0)))</f>
        <v/>
      </c>
      <c r="AP285" s="15" t="str">
        <f>IF(COUNTIF('Subject Class Lists'!$K$1:$K$3230,$A285&amp;" "&amp;AP$1)=0,"",INDEX('Subject Class Lists'!$A$1:$K$3230,MATCH($A285&amp;" "&amp;AP$1,'Subject Class Lists'!$K$1:$K$3230,0),MATCH("Subject Class",'Subject Class Lists'!$A$1:$K$1,0)))</f>
        <v/>
      </c>
      <c r="AQ285" s="15" t="str">
        <f>IF(COUNTIF('Subject Class Lists'!$K$1:$K$3230,$A285&amp;" "&amp;AQ$1)=0,"",INDEX('Subject Class Lists'!$A$1:$K$3230,MATCH($A285&amp;" "&amp;AQ$1,'Subject Class Lists'!$K$1:$K$3230,0),MATCH("Subject Class",'Subject Class Lists'!$A$1:$K$1,0)))</f>
        <v/>
      </c>
      <c r="AR285" s="15" t="str">
        <f>IF(COUNTIF('Subject Class Lists'!$K$1:$K$3230,$A285&amp;" "&amp;AR$1)=0,"",INDEX('Subject Class Lists'!$A$1:$K$3230,MATCH($A285&amp;" "&amp;AR$1,'Subject Class Lists'!$K$1:$K$3230,0),MATCH("Subject Class",'Subject Class Lists'!$A$1:$K$1,0)))</f>
        <v/>
      </c>
      <c r="AS285" s="15" t="str">
        <f>IF(COUNTIF('Subject Class Lists'!$K$1:$K$3230,$A285&amp;" "&amp;AS$1)=0,"",INDEX('Subject Class Lists'!$A$1:$K$3230,MATCH($A285&amp;" "&amp;AS$1,'Subject Class Lists'!$K$1:$K$3230,0),MATCH("Subject Class",'Subject Class Lists'!$A$1:$K$1,0)))</f>
        <v/>
      </c>
      <c r="AT285" s="15" t="str">
        <f>IF(COUNTIF('Subject Class Lists'!$K$1:$K$3230,$A285&amp;" "&amp;AT$1)=0,"",INDEX('Subject Class Lists'!$A$1:$K$3230,MATCH($A285&amp;" "&amp;AT$1,'Subject Class Lists'!$K$1:$K$3230,0),MATCH("Subject Class",'Subject Class Lists'!$A$1:$K$1,0)))</f>
        <v/>
      </c>
      <c r="AU285" s="15" t="str">
        <f>IF(COUNTIF('Subject Class Lists'!$K$1:$K$3230,$A285&amp;" "&amp;AU$1)=0,"",INDEX('Subject Class Lists'!$A$1:$K$3230,MATCH($A285&amp;" "&amp;AU$1,'Subject Class Lists'!$K$1:$K$3230,0),MATCH("Subject Class",'Subject Class Lists'!$A$1:$K$1,0)))</f>
        <v/>
      </c>
      <c r="AV285" s="15" t="str">
        <f>IF(COUNTIF('Subject Class Lists'!$K$1:$K$3230,$A285&amp;" "&amp;AV$1)=0,"",INDEX('Subject Class Lists'!$A$1:$K$3230,MATCH($A285&amp;" "&amp;AV$1,'Subject Class Lists'!$K$1:$K$3230,0),MATCH("Subject Class",'Subject Class Lists'!$A$1:$K$1,0)))</f>
        <v/>
      </c>
    </row>
    <row r="286" spans="1:48" x14ac:dyDescent="0.3">
      <c r="A286" s="13">
        <v>1905168</v>
      </c>
      <c r="B286" s="15" t="s">
        <v>434</v>
      </c>
      <c r="C286" s="15" t="s">
        <v>175</v>
      </c>
      <c r="D286" s="15" t="s">
        <v>254</v>
      </c>
      <c r="E286" s="15" t="str">
        <f>IF(COUNTIF('Subject Class Lists'!$K$1:$K$3230,$A286&amp;" "&amp;E$1)=0,"",INDEX('Subject Class Lists'!$A$1:$K$3230,MATCH($A286&amp;" "&amp;E$1,'Subject Class Lists'!$K$1:$K$3230,0),MATCH("Subject Class",'Subject Class Lists'!$A$1:$K$1,0)))</f>
        <v>2ma2F</v>
      </c>
      <c r="F286" s="15" t="str">
        <f>IF(COUNTIF('Subject Class Lists'!$K$1:$K$3230,$A286&amp;" "&amp;F$1)=0,"",INDEX('Subject Class Lists'!$A$1:$K$3230,MATCH($A286&amp;" "&amp;F$1,'Subject Class Lists'!$K$1:$K$3230,0),MATCH("Subject Class",'Subject Class Lists'!$A$1:$K$1,0)))</f>
        <v/>
      </c>
      <c r="G286" s="15" t="str">
        <f>IF(COUNTIF('Subject Class Lists'!$K$1:$K$3230,$A286&amp;" "&amp;G$1)=0,"",INDEX('Subject Class Lists'!$A$1:$K$3230,MATCH($A286&amp;" "&amp;G$1,'Subject Class Lists'!$K$1:$K$3230,0),MATCH("Subject Class",'Subject Class Lists'!$A$1:$K$1,0)))</f>
        <v>2cm2D</v>
      </c>
      <c r="H286" s="15" t="str">
        <f>IF(COUNTIF('Subject Class Lists'!$K$1:$K$3230,$A286&amp;" "&amp;H$1)=0,"",INDEX('Subject Class Lists'!$A$1:$K$3230,MATCH($A286&amp;" "&amp;H$1,'Subject Class Lists'!$K$1:$K$3230,0),MATCH("Subject Class",'Subject Class Lists'!$A$1:$K$1,0)))</f>
        <v>2ph2D2</v>
      </c>
      <c r="I286" s="15" t="str">
        <f>IF(COUNTIF('Subject Class Lists'!$K$1:$K$3230,$A286&amp;" "&amp;I$1)=0,"",INDEX('Subject Class Lists'!$A$1:$K$3230,MATCH($A286&amp;" "&amp;I$1,'Subject Class Lists'!$K$1:$K$3230,0),MATCH("Subject Class",'Subject Class Lists'!$A$1:$K$1,0)))</f>
        <v/>
      </c>
      <c r="J286" s="15" t="str">
        <f>IF(COUNTIF('Subject Class Lists'!$K$1:$K$3230,$A286&amp;" "&amp;J$1)=0,"",INDEX('Subject Class Lists'!$A$1:$K$3230,MATCH($A286&amp;" "&amp;J$1,'Subject Class Lists'!$K$1:$K$3230,0),MATCH("Subject Class",'Subject Class Lists'!$A$1:$K$1,0)))</f>
        <v/>
      </c>
      <c r="K286" s="15" t="str">
        <f>IF(COUNTIF('Subject Class Lists'!$K$1:$K$3230,$A286&amp;" "&amp;K$1)=0,"",LEFT(INDEX('Subject Class Lists'!$A$1:$K$3230,MATCH($A286&amp;" "&amp;K$1,'Subject Class Lists'!$K$1:$K$3230,0),MATCH("Subject Class",'Subject Class Lists'!$A$1:$K$1,0)),5))</f>
        <v/>
      </c>
      <c r="L286" s="15" t="str">
        <f>IF(COUNTIF('Subject Class Lists'!$K$1:$K$3230,$A286&amp;" "&amp;L$1)=0,"",LEFT(INDEX('Subject Class Lists'!$A$1:$K$3230,MATCH($A286&amp;" "&amp;L$1,'Subject Class Lists'!$K$1:$K$3230,0),MATCH("Subject Class",'Subject Class Lists'!$A$1:$K$1,0)),5))</f>
        <v/>
      </c>
      <c r="M286" s="15" t="str">
        <f>IF(COUNTIF('Subject Class Lists'!$K$1:$K$3230,$A286&amp;" "&amp;M$1)=0,"",INDEX('Subject Class Lists'!$A$1:$K$3230,MATCH($A286&amp;" "&amp;M$1,'Subject Class Lists'!$K$1:$K$3230,0),MATCH("Subject Class",'Subject Class Lists'!$A$1:$K$1,0)))</f>
        <v/>
      </c>
      <c r="N286" s="15" t="str">
        <f>IF(COUNTIF('Subject Class Lists'!$K$1:$K$3230,$A286&amp;" "&amp;N$1)=0,"",INDEX('Subject Class Lists'!$A$1:$K$3230,MATCH($A286&amp;" "&amp;N$1,'Subject Class Lists'!$K$1:$K$3230,0),MATCH("Subject Class",'Subject Class Lists'!$A$1:$K$1,0)))</f>
        <v/>
      </c>
      <c r="O286" s="15" t="str">
        <f>IF(COUNTIF('Subject Class Lists'!$K$1:$K$3230,$A286&amp;" "&amp;O$1)=0,"",INDEX('Subject Class Lists'!$A$1:$K$3230,MATCH($A286&amp;" "&amp;O$1,'Subject Class Lists'!$K$1:$K$3230,0),MATCH("Subject Class",'Subject Class Lists'!$A$1:$K$1,0)))</f>
        <v/>
      </c>
      <c r="P286" s="15" t="str">
        <f>IF(COUNTIF('Subject Class Lists'!$K$1:$K$3230,$A286&amp;" "&amp;P$1)=0,"",INDEX('Subject Class Lists'!$A$1:$K$3230,MATCH($A286&amp;" "&amp;P$1,'Subject Class Lists'!$K$1:$K$3230,0),MATCH("Subject Class",'Subject Class Lists'!$A$1:$K$1,0)))</f>
        <v/>
      </c>
      <c r="Q286" s="15" t="str">
        <f>IF(COUNTIF('Subject Class Lists'!$K$1:$K$3230,$A286&amp;" "&amp;Q$1)=0,"",INDEX('Subject Class Lists'!$A$1:$K$3230,MATCH($A286&amp;" "&amp;Q$1,'Subject Class Lists'!$K$1:$K$3230,0),MATCH("Subject Class",'Subject Class Lists'!$A$1:$K$1,0)))</f>
        <v/>
      </c>
      <c r="R286" s="15" t="str">
        <f>IF(COUNTIF('Subject Class Lists'!$K$1:$K$3230,$A286&amp;" "&amp;R$1)=0,"",INDEX('Subject Class Lists'!$A$1:$K$3230,MATCH($A286&amp;" "&amp;R$1,'Subject Class Lists'!$K$1:$K$3230,0),MATCH("Subject Class",'Subject Class Lists'!$A$1:$K$1,0)))</f>
        <v/>
      </c>
      <c r="S286" s="15" t="str">
        <f>IF(COUNTIF('Subject Class Lists'!$K$1:$K$3230,$A286&amp;" "&amp;S$1)=0,"",INDEX('Subject Class Lists'!$A$1:$K$3230,MATCH($A286&amp;" "&amp;S$1,'Subject Class Lists'!$K$1:$K$3230,0),MATCH("Subject Class",'Subject Class Lists'!$A$1:$K$1,0)))</f>
        <v/>
      </c>
      <c r="T286" s="15" t="str">
        <f>IF(COUNTIF('Subject Class Lists'!$K$1:$K$3230,$A286&amp;" "&amp;T$1)=0,"",INDEX('Subject Class Lists'!$A$1:$K$3230,MATCH($A286&amp;" "&amp;T$1,'Subject Class Lists'!$K$1:$K$3230,0),MATCH("Subject Class",'Subject Class Lists'!$A$1:$K$1,0)))</f>
        <v/>
      </c>
      <c r="U286" s="15" t="str">
        <f>IF(COUNTIF('Subject Class Lists'!$K$1:$K$3230,$A286&amp;" "&amp;U$1)=0,"",INDEX('Subject Class Lists'!$A$1:$K$3230,MATCH($A286&amp;" "&amp;U$1,'Subject Class Lists'!$K$1:$K$3230,0),MATCH("Subject Class",'Subject Class Lists'!$A$1:$K$1,0)))</f>
        <v/>
      </c>
      <c r="V286" s="15" t="str">
        <f>IF(COUNTIF('Subject Class Lists'!$K$1:$K$3230,$A286&amp;" "&amp;V$1)=0,"",INDEX('Subject Class Lists'!$A$1:$K$3230,MATCH($A286&amp;" "&amp;V$1,'Subject Class Lists'!$K$1:$K$3230,0),MATCH("Subject Class",'Subject Class Lists'!$A$1:$K$1,0)))</f>
        <v/>
      </c>
      <c r="W286" s="15" t="str">
        <f>IF(COUNTIF('Subject Class Lists'!$K$1:$K$3230,$A286&amp;" "&amp;W$1)=0,"",INDEX('Subject Class Lists'!$A$1:$K$3230,MATCH($A286&amp;" "&amp;W$1,'Subject Class Lists'!$K$1:$K$3230,0),MATCH("Subject Class",'Subject Class Lists'!$A$1:$K$1,0)))</f>
        <v/>
      </c>
      <c r="X286" s="15" t="str">
        <f>IF(COUNTIF('Subject Class Lists'!$K$1:$K$3230,$A286&amp;" "&amp;X$1)=0,"",INDEX('Subject Class Lists'!$A$1:$K$3230,MATCH($A286&amp;" "&amp;X$1,'Subject Class Lists'!$K$1:$K$3230,0),MATCH("Subject Class",'Subject Class Lists'!$A$1:$K$1,0)))</f>
        <v/>
      </c>
      <c r="Y286" s="15" t="str">
        <f>IF(COUNTIF('Subject Class Lists'!$K$1:$K$3230,$A286&amp;" "&amp;Y$1)=0,"",INDEX('Subject Class Lists'!$A$1:$K$3230,MATCH($A286&amp;" "&amp;Y$1,'Subject Class Lists'!$K$1:$K$3230,0),MATCH("Subject Class",'Subject Class Lists'!$A$1:$K$1,0)))</f>
        <v/>
      </c>
      <c r="Z286" s="15" t="str">
        <f>IF(COUNTIF('Subject Class Lists'!$K$1:$K$3230,$A286&amp;" "&amp;Z$1)=0,"",INDEX('Subject Class Lists'!$A$1:$K$3230,MATCH($A286&amp;" "&amp;Z$1,'Subject Class Lists'!$K$1:$K$3230,0),MATCH("Subject Class",'Subject Class Lists'!$A$1:$K$1,0)))</f>
        <v/>
      </c>
      <c r="AA286" s="15" t="str">
        <f>IF(COUNTIF('Subject Class Lists'!$K$1:$K$3230,$A286&amp;" "&amp;AA$1)=0,"",INDEX('Subject Class Lists'!$A$1:$K$3230,MATCH($A286&amp;" "&amp;AA$1,'Subject Class Lists'!$K$1:$K$3230,0),MATCH("Subject Class",'Subject Class Lists'!$A$1:$K$1,0)))</f>
        <v/>
      </c>
      <c r="AB286" s="15" t="str">
        <f>IF(COUNTIF('Subject Class Lists'!$K$1:$K$3230,$A286&amp;" "&amp;AB$1)=0,"",INDEX('Subject Class Lists'!$A$1:$K$3230,MATCH($A286&amp;" "&amp;AB$1,'Subject Class Lists'!$K$1:$K$3230,0),MATCH("Subject Class",'Subject Class Lists'!$A$1:$K$1,0)))</f>
        <v/>
      </c>
      <c r="AC286" s="15" t="str">
        <f>IF(COUNTIF('Subject Class Lists'!$K$1:$K$3230,$A286&amp;" "&amp;AC$1)=0,"",INDEX('Subject Class Lists'!$A$1:$K$3230,MATCH($A286&amp;" "&amp;AC$1,'Subject Class Lists'!$K$1:$K$3230,0),MATCH("Subject Class",'Subject Class Lists'!$A$1:$K$1,0)))</f>
        <v>2ec1B</v>
      </c>
      <c r="AD286" s="15" t="str">
        <f>IF(COUNTIF('Subject Class Lists'!$K$1:$K$3230,$A286&amp;" "&amp;AD$1)=0,"",INDEX('Subject Class Lists'!$A$1:$K$3230,MATCH($A286&amp;" "&amp;AD$1,'Subject Class Lists'!$K$1:$K$3230,0),MATCH("Subject Class",'Subject Class Lists'!$A$1:$K$1,0)))</f>
        <v/>
      </c>
      <c r="AE286" s="15" t="str">
        <f>IF(COUNTIF('Subject Class Lists'!$K$1:$K$3230,$A286&amp;" "&amp;AE$1)=0,"",INDEX('Subject Class Lists'!$A$1:$K$3230,MATCH($A286&amp;" "&amp;AE$1,'Subject Class Lists'!$K$1:$K$3230,0),MATCH("Subject Class",'Subject Class Lists'!$A$1:$K$1,0)))</f>
        <v/>
      </c>
      <c r="AF286" s="15" t="str">
        <f>IF(COUNTIF('Subject Class Lists'!$K$1:$K$3230,$A286&amp;" "&amp;AF$1)=0,"",INDEX('Subject Class Lists'!$A$1:$K$3230,MATCH($A286&amp;" "&amp;AF$1,'Subject Class Lists'!$K$1:$K$3230,0),MATCH("Subject Class",'Subject Class Lists'!$A$1:$K$1,0)))</f>
        <v/>
      </c>
      <c r="AG286" s="15" t="str">
        <f>IF(COUNTIF('Subject Class Lists'!$K$1:$K$3230,$A286&amp;" "&amp;AG$1)=0,"",INDEX('Subject Class Lists'!$A$1:$K$3230,MATCH($A286&amp;" "&amp;AG$1,'Subject Class Lists'!$K$1:$K$3230,0),MATCH("Subject Class",'Subject Class Lists'!$A$1:$K$1,0)))</f>
        <v/>
      </c>
      <c r="AH286" s="15" t="str">
        <f>IF(COUNTIF('Subject Class Lists'!$K$1:$K$3230,$A286&amp;" "&amp;AH$1)=0,"",INDEX('Subject Class Lists'!$A$1:$K$3230,MATCH($A286&amp;" "&amp;AH$1,'Subject Class Lists'!$K$1:$K$3230,0),MATCH("Subject Class",'Subject Class Lists'!$A$1:$K$1,0)))</f>
        <v/>
      </c>
      <c r="AI286" s="15" t="str">
        <f>IF(COUNTIF('Subject Class Lists'!$K$1:$K$3230,$A286&amp;" "&amp;AI$1)=0,"",INDEX('Subject Class Lists'!$A$1:$K$3230,MATCH($A286&amp;" "&amp;AI$1,'Subject Class Lists'!$K$1:$K$3230,0),MATCH("Subject Class",'Subject Class Lists'!$A$1:$K$1,0)))</f>
        <v/>
      </c>
      <c r="AJ286" s="15" t="str">
        <f>IF(COUNTIF('Subject Class Lists'!$K$1:$K$3230,$A286&amp;" "&amp;AJ$1)=0,"",INDEX('Subject Class Lists'!$A$1:$K$3230,MATCH($A286&amp;" "&amp;AJ$1,'Subject Class Lists'!$K$1:$K$3230,0),MATCH("Subject Class",'Subject Class Lists'!$A$1:$K$1,0)))</f>
        <v/>
      </c>
      <c r="AK286" s="15" t="str">
        <f>IF(COUNTIF('Subject Class Lists'!$K$1:$K$3230,$A286&amp;" "&amp;AK$1)=0,"",INDEX('Subject Class Lists'!$A$1:$K$3230,MATCH($A286&amp;" "&amp;AK$1,'Subject Class Lists'!$K$1:$K$3230,0),MATCH("Subject Class",'Subject Class Lists'!$A$1:$K$1,0)))</f>
        <v>2gp1B13</v>
      </c>
      <c r="AL286" s="15" t="str">
        <f>IF(COUNTIF('Subject Class Lists'!$K$1:$K$3230,$A286&amp;" "&amp;AL$1)=0,"",INDEX('Subject Class Lists'!$A$1:$K$3230,MATCH($A286&amp;" "&amp;AL$1,'Subject Class Lists'!$K$1:$K$3230,0),MATCH("Subject Class",'Subject Class Lists'!$A$1:$K$1,0)))</f>
        <v/>
      </c>
      <c r="AM286" s="15" t="str">
        <f>IF(COUNTIF('Subject Class Lists'!$K$1:$K$3230,$A286&amp;" "&amp;AM$1)=0,"",INDEX('Subject Class Lists'!$A$1:$K$3230,MATCH($A286&amp;" "&amp;AM$1,'Subject Class Lists'!$K$1:$K$3230,0),MATCH("Subject Class",'Subject Class Lists'!$A$1:$K$1,0)))</f>
        <v/>
      </c>
      <c r="AN286" s="15" t="str">
        <f>IF(COUNTIF('Subject Class Lists'!$K$1:$K$3230,$A286&amp;" "&amp;AN$1)=0,"",INDEX('Subject Class Lists'!$A$1:$K$3230,MATCH($A286&amp;" "&amp;AN$1,'Subject Class Lists'!$K$1:$K$3230,0),MATCH("Subject Class",'Subject Class Lists'!$A$1:$K$1,0)))</f>
        <v/>
      </c>
      <c r="AO286" s="15" t="str">
        <f>IF(COUNTIF('Subject Class Lists'!$K$1:$K$3230,$A286&amp;" "&amp;AO$1)=0,"",INDEX('Subject Class Lists'!$A$1:$K$3230,MATCH($A286&amp;" "&amp;AO$1,'Subject Class Lists'!$K$1:$K$3230,0),MATCH("Subject Class",'Subject Class Lists'!$A$1:$K$1,0)))</f>
        <v/>
      </c>
      <c r="AP286" s="15" t="str">
        <f>IF(COUNTIF('Subject Class Lists'!$K$1:$K$3230,$A286&amp;" "&amp;AP$1)=0,"",INDEX('Subject Class Lists'!$A$1:$K$3230,MATCH($A286&amp;" "&amp;AP$1,'Subject Class Lists'!$K$1:$K$3230,0),MATCH("Subject Class",'Subject Class Lists'!$A$1:$K$1,0)))</f>
        <v/>
      </c>
      <c r="AQ286" s="15" t="str">
        <f>IF(COUNTIF('Subject Class Lists'!$K$1:$K$3230,$A286&amp;" "&amp;AQ$1)=0,"",INDEX('Subject Class Lists'!$A$1:$K$3230,MATCH($A286&amp;" "&amp;AQ$1,'Subject Class Lists'!$K$1:$K$3230,0),MATCH("Subject Class",'Subject Class Lists'!$A$1:$K$1,0)))</f>
        <v/>
      </c>
      <c r="AR286" s="15" t="str">
        <f>IF(COUNTIF('Subject Class Lists'!$K$1:$K$3230,$A286&amp;" "&amp;AR$1)=0,"",INDEX('Subject Class Lists'!$A$1:$K$3230,MATCH($A286&amp;" "&amp;AR$1,'Subject Class Lists'!$K$1:$K$3230,0),MATCH("Subject Class",'Subject Class Lists'!$A$1:$K$1,0)))</f>
        <v/>
      </c>
      <c r="AS286" s="15" t="str">
        <f>IF(COUNTIF('Subject Class Lists'!$K$1:$K$3230,$A286&amp;" "&amp;AS$1)=0,"",INDEX('Subject Class Lists'!$A$1:$K$3230,MATCH($A286&amp;" "&amp;AS$1,'Subject Class Lists'!$K$1:$K$3230,0),MATCH("Subject Class",'Subject Class Lists'!$A$1:$K$1,0)))</f>
        <v/>
      </c>
      <c r="AT286" s="15" t="str">
        <f>IF(COUNTIF('Subject Class Lists'!$K$1:$K$3230,$A286&amp;" "&amp;AT$1)=0,"",INDEX('Subject Class Lists'!$A$1:$K$3230,MATCH($A286&amp;" "&amp;AT$1,'Subject Class Lists'!$K$1:$K$3230,0),MATCH("Subject Class",'Subject Class Lists'!$A$1:$K$1,0)))</f>
        <v/>
      </c>
      <c r="AU286" s="15" t="str">
        <f>IF(COUNTIF('Subject Class Lists'!$K$1:$K$3230,$A286&amp;" "&amp;AU$1)=0,"",INDEX('Subject Class Lists'!$A$1:$K$3230,MATCH($A286&amp;" "&amp;AU$1,'Subject Class Lists'!$K$1:$K$3230,0),MATCH("Subject Class",'Subject Class Lists'!$A$1:$K$1,0)))</f>
        <v/>
      </c>
      <c r="AV286" s="15" t="str">
        <f>IF(COUNTIF('Subject Class Lists'!$K$1:$K$3230,$A286&amp;" "&amp;AV$1)=0,"",INDEX('Subject Class Lists'!$A$1:$K$3230,MATCH($A286&amp;" "&amp;AV$1,'Subject Class Lists'!$K$1:$K$3230,0),MATCH("Subject Class",'Subject Class Lists'!$A$1:$K$1,0)))</f>
        <v/>
      </c>
    </row>
    <row r="287" spans="1:48" x14ac:dyDescent="0.3">
      <c r="A287" s="12">
        <v>1905066</v>
      </c>
      <c r="B287" s="15" t="s">
        <v>435</v>
      </c>
      <c r="C287" s="15" t="s">
        <v>175</v>
      </c>
      <c r="D287" s="15" t="s">
        <v>254</v>
      </c>
      <c r="E287" s="15" t="str">
        <f>IF(COUNTIF('Subject Class Lists'!$K$1:$K$3230,$A287&amp;" "&amp;E$1)=0,"",INDEX('Subject Class Lists'!$A$1:$K$3230,MATCH($A287&amp;" "&amp;E$1,'Subject Class Lists'!$K$1:$K$3230,0),MATCH("Subject Class",'Subject Class Lists'!$A$1:$K$1,0)))</f>
        <v>2ma2F</v>
      </c>
      <c r="F287" s="15" t="str">
        <f>IF(COUNTIF('Subject Class Lists'!$K$1:$K$3230,$A287&amp;" "&amp;F$1)=0,"",INDEX('Subject Class Lists'!$A$1:$K$3230,MATCH($A287&amp;" "&amp;F$1,'Subject Class Lists'!$K$1:$K$3230,0),MATCH("Subject Class",'Subject Class Lists'!$A$1:$K$1,0)))</f>
        <v/>
      </c>
      <c r="G287" s="15" t="str">
        <f>IF(COUNTIF('Subject Class Lists'!$K$1:$K$3230,$A287&amp;" "&amp;G$1)=0,"",INDEX('Subject Class Lists'!$A$1:$K$3230,MATCH($A287&amp;" "&amp;G$1,'Subject Class Lists'!$K$1:$K$3230,0),MATCH("Subject Class",'Subject Class Lists'!$A$1:$K$1,0)))</f>
        <v>2cm2D</v>
      </c>
      <c r="H287" s="15" t="str">
        <f>IF(COUNTIF('Subject Class Lists'!$K$1:$K$3230,$A287&amp;" "&amp;H$1)=0,"",INDEX('Subject Class Lists'!$A$1:$K$3230,MATCH($A287&amp;" "&amp;H$1,'Subject Class Lists'!$K$1:$K$3230,0),MATCH("Subject Class",'Subject Class Lists'!$A$1:$K$1,0)))</f>
        <v>2ph2D2</v>
      </c>
      <c r="I287" s="15" t="str">
        <f>IF(COUNTIF('Subject Class Lists'!$K$1:$K$3230,$A287&amp;" "&amp;I$1)=0,"",INDEX('Subject Class Lists'!$A$1:$K$3230,MATCH($A287&amp;" "&amp;I$1,'Subject Class Lists'!$K$1:$K$3230,0),MATCH("Subject Class",'Subject Class Lists'!$A$1:$K$1,0)))</f>
        <v/>
      </c>
      <c r="J287" s="15" t="str">
        <f>IF(COUNTIF('Subject Class Lists'!$K$1:$K$3230,$A287&amp;" "&amp;J$1)=0,"",INDEX('Subject Class Lists'!$A$1:$K$3230,MATCH($A287&amp;" "&amp;J$1,'Subject Class Lists'!$K$1:$K$3230,0),MATCH("Subject Class",'Subject Class Lists'!$A$1:$K$1,0)))</f>
        <v/>
      </c>
      <c r="K287" s="15" t="str">
        <f>IF(COUNTIF('Subject Class Lists'!$K$1:$K$3230,$A287&amp;" "&amp;K$1)=0,"",LEFT(INDEX('Subject Class Lists'!$A$1:$K$3230,MATCH($A287&amp;" "&amp;K$1,'Subject Class Lists'!$K$1:$K$3230,0),MATCH("Subject Class",'Subject Class Lists'!$A$1:$K$1,0)),5))</f>
        <v/>
      </c>
      <c r="L287" s="15" t="str">
        <f>IF(COUNTIF('Subject Class Lists'!$K$1:$K$3230,$A287&amp;" "&amp;L$1)=0,"",LEFT(INDEX('Subject Class Lists'!$A$1:$K$3230,MATCH($A287&amp;" "&amp;L$1,'Subject Class Lists'!$K$1:$K$3230,0),MATCH("Subject Class",'Subject Class Lists'!$A$1:$K$1,0)),5))</f>
        <v/>
      </c>
      <c r="M287" s="15" t="str">
        <f>IF(COUNTIF('Subject Class Lists'!$K$1:$K$3230,$A287&amp;" "&amp;M$1)=0,"",INDEX('Subject Class Lists'!$A$1:$K$3230,MATCH($A287&amp;" "&amp;M$1,'Subject Class Lists'!$K$1:$K$3230,0),MATCH("Subject Class",'Subject Class Lists'!$A$1:$K$1,0)))</f>
        <v/>
      </c>
      <c r="N287" s="15" t="str">
        <f>IF(COUNTIF('Subject Class Lists'!$K$1:$K$3230,$A287&amp;" "&amp;N$1)=0,"",INDEX('Subject Class Lists'!$A$1:$K$3230,MATCH($A287&amp;" "&amp;N$1,'Subject Class Lists'!$K$1:$K$3230,0),MATCH("Subject Class",'Subject Class Lists'!$A$1:$K$1,0)))</f>
        <v/>
      </c>
      <c r="O287" s="15" t="str">
        <f>IF(COUNTIF('Subject Class Lists'!$K$1:$K$3230,$A287&amp;" "&amp;O$1)=0,"",INDEX('Subject Class Lists'!$A$1:$K$3230,MATCH($A287&amp;" "&amp;O$1,'Subject Class Lists'!$K$1:$K$3230,0),MATCH("Subject Class",'Subject Class Lists'!$A$1:$K$1,0)))</f>
        <v/>
      </c>
      <c r="P287" s="15" t="str">
        <f>IF(COUNTIF('Subject Class Lists'!$K$1:$K$3230,$A287&amp;" "&amp;P$1)=0,"",INDEX('Subject Class Lists'!$A$1:$K$3230,MATCH($A287&amp;" "&amp;P$1,'Subject Class Lists'!$K$1:$K$3230,0),MATCH("Subject Class",'Subject Class Lists'!$A$1:$K$1,0)))</f>
        <v/>
      </c>
      <c r="Q287" s="15" t="str">
        <f>IF(COUNTIF('Subject Class Lists'!$K$1:$K$3230,$A287&amp;" "&amp;Q$1)=0,"",INDEX('Subject Class Lists'!$A$1:$K$3230,MATCH($A287&amp;" "&amp;Q$1,'Subject Class Lists'!$K$1:$K$3230,0),MATCH("Subject Class",'Subject Class Lists'!$A$1:$K$1,0)))</f>
        <v/>
      </c>
      <c r="R287" s="15" t="str">
        <f>IF(COUNTIF('Subject Class Lists'!$K$1:$K$3230,$A287&amp;" "&amp;R$1)=0,"",INDEX('Subject Class Lists'!$A$1:$K$3230,MATCH($A287&amp;" "&amp;R$1,'Subject Class Lists'!$K$1:$K$3230,0),MATCH("Subject Class",'Subject Class Lists'!$A$1:$K$1,0)))</f>
        <v/>
      </c>
      <c r="S287" s="15" t="str">
        <f>IF(COUNTIF('Subject Class Lists'!$K$1:$K$3230,$A287&amp;" "&amp;S$1)=0,"",INDEX('Subject Class Lists'!$A$1:$K$3230,MATCH($A287&amp;" "&amp;S$1,'Subject Class Lists'!$K$1:$K$3230,0),MATCH("Subject Class",'Subject Class Lists'!$A$1:$K$1,0)))</f>
        <v/>
      </c>
      <c r="T287" s="15" t="str">
        <f>IF(COUNTIF('Subject Class Lists'!$K$1:$K$3230,$A287&amp;" "&amp;T$1)=0,"",INDEX('Subject Class Lists'!$A$1:$K$3230,MATCH($A287&amp;" "&amp;T$1,'Subject Class Lists'!$K$1:$K$3230,0),MATCH("Subject Class",'Subject Class Lists'!$A$1:$K$1,0)))</f>
        <v/>
      </c>
      <c r="U287" s="15" t="str">
        <f>IF(COUNTIF('Subject Class Lists'!$K$1:$K$3230,$A287&amp;" "&amp;U$1)=0,"",INDEX('Subject Class Lists'!$A$1:$K$3230,MATCH($A287&amp;" "&amp;U$1,'Subject Class Lists'!$K$1:$K$3230,0),MATCH("Subject Class",'Subject Class Lists'!$A$1:$K$1,0)))</f>
        <v/>
      </c>
      <c r="V287" s="15" t="str">
        <f>IF(COUNTIF('Subject Class Lists'!$K$1:$K$3230,$A287&amp;" "&amp;V$1)=0,"",INDEX('Subject Class Lists'!$A$1:$K$3230,MATCH($A287&amp;" "&amp;V$1,'Subject Class Lists'!$K$1:$K$3230,0),MATCH("Subject Class",'Subject Class Lists'!$A$1:$K$1,0)))</f>
        <v/>
      </c>
      <c r="W287" s="15" t="str">
        <f>IF(COUNTIF('Subject Class Lists'!$K$1:$K$3230,$A287&amp;" "&amp;W$1)=0,"",INDEX('Subject Class Lists'!$A$1:$K$3230,MATCH($A287&amp;" "&amp;W$1,'Subject Class Lists'!$K$1:$K$3230,0),MATCH("Subject Class",'Subject Class Lists'!$A$1:$K$1,0)))</f>
        <v/>
      </c>
      <c r="X287" s="15" t="str">
        <f>IF(COUNTIF('Subject Class Lists'!$K$1:$K$3230,$A287&amp;" "&amp;X$1)=0,"",INDEX('Subject Class Lists'!$A$1:$K$3230,MATCH($A287&amp;" "&amp;X$1,'Subject Class Lists'!$K$1:$K$3230,0),MATCH("Subject Class",'Subject Class Lists'!$A$1:$K$1,0)))</f>
        <v/>
      </c>
      <c r="Y287" s="15" t="str">
        <f>IF(COUNTIF('Subject Class Lists'!$K$1:$K$3230,$A287&amp;" "&amp;Y$1)=0,"",INDEX('Subject Class Lists'!$A$1:$K$3230,MATCH($A287&amp;" "&amp;Y$1,'Subject Class Lists'!$K$1:$K$3230,0),MATCH("Subject Class",'Subject Class Lists'!$A$1:$K$1,0)))</f>
        <v/>
      </c>
      <c r="Z287" s="15" t="str">
        <f>IF(COUNTIF('Subject Class Lists'!$K$1:$K$3230,$A287&amp;" "&amp;Z$1)=0,"",INDEX('Subject Class Lists'!$A$1:$K$3230,MATCH($A287&amp;" "&amp;Z$1,'Subject Class Lists'!$K$1:$K$3230,0),MATCH("Subject Class",'Subject Class Lists'!$A$1:$K$1,0)))</f>
        <v/>
      </c>
      <c r="AA287" s="15" t="str">
        <f>IF(COUNTIF('Subject Class Lists'!$K$1:$K$3230,$A287&amp;" "&amp;AA$1)=0,"",INDEX('Subject Class Lists'!$A$1:$K$3230,MATCH($A287&amp;" "&amp;AA$1,'Subject Class Lists'!$K$1:$K$3230,0),MATCH("Subject Class",'Subject Class Lists'!$A$1:$K$1,0)))</f>
        <v/>
      </c>
      <c r="AB287" s="15" t="str">
        <f>IF(COUNTIF('Subject Class Lists'!$K$1:$K$3230,$A287&amp;" "&amp;AB$1)=0,"",INDEX('Subject Class Lists'!$A$1:$K$3230,MATCH($A287&amp;" "&amp;AB$1,'Subject Class Lists'!$K$1:$K$3230,0),MATCH("Subject Class",'Subject Class Lists'!$A$1:$K$1,0)))</f>
        <v/>
      </c>
      <c r="AC287" s="15" t="str">
        <f>IF(COUNTIF('Subject Class Lists'!$K$1:$K$3230,$A287&amp;" "&amp;AC$1)=0,"",INDEX('Subject Class Lists'!$A$1:$K$3230,MATCH($A287&amp;" "&amp;AC$1,'Subject Class Lists'!$K$1:$K$3230,0),MATCH("Subject Class",'Subject Class Lists'!$A$1:$K$1,0)))</f>
        <v>2ec1B</v>
      </c>
      <c r="AD287" s="15" t="str">
        <f>IF(COUNTIF('Subject Class Lists'!$K$1:$K$3230,$A287&amp;" "&amp;AD$1)=0,"",INDEX('Subject Class Lists'!$A$1:$K$3230,MATCH($A287&amp;" "&amp;AD$1,'Subject Class Lists'!$K$1:$K$3230,0),MATCH("Subject Class",'Subject Class Lists'!$A$1:$K$1,0)))</f>
        <v/>
      </c>
      <c r="AE287" s="15" t="str">
        <f>IF(COUNTIF('Subject Class Lists'!$K$1:$K$3230,$A287&amp;" "&amp;AE$1)=0,"",INDEX('Subject Class Lists'!$A$1:$K$3230,MATCH($A287&amp;" "&amp;AE$1,'Subject Class Lists'!$K$1:$K$3230,0),MATCH("Subject Class",'Subject Class Lists'!$A$1:$K$1,0)))</f>
        <v/>
      </c>
      <c r="AF287" s="15" t="str">
        <f>IF(COUNTIF('Subject Class Lists'!$K$1:$K$3230,$A287&amp;" "&amp;AF$1)=0,"",INDEX('Subject Class Lists'!$A$1:$K$3230,MATCH($A287&amp;" "&amp;AF$1,'Subject Class Lists'!$K$1:$K$3230,0),MATCH("Subject Class",'Subject Class Lists'!$A$1:$K$1,0)))</f>
        <v/>
      </c>
      <c r="AG287" s="15" t="str">
        <f>IF(COUNTIF('Subject Class Lists'!$K$1:$K$3230,$A287&amp;" "&amp;AG$1)=0,"",INDEX('Subject Class Lists'!$A$1:$K$3230,MATCH($A287&amp;" "&amp;AG$1,'Subject Class Lists'!$K$1:$K$3230,0),MATCH("Subject Class",'Subject Class Lists'!$A$1:$K$1,0)))</f>
        <v/>
      </c>
      <c r="AH287" s="15" t="str">
        <f>IF(COUNTIF('Subject Class Lists'!$K$1:$K$3230,$A287&amp;" "&amp;AH$1)=0,"",INDEX('Subject Class Lists'!$A$1:$K$3230,MATCH($A287&amp;" "&amp;AH$1,'Subject Class Lists'!$K$1:$K$3230,0),MATCH("Subject Class",'Subject Class Lists'!$A$1:$K$1,0)))</f>
        <v/>
      </c>
      <c r="AI287" s="15" t="str">
        <f>IF(COUNTIF('Subject Class Lists'!$K$1:$K$3230,$A287&amp;" "&amp;AI$1)=0,"",INDEX('Subject Class Lists'!$A$1:$K$3230,MATCH($A287&amp;" "&amp;AI$1,'Subject Class Lists'!$K$1:$K$3230,0),MATCH("Subject Class",'Subject Class Lists'!$A$1:$K$1,0)))</f>
        <v/>
      </c>
      <c r="AJ287" s="15" t="str">
        <f>IF(COUNTIF('Subject Class Lists'!$K$1:$K$3230,$A287&amp;" "&amp;AJ$1)=0,"",INDEX('Subject Class Lists'!$A$1:$K$3230,MATCH($A287&amp;" "&amp;AJ$1,'Subject Class Lists'!$K$1:$K$3230,0),MATCH("Subject Class",'Subject Class Lists'!$A$1:$K$1,0)))</f>
        <v/>
      </c>
      <c r="AK287" s="15" t="str">
        <f>IF(COUNTIF('Subject Class Lists'!$K$1:$K$3230,$A287&amp;" "&amp;AK$1)=0,"",INDEX('Subject Class Lists'!$A$1:$K$3230,MATCH($A287&amp;" "&amp;AK$1,'Subject Class Lists'!$K$1:$K$3230,0),MATCH("Subject Class",'Subject Class Lists'!$A$1:$K$1,0)))</f>
        <v>2gp1B13</v>
      </c>
      <c r="AL287" s="15" t="str">
        <f>IF(COUNTIF('Subject Class Lists'!$K$1:$K$3230,$A287&amp;" "&amp;AL$1)=0,"",INDEX('Subject Class Lists'!$A$1:$K$3230,MATCH($A287&amp;" "&amp;AL$1,'Subject Class Lists'!$K$1:$K$3230,0),MATCH("Subject Class",'Subject Class Lists'!$A$1:$K$1,0)))</f>
        <v/>
      </c>
      <c r="AM287" s="15" t="str">
        <f>IF(COUNTIF('Subject Class Lists'!$K$1:$K$3230,$A287&amp;" "&amp;AM$1)=0,"",INDEX('Subject Class Lists'!$A$1:$K$3230,MATCH($A287&amp;" "&amp;AM$1,'Subject Class Lists'!$K$1:$K$3230,0),MATCH("Subject Class",'Subject Class Lists'!$A$1:$K$1,0)))</f>
        <v/>
      </c>
      <c r="AN287" s="15" t="str">
        <f>IF(COUNTIF('Subject Class Lists'!$K$1:$K$3230,$A287&amp;" "&amp;AN$1)=0,"",INDEX('Subject Class Lists'!$A$1:$K$3230,MATCH($A287&amp;" "&amp;AN$1,'Subject Class Lists'!$K$1:$K$3230,0),MATCH("Subject Class",'Subject Class Lists'!$A$1:$K$1,0)))</f>
        <v/>
      </c>
      <c r="AO287" s="15" t="str">
        <f>IF(COUNTIF('Subject Class Lists'!$K$1:$K$3230,$A287&amp;" "&amp;AO$1)=0,"",INDEX('Subject Class Lists'!$A$1:$K$3230,MATCH($A287&amp;" "&amp;AO$1,'Subject Class Lists'!$K$1:$K$3230,0),MATCH("Subject Class",'Subject Class Lists'!$A$1:$K$1,0)))</f>
        <v/>
      </c>
      <c r="AP287" s="15" t="str">
        <f>IF(COUNTIF('Subject Class Lists'!$K$1:$K$3230,$A287&amp;" "&amp;AP$1)=0,"",INDEX('Subject Class Lists'!$A$1:$K$3230,MATCH($A287&amp;" "&amp;AP$1,'Subject Class Lists'!$K$1:$K$3230,0),MATCH("Subject Class",'Subject Class Lists'!$A$1:$K$1,0)))</f>
        <v/>
      </c>
      <c r="AQ287" s="15" t="str">
        <f>IF(COUNTIF('Subject Class Lists'!$K$1:$K$3230,$A287&amp;" "&amp;AQ$1)=0,"",INDEX('Subject Class Lists'!$A$1:$K$3230,MATCH($A287&amp;" "&amp;AQ$1,'Subject Class Lists'!$K$1:$K$3230,0),MATCH("Subject Class",'Subject Class Lists'!$A$1:$K$1,0)))</f>
        <v/>
      </c>
      <c r="AR287" s="15" t="str">
        <f>IF(COUNTIF('Subject Class Lists'!$K$1:$K$3230,$A287&amp;" "&amp;AR$1)=0,"",INDEX('Subject Class Lists'!$A$1:$K$3230,MATCH($A287&amp;" "&amp;AR$1,'Subject Class Lists'!$K$1:$K$3230,0),MATCH("Subject Class",'Subject Class Lists'!$A$1:$K$1,0)))</f>
        <v/>
      </c>
      <c r="AS287" s="15" t="str">
        <f>IF(COUNTIF('Subject Class Lists'!$K$1:$K$3230,$A287&amp;" "&amp;AS$1)=0,"",INDEX('Subject Class Lists'!$A$1:$K$3230,MATCH($A287&amp;" "&amp;AS$1,'Subject Class Lists'!$K$1:$K$3230,0),MATCH("Subject Class",'Subject Class Lists'!$A$1:$K$1,0)))</f>
        <v/>
      </c>
      <c r="AT287" s="15" t="str">
        <f>IF(COUNTIF('Subject Class Lists'!$K$1:$K$3230,$A287&amp;" "&amp;AT$1)=0,"",INDEX('Subject Class Lists'!$A$1:$K$3230,MATCH($A287&amp;" "&amp;AT$1,'Subject Class Lists'!$K$1:$K$3230,0),MATCH("Subject Class",'Subject Class Lists'!$A$1:$K$1,0)))</f>
        <v/>
      </c>
      <c r="AU287" s="15" t="str">
        <f>IF(COUNTIF('Subject Class Lists'!$K$1:$K$3230,$A287&amp;" "&amp;AU$1)=0,"",INDEX('Subject Class Lists'!$A$1:$K$3230,MATCH($A287&amp;" "&amp;AU$1,'Subject Class Lists'!$K$1:$K$3230,0),MATCH("Subject Class",'Subject Class Lists'!$A$1:$K$1,0)))</f>
        <v/>
      </c>
      <c r="AV287" s="15" t="str">
        <f>IF(COUNTIF('Subject Class Lists'!$K$1:$K$3230,$A287&amp;" "&amp;AV$1)=0,"",INDEX('Subject Class Lists'!$A$1:$K$3230,MATCH($A287&amp;" "&amp;AV$1,'Subject Class Lists'!$K$1:$K$3230,0),MATCH("Subject Class",'Subject Class Lists'!$A$1:$K$1,0)))</f>
        <v/>
      </c>
    </row>
    <row r="288" spans="1:48" x14ac:dyDescent="0.3">
      <c r="A288" s="13">
        <v>1905136</v>
      </c>
      <c r="B288" s="15" t="s">
        <v>436</v>
      </c>
      <c r="C288" s="15" t="s">
        <v>175</v>
      </c>
      <c r="D288" s="15" t="s">
        <v>254</v>
      </c>
      <c r="E288" s="15" t="str">
        <f>IF(COUNTIF('Subject Class Lists'!$K$1:$K$3230,$A288&amp;" "&amp;E$1)=0,"",INDEX('Subject Class Lists'!$A$1:$K$3230,MATCH($A288&amp;" "&amp;E$1,'Subject Class Lists'!$K$1:$K$3230,0),MATCH("Subject Class",'Subject Class Lists'!$A$1:$K$1,0)))</f>
        <v>2ma2F</v>
      </c>
      <c r="F288" s="15" t="str">
        <f>IF(COUNTIF('Subject Class Lists'!$K$1:$K$3230,$A288&amp;" "&amp;F$1)=0,"",INDEX('Subject Class Lists'!$A$1:$K$3230,MATCH($A288&amp;" "&amp;F$1,'Subject Class Lists'!$K$1:$K$3230,0),MATCH("Subject Class",'Subject Class Lists'!$A$1:$K$1,0)))</f>
        <v/>
      </c>
      <c r="G288" s="15" t="str">
        <f>IF(COUNTIF('Subject Class Lists'!$K$1:$K$3230,$A288&amp;" "&amp;G$1)=0,"",INDEX('Subject Class Lists'!$A$1:$K$3230,MATCH($A288&amp;" "&amp;G$1,'Subject Class Lists'!$K$1:$K$3230,0),MATCH("Subject Class",'Subject Class Lists'!$A$1:$K$1,0)))</f>
        <v>2cm2D</v>
      </c>
      <c r="H288" s="15" t="str">
        <f>IF(COUNTIF('Subject Class Lists'!$K$1:$K$3230,$A288&amp;" "&amp;H$1)=0,"",INDEX('Subject Class Lists'!$A$1:$K$3230,MATCH($A288&amp;" "&amp;H$1,'Subject Class Lists'!$K$1:$K$3230,0),MATCH("Subject Class",'Subject Class Lists'!$A$1:$K$1,0)))</f>
        <v>2ph2D2</v>
      </c>
      <c r="I288" s="15" t="str">
        <f>IF(COUNTIF('Subject Class Lists'!$K$1:$K$3230,$A288&amp;" "&amp;I$1)=0,"",INDEX('Subject Class Lists'!$A$1:$K$3230,MATCH($A288&amp;" "&amp;I$1,'Subject Class Lists'!$K$1:$K$3230,0),MATCH("Subject Class",'Subject Class Lists'!$A$1:$K$1,0)))</f>
        <v/>
      </c>
      <c r="J288" s="15" t="str">
        <f>IF(COUNTIF('Subject Class Lists'!$K$1:$K$3230,$A288&amp;" "&amp;J$1)=0,"",INDEX('Subject Class Lists'!$A$1:$K$3230,MATCH($A288&amp;" "&amp;J$1,'Subject Class Lists'!$K$1:$K$3230,0),MATCH("Subject Class",'Subject Class Lists'!$A$1:$K$1,0)))</f>
        <v/>
      </c>
      <c r="K288" s="15" t="str">
        <f>IF(COUNTIF('Subject Class Lists'!$K$1:$K$3230,$A288&amp;" "&amp;K$1)=0,"",LEFT(INDEX('Subject Class Lists'!$A$1:$K$3230,MATCH($A288&amp;" "&amp;K$1,'Subject Class Lists'!$K$1:$K$3230,0),MATCH("Subject Class",'Subject Class Lists'!$A$1:$K$1,0)),5))</f>
        <v/>
      </c>
      <c r="L288" s="15" t="str">
        <f>IF(COUNTIF('Subject Class Lists'!$K$1:$K$3230,$A288&amp;" "&amp;L$1)=0,"",LEFT(INDEX('Subject Class Lists'!$A$1:$K$3230,MATCH($A288&amp;" "&amp;L$1,'Subject Class Lists'!$K$1:$K$3230,0),MATCH("Subject Class",'Subject Class Lists'!$A$1:$K$1,0)),5))</f>
        <v/>
      </c>
      <c r="M288" s="15" t="str">
        <f>IF(COUNTIF('Subject Class Lists'!$K$1:$K$3230,$A288&amp;" "&amp;M$1)=0,"",INDEX('Subject Class Lists'!$A$1:$K$3230,MATCH($A288&amp;" "&amp;M$1,'Subject Class Lists'!$K$1:$K$3230,0),MATCH("Subject Class",'Subject Class Lists'!$A$1:$K$1,0)))</f>
        <v/>
      </c>
      <c r="N288" s="15" t="str">
        <f>IF(COUNTIF('Subject Class Lists'!$K$1:$K$3230,$A288&amp;" "&amp;N$1)=0,"",INDEX('Subject Class Lists'!$A$1:$K$3230,MATCH($A288&amp;" "&amp;N$1,'Subject Class Lists'!$K$1:$K$3230,0),MATCH("Subject Class",'Subject Class Lists'!$A$1:$K$1,0)))</f>
        <v/>
      </c>
      <c r="O288" s="15" t="str">
        <f>IF(COUNTIF('Subject Class Lists'!$K$1:$K$3230,$A288&amp;" "&amp;O$1)=0,"",INDEX('Subject Class Lists'!$A$1:$K$3230,MATCH($A288&amp;" "&amp;O$1,'Subject Class Lists'!$K$1:$K$3230,0),MATCH("Subject Class",'Subject Class Lists'!$A$1:$K$1,0)))</f>
        <v/>
      </c>
      <c r="P288" s="15" t="str">
        <f>IF(COUNTIF('Subject Class Lists'!$K$1:$K$3230,$A288&amp;" "&amp;P$1)=0,"",INDEX('Subject Class Lists'!$A$1:$K$3230,MATCH($A288&amp;" "&amp;P$1,'Subject Class Lists'!$K$1:$K$3230,0),MATCH("Subject Class",'Subject Class Lists'!$A$1:$K$1,0)))</f>
        <v/>
      </c>
      <c r="Q288" s="15" t="str">
        <f>IF(COUNTIF('Subject Class Lists'!$K$1:$K$3230,$A288&amp;" "&amp;Q$1)=0,"",INDEX('Subject Class Lists'!$A$1:$K$3230,MATCH($A288&amp;" "&amp;Q$1,'Subject Class Lists'!$K$1:$K$3230,0),MATCH("Subject Class",'Subject Class Lists'!$A$1:$K$1,0)))</f>
        <v/>
      </c>
      <c r="R288" s="15" t="str">
        <f>IF(COUNTIF('Subject Class Lists'!$K$1:$K$3230,$A288&amp;" "&amp;R$1)=0,"",INDEX('Subject Class Lists'!$A$1:$K$3230,MATCH($A288&amp;" "&amp;R$1,'Subject Class Lists'!$K$1:$K$3230,0),MATCH("Subject Class",'Subject Class Lists'!$A$1:$K$1,0)))</f>
        <v/>
      </c>
      <c r="S288" s="15" t="str">
        <f>IF(COUNTIF('Subject Class Lists'!$K$1:$K$3230,$A288&amp;" "&amp;S$1)=0,"",INDEX('Subject Class Lists'!$A$1:$K$3230,MATCH($A288&amp;" "&amp;S$1,'Subject Class Lists'!$K$1:$K$3230,0),MATCH("Subject Class",'Subject Class Lists'!$A$1:$K$1,0)))</f>
        <v/>
      </c>
      <c r="T288" s="15" t="str">
        <f>IF(COUNTIF('Subject Class Lists'!$K$1:$K$3230,$A288&amp;" "&amp;T$1)=0,"",INDEX('Subject Class Lists'!$A$1:$K$3230,MATCH($A288&amp;" "&amp;T$1,'Subject Class Lists'!$K$1:$K$3230,0),MATCH("Subject Class",'Subject Class Lists'!$A$1:$K$1,0)))</f>
        <v/>
      </c>
      <c r="U288" s="15" t="str">
        <f>IF(COUNTIF('Subject Class Lists'!$K$1:$K$3230,$A288&amp;" "&amp;U$1)=0,"",INDEX('Subject Class Lists'!$A$1:$K$3230,MATCH($A288&amp;" "&amp;U$1,'Subject Class Lists'!$K$1:$K$3230,0),MATCH("Subject Class",'Subject Class Lists'!$A$1:$K$1,0)))</f>
        <v/>
      </c>
      <c r="V288" s="15" t="str">
        <f>IF(COUNTIF('Subject Class Lists'!$K$1:$K$3230,$A288&amp;" "&amp;V$1)=0,"",INDEX('Subject Class Lists'!$A$1:$K$3230,MATCH($A288&amp;" "&amp;V$1,'Subject Class Lists'!$K$1:$K$3230,0),MATCH("Subject Class",'Subject Class Lists'!$A$1:$K$1,0)))</f>
        <v/>
      </c>
      <c r="W288" s="15" t="str">
        <f>IF(COUNTIF('Subject Class Lists'!$K$1:$K$3230,$A288&amp;" "&amp;W$1)=0,"",INDEX('Subject Class Lists'!$A$1:$K$3230,MATCH($A288&amp;" "&amp;W$1,'Subject Class Lists'!$K$1:$K$3230,0),MATCH("Subject Class",'Subject Class Lists'!$A$1:$K$1,0)))</f>
        <v/>
      </c>
      <c r="X288" s="15" t="str">
        <f>IF(COUNTIF('Subject Class Lists'!$K$1:$K$3230,$A288&amp;" "&amp;X$1)=0,"",INDEX('Subject Class Lists'!$A$1:$K$3230,MATCH($A288&amp;" "&amp;X$1,'Subject Class Lists'!$K$1:$K$3230,0),MATCH("Subject Class",'Subject Class Lists'!$A$1:$K$1,0)))</f>
        <v/>
      </c>
      <c r="Y288" s="15" t="str">
        <f>IF(COUNTIF('Subject Class Lists'!$K$1:$K$3230,$A288&amp;" "&amp;Y$1)=0,"",INDEX('Subject Class Lists'!$A$1:$K$3230,MATCH($A288&amp;" "&amp;Y$1,'Subject Class Lists'!$K$1:$K$3230,0),MATCH("Subject Class",'Subject Class Lists'!$A$1:$K$1,0)))</f>
        <v/>
      </c>
      <c r="Z288" s="15" t="str">
        <f>IF(COUNTIF('Subject Class Lists'!$K$1:$K$3230,$A288&amp;" "&amp;Z$1)=0,"",INDEX('Subject Class Lists'!$A$1:$K$3230,MATCH($A288&amp;" "&amp;Z$1,'Subject Class Lists'!$K$1:$K$3230,0),MATCH("Subject Class",'Subject Class Lists'!$A$1:$K$1,0)))</f>
        <v/>
      </c>
      <c r="AA288" s="15" t="str">
        <f>IF(COUNTIF('Subject Class Lists'!$K$1:$K$3230,$A288&amp;" "&amp;AA$1)=0,"",INDEX('Subject Class Lists'!$A$1:$K$3230,MATCH($A288&amp;" "&amp;AA$1,'Subject Class Lists'!$K$1:$K$3230,0),MATCH("Subject Class",'Subject Class Lists'!$A$1:$K$1,0)))</f>
        <v/>
      </c>
      <c r="AB288" s="15" t="str">
        <f>IF(COUNTIF('Subject Class Lists'!$K$1:$K$3230,$A288&amp;" "&amp;AB$1)=0,"",INDEX('Subject Class Lists'!$A$1:$K$3230,MATCH($A288&amp;" "&amp;AB$1,'Subject Class Lists'!$K$1:$K$3230,0),MATCH("Subject Class",'Subject Class Lists'!$A$1:$K$1,0)))</f>
        <v/>
      </c>
      <c r="AC288" s="15" t="str">
        <f>IF(COUNTIF('Subject Class Lists'!$K$1:$K$3230,$A288&amp;" "&amp;AC$1)=0,"",INDEX('Subject Class Lists'!$A$1:$K$3230,MATCH($A288&amp;" "&amp;AC$1,'Subject Class Lists'!$K$1:$K$3230,0),MATCH("Subject Class",'Subject Class Lists'!$A$1:$K$1,0)))</f>
        <v>2ec1B</v>
      </c>
      <c r="AD288" s="15" t="str">
        <f>IF(COUNTIF('Subject Class Lists'!$K$1:$K$3230,$A288&amp;" "&amp;AD$1)=0,"",INDEX('Subject Class Lists'!$A$1:$K$3230,MATCH($A288&amp;" "&amp;AD$1,'Subject Class Lists'!$K$1:$K$3230,0),MATCH("Subject Class",'Subject Class Lists'!$A$1:$K$1,0)))</f>
        <v/>
      </c>
      <c r="AE288" s="15" t="str">
        <f>IF(COUNTIF('Subject Class Lists'!$K$1:$K$3230,$A288&amp;" "&amp;AE$1)=0,"",INDEX('Subject Class Lists'!$A$1:$K$3230,MATCH($A288&amp;" "&amp;AE$1,'Subject Class Lists'!$K$1:$K$3230,0),MATCH("Subject Class",'Subject Class Lists'!$A$1:$K$1,0)))</f>
        <v/>
      </c>
      <c r="AF288" s="15" t="str">
        <f>IF(COUNTIF('Subject Class Lists'!$K$1:$K$3230,$A288&amp;" "&amp;AF$1)=0,"",INDEX('Subject Class Lists'!$A$1:$K$3230,MATCH($A288&amp;" "&amp;AF$1,'Subject Class Lists'!$K$1:$K$3230,0),MATCH("Subject Class",'Subject Class Lists'!$A$1:$K$1,0)))</f>
        <v/>
      </c>
      <c r="AG288" s="15" t="str">
        <f>IF(COUNTIF('Subject Class Lists'!$K$1:$K$3230,$A288&amp;" "&amp;AG$1)=0,"",INDEX('Subject Class Lists'!$A$1:$K$3230,MATCH($A288&amp;" "&amp;AG$1,'Subject Class Lists'!$K$1:$K$3230,0),MATCH("Subject Class",'Subject Class Lists'!$A$1:$K$1,0)))</f>
        <v/>
      </c>
      <c r="AH288" s="15" t="str">
        <f>IF(COUNTIF('Subject Class Lists'!$K$1:$K$3230,$A288&amp;" "&amp;AH$1)=0,"",INDEX('Subject Class Lists'!$A$1:$K$3230,MATCH($A288&amp;" "&amp;AH$1,'Subject Class Lists'!$K$1:$K$3230,0),MATCH("Subject Class",'Subject Class Lists'!$A$1:$K$1,0)))</f>
        <v/>
      </c>
      <c r="AI288" s="15" t="str">
        <f>IF(COUNTIF('Subject Class Lists'!$K$1:$K$3230,$A288&amp;" "&amp;AI$1)=0,"",INDEX('Subject Class Lists'!$A$1:$K$3230,MATCH($A288&amp;" "&amp;AI$1,'Subject Class Lists'!$K$1:$K$3230,0),MATCH("Subject Class",'Subject Class Lists'!$A$1:$K$1,0)))</f>
        <v/>
      </c>
      <c r="AJ288" s="15" t="str">
        <f>IF(COUNTIF('Subject Class Lists'!$K$1:$K$3230,$A288&amp;" "&amp;AJ$1)=0,"",INDEX('Subject Class Lists'!$A$1:$K$3230,MATCH($A288&amp;" "&amp;AJ$1,'Subject Class Lists'!$K$1:$K$3230,0),MATCH("Subject Class",'Subject Class Lists'!$A$1:$K$1,0)))</f>
        <v/>
      </c>
      <c r="AK288" s="15" t="str">
        <f>IF(COUNTIF('Subject Class Lists'!$K$1:$K$3230,$A288&amp;" "&amp;AK$1)=0,"",INDEX('Subject Class Lists'!$A$1:$K$3230,MATCH($A288&amp;" "&amp;AK$1,'Subject Class Lists'!$K$1:$K$3230,0),MATCH("Subject Class",'Subject Class Lists'!$A$1:$K$1,0)))</f>
        <v>2gp1B13</v>
      </c>
      <c r="AL288" s="15" t="str">
        <f>IF(COUNTIF('Subject Class Lists'!$K$1:$K$3230,$A288&amp;" "&amp;AL$1)=0,"",INDEX('Subject Class Lists'!$A$1:$K$3230,MATCH($A288&amp;" "&amp;AL$1,'Subject Class Lists'!$K$1:$K$3230,0),MATCH("Subject Class",'Subject Class Lists'!$A$1:$K$1,0)))</f>
        <v/>
      </c>
      <c r="AM288" s="15" t="str">
        <f>IF(COUNTIF('Subject Class Lists'!$K$1:$K$3230,$A288&amp;" "&amp;AM$1)=0,"",INDEX('Subject Class Lists'!$A$1:$K$3230,MATCH($A288&amp;" "&amp;AM$1,'Subject Class Lists'!$K$1:$K$3230,0),MATCH("Subject Class",'Subject Class Lists'!$A$1:$K$1,0)))</f>
        <v/>
      </c>
      <c r="AN288" s="15" t="str">
        <f>IF(COUNTIF('Subject Class Lists'!$K$1:$K$3230,$A288&amp;" "&amp;AN$1)=0,"",INDEX('Subject Class Lists'!$A$1:$K$3230,MATCH($A288&amp;" "&amp;AN$1,'Subject Class Lists'!$K$1:$K$3230,0),MATCH("Subject Class",'Subject Class Lists'!$A$1:$K$1,0)))</f>
        <v/>
      </c>
      <c r="AO288" s="15" t="str">
        <f>IF(COUNTIF('Subject Class Lists'!$K$1:$K$3230,$A288&amp;" "&amp;AO$1)=0,"",INDEX('Subject Class Lists'!$A$1:$K$3230,MATCH($A288&amp;" "&amp;AO$1,'Subject Class Lists'!$K$1:$K$3230,0),MATCH("Subject Class",'Subject Class Lists'!$A$1:$K$1,0)))</f>
        <v/>
      </c>
      <c r="AP288" s="15" t="str">
        <f>IF(COUNTIF('Subject Class Lists'!$K$1:$K$3230,$A288&amp;" "&amp;AP$1)=0,"",INDEX('Subject Class Lists'!$A$1:$K$3230,MATCH($A288&amp;" "&amp;AP$1,'Subject Class Lists'!$K$1:$K$3230,0),MATCH("Subject Class",'Subject Class Lists'!$A$1:$K$1,0)))</f>
        <v/>
      </c>
      <c r="AQ288" s="15" t="str">
        <f>IF(COUNTIF('Subject Class Lists'!$K$1:$K$3230,$A288&amp;" "&amp;AQ$1)=0,"",INDEX('Subject Class Lists'!$A$1:$K$3230,MATCH($A288&amp;" "&amp;AQ$1,'Subject Class Lists'!$K$1:$K$3230,0),MATCH("Subject Class",'Subject Class Lists'!$A$1:$K$1,0)))</f>
        <v/>
      </c>
      <c r="AR288" s="15" t="str">
        <f>IF(COUNTIF('Subject Class Lists'!$K$1:$K$3230,$A288&amp;" "&amp;AR$1)=0,"",INDEX('Subject Class Lists'!$A$1:$K$3230,MATCH($A288&amp;" "&amp;AR$1,'Subject Class Lists'!$K$1:$K$3230,0),MATCH("Subject Class",'Subject Class Lists'!$A$1:$K$1,0)))</f>
        <v/>
      </c>
      <c r="AS288" s="15" t="str">
        <f>IF(COUNTIF('Subject Class Lists'!$K$1:$K$3230,$A288&amp;" "&amp;AS$1)=0,"",INDEX('Subject Class Lists'!$A$1:$K$3230,MATCH($A288&amp;" "&amp;AS$1,'Subject Class Lists'!$K$1:$K$3230,0),MATCH("Subject Class",'Subject Class Lists'!$A$1:$K$1,0)))</f>
        <v/>
      </c>
      <c r="AT288" s="15" t="str">
        <f>IF(COUNTIF('Subject Class Lists'!$K$1:$K$3230,$A288&amp;" "&amp;AT$1)=0,"",INDEX('Subject Class Lists'!$A$1:$K$3230,MATCH($A288&amp;" "&amp;AT$1,'Subject Class Lists'!$K$1:$K$3230,0),MATCH("Subject Class",'Subject Class Lists'!$A$1:$K$1,0)))</f>
        <v/>
      </c>
      <c r="AU288" s="15" t="str">
        <f>IF(COUNTIF('Subject Class Lists'!$K$1:$K$3230,$A288&amp;" "&amp;AU$1)=0,"",INDEX('Subject Class Lists'!$A$1:$K$3230,MATCH($A288&amp;" "&amp;AU$1,'Subject Class Lists'!$K$1:$K$3230,0),MATCH("Subject Class",'Subject Class Lists'!$A$1:$K$1,0)))</f>
        <v/>
      </c>
      <c r="AV288" s="15" t="str">
        <f>IF(COUNTIF('Subject Class Lists'!$K$1:$K$3230,$A288&amp;" "&amp;AV$1)=0,"",INDEX('Subject Class Lists'!$A$1:$K$3230,MATCH($A288&amp;" "&amp;AV$1,'Subject Class Lists'!$K$1:$K$3230,0),MATCH("Subject Class",'Subject Class Lists'!$A$1:$K$1,0)))</f>
        <v/>
      </c>
    </row>
    <row r="289" spans="1:48" x14ac:dyDescent="0.3">
      <c r="A289" s="13">
        <v>1805158</v>
      </c>
      <c r="B289" s="15" t="s">
        <v>437</v>
      </c>
      <c r="C289" s="15" t="s">
        <v>175</v>
      </c>
      <c r="D289" s="15" t="s">
        <v>254</v>
      </c>
      <c r="E289" s="15" t="str">
        <f>IF(COUNTIF('Subject Class Lists'!$K$1:$K$3230,$A289&amp;" "&amp;E$1)=0,"",INDEX('Subject Class Lists'!$A$1:$K$3230,MATCH($A289&amp;" "&amp;E$1,'Subject Class Lists'!$K$1:$K$3230,0),MATCH("Subject Class",'Subject Class Lists'!$A$1:$K$1,0)))</f>
        <v>2ma2F</v>
      </c>
      <c r="F289" s="15" t="str">
        <f>IF(COUNTIF('Subject Class Lists'!$K$1:$K$3230,$A289&amp;" "&amp;F$1)=0,"",INDEX('Subject Class Lists'!$A$1:$K$3230,MATCH($A289&amp;" "&amp;F$1,'Subject Class Lists'!$K$1:$K$3230,0),MATCH("Subject Class",'Subject Class Lists'!$A$1:$K$1,0)))</f>
        <v/>
      </c>
      <c r="G289" s="15" t="str">
        <f>IF(COUNTIF('Subject Class Lists'!$K$1:$K$3230,$A289&amp;" "&amp;G$1)=0,"",INDEX('Subject Class Lists'!$A$1:$K$3230,MATCH($A289&amp;" "&amp;G$1,'Subject Class Lists'!$K$1:$K$3230,0),MATCH("Subject Class",'Subject Class Lists'!$A$1:$K$1,0)))</f>
        <v>2cm2D</v>
      </c>
      <c r="H289" s="15" t="str">
        <f>IF(COUNTIF('Subject Class Lists'!$K$1:$K$3230,$A289&amp;" "&amp;H$1)=0,"",INDEX('Subject Class Lists'!$A$1:$K$3230,MATCH($A289&amp;" "&amp;H$1,'Subject Class Lists'!$K$1:$K$3230,0),MATCH("Subject Class",'Subject Class Lists'!$A$1:$K$1,0)))</f>
        <v>2ph2D2</v>
      </c>
      <c r="I289" s="15" t="str">
        <f>IF(COUNTIF('Subject Class Lists'!$K$1:$K$3230,$A289&amp;" "&amp;I$1)=0,"",INDEX('Subject Class Lists'!$A$1:$K$3230,MATCH($A289&amp;" "&amp;I$1,'Subject Class Lists'!$K$1:$K$3230,0),MATCH("Subject Class",'Subject Class Lists'!$A$1:$K$1,0)))</f>
        <v/>
      </c>
      <c r="J289" s="15" t="str">
        <f>IF(COUNTIF('Subject Class Lists'!$K$1:$K$3230,$A289&amp;" "&amp;J$1)=0,"",INDEX('Subject Class Lists'!$A$1:$K$3230,MATCH($A289&amp;" "&amp;J$1,'Subject Class Lists'!$K$1:$K$3230,0),MATCH("Subject Class",'Subject Class Lists'!$A$1:$K$1,0)))</f>
        <v/>
      </c>
      <c r="K289" s="15" t="str">
        <f>IF(COUNTIF('Subject Class Lists'!$K$1:$K$3230,$A289&amp;" "&amp;K$1)=0,"",LEFT(INDEX('Subject Class Lists'!$A$1:$K$3230,MATCH($A289&amp;" "&amp;K$1,'Subject Class Lists'!$K$1:$K$3230,0),MATCH("Subject Class",'Subject Class Lists'!$A$1:$K$1,0)),5))</f>
        <v/>
      </c>
      <c r="L289" s="15" t="str">
        <f>IF(COUNTIF('Subject Class Lists'!$K$1:$K$3230,$A289&amp;" "&amp;L$1)=0,"",LEFT(INDEX('Subject Class Lists'!$A$1:$K$3230,MATCH($A289&amp;" "&amp;L$1,'Subject Class Lists'!$K$1:$K$3230,0),MATCH("Subject Class",'Subject Class Lists'!$A$1:$K$1,0)),5))</f>
        <v/>
      </c>
      <c r="M289" s="15" t="str">
        <f>IF(COUNTIF('Subject Class Lists'!$K$1:$K$3230,$A289&amp;" "&amp;M$1)=0,"",INDEX('Subject Class Lists'!$A$1:$K$3230,MATCH($A289&amp;" "&amp;M$1,'Subject Class Lists'!$K$1:$K$3230,0),MATCH("Subject Class",'Subject Class Lists'!$A$1:$K$1,0)))</f>
        <v/>
      </c>
      <c r="N289" s="15" t="str">
        <f>IF(COUNTIF('Subject Class Lists'!$K$1:$K$3230,$A289&amp;" "&amp;N$1)=0,"",INDEX('Subject Class Lists'!$A$1:$K$3230,MATCH($A289&amp;" "&amp;N$1,'Subject Class Lists'!$K$1:$K$3230,0),MATCH("Subject Class",'Subject Class Lists'!$A$1:$K$1,0)))</f>
        <v/>
      </c>
      <c r="O289" s="15" t="str">
        <f>IF(COUNTIF('Subject Class Lists'!$K$1:$K$3230,$A289&amp;" "&amp;O$1)=0,"",INDEX('Subject Class Lists'!$A$1:$K$3230,MATCH($A289&amp;" "&amp;O$1,'Subject Class Lists'!$K$1:$K$3230,0),MATCH("Subject Class",'Subject Class Lists'!$A$1:$K$1,0)))</f>
        <v/>
      </c>
      <c r="P289" s="15" t="str">
        <f>IF(COUNTIF('Subject Class Lists'!$K$1:$K$3230,$A289&amp;" "&amp;P$1)=0,"",INDEX('Subject Class Lists'!$A$1:$K$3230,MATCH($A289&amp;" "&amp;P$1,'Subject Class Lists'!$K$1:$K$3230,0),MATCH("Subject Class",'Subject Class Lists'!$A$1:$K$1,0)))</f>
        <v/>
      </c>
      <c r="Q289" s="15" t="str">
        <f>IF(COUNTIF('Subject Class Lists'!$K$1:$K$3230,$A289&amp;" "&amp;Q$1)=0,"",INDEX('Subject Class Lists'!$A$1:$K$3230,MATCH($A289&amp;" "&amp;Q$1,'Subject Class Lists'!$K$1:$K$3230,0),MATCH("Subject Class",'Subject Class Lists'!$A$1:$K$1,0)))</f>
        <v/>
      </c>
      <c r="R289" s="15" t="str">
        <f>IF(COUNTIF('Subject Class Lists'!$K$1:$K$3230,$A289&amp;" "&amp;R$1)=0,"",INDEX('Subject Class Lists'!$A$1:$K$3230,MATCH($A289&amp;" "&amp;R$1,'Subject Class Lists'!$K$1:$K$3230,0),MATCH("Subject Class",'Subject Class Lists'!$A$1:$K$1,0)))</f>
        <v/>
      </c>
      <c r="S289" s="15" t="str">
        <f>IF(COUNTIF('Subject Class Lists'!$K$1:$K$3230,$A289&amp;" "&amp;S$1)=0,"",INDEX('Subject Class Lists'!$A$1:$K$3230,MATCH($A289&amp;" "&amp;S$1,'Subject Class Lists'!$K$1:$K$3230,0),MATCH("Subject Class",'Subject Class Lists'!$A$1:$K$1,0)))</f>
        <v/>
      </c>
      <c r="T289" s="15" t="str">
        <f>IF(COUNTIF('Subject Class Lists'!$K$1:$K$3230,$A289&amp;" "&amp;T$1)=0,"",INDEX('Subject Class Lists'!$A$1:$K$3230,MATCH($A289&amp;" "&amp;T$1,'Subject Class Lists'!$K$1:$K$3230,0),MATCH("Subject Class",'Subject Class Lists'!$A$1:$K$1,0)))</f>
        <v/>
      </c>
      <c r="U289" s="15" t="str">
        <f>IF(COUNTIF('Subject Class Lists'!$K$1:$K$3230,$A289&amp;" "&amp;U$1)=0,"",INDEX('Subject Class Lists'!$A$1:$K$3230,MATCH($A289&amp;" "&amp;U$1,'Subject Class Lists'!$K$1:$K$3230,0),MATCH("Subject Class",'Subject Class Lists'!$A$1:$K$1,0)))</f>
        <v/>
      </c>
      <c r="V289" s="15" t="str">
        <f>IF(COUNTIF('Subject Class Lists'!$K$1:$K$3230,$A289&amp;" "&amp;V$1)=0,"",INDEX('Subject Class Lists'!$A$1:$K$3230,MATCH($A289&amp;" "&amp;V$1,'Subject Class Lists'!$K$1:$K$3230,0),MATCH("Subject Class",'Subject Class Lists'!$A$1:$K$1,0)))</f>
        <v/>
      </c>
      <c r="W289" s="15" t="str">
        <f>IF(COUNTIF('Subject Class Lists'!$K$1:$K$3230,$A289&amp;" "&amp;W$1)=0,"",INDEX('Subject Class Lists'!$A$1:$K$3230,MATCH($A289&amp;" "&amp;W$1,'Subject Class Lists'!$K$1:$K$3230,0),MATCH("Subject Class",'Subject Class Lists'!$A$1:$K$1,0)))</f>
        <v/>
      </c>
      <c r="X289" s="15" t="str">
        <f>IF(COUNTIF('Subject Class Lists'!$K$1:$K$3230,$A289&amp;" "&amp;X$1)=0,"",INDEX('Subject Class Lists'!$A$1:$K$3230,MATCH($A289&amp;" "&amp;X$1,'Subject Class Lists'!$K$1:$K$3230,0),MATCH("Subject Class",'Subject Class Lists'!$A$1:$K$1,0)))</f>
        <v/>
      </c>
      <c r="Y289" s="15" t="str">
        <f>IF(COUNTIF('Subject Class Lists'!$K$1:$K$3230,$A289&amp;" "&amp;Y$1)=0,"",INDEX('Subject Class Lists'!$A$1:$K$3230,MATCH($A289&amp;" "&amp;Y$1,'Subject Class Lists'!$K$1:$K$3230,0),MATCH("Subject Class",'Subject Class Lists'!$A$1:$K$1,0)))</f>
        <v/>
      </c>
      <c r="Z289" s="15" t="str">
        <f>IF(COUNTIF('Subject Class Lists'!$K$1:$K$3230,$A289&amp;" "&amp;Z$1)=0,"",INDEX('Subject Class Lists'!$A$1:$K$3230,MATCH($A289&amp;" "&amp;Z$1,'Subject Class Lists'!$K$1:$K$3230,0),MATCH("Subject Class",'Subject Class Lists'!$A$1:$K$1,0)))</f>
        <v/>
      </c>
      <c r="AA289" s="15" t="str">
        <f>IF(COUNTIF('Subject Class Lists'!$K$1:$K$3230,$A289&amp;" "&amp;AA$1)=0,"",INDEX('Subject Class Lists'!$A$1:$K$3230,MATCH($A289&amp;" "&amp;AA$1,'Subject Class Lists'!$K$1:$K$3230,0),MATCH("Subject Class",'Subject Class Lists'!$A$1:$K$1,0)))</f>
        <v/>
      </c>
      <c r="AB289" s="15" t="str">
        <f>IF(COUNTIF('Subject Class Lists'!$K$1:$K$3230,$A289&amp;" "&amp;AB$1)=0,"",INDEX('Subject Class Lists'!$A$1:$K$3230,MATCH($A289&amp;" "&amp;AB$1,'Subject Class Lists'!$K$1:$K$3230,0),MATCH("Subject Class",'Subject Class Lists'!$A$1:$K$1,0)))</f>
        <v/>
      </c>
      <c r="AC289" s="15" t="str">
        <f>IF(COUNTIF('Subject Class Lists'!$K$1:$K$3230,$A289&amp;" "&amp;AC$1)=0,"",INDEX('Subject Class Lists'!$A$1:$K$3230,MATCH($A289&amp;" "&amp;AC$1,'Subject Class Lists'!$K$1:$K$3230,0),MATCH("Subject Class",'Subject Class Lists'!$A$1:$K$1,0)))</f>
        <v>2ec1B</v>
      </c>
      <c r="AD289" s="15" t="str">
        <f>IF(COUNTIF('Subject Class Lists'!$K$1:$K$3230,$A289&amp;" "&amp;AD$1)=0,"",INDEX('Subject Class Lists'!$A$1:$K$3230,MATCH($A289&amp;" "&amp;AD$1,'Subject Class Lists'!$K$1:$K$3230,0),MATCH("Subject Class",'Subject Class Lists'!$A$1:$K$1,0)))</f>
        <v/>
      </c>
      <c r="AE289" s="15" t="str">
        <f>IF(COUNTIF('Subject Class Lists'!$K$1:$K$3230,$A289&amp;" "&amp;AE$1)=0,"",INDEX('Subject Class Lists'!$A$1:$K$3230,MATCH($A289&amp;" "&amp;AE$1,'Subject Class Lists'!$K$1:$K$3230,0),MATCH("Subject Class",'Subject Class Lists'!$A$1:$K$1,0)))</f>
        <v/>
      </c>
      <c r="AF289" s="15" t="str">
        <f>IF(COUNTIF('Subject Class Lists'!$K$1:$K$3230,$A289&amp;" "&amp;AF$1)=0,"",INDEX('Subject Class Lists'!$A$1:$K$3230,MATCH($A289&amp;" "&amp;AF$1,'Subject Class Lists'!$K$1:$K$3230,0),MATCH("Subject Class",'Subject Class Lists'!$A$1:$K$1,0)))</f>
        <v/>
      </c>
      <c r="AG289" s="15" t="str">
        <f>IF(COUNTIF('Subject Class Lists'!$K$1:$K$3230,$A289&amp;" "&amp;AG$1)=0,"",INDEX('Subject Class Lists'!$A$1:$K$3230,MATCH($A289&amp;" "&amp;AG$1,'Subject Class Lists'!$K$1:$K$3230,0),MATCH("Subject Class",'Subject Class Lists'!$A$1:$K$1,0)))</f>
        <v/>
      </c>
      <c r="AH289" s="15" t="str">
        <f>IF(COUNTIF('Subject Class Lists'!$K$1:$K$3230,$A289&amp;" "&amp;AH$1)=0,"",INDEX('Subject Class Lists'!$A$1:$K$3230,MATCH($A289&amp;" "&amp;AH$1,'Subject Class Lists'!$K$1:$K$3230,0),MATCH("Subject Class",'Subject Class Lists'!$A$1:$K$1,0)))</f>
        <v/>
      </c>
      <c r="AI289" s="15" t="str">
        <f>IF(COUNTIF('Subject Class Lists'!$K$1:$K$3230,$A289&amp;" "&amp;AI$1)=0,"",INDEX('Subject Class Lists'!$A$1:$K$3230,MATCH($A289&amp;" "&amp;AI$1,'Subject Class Lists'!$K$1:$K$3230,0),MATCH("Subject Class",'Subject Class Lists'!$A$1:$K$1,0)))</f>
        <v/>
      </c>
      <c r="AJ289" s="15" t="str">
        <f>IF(COUNTIF('Subject Class Lists'!$K$1:$K$3230,$A289&amp;" "&amp;AJ$1)=0,"",INDEX('Subject Class Lists'!$A$1:$K$3230,MATCH($A289&amp;" "&amp;AJ$1,'Subject Class Lists'!$K$1:$K$3230,0),MATCH("Subject Class",'Subject Class Lists'!$A$1:$K$1,0)))</f>
        <v/>
      </c>
      <c r="AK289" s="15" t="str">
        <f>IF(COUNTIF('Subject Class Lists'!$K$1:$K$3230,$A289&amp;" "&amp;AK$1)=0,"",INDEX('Subject Class Lists'!$A$1:$K$3230,MATCH($A289&amp;" "&amp;AK$1,'Subject Class Lists'!$K$1:$K$3230,0),MATCH("Subject Class",'Subject Class Lists'!$A$1:$K$1,0)))</f>
        <v>2gp1B13</v>
      </c>
      <c r="AL289" s="15" t="str">
        <f>IF(COUNTIF('Subject Class Lists'!$K$1:$K$3230,$A289&amp;" "&amp;AL$1)=0,"",INDEX('Subject Class Lists'!$A$1:$K$3230,MATCH($A289&amp;" "&amp;AL$1,'Subject Class Lists'!$K$1:$K$3230,0),MATCH("Subject Class",'Subject Class Lists'!$A$1:$K$1,0)))</f>
        <v/>
      </c>
      <c r="AM289" s="15" t="str">
        <f>IF(COUNTIF('Subject Class Lists'!$K$1:$K$3230,$A289&amp;" "&amp;AM$1)=0,"",INDEX('Subject Class Lists'!$A$1:$K$3230,MATCH($A289&amp;" "&amp;AM$1,'Subject Class Lists'!$K$1:$K$3230,0),MATCH("Subject Class",'Subject Class Lists'!$A$1:$K$1,0)))</f>
        <v/>
      </c>
      <c r="AN289" s="15" t="str">
        <f>IF(COUNTIF('Subject Class Lists'!$K$1:$K$3230,$A289&amp;" "&amp;AN$1)=0,"",INDEX('Subject Class Lists'!$A$1:$K$3230,MATCH($A289&amp;" "&amp;AN$1,'Subject Class Lists'!$K$1:$K$3230,0),MATCH("Subject Class",'Subject Class Lists'!$A$1:$K$1,0)))</f>
        <v/>
      </c>
      <c r="AO289" s="15" t="str">
        <f>IF(COUNTIF('Subject Class Lists'!$K$1:$K$3230,$A289&amp;" "&amp;AO$1)=0,"",INDEX('Subject Class Lists'!$A$1:$K$3230,MATCH($A289&amp;" "&amp;AO$1,'Subject Class Lists'!$K$1:$K$3230,0),MATCH("Subject Class",'Subject Class Lists'!$A$1:$K$1,0)))</f>
        <v/>
      </c>
      <c r="AP289" s="15" t="str">
        <f>IF(COUNTIF('Subject Class Lists'!$K$1:$K$3230,$A289&amp;" "&amp;AP$1)=0,"",INDEX('Subject Class Lists'!$A$1:$K$3230,MATCH($A289&amp;" "&amp;AP$1,'Subject Class Lists'!$K$1:$K$3230,0),MATCH("Subject Class",'Subject Class Lists'!$A$1:$K$1,0)))</f>
        <v/>
      </c>
      <c r="AQ289" s="15" t="str">
        <f>IF(COUNTIF('Subject Class Lists'!$K$1:$K$3230,$A289&amp;" "&amp;AQ$1)=0,"",INDEX('Subject Class Lists'!$A$1:$K$3230,MATCH($A289&amp;" "&amp;AQ$1,'Subject Class Lists'!$K$1:$K$3230,0),MATCH("Subject Class",'Subject Class Lists'!$A$1:$K$1,0)))</f>
        <v/>
      </c>
      <c r="AR289" s="15" t="str">
        <f>IF(COUNTIF('Subject Class Lists'!$K$1:$K$3230,$A289&amp;" "&amp;AR$1)=0,"",INDEX('Subject Class Lists'!$A$1:$K$3230,MATCH($A289&amp;" "&amp;AR$1,'Subject Class Lists'!$K$1:$K$3230,0),MATCH("Subject Class",'Subject Class Lists'!$A$1:$K$1,0)))</f>
        <v/>
      </c>
      <c r="AS289" s="15" t="str">
        <f>IF(COUNTIF('Subject Class Lists'!$K$1:$K$3230,$A289&amp;" "&amp;AS$1)=0,"",INDEX('Subject Class Lists'!$A$1:$K$3230,MATCH($A289&amp;" "&amp;AS$1,'Subject Class Lists'!$K$1:$K$3230,0),MATCH("Subject Class",'Subject Class Lists'!$A$1:$K$1,0)))</f>
        <v/>
      </c>
      <c r="AT289" s="15" t="str">
        <f>IF(COUNTIF('Subject Class Lists'!$K$1:$K$3230,$A289&amp;" "&amp;AT$1)=0,"",INDEX('Subject Class Lists'!$A$1:$K$3230,MATCH($A289&amp;" "&amp;AT$1,'Subject Class Lists'!$K$1:$K$3230,0),MATCH("Subject Class",'Subject Class Lists'!$A$1:$K$1,0)))</f>
        <v/>
      </c>
      <c r="AU289" s="15" t="str">
        <f>IF(COUNTIF('Subject Class Lists'!$K$1:$K$3230,$A289&amp;" "&amp;AU$1)=0,"",INDEX('Subject Class Lists'!$A$1:$K$3230,MATCH($A289&amp;" "&amp;AU$1,'Subject Class Lists'!$K$1:$K$3230,0),MATCH("Subject Class",'Subject Class Lists'!$A$1:$K$1,0)))</f>
        <v/>
      </c>
      <c r="AV289" s="15" t="str">
        <f>IF(COUNTIF('Subject Class Lists'!$K$1:$K$3230,$A289&amp;" "&amp;AV$1)=0,"",INDEX('Subject Class Lists'!$A$1:$K$3230,MATCH($A289&amp;" "&amp;AV$1,'Subject Class Lists'!$K$1:$K$3230,0),MATCH("Subject Class",'Subject Class Lists'!$A$1:$K$1,0)))</f>
        <v/>
      </c>
    </row>
    <row r="290" spans="1:48" x14ac:dyDescent="0.3">
      <c r="A290" s="13">
        <v>1805199</v>
      </c>
      <c r="B290" s="15" t="s">
        <v>438</v>
      </c>
      <c r="C290" s="15" t="s">
        <v>175</v>
      </c>
      <c r="D290" s="15" t="s">
        <v>254</v>
      </c>
      <c r="E290" s="15" t="str">
        <f>IF(COUNTIF('Subject Class Lists'!$K$1:$K$3230,$A290&amp;" "&amp;E$1)=0,"",INDEX('Subject Class Lists'!$A$1:$K$3230,MATCH($A290&amp;" "&amp;E$1,'Subject Class Lists'!$K$1:$K$3230,0),MATCH("Subject Class",'Subject Class Lists'!$A$1:$K$1,0)))</f>
        <v>2ma2F</v>
      </c>
      <c r="F290" s="15" t="str">
        <f>IF(COUNTIF('Subject Class Lists'!$K$1:$K$3230,$A290&amp;" "&amp;F$1)=0,"",INDEX('Subject Class Lists'!$A$1:$K$3230,MATCH($A290&amp;" "&amp;F$1,'Subject Class Lists'!$K$1:$K$3230,0),MATCH("Subject Class",'Subject Class Lists'!$A$1:$K$1,0)))</f>
        <v/>
      </c>
      <c r="G290" s="15" t="str">
        <f>IF(COUNTIF('Subject Class Lists'!$K$1:$K$3230,$A290&amp;" "&amp;G$1)=0,"",INDEX('Subject Class Lists'!$A$1:$K$3230,MATCH($A290&amp;" "&amp;G$1,'Subject Class Lists'!$K$1:$K$3230,0),MATCH("Subject Class",'Subject Class Lists'!$A$1:$K$1,0)))</f>
        <v>2cm2D</v>
      </c>
      <c r="H290" s="15" t="str">
        <f>IF(COUNTIF('Subject Class Lists'!$K$1:$K$3230,$A290&amp;" "&amp;H$1)=0,"",INDEX('Subject Class Lists'!$A$1:$K$3230,MATCH($A290&amp;" "&amp;H$1,'Subject Class Lists'!$K$1:$K$3230,0),MATCH("Subject Class",'Subject Class Lists'!$A$1:$K$1,0)))</f>
        <v>2ph2D2</v>
      </c>
      <c r="I290" s="15" t="str">
        <f>IF(COUNTIF('Subject Class Lists'!$K$1:$K$3230,$A290&amp;" "&amp;I$1)=0,"",INDEX('Subject Class Lists'!$A$1:$K$3230,MATCH($A290&amp;" "&amp;I$1,'Subject Class Lists'!$K$1:$K$3230,0),MATCH("Subject Class",'Subject Class Lists'!$A$1:$K$1,0)))</f>
        <v/>
      </c>
      <c r="J290" s="15" t="str">
        <f>IF(COUNTIF('Subject Class Lists'!$K$1:$K$3230,$A290&amp;" "&amp;J$1)=0,"",INDEX('Subject Class Lists'!$A$1:$K$3230,MATCH($A290&amp;" "&amp;J$1,'Subject Class Lists'!$K$1:$K$3230,0),MATCH("Subject Class",'Subject Class Lists'!$A$1:$K$1,0)))</f>
        <v/>
      </c>
      <c r="K290" s="15" t="str">
        <f>IF(COUNTIF('Subject Class Lists'!$K$1:$K$3230,$A290&amp;" "&amp;K$1)=0,"",LEFT(INDEX('Subject Class Lists'!$A$1:$K$3230,MATCH($A290&amp;" "&amp;K$1,'Subject Class Lists'!$K$1:$K$3230,0),MATCH("Subject Class",'Subject Class Lists'!$A$1:$K$1,0)),5))</f>
        <v/>
      </c>
      <c r="L290" s="15" t="str">
        <f>IF(COUNTIF('Subject Class Lists'!$K$1:$K$3230,$A290&amp;" "&amp;L$1)=0,"",LEFT(INDEX('Subject Class Lists'!$A$1:$K$3230,MATCH($A290&amp;" "&amp;L$1,'Subject Class Lists'!$K$1:$K$3230,0),MATCH("Subject Class",'Subject Class Lists'!$A$1:$K$1,0)),5))</f>
        <v/>
      </c>
      <c r="M290" s="15" t="str">
        <f>IF(COUNTIF('Subject Class Lists'!$K$1:$K$3230,$A290&amp;" "&amp;M$1)=0,"",INDEX('Subject Class Lists'!$A$1:$K$3230,MATCH($A290&amp;" "&amp;M$1,'Subject Class Lists'!$K$1:$K$3230,0),MATCH("Subject Class",'Subject Class Lists'!$A$1:$K$1,0)))</f>
        <v/>
      </c>
      <c r="N290" s="15" t="str">
        <f>IF(COUNTIF('Subject Class Lists'!$K$1:$K$3230,$A290&amp;" "&amp;N$1)=0,"",INDEX('Subject Class Lists'!$A$1:$K$3230,MATCH($A290&amp;" "&amp;N$1,'Subject Class Lists'!$K$1:$K$3230,0),MATCH("Subject Class",'Subject Class Lists'!$A$1:$K$1,0)))</f>
        <v/>
      </c>
      <c r="O290" s="15" t="str">
        <f>IF(COUNTIF('Subject Class Lists'!$K$1:$K$3230,$A290&amp;" "&amp;O$1)=0,"",INDEX('Subject Class Lists'!$A$1:$K$3230,MATCH($A290&amp;" "&amp;O$1,'Subject Class Lists'!$K$1:$K$3230,0),MATCH("Subject Class",'Subject Class Lists'!$A$1:$K$1,0)))</f>
        <v/>
      </c>
      <c r="P290" s="15" t="str">
        <f>IF(COUNTIF('Subject Class Lists'!$K$1:$K$3230,$A290&amp;" "&amp;P$1)=0,"",INDEX('Subject Class Lists'!$A$1:$K$3230,MATCH($A290&amp;" "&amp;P$1,'Subject Class Lists'!$K$1:$K$3230,0),MATCH("Subject Class",'Subject Class Lists'!$A$1:$K$1,0)))</f>
        <v/>
      </c>
      <c r="Q290" s="15" t="str">
        <f>IF(COUNTIF('Subject Class Lists'!$K$1:$K$3230,$A290&amp;" "&amp;Q$1)=0,"",INDEX('Subject Class Lists'!$A$1:$K$3230,MATCH($A290&amp;" "&amp;Q$1,'Subject Class Lists'!$K$1:$K$3230,0),MATCH("Subject Class",'Subject Class Lists'!$A$1:$K$1,0)))</f>
        <v/>
      </c>
      <c r="R290" s="15" t="str">
        <f>IF(COUNTIF('Subject Class Lists'!$K$1:$K$3230,$A290&amp;" "&amp;R$1)=0,"",INDEX('Subject Class Lists'!$A$1:$K$3230,MATCH($A290&amp;" "&amp;R$1,'Subject Class Lists'!$K$1:$K$3230,0),MATCH("Subject Class",'Subject Class Lists'!$A$1:$K$1,0)))</f>
        <v/>
      </c>
      <c r="S290" s="15" t="str">
        <f>IF(COUNTIF('Subject Class Lists'!$K$1:$K$3230,$A290&amp;" "&amp;S$1)=0,"",INDEX('Subject Class Lists'!$A$1:$K$3230,MATCH($A290&amp;" "&amp;S$1,'Subject Class Lists'!$K$1:$K$3230,0),MATCH("Subject Class",'Subject Class Lists'!$A$1:$K$1,0)))</f>
        <v/>
      </c>
      <c r="T290" s="15" t="str">
        <f>IF(COUNTIF('Subject Class Lists'!$K$1:$K$3230,$A290&amp;" "&amp;T$1)=0,"",INDEX('Subject Class Lists'!$A$1:$K$3230,MATCH($A290&amp;" "&amp;T$1,'Subject Class Lists'!$K$1:$K$3230,0),MATCH("Subject Class",'Subject Class Lists'!$A$1:$K$1,0)))</f>
        <v/>
      </c>
      <c r="U290" s="15" t="str">
        <f>IF(COUNTIF('Subject Class Lists'!$K$1:$K$3230,$A290&amp;" "&amp;U$1)=0,"",INDEX('Subject Class Lists'!$A$1:$K$3230,MATCH($A290&amp;" "&amp;U$1,'Subject Class Lists'!$K$1:$K$3230,0),MATCH("Subject Class",'Subject Class Lists'!$A$1:$K$1,0)))</f>
        <v/>
      </c>
      <c r="V290" s="15" t="str">
        <f>IF(COUNTIF('Subject Class Lists'!$K$1:$K$3230,$A290&amp;" "&amp;V$1)=0,"",INDEX('Subject Class Lists'!$A$1:$K$3230,MATCH($A290&amp;" "&amp;V$1,'Subject Class Lists'!$K$1:$K$3230,0),MATCH("Subject Class",'Subject Class Lists'!$A$1:$K$1,0)))</f>
        <v/>
      </c>
      <c r="W290" s="15" t="str">
        <f>IF(COUNTIF('Subject Class Lists'!$K$1:$K$3230,$A290&amp;" "&amp;W$1)=0,"",INDEX('Subject Class Lists'!$A$1:$K$3230,MATCH($A290&amp;" "&amp;W$1,'Subject Class Lists'!$K$1:$K$3230,0),MATCH("Subject Class",'Subject Class Lists'!$A$1:$K$1,0)))</f>
        <v/>
      </c>
      <c r="X290" s="15" t="str">
        <f>IF(COUNTIF('Subject Class Lists'!$K$1:$K$3230,$A290&amp;" "&amp;X$1)=0,"",INDEX('Subject Class Lists'!$A$1:$K$3230,MATCH($A290&amp;" "&amp;X$1,'Subject Class Lists'!$K$1:$K$3230,0),MATCH("Subject Class",'Subject Class Lists'!$A$1:$K$1,0)))</f>
        <v/>
      </c>
      <c r="Y290" s="15" t="str">
        <f>IF(COUNTIF('Subject Class Lists'!$K$1:$K$3230,$A290&amp;" "&amp;Y$1)=0,"",INDEX('Subject Class Lists'!$A$1:$K$3230,MATCH($A290&amp;" "&amp;Y$1,'Subject Class Lists'!$K$1:$K$3230,0),MATCH("Subject Class",'Subject Class Lists'!$A$1:$K$1,0)))</f>
        <v/>
      </c>
      <c r="Z290" s="15" t="str">
        <f>IF(COUNTIF('Subject Class Lists'!$K$1:$K$3230,$A290&amp;" "&amp;Z$1)=0,"",INDEX('Subject Class Lists'!$A$1:$K$3230,MATCH($A290&amp;" "&amp;Z$1,'Subject Class Lists'!$K$1:$K$3230,0),MATCH("Subject Class",'Subject Class Lists'!$A$1:$K$1,0)))</f>
        <v/>
      </c>
      <c r="AA290" s="15" t="str">
        <f>IF(COUNTIF('Subject Class Lists'!$K$1:$K$3230,$A290&amp;" "&amp;AA$1)=0,"",INDEX('Subject Class Lists'!$A$1:$K$3230,MATCH($A290&amp;" "&amp;AA$1,'Subject Class Lists'!$K$1:$K$3230,0),MATCH("Subject Class",'Subject Class Lists'!$A$1:$K$1,0)))</f>
        <v/>
      </c>
      <c r="AB290" s="15" t="str">
        <f>IF(COUNTIF('Subject Class Lists'!$K$1:$K$3230,$A290&amp;" "&amp;AB$1)=0,"",INDEX('Subject Class Lists'!$A$1:$K$3230,MATCH($A290&amp;" "&amp;AB$1,'Subject Class Lists'!$K$1:$K$3230,0),MATCH("Subject Class",'Subject Class Lists'!$A$1:$K$1,0)))</f>
        <v/>
      </c>
      <c r="AC290" s="15" t="str">
        <f>IF(COUNTIF('Subject Class Lists'!$K$1:$K$3230,$A290&amp;" "&amp;AC$1)=0,"",INDEX('Subject Class Lists'!$A$1:$K$3230,MATCH($A290&amp;" "&amp;AC$1,'Subject Class Lists'!$K$1:$K$3230,0),MATCH("Subject Class",'Subject Class Lists'!$A$1:$K$1,0)))</f>
        <v>2ec1B</v>
      </c>
      <c r="AD290" s="15" t="str">
        <f>IF(COUNTIF('Subject Class Lists'!$K$1:$K$3230,$A290&amp;" "&amp;AD$1)=0,"",INDEX('Subject Class Lists'!$A$1:$K$3230,MATCH($A290&amp;" "&amp;AD$1,'Subject Class Lists'!$K$1:$K$3230,0),MATCH("Subject Class",'Subject Class Lists'!$A$1:$K$1,0)))</f>
        <v/>
      </c>
      <c r="AE290" s="15" t="str">
        <f>IF(COUNTIF('Subject Class Lists'!$K$1:$K$3230,$A290&amp;" "&amp;AE$1)=0,"",INDEX('Subject Class Lists'!$A$1:$K$3230,MATCH($A290&amp;" "&amp;AE$1,'Subject Class Lists'!$K$1:$K$3230,0),MATCH("Subject Class",'Subject Class Lists'!$A$1:$K$1,0)))</f>
        <v/>
      </c>
      <c r="AF290" s="15" t="str">
        <f>IF(COUNTIF('Subject Class Lists'!$K$1:$K$3230,$A290&amp;" "&amp;AF$1)=0,"",INDEX('Subject Class Lists'!$A$1:$K$3230,MATCH($A290&amp;" "&amp;AF$1,'Subject Class Lists'!$K$1:$K$3230,0),MATCH("Subject Class",'Subject Class Lists'!$A$1:$K$1,0)))</f>
        <v/>
      </c>
      <c r="AG290" s="15" t="str">
        <f>IF(COUNTIF('Subject Class Lists'!$K$1:$K$3230,$A290&amp;" "&amp;AG$1)=0,"",INDEX('Subject Class Lists'!$A$1:$K$3230,MATCH($A290&amp;" "&amp;AG$1,'Subject Class Lists'!$K$1:$K$3230,0),MATCH("Subject Class",'Subject Class Lists'!$A$1:$K$1,0)))</f>
        <v/>
      </c>
      <c r="AH290" s="15" t="str">
        <f>IF(COUNTIF('Subject Class Lists'!$K$1:$K$3230,$A290&amp;" "&amp;AH$1)=0,"",INDEX('Subject Class Lists'!$A$1:$K$3230,MATCH($A290&amp;" "&amp;AH$1,'Subject Class Lists'!$K$1:$K$3230,0),MATCH("Subject Class",'Subject Class Lists'!$A$1:$K$1,0)))</f>
        <v/>
      </c>
      <c r="AI290" s="15" t="str">
        <f>IF(COUNTIF('Subject Class Lists'!$K$1:$K$3230,$A290&amp;" "&amp;AI$1)=0,"",INDEX('Subject Class Lists'!$A$1:$K$3230,MATCH($A290&amp;" "&amp;AI$1,'Subject Class Lists'!$K$1:$K$3230,0),MATCH("Subject Class",'Subject Class Lists'!$A$1:$K$1,0)))</f>
        <v/>
      </c>
      <c r="AJ290" s="15" t="str">
        <f>IF(COUNTIF('Subject Class Lists'!$K$1:$K$3230,$A290&amp;" "&amp;AJ$1)=0,"",INDEX('Subject Class Lists'!$A$1:$K$3230,MATCH($A290&amp;" "&amp;AJ$1,'Subject Class Lists'!$K$1:$K$3230,0),MATCH("Subject Class",'Subject Class Lists'!$A$1:$K$1,0)))</f>
        <v/>
      </c>
      <c r="AK290" s="15" t="str">
        <f>IF(COUNTIF('Subject Class Lists'!$K$1:$K$3230,$A290&amp;" "&amp;AK$1)=0,"",INDEX('Subject Class Lists'!$A$1:$K$3230,MATCH($A290&amp;" "&amp;AK$1,'Subject Class Lists'!$K$1:$K$3230,0),MATCH("Subject Class",'Subject Class Lists'!$A$1:$K$1,0)))</f>
        <v>2gp1B13</v>
      </c>
      <c r="AL290" s="15" t="str">
        <f>IF(COUNTIF('Subject Class Lists'!$K$1:$K$3230,$A290&amp;" "&amp;AL$1)=0,"",INDEX('Subject Class Lists'!$A$1:$K$3230,MATCH($A290&amp;" "&amp;AL$1,'Subject Class Lists'!$K$1:$K$3230,0),MATCH("Subject Class",'Subject Class Lists'!$A$1:$K$1,0)))</f>
        <v/>
      </c>
      <c r="AM290" s="15" t="str">
        <f>IF(COUNTIF('Subject Class Lists'!$K$1:$K$3230,$A290&amp;" "&amp;AM$1)=0,"",INDEX('Subject Class Lists'!$A$1:$K$3230,MATCH($A290&amp;" "&amp;AM$1,'Subject Class Lists'!$K$1:$K$3230,0),MATCH("Subject Class",'Subject Class Lists'!$A$1:$K$1,0)))</f>
        <v/>
      </c>
      <c r="AN290" s="15" t="str">
        <f>IF(COUNTIF('Subject Class Lists'!$K$1:$K$3230,$A290&amp;" "&amp;AN$1)=0,"",INDEX('Subject Class Lists'!$A$1:$K$3230,MATCH($A290&amp;" "&amp;AN$1,'Subject Class Lists'!$K$1:$K$3230,0),MATCH("Subject Class",'Subject Class Lists'!$A$1:$K$1,0)))</f>
        <v/>
      </c>
      <c r="AO290" s="15" t="str">
        <f>IF(COUNTIF('Subject Class Lists'!$K$1:$K$3230,$A290&amp;" "&amp;AO$1)=0,"",INDEX('Subject Class Lists'!$A$1:$K$3230,MATCH($A290&amp;" "&amp;AO$1,'Subject Class Lists'!$K$1:$K$3230,0),MATCH("Subject Class",'Subject Class Lists'!$A$1:$K$1,0)))</f>
        <v/>
      </c>
      <c r="AP290" s="15" t="str">
        <f>IF(COUNTIF('Subject Class Lists'!$K$1:$K$3230,$A290&amp;" "&amp;AP$1)=0,"",INDEX('Subject Class Lists'!$A$1:$K$3230,MATCH($A290&amp;" "&amp;AP$1,'Subject Class Lists'!$K$1:$K$3230,0),MATCH("Subject Class",'Subject Class Lists'!$A$1:$K$1,0)))</f>
        <v/>
      </c>
      <c r="AQ290" s="15" t="str">
        <f>IF(COUNTIF('Subject Class Lists'!$K$1:$K$3230,$A290&amp;" "&amp;AQ$1)=0,"",INDEX('Subject Class Lists'!$A$1:$K$3230,MATCH($A290&amp;" "&amp;AQ$1,'Subject Class Lists'!$K$1:$K$3230,0),MATCH("Subject Class",'Subject Class Lists'!$A$1:$K$1,0)))</f>
        <v/>
      </c>
      <c r="AR290" s="15" t="str">
        <f>IF(COUNTIF('Subject Class Lists'!$K$1:$K$3230,$A290&amp;" "&amp;AR$1)=0,"",INDEX('Subject Class Lists'!$A$1:$K$3230,MATCH($A290&amp;" "&amp;AR$1,'Subject Class Lists'!$K$1:$K$3230,0),MATCH("Subject Class",'Subject Class Lists'!$A$1:$K$1,0)))</f>
        <v/>
      </c>
      <c r="AS290" s="15" t="str">
        <f>IF(COUNTIF('Subject Class Lists'!$K$1:$K$3230,$A290&amp;" "&amp;AS$1)=0,"",INDEX('Subject Class Lists'!$A$1:$K$3230,MATCH($A290&amp;" "&amp;AS$1,'Subject Class Lists'!$K$1:$K$3230,0),MATCH("Subject Class",'Subject Class Lists'!$A$1:$K$1,0)))</f>
        <v/>
      </c>
      <c r="AT290" s="15" t="str">
        <f>IF(COUNTIF('Subject Class Lists'!$K$1:$K$3230,$A290&amp;" "&amp;AT$1)=0,"",INDEX('Subject Class Lists'!$A$1:$K$3230,MATCH($A290&amp;" "&amp;AT$1,'Subject Class Lists'!$K$1:$K$3230,0),MATCH("Subject Class",'Subject Class Lists'!$A$1:$K$1,0)))</f>
        <v/>
      </c>
      <c r="AU290" s="15" t="str">
        <f>IF(COUNTIF('Subject Class Lists'!$K$1:$K$3230,$A290&amp;" "&amp;AU$1)=0,"",INDEX('Subject Class Lists'!$A$1:$K$3230,MATCH($A290&amp;" "&amp;AU$1,'Subject Class Lists'!$K$1:$K$3230,0),MATCH("Subject Class",'Subject Class Lists'!$A$1:$K$1,0)))</f>
        <v/>
      </c>
      <c r="AV290" s="15" t="str">
        <f>IF(COUNTIF('Subject Class Lists'!$K$1:$K$3230,$A290&amp;" "&amp;AV$1)=0,"",INDEX('Subject Class Lists'!$A$1:$K$3230,MATCH($A290&amp;" "&amp;AV$1,'Subject Class Lists'!$K$1:$K$3230,0),MATCH("Subject Class",'Subject Class Lists'!$A$1:$K$1,0)))</f>
        <v/>
      </c>
    </row>
    <row r="291" spans="1:48" x14ac:dyDescent="0.3">
      <c r="A291" s="13">
        <v>1501075</v>
      </c>
      <c r="B291" s="15" t="s">
        <v>608</v>
      </c>
      <c r="C291" s="15" t="s">
        <v>174</v>
      </c>
      <c r="D291" s="15" t="s">
        <v>256</v>
      </c>
      <c r="E291" s="15" t="str">
        <f>IF(COUNTIF('Subject Class Lists'!$K$1:$K$3230,$A291&amp;" "&amp;E$1)=0,"",INDEX('Subject Class Lists'!$A$1:$K$3230,MATCH($A291&amp;" "&amp;E$1,'Subject Class Lists'!$K$1:$K$3230,0),MATCH("Subject Class",'Subject Class Lists'!$A$1:$K$1,0)))</f>
        <v>2ma2L</v>
      </c>
      <c r="F291" s="15" t="str">
        <f>IF(COUNTIF('Subject Class Lists'!$K$1:$K$3230,$A291&amp;" "&amp;F$1)=0,"",INDEX('Subject Class Lists'!$A$1:$K$3230,MATCH($A291&amp;" "&amp;F$1,'Subject Class Lists'!$K$1:$K$3230,0),MATCH("Subject Class",'Subject Class Lists'!$A$1:$K$1,0)))</f>
        <v>2bi2F</v>
      </c>
      <c r="G291" s="15" t="str">
        <f>IF(COUNTIF('Subject Class Lists'!$K$1:$K$3230,$A291&amp;" "&amp;G$1)=0,"",INDEX('Subject Class Lists'!$A$1:$K$3230,MATCH($A291&amp;" "&amp;G$1,'Subject Class Lists'!$K$1:$K$3230,0),MATCH("Subject Class",'Subject Class Lists'!$A$1:$K$1,0)))</f>
        <v>2cm2M</v>
      </c>
      <c r="H291" s="15" t="str">
        <f>IF(COUNTIF('Subject Class Lists'!$K$1:$K$3230,$A291&amp;" "&amp;H$1)=0,"",INDEX('Subject Class Lists'!$A$1:$K$3230,MATCH($A291&amp;" "&amp;H$1,'Subject Class Lists'!$K$1:$K$3230,0),MATCH("Subject Class",'Subject Class Lists'!$A$1:$K$1,0)))</f>
        <v/>
      </c>
      <c r="I291" s="15" t="str">
        <f>IF(COUNTIF('Subject Class Lists'!$K$1:$K$3230,$A291&amp;" "&amp;I$1)=0,"",INDEX('Subject Class Lists'!$A$1:$K$3230,MATCH($A291&amp;" "&amp;I$1,'Subject Class Lists'!$K$1:$K$3230,0),MATCH("Subject Class",'Subject Class Lists'!$A$1:$K$1,0)))</f>
        <v>2ec2H</v>
      </c>
      <c r="J291" s="15" t="str">
        <f>IF(COUNTIF('Subject Class Lists'!$K$1:$K$3230,$A291&amp;" "&amp;J$1)=0,"",INDEX('Subject Class Lists'!$A$1:$K$3230,MATCH($A291&amp;" "&amp;J$1,'Subject Class Lists'!$K$1:$K$3230,0),MATCH("Subject Class",'Subject Class Lists'!$A$1:$K$1,0)))</f>
        <v/>
      </c>
      <c r="K291" s="15" t="str">
        <f>IF(COUNTIF('Subject Class Lists'!$K$1:$K$3230,$A291&amp;" "&amp;K$1)=0,"",LEFT(INDEX('Subject Class Lists'!$A$1:$K$3230,MATCH($A291&amp;" "&amp;K$1,'Subject Class Lists'!$K$1:$K$3230,0),MATCH("Subject Class",'Subject Class Lists'!$A$1:$K$1,0)),5))</f>
        <v/>
      </c>
      <c r="L291" s="15" t="str">
        <f>IF(COUNTIF('Subject Class Lists'!$K$1:$K$3230,$A291&amp;" "&amp;L$1)=0,"",LEFT(INDEX('Subject Class Lists'!$A$1:$K$3230,MATCH($A291&amp;" "&amp;L$1,'Subject Class Lists'!$K$1:$K$3230,0),MATCH("Subject Class",'Subject Class Lists'!$A$1:$K$1,0)),5))</f>
        <v/>
      </c>
      <c r="M291" s="15" t="str">
        <f>IF(COUNTIF('Subject Class Lists'!$K$1:$K$3230,$A291&amp;" "&amp;M$1)=0,"",INDEX('Subject Class Lists'!$A$1:$K$3230,MATCH($A291&amp;" "&amp;M$1,'Subject Class Lists'!$K$1:$K$3230,0),MATCH("Subject Class",'Subject Class Lists'!$A$1:$K$1,0)))</f>
        <v/>
      </c>
      <c r="N291" s="15" t="str">
        <f>IF(COUNTIF('Subject Class Lists'!$K$1:$K$3230,$A291&amp;" "&amp;N$1)=0,"",INDEX('Subject Class Lists'!$A$1:$K$3230,MATCH($A291&amp;" "&amp;N$1,'Subject Class Lists'!$K$1:$K$3230,0),MATCH("Subject Class",'Subject Class Lists'!$A$1:$K$1,0)))</f>
        <v/>
      </c>
      <c r="O291" s="15" t="str">
        <f>IF(COUNTIF('Subject Class Lists'!$K$1:$K$3230,$A291&amp;" "&amp;O$1)=0,"",INDEX('Subject Class Lists'!$A$1:$K$3230,MATCH($A291&amp;" "&amp;O$1,'Subject Class Lists'!$K$1:$K$3230,0),MATCH("Subject Class",'Subject Class Lists'!$A$1:$K$1,0)))</f>
        <v/>
      </c>
      <c r="P291" s="15" t="str">
        <f>IF(COUNTIF('Subject Class Lists'!$K$1:$K$3230,$A291&amp;" "&amp;P$1)=0,"",INDEX('Subject Class Lists'!$A$1:$K$3230,MATCH($A291&amp;" "&amp;P$1,'Subject Class Lists'!$K$1:$K$3230,0),MATCH("Subject Class",'Subject Class Lists'!$A$1:$K$1,0)))</f>
        <v/>
      </c>
      <c r="Q291" s="15" t="str">
        <f>IF(COUNTIF('Subject Class Lists'!$K$1:$K$3230,$A291&amp;" "&amp;Q$1)=0,"",INDEX('Subject Class Lists'!$A$1:$K$3230,MATCH($A291&amp;" "&amp;Q$1,'Subject Class Lists'!$K$1:$K$3230,0),MATCH("Subject Class",'Subject Class Lists'!$A$1:$K$1,0)))</f>
        <v/>
      </c>
      <c r="R291" s="15" t="str">
        <f>IF(COUNTIF('Subject Class Lists'!$K$1:$K$3230,$A291&amp;" "&amp;R$1)=0,"",INDEX('Subject Class Lists'!$A$1:$K$3230,MATCH($A291&amp;" "&amp;R$1,'Subject Class Lists'!$K$1:$K$3230,0),MATCH("Subject Class",'Subject Class Lists'!$A$1:$K$1,0)))</f>
        <v/>
      </c>
      <c r="S291" s="15" t="str">
        <f>IF(COUNTIF('Subject Class Lists'!$K$1:$K$3230,$A291&amp;" "&amp;S$1)=0,"",INDEX('Subject Class Lists'!$A$1:$K$3230,MATCH($A291&amp;" "&amp;S$1,'Subject Class Lists'!$K$1:$K$3230,0),MATCH("Subject Class",'Subject Class Lists'!$A$1:$K$1,0)))</f>
        <v/>
      </c>
      <c r="T291" s="15" t="str">
        <f>IF(COUNTIF('Subject Class Lists'!$K$1:$K$3230,$A291&amp;" "&amp;T$1)=0,"",INDEX('Subject Class Lists'!$A$1:$K$3230,MATCH($A291&amp;" "&amp;T$1,'Subject Class Lists'!$K$1:$K$3230,0),MATCH("Subject Class",'Subject Class Lists'!$A$1:$K$1,0)))</f>
        <v/>
      </c>
      <c r="U291" s="15" t="str">
        <f>IF(COUNTIF('Subject Class Lists'!$K$1:$K$3230,$A291&amp;" "&amp;U$1)=0,"",INDEX('Subject Class Lists'!$A$1:$K$3230,MATCH($A291&amp;" "&amp;U$1,'Subject Class Lists'!$K$1:$K$3230,0),MATCH("Subject Class",'Subject Class Lists'!$A$1:$K$1,0)))</f>
        <v/>
      </c>
      <c r="V291" s="15" t="str">
        <f>IF(COUNTIF('Subject Class Lists'!$K$1:$K$3230,$A291&amp;" "&amp;V$1)=0,"",INDEX('Subject Class Lists'!$A$1:$K$3230,MATCH($A291&amp;" "&amp;V$1,'Subject Class Lists'!$K$1:$K$3230,0),MATCH("Subject Class",'Subject Class Lists'!$A$1:$K$1,0)))</f>
        <v/>
      </c>
      <c r="W291" s="15" t="str">
        <f>IF(COUNTIF('Subject Class Lists'!$K$1:$K$3230,$A291&amp;" "&amp;W$1)=0,"",INDEX('Subject Class Lists'!$A$1:$K$3230,MATCH($A291&amp;" "&amp;W$1,'Subject Class Lists'!$K$1:$K$3230,0),MATCH("Subject Class",'Subject Class Lists'!$A$1:$K$1,0)))</f>
        <v/>
      </c>
      <c r="X291" s="15" t="str">
        <f>IF(COUNTIF('Subject Class Lists'!$K$1:$K$3230,$A291&amp;" "&amp;X$1)=0,"",INDEX('Subject Class Lists'!$A$1:$K$3230,MATCH($A291&amp;" "&amp;X$1,'Subject Class Lists'!$K$1:$K$3230,0),MATCH("Subject Class",'Subject Class Lists'!$A$1:$K$1,0)))</f>
        <v/>
      </c>
      <c r="Y291" s="15" t="str">
        <f>IF(COUNTIF('Subject Class Lists'!$K$1:$K$3230,$A291&amp;" "&amp;Y$1)=0,"",INDEX('Subject Class Lists'!$A$1:$K$3230,MATCH($A291&amp;" "&amp;Y$1,'Subject Class Lists'!$K$1:$K$3230,0),MATCH("Subject Class",'Subject Class Lists'!$A$1:$K$1,0)))</f>
        <v/>
      </c>
      <c r="Z291" s="15" t="str">
        <f>IF(COUNTIF('Subject Class Lists'!$K$1:$K$3230,$A291&amp;" "&amp;Z$1)=0,"",INDEX('Subject Class Lists'!$A$1:$K$3230,MATCH($A291&amp;" "&amp;Z$1,'Subject Class Lists'!$K$1:$K$3230,0),MATCH("Subject Class",'Subject Class Lists'!$A$1:$K$1,0)))</f>
        <v/>
      </c>
      <c r="AA291" s="15" t="str">
        <f>IF(COUNTIF('Subject Class Lists'!$K$1:$K$3230,$A291&amp;" "&amp;AA$1)=0,"",INDEX('Subject Class Lists'!$A$1:$K$3230,MATCH($A291&amp;" "&amp;AA$1,'Subject Class Lists'!$K$1:$K$3230,0),MATCH("Subject Class",'Subject Class Lists'!$A$1:$K$1,0)))</f>
        <v/>
      </c>
      <c r="AB291" s="15" t="str">
        <f>IF(COUNTIF('Subject Class Lists'!$K$1:$K$3230,$A291&amp;" "&amp;AB$1)=0,"",INDEX('Subject Class Lists'!$A$1:$K$3230,MATCH($A291&amp;" "&amp;AB$1,'Subject Class Lists'!$K$1:$K$3230,0),MATCH("Subject Class",'Subject Class Lists'!$A$1:$K$1,0)))</f>
        <v/>
      </c>
      <c r="AC291" s="15" t="str">
        <f>IF(COUNTIF('Subject Class Lists'!$K$1:$K$3230,$A291&amp;" "&amp;AC$1)=0,"",INDEX('Subject Class Lists'!$A$1:$K$3230,MATCH($A291&amp;" "&amp;AC$1,'Subject Class Lists'!$K$1:$K$3230,0),MATCH("Subject Class",'Subject Class Lists'!$A$1:$K$1,0)))</f>
        <v/>
      </c>
      <c r="AD291" s="15" t="str">
        <f>IF(COUNTIF('Subject Class Lists'!$K$1:$K$3230,$A291&amp;" "&amp;AD$1)=0,"",INDEX('Subject Class Lists'!$A$1:$K$3230,MATCH($A291&amp;" "&amp;AD$1,'Subject Class Lists'!$K$1:$K$3230,0),MATCH("Subject Class",'Subject Class Lists'!$A$1:$K$1,0)))</f>
        <v/>
      </c>
      <c r="AE291" s="15" t="str">
        <f>IF(COUNTIF('Subject Class Lists'!$K$1:$K$3230,$A291&amp;" "&amp;AE$1)=0,"",INDEX('Subject Class Lists'!$A$1:$K$3230,MATCH($A291&amp;" "&amp;AE$1,'Subject Class Lists'!$K$1:$K$3230,0),MATCH("Subject Class",'Subject Class Lists'!$A$1:$K$1,0)))</f>
        <v/>
      </c>
      <c r="AF291" s="15" t="str">
        <f>IF(COUNTIF('Subject Class Lists'!$K$1:$K$3230,$A291&amp;" "&amp;AF$1)=0,"",INDEX('Subject Class Lists'!$A$1:$K$3230,MATCH($A291&amp;" "&amp;AF$1,'Subject Class Lists'!$K$1:$K$3230,0),MATCH("Subject Class",'Subject Class Lists'!$A$1:$K$1,0)))</f>
        <v/>
      </c>
      <c r="AG291" s="15" t="str">
        <f>IF(COUNTIF('Subject Class Lists'!$K$1:$K$3230,$A291&amp;" "&amp;AG$1)=0,"",INDEX('Subject Class Lists'!$A$1:$K$3230,MATCH($A291&amp;" "&amp;AG$1,'Subject Class Lists'!$K$1:$K$3230,0),MATCH("Subject Class",'Subject Class Lists'!$A$1:$K$1,0)))</f>
        <v/>
      </c>
      <c r="AH291" s="15" t="str">
        <f>IF(COUNTIF('Subject Class Lists'!$K$1:$K$3230,$A291&amp;" "&amp;AH$1)=0,"",INDEX('Subject Class Lists'!$A$1:$K$3230,MATCH($A291&amp;" "&amp;AH$1,'Subject Class Lists'!$K$1:$K$3230,0),MATCH("Subject Class",'Subject Class Lists'!$A$1:$K$1,0)))</f>
        <v/>
      </c>
      <c r="AI291" s="15" t="str">
        <f>IF(COUNTIF('Subject Class Lists'!$K$1:$K$3230,$A291&amp;" "&amp;AI$1)=0,"",INDEX('Subject Class Lists'!$A$1:$K$3230,MATCH($A291&amp;" "&amp;AI$1,'Subject Class Lists'!$K$1:$K$3230,0),MATCH("Subject Class",'Subject Class Lists'!$A$1:$K$1,0)))</f>
        <v/>
      </c>
      <c r="AJ291" s="15" t="str">
        <f>IF(COUNTIF('Subject Class Lists'!$K$1:$K$3230,$A291&amp;" "&amp;AJ$1)=0,"",INDEX('Subject Class Lists'!$A$1:$K$3230,MATCH($A291&amp;" "&amp;AJ$1,'Subject Class Lists'!$K$1:$K$3230,0),MATCH("Subject Class",'Subject Class Lists'!$A$1:$K$1,0)))</f>
        <v/>
      </c>
      <c r="AK291" s="15" t="str">
        <f>IF(COUNTIF('Subject Class Lists'!$K$1:$K$3230,$A291&amp;" "&amp;AK$1)=0,"",INDEX('Subject Class Lists'!$A$1:$K$3230,MATCH($A291&amp;" "&amp;AK$1,'Subject Class Lists'!$K$1:$K$3230,0),MATCH("Subject Class",'Subject Class Lists'!$A$1:$K$1,0)))</f>
        <v>2gp1B14</v>
      </c>
      <c r="AL291" s="15" t="str">
        <f>IF(COUNTIF('Subject Class Lists'!$K$1:$K$3230,$A291&amp;" "&amp;AL$1)=0,"",INDEX('Subject Class Lists'!$A$1:$K$3230,MATCH($A291&amp;" "&amp;AL$1,'Subject Class Lists'!$K$1:$K$3230,0),MATCH("Subject Class",'Subject Class Lists'!$A$1:$K$1,0)))</f>
        <v/>
      </c>
      <c r="AM291" s="15" t="str">
        <f>IF(COUNTIF('Subject Class Lists'!$K$1:$K$3230,$A291&amp;" "&amp;AM$1)=0,"",INDEX('Subject Class Lists'!$A$1:$K$3230,MATCH($A291&amp;" "&amp;AM$1,'Subject Class Lists'!$K$1:$K$3230,0),MATCH("Subject Class",'Subject Class Lists'!$A$1:$K$1,0)))</f>
        <v/>
      </c>
      <c r="AN291" s="15" t="str">
        <f>IF(COUNTIF('Subject Class Lists'!$K$1:$K$3230,$A291&amp;" "&amp;AN$1)=0,"",INDEX('Subject Class Lists'!$A$1:$K$3230,MATCH($A291&amp;" "&amp;AN$1,'Subject Class Lists'!$K$1:$K$3230,0),MATCH("Subject Class",'Subject Class Lists'!$A$1:$K$1,0)))</f>
        <v/>
      </c>
      <c r="AO291" s="15" t="str">
        <f>IF(COUNTIF('Subject Class Lists'!$K$1:$K$3230,$A291&amp;" "&amp;AO$1)=0,"",INDEX('Subject Class Lists'!$A$1:$K$3230,MATCH($A291&amp;" "&amp;AO$1,'Subject Class Lists'!$K$1:$K$3230,0),MATCH("Subject Class",'Subject Class Lists'!$A$1:$K$1,0)))</f>
        <v/>
      </c>
      <c r="AP291" s="15" t="str">
        <f>IF(COUNTIF('Subject Class Lists'!$K$1:$K$3230,$A291&amp;" "&amp;AP$1)=0,"",INDEX('Subject Class Lists'!$A$1:$K$3230,MATCH($A291&amp;" "&amp;AP$1,'Subject Class Lists'!$K$1:$K$3230,0),MATCH("Subject Class",'Subject Class Lists'!$A$1:$K$1,0)))</f>
        <v/>
      </c>
      <c r="AQ291" s="15" t="str">
        <f>IF(COUNTIF('Subject Class Lists'!$K$1:$K$3230,$A291&amp;" "&amp;AQ$1)=0,"",INDEX('Subject Class Lists'!$A$1:$K$3230,MATCH($A291&amp;" "&amp;AQ$1,'Subject Class Lists'!$K$1:$K$3230,0),MATCH("Subject Class",'Subject Class Lists'!$A$1:$K$1,0)))</f>
        <v/>
      </c>
      <c r="AR291" s="15" t="str">
        <f>IF(COUNTIF('Subject Class Lists'!$K$1:$K$3230,$A291&amp;" "&amp;AR$1)=0,"",INDEX('Subject Class Lists'!$A$1:$K$3230,MATCH($A291&amp;" "&amp;AR$1,'Subject Class Lists'!$K$1:$K$3230,0),MATCH("Subject Class",'Subject Class Lists'!$A$1:$K$1,0)))</f>
        <v/>
      </c>
      <c r="AS291" s="15" t="str">
        <f>IF(COUNTIF('Subject Class Lists'!$K$1:$K$3230,$A291&amp;" "&amp;AS$1)=0,"",INDEX('Subject Class Lists'!$A$1:$K$3230,MATCH($A291&amp;" "&amp;AS$1,'Subject Class Lists'!$K$1:$K$3230,0),MATCH("Subject Class",'Subject Class Lists'!$A$1:$K$1,0)))</f>
        <v/>
      </c>
      <c r="AT291" s="15" t="str">
        <f>IF(COUNTIF('Subject Class Lists'!$K$1:$K$3230,$A291&amp;" "&amp;AT$1)=0,"",INDEX('Subject Class Lists'!$A$1:$K$3230,MATCH($A291&amp;" "&amp;AT$1,'Subject Class Lists'!$K$1:$K$3230,0),MATCH("Subject Class",'Subject Class Lists'!$A$1:$K$1,0)))</f>
        <v/>
      </c>
      <c r="AU291" s="15" t="str">
        <f>IF(COUNTIF('Subject Class Lists'!$K$1:$K$3230,$A291&amp;" "&amp;AU$1)=0,"",INDEX('Subject Class Lists'!$A$1:$K$3230,MATCH($A291&amp;" "&amp;AU$1,'Subject Class Lists'!$K$1:$K$3230,0),MATCH("Subject Class",'Subject Class Lists'!$A$1:$K$1,0)))</f>
        <v/>
      </c>
      <c r="AV291" s="15" t="str">
        <f>IF(COUNTIF('Subject Class Lists'!$K$1:$K$3230,$A291&amp;" "&amp;AV$1)=0,"",INDEX('Subject Class Lists'!$A$1:$K$3230,MATCH($A291&amp;" "&amp;AV$1,'Subject Class Lists'!$K$1:$K$3230,0),MATCH("Subject Class",'Subject Class Lists'!$A$1:$K$1,0)))</f>
        <v/>
      </c>
    </row>
    <row r="292" spans="1:48" x14ac:dyDescent="0.3">
      <c r="A292" s="13">
        <v>1905266</v>
      </c>
      <c r="B292" s="15" t="s">
        <v>609</v>
      </c>
      <c r="C292" s="15" t="s">
        <v>174</v>
      </c>
      <c r="D292" s="15" t="s">
        <v>256</v>
      </c>
      <c r="E292" s="15" t="str">
        <f>IF(COUNTIF('Subject Class Lists'!$K$1:$K$3230,$A292&amp;" "&amp;E$1)=0,"",INDEX('Subject Class Lists'!$A$1:$K$3230,MATCH($A292&amp;" "&amp;E$1,'Subject Class Lists'!$K$1:$K$3230,0),MATCH("Subject Class",'Subject Class Lists'!$A$1:$K$1,0)))</f>
        <v>2ma2L</v>
      </c>
      <c r="F292" s="15" t="str">
        <f>IF(COUNTIF('Subject Class Lists'!$K$1:$K$3230,$A292&amp;" "&amp;F$1)=0,"",INDEX('Subject Class Lists'!$A$1:$K$3230,MATCH($A292&amp;" "&amp;F$1,'Subject Class Lists'!$K$1:$K$3230,0),MATCH("Subject Class",'Subject Class Lists'!$A$1:$K$1,0)))</f>
        <v>2bi2F</v>
      </c>
      <c r="G292" s="15" t="str">
        <f>IF(COUNTIF('Subject Class Lists'!$K$1:$K$3230,$A292&amp;" "&amp;G$1)=0,"",INDEX('Subject Class Lists'!$A$1:$K$3230,MATCH($A292&amp;" "&amp;G$1,'Subject Class Lists'!$K$1:$K$3230,0),MATCH("Subject Class",'Subject Class Lists'!$A$1:$K$1,0)))</f>
        <v>2cm2M</v>
      </c>
      <c r="H292" s="15" t="str">
        <f>IF(COUNTIF('Subject Class Lists'!$K$1:$K$3230,$A292&amp;" "&amp;H$1)=0,"",INDEX('Subject Class Lists'!$A$1:$K$3230,MATCH($A292&amp;" "&amp;H$1,'Subject Class Lists'!$K$1:$K$3230,0),MATCH("Subject Class",'Subject Class Lists'!$A$1:$K$1,0)))</f>
        <v/>
      </c>
      <c r="I292" s="15" t="str">
        <f>IF(COUNTIF('Subject Class Lists'!$K$1:$K$3230,$A292&amp;" "&amp;I$1)=0,"",INDEX('Subject Class Lists'!$A$1:$K$3230,MATCH($A292&amp;" "&amp;I$1,'Subject Class Lists'!$K$1:$K$3230,0),MATCH("Subject Class",'Subject Class Lists'!$A$1:$K$1,0)))</f>
        <v/>
      </c>
      <c r="J292" s="15" t="str">
        <f>IF(COUNTIF('Subject Class Lists'!$K$1:$K$3230,$A292&amp;" "&amp;J$1)=0,"",INDEX('Subject Class Lists'!$A$1:$K$3230,MATCH($A292&amp;" "&amp;J$1,'Subject Class Lists'!$K$1:$K$3230,0),MATCH("Subject Class",'Subject Class Lists'!$A$1:$K$1,0)))</f>
        <v/>
      </c>
      <c r="K292" s="15" t="str">
        <f>IF(COUNTIF('Subject Class Lists'!$K$1:$K$3230,$A292&amp;" "&amp;K$1)=0,"",LEFT(INDEX('Subject Class Lists'!$A$1:$K$3230,MATCH($A292&amp;" "&amp;K$1,'Subject Class Lists'!$K$1:$K$3230,0),MATCH("Subject Class",'Subject Class Lists'!$A$1:$K$1,0)),5))</f>
        <v/>
      </c>
      <c r="L292" s="15" t="str">
        <f>IF(COUNTIF('Subject Class Lists'!$K$1:$K$3230,$A292&amp;" "&amp;L$1)=0,"",LEFT(INDEX('Subject Class Lists'!$A$1:$K$3230,MATCH($A292&amp;" "&amp;L$1,'Subject Class Lists'!$K$1:$K$3230,0),MATCH("Subject Class",'Subject Class Lists'!$A$1:$K$1,0)),5))</f>
        <v/>
      </c>
      <c r="M292" s="15" t="str">
        <f>IF(COUNTIF('Subject Class Lists'!$K$1:$K$3230,$A292&amp;" "&amp;M$1)=0,"",INDEX('Subject Class Lists'!$A$1:$K$3230,MATCH($A292&amp;" "&amp;M$1,'Subject Class Lists'!$K$1:$K$3230,0),MATCH("Subject Class",'Subject Class Lists'!$A$1:$K$1,0)))</f>
        <v/>
      </c>
      <c r="N292" s="15" t="str">
        <f>IF(COUNTIF('Subject Class Lists'!$K$1:$K$3230,$A292&amp;" "&amp;N$1)=0,"",INDEX('Subject Class Lists'!$A$1:$K$3230,MATCH($A292&amp;" "&amp;N$1,'Subject Class Lists'!$K$1:$K$3230,0),MATCH("Subject Class",'Subject Class Lists'!$A$1:$K$1,0)))</f>
        <v/>
      </c>
      <c r="O292" s="15" t="str">
        <f>IF(COUNTIF('Subject Class Lists'!$K$1:$K$3230,$A292&amp;" "&amp;O$1)=0,"",INDEX('Subject Class Lists'!$A$1:$K$3230,MATCH($A292&amp;" "&amp;O$1,'Subject Class Lists'!$K$1:$K$3230,0),MATCH("Subject Class",'Subject Class Lists'!$A$1:$K$1,0)))</f>
        <v/>
      </c>
      <c r="P292" s="15" t="str">
        <f>IF(COUNTIF('Subject Class Lists'!$K$1:$K$3230,$A292&amp;" "&amp;P$1)=0,"",INDEX('Subject Class Lists'!$A$1:$K$3230,MATCH($A292&amp;" "&amp;P$1,'Subject Class Lists'!$K$1:$K$3230,0),MATCH("Subject Class",'Subject Class Lists'!$A$1:$K$1,0)))</f>
        <v/>
      </c>
      <c r="Q292" s="15" t="str">
        <f>IF(COUNTIF('Subject Class Lists'!$K$1:$K$3230,$A292&amp;" "&amp;Q$1)=0,"",INDEX('Subject Class Lists'!$A$1:$K$3230,MATCH($A292&amp;" "&amp;Q$1,'Subject Class Lists'!$K$1:$K$3230,0),MATCH("Subject Class",'Subject Class Lists'!$A$1:$K$1,0)))</f>
        <v/>
      </c>
      <c r="R292" s="15" t="str">
        <f>IF(COUNTIF('Subject Class Lists'!$K$1:$K$3230,$A292&amp;" "&amp;R$1)=0,"",INDEX('Subject Class Lists'!$A$1:$K$3230,MATCH($A292&amp;" "&amp;R$1,'Subject Class Lists'!$K$1:$K$3230,0),MATCH("Subject Class",'Subject Class Lists'!$A$1:$K$1,0)))</f>
        <v/>
      </c>
      <c r="S292" s="15" t="str">
        <f>IF(COUNTIF('Subject Class Lists'!$K$1:$K$3230,$A292&amp;" "&amp;S$1)=0,"",INDEX('Subject Class Lists'!$A$1:$K$3230,MATCH($A292&amp;" "&amp;S$1,'Subject Class Lists'!$K$1:$K$3230,0),MATCH("Subject Class",'Subject Class Lists'!$A$1:$K$1,0)))</f>
        <v/>
      </c>
      <c r="T292" s="15" t="str">
        <f>IF(COUNTIF('Subject Class Lists'!$K$1:$K$3230,$A292&amp;" "&amp;T$1)=0,"",INDEX('Subject Class Lists'!$A$1:$K$3230,MATCH($A292&amp;" "&amp;T$1,'Subject Class Lists'!$K$1:$K$3230,0),MATCH("Subject Class",'Subject Class Lists'!$A$1:$K$1,0)))</f>
        <v/>
      </c>
      <c r="U292" s="15" t="str">
        <f>IF(COUNTIF('Subject Class Lists'!$K$1:$K$3230,$A292&amp;" "&amp;U$1)=0,"",INDEX('Subject Class Lists'!$A$1:$K$3230,MATCH($A292&amp;" "&amp;U$1,'Subject Class Lists'!$K$1:$K$3230,0),MATCH("Subject Class",'Subject Class Lists'!$A$1:$K$1,0)))</f>
        <v/>
      </c>
      <c r="V292" s="15" t="str">
        <f>IF(COUNTIF('Subject Class Lists'!$K$1:$K$3230,$A292&amp;" "&amp;V$1)=0,"",INDEX('Subject Class Lists'!$A$1:$K$3230,MATCH($A292&amp;" "&amp;V$1,'Subject Class Lists'!$K$1:$K$3230,0),MATCH("Subject Class",'Subject Class Lists'!$A$1:$K$1,0)))</f>
        <v/>
      </c>
      <c r="W292" s="15" t="str">
        <f>IF(COUNTIF('Subject Class Lists'!$K$1:$K$3230,$A292&amp;" "&amp;W$1)=0,"",INDEX('Subject Class Lists'!$A$1:$K$3230,MATCH($A292&amp;" "&amp;W$1,'Subject Class Lists'!$K$1:$K$3230,0),MATCH("Subject Class",'Subject Class Lists'!$A$1:$K$1,0)))</f>
        <v/>
      </c>
      <c r="X292" s="15" t="str">
        <f>IF(COUNTIF('Subject Class Lists'!$K$1:$K$3230,$A292&amp;" "&amp;X$1)=0,"",INDEX('Subject Class Lists'!$A$1:$K$3230,MATCH($A292&amp;" "&amp;X$1,'Subject Class Lists'!$K$1:$K$3230,0),MATCH("Subject Class",'Subject Class Lists'!$A$1:$K$1,0)))</f>
        <v/>
      </c>
      <c r="Y292" s="15" t="str">
        <f>IF(COUNTIF('Subject Class Lists'!$K$1:$K$3230,$A292&amp;" "&amp;Y$1)=0,"",INDEX('Subject Class Lists'!$A$1:$K$3230,MATCH($A292&amp;" "&amp;Y$1,'Subject Class Lists'!$K$1:$K$3230,0),MATCH("Subject Class",'Subject Class Lists'!$A$1:$K$1,0)))</f>
        <v/>
      </c>
      <c r="Z292" s="15" t="str">
        <f>IF(COUNTIF('Subject Class Lists'!$K$1:$K$3230,$A292&amp;" "&amp;Z$1)=0,"",INDEX('Subject Class Lists'!$A$1:$K$3230,MATCH($A292&amp;" "&amp;Z$1,'Subject Class Lists'!$K$1:$K$3230,0),MATCH("Subject Class",'Subject Class Lists'!$A$1:$K$1,0)))</f>
        <v/>
      </c>
      <c r="AA292" s="15" t="str">
        <f>IF(COUNTIF('Subject Class Lists'!$K$1:$K$3230,$A292&amp;" "&amp;AA$1)=0,"",INDEX('Subject Class Lists'!$A$1:$K$3230,MATCH($A292&amp;" "&amp;AA$1,'Subject Class Lists'!$K$1:$K$3230,0),MATCH("Subject Class",'Subject Class Lists'!$A$1:$K$1,0)))</f>
        <v/>
      </c>
      <c r="AB292" s="15" t="str">
        <f>IF(COUNTIF('Subject Class Lists'!$K$1:$K$3230,$A292&amp;" "&amp;AB$1)=0,"",INDEX('Subject Class Lists'!$A$1:$K$3230,MATCH($A292&amp;" "&amp;AB$1,'Subject Class Lists'!$K$1:$K$3230,0),MATCH("Subject Class",'Subject Class Lists'!$A$1:$K$1,0)))</f>
        <v/>
      </c>
      <c r="AC292" s="15" t="str">
        <f>IF(COUNTIF('Subject Class Lists'!$K$1:$K$3230,$A292&amp;" "&amp;AC$1)=0,"",INDEX('Subject Class Lists'!$A$1:$K$3230,MATCH($A292&amp;" "&amp;AC$1,'Subject Class Lists'!$K$1:$K$3230,0),MATCH("Subject Class",'Subject Class Lists'!$A$1:$K$1,0)))</f>
        <v>2ec1G</v>
      </c>
      <c r="AD292" s="15" t="str">
        <f>IF(COUNTIF('Subject Class Lists'!$K$1:$K$3230,$A292&amp;" "&amp;AD$1)=0,"",INDEX('Subject Class Lists'!$A$1:$K$3230,MATCH($A292&amp;" "&amp;AD$1,'Subject Class Lists'!$K$1:$K$3230,0),MATCH("Subject Class",'Subject Class Lists'!$A$1:$K$1,0)))</f>
        <v/>
      </c>
      <c r="AE292" s="15" t="str">
        <f>IF(COUNTIF('Subject Class Lists'!$K$1:$K$3230,$A292&amp;" "&amp;AE$1)=0,"",INDEX('Subject Class Lists'!$A$1:$K$3230,MATCH($A292&amp;" "&amp;AE$1,'Subject Class Lists'!$K$1:$K$3230,0),MATCH("Subject Class",'Subject Class Lists'!$A$1:$K$1,0)))</f>
        <v/>
      </c>
      <c r="AF292" s="15" t="str">
        <f>IF(COUNTIF('Subject Class Lists'!$K$1:$K$3230,$A292&amp;" "&amp;AF$1)=0,"",INDEX('Subject Class Lists'!$A$1:$K$3230,MATCH($A292&amp;" "&amp;AF$1,'Subject Class Lists'!$K$1:$K$3230,0),MATCH("Subject Class",'Subject Class Lists'!$A$1:$K$1,0)))</f>
        <v/>
      </c>
      <c r="AG292" s="15" t="str">
        <f>IF(COUNTIF('Subject Class Lists'!$K$1:$K$3230,$A292&amp;" "&amp;AG$1)=0,"",INDEX('Subject Class Lists'!$A$1:$K$3230,MATCH($A292&amp;" "&amp;AG$1,'Subject Class Lists'!$K$1:$K$3230,0),MATCH("Subject Class",'Subject Class Lists'!$A$1:$K$1,0)))</f>
        <v/>
      </c>
      <c r="AH292" s="15" t="str">
        <f>IF(COUNTIF('Subject Class Lists'!$K$1:$K$3230,$A292&amp;" "&amp;AH$1)=0,"",INDEX('Subject Class Lists'!$A$1:$K$3230,MATCH($A292&amp;" "&amp;AH$1,'Subject Class Lists'!$K$1:$K$3230,0),MATCH("Subject Class",'Subject Class Lists'!$A$1:$K$1,0)))</f>
        <v/>
      </c>
      <c r="AI292" s="15" t="str">
        <f>IF(COUNTIF('Subject Class Lists'!$K$1:$K$3230,$A292&amp;" "&amp;AI$1)=0,"",INDEX('Subject Class Lists'!$A$1:$K$3230,MATCH($A292&amp;" "&amp;AI$1,'Subject Class Lists'!$K$1:$K$3230,0),MATCH("Subject Class",'Subject Class Lists'!$A$1:$K$1,0)))</f>
        <v/>
      </c>
      <c r="AJ292" s="15" t="str">
        <f>IF(COUNTIF('Subject Class Lists'!$K$1:$K$3230,$A292&amp;" "&amp;AJ$1)=0,"",INDEX('Subject Class Lists'!$A$1:$K$3230,MATCH($A292&amp;" "&amp;AJ$1,'Subject Class Lists'!$K$1:$K$3230,0),MATCH("Subject Class",'Subject Class Lists'!$A$1:$K$1,0)))</f>
        <v/>
      </c>
      <c r="AK292" s="15" t="str">
        <f>IF(COUNTIF('Subject Class Lists'!$K$1:$K$3230,$A292&amp;" "&amp;AK$1)=0,"",INDEX('Subject Class Lists'!$A$1:$K$3230,MATCH($A292&amp;" "&amp;AK$1,'Subject Class Lists'!$K$1:$K$3230,0),MATCH("Subject Class",'Subject Class Lists'!$A$1:$K$1,0)))</f>
        <v>2gp1B14</v>
      </c>
      <c r="AL292" s="15" t="str">
        <f>IF(COUNTIF('Subject Class Lists'!$K$1:$K$3230,$A292&amp;" "&amp;AL$1)=0,"",INDEX('Subject Class Lists'!$A$1:$K$3230,MATCH($A292&amp;" "&amp;AL$1,'Subject Class Lists'!$K$1:$K$3230,0),MATCH("Subject Class",'Subject Class Lists'!$A$1:$K$1,0)))</f>
        <v/>
      </c>
      <c r="AM292" s="15" t="str">
        <f>IF(COUNTIF('Subject Class Lists'!$K$1:$K$3230,$A292&amp;" "&amp;AM$1)=0,"",INDEX('Subject Class Lists'!$A$1:$K$3230,MATCH($A292&amp;" "&amp;AM$1,'Subject Class Lists'!$K$1:$K$3230,0),MATCH("Subject Class",'Subject Class Lists'!$A$1:$K$1,0)))</f>
        <v/>
      </c>
      <c r="AN292" s="15" t="str">
        <f>IF(COUNTIF('Subject Class Lists'!$K$1:$K$3230,$A292&amp;" "&amp;AN$1)=0,"",INDEX('Subject Class Lists'!$A$1:$K$3230,MATCH($A292&amp;" "&amp;AN$1,'Subject Class Lists'!$K$1:$K$3230,0),MATCH("Subject Class",'Subject Class Lists'!$A$1:$K$1,0)))</f>
        <v/>
      </c>
      <c r="AO292" s="15" t="str">
        <f>IF(COUNTIF('Subject Class Lists'!$K$1:$K$3230,$A292&amp;" "&amp;AO$1)=0,"",INDEX('Subject Class Lists'!$A$1:$K$3230,MATCH($A292&amp;" "&amp;AO$1,'Subject Class Lists'!$K$1:$K$3230,0),MATCH("Subject Class",'Subject Class Lists'!$A$1:$K$1,0)))</f>
        <v/>
      </c>
      <c r="AP292" s="15" t="str">
        <f>IF(COUNTIF('Subject Class Lists'!$K$1:$K$3230,$A292&amp;" "&amp;AP$1)=0,"",INDEX('Subject Class Lists'!$A$1:$K$3230,MATCH($A292&amp;" "&amp;AP$1,'Subject Class Lists'!$K$1:$K$3230,0),MATCH("Subject Class",'Subject Class Lists'!$A$1:$K$1,0)))</f>
        <v/>
      </c>
      <c r="AQ292" s="15" t="str">
        <f>IF(COUNTIF('Subject Class Lists'!$K$1:$K$3230,$A292&amp;" "&amp;AQ$1)=0,"",INDEX('Subject Class Lists'!$A$1:$K$3230,MATCH($A292&amp;" "&amp;AQ$1,'Subject Class Lists'!$K$1:$K$3230,0),MATCH("Subject Class",'Subject Class Lists'!$A$1:$K$1,0)))</f>
        <v/>
      </c>
      <c r="AR292" s="15" t="str">
        <f>IF(COUNTIF('Subject Class Lists'!$K$1:$K$3230,$A292&amp;" "&amp;AR$1)=0,"",INDEX('Subject Class Lists'!$A$1:$K$3230,MATCH($A292&amp;" "&amp;AR$1,'Subject Class Lists'!$K$1:$K$3230,0),MATCH("Subject Class",'Subject Class Lists'!$A$1:$K$1,0)))</f>
        <v/>
      </c>
      <c r="AS292" s="15" t="str">
        <f>IF(COUNTIF('Subject Class Lists'!$K$1:$K$3230,$A292&amp;" "&amp;AS$1)=0,"",INDEX('Subject Class Lists'!$A$1:$K$3230,MATCH($A292&amp;" "&amp;AS$1,'Subject Class Lists'!$K$1:$K$3230,0),MATCH("Subject Class",'Subject Class Lists'!$A$1:$K$1,0)))</f>
        <v/>
      </c>
      <c r="AT292" s="15" t="str">
        <f>IF(COUNTIF('Subject Class Lists'!$K$1:$K$3230,$A292&amp;" "&amp;AT$1)=0,"",INDEX('Subject Class Lists'!$A$1:$K$3230,MATCH($A292&amp;" "&amp;AT$1,'Subject Class Lists'!$K$1:$K$3230,0),MATCH("Subject Class",'Subject Class Lists'!$A$1:$K$1,0)))</f>
        <v/>
      </c>
      <c r="AU292" s="15" t="str">
        <f>IF(COUNTIF('Subject Class Lists'!$K$1:$K$3230,$A292&amp;" "&amp;AU$1)=0,"",INDEX('Subject Class Lists'!$A$1:$K$3230,MATCH($A292&amp;" "&amp;AU$1,'Subject Class Lists'!$K$1:$K$3230,0),MATCH("Subject Class",'Subject Class Lists'!$A$1:$K$1,0)))</f>
        <v/>
      </c>
      <c r="AV292" s="15" t="str">
        <f>IF(COUNTIF('Subject Class Lists'!$K$1:$K$3230,$A292&amp;" "&amp;AV$1)=0,"",INDEX('Subject Class Lists'!$A$1:$K$3230,MATCH($A292&amp;" "&amp;AV$1,'Subject Class Lists'!$K$1:$K$3230,0),MATCH("Subject Class",'Subject Class Lists'!$A$1:$K$1,0)))</f>
        <v/>
      </c>
    </row>
    <row r="293" spans="1:48" x14ac:dyDescent="0.3">
      <c r="A293" s="13">
        <v>1905053</v>
      </c>
      <c r="B293" s="15" t="s">
        <v>610</v>
      </c>
      <c r="C293" s="15" t="s">
        <v>174</v>
      </c>
      <c r="D293" s="15" t="s">
        <v>256</v>
      </c>
      <c r="E293" s="15" t="str">
        <f>IF(COUNTIF('Subject Class Lists'!$K$1:$K$3230,$A293&amp;" "&amp;E$1)=0,"",INDEX('Subject Class Lists'!$A$1:$K$3230,MATCH($A293&amp;" "&amp;E$1,'Subject Class Lists'!$K$1:$K$3230,0),MATCH("Subject Class",'Subject Class Lists'!$A$1:$K$1,0)))</f>
        <v>2ma2L</v>
      </c>
      <c r="F293" s="15" t="str">
        <f>IF(COUNTIF('Subject Class Lists'!$K$1:$K$3230,$A293&amp;" "&amp;F$1)=0,"",INDEX('Subject Class Lists'!$A$1:$K$3230,MATCH($A293&amp;" "&amp;F$1,'Subject Class Lists'!$K$1:$K$3230,0),MATCH("Subject Class",'Subject Class Lists'!$A$1:$K$1,0)))</f>
        <v>2bi2F</v>
      </c>
      <c r="G293" s="15" t="str">
        <f>IF(COUNTIF('Subject Class Lists'!$K$1:$K$3230,$A293&amp;" "&amp;G$1)=0,"",INDEX('Subject Class Lists'!$A$1:$K$3230,MATCH($A293&amp;" "&amp;G$1,'Subject Class Lists'!$K$1:$K$3230,0),MATCH("Subject Class",'Subject Class Lists'!$A$1:$K$1,0)))</f>
        <v>2cm2M</v>
      </c>
      <c r="H293" s="15" t="str">
        <f>IF(COUNTIF('Subject Class Lists'!$K$1:$K$3230,$A293&amp;" "&amp;H$1)=0,"",INDEX('Subject Class Lists'!$A$1:$K$3230,MATCH($A293&amp;" "&amp;H$1,'Subject Class Lists'!$K$1:$K$3230,0),MATCH("Subject Class",'Subject Class Lists'!$A$1:$K$1,0)))</f>
        <v/>
      </c>
      <c r="I293" s="15" t="str">
        <f>IF(COUNTIF('Subject Class Lists'!$K$1:$K$3230,$A293&amp;" "&amp;I$1)=0,"",INDEX('Subject Class Lists'!$A$1:$K$3230,MATCH($A293&amp;" "&amp;I$1,'Subject Class Lists'!$K$1:$K$3230,0),MATCH("Subject Class",'Subject Class Lists'!$A$1:$K$1,0)))</f>
        <v>2ec2H</v>
      </c>
      <c r="J293" s="15" t="str">
        <f>IF(COUNTIF('Subject Class Lists'!$K$1:$K$3230,$A293&amp;" "&amp;J$1)=0,"",INDEX('Subject Class Lists'!$A$1:$K$3230,MATCH($A293&amp;" "&amp;J$1,'Subject Class Lists'!$K$1:$K$3230,0),MATCH("Subject Class",'Subject Class Lists'!$A$1:$K$1,0)))</f>
        <v/>
      </c>
      <c r="K293" s="15" t="str">
        <f>IF(COUNTIF('Subject Class Lists'!$K$1:$K$3230,$A293&amp;" "&amp;K$1)=0,"",LEFT(INDEX('Subject Class Lists'!$A$1:$K$3230,MATCH($A293&amp;" "&amp;K$1,'Subject Class Lists'!$K$1:$K$3230,0),MATCH("Subject Class",'Subject Class Lists'!$A$1:$K$1,0)),5))</f>
        <v/>
      </c>
      <c r="L293" s="15" t="str">
        <f>IF(COUNTIF('Subject Class Lists'!$K$1:$K$3230,$A293&amp;" "&amp;L$1)=0,"",LEFT(INDEX('Subject Class Lists'!$A$1:$K$3230,MATCH($A293&amp;" "&amp;L$1,'Subject Class Lists'!$K$1:$K$3230,0),MATCH("Subject Class",'Subject Class Lists'!$A$1:$K$1,0)),5))</f>
        <v/>
      </c>
      <c r="M293" s="15" t="str">
        <f>IF(COUNTIF('Subject Class Lists'!$K$1:$K$3230,$A293&amp;" "&amp;M$1)=0,"",INDEX('Subject Class Lists'!$A$1:$K$3230,MATCH($A293&amp;" "&amp;M$1,'Subject Class Lists'!$K$1:$K$3230,0),MATCH("Subject Class",'Subject Class Lists'!$A$1:$K$1,0)))</f>
        <v/>
      </c>
      <c r="N293" s="15" t="str">
        <f>IF(COUNTIF('Subject Class Lists'!$K$1:$K$3230,$A293&amp;" "&amp;N$1)=0,"",INDEX('Subject Class Lists'!$A$1:$K$3230,MATCH($A293&amp;" "&amp;N$1,'Subject Class Lists'!$K$1:$K$3230,0),MATCH("Subject Class",'Subject Class Lists'!$A$1:$K$1,0)))</f>
        <v/>
      </c>
      <c r="O293" s="15" t="str">
        <f>IF(COUNTIF('Subject Class Lists'!$K$1:$K$3230,$A293&amp;" "&amp;O$1)=0,"",INDEX('Subject Class Lists'!$A$1:$K$3230,MATCH($A293&amp;" "&amp;O$1,'Subject Class Lists'!$K$1:$K$3230,0),MATCH("Subject Class",'Subject Class Lists'!$A$1:$K$1,0)))</f>
        <v/>
      </c>
      <c r="P293" s="15" t="str">
        <f>IF(COUNTIF('Subject Class Lists'!$K$1:$K$3230,$A293&amp;" "&amp;P$1)=0,"",INDEX('Subject Class Lists'!$A$1:$K$3230,MATCH($A293&amp;" "&amp;P$1,'Subject Class Lists'!$K$1:$K$3230,0),MATCH("Subject Class",'Subject Class Lists'!$A$1:$K$1,0)))</f>
        <v/>
      </c>
      <c r="Q293" s="15" t="str">
        <f>IF(COUNTIF('Subject Class Lists'!$K$1:$K$3230,$A293&amp;" "&amp;Q$1)=0,"",INDEX('Subject Class Lists'!$A$1:$K$3230,MATCH($A293&amp;" "&amp;Q$1,'Subject Class Lists'!$K$1:$K$3230,0),MATCH("Subject Class",'Subject Class Lists'!$A$1:$K$1,0)))</f>
        <v/>
      </c>
      <c r="R293" s="15" t="str">
        <f>IF(COUNTIF('Subject Class Lists'!$K$1:$K$3230,$A293&amp;" "&amp;R$1)=0,"",INDEX('Subject Class Lists'!$A$1:$K$3230,MATCH($A293&amp;" "&amp;R$1,'Subject Class Lists'!$K$1:$K$3230,0),MATCH("Subject Class",'Subject Class Lists'!$A$1:$K$1,0)))</f>
        <v/>
      </c>
      <c r="S293" s="15" t="str">
        <f>IF(COUNTIF('Subject Class Lists'!$K$1:$K$3230,$A293&amp;" "&amp;S$1)=0,"",INDEX('Subject Class Lists'!$A$1:$K$3230,MATCH($A293&amp;" "&amp;S$1,'Subject Class Lists'!$K$1:$K$3230,0),MATCH("Subject Class",'Subject Class Lists'!$A$1:$K$1,0)))</f>
        <v/>
      </c>
      <c r="T293" s="15" t="str">
        <f>IF(COUNTIF('Subject Class Lists'!$K$1:$K$3230,$A293&amp;" "&amp;T$1)=0,"",INDEX('Subject Class Lists'!$A$1:$K$3230,MATCH($A293&amp;" "&amp;T$1,'Subject Class Lists'!$K$1:$K$3230,0),MATCH("Subject Class",'Subject Class Lists'!$A$1:$K$1,0)))</f>
        <v/>
      </c>
      <c r="U293" s="15" t="str">
        <f>IF(COUNTIF('Subject Class Lists'!$K$1:$K$3230,$A293&amp;" "&amp;U$1)=0,"",INDEX('Subject Class Lists'!$A$1:$K$3230,MATCH($A293&amp;" "&amp;U$1,'Subject Class Lists'!$K$1:$K$3230,0),MATCH("Subject Class",'Subject Class Lists'!$A$1:$K$1,0)))</f>
        <v/>
      </c>
      <c r="V293" s="15" t="str">
        <f>IF(COUNTIF('Subject Class Lists'!$K$1:$K$3230,$A293&amp;" "&amp;V$1)=0,"",INDEX('Subject Class Lists'!$A$1:$K$3230,MATCH($A293&amp;" "&amp;V$1,'Subject Class Lists'!$K$1:$K$3230,0),MATCH("Subject Class",'Subject Class Lists'!$A$1:$K$1,0)))</f>
        <v/>
      </c>
      <c r="W293" s="15" t="str">
        <f>IF(COUNTIF('Subject Class Lists'!$K$1:$K$3230,$A293&amp;" "&amp;W$1)=0,"",INDEX('Subject Class Lists'!$A$1:$K$3230,MATCH($A293&amp;" "&amp;W$1,'Subject Class Lists'!$K$1:$K$3230,0),MATCH("Subject Class",'Subject Class Lists'!$A$1:$K$1,0)))</f>
        <v/>
      </c>
      <c r="X293" s="15" t="str">
        <f>IF(COUNTIF('Subject Class Lists'!$K$1:$K$3230,$A293&amp;" "&amp;X$1)=0,"",INDEX('Subject Class Lists'!$A$1:$K$3230,MATCH($A293&amp;" "&amp;X$1,'Subject Class Lists'!$K$1:$K$3230,0),MATCH("Subject Class",'Subject Class Lists'!$A$1:$K$1,0)))</f>
        <v/>
      </c>
      <c r="Y293" s="15" t="str">
        <f>IF(COUNTIF('Subject Class Lists'!$K$1:$K$3230,$A293&amp;" "&amp;Y$1)=0,"",INDEX('Subject Class Lists'!$A$1:$K$3230,MATCH($A293&amp;" "&amp;Y$1,'Subject Class Lists'!$K$1:$K$3230,0),MATCH("Subject Class",'Subject Class Lists'!$A$1:$K$1,0)))</f>
        <v/>
      </c>
      <c r="Z293" s="15" t="str">
        <f>IF(COUNTIF('Subject Class Lists'!$K$1:$K$3230,$A293&amp;" "&amp;Z$1)=0,"",INDEX('Subject Class Lists'!$A$1:$K$3230,MATCH($A293&amp;" "&amp;Z$1,'Subject Class Lists'!$K$1:$K$3230,0),MATCH("Subject Class",'Subject Class Lists'!$A$1:$K$1,0)))</f>
        <v/>
      </c>
      <c r="AA293" s="15" t="str">
        <f>IF(COUNTIF('Subject Class Lists'!$K$1:$K$3230,$A293&amp;" "&amp;AA$1)=0,"",INDEX('Subject Class Lists'!$A$1:$K$3230,MATCH($A293&amp;" "&amp;AA$1,'Subject Class Lists'!$K$1:$K$3230,0),MATCH("Subject Class",'Subject Class Lists'!$A$1:$K$1,0)))</f>
        <v/>
      </c>
      <c r="AB293" s="15" t="str">
        <f>IF(COUNTIF('Subject Class Lists'!$K$1:$K$3230,$A293&amp;" "&amp;AB$1)=0,"",INDEX('Subject Class Lists'!$A$1:$K$3230,MATCH($A293&amp;" "&amp;AB$1,'Subject Class Lists'!$K$1:$K$3230,0),MATCH("Subject Class",'Subject Class Lists'!$A$1:$K$1,0)))</f>
        <v/>
      </c>
      <c r="AC293" s="15" t="str">
        <f>IF(COUNTIF('Subject Class Lists'!$K$1:$K$3230,$A293&amp;" "&amp;AC$1)=0,"",INDEX('Subject Class Lists'!$A$1:$K$3230,MATCH($A293&amp;" "&amp;AC$1,'Subject Class Lists'!$K$1:$K$3230,0),MATCH("Subject Class",'Subject Class Lists'!$A$1:$K$1,0)))</f>
        <v/>
      </c>
      <c r="AD293" s="15" t="str">
        <f>IF(COUNTIF('Subject Class Lists'!$K$1:$K$3230,$A293&amp;" "&amp;AD$1)=0,"",INDEX('Subject Class Lists'!$A$1:$K$3230,MATCH($A293&amp;" "&amp;AD$1,'Subject Class Lists'!$K$1:$K$3230,0),MATCH("Subject Class",'Subject Class Lists'!$A$1:$K$1,0)))</f>
        <v/>
      </c>
      <c r="AE293" s="15" t="str">
        <f>IF(COUNTIF('Subject Class Lists'!$K$1:$K$3230,$A293&amp;" "&amp;AE$1)=0,"",INDEX('Subject Class Lists'!$A$1:$K$3230,MATCH($A293&amp;" "&amp;AE$1,'Subject Class Lists'!$K$1:$K$3230,0),MATCH("Subject Class",'Subject Class Lists'!$A$1:$K$1,0)))</f>
        <v/>
      </c>
      <c r="AF293" s="15" t="str">
        <f>IF(COUNTIF('Subject Class Lists'!$K$1:$K$3230,$A293&amp;" "&amp;AF$1)=0,"",INDEX('Subject Class Lists'!$A$1:$K$3230,MATCH($A293&amp;" "&amp;AF$1,'Subject Class Lists'!$K$1:$K$3230,0),MATCH("Subject Class",'Subject Class Lists'!$A$1:$K$1,0)))</f>
        <v/>
      </c>
      <c r="AG293" s="15" t="str">
        <f>IF(COUNTIF('Subject Class Lists'!$K$1:$K$3230,$A293&amp;" "&amp;AG$1)=0,"",INDEX('Subject Class Lists'!$A$1:$K$3230,MATCH($A293&amp;" "&amp;AG$1,'Subject Class Lists'!$K$1:$K$3230,0),MATCH("Subject Class",'Subject Class Lists'!$A$1:$K$1,0)))</f>
        <v/>
      </c>
      <c r="AH293" s="15" t="str">
        <f>IF(COUNTIF('Subject Class Lists'!$K$1:$K$3230,$A293&amp;" "&amp;AH$1)=0,"",INDEX('Subject Class Lists'!$A$1:$K$3230,MATCH($A293&amp;" "&amp;AH$1,'Subject Class Lists'!$K$1:$K$3230,0),MATCH("Subject Class",'Subject Class Lists'!$A$1:$K$1,0)))</f>
        <v/>
      </c>
      <c r="AI293" s="15" t="str">
        <f>IF(COUNTIF('Subject Class Lists'!$K$1:$K$3230,$A293&amp;" "&amp;AI$1)=0,"",INDEX('Subject Class Lists'!$A$1:$K$3230,MATCH($A293&amp;" "&amp;AI$1,'Subject Class Lists'!$K$1:$K$3230,0),MATCH("Subject Class",'Subject Class Lists'!$A$1:$K$1,0)))</f>
        <v/>
      </c>
      <c r="AJ293" s="15" t="str">
        <f>IF(COUNTIF('Subject Class Lists'!$K$1:$K$3230,$A293&amp;" "&amp;AJ$1)=0,"",INDEX('Subject Class Lists'!$A$1:$K$3230,MATCH($A293&amp;" "&amp;AJ$1,'Subject Class Lists'!$K$1:$K$3230,0),MATCH("Subject Class",'Subject Class Lists'!$A$1:$K$1,0)))</f>
        <v/>
      </c>
      <c r="AK293" s="15" t="str">
        <f>IF(COUNTIF('Subject Class Lists'!$K$1:$K$3230,$A293&amp;" "&amp;AK$1)=0,"",INDEX('Subject Class Lists'!$A$1:$K$3230,MATCH($A293&amp;" "&amp;AK$1,'Subject Class Lists'!$K$1:$K$3230,0),MATCH("Subject Class",'Subject Class Lists'!$A$1:$K$1,0)))</f>
        <v>2gp1B14</v>
      </c>
      <c r="AL293" s="15" t="str">
        <f>IF(COUNTIF('Subject Class Lists'!$K$1:$K$3230,$A293&amp;" "&amp;AL$1)=0,"",INDEX('Subject Class Lists'!$A$1:$K$3230,MATCH($A293&amp;" "&amp;AL$1,'Subject Class Lists'!$K$1:$K$3230,0),MATCH("Subject Class",'Subject Class Lists'!$A$1:$K$1,0)))</f>
        <v/>
      </c>
      <c r="AM293" s="15" t="str">
        <f>IF(COUNTIF('Subject Class Lists'!$K$1:$K$3230,$A293&amp;" "&amp;AM$1)=0,"",INDEX('Subject Class Lists'!$A$1:$K$3230,MATCH($A293&amp;" "&amp;AM$1,'Subject Class Lists'!$K$1:$K$3230,0),MATCH("Subject Class",'Subject Class Lists'!$A$1:$K$1,0)))</f>
        <v/>
      </c>
      <c r="AN293" s="15" t="str">
        <f>IF(COUNTIF('Subject Class Lists'!$K$1:$K$3230,$A293&amp;" "&amp;AN$1)=0,"",INDEX('Subject Class Lists'!$A$1:$K$3230,MATCH($A293&amp;" "&amp;AN$1,'Subject Class Lists'!$K$1:$K$3230,0),MATCH("Subject Class",'Subject Class Lists'!$A$1:$K$1,0)))</f>
        <v/>
      </c>
      <c r="AO293" s="15" t="str">
        <f>IF(COUNTIF('Subject Class Lists'!$K$1:$K$3230,$A293&amp;" "&amp;AO$1)=0,"",INDEX('Subject Class Lists'!$A$1:$K$3230,MATCH($A293&amp;" "&amp;AO$1,'Subject Class Lists'!$K$1:$K$3230,0),MATCH("Subject Class",'Subject Class Lists'!$A$1:$K$1,0)))</f>
        <v/>
      </c>
      <c r="AP293" s="15" t="str">
        <f>IF(COUNTIF('Subject Class Lists'!$K$1:$K$3230,$A293&amp;" "&amp;AP$1)=0,"",INDEX('Subject Class Lists'!$A$1:$K$3230,MATCH($A293&amp;" "&amp;AP$1,'Subject Class Lists'!$K$1:$K$3230,0),MATCH("Subject Class",'Subject Class Lists'!$A$1:$K$1,0)))</f>
        <v/>
      </c>
      <c r="AQ293" s="15" t="str">
        <f>IF(COUNTIF('Subject Class Lists'!$K$1:$K$3230,$A293&amp;" "&amp;AQ$1)=0,"",INDEX('Subject Class Lists'!$A$1:$K$3230,MATCH($A293&amp;" "&amp;AQ$1,'Subject Class Lists'!$K$1:$K$3230,0),MATCH("Subject Class",'Subject Class Lists'!$A$1:$K$1,0)))</f>
        <v/>
      </c>
      <c r="AR293" s="15" t="str">
        <f>IF(COUNTIF('Subject Class Lists'!$K$1:$K$3230,$A293&amp;" "&amp;AR$1)=0,"",INDEX('Subject Class Lists'!$A$1:$K$3230,MATCH($A293&amp;" "&amp;AR$1,'Subject Class Lists'!$K$1:$K$3230,0),MATCH("Subject Class",'Subject Class Lists'!$A$1:$K$1,0)))</f>
        <v/>
      </c>
      <c r="AS293" s="15" t="str">
        <f>IF(COUNTIF('Subject Class Lists'!$K$1:$K$3230,$A293&amp;" "&amp;AS$1)=0,"",INDEX('Subject Class Lists'!$A$1:$K$3230,MATCH($A293&amp;" "&amp;AS$1,'Subject Class Lists'!$K$1:$K$3230,0),MATCH("Subject Class",'Subject Class Lists'!$A$1:$K$1,0)))</f>
        <v/>
      </c>
      <c r="AT293" s="15" t="str">
        <f>IF(COUNTIF('Subject Class Lists'!$K$1:$K$3230,$A293&amp;" "&amp;AT$1)=0,"",INDEX('Subject Class Lists'!$A$1:$K$3230,MATCH($A293&amp;" "&amp;AT$1,'Subject Class Lists'!$K$1:$K$3230,0),MATCH("Subject Class",'Subject Class Lists'!$A$1:$K$1,0)))</f>
        <v/>
      </c>
      <c r="AU293" s="15" t="str">
        <f>IF(COUNTIF('Subject Class Lists'!$K$1:$K$3230,$A293&amp;" "&amp;AU$1)=0,"",INDEX('Subject Class Lists'!$A$1:$K$3230,MATCH($A293&amp;" "&amp;AU$1,'Subject Class Lists'!$K$1:$K$3230,0),MATCH("Subject Class",'Subject Class Lists'!$A$1:$K$1,0)))</f>
        <v/>
      </c>
      <c r="AV293" s="15" t="str">
        <f>IF(COUNTIF('Subject Class Lists'!$K$1:$K$3230,$A293&amp;" "&amp;AV$1)=0,"",INDEX('Subject Class Lists'!$A$1:$K$3230,MATCH($A293&amp;" "&amp;AV$1,'Subject Class Lists'!$K$1:$K$3230,0),MATCH("Subject Class",'Subject Class Lists'!$A$1:$K$1,0)))</f>
        <v/>
      </c>
    </row>
    <row r="294" spans="1:48" x14ac:dyDescent="0.3">
      <c r="A294" s="13">
        <v>1501051</v>
      </c>
      <c r="B294" s="15" t="s">
        <v>611</v>
      </c>
      <c r="C294" s="15" t="s">
        <v>174</v>
      </c>
      <c r="D294" s="15" t="s">
        <v>256</v>
      </c>
      <c r="E294" s="15" t="str">
        <f>IF(COUNTIF('Subject Class Lists'!$K$1:$K$3230,$A294&amp;" "&amp;E$1)=0,"",INDEX('Subject Class Lists'!$A$1:$K$3230,MATCH($A294&amp;" "&amp;E$1,'Subject Class Lists'!$K$1:$K$3230,0),MATCH("Subject Class",'Subject Class Lists'!$A$1:$K$1,0)))</f>
        <v>2ma2L</v>
      </c>
      <c r="F294" s="15" t="str">
        <f>IF(COUNTIF('Subject Class Lists'!$K$1:$K$3230,$A294&amp;" "&amp;F$1)=0,"",INDEX('Subject Class Lists'!$A$1:$K$3230,MATCH($A294&amp;" "&amp;F$1,'Subject Class Lists'!$K$1:$K$3230,0),MATCH("Subject Class",'Subject Class Lists'!$A$1:$K$1,0)))</f>
        <v>2bi2F</v>
      </c>
      <c r="G294" s="15" t="str">
        <f>IF(COUNTIF('Subject Class Lists'!$K$1:$K$3230,$A294&amp;" "&amp;G$1)=0,"",INDEX('Subject Class Lists'!$A$1:$K$3230,MATCH($A294&amp;" "&amp;G$1,'Subject Class Lists'!$K$1:$K$3230,0),MATCH("Subject Class",'Subject Class Lists'!$A$1:$K$1,0)))</f>
        <v>2cm2M</v>
      </c>
      <c r="H294" s="15" t="str">
        <f>IF(COUNTIF('Subject Class Lists'!$K$1:$K$3230,$A294&amp;" "&amp;H$1)=0,"",INDEX('Subject Class Lists'!$A$1:$K$3230,MATCH($A294&amp;" "&amp;H$1,'Subject Class Lists'!$K$1:$K$3230,0),MATCH("Subject Class",'Subject Class Lists'!$A$1:$K$1,0)))</f>
        <v/>
      </c>
      <c r="I294" s="15" t="str">
        <f>IF(COUNTIF('Subject Class Lists'!$K$1:$K$3230,$A294&amp;" "&amp;I$1)=0,"",INDEX('Subject Class Lists'!$A$1:$K$3230,MATCH($A294&amp;" "&amp;I$1,'Subject Class Lists'!$K$1:$K$3230,0),MATCH("Subject Class",'Subject Class Lists'!$A$1:$K$1,0)))</f>
        <v>2ec2H</v>
      </c>
      <c r="J294" s="15" t="str">
        <f>IF(COUNTIF('Subject Class Lists'!$K$1:$K$3230,$A294&amp;" "&amp;J$1)=0,"",INDEX('Subject Class Lists'!$A$1:$K$3230,MATCH($A294&amp;" "&amp;J$1,'Subject Class Lists'!$K$1:$K$3230,0),MATCH("Subject Class",'Subject Class Lists'!$A$1:$K$1,0)))</f>
        <v/>
      </c>
      <c r="K294" s="15" t="str">
        <f>IF(COUNTIF('Subject Class Lists'!$K$1:$K$3230,$A294&amp;" "&amp;K$1)=0,"",LEFT(INDEX('Subject Class Lists'!$A$1:$K$3230,MATCH($A294&amp;" "&amp;K$1,'Subject Class Lists'!$K$1:$K$3230,0),MATCH("Subject Class",'Subject Class Lists'!$A$1:$K$1,0)),5))</f>
        <v/>
      </c>
      <c r="L294" s="15" t="str">
        <f>IF(COUNTIF('Subject Class Lists'!$K$1:$K$3230,$A294&amp;" "&amp;L$1)=0,"",LEFT(INDEX('Subject Class Lists'!$A$1:$K$3230,MATCH($A294&amp;" "&amp;L$1,'Subject Class Lists'!$K$1:$K$3230,0),MATCH("Subject Class",'Subject Class Lists'!$A$1:$K$1,0)),5))</f>
        <v/>
      </c>
      <c r="M294" s="15" t="str">
        <f>IF(COUNTIF('Subject Class Lists'!$K$1:$K$3230,$A294&amp;" "&amp;M$1)=0,"",INDEX('Subject Class Lists'!$A$1:$K$3230,MATCH($A294&amp;" "&amp;M$1,'Subject Class Lists'!$K$1:$K$3230,0),MATCH("Subject Class",'Subject Class Lists'!$A$1:$K$1,0)))</f>
        <v/>
      </c>
      <c r="N294" s="15" t="str">
        <f>IF(COUNTIF('Subject Class Lists'!$K$1:$K$3230,$A294&amp;" "&amp;N$1)=0,"",INDEX('Subject Class Lists'!$A$1:$K$3230,MATCH($A294&amp;" "&amp;N$1,'Subject Class Lists'!$K$1:$K$3230,0),MATCH("Subject Class",'Subject Class Lists'!$A$1:$K$1,0)))</f>
        <v/>
      </c>
      <c r="O294" s="15" t="str">
        <f>IF(COUNTIF('Subject Class Lists'!$K$1:$K$3230,$A294&amp;" "&amp;O$1)=0,"",INDEX('Subject Class Lists'!$A$1:$K$3230,MATCH($A294&amp;" "&amp;O$1,'Subject Class Lists'!$K$1:$K$3230,0),MATCH("Subject Class",'Subject Class Lists'!$A$1:$K$1,0)))</f>
        <v/>
      </c>
      <c r="P294" s="15" t="str">
        <f>IF(COUNTIF('Subject Class Lists'!$K$1:$K$3230,$A294&amp;" "&amp;P$1)=0,"",INDEX('Subject Class Lists'!$A$1:$K$3230,MATCH($A294&amp;" "&amp;P$1,'Subject Class Lists'!$K$1:$K$3230,0),MATCH("Subject Class",'Subject Class Lists'!$A$1:$K$1,0)))</f>
        <v/>
      </c>
      <c r="Q294" s="15" t="str">
        <f>IF(COUNTIF('Subject Class Lists'!$K$1:$K$3230,$A294&amp;" "&amp;Q$1)=0,"",INDEX('Subject Class Lists'!$A$1:$K$3230,MATCH($A294&amp;" "&amp;Q$1,'Subject Class Lists'!$K$1:$K$3230,0),MATCH("Subject Class",'Subject Class Lists'!$A$1:$K$1,0)))</f>
        <v/>
      </c>
      <c r="R294" s="15" t="str">
        <f>IF(COUNTIF('Subject Class Lists'!$K$1:$K$3230,$A294&amp;" "&amp;R$1)=0,"",INDEX('Subject Class Lists'!$A$1:$K$3230,MATCH($A294&amp;" "&amp;R$1,'Subject Class Lists'!$K$1:$K$3230,0),MATCH("Subject Class",'Subject Class Lists'!$A$1:$K$1,0)))</f>
        <v/>
      </c>
      <c r="S294" s="15" t="str">
        <f>IF(COUNTIF('Subject Class Lists'!$K$1:$K$3230,$A294&amp;" "&amp;S$1)=0,"",INDEX('Subject Class Lists'!$A$1:$K$3230,MATCH($A294&amp;" "&amp;S$1,'Subject Class Lists'!$K$1:$K$3230,0),MATCH("Subject Class",'Subject Class Lists'!$A$1:$K$1,0)))</f>
        <v/>
      </c>
      <c r="T294" s="15" t="str">
        <f>IF(COUNTIF('Subject Class Lists'!$K$1:$K$3230,$A294&amp;" "&amp;T$1)=0,"",INDEX('Subject Class Lists'!$A$1:$K$3230,MATCH($A294&amp;" "&amp;T$1,'Subject Class Lists'!$K$1:$K$3230,0),MATCH("Subject Class",'Subject Class Lists'!$A$1:$K$1,0)))</f>
        <v/>
      </c>
      <c r="U294" s="15" t="str">
        <f>IF(COUNTIF('Subject Class Lists'!$K$1:$K$3230,$A294&amp;" "&amp;U$1)=0,"",INDEX('Subject Class Lists'!$A$1:$K$3230,MATCH($A294&amp;" "&amp;U$1,'Subject Class Lists'!$K$1:$K$3230,0),MATCH("Subject Class",'Subject Class Lists'!$A$1:$K$1,0)))</f>
        <v/>
      </c>
      <c r="V294" s="15" t="str">
        <f>IF(COUNTIF('Subject Class Lists'!$K$1:$K$3230,$A294&amp;" "&amp;V$1)=0,"",INDEX('Subject Class Lists'!$A$1:$K$3230,MATCH($A294&amp;" "&amp;V$1,'Subject Class Lists'!$K$1:$K$3230,0),MATCH("Subject Class",'Subject Class Lists'!$A$1:$K$1,0)))</f>
        <v/>
      </c>
      <c r="W294" s="15" t="str">
        <f>IF(COUNTIF('Subject Class Lists'!$K$1:$K$3230,$A294&amp;" "&amp;W$1)=0,"",INDEX('Subject Class Lists'!$A$1:$K$3230,MATCH($A294&amp;" "&amp;W$1,'Subject Class Lists'!$K$1:$K$3230,0),MATCH("Subject Class",'Subject Class Lists'!$A$1:$K$1,0)))</f>
        <v/>
      </c>
      <c r="X294" s="15" t="str">
        <f>IF(COUNTIF('Subject Class Lists'!$K$1:$K$3230,$A294&amp;" "&amp;X$1)=0,"",INDEX('Subject Class Lists'!$A$1:$K$3230,MATCH($A294&amp;" "&amp;X$1,'Subject Class Lists'!$K$1:$K$3230,0),MATCH("Subject Class",'Subject Class Lists'!$A$1:$K$1,0)))</f>
        <v/>
      </c>
      <c r="Y294" s="15" t="str">
        <f>IF(COUNTIF('Subject Class Lists'!$K$1:$K$3230,$A294&amp;" "&amp;Y$1)=0,"",INDEX('Subject Class Lists'!$A$1:$K$3230,MATCH($A294&amp;" "&amp;Y$1,'Subject Class Lists'!$K$1:$K$3230,0),MATCH("Subject Class",'Subject Class Lists'!$A$1:$K$1,0)))</f>
        <v/>
      </c>
      <c r="Z294" s="15" t="str">
        <f>IF(COUNTIF('Subject Class Lists'!$K$1:$K$3230,$A294&amp;" "&amp;Z$1)=0,"",INDEX('Subject Class Lists'!$A$1:$K$3230,MATCH($A294&amp;" "&amp;Z$1,'Subject Class Lists'!$K$1:$K$3230,0),MATCH("Subject Class",'Subject Class Lists'!$A$1:$K$1,0)))</f>
        <v/>
      </c>
      <c r="AA294" s="15" t="str">
        <f>IF(COUNTIF('Subject Class Lists'!$K$1:$K$3230,$A294&amp;" "&amp;AA$1)=0,"",INDEX('Subject Class Lists'!$A$1:$K$3230,MATCH($A294&amp;" "&amp;AA$1,'Subject Class Lists'!$K$1:$K$3230,0),MATCH("Subject Class",'Subject Class Lists'!$A$1:$K$1,0)))</f>
        <v/>
      </c>
      <c r="AB294" s="15" t="str">
        <f>IF(COUNTIF('Subject Class Lists'!$K$1:$K$3230,$A294&amp;" "&amp;AB$1)=0,"",INDEX('Subject Class Lists'!$A$1:$K$3230,MATCH($A294&amp;" "&amp;AB$1,'Subject Class Lists'!$K$1:$K$3230,0),MATCH("Subject Class",'Subject Class Lists'!$A$1:$K$1,0)))</f>
        <v/>
      </c>
      <c r="AC294" s="15" t="str">
        <f>IF(COUNTIF('Subject Class Lists'!$K$1:$K$3230,$A294&amp;" "&amp;AC$1)=0,"",INDEX('Subject Class Lists'!$A$1:$K$3230,MATCH($A294&amp;" "&amp;AC$1,'Subject Class Lists'!$K$1:$K$3230,0),MATCH("Subject Class",'Subject Class Lists'!$A$1:$K$1,0)))</f>
        <v/>
      </c>
      <c r="AD294" s="15" t="str">
        <f>IF(COUNTIF('Subject Class Lists'!$K$1:$K$3230,$A294&amp;" "&amp;AD$1)=0,"",INDEX('Subject Class Lists'!$A$1:$K$3230,MATCH($A294&amp;" "&amp;AD$1,'Subject Class Lists'!$K$1:$K$3230,0),MATCH("Subject Class",'Subject Class Lists'!$A$1:$K$1,0)))</f>
        <v/>
      </c>
      <c r="AE294" s="15" t="str">
        <f>IF(COUNTIF('Subject Class Lists'!$K$1:$K$3230,$A294&amp;" "&amp;AE$1)=0,"",INDEX('Subject Class Lists'!$A$1:$K$3230,MATCH($A294&amp;" "&amp;AE$1,'Subject Class Lists'!$K$1:$K$3230,0),MATCH("Subject Class",'Subject Class Lists'!$A$1:$K$1,0)))</f>
        <v/>
      </c>
      <c r="AF294" s="15" t="str">
        <f>IF(COUNTIF('Subject Class Lists'!$K$1:$K$3230,$A294&amp;" "&amp;AF$1)=0,"",INDEX('Subject Class Lists'!$A$1:$K$3230,MATCH($A294&amp;" "&amp;AF$1,'Subject Class Lists'!$K$1:$K$3230,0),MATCH("Subject Class",'Subject Class Lists'!$A$1:$K$1,0)))</f>
        <v/>
      </c>
      <c r="AG294" s="15" t="str">
        <f>IF(COUNTIF('Subject Class Lists'!$K$1:$K$3230,$A294&amp;" "&amp;AG$1)=0,"",INDEX('Subject Class Lists'!$A$1:$K$3230,MATCH($A294&amp;" "&amp;AG$1,'Subject Class Lists'!$K$1:$K$3230,0),MATCH("Subject Class",'Subject Class Lists'!$A$1:$K$1,0)))</f>
        <v/>
      </c>
      <c r="AH294" s="15" t="str">
        <f>IF(COUNTIF('Subject Class Lists'!$K$1:$K$3230,$A294&amp;" "&amp;AH$1)=0,"",INDEX('Subject Class Lists'!$A$1:$K$3230,MATCH($A294&amp;" "&amp;AH$1,'Subject Class Lists'!$K$1:$K$3230,0),MATCH("Subject Class",'Subject Class Lists'!$A$1:$K$1,0)))</f>
        <v/>
      </c>
      <c r="AI294" s="15" t="str">
        <f>IF(COUNTIF('Subject Class Lists'!$K$1:$K$3230,$A294&amp;" "&amp;AI$1)=0,"",INDEX('Subject Class Lists'!$A$1:$K$3230,MATCH($A294&amp;" "&amp;AI$1,'Subject Class Lists'!$K$1:$K$3230,0),MATCH("Subject Class",'Subject Class Lists'!$A$1:$K$1,0)))</f>
        <v/>
      </c>
      <c r="AJ294" s="15" t="str">
        <f>IF(COUNTIF('Subject Class Lists'!$K$1:$K$3230,$A294&amp;" "&amp;AJ$1)=0,"",INDEX('Subject Class Lists'!$A$1:$K$3230,MATCH($A294&amp;" "&amp;AJ$1,'Subject Class Lists'!$K$1:$K$3230,0),MATCH("Subject Class",'Subject Class Lists'!$A$1:$K$1,0)))</f>
        <v/>
      </c>
      <c r="AK294" s="15" t="str">
        <f>IF(COUNTIF('Subject Class Lists'!$K$1:$K$3230,$A294&amp;" "&amp;AK$1)=0,"",INDEX('Subject Class Lists'!$A$1:$K$3230,MATCH($A294&amp;" "&amp;AK$1,'Subject Class Lists'!$K$1:$K$3230,0),MATCH("Subject Class",'Subject Class Lists'!$A$1:$K$1,0)))</f>
        <v>2gp1B14</v>
      </c>
      <c r="AL294" s="15" t="str">
        <f>IF(COUNTIF('Subject Class Lists'!$K$1:$K$3230,$A294&amp;" "&amp;AL$1)=0,"",INDEX('Subject Class Lists'!$A$1:$K$3230,MATCH($A294&amp;" "&amp;AL$1,'Subject Class Lists'!$K$1:$K$3230,0),MATCH("Subject Class",'Subject Class Lists'!$A$1:$K$1,0)))</f>
        <v/>
      </c>
      <c r="AM294" s="15" t="str">
        <f>IF(COUNTIF('Subject Class Lists'!$K$1:$K$3230,$A294&amp;" "&amp;AM$1)=0,"",INDEX('Subject Class Lists'!$A$1:$K$3230,MATCH($A294&amp;" "&amp;AM$1,'Subject Class Lists'!$K$1:$K$3230,0),MATCH("Subject Class",'Subject Class Lists'!$A$1:$K$1,0)))</f>
        <v/>
      </c>
      <c r="AN294" s="15" t="str">
        <f>IF(COUNTIF('Subject Class Lists'!$K$1:$K$3230,$A294&amp;" "&amp;AN$1)=0,"",INDEX('Subject Class Lists'!$A$1:$K$3230,MATCH($A294&amp;" "&amp;AN$1,'Subject Class Lists'!$K$1:$K$3230,0),MATCH("Subject Class",'Subject Class Lists'!$A$1:$K$1,0)))</f>
        <v/>
      </c>
      <c r="AO294" s="15" t="str">
        <f>IF(COUNTIF('Subject Class Lists'!$K$1:$K$3230,$A294&amp;" "&amp;AO$1)=0,"",INDEX('Subject Class Lists'!$A$1:$K$3230,MATCH($A294&amp;" "&amp;AO$1,'Subject Class Lists'!$K$1:$K$3230,0),MATCH("Subject Class",'Subject Class Lists'!$A$1:$K$1,0)))</f>
        <v/>
      </c>
      <c r="AP294" s="15" t="str">
        <f>IF(COUNTIF('Subject Class Lists'!$K$1:$K$3230,$A294&amp;" "&amp;AP$1)=0,"",INDEX('Subject Class Lists'!$A$1:$K$3230,MATCH($A294&amp;" "&amp;AP$1,'Subject Class Lists'!$K$1:$K$3230,0),MATCH("Subject Class",'Subject Class Lists'!$A$1:$K$1,0)))</f>
        <v/>
      </c>
      <c r="AQ294" s="15" t="str">
        <f>IF(COUNTIF('Subject Class Lists'!$K$1:$K$3230,$A294&amp;" "&amp;AQ$1)=0,"",INDEX('Subject Class Lists'!$A$1:$K$3230,MATCH($A294&amp;" "&amp;AQ$1,'Subject Class Lists'!$K$1:$K$3230,0),MATCH("Subject Class",'Subject Class Lists'!$A$1:$K$1,0)))</f>
        <v/>
      </c>
      <c r="AR294" s="15" t="str">
        <f>IF(COUNTIF('Subject Class Lists'!$K$1:$K$3230,$A294&amp;" "&amp;AR$1)=0,"",INDEX('Subject Class Lists'!$A$1:$K$3230,MATCH($A294&amp;" "&amp;AR$1,'Subject Class Lists'!$K$1:$K$3230,0),MATCH("Subject Class",'Subject Class Lists'!$A$1:$K$1,0)))</f>
        <v/>
      </c>
      <c r="AS294" s="15" t="str">
        <f>IF(COUNTIF('Subject Class Lists'!$K$1:$K$3230,$A294&amp;" "&amp;AS$1)=0,"",INDEX('Subject Class Lists'!$A$1:$K$3230,MATCH($A294&amp;" "&amp;AS$1,'Subject Class Lists'!$K$1:$K$3230,0),MATCH("Subject Class",'Subject Class Lists'!$A$1:$K$1,0)))</f>
        <v/>
      </c>
      <c r="AT294" s="15" t="str">
        <f>IF(COUNTIF('Subject Class Lists'!$K$1:$K$3230,$A294&amp;" "&amp;AT$1)=0,"",INDEX('Subject Class Lists'!$A$1:$K$3230,MATCH($A294&amp;" "&amp;AT$1,'Subject Class Lists'!$K$1:$K$3230,0),MATCH("Subject Class",'Subject Class Lists'!$A$1:$K$1,0)))</f>
        <v/>
      </c>
      <c r="AU294" s="15" t="str">
        <f>IF(COUNTIF('Subject Class Lists'!$K$1:$K$3230,$A294&amp;" "&amp;AU$1)=0,"",INDEX('Subject Class Lists'!$A$1:$K$3230,MATCH($A294&amp;" "&amp;AU$1,'Subject Class Lists'!$K$1:$K$3230,0),MATCH("Subject Class",'Subject Class Lists'!$A$1:$K$1,0)))</f>
        <v/>
      </c>
      <c r="AV294" s="15" t="str">
        <f>IF(COUNTIF('Subject Class Lists'!$K$1:$K$3230,$A294&amp;" "&amp;AV$1)=0,"",INDEX('Subject Class Lists'!$A$1:$K$3230,MATCH($A294&amp;" "&amp;AV$1,'Subject Class Lists'!$K$1:$K$3230,0),MATCH("Subject Class",'Subject Class Lists'!$A$1:$K$1,0)))</f>
        <v/>
      </c>
    </row>
    <row r="295" spans="1:48" x14ac:dyDescent="0.3">
      <c r="A295" s="13">
        <v>1905248</v>
      </c>
      <c r="B295" s="15" t="s">
        <v>612</v>
      </c>
      <c r="C295" s="15" t="s">
        <v>174</v>
      </c>
      <c r="D295" s="15" t="s">
        <v>256</v>
      </c>
      <c r="E295" s="15" t="str">
        <f>IF(COUNTIF('Subject Class Lists'!$K$1:$K$3230,$A295&amp;" "&amp;E$1)=0,"",INDEX('Subject Class Lists'!$A$1:$K$3230,MATCH($A295&amp;" "&amp;E$1,'Subject Class Lists'!$K$1:$K$3230,0),MATCH("Subject Class",'Subject Class Lists'!$A$1:$K$1,0)))</f>
        <v/>
      </c>
      <c r="F295" s="15" t="str">
        <f>IF(COUNTIF('Subject Class Lists'!$K$1:$K$3230,$A295&amp;" "&amp;F$1)=0,"",INDEX('Subject Class Lists'!$A$1:$K$3230,MATCH($A295&amp;" "&amp;F$1,'Subject Class Lists'!$K$1:$K$3230,0),MATCH("Subject Class",'Subject Class Lists'!$A$1:$K$1,0)))</f>
        <v>2bi2F</v>
      </c>
      <c r="G295" s="15" t="str">
        <f>IF(COUNTIF('Subject Class Lists'!$K$1:$K$3230,$A295&amp;" "&amp;G$1)=0,"",INDEX('Subject Class Lists'!$A$1:$K$3230,MATCH($A295&amp;" "&amp;G$1,'Subject Class Lists'!$K$1:$K$3230,0),MATCH("Subject Class",'Subject Class Lists'!$A$1:$K$1,0)))</f>
        <v>2cm2M</v>
      </c>
      <c r="H295" s="15" t="str">
        <f>IF(COUNTIF('Subject Class Lists'!$K$1:$K$3230,$A295&amp;" "&amp;H$1)=0,"",INDEX('Subject Class Lists'!$A$1:$K$3230,MATCH($A295&amp;" "&amp;H$1,'Subject Class Lists'!$K$1:$K$3230,0),MATCH("Subject Class",'Subject Class Lists'!$A$1:$K$1,0)))</f>
        <v/>
      </c>
      <c r="I295" s="15" t="str">
        <f>IF(COUNTIF('Subject Class Lists'!$K$1:$K$3230,$A295&amp;" "&amp;I$1)=0,"",INDEX('Subject Class Lists'!$A$1:$K$3230,MATCH($A295&amp;" "&amp;I$1,'Subject Class Lists'!$K$1:$K$3230,0),MATCH("Subject Class",'Subject Class Lists'!$A$1:$K$1,0)))</f>
        <v>2ec2H</v>
      </c>
      <c r="J295" s="15" t="str">
        <f>IF(COUNTIF('Subject Class Lists'!$K$1:$K$3230,$A295&amp;" "&amp;J$1)=0,"",INDEX('Subject Class Lists'!$A$1:$K$3230,MATCH($A295&amp;" "&amp;J$1,'Subject Class Lists'!$K$1:$K$3230,0),MATCH("Subject Class",'Subject Class Lists'!$A$1:$K$1,0)))</f>
        <v/>
      </c>
      <c r="K295" s="15" t="str">
        <f>IF(COUNTIF('Subject Class Lists'!$K$1:$K$3230,$A295&amp;" "&amp;K$1)=0,"",LEFT(INDEX('Subject Class Lists'!$A$1:$K$3230,MATCH($A295&amp;" "&amp;K$1,'Subject Class Lists'!$K$1:$K$3230,0),MATCH("Subject Class",'Subject Class Lists'!$A$1:$K$1,0)),5))</f>
        <v/>
      </c>
      <c r="L295" s="15" t="str">
        <f>IF(COUNTIF('Subject Class Lists'!$K$1:$K$3230,$A295&amp;" "&amp;L$1)=0,"",LEFT(INDEX('Subject Class Lists'!$A$1:$K$3230,MATCH($A295&amp;" "&amp;L$1,'Subject Class Lists'!$K$1:$K$3230,0),MATCH("Subject Class",'Subject Class Lists'!$A$1:$K$1,0)),5))</f>
        <v/>
      </c>
      <c r="M295" s="15" t="str">
        <f>IF(COUNTIF('Subject Class Lists'!$K$1:$K$3230,$A295&amp;" "&amp;M$1)=0,"",INDEX('Subject Class Lists'!$A$1:$K$3230,MATCH($A295&amp;" "&amp;M$1,'Subject Class Lists'!$K$1:$K$3230,0),MATCH("Subject Class",'Subject Class Lists'!$A$1:$K$1,0)))</f>
        <v/>
      </c>
      <c r="N295" s="15" t="str">
        <f>IF(COUNTIF('Subject Class Lists'!$K$1:$K$3230,$A295&amp;" "&amp;N$1)=0,"",INDEX('Subject Class Lists'!$A$1:$K$3230,MATCH($A295&amp;" "&amp;N$1,'Subject Class Lists'!$K$1:$K$3230,0),MATCH("Subject Class",'Subject Class Lists'!$A$1:$K$1,0)))</f>
        <v/>
      </c>
      <c r="O295" s="15" t="str">
        <f>IF(COUNTIF('Subject Class Lists'!$K$1:$K$3230,$A295&amp;" "&amp;O$1)=0,"",INDEX('Subject Class Lists'!$A$1:$K$3230,MATCH($A295&amp;" "&amp;O$1,'Subject Class Lists'!$K$1:$K$3230,0),MATCH("Subject Class",'Subject Class Lists'!$A$1:$K$1,0)))</f>
        <v/>
      </c>
      <c r="P295" s="15" t="str">
        <f>IF(COUNTIF('Subject Class Lists'!$K$1:$K$3230,$A295&amp;" "&amp;P$1)=0,"",INDEX('Subject Class Lists'!$A$1:$K$3230,MATCH($A295&amp;" "&amp;P$1,'Subject Class Lists'!$K$1:$K$3230,0),MATCH("Subject Class",'Subject Class Lists'!$A$1:$K$1,0)))</f>
        <v/>
      </c>
      <c r="Q295" s="15" t="str">
        <f>IF(COUNTIF('Subject Class Lists'!$K$1:$K$3230,$A295&amp;" "&amp;Q$1)=0,"",INDEX('Subject Class Lists'!$A$1:$K$3230,MATCH($A295&amp;" "&amp;Q$1,'Subject Class Lists'!$K$1:$K$3230,0),MATCH("Subject Class",'Subject Class Lists'!$A$1:$K$1,0)))</f>
        <v/>
      </c>
      <c r="R295" s="15" t="str">
        <f>IF(COUNTIF('Subject Class Lists'!$K$1:$K$3230,$A295&amp;" "&amp;R$1)=0,"",INDEX('Subject Class Lists'!$A$1:$K$3230,MATCH($A295&amp;" "&amp;R$1,'Subject Class Lists'!$K$1:$K$3230,0),MATCH("Subject Class",'Subject Class Lists'!$A$1:$K$1,0)))</f>
        <v/>
      </c>
      <c r="S295" s="15" t="str">
        <f>IF(COUNTIF('Subject Class Lists'!$K$1:$K$3230,$A295&amp;" "&amp;S$1)=0,"",INDEX('Subject Class Lists'!$A$1:$K$3230,MATCH($A295&amp;" "&amp;S$1,'Subject Class Lists'!$K$1:$K$3230,0),MATCH("Subject Class",'Subject Class Lists'!$A$1:$K$1,0)))</f>
        <v/>
      </c>
      <c r="T295" s="15" t="str">
        <f>IF(COUNTIF('Subject Class Lists'!$K$1:$K$3230,$A295&amp;" "&amp;T$1)=0,"",INDEX('Subject Class Lists'!$A$1:$K$3230,MATCH($A295&amp;" "&amp;T$1,'Subject Class Lists'!$K$1:$K$3230,0),MATCH("Subject Class",'Subject Class Lists'!$A$1:$K$1,0)))</f>
        <v/>
      </c>
      <c r="U295" s="15" t="str">
        <f>IF(COUNTIF('Subject Class Lists'!$K$1:$K$3230,$A295&amp;" "&amp;U$1)=0,"",INDEX('Subject Class Lists'!$A$1:$K$3230,MATCH($A295&amp;" "&amp;U$1,'Subject Class Lists'!$K$1:$K$3230,0),MATCH("Subject Class",'Subject Class Lists'!$A$1:$K$1,0)))</f>
        <v/>
      </c>
      <c r="V295" s="15" t="str">
        <f>IF(COUNTIF('Subject Class Lists'!$K$1:$K$3230,$A295&amp;" "&amp;V$1)=0,"",INDEX('Subject Class Lists'!$A$1:$K$3230,MATCH($A295&amp;" "&amp;V$1,'Subject Class Lists'!$K$1:$K$3230,0),MATCH("Subject Class",'Subject Class Lists'!$A$1:$K$1,0)))</f>
        <v/>
      </c>
      <c r="W295" s="15" t="str">
        <f>IF(COUNTIF('Subject Class Lists'!$K$1:$K$3230,$A295&amp;" "&amp;W$1)=0,"",INDEX('Subject Class Lists'!$A$1:$K$3230,MATCH($A295&amp;" "&amp;W$1,'Subject Class Lists'!$K$1:$K$3230,0),MATCH("Subject Class",'Subject Class Lists'!$A$1:$K$1,0)))</f>
        <v/>
      </c>
      <c r="X295" s="15" t="str">
        <f>IF(COUNTIF('Subject Class Lists'!$K$1:$K$3230,$A295&amp;" "&amp;X$1)=0,"",INDEX('Subject Class Lists'!$A$1:$K$3230,MATCH($A295&amp;" "&amp;X$1,'Subject Class Lists'!$K$1:$K$3230,0),MATCH("Subject Class",'Subject Class Lists'!$A$1:$K$1,0)))</f>
        <v/>
      </c>
      <c r="Y295" s="15" t="str">
        <f>IF(COUNTIF('Subject Class Lists'!$K$1:$K$3230,$A295&amp;" "&amp;Y$1)=0,"",INDEX('Subject Class Lists'!$A$1:$K$3230,MATCH($A295&amp;" "&amp;Y$1,'Subject Class Lists'!$K$1:$K$3230,0),MATCH("Subject Class",'Subject Class Lists'!$A$1:$K$1,0)))</f>
        <v>2ma1C</v>
      </c>
      <c r="Z295" s="15" t="str">
        <f>IF(COUNTIF('Subject Class Lists'!$K$1:$K$3230,$A295&amp;" "&amp;Z$1)=0,"",INDEX('Subject Class Lists'!$A$1:$K$3230,MATCH($A295&amp;" "&amp;Z$1,'Subject Class Lists'!$K$1:$K$3230,0),MATCH("Subject Class",'Subject Class Lists'!$A$1:$K$1,0)))</f>
        <v/>
      </c>
      <c r="AA295" s="15" t="str">
        <f>IF(COUNTIF('Subject Class Lists'!$K$1:$K$3230,$A295&amp;" "&amp;AA$1)=0,"",INDEX('Subject Class Lists'!$A$1:$K$3230,MATCH($A295&amp;" "&amp;AA$1,'Subject Class Lists'!$K$1:$K$3230,0),MATCH("Subject Class",'Subject Class Lists'!$A$1:$K$1,0)))</f>
        <v/>
      </c>
      <c r="AB295" s="15" t="str">
        <f>IF(COUNTIF('Subject Class Lists'!$K$1:$K$3230,$A295&amp;" "&amp;AB$1)=0,"",INDEX('Subject Class Lists'!$A$1:$K$3230,MATCH($A295&amp;" "&amp;AB$1,'Subject Class Lists'!$K$1:$K$3230,0),MATCH("Subject Class",'Subject Class Lists'!$A$1:$K$1,0)))</f>
        <v/>
      </c>
      <c r="AC295" s="15" t="str">
        <f>IF(COUNTIF('Subject Class Lists'!$K$1:$K$3230,$A295&amp;" "&amp;AC$1)=0,"",INDEX('Subject Class Lists'!$A$1:$K$3230,MATCH($A295&amp;" "&amp;AC$1,'Subject Class Lists'!$K$1:$K$3230,0),MATCH("Subject Class",'Subject Class Lists'!$A$1:$K$1,0)))</f>
        <v/>
      </c>
      <c r="AD295" s="15" t="str">
        <f>IF(COUNTIF('Subject Class Lists'!$K$1:$K$3230,$A295&amp;" "&amp;AD$1)=0,"",INDEX('Subject Class Lists'!$A$1:$K$3230,MATCH($A295&amp;" "&amp;AD$1,'Subject Class Lists'!$K$1:$K$3230,0),MATCH("Subject Class",'Subject Class Lists'!$A$1:$K$1,0)))</f>
        <v/>
      </c>
      <c r="AE295" s="15" t="str">
        <f>IF(COUNTIF('Subject Class Lists'!$K$1:$K$3230,$A295&amp;" "&amp;AE$1)=0,"",INDEX('Subject Class Lists'!$A$1:$K$3230,MATCH($A295&amp;" "&amp;AE$1,'Subject Class Lists'!$K$1:$K$3230,0),MATCH("Subject Class",'Subject Class Lists'!$A$1:$K$1,0)))</f>
        <v/>
      </c>
      <c r="AF295" s="15" t="str">
        <f>IF(COUNTIF('Subject Class Lists'!$K$1:$K$3230,$A295&amp;" "&amp;AF$1)=0,"",INDEX('Subject Class Lists'!$A$1:$K$3230,MATCH($A295&amp;" "&amp;AF$1,'Subject Class Lists'!$K$1:$K$3230,0),MATCH("Subject Class",'Subject Class Lists'!$A$1:$K$1,0)))</f>
        <v/>
      </c>
      <c r="AG295" s="15" t="str">
        <f>IF(COUNTIF('Subject Class Lists'!$K$1:$K$3230,$A295&amp;" "&amp;AG$1)=0,"",INDEX('Subject Class Lists'!$A$1:$K$3230,MATCH($A295&amp;" "&amp;AG$1,'Subject Class Lists'!$K$1:$K$3230,0),MATCH("Subject Class",'Subject Class Lists'!$A$1:$K$1,0)))</f>
        <v/>
      </c>
      <c r="AH295" s="15" t="str">
        <f>IF(COUNTIF('Subject Class Lists'!$K$1:$K$3230,$A295&amp;" "&amp;AH$1)=0,"",INDEX('Subject Class Lists'!$A$1:$K$3230,MATCH($A295&amp;" "&amp;AH$1,'Subject Class Lists'!$K$1:$K$3230,0),MATCH("Subject Class",'Subject Class Lists'!$A$1:$K$1,0)))</f>
        <v/>
      </c>
      <c r="AI295" s="15" t="str">
        <f>IF(COUNTIF('Subject Class Lists'!$K$1:$K$3230,$A295&amp;" "&amp;AI$1)=0,"",INDEX('Subject Class Lists'!$A$1:$K$3230,MATCH($A295&amp;" "&amp;AI$1,'Subject Class Lists'!$K$1:$K$3230,0),MATCH("Subject Class",'Subject Class Lists'!$A$1:$K$1,0)))</f>
        <v/>
      </c>
      <c r="AJ295" s="15" t="str">
        <f>IF(COUNTIF('Subject Class Lists'!$K$1:$K$3230,$A295&amp;" "&amp;AJ$1)=0,"",INDEX('Subject Class Lists'!$A$1:$K$3230,MATCH($A295&amp;" "&amp;AJ$1,'Subject Class Lists'!$K$1:$K$3230,0),MATCH("Subject Class",'Subject Class Lists'!$A$1:$K$1,0)))</f>
        <v/>
      </c>
      <c r="AK295" s="15" t="str">
        <f>IF(COUNTIF('Subject Class Lists'!$K$1:$K$3230,$A295&amp;" "&amp;AK$1)=0,"",INDEX('Subject Class Lists'!$A$1:$K$3230,MATCH($A295&amp;" "&amp;AK$1,'Subject Class Lists'!$K$1:$K$3230,0),MATCH("Subject Class",'Subject Class Lists'!$A$1:$K$1,0)))</f>
        <v>2gp1B14</v>
      </c>
      <c r="AL295" s="15" t="str">
        <f>IF(COUNTIF('Subject Class Lists'!$K$1:$K$3230,$A295&amp;" "&amp;AL$1)=0,"",INDEX('Subject Class Lists'!$A$1:$K$3230,MATCH($A295&amp;" "&amp;AL$1,'Subject Class Lists'!$K$1:$K$3230,0),MATCH("Subject Class",'Subject Class Lists'!$A$1:$K$1,0)))</f>
        <v/>
      </c>
      <c r="AM295" s="15" t="str">
        <f>IF(COUNTIF('Subject Class Lists'!$K$1:$K$3230,$A295&amp;" "&amp;AM$1)=0,"",INDEX('Subject Class Lists'!$A$1:$K$3230,MATCH($A295&amp;" "&amp;AM$1,'Subject Class Lists'!$K$1:$K$3230,0),MATCH("Subject Class",'Subject Class Lists'!$A$1:$K$1,0)))</f>
        <v/>
      </c>
      <c r="AN295" s="15" t="str">
        <f>IF(COUNTIF('Subject Class Lists'!$K$1:$K$3230,$A295&amp;" "&amp;AN$1)=0,"",INDEX('Subject Class Lists'!$A$1:$K$3230,MATCH($A295&amp;" "&amp;AN$1,'Subject Class Lists'!$K$1:$K$3230,0),MATCH("Subject Class",'Subject Class Lists'!$A$1:$K$1,0)))</f>
        <v/>
      </c>
      <c r="AO295" s="15" t="str">
        <f>IF(COUNTIF('Subject Class Lists'!$K$1:$K$3230,$A295&amp;" "&amp;AO$1)=0,"",INDEX('Subject Class Lists'!$A$1:$K$3230,MATCH($A295&amp;" "&amp;AO$1,'Subject Class Lists'!$K$1:$K$3230,0),MATCH("Subject Class",'Subject Class Lists'!$A$1:$K$1,0)))</f>
        <v/>
      </c>
      <c r="AP295" s="15" t="str">
        <f>IF(COUNTIF('Subject Class Lists'!$K$1:$K$3230,$A295&amp;" "&amp;AP$1)=0,"",INDEX('Subject Class Lists'!$A$1:$K$3230,MATCH($A295&amp;" "&amp;AP$1,'Subject Class Lists'!$K$1:$K$3230,0),MATCH("Subject Class",'Subject Class Lists'!$A$1:$K$1,0)))</f>
        <v/>
      </c>
      <c r="AQ295" s="15" t="str">
        <f>IF(COUNTIF('Subject Class Lists'!$K$1:$K$3230,$A295&amp;" "&amp;AQ$1)=0,"",INDEX('Subject Class Lists'!$A$1:$K$3230,MATCH($A295&amp;" "&amp;AQ$1,'Subject Class Lists'!$K$1:$K$3230,0),MATCH("Subject Class",'Subject Class Lists'!$A$1:$K$1,0)))</f>
        <v/>
      </c>
      <c r="AR295" s="15" t="str">
        <f>IF(COUNTIF('Subject Class Lists'!$K$1:$K$3230,$A295&amp;" "&amp;AR$1)=0,"",INDEX('Subject Class Lists'!$A$1:$K$3230,MATCH($A295&amp;" "&amp;AR$1,'Subject Class Lists'!$K$1:$K$3230,0),MATCH("Subject Class",'Subject Class Lists'!$A$1:$K$1,0)))</f>
        <v/>
      </c>
      <c r="AS295" s="15" t="str">
        <f>IF(COUNTIF('Subject Class Lists'!$K$1:$K$3230,$A295&amp;" "&amp;AS$1)=0,"",INDEX('Subject Class Lists'!$A$1:$K$3230,MATCH($A295&amp;" "&amp;AS$1,'Subject Class Lists'!$K$1:$K$3230,0),MATCH("Subject Class",'Subject Class Lists'!$A$1:$K$1,0)))</f>
        <v/>
      </c>
      <c r="AT295" s="15" t="str">
        <f>IF(COUNTIF('Subject Class Lists'!$K$1:$K$3230,$A295&amp;" "&amp;AT$1)=0,"",INDEX('Subject Class Lists'!$A$1:$K$3230,MATCH($A295&amp;" "&amp;AT$1,'Subject Class Lists'!$K$1:$K$3230,0),MATCH("Subject Class",'Subject Class Lists'!$A$1:$K$1,0)))</f>
        <v/>
      </c>
      <c r="AU295" s="15" t="str">
        <f>IF(COUNTIF('Subject Class Lists'!$K$1:$K$3230,$A295&amp;" "&amp;AU$1)=0,"",INDEX('Subject Class Lists'!$A$1:$K$3230,MATCH($A295&amp;" "&amp;AU$1,'Subject Class Lists'!$K$1:$K$3230,0),MATCH("Subject Class",'Subject Class Lists'!$A$1:$K$1,0)))</f>
        <v/>
      </c>
      <c r="AV295" s="15" t="str">
        <f>IF(COUNTIF('Subject Class Lists'!$K$1:$K$3230,$A295&amp;" "&amp;AV$1)=0,"",INDEX('Subject Class Lists'!$A$1:$K$3230,MATCH($A295&amp;" "&amp;AV$1,'Subject Class Lists'!$K$1:$K$3230,0),MATCH("Subject Class",'Subject Class Lists'!$A$1:$K$1,0)))</f>
        <v/>
      </c>
    </row>
    <row r="296" spans="1:48" x14ac:dyDescent="0.3">
      <c r="A296" s="12">
        <v>1905270</v>
      </c>
      <c r="B296" s="15" t="s">
        <v>613</v>
      </c>
      <c r="C296" s="15" t="s">
        <v>174</v>
      </c>
      <c r="D296" s="15" t="s">
        <v>256</v>
      </c>
      <c r="E296" s="15" t="str">
        <f>IF(COUNTIF('Subject Class Lists'!$K$1:$K$3230,$A296&amp;" "&amp;E$1)=0,"",INDEX('Subject Class Lists'!$A$1:$K$3230,MATCH($A296&amp;" "&amp;E$1,'Subject Class Lists'!$K$1:$K$3230,0),MATCH("Subject Class",'Subject Class Lists'!$A$1:$K$1,0)))</f>
        <v>2ma2L</v>
      </c>
      <c r="F296" s="15" t="str">
        <f>IF(COUNTIF('Subject Class Lists'!$K$1:$K$3230,$A296&amp;" "&amp;F$1)=0,"",INDEX('Subject Class Lists'!$A$1:$K$3230,MATCH($A296&amp;" "&amp;F$1,'Subject Class Lists'!$K$1:$K$3230,0),MATCH("Subject Class",'Subject Class Lists'!$A$1:$K$1,0)))</f>
        <v>2bi2F</v>
      </c>
      <c r="G296" s="15" t="str">
        <f>IF(COUNTIF('Subject Class Lists'!$K$1:$K$3230,$A296&amp;" "&amp;G$1)=0,"",INDEX('Subject Class Lists'!$A$1:$K$3230,MATCH($A296&amp;" "&amp;G$1,'Subject Class Lists'!$K$1:$K$3230,0),MATCH("Subject Class",'Subject Class Lists'!$A$1:$K$1,0)))</f>
        <v>2cm2M</v>
      </c>
      <c r="H296" s="15" t="str">
        <f>IF(COUNTIF('Subject Class Lists'!$K$1:$K$3230,$A296&amp;" "&amp;H$1)=0,"",INDEX('Subject Class Lists'!$A$1:$K$3230,MATCH($A296&amp;" "&amp;H$1,'Subject Class Lists'!$K$1:$K$3230,0),MATCH("Subject Class",'Subject Class Lists'!$A$1:$K$1,0)))</f>
        <v/>
      </c>
      <c r="I296" s="15" t="str">
        <f>IF(COUNTIF('Subject Class Lists'!$K$1:$K$3230,$A296&amp;" "&amp;I$1)=0,"",INDEX('Subject Class Lists'!$A$1:$K$3230,MATCH($A296&amp;" "&amp;I$1,'Subject Class Lists'!$K$1:$K$3230,0),MATCH("Subject Class",'Subject Class Lists'!$A$1:$K$1,0)))</f>
        <v>2ec2H</v>
      </c>
      <c r="J296" s="15" t="str">
        <f>IF(COUNTIF('Subject Class Lists'!$K$1:$K$3230,$A296&amp;" "&amp;J$1)=0,"",INDEX('Subject Class Lists'!$A$1:$K$3230,MATCH($A296&amp;" "&amp;J$1,'Subject Class Lists'!$K$1:$K$3230,0),MATCH("Subject Class",'Subject Class Lists'!$A$1:$K$1,0)))</f>
        <v/>
      </c>
      <c r="K296" s="15" t="str">
        <f>IF(COUNTIF('Subject Class Lists'!$K$1:$K$3230,$A296&amp;" "&amp;K$1)=0,"",LEFT(INDEX('Subject Class Lists'!$A$1:$K$3230,MATCH($A296&amp;" "&amp;K$1,'Subject Class Lists'!$K$1:$K$3230,0),MATCH("Subject Class",'Subject Class Lists'!$A$1:$K$1,0)),5))</f>
        <v/>
      </c>
      <c r="L296" s="15" t="str">
        <f>IF(COUNTIF('Subject Class Lists'!$K$1:$K$3230,$A296&amp;" "&amp;L$1)=0,"",LEFT(INDEX('Subject Class Lists'!$A$1:$K$3230,MATCH($A296&amp;" "&amp;L$1,'Subject Class Lists'!$K$1:$K$3230,0),MATCH("Subject Class",'Subject Class Lists'!$A$1:$K$1,0)),5))</f>
        <v/>
      </c>
      <c r="M296" s="15" t="str">
        <f>IF(COUNTIF('Subject Class Lists'!$K$1:$K$3230,$A296&amp;" "&amp;M$1)=0,"",INDEX('Subject Class Lists'!$A$1:$K$3230,MATCH($A296&amp;" "&amp;M$1,'Subject Class Lists'!$K$1:$K$3230,0),MATCH("Subject Class",'Subject Class Lists'!$A$1:$K$1,0)))</f>
        <v/>
      </c>
      <c r="N296" s="15" t="str">
        <f>IF(COUNTIF('Subject Class Lists'!$K$1:$K$3230,$A296&amp;" "&amp;N$1)=0,"",INDEX('Subject Class Lists'!$A$1:$K$3230,MATCH($A296&amp;" "&amp;N$1,'Subject Class Lists'!$K$1:$K$3230,0),MATCH("Subject Class",'Subject Class Lists'!$A$1:$K$1,0)))</f>
        <v/>
      </c>
      <c r="O296" s="15" t="str">
        <f>IF(COUNTIF('Subject Class Lists'!$K$1:$K$3230,$A296&amp;" "&amp;O$1)=0,"",INDEX('Subject Class Lists'!$A$1:$K$3230,MATCH($A296&amp;" "&amp;O$1,'Subject Class Lists'!$K$1:$K$3230,0),MATCH("Subject Class",'Subject Class Lists'!$A$1:$K$1,0)))</f>
        <v/>
      </c>
      <c r="P296" s="15" t="str">
        <f>IF(COUNTIF('Subject Class Lists'!$K$1:$K$3230,$A296&amp;" "&amp;P$1)=0,"",INDEX('Subject Class Lists'!$A$1:$K$3230,MATCH($A296&amp;" "&amp;P$1,'Subject Class Lists'!$K$1:$K$3230,0),MATCH("Subject Class",'Subject Class Lists'!$A$1:$K$1,0)))</f>
        <v/>
      </c>
      <c r="Q296" s="15" t="str">
        <f>IF(COUNTIF('Subject Class Lists'!$K$1:$K$3230,$A296&amp;" "&amp;Q$1)=0,"",INDEX('Subject Class Lists'!$A$1:$K$3230,MATCH($A296&amp;" "&amp;Q$1,'Subject Class Lists'!$K$1:$K$3230,0),MATCH("Subject Class",'Subject Class Lists'!$A$1:$K$1,0)))</f>
        <v/>
      </c>
      <c r="R296" s="15" t="str">
        <f>IF(COUNTIF('Subject Class Lists'!$K$1:$K$3230,$A296&amp;" "&amp;R$1)=0,"",INDEX('Subject Class Lists'!$A$1:$K$3230,MATCH($A296&amp;" "&amp;R$1,'Subject Class Lists'!$K$1:$K$3230,0),MATCH("Subject Class",'Subject Class Lists'!$A$1:$K$1,0)))</f>
        <v/>
      </c>
      <c r="S296" s="15" t="str">
        <f>IF(COUNTIF('Subject Class Lists'!$K$1:$K$3230,$A296&amp;" "&amp;S$1)=0,"",INDEX('Subject Class Lists'!$A$1:$K$3230,MATCH($A296&amp;" "&amp;S$1,'Subject Class Lists'!$K$1:$K$3230,0),MATCH("Subject Class",'Subject Class Lists'!$A$1:$K$1,0)))</f>
        <v/>
      </c>
      <c r="T296" s="15" t="str">
        <f>IF(COUNTIF('Subject Class Lists'!$K$1:$K$3230,$A296&amp;" "&amp;T$1)=0,"",INDEX('Subject Class Lists'!$A$1:$K$3230,MATCH($A296&amp;" "&amp;T$1,'Subject Class Lists'!$K$1:$K$3230,0),MATCH("Subject Class",'Subject Class Lists'!$A$1:$K$1,0)))</f>
        <v/>
      </c>
      <c r="U296" s="15" t="str">
        <f>IF(COUNTIF('Subject Class Lists'!$K$1:$K$3230,$A296&amp;" "&amp;U$1)=0,"",INDEX('Subject Class Lists'!$A$1:$K$3230,MATCH($A296&amp;" "&amp;U$1,'Subject Class Lists'!$K$1:$K$3230,0),MATCH("Subject Class",'Subject Class Lists'!$A$1:$K$1,0)))</f>
        <v/>
      </c>
      <c r="V296" s="15" t="str">
        <f>IF(COUNTIF('Subject Class Lists'!$K$1:$K$3230,$A296&amp;" "&amp;V$1)=0,"",INDEX('Subject Class Lists'!$A$1:$K$3230,MATCH($A296&amp;" "&amp;V$1,'Subject Class Lists'!$K$1:$K$3230,0),MATCH("Subject Class",'Subject Class Lists'!$A$1:$K$1,0)))</f>
        <v/>
      </c>
      <c r="W296" s="15" t="str">
        <f>IF(COUNTIF('Subject Class Lists'!$K$1:$K$3230,$A296&amp;" "&amp;W$1)=0,"",INDEX('Subject Class Lists'!$A$1:$K$3230,MATCH($A296&amp;" "&amp;W$1,'Subject Class Lists'!$K$1:$K$3230,0),MATCH("Subject Class",'Subject Class Lists'!$A$1:$K$1,0)))</f>
        <v/>
      </c>
      <c r="X296" s="15" t="str">
        <f>IF(COUNTIF('Subject Class Lists'!$K$1:$K$3230,$A296&amp;" "&amp;X$1)=0,"",INDEX('Subject Class Lists'!$A$1:$K$3230,MATCH($A296&amp;" "&amp;X$1,'Subject Class Lists'!$K$1:$K$3230,0),MATCH("Subject Class",'Subject Class Lists'!$A$1:$K$1,0)))</f>
        <v/>
      </c>
      <c r="Y296" s="15" t="str">
        <f>IF(COUNTIF('Subject Class Lists'!$K$1:$K$3230,$A296&amp;" "&amp;Y$1)=0,"",INDEX('Subject Class Lists'!$A$1:$K$3230,MATCH($A296&amp;" "&amp;Y$1,'Subject Class Lists'!$K$1:$K$3230,0),MATCH("Subject Class",'Subject Class Lists'!$A$1:$K$1,0)))</f>
        <v/>
      </c>
      <c r="Z296" s="15" t="str">
        <f>IF(COUNTIF('Subject Class Lists'!$K$1:$K$3230,$A296&amp;" "&amp;Z$1)=0,"",INDEX('Subject Class Lists'!$A$1:$K$3230,MATCH($A296&amp;" "&amp;Z$1,'Subject Class Lists'!$K$1:$K$3230,0),MATCH("Subject Class",'Subject Class Lists'!$A$1:$K$1,0)))</f>
        <v/>
      </c>
      <c r="AA296" s="15" t="str">
        <f>IF(COUNTIF('Subject Class Lists'!$K$1:$K$3230,$A296&amp;" "&amp;AA$1)=0,"",INDEX('Subject Class Lists'!$A$1:$K$3230,MATCH($A296&amp;" "&amp;AA$1,'Subject Class Lists'!$K$1:$K$3230,0),MATCH("Subject Class",'Subject Class Lists'!$A$1:$K$1,0)))</f>
        <v/>
      </c>
      <c r="AB296" s="15" t="str">
        <f>IF(COUNTIF('Subject Class Lists'!$K$1:$K$3230,$A296&amp;" "&amp;AB$1)=0,"",INDEX('Subject Class Lists'!$A$1:$K$3230,MATCH($A296&amp;" "&amp;AB$1,'Subject Class Lists'!$K$1:$K$3230,0),MATCH("Subject Class",'Subject Class Lists'!$A$1:$K$1,0)))</f>
        <v/>
      </c>
      <c r="AC296" s="15" t="str">
        <f>IF(COUNTIF('Subject Class Lists'!$K$1:$K$3230,$A296&amp;" "&amp;AC$1)=0,"",INDEX('Subject Class Lists'!$A$1:$K$3230,MATCH($A296&amp;" "&amp;AC$1,'Subject Class Lists'!$K$1:$K$3230,0),MATCH("Subject Class",'Subject Class Lists'!$A$1:$K$1,0)))</f>
        <v/>
      </c>
      <c r="AD296" s="15" t="str">
        <f>IF(COUNTIF('Subject Class Lists'!$K$1:$K$3230,$A296&amp;" "&amp;AD$1)=0,"",INDEX('Subject Class Lists'!$A$1:$K$3230,MATCH($A296&amp;" "&amp;AD$1,'Subject Class Lists'!$K$1:$K$3230,0),MATCH("Subject Class",'Subject Class Lists'!$A$1:$K$1,0)))</f>
        <v/>
      </c>
      <c r="AE296" s="15" t="str">
        <f>IF(COUNTIF('Subject Class Lists'!$K$1:$K$3230,$A296&amp;" "&amp;AE$1)=0,"",INDEX('Subject Class Lists'!$A$1:$K$3230,MATCH($A296&amp;" "&amp;AE$1,'Subject Class Lists'!$K$1:$K$3230,0),MATCH("Subject Class",'Subject Class Lists'!$A$1:$K$1,0)))</f>
        <v/>
      </c>
      <c r="AF296" s="15" t="str">
        <f>IF(COUNTIF('Subject Class Lists'!$K$1:$K$3230,$A296&amp;" "&amp;AF$1)=0,"",INDEX('Subject Class Lists'!$A$1:$K$3230,MATCH($A296&amp;" "&amp;AF$1,'Subject Class Lists'!$K$1:$K$3230,0),MATCH("Subject Class",'Subject Class Lists'!$A$1:$K$1,0)))</f>
        <v/>
      </c>
      <c r="AG296" s="15" t="str">
        <f>IF(COUNTIF('Subject Class Lists'!$K$1:$K$3230,$A296&amp;" "&amp;AG$1)=0,"",INDEX('Subject Class Lists'!$A$1:$K$3230,MATCH($A296&amp;" "&amp;AG$1,'Subject Class Lists'!$K$1:$K$3230,0),MATCH("Subject Class",'Subject Class Lists'!$A$1:$K$1,0)))</f>
        <v/>
      </c>
      <c r="AH296" s="15" t="str">
        <f>IF(COUNTIF('Subject Class Lists'!$K$1:$K$3230,$A296&amp;" "&amp;AH$1)=0,"",INDEX('Subject Class Lists'!$A$1:$K$3230,MATCH($A296&amp;" "&amp;AH$1,'Subject Class Lists'!$K$1:$K$3230,0),MATCH("Subject Class",'Subject Class Lists'!$A$1:$K$1,0)))</f>
        <v/>
      </c>
      <c r="AI296" s="15" t="str">
        <f>IF(COUNTIF('Subject Class Lists'!$K$1:$K$3230,$A296&amp;" "&amp;AI$1)=0,"",INDEX('Subject Class Lists'!$A$1:$K$3230,MATCH($A296&amp;" "&amp;AI$1,'Subject Class Lists'!$K$1:$K$3230,0),MATCH("Subject Class",'Subject Class Lists'!$A$1:$K$1,0)))</f>
        <v/>
      </c>
      <c r="AJ296" s="15" t="str">
        <f>IF(COUNTIF('Subject Class Lists'!$K$1:$K$3230,$A296&amp;" "&amp;AJ$1)=0,"",INDEX('Subject Class Lists'!$A$1:$K$3230,MATCH($A296&amp;" "&amp;AJ$1,'Subject Class Lists'!$K$1:$K$3230,0),MATCH("Subject Class",'Subject Class Lists'!$A$1:$K$1,0)))</f>
        <v/>
      </c>
      <c r="AK296" s="15" t="str">
        <f>IF(COUNTIF('Subject Class Lists'!$K$1:$K$3230,$A296&amp;" "&amp;AK$1)=0,"",INDEX('Subject Class Lists'!$A$1:$K$3230,MATCH($A296&amp;" "&amp;AK$1,'Subject Class Lists'!$K$1:$K$3230,0),MATCH("Subject Class",'Subject Class Lists'!$A$1:$K$1,0)))</f>
        <v>2gp1B14</v>
      </c>
      <c r="AL296" s="15" t="str">
        <f>IF(COUNTIF('Subject Class Lists'!$K$1:$K$3230,$A296&amp;" "&amp;AL$1)=0,"",INDEX('Subject Class Lists'!$A$1:$K$3230,MATCH($A296&amp;" "&amp;AL$1,'Subject Class Lists'!$K$1:$K$3230,0),MATCH("Subject Class",'Subject Class Lists'!$A$1:$K$1,0)))</f>
        <v/>
      </c>
      <c r="AM296" s="15" t="str">
        <f>IF(COUNTIF('Subject Class Lists'!$K$1:$K$3230,$A296&amp;" "&amp;AM$1)=0,"",INDEX('Subject Class Lists'!$A$1:$K$3230,MATCH($A296&amp;" "&amp;AM$1,'Subject Class Lists'!$K$1:$K$3230,0),MATCH("Subject Class",'Subject Class Lists'!$A$1:$K$1,0)))</f>
        <v/>
      </c>
      <c r="AN296" s="15" t="str">
        <f>IF(COUNTIF('Subject Class Lists'!$K$1:$K$3230,$A296&amp;" "&amp;AN$1)=0,"",INDEX('Subject Class Lists'!$A$1:$K$3230,MATCH($A296&amp;" "&amp;AN$1,'Subject Class Lists'!$K$1:$K$3230,0),MATCH("Subject Class",'Subject Class Lists'!$A$1:$K$1,0)))</f>
        <v/>
      </c>
      <c r="AO296" s="15" t="str">
        <f>IF(COUNTIF('Subject Class Lists'!$K$1:$K$3230,$A296&amp;" "&amp;AO$1)=0,"",INDEX('Subject Class Lists'!$A$1:$K$3230,MATCH($A296&amp;" "&amp;AO$1,'Subject Class Lists'!$K$1:$K$3230,0),MATCH("Subject Class",'Subject Class Lists'!$A$1:$K$1,0)))</f>
        <v/>
      </c>
      <c r="AP296" s="15" t="str">
        <f>IF(COUNTIF('Subject Class Lists'!$K$1:$K$3230,$A296&amp;" "&amp;AP$1)=0,"",INDEX('Subject Class Lists'!$A$1:$K$3230,MATCH($A296&amp;" "&amp;AP$1,'Subject Class Lists'!$K$1:$K$3230,0),MATCH("Subject Class",'Subject Class Lists'!$A$1:$K$1,0)))</f>
        <v/>
      </c>
      <c r="AQ296" s="15" t="str">
        <f>IF(COUNTIF('Subject Class Lists'!$K$1:$K$3230,$A296&amp;" "&amp;AQ$1)=0,"",INDEX('Subject Class Lists'!$A$1:$K$3230,MATCH($A296&amp;" "&amp;AQ$1,'Subject Class Lists'!$K$1:$K$3230,0),MATCH("Subject Class",'Subject Class Lists'!$A$1:$K$1,0)))</f>
        <v/>
      </c>
      <c r="AR296" s="15" t="str">
        <f>IF(COUNTIF('Subject Class Lists'!$K$1:$K$3230,$A296&amp;" "&amp;AR$1)=0,"",INDEX('Subject Class Lists'!$A$1:$K$3230,MATCH($A296&amp;" "&amp;AR$1,'Subject Class Lists'!$K$1:$K$3230,0),MATCH("Subject Class",'Subject Class Lists'!$A$1:$K$1,0)))</f>
        <v/>
      </c>
      <c r="AS296" s="15" t="str">
        <f>IF(COUNTIF('Subject Class Lists'!$K$1:$K$3230,$A296&amp;" "&amp;AS$1)=0,"",INDEX('Subject Class Lists'!$A$1:$K$3230,MATCH($A296&amp;" "&amp;AS$1,'Subject Class Lists'!$K$1:$K$3230,0),MATCH("Subject Class",'Subject Class Lists'!$A$1:$K$1,0)))</f>
        <v/>
      </c>
      <c r="AT296" s="15" t="str">
        <f>IF(COUNTIF('Subject Class Lists'!$K$1:$K$3230,$A296&amp;" "&amp;AT$1)=0,"",INDEX('Subject Class Lists'!$A$1:$K$3230,MATCH($A296&amp;" "&amp;AT$1,'Subject Class Lists'!$K$1:$K$3230,0),MATCH("Subject Class",'Subject Class Lists'!$A$1:$K$1,0)))</f>
        <v/>
      </c>
      <c r="AU296" s="15" t="str">
        <f>IF(COUNTIF('Subject Class Lists'!$K$1:$K$3230,$A296&amp;" "&amp;AU$1)=0,"",INDEX('Subject Class Lists'!$A$1:$K$3230,MATCH($A296&amp;" "&amp;AU$1,'Subject Class Lists'!$K$1:$K$3230,0),MATCH("Subject Class",'Subject Class Lists'!$A$1:$K$1,0)))</f>
        <v/>
      </c>
      <c r="AV296" s="15" t="str">
        <f>IF(COUNTIF('Subject Class Lists'!$K$1:$K$3230,$A296&amp;" "&amp;AV$1)=0,"",INDEX('Subject Class Lists'!$A$1:$K$3230,MATCH($A296&amp;" "&amp;AV$1,'Subject Class Lists'!$K$1:$K$3230,0),MATCH("Subject Class",'Subject Class Lists'!$A$1:$K$1,0)))</f>
        <v/>
      </c>
    </row>
    <row r="297" spans="1:48" x14ac:dyDescent="0.3">
      <c r="A297" s="12">
        <v>1501004</v>
      </c>
      <c r="B297" s="15" t="s">
        <v>614</v>
      </c>
      <c r="C297" s="15" t="s">
        <v>174</v>
      </c>
      <c r="D297" s="15" t="s">
        <v>256</v>
      </c>
      <c r="E297" s="15" t="str">
        <f>IF(COUNTIF('Subject Class Lists'!$K$1:$K$3230,$A297&amp;" "&amp;E$1)=0,"",INDEX('Subject Class Lists'!$A$1:$K$3230,MATCH($A297&amp;" "&amp;E$1,'Subject Class Lists'!$K$1:$K$3230,0),MATCH("Subject Class",'Subject Class Lists'!$A$1:$K$1,0)))</f>
        <v>2ma2L</v>
      </c>
      <c r="F297" s="15" t="str">
        <f>IF(COUNTIF('Subject Class Lists'!$K$1:$K$3230,$A297&amp;" "&amp;F$1)=0,"",INDEX('Subject Class Lists'!$A$1:$K$3230,MATCH($A297&amp;" "&amp;F$1,'Subject Class Lists'!$K$1:$K$3230,0),MATCH("Subject Class",'Subject Class Lists'!$A$1:$K$1,0)))</f>
        <v>2bi2F</v>
      </c>
      <c r="G297" s="15" t="str">
        <f>IF(COUNTIF('Subject Class Lists'!$K$1:$K$3230,$A297&amp;" "&amp;G$1)=0,"",INDEX('Subject Class Lists'!$A$1:$K$3230,MATCH($A297&amp;" "&amp;G$1,'Subject Class Lists'!$K$1:$K$3230,0),MATCH("Subject Class",'Subject Class Lists'!$A$1:$K$1,0)))</f>
        <v>2cm2M</v>
      </c>
      <c r="H297" s="15" t="str">
        <f>IF(COUNTIF('Subject Class Lists'!$K$1:$K$3230,$A297&amp;" "&amp;H$1)=0,"",INDEX('Subject Class Lists'!$A$1:$K$3230,MATCH($A297&amp;" "&amp;H$1,'Subject Class Lists'!$K$1:$K$3230,0),MATCH("Subject Class",'Subject Class Lists'!$A$1:$K$1,0)))</f>
        <v/>
      </c>
      <c r="I297" s="15" t="str">
        <f>IF(COUNTIF('Subject Class Lists'!$K$1:$K$3230,$A297&amp;" "&amp;I$1)=0,"",INDEX('Subject Class Lists'!$A$1:$K$3230,MATCH($A297&amp;" "&amp;I$1,'Subject Class Lists'!$K$1:$K$3230,0),MATCH("Subject Class",'Subject Class Lists'!$A$1:$K$1,0)))</f>
        <v>2ec2H</v>
      </c>
      <c r="J297" s="15" t="str">
        <f>IF(COUNTIF('Subject Class Lists'!$K$1:$K$3230,$A297&amp;" "&amp;J$1)=0,"",INDEX('Subject Class Lists'!$A$1:$K$3230,MATCH($A297&amp;" "&amp;J$1,'Subject Class Lists'!$K$1:$K$3230,0),MATCH("Subject Class",'Subject Class Lists'!$A$1:$K$1,0)))</f>
        <v/>
      </c>
      <c r="K297" s="15" t="str">
        <f>IF(COUNTIF('Subject Class Lists'!$K$1:$K$3230,$A297&amp;" "&amp;K$1)=0,"",LEFT(INDEX('Subject Class Lists'!$A$1:$K$3230,MATCH($A297&amp;" "&amp;K$1,'Subject Class Lists'!$K$1:$K$3230,0),MATCH("Subject Class",'Subject Class Lists'!$A$1:$K$1,0)),5))</f>
        <v/>
      </c>
      <c r="L297" s="15" t="str">
        <f>IF(COUNTIF('Subject Class Lists'!$K$1:$K$3230,$A297&amp;" "&amp;L$1)=0,"",LEFT(INDEX('Subject Class Lists'!$A$1:$K$3230,MATCH($A297&amp;" "&amp;L$1,'Subject Class Lists'!$K$1:$K$3230,0),MATCH("Subject Class",'Subject Class Lists'!$A$1:$K$1,0)),5))</f>
        <v/>
      </c>
      <c r="M297" s="15" t="str">
        <f>IF(COUNTIF('Subject Class Lists'!$K$1:$K$3230,$A297&amp;" "&amp;M$1)=0,"",INDEX('Subject Class Lists'!$A$1:$K$3230,MATCH($A297&amp;" "&amp;M$1,'Subject Class Lists'!$K$1:$K$3230,0),MATCH("Subject Class",'Subject Class Lists'!$A$1:$K$1,0)))</f>
        <v/>
      </c>
      <c r="N297" s="15" t="str">
        <f>IF(COUNTIF('Subject Class Lists'!$K$1:$K$3230,$A297&amp;" "&amp;N$1)=0,"",INDEX('Subject Class Lists'!$A$1:$K$3230,MATCH($A297&amp;" "&amp;N$1,'Subject Class Lists'!$K$1:$K$3230,0),MATCH("Subject Class",'Subject Class Lists'!$A$1:$K$1,0)))</f>
        <v/>
      </c>
      <c r="O297" s="15" t="str">
        <f>IF(COUNTIF('Subject Class Lists'!$K$1:$K$3230,$A297&amp;" "&amp;O$1)=0,"",INDEX('Subject Class Lists'!$A$1:$K$3230,MATCH($A297&amp;" "&amp;O$1,'Subject Class Lists'!$K$1:$K$3230,0),MATCH("Subject Class",'Subject Class Lists'!$A$1:$K$1,0)))</f>
        <v/>
      </c>
      <c r="P297" s="15" t="str">
        <f>IF(COUNTIF('Subject Class Lists'!$K$1:$K$3230,$A297&amp;" "&amp;P$1)=0,"",INDEX('Subject Class Lists'!$A$1:$K$3230,MATCH($A297&amp;" "&amp;P$1,'Subject Class Lists'!$K$1:$K$3230,0),MATCH("Subject Class",'Subject Class Lists'!$A$1:$K$1,0)))</f>
        <v/>
      </c>
      <c r="Q297" s="15" t="str">
        <f>IF(COUNTIF('Subject Class Lists'!$K$1:$K$3230,$A297&amp;" "&amp;Q$1)=0,"",INDEX('Subject Class Lists'!$A$1:$K$3230,MATCH($A297&amp;" "&amp;Q$1,'Subject Class Lists'!$K$1:$K$3230,0),MATCH("Subject Class",'Subject Class Lists'!$A$1:$K$1,0)))</f>
        <v/>
      </c>
      <c r="R297" s="15" t="str">
        <f>IF(COUNTIF('Subject Class Lists'!$K$1:$K$3230,$A297&amp;" "&amp;R$1)=0,"",INDEX('Subject Class Lists'!$A$1:$K$3230,MATCH($A297&amp;" "&amp;R$1,'Subject Class Lists'!$K$1:$K$3230,0),MATCH("Subject Class",'Subject Class Lists'!$A$1:$K$1,0)))</f>
        <v/>
      </c>
      <c r="S297" s="15" t="str">
        <f>IF(COUNTIF('Subject Class Lists'!$K$1:$K$3230,$A297&amp;" "&amp;S$1)=0,"",INDEX('Subject Class Lists'!$A$1:$K$3230,MATCH($A297&amp;" "&amp;S$1,'Subject Class Lists'!$K$1:$K$3230,0),MATCH("Subject Class",'Subject Class Lists'!$A$1:$K$1,0)))</f>
        <v/>
      </c>
      <c r="T297" s="15" t="str">
        <f>IF(COUNTIF('Subject Class Lists'!$K$1:$K$3230,$A297&amp;" "&amp;T$1)=0,"",INDEX('Subject Class Lists'!$A$1:$K$3230,MATCH($A297&amp;" "&amp;T$1,'Subject Class Lists'!$K$1:$K$3230,0),MATCH("Subject Class",'Subject Class Lists'!$A$1:$K$1,0)))</f>
        <v/>
      </c>
      <c r="U297" s="15" t="str">
        <f>IF(COUNTIF('Subject Class Lists'!$K$1:$K$3230,$A297&amp;" "&amp;U$1)=0,"",INDEX('Subject Class Lists'!$A$1:$K$3230,MATCH($A297&amp;" "&amp;U$1,'Subject Class Lists'!$K$1:$K$3230,0),MATCH("Subject Class",'Subject Class Lists'!$A$1:$K$1,0)))</f>
        <v/>
      </c>
      <c r="V297" s="15" t="str">
        <f>IF(COUNTIF('Subject Class Lists'!$K$1:$K$3230,$A297&amp;" "&amp;V$1)=0,"",INDEX('Subject Class Lists'!$A$1:$K$3230,MATCH($A297&amp;" "&amp;V$1,'Subject Class Lists'!$K$1:$K$3230,0),MATCH("Subject Class",'Subject Class Lists'!$A$1:$K$1,0)))</f>
        <v/>
      </c>
      <c r="W297" s="15" t="str">
        <f>IF(COUNTIF('Subject Class Lists'!$K$1:$K$3230,$A297&amp;" "&amp;W$1)=0,"",INDEX('Subject Class Lists'!$A$1:$K$3230,MATCH($A297&amp;" "&amp;W$1,'Subject Class Lists'!$K$1:$K$3230,0),MATCH("Subject Class",'Subject Class Lists'!$A$1:$K$1,0)))</f>
        <v/>
      </c>
      <c r="X297" s="15" t="str">
        <f>IF(COUNTIF('Subject Class Lists'!$K$1:$K$3230,$A297&amp;" "&amp;X$1)=0,"",INDEX('Subject Class Lists'!$A$1:$K$3230,MATCH($A297&amp;" "&amp;X$1,'Subject Class Lists'!$K$1:$K$3230,0),MATCH("Subject Class",'Subject Class Lists'!$A$1:$K$1,0)))</f>
        <v/>
      </c>
      <c r="Y297" s="15" t="str">
        <f>IF(COUNTIF('Subject Class Lists'!$K$1:$K$3230,$A297&amp;" "&amp;Y$1)=0,"",INDEX('Subject Class Lists'!$A$1:$K$3230,MATCH($A297&amp;" "&amp;Y$1,'Subject Class Lists'!$K$1:$K$3230,0),MATCH("Subject Class",'Subject Class Lists'!$A$1:$K$1,0)))</f>
        <v/>
      </c>
      <c r="Z297" s="15" t="str">
        <f>IF(COUNTIF('Subject Class Lists'!$K$1:$K$3230,$A297&amp;" "&amp;Z$1)=0,"",INDEX('Subject Class Lists'!$A$1:$K$3230,MATCH($A297&amp;" "&amp;Z$1,'Subject Class Lists'!$K$1:$K$3230,0),MATCH("Subject Class",'Subject Class Lists'!$A$1:$K$1,0)))</f>
        <v/>
      </c>
      <c r="AA297" s="15" t="str">
        <f>IF(COUNTIF('Subject Class Lists'!$K$1:$K$3230,$A297&amp;" "&amp;AA$1)=0,"",INDEX('Subject Class Lists'!$A$1:$K$3230,MATCH($A297&amp;" "&amp;AA$1,'Subject Class Lists'!$K$1:$K$3230,0),MATCH("Subject Class",'Subject Class Lists'!$A$1:$K$1,0)))</f>
        <v/>
      </c>
      <c r="AB297" s="15" t="str">
        <f>IF(COUNTIF('Subject Class Lists'!$K$1:$K$3230,$A297&amp;" "&amp;AB$1)=0,"",INDEX('Subject Class Lists'!$A$1:$K$3230,MATCH($A297&amp;" "&amp;AB$1,'Subject Class Lists'!$K$1:$K$3230,0),MATCH("Subject Class",'Subject Class Lists'!$A$1:$K$1,0)))</f>
        <v/>
      </c>
      <c r="AC297" s="15" t="str">
        <f>IF(COUNTIF('Subject Class Lists'!$K$1:$K$3230,$A297&amp;" "&amp;AC$1)=0,"",INDEX('Subject Class Lists'!$A$1:$K$3230,MATCH($A297&amp;" "&amp;AC$1,'Subject Class Lists'!$K$1:$K$3230,0),MATCH("Subject Class",'Subject Class Lists'!$A$1:$K$1,0)))</f>
        <v/>
      </c>
      <c r="AD297" s="15" t="str">
        <f>IF(COUNTIF('Subject Class Lists'!$K$1:$K$3230,$A297&amp;" "&amp;AD$1)=0,"",INDEX('Subject Class Lists'!$A$1:$K$3230,MATCH($A297&amp;" "&amp;AD$1,'Subject Class Lists'!$K$1:$K$3230,0),MATCH("Subject Class",'Subject Class Lists'!$A$1:$K$1,0)))</f>
        <v/>
      </c>
      <c r="AE297" s="15" t="str">
        <f>IF(COUNTIF('Subject Class Lists'!$K$1:$K$3230,$A297&amp;" "&amp;AE$1)=0,"",INDEX('Subject Class Lists'!$A$1:$K$3230,MATCH($A297&amp;" "&amp;AE$1,'Subject Class Lists'!$K$1:$K$3230,0),MATCH("Subject Class",'Subject Class Lists'!$A$1:$K$1,0)))</f>
        <v/>
      </c>
      <c r="AF297" s="15" t="str">
        <f>IF(COUNTIF('Subject Class Lists'!$K$1:$K$3230,$A297&amp;" "&amp;AF$1)=0,"",INDEX('Subject Class Lists'!$A$1:$K$3230,MATCH($A297&amp;" "&amp;AF$1,'Subject Class Lists'!$K$1:$K$3230,0),MATCH("Subject Class",'Subject Class Lists'!$A$1:$K$1,0)))</f>
        <v/>
      </c>
      <c r="AG297" s="15" t="str">
        <f>IF(COUNTIF('Subject Class Lists'!$K$1:$K$3230,$A297&amp;" "&amp;AG$1)=0,"",INDEX('Subject Class Lists'!$A$1:$K$3230,MATCH($A297&amp;" "&amp;AG$1,'Subject Class Lists'!$K$1:$K$3230,0),MATCH("Subject Class",'Subject Class Lists'!$A$1:$K$1,0)))</f>
        <v/>
      </c>
      <c r="AH297" s="15" t="str">
        <f>IF(COUNTIF('Subject Class Lists'!$K$1:$K$3230,$A297&amp;" "&amp;AH$1)=0,"",INDEX('Subject Class Lists'!$A$1:$K$3230,MATCH($A297&amp;" "&amp;AH$1,'Subject Class Lists'!$K$1:$K$3230,0),MATCH("Subject Class",'Subject Class Lists'!$A$1:$K$1,0)))</f>
        <v/>
      </c>
      <c r="AI297" s="15" t="str">
        <f>IF(COUNTIF('Subject Class Lists'!$K$1:$K$3230,$A297&amp;" "&amp;AI$1)=0,"",INDEX('Subject Class Lists'!$A$1:$K$3230,MATCH($A297&amp;" "&amp;AI$1,'Subject Class Lists'!$K$1:$K$3230,0),MATCH("Subject Class",'Subject Class Lists'!$A$1:$K$1,0)))</f>
        <v/>
      </c>
      <c r="AJ297" s="15" t="str">
        <f>IF(COUNTIF('Subject Class Lists'!$K$1:$K$3230,$A297&amp;" "&amp;AJ$1)=0,"",INDEX('Subject Class Lists'!$A$1:$K$3230,MATCH($A297&amp;" "&amp;AJ$1,'Subject Class Lists'!$K$1:$K$3230,0),MATCH("Subject Class",'Subject Class Lists'!$A$1:$K$1,0)))</f>
        <v/>
      </c>
      <c r="AK297" s="15" t="str">
        <f>IF(COUNTIF('Subject Class Lists'!$K$1:$K$3230,$A297&amp;" "&amp;AK$1)=0,"",INDEX('Subject Class Lists'!$A$1:$K$3230,MATCH($A297&amp;" "&amp;AK$1,'Subject Class Lists'!$K$1:$K$3230,0),MATCH("Subject Class",'Subject Class Lists'!$A$1:$K$1,0)))</f>
        <v>2gp1B14</v>
      </c>
      <c r="AL297" s="15" t="str">
        <f>IF(COUNTIF('Subject Class Lists'!$K$1:$K$3230,$A297&amp;" "&amp;AL$1)=0,"",INDEX('Subject Class Lists'!$A$1:$K$3230,MATCH($A297&amp;" "&amp;AL$1,'Subject Class Lists'!$K$1:$K$3230,0),MATCH("Subject Class",'Subject Class Lists'!$A$1:$K$1,0)))</f>
        <v/>
      </c>
      <c r="AM297" s="15" t="str">
        <f>IF(COUNTIF('Subject Class Lists'!$K$1:$K$3230,$A297&amp;" "&amp;AM$1)=0,"",INDEX('Subject Class Lists'!$A$1:$K$3230,MATCH($A297&amp;" "&amp;AM$1,'Subject Class Lists'!$K$1:$K$3230,0),MATCH("Subject Class",'Subject Class Lists'!$A$1:$K$1,0)))</f>
        <v/>
      </c>
      <c r="AN297" s="15" t="str">
        <f>IF(COUNTIF('Subject Class Lists'!$K$1:$K$3230,$A297&amp;" "&amp;AN$1)=0,"",INDEX('Subject Class Lists'!$A$1:$K$3230,MATCH($A297&amp;" "&amp;AN$1,'Subject Class Lists'!$K$1:$K$3230,0),MATCH("Subject Class",'Subject Class Lists'!$A$1:$K$1,0)))</f>
        <v/>
      </c>
      <c r="AO297" s="15" t="str">
        <f>IF(COUNTIF('Subject Class Lists'!$K$1:$K$3230,$A297&amp;" "&amp;AO$1)=0,"",INDEX('Subject Class Lists'!$A$1:$K$3230,MATCH($A297&amp;" "&amp;AO$1,'Subject Class Lists'!$K$1:$K$3230,0),MATCH("Subject Class",'Subject Class Lists'!$A$1:$K$1,0)))</f>
        <v/>
      </c>
      <c r="AP297" s="15" t="str">
        <f>IF(COUNTIF('Subject Class Lists'!$K$1:$K$3230,$A297&amp;" "&amp;AP$1)=0,"",INDEX('Subject Class Lists'!$A$1:$K$3230,MATCH($A297&amp;" "&amp;AP$1,'Subject Class Lists'!$K$1:$K$3230,0),MATCH("Subject Class",'Subject Class Lists'!$A$1:$K$1,0)))</f>
        <v/>
      </c>
      <c r="AQ297" s="15" t="str">
        <f>IF(COUNTIF('Subject Class Lists'!$K$1:$K$3230,$A297&amp;" "&amp;AQ$1)=0,"",INDEX('Subject Class Lists'!$A$1:$K$3230,MATCH($A297&amp;" "&amp;AQ$1,'Subject Class Lists'!$K$1:$K$3230,0),MATCH("Subject Class",'Subject Class Lists'!$A$1:$K$1,0)))</f>
        <v/>
      </c>
      <c r="AR297" s="15" t="str">
        <f>IF(COUNTIF('Subject Class Lists'!$K$1:$K$3230,$A297&amp;" "&amp;AR$1)=0,"",INDEX('Subject Class Lists'!$A$1:$K$3230,MATCH($A297&amp;" "&amp;AR$1,'Subject Class Lists'!$K$1:$K$3230,0),MATCH("Subject Class",'Subject Class Lists'!$A$1:$K$1,0)))</f>
        <v/>
      </c>
      <c r="AS297" s="15" t="str">
        <f>IF(COUNTIF('Subject Class Lists'!$K$1:$K$3230,$A297&amp;" "&amp;AS$1)=0,"",INDEX('Subject Class Lists'!$A$1:$K$3230,MATCH($A297&amp;" "&amp;AS$1,'Subject Class Lists'!$K$1:$K$3230,0),MATCH("Subject Class",'Subject Class Lists'!$A$1:$K$1,0)))</f>
        <v/>
      </c>
      <c r="AT297" s="15" t="str">
        <f>IF(COUNTIF('Subject Class Lists'!$K$1:$K$3230,$A297&amp;" "&amp;AT$1)=0,"",INDEX('Subject Class Lists'!$A$1:$K$3230,MATCH($A297&amp;" "&amp;AT$1,'Subject Class Lists'!$K$1:$K$3230,0),MATCH("Subject Class",'Subject Class Lists'!$A$1:$K$1,0)))</f>
        <v/>
      </c>
      <c r="AU297" s="15" t="str">
        <f>IF(COUNTIF('Subject Class Lists'!$K$1:$K$3230,$A297&amp;" "&amp;AU$1)=0,"",INDEX('Subject Class Lists'!$A$1:$K$3230,MATCH($A297&amp;" "&amp;AU$1,'Subject Class Lists'!$K$1:$K$3230,0),MATCH("Subject Class",'Subject Class Lists'!$A$1:$K$1,0)))</f>
        <v/>
      </c>
      <c r="AV297" s="15" t="str">
        <f>IF(COUNTIF('Subject Class Lists'!$K$1:$K$3230,$A297&amp;" "&amp;AV$1)=0,"",INDEX('Subject Class Lists'!$A$1:$K$3230,MATCH($A297&amp;" "&amp;AV$1,'Subject Class Lists'!$K$1:$K$3230,0),MATCH("Subject Class",'Subject Class Lists'!$A$1:$K$1,0)))</f>
        <v/>
      </c>
    </row>
    <row r="298" spans="1:48" x14ac:dyDescent="0.3">
      <c r="A298" s="13">
        <v>1905182</v>
      </c>
      <c r="B298" s="15" t="s">
        <v>615</v>
      </c>
      <c r="C298" s="15" t="s">
        <v>174</v>
      </c>
      <c r="D298" s="15" t="s">
        <v>256</v>
      </c>
      <c r="E298" s="15" t="str">
        <f>IF(COUNTIF('Subject Class Lists'!$K$1:$K$3230,$A298&amp;" "&amp;E$1)=0,"",INDEX('Subject Class Lists'!$A$1:$K$3230,MATCH($A298&amp;" "&amp;E$1,'Subject Class Lists'!$K$1:$K$3230,0),MATCH("Subject Class",'Subject Class Lists'!$A$1:$K$1,0)))</f>
        <v>2ma2L</v>
      </c>
      <c r="F298" s="15" t="str">
        <f>IF(COUNTIF('Subject Class Lists'!$K$1:$K$3230,$A298&amp;" "&amp;F$1)=0,"",INDEX('Subject Class Lists'!$A$1:$K$3230,MATCH($A298&amp;" "&amp;F$1,'Subject Class Lists'!$K$1:$K$3230,0),MATCH("Subject Class",'Subject Class Lists'!$A$1:$K$1,0)))</f>
        <v>2bi2F</v>
      </c>
      <c r="G298" s="15" t="str">
        <f>IF(COUNTIF('Subject Class Lists'!$K$1:$K$3230,$A298&amp;" "&amp;G$1)=0,"",INDEX('Subject Class Lists'!$A$1:$K$3230,MATCH($A298&amp;" "&amp;G$1,'Subject Class Lists'!$K$1:$K$3230,0),MATCH("Subject Class",'Subject Class Lists'!$A$1:$K$1,0)))</f>
        <v>2cm2M</v>
      </c>
      <c r="H298" s="15" t="str">
        <f>IF(COUNTIF('Subject Class Lists'!$K$1:$K$3230,$A298&amp;" "&amp;H$1)=0,"",INDEX('Subject Class Lists'!$A$1:$K$3230,MATCH($A298&amp;" "&amp;H$1,'Subject Class Lists'!$K$1:$K$3230,0),MATCH("Subject Class",'Subject Class Lists'!$A$1:$K$1,0)))</f>
        <v/>
      </c>
      <c r="I298" s="15" t="str">
        <f>IF(COUNTIF('Subject Class Lists'!$K$1:$K$3230,$A298&amp;" "&amp;I$1)=0,"",INDEX('Subject Class Lists'!$A$1:$K$3230,MATCH($A298&amp;" "&amp;I$1,'Subject Class Lists'!$K$1:$K$3230,0),MATCH("Subject Class",'Subject Class Lists'!$A$1:$K$1,0)))</f>
        <v/>
      </c>
      <c r="J298" s="15" t="str">
        <f>IF(COUNTIF('Subject Class Lists'!$K$1:$K$3230,$A298&amp;" "&amp;J$1)=0,"",INDEX('Subject Class Lists'!$A$1:$K$3230,MATCH($A298&amp;" "&amp;J$1,'Subject Class Lists'!$K$1:$K$3230,0),MATCH("Subject Class",'Subject Class Lists'!$A$1:$K$1,0)))</f>
        <v/>
      </c>
      <c r="K298" s="15" t="str">
        <f>IF(COUNTIF('Subject Class Lists'!$K$1:$K$3230,$A298&amp;" "&amp;K$1)=0,"",LEFT(INDEX('Subject Class Lists'!$A$1:$K$3230,MATCH($A298&amp;" "&amp;K$1,'Subject Class Lists'!$K$1:$K$3230,0),MATCH("Subject Class",'Subject Class Lists'!$A$1:$K$1,0)),5))</f>
        <v/>
      </c>
      <c r="L298" s="15" t="str">
        <f>IF(COUNTIF('Subject Class Lists'!$K$1:$K$3230,$A298&amp;" "&amp;L$1)=0,"",LEFT(INDEX('Subject Class Lists'!$A$1:$K$3230,MATCH($A298&amp;" "&amp;L$1,'Subject Class Lists'!$K$1:$K$3230,0),MATCH("Subject Class",'Subject Class Lists'!$A$1:$K$1,0)),5))</f>
        <v/>
      </c>
      <c r="M298" s="15" t="str">
        <f>IF(COUNTIF('Subject Class Lists'!$K$1:$K$3230,$A298&amp;" "&amp;M$1)=0,"",INDEX('Subject Class Lists'!$A$1:$K$3230,MATCH($A298&amp;" "&amp;M$1,'Subject Class Lists'!$K$1:$K$3230,0),MATCH("Subject Class",'Subject Class Lists'!$A$1:$K$1,0)))</f>
        <v/>
      </c>
      <c r="N298" s="15" t="str">
        <f>IF(COUNTIF('Subject Class Lists'!$K$1:$K$3230,$A298&amp;" "&amp;N$1)=0,"",INDEX('Subject Class Lists'!$A$1:$K$3230,MATCH($A298&amp;" "&amp;N$1,'Subject Class Lists'!$K$1:$K$3230,0),MATCH("Subject Class",'Subject Class Lists'!$A$1:$K$1,0)))</f>
        <v/>
      </c>
      <c r="O298" s="15" t="str">
        <f>IF(COUNTIF('Subject Class Lists'!$K$1:$K$3230,$A298&amp;" "&amp;O$1)=0,"",INDEX('Subject Class Lists'!$A$1:$K$3230,MATCH($A298&amp;" "&amp;O$1,'Subject Class Lists'!$K$1:$K$3230,0),MATCH("Subject Class",'Subject Class Lists'!$A$1:$K$1,0)))</f>
        <v/>
      </c>
      <c r="P298" s="15" t="str">
        <f>IF(COUNTIF('Subject Class Lists'!$K$1:$K$3230,$A298&amp;" "&amp;P$1)=0,"",INDEX('Subject Class Lists'!$A$1:$K$3230,MATCH($A298&amp;" "&amp;P$1,'Subject Class Lists'!$K$1:$K$3230,0),MATCH("Subject Class",'Subject Class Lists'!$A$1:$K$1,0)))</f>
        <v/>
      </c>
      <c r="Q298" s="15" t="str">
        <f>IF(COUNTIF('Subject Class Lists'!$K$1:$K$3230,$A298&amp;" "&amp;Q$1)=0,"",INDEX('Subject Class Lists'!$A$1:$K$3230,MATCH($A298&amp;" "&amp;Q$1,'Subject Class Lists'!$K$1:$K$3230,0),MATCH("Subject Class",'Subject Class Lists'!$A$1:$K$1,0)))</f>
        <v/>
      </c>
      <c r="R298" s="15" t="str">
        <f>IF(COUNTIF('Subject Class Lists'!$K$1:$K$3230,$A298&amp;" "&amp;R$1)=0,"",INDEX('Subject Class Lists'!$A$1:$K$3230,MATCH($A298&amp;" "&amp;R$1,'Subject Class Lists'!$K$1:$K$3230,0),MATCH("Subject Class",'Subject Class Lists'!$A$1:$K$1,0)))</f>
        <v/>
      </c>
      <c r="S298" s="15" t="str">
        <f>IF(COUNTIF('Subject Class Lists'!$K$1:$K$3230,$A298&amp;" "&amp;S$1)=0,"",INDEX('Subject Class Lists'!$A$1:$K$3230,MATCH($A298&amp;" "&amp;S$1,'Subject Class Lists'!$K$1:$K$3230,0),MATCH("Subject Class",'Subject Class Lists'!$A$1:$K$1,0)))</f>
        <v/>
      </c>
      <c r="T298" s="15" t="str">
        <f>IF(COUNTIF('Subject Class Lists'!$K$1:$K$3230,$A298&amp;" "&amp;T$1)=0,"",INDEX('Subject Class Lists'!$A$1:$K$3230,MATCH($A298&amp;" "&amp;T$1,'Subject Class Lists'!$K$1:$K$3230,0),MATCH("Subject Class",'Subject Class Lists'!$A$1:$K$1,0)))</f>
        <v/>
      </c>
      <c r="U298" s="15" t="str">
        <f>IF(COUNTIF('Subject Class Lists'!$K$1:$K$3230,$A298&amp;" "&amp;U$1)=0,"",INDEX('Subject Class Lists'!$A$1:$K$3230,MATCH($A298&amp;" "&amp;U$1,'Subject Class Lists'!$K$1:$K$3230,0),MATCH("Subject Class",'Subject Class Lists'!$A$1:$K$1,0)))</f>
        <v/>
      </c>
      <c r="V298" s="15" t="str">
        <f>IF(COUNTIF('Subject Class Lists'!$K$1:$K$3230,$A298&amp;" "&amp;V$1)=0,"",INDEX('Subject Class Lists'!$A$1:$K$3230,MATCH($A298&amp;" "&amp;V$1,'Subject Class Lists'!$K$1:$K$3230,0),MATCH("Subject Class",'Subject Class Lists'!$A$1:$K$1,0)))</f>
        <v/>
      </c>
      <c r="W298" s="15" t="str">
        <f>IF(COUNTIF('Subject Class Lists'!$K$1:$K$3230,$A298&amp;" "&amp;W$1)=0,"",INDEX('Subject Class Lists'!$A$1:$K$3230,MATCH($A298&amp;" "&amp;W$1,'Subject Class Lists'!$K$1:$K$3230,0),MATCH("Subject Class",'Subject Class Lists'!$A$1:$K$1,0)))</f>
        <v/>
      </c>
      <c r="X298" s="15" t="str">
        <f>IF(COUNTIF('Subject Class Lists'!$K$1:$K$3230,$A298&amp;" "&amp;X$1)=0,"",INDEX('Subject Class Lists'!$A$1:$K$3230,MATCH($A298&amp;" "&amp;X$1,'Subject Class Lists'!$K$1:$K$3230,0),MATCH("Subject Class",'Subject Class Lists'!$A$1:$K$1,0)))</f>
        <v/>
      </c>
      <c r="Y298" s="15" t="str">
        <f>IF(COUNTIF('Subject Class Lists'!$K$1:$K$3230,$A298&amp;" "&amp;Y$1)=0,"",INDEX('Subject Class Lists'!$A$1:$K$3230,MATCH($A298&amp;" "&amp;Y$1,'Subject Class Lists'!$K$1:$K$3230,0),MATCH("Subject Class",'Subject Class Lists'!$A$1:$K$1,0)))</f>
        <v/>
      </c>
      <c r="Z298" s="15" t="str">
        <f>IF(COUNTIF('Subject Class Lists'!$K$1:$K$3230,$A298&amp;" "&amp;Z$1)=0,"",INDEX('Subject Class Lists'!$A$1:$K$3230,MATCH($A298&amp;" "&amp;Z$1,'Subject Class Lists'!$K$1:$K$3230,0),MATCH("Subject Class",'Subject Class Lists'!$A$1:$K$1,0)))</f>
        <v/>
      </c>
      <c r="AA298" s="15" t="str">
        <f>IF(COUNTIF('Subject Class Lists'!$K$1:$K$3230,$A298&amp;" "&amp;AA$1)=0,"",INDEX('Subject Class Lists'!$A$1:$K$3230,MATCH($A298&amp;" "&amp;AA$1,'Subject Class Lists'!$K$1:$K$3230,0),MATCH("Subject Class",'Subject Class Lists'!$A$1:$K$1,0)))</f>
        <v/>
      </c>
      <c r="AB298" s="15" t="str">
        <f>IF(COUNTIF('Subject Class Lists'!$K$1:$K$3230,$A298&amp;" "&amp;AB$1)=0,"",INDEX('Subject Class Lists'!$A$1:$K$3230,MATCH($A298&amp;" "&amp;AB$1,'Subject Class Lists'!$K$1:$K$3230,0),MATCH("Subject Class",'Subject Class Lists'!$A$1:$K$1,0)))</f>
        <v/>
      </c>
      <c r="AC298" s="15" t="str">
        <f>IF(COUNTIF('Subject Class Lists'!$K$1:$K$3230,$A298&amp;" "&amp;AC$1)=0,"",INDEX('Subject Class Lists'!$A$1:$K$3230,MATCH($A298&amp;" "&amp;AC$1,'Subject Class Lists'!$K$1:$K$3230,0),MATCH("Subject Class",'Subject Class Lists'!$A$1:$K$1,0)))</f>
        <v>2ec1G</v>
      </c>
      <c r="AD298" s="15" t="str">
        <f>IF(COUNTIF('Subject Class Lists'!$K$1:$K$3230,$A298&amp;" "&amp;AD$1)=0,"",INDEX('Subject Class Lists'!$A$1:$K$3230,MATCH($A298&amp;" "&amp;AD$1,'Subject Class Lists'!$K$1:$K$3230,0),MATCH("Subject Class",'Subject Class Lists'!$A$1:$K$1,0)))</f>
        <v/>
      </c>
      <c r="AE298" s="15" t="str">
        <f>IF(COUNTIF('Subject Class Lists'!$K$1:$K$3230,$A298&amp;" "&amp;AE$1)=0,"",INDEX('Subject Class Lists'!$A$1:$K$3230,MATCH($A298&amp;" "&amp;AE$1,'Subject Class Lists'!$K$1:$K$3230,0),MATCH("Subject Class",'Subject Class Lists'!$A$1:$K$1,0)))</f>
        <v/>
      </c>
      <c r="AF298" s="15" t="str">
        <f>IF(COUNTIF('Subject Class Lists'!$K$1:$K$3230,$A298&amp;" "&amp;AF$1)=0,"",INDEX('Subject Class Lists'!$A$1:$K$3230,MATCH($A298&amp;" "&amp;AF$1,'Subject Class Lists'!$K$1:$K$3230,0),MATCH("Subject Class",'Subject Class Lists'!$A$1:$K$1,0)))</f>
        <v/>
      </c>
      <c r="AG298" s="15" t="str">
        <f>IF(COUNTIF('Subject Class Lists'!$K$1:$K$3230,$A298&amp;" "&amp;AG$1)=0,"",INDEX('Subject Class Lists'!$A$1:$K$3230,MATCH($A298&amp;" "&amp;AG$1,'Subject Class Lists'!$K$1:$K$3230,0),MATCH("Subject Class",'Subject Class Lists'!$A$1:$K$1,0)))</f>
        <v/>
      </c>
      <c r="AH298" s="15" t="str">
        <f>IF(COUNTIF('Subject Class Lists'!$K$1:$K$3230,$A298&amp;" "&amp;AH$1)=0,"",INDEX('Subject Class Lists'!$A$1:$K$3230,MATCH($A298&amp;" "&amp;AH$1,'Subject Class Lists'!$K$1:$K$3230,0),MATCH("Subject Class",'Subject Class Lists'!$A$1:$K$1,0)))</f>
        <v/>
      </c>
      <c r="AI298" s="15" t="str">
        <f>IF(COUNTIF('Subject Class Lists'!$K$1:$K$3230,$A298&amp;" "&amp;AI$1)=0,"",INDEX('Subject Class Lists'!$A$1:$K$3230,MATCH($A298&amp;" "&amp;AI$1,'Subject Class Lists'!$K$1:$K$3230,0),MATCH("Subject Class",'Subject Class Lists'!$A$1:$K$1,0)))</f>
        <v/>
      </c>
      <c r="AJ298" s="15" t="str">
        <f>IF(COUNTIF('Subject Class Lists'!$K$1:$K$3230,$A298&amp;" "&amp;AJ$1)=0,"",INDEX('Subject Class Lists'!$A$1:$K$3230,MATCH($A298&amp;" "&amp;AJ$1,'Subject Class Lists'!$K$1:$K$3230,0),MATCH("Subject Class",'Subject Class Lists'!$A$1:$K$1,0)))</f>
        <v/>
      </c>
      <c r="AK298" s="15" t="str">
        <f>IF(COUNTIF('Subject Class Lists'!$K$1:$K$3230,$A298&amp;" "&amp;AK$1)=0,"",INDEX('Subject Class Lists'!$A$1:$K$3230,MATCH($A298&amp;" "&amp;AK$1,'Subject Class Lists'!$K$1:$K$3230,0),MATCH("Subject Class",'Subject Class Lists'!$A$1:$K$1,0)))</f>
        <v>2gp1B14</v>
      </c>
      <c r="AL298" s="15" t="str">
        <f>IF(COUNTIF('Subject Class Lists'!$K$1:$K$3230,$A298&amp;" "&amp;AL$1)=0,"",INDEX('Subject Class Lists'!$A$1:$K$3230,MATCH($A298&amp;" "&amp;AL$1,'Subject Class Lists'!$K$1:$K$3230,0),MATCH("Subject Class",'Subject Class Lists'!$A$1:$K$1,0)))</f>
        <v/>
      </c>
      <c r="AM298" s="15" t="str">
        <f>IF(COUNTIF('Subject Class Lists'!$K$1:$K$3230,$A298&amp;" "&amp;AM$1)=0,"",INDEX('Subject Class Lists'!$A$1:$K$3230,MATCH($A298&amp;" "&amp;AM$1,'Subject Class Lists'!$K$1:$K$3230,0),MATCH("Subject Class",'Subject Class Lists'!$A$1:$K$1,0)))</f>
        <v/>
      </c>
      <c r="AN298" s="15" t="str">
        <f>IF(COUNTIF('Subject Class Lists'!$K$1:$K$3230,$A298&amp;" "&amp;AN$1)=0,"",INDEX('Subject Class Lists'!$A$1:$K$3230,MATCH($A298&amp;" "&amp;AN$1,'Subject Class Lists'!$K$1:$K$3230,0),MATCH("Subject Class",'Subject Class Lists'!$A$1:$K$1,0)))</f>
        <v/>
      </c>
      <c r="AO298" s="15" t="str">
        <f>IF(COUNTIF('Subject Class Lists'!$K$1:$K$3230,$A298&amp;" "&amp;AO$1)=0,"",INDEX('Subject Class Lists'!$A$1:$K$3230,MATCH($A298&amp;" "&amp;AO$1,'Subject Class Lists'!$K$1:$K$3230,0),MATCH("Subject Class",'Subject Class Lists'!$A$1:$K$1,0)))</f>
        <v/>
      </c>
      <c r="AP298" s="15" t="str">
        <f>IF(COUNTIF('Subject Class Lists'!$K$1:$K$3230,$A298&amp;" "&amp;AP$1)=0,"",INDEX('Subject Class Lists'!$A$1:$K$3230,MATCH($A298&amp;" "&amp;AP$1,'Subject Class Lists'!$K$1:$K$3230,0),MATCH("Subject Class",'Subject Class Lists'!$A$1:$K$1,0)))</f>
        <v/>
      </c>
      <c r="AQ298" s="15" t="str">
        <f>IF(COUNTIF('Subject Class Lists'!$K$1:$K$3230,$A298&amp;" "&amp;AQ$1)=0,"",INDEX('Subject Class Lists'!$A$1:$K$3230,MATCH($A298&amp;" "&amp;AQ$1,'Subject Class Lists'!$K$1:$K$3230,0),MATCH("Subject Class",'Subject Class Lists'!$A$1:$K$1,0)))</f>
        <v/>
      </c>
      <c r="AR298" s="15" t="str">
        <f>IF(COUNTIF('Subject Class Lists'!$K$1:$K$3230,$A298&amp;" "&amp;AR$1)=0,"",INDEX('Subject Class Lists'!$A$1:$K$3230,MATCH($A298&amp;" "&amp;AR$1,'Subject Class Lists'!$K$1:$K$3230,0),MATCH("Subject Class",'Subject Class Lists'!$A$1:$K$1,0)))</f>
        <v/>
      </c>
      <c r="AS298" s="15" t="str">
        <f>IF(COUNTIF('Subject Class Lists'!$K$1:$K$3230,$A298&amp;" "&amp;AS$1)=0,"",INDEX('Subject Class Lists'!$A$1:$K$3230,MATCH($A298&amp;" "&amp;AS$1,'Subject Class Lists'!$K$1:$K$3230,0),MATCH("Subject Class",'Subject Class Lists'!$A$1:$K$1,0)))</f>
        <v/>
      </c>
      <c r="AT298" s="15" t="str">
        <f>IF(COUNTIF('Subject Class Lists'!$K$1:$K$3230,$A298&amp;" "&amp;AT$1)=0,"",INDEX('Subject Class Lists'!$A$1:$K$3230,MATCH($A298&amp;" "&amp;AT$1,'Subject Class Lists'!$K$1:$K$3230,0),MATCH("Subject Class",'Subject Class Lists'!$A$1:$K$1,0)))</f>
        <v/>
      </c>
      <c r="AU298" s="15" t="str">
        <f>IF(COUNTIF('Subject Class Lists'!$K$1:$K$3230,$A298&amp;" "&amp;AU$1)=0,"",INDEX('Subject Class Lists'!$A$1:$K$3230,MATCH($A298&amp;" "&amp;AU$1,'Subject Class Lists'!$K$1:$K$3230,0),MATCH("Subject Class",'Subject Class Lists'!$A$1:$K$1,0)))</f>
        <v/>
      </c>
      <c r="AV298" s="15" t="str">
        <f>IF(COUNTIF('Subject Class Lists'!$K$1:$K$3230,$A298&amp;" "&amp;AV$1)=0,"",INDEX('Subject Class Lists'!$A$1:$K$3230,MATCH($A298&amp;" "&amp;AV$1,'Subject Class Lists'!$K$1:$K$3230,0),MATCH("Subject Class",'Subject Class Lists'!$A$1:$K$1,0)))</f>
        <v/>
      </c>
    </row>
    <row r="299" spans="1:48" x14ac:dyDescent="0.3">
      <c r="A299" s="13">
        <v>1401078</v>
      </c>
      <c r="B299" s="15" t="s">
        <v>616</v>
      </c>
      <c r="C299" s="15" t="s">
        <v>174</v>
      </c>
      <c r="D299" s="15" t="s">
        <v>256</v>
      </c>
      <c r="E299" s="15" t="str">
        <f>IF(COUNTIF('Subject Class Lists'!$K$1:$K$3230,$A299&amp;" "&amp;E$1)=0,"",INDEX('Subject Class Lists'!$A$1:$K$3230,MATCH($A299&amp;" "&amp;E$1,'Subject Class Lists'!$K$1:$K$3230,0),MATCH("Subject Class",'Subject Class Lists'!$A$1:$K$1,0)))</f>
        <v/>
      </c>
      <c r="F299" s="15" t="str">
        <f>IF(COUNTIF('Subject Class Lists'!$K$1:$K$3230,$A299&amp;" "&amp;F$1)=0,"",INDEX('Subject Class Lists'!$A$1:$K$3230,MATCH($A299&amp;" "&amp;F$1,'Subject Class Lists'!$K$1:$K$3230,0),MATCH("Subject Class",'Subject Class Lists'!$A$1:$K$1,0)))</f>
        <v>2bi2F</v>
      </c>
      <c r="G299" s="15" t="str">
        <f>IF(COUNTIF('Subject Class Lists'!$K$1:$K$3230,$A299&amp;" "&amp;G$1)=0,"",INDEX('Subject Class Lists'!$A$1:$K$3230,MATCH($A299&amp;" "&amp;G$1,'Subject Class Lists'!$K$1:$K$3230,0),MATCH("Subject Class",'Subject Class Lists'!$A$1:$K$1,0)))</f>
        <v>2cm2M</v>
      </c>
      <c r="H299" s="15" t="str">
        <f>IF(COUNTIF('Subject Class Lists'!$K$1:$K$3230,$A299&amp;" "&amp;H$1)=0,"",INDEX('Subject Class Lists'!$A$1:$K$3230,MATCH($A299&amp;" "&amp;H$1,'Subject Class Lists'!$K$1:$K$3230,0),MATCH("Subject Class",'Subject Class Lists'!$A$1:$K$1,0)))</f>
        <v/>
      </c>
      <c r="I299" s="15" t="str">
        <f>IF(COUNTIF('Subject Class Lists'!$K$1:$K$3230,$A299&amp;" "&amp;I$1)=0,"",INDEX('Subject Class Lists'!$A$1:$K$3230,MATCH($A299&amp;" "&amp;I$1,'Subject Class Lists'!$K$1:$K$3230,0),MATCH("Subject Class",'Subject Class Lists'!$A$1:$K$1,0)))</f>
        <v>2ec2H</v>
      </c>
      <c r="J299" s="15" t="str">
        <f>IF(COUNTIF('Subject Class Lists'!$K$1:$K$3230,$A299&amp;" "&amp;J$1)=0,"",INDEX('Subject Class Lists'!$A$1:$K$3230,MATCH($A299&amp;" "&amp;J$1,'Subject Class Lists'!$K$1:$K$3230,0),MATCH("Subject Class",'Subject Class Lists'!$A$1:$K$1,0)))</f>
        <v/>
      </c>
      <c r="K299" s="15" t="str">
        <f>IF(COUNTIF('Subject Class Lists'!$K$1:$K$3230,$A299&amp;" "&amp;K$1)=0,"",LEFT(INDEX('Subject Class Lists'!$A$1:$K$3230,MATCH($A299&amp;" "&amp;K$1,'Subject Class Lists'!$K$1:$K$3230,0),MATCH("Subject Class",'Subject Class Lists'!$A$1:$K$1,0)),5))</f>
        <v/>
      </c>
      <c r="L299" s="15" t="str">
        <f>IF(COUNTIF('Subject Class Lists'!$K$1:$K$3230,$A299&amp;" "&amp;L$1)=0,"",LEFT(INDEX('Subject Class Lists'!$A$1:$K$3230,MATCH($A299&amp;" "&amp;L$1,'Subject Class Lists'!$K$1:$K$3230,0),MATCH("Subject Class",'Subject Class Lists'!$A$1:$K$1,0)),5))</f>
        <v/>
      </c>
      <c r="M299" s="15" t="str">
        <f>IF(COUNTIF('Subject Class Lists'!$K$1:$K$3230,$A299&amp;" "&amp;M$1)=0,"",INDEX('Subject Class Lists'!$A$1:$K$3230,MATCH($A299&amp;" "&amp;M$1,'Subject Class Lists'!$K$1:$K$3230,0),MATCH("Subject Class",'Subject Class Lists'!$A$1:$K$1,0)))</f>
        <v/>
      </c>
      <c r="N299" s="15" t="str">
        <f>IF(COUNTIF('Subject Class Lists'!$K$1:$K$3230,$A299&amp;" "&amp;N$1)=0,"",INDEX('Subject Class Lists'!$A$1:$K$3230,MATCH($A299&amp;" "&amp;N$1,'Subject Class Lists'!$K$1:$K$3230,0),MATCH("Subject Class",'Subject Class Lists'!$A$1:$K$1,0)))</f>
        <v/>
      </c>
      <c r="O299" s="15" t="str">
        <f>IF(COUNTIF('Subject Class Lists'!$K$1:$K$3230,$A299&amp;" "&amp;O$1)=0,"",INDEX('Subject Class Lists'!$A$1:$K$3230,MATCH($A299&amp;" "&amp;O$1,'Subject Class Lists'!$K$1:$K$3230,0),MATCH("Subject Class",'Subject Class Lists'!$A$1:$K$1,0)))</f>
        <v/>
      </c>
      <c r="P299" s="15" t="str">
        <f>IF(COUNTIF('Subject Class Lists'!$K$1:$K$3230,$A299&amp;" "&amp;P$1)=0,"",INDEX('Subject Class Lists'!$A$1:$K$3230,MATCH($A299&amp;" "&amp;P$1,'Subject Class Lists'!$K$1:$K$3230,0),MATCH("Subject Class",'Subject Class Lists'!$A$1:$K$1,0)))</f>
        <v/>
      </c>
      <c r="Q299" s="15" t="str">
        <f>IF(COUNTIF('Subject Class Lists'!$K$1:$K$3230,$A299&amp;" "&amp;Q$1)=0,"",INDEX('Subject Class Lists'!$A$1:$K$3230,MATCH($A299&amp;" "&amp;Q$1,'Subject Class Lists'!$K$1:$K$3230,0),MATCH("Subject Class",'Subject Class Lists'!$A$1:$K$1,0)))</f>
        <v/>
      </c>
      <c r="R299" s="15" t="str">
        <f>IF(COUNTIF('Subject Class Lists'!$K$1:$K$3230,$A299&amp;" "&amp;R$1)=0,"",INDEX('Subject Class Lists'!$A$1:$K$3230,MATCH($A299&amp;" "&amp;R$1,'Subject Class Lists'!$K$1:$K$3230,0),MATCH("Subject Class",'Subject Class Lists'!$A$1:$K$1,0)))</f>
        <v/>
      </c>
      <c r="S299" s="15" t="str">
        <f>IF(COUNTIF('Subject Class Lists'!$K$1:$K$3230,$A299&amp;" "&amp;S$1)=0,"",INDEX('Subject Class Lists'!$A$1:$K$3230,MATCH($A299&amp;" "&amp;S$1,'Subject Class Lists'!$K$1:$K$3230,0),MATCH("Subject Class",'Subject Class Lists'!$A$1:$K$1,0)))</f>
        <v/>
      </c>
      <c r="T299" s="15" t="str">
        <f>IF(COUNTIF('Subject Class Lists'!$K$1:$K$3230,$A299&amp;" "&amp;T$1)=0,"",INDEX('Subject Class Lists'!$A$1:$K$3230,MATCH($A299&amp;" "&amp;T$1,'Subject Class Lists'!$K$1:$K$3230,0),MATCH("Subject Class",'Subject Class Lists'!$A$1:$K$1,0)))</f>
        <v/>
      </c>
      <c r="U299" s="15" t="str">
        <f>IF(COUNTIF('Subject Class Lists'!$K$1:$K$3230,$A299&amp;" "&amp;U$1)=0,"",INDEX('Subject Class Lists'!$A$1:$K$3230,MATCH($A299&amp;" "&amp;U$1,'Subject Class Lists'!$K$1:$K$3230,0),MATCH("Subject Class",'Subject Class Lists'!$A$1:$K$1,0)))</f>
        <v/>
      </c>
      <c r="V299" s="15" t="str">
        <f>IF(COUNTIF('Subject Class Lists'!$K$1:$K$3230,$A299&amp;" "&amp;V$1)=0,"",INDEX('Subject Class Lists'!$A$1:$K$3230,MATCH($A299&amp;" "&amp;V$1,'Subject Class Lists'!$K$1:$K$3230,0),MATCH("Subject Class",'Subject Class Lists'!$A$1:$K$1,0)))</f>
        <v/>
      </c>
      <c r="W299" s="15" t="str">
        <f>IF(COUNTIF('Subject Class Lists'!$K$1:$K$3230,$A299&amp;" "&amp;W$1)=0,"",INDEX('Subject Class Lists'!$A$1:$K$3230,MATCH($A299&amp;" "&amp;W$1,'Subject Class Lists'!$K$1:$K$3230,0),MATCH("Subject Class",'Subject Class Lists'!$A$1:$K$1,0)))</f>
        <v/>
      </c>
      <c r="X299" s="15" t="str">
        <f>IF(COUNTIF('Subject Class Lists'!$K$1:$K$3230,$A299&amp;" "&amp;X$1)=0,"",INDEX('Subject Class Lists'!$A$1:$K$3230,MATCH($A299&amp;" "&amp;X$1,'Subject Class Lists'!$K$1:$K$3230,0),MATCH("Subject Class",'Subject Class Lists'!$A$1:$K$1,0)))</f>
        <v/>
      </c>
      <c r="Y299" s="15" t="str">
        <f>IF(COUNTIF('Subject Class Lists'!$K$1:$K$3230,$A299&amp;" "&amp;Y$1)=0,"",INDEX('Subject Class Lists'!$A$1:$K$3230,MATCH($A299&amp;" "&amp;Y$1,'Subject Class Lists'!$K$1:$K$3230,0),MATCH("Subject Class",'Subject Class Lists'!$A$1:$K$1,0)))</f>
        <v>2ma1C</v>
      </c>
      <c r="Z299" s="15" t="str">
        <f>IF(COUNTIF('Subject Class Lists'!$K$1:$K$3230,$A299&amp;" "&amp;Z$1)=0,"",INDEX('Subject Class Lists'!$A$1:$K$3230,MATCH($A299&amp;" "&amp;Z$1,'Subject Class Lists'!$K$1:$K$3230,0),MATCH("Subject Class",'Subject Class Lists'!$A$1:$K$1,0)))</f>
        <v/>
      </c>
      <c r="AA299" s="15" t="str">
        <f>IF(COUNTIF('Subject Class Lists'!$K$1:$K$3230,$A299&amp;" "&amp;AA$1)=0,"",INDEX('Subject Class Lists'!$A$1:$K$3230,MATCH($A299&amp;" "&amp;AA$1,'Subject Class Lists'!$K$1:$K$3230,0),MATCH("Subject Class",'Subject Class Lists'!$A$1:$K$1,0)))</f>
        <v/>
      </c>
      <c r="AB299" s="15" t="str">
        <f>IF(COUNTIF('Subject Class Lists'!$K$1:$K$3230,$A299&amp;" "&amp;AB$1)=0,"",INDEX('Subject Class Lists'!$A$1:$K$3230,MATCH($A299&amp;" "&amp;AB$1,'Subject Class Lists'!$K$1:$K$3230,0),MATCH("Subject Class",'Subject Class Lists'!$A$1:$K$1,0)))</f>
        <v/>
      </c>
      <c r="AC299" s="15" t="str">
        <f>IF(COUNTIF('Subject Class Lists'!$K$1:$K$3230,$A299&amp;" "&amp;AC$1)=0,"",INDEX('Subject Class Lists'!$A$1:$K$3230,MATCH($A299&amp;" "&amp;AC$1,'Subject Class Lists'!$K$1:$K$3230,0),MATCH("Subject Class",'Subject Class Lists'!$A$1:$K$1,0)))</f>
        <v/>
      </c>
      <c r="AD299" s="15" t="str">
        <f>IF(COUNTIF('Subject Class Lists'!$K$1:$K$3230,$A299&amp;" "&amp;AD$1)=0,"",INDEX('Subject Class Lists'!$A$1:$K$3230,MATCH($A299&amp;" "&amp;AD$1,'Subject Class Lists'!$K$1:$K$3230,0),MATCH("Subject Class",'Subject Class Lists'!$A$1:$K$1,0)))</f>
        <v/>
      </c>
      <c r="AE299" s="15" t="str">
        <f>IF(COUNTIF('Subject Class Lists'!$K$1:$K$3230,$A299&amp;" "&amp;AE$1)=0,"",INDEX('Subject Class Lists'!$A$1:$K$3230,MATCH($A299&amp;" "&amp;AE$1,'Subject Class Lists'!$K$1:$K$3230,0),MATCH("Subject Class",'Subject Class Lists'!$A$1:$K$1,0)))</f>
        <v/>
      </c>
      <c r="AF299" s="15" t="str">
        <f>IF(COUNTIF('Subject Class Lists'!$K$1:$K$3230,$A299&amp;" "&amp;AF$1)=0,"",INDEX('Subject Class Lists'!$A$1:$K$3230,MATCH($A299&amp;" "&amp;AF$1,'Subject Class Lists'!$K$1:$K$3230,0),MATCH("Subject Class",'Subject Class Lists'!$A$1:$K$1,0)))</f>
        <v/>
      </c>
      <c r="AG299" s="15" t="str">
        <f>IF(COUNTIF('Subject Class Lists'!$K$1:$K$3230,$A299&amp;" "&amp;AG$1)=0,"",INDEX('Subject Class Lists'!$A$1:$K$3230,MATCH($A299&amp;" "&amp;AG$1,'Subject Class Lists'!$K$1:$K$3230,0),MATCH("Subject Class",'Subject Class Lists'!$A$1:$K$1,0)))</f>
        <v/>
      </c>
      <c r="AH299" s="15" t="str">
        <f>IF(COUNTIF('Subject Class Lists'!$K$1:$K$3230,$A299&amp;" "&amp;AH$1)=0,"",INDEX('Subject Class Lists'!$A$1:$K$3230,MATCH($A299&amp;" "&amp;AH$1,'Subject Class Lists'!$K$1:$K$3230,0),MATCH("Subject Class",'Subject Class Lists'!$A$1:$K$1,0)))</f>
        <v/>
      </c>
      <c r="AI299" s="15" t="str">
        <f>IF(COUNTIF('Subject Class Lists'!$K$1:$K$3230,$A299&amp;" "&amp;AI$1)=0,"",INDEX('Subject Class Lists'!$A$1:$K$3230,MATCH($A299&amp;" "&amp;AI$1,'Subject Class Lists'!$K$1:$K$3230,0),MATCH("Subject Class",'Subject Class Lists'!$A$1:$K$1,0)))</f>
        <v/>
      </c>
      <c r="AJ299" s="15" t="str">
        <f>IF(COUNTIF('Subject Class Lists'!$K$1:$K$3230,$A299&amp;" "&amp;AJ$1)=0,"",INDEX('Subject Class Lists'!$A$1:$K$3230,MATCH($A299&amp;" "&amp;AJ$1,'Subject Class Lists'!$K$1:$K$3230,0),MATCH("Subject Class",'Subject Class Lists'!$A$1:$K$1,0)))</f>
        <v/>
      </c>
      <c r="AK299" s="15" t="str">
        <f>IF(COUNTIF('Subject Class Lists'!$K$1:$K$3230,$A299&amp;" "&amp;AK$1)=0,"",INDEX('Subject Class Lists'!$A$1:$K$3230,MATCH($A299&amp;" "&amp;AK$1,'Subject Class Lists'!$K$1:$K$3230,0),MATCH("Subject Class",'Subject Class Lists'!$A$1:$K$1,0)))</f>
        <v>2gp1B14</v>
      </c>
      <c r="AL299" s="15" t="str">
        <f>IF(COUNTIF('Subject Class Lists'!$K$1:$K$3230,$A299&amp;" "&amp;AL$1)=0,"",INDEX('Subject Class Lists'!$A$1:$K$3230,MATCH($A299&amp;" "&amp;AL$1,'Subject Class Lists'!$K$1:$K$3230,0),MATCH("Subject Class",'Subject Class Lists'!$A$1:$K$1,0)))</f>
        <v/>
      </c>
      <c r="AM299" s="15" t="str">
        <f>IF(COUNTIF('Subject Class Lists'!$K$1:$K$3230,$A299&amp;" "&amp;AM$1)=0,"",INDEX('Subject Class Lists'!$A$1:$K$3230,MATCH($A299&amp;" "&amp;AM$1,'Subject Class Lists'!$K$1:$K$3230,0),MATCH("Subject Class",'Subject Class Lists'!$A$1:$K$1,0)))</f>
        <v/>
      </c>
      <c r="AN299" s="15" t="str">
        <f>IF(COUNTIF('Subject Class Lists'!$K$1:$K$3230,$A299&amp;" "&amp;AN$1)=0,"",INDEX('Subject Class Lists'!$A$1:$K$3230,MATCH($A299&amp;" "&amp;AN$1,'Subject Class Lists'!$K$1:$K$3230,0),MATCH("Subject Class",'Subject Class Lists'!$A$1:$K$1,0)))</f>
        <v/>
      </c>
      <c r="AO299" s="15" t="str">
        <f>IF(COUNTIF('Subject Class Lists'!$K$1:$K$3230,$A299&amp;" "&amp;AO$1)=0,"",INDEX('Subject Class Lists'!$A$1:$K$3230,MATCH($A299&amp;" "&amp;AO$1,'Subject Class Lists'!$K$1:$K$3230,0),MATCH("Subject Class",'Subject Class Lists'!$A$1:$K$1,0)))</f>
        <v/>
      </c>
      <c r="AP299" s="15" t="str">
        <f>IF(COUNTIF('Subject Class Lists'!$K$1:$K$3230,$A299&amp;" "&amp;AP$1)=0,"",INDEX('Subject Class Lists'!$A$1:$K$3230,MATCH($A299&amp;" "&amp;AP$1,'Subject Class Lists'!$K$1:$K$3230,0),MATCH("Subject Class",'Subject Class Lists'!$A$1:$K$1,0)))</f>
        <v/>
      </c>
      <c r="AQ299" s="15" t="str">
        <f>IF(COUNTIF('Subject Class Lists'!$K$1:$K$3230,$A299&amp;" "&amp;AQ$1)=0,"",INDEX('Subject Class Lists'!$A$1:$K$3230,MATCH($A299&amp;" "&amp;AQ$1,'Subject Class Lists'!$K$1:$K$3230,0),MATCH("Subject Class",'Subject Class Lists'!$A$1:$K$1,0)))</f>
        <v/>
      </c>
      <c r="AR299" s="15" t="str">
        <f>IF(COUNTIF('Subject Class Lists'!$K$1:$K$3230,$A299&amp;" "&amp;AR$1)=0,"",INDEX('Subject Class Lists'!$A$1:$K$3230,MATCH($A299&amp;" "&amp;AR$1,'Subject Class Lists'!$K$1:$K$3230,0),MATCH("Subject Class",'Subject Class Lists'!$A$1:$K$1,0)))</f>
        <v/>
      </c>
      <c r="AS299" s="15" t="str">
        <f>IF(COUNTIF('Subject Class Lists'!$K$1:$K$3230,$A299&amp;" "&amp;AS$1)=0,"",INDEX('Subject Class Lists'!$A$1:$K$3230,MATCH($A299&amp;" "&amp;AS$1,'Subject Class Lists'!$K$1:$K$3230,0),MATCH("Subject Class",'Subject Class Lists'!$A$1:$K$1,0)))</f>
        <v/>
      </c>
      <c r="AT299" s="15" t="str">
        <f>IF(COUNTIF('Subject Class Lists'!$K$1:$K$3230,$A299&amp;" "&amp;AT$1)=0,"",INDEX('Subject Class Lists'!$A$1:$K$3230,MATCH($A299&amp;" "&amp;AT$1,'Subject Class Lists'!$K$1:$K$3230,0),MATCH("Subject Class",'Subject Class Lists'!$A$1:$K$1,0)))</f>
        <v/>
      </c>
      <c r="AU299" s="15" t="str">
        <f>IF(COUNTIF('Subject Class Lists'!$K$1:$K$3230,$A299&amp;" "&amp;AU$1)=0,"",INDEX('Subject Class Lists'!$A$1:$K$3230,MATCH($A299&amp;" "&amp;AU$1,'Subject Class Lists'!$K$1:$K$3230,0),MATCH("Subject Class",'Subject Class Lists'!$A$1:$K$1,0)))</f>
        <v/>
      </c>
      <c r="AV299" s="15" t="str">
        <f>IF(COUNTIF('Subject Class Lists'!$K$1:$K$3230,$A299&amp;" "&amp;AV$1)=0,"",INDEX('Subject Class Lists'!$A$1:$K$3230,MATCH($A299&amp;" "&amp;AV$1,'Subject Class Lists'!$K$1:$K$3230,0),MATCH("Subject Class",'Subject Class Lists'!$A$1:$K$1,0)))</f>
        <v/>
      </c>
    </row>
    <row r="300" spans="1:48" x14ac:dyDescent="0.3">
      <c r="A300" s="12">
        <v>1501011</v>
      </c>
      <c r="B300" s="15" t="s">
        <v>617</v>
      </c>
      <c r="C300" s="15" t="s">
        <v>174</v>
      </c>
      <c r="D300" s="15" t="s">
        <v>256</v>
      </c>
      <c r="E300" s="15" t="str">
        <f>IF(COUNTIF('Subject Class Lists'!$K$1:$K$3230,$A300&amp;" "&amp;E$1)=0,"",INDEX('Subject Class Lists'!$A$1:$K$3230,MATCH($A300&amp;" "&amp;E$1,'Subject Class Lists'!$K$1:$K$3230,0),MATCH("Subject Class",'Subject Class Lists'!$A$1:$K$1,0)))</f>
        <v>2ma2L</v>
      </c>
      <c r="F300" s="15" t="str">
        <f>IF(COUNTIF('Subject Class Lists'!$K$1:$K$3230,$A300&amp;" "&amp;F$1)=0,"",INDEX('Subject Class Lists'!$A$1:$K$3230,MATCH($A300&amp;" "&amp;F$1,'Subject Class Lists'!$K$1:$K$3230,0),MATCH("Subject Class",'Subject Class Lists'!$A$1:$K$1,0)))</f>
        <v>2bi2F</v>
      </c>
      <c r="G300" s="15" t="str">
        <f>IF(COUNTIF('Subject Class Lists'!$K$1:$K$3230,$A300&amp;" "&amp;G$1)=0,"",INDEX('Subject Class Lists'!$A$1:$K$3230,MATCH($A300&amp;" "&amp;G$1,'Subject Class Lists'!$K$1:$K$3230,0),MATCH("Subject Class",'Subject Class Lists'!$A$1:$K$1,0)))</f>
        <v>2cm2M</v>
      </c>
      <c r="H300" s="15" t="str">
        <f>IF(COUNTIF('Subject Class Lists'!$K$1:$K$3230,$A300&amp;" "&amp;H$1)=0,"",INDEX('Subject Class Lists'!$A$1:$K$3230,MATCH($A300&amp;" "&amp;H$1,'Subject Class Lists'!$K$1:$K$3230,0),MATCH("Subject Class",'Subject Class Lists'!$A$1:$K$1,0)))</f>
        <v/>
      </c>
      <c r="I300" s="15" t="str">
        <f>IF(COUNTIF('Subject Class Lists'!$K$1:$K$3230,$A300&amp;" "&amp;I$1)=0,"",INDEX('Subject Class Lists'!$A$1:$K$3230,MATCH($A300&amp;" "&amp;I$1,'Subject Class Lists'!$K$1:$K$3230,0),MATCH("Subject Class",'Subject Class Lists'!$A$1:$K$1,0)))</f>
        <v>2ec2H</v>
      </c>
      <c r="J300" s="15" t="str">
        <f>IF(COUNTIF('Subject Class Lists'!$K$1:$K$3230,$A300&amp;" "&amp;J$1)=0,"",INDEX('Subject Class Lists'!$A$1:$K$3230,MATCH($A300&amp;" "&amp;J$1,'Subject Class Lists'!$K$1:$K$3230,0),MATCH("Subject Class",'Subject Class Lists'!$A$1:$K$1,0)))</f>
        <v/>
      </c>
      <c r="K300" s="15" t="str">
        <f>IF(COUNTIF('Subject Class Lists'!$K$1:$K$3230,$A300&amp;" "&amp;K$1)=0,"",LEFT(INDEX('Subject Class Lists'!$A$1:$K$3230,MATCH($A300&amp;" "&amp;K$1,'Subject Class Lists'!$K$1:$K$3230,0),MATCH("Subject Class",'Subject Class Lists'!$A$1:$K$1,0)),5))</f>
        <v/>
      </c>
      <c r="L300" s="15" t="str">
        <f>IF(COUNTIF('Subject Class Lists'!$K$1:$K$3230,$A300&amp;" "&amp;L$1)=0,"",LEFT(INDEX('Subject Class Lists'!$A$1:$K$3230,MATCH($A300&amp;" "&amp;L$1,'Subject Class Lists'!$K$1:$K$3230,0),MATCH("Subject Class",'Subject Class Lists'!$A$1:$K$1,0)),5))</f>
        <v/>
      </c>
      <c r="M300" s="15" t="str">
        <f>IF(COUNTIF('Subject Class Lists'!$K$1:$K$3230,$A300&amp;" "&amp;M$1)=0,"",INDEX('Subject Class Lists'!$A$1:$K$3230,MATCH($A300&amp;" "&amp;M$1,'Subject Class Lists'!$K$1:$K$3230,0),MATCH("Subject Class",'Subject Class Lists'!$A$1:$K$1,0)))</f>
        <v/>
      </c>
      <c r="N300" s="15" t="str">
        <f>IF(COUNTIF('Subject Class Lists'!$K$1:$K$3230,$A300&amp;" "&amp;N$1)=0,"",INDEX('Subject Class Lists'!$A$1:$K$3230,MATCH($A300&amp;" "&amp;N$1,'Subject Class Lists'!$K$1:$K$3230,0),MATCH("Subject Class",'Subject Class Lists'!$A$1:$K$1,0)))</f>
        <v/>
      </c>
      <c r="O300" s="15" t="str">
        <f>IF(COUNTIF('Subject Class Lists'!$K$1:$K$3230,$A300&amp;" "&amp;O$1)=0,"",INDEX('Subject Class Lists'!$A$1:$K$3230,MATCH($A300&amp;" "&amp;O$1,'Subject Class Lists'!$K$1:$K$3230,0),MATCH("Subject Class",'Subject Class Lists'!$A$1:$K$1,0)))</f>
        <v/>
      </c>
      <c r="P300" s="15" t="str">
        <f>IF(COUNTIF('Subject Class Lists'!$K$1:$K$3230,$A300&amp;" "&amp;P$1)=0,"",INDEX('Subject Class Lists'!$A$1:$K$3230,MATCH($A300&amp;" "&amp;P$1,'Subject Class Lists'!$K$1:$K$3230,0),MATCH("Subject Class",'Subject Class Lists'!$A$1:$K$1,0)))</f>
        <v/>
      </c>
      <c r="Q300" s="15" t="str">
        <f>IF(COUNTIF('Subject Class Lists'!$K$1:$K$3230,$A300&amp;" "&amp;Q$1)=0,"",INDEX('Subject Class Lists'!$A$1:$K$3230,MATCH($A300&amp;" "&amp;Q$1,'Subject Class Lists'!$K$1:$K$3230,0),MATCH("Subject Class",'Subject Class Lists'!$A$1:$K$1,0)))</f>
        <v/>
      </c>
      <c r="R300" s="15" t="str">
        <f>IF(COUNTIF('Subject Class Lists'!$K$1:$K$3230,$A300&amp;" "&amp;R$1)=0,"",INDEX('Subject Class Lists'!$A$1:$K$3230,MATCH($A300&amp;" "&amp;R$1,'Subject Class Lists'!$K$1:$K$3230,0),MATCH("Subject Class",'Subject Class Lists'!$A$1:$K$1,0)))</f>
        <v/>
      </c>
      <c r="S300" s="15" t="str">
        <f>IF(COUNTIF('Subject Class Lists'!$K$1:$K$3230,$A300&amp;" "&amp;S$1)=0,"",INDEX('Subject Class Lists'!$A$1:$K$3230,MATCH($A300&amp;" "&amp;S$1,'Subject Class Lists'!$K$1:$K$3230,0),MATCH("Subject Class",'Subject Class Lists'!$A$1:$K$1,0)))</f>
        <v/>
      </c>
      <c r="T300" s="15" t="str">
        <f>IF(COUNTIF('Subject Class Lists'!$K$1:$K$3230,$A300&amp;" "&amp;T$1)=0,"",INDEX('Subject Class Lists'!$A$1:$K$3230,MATCH($A300&amp;" "&amp;T$1,'Subject Class Lists'!$K$1:$K$3230,0),MATCH("Subject Class",'Subject Class Lists'!$A$1:$K$1,0)))</f>
        <v/>
      </c>
      <c r="U300" s="15" t="str">
        <f>IF(COUNTIF('Subject Class Lists'!$K$1:$K$3230,$A300&amp;" "&amp;U$1)=0,"",INDEX('Subject Class Lists'!$A$1:$K$3230,MATCH($A300&amp;" "&amp;U$1,'Subject Class Lists'!$K$1:$K$3230,0),MATCH("Subject Class",'Subject Class Lists'!$A$1:$K$1,0)))</f>
        <v/>
      </c>
      <c r="V300" s="15" t="str">
        <f>IF(COUNTIF('Subject Class Lists'!$K$1:$K$3230,$A300&amp;" "&amp;V$1)=0,"",INDEX('Subject Class Lists'!$A$1:$K$3230,MATCH($A300&amp;" "&amp;V$1,'Subject Class Lists'!$K$1:$K$3230,0),MATCH("Subject Class",'Subject Class Lists'!$A$1:$K$1,0)))</f>
        <v/>
      </c>
      <c r="W300" s="15" t="str">
        <f>IF(COUNTIF('Subject Class Lists'!$K$1:$K$3230,$A300&amp;" "&amp;W$1)=0,"",INDEX('Subject Class Lists'!$A$1:$K$3230,MATCH($A300&amp;" "&amp;W$1,'Subject Class Lists'!$K$1:$K$3230,0),MATCH("Subject Class",'Subject Class Lists'!$A$1:$K$1,0)))</f>
        <v/>
      </c>
      <c r="X300" s="15" t="str">
        <f>IF(COUNTIF('Subject Class Lists'!$K$1:$K$3230,$A300&amp;" "&amp;X$1)=0,"",INDEX('Subject Class Lists'!$A$1:$K$3230,MATCH($A300&amp;" "&amp;X$1,'Subject Class Lists'!$K$1:$K$3230,0),MATCH("Subject Class",'Subject Class Lists'!$A$1:$K$1,0)))</f>
        <v/>
      </c>
      <c r="Y300" s="15" t="str">
        <f>IF(COUNTIF('Subject Class Lists'!$K$1:$K$3230,$A300&amp;" "&amp;Y$1)=0,"",INDEX('Subject Class Lists'!$A$1:$K$3230,MATCH($A300&amp;" "&amp;Y$1,'Subject Class Lists'!$K$1:$K$3230,0),MATCH("Subject Class",'Subject Class Lists'!$A$1:$K$1,0)))</f>
        <v/>
      </c>
      <c r="Z300" s="15" t="str">
        <f>IF(COUNTIF('Subject Class Lists'!$K$1:$K$3230,$A300&amp;" "&amp;Z$1)=0,"",INDEX('Subject Class Lists'!$A$1:$K$3230,MATCH($A300&amp;" "&amp;Z$1,'Subject Class Lists'!$K$1:$K$3230,0),MATCH("Subject Class",'Subject Class Lists'!$A$1:$K$1,0)))</f>
        <v/>
      </c>
      <c r="AA300" s="15" t="str">
        <f>IF(COUNTIF('Subject Class Lists'!$K$1:$K$3230,$A300&amp;" "&amp;AA$1)=0,"",INDEX('Subject Class Lists'!$A$1:$K$3230,MATCH($A300&amp;" "&amp;AA$1,'Subject Class Lists'!$K$1:$K$3230,0),MATCH("Subject Class",'Subject Class Lists'!$A$1:$K$1,0)))</f>
        <v/>
      </c>
      <c r="AB300" s="15" t="str">
        <f>IF(COUNTIF('Subject Class Lists'!$K$1:$K$3230,$A300&amp;" "&amp;AB$1)=0,"",INDEX('Subject Class Lists'!$A$1:$K$3230,MATCH($A300&amp;" "&amp;AB$1,'Subject Class Lists'!$K$1:$K$3230,0),MATCH("Subject Class",'Subject Class Lists'!$A$1:$K$1,0)))</f>
        <v/>
      </c>
      <c r="AC300" s="15" t="str">
        <f>IF(COUNTIF('Subject Class Lists'!$K$1:$K$3230,$A300&amp;" "&amp;AC$1)=0,"",INDEX('Subject Class Lists'!$A$1:$K$3230,MATCH($A300&amp;" "&amp;AC$1,'Subject Class Lists'!$K$1:$K$3230,0),MATCH("Subject Class",'Subject Class Lists'!$A$1:$K$1,0)))</f>
        <v/>
      </c>
      <c r="AD300" s="15" t="str">
        <f>IF(COUNTIF('Subject Class Lists'!$K$1:$K$3230,$A300&amp;" "&amp;AD$1)=0,"",INDEX('Subject Class Lists'!$A$1:$K$3230,MATCH($A300&amp;" "&amp;AD$1,'Subject Class Lists'!$K$1:$K$3230,0),MATCH("Subject Class",'Subject Class Lists'!$A$1:$K$1,0)))</f>
        <v/>
      </c>
      <c r="AE300" s="15" t="str">
        <f>IF(COUNTIF('Subject Class Lists'!$K$1:$K$3230,$A300&amp;" "&amp;AE$1)=0,"",INDEX('Subject Class Lists'!$A$1:$K$3230,MATCH($A300&amp;" "&amp;AE$1,'Subject Class Lists'!$K$1:$K$3230,0),MATCH("Subject Class",'Subject Class Lists'!$A$1:$K$1,0)))</f>
        <v/>
      </c>
      <c r="AF300" s="15" t="str">
        <f>IF(COUNTIF('Subject Class Lists'!$K$1:$K$3230,$A300&amp;" "&amp;AF$1)=0,"",INDEX('Subject Class Lists'!$A$1:$K$3230,MATCH($A300&amp;" "&amp;AF$1,'Subject Class Lists'!$K$1:$K$3230,0),MATCH("Subject Class",'Subject Class Lists'!$A$1:$K$1,0)))</f>
        <v/>
      </c>
      <c r="AG300" s="15" t="str">
        <f>IF(COUNTIF('Subject Class Lists'!$K$1:$K$3230,$A300&amp;" "&amp;AG$1)=0,"",INDEX('Subject Class Lists'!$A$1:$K$3230,MATCH($A300&amp;" "&amp;AG$1,'Subject Class Lists'!$K$1:$K$3230,0),MATCH("Subject Class",'Subject Class Lists'!$A$1:$K$1,0)))</f>
        <v/>
      </c>
      <c r="AH300" s="15" t="str">
        <f>IF(COUNTIF('Subject Class Lists'!$K$1:$K$3230,$A300&amp;" "&amp;AH$1)=0,"",INDEX('Subject Class Lists'!$A$1:$K$3230,MATCH($A300&amp;" "&amp;AH$1,'Subject Class Lists'!$K$1:$K$3230,0),MATCH("Subject Class",'Subject Class Lists'!$A$1:$K$1,0)))</f>
        <v/>
      </c>
      <c r="AI300" s="15" t="str">
        <f>IF(COUNTIF('Subject Class Lists'!$K$1:$K$3230,$A300&amp;" "&amp;AI$1)=0,"",INDEX('Subject Class Lists'!$A$1:$K$3230,MATCH($A300&amp;" "&amp;AI$1,'Subject Class Lists'!$K$1:$K$3230,0),MATCH("Subject Class",'Subject Class Lists'!$A$1:$K$1,0)))</f>
        <v/>
      </c>
      <c r="AJ300" s="15" t="str">
        <f>IF(COUNTIF('Subject Class Lists'!$K$1:$K$3230,$A300&amp;" "&amp;AJ$1)=0,"",INDEX('Subject Class Lists'!$A$1:$K$3230,MATCH($A300&amp;" "&amp;AJ$1,'Subject Class Lists'!$K$1:$K$3230,0),MATCH("Subject Class",'Subject Class Lists'!$A$1:$K$1,0)))</f>
        <v/>
      </c>
      <c r="AK300" s="15" t="str">
        <f>IF(COUNTIF('Subject Class Lists'!$K$1:$K$3230,$A300&amp;" "&amp;AK$1)=0,"",INDEX('Subject Class Lists'!$A$1:$K$3230,MATCH($A300&amp;" "&amp;AK$1,'Subject Class Lists'!$K$1:$K$3230,0),MATCH("Subject Class",'Subject Class Lists'!$A$1:$K$1,0)))</f>
        <v>2gp1B14</v>
      </c>
      <c r="AL300" s="15" t="str">
        <f>IF(COUNTIF('Subject Class Lists'!$K$1:$K$3230,$A300&amp;" "&amp;AL$1)=0,"",INDEX('Subject Class Lists'!$A$1:$K$3230,MATCH($A300&amp;" "&amp;AL$1,'Subject Class Lists'!$K$1:$K$3230,0),MATCH("Subject Class",'Subject Class Lists'!$A$1:$K$1,0)))</f>
        <v/>
      </c>
      <c r="AM300" s="15" t="str">
        <f>IF(COUNTIF('Subject Class Lists'!$K$1:$K$3230,$A300&amp;" "&amp;AM$1)=0,"",INDEX('Subject Class Lists'!$A$1:$K$3230,MATCH($A300&amp;" "&amp;AM$1,'Subject Class Lists'!$K$1:$K$3230,0),MATCH("Subject Class",'Subject Class Lists'!$A$1:$K$1,0)))</f>
        <v/>
      </c>
      <c r="AN300" s="15" t="str">
        <f>IF(COUNTIF('Subject Class Lists'!$K$1:$K$3230,$A300&amp;" "&amp;AN$1)=0,"",INDEX('Subject Class Lists'!$A$1:$K$3230,MATCH($A300&amp;" "&amp;AN$1,'Subject Class Lists'!$K$1:$K$3230,0),MATCH("Subject Class",'Subject Class Lists'!$A$1:$K$1,0)))</f>
        <v/>
      </c>
      <c r="AO300" s="15" t="str">
        <f>IF(COUNTIF('Subject Class Lists'!$K$1:$K$3230,$A300&amp;" "&amp;AO$1)=0,"",INDEX('Subject Class Lists'!$A$1:$K$3230,MATCH($A300&amp;" "&amp;AO$1,'Subject Class Lists'!$K$1:$K$3230,0),MATCH("Subject Class",'Subject Class Lists'!$A$1:$K$1,0)))</f>
        <v/>
      </c>
      <c r="AP300" s="15" t="str">
        <f>IF(COUNTIF('Subject Class Lists'!$K$1:$K$3230,$A300&amp;" "&amp;AP$1)=0,"",INDEX('Subject Class Lists'!$A$1:$K$3230,MATCH($A300&amp;" "&amp;AP$1,'Subject Class Lists'!$K$1:$K$3230,0),MATCH("Subject Class",'Subject Class Lists'!$A$1:$K$1,0)))</f>
        <v/>
      </c>
      <c r="AQ300" s="15" t="str">
        <f>IF(COUNTIF('Subject Class Lists'!$K$1:$K$3230,$A300&amp;" "&amp;AQ$1)=0,"",INDEX('Subject Class Lists'!$A$1:$K$3230,MATCH($A300&amp;" "&amp;AQ$1,'Subject Class Lists'!$K$1:$K$3230,0),MATCH("Subject Class",'Subject Class Lists'!$A$1:$K$1,0)))</f>
        <v/>
      </c>
      <c r="AR300" s="15" t="str">
        <f>IF(COUNTIF('Subject Class Lists'!$K$1:$K$3230,$A300&amp;" "&amp;AR$1)=0,"",INDEX('Subject Class Lists'!$A$1:$K$3230,MATCH($A300&amp;" "&amp;AR$1,'Subject Class Lists'!$K$1:$K$3230,0),MATCH("Subject Class",'Subject Class Lists'!$A$1:$K$1,0)))</f>
        <v/>
      </c>
      <c r="AS300" s="15" t="str">
        <f>IF(COUNTIF('Subject Class Lists'!$K$1:$K$3230,$A300&amp;" "&amp;AS$1)=0,"",INDEX('Subject Class Lists'!$A$1:$K$3230,MATCH($A300&amp;" "&amp;AS$1,'Subject Class Lists'!$K$1:$K$3230,0),MATCH("Subject Class",'Subject Class Lists'!$A$1:$K$1,0)))</f>
        <v/>
      </c>
      <c r="AT300" s="15" t="str">
        <f>IF(COUNTIF('Subject Class Lists'!$K$1:$K$3230,$A300&amp;" "&amp;AT$1)=0,"",INDEX('Subject Class Lists'!$A$1:$K$3230,MATCH($A300&amp;" "&amp;AT$1,'Subject Class Lists'!$K$1:$K$3230,0),MATCH("Subject Class",'Subject Class Lists'!$A$1:$K$1,0)))</f>
        <v/>
      </c>
      <c r="AU300" s="15" t="str">
        <f>IF(COUNTIF('Subject Class Lists'!$K$1:$K$3230,$A300&amp;" "&amp;AU$1)=0,"",INDEX('Subject Class Lists'!$A$1:$K$3230,MATCH($A300&amp;" "&amp;AU$1,'Subject Class Lists'!$K$1:$K$3230,0),MATCH("Subject Class",'Subject Class Lists'!$A$1:$K$1,0)))</f>
        <v/>
      </c>
      <c r="AV300" s="15" t="str">
        <f>IF(COUNTIF('Subject Class Lists'!$K$1:$K$3230,$A300&amp;" "&amp;AV$1)=0,"",INDEX('Subject Class Lists'!$A$1:$K$3230,MATCH($A300&amp;" "&amp;AV$1,'Subject Class Lists'!$K$1:$K$3230,0),MATCH("Subject Class",'Subject Class Lists'!$A$1:$K$1,0)))</f>
        <v/>
      </c>
    </row>
    <row r="301" spans="1:48" x14ac:dyDescent="0.3">
      <c r="A301" s="13">
        <v>1501186</v>
      </c>
      <c r="B301" s="15" t="s">
        <v>618</v>
      </c>
      <c r="C301" s="15" t="s">
        <v>174</v>
      </c>
      <c r="D301" s="15" t="s">
        <v>256</v>
      </c>
      <c r="E301" s="15" t="str">
        <f>IF(COUNTIF('Subject Class Lists'!$K$1:$K$3230,$A301&amp;" "&amp;E$1)=0,"",INDEX('Subject Class Lists'!$A$1:$K$3230,MATCH($A301&amp;" "&amp;E$1,'Subject Class Lists'!$K$1:$K$3230,0),MATCH("Subject Class",'Subject Class Lists'!$A$1:$K$1,0)))</f>
        <v>2ma2L</v>
      </c>
      <c r="F301" s="15" t="str">
        <f>IF(COUNTIF('Subject Class Lists'!$K$1:$K$3230,$A301&amp;" "&amp;F$1)=0,"",INDEX('Subject Class Lists'!$A$1:$K$3230,MATCH($A301&amp;" "&amp;F$1,'Subject Class Lists'!$K$1:$K$3230,0),MATCH("Subject Class",'Subject Class Lists'!$A$1:$K$1,0)))</f>
        <v>2bi2F</v>
      </c>
      <c r="G301" s="15" t="str">
        <f>IF(COUNTIF('Subject Class Lists'!$K$1:$K$3230,$A301&amp;" "&amp;G$1)=0,"",INDEX('Subject Class Lists'!$A$1:$K$3230,MATCH($A301&amp;" "&amp;G$1,'Subject Class Lists'!$K$1:$K$3230,0),MATCH("Subject Class",'Subject Class Lists'!$A$1:$K$1,0)))</f>
        <v>2cm2M</v>
      </c>
      <c r="H301" s="15" t="str">
        <f>IF(COUNTIF('Subject Class Lists'!$K$1:$K$3230,$A301&amp;" "&amp;H$1)=0,"",INDEX('Subject Class Lists'!$A$1:$K$3230,MATCH($A301&amp;" "&amp;H$1,'Subject Class Lists'!$K$1:$K$3230,0),MATCH("Subject Class",'Subject Class Lists'!$A$1:$K$1,0)))</f>
        <v/>
      </c>
      <c r="I301" s="15" t="str">
        <f>IF(COUNTIF('Subject Class Lists'!$K$1:$K$3230,$A301&amp;" "&amp;I$1)=0,"",INDEX('Subject Class Lists'!$A$1:$K$3230,MATCH($A301&amp;" "&amp;I$1,'Subject Class Lists'!$K$1:$K$3230,0),MATCH("Subject Class",'Subject Class Lists'!$A$1:$K$1,0)))</f>
        <v>2ec2H</v>
      </c>
      <c r="J301" s="15" t="str">
        <f>IF(COUNTIF('Subject Class Lists'!$K$1:$K$3230,$A301&amp;" "&amp;J$1)=0,"",INDEX('Subject Class Lists'!$A$1:$K$3230,MATCH($A301&amp;" "&amp;J$1,'Subject Class Lists'!$K$1:$K$3230,0),MATCH("Subject Class",'Subject Class Lists'!$A$1:$K$1,0)))</f>
        <v/>
      </c>
      <c r="K301" s="15" t="str">
        <f>IF(COUNTIF('Subject Class Lists'!$K$1:$K$3230,$A301&amp;" "&amp;K$1)=0,"",LEFT(INDEX('Subject Class Lists'!$A$1:$K$3230,MATCH($A301&amp;" "&amp;K$1,'Subject Class Lists'!$K$1:$K$3230,0),MATCH("Subject Class",'Subject Class Lists'!$A$1:$K$1,0)),5))</f>
        <v/>
      </c>
      <c r="L301" s="15" t="str">
        <f>IF(COUNTIF('Subject Class Lists'!$K$1:$K$3230,$A301&amp;" "&amp;L$1)=0,"",LEFT(INDEX('Subject Class Lists'!$A$1:$K$3230,MATCH($A301&amp;" "&amp;L$1,'Subject Class Lists'!$K$1:$K$3230,0),MATCH("Subject Class",'Subject Class Lists'!$A$1:$K$1,0)),5))</f>
        <v/>
      </c>
      <c r="M301" s="15" t="str">
        <f>IF(COUNTIF('Subject Class Lists'!$K$1:$K$3230,$A301&amp;" "&amp;M$1)=0,"",INDEX('Subject Class Lists'!$A$1:$K$3230,MATCH($A301&amp;" "&amp;M$1,'Subject Class Lists'!$K$1:$K$3230,0),MATCH("Subject Class",'Subject Class Lists'!$A$1:$K$1,0)))</f>
        <v/>
      </c>
      <c r="N301" s="15" t="str">
        <f>IF(COUNTIF('Subject Class Lists'!$K$1:$K$3230,$A301&amp;" "&amp;N$1)=0,"",INDEX('Subject Class Lists'!$A$1:$K$3230,MATCH($A301&amp;" "&amp;N$1,'Subject Class Lists'!$K$1:$K$3230,0),MATCH("Subject Class",'Subject Class Lists'!$A$1:$K$1,0)))</f>
        <v/>
      </c>
      <c r="O301" s="15" t="str">
        <f>IF(COUNTIF('Subject Class Lists'!$K$1:$K$3230,$A301&amp;" "&amp;O$1)=0,"",INDEX('Subject Class Lists'!$A$1:$K$3230,MATCH($A301&amp;" "&amp;O$1,'Subject Class Lists'!$K$1:$K$3230,0),MATCH("Subject Class",'Subject Class Lists'!$A$1:$K$1,0)))</f>
        <v/>
      </c>
      <c r="P301" s="15" t="str">
        <f>IF(COUNTIF('Subject Class Lists'!$K$1:$K$3230,$A301&amp;" "&amp;P$1)=0,"",INDEX('Subject Class Lists'!$A$1:$K$3230,MATCH($A301&amp;" "&amp;P$1,'Subject Class Lists'!$K$1:$K$3230,0),MATCH("Subject Class",'Subject Class Lists'!$A$1:$K$1,0)))</f>
        <v/>
      </c>
      <c r="Q301" s="15" t="str">
        <f>IF(COUNTIF('Subject Class Lists'!$K$1:$K$3230,$A301&amp;" "&amp;Q$1)=0,"",INDEX('Subject Class Lists'!$A$1:$K$3230,MATCH($A301&amp;" "&amp;Q$1,'Subject Class Lists'!$K$1:$K$3230,0),MATCH("Subject Class",'Subject Class Lists'!$A$1:$K$1,0)))</f>
        <v/>
      </c>
      <c r="R301" s="15" t="str">
        <f>IF(COUNTIF('Subject Class Lists'!$K$1:$K$3230,$A301&amp;" "&amp;R$1)=0,"",INDEX('Subject Class Lists'!$A$1:$K$3230,MATCH($A301&amp;" "&amp;R$1,'Subject Class Lists'!$K$1:$K$3230,0),MATCH("Subject Class",'Subject Class Lists'!$A$1:$K$1,0)))</f>
        <v/>
      </c>
      <c r="S301" s="15" t="str">
        <f>IF(COUNTIF('Subject Class Lists'!$K$1:$K$3230,$A301&amp;" "&amp;S$1)=0,"",INDEX('Subject Class Lists'!$A$1:$K$3230,MATCH($A301&amp;" "&amp;S$1,'Subject Class Lists'!$K$1:$K$3230,0),MATCH("Subject Class",'Subject Class Lists'!$A$1:$K$1,0)))</f>
        <v/>
      </c>
      <c r="T301" s="15" t="str">
        <f>IF(COUNTIF('Subject Class Lists'!$K$1:$K$3230,$A301&amp;" "&amp;T$1)=0,"",INDEX('Subject Class Lists'!$A$1:$K$3230,MATCH($A301&amp;" "&amp;T$1,'Subject Class Lists'!$K$1:$K$3230,0),MATCH("Subject Class",'Subject Class Lists'!$A$1:$K$1,0)))</f>
        <v/>
      </c>
      <c r="U301" s="15" t="str">
        <f>IF(COUNTIF('Subject Class Lists'!$K$1:$K$3230,$A301&amp;" "&amp;U$1)=0,"",INDEX('Subject Class Lists'!$A$1:$K$3230,MATCH($A301&amp;" "&amp;U$1,'Subject Class Lists'!$K$1:$K$3230,0),MATCH("Subject Class",'Subject Class Lists'!$A$1:$K$1,0)))</f>
        <v/>
      </c>
      <c r="V301" s="15" t="str">
        <f>IF(COUNTIF('Subject Class Lists'!$K$1:$K$3230,$A301&amp;" "&amp;V$1)=0,"",INDEX('Subject Class Lists'!$A$1:$K$3230,MATCH($A301&amp;" "&amp;V$1,'Subject Class Lists'!$K$1:$K$3230,0),MATCH("Subject Class",'Subject Class Lists'!$A$1:$K$1,0)))</f>
        <v/>
      </c>
      <c r="W301" s="15" t="str">
        <f>IF(COUNTIF('Subject Class Lists'!$K$1:$K$3230,$A301&amp;" "&amp;W$1)=0,"",INDEX('Subject Class Lists'!$A$1:$K$3230,MATCH($A301&amp;" "&amp;W$1,'Subject Class Lists'!$K$1:$K$3230,0),MATCH("Subject Class",'Subject Class Lists'!$A$1:$K$1,0)))</f>
        <v/>
      </c>
      <c r="X301" s="15" t="str">
        <f>IF(COUNTIF('Subject Class Lists'!$K$1:$K$3230,$A301&amp;" "&amp;X$1)=0,"",INDEX('Subject Class Lists'!$A$1:$K$3230,MATCH($A301&amp;" "&amp;X$1,'Subject Class Lists'!$K$1:$K$3230,0),MATCH("Subject Class",'Subject Class Lists'!$A$1:$K$1,0)))</f>
        <v/>
      </c>
      <c r="Y301" s="15" t="str">
        <f>IF(COUNTIF('Subject Class Lists'!$K$1:$K$3230,$A301&amp;" "&amp;Y$1)=0,"",INDEX('Subject Class Lists'!$A$1:$K$3230,MATCH($A301&amp;" "&amp;Y$1,'Subject Class Lists'!$K$1:$K$3230,0),MATCH("Subject Class",'Subject Class Lists'!$A$1:$K$1,0)))</f>
        <v/>
      </c>
      <c r="Z301" s="15" t="str">
        <f>IF(COUNTIF('Subject Class Lists'!$K$1:$K$3230,$A301&amp;" "&amp;Z$1)=0,"",INDEX('Subject Class Lists'!$A$1:$K$3230,MATCH($A301&amp;" "&amp;Z$1,'Subject Class Lists'!$K$1:$K$3230,0),MATCH("Subject Class",'Subject Class Lists'!$A$1:$K$1,0)))</f>
        <v/>
      </c>
      <c r="AA301" s="15" t="str">
        <f>IF(COUNTIF('Subject Class Lists'!$K$1:$K$3230,$A301&amp;" "&amp;AA$1)=0,"",INDEX('Subject Class Lists'!$A$1:$K$3230,MATCH($A301&amp;" "&amp;AA$1,'Subject Class Lists'!$K$1:$K$3230,0),MATCH("Subject Class",'Subject Class Lists'!$A$1:$K$1,0)))</f>
        <v/>
      </c>
      <c r="AB301" s="15" t="str">
        <f>IF(COUNTIF('Subject Class Lists'!$K$1:$K$3230,$A301&amp;" "&amp;AB$1)=0,"",INDEX('Subject Class Lists'!$A$1:$K$3230,MATCH($A301&amp;" "&amp;AB$1,'Subject Class Lists'!$K$1:$K$3230,0),MATCH("Subject Class",'Subject Class Lists'!$A$1:$K$1,0)))</f>
        <v/>
      </c>
      <c r="AC301" s="15" t="str">
        <f>IF(COUNTIF('Subject Class Lists'!$K$1:$K$3230,$A301&amp;" "&amp;AC$1)=0,"",INDEX('Subject Class Lists'!$A$1:$K$3230,MATCH($A301&amp;" "&amp;AC$1,'Subject Class Lists'!$K$1:$K$3230,0),MATCH("Subject Class",'Subject Class Lists'!$A$1:$K$1,0)))</f>
        <v/>
      </c>
      <c r="AD301" s="15" t="str">
        <f>IF(COUNTIF('Subject Class Lists'!$K$1:$K$3230,$A301&amp;" "&amp;AD$1)=0,"",INDEX('Subject Class Lists'!$A$1:$K$3230,MATCH($A301&amp;" "&amp;AD$1,'Subject Class Lists'!$K$1:$K$3230,0),MATCH("Subject Class",'Subject Class Lists'!$A$1:$K$1,0)))</f>
        <v/>
      </c>
      <c r="AE301" s="15" t="str">
        <f>IF(COUNTIF('Subject Class Lists'!$K$1:$K$3230,$A301&amp;" "&amp;AE$1)=0,"",INDEX('Subject Class Lists'!$A$1:$K$3230,MATCH($A301&amp;" "&amp;AE$1,'Subject Class Lists'!$K$1:$K$3230,0),MATCH("Subject Class",'Subject Class Lists'!$A$1:$K$1,0)))</f>
        <v/>
      </c>
      <c r="AF301" s="15" t="str">
        <f>IF(COUNTIF('Subject Class Lists'!$K$1:$K$3230,$A301&amp;" "&amp;AF$1)=0,"",INDEX('Subject Class Lists'!$A$1:$K$3230,MATCH($A301&amp;" "&amp;AF$1,'Subject Class Lists'!$K$1:$K$3230,0),MATCH("Subject Class",'Subject Class Lists'!$A$1:$K$1,0)))</f>
        <v/>
      </c>
      <c r="AG301" s="15" t="str">
        <f>IF(COUNTIF('Subject Class Lists'!$K$1:$K$3230,$A301&amp;" "&amp;AG$1)=0,"",INDEX('Subject Class Lists'!$A$1:$K$3230,MATCH($A301&amp;" "&amp;AG$1,'Subject Class Lists'!$K$1:$K$3230,0),MATCH("Subject Class",'Subject Class Lists'!$A$1:$K$1,0)))</f>
        <v/>
      </c>
      <c r="AH301" s="15" t="str">
        <f>IF(COUNTIF('Subject Class Lists'!$K$1:$K$3230,$A301&amp;" "&amp;AH$1)=0,"",INDEX('Subject Class Lists'!$A$1:$K$3230,MATCH($A301&amp;" "&amp;AH$1,'Subject Class Lists'!$K$1:$K$3230,0),MATCH("Subject Class",'Subject Class Lists'!$A$1:$K$1,0)))</f>
        <v/>
      </c>
      <c r="AI301" s="15" t="str">
        <f>IF(COUNTIF('Subject Class Lists'!$K$1:$K$3230,$A301&amp;" "&amp;AI$1)=0,"",INDEX('Subject Class Lists'!$A$1:$K$3230,MATCH($A301&amp;" "&amp;AI$1,'Subject Class Lists'!$K$1:$K$3230,0),MATCH("Subject Class",'Subject Class Lists'!$A$1:$K$1,0)))</f>
        <v/>
      </c>
      <c r="AJ301" s="15" t="str">
        <f>IF(COUNTIF('Subject Class Lists'!$K$1:$K$3230,$A301&amp;" "&amp;AJ$1)=0,"",INDEX('Subject Class Lists'!$A$1:$K$3230,MATCH($A301&amp;" "&amp;AJ$1,'Subject Class Lists'!$K$1:$K$3230,0),MATCH("Subject Class",'Subject Class Lists'!$A$1:$K$1,0)))</f>
        <v/>
      </c>
      <c r="AK301" s="15" t="str">
        <f>IF(COUNTIF('Subject Class Lists'!$K$1:$K$3230,$A301&amp;" "&amp;AK$1)=0,"",INDEX('Subject Class Lists'!$A$1:$K$3230,MATCH($A301&amp;" "&amp;AK$1,'Subject Class Lists'!$K$1:$K$3230,0),MATCH("Subject Class",'Subject Class Lists'!$A$1:$K$1,0)))</f>
        <v>2gp1B14</v>
      </c>
      <c r="AL301" s="15" t="str">
        <f>IF(COUNTIF('Subject Class Lists'!$K$1:$K$3230,$A301&amp;" "&amp;AL$1)=0,"",INDEX('Subject Class Lists'!$A$1:$K$3230,MATCH($A301&amp;" "&amp;AL$1,'Subject Class Lists'!$K$1:$K$3230,0),MATCH("Subject Class",'Subject Class Lists'!$A$1:$K$1,0)))</f>
        <v/>
      </c>
      <c r="AM301" s="15" t="str">
        <f>IF(COUNTIF('Subject Class Lists'!$K$1:$K$3230,$A301&amp;" "&amp;AM$1)=0,"",INDEX('Subject Class Lists'!$A$1:$K$3230,MATCH($A301&amp;" "&amp;AM$1,'Subject Class Lists'!$K$1:$K$3230,0),MATCH("Subject Class",'Subject Class Lists'!$A$1:$K$1,0)))</f>
        <v/>
      </c>
      <c r="AN301" s="15" t="str">
        <f>IF(COUNTIF('Subject Class Lists'!$K$1:$K$3230,$A301&amp;" "&amp;AN$1)=0,"",INDEX('Subject Class Lists'!$A$1:$K$3230,MATCH($A301&amp;" "&amp;AN$1,'Subject Class Lists'!$K$1:$K$3230,0),MATCH("Subject Class",'Subject Class Lists'!$A$1:$K$1,0)))</f>
        <v/>
      </c>
      <c r="AO301" s="15" t="str">
        <f>IF(COUNTIF('Subject Class Lists'!$K$1:$K$3230,$A301&amp;" "&amp;AO$1)=0,"",INDEX('Subject Class Lists'!$A$1:$K$3230,MATCH($A301&amp;" "&amp;AO$1,'Subject Class Lists'!$K$1:$K$3230,0),MATCH("Subject Class",'Subject Class Lists'!$A$1:$K$1,0)))</f>
        <v/>
      </c>
      <c r="AP301" s="15" t="str">
        <f>IF(COUNTIF('Subject Class Lists'!$K$1:$K$3230,$A301&amp;" "&amp;AP$1)=0,"",INDEX('Subject Class Lists'!$A$1:$K$3230,MATCH($A301&amp;" "&amp;AP$1,'Subject Class Lists'!$K$1:$K$3230,0),MATCH("Subject Class",'Subject Class Lists'!$A$1:$K$1,0)))</f>
        <v/>
      </c>
      <c r="AQ301" s="15" t="str">
        <f>IF(COUNTIF('Subject Class Lists'!$K$1:$K$3230,$A301&amp;" "&amp;AQ$1)=0,"",INDEX('Subject Class Lists'!$A$1:$K$3230,MATCH($A301&amp;" "&amp;AQ$1,'Subject Class Lists'!$K$1:$K$3230,0),MATCH("Subject Class",'Subject Class Lists'!$A$1:$K$1,0)))</f>
        <v/>
      </c>
      <c r="AR301" s="15" t="str">
        <f>IF(COUNTIF('Subject Class Lists'!$K$1:$K$3230,$A301&amp;" "&amp;AR$1)=0,"",INDEX('Subject Class Lists'!$A$1:$K$3230,MATCH($A301&amp;" "&amp;AR$1,'Subject Class Lists'!$K$1:$K$3230,0),MATCH("Subject Class",'Subject Class Lists'!$A$1:$K$1,0)))</f>
        <v/>
      </c>
      <c r="AS301" s="15" t="str">
        <f>IF(COUNTIF('Subject Class Lists'!$K$1:$K$3230,$A301&amp;" "&amp;AS$1)=0,"",INDEX('Subject Class Lists'!$A$1:$K$3230,MATCH($A301&amp;" "&amp;AS$1,'Subject Class Lists'!$K$1:$K$3230,0),MATCH("Subject Class",'Subject Class Lists'!$A$1:$K$1,0)))</f>
        <v/>
      </c>
      <c r="AT301" s="15" t="str">
        <f>IF(COUNTIF('Subject Class Lists'!$K$1:$K$3230,$A301&amp;" "&amp;AT$1)=0,"",INDEX('Subject Class Lists'!$A$1:$K$3230,MATCH($A301&amp;" "&amp;AT$1,'Subject Class Lists'!$K$1:$K$3230,0),MATCH("Subject Class",'Subject Class Lists'!$A$1:$K$1,0)))</f>
        <v/>
      </c>
      <c r="AU301" s="15" t="str">
        <f>IF(COUNTIF('Subject Class Lists'!$K$1:$K$3230,$A301&amp;" "&amp;AU$1)=0,"",INDEX('Subject Class Lists'!$A$1:$K$3230,MATCH($A301&amp;" "&amp;AU$1,'Subject Class Lists'!$K$1:$K$3230,0),MATCH("Subject Class",'Subject Class Lists'!$A$1:$K$1,0)))</f>
        <v/>
      </c>
      <c r="AV301" s="15" t="str">
        <f>IF(COUNTIF('Subject Class Lists'!$K$1:$K$3230,$A301&amp;" "&amp;AV$1)=0,"",INDEX('Subject Class Lists'!$A$1:$K$3230,MATCH($A301&amp;" "&amp;AV$1,'Subject Class Lists'!$K$1:$K$3230,0),MATCH("Subject Class",'Subject Class Lists'!$A$1:$K$1,0)))</f>
        <v/>
      </c>
    </row>
    <row r="302" spans="1:48" x14ac:dyDescent="0.3">
      <c r="A302" s="12">
        <v>1501113</v>
      </c>
      <c r="B302" s="15" t="s">
        <v>619</v>
      </c>
      <c r="C302" s="15" t="s">
        <v>174</v>
      </c>
      <c r="D302" s="15" t="s">
        <v>256</v>
      </c>
      <c r="E302" s="15" t="str">
        <f>IF(COUNTIF('Subject Class Lists'!$K$1:$K$3230,$A302&amp;" "&amp;E$1)=0,"",INDEX('Subject Class Lists'!$A$1:$K$3230,MATCH($A302&amp;" "&amp;E$1,'Subject Class Lists'!$K$1:$K$3230,0),MATCH("Subject Class",'Subject Class Lists'!$A$1:$K$1,0)))</f>
        <v>2ma2L</v>
      </c>
      <c r="F302" s="15" t="str">
        <f>IF(COUNTIF('Subject Class Lists'!$K$1:$K$3230,$A302&amp;" "&amp;F$1)=0,"",INDEX('Subject Class Lists'!$A$1:$K$3230,MATCH($A302&amp;" "&amp;F$1,'Subject Class Lists'!$K$1:$K$3230,0),MATCH("Subject Class",'Subject Class Lists'!$A$1:$K$1,0)))</f>
        <v>2bi2F</v>
      </c>
      <c r="G302" s="15" t="str">
        <f>IF(COUNTIF('Subject Class Lists'!$K$1:$K$3230,$A302&amp;" "&amp;G$1)=0,"",INDEX('Subject Class Lists'!$A$1:$K$3230,MATCH($A302&amp;" "&amp;G$1,'Subject Class Lists'!$K$1:$K$3230,0),MATCH("Subject Class",'Subject Class Lists'!$A$1:$K$1,0)))</f>
        <v>2cm2M</v>
      </c>
      <c r="H302" s="15" t="str">
        <f>IF(COUNTIF('Subject Class Lists'!$K$1:$K$3230,$A302&amp;" "&amp;H$1)=0,"",INDEX('Subject Class Lists'!$A$1:$K$3230,MATCH($A302&amp;" "&amp;H$1,'Subject Class Lists'!$K$1:$K$3230,0),MATCH("Subject Class",'Subject Class Lists'!$A$1:$K$1,0)))</f>
        <v/>
      </c>
      <c r="I302" s="15" t="str">
        <f>IF(COUNTIF('Subject Class Lists'!$K$1:$K$3230,$A302&amp;" "&amp;I$1)=0,"",INDEX('Subject Class Lists'!$A$1:$K$3230,MATCH($A302&amp;" "&amp;I$1,'Subject Class Lists'!$K$1:$K$3230,0),MATCH("Subject Class",'Subject Class Lists'!$A$1:$K$1,0)))</f>
        <v>2ec2H</v>
      </c>
      <c r="J302" s="15" t="str">
        <f>IF(COUNTIF('Subject Class Lists'!$K$1:$K$3230,$A302&amp;" "&amp;J$1)=0,"",INDEX('Subject Class Lists'!$A$1:$K$3230,MATCH($A302&amp;" "&amp;J$1,'Subject Class Lists'!$K$1:$K$3230,0),MATCH("Subject Class",'Subject Class Lists'!$A$1:$K$1,0)))</f>
        <v/>
      </c>
      <c r="K302" s="15" t="str">
        <f>IF(COUNTIF('Subject Class Lists'!$K$1:$K$3230,$A302&amp;" "&amp;K$1)=0,"",LEFT(INDEX('Subject Class Lists'!$A$1:$K$3230,MATCH($A302&amp;" "&amp;K$1,'Subject Class Lists'!$K$1:$K$3230,0),MATCH("Subject Class",'Subject Class Lists'!$A$1:$K$1,0)),5))</f>
        <v/>
      </c>
      <c r="L302" s="15" t="str">
        <f>IF(COUNTIF('Subject Class Lists'!$K$1:$K$3230,$A302&amp;" "&amp;L$1)=0,"",LEFT(INDEX('Subject Class Lists'!$A$1:$K$3230,MATCH($A302&amp;" "&amp;L$1,'Subject Class Lists'!$K$1:$K$3230,0),MATCH("Subject Class",'Subject Class Lists'!$A$1:$K$1,0)),5))</f>
        <v/>
      </c>
      <c r="M302" s="15" t="str">
        <f>IF(COUNTIF('Subject Class Lists'!$K$1:$K$3230,$A302&amp;" "&amp;M$1)=0,"",INDEX('Subject Class Lists'!$A$1:$K$3230,MATCH($A302&amp;" "&amp;M$1,'Subject Class Lists'!$K$1:$K$3230,0),MATCH("Subject Class",'Subject Class Lists'!$A$1:$K$1,0)))</f>
        <v/>
      </c>
      <c r="N302" s="15" t="str">
        <f>IF(COUNTIF('Subject Class Lists'!$K$1:$K$3230,$A302&amp;" "&amp;N$1)=0,"",INDEX('Subject Class Lists'!$A$1:$K$3230,MATCH($A302&amp;" "&amp;N$1,'Subject Class Lists'!$K$1:$K$3230,0),MATCH("Subject Class",'Subject Class Lists'!$A$1:$K$1,0)))</f>
        <v/>
      </c>
      <c r="O302" s="15" t="str">
        <f>IF(COUNTIF('Subject Class Lists'!$K$1:$K$3230,$A302&amp;" "&amp;O$1)=0,"",INDEX('Subject Class Lists'!$A$1:$K$3230,MATCH($A302&amp;" "&amp;O$1,'Subject Class Lists'!$K$1:$K$3230,0),MATCH("Subject Class",'Subject Class Lists'!$A$1:$K$1,0)))</f>
        <v/>
      </c>
      <c r="P302" s="15" t="str">
        <f>IF(COUNTIF('Subject Class Lists'!$K$1:$K$3230,$A302&amp;" "&amp;P$1)=0,"",INDEX('Subject Class Lists'!$A$1:$K$3230,MATCH($A302&amp;" "&amp;P$1,'Subject Class Lists'!$K$1:$K$3230,0),MATCH("Subject Class",'Subject Class Lists'!$A$1:$K$1,0)))</f>
        <v/>
      </c>
      <c r="Q302" s="15" t="str">
        <f>IF(COUNTIF('Subject Class Lists'!$K$1:$K$3230,$A302&amp;" "&amp;Q$1)=0,"",INDEX('Subject Class Lists'!$A$1:$K$3230,MATCH($A302&amp;" "&amp;Q$1,'Subject Class Lists'!$K$1:$K$3230,0),MATCH("Subject Class",'Subject Class Lists'!$A$1:$K$1,0)))</f>
        <v/>
      </c>
      <c r="R302" s="15" t="str">
        <f>IF(COUNTIF('Subject Class Lists'!$K$1:$K$3230,$A302&amp;" "&amp;R$1)=0,"",INDEX('Subject Class Lists'!$A$1:$K$3230,MATCH($A302&amp;" "&amp;R$1,'Subject Class Lists'!$K$1:$K$3230,0),MATCH("Subject Class",'Subject Class Lists'!$A$1:$K$1,0)))</f>
        <v/>
      </c>
      <c r="S302" s="15" t="str">
        <f>IF(COUNTIF('Subject Class Lists'!$K$1:$K$3230,$A302&amp;" "&amp;S$1)=0,"",INDEX('Subject Class Lists'!$A$1:$K$3230,MATCH($A302&amp;" "&amp;S$1,'Subject Class Lists'!$K$1:$K$3230,0),MATCH("Subject Class",'Subject Class Lists'!$A$1:$K$1,0)))</f>
        <v/>
      </c>
      <c r="T302" s="15" t="str">
        <f>IF(COUNTIF('Subject Class Lists'!$K$1:$K$3230,$A302&amp;" "&amp;T$1)=0,"",INDEX('Subject Class Lists'!$A$1:$K$3230,MATCH($A302&amp;" "&amp;T$1,'Subject Class Lists'!$K$1:$K$3230,0),MATCH("Subject Class",'Subject Class Lists'!$A$1:$K$1,0)))</f>
        <v/>
      </c>
      <c r="U302" s="15" t="str">
        <f>IF(COUNTIF('Subject Class Lists'!$K$1:$K$3230,$A302&amp;" "&amp;U$1)=0,"",INDEX('Subject Class Lists'!$A$1:$K$3230,MATCH($A302&amp;" "&amp;U$1,'Subject Class Lists'!$K$1:$K$3230,0),MATCH("Subject Class",'Subject Class Lists'!$A$1:$K$1,0)))</f>
        <v/>
      </c>
      <c r="V302" s="15" t="str">
        <f>IF(COUNTIF('Subject Class Lists'!$K$1:$K$3230,$A302&amp;" "&amp;V$1)=0,"",INDEX('Subject Class Lists'!$A$1:$K$3230,MATCH($A302&amp;" "&amp;V$1,'Subject Class Lists'!$K$1:$K$3230,0),MATCH("Subject Class",'Subject Class Lists'!$A$1:$K$1,0)))</f>
        <v/>
      </c>
      <c r="W302" s="15" t="str">
        <f>IF(COUNTIF('Subject Class Lists'!$K$1:$K$3230,$A302&amp;" "&amp;W$1)=0,"",INDEX('Subject Class Lists'!$A$1:$K$3230,MATCH($A302&amp;" "&amp;W$1,'Subject Class Lists'!$K$1:$K$3230,0),MATCH("Subject Class",'Subject Class Lists'!$A$1:$K$1,0)))</f>
        <v/>
      </c>
      <c r="X302" s="15" t="str">
        <f>IF(COUNTIF('Subject Class Lists'!$K$1:$K$3230,$A302&amp;" "&amp;X$1)=0,"",INDEX('Subject Class Lists'!$A$1:$K$3230,MATCH($A302&amp;" "&amp;X$1,'Subject Class Lists'!$K$1:$K$3230,0),MATCH("Subject Class",'Subject Class Lists'!$A$1:$K$1,0)))</f>
        <v/>
      </c>
      <c r="Y302" s="15" t="str">
        <f>IF(COUNTIF('Subject Class Lists'!$K$1:$K$3230,$A302&amp;" "&amp;Y$1)=0,"",INDEX('Subject Class Lists'!$A$1:$K$3230,MATCH($A302&amp;" "&amp;Y$1,'Subject Class Lists'!$K$1:$K$3230,0),MATCH("Subject Class",'Subject Class Lists'!$A$1:$K$1,0)))</f>
        <v/>
      </c>
      <c r="Z302" s="15" t="str">
        <f>IF(COUNTIF('Subject Class Lists'!$K$1:$K$3230,$A302&amp;" "&amp;Z$1)=0,"",INDEX('Subject Class Lists'!$A$1:$K$3230,MATCH($A302&amp;" "&amp;Z$1,'Subject Class Lists'!$K$1:$K$3230,0),MATCH("Subject Class",'Subject Class Lists'!$A$1:$K$1,0)))</f>
        <v/>
      </c>
      <c r="AA302" s="15" t="str">
        <f>IF(COUNTIF('Subject Class Lists'!$K$1:$K$3230,$A302&amp;" "&amp;AA$1)=0,"",INDEX('Subject Class Lists'!$A$1:$K$3230,MATCH($A302&amp;" "&amp;AA$1,'Subject Class Lists'!$K$1:$K$3230,0),MATCH("Subject Class",'Subject Class Lists'!$A$1:$K$1,0)))</f>
        <v/>
      </c>
      <c r="AB302" s="15" t="str">
        <f>IF(COUNTIF('Subject Class Lists'!$K$1:$K$3230,$A302&amp;" "&amp;AB$1)=0,"",INDEX('Subject Class Lists'!$A$1:$K$3230,MATCH($A302&amp;" "&amp;AB$1,'Subject Class Lists'!$K$1:$K$3230,0),MATCH("Subject Class",'Subject Class Lists'!$A$1:$K$1,0)))</f>
        <v/>
      </c>
      <c r="AC302" s="15" t="str">
        <f>IF(COUNTIF('Subject Class Lists'!$K$1:$K$3230,$A302&amp;" "&amp;AC$1)=0,"",INDEX('Subject Class Lists'!$A$1:$K$3230,MATCH($A302&amp;" "&amp;AC$1,'Subject Class Lists'!$K$1:$K$3230,0),MATCH("Subject Class",'Subject Class Lists'!$A$1:$K$1,0)))</f>
        <v/>
      </c>
      <c r="AD302" s="15" t="str">
        <f>IF(COUNTIF('Subject Class Lists'!$K$1:$K$3230,$A302&amp;" "&amp;AD$1)=0,"",INDEX('Subject Class Lists'!$A$1:$K$3230,MATCH($A302&amp;" "&amp;AD$1,'Subject Class Lists'!$K$1:$K$3230,0),MATCH("Subject Class",'Subject Class Lists'!$A$1:$K$1,0)))</f>
        <v/>
      </c>
      <c r="AE302" s="15" t="str">
        <f>IF(COUNTIF('Subject Class Lists'!$K$1:$K$3230,$A302&amp;" "&amp;AE$1)=0,"",INDEX('Subject Class Lists'!$A$1:$K$3230,MATCH($A302&amp;" "&amp;AE$1,'Subject Class Lists'!$K$1:$K$3230,0),MATCH("Subject Class",'Subject Class Lists'!$A$1:$K$1,0)))</f>
        <v/>
      </c>
      <c r="AF302" s="15" t="str">
        <f>IF(COUNTIF('Subject Class Lists'!$K$1:$K$3230,$A302&amp;" "&amp;AF$1)=0,"",INDEX('Subject Class Lists'!$A$1:$K$3230,MATCH($A302&amp;" "&amp;AF$1,'Subject Class Lists'!$K$1:$K$3230,0),MATCH("Subject Class",'Subject Class Lists'!$A$1:$K$1,0)))</f>
        <v/>
      </c>
      <c r="AG302" s="15" t="str">
        <f>IF(COUNTIF('Subject Class Lists'!$K$1:$K$3230,$A302&amp;" "&amp;AG$1)=0,"",INDEX('Subject Class Lists'!$A$1:$K$3230,MATCH($A302&amp;" "&amp;AG$1,'Subject Class Lists'!$K$1:$K$3230,0),MATCH("Subject Class",'Subject Class Lists'!$A$1:$K$1,0)))</f>
        <v/>
      </c>
      <c r="AH302" s="15" t="str">
        <f>IF(COUNTIF('Subject Class Lists'!$K$1:$K$3230,$A302&amp;" "&amp;AH$1)=0,"",INDEX('Subject Class Lists'!$A$1:$K$3230,MATCH($A302&amp;" "&amp;AH$1,'Subject Class Lists'!$K$1:$K$3230,0),MATCH("Subject Class",'Subject Class Lists'!$A$1:$K$1,0)))</f>
        <v/>
      </c>
      <c r="AI302" s="15" t="str">
        <f>IF(COUNTIF('Subject Class Lists'!$K$1:$K$3230,$A302&amp;" "&amp;AI$1)=0,"",INDEX('Subject Class Lists'!$A$1:$K$3230,MATCH($A302&amp;" "&amp;AI$1,'Subject Class Lists'!$K$1:$K$3230,0),MATCH("Subject Class",'Subject Class Lists'!$A$1:$K$1,0)))</f>
        <v/>
      </c>
      <c r="AJ302" s="15" t="str">
        <f>IF(COUNTIF('Subject Class Lists'!$K$1:$K$3230,$A302&amp;" "&amp;AJ$1)=0,"",INDEX('Subject Class Lists'!$A$1:$K$3230,MATCH($A302&amp;" "&amp;AJ$1,'Subject Class Lists'!$K$1:$K$3230,0),MATCH("Subject Class",'Subject Class Lists'!$A$1:$K$1,0)))</f>
        <v/>
      </c>
      <c r="AK302" s="15" t="str">
        <f>IF(COUNTIF('Subject Class Lists'!$K$1:$K$3230,$A302&amp;" "&amp;AK$1)=0,"",INDEX('Subject Class Lists'!$A$1:$K$3230,MATCH($A302&amp;" "&amp;AK$1,'Subject Class Lists'!$K$1:$K$3230,0),MATCH("Subject Class",'Subject Class Lists'!$A$1:$K$1,0)))</f>
        <v>2gp1B14</v>
      </c>
      <c r="AL302" s="15" t="str">
        <f>IF(COUNTIF('Subject Class Lists'!$K$1:$K$3230,$A302&amp;" "&amp;AL$1)=0,"",INDEX('Subject Class Lists'!$A$1:$K$3230,MATCH($A302&amp;" "&amp;AL$1,'Subject Class Lists'!$K$1:$K$3230,0),MATCH("Subject Class",'Subject Class Lists'!$A$1:$K$1,0)))</f>
        <v/>
      </c>
      <c r="AM302" s="15" t="str">
        <f>IF(COUNTIF('Subject Class Lists'!$K$1:$K$3230,$A302&amp;" "&amp;AM$1)=0,"",INDEX('Subject Class Lists'!$A$1:$K$3230,MATCH($A302&amp;" "&amp;AM$1,'Subject Class Lists'!$K$1:$K$3230,0),MATCH("Subject Class",'Subject Class Lists'!$A$1:$K$1,0)))</f>
        <v/>
      </c>
      <c r="AN302" s="15" t="str">
        <f>IF(COUNTIF('Subject Class Lists'!$K$1:$K$3230,$A302&amp;" "&amp;AN$1)=0,"",INDEX('Subject Class Lists'!$A$1:$K$3230,MATCH($A302&amp;" "&amp;AN$1,'Subject Class Lists'!$K$1:$K$3230,0),MATCH("Subject Class",'Subject Class Lists'!$A$1:$K$1,0)))</f>
        <v/>
      </c>
      <c r="AO302" s="15" t="str">
        <f>IF(COUNTIF('Subject Class Lists'!$K$1:$K$3230,$A302&amp;" "&amp;AO$1)=0,"",INDEX('Subject Class Lists'!$A$1:$K$3230,MATCH($A302&amp;" "&amp;AO$1,'Subject Class Lists'!$K$1:$K$3230,0),MATCH("Subject Class",'Subject Class Lists'!$A$1:$K$1,0)))</f>
        <v/>
      </c>
      <c r="AP302" s="15" t="str">
        <f>IF(COUNTIF('Subject Class Lists'!$K$1:$K$3230,$A302&amp;" "&amp;AP$1)=0,"",INDEX('Subject Class Lists'!$A$1:$K$3230,MATCH($A302&amp;" "&amp;AP$1,'Subject Class Lists'!$K$1:$K$3230,0),MATCH("Subject Class",'Subject Class Lists'!$A$1:$K$1,0)))</f>
        <v/>
      </c>
      <c r="AQ302" s="15" t="str">
        <f>IF(COUNTIF('Subject Class Lists'!$K$1:$K$3230,$A302&amp;" "&amp;AQ$1)=0,"",INDEX('Subject Class Lists'!$A$1:$K$3230,MATCH($A302&amp;" "&amp;AQ$1,'Subject Class Lists'!$K$1:$K$3230,0),MATCH("Subject Class",'Subject Class Lists'!$A$1:$K$1,0)))</f>
        <v/>
      </c>
      <c r="AR302" s="15" t="str">
        <f>IF(COUNTIF('Subject Class Lists'!$K$1:$K$3230,$A302&amp;" "&amp;AR$1)=0,"",INDEX('Subject Class Lists'!$A$1:$K$3230,MATCH($A302&amp;" "&amp;AR$1,'Subject Class Lists'!$K$1:$K$3230,0),MATCH("Subject Class",'Subject Class Lists'!$A$1:$K$1,0)))</f>
        <v/>
      </c>
      <c r="AS302" s="15" t="str">
        <f>IF(COUNTIF('Subject Class Lists'!$K$1:$K$3230,$A302&amp;" "&amp;AS$1)=0,"",INDEX('Subject Class Lists'!$A$1:$K$3230,MATCH($A302&amp;" "&amp;AS$1,'Subject Class Lists'!$K$1:$K$3230,0),MATCH("Subject Class",'Subject Class Lists'!$A$1:$K$1,0)))</f>
        <v/>
      </c>
      <c r="AT302" s="15" t="str">
        <f>IF(COUNTIF('Subject Class Lists'!$K$1:$K$3230,$A302&amp;" "&amp;AT$1)=0,"",INDEX('Subject Class Lists'!$A$1:$K$3230,MATCH($A302&amp;" "&amp;AT$1,'Subject Class Lists'!$K$1:$K$3230,0),MATCH("Subject Class",'Subject Class Lists'!$A$1:$K$1,0)))</f>
        <v/>
      </c>
      <c r="AU302" s="15" t="str">
        <f>IF(COUNTIF('Subject Class Lists'!$K$1:$K$3230,$A302&amp;" "&amp;AU$1)=0,"",INDEX('Subject Class Lists'!$A$1:$K$3230,MATCH($A302&amp;" "&amp;AU$1,'Subject Class Lists'!$K$1:$K$3230,0),MATCH("Subject Class",'Subject Class Lists'!$A$1:$K$1,0)))</f>
        <v/>
      </c>
      <c r="AV302" s="15" t="str">
        <f>IF(COUNTIF('Subject Class Lists'!$K$1:$K$3230,$A302&amp;" "&amp;AV$1)=0,"",INDEX('Subject Class Lists'!$A$1:$K$3230,MATCH($A302&amp;" "&amp;AV$1,'Subject Class Lists'!$K$1:$K$3230,0),MATCH("Subject Class",'Subject Class Lists'!$A$1:$K$1,0)))</f>
        <v/>
      </c>
    </row>
    <row r="303" spans="1:48" x14ac:dyDescent="0.3">
      <c r="A303" s="12">
        <v>1905103</v>
      </c>
      <c r="B303" s="15" t="s">
        <v>620</v>
      </c>
      <c r="C303" s="15" t="s">
        <v>174</v>
      </c>
      <c r="D303" s="15" t="s">
        <v>256</v>
      </c>
      <c r="E303" s="15" t="str">
        <f>IF(COUNTIF('Subject Class Lists'!$K$1:$K$3230,$A303&amp;" "&amp;E$1)=0,"",INDEX('Subject Class Lists'!$A$1:$K$3230,MATCH($A303&amp;" "&amp;E$1,'Subject Class Lists'!$K$1:$K$3230,0),MATCH("Subject Class",'Subject Class Lists'!$A$1:$K$1,0)))</f>
        <v>2ma2L</v>
      </c>
      <c r="F303" s="15" t="str">
        <f>IF(COUNTIF('Subject Class Lists'!$K$1:$K$3230,$A303&amp;" "&amp;F$1)=0,"",INDEX('Subject Class Lists'!$A$1:$K$3230,MATCH($A303&amp;" "&amp;F$1,'Subject Class Lists'!$K$1:$K$3230,0),MATCH("Subject Class",'Subject Class Lists'!$A$1:$K$1,0)))</f>
        <v>2bi2F</v>
      </c>
      <c r="G303" s="15" t="str">
        <f>IF(COUNTIF('Subject Class Lists'!$K$1:$K$3230,$A303&amp;" "&amp;G$1)=0,"",INDEX('Subject Class Lists'!$A$1:$K$3230,MATCH($A303&amp;" "&amp;G$1,'Subject Class Lists'!$K$1:$K$3230,0),MATCH("Subject Class",'Subject Class Lists'!$A$1:$K$1,0)))</f>
        <v>2cm2M</v>
      </c>
      <c r="H303" s="15" t="str">
        <f>IF(COUNTIF('Subject Class Lists'!$K$1:$K$3230,$A303&amp;" "&amp;H$1)=0,"",INDEX('Subject Class Lists'!$A$1:$K$3230,MATCH($A303&amp;" "&amp;H$1,'Subject Class Lists'!$K$1:$K$3230,0),MATCH("Subject Class",'Subject Class Lists'!$A$1:$K$1,0)))</f>
        <v/>
      </c>
      <c r="I303" s="15" t="str">
        <f>IF(COUNTIF('Subject Class Lists'!$K$1:$K$3230,$A303&amp;" "&amp;I$1)=0,"",INDEX('Subject Class Lists'!$A$1:$K$3230,MATCH($A303&amp;" "&amp;I$1,'Subject Class Lists'!$K$1:$K$3230,0),MATCH("Subject Class",'Subject Class Lists'!$A$1:$K$1,0)))</f>
        <v>2ec2H</v>
      </c>
      <c r="J303" s="15" t="str">
        <f>IF(COUNTIF('Subject Class Lists'!$K$1:$K$3230,$A303&amp;" "&amp;J$1)=0,"",INDEX('Subject Class Lists'!$A$1:$K$3230,MATCH($A303&amp;" "&amp;J$1,'Subject Class Lists'!$K$1:$K$3230,0),MATCH("Subject Class",'Subject Class Lists'!$A$1:$K$1,0)))</f>
        <v/>
      </c>
      <c r="K303" s="15" t="str">
        <f>IF(COUNTIF('Subject Class Lists'!$K$1:$K$3230,$A303&amp;" "&amp;K$1)=0,"",LEFT(INDEX('Subject Class Lists'!$A$1:$K$3230,MATCH($A303&amp;" "&amp;K$1,'Subject Class Lists'!$K$1:$K$3230,0),MATCH("Subject Class",'Subject Class Lists'!$A$1:$K$1,0)),5))</f>
        <v/>
      </c>
      <c r="L303" s="15" t="str">
        <f>IF(COUNTIF('Subject Class Lists'!$K$1:$K$3230,$A303&amp;" "&amp;L$1)=0,"",LEFT(INDEX('Subject Class Lists'!$A$1:$K$3230,MATCH($A303&amp;" "&amp;L$1,'Subject Class Lists'!$K$1:$K$3230,0),MATCH("Subject Class",'Subject Class Lists'!$A$1:$K$1,0)),5))</f>
        <v/>
      </c>
      <c r="M303" s="15" t="str">
        <f>IF(COUNTIF('Subject Class Lists'!$K$1:$K$3230,$A303&amp;" "&amp;M$1)=0,"",INDEX('Subject Class Lists'!$A$1:$K$3230,MATCH($A303&amp;" "&amp;M$1,'Subject Class Lists'!$K$1:$K$3230,0),MATCH("Subject Class",'Subject Class Lists'!$A$1:$K$1,0)))</f>
        <v/>
      </c>
      <c r="N303" s="15" t="str">
        <f>IF(COUNTIF('Subject Class Lists'!$K$1:$K$3230,$A303&amp;" "&amp;N$1)=0,"",INDEX('Subject Class Lists'!$A$1:$K$3230,MATCH($A303&amp;" "&amp;N$1,'Subject Class Lists'!$K$1:$K$3230,0),MATCH("Subject Class",'Subject Class Lists'!$A$1:$K$1,0)))</f>
        <v/>
      </c>
      <c r="O303" s="15" t="str">
        <f>IF(COUNTIF('Subject Class Lists'!$K$1:$K$3230,$A303&amp;" "&amp;O$1)=0,"",INDEX('Subject Class Lists'!$A$1:$K$3230,MATCH($A303&amp;" "&amp;O$1,'Subject Class Lists'!$K$1:$K$3230,0),MATCH("Subject Class",'Subject Class Lists'!$A$1:$K$1,0)))</f>
        <v/>
      </c>
      <c r="P303" s="15" t="str">
        <f>IF(COUNTIF('Subject Class Lists'!$K$1:$K$3230,$A303&amp;" "&amp;P$1)=0,"",INDEX('Subject Class Lists'!$A$1:$K$3230,MATCH($A303&amp;" "&amp;P$1,'Subject Class Lists'!$K$1:$K$3230,0),MATCH("Subject Class",'Subject Class Lists'!$A$1:$K$1,0)))</f>
        <v/>
      </c>
      <c r="Q303" s="15" t="str">
        <f>IF(COUNTIF('Subject Class Lists'!$K$1:$K$3230,$A303&amp;" "&amp;Q$1)=0,"",INDEX('Subject Class Lists'!$A$1:$K$3230,MATCH($A303&amp;" "&amp;Q$1,'Subject Class Lists'!$K$1:$K$3230,0),MATCH("Subject Class",'Subject Class Lists'!$A$1:$K$1,0)))</f>
        <v/>
      </c>
      <c r="R303" s="15" t="str">
        <f>IF(COUNTIF('Subject Class Lists'!$K$1:$K$3230,$A303&amp;" "&amp;R$1)=0,"",INDEX('Subject Class Lists'!$A$1:$K$3230,MATCH($A303&amp;" "&amp;R$1,'Subject Class Lists'!$K$1:$K$3230,0),MATCH("Subject Class",'Subject Class Lists'!$A$1:$K$1,0)))</f>
        <v/>
      </c>
      <c r="S303" s="15" t="str">
        <f>IF(COUNTIF('Subject Class Lists'!$K$1:$K$3230,$A303&amp;" "&amp;S$1)=0,"",INDEX('Subject Class Lists'!$A$1:$K$3230,MATCH($A303&amp;" "&amp;S$1,'Subject Class Lists'!$K$1:$K$3230,0),MATCH("Subject Class",'Subject Class Lists'!$A$1:$K$1,0)))</f>
        <v/>
      </c>
      <c r="T303" s="15" t="str">
        <f>IF(COUNTIF('Subject Class Lists'!$K$1:$K$3230,$A303&amp;" "&amp;T$1)=0,"",INDEX('Subject Class Lists'!$A$1:$K$3230,MATCH($A303&amp;" "&amp;T$1,'Subject Class Lists'!$K$1:$K$3230,0),MATCH("Subject Class",'Subject Class Lists'!$A$1:$K$1,0)))</f>
        <v/>
      </c>
      <c r="U303" s="15" t="str">
        <f>IF(COUNTIF('Subject Class Lists'!$K$1:$K$3230,$A303&amp;" "&amp;U$1)=0,"",INDEX('Subject Class Lists'!$A$1:$K$3230,MATCH($A303&amp;" "&amp;U$1,'Subject Class Lists'!$K$1:$K$3230,0),MATCH("Subject Class",'Subject Class Lists'!$A$1:$K$1,0)))</f>
        <v/>
      </c>
      <c r="V303" s="15" t="str">
        <f>IF(COUNTIF('Subject Class Lists'!$K$1:$K$3230,$A303&amp;" "&amp;V$1)=0,"",INDEX('Subject Class Lists'!$A$1:$K$3230,MATCH($A303&amp;" "&amp;V$1,'Subject Class Lists'!$K$1:$K$3230,0),MATCH("Subject Class",'Subject Class Lists'!$A$1:$K$1,0)))</f>
        <v/>
      </c>
      <c r="W303" s="15" t="str">
        <f>IF(COUNTIF('Subject Class Lists'!$K$1:$K$3230,$A303&amp;" "&amp;W$1)=0,"",INDEX('Subject Class Lists'!$A$1:$K$3230,MATCH($A303&amp;" "&amp;W$1,'Subject Class Lists'!$K$1:$K$3230,0),MATCH("Subject Class",'Subject Class Lists'!$A$1:$K$1,0)))</f>
        <v/>
      </c>
      <c r="X303" s="15" t="str">
        <f>IF(COUNTIF('Subject Class Lists'!$K$1:$K$3230,$A303&amp;" "&amp;X$1)=0,"",INDEX('Subject Class Lists'!$A$1:$K$3230,MATCH($A303&amp;" "&amp;X$1,'Subject Class Lists'!$K$1:$K$3230,0),MATCH("Subject Class",'Subject Class Lists'!$A$1:$K$1,0)))</f>
        <v/>
      </c>
      <c r="Y303" s="15" t="str">
        <f>IF(COUNTIF('Subject Class Lists'!$K$1:$K$3230,$A303&amp;" "&amp;Y$1)=0,"",INDEX('Subject Class Lists'!$A$1:$K$3230,MATCH($A303&amp;" "&amp;Y$1,'Subject Class Lists'!$K$1:$K$3230,0),MATCH("Subject Class",'Subject Class Lists'!$A$1:$K$1,0)))</f>
        <v/>
      </c>
      <c r="Z303" s="15" t="str">
        <f>IF(COUNTIF('Subject Class Lists'!$K$1:$K$3230,$A303&amp;" "&amp;Z$1)=0,"",INDEX('Subject Class Lists'!$A$1:$K$3230,MATCH($A303&amp;" "&amp;Z$1,'Subject Class Lists'!$K$1:$K$3230,0),MATCH("Subject Class",'Subject Class Lists'!$A$1:$K$1,0)))</f>
        <v/>
      </c>
      <c r="AA303" s="15" t="str">
        <f>IF(COUNTIF('Subject Class Lists'!$K$1:$K$3230,$A303&amp;" "&amp;AA$1)=0,"",INDEX('Subject Class Lists'!$A$1:$K$3230,MATCH($A303&amp;" "&amp;AA$1,'Subject Class Lists'!$K$1:$K$3230,0),MATCH("Subject Class",'Subject Class Lists'!$A$1:$K$1,0)))</f>
        <v/>
      </c>
      <c r="AB303" s="15" t="str">
        <f>IF(COUNTIF('Subject Class Lists'!$K$1:$K$3230,$A303&amp;" "&amp;AB$1)=0,"",INDEX('Subject Class Lists'!$A$1:$K$3230,MATCH($A303&amp;" "&amp;AB$1,'Subject Class Lists'!$K$1:$K$3230,0),MATCH("Subject Class",'Subject Class Lists'!$A$1:$K$1,0)))</f>
        <v/>
      </c>
      <c r="AC303" s="15" t="str">
        <f>IF(COUNTIF('Subject Class Lists'!$K$1:$K$3230,$A303&amp;" "&amp;AC$1)=0,"",INDEX('Subject Class Lists'!$A$1:$K$3230,MATCH($A303&amp;" "&amp;AC$1,'Subject Class Lists'!$K$1:$K$3230,0),MATCH("Subject Class",'Subject Class Lists'!$A$1:$K$1,0)))</f>
        <v/>
      </c>
      <c r="AD303" s="15" t="str">
        <f>IF(COUNTIF('Subject Class Lists'!$K$1:$K$3230,$A303&amp;" "&amp;AD$1)=0,"",INDEX('Subject Class Lists'!$A$1:$K$3230,MATCH($A303&amp;" "&amp;AD$1,'Subject Class Lists'!$K$1:$K$3230,0),MATCH("Subject Class",'Subject Class Lists'!$A$1:$K$1,0)))</f>
        <v/>
      </c>
      <c r="AE303" s="15" t="str">
        <f>IF(COUNTIF('Subject Class Lists'!$K$1:$K$3230,$A303&amp;" "&amp;AE$1)=0,"",INDEX('Subject Class Lists'!$A$1:$K$3230,MATCH($A303&amp;" "&amp;AE$1,'Subject Class Lists'!$K$1:$K$3230,0),MATCH("Subject Class",'Subject Class Lists'!$A$1:$K$1,0)))</f>
        <v/>
      </c>
      <c r="AF303" s="15" t="str">
        <f>IF(COUNTIF('Subject Class Lists'!$K$1:$K$3230,$A303&amp;" "&amp;AF$1)=0,"",INDEX('Subject Class Lists'!$A$1:$K$3230,MATCH($A303&amp;" "&amp;AF$1,'Subject Class Lists'!$K$1:$K$3230,0),MATCH("Subject Class",'Subject Class Lists'!$A$1:$K$1,0)))</f>
        <v/>
      </c>
      <c r="AG303" s="15" t="str">
        <f>IF(COUNTIF('Subject Class Lists'!$K$1:$K$3230,$A303&amp;" "&amp;AG$1)=0,"",INDEX('Subject Class Lists'!$A$1:$K$3230,MATCH($A303&amp;" "&amp;AG$1,'Subject Class Lists'!$K$1:$K$3230,0),MATCH("Subject Class",'Subject Class Lists'!$A$1:$K$1,0)))</f>
        <v/>
      </c>
      <c r="AH303" s="15" t="str">
        <f>IF(COUNTIF('Subject Class Lists'!$K$1:$K$3230,$A303&amp;" "&amp;AH$1)=0,"",INDEX('Subject Class Lists'!$A$1:$K$3230,MATCH($A303&amp;" "&amp;AH$1,'Subject Class Lists'!$K$1:$K$3230,0),MATCH("Subject Class",'Subject Class Lists'!$A$1:$K$1,0)))</f>
        <v/>
      </c>
      <c r="AI303" s="15" t="str">
        <f>IF(COUNTIF('Subject Class Lists'!$K$1:$K$3230,$A303&amp;" "&amp;AI$1)=0,"",INDEX('Subject Class Lists'!$A$1:$K$3230,MATCH($A303&amp;" "&amp;AI$1,'Subject Class Lists'!$K$1:$K$3230,0),MATCH("Subject Class",'Subject Class Lists'!$A$1:$K$1,0)))</f>
        <v/>
      </c>
      <c r="AJ303" s="15" t="str">
        <f>IF(COUNTIF('Subject Class Lists'!$K$1:$K$3230,$A303&amp;" "&amp;AJ$1)=0,"",INDEX('Subject Class Lists'!$A$1:$K$3230,MATCH($A303&amp;" "&amp;AJ$1,'Subject Class Lists'!$K$1:$K$3230,0),MATCH("Subject Class",'Subject Class Lists'!$A$1:$K$1,0)))</f>
        <v/>
      </c>
      <c r="AK303" s="15" t="str">
        <f>IF(COUNTIF('Subject Class Lists'!$K$1:$K$3230,$A303&amp;" "&amp;AK$1)=0,"",INDEX('Subject Class Lists'!$A$1:$K$3230,MATCH($A303&amp;" "&amp;AK$1,'Subject Class Lists'!$K$1:$K$3230,0),MATCH("Subject Class",'Subject Class Lists'!$A$1:$K$1,0)))</f>
        <v>2gp1B14</v>
      </c>
      <c r="AL303" s="15" t="str">
        <f>IF(COUNTIF('Subject Class Lists'!$K$1:$K$3230,$A303&amp;" "&amp;AL$1)=0,"",INDEX('Subject Class Lists'!$A$1:$K$3230,MATCH($A303&amp;" "&amp;AL$1,'Subject Class Lists'!$K$1:$K$3230,0),MATCH("Subject Class",'Subject Class Lists'!$A$1:$K$1,0)))</f>
        <v/>
      </c>
      <c r="AM303" s="15" t="str">
        <f>IF(COUNTIF('Subject Class Lists'!$K$1:$K$3230,$A303&amp;" "&amp;AM$1)=0,"",INDEX('Subject Class Lists'!$A$1:$K$3230,MATCH($A303&amp;" "&amp;AM$1,'Subject Class Lists'!$K$1:$K$3230,0),MATCH("Subject Class",'Subject Class Lists'!$A$1:$K$1,0)))</f>
        <v/>
      </c>
      <c r="AN303" s="15" t="str">
        <f>IF(COUNTIF('Subject Class Lists'!$K$1:$K$3230,$A303&amp;" "&amp;AN$1)=0,"",INDEX('Subject Class Lists'!$A$1:$K$3230,MATCH($A303&amp;" "&amp;AN$1,'Subject Class Lists'!$K$1:$K$3230,0),MATCH("Subject Class",'Subject Class Lists'!$A$1:$K$1,0)))</f>
        <v/>
      </c>
      <c r="AO303" s="15" t="str">
        <f>IF(COUNTIF('Subject Class Lists'!$K$1:$K$3230,$A303&amp;" "&amp;AO$1)=0,"",INDEX('Subject Class Lists'!$A$1:$K$3230,MATCH($A303&amp;" "&amp;AO$1,'Subject Class Lists'!$K$1:$K$3230,0),MATCH("Subject Class",'Subject Class Lists'!$A$1:$K$1,0)))</f>
        <v/>
      </c>
      <c r="AP303" s="15" t="str">
        <f>IF(COUNTIF('Subject Class Lists'!$K$1:$K$3230,$A303&amp;" "&amp;AP$1)=0,"",INDEX('Subject Class Lists'!$A$1:$K$3230,MATCH($A303&amp;" "&amp;AP$1,'Subject Class Lists'!$K$1:$K$3230,0),MATCH("Subject Class",'Subject Class Lists'!$A$1:$K$1,0)))</f>
        <v/>
      </c>
      <c r="AQ303" s="15" t="str">
        <f>IF(COUNTIF('Subject Class Lists'!$K$1:$K$3230,$A303&amp;" "&amp;AQ$1)=0,"",INDEX('Subject Class Lists'!$A$1:$K$3230,MATCH($A303&amp;" "&amp;AQ$1,'Subject Class Lists'!$K$1:$K$3230,0),MATCH("Subject Class",'Subject Class Lists'!$A$1:$K$1,0)))</f>
        <v/>
      </c>
      <c r="AR303" s="15" t="str">
        <f>IF(COUNTIF('Subject Class Lists'!$K$1:$K$3230,$A303&amp;" "&amp;AR$1)=0,"",INDEX('Subject Class Lists'!$A$1:$K$3230,MATCH($A303&amp;" "&amp;AR$1,'Subject Class Lists'!$K$1:$K$3230,0),MATCH("Subject Class",'Subject Class Lists'!$A$1:$K$1,0)))</f>
        <v/>
      </c>
      <c r="AS303" s="15" t="str">
        <f>IF(COUNTIF('Subject Class Lists'!$K$1:$K$3230,$A303&amp;" "&amp;AS$1)=0,"",INDEX('Subject Class Lists'!$A$1:$K$3230,MATCH($A303&amp;" "&amp;AS$1,'Subject Class Lists'!$K$1:$K$3230,0),MATCH("Subject Class",'Subject Class Lists'!$A$1:$K$1,0)))</f>
        <v/>
      </c>
      <c r="AT303" s="15" t="str">
        <f>IF(COUNTIF('Subject Class Lists'!$K$1:$K$3230,$A303&amp;" "&amp;AT$1)=0,"",INDEX('Subject Class Lists'!$A$1:$K$3230,MATCH($A303&amp;" "&amp;AT$1,'Subject Class Lists'!$K$1:$K$3230,0),MATCH("Subject Class",'Subject Class Lists'!$A$1:$K$1,0)))</f>
        <v/>
      </c>
      <c r="AU303" s="15" t="str">
        <f>IF(COUNTIF('Subject Class Lists'!$K$1:$K$3230,$A303&amp;" "&amp;AU$1)=0,"",INDEX('Subject Class Lists'!$A$1:$K$3230,MATCH($A303&amp;" "&amp;AU$1,'Subject Class Lists'!$K$1:$K$3230,0),MATCH("Subject Class",'Subject Class Lists'!$A$1:$K$1,0)))</f>
        <v/>
      </c>
      <c r="AV303" s="15" t="str">
        <f>IF(COUNTIF('Subject Class Lists'!$K$1:$K$3230,$A303&amp;" "&amp;AV$1)=0,"",INDEX('Subject Class Lists'!$A$1:$K$3230,MATCH($A303&amp;" "&amp;AV$1,'Subject Class Lists'!$K$1:$K$3230,0),MATCH("Subject Class",'Subject Class Lists'!$A$1:$K$1,0)))</f>
        <v/>
      </c>
    </row>
    <row r="304" spans="1:48" x14ac:dyDescent="0.3">
      <c r="A304" s="13">
        <v>1501089</v>
      </c>
      <c r="B304" s="15" t="s">
        <v>621</v>
      </c>
      <c r="C304" s="15" t="s">
        <v>174</v>
      </c>
      <c r="D304" s="15" t="s">
        <v>256</v>
      </c>
      <c r="E304" s="15" t="str">
        <f>IF(COUNTIF('Subject Class Lists'!$K$1:$K$3230,$A304&amp;" "&amp;E$1)=0,"",INDEX('Subject Class Lists'!$A$1:$K$3230,MATCH($A304&amp;" "&amp;E$1,'Subject Class Lists'!$K$1:$K$3230,0),MATCH("Subject Class",'Subject Class Lists'!$A$1:$K$1,0)))</f>
        <v>2ma2L</v>
      </c>
      <c r="F304" s="15" t="str">
        <f>IF(COUNTIF('Subject Class Lists'!$K$1:$K$3230,$A304&amp;" "&amp;F$1)=0,"",INDEX('Subject Class Lists'!$A$1:$K$3230,MATCH($A304&amp;" "&amp;F$1,'Subject Class Lists'!$K$1:$K$3230,0),MATCH("Subject Class",'Subject Class Lists'!$A$1:$K$1,0)))</f>
        <v>2bi2F</v>
      </c>
      <c r="G304" s="15" t="str">
        <f>IF(COUNTIF('Subject Class Lists'!$K$1:$K$3230,$A304&amp;" "&amp;G$1)=0,"",INDEX('Subject Class Lists'!$A$1:$K$3230,MATCH($A304&amp;" "&amp;G$1,'Subject Class Lists'!$K$1:$K$3230,0),MATCH("Subject Class",'Subject Class Lists'!$A$1:$K$1,0)))</f>
        <v>2cm2M</v>
      </c>
      <c r="H304" s="15" t="str">
        <f>IF(COUNTIF('Subject Class Lists'!$K$1:$K$3230,$A304&amp;" "&amp;H$1)=0,"",INDEX('Subject Class Lists'!$A$1:$K$3230,MATCH($A304&amp;" "&amp;H$1,'Subject Class Lists'!$K$1:$K$3230,0),MATCH("Subject Class",'Subject Class Lists'!$A$1:$K$1,0)))</f>
        <v/>
      </c>
      <c r="I304" s="15" t="str">
        <f>IF(COUNTIF('Subject Class Lists'!$K$1:$K$3230,$A304&amp;" "&amp;I$1)=0,"",INDEX('Subject Class Lists'!$A$1:$K$3230,MATCH($A304&amp;" "&amp;I$1,'Subject Class Lists'!$K$1:$K$3230,0),MATCH("Subject Class",'Subject Class Lists'!$A$1:$K$1,0)))</f>
        <v>2ec2H</v>
      </c>
      <c r="J304" s="15" t="str">
        <f>IF(COUNTIF('Subject Class Lists'!$K$1:$K$3230,$A304&amp;" "&amp;J$1)=0,"",INDEX('Subject Class Lists'!$A$1:$K$3230,MATCH($A304&amp;" "&amp;J$1,'Subject Class Lists'!$K$1:$K$3230,0),MATCH("Subject Class",'Subject Class Lists'!$A$1:$K$1,0)))</f>
        <v/>
      </c>
      <c r="K304" s="15" t="str">
        <f>IF(COUNTIF('Subject Class Lists'!$K$1:$K$3230,$A304&amp;" "&amp;K$1)=0,"",LEFT(INDEX('Subject Class Lists'!$A$1:$K$3230,MATCH($A304&amp;" "&amp;K$1,'Subject Class Lists'!$K$1:$K$3230,0),MATCH("Subject Class",'Subject Class Lists'!$A$1:$K$1,0)),5))</f>
        <v/>
      </c>
      <c r="L304" s="15" t="str">
        <f>IF(COUNTIF('Subject Class Lists'!$K$1:$K$3230,$A304&amp;" "&amp;L$1)=0,"",LEFT(INDEX('Subject Class Lists'!$A$1:$K$3230,MATCH($A304&amp;" "&amp;L$1,'Subject Class Lists'!$K$1:$K$3230,0),MATCH("Subject Class",'Subject Class Lists'!$A$1:$K$1,0)),5))</f>
        <v/>
      </c>
      <c r="M304" s="15" t="str">
        <f>IF(COUNTIF('Subject Class Lists'!$K$1:$K$3230,$A304&amp;" "&amp;M$1)=0,"",INDEX('Subject Class Lists'!$A$1:$K$3230,MATCH($A304&amp;" "&amp;M$1,'Subject Class Lists'!$K$1:$K$3230,0),MATCH("Subject Class",'Subject Class Lists'!$A$1:$K$1,0)))</f>
        <v/>
      </c>
      <c r="N304" s="15" t="str">
        <f>IF(COUNTIF('Subject Class Lists'!$K$1:$K$3230,$A304&amp;" "&amp;N$1)=0,"",INDEX('Subject Class Lists'!$A$1:$K$3230,MATCH($A304&amp;" "&amp;N$1,'Subject Class Lists'!$K$1:$K$3230,0),MATCH("Subject Class",'Subject Class Lists'!$A$1:$K$1,0)))</f>
        <v/>
      </c>
      <c r="O304" s="15" t="str">
        <f>IF(COUNTIF('Subject Class Lists'!$K$1:$K$3230,$A304&amp;" "&amp;O$1)=0,"",INDEX('Subject Class Lists'!$A$1:$K$3230,MATCH($A304&amp;" "&amp;O$1,'Subject Class Lists'!$K$1:$K$3230,0),MATCH("Subject Class",'Subject Class Lists'!$A$1:$K$1,0)))</f>
        <v/>
      </c>
      <c r="P304" s="15" t="str">
        <f>IF(COUNTIF('Subject Class Lists'!$K$1:$K$3230,$A304&amp;" "&amp;P$1)=0,"",INDEX('Subject Class Lists'!$A$1:$K$3230,MATCH($A304&amp;" "&amp;P$1,'Subject Class Lists'!$K$1:$K$3230,0),MATCH("Subject Class",'Subject Class Lists'!$A$1:$K$1,0)))</f>
        <v/>
      </c>
      <c r="Q304" s="15" t="str">
        <f>IF(COUNTIF('Subject Class Lists'!$K$1:$K$3230,$A304&amp;" "&amp;Q$1)=0,"",INDEX('Subject Class Lists'!$A$1:$K$3230,MATCH($A304&amp;" "&amp;Q$1,'Subject Class Lists'!$K$1:$K$3230,0),MATCH("Subject Class",'Subject Class Lists'!$A$1:$K$1,0)))</f>
        <v/>
      </c>
      <c r="R304" s="15" t="str">
        <f>IF(COUNTIF('Subject Class Lists'!$K$1:$K$3230,$A304&amp;" "&amp;R$1)=0,"",INDEX('Subject Class Lists'!$A$1:$K$3230,MATCH($A304&amp;" "&amp;R$1,'Subject Class Lists'!$K$1:$K$3230,0),MATCH("Subject Class",'Subject Class Lists'!$A$1:$K$1,0)))</f>
        <v/>
      </c>
      <c r="S304" s="15" t="str">
        <f>IF(COUNTIF('Subject Class Lists'!$K$1:$K$3230,$A304&amp;" "&amp;S$1)=0,"",INDEX('Subject Class Lists'!$A$1:$K$3230,MATCH($A304&amp;" "&amp;S$1,'Subject Class Lists'!$K$1:$K$3230,0),MATCH("Subject Class",'Subject Class Lists'!$A$1:$K$1,0)))</f>
        <v/>
      </c>
      <c r="T304" s="15" t="str">
        <f>IF(COUNTIF('Subject Class Lists'!$K$1:$K$3230,$A304&amp;" "&amp;T$1)=0,"",INDEX('Subject Class Lists'!$A$1:$K$3230,MATCH($A304&amp;" "&amp;T$1,'Subject Class Lists'!$K$1:$K$3230,0),MATCH("Subject Class",'Subject Class Lists'!$A$1:$K$1,0)))</f>
        <v/>
      </c>
      <c r="U304" s="15" t="str">
        <f>IF(COUNTIF('Subject Class Lists'!$K$1:$K$3230,$A304&amp;" "&amp;U$1)=0,"",INDEX('Subject Class Lists'!$A$1:$K$3230,MATCH($A304&amp;" "&amp;U$1,'Subject Class Lists'!$K$1:$K$3230,0),MATCH("Subject Class",'Subject Class Lists'!$A$1:$K$1,0)))</f>
        <v/>
      </c>
      <c r="V304" s="15" t="str">
        <f>IF(COUNTIF('Subject Class Lists'!$K$1:$K$3230,$A304&amp;" "&amp;V$1)=0,"",INDEX('Subject Class Lists'!$A$1:$K$3230,MATCH($A304&amp;" "&amp;V$1,'Subject Class Lists'!$K$1:$K$3230,0),MATCH("Subject Class",'Subject Class Lists'!$A$1:$K$1,0)))</f>
        <v/>
      </c>
      <c r="W304" s="15" t="str">
        <f>IF(COUNTIF('Subject Class Lists'!$K$1:$K$3230,$A304&amp;" "&amp;W$1)=0,"",INDEX('Subject Class Lists'!$A$1:$K$3230,MATCH($A304&amp;" "&amp;W$1,'Subject Class Lists'!$K$1:$K$3230,0),MATCH("Subject Class",'Subject Class Lists'!$A$1:$K$1,0)))</f>
        <v/>
      </c>
      <c r="X304" s="15" t="str">
        <f>IF(COUNTIF('Subject Class Lists'!$K$1:$K$3230,$A304&amp;" "&amp;X$1)=0,"",INDEX('Subject Class Lists'!$A$1:$K$3230,MATCH($A304&amp;" "&amp;X$1,'Subject Class Lists'!$K$1:$K$3230,0),MATCH("Subject Class",'Subject Class Lists'!$A$1:$K$1,0)))</f>
        <v/>
      </c>
      <c r="Y304" s="15" t="str">
        <f>IF(COUNTIF('Subject Class Lists'!$K$1:$K$3230,$A304&amp;" "&amp;Y$1)=0,"",INDEX('Subject Class Lists'!$A$1:$K$3230,MATCH($A304&amp;" "&amp;Y$1,'Subject Class Lists'!$K$1:$K$3230,0),MATCH("Subject Class",'Subject Class Lists'!$A$1:$K$1,0)))</f>
        <v/>
      </c>
      <c r="Z304" s="15" t="str">
        <f>IF(COUNTIF('Subject Class Lists'!$K$1:$K$3230,$A304&amp;" "&amp;Z$1)=0,"",INDEX('Subject Class Lists'!$A$1:$K$3230,MATCH($A304&amp;" "&amp;Z$1,'Subject Class Lists'!$K$1:$K$3230,0),MATCH("Subject Class",'Subject Class Lists'!$A$1:$K$1,0)))</f>
        <v/>
      </c>
      <c r="AA304" s="15" t="str">
        <f>IF(COUNTIF('Subject Class Lists'!$K$1:$K$3230,$A304&amp;" "&amp;AA$1)=0,"",INDEX('Subject Class Lists'!$A$1:$K$3230,MATCH($A304&amp;" "&amp;AA$1,'Subject Class Lists'!$K$1:$K$3230,0),MATCH("Subject Class",'Subject Class Lists'!$A$1:$K$1,0)))</f>
        <v/>
      </c>
      <c r="AB304" s="15" t="str">
        <f>IF(COUNTIF('Subject Class Lists'!$K$1:$K$3230,$A304&amp;" "&amp;AB$1)=0,"",INDEX('Subject Class Lists'!$A$1:$K$3230,MATCH($A304&amp;" "&amp;AB$1,'Subject Class Lists'!$K$1:$K$3230,0),MATCH("Subject Class",'Subject Class Lists'!$A$1:$K$1,0)))</f>
        <v/>
      </c>
      <c r="AC304" s="15" t="str">
        <f>IF(COUNTIF('Subject Class Lists'!$K$1:$K$3230,$A304&amp;" "&amp;AC$1)=0,"",INDEX('Subject Class Lists'!$A$1:$K$3230,MATCH($A304&amp;" "&amp;AC$1,'Subject Class Lists'!$K$1:$K$3230,0),MATCH("Subject Class",'Subject Class Lists'!$A$1:$K$1,0)))</f>
        <v/>
      </c>
      <c r="AD304" s="15" t="str">
        <f>IF(COUNTIF('Subject Class Lists'!$K$1:$K$3230,$A304&amp;" "&amp;AD$1)=0,"",INDEX('Subject Class Lists'!$A$1:$K$3230,MATCH($A304&amp;" "&amp;AD$1,'Subject Class Lists'!$K$1:$K$3230,0),MATCH("Subject Class",'Subject Class Lists'!$A$1:$K$1,0)))</f>
        <v/>
      </c>
      <c r="AE304" s="15" t="str">
        <f>IF(COUNTIF('Subject Class Lists'!$K$1:$K$3230,$A304&amp;" "&amp;AE$1)=0,"",INDEX('Subject Class Lists'!$A$1:$K$3230,MATCH($A304&amp;" "&amp;AE$1,'Subject Class Lists'!$K$1:$K$3230,0),MATCH("Subject Class",'Subject Class Lists'!$A$1:$K$1,0)))</f>
        <v/>
      </c>
      <c r="AF304" s="15" t="str">
        <f>IF(COUNTIF('Subject Class Lists'!$K$1:$K$3230,$A304&amp;" "&amp;AF$1)=0,"",INDEX('Subject Class Lists'!$A$1:$K$3230,MATCH($A304&amp;" "&amp;AF$1,'Subject Class Lists'!$K$1:$K$3230,0),MATCH("Subject Class",'Subject Class Lists'!$A$1:$K$1,0)))</f>
        <v/>
      </c>
      <c r="AG304" s="15" t="str">
        <f>IF(COUNTIF('Subject Class Lists'!$K$1:$K$3230,$A304&amp;" "&amp;AG$1)=0,"",INDEX('Subject Class Lists'!$A$1:$K$3230,MATCH($A304&amp;" "&amp;AG$1,'Subject Class Lists'!$K$1:$K$3230,0),MATCH("Subject Class",'Subject Class Lists'!$A$1:$K$1,0)))</f>
        <v/>
      </c>
      <c r="AH304" s="15" t="str">
        <f>IF(COUNTIF('Subject Class Lists'!$K$1:$K$3230,$A304&amp;" "&amp;AH$1)=0,"",INDEX('Subject Class Lists'!$A$1:$K$3230,MATCH($A304&amp;" "&amp;AH$1,'Subject Class Lists'!$K$1:$K$3230,0),MATCH("Subject Class",'Subject Class Lists'!$A$1:$K$1,0)))</f>
        <v/>
      </c>
      <c r="AI304" s="15" t="str">
        <f>IF(COUNTIF('Subject Class Lists'!$K$1:$K$3230,$A304&amp;" "&amp;AI$1)=0,"",INDEX('Subject Class Lists'!$A$1:$K$3230,MATCH($A304&amp;" "&amp;AI$1,'Subject Class Lists'!$K$1:$K$3230,0),MATCH("Subject Class",'Subject Class Lists'!$A$1:$K$1,0)))</f>
        <v/>
      </c>
      <c r="AJ304" s="15" t="str">
        <f>IF(COUNTIF('Subject Class Lists'!$K$1:$K$3230,$A304&amp;" "&amp;AJ$1)=0,"",INDEX('Subject Class Lists'!$A$1:$K$3230,MATCH($A304&amp;" "&amp;AJ$1,'Subject Class Lists'!$K$1:$K$3230,0),MATCH("Subject Class",'Subject Class Lists'!$A$1:$K$1,0)))</f>
        <v/>
      </c>
      <c r="AK304" s="15" t="str">
        <f>IF(COUNTIF('Subject Class Lists'!$K$1:$K$3230,$A304&amp;" "&amp;AK$1)=0,"",INDEX('Subject Class Lists'!$A$1:$K$3230,MATCH($A304&amp;" "&amp;AK$1,'Subject Class Lists'!$K$1:$K$3230,0),MATCH("Subject Class",'Subject Class Lists'!$A$1:$K$1,0)))</f>
        <v>2gp1B14</v>
      </c>
      <c r="AL304" s="15" t="str">
        <f>IF(COUNTIF('Subject Class Lists'!$K$1:$K$3230,$A304&amp;" "&amp;AL$1)=0,"",INDEX('Subject Class Lists'!$A$1:$K$3230,MATCH($A304&amp;" "&amp;AL$1,'Subject Class Lists'!$K$1:$K$3230,0),MATCH("Subject Class",'Subject Class Lists'!$A$1:$K$1,0)))</f>
        <v/>
      </c>
      <c r="AM304" s="15" t="str">
        <f>IF(COUNTIF('Subject Class Lists'!$K$1:$K$3230,$A304&amp;" "&amp;AM$1)=0,"",INDEX('Subject Class Lists'!$A$1:$K$3230,MATCH($A304&amp;" "&amp;AM$1,'Subject Class Lists'!$K$1:$K$3230,0),MATCH("Subject Class",'Subject Class Lists'!$A$1:$K$1,0)))</f>
        <v/>
      </c>
      <c r="AN304" s="15" t="str">
        <f>IF(COUNTIF('Subject Class Lists'!$K$1:$K$3230,$A304&amp;" "&amp;AN$1)=0,"",INDEX('Subject Class Lists'!$A$1:$K$3230,MATCH($A304&amp;" "&amp;AN$1,'Subject Class Lists'!$K$1:$K$3230,0),MATCH("Subject Class",'Subject Class Lists'!$A$1:$K$1,0)))</f>
        <v/>
      </c>
      <c r="AO304" s="15" t="str">
        <f>IF(COUNTIF('Subject Class Lists'!$K$1:$K$3230,$A304&amp;" "&amp;AO$1)=0,"",INDEX('Subject Class Lists'!$A$1:$K$3230,MATCH($A304&amp;" "&amp;AO$1,'Subject Class Lists'!$K$1:$K$3230,0),MATCH("Subject Class",'Subject Class Lists'!$A$1:$K$1,0)))</f>
        <v/>
      </c>
      <c r="AP304" s="15" t="str">
        <f>IF(COUNTIF('Subject Class Lists'!$K$1:$K$3230,$A304&amp;" "&amp;AP$1)=0,"",INDEX('Subject Class Lists'!$A$1:$K$3230,MATCH($A304&amp;" "&amp;AP$1,'Subject Class Lists'!$K$1:$K$3230,0),MATCH("Subject Class",'Subject Class Lists'!$A$1:$K$1,0)))</f>
        <v/>
      </c>
      <c r="AQ304" s="15" t="str">
        <f>IF(COUNTIF('Subject Class Lists'!$K$1:$K$3230,$A304&amp;" "&amp;AQ$1)=0,"",INDEX('Subject Class Lists'!$A$1:$K$3230,MATCH($A304&amp;" "&amp;AQ$1,'Subject Class Lists'!$K$1:$K$3230,0),MATCH("Subject Class",'Subject Class Lists'!$A$1:$K$1,0)))</f>
        <v/>
      </c>
      <c r="AR304" s="15" t="str">
        <f>IF(COUNTIF('Subject Class Lists'!$K$1:$K$3230,$A304&amp;" "&amp;AR$1)=0,"",INDEX('Subject Class Lists'!$A$1:$K$3230,MATCH($A304&amp;" "&amp;AR$1,'Subject Class Lists'!$K$1:$K$3230,0),MATCH("Subject Class",'Subject Class Lists'!$A$1:$K$1,0)))</f>
        <v/>
      </c>
      <c r="AS304" s="15" t="str">
        <f>IF(COUNTIF('Subject Class Lists'!$K$1:$K$3230,$A304&amp;" "&amp;AS$1)=0,"",INDEX('Subject Class Lists'!$A$1:$K$3230,MATCH($A304&amp;" "&amp;AS$1,'Subject Class Lists'!$K$1:$K$3230,0),MATCH("Subject Class",'Subject Class Lists'!$A$1:$K$1,0)))</f>
        <v/>
      </c>
      <c r="AT304" s="15" t="str">
        <f>IF(COUNTIF('Subject Class Lists'!$K$1:$K$3230,$A304&amp;" "&amp;AT$1)=0,"",INDEX('Subject Class Lists'!$A$1:$K$3230,MATCH($A304&amp;" "&amp;AT$1,'Subject Class Lists'!$K$1:$K$3230,0),MATCH("Subject Class",'Subject Class Lists'!$A$1:$K$1,0)))</f>
        <v/>
      </c>
      <c r="AU304" s="15" t="str">
        <f>IF(COUNTIF('Subject Class Lists'!$K$1:$K$3230,$A304&amp;" "&amp;AU$1)=0,"",INDEX('Subject Class Lists'!$A$1:$K$3230,MATCH($A304&amp;" "&amp;AU$1,'Subject Class Lists'!$K$1:$K$3230,0),MATCH("Subject Class",'Subject Class Lists'!$A$1:$K$1,0)))</f>
        <v/>
      </c>
      <c r="AV304" s="15" t="str">
        <f>IF(COUNTIF('Subject Class Lists'!$K$1:$K$3230,$A304&amp;" "&amp;AV$1)=0,"",INDEX('Subject Class Lists'!$A$1:$K$3230,MATCH($A304&amp;" "&amp;AV$1,'Subject Class Lists'!$K$1:$K$3230,0),MATCH("Subject Class",'Subject Class Lists'!$A$1:$K$1,0)))</f>
        <v/>
      </c>
    </row>
    <row r="305" spans="1:48" x14ac:dyDescent="0.3">
      <c r="A305" s="13">
        <v>1905188</v>
      </c>
      <c r="B305" s="15" t="s">
        <v>622</v>
      </c>
      <c r="C305" s="15" t="s">
        <v>174</v>
      </c>
      <c r="D305" s="15" t="s">
        <v>256</v>
      </c>
      <c r="E305" s="15" t="str">
        <f>IF(COUNTIF('Subject Class Lists'!$K$1:$K$3230,$A305&amp;" "&amp;E$1)=0,"",INDEX('Subject Class Lists'!$A$1:$K$3230,MATCH($A305&amp;" "&amp;E$1,'Subject Class Lists'!$K$1:$K$3230,0),MATCH("Subject Class",'Subject Class Lists'!$A$1:$K$1,0)))</f>
        <v>2ma2L</v>
      </c>
      <c r="F305" s="15" t="str">
        <f>IF(COUNTIF('Subject Class Lists'!$K$1:$K$3230,$A305&amp;" "&amp;F$1)=0,"",INDEX('Subject Class Lists'!$A$1:$K$3230,MATCH($A305&amp;" "&amp;F$1,'Subject Class Lists'!$K$1:$K$3230,0),MATCH("Subject Class",'Subject Class Lists'!$A$1:$K$1,0)))</f>
        <v>2bi2F</v>
      </c>
      <c r="G305" s="15" t="str">
        <f>IF(COUNTIF('Subject Class Lists'!$K$1:$K$3230,$A305&amp;" "&amp;G$1)=0,"",INDEX('Subject Class Lists'!$A$1:$K$3230,MATCH($A305&amp;" "&amp;G$1,'Subject Class Lists'!$K$1:$K$3230,0),MATCH("Subject Class",'Subject Class Lists'!$A$1:$K$1,0)))</f>
        <v>2cm2M</v>
      </c>
      <c r="H305" s="15" t="str">
        <f>IF(COUNTIF('Subject Class Lists'!$K$1:$K$3230,$A305&amp;" "&amp;H$1)=0,"",INDEX('Subject Class Lists'!$A$1:$K$3230,MATCH($A305&amp;" "&amp;H$1,'Subject Class Lists'!$K$1:$K$3230,0),MATCH("Subject Class",'Subject Class Lists'!$A$1:$K$1,0)))</f>
        <v/>
      </c>
      <c r="I305" s="15" t="str">
        <f>IF(COUNTIF('Subject Class Lists'!$K$1:$K$3230,$A305&amp;" "&amp;I$1)=0,"",INDEX('Subject Class Lists'!$A$1:$K$3230,MATCH($A305&amp;" "&amp;I$1,'Subject Class Lists'!$K$1:$K$3230,0),MATCH("Subject Class",'Subject Class Lists'!$A$1:$K$1,0)))</f>
        <v>2ec2H</v>
      </c>
      <c r="J305" s="15" t="str">
        <f>IF(COUNTIF('Subject Class Lists'!$K$1:$K$3230,$A305&amp;" "&amp;J$1)=0,"",INDEX('Subject Class Lists'!$A$1:$K$3230,MATCH($A305&amp;" "&amp;J$1,'Subject Class Lists'!$K$1:$K$3230,0),MATCH("Subject Class",'Subject Class Lists'!$A$1:$K$1,0)))</f>
        <v/>
      </c>
      <c r="K305" s="15" t="str">
        <f>IF(COUNTIF('Subject Class Lists'!$K$1:$K$3230,$A305&amp;" "&amp;K$1)=0,"",LEFT(INDEX('Subject Class Lists'!$A$1:$K$3230,MATCH($A305&amp;" "&amp;K$1,'Subject Class Lists'!$K$1:$K$3230,0),MATCH("Subject Class",'Subject Class Lists'!$A$1:$K$1,0)),5))</f>
        <v/>
      </c>
      <c r="L305" s="15" t="str">
        <f>IF(COUNTIF('Subject Class Lists'!$K$1:$K$3230,$A305&amp;" "&amp;L$1)=0,"",LEFT(INDEX('Subject Class Lists'!$A$1:$K$3230,MATCH($A305&amp;" "&amp;L$1,'Subject Class Lists'!$K$1:$K$3230,0),MATCH("Subject Class",'Subject Class Lists'!$A$1:$K$1,0)),5))</f>
        <v/>
      </c>
      <c r="M305" s="15" t="str">
        <f>IF(COUNTIF('Subject Class Lists'!$K$1:$K$3230,$A305&amp;" "&amp;M$1)=0,"",INDEX('Subject Class Lists'!$A$1:$K$3230,MATCH($A305&amp;" "&amp;M$1,'Subject Class Lists'!$K$1:$K$3230,0),MATCH("Subject Class",'Subject Class Lists'!$A$1:$K$1,0)))</f>
        <v/>
      </c>
      <c r="N305" s="15" t="str">
        <f>IF(COUNTIF('Subject Class Lists'!$K$1:$K$3230,$A305&amp;" "&amp;N$1)=0,"",INDEX('Subject Class Lists'!$A$1:$K$3230,MATCH($A305&amp;" "&amp;N$1,'Subject Class Lists'!$K$1:$K$3230,0),MATCH("Subject Class",'Subject Class Lists'!$A$1:$K$1,0)))</f>
        <v/>
      </c>
      <c r="O305" s="15" t="str">
        <f>IF(COUNTIF('Subject Class Lists'!$K$1:$K$3230,$A305&amp;" "&amp;O$1)=0,"",INDEX('Subject Class Lists'!$A$1:$K$3230,MATCH($A305&amp;" "&amp;O$1,'Subject Class Lists'!$K$1:$K$3230,0),MATCH("Subject Class",'Subject Class Lists'!$A$1:$K$1,0)))</f>
        <v/>
      </c>
      <c r="P305" s="15" t="str">
        <f>IF(COUNTIF('Subject Class Lists'!$K$1:$K$3230,$A305&amp;" "&amp;P$1)=0,"",INDEX('Subject Class Lists'!$A$1:$K$3230,MATCH($A305&amp;" "&amp;P$1,'Subject Class Lists'!$K$1:$K$3230,0),MATCH("Subject Class",'Subject Class Lists'!$A$1:$K$1,0)))</f>
        <v/>
      </c>
      <c r="Q305" s="15" t="str">
        <f>IF(COUNTIF('Subject Class Lists'!$K$1:$K$3230,$A305&amp;" "&amp;Q$1)=0,"",INDEX('Subject Class Lists'!$A$1:$K$3230,MATCH($A305&amp;" "&amp;Q$1,'Subject Class Lists'!$K$1:$K$3230,0),MATCH("Subject Class",'Subject Class Lists'!$A$1:$K$1,0)))</f>
        <v/>
      </c>
      <c r="R305" s="15" t="str">
        <f>IF(COUNTIF('Subject Class Lists'!$K$1:$K$3230,$A305&amp;" "&amp;R$1)=0,"",INDEX('Subject Class Lists'!$A$1:$K$3230,MATCH($A305&amp;" "&amp;R$1,'Subject Class Lists'!$K$1:$K$3230,0),MATCH("Subject Class",'Subject Class Lists'!$A$1:$K$1,0)))</f>
        <v/>
      </c>
      <c r="S305" s="15" t="str">
        <f>IF(COUNTIF('Subject Class Lists'!$K$1:$K$3230,$A305&amp;" "&amp;S$1)=0,"",INDEX('Subject Class Lists'!$A$1:$K$3230,MATCH($A305&amp;" "&amp;S$1,'Subject Class Lists'!$K$1:$K$3230,0),MATCH("Subject Class",'Subject Class Lists'!$A$1:$K$1,0)))</f>
        <v/>
      </c>
      <c r="T305" s="15" t="str">
        <f>IF(COUNTIF('Subject Class Lists'!$K$1:$K$3230,$A305&amp;" "&amp;T$1)=0,"",INDEX('Subject Class Lists'!$A$1:$K$3230,MATCH($A305&amp;" "&amp;T$1,'Subject Class Lists'!$K$1:$K$3230,0),MATCH("Subject Class",'Subject Class Lists'!$A$1:$K$1,0)))</f>
        <v/>
      </c>
      <c r="U305" s="15" t="str">
        <f>IF(COUNTIF('Subject Class Lists'!$K$1:$K$3230,$A305&amp;" "&amp;U$1)=0,"",INDEX('Subject Class Lists'!$A$1:$K$3230,MATCH($A305&amp;" "&amp;U$1,'Subject Class Lists'!$K$1:$K$3230,0),MATCH("Subject Class",'Subject Class Lists'!$A$1:$K$1,0)))</f>
        <v/>
      </c>
      <c r="V305" s="15" t="str">
        <f>IF(COUNTIF('Subject Class Lists'!$K$1:$K$3230,$A305&amp;" "&amp;V$1)=0,"",INDEX('Subject Class Lists'!$A$1:$K$3230,MATCH($A305&amp;" "&amp;V$1,'Subject Class Lists'!$K$1:$K$3230,0),MATCH("Subject Class",'Subject Class Lists'!$A$1:$K$1,0)))</f>
        <v/>
      </c>
      <c r="W305" s="15" t="str">
        <f>IF(COUNTIF('Subject Class Lists'!$K$1:$K$3230,$A305&amp;" "&amp;W$1)=0,"",INDEX('Subject Class Lists'!$A$1:$K$3230,MATCH($A305&amp;" "&amp;W$1,'Subject Class Lists'!$K$1:$K$3230,0),MATCH("Subject Class",'Subject Class Lists'!$A$1:$K$1,0)))</f>
        <v/>
      </c>
      <c r="X305" s="15" t="str">
        <f>IF(COUNTIF('Subject Class Lists'!$K$1:$K$3230,$A305&amp;" "&amp;X$1)=0,"",INDEX('Subject Class Lists'!$A$1:$K$3230,MATCH($A305&amp;" "&amp;X$1,'Subject Class Lists'!$K$1:$K$3230,0),MATCH("Subject Class",'Subject Class Lists'!$A$1:$K$1,0)))</f>
        <v/>
      </c>
      <c r="Y305" s="15" t="str">
        <f>IF(COUNTIF('Subject Class Lists'!$K$1:$K$3230,$A305&amp;" "&amp;Y$1)=0,"",INDEX('Subject Class Lists'!$A$1:$K$3230,MATCH($A305&amp;" "&amp;Y$1,'Subject Class Lists'!$K$1:$K$3230,0),MATCH("Subject Class",'Subject Class Lists'!$A$1:$K$1,0)))</f>
        <v/>
      </c>
      <c r="Z305" s="15" t="str">
        <f>IF(COUNTIF('Subject Class Lists'!$K$1:$K$3230,$A305&amp;" "&amp;Z$1)=0,"",INDEX('Subject Class Lists'!$A$1:$K$3230,MATCH($A305&amp;" "&amp;Z$1,'Subject Class Lists'!$K$1:$K$3230,0),MATCH("Subject Class",'Subject Class Lists'!$A$1:$K$1,0)))</f>
        <v/>
      </c>
      <c r="AA305" s="15" t="str">
        <f>IF(COUNTIF('Subject Class Lists'!$K$1:$K$3230,$A305&amp;" "&amp;AA$1)=0,"",INDEX('Subject Class Lists'!$A$1:$K$3230,MATCH($A305&amp;" "&amp;AA$1,'Subject Class Lists'!$K$1:$K$3230,0),MATCH("Subject Class",'Subject Class Lists'!$A$1:$K$1,0)))</f>
        <v/>
      </c>
      <c r="AB305" s="15" t="str">
        <f>IF(COUNTIF('Subject Class Lists'!$K$1:$K$3230,$A305&amp;" "&amp;AB$1)=0,"",INDEX('Subject Class Lists'!$A$1:$K$3230,MATCH($A305&amp;" "&amp;AB$1,'Subject Class Lists'!$K$1:$K$3230,0),MATCH("Subject Class",'Subject Class Lists'!$A$1:$K$1,0)))</f>
        <v/>
      </c>
      <c r="AC305" s="15" t="str">
        <f>IF(COUNTIF('Subject Class Lists'!$K$1:$K$3230,$A305&amp;" "&amp;AC$1)=0,"",INDEX('Subject Class Lists'!$A$1:$K$3230,MATCH($A305&amp;" "&amp;AC$1,'Subject Class Lists'!$K$1:$K$3230,0),MATCH("Subject Class",'Subject Class Lists'!$A$1:$K$1,0)))</f>
        <v/>
      </c>
      <c r="AD305" s="15" t="str">
        <f>IF(COUNTIF('Subject Class Lists'!$K$1:$K$3230,$A305&amp;" "&amp;AD$1)=0,"",INDEX('Subject Class Lists'!$A$1:$K$3230,MATCH($A305&amp;" "&amp;AD$1,'Subject Class Lists'!$K$1:$K$3230,0),MATCH("Subject Class",'Subject Class Lists'!$A$1:$K$1,0)))</f>
        <v/>
      </c>
      <c r="AE305" s="15" t="str">
        <f>IF(COUNTIF('Subject Class Lists'!$K$1:$K$3230,$A305&amp;" "&amp;AE$1)=0,"",INDEX('Subject Class Lists'!$A$1:$K$3230,MATCH($A305&amp;" "&amp;AE$1,'Subject Class Lists'!$K$1:$K$3230,0),MATCH("Subject Class",'Subject Class Lists'!$A$1:$K$1,0)))</f>
        <v/>
      </c>
      <c r="AF305" s="15" t="str">
        <f>IF(COUNTIF('Subject Class Lists'!$K$1:$K$3230,$A305&amp;" "&amp;AF$1)=0,"",INDEX('Subject Class Lists'!$A$1:$K$3230,MATCH($A305&amp;" "&amp;AF$1,'Subject Class Lists'!$K$1:$K$3230,0),MATCH("Subject Class",'Subject Class Lists'!$A$1:$K$1,0)))</f>
        <v/>
      </c>
      <c r="AG305" s="15" t="str">
        <f>IF(COUNTIF('Subject Class Lists'!$K$1:$K$3230,$A305&amp;" "&amp;AG$1)=0,"",INDEX('Subject Class Lists'!$A$1:$K$3230,MATCH($A305&amp;" "&amp;AG$1,'Subject Class Lists'!$K$1:$K$3230,0),MATCH("Subject Class",'Subject Class Lists'!$A$1:$K$1,0)))</f>
        <v/>
      </c>
      <c r="AH305" s="15" t="str">
        <f>IF(COUNTIF('Subject Class Lists'!$K$1:$K$3230,$A305&amp;" "&amp;AH$1)=0,"",INDEX('Subject Class Lists'!$A$1:$K$3230,MATCH($A305&amp;" "&amp;AH$1,'Subject Class Lists'!$K$1:$K$3230,0),MATCH("Subject Class",'Subject Class Lists'!$A$1:$K$1,0)))</f>
        <v/>
      </c>
      <c r="AI305" s="15" t="str">
        <f>IF(COUNTIF('Subject Class Lists'!$K$1:$K$3230,$A305&amp;" "&amp;AI$1)=0,"",INDEX('Subject Class Lists'!$A$1:$K$3230,MATCH($A305&amp;" "&amp;AI$1,'Subject Class Lists'!$K$1:$K$3230,0),MATCH("Subject Class",'Subject Class Lists'!$A$1:$K$1,0)))</f>
        <v/>
      </c>
      <c r="AJ305" s="15" t="str">
        <f>IF(COUNTIF('Subject Class Lists'!$K$1:$K$3230,$A305&amp;" "&amp;AJ$1)=0,"",INDEX('Subject Class Lists'!$A$1:$K$3230,MATCH($A305&amp;" "&amp;AJ$1,'Subject Class Lists'!$K$1:$K$3230,0),MATCH("Subject Class",'Subject Class Lists'!$A$1:$K$1,0)))</f>
        <v/>
      </c>
      <c r="AK305" s="15" t="str">
        <f>IF(COUNTIF('Subject Class Lists'!$K$1:$K$3230,$A305&amp;" "&amp;AK$1)=0,"",INDEX('Subject Class Lists'!$A$1:$K$3230,MATCH($A305&amp;" "&amp;AK$1,'Subject Class Lists'!$K$1:$K$3230,0),MATCH("Subject Class",'Subject Class Lists'!$A$1:$K$1,0)))</f>
        <v>2gp1B14</v>
      </c>
      <c r="AL305" s="15" t="str">
        <f>IF(COUNTIF('Subject Class Lists'!$K$1:$K$3230,$A305&amp;" "&amp;AL$1)=0,"",INDEX('Subject Class Lists'!$A$1:$K$3230,MATCH($A305&amp;" "&amp;AL$1,'Subject Class Lists'!$K$1:$K$3230,0),MATCH("Subject Class",'Subject Class Lists'!$A$1:$K$1,0)))</f>
        <v/>
      </c>
      <c r="AM305" s="15" t="str">
        <f>IF(COUNTIF('Subject Class Lists'!$K$1:$K$3230,$A305&amp;" "&amp;AM$1)=0,"",INDEX('Subject Class Lists'!$A$1:$K$3230,MATCH($A305&amp;" "&amp;AM$1,'Subject Class Lists'!$K$1:$K$3230,0),MATCH("Subject Class",'Subject Class Lists'!$A$1:$K$1,0)))</f>
        <v/>
      </c>
      <c r="AN305" s="15" t="str">
        <f>IF(COUNTIF('Subject Class Lists'!$K$1:$K$3230,$A305&amp;" "&amp;AN$1)=0,"",INDEX('Subject Class Lists'!$A$1:$K$3230,MATCH($A305&amp;" "&amp;AN$1,'Subject Class Lists'!$K$1:$K$3230,0),MATCH("Subject Class",'Subject Class Lists'!$A$1:$K$1,0)))</f>
        <v/>
      </c>
      <c r="AO305" s="15" t="str">
        <f>IF(COUNTIF('Subject Class Lists'!$K$1:$K$3230,$A305&amp;" "&amp;AO$1)=0,"",INDEX('Subject Class Lists'!$A$1:$K$3230,MATCH($A305&amp;" "&amp;AO$1,'Subject Class Lists'!$K$1:$K$3230,0),MATCH("Subject Class",'Subject Class Lists'!$A$1:$K$1,0)))</f>
        <v/>
      </c>
      <c r="AP305" s="15" t="str">
        <f>IF(COUNTIF('Subject Class Lists'!$K$1:$K$3230,$A305&amp;" "&amp;AP$1)=0,"",INDEX('Subject Class Lists'!$A$1:$K$3230,MATCH($A305&amp;" "&amp;AP$1,'Subject Class Lists'!$K$1:$K$3230,0),MATCH("Subject Class",'Subject Class Lists'!$A$1:$K$1,0)))</f>
        <v/>
      </c>
      <c r="AQ305" s="15" t="str">
        <f>IF(COUNTIF('Subject Class Lists'!$K$1:$K$3230,$A305&amp;" "&amp;AQ$1)=0,"",INDEX('Subject Class Lists'!$A$1:$K$3230,MATCH($A305&amp;" "&amp;AQ$1,'Subject Class Lists'!$K$1:$K$3230,0),MATCH("Subject Class",'Subject Class Lists'!$A$1:$K$1,0)))</f>
        <v/>
      </c>
      <c r="AR305" s="15" t="str">
        <f>IF(COUNTIF('Subject Class Lists'!$K$1:$K$3230,$A305&amp;" "&amp;AR$1)=0,"",INDEX('Subject Class Lists'!$A$1:$K$3230,MATCH($A305&amp;" "&amp;AR$1,'Subject Class Lists'!$K$1:$K$3230,0),MATCH("Subject Class",'Subject Class Lists'!$A$1:$K$1,0)))</f>
        <v/>
      </c>
      <c r="AS305" s="15" t="str">
        <f>IF(COUNTIF('Subject Class Lists'!$K$1:$K$3230,$A305&amp;" "&amp;AS$1)=0,"",INDEX('Subject Class Lists'!$A$1:$K$3230,MATCH($A305&amp;" "&amp;AS$1,'Subject Class Lists'!$K$1:$K$3230,0),MATCH("Subject Class",'Subject Class Lists'!$A$1:$K$1,0)))</f>
        <v/>
      </c>
      <c r="AT305" s="15" t="str">
        <f>IF(COUNTIF('Subject Class Lists'!$K$1:$K$3230,$A305&amp;" "&amp;AT$1)=0,"",INDEX('Subject Class Lists'!$A$1:$K$3230,MATCH($A305&amp;" "&amp;AT$1,'Subject Class Lists'!$K$1:$K$3230,0),MATCH("Subject Class",'Subject Class Lists'!$A$1:$K$1,0)))</f>
        <v/>
      </c>
      <c r="AU305" s="15" t="str">
        <f>IF(COUNTIF('Subject Class Lists'!$K$1:$K$3230,$A305&amp;" "&amp;AU$1)=0,"",INDEX('Subject Class Lists'!$A$1:$K$3230,MATCH($A305&amp;" "&amp;AU$1,'Subject Class Lists'!$K$1:$K$3230,0),MATCH("Subject Class",'Subject Class Lists'!$A$1:$K$1,0)))</f>
        <v/>
      </c>
      <c r="AV305" s="15" t="str">
        <f>IF(COUNTIF('Subject Class Lists'!$K$1:$K$3230,$A305&amp;" "&amp;AV$1)=0,"",INDEX('Subject Class Lists'!$A$1:$K$3230,MATCH($A305&amp;" "&amp;AV$1,'Subject Class Lists'!$K$1:$K$3230,0),MATCH("Subject Class",'Subject Class Lists'!$A$1:$K$1,0)))</f>
        <v/>
      </c>
    </row>
    <row r="306" spans="1:48" x14ac:dyDescent="0.3">
      <c r="A306" s="13">
        <v>1905305</v>
      </c>
      <c r="B306" s="15" t="s">
        <v>623</v>
      </c>
      <c r="C306" s="15" t="s">
        <v>174</v>
      </c>
      <c r="D306" s="15" t="s">
        <v>256</v>
      </c>
      <c r="E306" s="15" t="str">
        <f>IF(COUNTIF('Subject Class Lists'!$K$1:$K$3230,$A306&amp;" "&amp;E$1)=0,"",INDEX('Subject Class Lists'!$A$1:$K$3230,MATCH($A306&amp;" "&amp;E$1,'Subject Class Lists'!$K$1:$K$3230,0),MATCH("Subject Class",'Subject Class Lists'!$A$1:$K$1,0)))</f>
        <v>2ma2L</v>
      </c>
      <c r="F306" s="15" t="str">
        <f>IF(COUNTIF('Subject Class Lists'!$K$1:$K$3230,$A306&amp;" "&amp;F$1)=0,"",INDEX('Subject Class Lists'!$A$1:$K$3230,MATCH($A306&amp;" "&amp;F$1,'Subject Class Lists'!$K$1:$K$3230,0),MATCH("Subject Class",'Subject Class Lists'!$A$1:$K$1,0)))</f>
        <v>2bi2F</v>
      </c>
      <c r="G306" s="15" t="str">
        <f>IF(COUNTIF('Subject Class Lists'!$K$1:$K$3230,$A306&amp;" "&amp;G$1)=0,"",INDEX('Subject Class Lists'!$A$1:$K$3230,MATCH($A306&amp;" "&amp;G$1,'Subject Class Lists'!$K$1:$K$3230,0),MATCH("Subject Class",'Subject Class Lists'!$A$1:$K$1,0)))</f>
        <v>2cm2M</v>
      </c>
      <c r="H306" s="15" t="str">
        <f>IF(COUNTIF('Subject Class Lists'!$K$1:$K$3230,$A306&amp;" "&amp;H$1)=0,"",INDEX('Subject Class Lists'!$A$1:$K$3230,MATCH($A306&amp;" "&amp;H$1,'Subject Class Lists'!$K$1:$K$3230,0),MATCH("Subject Class",'Subject Class Lists'!$A$1:$K$1,0)))</f>
        <v/>
      </c>
      <c r="I306" s="15" t="str">
        <f>IF(COUNTIF('Subject Class Lists'!$K$1:$K$3230,$A306&amp;" "&amp;I$1)=0,"",INDEX('Subject Class Lists'!$A$1:$K$3230,MATCH($A306&amp;" "&amp;I$1,'Subject Class Lists'!$K$1:$K$3230,0),MATCH("Subject Class",'Subject Class Lists'!$A$1:$K$1,0)))</f>
        <v>2ec2H</v>
      </c>
      <c r="J306" s="15" t="str">
        <f>IF(COUNTIF('Subject Class Lists'!$K$1:$K$3230,$A306&amp;" "&amp;J$1)=0,"",INDEX('Subject Class Lists'!$A$1:$K$3230,MATCH($A306&amp;" "&amp;J$1,'Subject Class Lists'!$K$1:$K$3230,0),MATCH("Subject Class",'Subject Class Lists'!$A$1:$K$1,0)))</f>
        <v/>
      </c>
      <c r="K306" s="15" t="str">
        <f>IF(COUNTIF('Subject Class Lists'!$K$1:$K$3230,$A306&amp;" "&amp;K$1)=0,"",LEFT(INDEX('Subject Class Lists'!$A$1:$K$3230,MATCH($A306&amp;" "&amp;K$1,'Subject Class Lists'!$K$1:$K$3230,0),MATCH("Subject Class",'Subject Class Lists'!$A$1:$K$1,0)),5))</f>
        <v/>
      </c>
      <c r="L306" s="15" t="str">
        <f>IF(COUNTIF('Subject Class Lists'!$K$1:$K$3230,$A306&amp;" "&amp;L$1)=0,"",LEFT(INDEX('Subject Class Lists'!$A$1:$K$3230,MATCH($A306&amp;" "&amp;L$1,'Subject Class Lists'!$K$1:$K$3230,0),MATCH("Subject Class",'Subject Class Lists'!$A$1:$K$1,0)),5))</f>
        <v/>
      </c>
      <c r="M306" s="15" t="str">
        <f>IF(COUNTIF('Subject Class Lists'!$K$1:$K$3230,$A306&amp;" "&amp;M$1)=0,"",INDEX('Subject Class Lists'!$A$1:$K$3230,MATCH($A306&amp;" "&amp;M$1,'Subject Class Lists'!$K$1:$K$3230,0),MATCH("Subject Class",'Subject Class Lists'!$A$1:$K$1,0)))</f>
        <v/>
      </c>
      <c r="N306" s="15" t="str">
        <f>IF(COUNTIF('Subject Class Lists'!$K$1:$K$3230,$A306&amp;" "&amp;N$1)=0,"",INDEX('Subject Class Lists'!$A$1:$K$3230,MATCH($A306&amp;" "&amp;N$1,'Subject Class Lists'!$K$1:$K$3230,0),MATCH("Subject Class",'Subject Class Lists'!$A$1:$K$1,0)))</f>
        <v/>
      </c>
      <c r="O306" s="15" t="str">
        <f>IF(COUNTIF('Subject Class Lists'!$K$1:$K$3230,$A306&amp;" "&amp;O$1)=0,"",INDEX('Subject Class Lists'!$A$1:$K$3230,MATCH($A306&amp;" "&amp;O$1,'Subject Class Lists'!$K$1:$K$3230,0),MATCH("Subject Class",'Subject Class Lists'!$A$1:$K$1,0)))</f>
        <v/>
      </c>
      <c r="P306" s="15" t="str">
        <f>IF(COUNTIF('Subject Class Lists'!$K$1:$K$3230,$A306&amp;" "&amp;P$1)=0,"",INDEX('Subject Class Lists'!$A$1:$K$3230,MATCH($A306&amp;" "&amp;P$1,'Subject Class Lists'!$K$1:$K$3230,0),MATCH("Subject Class",'Subject Class Lists'!$A$1:$K$1,0)))</f>
        <v/>
      </c>
      <c r="Q306" s="15" t="str">
        <f>IF(COUNTIF('Subject Class Lists'!$K$1:$K$3230,$A306&amp;" "&amp;Q$1)=0,"",INDEX('Subject Class Lists'!$A$1:$K$3230,MATCH($A306&amp;" "&amp;Q$1,'Subject Class Lists'!$K$1:$K$3230,0),MATCH("Subject Class",'Subject Class Lists'!$A$1:$K$1,0)))</f>
        <v/>
      </c>
      <c r="R306" s="15" t="str">
        <f>IF(COUNTIF('Subject Class Lists'!$K$1:$K$3230,$A306&amp;" "&amp;R$1)=0,"",INDEX('Subject Class Lists'!$A$1:$K$3230,MATCH($A306&amp;" "&amp;R$1,'Subject Class Lists'!$K$1:$K$3230,0),MATCH("Subject Class",'Subject Class Lists'!$A$1:$K$1,0)))</f>
        <v/>
      </c>
      <c r="S306" s="15" t="str">
        <f>IF(COUNTIF('Subject Class Lists'!$K$1:$K$3230,$A306&amp;" "&amp;S$1)=0,"",INDEX('Subject Class Lists'!$A$1:$K$3230,MATCH($A306&amp;" "&amp;S$1,'Subject Class Lists'!$K$1:$K$3230,0),MATCH("Subject Class",'Subject Class Lists'!$A$1:$K$1,0)))</f>
        <v/>
      </c>
      <c r="T306" s="15" t="str">
        <f>IF(COUNTIF('Subject Class Lists'!$K$1:$K$3230,$A306&amp;" "&amp;T$1)=0,"",INDEX('Subject Class Lists'!$A$1:$K$3230,MATCH($A306&amp;" "&amp;T$1,'Subject Class Lists'!$K$1:$K$3230,0),MATCH("Subject Class",'Subject Class Lists'!$A$1:$K$1,0)))</f>
        <v/>
      </c>
      <c r="U306" s="15" t="str">
        <f>IF(COUNTIF('Subject Class Lists'!$K$1:$K$3230,$A306&amp;" "&amp;U$1)=0,"",INDEX('Subject Class Lists'!$A$1:$K$3230,MATCH($A306&amp;" "&amp;U$1,'Subject Class Lists'!$K$1:$K$3230,0),MATCH("Subject Class",'Subject Class Lists'!$A$1:$K$1,0)))</f>
        <v/>
      </c>
      <c r="V306" s="15" t="str">
        <f>IF(COUNTIF('Subject Class Lists'!$K$1:$K$3230,$A306&amp;" "&amp;V$1)=0,"",INDEX('Subject Class Lists'!$A$1:$K$3230,MATCH($A306&amp;" "&amp;V$1,'Subject Class Lists'!$K$1:$K$3230,0),MATCH("Subject Class",'Subject Class Lists'!$A$1:$K$1,0)))</f>
        <v/>
      </c>
      <c r="W306" s="15" t="str">
        <f>IF(COUNTIF('Subject Class Lists'!$K$1:$K$3230,$A306&amp;" "&amp;W$1)=0,"",INDEX('Subject Class Lists'!$A$1:$K$3230,MATCH($A306&amp;" "&amp;W$1,'Subject Class Lists'!$K$1:$K$3230,0),MATCH("Subject Class",'Subject Class Lists'!$A$1:$K$1,0)))</f>
        <v/>
      </c>
      <c r="X306" s="15" t="str">
        <f>IF(COUNTIF('Subject Class Lists'!$K$1:$K$3230,$A306&amp;" "&amp;X$1)=0,"",INDEX('Subject Class Lists'!$A$1:$K$3230,MATCH($A306&amp;" "&amp;X$1,'Subject Class Lists'!$K$1:$K$3230,0),MATCH("Subject Class",'Subject Class Lists'!$A$1:$K$1,0)))</f>
        <v/>
      </c>
      <c r="Y306" s="15" t="str">
        <f>IF(COUNTIF('Subject Class Lists'!$K$1:$K$3230,$A306&amp;" "&amp;Y$1)=0,"",INDEX('Subject Class Lists'!$A$1:$K$3230,MATCH($A306&amp;" "&amp;Y$1,'Subject Class Lists'!$K$1:$K$3230,0),MATCH("Subject Class",'Subject Class Lists'!$A$1:$K$1,0)))</f>
        <v/>
      </c>
      <c r="Z306" s="15" t="str">
        <f>IF(COUNTIF('Subject Class Lists'!$K$1:$K$3230,$A306&amp;" "&amp;Z$1)=0,"",INDEX('Subject Class Lists'!$A$1:$K$3230,MATCH($A306&amp;" "&amp;Z$1,'Subject Class Lists'!$K$1:$K$3230,0),MATCH("Subject Class",'Subject Class Lists'!$A$1:$K$1,0)))</f>
        <v/>
      </c>
      <c r="AA306" s="15" t="str">
        <f>IF(COUNTIF('Subject Class Lists'!$K$1:$K$3230,$A306&amp;" "&amp;AA$1)=0,"",INDEX('Subject Class Lists'!$A$1:$K$3230,MATCH($A306&amp;" "&amp;AA$1,'Subject Class Lists'!$K$1:$K$3230,0),MATCH("Subject Class",'Subject Class Lists'!$A$1:$K$1,0)))</f>
        <v/>
      </c>
      <c r="AB306" s="15" t="str">
        <f>IF(COUNTIF('Subject Class Lists'!$K$1:$K$3230,$A306&amp;" "&amp;AB$1)=0,"",INDEX('Subject Class Lists'!$A$1:$K$3230,MATCH($A306&amp;" "&amp;AB$1,'Subject Class Lists'!$K$1:$K$3230,0),MATCH("Subject Class",'Subject Class Lists'!$A$1:$K$1,0)))</f>
        <v/>
      </c>
      <c r="AC306" s="15" t="str">
        <f>IF(COUNTIF('Subject Class Lists'!$K$1:$K$3230,$A306&amp;" "&amp;AC$1)=0,"",INDEX('Subject Class Lists'!$A$1:$K$3230,MATCH($A306&amp;" "&amp;AC$1,'Subject Class Lists'!$K$1:$K$3230,0),MATCH("Subject Class",'Subject Class Lists'!$A$1:$K$1,0)))</f>
        <v/>
      </c>
      <c r="AD306" s="15" t="str">
        <f>IF(COUNTIF('Subject Class Lists'!$K$1:$K$3230,$A306&amp;" "&amp;AD$1)=0,"",INDEX('Subject Class Lists'!$A$1:$K$3230,MATCH($A306&amp;" "&amp;AD$1,'Subject Class Lists'!$K$1:$K$3230,0),MATCH("Subject Class",'Subject Class Lists'!$A$1:$K$1,0)))</f>
        <v/>
      </c>
      <c r="AE306" s="15" t="str">
        <f>IF(COUNTIF('Subject Class Lists'!$K$1:$K$3230,$A306&amp;" "&amp;AE$1)=0,"",INDEX('Subject Class Lists'!$A$1:$K$3230,MATCH($A306&amp;" "&amp;AE$1,'Subject Class Lists'!$K$1:$K$3230,0),MATCH("Subject Class",'Subject Class Lists'!$A$1:$K$1,0)))</f>
        <v/>
      </c>
      <c r="AF306" s="15" t="str">
        <f>IF(COUNTIF('Subject Class Lists'!$K$1:$K$3230,$A306&amp;" "&amp;AF$1)=0,"",INDEX('Subject Class Lists'!$A$1:$K$3230,MATCH($A306&amp;" "&amp;AF$1,'Subject Class Lists'!$K$1:$K$3230,0),MATCH("Subject Class",'Subject Class Lists'!$A$1:$K$1,0)))</f>
        <v/>
      </c>
      <c r="AG306" s="15" t="str">
        <f>IF(COUNTIF('Subject Class Lists'!$K$1:$K$3230,$A306&amp;" "&amp;AG$1)=0,"",INDEX('Subject Class Lists'!$A$1:$K$3230,MATCH($A306&amp;" "&amp;AG$1,'Subject Class Lists'!$K$1:$K$3230,0),MATCH("Subject Class",'Subject Class Lists'!$A$1:$K$1,0)))</f>
        <v/>
      </c>
      <c r="AH306" s="15" t="str">
        <f>IF(COUNTIF('Subject Class Lists'!$K$1:$K$3230,$A306&amp;" "&amp;AH$1)=0,"",INDEX('Subject Class Lists'!$A$1:$K$3230,MATCH($A306&amp;" "&amp;AH$1,'Subject Class Lists'!$K$1:$K$3230,0),MATCH("Subject Class",'Subject Class Lists'!$A$1:$K$1,0)))</f>
        <v/>
      </c>
      <c r="AI306" s="15" t="str">
        <f>IF(COUNTIF('Subject Class Lists'!$K$1:$K$3230,$A306&amp;" "&amp;AI$1)=0,"",INDEX('Subject Class Lists'!$A$1:$K$3230,MATCH($A306&amp;" "&amp;AI$1,'Subject Class Lists'!$K$1:$K$3230,0),MATCH("Subject Class",'Subject Class Lists'!$A$1:$K$1,0)))</f>
        <v/>
      </c>
      <c r="AJ306" s="15" t="str">
        <f>IF(COUNTIF('Subject Class Lists'!$K$1:$K$3230,$A306&amp;" "&amp;AJ$1)=0,"",INDEX('Subject Class Lists'!$A$1:$K$3230,MATCH($A306&amp;" "&amp;AJ$1,'Subject Class Lists'!$K$1:$K$3230,0),MATCH("Subject Class",'Subject Class Lists'!$A$1:$K$1,0)))</f>
        <v/>
      </c>
      <c r="AK306" s="15" t="str">
        <f>IF(COUNTIF('Subject Class Lists'!$K$1:$K$3230,$A306&amp;" "&amp;AK$1)=0,"",INDEX('Subject Class Lists'!$A$1:$K$3230,MATCH($A306&amp;" "&amp;AK$1,'Subject Class Lists'!$K$1:$K$3230,0),MATCH("Subject Class",'Subject Class Lists'!$A$1:$K$1,0)))</f>
        <v>2gp1B14</v>
      </c>
      <c r="AL306" s="15" t="str">
        <f>IF(COUNTIF('Subject Class Lists'!$K$1:$K$3230,$A306&amp;" "&amp;AL$1)=0,"",INDEX('Subject Class Lists'!$A$1:$K$3230,MATCH($A306&amp;" "&amp;AL$1,'Subject Class Lists'!$K$1:$K$3230,0),MATCH("Subject Class",'Subject Class Lists'!$A$1:$K$1,0)))</f>
        <v/>
      </c>
      <c r="AM306" s="15" t="str">
        <f>IF(COUNTIF('Subject Class Lists'!$K$1:$K$3230,$A306&amp;" "&amp;AM$1)=0,"",INDEX('Subject Class Lists'!$A$1:$K$3230,MATCH($A306&amp;" "&amp;AM$1,'Subject Class Lists'!$K$1:$K$3230,0),MATCH("Subject Class",'Subject Class Lists'!$A$1:$K$1,0)))</f>
        <v/>
      </c>
      <c r="AN306" s="15" t="str">
        <f>IF(COUNTIF('Subject Class Lists'!$K$1:$K$3230,$A306&amp;" "&amp;AN$1)=0,"",INDEX('Subject Class Lists'!$A$1:$K$3230,MATCH($A306&amp;" "&amp;AN$1,'Subject Class Lists'!$K$1:$K$3230,0),MATCH("Subject Class",'Subject Class Lists'!$A$1:$K$1,0)))</f>
        <v/>
      </c>
      <c r="AO306" s="15" t="str">
        <f>IF(COUNTIF('Subject Class Lists'!$K$1:$K$3230,$A306&amp;" "&amp;AO$1)=0,"",INDEX('Subject Class Lists'!$A$1:$K$3230,MATCH($A306&amp;" "&amp;AO$1,'Subject Class Lists'!$K$1:$K$3230,0),MATCH("Subject Class",'Subject Class Lists'!$A$1:$K$1,0)))</f>
        <v/>
      </c>
      <c r="AP306" s="15" t="str">
        <f>IF(COUNTIF('Subject Class Lists'!$K$1:$K$3230,$A306&amp;" "&amp;AP$1)=0,"",INDEX('Subject Class Lists'!$A$1:$K$3230,MATCH($A306&amp;" "&amp;AP$1,'Subject Class Lists'!$K$1:$K$3230,0),MATCH("Subject Class",'Subject Class Lists'!$A$1:$K$1,0)))</f>
        <v/>
      </c>
      <c r="AQ306" s="15" t="str">
        <f>IF(COUNTIF('Subject Class Lists'!$K$1:$K$3230,$A306&amp;" "&amp;AQ$1)=0,"",INDEX('Subject Class Lists'!$A$1:$K$3230,MATCH($A306&amp;" "&amp;AQ$1,'Subject Class Lists'!$K$1:$K$3230,0),MATCH("Subject Class",'Subject Class Lists'!$A$1:$K$1,0)))</f>
        <v/>
      </c>
      <c r="AR306" s="15" t="str">
        <f>IF(COUNTIF('Subject Class Lists'!$K$1:$K$3230,$A306&amp;" "&amp;AR$1)=0,"",INDEX('Subject Class Lists'!$A$1:$K$3230,MATCH($A306&amp;" "&amp;AR$1,'Subject Class Lists'!$K$1:$K$3230,0),MATCH("Subject Class",'Subject Class Lists'!$A$1:$K$1,0)))</f>
        <v/>
      </c>
      <c r="AS306" s="15" t="str">
        <f>IF(COUNTIF('Subject Class Lists'!$K$1:$K$3230,$A306&amp;" "&amp;AS$1)=0,"",INDEX('Subject Class Lists'!$A$1:$K$3230,MATCH($A306&amp;" "&amp;AS$1,'Subject Class Lists'!$K$1:$K$3230,0),MATCH("Subject Class",'Subject Class Lists'!$A$1:$K$1,0)))</f>
        <v/>
      </c>
      <c r="AT306" s="15" t="str">
        <f>IF(COUNTIF('Subject Class Lists'!$K$1:$K$3230,$A306&amp;" "&amp;AT$1)=0,"",INDEX('Subject Class Lists'!$A$1:$K$3230,MATCH($A306&amp;" "&amp;AT$1,'Subject Class Lists'!$K$1:$K$3230,0),MATCH("Subject Class",'Subject Class Lists'!$A$1:$K$1,0)))</f>
        <v/>
      </c>
      <c r="AU306" s="15" t="str">
        <f>IF(COUNTIF('Subject Class Lists'!$K$1:$K$3230,$A306&amp;" "&amp;AU$1)=0,"",INDEX('Subject Class Lists'!$A$1:$K$3230,MATCH($A306&amp;" "&amp;AU$1,'Subject Class Lists'!$K$1:$K$3230,0),MATCH("Subject Class",'Subject Class Lists'!$A$1:$K$1,0)))</f>
        <v/>
      </c>
      <c r="AV306" s="15" t="str">
        <f>IF(COUNTIF('Subject Class Lists'!$K$1:$K$3230,$A306&amp;" "&amp;AV$1)=0,"",INDEX('Subject Class Lists'!$A$1:$K$3230,MATCH($A306&amp;" "&amp;AV$1,'Subject Class Lists'!$K$1:$K$3230,0),MATCH("Subject Class",'Subject Class Lists'!$A$1:$K$1,0)))</f>
        <v/>
      </c>
    </row>
    <row r="307" spans="1:48" x14ac:dyDescent="0.3">
      <c r="A307" s="12">
        <v>1501044</v>
      </c>
      <c r="B307" s="15" t="s">
        <v>624</v>
      </c>
      <c r="C307" s="15" t="s">
        <v>174</v>
      </c>
      <c r="D307" s="15" t="s">
        <v>256</v>
      </c>
      <c r="E307" s="15" t="str">
        <f>IF(COUNTIF('Subject Class Lists'!$K$1:$K$3230,$A307&amp;" "&amp;E$1)=0,"",INDEX('Subject Class Lists'!$A$1:$K$3230,MATCH($A307&amp;" "&amp;E$1,'Subject Class Lists'!$K$1:$K$3230,0),MATCH("Subject Class",'Subject Class Lists'!$A$1:$K$1,0)))</f>
        <v>2ma2L</v>
      </c>
      <c r="F307" s="15" t="str">
        <f>IF(COUNTIF('Subject Class Lists'!$K$1:$K$3230,$A307&amp;" "&amp;F$1)=0,"",INDEX('Subject Class Lists'!$A$1:$K$3230,MATCH($A307&amp;" "&amp;F$1,'Subject Class Lists'!$K$1:$K$3230,0),MATCH("Subject Class",'Subject Class Lists'!$A$1:$K$1,0)))</f>
        <v>2bi2F</v>
      </c>
      <c r="G307" s="15" t="str">
        <f>IF(COUNTIF('Subject Class Lists'!$K$1:$K$3230,$A307&amp;" "&amp;G$1)=0,"",INDEX('Subject Class Lists'!$A$1:$K$3230,MATCH($A307&amp;" "&amp;G$1,'Subject Class Lists'!$K$1:$K$3230,0),MATCH("Subject Class",'Subject Class Lists'!$A$1:$K$1,0)))</f>
        <v>2cm2M</v>
      </c>
      <c r="H307" s="15" t="str">
        <f>IF(COUNTIF('Subject Class Lists'!$K$1:$K$3230,$A307&amp;" "&amp;H$1)=0,"",INDEX('Subject Class Lists'!$A$1:$K$3230,MATCH($A307&amp;" "&amp;H$1,'Subject Class Lists'!$K$1:$K$3230,0),MATCH("Subject Class",'Subject Class Lists'!$A$1:$K$1,0)))</f>
        <v/>
      </c>
      <c r="I307" s="15" t="str">
        <f>IF(COUNTIF('Subject Class Lists'!$K$1:$K$3230,$A307&amp;" "&amp;I$1)=0,"",INDEX('Subject Class Lists'!$A$1:$K$3230,MATCH($A307&amp;" "&amp;I$1,'Subject Class Lists'!$K$1:$K$3230,0),MATCH("Subject Class",'Subject Class Lists'!$A$1:$K$1,0)))</f>
        <v>2ec2H</v>
      </c>
      <c r="J307" s="15" t="str">
        <f>IF(COUNTIF('Subject Class Lists'!$K$1:$K$3230,$A307&amp;" "&amp;J$1)=0,"",INDEX('Subject Class Lists'!$A$1:$K$3230,MATCH($A307&amp;" "&amp;J$1,'Subject Class Lists'!$K$1:$K$3230,0),MATCH("Subject Class",'Subject Class Lists'!$A$1:$K$1,0)))</f>
        <v/>
      </c>
      <c r="K307" s="15" t="str">
        <f>IF(COUNTIF('Subject Class Lists'!$K$1:$K$3230,$A307&amp;" "&amp;K$1)=0,"",LEFT(INDEX('Subject Class Lists'!$A$1:$K$3230,MATCH($A307&amp;" "&amp;K$1,'Subject Class Lists'!$K$1:$K$3230,0),MATCH("Subject Class",'Subject Class Lists'!$A$1:$K$1,0)),5))</f>
        <v/>
      </c>
      <c r="L307" s="15" t="str">
        <f>IF(COUNTIF('Subject Class Lists'!$K$1:$K$3230,$A307&amp;" "&amp;L$1)=0,"",LEFT(INDEX('Subject Class Lists'!$A$1:$K$3230,MATCH($A307&amp;" "&amp;L$1,'Subject Class Lists'!$K$1:$K$3230,0),MATCH("Subject Class",'Subject Class Lists'!$A$1:$K$1,0)),5))</f>
        <v/>
      </c>
      <c r="M307" s="15" t="str">
        <f>IF(COUNTIF('Subject Class Lists'!$K$1:$K$3230,$A307&amp;" "&amp;M$1)=0,"",INDEX('Subject Class Lists'!$A$1:$K$3230,MATCH($A307&amp;" "&amp;M$1,'Subject Class Lists'!$K$1:$K$3230,0),MATCH("Subject Class",'Subject Class Lists'!$A$1:$K$1,0)))</f>
        <v/>
      </c>
      <c r="N307" s="15" t="str">
        <f>IF(COUNTIF('Subject Class Lists'!$K$1:$K$3230,$A307&amp;" "&amp;N$1)=0,"",INDEX('Subject Class Lists'!$A$1:$K$3230,MATCH($A307&amp;" "&amp;N$1,'Subject Class Lists'!$K$1:$K$3230,0),MATCH("Subject Class",'Subject Class Lists'!$A$1:$K$1,0)))</f>
        <v/>
      </c>
      <c r="O307" s="15" t="str">
        <f>IF(COUNTIF('Subject Class Lists'!$K$1:$K$3230,$A307&amp;" "&amp;O$1)=0,"",INDEX('Subject Class Lists'!$A$1:$K$3230,MATCH($A307&amp;" "&amp;O$1,'Subject Class Lists'!$K$1:$K$3230,0),MATCH("Subject Class",'Subject Class Lists'!$A$1:$K$1,0)))</f>
        <v/>
      </c>
      <c r="P307" s="15" t="str">
        <f>IF(COUNTIF('Subject Class Lists'!$K$1:$K$3230,$A307&amp;" "&amp;P$1)=0,"",INDEX('Subject Class Lists'!$A$1:$K$3230,MATCH($A307&amp;" "&amp;P$1,'Subject Class Lists'!$K$1:$K$3230,0),MATCH("Subject Class",'Subject Class Lists'!$A$1:$K$1,0)))</f>
        <v/>
      </c>
      <c r="Q307" s="15" t="str">
        <f>IF(COUNTIF('Subject Class Lists'!$K$1:$K$3230,$A307&amp;" "&amp;Q$1)=0,"",INDEX('Subject Class Lists'!$A$1:$K$3230,MATCH($A307&amp;" "&amp;Q$1,'Subject Class Lists'!$K$1:$K$3230,0),MATCH("Subject Class",'Subject Class Lists'!$A$1:$K$1,0)))</f>
        <v/>
      </c>
      <c r="R307" s="15" t="str">
        <f>IF(COUNTIF('Subject Class Lists'!$K$1:$K$3230,$A307&amp;" "&amp;R$1)=0,"",INDEX('Subject Class Lists'!$A$1:$K$3230,MATCH($A307&amp;" "&amp;R$1,'Subject Class Lists'!$K$1:$K$3230,0),MATCH("Subject Class",'Subject Class Lists'!$A$1:$K$1,0)))</f>
        <v/>
      </c>
      <c r="S307" s="15" t="str">
        <f>IF(COUNTIF('Subject Class Lists'!$K$1:$K$3230,$A307&amp;" "&amp;S$1)=0,"",INDEX('Subject Class Lists'!$A$1:$K$3230,MATCH($A307&amp;" "&amp;S$1,'Subject Class Lists'!$K$1:$K$3230,0),MATCH("Subject Class",'Subject Class Lists'!$A$1:$K$1,0)))</f>
        <v/>
      </c>
      <c r="T307" s="15" t="str">
        <f>IF(COUNTIF('Subject Class Lists'!$K$1:$K$3230,$A307&amp;" "&amp;T$1)=0,"",INDEX('Subject Class Lists'!$A$1:$K$3230,MATCH($A307&amp;" "&amp;T$1,'Subject Class Lists'!$K$1:$K$3230,0),MATCH("Subject Class",'Subject Class Lists'!$A$1:$K$1,0)))</f>
        <v/>
      </c>
      <c r="U307" s="15" t="str">
        <f>IF(COUNTIF('Subject Class Lists'!$K$1:$K$3230,$A307&amp;" "&amp;U$1)=0,"",INDEX('Subject Class Lists'!$A$1:$K$3230,MATCH($A307&amp;" "&amp;U$1,'Subject Class Lists'!$K$1:$K$3230,0),MATCH("Subject Class",'Subject Class Lists'!$A$1:$K$1,0)))</f>
        <v/>
      </c>
      <c r="V307" s="15" t="str">
        <f>IF(COUNTIF('Subject Class Lists'!$K$1:$K$3230,$A307&amp;" "&amp;V$1)=0,"",INDEX('Subject Class Lists'!$A$1:$K$3230,MATCH($A307&amp;" "&amp;V$1,'Subject Class Lists'!$K$1:$K$3230,0),MATCH("Subject Class",'Subject Class Lists'!$A$1:$K$1,0)))</f>
        <v/>
      </c>
      <c r="W307" s="15" t="str">
        <f>IF(COUNTIF('Subject Class Lists'!$K$1:$K$3230,$A307&amp;" "&amp;W$1)=0,"",INDEX('Subject Class Lists'!$A$1:$K$3230,MATCH($A307&amp;" "&amp;W$1,'Subject Class Lists'!$K$1:$K$3230,0),MATCH("Subject Class",'Subject Class Lists'!$A$1:$K$1,0)))</f>
        <v/>
      </c>
      <c r="X307" s="15" t="str">
        <f>IF(COUNTIF('Subject Class Lists'!$K$1:$K$3230,$A307&amp;" "&amp;X$1)=0,"",INDEX('Subject Class Lists'!$A$1:$K$3230,MATCH($A307&amp;" "&amp;X$1,'Subject Class Lists'!$K$1:$K$3230,0),MATCH("Subject Class",'Subject Class Lists'!$A$1:$K$1,0)))</f>
        <v/>
      </c>
      <c r="Y307" s="15" t="str">
        <f>IF(COUNTIF('Subject Class Lists'!$K$1:$K$3230,$A307&amp;" "&amp;Y$1)=0,"",INDEX('Subject Class Lists'!$A$1:$K$3230,MATCH($A307&amp;" "&amp;Y$1,'Subject Class Lists'!$K$1:$K$3230,0),MATCH("Subject Class",'Subject Class Lists'!$A$1:$K$1,0)))</f>
        <v/>
      </c>
      <c r="Z307" s="15" t="str">
        <f>IF(COUNTIF('Subject Class Lists'!$K$1:$K$3230,$A307&amp;" "&amp;Z$1)=0,"",INDEX('Subject Class Lists'!$A$1:$K$3230,MATCH($A307&amp;" "&amp;Z$1,'Subject Class Lists'!$K$1:$K$3230,0),MATCH("Subject Class",'Subject Class Lists'!$A$1:$K$1,0)))</f>
        <v/>
      </c>
      <c r="AA307" s="15" t="str">
        <f>IF(COUNTIF('Subject Class Lists'!$K$1:$K$3230,$A307&amp;" "&amp;AA$1)=0,"",INDEX('Subject Class Lists'!$A$1:$K$3230,MATCH($A307&amp;" "&amp;AA$1,'Subject Class Lists'!$K$1:$K$3230,0),MATCH("Subject Class",'Subject Class Lists'!$A$1:$K$1,0)))</f>
        <v/>
      </c>
      <c r="AB307" s="15" t="str">
        <f>IF(COUNTIF('Subject Class Lists'!$K$1:$K$3230,$A307&amp;" "&amp;AB$1)=0,"",INDEX('Subject Class Lists'!$A$1:$K$3230,MATCH($A307&amp;" "&amp;AB$1,'Subject Class Lists'!$K$1:$K$3230,0),MATCH("Subject Class",'Subject Class Lists'!$A$1:$K$1,0)))</f>
        <v/>
      </c>
      <c r="AC307" s="15" t="str">
        <f>IF(COUNTIF('Subject Class Lists'!$K$1:$K$3230,$A307&amp;" "&amp;AC$1)=0,"",INDEX('Subject Class Lists'!$A$1:$K$3230,MATCH($A307&amp;" "&amp;AC$1,'Subject Class Lists'!$K$1:$K$3230,0),MATCH("Subject Class",'Subject Class Lists'!$A$1:$K$1,0)))</f>
        <v/>
      </c>
      <c r="AD307" s="15" t="str">
        <f>IF(COUNTIF('Subject Class Lists'!$K$1:$K$3230,$A307&amp;" "&amp;AD$1)=0,"",INDEX('Subject Class Lists'!$A$1:$K$3230,MATCH($A307&amp;" "&amp;AD$1,'Subject Class Lists'!$K$1:$K$3230,0),MATCH("Subject Class",'Subject Class Lists'!$A$1:$K$1,0)))</f>
        <v/>
      </c>
      <c r="AE307" s="15" t="str">
        <f>IF(COUNTIF('Subject Class Lists'!$K$1:$K$3230,$A307&amp;" "&amp;AE$1)=0,"",INDEX('Subject Class Lists'!$A$1:$K$3230,MATCH($A307&amp;" "&amp;AE$1,'Subject Class Lists'!$K$1:$K$3230,0),MATCH("Subject Class",'Subject Class Lists'!$A$1:$K$1,0)))</f>
        <v/>
      </c>
      <c r="AF307" s="15" t="str">
        <f>IF(COUNTIF('Subject Class Lists'!$K$1:$K$3230,$A307&amp;" "&amp;AF$1)=0,"",INDEX('Subject Class Lists'!$A$1:$K$3230,MATCH($A307&amp;" "&amp;AF$1,'Subject Class Lists'!$K$1:$K$3230,0),MATCH("Subject Class",'Subject Class Lists'!$A$1:$K$1,0)))</f>
        <v/>
      </c>
      <c r="AG307" s="15" t="str">
        <f>IF(COUNTIF('Subject Class Lists'!$K$1:$K$3230,$A307&amp;" "&amp;AG$1)=0,"",INDEX('Subject Class Lists'!$A$1:$K$3230,MATCH($A307&amp;" "&amp;AG$1,'Subject Class Lists'!$K$1:$K$3230,0),MATCH("Subject Class",'Subject Class Lists'!$A$1:$K$1,0)))</f>
        <v/>
      </c>
      <c r="AH307" s="15" t="str">
        <f>IF(COUNTIF('Subject Class Lists'!$K$1:$K$3230,$A307&amp;" "&amp;AH$1)=0,"",INDEX('Subject Class Lists'!$A$1:$K$3230,MATCH($A307&amp;" "&amp;AH$1,'Subject Class Lists'!$K$1:$K$3230,0),MATCH("Subject Class",'Subject Class Lists'!$A$1:$K$1,0)))</f>
        <v/>
      </c>
      <c r="AI307" s="15" t="str">
        <f>IF(COUNTIF('Subject Class Lists'!$K$1:$K$3230,$A307&amp;" "&amp;AI$1)=0,"",INDEX('Subject Class Lists'!$A$1:$K$3230,MATCH($A307&amp;" "&amp;AI$1,'Subject Class Lists'!$K$1:$K$3230,0),MATCH("Subject Class",'Subject Class Lists'!$A$1:$K$1,0)))</f>
        <v/>
      </c>
      <c r="AJ307" s="15" t="str">
        <f>IF(COUNTIF('Subject Class Lists'!$K$1:$K$3230,$A307&amp;" "&amp;AJ$1)=0,"",INDEX('Subject Class Lists'!$A$1:$K$3230,MATCH($A307&amp;" "&amp;AJ$1,'Subject Class Lists'!$K$1:$K$3230,0),MATCH("Subject Class",'Subject Class Lists'!$A$1:$K$1,0)))</f>
        <v/>
      </c>
      <c r="AK307" s="15" t="str">
        <f>IF(COUNTIF('Subject Class Lists'!$K$1:$K$3230,$A307&amp;" "&amp;AK$1)=0,"",INDEX('Subject Class Lists'!$A$1:$K$3230,MATCH($A307&amp;" "&amp;AK$1,'Subject Class Lists'!$K$1:$K$3230,0),MATCH("Subject Class",'Subject Class Lists'!$A$1:$K$1,0)))</f>
        <v>2gp1B14</v>
      </c>
      <c r="AL307" s="15" t="str">
        <f>IF(COUNTIF('Subject Class Lists'!$K$1:$K$3230,$A307&amp;" "&amp;AL$1)=0,"",INDEX('Subject Class Lists'!$A$1:$K$3230,MATCH($A307&amp;" "&amp;AL$1,'Subject Class Lists'!$K$1:$K$3230,0),MATCH("Subject Class",'Subject Class Lists'!$A$1:$K$1,0)))</f>
        <v/>
      </c>
      <c r="AM307" s="15" t="str">
        <f>IF(COUNTIF('Subject Class Lists'!$K$1:$K$3230,$A307&amp;" "&amp;AM$1)=0,"",INDEX('Subject Class Lists'!$A$1:$K$3230,MATCH($A307&amp;" "&amp;AM$1,'Subject Class Lists'!$K$1:$K$3230,0),MATCH("Subject Class",'Subject Class Lists'!$A$1:$K$1,0)))</f>
        <v/>
      </c>
      <c r="AN307" s="15" t="str">
        <f>IF(COUNTIF('Subject Class Lists'!$K$1:$K$3230,$A307&amp;" "&amp;AN$1)=0,"",INDEX('Subject Class Lists'!$A$1:$K$3230,MATCH($A307&amp;" "&amp;AN$1,'Subject Class Lists'!$K$1:$K$3230,0),MATCH("Subject Class",'Subject Class Lists'!$A$1:$K$1,0)))</f>
        <v/>
      </c>
      <c r="AO307" s="15" t="str">
        <f>IF(COUNTIF('Subject Class Lists'!$K$1:$K$3230,$A307&amp;" "&amp;AO$1)=0,"",INDEX('Subject Class Lists'!$A$1:$K$3230,MATCH($A307&amp;" "&amp;AO$1,'Subject Class Lists'!$K$1:$K$3230,0),MATCH("Subject Class",'Subject Class Lists'!$A$1:$K$1,0)))</f>
        <v/>
      </c>
      <c r="AP307" s="15" t="str">
        <f>IF(COUNTIF('Subject Class Lists'!$K$1:$K$3230,$A307&amp;" "&amp;AP$1)=0,"",INDEX('Subject Class Lists'!$A$1:$K$3230,MATCH($A307&amp;" "&amp;AP$1,'Subject Class Lists'!$K$1:$K$3230,0),MATCH("Subject Class",'Subject Class Lists'!$A$1:$K$1,0)))</f>
        <v/>
      </c>
      <c r="AQ307" s="15" t="str">
        <f>IF(COUNTIF('Subject Class Lists'!$K$1:$K$3230,$A307&amp;" "&amp;AQ$1)=0,"",INDEX('Subject Class Lists'!$A$1:$K$3230,MATCH($A307&amp;" "&amp;AQ$1,'Subject Class Lists'!$K$1:$K$3230,0),MATCH("Subject Class",'Subject Class Lists'!$A$1:$K$1,0)))</f>
        <v/>
      </c>
      <c r="AR307" s="15" t="str">
        <f>IF(COUNTIF('Subject Class Lists'!$K$1:$K$3230,$A307&amp;" "&amp;AR$1)=0,"",INDEX('Subject Class Lists'!$A$1:$K$3230,MATCH($A307&amp;" "&amp;AR$1,'Subject Class Lists'!$K$1:$K$3230,0),MATCH("Subject Class",'Subject Class Lists'!$A$1:$K$1,0)))</f>
        <v/>
      </c>
      <c r="AS307" s="15" t="str">
        <f>IF(COUNTIF('Subject Class Lists'!$K$1:$K$3230,$A307&amp;" "&amp;AS$1)=0,"",INDEX('Subject Class Lists'!$A$1:$K$3230,MATCH($A307&amp;" "&amp;AS$1,'Subject Class Lists'!$K$1:$K$3230,0),MATCH("Subject Class",'Subject Class Lists'!$A$1:$K$1,0)))</f>
        <v/>
      </c>
      <c r="AT307" s="15" t="str">
        <f>IF(COUNTIF('Subject Class Lists'!$K$1:$K$3230,$A307&amp;" "&amp;AT$1)=0,"",INDEX('Subject Class Lists'!$A$1:$K$3230,MATCH($A307&amp;" "&amp;AT$1,'Subject Class Lists'!$K$1:$K$3230,0),MATCH("Subject Class",'Subject Class Lists'!$A$1:$K$1,0)))</f>
        <v/>
      </c>
      <c r="AU307" s="15" t="str">
        <f>IF(COUNTIF('Subject Class Lists'!$K$1:$K$3230,$A307&amp;" "&amp;AU$1)=0,"",INDEX('Subject Class Lists'!$A$1:$K$3230,MATCH($A307&amp;" "&amp;AU$1,'Subject Class Lists'!$K$1:$K$3230,0),MATCH("Subject Class",'Subject Class Lists'!$A$1:$K$1,0)))</f>
        <v/>
      </c>
      <c r="AV307" s="15" t="str">
        <f>IF(COUNTIF('Subject Class Lists'!$K$1:$K$3230,$A307&amp;" "&amp;AV$1)=0,"",INDEX('Subject Class Lists'!$A$1:$K$3230,MATCH($A307&amp;" "&amp;AV$1,'Subject Class Lists'!$K$1:$K$3230,0),MATCH("Subject Class",'Subject Class Lists'!$A$1:$K$1,0)))</f>
        <v/>
      </c>
    </row>
    <row r="308" spans="1:48" x14ac:dyDescent="0.3">
      <c r="A308" s="13">
        <v>1501166</v>
      </c>
      <c r="B308" s="15" t="s">
        <v>625</v>
      </c>
      <c r="C308" s="15" t="s">
        <v>174</v>
      </c>
      <c r="D308" s="15" t="s">
        <v>256</v>
      </c>
      <c r="E308" s="15" t="str">
        <f>IF(COUNTIF('Subject Class Lists'!$K$1:$K$3230,$A308&amp;" "&amp;E$1)=0,"",INDEX('Subject Class Lists'!$A$1:$K$3230,MATCH($A308&amp;" "&amp;E$1,'Subject Class Lists'!$K$1:$K$3230,0),MATCH("Subject Class",'Subject Class Lists'!$A$1:$K$1,0)))</f>
        <v>2ma2L</v>
      </c>
      <c r="F308" s="15" t="str">
        <f>IF(COUNTIF('Subject Class Lists'!$K$1:$K$3230,$A308&amp;" "&amp;F$1)=0,"",INDEX('Subject Class Lists'!$A$1:$K$3230,MATCH($A308&amp;" "&amp;F$1,'Subject Class Lists'!$K$1:$K$3230,0),MATCH("Subject Class",'Subject Class Lists'!$A$1:$K$1,0)))</f>
        <v>2bi2F</v>
      </c>
      <c r="G308" s="15" t="str">
        <f>IF(COUNTIF('Subject Class Lists'!$K$1:$K$3230,$A308&amp;" "&amp;G$1)=0,"",INDEX('Subject Class Lists'!$A$1:$K$3230,MATCH($A308&amp;" "&amp;G$1,'Subject Class Lists'!$K$1:$K$3230,0),MATCH("Subject Class",'Subject Class Lists'!$A$1:$K$1,0)))</f>
        <v>2cm2M</v>
      </c>
      <c r="H308" s="15" t="str">
        <f>IF(COUNTIF('Subject Class Lists'!$K$1:$K$3230,$A308&amp;" "&amp;H$1)=0,"",INDEX('Subject Class Lists'!$A$1:$K$3230,MATCH($A308&amp;" "&amp;H$1,'Subject Class Lists'!$K$1:$K$3230,0),MATCH("Subject Class",'Subject Class Lists'!$A$1:$K$1,0)))</f>
        <v/>
      </c>
      <c r="I308" s="15" t="str">
        <f>IF(COUNTIF('Subject Class Lists'!$K$1:$K$3230,$A308&amp;" "&amp;I$1)=0,"",INDEX('Subject Class Lists'!$A$1:$K$3230,MATCH($A308&amp;" "&amp;I$1,'Subject Class Lists'!$K$1:$K$3230,0),MATCH("Subject Class",'Subject Class Lists'!$A$1:$K$1,0)))</f>
        <v>2ec2H</v>
      </c>
      <c r="J308" s="15" t="str">
        <f>IF(COUNTIF('Subject Class Lists'!$K$1:$K$3230,$A308&amp;" "&amp;J$1)=0,"",INDEX('Subject Class Lists'!$A$1:$K$3230,MATCH($A308&amp;" "&amp;J$1,'Subject Class Lists'!$K$1:$K$3230,0),MATCH("Subject Class",'Subject Class Lists'!$A$1:$K$1,0)))</f>
        <v/>
      </c>
      <c r="K308" s="15" t="str">
        <f>IF(COUNTIF('Subject Class Lists'!$K$1:$K$3230,$A308&amp;" "&amp;K$1)=0,"",LEFT(INDEX('Subject Class Lists'!$A$1:$K$3230,MATCH($A308&amp;" "&amp;K$1,'Subject Class Lists'!$K$1:$K$3230,0),MATCH("Subject Class",'Subject Class Lists'!$A$1:$K$1,0)),5))</f>
        <v/>
      </c>
      <c r="L308" s="15" t="str">
        <f>IF(COUNTIF('Subject Class Lists'!$K$1:$K$3230,$A308&amp;" "&amp;L$1)=0,"",LEFT(INDEX('Subject Class Lists'!$A$1:$K$3230,MATCH($A308&amp;" "&amp;L$1,'Subject Class Lists'!$K$1:$K$3230,0),MATCH("Subject Class",'Subject Class Lists'!$A$1:$K$1,0)),5))</f>
        <v/>
      </c>
      <c r="M308" s="15" t="str">
        <f>IF(COUNTIF('Subject Class Lists'!$K$1:$K$3230,$A308&amp;" "&amp;M$1)=0,"",INDEX('Subject Class Lists'!$A$1:$K$3230,MATCH($A308&amp;" "&amp;M$1,'Subject Class Lists'!$K$1:$K$3230,0),MATCH("Subject Class",'Subject Class Lists'!$A$1:$K$1,0)))</f>
        <v/>
      </c>
      <c r="N308" s="15" t="str">
        <f>IF(COUNTIF('Subject Class Lists'!$K$1:$K$3230,$A308&amp;" "&amp;N$1)=0,"",INDEX('Subject Class Lists'!$A$1:$K$3230,MATCH($A308&amp;" "&amp;N$1,'Subject Class Lists'!$K$1:$K$3230,0),MATCH("Subject Class",'Subject Class Lists'!$A$1:$K$1,0)))</f>
        <v/>
      </c>
      <c r="O308" s="15" t="str">
        <f>IF(COUNTIF('Subject Class Lists'!$K$1:$K$3230,$A308&amp;" "&amp;O$1)=0,"",INDEX('Subject Class Lists'!$A$1:$K$3230,MATCH($A308&amp;" "&amp;O$1,'Subject Class Lists'!$K$1:$K$3230,0),MATCH("Subject Class",'Subject Class Lists'!$A$1:$K$1,0)))</f>
        <v/>
      </c>
      <c r="P308" s="15" t="str">
        <f>IF(COUNTIF('Subject Class Lists'!$K$1:$K$3230,$A308&amp;" "&amp;P$1)=0,"",INDEX('Subject Class Lists'!$A$1:$K$3230,MATCH($A308&amp;" "&amp;P$1,'Subject Class Lists'!$K$1:$K$3230,0),MATCH("Subject Class",'Subject Class Lists'!$A$1:$K$1,0)))</f>
        <v/>
      </c>
      <c r="Q308" s="15" t="str">
        <f>IF(COUNTIF('Subject Class Lists'!$K$1:$K$3230,$A308&amp;" "&amp;Q$1)=0,"",INDEX('Subject Class Lists'!$A$1:$K$3230,MATCH($A308&amp;" "&amp;Q$1,'Subject Class Lists'!$K$1:$K$3230,0),MATCH("Subject Class",'Subject Class Lists'!$A$1:$K$1,0)))</f>
        <v/>
      </c>
      <c r="R308" s="15" t="str">
        <f>IF(COUNTIF('Subject Class Lists'!$K$1:$K$3230,$A308&amp;" "&amp;R$1)=0,"",INDEX('Subject Class Lists'!$A$1:$K$3230,MATCH($A308&amp;" "&amp;R$1,'Subject Class Lists'!$K$1:$K$3230,0),MATCH("Subject Class",'Subject Class Lists'!$A$1:$K$1,0)))</f>
        <v/>
      </c>
      <c r="S308" s="15" t="str">
        <f>IF(COUNTIF('Subject Class Lists'!$K$1:$K$3230,$A308&amp;" "&amp;S$1)=0,"",INDEX('Subject Class Lists'!$A$1:$K$3230,MATCH($A308&amp;" "&amp;S$1,'Subject Class Lists'!$K$1:$K$3230,0),MATCH("Subject Class",'Subject Class Lists'!$A$1:$K$1,0)))</f>
        <v/>
      </c>
      <c r="T308" s="15" t="str">
        <f>IF(COUNTIF('Subject Class Lists'!$K$1:$K$3230,$A308&amp;" "&amp;T$1)=0,"",INDEX('Subject Class Lists'!$A$1:$K$3230,MATCH($A308&amp;" "&amp;T$1,'Subject Class Lists'!$K$1:$K$3230,0),MATCH("Subject Class",'Subject Class Lists'!$A$1:$K$1,0)))</f>
        <v/>
      </c>
      <c r="U308" s="15" t="str">
        <f>IF(COUNTIF('Subject Class Lists'!$K$1:$K$3230,$A308&amp;" "&amp;U$1)=0,"",INDEX('Subject Class Lists'!$A$1:$K$3230,MATCH($A308&amp;" "&amp;U$1,'Subject Class Lists'!$K$1:$K$3230,0),MATCH("Subject Class",'Subject Class Lists'!$A$1:$K$1,0)))</f>
        <v/>
      </c>
      <c r="V308" s="15" t="str">
        <f>IF(COUNTIF('Subject Class Lists'!$K$1:$K$3230,$A308&amp;" "&amp;V$1)=0,"",INDEX('Subject Class Lists'!$A$1:$K$3230,MATCH($A308&amp;" "&amp;V$1,'Subject Class Lists'!$K$1:$K$3230,0),MATCH("Subject Class",'Subject Class Lists'!$A$1:$K$1,0)))</f>
        <v/>
      </c>
      <c r="W308" s="15" t="str">
        <f>IF(COUNTIF('Subject Class Lists'!$K$1:$K$3230,$A308&amp;" "&amp;W$1)=0,"",INDEX('Subject Class Lists'!$A$1:$K$3230,MATCH($A308&amp;" "&amp;W$1,'Subject Class Lists'!$K$1:$K$3230,0),MATCH("Subject Class",'Subject Class Lists'!$A$1:$K$1,0)))</f>
        <v/>
      </c>
      <c r="X308" s="15" t="str">
        <f>IF(COUNTIF('Subject Class Lists'!$K$1:$K$3230,$A308&amp;" "&amp;X$1)=0,"",INDEX('Subject Class Lists'!$A$1:$K$3230,MATCH($A308&amp;" "&amp;X$1,'Subject Class Lists'!$K$1:$K$3230,0),MATCH("Subject Class",'Subject Class Lists'!$A$1:$K$1,0)))</f>
        <v/>
      </c>
      <c r="Y308" s="15" t="str">
        <f>IF(COUNTIF('Subject Class Lists'!$K$1:$K$3230,$A308&amp;" "&amp;Y$1)=0,"",INDEX('Subject Class Lists'!$A$1:$K$3230,MATCH($A308&amp;" "&amp;Y$1,'Subject Class Lists'!$K$1:$K$3230,0),MATCH("Subject Class",'Subject Class Lists'!$A$1:$K$1,0)))</f>
        <v/>
      </c>
      <c r="Z308" s="15" t="str">
        <f>IF(COUNTIF('Subject Class Lists'!$K$1:$K$3230,$A308&amp;" "&amp;Z$1)=0,"",INDEX('Subject Class Lists'!$A$1:$K$3230,MATCH($A308&amp;" "&amp;Z$1,'Subject Class Lists'!$K$1:$K$3230,0),MATCH("Subject Class",'Subject Class Lists'!$A$1:$K$1,0)))</f>
        <v/>
      </c>
      <c r="AA308" s="15" t="str">
        <f>IF(COUNTIF('Subject Class Lists'!$K$1:$K$3230,$A308&amp;" "&amp;AA$1)=0,"",INDEX('Subject Class Lists'!$A$1:$K$3230,MATCH($A308&amp;" "&amp;AA$1,'Subject Class Lists'!$K$1:$K$3230,0),MATCH("Subject Class",'Subject Class Lists'!$A$1:$K$1,0)))</f>
        <v/>
      </c>
      <c r="AB308" s="15" t="str">
        <f>IF(COUNTIF('Subject Class Lists'!$K$1:$K$3230,$A308&amp;" "&amp;AB$1)=0,"",INDEX('Subject Class Lists'!$A$1:$K$3230,MATCH($A308&amp;" "&amp;AB$1,'Subject Class Lists'!$K$1:$K$3230,0),MATCH("Subject Class",'Subject Class Lists'!$A$1:$K$1,0)))</f>
        <v/>
      </c>
      <c r="AC308" s="15" t="str">
        <f>IF(COUNTIF('Subject Class Lists'!$K$1:$K$3230,$A308&amp;" "&amp;AC$1)=0,"",INDEX('Subject Class Lists'!$A$1:$K$3230,MATCH($A308&amp;" "&amp;AC$1,'Subject Class Lists'!$K$1:$K$3230,0),MATCH("Subject Class",'Subject Class Lists'!$A$1:$K$1,0)))</f>
        <v/>
      </c>
      <c r="AD308" s="15" t="str">
        <f>IF(COUNTIF('Subject Class Lists'!$K$1:$K$3230,$A308&amp;" "&amp;AD$1)=0,"",INDEX('Subject Class Lists'!$A$1:$K$3230,MATCH($A308&amp;" "&amp;AD$1,'Subject Class Lists'!$K$1:$K$3230,0),MATCH("Subject Class",'Subject Class Lists'!$A$1:$K$1,0)))</f>
        <v/>
      </c>
      <c r="AE308" s="15" t="str">
        <f>IF(COUNTIF('Subject Class Lists'!$K$1:$K$3230,$A308&amp;" "&amp;AE$1)=0,"",INDEX('Subject Class Lists'!$A$1:$K$3230,MATCH($A308&amp;" "&amp;AE$1,'Subject Class Lists'!$K$1:$K$3230,0),MATCH("Subject Class",'Subject Class Lists'!$A$1:$K$1,0)))</f>
        <v/>
      </c>
      <c r="AF308" s="15" t="str">
        <f>IF(COUNTIF('Subject Class Lists'!$K$1:$K$3230,$A308&amp;" "&amp;AF$1)=0,"",INDEX('Subject Class Lists'!$A$1:$K$3230,MATCH($A308&amp;" "&amp;AF$1,'Subject Class Lists'!$K$1:$K$3230,0),MATCH("Subject Class",'Subject Class Lists'!$A$1:$K$1,0)))</f>
        <v/>
      </c>
      <c r="AG308" s="15" t="str">
        <f>IF(COUNTIF('Subject Class Lists'!$K$1:$K$3230,$A308&amp;" "&amp;AG$1)=0,"",INDEX('Subject Class Lists'!$A$1:$K$3230,MATCH($A308&amp;" "&amp;AG$1,'Subject Class Lists'!$K$1:$K$3230,0),MATCH("Subject Class",'Subject Class Lists'!$A$1:$K$1,0)))</f>
        <v/>
      </c>
      <c r="AH308" s="15" t="str">
        <f>IF(COUNTIF('Subject Class Lists'!$K$1:$K$3230,$A308&amp;" "&amp;AH$1)=0,"",INDEX('Subject Class Lists'!$A$1:$K$3230,MATCH($A308&amp;" "&amp;AH$1,'Subject Class Lists'!$K$1:$K$3230,0),MATCH("Subject Class",'Subject Class Lists'!$A$1:$K$1,0)))</f>
        <v/>
      </c>
      <c r="AI308" s="15" t="str">
        <f>IF(COUNTIF('Subject Class Lists'!$K$1:$K$3230,$A308&amp;" "&amp;AI$1)=0,"",INDEX('Subject Class Lists'!$A$1:$K$3230,MATCH($A308&amp;" "&amp;AI$1,'Subject Class Lists'!$K$1:$K$3230,0),MATCH("Subject Class",'Subject Class Lists'!$A$1:$K$1,0)))</f>
        <v/>
      </c>
      <c r="AJ308" s="15" t="str">
        <f>IF(COUNTIF('Subject Class Lists'!$K$1:$K$3230,$A308&amp;" "&amp;AJ$1)=0,"",INDEX('Subject Class Lists'!$A$1:$K$3230,MATCH($A308&amp;" "&amp;AJ$1,'Subject Class Lists'!$K$1:$K$3230,0),MATCH("Subject Class",'Subject Class Lists'!$A$1:$K$1,0)))</f>
        <v/>
      </c>
      <c r="AK308" s="15" t="str">
        <f>IF(COUNTIF('Subject Class Lists'!$K$1:$K$3230,$A308&amp;" "&amp;AK$1)=0,"",INDEX('Subject Class Lists'!$A$1:$K$3230,MATCH($A308&amp;" "&amp;AK$1,'Subject Class Lists'!$K$1:$K$3230,0),MATCH("Subject Class",'Subject Class Lists'!$A$1:$K$1,0)))</f>
        <v>2gp1B14</v>
      </c>
      <c r="AL308" s="15" t="str">
        <f>IF(COUNTIF('Subject Class Lists'!$K$1:$K$3230,$A308&amp;" "&amp;AL$1)=0,"",INDEX('Subject Class Lists'!$A$1:$K$3230,MATCH($A308&amp;" "&amp;AL$1,'Subject Class Lists'!$K$1:$K$3230,0),MATCH("Subject Class",'Subject Class Lists'!$A$1:$K$1,0)))</f>
        <v/>
      </c>
      <c r="AM308" s="15" t="str">
        <f>IF(COUNTIF('Subject Class Lists'!$K$1:$K$3230,$A308&amp;" "&amp;AM$1)=0,"",INDEX('Subject Class Lists'!$A$1:$K$3230,MATCH($A308&amp;" "&amp;AM$1,'Subject Class Lists'!$K$1:$K$3230,0),MATCH("Subject Class",'Subject Class Lists'!$A$1:$K$1,0)))</f>
        <v/>
      </c>
      <c r="AN308" s="15" t="str">
        <f>IF(COUNTIF('Subject Class Lists'!$K$1:$K$3230,$A308&amp;" "&amp;AN$1)=0,"",INDEX('Subject Class Lists'!$A$1:$K$3230,MATCH($A308&amp;" "&amp;AN$1,'Subject Class Lists'!$K$1:$K$3230,0),MATCH("Subject Class",'Subject Class Lists'!$A$1:$K$1,0)))</f>
        <v/>
      </c>
      <c r="AO308" s="15" t="str">
        <f>IF(COUNTIF('Subject Class Lists'!$K$1:$K$3230,$A308&amp;" "&amp;AO$1)=0,"",INDEX('Subject Class Lists'!$A$1:$K$3230,MATCH($A308&amp;" "&amp;AO$1,'Subject Class Lists'!$K$1:$K$3230,0),MATCH("Subject Class",'Subject Class Lists'!$A$1:$K$1,0)))</f>
        <v/>
      </c>
      <c r="AP308" s="15" t="str">
        <f>IF(COUNTIF('Subject Class Lists'!$K$1:$K$3230,$A308&amp;" "&amp;AP$1)=0,"",INDEX('Subject Class Lists'!$A$1:$K$3230,MATCH($A308&amp;" "&amp;AP$1,'Subject Class Lists'!$K$1:$K$3230,0),MATCH("Subject Class",'Subject Class Lists'!$A$1:$K$1,0)))</f>
        <v/>
      </c>
      <c r="AQ308" s="15" t="str">
        <f>IF(COUNTIF('Subject Class Lists'!$K$1:$K$3230,$A308&amp;" "&amp;AQ$1)=0,"",INDEX('Subject Class Lists'!$A$1:$K$3230,MATCH($A308&amp;" "&amp;AQ$1,'Subject Class Lists'!$K$1:$K$3230,0),MATCH("Subject Class",'Subject Class Lists'!$A$1:$K$1,0)))</f>
        <v/>
      </c>
      <c r="AR308" s="15" t="str">
        <f>IF(COUNTIF('Subject Class Lists'!$K$1:$K$3230,$A308&amp;" "&amp;AR$1)=0,"",INDEX('Subject Class Lists'!$A$1:$K$3230,MATCH($A308&amp;" "&amp;AR$1,'Subject Class Lists'!$K$1:$K$3230,0),MATCH("Subject Class",'Subject Class Lists'!$A$1:$K$1,0)))</f>
        <v/>
      </c>
      <c r="AS308" s="15" t="str">
        <f>IF(COUNTIF('Subject Class Lists'!$K$1:$K$3230,$A308&amp;" "&amp;AS$1)=0,"",INDEX('Subject Class Lists'!$A$1:$K$3230,MATCH($A308&amp;" "&amp;AS$1,'Subject Class Lists'!$K$1:$K$3230,0),MATCH("Subject Class",'Subject Class Lists'!$A$1:$K$1,0)))</f>
        <v/>
      </c>
      <c r="AT308" s="15" t="str">
        <f>IF(COUNTIF('Subject Class Lists'!$K$1:$K$3230,$A308&amp;" "&amp;AT$1)=0,"",INDEX('Subject Class Lists'!$A$1:$K$3230,MATCH($A308&amp;" "&amp;AT$1,'Subject Class Lists'!$K$1:$K$3230,0),MATCH("Subject Class",'Subject Class Lists'!$A$1:$K$1,0)))</f>
        <v/>
      </c>
      <c r="AU308" s="15" t="str">
        <f>IF(COUNTIF('Subject Class Lists'!$K$1:$K$3230,$A308&amp;" "&amp;AU$1)=0,"",INDEX('Subject Class Lists'!$A$1:$K$3230,MATCH($A308&amp;" "&amp;AU$1,'Subject Class Lists'!$K$1:$K$3230,0),MATCH("Subject Class",'Subject Class Lists'!$A$1:$K$1,0)))</f>
        <v/>
      </c>
      <c r="AV308" s="15" t="str">
        <f>IF(COUNTIF('Subject Class Lists'!$K$1:$K$3230,$A308&amp;" "&amp;AV$1)=0,"",INDEX('Subject Class Lists'!$A$1:$K$3230,MATCH($A308&amp;" "&amp;AV$1,'Subject Class Lists'!$K$1:$K$3230,0),MATCH("Subject Class",'Subject Class Lists'!$A$1:$K$1,0)))</f>
        <v/>
      </c>
    </row>
    <row r="309" spans="1:48" x14ac:dyDescent="0.3">
      <c r="A309" s="13">
        <v>1703011</v>
      </c>
      <c r="B309" s="15" t="s">
        <v>626</v>
      </c>
      <c r="C309" s="15" t="s">
        <v>174</v>
      </c>
      <c r="D309" s="15" t="s">
        <v>256</v>
      </c>
      <c r="E309" s="15" t="str">
        <f>IF(COUNTIF('Subject Class Lists'!$K$1:$K$3230,$A309&amp;" "&amp;E$1)=0,"",INDEX('Subject Class Lists'!$A$1:$K$3230,MATCH($A309&amp;" "&amp;E$1,'Subject Class Lists'!$K$1:$K$3230,0),MATCH("Subject Class",'Subject Class Lists'!$A$1:$K$1,0)))</f>
        <v>2ma2L</v>
      </c>
      <c r="F309" s="15" t="str">
        <f>IF(COUNTIF('Subject Class Lists'!$K$1:$K$3230,$A309&amp;" "&amp;F$1)=0,"",INDEX('Subject Class Lists'!$A$1:$K$3230,MATCH($A309&amp;" "&amp;F$1,'Subject Class Lists'!$K$1:$K$3230,0),MATCH("Subject Class",'Subject Class Lists'!$A$1:$K$1,0)))</f>
        <v>2bi2F</v>
      </c>
      <c r="G309" s="15" t="str">
        <f>IF(COUNTIF('Subject Class Lists'!$K$1:$K$3230,$A309&amp;" "&amp;G$1)=0,"",INDEX('Subject Class Lists'!$A$1:$K$3230,MATCH($A309&amp;" "&amp;G$1,'Subject Class Lists'!$K$1:$K$3230,0),MATCH("Subject Class",'Subject Class Lists'!$A$1:$K$1,0)))</f>
        <v>2cm2M</v>
      </c>
      <c r="H309" s="15" t="str">
        <f>IF(COUNTIF('Subject Class Lists'!$K$1:$K$3230,$A309&amp;" "&amp;H$1)=0,"",INDEX('Subject Class Lists'!$A$1:$K$3230,MATCH($A309&amp;" "&amp;H$1,'Subject Class Lists'!$K$1:$K$3230,0),MATCH("Subject Class",'Subject Class Lists'!$A$1:$K$1,0)))</f>
        <v/>
      </c>
      <c r="I309" s="15" t="str">
        <f>IF(COUNTIF('Subject Class Lists'!$K$1:$K$3230,$A309&amp;" "&amp;I$1)=0,"",INDEX('Subject Class Lists'!$A$1:$K$3230,MATCH($A309&amp;" "&amp;I$1,'Subject Class Lists'!$K$1:$K$3230,0),MATCH("Subject Class",'Subject Class Lists'!$A$1:$K$1,0)))</f>
        <v>2ec2H</v>
      </c>
      <c r="J309" s="15" t="str">
        <f>IF(COUNTIF('Subject Class Lists'!$K$1:$K$3230,$A309&amp;" "&amp;J$1)=0,"",INDEX('Subject Class Lists'!$A$1:$K$3230,MATCH($A309&amp;" "&amp;J$1,'Subject Class Lists'!$K$1:$K$3230,0),MATCH("Subject Class",'Subject Class Lists'!$A$1:$K$1,0)))</f>
        <v/>
      </c>
      <c r="K309" s="15" t="str">
        <f>IF(COUNTIF('Subject Class Lists'!$K$1:$K$3230,$A309&amp;" "&amp;K$1)=0,"",LEFT(INDEX('Subject Class Lists'!$A$1:$K$3230,MATCH($A309&amp;" "&amp;K$1,'Subject Class Lists'!$K$1:$K$3230,0),MATCH("Subject Class",'Subject Class Lists'!$A$1:$K$1,0)),5))</f>
        <v/>
      </c>
      <c r="L309" s="15" t="str">
        <f>IF(COUNTIF('Subject Class Lists'!$K$1:$K$3230,$A309&amp;" "&amp;L$1)=0,"",LEFT(INDEX('Subject Class Lists'!$A$1:$K$3230,MATCH($A309&amp;" "&amp;L$1,'Subject Class Lists'!$K$1:$K$3230,0),MATCH("Subject Class",'Subject Class Lists'!$A$1:$K$1,0)),5))</f>
        <v/>
      </c>
      <c r="M309" s="15" t="str">
        <f>IF(COUNTIF('Subject Class Lists'!$K$1:$K$3230,$A309&amp;" "&amp;M$1)=0,"",INDEX('Subject Class Lists'!$A$1:$K$3230,MATCH($A309&amp;" "&amp;M$1,'Subject Class Lists'!$K$1:$K$3230,0),MATCH("Subject Class",'Subject Class Lists'!$A$1:$K$1,0)))</f>
        <v/>
      </c>
      <c r="N309" s="15" t="str">
        <f>IF(COUNTIF('Subject Class Lists'!$K$1:$K$3230,$A309&amp;" "&amp;N$1)=0,"",INDEX('Subject Class Lists'!$A$1:$K$3230,MATCH($A309&amp;" "&amp;N$1,'Subject Class Lists'!$K$1:$K$3230,0),MATCH("Subject Class",'Subject Class Lists'!$A$1:$K$1,0)))</f>
        <v/>
      </c>
      <c r="O309" s="15" t="str">
        <f>IF(COUNTIF('Subject Class Lists'!$K$1:$K$3230,$A309&amp;" "&amp;O$1)=0,"",INDEX('Subject Class Lists'!$A$1:$K$3230,MATCH($A309&amp;" "&amp;O$1,'Subject Class Lists'!$K$1:$K$3230,0),MATCH("Subject Class",'Subject Class Lists'!$A$1:$K$1,0)))</f>
        <v/>
      </c>
      <c r="P309" s="15" t="str">
        <f>IF(COUNTIF('Subject Class Lists'!$K$1:$K$3230,$A309&amp;" "&amp;P$1)=0,"",INDEX('Subject Class Lists'!$A$1:$K$3230,MATCH($A309&amp;" "&amp;P$1,'Subject Class Lists'!$K$1:$K$3230,0),MATCH("Subject Class",'Subject Class Lists'!$A$1:$K$1,0)))</f>
        <v/>
      </c>
      <c r="Q309" s="15" t="str">
        <f>IF(COUNTIF('Subject Class Lists'!$K$1:$K$3230,$A309&amp;" "&amp;Q$1)=0,"",INDEX('Subject Class Lists'!$A$1:$K$3230,MATCH($A309&amp;" "&amp;Q$1,'Subject Class Lists'!$K$1:$K$3230,0),MATCH("Subject Class",'Subject Class Lists'!$A$1:$K$1,0)))</f>
        <v/>
      </c>
      <c r="R309" s="15" t="str">
        <f>IF(COUNTIF('Subject Class Lists'!$K$1:$K$3230,$A309&amp;" "&amp;R$1)=0,"",INDEX('Subject Class Lists'!$A$1:$K$3230,MATCH($A309&amp;" "&amp;R$1,'Subject Class Lists'!$K$1:$K$3230,0),MATCH("Subject Class",'Subject Class Lists'!$A$1:$K$1,0)))</f>
        <v/>
      </c>
      <c r="S309" s="15" t="str">
        <f>IF(COUNTIF('Subject Class Lists'!$K$1:$K$3230,$A309&amp;" "&amp;S$1)=0,"",INDEX('Subject Class Lists'!$A$1:$K$3230,MATCH($A309&amp;" "&amp;S$1,'Subject Class Lists'!$K$1:$K$3230,0),MATCH("Subject Class",'Subject Class Lists'!$A$1:$K$1,0)))</f>
        <v/>
      </c>
      <c r="T309" s="15" t="str">
        <f>IF(COUNTIF('Subject Class Lists'!$K$1:$K$3230,$A309&amp;" "&amp;T$1)=0,"",INDEX('Subject Class Lists'!$A$1:$K$3230,MATCH($A309&amp;" "&amp;T$1,'Subject Class Lists'!$K$1:$K$3230,0),MATCH("Subject Class",'Subject Class Lists'!$A$1:$K$1,0)))</f>
        <v/>
      </c>
      <c r="U309" s="15" t="str">
        <f>IF(COUNTIF('Subject Class Lists'!$K$1:$K$3230,$A309&amp;" "&amp;U$1)=0,"",INDEX('Subject Class Lists'!$A$1:$K$3230,MATCH($A309&amp;" "&amp;U$1,'Subject Class Lists'!$K$1:$K$3230,0),MATCH("Subject Class",'Subject Class Lists'!$A$1:$K$1,0)))</f>
        <v/>
      </c>
      <c r="V309" s="15" t="str">
        <f>IF(COUNTIF('Subject Class Lists'!$K$1:$K$3230,$A309&amp;" "&amp;V$1)=0,"",INDEX('Subject Class Lists'!$A$1:$K$3230,MATCH($A309&amp;" "&amp;V$1,'Subject Class Lists'!$K$1:$K$3230,0),MATCH("Subject Class",'Subject Class Lists'!$A$1:$K$1,0)))</f>
        <v/>
      </c>
      <c r="W309" s="15" t="str">
        <f>IF(COUNTIF('Subject Class Lists'!$K$1:$K$3230,$A309&amp;" "&amp;W$1)=0,"",INDEX('Subject Class Lists'!$A$1:$K$3230,MATCH($A309&amp;" "&amp;W$1,'Subject Class Lists'!$K$1:$K$3230,0),MATCH("Subject Class",'Subject Class Lists'!$A$1:$K$1,0)))</f>
        <v/>
      </c>
      <c r="X309" s="15" t="str">
        <f>IF(COUNTIF('Subject Class Lists'!$K$1:$K$3230,$A309&amp;" "&amp;X$1)=0,"",INDEX('Subject Class Lists'!$A$1:$K$3230,MATCH($A309&amp;" "&amp;X$1,'Subject Class Lists'!$K$1:$K$3230,0),MATCH("Subject Class",'Subject Class Lists'!$A$1:$K$1,0)))</f>
        <v/>
      </c>
      <c r="Y309" s="15" t="str">
        <f>IF(COUNTIF('Subject Class Lists'!$K$1:$K$3230,$A309&amp;" "&amp;Y$1)=0,"",INDEX('Subject Class Lists'!$A$1:$K$3230,MATCH($A309&amp;" "&amp;Y$1,'Subject Class Lists'!$K$1:$K$3230,0),MATCH("Subject Class",'Subject Class Lists'!$A$1:$K$1,0)))</f>
        <v/>
      </c>
      <c r="Z309" s="15" t="str">
        <f>IF(COUNTIF('Subject Class Lists'!$K$1:$K$3230,$A309&amp;" "&amp;Z$1)=0,"",INDEX('Subject Class Lists'!$A$1:$K$3230,MATCH($A309&amp;" "&amp;Z$1,'Subject Class Lists'!$K$1:$K$3230,0),MATCH("Subject Class",'Subject Class Lists'!$A$1:$K$1,0)))</f>
        <v/>
      </c>
      <c r="AA309" s="15" t="str">
        <f>IF(COUNTIF('Subject Class Lists'!$K$1:$K$3230,$A309&amp;" "&amp;AA$1)=0,"",INDEX('Subject Class Lists'!$A$1:$K$3230,MATCH($A309&amp;" "&amp;AA$1,'Subject Class Lists'!$K$1:$K$3230,0),MATCH("Subject Class",'Subject Class Lists'!$A$1:$K$1,0)))</f>
        <v/>
      </c>
      <c r="AB309" s="15" t="str">
        <f>IF(COUNTIF('Subject Class Lists'!$K$1:$K$3230,$A309&amp;" "&amp;AB$1)=0,"",INDEX('Subject Class Lists'!$A$1:$K$3230,MATCH($A309&amp;" "&amp;AB$1,'Subject Class Lists'!$K$1:$K$3230,0),MATCH("Subject Class",'Subject Class Lists'!$A$1:$K$1,0)))</f>
        <v/>
      </c>
      <c r="AC309" s="15" t="str">
        <f>IF(COUNTIF('Subject Class Lists'!$K$1:$K$3230,$A309&amp;" "&amp;AC$1)=0,"",INDEX('Subject Class Lists'!$A$1:$K$3230,MATCH($A309&amp;" "&amp;AC$1,'Subject Class Lists'!$K$1:$K$3230,0),MATCH("Subject Class",'Subject Class Lists'!$A$1:$K$1,0)))</f>
        <v/>
      </c>
      <c r="AD309" s="15" t="str">
        <f>IF(COUNTIF('Subject Class Lists'!$K$1:$K$3230,$A309&amp;" "&amp;AD$1)=0,"",INDEX('Subject Class Lists'!$A$1:$K$3230,MATCH($A309&amp;" "&amp;AD$1,'Subject Class Lists'!$K$1:$K$3230,0),MATCH("Subject Class",'Subject Class Lists'!$A$1:$K$1,0)))</f>
        <v/>
      </c>
      <c r="AE309" s="15" t="str">
        <f>IF(COUNTIF('Subject Class Lists'!$K$1:$K$3230,$A309&amp;" "&amp;AE$1)=0,"",INDEX('Subject Class Lists'!$A$1:$K$3230,MATCH($A309&amp;" "&amp;AE$1,'Subject Class Lists'!$K$1:$K$3230,0),MATCH("Subject Class",'Subject Class Lists'!$A$1:$K$1,0)))</f>
        <v/>
      </c>
      <c r="AF309" s="15" t="str">
        <f>IF(COUNTIF('Subject Class Lists'!$K$1:$K$3230,$A309&amp;" "&amp;AF$1)=0,"",INDEX('Subject Class Lists'!$A$1:$K$3230,MATCH($A309&amp;" "&amp;AF$1,'Subject Class Lists'!$K$1:$K$3230,0),MATCH("Subject Class",'Subject Class Lists'!$A$1:$K$1,0)))</f>
        <v/>
      </c>
      <c r="AG309" s="15" t="str">
        <f>IF(COUNTIF('Subject Class Lists'!$K$1:$K$3230,$A309&amp;" "&amp;AG$1)=0,"",INDEX('Subject Class Lists'!$A$1:$K$3230,MATCH($A309&amp;" "&amp;AG$1,'Subject Class Lists'!$K$1:$K$3230,0),MATCH("Subject Class",'Subject Class Lists'!$A$1:$K$1,0)))</f>
        <v/>
      </c>
      <c r="AH309" s="15" t="str">
        <f>IF(COUNTIF('Subject Class Lists'!$K$1:$K$3230,$A309&amp;" "&amp;AH$1)=0,"",INDEX('Subject Class Lists'!$A$1:$K$3230,MATCH($A309&amp;" "&amp;AH$1,'Subject Class Lists'!$K$1:$K$3230,0),MATCH("Subject Class",'Subject Class Lists'!$A$1:$K$1,0)))</f>
        <v/>
      </c>
      <c r="AI309" s="15" t="str">
        <f>IF(COUNTIF('Subject Class Lists'!$K$1:$K$3230,$A309&amp;" "&amp;AI$1)=0,"",INDEX('Subject Class Lists'!$A$1:$K$3230,MATCH($A309&amp;" "&amp;AI$1,'Subject Class Lists'!$K$1:$K$3230,0),MATCH("Subject Class",'Subject Class Lists'!$A$1:$K$1,0)))</f>
        <v/>
      </c>
      <c r="AJ309" s="15" t="str">
        <f>IF(COUNTIF('Subject Class Lists'!$K$1:$K$3230,$A309&amp;" "&amp;AJ$1)=0,"",INDEX('Subject Class Lists'!$A$1:$K$3230,MATCH($A309&amp;" "&amp;AJ$1,'Subject Class Lists'!$K$1:$K$3230,0),MATCH("Subject Class",'Subject Class Lists'!$A$1:$K$1,0)))</f>
        <v/>
      </c>
      <c r="AK309" s="15" t="str">
        <f>IF(COUNTIF('Subject Class Lists'!$K$1:$K$3230,$A309&amp;" "&amp;AK$1)=0,"",INDEX('Subject Class Lists'!$A$1:$K$3230,MATCH($A309&amp;" "&amp;AK$1,'Subject Class Lists'!$K$1:$K$3230,0),MATCH("Subject Class",'Subject Class Lists'!$A$1:$K$1,0)))</f>
        <v>2gp1B14</v>
      </c>
      <c r="AL309" s="15" t="str">
        <f>IF(COUNTIF('Subject Class Lists'!$K$1:$K$3230,$A309&amp;" "&amp;AL$1)=0,"",INDEX('Subject Class Lists'!$A$1:$K$3230,MATCH($A309&amp;" "&amp;AL$1,'Subject Class Lists'!$K$1:$K$3230,0),MATCH("Subject Class",'Subject Class Lists'!$A$1:$K$1,0)))</f>
        <v/>
      </c>
      <c r="AM309" s="15" t="str">
        <f>IF(COUNTIF('Subject Class Lists'!$K$1:$K$3230,$A309&amp;" "&amp;AM$1)=0,"",INDEX('Subject Class Lists'!$A$1:$K$3230,MATCH($A309&amp;" "&amp;AM$1,'Subject Class Lists'!$K$1:$K$3230,0),MATCH("Subject Class",'Subject Class Lists'!$A$1:$K$1,0)))</f>
        <v/>
      </c>
      <c r="AN309" s="15" t="str">
        <f>IF(COUNTIF('Subject Class Lists'!$K$1:$K$3230,$A309&amp;" "&amp;AN$1)=0,"",INDEX('Subject Class Lists'!$A$1:$K$3230,MATCH($A309&amp;" "&amp;AN$1,'Subject Class Lists'!$K$1:$K$3230,0),MATCH("Subject Class",'Subject Class Lists'!$A$1:$K$1,0)))</f>
        <v/>
      </c>
      <c r="AO309" s="15" t="str">
        <f>IF(COUNTIF('Subject Class Lists'!$K$1:$K$3230,$A309&amp;" "&amp;AO$1)=0,"",INDEX('Subject Class Lists'!$A$1:$K$3230,MATCH($A309&amp;" "&amp;AO$1,'Subject Class Lists'!$K$1:$K$3230,0),MATCH("Subject Class",'Subject Class Lists'!$A$1:$K$1,0)))</f>
        <v/>
      </c>
      <c r="AP309" s="15" t="str">
        <f>IF(COUNTIF('Subject Class Lists'!$K$1:$K$3230,$A309&amp;" "&amp;AP$1)=0,"",INDEX('Subject Class Lists'!$A$1:$K$3230,MATCH($A309&amp;" "&amp;AP$1,'Subject Class Lists'!$K$1:$K$3230,0),MATCH("Subject Class",'Subject Class Lists'!$A$1:$K$1,0)))</f>
        <v/>
      </c>
      <c r="AQ309" s="15" t="str">
        <f>IF(COUNTIF('Subject Class Lists'!$K$1:$K$3230,$A309&amp;" "&amp;AQ$1)=0,"",INDEX('Subject Class Lists'!$A$1:$K$3230,MATCH($A309&amp;" "&amp;AQ$1,'Subject Class Lists'!$K$1:$K$3230,0),MATCH("Subject Class",'Subject Class Lists'!$A$1:$K$1,0)))</f>
        <v/>
      </c>
      <c r="AR309" s="15" t="str">
        <f>IF(COUNTIF('Subject Class Lists'!$K$1:$K$3230,$A309&amp;" "&amp;AR$1)=0,"",INDEX('Subject Class Lists'!$A$1:$K$3230,MATCH($A309&amp;" "&amp;AR$1,'Subject Class Lists'!$K$1:$K$3230,0),MATCH("Subject Class",'Subject Class Lists'!$A$1:$K$1,0)))</f>
        <v/>
      </c>
      <c r="AS309" s="15" t="str">
        <f>IF(COUNTIF('Subject Class Lists'!$K$1:$K$3230,$A309&amp;" "&amp;AS$1)=0,"",INDEX('Subject Class Lists'!$A$1:$K$3230,MATCH($A309&amp;" "&amp;AS$1,'Subject Class Lists'!$K$1:$K$3230,0),MATCH("Subject Class",'Subject Class Lists'!$A$1:$K$1,0)))</f>
        <v/>
      </c>
      <c r="AT309" s="15" t="str">
        <f>IF(COUNTIF('Subject Class Lists'!$K$1:$K$3230,$A309&amp;" "&amp;AT$1)=0,"",INDEX('Subject Class Lists'!$A$1:$K$3230,MATCH($A309&amp;" "&amp;AT$1,'Subject Class Lists'!$K$1:$K$3230,0),MATCH("Subject Class",'Subject Class Lists'!$A$1:$K$1,0)))</f>
        <v/>
      </c>
      <c r="AU309" s="15" t="str">
        <f>IF(COUNTIF('Subject Class Lists'!$K$1:$K$3230,$A309&amp;" "&amp;AU$1)=0,"",INDEX('Subject Class Lists'!$A$1:$K$3230,MATCH($A309&amp;" "&amp;AU$1,'Subject Class Lists'!$K$1:$K$3230,0),MATCH("Subject Class",'Subject Class Lists'!$A$1:$K$1,0)))</f>
        <v/>
      </c>
      <c r="AV309" s="15" t="str">
        <f>IF(COUNTIF('Subject Class Lists'!$K$1:$K$3230,$A309&amp;" "&amp;AV$1)=0,"",INDEX('Subject Class Lists'!$A$1:$K$3230,MATCH($A309&amp;" "&amp;AV$1,'Subject Class Lists'!$K$1:$K$3230,0),MATCH("Subject Class",'Subject Class Lists'!$A$1:$K$1,0)))</f>
        <v/>
      </c>
    </row>
    <row r="310" spans="1:48" x14ac:dyDescent="0.3">
      <c r="A310" s="13">
        <v>1501094</v>
      </c>
      <c r="B310" s="15" t="s">
        <v>627</v>
      </c>
      <c r="C310" s="15" t="s">
        <v>175</v>
      </c>
      <c r="D310" s="15" t="s">
        <v>256</v>
      </c>
      <c r="E310" s="15" t="str">
        <f>IF(COUNTIF('Subject Class Lists'!$K$1:$K$3230,$A310&amp;" "&amp;E$1)=0,"",INDEX('Subject Class Lists'!$A$1:$K$3230,MATCH($A310&amp;" "&amp;E$1,'Subject Class Lists'!$K$1:$K$3230,0),MATCH("Subject Class",'Subject Class Lists'!$A$1:$K$1,0)))</f>
        <v/>
      </c>
      <c r="F310" s="15" t="str">
        <f>IF(COUNTIF('Subject Class Lists'!$K$1:$K$3230,$A310&amp;" "&amp;F$1)=0,"",INDEX('Subject Class Lists'!$A$1:$K$3230,MATCH($A310&amp;" "&amp;F$1,'Subject Class Lists'!$K$1:$K$3230,0),MATCH("Subject Class",'Subject Class Lists'!$A$1:$K$1,0)))</f>
        <v>2bi2F</v>
      </c>
      <c r="G310" s="15" t="str">
        <f>IF(COUNTIF('Subject Class Lists'!$K$1:$K$3230,$A310&amp;" "&amp;G$1)=0,"",INDEX('Subject Class Lists'!$A$1:$K$3230,MATCH($A310&amp;" "&amp;G$1,'Subject Class Lists'!$K$1:$K$3230,0),MATCH("Subject Class",'Subject Class Lists'!$A$1:$K$1,0)))</f>
        <v>2cm2M</v>
      </c>
      <c r="H310" s="15" t="str">
        <f>IF(COUNTIF('Subject Class Lists'!$K$1:$K$3230,$A310&amp;" "&amp;H$1)=0,"",INDEX('Subject Class Lists'!$A$1:$K$3230,MATCH($A310&amp;" "&amp;H$1,'Subject Class Lists'!$K$1:$K$3230,0),MATCH("Subject Class",'Subject Class Lists'!$A$1:$K$1,0)))</f>
        <v/>
      </c>
      <c r="I310" s="15" t="str">
        <f>IF(COUNTIF('Subject Class Lists'!$K$1:$K$3230,$A310&amp;" "&amp;I$1)=0,"",INDEX('Subject Class Lists'!$A$1:$K$3230,MATCH($A310&amp;" "&amp;I$1,'Subject Class Lists'!$K$1:$K$3230,0),MATCH("Subject Class",'Subject Class Lists'!$A$1:$K$1,0)))</f>
        <v>2ec2H</v>
      </c>
      <c r="J310" s="15" t="str">
        <f>IF(COUNTIF('Subject Class Lists'!$K$1:$K$3230,$A310&amp;" "&amp;J$1)=0,"",INDEX('Subject Class Lists'!$A$1:$K$3230,MATCH($A310&amp;" "&amp;J$1,'Subject Class Lists'!$K$1:$K$3230,0),MATCH("Subject Class",'Subject Class Lists'!$A$1:$K$1,0)))</f>
        <v/>
      </c>
      <c r="K310" s="15" t="str">
        <f>IF(COUNTIF('Subject Class Lists'!$K$1:$K$3230,$A310&amp;" "&amp;K$1)=0,"",LEFT(INDEX('Subject Class Lists'!$A$1:$K$3230,MATCH($A310&amp;" "&amp;K$1,'Subject Class Lists'!$K$1:$K$3230,0),MATCH("Subject Class",'Subject Class Lists'!$A$1:$K$1,0)),5))</f>
        <v/>
      </c>
      <c r="L310" s="15" t="str">
        <f>IF(COUNTIF('Subject Class Lists'!$K$1:$K$3230,$A310&amp;" "&amp;L$1)=0,"",LEFT(INDEX('Subject Class Lists'!$A$1:$K$3230,MATCH($A310&amp;" "&amp;L$1,'Subject Class Lists'!$K$1:$K$3230,0),MATCH("Subject Class",'Subject Class Lists'!$A$1:$K$1,0)),5))</f>
        <v/>
      </c>
      <c r="M310" s="15" t="str">
        <f>IF(COUNTIF('Subject Class Lists'!$K$1:$K$3230,$A310&amp;" "&amp;M$1)=0,"",INDEX('Subject Class Lists'!$A$1:$K$3230,MATCH($A310&amp;" "&amp;M$1,'Subject Class Lists'!$K$1:$K$3230,0),MATCH("Subject Class",'Subject Class Lists'!$A$1:$K$1,0)))</f>
        <v/>
      </c>
      <c r="N310" s="15" t="str">
        <f>IF(COUNTIF('Subject Class Lists'!$K$1:$K$3230,$A310&amp;" "&amp;N$1)=0,"",INDEX('Subject Class Lists'!$A$1:$K$3230,MATCH($A310&amp;" "&amp;N$1,'Subject Class Lists'!$K$1:$K$3230,0),MATCH("Subject Class",'Subject Class Lists'!$A$1:$K$1,0)))</f>
        <v/>
      </c>
      <c r="O310" s="15" t="str">
        <f>IF(COUNTIF('Subject Class Lists'!$K$1:$K$3230,$A310&amp;" "&amp;O$1)=0,"",INDEX('Subject Class Lists'!$A$1:$K$3230,MATCH($A310&amp;" "&amp;O$1,'Subject Class Lists'!$K$1:$K$3230,0),MATCH("Subject Class",'Subject Class Lists'!$A$1:$K$1,0)))</f>
        <v/>
      </c>
      <c r="P310" s="15" t="str">
        <f>IF(COUNTIF('Subject Class Lists'!$K$1:$K$3230,$A310&amp;" "&amp;P$1)=0,"",INDEX('Subject Class Lists'!$A$1:$K$3230,MATCH($A310&amp;" "&amp;P$1,'Subject Class Lists'!$K$1:$K$3230,0),MATCH("Subject Class",'Subject Class Lists'!$A$1:$K$1,0)))</f>
        <v/>
      </c>
      <c r="Q310" s="15" t="str">
        <f>IF(COUNTIF('Subject Class Lists'!$K$1:$K$3230,$A310&amp;" "&amp;Q$1)=0,"",INDEX('Subject Class Lists'!$A$1:$K$3230,MATCH($A310&amp;" "&amp;Q$1,'Subject Class Lists'!$K$1:$K$3230,0),MATCH("Subject Class",'Subject Class Lists'!$A$1:$K$1,0)))</f>
        <v/>
      </c>
      <c r="R310" s="15" t="str">
        <f>IF(COUNTIF('Subject Class Lists'!$K$1:$K$3230,$A310&amp;" "&amp;R$1)=0,"",INDEX('Subject Class Lists'!$A$1:$K$3230,MATCH($A310&amp;" "&amp;R$1,'Subject Class Lists'!$K$1:$K$3230,0),MATCH("Subject Class",'Subject Class Lists'!$A$1:$K$1,0)))</f>
        <v/>
      </c>
      <c r="S310" s="15" t="str">
        <f>IF(COUNTIF('Subject Class Lists'!$K$1:$K$3230,$A310&amp;" "&amp;S$1)=0,"",INDEX('Subject Class Lists'!$A$1:$K$3230,MATCH($A310&amp;" "&amp;S$1,'Subject Class Lists'!$K$1:$K$3230,0),MATCH("Subject Class",'Subject Class Lists'!$A$1:$K$1,0)))</f>
        <v/>
      </c>
      <c r="T310" s="15" t="str">
        <f>IF(COUNTIF('Subject Class Lists'!$K$1:$K$3230,$A310&amp;" "&amp;T$1)=0,"",INDEX('Subject Class Lists'!$A$1:$K$3230,MATCH($A310&amp;" "&amp;T$1,'Subject Class Lists'!$K$1:$K$3230,0),MATCH("Subject Class",'Subject Class Lists'!$A$1:$K$1,0)))</f>
        <v/>
      </c>
      <c r="U310" s="15" t="str">
        <f>IF(COUNTIF('Subject Class Lists'!$K$1:$K$3230,$A310&amp;" "&amp;U$1)=0,"",INDEX('Subject Class Lists'!$A$1:$K$3230,MATCH($A310&amp;" "&amp;U$1,'Subject Class Lists'!$K$1:$K$3230,0),MATCH("Subject Class",'Subject Class Lists'!$A$1:$K$1,0)))</f>
        <v/>
      </c>
      <c r="V310" s="15" t="str">
        <f>IF(COUNTIF('Subject Class Lists'!$K$1:$K$3230,$A310&amp;" "&amp;V$1)=0,"",INDEX('Subject Class Lists'!$A$1:$K$3230,MATCH($A310&amp;" "&amp;V$1,'Subject Class Lists'!$K$1:$K$3230,0),MATCH("Subject Class",'Subject Class Lists'!$A$1:$K$1,0)))</f>
        <v/>
      </c>
      <c r="W310" s="15" t="str">
        <f>IF(COUNTIF('Subject Class Lists'!$K$1:$K$3230,$A310&amp;" "&amp;W$1)=0,"",INDEX('Subject Class Lists'!$A$1:$K$3230,MATCH($A310&amp;" "&amp;W$1,'Subject Class Lists'!$K$1:$K$3230,0),MATCH("Subject Class",'Subject Class Lists'!$A$1:$K$1,0)))</f>
        <v/>
      </c>
      <c r="X310" s="15" t="str">
        <f>IF(COUNTIF('Subject Class Lists'!$K$1:$K$3230,$A310&amp;" "&amp;X$1)=0,"",INDEX('Subject Class Lists'!$A$1:$K$3230,MATCH($A310&amp;" "&amp;X$1,'Subject Class Lists'!$K$1:$K$3230,0),MATCH("Subject Class",'Subject Class Lists'!$A$1:$K$1,0)))</f>
        <v/>
      </c>
      <c r="Y310" s="15" t="str">
        <f>IF(COUNTIF('Subject Class Lists'!$K$1:$K$3230,$A310&amp;" "&amp;Y$1)=0,"",INDEX('Subject Class Lists'!$A$1:$K$3230,MATCH($A310&amp;" "&amp;Y$1,'Subject Class Lists'!$K$1:$K$3230,0),MATCH("Subject Class",'Subject Class Lists'!$A$1:$K$1,0)))</f>
        <v>2ma1C</v>
      </c>
      <c r="Z310" s="15" t="str">
        <f>IF(COUNTIF('Subject Class Lists'!$K$1:$K$3230,$A310&amp;" "&amp;Z$1)=0,"",INDEX('Subject Class Lists'!$A$1:$K$3230,MATCH($A310&amp;" "&amp;Z$1,'Subject Class Lists'!$K$1:$K$3230,0),MATCH("Subject Class",'Subject Class Lists'!$A$1:$K$1,0)))</f>
        <v/>
      </c>
      <c r="AA310" s="15" t="str">
        <f>IF(COUNTIF('Subject Class Lists'!$K$1:$K$3230,$A310&amp;" "&amp;AA$1)=0,"",INDEX('Subject Class Lists'!$A$1:$K$3230,MATCH($A310&amp;" "&amp;AA$1,'Subject Class Lists'!$K$1:$K$3230,0),MATCH("Subject Class",'Subject Class Lists'!$A$1:$K$1,0)))</f>
        <v/>
      </c>
      <c r="AB310" s="15" t="str">
        <f>IF(COUNTIF('Subject Class Lists'!$K$1:$K$3230,$A310&amp;" "&amp;AB$1)=0,"",INDEX('Subject Class Lists'!$A$1:$K$3230,MATCH($A310&amp;" "&amp;AB$1,'Subject Class Lists'!$K$1:$K$3230,0),MATCH("Subject Class",'Subject Class Lists'!$A$1:$K$1,0)))</f>
        <v/>
      </c>
      <c r="AC310" s="15" t="str">
        <f>IF(COUNTIF('Subject Class Lists'!$K$1:$K$3230,$A310&amp;" "&amp;AC$1)=0,"",INDEX('Subject Class Lists'!$A$1:$K$3230,MATCH($A310&amp;" "&amp;AC$1,'Subject Class Lists'!$K$1:$K$3230,0),MATCH("Subject Class",'Subject Class Lists'!$A$1:$K$1,0)))</f>
        <v/>
      </c>
      <c r="AD310" s="15" t="str">
        <f>IF(COUNTIF('Subject Class Lists'!$K$1:$K$3230,$A310&amp;" "&amp;AD$1)=0,"",INDEX('Subject Class Lists'!$A$1:$K$3230,MATCH($A310&amp;" "&amp;AD$1,'Subject Class Lists'!$K$1:$K$3230,0),MATCH("Subject Class",'Subject Class Lists'!$A$1:$K$1,0)))</f>
        <v/>
      </c>
      <c r="AE310" s="15" t="str">
        <f>IF(COUNTIF('Subject Class Lists'!$K$1:$K$3230,$A310&amp;" "&amp;AE$1)=0,"",INDEX('Subject Class Lists'!$A$1:$K$3230,MATCH($A310&amp;" "&amp;AE$1,'Subject Class Lists'!$K$1:$K$3230,0),MATCH("Subject Class",'Subject Class Lists'!$A$1:$K$1,0)))</f>
        <v/>
      </c>
      <c r="AF310" s="15" t="str">
        <f>IF(COUNTIF('Subject Class Lists'!$K$1:$K$3230,$A310&amp;" "&amp;AF$1)=0,"",INDEX('Subject Class Lists'!$A$1:$K$3230,MATCH($A310&amp;" "&amp;AF$1,'Subject Class Lists'!$K$1:$K$3230,0),MATCH("Subject Class",'Subject Class Lists'!$A$1:$K$1,0)))</f>
        <v/>
      </c>
      <c r="AG310" s="15" t="str">
        <f>IF(COUNTIF('Subject Class Lists'!$K$1:$K$3230,$A310&amp;" "&amp;AG$1)=0,"",INDEX('Subject Class Lists'!$A$1:$K$3230,MATCH($A310&amp;" "&amp;AG$1,'Subject Class Lists'!$K$1:$K$3230,0),MATCH("Subject Class",'Subject Class Lists'!$A$1:$K$1,0)))</f>
        <v/>
      </c>
      <c r="AH310" s="15" t="str">
        <f>IF(COUNTIF('Subject Class Lists'!$K$1:$K$3230,$A310&amp;" "&amp;AH$1)=0,"",INDEX('Subject Class Lists'!$A$1:$K$3230,MATCH($A310&amp;" "&amp;AH$1,'Subject Class Lists'!$K$1:$K$3230,0),MATCH("Subject Class",'Subject Class Lists'!$A$1:$K$1,0)))</f>
        <v/>
      </c>
      <c r="AI310" s="15" t="str">
        <f>IF(COUNTIF('Subject Class Lists'!$K$1:$K$3230,$A310&amp;" "&amp;AI$1)=0,"",INDEX('Subject Class Lists'!$A$1:$K$3230,MATCH($A310&amp;" "&amp;AI$1,'Subject Class Lists'!$K$1:$K$3230,0),MATCH("Subject Class",'Subject Class Lists'!$A$1:$K$1,0)))</f>
        <v/>
      </c>
      <c r="AJ310" s="15" t="str">
        <f>IF(COUNTIF('Subject Class Lists'!$K$1:$K$3230,$A310&amp;" "&amp;AJ$1)=0,"",INDEX('Subject Class Lists'!$A$1:$K$3230,MATCH($A310&amp;" "&amp;AJ$1,'Subject Class Lists'!$K$1:$K$3230,0),MATCH("Subject Class",'Subject Class Lists'!$A$1:$K$1,0)))</f>
        <v/>
      </c>
      <c r="AK310" s="15" t="str">
        <f>IF(COUNTIF('Subject Class Lists'!$K$1:$K$3230,$A310&amp;" "&amp;AK$1)=0,"",INDEX('Subject Class Lists'!$A$1:$K$3230,MATCH($A310&amp;" "&amp;AK$1,'Subject Class Lists'!$K$1:$K$3230,0),MATCH("Subject Class",'Subject Class Lists'!$A$1:$K$1,0)))</f>
        <v>2gp1B14</v>
      </c>
      <c r="AL310" s="15" t="str">
        <f>IF(COUNTIF('Subject Class Lists'!$K$1:$K$3230,$A310&amp;" "&amp;AL$1)=0,"",INDEX('Subject Class Lists'!$A$1:$K$3230,MATCH($A310&amp;" "&amp;AL$1,'Subject Class Lists'!$K$1:$K$3230,0),MATCH("Subject Class",'Subject Class Lists'!$A$1:$K$1,0)))</f>
        <v/>
      </c>
      <c r="AM310" s="15" t="str">
        <f>IF(COUNTIF('Subject Class Lists'!$K$1:$K$3230,$A310&amp;" "&amp;AM$1)=0,"",INDEX('Subject Class Lists'!$A$1:$K$3230,MATCH($A310&amp;" "&amp;AM$1,'Subject Class Lists'!$K$1:$K$3230,0),MATCH("Subject Class",'Subject Class Lists'!$A$1:$K$1,0)))</f>
        <v/>
      </c>
      <c r="AN310" s="15" t="str">
        <f>IF(COUNTIF('Subject Class Lists'!$K$1:$K$3230,$A310&amp;" "&amp;AN$1)=0,"",INDEX('Subject Class Lists'!$A$1:$K$3230,MATCH($A310&amp;" "&amp;AN$1,'Subject Class Lists'!$K$1:$K$3230,0),MATCH("Subject Class",'Subject Class Lists'!$A$1:$K$1,0)))</f>
        <v/>
      </c>
      <c r="AO310" s="15" t="str">
        <f>IF(COUNTIF('Subject Class Lists'!$K$1:$K$3230,$A310&amp;" "&amp;AO$1)=0,"",INDEX('Subject Class Lists'!$A$1:$K$3230,MATCH($A310&amp;" "&amp;AO$1,'Subject Class Lists'!$K$1:$K$3230,0),MATCH("Subject Class",'Subject Class Lists'!$A$1:$K$1,0)))</f>
        <v/>
      </c>
      <c r="AP310" s="15" t="str">
        <f>IF(COUNTIF('Subject Class Lists'!$K$1:$K$3230,$A310&amp;" "&amp;AP$1)=0,"",INDEX('Subject Class Lists'!$A$1:$K$3230,MATCH($A310&amp;" "&amp;AP$1,'Subject Class Lists'!$K$1:$K$3230,0),MATCH("Subject Class",'Subject Class Lists'!$A$1:$K$1,0)))</f>
        <v/>
      </c>
      <c r="AQ310" s="15" t="str">
        <f>IF(COUNTIF('Subject Class Lists'!$K$1:$K$3230,$A310&amp;" "&amp;AQ$1)=0,"",INDEX('Subject Class Lists'!$A$1:$K$3230,MATCH($A310&amp;" "&amp;AQ$1,'Subject Class Lists'!$K$1:$K$3230,0),MATCH("Subject Class",'Subject Class Lists'!$A$1:$K$1,0)))</f>
        <v/>
      </c>
      <c r="AR310" s="15" t="str">
        <f>IF(COUNTIF('Subject Class Lists'!$K$1:$K$3230,$A310&amp;" "&amp;AR$1)=0,"",INDEX('Subject Class Lists'!$A$1:$K$3230,MATCH($A310&amp;" "&amp;AR$1,'Subject Class Lists'!$K$1:$K$3230,0),MATCH("Subject Class",'Subject Class Lists'!$A$1:$K$1,0)))</f>
        <v/>
      </c>
      <c r="AS310" s="15" t="str">
        <f>IF(COUNTIF('Subject Class Lists'!$K$1:$K$3230,$A310&amp;" "&amp;AS$1)=0,"",INDEX('Subject Class Lists'!$A$1:$K$3230,MATCH($A310&amp;" "&amp;AS$1,'Subject Class Lists'!$K$1:$K$3230,0),MATCH("Subject Class",'Subject Class Lists'!$A$1:$K$1,0)))</f>
        <v/>
      </c>
      <c r="AT310" s="15" t="str">
        <f>IF(COUNTIF('Subject Class Lists'!$K$1:$K$3230,$A310&amp;" "&amp;AT$1)=0,"",INDEX('Subject Class Lists'!$A$1:$K$3230,MATCH($A310&amp;" "&amp;AT$1,'Subject Class Lists'!$K$1:$K$3230,0),MATCH("Subject Class",'Subject Class Lists'!$A$1:$K$1,0)))</f>
        <v/>
      </c>
      <c r="AU310" s="15" t="str">
        <f>IF(COUNTIF('Subject Class Lists'!$K$1:$K$3230,$A310&amp;" "&amp;AU$1)=0,"",INDEX('Subject Class Lists'!$A$1:$K$3230,MATCH($A310&amp;" "&amp;AU$1,'Subject Class Lists'!$K$1:$K$3230,0),MATCH("Subject Class",'Subject Class Lists'!$A$1:$K$1,0)))</f>
        <v/>
      </c>
      <c r="AV310" s="15" t="str">
        <f>IF(COUNTIF('Subject Class Lists'!$K$1:$K$3230,$A310&amp;" "&amp;AV$1)=0,"",INDEX('Subject Class Lists'!$A$1:$K$3230,MATCH($A310&amp;" "&amp;AV$1,'Subject Class Lists'!$K$1:$K$3230,0),MATCH("Subject Class",'Subject Class Lists'!$A$1:$K$1,0)))</f>
        <v/>
      </c>
    </row>
    <row r="311" spans="1:48" x14ac:dyDescent="0.3">
      <c r="A311" s="13">
        <v>1501048</v>
      </c>
      <c r="B311" s="15" t="s">
        <v>628</v>
      </c>
      <c r="C311" s="15" t="s">
        <v>175</v>
      </c>
      <c r="D311" s="15" t="s">
        <v>256</v>
      </c>
      <c r="E311" s="15" t="str">
        <f>IF(COUNTIF('Subject Class Lists'!$K$1:$K$3230,$A311&amp;" "&amp;E$1)=0,"",INDEX('Subject Class Lists'!$A$1:$K$3230,MATCH($A311&amp;" "&amp;E$1,'Subject Class Lists'!$K$1:$K$3230,0),MATCH("Subject Class",'Subject Class Lists'!$A$1:$K$1,0)))</f>
        <v>2ma2L</v>
      </c>
      <c r="F311" s="15" t="str">
        <f>IF(COUNTIF('Subject Class Lists'!$K$1:$K$3230,$A311&amp;" "&amp;F$1)=0,"",INDEX('Subject Class Lists'!$A$1:$K$3230,MATCH($A311&amp;" "&amp;F$1,'Subject Class Lists'!$K$1:$K$3230,0),MATCH("Subject Class",'Subject Class Lists'!$A$1:$K$1,0)))</f>
        <v>2bi2F</v>
      </c>
      <c r="G311" s="15" t="str">
        <f>IF(COUNTIF('Subject Class Lists'!$K$1:$K$3230,$A311&amp;" "&amp;G$1)=0,"",INDEX('Subject Class Lists'!$A$1:$K$3230,MATCH($A311&amp;" "&amp;G$1,'Subject Class Lists'!$K$1:$K$3230,0),MATCH("Subject Class",'Subject Class Lists'!$A$1:$K$1,0)))</f>
        <v>2cm2M</v>
      </c>
      <c r="H311" s="15" t="str">
        <f>IF(COUNTIF('Subject Class Lists'!$K$1:$K$3230,$A311&amp;" "&amp;H$1)=0,"",INDEX('Subject Class Lists'!$A$1:$K$3230,MATCH($A311&amp;" "&amp;H$1,'Subject Class Lists'!$K$1:$K$3230,0),MATCH("Subject Class",'Subject Class Lists'!$A$1:$K$1,0)))</f>
        <v/>
      </c>
      <c r="I311" s="15" t="str">
        <f>IF(COUNTIF('Subject Class Lists'!$K$1:$K$3230,$A311&amp;" "&amp;I$1)=0,"",INDEX('Subject Class Lists'!$A$1:$K$3230,MATCH($A311&amp;" "&amp;I$1,'Subject Class Lists'!$K$1:$K$3230,0),MATCH("Subject Class",'Subject Class Lists'!$A$1:$K$1,0)))</f>
        <v/>
      </c>
      <c r="J311" s="15" t="str">
        <f>IF(COUNTIF('Subject Class Lists'!$K$1:$K$3230,$A311&amp;" "&amp;J$1)=0,"",INDEX('Subject Class Lists'!$A$1:$K$3230,MATCH($A311&amp;" "&amp;J$1,'Subject Class Lists'!$K$1:$K$3230,0),MATCH("Subject Class",'Subject Class Lists'!$A$1:$K$1,0)))</f>
        <v/>
      </c>
      <c r="K311" s="15" t="str">
        <f>IF(COUNTIF('Subject Class Lists'!$K$1:$K$3230,$A311&amp;" "&amp;K$1)=0,"",LEFT(INDEX('Subject Class Lists'!$A$1:$K$3230,MATCH($A311&amp;" "&amp;K$1,'Subject Class Lists'!$K$1:$K$3230,0),MATCH("Subject Class",'Subject Class Lists'!$A$1:$K$1,0)),5))</f>
        <v/>
      </c>
      <c r="L311" s="15" t="str">
        <f>IF(COUNTIF('Subject Class Lists'!$K$1:$K$3230,$A311&amp;" "&amp;L$1)=0,"",LEFT(INDEX('Subject Class Lists'!$A$1:$K$3230,MATCH($A311&amp;" "&amp;L$1,'Subject Class Lists'!$K$1:$K$3230,0),MATCH("Subject Class",'Subject Class Lists'!$A$1:$K$1,0)),5))</f>
        <v/>
      </c>
      <c r="M311" s="15" t="str">
        <f>IF(COUNTIF('Subject Class Lists'!$K$1:$K$3230,$A311&amp;" "&amp;M$1)=0,"",INDEX('Subject Class Lists'!$A$1:$K$3230,MATCH($A311&amp;" "&amp;M$1,'Subject Class Lists'!$K$1:$K$3230,0),MATCH("Subject Class",'Subject Class Lists'!$A$1:$K$1,0)))</f>
        <v/>
      </c>
      <c r="N311" s="15" t="str">
        <f>IF(COUNTIF('Subject Class Lists'!$K$1:$K$3230,$A311&amp;" "&amp;N$1)=0,"",INDEX('Subject Class Lists'!$A$1:$K$3230,MATCH($A311&amp;" "&amp;N$1,'Subject Class Lists'!$K$1:$K$3230,0),MATCH("Subject Class",'Subject Class Lists'!$A$1:$K$1,0)))</f>
        <v/>
      </c>
      <c r="O311" s="15" t="str">
        <f>IF(COUNTIF('Subject Class Lists'!$K$1:$K$3230,$A311&amp;" "&amp;O$1)=0,"",INDEX('Subject Class Lists'!$A$1:$K$3230,MATCH($A311&amp;" "&amp;O$1,'Subject Class Lists'!$K$1:$K$3230,0),MATCH("Subject Class",'Subject Class Lists'!$A$1:$K$1,0)))</f>
        <v/>
      </c>
      <c r="P311" s="15" t="str">
        <f>IF(COUNTIF('Subject Class Lists'!$K$1:$K$3230,$A311&amp;" "&amp;P$1)=0,"",INDEX('Subject Class Lists'!$A$1:$K$3230,MATCH($A311&amp;" "&amp;P$1,'Subject Class Lists'!$K$1:$K$3230,0),MATCH("Subject Class",'Subject Class Lists'!$A$1:$K$1,0)))</f>
        <v/>
      </c>
      <c r="Q311" s="15" t="str">
        <f>IF(COUNTIF('Subject Class Lists'!$K$1:$K$3230,$A311&amp;" "&amp;Q$1)=0,"",INDEX('Subject Class Lists'!$A$1:$K$3230,MATCH($A311&amp;" "&amp;Q$1,'Subject Class Lists'!$K$1:$K$3230,0),MATCH("Subject Class",'Subject Class Lists'!$A$1:$K$1,0)))</f>
        <v/>
      </c>
      <c r="R311" s="15" t="str">
        <f>IF(COUNTIF('Subject Class Lists'!$K$1:$K$3230,$A311&amp;" "&amp;R$1)=0,"",INDEX('Subject Class Lists'!$A$1:$K$3230,MATCH($A311&amp;" "&amp;R$1,'Subject Class Lists'!$K$1:$K$3230,0),MATCH("Subject Class",'Subject Class Lists'!$A$1:$K$1,0)))</f>
        <v/>
      </c>
      <c r="S311" s="15" t="str">
        <f>IF(COUNTIF('Subject Class Lists'!$K$1:$K$3230,$A311&amp;" "&amp;S$1)=0,"",INDEX('Subject Class Lists'!$A$1:$K$3230,MATCH($A311&amp;" "&amp;S$1,'Subject Class Lists'!$K$1:$K$3230,0),MATCH("Subject Class",'Subject Class Lists'!$A$1:$K$1,0)))</f>
        <v/>
      </c>
      <c r="T311" s="15" t="str">
        <f>IF(COUNTIF('Subject Class Lists'!$K$1:$K$3230,$A311&amp;" "&amp;T$1)=0,"",INDEX('Subject Class Lists'!$A$1:$K$3230,MATCH($A311&amp;" "&amp;T$1,'Subject Class Lists'!$K$1:$K$3230,0),MATCH("Subject Class",'Subject Class Lists'!$A$1:$K$1,0)))</f>
        <v/>
      </c>
      <c r="U311" s="15" t="str">
        <f>IF(COUNTIF('Subject Class Lists'!$K$1:$K$3230,$A311&amp;" "&amp;U$1)=0,"",INDEX('Subject Class Lists'!$A$1:$K$3230,MATCH($A311&amp;" "&amp;U$1,'Subject Class Lists'!$K$1:$K$3230,0),MATCH("Subject Class",'Subject Class Lists'!$A$1:$K$1,0)))</f>
        <v/>
      </c>
      <c r="V311" s="15" t="str">
        <f>IF(COUNTIF('Subject Class Lists'!$K$1:$K$3230,$A311&amp;" "&amp;V$1)=0,"",INDEX('Subject Class Lists'!$A$1:$K$3230,MATCH($A311&amp;" "&amp;V$1,'Subject Class Lists'!$K$1:$K$3230,0),MATCH("Subject Class",'Subject Class Lists'!$A$1:$K$1,0)))</f>
        <v/>
      </c>
      <c r="W311" s="15" t="str">
        <f>IF(COUNTIF('Subject Class Lists'!$K$1:$K$3230,$A311&amp;" "&amp;W$1)=0,"",INDEX('Subject Class Lists'!$A$1:$K$3230,MATCH($A311&amp;" "&amp;W$1,'Subject Class Lists'!$K$1:$K$3230,0),MATCH("Subject Class",'Subject Class Lists'!$A$1:$K$1,0)))</f>
        <v/>
      </c>
      <c r="X311" s="15" t="str">
        <f>IF(COUNTIF('Subject Class Lists'!$K$1:$K$3230,$A311&amp;" "&amp;X$1)=0,"",INDEX('Subject Class Lists'!$A$1:$K$3230,MATCH($A311&amp;" "&amp;X$1,'Subject Class Lists'!$K$1:$K$3230,0),MATCH("Subject Class",'Subject Class Lists'!$A$1:$K$1,0)))</f>
        <v/>
      </c>
      <c r="Y311" s="15" t="str">
        <f>IF(COUNTIF('Subject Class Lists'!$K$1:$K$3230,$A311&amp;" "&amp;Y$1)=0,"",INDEX('Subject Class Lists'!$A$1:$K$3230,MATCH($A311&amp;" "&amp;Y$1,'Subject Class Lists'!$K$1:$K$3230,0),MATCH("Subject Class",'Subject Class Lists'!$A$1:$K$1,0)))</f>
        <v/>
      </c>
      <c r="Z311" s="15" t="str">
        <f>IF(COUNTIF('Subject Class Lists'!$K$1:$K$3230,$A311&amp;" "&amp;Z$1)=0,"",INDEX('Subject Class Lists'!$A$1:$K$3230,MATCH($A311&amp;" "&amp;Z$1,'Subject Class Lists'!$K$1:$K$3230,0),MATCH("Subject Class",'Subject Class Lists'!$A$1:$K$1,0)))</f>
        <v/>
      </c>
      <c r="AA311" s="15" t="str">
        <f>IF(COUNTIF('Subject Class Lists'!$K$1:$K$3230,$A311&amp;" "&amp;AA$1)=0,"",INDEX('Subject Class Lists'!$A$1:$K$3230,MATCH($A311&amp;" "&amp;AA$1,'Subject Class Lists'!$K$1:$K$3230,0),MATCH("Subject Class",'Subject Class Lists'!$A$1:$K$1,0)))</f>
        <v/>
      </c>
      <c r="AB311" s="15" t="str">
        <f>IF(COUNTIF('Subject Class Lists'!$K$1:$K$3230,$A311&amp;" "&amp;AB$1)=0,"",INDEX('Subject Class Lists'!$A$1:$K$3230,MATCH($A311&amp;" "&amp;AB$1,'Subject Class Lists'!$K$1:$K$3230,0),MATCH("Subject Class",'Subject Class Lists'!$A$1:$K$1,0)))</f>
        <v/>
      </c>
      <c r="AC311" s="15" t="str">
        <f>IF(COUNTIF('Subject Class Lists'!$K$1:$K$3230,$A311&amp;" "&amp;AC$1)=0,"",INDEX('Subject Class Lists'!$A$1:$K$3230,MATCH($A311&amp;" "&amp;AC$1,'Subject Class Lists'!$K$1:$K$3230,0),MATCH("Subject Class",'Subject Class Lists'!$A$1:$K$1,0)))</f>
        <v>2ec1G</v>
      </c>
      <c r="AD311" s="15" t="str">
        <f>IF(COUNTIF('Subject Class Lists'!$K$1:$K$3230,$A311&amp;" "&amp;AD$1)=0,"",INDEX('Subject Class Lists'!$A$1:$K$3230,MATCH($A311&amp;" "&amp;AD$1,'Subject Class Lists'!$K$1:$K$3230,0),MATCH("Subject Class",'Subject Class Lists'!$A$1:$K$1,0)))</f>
        <v/>
      </c>
      <c r="AE311" s="15" t="str">
        <f>IF(COUNTIF('Subject Class Lists'!$K$1:$K$3230,$A311&amp;" "&amp;AE$1)=0,"",INDEX('Subject Class Lists'!$A$1:$K$3230,MATCH($A311&amp;" "&amp;AE$1,'Subject Class Lists'!$K$1:$K$3230,0),MATCH("Subject Class",'Subject Class Lists'!$A$1:$K$1,0)))</f>
        <v/>
      </c>
      <c r="AF311" s="15" t="str">
        <f>IF(COUNTIF('Subject Class Lists'!$K$1:$K$3230,$A311&amp;" "&amp;AF$1)=0,"",INDEX('Subject Class Lists'!$A$1:$K$3230,MATCH($A311&amp;" "&amp;AF$1,'Subject Class Lists'!$K$1:$K$3230,0),MATCH("Subject Class",'Subject Class Lists'!$A$1:$K$1,0)))</f>
        <v/>
      </c>
      <c r="AG311" s="15" t="str">
        <f>IF(COUNTIF('Subject Class Lists'!$K$1:$K$3230,$A311&amp;" "&amp;AG$1)=0,"",INDEX('Subject Class Lists'!$A$1:$K$3230,MATCH($A311&amp;" "&amp;AG$1,'Subject Class Lists'!$K$1:$K$3230,0),MATCH("Subject Class",'Subject Class Lists'!$A$1:$K$1,0)))</f>
        <v/>
      </c>
      <c r="AH311" s="15" t="str">
        <f>IF(COUNTIF('Subject Class Lists'!$K$1:$K$3230,$A311&amp;" "&amp;AH$1)=0,"",INDEX('Subject Class Lists'!$A$1:$K$3230,MATCH($A311&amp;" "&amp;AH$1,'Subject Class Lists'!$K$1:$K$3230,0),MATCH("Subject Class",'Subject Class Lists'!$A$1:$K$1,0)))</f>
        <v/>
      </c>
      <c r="AI311" s="15" t="str">
        <f>IF(COUNTIF('Subject Class Lists'!$K$1:$K$3230,$A311&amp;" "&amp;AI$1)=0,"",INDEX('Subject Class Lists'!$A$1:$K$3230,MATCH($A311&amp;" "&amp;AI$1,'Subject Class Lists'!$K$1:$K$3230,0),MATCH("Subject Class",'Subject Class Lists'!$A$1:$K$1,0)))</f>
        <v/>
      </c>
      <c r="AJ311" s="15" t="str">
        <f>IF(COUNTIF('Subject Class Lists'!$K$1:$K$3230,$A311&amp;" "&amp;AJ$1)=0,"",INDEX('Subject Class Lists'!$A$1:$K$3230,MATCH($A311&amp;" "&amp;AJ$1,'Subject Class Lists'!$K$1:$K$3230,0),MATCH("Subject Class",'Subject Class Lists'!$A$1:$K$1,0)))</f>
        <v/>
      </c>
      <c r="AK311" s="15" t="str">
        <f>IF(COUNTIF('Subject Class Lists'!$K$1:$K$3230,$A311&amp;" "&amp;AK$1)=0,"",INDEX('Subject Class Lists'!$A$1:$K$3230,MATCH($A311&amp;" "&amp;AK$1,'Subject Class Lists'!$K$1:$K$3230,0),MATCH("Subject Class",'Subject Class Lists'!$A$1:$K$1,0)))</f>
        <v>2gp1B14</v>
      </c>
      <c r="AL311" s="15" t="str">
        <f>IF(COUNTIF('Subject Class Lists'!$K$1:$K$3230,$A311&amp;" "&amp;AL$1)=0,"",INDEX('Subject Class Lists'!$A$1:$K$3230,MATCH($A311&amp;" "&amp;AL$1,'Subject Class Lists'!$K$1:$K$3230,0),MATCH("Subject Class",'Subject Class Lists'!$A$1:$K$1,0)))</f>
        <v/>
      </c>
      <c r="AM311" s="15" t="str">
        <f>IF(COUNTIF('Subject Class Lists'!$K$1:$K$3230,$A311&amp;" "&amp;AM$1)=0,"",INDEX('Subject Class Lists'!$A$1:$K$3230,MATCH($A311&amp;" "&amp;AM$1,'Subject Class Lists'!$K$1:$K$3230,0),MATCH("Subject Class",'Subject Class Lists'!$A$1:$K$1,0)))</f>
        <v/>
      </c>
      <c r="AN311" s="15" t="str">
        <f>IF(COUNTIF('Subject Class Lists'!$K$1:$K$3230,$A311&amp;" "&amp;AN$1)=0,"",INDEX('Subject Class Lists'!$A$1:$K$3230,MATCH($A311&amp;" "&amp;AN$1,'Subject Class Lists'!$K$1:$K$3230,0),MATCH("Subject Class",'Subject Class Lists'!$A$1:$K$1,0)))</f>
        <v/>
      </c>
      <c r="AO311" s="15" t="str">
        <f>IF(COUNTIF('Subject Class Lists'!$K$1:$K$3230,$A311&amp;" "&amp;AO$1)=0,"",INDEX('Subject Class Lists'!$A$1:$K$3230,MATCH($A311&amp;" "&amp;AO$1,'Subject Class Lists'!$K$1:$K$3230,0),MATCH("Subject Class",'Subject Class Lists'!$A$1:$K$1,0)))</f>
        <v/>
      </c>
      <c r="AP311" s="15" t="str">
        <f>IF(COUNTIF('Subject Class Lists'!$K$1:$K$3230,$A311&amp;" "&amp;AP$1)=0,"",INDEX('Subject Class Lists'!$A$1:$K$3230,MATCH($A311&amp;" "&amp;AP$1,'Subject Class Lists'!$K$1:$K$3230,0),MATCH("Subject Class",'Subject Class Lists'!$A$1:$K$1,0)))</f>
        <v/>
      </c>
      <c r="AQ311" s="15" t="str">
        <f>IF(COUNTIF('Subject Class Lists'!$K$1:$K$3230,$A311&amp;" "&amp;AQ$1)=0,"",INDEX('Subject Class Lists'!$A$1:$K$3230,MATCH($A311&amp;" "&amp;AQ$1,'Subject Class Lists'!$K$1:$K$3230,0),MATCH("Subject Class",'Subject Class Lists'!$A$1:$K$1,0)))</f>
        <v/>
      </c>
      <c r="AR311" s="15" t="str">
        <f>IF(COUNTIF('Subject Class Lists'!$K$1:$K$3230,$A311&amp;" "&amp;AR$1)=0,"",INDEX('Subject Class Lists'!$A$1:$K$3230,MATCH($A311&amp;" "&amp;AR$1,'Subject Class Lists'!$K$1:$K$3230,0),MATCH("Subject Class",'Subject Class Lists'!$A$1:$K$1,0)))</f>
        <v/>
      </c>
      <c r="AS311" s="15" t="str">
        <f>IF(COUNTIF('Subject Class Lists'!$K$1:$K$3230,$A311&amp;" "&amp;AS$1)=0,"",INDEX('Subject Class Lists'!$A$1:$K$3230,MATCH($A311&amp;" "&amp;AS$1,'Subject Class Lists'!$K$1:$K$3230,0),MATCH("Subject Class",'Subject Class Lists'!$A$1:$K$1,0)))</f>
        <v/>
      </c>
      <c r="AT311" s="15" t="str">
        <f>IF(COUNTIF('Subject Class Lists'!$K$1:$K$3230,$A311&amp;" "&amp;AT$1)=0,"",INDEX('Subject Class Lists'!$A$1:$K$3230,MATCH($A311&amp;" "&amp;AT$1,'Subject Class Lists'!$K$1:$K$3230,0),MATCH("Subject Class",'Subject Class Lists'!$A$1:$K$1,0)))</f>
        <v/>
      </c>
      <c r="AU311" s="15" t="str">
        <f>IF(COUNTIF('Subject Class Lists'!$K$1:$K$3230,$A311&amp;" "&amp;AU$1)=0,"",INDEX('Subject Class Lists'!$A$1:$K$3230,MATCH($A311&amp;" "&amp;AU$1,'Subject Class Lists'!$K$1:$K$3230,0),MATCH("Subject Class",'Subject Class Lists'!$A$1:$K$1,0)))</f>
        <v/>
      </c>
      <c r="AV311" s="15" t="str">
        <f>IF(COUNTIF('Subject Class Lists'!$K$1:$K$3230,$A311&amp;" "&amp;AV$1)=0,"",INDEX('Subject Class Lists'!$A$1:$K$3230,MATCH($A311&amp;" "&amp;AV$1,'Subject Class Lists'!$K$1:$K$3230,0),MATCH("Subject Class",'Subject Class Lists'!$A$1:$K$1,0)))</f>
        <v/>
      </c>
    </row>
    <row r="312" spans="1:48" x14ac:dyDescent="0.3">
      <c r="A312" s="13">
        <v>1905169</v>
      </c>
      <c r="B312" s="15" t="s">
        <v>629</v>
      </c>
      <c r="C312" s="15" t="s">
        <v>175</v>
      </c>
      <c r="D312" s="15" t="s">
        <v>256</v>
      </c>
      <c r="E312" s="15" t="str">
        <f>IF(COUNTIF('Subject Class Lists'!$K$1:$K$3230,$A312&amp;" "&amp;E$1)=0,"",INDEX('Subject Class Lists'!$A$1:$K$3230,MATCH($A312&amp;" "&amp;E$1,'Subject Class Lists'!$K$1:$K$3230,0),MATCH("Subject Class",'Subject Class Lists'!$A$1:$K$1,0)))</f>
        <v>2ma2L</v>
      </c>
      <c r="F312" s="15" t="str">
        <f>IF(COUNTIF('Subject Class Lists'!$K$1:$K$3230,$A312&amp;" "&amp;F$1)=0,"",INDEX('Subject Class Lists'!$A$1:$K$3230,MATCH($A312&amp;" "&amp;F$1,'Subject Class Lists'!$K$1:$K$3230,0),MATCH("Subject Class",'Subject Class Lists'!$A$1:$K$1,0)))</f>
        <v>2bi2F</v>
      </c>
      <c r="G312" s="15" t="str">
        <f>IF(COUNTIF('Subject Class Lists'!$K$1:$K$3230,$A312&amp;" "&amp;G$1)=0,"",INDEX('Subject Class Lists'!$A$1:$K$3230,MATCH($A312&amp;" "&amp;G$1,'Subject Class Lists'!$K$1:$K$3230,0),MATCH("Subject Class",'Subject Class Lists'!$A$1:$K$1,0)))</f>
        <v>2cm2M</v>
      </c>
      <c r="H312" s="15" t="str">
        <f>IF(COUNTIF('Subject Class Lists'!$K$1:$K$3230,$A312&amp;" "&amp;H$1)=0,"",INDEX('Subject Class Lists'!$A$1:$K$3230,MATCH($A312&amp;" "&amp;H$1,'Subject Class Lists'!$K$1:$K$3230,0),MATCH("Subject Class",'Subject Class Lists'!$A$1:$K$1,0)))</f>
        <v/>
      </c>
      <c r="I312" s="15" t="str">
        <f>IF(COUNTIF('Subject Class Lists'!$K$1:$K$3230,$A312&amp;" "&amp;I$1)=0,"",INDEX('Subject Class Lists'!$A$1:$K$3230,MATCH($A312&amp;" "&amp;I$1,'Subject Class Lists'!$K$1:$K$3230,0),MATCH("Subject Class",'Subject Class Lists'!$A$1:$K$1,0)))</f>
        <v>2ec2H</v>
      </c>
      <c r="J312" s="15" t="str">
        <f>IF(COUNTIF('Subject Class Lists'!$K$1:$K$3230,$A312&amp;" "&amp;J$1)=0,"",INDEX('Subject Class Lists'!$A$1:$K$3230,MATCH($A312&amp;" "&amp;J$1,'Subject Class Lists'!$K$1:$K$3230,0),MATCH("Subject Class",'Subject Class Lists'!$A$1:$K$1,0)))</f>
        <v/>
      </c>
      <c r="K312" s="15" t="str">
        <f>IF(COUNTIF('Subject Class Lists'!$K$1:$K$3230,$A312&amp;" "&amp;K$1)=0,"",LEFT(INDEX('Subject Class Lists'!$A$1:$K$3230,MATCH($A312&amp;" "&amp;K$1,'Subject Class Lists'!$K$1:$K$3230,0),MATCH("Subject Class",'Subject Class Lists'!$A$1:$K$1,0)),5))</f>
        <v/>
      </c>
      <c r="L312" s="15" t="str">
        <f>IF(COUNTIF('Subject Class Lists'!$K$1:$K$3230,$A312&amp;" "&amp;L$1)=0,"",LEFT(INDEX('Subject Class Lists'!$A$1:$K$3230,MATCH($A312&amp;" "&amp;L$1,'Subject Class Lists'!$K$1:$K$3230,0),MATCH("Subject Class",'Subject Class Lists'!$A$1:$K$1,0)),5))</f>
        <v/>
      </c>
      <c r="M312" s="15" t="str">
        <f>IF(COUNTIF('Subject Class Lists'!$K$1:$K$3230,$A312&amp;" "&amp;M$1)=0,"",INDEX('Subject Class Lists'!$A$1:$K$3230,MATCH($A312&amp;" "&amp;M$1,'Subject Class Lists'!$K$1:$K$3230,0),MATCH("Subject Class",'Subject Class Lists'!$A$1:$K$1,0)))</f>
        <v/>
      </c>
      <c r="N312" s="15" t="str">
        <f>IF(COUNTIF('Subject Class Lists'!$K$1:$K$3230,$A312&amp;" "&amp;N$1)=0,"",INDEX('Subject Class Lists'!$A$1:$K$3230,MATCH($A312&amp;" "&amp;N$1,'Subject Class Lists'!$K$1:$K$3230,0),MATCH("Subject Class",'Subject Class Lists'!$A$1:$K$1,0)))</f>
        <v/>
      </c>
      <c r="O312" s="15" t="str">
        <f>IF(COUNTIF('Subject Class Lists'!$K$1:$K$3230,$A312&amp;" "&amp;O$1)=0,"",INDEX('Subject Class Lists'!$A$1:$K$3230,MATCH($A312&amp;" "&amp;O$1,'Subject Class Lists'!$K$1:$K$3230,0),MATCH("Subject Class",'Subject Class Lists'!$A$1:$K$1,0)))</f>
        <v/>
      </c>
      <c r="P312" s="15" t="str">
        <f>IF(COUNTIF('Subject Class Lists'!$K$1:$K$3230,$A312&amp;" "&amp;P$1)=0,"",INDEX('Subject Class Lists'!$A$1:$K$3230,MATCH($A312&amp;" "&amp;P$1,'Subject Class Lists'!$K$1:$K$3230,0),MATCH("Subject Class",'Subject Class Lists'!$A$1:$K$1,0)))</f>
        <v/>
      </c>
      <c r="Q312" s="15" t="str">
        <f>IF(COUNTIF('Subject Class Lists'!$K$1:$K$3230,$A312&amp;" "&amp;Q$1)=0,"",INDEX('Subject Class Lists'!$A$1:$K$3230,MATCH($A312&amp;" "&amp;Q$1,'Subject Class Lists'!$K$1:$K$3230,0),MATCH("Subject Class",'Subject Class Lists'!$A$1:$K$1,0)))</f>
        <v/>
      </c>
      <c r="R312" s="15" t="str">
        <f>IF(COUNTIF('Subject Class Lists'!$K$1:$K$3230,$A312&amp;" "&amp;R$1)=0,"",INDEX('Subject Class Lists'!$A$1:$K$3230,MATCH($A312&amp;" "&amp;R$1,'Subject Class Lists'!$K$1:$K$3230,0),MATCH("Subject Class",'Subject Class Lists'!$A$1:$K$1,0)))</f>
        <v/>
      </c>
      <c r="S312" s="15" t="str">
        <f>IF(COUNTIF('Subject Class Lists'!$K$1:$K$3230,$A312&amp;" "&amp;S$1)=0,"",INDEX('Subject Class Lists'!$A$1:$K$3230,MATCH($A312&amp;" "&amp;S$1,'Subject Class Lists'!$K$1:$K$3230,0),MATCH("Subject Class",'Subject Class Lists'!$A$1:$K$1,0)))</f>
        <v/>
      </c>
      <c r="T312" s="15" t="str">
        <f>IF(COUNTIF('Subject Class Lists'!$K$1:$K$3230,$A312&amp;" "&amp;T$1)=0,"",INDEX('Subject Class Lists'!$A$1:$K$3230,MATCH($A312&amp;" "&amp;T$1,'Subject Class Lists'!$K$1:$K$3230,0),MATCH("Subject Class",'Subject Class Lists'!$A$1:$K$1,0)))</f>
        <v/>
      </c>
      <c r="U312" s="15" t="str">
        <f>IF(COUNTIF('Subject Class Lists'!$K$1:$K$3230,$A312&amp;" "&amp;U$1)=0,"",INDEX('Subject Class Lists'!$A$1:$K$3230,MATCH($A312&amp;" "&amp;U$1,'Subject Class Lists'!$K$1:$K$3230,0),MATCH("Subject Class",'Subject Class Lists'!$A$1:$K$1,0)))</f>
        <v/>
      </c>
      <c r="V312" s="15" t="str">
        <f>IF(COUNTIF('Subject Class Lists'!$K$1:$K$3230,$A312&amp;" "&amp;V$1)=0,"",INDEX('Subject Class Lists'!$A$1:$K$3230,MATCH($A312&amp;" "&amp;V$1,'Subject Class Lists'!$K$1:$K$3230,0),MATCH("Subject Class",'Subject Class Lists'!$A$1:$K$1,0)))</f>
        <v/>
      </c>
      <c r="W312" s="15" t="str">
        <f>IF(COUNTIF('Subject Class Lists'!$K$1:$K$3230,$A312&amp;" "&amp;W$1)=0,"",INDEX('Subject Class Lists'!$A$1:$K$3230,MATCH($A312&amp;" "&amp;W$1,'Subject Class Lists'!$K$1:$K$3230,0),MATCH("Subject Class",'Subject Class Lists'!$A$1:$K$1,0)))</f>
        <v/>
      </c>
      <c r="X312" s="15" t="str">
        <f>IF(COUNTIF('Subject Class Lists'!$K$1:$K$3230,$A312&amp;" "&amp;X$1)=0,"",INDEX('Subject Class Lists'!$A$1:$K$3230,MATCH($A312&amp;" "&amp;X$1,'Subject Class Lists'!$K$1:$K$3230,0),MATCH("Subject Class",'Subject Class Lists'!$A$1:$K$1,0)))</f>
        <v/>
      </c>
      <c r="Y312" s="15" t="str">
        <f>IF(COUNTIF('Subject Class Lists'!$K$1:$K$3230,$A312&amp;" "&amp;Y$1)=0,"",INDEX('Subject Class Lists'!$A$1:$K$3230,MATCH($A312&amp;" "&amp;Y$1,'Subject Class Lists'!$K$1:$K$3230,0),MATCH("Subject Class",'Subject Class Lists'!$A$1:$K$1,0)))</f>
        <v/>
      </c>
      <c r="Z312" s="15" t="str">
        <f>IF(COUNTIF('Subject Class Lists'!$K$1:$K$3230,$A312&amp;" "&amp;Z$1)=0,"",INDEX('Subject Class Lists'!$A$1:$K$3230,MATCH($A312&amp;" "&amp;Z$1,'Subject Class Lists'!$K$1:$K$3230,0),MATCH("Subject Class",'Subject Class Lists'!$A$1:$K$1,0)))</f>
        <v/>
      </c>
      <c r="AA312" s="15" t="str">
        <f>IF(COUNTIF('Subject Class Lists'!$K$1:$K$3230,$A312&amp;" "&amp;AA$1)=0,"",INDEX('Subject Class Lists'!$A$1:$K$3230,MATCH($A312&amp;" "&amp;AA$1,'Subject Class Lists'!$K$1:$K$3230,0),MATCH("Subject Class",'Subject Class Lists'!$A$1:$K$1,0)))</f>
        <v/>
      </c>
      <c r="AB312" s="15" t="str">
        <f>IF(COUNTIF('Subject Class Lists'!$K$1:$K$3230,$A312&amp;" "&amp;AB$1)=0,"",INDEX('Subject Class Lists'!$A$1:$K$3230,MATCH($A312&amp;" "&amp;AB$1,'Subject Class Lists'!$K$1:$K$3230,0),MATCH("Subject Class",'Subject Class Lists'!$A$1:$K$1,0)))</f>
        <v/>
      </c>
      <c r="AC312" s="15" t="str">
        <f>IF(COUNTIF('Subject Class Lists'!$K$1:$K$3230,$A312&amp;" "&amp;AC$1)=0,"",INDEX('Subject Class Lists'!$A$1:$K$3230,MATCH($A312&amp;" "&amp;AC$1,'Subject Class Lists'!$K$1:$K$3230,0),MATCH("Subject Class",'Subject Class Lists'!$A$1:$K$1,0)))</f>
        <v/>
      </c>
      <c r="AD312" s="15" t="str">
        <f>IF(COUNTIF('Subject Class Lists'!$K$1:$K$3230,$A312&amp;" "&amp;AD$1)=0,"",INDEX('Subject Class Lists'!$A$1:$K$3230,MATCH($A312&amp;" "&amp;AD$1,'Subject Class Lists'!$K$1:$K$3230,0),MATCH("Subject Class",'Subject Class Lists'!$A$1:$K$1,0)))</f>
        <v/>
      </c>
      <c r="AE312" s="15" t="str">
        <f>IF(COUNTIF('Subject Class Lists'!$K$1:$K$3230,$A312&amp;" "&amp;AE$1)=0,"",INDEX('Subject Class Lists'!$A$1:$K$3230,MATCH($A312&amp;" "&amp;AE$1,'Subject Class Lists'!$K$1:$K$3230,0),MATCH("Subject Class",'Subject Class Lists'!$A$1:$K$1,0)))</f>
        <v/>
      </c>
      <c r="AF312" s="15" t="str">
        <f>IF(COUNTIF('Subject Class Lists'!$K$1:$K$3230,$A312&amp;" "&amp;AF$1)=0,"",INDEX('Subject Class Lists'!$A$1:$K$3230,MATCH($A312&amp;" "&amp;AF$1,'Subject Class Lists'!$K$1:$K$3230,0),MATCH("Subject Class",'Subject Class Lists'!$A$1:$K$1,0)))</f>
        <v/>
      </c>
      <c r="AG312" s="15" t="str">
        <f>IF(COUNTIF('Subject Class Lists'!$K$1:$K$3230,$A312&amp;" "&amp;AG$1)=0,"",INDEX('Subject Class Lists'!$A$1:$K$3230,MATCH($A312&amp;" "&amp;AG$1,'Subject Class Lists'!$K$1:$K$3230,0),MATCH("Subject Class",'Subject Class Lists'!$A$1:$K$1,0)))</f>
        <v/>
      </c>
      <c r="AH312" s="15" t="str">
        <f>IF(COUNTIF('Subject Class Lists'!$K$1:$K$3230,$A312&amp;" "&amp;AH$1)=0,"",INDEX('Subject Class Lists'!$A$1:$K$3230,MATCH($A312&amp;" "&amp;AH$1,'Subject Class Lists'!$K$1:$K$3230,0),MATCH("Subject Class",'Subject Class Lists'!$A$1:$K$1,0)))</f>
        <v/>
      </c>
      <c r="AI312" s="15" t="str">
        <f>IF(COUNTIF('Subject Class Lists'!$K$1:$K$3230,$A312&amp;" "&amp;AI$1)=0,"",INDEX('Subject Class Lists'!$A$1:$K$3230,MATCH($A312&amp;" "&amp;AI$1,'Subject Class Lists'!$K$1:$K$3230,0),MATCH("Subject Class",'Subject Class Lists'!$A$1:$K$1,0)))</f>
        <v/>
      </c>
      <c r="AJ312" s="15" t="str">
        <f>IF(COUNTIF('Subject Class Lists'!$K$1:$K$3230,$A312&amp;" "&amp;AJ$1)=0,"",INDEX('Subject Class Lists'!$A$1:$K$3230,MATCH($A312&amp;" "&amp;AJ$1,'Subject Class Lists'!$K$1:$K$3230,0),MATCH("Subject Class",'Subject Class Lists'!$A$1:$K$1,0)))</f>
        <v/>
      </c>
      <c r="AK312" s="15" t="str">
        <f>IF(COUNTIF('Subject Class Lists'!$K$1:$K$3230,$A312&amp;" "&amp;AK$1)=0,"",INDEX('Subject Class Lists'!$A$1:$K$3230,MATCH($A312&amp;" "&amp;AK$1,'Subject Class Lists'!$K$1:$K$3230,0),MATCH("Subject Class",'Subject Class Lists'!$A$1:$K$1,0)))</f>
        <v>2gp1B14</v>
      </c>
      <c r="AL312" s="15" t="str">
        <f>IF(COUNTIF('Subject Class Lists'!$K$1:$K$3230,$A312&amp;" "&amp;AL$1)=0,"",INDEX('Subject Class Lists'!$A$1:$K$3230,MATCH($A312&amp;" "&amp;AL$1,'Subject Class Lists'!$K$1:$K$3230,0),MATCH("Subject Class",'Subject Class Lists'!$A$1:$K$1,0)))</f>
        <v/>
      </c>
      <c r="AM312" s="15" t="str">
        <f>IF(COUNTIF('Subject Class Lists'!$K$1:$K$3230,$A312&amp;" "&amp;AM$1)=0,"",INDEX('Subject Class Lists'!$A$1:$K$3230,MATCH($A312&amp;" "&amp;AM$1,'Subject Class Lists'!$K$1:$K$3230,0),MATCH("Subject Class",'Subject Class Lists'!$A$1:$K$1,0)))</f>
        <v/>
      </c>
      <c r="AN312" s="15" t="str">
        <f>IF(COUNTIF('Subject Class Lists'!$K$1:$K$3230,$A312&amp;" "&amp;AN$1)=0,"",INDEX('Subject Class Lists'!$A$1:$K$3230,MATCH($A312&amp;" "&amp;AN$1,'Subject Class Lists'!$K$1:$K$3230,0),MATCH("Subject Class",'Subject Class Lists'!$A$1:$K$1,0)))</f>
        <v/>
      </c>
      <c r="AO312" s="15" t="str">
        <f>IF(COUNTIF('Subject Class Lists'!$K$1:$K$3230,$A312&amp;" "&amp;AO$1)=0,"",INDEX('Subject Class Lists'!$A$1:$K$3230,MATCH($A312&amp;" "&amp;AO$1,'Subject Class Lists'!$K$1:$K$3230,0),MATCH("Subject Class",'Subject Class Lists'!$A$1:$K$1,0)))</f>
        <v/>
      </c>
      <c r="AP312" s="15" t="str">
        <f>IF(COUNTIF('Subject Class Lists'!$K$1:$K$3230,$A312&amp;" "&amp;AP$1)=0,"",INDEX('Subject Class Lists'!$A$1:$K$3230,MATCH($A312&amp;" "&amp;AP$1,'Subject Class Lists'!$K$1:$K$3230,0),MATCH("Subject Class",'Subject Class Lists'!$A$1:$K$1,0)))</f>
        <v/>
      </c>
      <c r="AQ312" s="15" t="str">
        <f>IF(COUNTIF('Subject Class Lists'!$K$1:$K$3230,$A312&amp;" "&amp;AQ$1)=0,"",INDEX('Subject Class Lists'!$A$1:$K$3230,MATCH($A312&amp;" "&amp;AQ$1,'Subject Class Lists'!$K$1:$K$3230,0),MATCH("Subject Class",'Subject Class Lists'!$A$1:$K$1,0)))</f>
        <v/>
      </c>
      <c r="AR312" s="15" t="str">
        <f>IF(COUNTIF('Subject Class Lists'!$K$1:$K$3230,$A312&amp;" "&amp;AR$1)=0,"",INDEX('Subject Class Lists'!$A$1:$K$3230,MATCH($A312&amp;" "&amp;AR$1,'Subject Class Lists'!$K$1:$K$3230,0),MATCH("Subject Class",'Subject Class Lists'!$A$1:$K$1,0)))</f>
        <v/>
      </c>
      <c r="AS312" s="15" t="str">
        <f>IF(COUNTIF('Subject Class Lists'!$K$1:$K$3230,$A312&amp;" "&amp;AS$1)=0,"",INDEX('Subject Class Lists'!$A$1:$K$3230,MATCH($A312&amp;" "&amp;AS$1,'Subject Class Lists'!$K$1:$K$3230,0),MATCH("Subject Class",'Subject Class Lists'!$A$1:$K$1,0)))</f>
        <v/>
      </c>
      <c r="AT312" s="15" t="str">
        <f>IF(COUNTIF('Subject Class Lists'!$K$1:$K$3230,$A312&amp;" "&amp;AT$1)=0,"",INDEX('Subject Class Lists'!$A$1:$K$3230,MATCH($A312&amp;" "&amp;AT$1,'Subject Class Lists'!$K$1:$K$3230,0),MATCH("Subject Class",'Subject Class Lists'!$A$1:$K$1,0)))</f>
        <v/>
      </c>
      <c r="AU312" s="15" t="str">
        <f>IF(COUNTIF('Subject Class Lists'!$K$1:$K$3230,$A312&amp;" "&amp;AU$1)=0,"",INDEX('Subject Class Lists'!$A$1:$K$3230,MATCH($A312&amp;" "&amp;AU$1,'Subject Class Lists'!$K$1:$K$3230,0),MATCH("Subject Class",'Subject Class Lists'!$A$1:$K$1,0)))</f>
        <v/>
      </c>
      <c r="AV312" s="15" t="str">
        <f>IF(COUNTIF('Subject Class Lists'!$K$1:$K$3230,$A312&amp;" "&amp;AV$1)=0,"",INDEX('Subject Class Lists'!$A$1:$K$3230,MATCH($A312&amp;" "&amp;AV$1,'Subject Class Lists'!$K$1:$K$3230,0),MATCH("Subject Class",'Subject Class Lists'!$A$1:$K$1,0)))</f>
        <v/>
      </c>
    </row>
    <row r="313" spans="1:48" x14ac:dyDescent="0.3">
      <c r="A313" s="13">
        <v>1501119</v>
      </c>
      <c r="B313" s="15" t="s">
        <v>630</v>
      </c>
      <c r="C313" s="15" t="s">
        <v>175</v>
      </c>
      <c r="D313" s="15" t="s">
        <v>256</v>
      </c>
      <c r="E313" s="15" t="str">
        <f>IF(COUNTIF('Subject Class Lists'!$K$1:$K$3230,$A313&amp;" "&amp;E$1)=0,"",INDEX('Subject Class Lists'!$A$1:$K$3230,MATCH($A313&amp;" "&amp;E$1,'Subject Class Lists'!$K$1:$K$3230,0),MATCH("Subject Class",'Subject Class Lists'!$A$1:$K$1,0)))</f>
        <v>2ma2L</v>
      </c>
      <c r="F313" s="15" t="str">
        <f>IF(COUNTIF('Subject Class Lists'!$K$1:$K$3230,$A313&amp;" "&amp;F$1)=0,"",INDEX('Subject Class Lists'!$A$1:$K$3230,MATCH($A313&amp;" "&amp;F$1,'Subject Class Lists'!$K$1:$K$3230,0),MATCH("Subject Class",'Subject Class Lists'!$A$1:$K$1,0)))</f>
        <v>2bi2F</v>
      </c>
      <c r="G313" s="15" t="str">
        <f>IF(COUNTIF('Subject Class Lists'!$K$1:$K$3230,$A313&amp;" "&amp;G$1)=0,"",INDEX('Subject Class Lists'!$A$1:$K$3230,MATCH($A313&amp;" "&amp;G$1,'Subject Class Lists'!$K$1:$K$3230,0),MATCH("Subject Class",'Subject Class Lists'!$A$1:$K$1,0)))</f>
        <v>2cm2M</v>
      </c>
      <c r="H313" s="15" t="str">
        <f>IF(COUNTIF('Subject Class Lists'!$K$1:$K$3230,$A313&amp;" "&amp;H$1)=0,"",INDEX('Subject Class Lists'!$A$1:$K$3230,MATCH($A313&amp;" "&amp;H$1,'Subject Class Lists'!$K$1:$K$3230,0),MATCH("Subject Class",'Subject Class Lists'!$A$1:$K$1,0)))</f>
        <v/>
      </c>
      <c r="I313" s="15" t="str">
        <f>IF(COUNTIF('Subject Class Lists'!$K$1:$K$3230,$A313&amp;" "&amp;I$1)=0,"",INDEX('Subject Class Lists'!$A$1:$K$3230,MATCH($A313&amp;" "&amp;I$1,'Subject Class Lists'!$K$1:$K$3230,0),MATCH("Subject Class",'Subject Class Lists'!$A$1:$K$1,0)))</f>
        <v>2ec2H</v>
      </c>
      <c r="J313" s="15" t="str">
        <f>IF(COUNTIF('Subject Class Lists'!$K$1:$K$3230,$A313&amp;" "&amp;J$1)=0,"",INDEX('Subject Class Lists'!$A$1:$K$3230,MATCH($A313&amp;" "&amp;J$1,'Subject Class Lists'!$K$1:$K$3230,0),MATCH("Subject Class",'Subject Class Lists'!$A$1:$K$1,0)))</f>
        <v/>
      </c>
      <c r="K313" s="15" t="str">
        <f>IF(COUNTIF('Subject Class Lists'!$K$1:$K$3230,$A313&amp;" "&amp;K$1)=0,"",LEFT(INDEX('Subject Class Lists'!$A$1:$K$3230,MATCH($A313&amp;" "&amp;K$1,'Subject Class Lists'!$K$1:$K$3230,0),MATCH("Subject Class",'Subject Class Lists'!$A$1:$K$1,0)),5))</f>
        <v/>
      </c>
      <c r="L313" s="15" t="str">
        <f>IF(COUNTIF('Subject Class Lists'!$K$1:$K$3230,$A313&amp;" "&amp;L$1)=0,"",LEFT(INDEX('Subject Class Lists'!$A$1:$K$3230,MATCH($A313&amp;" "&amp;L$1,'Subject Class Lists'!$K$1:$K$3230,0),MATCH("Subject Class",'Subject Class Lists'!$A$1:$K$1,0)),5))</f>
        <v/>
      </c>
      <c r="M313" s="15" t="str">
        <f>IF(COUNTIF('Subject Class Lists'!$K$1:$K$3230,$A313&amp;" "&amp;M$1)=0,"",INDEX('Subject Class Lists'!$A$1:$K$3230,MATCH($A313&amp;" "&amp;M$1,'Subject Class Lists'!$K$1:$K$3230,0),MATCH("Subject Class",'Subject Class Lists'!$A$1:$K$1,0)))</f>
        <v/>
      </c>
      <c r="N313" s="15" t="str">
        <f>IF(COUNTIF('Subject Class Lists'!$K$1:$K$3230,$A313&amp;" "&amp;N$1)=0,"",INDEX('Subject Class Lists'!$A$1:$K$3230,MATCH($A313&amp;" "&amp;N$1,'Subject Class Lists'!$K$1:$K$3230,0),MATCH("Subject Class",'Subject Class Lists'!$A$1:$K$1,0)))</f>
        <v/>
      </c>
      <c r="O313" s="15" t="str">
        <f>IF(COUNTIF('Subject Class Lists'!$K$1:$K$3230,$A313&amp;" "&amp;O$1)=0,"",INDEX('Subject Class Lists'!$A$1:$K$3230,MATCH($A313&amp;" "&amp;O$1,'Subject Class Lists'!$K$1:$K$3230,0),MATCH("Subject Class",'Subject Class Lists'!$A$1:$K$1,0)))</f>
        <v/>
      </c>
      <c r="P313" s="15" t="str">
        <f>IF(COUNTIF('Subject Class Lists'!$K$1:$K$3230,$A313&amp;" "&amp;P$1)=0,"",INDEX('Subject Class Lists'!$A$1:$K$3230,MATCH($A313&amp;" "&amp;P$1,'Subject Class Lists'!$K$1:$K$3230,0),MATCH("Subject Class",'Subject Class Lists'!$A$1:$K$1,0)))</f>
        <v/>
      </c>
      <c r="Q313" s="15" t="str">
        <f>IF(COUNTIF('Subject Class Lists'!$K$1:$K$3230,$A313&amp;" "&amp;Q$1)=0,"",INDEX('Subject Class Lists'!$A$1:$K$3230,MATCH($A313&amp;" "&amp;Q$1,'Subject Class Lists'!$K$1:$K$3230,0),MATCH("Subject Class",'Subject Class Lists'!$A$1:$K$1,0)))</f>
        <v/>
      </c>
      <c r="R313" s="15" t="str">
        <f>IF(COUNTIF('Subject Class Lists'!$K$1:$K$3230,$A313&amp;" "&amp;R$1)=0,"",INDEX('Subject Class Lists'!$A$1:$K$3230,MATCH($A313&amp;" "&amp;R$1,'Subject Class Lists'!$K$1:$K$3230,0),MATCH("Subject Class",'Subject Class Lists'!$A$1:$K$1,0)))</f>
        <v/>
      </c>
      <c r="S313" s="15" t="str">
        <f>IF(COUNTIF('Subject Class Lists'!$K$1:$K$3230,$A313&amp;" "&amp;S$1)=0,"",INDEX('Subject Class Lists'!$A$1:$K$3230,MATCH($A313&amp;" "&amp;S$1,'Subject Class Lists'!$K$1:$K$3230,0),MATCH("Subject Class",'Subject Class Lists'!$A$1:$K$1,0)))</f>
        <v/>
      </c>
      <c r="T313" s="15" t="str">
        <f>IF(COUNTIF('Subject Class Lists'!$K$1:$K$3230,$A313&amp;" "&amp;T$1)=0,"",INDEX('Subject Class Lists'!$A$1:$K$3230,MATCH($A313&amp;" "&amp;T$1,'Subject Class Lists'!$K$1:$K$3230,0),MATCH("Subject Class",'Subject Class Lists'!$A$1:$K$1,0)))</f>
        <v/>
      </c>
      <c r="U313" s="15" t="str">
        <f>IF(COUNTIF('Subject Class Lists'!$K$1:$K$3230,$A313&amp;" "&amp;U$1)=0,"",INDEX('Subject Class Lists'!$A$1:$K$3230,MATCH($A313&amp;" "&amp;U$1,'Subject Class Lists'!$K$1:$K$3230,0),MATCH("Subject Class",'Subject Class Lists'!$A$1:$K$1,0)))</f>
        <v/>
      </c>
      <c r="V313" s="15" t="str">
        <f>IF(COUNTIF('Subject Class Lists'!$K$1:$K$3230,$A313&amp;" "&amp;V$1)=0,"",INDEX('Subject Class Lists'!$A$1:$K$3230,MATCH($A313&amp;" "&amp;V$1,'Subject Class Lists'!$K$1:$K$3230,0),MATCH("Subject Class",'Subject Class Lists'!$A$1:$K$1,0)))</f>
        <v/>
      </c>
      <c r="W313" s="15" t="str">
        <f>IF(COUNTIF('Subject Class Lists'!$K$1:$K$3230,$A313&amp;" "&amp;W$1)=0,"",INDEX('Subject Class Lists'!$A$1:$K$3230,MATCH($A313&amp;" "&amp;W$1,'Subject Class Lists'!$K$1:$K$3230,0),MATCH("Subject Class",'Subject Class Lists'!$A$1:$K$1,0)))</f>
        <v/>
      </c>
      <c r="X313" s="15" t="str">
        <f>IF(COUNTIF('Subject Class Lists'!$K$1:$K$3230,$A313&amp;" "&amp;X$1)=0,"",INDEX('Subject Class Lists'!$A$1:$K$3230,MATCH($A313&amp;" "&amp;X$1,'Subject Class Lists'!$K$1:$K$3230,0),MATCH("Subject Class",'Subject Class Lists'!$A$1:$K$1,0)))</f>
        <v/>
      </c>
      <c r="Y313" s="15" t="str">
        <f>IF(COUNTIF('Subject Class Lists'!$K$1:$K$3230,$A313&amp;" "&amp;Y$1)=0,"",INDEX('Subject Class Lists'!$A$1:$K$3230,MATCH($A313&amp;" "&amp;Y$1,'Subject Class Lists'!$K$1:$K$3230,0),MATCH("Subject Class",'Subject Class Lists'!$A$1:$K$1,0)))</f>
        <v/>
      </c>
      <c r="Z313" s="15" t="str">
        <f>IF(COUNTIF('Subject Class Lists'!$K$1:$K$3230,$A313&amp;" "&amp;Z$1)=0,"",INDEX('Subject Class Lists'!$A$1:$K$3230,MATCH($A313&amp;" "&amp;Z$1,'Subject Class Lists'!$K$1:$K$3230,0),MATCH("Subject Class",'Subject Class Lists'!$A$1:$K$1,0)))</f>
        <v/>
      </c>
      <c r="AA313" s="15" t="str">
        <f>IF(COUNTIF('Subject Class Lists'!$K$1:$K$3230,$A313&amp;" "&amp;AA$1)=0,"",INDEX('Subject Class Lists'!$A$1:$K$3230,MATCH($A313&amp;" "&amp;AA$1,'Subject Class Lists'!$K$1:$K$3230,0),MATCH("Subject Class",'Subject Class Lists'!$A$1:$K$1,0)))</f>
        <v/>
      </c>
      <c r="AB313" s="15" t="str">
        <f>IF(COUNTIF('Subject Class Lists'!$K$1:$K$3230,$A313&amp;" "&amp;AB$1)=0,"",INDEX('Subject Class Lists'!$A$1:$K$3230,MATCH($A313&amp;" "&amp;AB$1,'Subject Class Lists'!$K$1:$K$3230,0),MATCH("Subject Class",'Subject Class Lists'!$A$1:$K$1,0)))</f>
        <v/>
      </c>
      <c r="AC313" s="15" t="str">
        <f>IF(COUNTIF('Subject Class Lists'!$K$1:$K$3230,$A313&amp;" "&amp;AC$1)=0,"",INDEX('Subject Class Lists'!$A$1:$K$3230,MATCH($A313&amp;" "&amp;AC$1,'Subject Class Lists'!$K$1:$K$3230,0),MATCH("Subject Class",'Subject Class Lists'!$A$1:$K$1,0)))</f>
        <v/>
      </c>
      <c r="AD313" s="15" t="str">
        <f>IF(COUNTIF('Subject Class Lists'!$K$1:$K$3230,$A313&amp;" "&amp;AD$1)=0,"",INDEX('Subject Class Lists'!$A$1:$K$3230,MATCH($A313&amp;" "&amp;AD$1,'Subject Class Lists'!$K$1:$K$3230,0),MATCH("Subject Class",'Subject Class Lists'!$A$1:$K$1,0)))</f>
        <v/>
      </c>
      <c r="AE313" s="15" t="str">
        <f>IF(COUNTIF('Subject Class Lists'!$K$1:$K$3230,$A313&amp;" "&amp;AE$1)=0,"",INDEX('Subject Class Lists'!$A$1:$K$3230,MATCH($A313&amp;" "&amp;AE$1,'Subject Class Lists'!$K$1:$K$3230,0),MATCH("Subject Class",'Subject Class Lists'!$A$1:$K$1,0)))</f>
        <v/>
      </c>
      <c r="AF313" s="15" t="str">
        <f>IF(COUNTIF('Subject Class Lists'!$K$1:$K$3230,$A313&amp;" "&amp;AF$1)=0,"",INDEX('Subject Class Lists'!$A$1:$K$3230,MATCH($A313&amp;" "&amp;AF$1,'Subject Class Lists'!$K$1:$K$3230,0),MATCH("Subject Class",'Subject Class Lists'!$A$1:$K$1,0)))</f>
        <v/>
      </c>
      <c r="AG313" s="15" t="str">
        <f>IF(COUNTIF('Subject Class Lists'!$K$1:$K$3230,$A313&amp;" "&amp;AG$1)=0,"",INDEX('Subject Class Lists'!$A$1:$K$3230,MATCH($A313&amp;" "&amp;AG$1,'Subject Class Lists'!$K$1:$K$3230,0),MATCH("Subject Class",'Subject Class Lists'!$A$1:$K$1,0)))</f>
        <v/>
      </c>
      <c r="AH313" s="15" t="str">
        <f>IF(COUNTIF('Subject Class Lists'!$K$1:$K$3230,$A313&amp;" "&amp;AH$1)=0,"",INDEX('Subject Class Lists'!$A$1:$K$3230,MATCH($A313&amp;" "&amp;AH$1,'Subject Class Lists'!$K$1:$K$3230,0),MATCH("Subject Class",'Subject Class Lists'!$A$1:$K$1,0)))</f>
        <v/>
      </c>
      <c r="AI313" s="15" t="str">
        <f>IF(COUNTIF('Subject Class Lists'!$K$1:$K$3230,$A313&amp;" "&amp;AI$1)=0,"",INDEX('Subject Class Lists'!$A$1:$K$3230,MATCH($A313&amp;" "&amp;AI$1,'Subject Class Lists'!$K$1:$K$3230,0),MATCH("Subject Class",'Subject Class Lists'!$A$1:$K$1,0)))</f>
        <v/>
      </c>
      <c r="AJ313" s="15" t="str">
        <f>IF(COUNTIF('Subject Class Lists'!$K$1:$K$3230,$A313&amp;" "&amp;AJ$1)=0,"",INDEX('Subject Class Lists'!$A$1:$K$3230,MATCH($A313&amp;" "&amp;AJ$1,'Subject Class Lists'!$K$1:$K$3230,0),MATCH("Subject Class",'Subject Class Lists'!$A$1:$K$1,0)))</f>
        <v/>
      </c>
      <c r="AK313" s="15" t="str">
        <f>IF(COUNTIF('Subject Class Lists'!$K$1:$K$3230,$A313&amp;" "&amp;AK$1)=0,"",INDEX('Subject Class Lists'!$A$1:$K$3230,MATCH($A313&amp;" "&amp;AK$1,'Subject Class Lists'!$K$1:$K$3230,0),MATCH("Subject Class",'Subject Class Lists'!$A$1:$K$1,0)))</f>
        <v>2gp1B14</v>
      </c>
      <c r="AL313" s="15" t="str">
        <f>IF(COUNTIF('Subject Class Lists'!$K$1:$K$3230,$A313&amp;" "&amp;AL$1)=0,"",INDEX('Subject Class Lists'!$A$1:$K$3230,MATCH($A313&amp;" "&amp;AL$1,'Subject Class Lists'!$K$1:$K$3230,0),MATCH("Subject Class",'Subject Class Lists'!$A$1:$K$1,0)))</f>
        <v/>
      </c>
      <c r="AM313" s="15" t="str">
        <f>IF(COUNTIF('Subject Class Lists'!$K$1:$K$3230,$A313&amp;" "&amp;AM$1)=0,"",INDEX('Subject Class Lists'!$A$1:$K$3230,MATCH($A313&amp;" "&amp;AM$1,'Subject Class Lists'!$K$1:$K$3230,0),MATCH("Subject Class",'Subject Class Lists'!$A$1:$K$1,0)))</f>
        <v/>
      </c>
      <c r="AN313" s="15" t="str">
        <f>IF(COUNTIF('Subject Class Lists'!$K$1:$K$3230,$A313&amp;" "&amp;AN$1)=0,"",INDEX('Subject Class Lists'!$A$1:$K$3230,MATCH($A313&amp;" "&amp;AN$1,'Subject Class Lists'!$K$1:$K$3230,0),MATCH("Subject Class",'Subject Class Lists'!$A$1:$K$1,0)))</f>
        <v/>
      </c>
      <c r="AO313" s="15" t="str">
        <f>IF(COUNTIF('Subject Class Lists'!$K$1:$K$3230,$A313&amp;" "&amp;AO$1)=0,"",INDEX('Subject Class Lists'!$A$1:$K$3230,MATCH($A313&amp;" "&amp;AO$1,'Subject Class Lists'!$K$1:$K$3230,0),MATCH("Subject Class",'Subject Class Lists'!$A$1:$K$1,0)))</f>
        <v/>
      </c>
      <c r="AP313" s="15" t="str">
        <f>IF(COUNTIF('Subject Class Lists'!$K$1:$K$3230,$A313&amp;" "&amp;AP$1)=0,"",INDEX('Subject Class Lists'!$A$1:$K$3230,MATCH($A313&amp;" "&amp;AP$1,'Subject Class Lists'!$K$1:$K$3230,0),MATCH("Subject Class",'Subject Class Lists'!$A$1:$K$1,0)))</f>
        <v/>
      </c>
      <c r="AQ313" s="15" t="str">
        <f>IF(COUNTIF('Subject Class Lists'!$K$1:$K$3230,$A313&amp;" "&amp;AQ$1)=0,"",INDEX('Subject Class Lists'!$A$1:$K$3230,MATCH($A313&amp;" "&amp;AQ$1,'Subject Class Lists'!$K$1:$K$3230,0),MATCH("Subject Class",'Subject Class Lists'!$A$1:$K$1,0)))</f>
        <v/>
      </c>
      <c r="AR313" s="15" t="str">
        <f>IF(COUNTIF('Subject Class Lists'!$K$1:$K$3230,$A313&amp;" "&amp;AR$1)=0,"",INDEX('Subject Class Lists'!$A$1:$K$3230,MATCH($A313&amp;" "&amp;AR$1,'Subject Class Lists'!$K$1:$K$3230,0),MATCH("Subject Class",'Subject Class Lists'!$A$1:$K$1,0)))</f>
        <v/>
      </c>
      <c r="AS313" s="15" t="str">
        <f>IF(COUNTIF('Subject Class Lists'!$K$1:$K$3230,$A313&amp;" "&amp;AS$1)=0,"",INDEX('Subject Class Lists'!$A$1:$K$3230,MATCH($A313&amp;" "&amp;AS$1,'Subject Class Lists'!$K$1:$K$3230,0),MATCH("Subject Class",'Subject Class Lists'!$A$1:$K$1,0)))</f>
        <v/>
      </c>
      <c r="AT313" s="15" t="str">
        <f>IF(COUNTIF('Subject Class Lists'!$K$1:$K$3230,$A313&amp;" "&amp;AT$1)=0,"",INDEX('Subject Class Lists'!$A$1:$K$3230,MATCH($A313&amp;" "&amp;AT$1,'Subject Class Lists'!$K$1:$K$3230,0),MATCH("Subject Class",'Subject Class Lists'!$A$1:$K$1,0)))</f>
        <v/>
      </c>
      <c r="AU313" s="15" t="str">
        <f>IF(COUNTIF('Subject Class Lists'!$K$1:$K$3230,$A313&amp;" "&amp;AU$1)=0,"",INDEX('Subject Class Lists'!$A$1:$K$3230,MATCH($A313&amp;" "&amp;AU$1,'Subject Class Lists'!$K$1:$K$3230,0),MATCH("Subject Class",'Subject Class Lists'!$A$1:$K$1,0)))</f>
        <v/>
      </c>
      <c r="AV313" s="15" t="str">
        <f>IF(COUNTIF('Subject Class Lists'!$K$1:$K$3230,$A313&amp;" "&amp;AV$1)=0,"",INDEX('Subject Class Lists'!$A$1:$K$3230,MATCH($A313&amp;" "&amp;AV$1,'Subject Class Lists'!$K$1:$K$3230,0),MATCH("Subject Class",'Subject Class Lists'!$A$1:$K$1,0)))</f>
        <v/>
      </c>
    </row>
    <row r="314" spans="1:48" x14ac:dyDescent="0.3">
      <c r="A314" s="13">
        <v>1905013</v>
      </c>
      <c r="B314" s="15" t="s">
        <v>684</v>
      </c>
      <c r="C314" s="15" t="s">
        <v>174</v>
      </c>
      <c r="D314" s="15" t="s">
        <v>257</v>
      </c>
      <c r="E314" s="15" t="str">
        <f>IF(COUNTIF('Subject Class Lists'!$K$1:$K$3230,$A314&amp;" "&amp;E$1)=0,"",INDEX('Subject Class Lists'!$A$1:$K$3230,MATCH($A314&amp;" "&amp;E$1,'Subject Class Lists'!$K$1:$K$3230,0),MATCH("Subject Class",'Subject Class Lists'!$A$1:$K$1,0)))</f>
        <v>2ma2O</v>
      </c>
      <c r="F314" s="15" t="str">
        <f>IF(COUNTIF('Subject Class Lists'!$K$1:$K$3230,$A314&amp;" "&amp;F$1)=0,"",INDEX('Subject Class Lists'!$A$1:$K$3230,MATCH($A314&amp;" "&amp;F$1,'Subject Class Lists'!$K$1:$K$3230,0),MATCH("Subject Class",'Subject Class Lists'!$A$1:$K$1,0)))</f>
        <v>2bi2G</v>
      </c>
      <c r="G314" s="15" t="str">
        <f>IF(COUNTIF('Subject Class Lists'!$K$1:$K$3230,$A314&amp;" "&amp;G$1)=0,"",INDEX('Subject Class Lists'!$A$1:$K$3230,MATCH($A314&amp;" "&amp;G$1,'Subject Class Lists'!$K$1:$K$3230,0),MATCH("Subject Class",'Subject Class Lists'!$A$1:$K$1,0)))</f>
        <v>2cm2P</v>
      </c>
      <c r="H314" s="15" t="str">
        <f>IF(COUNTIF('Subject Class Lists'!$K$1:$K$3230,$A314&amp;" "&amp;H$1)=0,"",INDEX('Subject Class Lists'!$A$1:$K$3230,MATCH($A314&amp;" "&amp;H$1,'Subject Class Lists'!$K$1:$K$3230,0),MATCH("Subject Class",'Subject Class Lists'!$A$1:$K$1,0)))</f>
        <v/>
      </c>
      <c r="I314" s="15" t="str">
        <f>IF(COUNTIF('Subject Class Lists'!$K$1:$K$3230,$A314&amp;" "&amp;I$1)=0,"",INDEX('Subject Class Lists'!$A$1:$K$3230,MATCH($A314&amp;" "&amp;I$1,'Subject Class Lists'!$K$1:$K$3230,0),MATCH("Subject Class",'Subject Class Lists'!$A$1:$K$1,0)))</f>
        <v>2ec2L</v>
      </c>
      <c r="J314" s="15" t="str">
        <f>IF(COUNTIF('Subject Class Lists'!$K$1:$K$3230,$A314&amp;" "&amp;J$1)=0,"",INDEX('Subject Class Lists'!$A$1:$K$3230,MATCH($A314&amp;" "&amp;J$1,'Subject Class Lists'!$K$1:$K$3230,0),MATCH("Subject Class",'Subject Class Lists'!$A$1:$K$1,0)))</f>
        <v/>
      </c>
      <c r="K314" s="15" t="str">
        <f>IF(COUNTIF('Subject Class Lists'!$K$1:$K$3230,$A314&amp;" "&amp;K$1)=0,"",LEFT(INDEX('Subject Class Lists'!$A$1:$K$3230,MATCH($A314&amp;" "&amp;K$1,'Subject Class Lists'!$K$1:$K$3230,0),MATCH("Subject Class",'Subject Class Lists'!$A$1:$K$1,0)),5))</f>
        <v/>
      </c>
      <c r="L314" s="15" t="str">
        <f>IF(COUNTIF('Subject Class Lists'!$K$1:$K$3230,$A314&amp;" "&amp;L$1)=0,"",LEFT(INDEX('Subject Class Lists'!$A$1:$K$3230,MATCH($A314&amp;" "&amp;L$1,'Subject Class Lists'!$K$1:$K$3230,0),MATCH("Subject Class",'Subject Class Lists'!$A$1:$K$1,0)),5))</f>
        <v/>
      </c>
      <c r="M314" s="15" t="str">
        <f>IF(COUNTIF('Subject Class Lists'!$K$1:$K$3230,$A314&amp;" "&amp;M$1)=0,"",INDEX('Subject Class Lists'!$A$1:$K$3230,MATCH($A314&amp;" "&amp;M$1,'Subject Class Lists'!$K$1:$K$3230,0),MATCH("Subject Class",'Subject Class Lists'!$A$1:$K$1,0)))</f>
        <v/>
      </c>
      <c r="N314" s="15" t="str">
        <f>IF(COUNTIF('Subject Class Lists'!$K$1:$K$3230,$A314&amp;" "&amp;N$1)=0,"",INDEX('Subject Class Lists'!$A$1:$K$3230,MATCH($A314&amp;" "&amp;N$1,'Subject Class Lists'!$K$1:$K$3230,0),MATCH("Subject Class",'Subject Class Lists'!$A$1:$K$1,0)))</f>
        <v/>
      </c>
      <c r="O314" s="15" t="str">
        <f>IF(COUNTIF('Subject Class Lists'!$K$1:$K$3230,$A314&amp;" "&amp;O$1)=0,"",INDEX('Subject Class Lists'!$A$1:$K$3230,MATCH($A314&amp;" "&amp;O$1,'Subject Class Lists'!$K$1:$K$3230,0),MATCH("Subject Class",'Subject Class Lists'!$A$1:$K$1,0)))</f>
        <v/>
      </c>
      <c r="P314" s="15" t="str">
        <f>IF(COUNTIF('Subject Class Lists'!$K$1:$K$3230,$A314&amp;" "&amp;P$1)=0,"",INDEX('Subject Class Lists'!$A$1:$K$3230,MATCH($A314&amp;" "&amp;P$1,'Subject Class Lists'!$K$1:$K$3230,0),MATCH("Subject Class",'Subject Class Lists'!$A$1:$K$1,0)))</f>
        <v/>
      </c>
      <c r="Q314" s="15" t="str">
        <f>IF(COUNTIF('Subject Class Lists'!$K$1:$K$3230,$A314&amp;" "&amp;Q$1)=0,"",INDEX('Subject Class Lists'!$A$1:$K$3230,MATCH($A314&amp;" "&amp;Q$1,'Subject Class Lists'!$K$1:$K$3230,0),MATCH("Subject Class",'Subject Class Lists'!$A$1:$K$1,0)))</f>
        <v/>
      </c>
      <c r="R314" s="15" t="str">
        <f>IF(COUNTIF('Subject Class Lists'!$K$1:$K$3230,$A314&amp;" "&amp;R$1)=0,"",INDEX('Subject Class Lists'!$A$1:$K$3230,MATCH($A314&amp;" "&amp;R$1,'Subject Class Lists'!$K$1:$K$3230,0),MATCH("Subject Class",'Subject Class Lists'!$A$1:$K$1,0)))</f>
        <v/>
      </c>
      <c r="S314" s="15" t="str">
        <f>IF(COUNTIF('Subject Class Lists'!$K$1:$K$3230,$A314&amp;" "&amp;S$1)=0,"",INDEX('Subject Class Lists'!$A$1:$K$3230,MATCH($A314&amp;" "&amp;S$1,'Subject Class Lists'!$K$1:$K$3230,0),MATCH("Subject Class",'Subject Class Lists'!$A$1:$K$1,0)))</f>
        <v/>
      </c>
      <c r="T314" s="15" t="str">
        <f>IF(COUNTIF('Subject Class Lists'!$K$1:$K$3230,$A314&amp;" "&amp;T$1)=0,"",INDEX('Subject Class Lists'!$A$1:$K$3230,MATCH($A314&amp;" "&amp;T$1,'Subject Class Lists'!$K$1:$K$3230,0),MATCH("Subject Class",'Subject Class Lists'!$A$1:$K$1,0)))</f>
        <v/>
      </c>
      <c r="U314" s="15" t="str">
        <f>IF(COUNTIF('Subject Class Lists'!$K$1:$K$3230,$A314&amp;" "&amp;U$1)=0,"",INDEX('Subject Class Lists'!$A$1:$K$3230,MATCH($A314&amp;" "&amp;U$1,'Subject Class Lists'!$K$1:$K$3230,0),MATCH("Subject Class",'Subject Class Lists'!$A$1:$K$1,0)))</f>
        <v/>
      </c>
      <c r="V314" s="15" t="str">
        <f>IF(COUNTIF('Subject Class Lists'!$K$1:$K$3230,$A314&amp;" "&amp;V$1)=0,"",INDEX('Subject Class Lists'!$A$1:$K$3230,MATCH($A314&amp;" "&amp;V$1,'Subject Class Lists'!$K$1:$K$3230,0),MATCH("Subject Class",'Subject Class Lists'!$A$1:$K$1,0)))</f>
        <v/>
      </c>
      <c r="W314" s="15" t="str">
        <f>IF(COUNTIF('Subject Class Lists'!$K$1:$K$3230,$A314&amp;" "&amp;W$1)=0,"",INDEX('Subject Class Lists'!$A$1:$K$3230,MATCH($A314&amp;" "&amp;W$1,'Subject Class Lists'!$K$1:$K$3230,0),MATCH("Subject Class",'Subject Class Lists'!$A$1:$K$1,0)))</f>
        <v/>
      </c>
      <c r="X314" s="15" t="str">
        <f>IF(COUNTIF('Subject Class Lists'!$K$1:$K$3230,$A314&amp;" "&amp;X$1)=0,"",INDEX('Subject Class Lists'!$A$1:$K$3230,MATCH($A314&amp;" "&amp;X$1,'Subject Class Lists'!$K$1:$K$3230,0),MATCH("Subject Class",'Subject Class Lists'!$A$1:$K$1,0)))</f>
        <v/>
      </c>
      <c r="Y314" s="15" t="str">
        <f>IF(COUNTIF('Subject Class Lists'!$K$1:$K$3230,$A314&amp;" "&amp;Y$1)=0,"",INDEX('Subject Class Lists'!$A$1:$K$3230,MATCH($A314&amp;" "&amp;Y$1,'Subject Class Lists'!$K$1:$K$3230,0),MATCH("Subject Class",'Subject Class Lists'!$A$1:$K$1,0)))</f>
        <v/>
      </c>
      <c r="Z314" s="15" t="str">
        <f>IF(COUNTIF('Subject Class Lists'!$K$1:$K$3230,$A314&amp;" "&amp;Z$1)=0,"",INDEX('Subject Class Lists'!$A$1:$K$3230,MATCH($A314&amp;" "&amp;Z$1,'Subject Class Lists'!$K$1:$K$3230,0),MATCH("Subject Class",'Subject Class Lists'!$A$1:$K$1,0)))</f>
        <v/>
      </c>
      <c r="AA314" s="15" t="str">
        <f>IF(COUNTIF('Subject Class Lists'!$K$1:$K$3230,$A314&amp;" "&amp;AA$1)=0,"",INDEX('Subject Class Lists'!$A$1:$K$3230,MATCH($A314&amp;" "&amp;AA$1,'Subject Class Lists'!$K$1:$K$3230,0),MATCH("Subject Class",'Subject Class Lists'!$A$1:$K$1,0)))</f>
        <v/>
      </c>
      <c r="AB314" s="15" t="str">
        <f>IF(COUNTIF('Subject Class Lists'!$K$1:$K$3230,$A314&amp;" "&amp;AB$1)=0,"",INDEX('Subject Class Lists'!$A$1:$K$3230,MATCH($A314&amp;" "&amp;AB$1,'Subject Class Lists'!$K$1:$K$3230,0),MATCH("Subject Class",'Subject Class Lists'!$A$1:$K$1,0)))</f>
        <v/>
      </c>
      <c r="AC314" s="15" t="str">
        <f>IF(COUNTIF('Subject Class Lists'!$K$1:$K$3230,$A314&amp;" "&amp;AC$1)=0,"",INDEX('Subject Class Lists'!$A$1:$K$3230,MATCH($A314&amp;" "&amp;AC$1,'Subject Class Lists'!$K$1:$K$3230,0),MATCH("Subject Class",'Subject Class Lists'!$A$1:$K$1,0)))</f>
        <v/>
      </c>
      <c r="AD314" s="15" t="str">
        <f>IF(COUNTIF('Subject Class Lists'!$K$1:$K$3230,$A314&amp;" "&amp;AD$1)=0,"",INDEX('Subject Class Lists'!$A$1:$K$3230,MATCH($A314&amp;" "&amp;AD$1,'Subject Class Lists'!$K$1:$K$3230,0),MATCH("Subject Class",'Subject Class Lists'!$A$1:$K$1,0)))</f>
        <v/>
      </c>
      <c r="AE314" s="15" t="str">
        <f>IF(COUNTIF('Subject Class Lists'!$K$1:$K$3230,$A314&amp;" "&amp;AE$1)=0,"",INDEX('Subject Class Lists'!$A$1:$K$3230,MATCH($A314&amp;" "&amp;AE$1,'Subject Class Lists'!$K$1:$K$3230,0),MATCH("Subject Class",'Subject Class Lists'!$A$1:$K$1,0)))</f>
        <v/>
      </c>
      <c r="AF314" s="15" t="str">
        <f>IF(COUNTIF('Subject Class Lists'!$K$1:$K$3230,$A314&amp;" "&amp;AF$1)=0,"",INDEX('Subject Class Lists'!$A$1:$K$3230,MATCH($A314&amp;" "&amp;AF$1,'Subject Class Lists'!$K$1:$K$3230,0),MATCH("Subject Class",'Subject Class Lists'!$A$1:$K$1,0)))</f>
        <v/>
      </c>
      <c r="AG314" s="15" t="str">
        <f>IF(COUNTIF('Subject Class Lists'!$K$1:$K$3230,$A314&amp;" "&amp;AG$1)=0,"",INDEX('Subject Class Lists'!$A$1:$K$3230,MATCH($A314&amp;" "&amp;AG$1,'Subject Class Lists'!$K$1:$K$3230,0),MATCH("Subject Class",'Subject Class Lists'!$A$1:$K$1,0)))</f>
        <v/>
      </c>
      <c r="AH314" s="15" t="str">
        <f>IF(COUNTIF('Subject Class Lists'!$K$1:$K$3230,$A314&amp;" "&amp;AH$1)=0,"",INDEX('Subject Class Lists'!$A$1:$K$3230,MATCH($A314&amp;" "&amp;AH$1,'Subject Class Lists'!$K$1:$K$3230,0),MATCH("Subject Class",'Subject Class Lists'!$A$1:$K$1,0)))</f>
        <v/>
      </c>
      <c r="AI314" s="15" t="str">
        <f>IF(COUNTIF('Subject Class Lists'!$K$1:$K$3230,$A314&amp;" "&amp;AI$1)=0,"",INDEX('Subject Class Lists'!$A$1:$K$3230,MATCH($A314&amp;" "&amp;AI$1,'Subject Class Lists'!$K$1:$K$3230,0),MATCH("Subject Class",'Subject Class Lists'!$A$1:$K$1,0)))</f>
        <v/>
      </c>
      <c r="AJ314" s="15" t="str">
        <f>IF(COUNTIF('Subject Class Lists'!$K$1:$K$3230,$A314&amp;" "&amp;AJ$1)=0,"",INDEX('Subject Class Lists'!$A$1:$K$3230,MATCH($A314&amp;" "&amp;AJ$1,'Subject Class Lists'!$K$1:$K$3230,0),MATCH("Subject Class",'Subject Class Lists'!$A$1:$K$1,0)))</f>
        <v/>
      </c>
      <c r="AK314" s="15" t="str">
        <f>IF(COUNTIF('Subject Class Lists'!$K$1:$K$3230,$A314&amp;" "&amp;AK$1)=0,"",INDEX('Subject Class Lists'!$A$1:$K$3230,MATCH($A314&amp;" "&amp;AK$1,'Subject Class Lists'!$K$1:$K$3230,0),MATCH("Subject Class",'Subject Class Lists'!$A$1:$K$1,0)))</f>
        <v>2gp1C15</v>
      </c>
      <c r="AL314" s="15" t="str">
        <f>IF(COUNTIF('Subject Class Lists'!$K$1:$K$3230,$A314&amp;" "&amp;AL$1)=0,"",INDEX('Subject Class Lists'!$A$1:$K$3230,MATCH($A314&amp;" "&amp;AL$1,'Subject Class Lists'!$K$1:$K$3230,0),MATCH("Subject Class",'Subject Class Lists'!$A$1:$K$1,0)))</f>
        <v/>
      </c>
      <c r="AM314" s="15" t="str">
        <f>IF(COUNTIF('Subject Class Lists'!$K$1:$K$3230,$A314&amp;" "&amp;AM$1)=0,"",INDEX('Subject Class Lists'!$A$1:$K$3230,MATCH($A314&amp;" "&amp;AM$1,'Subject Class Lists'!$K$1:$K$3230,0),MATCH("Subject Class",'Subject Class Lists'!$A$1:$K$1,0)))</f>
        <v/>
      </c>
      <c r="AN314" s="15" t="str">
        <f>IF(COUNTIF('Subject Class Lists'!$K$1:$K$3230,$A314&amp;" "&amp;AN$1)=0,"",INDEX('Subject Class Lists'!$A$1:$K$3230,MATCH($A314&amp;" "&amp;AN$1,'Subject Class Lists'!$K$1:$K$3230,0),MATCH("Subject Class",'Subject Class Lists'!$A$1:$K$1,0)))</f>
        <v/>
      </c>
      <c r="AO314" s="15" t="str">
        <f>IF(COUNTIF('Subject Class Lists'!$K$1:$K$3230,$A314&amp;" "&amp;AO$1)=0,"",INDEX('Subject Class Lists'!$A$1:$K$3230,MATCH($A314&amp;" "&amp;AO$1,'Subject Class Lists'!$K$1:$K$3230,0),MATCH("Subject Class",'Subject Class Lists'!$A$1:$K$1,0)))</f>
        <v/>
      </c>
      <c r="AP314" s="15" t="str">
        <f>IF(COUNTIF('Subject Class Lists'!$K$1:$K$3230,$A314&amp;" "&amp;AP$1)=0,"",INDEX('Subject Class Lists'!$A$1:$K$3230,MATCH($A314&amp;" "&amp;AP$1,'Subject Class Lists'!$K$1:$K$3230,0),MATCH("Subject Class",'Subject Class Lists'!$A$1:$K$1,0)))</f>
        <v/>
      </c>
      <c r="AQ314" s="15" t="str">
        <f>IF(COUNTIF('Subject Class Lists'!$K$1:$K$3230,$A314&amp;" "&amp;AQ$1)=0,"",INDEX('Subject Class Lists'!$A$1:$K$3230,MATCH($A314&amp;" "&amp;AQ$1,'Subject Class Lists'!$K$1:$K$3230,0),MATCH("Subject Class",'Subject Class Lists'!$A$1:$K$1,0)))</f>
        <v/>
      </c>
      <c r="AR314" s="15" t="str">
        <f>IF(COUNTIF('Subject Class Lists'!$K$1:$K$3230,$A314&amp;" "&amp;AR$1)=0,"",INDEX('Subject Class Lists'!$A$1:$K$3230,MATCH($A314&amp;" "&amp;AR$1,'Subject Class Lists'!$K$1:$K$3230,0),MATCH("Subject Class",'Subject Class Lists'!$A$1:$K$1,0)))</f>
        <v/>
      </c>
      <c r="AS314" s="15" t="str">
        <f>IF(COUNTIF('Subject Class Lists'!$K$1:$K$3230,$A314&amp;" "&amp;AS$1)=0,"",INDEX('Subject Class Lists'!$A$1:$K$3230,MATCH($A314&amp;" "&amp;AS$1,'Subject Class Lists'!$K$1:$K$3230,0),MATCH("Subject Class",'Subject Class Lists'!$A$1:$K$1,0)))</f>
        <v/>
      </c>
      <c r="AT314" s="15" t="str">
        <f>IF(COUNTIF('Subject Class Lists'!$K$1:$K$3230,$A314&amp;" "&amp;AT$1)=0,"",INDEX('Subject Class Lists'!$A$1:$K$3230,MATCH($A314&amp;" "&amp;AT$1,'Subject Class Lists'!$K$1:$K$3230,0),MATCH("Subject Class",'Subject Class Lists'!$A$1:$K$1,0)))</f>
        <v/>
      </c>
      <c r="AU314" s="15" t="str">
        <f>IF(COUNTIF('Subject Class Lists'!$K$1:$K$3230,$A314&amp;" "&amp;AU$1)=0,"",INDEX('Subject Class Lists'!$A$1:$K$3230,MATCH($A314&amp;" "&amp;AU$1,'Subject Class Lists'!$K$1:$K$3230,0),MATCH("Subject Class",'Subject Class Lists'!$A$1:$K$1,0)))</f>
        <v/>
      </c>
      <c r="AV314" s="15" t="str">
        <f>IF(COUNTIF('Subject Class Lists'!$K$1:$K$3230,$A314&amp;" "&amp;AV$1)=0,"",INDEX('Subject Class Lists'!$A$1:$K$3230,MATCH($A314&amp;" "&amp;AV$1,'Subject Class Lists'!$K$1:$K$3230,0),MATCH("Subject Class",'Subject Class Lists'!$A$1:$K$1,0)))</f>
        <v/>
      </c>
    </row>
    <row r="315" spans="1:48" x14ac:dyDescent="0.3">
      <c r="A315" s="13">
        <v>1501175</v>
      </c>
      <c r="B315" s="15" t="s">
        <v>685</v>
      </c>
      <c r="C315" s="15" t="s">
        <v>174</v>
      </c>
      <c r="D315" s="15" t="s">
        <v>257</v>
      </c>
      <c r="E315" s="15" t="str">
        <f>IF(COUNTIF('Subject Class Lists'!$K$1:$K$3230,$A315&amp;" "&amp;E$1)=0,"",INDEX('Subject Class Lists'!$A$1:$K$3230,MATCH($A315&amp;" "&amp;E$1,'Subject Class Lists'!$K$1:$K$3230,0),MATCH("Subject Class",'Subject Class Lists'!$A$1:$K$1,0)))</f>
        <v>2ma2O</v>
      </c>
      <c r="F315" s="15" t="str">
        <f>IF(COUNTIF('Subject Class Lists'!$K$1:$K$3230,$A315&amp;" "&amp;F$1)=0,"",INDEX('Subject Class Lists'!$A$1:$K$3230,MATCH($A315&amp;" "&amp;F$1,'Subject Class Lists'!$K$1:$K$3230,0),MATCH("Subject Class",'Subject Class Lists'!$A$1:$K$1,0)))</f>
        <v>2bi2G</v>
      </c>
      <c r="G315" s="15" t="str">
        <f>IF(COUNTIF('Subject Class Lists'!$K$1:$K$3230,$A315&amp;" "&amp;G$1)=0,"",INDEX('Subject Class Lists'!$A$1:$K$3230,MATCH($A315&amp;" "&amp;G$1,'Subject Class Lists'!$K$1:$K$3230,0),MATCH("Subject Class",'Subject Class Lists'!$A$1:$K$1,0)))</f>
        <v>2cm2P</v>
      </c>
      <c r="H315" s="15" t="str">
        <f>IF(COUNTIF('Subject Class Lists'!$K$1:$K$3230,$A315&amp;" "&amp;H$1)=0,"",INDEX('Subject Class Lists'!$A$1:$K$3230,MATCH($A315&amp;" "&amp;H$1,'Subject Class Lists'!$K$1:$K$3230,0),MATCH("Subject Class",'Subject Class Lists'!$A$1:$K$1,0)))</f>
        <v/>
      </c>
      <c r="I315" s="15" t="str">
        <f>IF(COUNTIF('Subject Class Lists'!$K$1:$K$3230,$A315&amp;" "&amp;I$1)=0,"",INDEX('Subject Class Lists'!$A$1:$K$3230,MATCH($A315&amp;" "&amp;I$1,'Subject Class Lists'!$K$1:$K$3230,0),MATCH("Subject Class",'Subject Class Lists'!$A$1:$K$1,0)))</f>
        <v>2ec2L</v>
      </c>
      <c r="J315" s="15" t="str">
        <f>IF(COUNTIF('Subject Class Lists'!$K$1:$K$3230,$A315&amp;" "&amp;J$1)=0,"",INDEX('Subject Class Lists'!$A$1:$K$3230,MATCH($A315&amp;" "&amp;J$1,'Subject Class Lists'!$K$1:$K$3230,0),MATCH("Subject Class",'Subject Class Lists'!$A$1:$K$1,0)))</f>
        <v/>
      </c>
      <c r="K315" s="15" t="str">
        <f>IF(COUNTIF('Subject Class Lists'!$K$1:$K$3230,$A315&amp;" "&amp;K$1)=0,"",LEFT(INDEX('Subject Class Lists'!$A$1:$K$3230,MATCH($A315&amp;" "&amp;K$1,'Subject Class Lists'!$K$1:$K$3230,0),MATCH("Subject Class",'Subject Class Lists'!$A$1:$K$1,0)),5))</f>
        <v/>
      </c>
      <c r="L315" s="15" t="str">
        <f>IF(COUNTIF('Subject Class Lists'!$K$1:$K$3230,$A315&amp;" "&amp;L$1)=0,"",LEFT(INDEX('Subject Class Lists'!$A$1:$K$3230,MATCH($A315&amp;" "&amp;L$1,'Subject Class Lists'!$K$1:$K$3230,0),MATCH("Subject Class",'Subject Class Lists'!$A$1:$K$1,0)),5))</f>
        <v/>
      </c>
      <c r="M315" s="15" t="str">
        <f>IF(COUNTIF('Subject Class Lists'!$K$1:$K$3230,$A315&amp;" "&amp;M$1)=0,"",INDEX('Subject Class Lists'!$A$1:$K$3230,MATCH($A315&amp;" "&amp;M$1,'Subject Class Lists'!$K$1:$K$3230,0),MATCH("Subject Class",'Subject Class Lists'!$A$1:$K$1,0)))</f>
        <v/>
      </c>
      <c r="N315" s="15" t="str">
        <f>IF(COUNTIF('Subject Class Lists'!$K$1:$K$3230,$A315&amp;" "&amp;N$1)=0,"",INDEX('Subject Class Lists'!$A$1:$K$3230,MATCH($A315&amp;" "&amp;N$1,'Subject Class Lists'!$K$1:$K$3230,0),MATCH("Subject Class",'Subject Class Lists'!$A$1:$K$1,0)))</f>
        <v/>
      </c>
      <c r="O315" s="15" t="str">
        <f>IF(COUNTIF('Subject Class Lists'!$K$1:$K$3230,$A315&amp;" "&amp;O$1)=0,"",INDEX('Subject Class Lists'!$A$1:$K$3230,MATCH($A315&amp;" "&amp;O$1,'Subject Class Lists'!$K$1:$K$3230,0),MATCH("Subject Class",'Subject Class Lists'!$A$1:$K$1,0)))</f>
        <v/>
      </c>
      <c r="P315" s="15" t="str">
        <f>IF(COUNTIF('Subject Class Lists'!$K$1:$K$3230,$A315&amp;" "&amp;P$1)=0,"",INDEX('Subject Class Lists'!$A$1:$K$3230,MATCH($A315&amp;" "&amp;P$1,'Subject Class Lists'!$K$1:$K$3230,0),MATCH("Subject Class",'Subject Class Lists'!$A$1:$K$1,0)))</f>
        <v/>
      </c>
      <c r="Q315" s="15" t="str">
        <f>IF(COUNTIF('Subject Class Lists'!$K$1:$K$3230,$A315&amp;" "&amp;Q$1)=0,"",INDEX('Subject Class Lists'!$A$1:$K$3230,MATCH($A315&amp;" "&amp;Q$1,'Subject Class Lists'!$K$1:$K$3230,0),MATCH("Subject Class",'Subject Class Lists'!$A$1:$K$1,0)))</f>
        <v/>
      </c>
      <c r="R315" s="15" t="str">
        <f>IF(COUNTIF('Subject Class Lists'!$K$1:$K$3230,$A315&amp;" "&amp;R$1)=0,"",INDEX('Subject Class Lists'!$A$1:$K$3230,MATCH($A315&amp;" "&amp;R$1,'Subject Class Lists'!$K$1:$K$3230,0),MATCH("Subject Class",'Subject Class Lists'!$A$1:$K$1,0)))</f>
        <v/>
      </c>
      <c r="S315" s="15" t="str">
        <f>IF(COUNTIF('Subject Class Lists'!$K$1:$K$3230,$A315&amp;" "&amp;S$1)=0,"",INDEX('Subject Class Lists'!$A$1:$K$3230,MATCH($A315&amp;" "&amp;S$1,'Subject Class Lists'!$K$1:$K$3230,0),MATCH("Subject Class",'Subject Class Lists'!$A$1:$K$1,0)))</f>
        <v/>
      </c>
      <c r="T315" s="15" t="str">
        <f>IF(COUNTIF('Subject Class Lists'!$K$1:$K$3230,$A315&amp;" "&amp;T$1)=0,"",INDEX('Subject Class Lists'!$A$1:$K$3230,MATCH($A315&amp;" "&amp;T$1,'Subject Class Lists'!$K$1:$K$3230,0),MATCH("Subject Class",'Subject Class Lists'!$A$1:$K$1,0)))</f>
        <v/>
      </c>
      <c r="U315" s="15" t="str">
        <f>IF(COUNTIF('Subject Class Lists'!$K$1:$K$3230,$A315&amp;" "&amp;U$1)=0,"",INDEX('Subject Class Lists'!$A$1:$K$3230,MATCH($A315&amp;" "&amp;U$1,'Subject Class Lists'!$K$1:$K$3230,0),MATCH("Subject Class",'Subject Class Lists'!$A$1:$K$1,0)))</f>
        <v/>
      </c>
      <c r="V315" s="15" t="str">
        <f>IF(COUNTIF('Subject Class Lists'!$K$1:$K$3230,$A315&amp;" "&amp;V$1)=0,"",INDEX('Subject Class Lists'!$A$1:$K$3230,MATCH($A315&amp;" "&amp;V$1,'Subject Class Lists'!$K$1:$K$3230,0),MATCH("Subject Class",'Subject Class Lists'!$A$1:$K$1,0)))</f>
        <v/>
      </c>
      <c r="W315" s="15" t="str">
        <f>IF(COUNTIF('Subject Class Lists'!$K$1:$K$3230,$A315&amp;" "&amp;W$1)=0,"",INDEX('Subject Class Lists'!$A$1:$K$3230,MATCH($A315&amp;" "&amp;W$1,'Subject Class Lists'!$K$1:$K$3230,0),MATCH("Subject Class",'Subject Class Lists'!$A$1:$K$1,0)))</f>
        <v/>
      </c>
      <c r="X315" s="15" t="str">
        <f>IF(COUNTIF('Subject Class Lists'!$K$1:$K$3230,$A315&amp;" "&amp;X$1)=0,"",INDEX('Subject Class Lists'!$A$1:$K$3230,MATCH($A315&amp;" "&amp;X$1,'Subject Class Lists'!$K$1:$K$3230,0),MATCH("Subject Class",'Subject Class Lists'!$A$1:$K$1,0)))</f>
        <v/>
      </c>
      <c r="Y315" s="15" t="str">
        <f>IF(COUNTIF('Subject Class Lists'!$K$1:$K$3230,$A315&amp;" "&amp;Y$1)=0,"",INDEX('Subject Class Lists'!$A$1:$K$3230,MATCH($A315&amp;" "&amp;Y$1,'Subject Class Lists'!$K$1:$K$3230,0),MATCH("Subject Class",'Subject Class Lists'!$A$1:$K$1,0)))</f>
        <v/>
      </c>
      <c r="Z315" s="15" t="str">
        <f>IF(COUNTIF('Subject Class Lists'!$K$1:$K$3230,$A315&amp;" "&amp;Z$1)=0,"",INDEX('Subject Class Lists'!$A$1:$K$3230,MATCH($A315&amp;" "&amp;Z$1,'Subject Class Lists'!$K$1:$K$3230,0),MATCH("Subject Class",'Subject Class Lists'!$A$1:$K$1,0)))</f>
        <v/>
      </c>
      <c r="AA315" s="15" t="str">
        <f>IF(COUNTIF('Subject Class Lists'!$K$1:$K$3230,$A315&amp;" "&amp;AA$1)=0,"",INDEX('Subject Class Lists'!$A$1:$K$3230,MATCH($A315&amp;" "&amp;AA$1,'Subject Class Lists'!$K$1:$K$3230,0),MATCH("Subject Class",'Subject Class Lists'!$A$1:$K$1,0)))</f>
        <v/>
      </c>
      <c r="AB315" s="15" t="str">
        <f>IF(COUNTIF('Subject Class Lists'!$K$1:$K$3230,$A315&amp;" "&amp;AB$1)=0,"",INDEX('Subject Class Lists'!$A$1:$K$3230,MATCH($A315&amp;" "&amp;AB$1,'Subject Class Lists'!$K$1:$K$3230,0),MATCH("Subject Class",'Subject Class Lists'!$A$1:$K$1,0)))</f>
        <v/>
      </c>
      <c r="AC315" s="15" t="str">
        <f>IF(COUNTIF('Subject Class Lists'!$K$1:$K$3230,$A315&amp;" "&amp;AC$1)=0,"",INDEX('Subject Class Lists'!$A$1:$K$3230,MATCH($A315&amp;" "&amp;AC$1,'Subject Class Lists'!$K$1:$K$3230,0),MATCH("Subject Class",'Subject Class Lists'!$A$1:$K$1,0)))</f>
        <v/>
      </c>
      <c r="AD315" s="15" t="str">
        <f>IF(COUNTIF('Subject Class Lists'!$K$1:$K$3230,$A315&amp;" "&amp;AD$1)=0,"",INDEX('Subject Class Lists'!$A$1:$K$3230,MATCH($A315&amp;" "&amp;AD$1,'Subject Class Lists'!$K$1:$K$3230,0),MATCH("Subject Class",'Subject Class Lists'!$A$1:$K$1,0)))</f>
        <v/>
      </c>
      <c r="AE315" s="15" t="str">
        <f>IF(COUNTIF('Subject Class Lists'!$K$1:$K$3230,$A315&amp;" "&amp;AE$1)=0,"",INDEX('Subject Class Lists'!$A$1:$K$3230,MATCH($A315&amp;" "&amp;AE$1,'Subject Class Lists'!$K$1:$K$3230,0),MATCH("Subject Class",'Subject Class Lists'!$A$1:$K$1,0)))</f>
        <v/>
      </c>
      <c r="AF315" s="15" t="str">
        <f>IF(COUNTIF('Subject Class Lists'!$K$1:$K$3230,$A315&amp;" "&amp;AF$1)=0,"",INDEX('Subject Class Lists'!$A$1:$K$3230,MATCH($A315&amp;" "&amp;AF$1,'Subject Class Lists'!$K$1:$K$3230,0),MATCH("Subject Class",'Subject Class Lists'!$A$1:$K$1,0)))</f>
        <v/>
      </c>
      <c r="AG315" s="15" t="str">
        <f>IF(COUNTIF('Subject Class Lists'!$K$1:$K$3230,$A315&amp;" "&amp;AG$1)=0,"",INDEX('Subject Class Lists'!$A$1:$K$3230,MATCH($A315&amp;" "&amp;AG$1,'Subject Class Lists'!$K$1:$K$3230,0),MATCH("Subject Class",'Subject Class Lists'!$A$1:$K$1,0)))</f>
        <v/>
      </c>
      <c r="AH315" s="15" t="str">
        <f>IF(COUNTIF('Subject Class Lists'!$K$1:$K$3230,$A315&amp;" "&amp;AH$1)=0,"",INDEX('Subject Class Lists'!$A$1:$K$3230,MATCH($A315&amp;" "&amp;AH$1,'Subject Class Lists'!$K$1:$K$3230,0),MATCH("Subject Class",'Subject Class Lists'!$A$1:$K$1,0)))</f>
        <v/>
      </c>
      <c r="AI315" s="15" t="str">
        <f>IF(COUNTIF('Subject Class Lists'!$K$1:$K$3230,$A315&amp;" "&amp;AI$1)=0,"",INDEX('Subject Class Lists'!$A$1:$K$3230,MATCH($A315&amp;" "&amp;AI$1,'Subject Class Lists'!$K$1:$K$3230,0),MATCH("Subject Class",'Subject Class Lists'!$A$1:$K$1,0)))</f>
        <v/>
      </c>
      <c r="AJ315" s="15" t="str">
        <f>IF(COUNTIF('Subject Class Lists'!$K$1:$K$3230,$A315&amp;" "&amp;AJ$1)=0,"",INDEX('Subject Class Lists'!$A$1:$K$3230,MATCH($A315&amp;" "&amp;AJ$1,'Subject Class Lists'!$K$1:$K$3230,0),MATCH("Subject Class",'Subject Class Lists'!$A$1:$K$1,0)))</f>
        <v/>
      </c>
      <c r="AK315" s="15" t="str">
        <f>IF(COUNTIF('Subject Class Lists'!$K$1:$K$3230,$A315&amp;" "&amp;AK$1)=0,"",INDEX('Subject Class Lists'!$A$1:$K$3230,MATCH($A315&amp;" "&amp;AK$1,'Subject Class Lists'!$K$1:$K$3230,0),MATCH("Subject Class",'Subject Class Lists'!$A$1:$K$1,0)))</f>
        <v>2gp1C15</v>
      </c>
      <c r="AL315" s="15" t="str">
        <f>IF(COUNTIF('Subject Class Lists'!$K$1:$K$3230,$A315&amp;" "&amp;AL$1)=0,"",INDEX('Subject Class Lists'!$A$1:$K$3230,MATCH($A315&amp;" "&amp;AL$1,'Subject Class Lists'!$K$1:$K$3230,0),MATCH("Subject Class",'Subject Class Lists'!$A$1:$K$1,0)))</f>
        <v/>
      </c>
      <c r="AM315" s="15" t="str">
        <f>IF(COUNTIF('Subject Class Lists'!$K$1:$K$3230,$A315&amp;" "&amp;AM$1)=0,"",INDEX('Subject Class Lists'!$A$1:$K$3230,MATCH($A315&amp;" "&amp;AM$1,'Subject Class Lists'!$K$1:$K$3230,0),MATCH("Subject Class",'Subject Class Lists'!$A$1:$K$1,0)))</f>
        <v/>
      </c>
      <c r="AN315" s="15" t="str">
        <f>IF(COUNTIF('Subject Class Lists'!$K$1:$K$3230,$A315&amp;" "&amp;AN$1)=0,"",INDEX('Subject Class Lists'!$A$1:$K$3230,MATCH($A315&amp;" "&amp;AN$1,'Subject Class Lists'!$K$1:$K$3230,0),MATCH("Subject Class",'Subject Class Lists'!$A$1:$K$1,0)))</f>
        <v/>
      </c>
      <c r="AO315" s="15" t="str">
        <f>IF(COUNTIF('Subject Class Lists'!$K$1:$K$3230,$A315&amp;" "&amp;AO$1)=0,"",INDEX('Subject Class Lists'!$A$1:$K$3230,MATCH($A315&amp;" "&amp;AO$1,'Subject Class Lists'!$K$1:$K$3230,0),MATCH("Subject Class",'Subject Class Lists'!$A$1:$K$1,0)))</f>
        <v/>
      </c>
      <c r="AP315" s="15" t="str">
        <f>IF(COUNTIF('Subject Class Lists'!$K$1:$K$3230,$A315&amp;" "&amp;AP$1)=0,"",INDEX('Subject Class Lists'!$A$1:$K$3230,MATCH($A315&amp;" "&amp;AP$1,'Subject Class Lists'!$K$1:$K$3230,0),MATCH("Subject Class",'Subject Class Lists'!$A$1:$K$1,0)))</f>
        <v/>
      </c>
      <c r="AQ315" s="15" t="str">
        <f>IF(COUNTIF('Subject Class Lists'!$K$1:$K$3230,$A315&amp;" "&amp;AQ$1)=0,"",INDEX('Subject Class Lists'!$A$1:$K$3230,MATCH($A315&amp;" "&amp;AQ$1,'Subject Class Lists'!$K$1:$K$3230,0),MATCH("Subject Class",'Subject Class Lists'!$A$1:$K$1,0)))</f>
        <v/>
      </c>
      <c r="AR315" s="15" t="str">
        <f>IF(COUNTIF('Subject Class Lists'!$K$1:$K$3230,$A315&amp;" "&amp;AR$1)=0,"",INDEX('Subject Class Lists'!$A$1:$K$3230,MATCH($A315&amp;" "&amp;AR$1,'Subject Class Lists'!$K$1:$K$3230,0),MATCH("Subject Class",'Subject Class Lists'!$A$1:$K$1,0)))</f>
        <v/>
      </c>
      <c r="AS315" s="15" t="str">
        <f>IF(COUNTIF('Subject Class Lists'!$K$1:$K$3230,$A315&amp;" "&amp;AS$1)=0,"",INDEX('Subject Class Lists'!$A$1:$K$3230,MATCH($A315&amp;" "&amp;AS$1,'Subject Class Lists'!$K$1:$K$3230,0),MATCH("Subject Class",'Subject Class Lists'!$A$1:$K$1,0)))</f>
        <v/>
      </c>
      <c r="AT315" s="15" t="str">
        <f>IF(COUNTIF('Subject Class Lists'!$K$1:$K$3230,$A315&amp;" "&amp;AT$1)=0,"",INDEX('Subject Class Lists'!$A$1:$K$3230,MATCH($A315&amp;" "&amp;AT$1,'Subject Class Lists'!$K$1:$K$3230,0),MATCH("Subject Class",'Subject Class Lists'!$A$1:$K$1,0)))</f>
        <v/>
      </c>
      <c r="AU315" s="15" t="str">
        <f>IF(COUNTIF('Subject Class Lists'!$K$1:$K$3230,$A315&amp;" "&amp;AU$1)=0,"",INDEX('Subject Class Lists'!$A$1:$K$3230,MATCH($A315&amp;" "&amp;AU$1,'Subject Class Lists'!$K$1:$K$3230,0),MATCH("Subject Class",'Subject Class Lists'!$A$1:$K$1,0)))</f>
        <v/>
      </c>
      <c r="AV315" s="15" t="str">
        <f>IF(COUNTIF('Subject Class Lists'!$K$1:$K$3230,$A315&amp;" "&amp;AV$1)=0,"",INDEX('Subject Class Lists'!$A$1:$K$3230,MATCH($A315&amp;" "&amp;AV$1,'Subject Class Lists'!$K$1:$K$3230,0),MATCH("Subject Class",'Subject Class Lists'!$A$1:$K$1,0)))</f>
        <v/>
      </c>
    </row>
    <row r="316" spans="1:48" x14ac:dyDescent="0.3">
      <c r="A316" s="13">
        <v>1501030</v>
      </c>
      <c r="B316" s="15" t="s">
        <v>686</v>
      </c>
      <c r="C316" s="15" t="s">
        <v>174</v>
      </c>
      <c r="D316" s="15" t="s">
        <v>257</v>
      </c>
      <c r="E316" s="15" t="str">
        <f>IF(COUNTIF('Subject Class Lists'!$K$1:$K$3230,$A316&amp;" "&amp;E$1)=0,"",INDEX('Subject Class Lists'!$A$1:$K$3230,MATCH($A316&amp;" "&amp;E$1,'Subject Class Lists'!$K$1:$K$3230,0),MATCH("Subject Class",'Subject Class Lists'!$A$1:$K$1,0)))</f>
        <v>2ma2O</v>
      </c>
      <c r="F316" s="15" t="str">
        <f>IF(COUNTIF('Subject Class Lists'!$K$1:$K$3230,$A316&amp;" "&amp;F$1)=0,"",INDEX('Subject Class Lists'!$A$1:$K$3230,MATCH($A316&amp;" "&amp;F$1,'Subject Class Lists'!$K$1:$K$3230,0),MATCH("Subject Class",'Subject Class Lists'!$A$1:$K$1,0)))</f>
        <v>2bi2G</v>
      </c>
      <c r="G316" s="15" t="str">
        <f>IF(COUNTIF('Subject Class Lists'!$K$1:$K$3230,$A316&amp;" "&amp;G$1)=0,"",INDEX('Subject Class Lists'!$A$1:$K$3230,MATCH($A316&amp;" "&amp;G$1,'Subject Class Lists'!$K$1:$K$3230,0),MATCH("Subject Class",'Subject Class Lists'!$A$1:$K$1,0)))</f>
        <v>2cm2P</v>
      </c>
      <c r="H316" s="15" t="str">
        <f>IF(COUNTIF('Subject Class Lists'!$K$1:$K$3230,$A316&amp;" "&amp;H$1)=0,"",INDEX('Subject Class Lists'!$A$1:$K$3230,MATCH($A316&amp;" "&amp;H$1,'Subject Class Lists'!$K$1:$K$3230,0),MATCH("Subject Class",'Subject Class Lists'!$A$1:$K$1,0)))</f>
        <v/>
      </c>
      <c r="I316" s="15" t="str">
        <f>IF(COUNTIF('Subject Class Lists'!$K$1:$K$3230,$A316&amp;" "&amp;I$1)=0,"",INDEX('Subject Class Lists'!$A$1:$K$3230,MATCH($A316&amp;" "&amp;I$1,'Subject Class Lists'!$K$1:$K$3230,0),MATCH("Subject Class",'Subject Class Lists'!$A$1:$K$1,0)))</f>
        <v>2ec2L</v>
      </c>
      <c r="J316" s="15" t="str">
        <f>IF(COUNTIF('Subject Class Lists'!$K$1:$K$3230,$A316&amp;" "&amp;J$1)=0,"",INDEX('Subject Class Lists'!$A$1:$K$3230,MATCH($A316&amp;" "&amp;J$1,'Subject Class Lists'!$K$1:$K$3230,0),MATCH("Subject Class",'Subject Class Lists'!$A$1:$K$1,0)))</f>
        <v/>
      </c>
      <c r="K316" s="15" t="str">
        <f>IF(COUNTIF('Subject Class Lists'!$K$1:$K$3230,$A316&amp;" "&amp;K$1)=0,"",LEFT(INDEX('Subject Class Lists'!$A$1:$K$3230,MATCH($A316&amp;" "&amp;K$1,'Subject Class Lists'!$K$1:$K$3230,0),MATCH("Subject Class",'Subject Class Lists'!$A$1:$K$1,0)),5))</f>
        <v/>
      </c>
      <c r="L316" s="15" t="str">
        <f>IF(COUNTIF('Subject Class Lists'!$K$1:$K$3230,$A316&amp;" "&amp;L$1)=0,"",LEFT(INDEX('Subject Class Lists'!$A$1:$K$3230,MATCH($A316&amp;" "&amp;L$1,'Subject Class Lists'!$K$1:$K$3230,0),MATCH("Subject Class",'Subject Class Lists'!$A$1:$K$1,0)),5))</f>
        <v/>
      </c>
      <c r="M316" s="15" t="str">
        <f>IF(COUNTIF('Subject Class Lists'!$K$1:$K$3230,$A316&amp;" "&amp;M$1)=0,"",INDEX('Subject Class Lists'!$A$1:$K$3230,MATCH($A316&amp;" "&amp;M$1,'Subject Class Lists'!$K$1:$K$3230,0),MATCH("Subject Class",'Subject Class Lists'!$A$1:$K$1,0)))</f>
        <v/>
      </c>
      <c r="N316" s="15" t="str">
        <f>IF(COUNTIF('Subject Class Lists'!$K$1:$K$3230,$A316&amp;" "&amp;N$1)=0,"",INDEX('Subject Class Lists'!$A$1:$K$3230,MATCH($A316&amp;" "&amp;N$1,'Subject Class Lists'!$K$1:$K$3230,0),MATCH("Subject Class",'Subject Class Lists'!$A$1:$K$1,0)))</f>
        <v/>
      </c>
      <c r="O316" s="15" t="str">
        <f>IF(COUNTIF('Subject Class Lists'!$K$1:$K$3230,$A316&amp;" "&amp;O$1)=0,"",INDEX('Subject Class Lists'!$A$1:$K$3230,MATCH($A316&amp;" "&amp;O$1,'Subject Class Lists'!$K$1:$K$3230,0),MATCH("Subject Class",'Subject Class Lists'!$A$1:$K$1,0)))</f>
        <v/>
      </c>
      <c r="P316" s="15" t="str">
        <f>IF(COUNTIF('Subject Class Lists'!$K$1:$K$3230,$A316&amp;" "&amp;P$1)=0,"",INDEX('Subject Class Lists'!$A$1:$K$3230,MATCH($A316&amp;" "&amp;P$1,'Subject Class Lists'!$K$1:$K$3230,0),MATCH("Subject Class",'Subject Class Lists'!$A$1:$K$1,0)))</f>
        <v/>
      </c>
      <c r="Q316" s="15" t="str">
        <f>IF(COUNTIF('Subject Class Lists'!$K$1:$K$3230,$A316&amp;" "&amp;Q$1)=0,"",INDEX('Subject Class Lists'!$A$1:$K$3230,MATCH($A316&amp;" "&amp;Q$1,'Subject Class Lists'!$K$1:$K$3230,0),MATCH("Subject Class",'Subject Class Lists'!$A$1:$K$1,0)))</f>
        <v/>
      </c>
      <c r="R316" s="15" t="str">
        <f>IF(COUNTIF('Subject Class Lists'!$K$1:$K$3230,$A316&amp;" "&amp;R$1)=0,"",INDEX('Subject Class Lists'!$A$1:$K$3230,MATCH($A316&amp;" "&amp;R$1,'Subject Class Lists'!$K$1:$K$3230,0),MATCH("Subject Class",'Subject Class Lists'!$A$1:$K$1,0)))</f>
        <v/>
      </c>
      <c r="S316" s="15" t="str">
        <f>IF(COUNTIF('Subject Class Lists'!$K$1:$K$3230,$A316&amp;" "&amp;S$1)=0,"",INDEX('Subject Class Lists'!$A$1:$K$3230,MATCH($A316&amp;" "&amp;S$1,'Subject Class Lists'!$K$1:$K$3230,0),MATCH("Subject Class",'Subject Class Lists'!$A$1:$K$1,0)))</f>
        <v/>
      </c>
      <c r="T316" s="15" t="str">
        <f>IF(COUNTIF('Subject Class Lists'!$K$1:$K$3230,$A316&amp;" "&amp;T$1)=0,"",INDEX('Subject Class Lists'!$A$1:$K$3230,MATCH($A316&amp;" "&amp;T$1,'Subject Class Lists'!$K$1:$K$3230,0),MATCH("Subject Class",'Subject Class Lists'!$A$1:$K$1,0)))</f>
        <v/>
      </c>
      <c r="U316" s="15" t="str">
        <f>IF(COUNTIF('Subject Class Lists'!$K$1:$K$3230,$A316&amp;" "&amp;U$1)=0,"",INDEX('Subject Class Lists'!$A$1:$K$3230,MATCH($A316&amp;" "&amp;U$1,'Subject Class Lists'!$K$1:$K$3230,0),MATCH("Subject Class",'Subject Class Lists'!$A$1:$K$1,0)))</f>
        <v/>
      </c>
      <c r="V316" s="15" t="str">
        <f>IF(COUNTIF('Subject Class Lists'!$K$1:$K$3230,$A316&amp;" "&amp;V$1)=0,"",INDEX('Subject Class Lists'!$A$1:$K$3230,MATCH($A316&amp;" "&amp;V$1,'Subject Class Lists'!$K$1:$K$3230,0),MATCH("Subject Class",'Subject Class Lists'!$A$1:$K$1,0)))</f>
        <v/>
      </c>
      <c r="W316" s="15" t="str">
        <f>IF(COUNTIF('Subject Class Lists'!$K$1:$K$3230,$A316&amp;" "&amp;W$1)=0,"",INDEX('Subject Class Lists'!$A$1:$K$3230,MATCH($A316&amp;" "&amp;W$1,'Subject Class Lists'!$K$1:$K$3230,0),MATCH("Subject Class",'Subject Class Lists'!$A$1:$K$1,0)))</f>
        <v/>
      </c>
      <c r="X316" s="15" t="str">
        <f>IF(COUNTIF('Subject Class Lists'!$K$1:$K$3230,$A316&amp;" "&amp;X$1)=0,"",INDEX('Subject Class Lists'!$A$1:$K$3230,MATCH($A316&amp;" "&amp;X$1,'Subject Class Lists'!$K$1:$K$3230,0),MATCH("Subject Class",'Subject Class Lists'!$A$1:$K$1,0)))</f>
        <v/>
      </c>
      <c r="Y316" s="15" t="str">
        <f>IF(COUNTIF('Subject Class Lists'!$K$1:$K$3230,$A316&amp;" "&amp;Y$1)=0,"",INDEX('Subject Class Lists'!$A$1:$K$3230,MATCH($A316&amp;" "&amp;Y$1,'Subject Class Lists'!$K$1:$K$3230,0),MATCH("Subject Class",'Subject Class Lists'!$A$1:$K$1,0)))</f>
        <v/>
      </c>
      <c r="Z316" s="15" t="str">
        <f>IF(COUNTIF('Subject Class Lists'!$K$1:$K$3230,$A316&amp;" "&amp;Z$1)=0,"",INDEX('Subject Class Lists'!$A$1:$K$3230,MATCH($A316&amp;" "&amp;Z$1,'Subject Class Lists'!$K$1:$K$3230,0),MATCH("Subject Class",'Subject Class Lists'!$A$1:$K$1,0)))</f>
        <v/>
      </c>
      <c r="AA316" s="15" t="str">
        <f>IF(COUNTIF('Subject Class Lists'!$K$1:$K$3230,$A316&amp;" "&amp;AA$1)=0,"",INDEX('Subject Class Lists'!$A$1:$K$3230,MATCH($A316&amp;" "&amp;AA$1,'Subject Class Lists'!$K$1:$K$3230,0),MATCH("Subject Class",'Subject Class Lists'!$A$1:$K$1,0)))</f>
        <v/>
      </c>
      <c r="AB316" s="15" t="str">
        <f>IF(COUNTIF('Subject Class Lists'!$K$1:$K$3230,$A316&amp;" "&amp;AB$1)=0,"",INDEX('Subject Class Lists'!$A$1:$K$3230,MATCH($A316&amp;" "&amp;AB$1,'Subject Class Lists'!$K$1:$K$3230,0),MATCH("Subject Class",'Subject Class Lists'!$A$1:$K$1,0)))</f>
        <v/>
      </c>
      <c r="AC316" s="15" t="str">
        <f>IF(COUNTIF('Subject Class Lists'!$K$1:$K$3230,$A316&amp;" "&amp;AC$1)=0,"",INDEX('Subject Class Lists'!$A$1:$K$3230,MATCH($A316&amp;" "&amp;AC$1,'Subject Class Lists'!$K$1:$K$3230,0),MATCH("Subject Class",'Subject Class Lists'!$A$1:$K$1,0)))</f>
        <v/>
      </c>
      <c r="AD316" s="15" t="str">
        <f>IF(COUNTIF('Subject Class Lists'!$K$1:$K$3230,$A316&amp;" "&amp;AD$1)=0,"",INDEX('Subject Class Lists'!$A$1:$K$3230,MATCH($A316&amp;" "&amp;AD$1,'Subject Class Lists'!$K$1:$K$3230,0),MATCH("Subject Class",'Subject Class Lists'!$A$1:$K$1,0)))</f>
        <v/>
      </c>
      <c r="AE316" s="15" t="str">
        <f>IF(COUNTIF('Subject Class Lists'!$K$1:$K$3230,$A316&amp;" "&amp;AE$1)=0,"",INDEX('Subject Class Lists'!$A$1:$K$3230,MATCH($A316&amp;" "&amp;AE$1,'Subject Class Lists'!$K$1:$K$3230,0),MATCH("Subject Class",'Subject Class Lists'!$A$1:$K$1,0)))</f>
        <v/>
      </c>
      <c r="AF316" s="15" t="str">
        <f>IF(COUNTIF('Subject Class Lists'!$K$1:$K$3230,$A316&amp;" "&amp;AF$1)=0,"",INDEX('Subject Class Lists'!$A$1:$K$3230,MATCH($A316&amp;" "&amp;AF$1,'Subject Class Lists'!$K$1:$K$3230,0),MATCH("Subject Class",'Subject Class Lists'!$A$1:$K$1,0)))</f>
        <v/>
      </c>
      <c r="AG316" s="15" t="str">
        <f>IF(COUNTIF('Subject Class Lists'!$K$1:$K$3230,$A316&amp;" "&amp;AG$1)=0,"",INDEX('Subject Class Lists'!$A$1:$K$3230,MATCH($A316&amp;" "&amp;AG$1,'Subject Class Lists'!$K$1:$K$3230,0),MATCH("Subject Class",'Subject Class Lists'!$A$1:$K$1,0)))</f>
        <v/>
      </c>
      <c r="AH316" s="15" t="str">
        <f>IF(COUNTIF('Subject Class Lists'!$K$1:$K$3230,$A316&amp;" "&amp;AH$1)=0,"",INDEX('Subject Class Lists'!$A$1:$K$3230,MATCH($A316&amp;" "&amp;AH$1,'Subject Class Lists'!$K$1:$K$3230,0),MATCH("Subject Class",'Subject Class Lists'!$A$1:$K$1,0)))</f>
        <v/>
      </c>
      <c r="AI316" s="15" t="str">
        <f>IF(COUNTIF('Subject Class Lists'!$K$1:$K$3230,$A316&amp;" "&amp;AI$1)=0,"",INDEX('Subject Class Lists'!$A$1:$K$3230,MATCH($A316&amp;" "&amp;AI$1,'Subject Class Lists'!$K$1:$K$3230,0),MATCH("Subject Class",'Subject Class Lists'!$A$1:$K$1,0)))</f>
        <v/>
      </c>
      <c r="AJ316" s="15" t="str">
        <f>IF(COUNTIF('Subject Class Lists'!$K$1:$K$3230,$A316&amp;" "&amp;AJ$1)=0,"",INDEX('Subject Class Lists'!$A$1:$K$3230,MATCH($A316&amp;" "&amp;AJ$1,'Subject Class Lists'!$K$1:$K$3230,0),MATCH("Subject Class",'Subject Class Lists'!$A$1:$K$1,0)))</f>
        <v/>
      </c>
      <c r="AK316" s="15" t="str">
        <f>IF(COUNTIF('Subject Class Lists'!$K$1:$K$3230,$A316&amp;" "&amp;AK$1)=0,"",INDEX('Subject Class Lists'!$A$1:$K$3230,MATCH($A316&amp;" "&amp;AK$1,'Subject Class Lists'!$K$1:$K$3230,0),MATCH("Subject Class",'Subject Class Lists'!$A$1:$K$1,0)))</f>
        <v>2gp1C15</v>
      </c>
      <c r="AL316" s="15" t="str">
        <f>IF(COUNTIF('Subject Class Lists'!$K$1:$K$3230,$A316&amp;" "&amp;AL$1)=0,"",INDEX('Subject Class Lists'!$A$1:$K$3230,MATCH($A316&amp;" "&amp;AL$1,'Subject Class Lists'!$K$1:$K$3230,0),MATCH("Subject Class",'Subject Class Lists'!$A$1:$K$1,0)))</f>
        <v/>
      </c>
      <c r="AM316" s="15" t="str">
        <f>IF(COUNTIF('Subject Class Lists'!$K$1:$K$3230,$A316&amp;" "&amp;AM$1)=0,"",INDEX('Subject Class Lists'!$A$1:$K$3230,MATCH($A316&amp;" "&amp;AM$1,'Subject Class Lists'!$K$1:$K$3230,0),MATCH("Subject Class",'Subject Class Lists'!$A$1:$K$1,0)))</f>
        <v/>
      </c>
      <c r="AN316" s="15" t="str">
        <f>IF(COUNTIF('Subject Class Lists'!$K$1:$K$3230,$A316&amp;" "&amp;AN$1)=0,"",INDEX('Subject Class Lists'!$A$1:$K$3230,MATCH($A316&amp;" "&amp;AN$1,'Subject Class Lists'!$K$1:$K$3230,0),MATCH("Subject Class",'Subject Class Lists'!$A$1:$K$1,0)))</f>
        <v/>
      </c>
      <c r="AO316" s="15" t="str">
        <f>IF(COUNTIF('Subject Class Lists'!$K$1:$K$3230,$A316&amp;" "&amp;AO$1)=0,"",INDEX('Subject Class Lists'!$A$1:$K$3230,MATCH($A316&amp;" "&amp;AO$1,'Subject Class Lists'!$K$1:$K$3230,0),MATCH("Subject Class",'Subject Class Lists'!$A$1:$K$1,0)))</f>
        <v/>
      </c>
      <c r="AP316" s="15" t="str">
        <f>IF(COUNTIF('Subject Class Lists'!$K$1:$K$3230,$A316&amp;" "&amp;AP$1)=0,"",INDEX('Subject Class Lists'!$A$1:$K$3230,MATCH($A316&amp;" "&amp;AP$1,'Subject Class Lists'!$K$1:$K$3230,0),MATCH("Subject Class",'Subject Class Lists'!$A$1:$K$1,0)))</f>
        <v/>
      </c>
      <c r="AQ316" s="15" t="str">
        <f>IF(COUNTIF('Subject Class Lists'!$K$1:$K$3230,$A316&amp;" "&amp;AQ$1)=0,"",INDEX('Subject Class Lists'!$A$1:$K$3230,MATCH($A316&amp;" "&amp;AQ$1,'Subject Class Lists'!$K$1:$K$3230,0),MATCH("Subject Class",'Subject Class Lists'!$A$1:$K$1,0)))</f>
        <v/>
      </c>
      <c r="AR316" s="15" t="str">
        <f>IF(COUNTIF('Subject Class Lists'!$K$1:$K$3230,$A316&amp;" "&amp;AR$1)=0,"",INDEX('Subject Class Lists'!$A$1:$K$3230,MATCH($A316&amp;" "&amp;AR$1,'Subject Class Lists'!$K$1:$K$3230,0),MATCH("Subject Class",'Subject Class Lists'!$A$1:$K$1,0)))</f>
        <v/>
      </c>
      <c r="AS316" s="15" t="str">
        <f>IF(COUNTIF('Subject Class Lists'!$K$1:$K$3230,$A316&amp;" "&amp;AS$1)=0,"",INDEX('Subject Class Lists'!$A$1:$K$3230,MATCH($A316&amp;" "&amp;AS$1,'Subject Class Lists'!$K$1:$K$3230,0),MATCH("Subject Class",'Subject Class Lists'!$A$1:$K$1,0)))</f>
        <v/>
      </c>
      <c r="AT316" s="15" t="str">
        <f>IF(COUNTIF('Subject Class Lists'!$K$1:$K$3230,$A316&amp;" "&amp;AT$1)=0,"",INDEX('Subject Class Lists'!$A$1:$K$3230,MATCH($A316&amp;" "&amp;AT$1,'Subject Class Lists'!$K$1:$K$3230,0),MATCH("Subject Class",'Subject Class Lists'!$A$1:$K$1,0)))</f>
        <v/>
      </c>
      <c r="AU316" s="15" t="str">
        <f>IF(COUNTIF('Subject Class Lists'!$K$1:$K$3230,$A316&amp;" "&amp;AU$1)=0,"",INDEX('Subject Class Lists'!$A$1:$K$3230,MATCH($A316&amp;" "&amp;AU$1,'Subject Class Lists'!$K$1:$K$3230,0),MATCH("Subject Class",'Subject Class Lists'!$A$1:$K$1,0)))</f>
        <v/>
      </c>
      <c r="AV316" s="15" t="str">
        <f>IF(COUNTIF('Subject Class Lists'!$K$1:$K$3230,$A316&amp;" "&amp;AV$1)=0,"",INDEX('Subject Class Lists'!$A$1:$K$3230,MATCH($A316&amp;" "&amp;AV$1,'Subject Class Lists'!$K$1:$K$3230,0),MATCH("Subject Class",'Subject Class Lists'!$A$1:$K$1,0)))</f>
        <v/>
      </c>
    </row>
    <row r="317" spans="1:48" x14ac:dyDescent="0.3">
      <c r="A317" s="13">
        <v>1905113</v>
      </c>
      <c r="B317" s="15" t="s">
        <v>687</v>
      </c>
      <c r="C317" s="15" t="s">
        <v>174</v>
      </c>
      <c r="D317" s="15" t="s">
        <v>257</v>
      </c>
      <c r="E317" s="15" t="str">
        <f>IF(COUNTIF('Subject Class Lists'!$K$1:$K$3230,$A317&amp;" "&amp;E$1)=0,"",INDEX('Subject Class Lists'!$A$1:$K$3230,MATCH($A317&amp;" "&amp;E$1,'Subject Class Lists'!$K$1:$K$3230,0),MATCH("Subject Class",'Subject Class Lists'!$A$1:$K$1,0)))</f>
        <v/>
      </c>
      <c r="F317" s="15" t="str">
        <f>IF(COUNTIF('Subject Class Lists'!$K$1:$K$3230,$A317&amp;" "&amp;F$1)=0,"",INDEX('Subject Class Lists'!$A$1:$K$3230,MATCH($A317&amp;" "&amp;F$1,'Subject Class Lists'!$K$1:$K$3230,0),MATCH("Subject Class",'Subject Class Lists'!$A$1:$K$1,0)))</f>
        <v>2bi2G</v>
      </c>
      <c r="G317" s="15" t="str">
        <f>IF(COUNTIF('Subject Class Lists'!$K$1:$K$3230,$A317&amp;" "&amp;G$1)=0,"",INDEX('Subject Class Lists'!$A$1:$K$3230,MATCH($A317&amp;" "&amp;G$1,'Subject Class Lists'!$K$1:$K$3230,0),MATCH("Subject Class",'Subject Class Lists'!$A$1:$K$1,0)))</f>
        <v>2cm2P</v>
      </c>
      <c r="H317" s="15" t="str">
        <f>IF(COUNTIF('Subject Class Lists'!$K$1:$K$3230,$A317&amp;" "&amp;H$1)=0,"",INDEX('Subject Class Lists'!$A$1:$K$3230,MATCH($A317&amp;" "&amp;H$1,'Subject Class Lists'!$K$1:$K$3230,0),MATCH("Subject Class",'Subject Class Lists'!$A$1:$K$1,0)))</f>
        <v/>
      </c>
      <c r="I317" s="15" t="str">
        <f>IF(COUNTIF('Subject Class Lists'!$K$1:$K$3230,$A317&amp;" "&amp;I$1)=0,"",INDEX('Subject Class Lists'!$A$1:$K$3230,MATCH($A317&amp;" "&amp;I$1,'Subject Class Lists'!$K$1:$K$3230,0),MATCH("Subject Class",'Subject Class Lists'!$A$1:$K$1,0)))</f>
        <v>2ec2L</v>
      </c>
      <c r="J317" s="15" t="str">
        <f>IF(COUNTIF('Subject Class Lists'!$K$1:$K$3230,$A317&amp;" "&amp;J$1)=0,"",INDEX('Subject Class Lists'!$A$1:$K$3230,MATCH($A317&amp;" "&amp;J$1,'Subject Class Lists'!$K$1:$K$3230,0),MATCH("Subject Class",'Subject Class Lists'!$A$1:$K$1,0)))</f>
        <v/>
      </c>
      <c r="K317" s="15" t="str">
        <f>IF(COUNTIF('Subject Class Lists'!$K$1:$K$3230,$A317&amp;" "&amp;K$1)=0,"",LEFT(INDEX('Subject Class Lists'!$A$1:$K$3230,MATCH($A317&amp;" "&amp;K$1,'Subject Class Lists'!$K$1:$K$3230,0),MATCH("Subject Class",'Subject Class Lists'!$A$1:$K$1,0)),5))</f>
        <v/>
      </c>
      <c r="L317" s="15" t="str">
        <f>IF(COUNTIF('Subject Class Lists'!$K$1:$K$3230,$A317&amp;" "&amp;L$1)=0,"",LEFT(INDEX('Subject Class Lists'!$A$1:$K$3230,MATCH($A317&amp;" "&amp;L$1,'Subject Class Lists'!$K$1:$K$3230,0),MATCH("Subject Class",'Subject Class Lists'!$A$1:$K$1,0)),5))</f>
        <v/>
      </c>
      <c r="M317" s="15" t="str">
        <f>IF(COUNTIF('Subject Class Lists'!$K$1:$K$3230,$A317&amp;" "&amp;M$1)=0,"",INDEX('Subject Class Lists'!$A$1:$K$3230,MATCH($A317&amp;" "&amp;M$1,'Subject Class Lists'!$K$1:$K$3230,0),MATCH("Subject Class",'Subject Class Lists'!$A$1:$K$1,0)))</f>
        <v/>
      </c>
      <c r="N317" s="15" t="str">
        <f>IF(COUNTIF('Subject Class Lists'!$K$1:$K$3230,$A317&amp;" "&amp;N$1)=0,"",INDEX('Subject Class Lists'!$A$1:$K$3230,MATCH($A317&amp;" "&amp;N$1,'Subject Class Lists'!$K$1:$K$3230,0),MATCH("Subject Class",'Subject Class Lists'!$A$1:$K$1,0)))</f>
        <v/>
      </c>
      <c r="O317" s="15" t="str">
        <f>IF(COUNTIF('Subject Class Lists'!$K$1:$K$3230,$A317&amp;" "&amp;O$1)=0,"",INDEX('Subject Class Lists'!$A$1:$K$3230,MATCH($A317&amp;" "&amp;O$1,'Subject Class Lists'!$K$1:$K$3230,0),MATCH("Subject Class",'Subject Class Lists'!$A$1:$K$1,0)))</f>
        <v/>
      </c>
      <c r="P317" s="15" t="str">
        <f>IF(COUNTIF('Subject Class Lists'!$K$1:$K$3230,$A317&amp;" "&amp;P$1)=0,"",INDEX('Subject Class Lists'!$A$1:$K$3230,MATCH($A317&amp;" "&amp;P$1,'Subject Class Lists'!$K$1:$K$3230,0),MATCH("Subject Class",'Subject Class Lists'!$A$1:$K$1,0)))</f>
        <v/>
      </c>
      <c r="Q317" s="15" t="str">
        <f>IF(COUNTIF('Subject Class Lists'!$K$1:$K$3230,$A317&amp;" "&amp;Q$1)=0,"",INDEX('Subject Class Lists'!$A$1:$K$3230,MATCH($A317&amp;" "&amp;Q$1,'Subject Class Lists'!$K$1:$K$3230,0),MATCH("Subject Class",'Subject Class Lists'!$A$1:$K$1,0)))</f>
        <v/>
      </c>
      <c r="R317" s="15" t="str">
        <f>IF(COUNTIF('Subject Class Lists'!$K$1:$K$3230,$A317&amp;" "&amp;R$1)=0,"",INDEX('Subject Class Lists'!$A$1:$K$3230,MATCH($A317&amp;" "&amp;R$1,'Subject Class Lists'!$K$1:$K$3230,0),MATCH("Subject Class",'Subject Class Lists'!$A$1:$K$1,0)))</f>
        <v/>
      </c>
      <c r="S317" s="15" t="str">
        <f>IF(COUNTIF('Subject Class Lists'!$K$1:$K$3230,$A317&amp;" "&amp;S$1)=0,"",INDEX('Subject Class Lists'!$A$1:$K$3230,MATCH($A317&amp;" "&amp;S$1,'Subject Class Lists'!$K$1:$K$3230,0),MATCH("Subject Class",'Subject Class Lists'!$A$1:$K$1,0)))</f>
        <v/>
      </c>
      <c r="T317" s="15" t="str">
        <f>IF(COUNTIF('Subject Class Lists'!$K$1:$K$3230,$A317&amp;" "&amp;T$1)=0,"",INDEX('Subject Class Lists'!$A$1:$K$3230,MATCH($A317&amp;" "&amp;T$1,'Subject Class Lists'!$K$1:$K$3230,0),MATCH("Subject Class",'Subject Class Lists'!$A$1:$K$1,0)))</f>
        <v/>
      </c>
      <c r="U317" s="15" t="str">
        <f>IF(COUNTIF('Subject Class Lists'!$K$1:$K$3230,$A317&amp;" "&amp;U$1)=0,"",INDEX('Subject Class Lists'!$A$1:$K$3230,MATCH($A317&amp;" "&amp;U$1,'Subject Class Lists'!$K$1:$K$3230,0),MATCH("Subject Class",'Subject Class Lists'!$A$1:$K$1,0)))</f>
        <v/>
      </c>
      <c r="V317" s="15" t="str">
        <f>IF(COUNTIF('Subject Class Lists'!$K$1:$K$3230,$A317&amp;" "&amp;V$1)=0,"",INDEX('Subject Class Lists'!$A$1:$K$3230,MATCH($A317&amp;" "&amp;V$1,'Subject Class Lists'!$K$1:$K$3230,0),MATCH("Subject Class",'Subject Class Lists'!$A$1:$K$1,0)))</f>
        <v/>
      </c>
      <c r="W317" s="15" t="str">
        <f>IF(COUNTIF('Subject Class Lists'!$K$1:$K$3230,$A317&amp;" "&amp;W$1)=0,"",INDEX('Subject Class Lists'!$A$1:$K$3230,MATCH($A317&amp;" "&amp;W$1,'Subject Class Lists'!$K$1:$K$3230,0),MATCH("Subject Class",'Subject Class Lists'!$A$1:$K$1,0)))</f>
        <v/>
      </c>
      <c r="X317" s="15" t="str">
        <f>IF(COUNTIF('Subject Class Lists'!$K$1:$K$3230,$A317&amp;" "&amp;X$1)=0,"",INDEX('Subject Class Lists'!$A$1:$K$3230,MATCH($A317&amp;" "&amp;X$1,'Subject Class Lists'!$K$1:$K$3230,0),MATCH("Subject Class",'Subject Class Lists'!$A$1:$K$1,0)))</f>
        <v/>
      </c>
      <c r="Y317" s="15" t="str">
        <f>IF(COUNTIF('Subject Class Lists'!$K$1:$K$3230,$A317&amp;" "&amp;Y$1)=0,"",INDEX('Subject Class Lists'!$A$1:$K$3230,MATCH($A317&amp;" "&amp;Y$1,'Subject Class Lists'!$K$1:$K$3230,0),MATCH("Subject Class",'Subject Class Lists'!$A$1:$K$1,0)))</f>
        <v>2ma1C</v>
      </c>
      <c r="Z317" s="15" t="str">
        <f>IF(COUNTIF('Subject Class Lists'!$K$1:$K$3230,$A317&amp;" "&amp;Z$1)=0,"",INDEX('Subject Class Lists'!$A$1:$K$3230,MATCH($A317&amp;" "&amp;Z$1,'Subject Class Lists'!$K$1:$K$3230,0),MATCH("Subject Class",'Subject Class Lists'!$A$1:$K$1,0)))</f>
        <v/>
      </c>
      <c r="AA317" s="15" t="str">
        <f>IF(COUNTIF('Subject Class Lists'!$K$1:$K$3230,$A317&amp;" "&amp;AA$1)=0,"",INDEX('Subject Class Lists'!$A$1:$K$3230,MATCH($A317&amp;" "&amp;AA$1,'Subject Class Lists'!$K$1:$K$3230,0),MATCH("Subject Class",'Subject Class Lists'!$A$1:$K$1,0)))</f>
        <v/>
      </c>
      <c r="AB317" s="15" t="str">
        <f>IF(COUNTIF('Subject Class Lists'!$K$1:$K$3230,$A317&amp;" "&amp;AB$1)=0,"",INDEX('Subject Class Lists'!$A$1:$K$3230,MATCH($A317&amp;" "&amp;AB$1,'Subject Class Lists'!$K$1:$K$3230,0),MATCH("Subject Class",'Subject Class Lists'!$A$1:$K$1,0)))</f>
        <v/>
      </c>
      <c r="AC317" s="15" t="str">
        <f>IF(COUNTIF('Subject Class Lists'!$K$1:$K$3230,$A317&amp;" "&amp;AC$1)=0,"",INDEX('Subject Class Lists'!$A$1:$K$3230,MATCH($A317&amp;" "&amp;AC$1,'Subject Class Lists'!$K$1:$K$3230,0),MATCH("Subject Class",'Subject Class Lists'!$A$1:$K$1,0)))</f>
        <v/>
      </c>
      <c r="AD317" s="15" t="str">
        <f>IF(COUNTIF('Subject Class Lists'!$K$1:$K$3230,$A317&amp;" "&amp;AD$1)=0,"",INDEX('Subject Class Lists'!$A$1:$K$3230,MATCH($A317&amp;" "&amp;AD$1,'Subject Class Lists'!$K$1:$K$3230,0),MATCH("Subject Class",'Subject Class Lists'!$A$1:$K$1,0)))</f>
        <v/>
      </c>
      <c r="AE317" s="15" t="str">
        <f>IF(COUNTIF('Subject Class Lists'!$K$1:$K$3230,$A317&amp;" "&amp;AE$1)=0,"",INDEX('Subject Class Lists'!$A$1:$K$3230,MATCH($A317&amp;" "&amp;AE$1,'Subject Class Lists'!$K$1:$K$3230,0),MATCH("Subject Class",'Subject Class Lists'!$A$1:$K$1,0)))</f>
        <v/>
      </c>
      <c r="AF317" s="15" t="str">
        <f>IF(COUNTIF('Subject Class Lists'!$K$1:$K$3230,$A317&amp;" "&amp;AF$1)=0,"",INDEX('Subject Class Lists'!$A$1:$K$3230,MATCH($A317&amp;" "&amp;AF$1,'Subject Class Lists'!$K$1:$K$3230,0),MATCH("Subject Class",'Subject Class Lists'!$A$1:$K$1,0)))</f>
        <v/>
      </c>
      <c r="AG317" s="15" t="str">
        <f>IF(COUNTIF('Subject Class Lists'!$K$1:$K$3230,$A317&amp;" "&amp;AG$1)=0,"",INDEX('Subject Class Lists'!$A$1:$K$3230,MATCH($A317&amp;" "&amp;AG$1,'Subject Class Lists'!$K$1:$K$3230,0),MATCH("Subject Class",'Subject Class Lists'!$A$1:$K$1,0)))</f>
        <v/>
      </c>
      <c r="AH317" s="15" t="str">
        <f>IF(COUNTIF('Subject Class Lists'!$K$1:$K$3230,$A317&amp;" "&amp;AH$1)=0,"",INDEX('Subject Class Lists'!$A$1:$K$3230,MATCH($A317&amp;" "&amp;AH$1,'Subject Class Lists'!$K$1:$K$3230,0),MATCH("Subject Class",'Subject Class Lists'!$A$1:$K$1,0)))</f>
        <v/>
      </c>
      <c r="AI317" s="15" t="str">
        <f>IF(COUNTIF('Subject Class Lists'!$K$1:$K$3230,$A317&amp;" "&amp;AI$1)=0,"",INDEX('Subject Class Lists'!$A$1:$K$3230,MATCH($A317&amp;" "&amp;AI$1,'Subject Class Lists'!$K$1:$K$3230,0),MATCH("Subject Class",'Subject Class Lists'!$A$1:$K$1,0)))</f>
        <v/>
      </c>
      <c r="AJ317" s="15" t="str">
        <f>IF(COUNTIF('Subject Class Lists'!$K$1:$K$3230,$A317&amp;" "&amp;AJ$1)=0,"",INDEX('Subject Class Lists'!$A$1:$K$3230,MATCH($A317&amp;" "&amp;AJ$1,'Subject Class Lists'!$K$1:$K$3230,0),MATCH("Subject Class",'Subject Class Lists'!$A$1:$K$1,0)))</f>
        <v/>
      </c>
      <c r="AK317" s="15" t="str">
        <f>IF(COUNTIF('Subject Class Lists'!$K$1:$K$3230,$A317&amp;" "&amp;AK$1)=0,"",INDEX('Subject Class Lists'!$A$1:$K$3230,MATCH($A317&amp;" "&amp;AK$1,'Subject Class Lists'!$K$1:$K$3230,0),MATCH("Subject Class",'Subject Class Lists'!$A$1:$K$1,0)))</f>
        <v>2gp1C15</v>
      </c>
      <c r="AL317" s="15" t="str">
        <f>IF(COUNTIF('Subject Class Lists'!$K$1:$K$3230,$A317&amp;" "&amp;AL$1)=0,"",INDEX('Subject Class Lists'!$A$1:$K$3230,MATCH($A317&amp;" "&amp;AL$1,'Subject Class Lists'!$K$1:$K$3230,0),MATCH("Subject Class",'Subject Class Lists'!$A$1:$K$1,0)))</f>
        <v/>
      </c>
      <c r="AM317" s="15" t="str">
        <f>IF(COUNTIF('Subject Class Lists'!$K$1:$K$3230,$A317&amp;" "&amp;AM$1)=0,"",INDEX('Subject Class Lists'!$A$1:$K$3230,MATCH($A317&amp;" "&amp;AM$1,'Subject Class Lists'!$K$1:$K$3230,0),MATCH("Subject Class",'Subject Class Lists'!$A$1:$K$1,0)))</f>
        <v/>
      </c>
      <c r="AN317" s="15" t="str">
        <f>IF(COUNTIF('Subject Class Lists'!$K$1:$K$3230,$A317&amp;" "&amp;AN$1)=0,"",INDEX('Subject Class Lists'!$A$1:$K$3230,MATCH($A317&amp;" "&amp;AN$1,'Subject Class Lists'!$K$1:$K$3230,0),MATCH("Subject Class",'Subject Class Lists'!$A$1:$K$1,0)))</f>
        <v/>
      </c>
      <c r="AO317" s="15" t="str">
        <f>IF(COUNTIF('Subject Class Lists'!$K$1:$K$3230,$A317&amp;" "&amp;AO$1)=0,"",INDEX('Subject Class Lists'!$A$1:$K$3230,MATCH($A317&amp;" "&amp;AO$1,'Subject Class Lists'!$K$1:$K$3230,0),MATCH("Subject Class",'Subject Class Lists'!$A$1:$K$1,0)))</f>
        <v/>
      </c>
      <c r="AP317" s="15" t="str">
        <f>IF(COUNTIF('Subject Class Lists'!$K$1:$K$3230,$A317&amp;" "&amp;AP$1)=0,"",INDEX('Subject Class Lists'!$A$1:$K$3230,MATCH($A317&amp;" "&amp;AP$1,'Subject Class Lists'!$K$1:$K$3230,0),MATCH("Subject Class",'Subject Class Lists'!$A$1:$K$1,0)))</f>
        <v/>
      </c>
      <c r="AQ317" s="15" t="str">
        <f>IF(COUNTIF('Subject Class Lists'!$K$1:$K$3230,$A317&amp;" "&amp;AQ$1)=0,"",INDEX('Subject Class Lists'!$A$1:$K$3230,MATCH($A317&amp;" "&amp;AQ$1,'Subject Class Lists'!$K$1:$K$3230,0),MATCH("Subject Class",'Subject Class Lists'!$A$1:$K$1,0)))</f>
        <v/>
      </c>
      <c r="AR317" s="15" t="str">
        <f>IF(COUNTIF('Subject Class Lists'!$K$1:$K$3230,$A317&amp;" "&amp;AR$1)=0,"",INDEX('Subject Class Lists'!$A$1:$K$3230,MATCH($A317&amp;" "&amp;AR$1,'Subject Class Lists'!$K$1:$K$3230,0),MATCH("Subject Class",'Subject Class Lists'!$A$1:$K$1,0)))</f>
        <v/>
      </c>
      <c r="AS317" s="15" t="str">
        <f>IF(COUNTIF('Subject Class Lists'!$K$1:$K$3230,$A317&amp;" "&amp;AS$1)=0,"",INDEX('Subject Class Lists'!$A$1:$K$3230,MATCH($A317&amp;" "&amp;AS$1,'Subject Class Lists'!$K$1:$K$3230,0),MATCH("Subject Class",'Subject Class Lists'!$A$1:$K$1,0)))</f>
        <v/>
      </c>
      <c r="AT317" s="15" t="str">
        <f>IF(COUNTIF('Subject Class Lists'!$K$1:$K$3230,$A317&amp;" "&amp;AT$1)=0,"",INDEX('Subject Class Lists'!$A$1:$K$3230,MATCH($A317&amp;" "&amp;AT$1,'Subject Class Lists'!$K$1:$K$3230,0),MATCH("Subject Class",'Subject Class Lists'!$A$1:$K$1,0)))</f>
        <v/>
      </c>
      <c r="AU317" s="15" t="str">
        <f>IF(COUNTIF('Subject Class Lists'!$K$1:$K$3230,$A317&amp;" "&amp;AU$1)=0,"",INDEX('Subject Class Lists'!$A$1:$K$3230,MATCH($A317&amp;" "&amp;AU$1,'Subject Class Lists'!$K$1:$K$3230,0),MATCH("Subject Class",'Subject Class Lists'!$A$1:$K$1,0)))</f>
        <v/>
      </c>
      <c r="AV317" s="15" t="str">
        <f>IF(COUNTIF('Subject Class Lists'!$K$1:$K$3230,$A317&amp;" "&amp;AV$1)=0,"",INDEX('Subject Class Lists'!$A$1:$K$3230,MATCH($A317&amp;" "&amp;AV$1,'Subject Class Lists'!$K$1:$K$3230,0),MATCH("Subject Class",'Subject Class Lists'!$A$1:$K$1,0)))</f>
        <v/>
      </c>
    </row>
    <row r="318" spans="1:48" x14ac:dyDescent="0.3">
      <c r="A318" s="13">
        <v>1501177</v>
      </c>
      <c r="B318" s="15" t="s">
        <v>688</v>
      </c>
      <c r="C318" s="15" t="s">
        <v>174</v>
      </c>
      <c r="D318" s="15" t="s">
        <v>257</v>
      </c>
      <c r="E318" s="15" t="str">
        <f>IF(COUNTIF('Subject Class Lists'!$K$1:$K$3230,$A318&amp;" "&amp;E$1)=0,"",INDEX('Subject Class Lists'!$A$1:$K$3230,MATCH($A318&amp;" "&amp;E$1,'Subject Class Lists'!$K$1:$K$3230,0),MATCH("Subject Class",'Subject Class Lists'!$A$1:$K$1,0)))</f>
        <v>2ma2O</v>
      </c>
      <c r="F318" s="15" t="str">
        <f>IF(COUNTIF('Subject Class Lists'!$K$1:$K$3230,$A318&amp;" "&amp;F$1)=0,"",INDEX('Subject Class Lists'!$A$1:$K$3230,MATCH($A318&amp;" "&amp;F$1,'Subject Class Lists'!$K$1:$K$3230,0),MATCH("Subject Class",'Subject Class Lists'!$A$1:$K$1,0)))</f>
        <v>2bi2G</v>
      </c>
      <c r="G318" s="15" t="str">
        <f>IF(COUNTIF('Subject Class Lists'!$K$1:$K$3230,$A318&amp;" "&amp;G$1)=0,"",INDEX('Subject Class Lists'!$A$1:$K$3230,MATCH($A318&amp;" "&amp;G$1,'Subject Class Lists'!$K$1:$K$3230,0),MATCH("Subject Class",'Subject Class Lists'!$A$1:$K$1,0)))</f>
        <v>2cm2P</v>
      </c>
      <c r="H318" s="15" t="str">
        <f>IF(COUNTIF('Subject Class Lists'!$K$1:$K$3230,$A318&amp;" "&amp;H$1)=0,"",INDEX('Subject Class Lists'!$A$1:$K$3230,MATCH($A318&amp;" "&amp;H$1,'Subject Class Lists'!$K$1:$K$3230,0),MATCH("Subject Class",'Subject Class Lists'!$A$1:$K$1,0)))</f>
        <v/>
      </c>
      <c r="I318" s="15" t="str">
        <f>IF(COUNTIF('Subject Class Lists'!$K$1:$K$3230,$A318&amp;" "&amp;I$1)=0,"",INDEX('Subject Class Lists'!$A$1:$K$3230,MATCH($A318&amp;" "&amp;I$1,'Subject Class Lists'!$K$1:$K$3230,0),MATCH("Subject Class",'Subject Class Lists'!$A$1:$K$1,0)))</f>
        <v>2ec2L</v>
      </c>
      <c r="J318" s="15" t="str">
        <f>IF(COUNTIF('Subject Class Lists'!$K$1:$K$3230,$A318&amp;" "&amp;J$1)=0,"",INDEX('Subject Class Lists'!$A$1:$K$3230,MATCH($A318&amp;" "&amp;J$1,'Subject Class Lists'!$K$1:$K$3230,0),MATCH("Subject Class",'Subject Class Lists'!$A$1:$K$1,0)))</f>
        <v/>
      </c>
      <c r="K318" s="15" t="str">
        <f>IF(COUNTIF('Subject Class Lists'!$K$1:$K$3230,$A318&amp;" "&amp;K$1)=0,"",LEFT(INDEX('Subject Class Lists'!$A$1:$K$3230,MATCH($A318&amp;" "&amp;K$1,'Subject Class Lists'!$K$1:$K$3230,0),MATCH("Subject Class",'Subject Class Lists'!$A$1:$K$1,0)),5))</f>
        <v/>
      </c>
      <c r="L318" s="15" t="str">
        <f>IF(COUNTIF('Subject Class Lists'!$K$1:$K$3230,$A318&amp;" "&amp;L$1)=0,"",LEFT(INDEX('Subject Class Lists'!$A$1:$K$3230,MATCH($A318&amp;" "&amp;L$1,'Subject Class Lists'!$K$1:$K$3230,0),MATCH("Subject Class",'Subject Class Lists'!$A$1:$K$1,0)),5))</f>
        <v/>
      </c>
      <c r="M318" s="15" t="str">
        <f>IF(COUNTIF('Subject Class Lists'!$K$1:$K$3230,$A318&amp;" "&amp;M$1)=0,"",INDEX('Subject Class Lists'!$A$1:$K$3230,MATCH($A318&amp;" "&amp;M$1,'Subject Class Lists'!$K$1:$K$3230,0),MATCH("Subject Class",'Subject Class Lists'!$A$1:$K$1,0)))</f>
        <v/>
      </c>
      <c r="N318" s="15" t="str">
        <f>IF(COUNTIF('Subject Class Lists'!$K$1:$K$3230,$A318&amp;" "&amp;N$1)=0,"",INDEX('Subject Class Lists'!$A$1:$K$3230,MATCH($A318&amp;" "&amp;N$1,'Subject Class Lists'!$K$1:$K$3230,0),MATCH("Subject Class",'Subject Class Lists'!$A$1:$K$1,0)))</f>
        <v/>
      </c>
      <c r="O318" s="15" t="str">
        <f>IF(COUNTIF('Subject Class Lists'!$K$1:$K$3230,$A318&amp;" "&amp;O$1)=0,"",INDEX('Subject Class Lists'!$A$1:$K$3230,MATCH($A318&amp;" "&amp;O$1,'Subject Class Lists'!$K$1:$K$3230,0),MATCH("Subject Class",'Subject Class Lists'!$A$1:$K$1,0)))</f>
        <v/>
      </c>
      <c r="P318" s="15" t="str">
        <f>IF(COUNTIF('Subject Class Lists'!$K$1:$K$3230,$A318&amp;" "&amp;P$1)=0,"",INDEX('Subject Class Lists'!$A$1:$K$3230,MATCH($A318&amp;" "&amp;P$1,'Subject Class Lists'!$K$1:$K$3230,0),MATCH("Subject Class",'Subject Class Lists'!$A$1:$K$1,0)))</f>
        <v/>
      </c>
      <c r="Q318" s="15" t="str">
        <f>IF(COUNTIF('Subject Class Lists'!$K$1:$K$3230,$A318&amp;" "&amp;Q$1)=0,"",INDEX('Subject Class Lists'!$A$1:$K$3230,MATCH($A318&amp;" "&amp;Q$1,'Subject Class Lists'!$K$1:$K$3230,0),MATCH("Subject Class",'Subject Class Lists'!$A$1:$K$1,0)))</f>
        <v/>
      </c>
      <c r="R318" s="15" t="str">
        <f>IF(COUNTIF('Subject Class Lists'!$K$1:$K$3230,$A318&amp;" "&amp;R$1)=0,"",INDEX('Subject Class Lists'!$A$1:$K$3230,MATCH($A318&amp;" "&amp;R$1,'Subject Class Lists'!$K$1:$K$3230,0),MATCH("Subject Class",'Subject Class Lists'!$A$1:$K$1,0)))</f>
        <v/>
      </c>
      <c r="S318" s="15" t="str">
        <f>IF(COUNTIF('Subject Class Lists'!$K$1:$K$3230,$A318&amp;" "&amp;S$1)=0,"",INDEX('Subject Class Lists'!$A$1:$K$3230,MATCH($A318&amp;" "&amp;S$1,'Subject Class Lists'!$K$1:$K$3230,0),MATCH("Subject Class",'Subject Class Lists'!$A$1:$K$1,0)))</f>
        <v/>
      </c>
      <c r="T318" s="15" t="str">
        <f>IF(COUNTIF('Subject Class Lists'!$K$1:$K$3230,$A318&amp;" "&amp;T$1)=0,"",INDEX('Subject Class Lists'!$A$1:$K$3230,MATCH($A318&amp;" "&amp;T$1,'Subject Class Lists'!$K$1:$K$3230,0),MATCH("Subject Class",'Subject Class Lists'!$A$1:$K$1,0)))</f>
        <v/>
      </c>
      <c r="U318" s="15" t="str">
        <f>IF(COUNTIF('Subject Class Lists'!$K$1:$K$3230,$A318&amp;" "&amp;U$1)=0,"",INDEX('Subject Class Lists'!$A$1:$K$3230,MATCH($A318&amp;" "&amp;U$1,'Subject Class Lists'!$K$1:$K$3230,0),MATCH("Subject Class",'Subject Class Lists'!$A$1:$K$1,0)))</f>
        <v/>
      </c>
      <c r="V318" s="15" t="str">
        <f>IF(COUNTIF('Subject Class Lists'!$K$1:$K$3230,$A318&amp;" "&amp;V$1)=0,"",INDEX('Subject Class Lists'!$A$1:$K$3230,MATCH($A318&amp;" "&amp;V$1,'Subject Class Lists'!$K$1:$K$3230,0),MATCH("Subject Class",'Subject Class Lists'!$A$1:$K$1,0)))</f>
        <v/>
      </c>
      <c r="W318" s="15" t="str">
        <f>IF(COUNTIF('Subject Class Lists'!$K$1:$K$3230,$A318&amp;" "&amp;W$1)=0,"",INDEX('Subject Class Lists'!$A$1:$K$3230,MATCH($A318&amp;" "&amp;W$1,'Subject Class Lists'!$K$1:$K$3230,0),MATCH("Subject Class",'Subject Class Lists'!$A$1:$K$1,0)))</f>
        <v/>
      </c>
      <c r="X318" s="15" t="str">
        <f>IF(COUNTIF('Subject Class Lists'!$K$1:$K$3230,$A318&amp;" "&amp;X$1)=0,"",INDEX('Subject Class Lists'!$A$1:$K$3230,MATCH($A318&amp;" "&amp;X$1,'Subject Class Lists'!$K$1:$K$3230,0),MATCH("Subject Class",'Subject Class Lists'!$A$1:$K$1,0)))</f>
        <v/>
      </c>
      <c r="Y318" s="15" t="str">
        <f>IF(COUNTIF('Subject Class Lists'!$K$1:$K$3230,$A318&amp;" "&amp;Y$1)=0,"",INDEX('Subject Class Lists'!$A$1:$K$3230,MATCH($A318&amp;" "&amp;Y$1,'Subject Class Lists'!$K$1:$K$3230,0),MATCH("Subject Class",'Subject Class Lists'!$A$1:$K$1,0)))</f>
        <v/>
      </c>
      <c r="Z318" s="15" t="str">
        <f>IF(COUNTIF('Subject Class Lists'!$K$1:$K$3230,$A318&amp;" "&amp;Z$1)=0,"",INDEX('Subject Class Lists'!$A$1:$K$3230,MATCH($A318&amp;" "&amp;Z$1,'Subject Class Lists'!$K$1:$K$3230,0),MATCH("Subject Class",'Subject Class Lists'!$A$1:$K$1,0)))</f>
        <v/>
      </c>
      <c r="AA318" s="15" t="str">
        <f>IF(COUNTIF('Subject Class Lists'!$K$1:$K$3230,$A318&amp;" "&amp;AA$1)=0,"",INDEX('Subject Class Lists'!$A$1:$K$3230,MATCH($A318&amp;" "&amp;AA$1,'Subject Class Lists'!$K$1:$K$3230,0),MATCH("Subject Class",'Subject Class Lists'!$A$1:$K$1,0)))</f>
        <v/>
      </c>
      <c r="AB318" s="15" t="str">
        <f>IF(COUNTIF('Subject Class Lists'!$K$1:$K$3230,$A318&amp;" "&amp;AB$1)=0,"",INDEX('Subject Class Lists'!$A$1:$K$3230,MATCH($A318&amp;" "&amp;AB$1,'Subject Class Lists'!$K$1:$K$3230,0),MATCH("Subject Class",'Subject Class Lists'!$A$1:$K$1,0)))</f>
        <v/>
      </c>
      <c r="AC318" s="15" t="str">
        <f>IF(COUNTIF('Subject Class Lists'!$K$1:$K$3230,$A318&amp;" "&amp;AC$1)=0,"",INDEX('Subject Class Lists'!$A$1:$K$3230,MATCH($A318&amp;" "&amp;AC$1,'Subject Class Lists'!$K$1:$K$3230,0),MATCH("Subject Class",'Subject Class Lists'!$A$1:$K$1,0)))</f>
        <v/>
      </c>
      <c r="AD318" s="15" t="str">
        <f>IF(COUNTIF('Subject Class Lists'!$K$1:$K$3230,$A318&amp;" "&amp;AD$1)=0,"",INDEX('Subject Class Lists'!$A$1:$K$3230,MATCH($A318&amp;" "&amp;AD$1,'Subject Class Lists'!$K$1:$K$3230,0),MATCH("Subject Class",'Subject Class Lists'!$A$1:$K$1,0)))</f>
        <v/>
      </c>
      <c r="AE318" s="15" t="str">
        <f>IF(COUNTIF('Subject Class Lists'!$K$1:$K$3230,$A318&amp;" "&amp;AE$1)=0,"",INDEX('Subject Class Lists'!$A$1:$K$3230,MATCH($A318&amp;" "&amp;AE$1,'Subject Class Lists'!$K$1:$K$3230,0),MATCH("Subject Class",'Subject Class Lists'!$A$1:$K$1,0)))</f>
        <v/>
      </c>
      <c r="AF318" s="15" t="str">
        <f>IF(COUNTIF('Subject Class Lists'!$K$1:$K$3230,$A318&amp;" "&amp;AF$1)=0,"",INDEX('Subject Class Lists'!$A$1:$K$3230,MATCH($A318&amp;" "&amp;AF$1,'Subject Class Lists'!$K$1:$K$3230,0),MATCH("Subject Class",'Subject Class Lists'!$A$1:$K$1,0)))</f>
        <v/>
      </c>
      <c r="AG318" s="15" t="str">
        <f>IF(COUNTIF('Subject Class Lists'!$K$1:$K$3230,$A318&amp;" "&amp;AG$1)=0,"",INDEX('Subject Class Lists'!$A$1:$K$3230,MATCH($A318&amp;" "&amp;AG$1,'Subject Class Lists'!$K$1:$K$3230,0),MATCH("Subject Class",'Subject Class Lists'!$A$1:$K$1,0)))</f>
        <v/>
      </c>
      <c r="AH318" s="15" t="str">
        <f>IF(COUNTIF('Subject Class Lists'!$K$1:$K$3230,$A318&amp;" "&amp;AH$1)=0,"",INDEX('Subject Class Lists'!$A$1:$K$3230,MATCH($A318&amp;" "&amp;AH$1,'Subject Class Lists'!$K$1:$K$3230,0),MATCH("Subject Class",'Subject Class Lists'!$A$1:$K$1,0)))</f>
        <v/>
      </c>
      <c r="AI318" s="15" t="str">
        <f>IF(COUNTIF('Subject Class Lists'!$K$1:$K$3230,$A318&amp;" "&amp;AI$1)=0,"",INDEX('Subject Class Lists'!$A$1:$K$3230,MATCH($A318&amp;" "&amp;AI$1,'Subject Class Lists'!$K$1:$K$3230,0),MATCH("Subject Class",'Subject Class Lists'!$A$1:$K$1,0)))</f>
        <v/>
      </c>
      <c r="AJ318" s="15" t="str">
        <f>IF(COUNTIF('Subject Class Lists'!$K$1:$K$3230,$A318&amp;" "&amp;AJ$1)=0,"",INDEX('Subject Class Lists'!$A$1:$K$3230,MATCH($A318&amp;" "&amp;AJ$1,'Subject Class Lists'!$K$1:$K$3230,0),MATCH("Subject Class",'Subject Class Lists'!$A$1:$K$1,0)))</f>
        <v/>
      </c>
      <c r="AK318" s="15" t="str">
        <f>IF(COUNTIF('Subject Class Lists'!$K$1:$K$3230,$A318&amp;" "&amp;AK$1)=0,"",INDEX('Subject Class Lists'!$A$1:$K$3230,MATCH($A318&amp;" "&amp;AK$1,'Subject Class Lists'!$K$1:$K$3230,0),MATCH("Subject Class",'Subject Class Lists'!$A$1:$K$1,0)))</f>
        <v>2gp1C15</v>
      </c>
      <c r="AL318" s="15" t="str">
        <f>IF(COUNTIF('Subject Class Lists'!$K$1:$K$3230,$A318&amp;" "&amp;AL$1)=0,"",INDEX('Subject Class Lists'!$A$1:$K$3230,MATCH($A318&amp;" "&amp;AL$1,'Subject Class Lists'!$K$1:$K$3230,0),MATCH("Subject Class",'Subject Class Lists'!$A$1:$K$1,0)))</f>
        <v/>
      </c>
      <c r="AM318" s="15" t="str">
        <f>IF(COUNTIF('Subject Class Lists'!$K$1:$K$3230,$A318&amp;" "&amp;AM$1)=0,"",INDEX('Subject Class Lists'!$A$1:$K$3230,MATCH($A318&amp;" "&amp;AM$1,'Subject Class Lists'!$K$1:$K$3230,0),MATCH("Subject Class",'Subject Class Lists'!$A$1:$K$1,0)))</f>
        <v/>
      </c>
      <c r="AN318" s="15" t="str">
        <f>IF(COUNTIF('Subject Class Lists'!$K$1:$K$3230,$A318&amp;" "&amp;AN$1)=0,"",INDEX('Subject Class Lists'!$A$1:$K$3230,MATCH($A318&amp;" "&amp;AN$1,'Subject Class Lists'!$K$1:$K$3230,0),MATCH("Subject Class",'Subject Class Lists'!$A$1:$K$1,0)))</f>
        <v/>
      </c>
      <c r="AO318" s="15" t="str">
        <f>IF(COUNTIF('Subject Class Lists'!$K$1:$K$3230,$A318&amp;" "&amp;AO$1)=0,"",INDEX('Subject Class Lists'!$A$1:$K$3230,MATCH($A318&amp;" "&amp;AO$1,'Subject Class Lists'!$K$1:$K$3230,0),MATCH("Subject Class",'Subject Class Lists'!$A$1:$K$1,0)))</f>
        <v/>
      </c>
      <c r="AP318" s="15" t="str">
        <f>IF(COUNTIF('Subject Class Lists'!$K$1:$K$3230,$A318&amp;" "&amp;AP$1)=0,"",INDEX('Subject Class Lists'!$A$1:$K$3230,MATCH($A318&amp;" "&amp;AP$1,'Subject Class Lists'!$K$1:$K$3230,0),MATCH("Subject Class",'Subject Class Lists'!$A$1:$K$1,0)))</f>
        <v/>
      </c>
      <c r="AQ318" s="15" t="str">
        <f>IF(COUNTIF('Subject Class Lists'!$K$1:$K$3230,$A318&amp;" "&amp;AQ$1)=0,"",INDEX('Subject Class Lists'!$A$1:$K$3230,MATCH($A318&amp;" "&amp;AQ$1,'Subject Class Lists'!$K$1:$K$3230,0),MATCH("Subject Class",'Subject Class Lists'!$A$1:$K$1,0)))</f>
        <v/>
      </c>
      <c r="AR318" s="15" t="str">
        <f>IF(COUNTIF('Subject Class Lists'!$K$1:$K$3230,$A318&amp;" "&amp;AR$1)=0,"",INDEX('Subject Class Lists'!$A$1:$K$3230,MATCH($A318&amp;" "&amp;AR$1,'Subject Class Lists'!$K$1:$K$3230,0),MATCH("Subject Class",'Subject Class Lists'!$A$1:$K$1,0)))</f>
        <v/>
      </c>
      <c r="AS318" s="15" t="str">
        <f>IF(COUNTIF('Subject Class Lists'!$K$1:$K$3230,$A318&amp;" "&amp;AS$1)=0,"",INDEX('Subject Class Lists'!$A$1:$K$3230,MATCH($A318&amp;" "&amp;AS$1,'Subject Class Lists'!$K$1:$K$3230,0),MATCH("Subject Class",'Subject Class Lists'!$A$1:$K$1,0)))</f>
        <v/>
      </c>
      <c r="AT318" s="15" t="str">
        <f>IF(COUNTIF('Subject Class Lists'!$K$1:$K$3230,$A318&amp;" "&amp;AT$1)=0,"",INDEX('Subject Class Lists'!$A$1:$K$3230,MATCH($A318&amp;" "&amp;AT$1,'Subject Class Lists'!$K$1:$K$3230,0),MATCH("Subject Class",'Subject Class Lists'!$A$1:$K$1,0)))</f>
        <v/>
      </c>
      <c r="AU318" s="15" t="str">
        <f>IF(COUNTIF('Subject Class Lists'!$K$1:$K$3230,$A318&amp;" "&amp;AU$1)=0,"",INDEX('Subject Class Lists'!$A$1:$K$3230,MATCH($A318&amp;" "&amp;AU$1,'Subject Class Lists'!$K$1:$K$3230,0),MATCH("Subject Class",'Subject Class Lists'!$A$1:$K$1,0)))</f>
        <v/>
      </c>
      <c r="AV318" s="15" t="str">
        <f>IF(COUNTIF('Subject Class Lists'!$K$1:$K$3230,$A318&amp;" "&amp;AV$1)=0,"",INDEX('Subject Class Lists'!$A$1:$K$3230,MATCH($A318&amp;" "&amp;AV$1,'Subject Class Lists'!$K$1:$K$3230,0),MATCH("Subject Class",'Subject Class Lists'!$A$1:$K$1,0)))</f>
        <v/>
      </c>
    </row>
    <row r="319" spans="1:48" x14ac:dyDescent="0.3">
      <c r="A319" s="13">
        <v>1501059</v>
      </c>
      <c r="B319" s="15" t="s">
        <v>689</v>
      </c>
      <c r="C319" s="15" t="s">
        <v>174</v>
      </c>
      <c r="D319" s="15" t="s">
        <v>257</v>
      </c>
      <c r="E319" s="15" t="str">
        <f>IF(COUNTIF('Subject Class Lists'!$K$1:$K$3230,$A319&amp;" "&amp;E$1)=0,"",INDEX('Subject Class Lists'!$A$1:$K$3230,MATCH($A319&amp;" "&amp;E$1,'Subject Class Lists'!$K$1:$K$3230,0),MATCH("Subject Class",'Subject Class Lists'!$A$1:$K$1,0)))</f>
        <v>2ma2O</v>
      </c>
      <c r="F319" s="15" t="str">
        <f>IF(COUNTIF('Subject Class Lists'!$K$1:$K$3230,$A319&amp;" "&amp;F$1)=0,"",INDEX('Subject Class Lists'!$A$1:$K$3230,MATCH($A319&amp;" "&amp;F$1,'Subject Class Lists'!$K$1:$K$3230,0),MATCH("Subject Class",'Subject Class Lists'!$A$1:$K$1,0)))</f>
        <v>2bi2G</v>
      </c>
      <c r="G319" s="15" t="str">
        <f>IF(COUNTIF('Subject Class Lists'!$K$1:$K$3230,$A319&amp;" "&amp;G$1)=0,"",INDEX('Subject Class Lists'!$A$1:$K$3230,MATCH($A319&amp;" "&amp;G$1,'Subject Class Lists'!$K$1:$K$3230,0),MATCH("Subject Class",'Subject Class Lists'!$A$1:$K$1,0)))</f>
        <v>2cm2P</v>
      </c>
      <c r="H319" s="15" t="str">
        <f>IF(COUNTIF('Subject Class Lists'!$K$1:$K$3230,$A319&amp;" "&amp;H$1)=0,"",INDEX('Subject Class Lists'!$A$1:$K$3230,MATCH($A319&amp;" "&amp;H$1,'Subject Class Lists'!$K$1:$K$3230,0),MATCH("Subject Class",'Subject Class Lists'!$A$1:$K$1,0)))</f>
        <v/>
      </c>
      <c r="I319" s="15" t="str">
        <f>IF(COUNTIF('Subject Class Lists'!$K$1:$K$3230,$A319&amp;" "&amp;I$1)=0,"",INDEX('Subject Class Lists'!$A$1:$K$3230,MATCH($A319&amp;" "&amp;I$1,'Subject Class Lists'!$K$1:$K$3230,0),MATCH("Subject Class",'Subject Class Lists'!$A$1:$K$1,0)))</f>
        <v>2ec2L</v>
      </c>
      <c r="J319" s="15" t="str">
        <f>IF(COUNTIF('Subject Class Lists'!$K$1:$K$3230,$A319&amp;" "&amp;J$1)=0,"",INDEX('Subject Class Lists'!$A$1:$K$3230,MATCH($A319&amp;" "&amp;J$1,'Subject Class Lists'!$K$1:$K$3230,0),MATCH("Subject Class",'Subject Class Lists'!$A$1:$K$1,0)))</f>
        <v/>
      </c>
      <c r="K319" s="15" t="str">
        <f>IF(COUNTIF('Subject Class Lists'!$K$1:$K$3230,$A319&amp;" "&amp;K$1)=0,"",LEFT(INDEX('Subject Class Lists'!$A$1:$K$3230,MATCH($A319&amp;" "&amp;K$1,'Subject Class Lists'!$K$1:$K$3230,0),MATCH("Subject Class",'Subject Class Lists'!$A$1:$K$1,0)),5))</f>
        <v/>
      </c>
      <c r="L319" s="15" t="str">
        <f>IF(COUNTIF('Subject Class Lists'!$K$1:$K$3230,$A319&amp;" "&amp;L$1)=0,"",LEFT(INDEX('Subject Class Lists'!$A$1:$K$3230,MATCH($A319&amp;" "&amp;L$1,'Subject Class Lists'!$K$1:$K$3230,0),MATCH("Subject Class",'Subject Class Lists'!$A$1:$K$1,0)),5))</f>
        <v/>
      </c>
      <c r="M319" s="15" t="str">
        <f>IF(COUNTIF('Subject Class Lists'!$K$1:$K$3230,$A319&amp;" "&amp;M$1)=0,"",INDEX('Subject Class Lists'!$A$1:$K$3230,MATCH($A319&amp;" "&amp;M$1,'Subject Class Lists'!$K$1:$K$3230,0),MATCH("Subject Class",'Subject Class Lists'!$A$1:$K$1,0)))</f>
        <v/>
      </c>
      <c r="N319" s="15" t="str">
        <f>IF(COUNTIF('Subject Class Lists'!$K$1:$K$3230,$A319&amp;" "&amp;N$1)=0,"",INDEX('Subject Class Lists'!$A$1:$K$3230,MATCH($A319&amp;" "&amp;N$1,'Subject Class Lists'!$K$1:$K$3230,0),MATCH("Subject Class",'Subject Class Lists'!$A$1:$K$1,0)))</f>
        <v/>
      </c>
      <c r="O319" s="15" t="str">
        <f>IF(COUNTIF('Subject Class Lists'!$K$1:$K$3230,$A319&amp;" "&amp;O$1)=0,"",INDEX('Subject Class Lists'!$A$1:$K$3230,MATCH($A319&amp;" "&amp;O$1,'Subject Class Lists'!$K$1:$K$3230,0),MATCH("Subject Class",'Subject Class Lists'!$A$1:$K$1,0)))</f>
        <v/>
      </c>
      <c r="P319" s="15" t="str">
        <f>IF(COUNTIF('Subject Class Lists'!$K$1:$K$3230,$A319&amp;" "&amp;P$1)=0,"",INDEX('Subject Class Lists'!$A$1:$K$3230,MATCH($A319&amp;" "&amp;P$1,'Subject Class Lists'!$K$1:$K$3230,0),MATCH("Subject Class",'Subject Class Lists'!$A$1:$K$1,0)))</f>
        <v/>
      </c>
      <c r="Q319" s="15" t="str">
        <f>IF(COUNTIF('Subject Class Lists'!$K$1:$K$3230,$A319&amp;" "&amp;Q$1)=0,"",INDEX('Subject Class Lists'!$A$1:$K$3230,MATCH($A319&amp;" "&amp;Q$1,'Subject Class Lists'!$K$1:$K$3230,0),MATCH("Subject Class",'Subject Class Lists'!$A$1:$K$1,0)))</f>
        <v/>
      </c>
      <c r="R319" s="15" t="str">
        <f>IF(COUNTIF('Subject Class Lists'!$K$1:$K$3230,$A319&amp;" "&amp;R$1)=0,"",INDEX('Subject Class Lists'!$A$1:$K$3230,MATCH($A319&amp;" "&amp;R$1,'Subject Class Lists'!$K$1:$K$3230,0),MATCH("Subject Class",'Subject Class Lists'!$A$1:$K$1,0)))</f>
        <v/>
      </c>
      <c r="S319" s="15" t="str">
        <f>IF(COUNTIF('Subject Class Lists'!$K$1:$K$3230,$A319&amp;" "&amp;S$1)=0,"",INDEX('Subject Class Lists'!$A$1:$K$3230,MATCH($A319&amp;" "&amp;S$1,'Subject Class Lists'!$K$1:$K$3230,0),MATCH("Subject Class",'Subject Class Lists'!$A$1:$K$1,0)))</f>
        <v/>
      </c>
      <c r="T319" s="15" t="str">
        <f>IF(COUNTIF('Subject Class Lists'!$K$1:$K$3230,$A319&amp;" "&amp;T$1)=0,"",INDEX('Subject Class Lists'!$A$1:$K$3230,MATCH($A319&amp;" "&amp;T$1,'Subject Class Lists'!$K$1:$K$3230,0),MATCH("Subject Class",'Subject Class Lists'!$A$1:$K$1,0)))</f>
        <v/>
      </c>
      <c r="U319" s="15" t="str">
        <f>IF(COUNTIF('Subject Class Lists'!$K$1:$K$3230,$A319&amp;" "&amp;U$1)=0,"",INDEX('Subject Class Lists'!$A$1:$K$3230,MATCH($A319&amp;" "&amp;U$1,'Subject Class Lists'!$K$1:$K$3230,0),MATCH("Subject Class",'Subject Class Lists'!$A$1:$K$1,0)))</f>
        <v/>
      </c>
      <c r="V319" s="15" t="str">
        <f>IF(COUNTIF('Subject Class Lists'!$K$1:$K$3230,$A319&amp;" "&amp;V$1)=0,"",INDEX('Subject Class Lists'!$A$1:$K$3230,MATCH($A319&amp;" "&amp;V$1,'Subject Class Lists'!$K$1:$K$3230,0),MATCH("Subject Class",'Subject Class Lists'!$A$1:$K$1,0)))</f>
        <v/>
      </c>
      <c r="W319" s="15" t="str">
        <f>IF(COUNTIF('Subject Class Lists'!$K$1:$K$3230,$A319&amp;" "&amp;W$1)=0,"",INDEX('Subject Class Lists'!$A$1:$K$3230,MATCH($A319&amp;" "&amp;W$1,'Subject Class Lists'!$K$1:$K$3230,0),MATCH("Subject Class",'Subject Class Lists'!$A$1:$K$1,0)))</f>
        <v/>
      </c>
      <c r="X319" s="15" t="str">
        <f>IF(COUNTIF('Subject Class Lists'!$K$1:$K$3230,$A319&amp;" "&amp;X$1)=0,"",INDEX('Subject Class Lists'!$A$1:$K$3230,MATCH($A319&amp;" "&amp;X$1,'Subject Class Lists'!$K$1:$K$3230,0),MATCH("Subject Class",'Subject Class Lists'!$A$1:$K$1,0)))</f>
        <v/>
      </c>
      <c r="Y319" s="15" t="str">
        <f>IF(COUNTIF('Subject Class Lists'!$K$1:$K$3230,$A319&amp;" "&amp;Y$1)=0,"",INDEX('Subject Class Lists'!$A$1:$K$3230,MATCH($A319&amp;" "&amp;Y$1,'Subject Class Lists'!$K$1:$K$3230,0),MATCH("Subject Class",'Subject Class Lists'!$A$1:$K$1,0)))</f>
        <v/>
      </c>
      <c r="Z319" s="15" t="str">
        <f>IF(COUNTIF('Subject Class Lists'!$K$1:$K$3230,$A319&amp;" "&amp;Z$1)=0,"",INDEX('Subject Class Lists'!$A$1:$K$3230,MATCH($A319&amp;" "&amp;Z$1,'Subject Class Lists'!$K$1:$K$3230,0),MATCH("Subject Class",'Subject Class Lists'!$A$1:$K$1,0)))</f>
        <v/>
      </c>
      <c r="AA319" s="15" t="str">
        <f>IF(COUNTIF('Subject Class Lists'!$K$1:$K$3230,$A319&amp;" "&amp;AA$1)=0,"",INDEX('Subject Class Lists'!$A$1:$K$3230,MATCH($A319&amp;" "&amp;AA$1,'Subject Class Lists'!$K$1:$K$3230,0),MATCH("Subject Class",'Subject Class Lists'!$A$1:$K$1,0)))</f>
        <v/>
      </c>
      <c r="AB319" s="15" t="str">
        <f>IF(COUNTIF('Subject Class Lists'!$K$1:$K$3230,$A319&amp;" "&amp;AB$1)=0,"",INDEX('Subject Class Lists'!$A$1:$K$3230,MATCH($A319&amp;" "&amp;AB$1,'Subject Class Lists'!$K$1:$K$3230,0),MATCH("Subject Class",'Subject Class Lists'!$A$1:$K$1,0)))</f>
        <v/>
      </c>
      <c r="AC319" s="15" t="str">
        <f>IF(COUNTIF('Subject Class Lists'!$K$1:$K$3230,$A319&amp;" "&amp;AC$1)=0,"",INDEX('Subject Class Lists'!$A$1:$K$3230,MATCH($A319&amp;" "&amp;AC$1,'Subject Class Lists'!$K$1:$K$3230,0),MATCH("Subject Class",'Subject Class Lists'!$A$1:$K$1,0)))</f>
        <v/>
      </c>
      <c r="AD319" s="15" t="str">
        <f>IF(COUNTIF('Subject Class Lists'!$K$1:$K$3230,$A319&amp;" "&amp;AD$1)=0,"",INDEX('Subject Class Lists'!$A$1:$K$3230,MATCH($A319&amp;" "&amp;AD$1,'Subject Class Lists'!$K$1:$K$3230,0),MATCH("Subject Class",'Subject Class Lists'!$A$1:$K$1,0)))</f>
        <v/>
      </c>
      <c r="AE319" s="15" t="str">
        <f>IF(COUNTIF('Subject Class Lists'!$K$1:$K$3230,$A319&amp;" "&amp;AE$1)=0,"",INDEX('Subject Class Lists'!$A$1:$K$3230,MATCH($A319&amp;" "&amp;AE$1,'Subject Class Lists'!$K$1:$K$3230,0),MATCH("Subject Class",'Subject Class Lists'!$A$1:$K$1,0)))</f>
        <v/>
      </c>
      <c r="AF319" s="15" t="str">
        <f>IF(COUNTIF('Subject Class Lists'!$K$1:$K$3230,$A319&amp;" "&amp;AF$1)=0,"",INDEX('Subject Class Lists'!$A$1:$K$3230,MATCH($A319&amp;" "&amp;AF$1,'Subject Class Lists'!$K$1:$K$3230,0),MATCH("Subject Class",'Subject Class Lists'!$A$1:$K$1,0)))</f>
        <v/>
      </c>
      <c r="AG319" s="15" t="str">
        <f>IF(COUNTIF('Subject Class Lists'!$K$1:$K$3230,$A319&amp;" "&amp;AG$1)=0,"",INDEX('Subject Class Lists'!$A$1:$K$3230,MATCH($A319&amp;" "&amp;AG$1,'Subject Class Lists'!$K$1:$K$3230,0),MATCH("Subject Class",'Subject Class Lists'!$A$1:$K$1,0)))</f>
        <v/>
      </c>
      <c r="AH319" s="15" t="str">
        <f>IF(COUNTIF('Subject Class Lists'!$K$1:$K$3230,$A319&amp;" "&amp;AH$1)=0,"",INDEX('Subject Class Lists'!$A$1:$K$3230,MATCH($A319&amp;" "&amp;AH$1,'Subject Class Lists'!$K$1:$K$3230,0),MATCH("Subject Class",'Subject Class Lists'!$A$1:$K$1,0)))</f>
        <v/>
      </c>
      <c r="AI319" s="15" t="str">
        <f>IF(COUNTIF('Subject Class Lists'!$K$1:$K$3230,$A319&amp;" "&amp;AI$1)=0,"",INDEX('Subject Class Lists'!$A$1:$K$3230,MATCH($A319&amp;" "&amp;AI$1,'Subject Class Lists'!$K$1:$K$3230,0),MATCH("Subject Class",'Subject Class Lists'!$A$1:$K$1,0)))</f>
        <v/>
      </c>
      <c r="AJ319" s="15" t="str">
        <f>IF(COUNTIF('Subject Class Lists'!$K$1:$K$3230,$A319&amp;" "&amp;AJ$1)=0,"",INDEX('Subject Class Lists'!$A$1:$K$3230,MATCH($A319&amp;" "&amp;AJ$1,'Subject Class Lists'!$K$1:$K$3230,0),MATCH("Subject Class",'Subject Class Lists'!$A$1:$K$1,0)))</f>
        <v/>
      </c>
      <c r="AK319" s="15" t="str">
        <f>IF(COUNTIF('Subject Class Lists'!$K$1:$K$3230,$A319&amp;" "&amp;AK$1)=0,"",INDEX('Subject Class Lists'!$A$1:$K$3230,MATCH($A319&amp;" "&amp;AK$1,'Subject Class Lists'!$K$1:$K$3230,0),MATCH("Subject Class",'Subject Class Lists'!$A$1:$K$1,0)))</f>
        <v>2gp1C15</v>
      </c>
      <c r="AL319" s="15" t="str">
        <f>IF(COUNTIF('Subject Class Lists'!$K$1:$K$3230,$A319&amp;" "&amp;AL$1)=0,"",INDEX('Subject Class Lists'!$A$1:$K$3230,MATCH($A319&amp;" "&amp;AL$1,'Subject Class Lists'!$K$1:$K$3230,0),MATCH("Subject Class",'Subject Class Lists'!$A$1:$K$1,0)))</f>
        <v/>
      </c>
      <c r="AM319" s="15" t="str">
        <f>IF(COUNTIF('Subject Class Lists'!$K$1:$K$3230,$A319&amp;" "&amp;AM$1)=0,"",INDEX('Subject Class Lists'!$A$1:$K$3230,MATCH($A319&amp;" "&amp;AM$1,'Subject Class Lists'!$K$1:$K$3230,0),MATCH("Subject Class",'Subject Class Lists'!$A$1:$K$1,0)))</f>
        <v/>
      </c>
      <c r="AN319" s="15" t="str">
        <f>IF(COUNTIF('Subject Class Lists'!$K$1:$K$3230,$A319&amp;" "&amp;AN$1)=0,"",INDEX('Subject Class Lists'!$A$1:$K$3230,MATCH($A319&amp;" "&amp;AN$1,'Subject Class Lists'!$K$1:$K$3230,0),MATCH("Subject Class",'Subject Class Lists'!$A$1:$K$1,0)))</f>
        <v/>
      </c>
      <c r="AO319" s="15" t="str">
        <f>IF(COUNTIF('Subject Class Lists'!$K$1:$K$3230,$A319&amp;" "&amp;AO$1)=0,"",INDEX('Subject Class Lists'!$A$1:$K$3230,MATCH($A319&amp;" "&amp;AO$1,'Subject Class Lists'!$K$1:$K$3230,0),MATCH("Subject Class",'Subject Class Lists'!$A$1:$K$1,0)))</f>
        <v/>
      </c>
      <c r="AP319" s="15" t="str">
        <f>IF(COUNTIF('Subject Class Lists'!$K$1:$K$3230,$A319&amp;" "&amp;AP$1)=0,"",INDEX('Subject Class Lists'!$A$1:$K$3230,MATCH($A319&amp;" "&amp;AP$1,'Subject Class Lists'!$K$1:$K$3230,0),MATCH("Subject Class",'Subject Class Lists'!$A$1:$K$1,0)))</f>
        <v/>
      </c>
      <c r="AQ319" s="15" t="str">
        <f>IF(COUNTIF('Subject Class Lists'!$K$1:$K$3230,$A319&amp;" "&amp;AQ$1)=0,"",INDEX('Subject Class Lists'!$A$1:$K$3230,MATCH($A319&amp;" "&amp;AQ$1,'Subject Class Lists'!$K$1:$K$3230,0),MATCH("Subject Class",'Subject Class Lists'!$A$1:$K$1,0)))</f>
        <v/>
      </c>
      <c r="AR319" s="15" t="str">
        <f>IF(COUNTIF('Subject Class Lists'!$K$1:$K$3230,$A319&amp;" "&amp;AR$1)=0,"",INDEX('Subject Class Lists'!$A$1:$K$3230,MATCH($A319&amp;" "&amp;AR$1,'Subject Class Lists'!$K$1:$K$3230,0),MATCH("Subject Class",'Subject Class Lists'!$A$1:$K$1,0)))</f>
        <v/>
      </c>
      <c r="AS319" s="15" t="str">
        <f>IF(COUNTIF('Subject Class Lists'!$K$1:$K$3230,$A319&amp;" "&amp;AS$1)=0,"",INDEX('Subject Class Lists'!$A$1:$K$3230,MATCH($A319&amp;" "&amp;AS$1,'Subject Class Lists'!$K$1:$K$3230,0),MATCH("Subject Class",'Subject Class Lists'!$A$1:$K$1,0)))</f>
        <v/>
      </c>
      <c r="AT319" s="15" t="str">
        <f>IF(COUNTIF('Subject Class Lists'!$K$1:$K$3230,$A319&amp;" "&amp;AT$1)=0,"",INDEX('Subject Class Lists'!$A$1:$K$3230,MATCH($A319&amp;" "&amp;AT$1,'Subject Class Lists'!$K$1:$K$3230,0),MATCH("Subject Class",'Subject Class Lists'!$A$1:$K$1,0)))</f>
        <v/>
      </c>
      <c r="AU319" s="15" t="str">
        <f>IF(COUNTIF('Subject Class Lists'!$K$1:$K$3230,$A319&amp;" "&amp;AU$1)=0,"",INDEX('Subject Class Lists'!$A$1:$K$3230,MATCH($A319&amp;" "&amp;AU$1,'Subject Class Lists'!$K$1:$K$3230,0),MATCH("Subject Class",'Subject Class Lists'!$A$1:$K$1,0)))</f>
        <v/>
      </c>
      <c r="AV319" s="15" t="str">
        <f>IF(COUNTIF('Subject Class Lists'!$K$1:$K$3230,$A319&amp;" "&amp;AV$1)=0,"",INDEX('Subject Class Lists'!$A$1:$K$3230,MATCH($A319&amp;" "&amp;AV$1,'Subject Class Lists'!$K$1:$K$3230,0),MATCH("Subject Class",'Subject Class Lists'!$A$1:$K$1,0)))</f>
        <v/>
      </c>
    </row>
    <row r="320" spans="1:48" x14ac:dyDescent="0.3">
      <c r="A320" s="12">
        <v>1501132</v>
      </c>
      <c r="B320" s="15" t="s">
        <v>690</v>
      </c>
      <c r="C320" s="15" t="s">
        <v>174</v>
      </c>
      <c r="D320" s="15" t="s">
        <v>257</v>
      </c>
      <c r="E320" s="15" t="str">
        <f>IF(COUNTIF('Subject Class Lists'!$K$1:$K$3230,$A320&amp;" "&amp;E$1)=0,"",INDEX('Subject Class Lists'!$A$1:$K$3230,MATCH($A320&amp;" "&amp;E$1,'Subject Class Lists'!$K$1:$K$3230,0),MATCH("Subject Class",'Subject Class Lists'!$A$1:$K$1,0)))</f>
        <v>2ma2O</v>
      </c>
      <c r="F320" s="15" t="str">
        <f>IF(COUNTIF('Subject Class Lists'!$K$1:$K$3230,$A320&amp;" "&amp;F$1)=0,"",INDEX('Subject Class Lists'!$A$1:$K$3230,MATCH($A320&amp;" "&amp;F$1,'Subject Class Lists'!$K$1:$K$3230,0),MATCH("Subject Class",'Subject Class Lists'!$A$1:$K$1,0)))</f>
        <v>2bi2G</v>
      </c>
      <c r="G320" s="15" t="str">
        <f>IF(COUNTIF('Subject Class Lists'!$K$1:$K$3230,$A320&amp;" "&amp;G$1)=0,"",INDEX('Subject Class Lists'!$A$1:$K$3230,MATCH($A320&amp;" "&amp;G$1,'Subject Class Lists'!$K$1:$K$3230,0),MATCH("Subject Class",'Subject Class Lists'!$A$1:$K$1,0)))</f>
        <v>2cm2P</v>
      </c>
      <c r="H320" s="15" t="str">
        <f>IF(COUNTIF('Subject Class Lists'!$K$1:$K$3230,$A320&amp;" "&amp;H$1)=0,"",INDEX('Subject Class Lists'!$A$1:$K$3230,MATCH($A320&amp;" "&amp;H$1,'Subject Class Lists'!$K$1:$K$3230,0),MATCH("Subject Class",'Subject Class Lists'!$A$1:$K$1,0)))</f>
        <v/>
      </c>
      <c r="I320" s="15" t="str">
        <f>IF(COUNTIF('Subject Class Lists'!$K$1:$K$3230,$A320&amp;" "&amp;I$1)=0,"",INDEX('Subject Class Lists'!$A$1:$K$3230,MATCH($A320&amp;" "&amp;I$1,'Subject Class Lists'!$K$1:$K$3230,0),MATCH("Subject Class",'Subject Class Lists'!$A$1:$K$1,0)))</f>
        <v>2ec2L</v>
      </c>
      <c r="J320" s="15" t="str">
        <f>IF(COUNTIF('Subject Class Lists'!$K$1:$K$3230,$A320&amp;" "&amp;J$1)=0,"",INDEX('Subject Class Lists'!$A$1:$K$3230,MATCH($A320&amp;" "&amp;J$1,'Subject Class Lists'!$K$1:$K$3230,0),MATCH("Subject Class",'Subject Class Lists'!$A$1:$K$1,0)))</f>
        <v/>
      </c>
      <c r="K320" s="15" t="str">
        <f>IF(COUNTIF('Subject Class Lists'!$K$1:$K$3230,$A320&amp;" "&amp;K$1)=0,"",LEFT(INDEX('Subject Class Lists'!$A$1:$K$3230,MATCH($A320&amp;" "&amp;K$1,'Subject Class Lists'!$K$1:$K$3230,0),MATCH("Subject Class",'Subject Class Lists'!$A$1:$K$1,0)),5))</f>
        <v/>
      </c>
      <c r="L320" s="15" t="str">
        <f>IF(COUNTIF('Subject Class Lists'!$K$1:$K$3230,$A320&amp;" "&amp;L$1)=0,"",LEFT(INDEX('Subject Class Lists'!$A$1:$K$3230,MATCH($A320&amp;" "&amp;L$1,'Subject Class Lists'!$K$1:$K$3230,0),MATCH("Subject Class",'Subject Class Lists'!$A$1:$K$1,0)),5))</f>
        <v/>
      </c>
      <c r="M320" s="15" t="str">
        <f>IF(COUNTIF('Subject Class Lists'!$K$1:$K$3230,$A320&amp;" "&amp;M$1)=0,"",INDEX('Subject Class Lists'!$A$1:$K$3230,MATCH($A320&amp;" "&amp;M$1,'Subject Class Lists'!$K$1:$K$3230,0),MATCH("Subject Class",'Subject Class Lists'!$A$1:$K$1,0)))</f>
        <v/>
      </c>
      <c r="N320" s="15" t="str">
        <f>IF(COUNTIF('Subject Class Lists'!$K$1:$K$3230,$A320&amp;" "&amp;N$1)=0,"",INDEX('Subject Class Lists'!$A$1:$K$3230,MATCH($A320&amp;" "&amp;N$1,'Subject Class Lists'!$K$1:$K$3230,0),MATCH("Subject Class",'Subject Class Lists'!$A$1:$K$1,0)))</f>
        <v/>
      </c>
      <c r="O320" s="15" t="str">
        <f>IF(COUNTIF('Subject Class Lists'!$K$1:$K$3230,$A320&amp;" "&amp;O$1)=0,"",INDEX('Subject Class Lists'!$A$1:$K$3230,MATCH($A320&amp;" "&amp;O$1,'Subject Class Lists'!$K$1:$K$3230,0),MATCH("Subject Class",'Subject Class Lists'!$A$1:$K$1,0)))</f>
        <v/>
      </c>
      <c r="P320" s="15" t="str">
        <f>IF(COUNTIF('Subject Class Lists'!$K$1:$K$3230,$A320&amp;" "&amp;P$1)=0,"",INDEX('Subject Class Lists'!$A$1:$K$3230,MATCH($A320&amp;" "&amp;P$1,'Subject Class Lists'!$K$1:$K$3230,0),MATCH("Subject Class",'Subject Class Lists'!$A$1:$K$1,0)))</f>
        <v/>
      </c>
      <c r="Q320" s="15" t="str">
        <f>IF(COUNTIF('Subject Class Lists'!$K$1:$K$3230,$A320&amp;" "&amp;Q$1)=0,"",INDEX('Subject Class Lists'!$A$1:$K$3230,MATCH($A320&amp;" "&amp;Q$1,'Subject Class Lists'!$K$1:$K$3230,0),MATCH("Subject Class",'Subject Class Lists'!$A$1:$K$1,0)))</f>
        <v/>
      </c>
      <c r="R320" s="15" t="str">
        <f>IF(COUNTIF('Subject Class Lists'!$K$1:$K$3230,$A320&amp;" "&amp;R$1)=0,"",INDEX('Subject Class Lists'!$A$1:$K$3230,MATCH($A320&amp;" "&amp;R$1,'Subject Class Lists'!$K$1:$K$3230,0),MATCH("Subject Class",'Subject Class Lists'!$A$1:$K$1,0)))</f>
        <v/>
      </c>
      <c r="S320" s="15" t="str">
        <f>IF(COUNTIF('Subject Class Lists'!$K$1:$K$3230,$A320&amp;" "&amp;S$1)=0,"",INDEX('Subject Class Lists'!$A$1:$K$3230,MATCH($A320&amp;" "&amp;S$1,'Subject Class Lists'!$K$1:$K$3230,0),MATCH("Subject Class",'Subject Class Lists'!$A$1:$K$1,0)))</f>
        <v/>
      </c>
      <c r="T320" s="15" t="str">
        <f>IF(COUNTIF('Subject Class Lists'!$K$1:$K$3230,$A320&amp;" "&amp;T$1)=0,"",INDEX('Subject Class Lists'!$A$1:$K$3230,MATCH($A320&amp;" "&amp;T$1,'Subject Class Lists'!$K$1:$K$3230,0),MATCH("Subject Class",'Subject Class Lists'!$A$1:$K$1,0)))</f>
        <v/>
      </c>
      <c r="U320" s="15" t="str">
        <f>IF(COUNTIF('Subject Class Lists'!$K$1:$K$3230,$A320&amp;" "&amp;U$1)=0,"",INDEX('Subject Class Lists'!$A$1:$K$3230,MATCH($A320&amp;" "&amp;U$1,'Subject Class Lists'!$K$1:$K$3230,0),MATCH("Subject Class",'Subject Class Lists'!$A$1:$K$1,0)))</f>
        <v/>
      </c>
      <c r="V320" s="15" t="str">
        <f>IF(COUNTIF('Subject Class Lists'!$K$1:$K$3230,$A320&amp;" "&amp;V$1)=0,"",INDEX('Subject Class Lists'!$A$1:$K$3230,MATCH($A320&amp;" "&amp;V$1,'Subject Class Lists'!$K$1:$K$3230,0),MATCH("Subject Class",'Subject Class Lists'!$A$1:$K$1,0)))</f>
        <v/>
      </c>
      <c r="W320" s="15" t="str">
        <f>IF(COUNTIF('Subject Class Lists'!$K$1:$K$3230,$A320&amp;" "&amp;W$1)=0,"",INDEX('Subject Class Lists'!$A$1:$K$3230,MATCH($A320&amp;" "&amp;W$1,'Subject Class Lists'!$K$1:$K$3230,0),MATCH("Subject Class",'Subject Class Lists'!$A$1:$K$1,0)))</f>
        <v/>
      </c>
      <c r="X320" s="15" t="str">
        <f>IF(COUNTIF('Subject Class Lists'!$K$1:$K$3230,$A320&amp;" "&amp;X$1)=0,"",INDEX('Subject Class Lists'!$A$1:$K$3230,MATCH($A320&amp;" "&amp;X$1,'Subject Class Lists'!$K$1:$K$3230,0),MATCH("Subject Class",'Subject Class Lists'!$A$1:$K$1,0)))</f>
        <v/>
      </c>
      <c r="Y320" s="15" t="str">
        <f>IF(COUNTIF('Subject Class Lists'!$K$1:$K$3230,$A320&amp;" "&amp;Y$1)=0,"",INDEX('Subject Class Lists'!$A$1:$K$3230,MATCH($A320&amp;" "&amp;Y$1,'Subject Class Lists'!$K$1:$K$3230,0),MATCH("Subject Class",'Subject Class Lists'!$A$1:$K$1,0)))</f>
        <v/>
      </c>
      <c r="Z320" s="15" t="str">
        <f>IF(COUNTIF('Subject Class Lists'!$K$1:$K$3230,$A320&amp;" "&amp;Z$1)=0,"",INDEX('Subject Class Lists'!$A$1:$K$3230,MATCH($A320&amp;" "&amp;Z$1,'Subject Class Lists'!$K$1:$K$3230,0),MATCH("Subject Class",'Subject Class Lists'!$A$1:$K$1,0)))</f>
        <v/>
      </c>
      <c r="AA320" s="15" t="str">
        <f>IF(COUNTIF('Subject Class Lists'!$K$1:$K$3230,$A320&amp;" "&amp;AA$1)=0,"",INDEX('Subject Class Lists'!$A$1:$K$3230,MATCH($A320&amp;" "&amp;AA$1,'Subject Class Lists'!$K$1:$K$3230,0),MATCH("Subject Class",'Subject Class Lists'!$A$1:$K$1,0)))</f>
        <v/>
      </c>
      <c r="AB320" s="15" t="str">
        <f>IF(COUNTIF('Subject Class Lists'!$K$1:$K$3230,$A320&amp;" "&amp;AB$1)=0,"",INDEX('Subject Class Lists'!$A$1:$K$3230,MATCH($A320&amp;" "&amp;AB$1,'Subject Class Lists'!$K$1:$K$3230,0),MATCH("Subject Class",'Subject Class Lists'!$A$1:$K$1,0)))</f>
        <v/>
      </c>
      <c r="AC320" s="15" t="str">
        <f>IF(COUNTIF('Subject Class Lists'!$K$1:$K$3230,$A320&amp;" "&amp;AC$1)=0,"",INDEX('Subject Class Lists'!$A$1:$K$3230,MATCH($A320&amp;" "&amp;AC$1,'Subject Class Lists'!$K$1:$K$3230,0),MATCH("Subject Class",'Subject Class Lists'!$A$1:$K$1,0)))</f>
        <v/>
      </c>
      <c r="AD320" s="15" t="str">
        <f>IF(COUNTIF('Subject Class Lists'!$K$1:$K$3230,$A320&amp;" "&amp;AD$1)=0,"",INDEX('Subject Class Lists'!$A$1:$K$3230,MATCH($A320&amp;" "&amp;AD$1,'Subject Class Lists'!$K$1:$K$3230,0),MATCH("Subject Class",'Subject Class Lists'!$A$1:$K$1,0)))</f>
        <v/>
      </c>
      <c r="AE320" s="15" t="str">
        <f>IF(COUNTIF('Subject Class Lists'!$K$1:$K$3230,$A320&amp;" "&amp;AE$1)=0,"",INDEX('Subject Class Lists'!$A$1:$K$3230,MATCH($A320&amp;" "&amp;AE$1,'Subject Class Lists'!$K$1:$K$3230,0),MATCH("Subject Class",'Subject Class Lists'!$A$1:$K$1,0)))</f>
        <v/>
      </c>
      <c r="AF320" s="15" t="str">
        <f>IF(COUNTIF('Subject Class Lists'!$K$1:$K$3230,$A320&amp;" "&amp;AF$1)=0,"",INDEX('Subject Class Lists'!$A$1:$K$3230,MATCH($A320&amp;" "&amp;AF$1,'Subject Class Lists'!$K$1:$K$3230,0),MATCH("Subject Class",'Subject Class Lists'!$A$1:$K$1,0)))</f>
        <v/>
      </c>
      <c r="AG320" s="15" t="str">
        <f>IF(COUNTIF('Subject Class Lists'!$K$1:$K$3230,$A320&amp;" "&amp;AG$1)=0,"",INDEX('Subject Class Lists'!$A$1:$K$3230,MATCH($A320&amp;" "&amp;AG$1,'Subject Class Lists'!$K$1:$K$3230,0),MATCH("Subject Class",'Subject Class Lists'!$A$1:$K$1,0)))</f>
        <v/>
      </c>
      <c r="AH320" s="15" t="str">
        <f>IF(COUNTIF('Subject Class Lists'!$K$1:$K$3230,$A320&amp;" "&amp;AH$1)=0,"",INDEX('Subject Class Lists'!$A$1:$K$3230,MATCH($A320&amp;" "&amp;AH$1,'Subject Class Lists'!$K$1:$K$3230,0),MATCH("Subject Class",'Subject Class Lists'!$A$1:$K$1,0)))</f>
        <v/>
      </c>
      <c r="AI320" s="15" t="str">
        <f>IF(COUNTIF('Subject Class Lists'!$K$1:$K$3230,$A320&amp;" "&amp;AI$1)=0,"",INDEX('Subject Class Lists'!$A$1:$K$3230,MATCH($A320&amp;" "&amp;AI$1,'Subject Class Lists'!$K$1:$K$3230,0),MATCH("Subject Class",'Subject Class Lists'!$A$1:$K$1,0)))</f>
        <v/>
      </c>
      <c r="AJ320" s="15" t="str">
        <f>IF(COUNTIF('Subject Class Lists'!$K$1:$K$3230,$A320&amp;" "&amp;AJ$1)=0,"",INDEX('Subject Class Lists'!$A$1:$K$3230,MATCH($A320&amp;" "&amp;AJ$1,'Subject Class Lists'!$K$1:$K$3230,0),MATCH("Subject Class",'Subject Class Lists'!$A$1:$K$1,0)))</f>
        <v/>
      </c>
      <c r="AK320" s="15" t="str">
        <f>IF(COUNTIF('Subject Class Lists'!$K$1:$K$3230,$A320&amp;" "&amp;AK$1)=0,"",INDEX('Subject Class Lists'!$A$1:$K$3230,MATCH($A320&amp;" "&amp;AK$1,'Subject Class Lists'!$K$1:$K$3230,0),MATCH("Subject Class",'Subject Class Lists'!$A$1:$K$1,0)))</f>
        <v>2gp1C15</v>
      </c>
      <c r="AL320" s="15" t="str">
        <f>IF(COUNTIF('Subject Class Lists'!$K$1:$K$3230,$A320&amp;" "&amp;AL$1)=0,"",INDEX('Subject Class Lists'!$A$1:$K$3230,MATCH($A320&amp;" "&amp;AL$1,'Subject Class Lists'!$K$1:$K$3230,0),MATCH("Subject Class",'Subject Class Lists'!$A$1:$K$1,0)))</f>
        <v/>
      </c>
      <c r="AM320" s="15" t="str">
        <f>IF(COUNTIF('Subject Class Lists'!$K$1:$K$3230,$A320&amp;" "&amp;AM$1)=0,"",INDEX('Subject Class Lists'!$A$1:$K$3230,MATCH($A320&amp;" "&amp;AM$1,'Subject Class Lists'!$K$1:$K$3230,0),MATCH("Subject Class",'Subject Class Lists'!$A$1:$K$1,0)))</f>
        <v/>
      </c>
      <c r="AN320" s="15" t="str">
        <f>IF(COUNTIF('Subject Class Lists'!$K$1:$K$3230,$A320&amp;" "&amp;AN$1)=0,"",INDEX('Subject Class Lists'!$A$1:$K$3230,MATCH($A320&amp;" "&amp;AN$1,'Subject Class Lists'!$K$1:$K$3230,0),MATCH("Subject Class",'Subject Class Lists'!$A$1:$K$1,0)))</f>
        <v/>
      </c>
      <c r="AO320" s="15" t="str">
        <f>IF(COUNTIF('Subject Class Lists'!$K$1:$K$3230,$A320&amp;" "&amp;AO$1)=0,"",INDEX('Subject Class Lists'!$A$1:$K$3230,MATCH($A320&amp;" "&amp;AO$1,'Subject Class Lists'!$K$1:$K$3230,0),MATCH("Subject Class",'Subject Class Lists'!$A$1:$K$1,0)))</f>
        <v/>
      </c>
      <c r="AP320" s="15" t="str">
        <f>IF(COUNTIF('Subject Class Lists'!$K$1:$K$3230,$A320&amp;" "&amp;AP$1)=0,"",INDEX('Subject Class Lists'!$A$1:$K$3230,MATCH($A320&amp;" "&amp;AP$1,'Subject Class Lists'!$K$1:$K$3230,0),MATCH("Subject Class",'Subject Class Lists'!$A$1:$K$1,0)))</f>
        <v/>
      </c>
      <c r="AQ320" s="15" t="str">
        <f>IF(COUNTIF('Subject Class Lists'!$K$1:$K$3230,$A320&amp;" "&amp;AQ$1)=0,"",INDEX('Subject Class Lists'!$A$1:$K$3230,MATCH($A320&amp;" "&amp;AQ$1,'Subject Class Lists'!$K$1:$K$3230,0),MATCH("Subject Class",'Subject Class Lists'!$A$1:$K$1,0)))</f>
        <v/>
      </c>
      <c r="AR320" s="15" t="str">
        <f>IF(COUNTIF('Subject Class Lists'!$K$1:$K$3230,$A320&amp;" "&amp;AR$1)=0,"",INDEX('Subject Class Lists'!$A$1:$K$3230,MATCH($A320&amp;" "&amp;AR$1,'Subject Class Lists'!$K$1:$K$3230,0),MATCH("Subject Class",'Subject Class Lists'!$A$1:$K$1,0)))</f>
        <v/>
      </c>
      <c r="AS320" s="15" t="str">
        <f>IF(COUNTIF('Subject Class Lists'!$K$1:$K$3230,$A320&amp;" "&amp;AS$1)=0,"",INDEX('Subject Class Lists'!$A$1:$K$3230,MATCH($A320&amp;" "&amp;AS$1,'Subject Class Lists'!$K$1:$K$3230,0),MATCH("Subject Class",'Subject Class Lists'!$A$1:$K$1,0)))</f>
        <v/>
      </c>
      <c r="AT320" s="15" t="str">
        <f>IF(COUNTIF('Subject Class Lists'!$K$1:$K$3230,$A320&amp;" "&amp;AT$1)=0,"",INDEX('Subject Class Lists'!$A$1:$K$3230,MATCH($A320&amp;" "&amp;AT$1,'Subject Class Lists'!$K$1:$K$3230,0),MATCH("Subject Class",'Subject Class Lists'!$A$1:$K$1,0)))</f>
        <v/>
      </c>
      <c r="AU320" s="15" t="str">
        <f>IF(COUNTIF('Subject Class Lists'!$K$1:$K$3230,$A320&amp;" "&amp;AU$1)=0,"",INDEX('Subject Class Lists'!$A$1:$K$3230,MATCH($A320&amp;" "&amp;AU$1,'Subject Class Lists'!$K$1:$K$3230,0),MATCH("Subject Class",'Subject Class Lists'!$A$1:$K$1,0)))</f>
        <v/>
      </c>
      <c r="AV320" s="15" t="str">
        <f>IF(COUNTIF('Subject Class Lists'!$K$1:$K$3230,$A320&amp;" "&amp;AV$1)=0,"",INDEX('Subject Class Lists'!$A$1:$K$3230,MATCH($A320&amp;" "&amp;AV$1,'Subject Class Lists'!$K$1:$K$3230,0),MATCH("Subject Class",'Subject Class Lists'!$A$1:$K$1,0)))</f>
        <v/>
      </c>
    </row>
    <row r="321" spans="1:48" x14ac:dyDescent="0.3">
      <c r="A321" s="13">
        <v>1501179</v>
      </c>
      <c r="B321" s="15" t="s">
        <v>691</v>
      </c>
      <c r="C321" s="15" t="s">
        <v>174</v>
      </c>
      <c r="D321" s="15" t="s">
        <v>257</v>
      </c>
      <c r="E321" s="15" t="str">
        <f>IF(COUNTIF('Subject Class Lists'!$K$1:$K$3230,$A321&amp;" "&amp;E$1)=0,"",INDEX('Subject Class Lists'!$A$1:$K$3230,MATCH($A321&amp;" "&amp;E$1,'Subject Class Lists'!$K$1:$K$3230,0),MATCH("Subject Class",'Subject Class Lists'!$A$1:$K$1,0)))</f>
        <v>2ma2O</v>
      </c>
      <c r="F321" s="15" t="str">
        <f>IF(COUNTIF('Subject Class Lists'!$K$1:$K$3230,$A321&amp;" "&amp;F$1)=0,"",INDEX('Subject Class Lists'!$A$1:$K$3230,MATCH($A321&amp;" "&amp;F$1,'Subject Class Lists'!$K$1:$K$3230,0),MATCH("Subject Class",'Subject Class Lists'!$A$1:$K$1,0)))</f>
        <v>2bi2G</v>
      </c>
      <c r="G321" s="15" t="str">
        <f>IF(COUNTIF('Subject Class Lists'!$K$1:$K$3230,$A321&amp;" "&amp;G$1)=0,"",INDEX('Subject Class Lists'!$A$1:$K$3230,MATCH($A321&amp;" "&amp;G$1,'Subject Class Lists'!$K$1:$K$3230,0),MATCH("Subject Class",'Subject Class Lists'!$A$1:$K$1,0)))</f>
        <v>2cm2P</v>
      </c>
      <c r="H321" s="15" t="str">
        <f>IF(COUNTIF('Subject Class Lists'!$K$1:$K$3230,$A321&amp;" "&amp;H$1)=0,"",INDEX('Subject Class Lists'!$A$1:$K$3230,MATCH($A321&amp;" "&amp;H$1,'Subject Class Lists'!$K$1:$K$3230,0),MATCH("Subject Class",'Subject Class Lists'!$A$1:$K$1,0)))</f>
        <v/>
      </c>
      <c r="I321" s="15" t="str">
        <f>IF(COUNTIF('Subject Class Lists'!$K$1:$K$3230,$A321&amp;" "&amp;I$1)=0,"",INDEX('Subject Class Lists'!$A$1:$K$3230,MATCH($A321&amp;" "&amp;I$1,'Subject Class Lists'!$K$1:$K$3230,0),MATCH("Subject Class",'Subject Class Lists'!$A$1:$K$1,0)))</f>
        <v/>
      </c>
      <c r="J321" s="15" t="str">
        <f>IF(COUNTIF('Subject Class Lists'!$K$1:$K$3230,$A321&amp;" "&amp;J$1)=0,"",INDEX('Subject Class Lists'!$A$1:$K$3230,MATCH($A321&amp;" "&amp;J$1,'Subject Class Lists'!$K$1:$K$3230,0),MATCH("Subject Class",'Subject Class Lists'!$A$1:$K$1,0)))</f>
        <v/>
      </c>
      <c r="K321" s="15" t="str">
        <f>IF(COUNTIF('Subject Class Lists'!$K$1:$K$3230,$A321&amp;" "&amp;K$1)=0,"",LEFT(INDEX('Subject Class Lists'!$A$1:$K$3230,MATCH($A321&amp;" "&amp;K$1,'Subject Class Lists'!$K$1:$K$3230,0),MATCH("Subject Class",'Subject Class Lists'!$A$1:$K$1,0)),5))</f>
        <v/>
      </c>
      <c r="L321" s="15" t="str">
        <f>IF(COUNTIF('Subject Class Lists'!$K$1:$K$3230,$A321&amp;" "&amp;L$1)=0,"",LEFT(INDEX('Subject Class Lists'!$A$1:$K$3230,MATCH($A321&amp;" "&amp;L$1,'Subject Class Lists'!$K$1:$K$3230,0),MATCH("Subject Class",'Subject Class Lists'!$A$1:$K$1,0)),5))</f>
        <v/>
      </c>
      <c r="M321" s="15" t="str">
        <f>IF(COUNTIF('Subject Class Lists'!$K$1:$K$3230,$A321&amp;" "&amp;M$1)=0,"",INDEX('Subject Class Lists'!$A$1:$K$3230,MATCH($A321&amp;" "&amp;M$1,'Subject Class Lists'!$K$1:$K$3230,0),MATCH("Subject Class",'Subject Class Lists'!$A$1:$K$1,0)))</f>
        <v/>
      </c>
      <c r="N321" s="15" t="str">
        <f>IF(COUNTIF('Subject Class Lists'!$K$1:$K$3230,$A321&amp;" "&amp;N$1)=0,"",INDEX('Subject Class Lists'!$A$1:$K$3230,MATCH($A321&amp;" "&amp;N$1,'Subject Class Lists'!$K$1:$K$3230,0),MATCH("Subject Class",'Subject Class Lists'!$A$1:$K$1,0)))</f>
        <v/>
      </c>
      <c r="O321" s="15" t="str">
        <f>IF(COUNTIF('Subject Class Lists'!$K$1:$K$3230,$A321&amp;" "&amp;O$1)=0,"",INDEX('Subject Class Lists'!$A$1:$K$3230,MATCH($A321&amp;" "&amp;O$1,'Subject Class Lists'!$K$1:$K$3230,0),MATCH("Subject Class",'Subject Class Lists'!$A$1:$K$1,0)))</f>
        <v/>
      </c>
      <c r="P321" s="15" t="str">
        <f>IF(COUNTIF('Subject Class Lists'!$K$1:$K$3230,$A321&amp;" "&amp;P$1)=0,"",INDEX('Subject Class Lists'!$A$1:$K$3230,MATCH($A321&amp;" "&amp;P$1,'Subject Class Lists'!$K$1:$K$3230,0),MATCH("Subject Class",'Subject Class Lists'!$A$1:$K$1,0)))</f>
        <v/>
      </c>
      <c r="Q321" s="15" t="str">
        <f>IF(COUNTIF('Subject Class Lists'!$K$1:$K$3230,$A321&amp;" "&amp;Q$1)=0,"",INDEX('Subject Class Lists'!$A$1:$K$3230,MATCH($A321&amp;" "&amp;Q$1,'Subject Class Lists'!$K$1:$K$3230,0),MATCH("Subject Class",'Subject Class Lists'!$A$1:$K$1,0)))</f>
        <v/>
      </c>
      <c r="R321" s="15" t="str">
        <f>IF(COUNTIF('Subject Class Lists'!$K$1:$K$3230,$A321&amp;" "&amp;R$1)=0,"",INDEX('Subject Class Lists'!$A$1:$K$3230,MATCH($A321&amp;" "&amp;R$1,'Subject Class Lists'!$K$1:$K$3230,0),MATCH("Subject Class",'Subject Class Lists'!$A$1:$K$1,0)))</f>
        <v/>
      </c>
      <c r="S321" s="15" t="str">
        <f>IF(COUNTIF('Subject Class Lists'!$K$1:$K$3230,$A321&amp;" "&amp;S$1)=0,"",INDEX('Subject Class Lists'!$A$1:$K$3230,MATCH($A321&amp;" "&amp;S$1,'Subject Class Lists'!$K$1:$K$3230,0),MATCH("Subject Class",'Subject Class Lists'!$A$1:$K$1,0)))</f>
        <v/>
      </c>
      <c r="T321" s="15" t="str">
        <f>IF(COUNTIF('Subject Class Lists'!$K$1:$K$3230,$A321&amp;" "&amp;T$1)=0,"",INDEX('Subject Class Lists'!$A$1:$K$3230,MATCH($A321&amp;" "&amp;T$1,'Subject Class Lists'!$K$1:$K$3230,0),MATCH("Subject Class",'Subject Class Lists'!$A$1:$K$1,0)))</f>
        <v/>
      </c>
      <c r="U321" s="15" t="str">
        <f>IF(COUNTIF('Subject Class Lists'!$K$1:$K$3230,$A321&amp;" "&amp;U$1)=0,"",INDEX('Subject Class Lists'!$A$1:$K$3230,MATCH($A321&amp;" "&amp;U$1,'Subject Class Lists'!$K$1:$K$3230,0),MATCH("Subject Class",'Subject Class Lists'!$A$1:$K$1,0)))</f>
        <v/>
      </c>
      <c r="V321" s="15" t="str">
        <f>IF(COUNTIF('Subject Class Lists'!$K$1:$K$3230,$A321&amp;" "&amp;V$1)=0,"",INDEX('Subject Class Lists'!$A$1:$K$3230,MATCH($A321&amp;" "&amp;V$1,'Subject Class Lists'!$K$1:$K$3230,0),MATCH("Subject Class",'Subject Class Lists'!$A$1:$K$1,0)))</f>
        <v/>
      </c>
      <c r="W321" s="15" t="str">
        <f>IF(COUNTIF('Subject Class Lists'!$K$1:$K$3230,$A321&amp;" "&amp;W$1)=0,"",INDEX('Subject Class Lists'!$A$1:$K$3230,MATCH($A321&amp;" "&amp;W$1,'Subject Class Lists'!$K$1:$K$3230,0),MATCH("Subject Class",'Subject Class Lists'!$A$1:$K$1,0)))</f>
        <v/>
      </c>
      <c r="X321" s="15" t="str">
        <f>IF(COUNTIF('Subject Class Lists'!$K$1:$K$3230,$A321&amp;" "&amp;X$1)=0,"",INDEX('Subject Class Lists'!$A$1:$K$3230,MATCH($A321&amp;" "&amp;X$1,'Subject Class Lists'!$K$1:$K$3230,0),MATCH("Subject Class",'Subject Class Lists'!$A$1:$K$1,0)))</f>
        <v/>
      </c>
      <c r="Y321" s="15" t="str">
        <f>IF(COUNTIF('Subject Class Lists'!$K$1:$K$3230,$A321&amp;" "&amp;Y$1)=0,"",INDEX('Subject Class Lists'!$A$1:$K$3230,MATCH($A321&amp;" "&amp;Y$1,'Subject Class Lists'!$K$1:$K$3230,0),MATCH("Subject Class",'Subject Class Lists'!$A$1:$K$1,0)))</f>
        <v/>
      </c>
      <c r="Z321" s="15" t="str">
        <f>IF(COUNTIF('Subject Class Lists'!$K$1:$K$3230,$A321&amp;" "&amp;Z$1)=0,"",INDEX('Subject Class Lists'!$A$1:$K$3230,MATCH($A321&amp;" "&amp;Z$1,'Subject Class Lists'!$K$1:$K$3230,0),MATCH("Subject Class",'Subject Class Lists'!$A$1:$K$1,0)))</f>
        <v/>
      </c>
      <c r="AA321" s="15" t="str">
        <f>IF(COUNTIF('Subject Class Lists'!$K$1:$K$3230,$A321&amp;" "&amp;AA$1)=0,"",INDEX('Subject Class Lists'!$A$1:$K$3230,MATCH($A321&amp;" "&amp;AA$1,'Subject Class Lists'!$K$1:$K$3230,0),MATCH("Subject Class",'Subject Class Lists'!$A$1:$K$1,0)))</f>
        <v/>
      </c>
      <c r="AB321" s="15" t="str">
        <f>IF(COUNTIF('Subject Class Lists'!$K$1:$K$3230,$A321&amp;" "&amp;AB$1)=0,"",INDEX('Subject Class Lists'!$A$1:$K$3230,MATCH($A321&amp;" "&amp;AB$1,'Subject Class Lists'!$K$1:$K$3230,0),MATCH("Subject Class",'Subject Class Lists'!$A$1:$K$1,0)))</f>
        <v/>
      </c>
      <c r="AC321" s="15" t="str">
        <f>IF(COUNTIF('Subject Class Lists'!$K$1:$K$3230,$A321&amp;" "&amp;AC$1)=0,"",INDEX('Subject Class Lists'!$A$1:$K$3230,MATCH($A321&amp;" "&amp;AC$1,'Subject Class Lists'!$K$1:$K$3230,0),MATCH("Subject Class",'Subject Class Lists'!$A$1:$K$1,0)))</f>
        <v>2ec1G</v>
      </c>
      <c r="AD321" s="15" t="str">
        <f>IF(COUNTIF('Subject Class Lists'!$K$1:$K$3230,$A321&amp;" "&amp;AD$1)=0,"",INDEX('Subject Class Lists'!$A$1:$K$3230,MATCH($A321&amp;" "&amp;AD$1,'Subject Class Lists'!$K$1:$K$3230,0),MATCH("Subject Class",'Subject Class Lists'!$A$1:$K$1,0)))</f>
        <v/>
      </c>
      <c r="AE321" s="15" t="str">
        <f>IF(COUNTIF('Subject Class Lists'!$K$1:$K$3230,$A321&amp;" "&amp;AE$1)=0,"",INDEX('Subject Class Lists'!$A$1:$K$3230,MATCH($A321&amp;" "&amp;AE$1,'Subject Class Lists'!$K$1:$K$3230,0),MATCH("Subject Class",'Subject Class Lists'!$A$1:$K$1,0)))</f>
        <v/>
      </c>
      <c r="AF321" s="15" t="str">
        <f>IF(COUNTIF('Subject Class Lists'!$K$1:$K$3230,$A321&amp;" "&amp;AF$1)=0,"",INDEX('Subject Class Lists'!$A$1:$K$3230,MATCH($A321&amp;" "&amp;AF$1,'Subject Class Lists'!$K$1:$K$3230,0),MATCH("Subject Class",'Subject Class Lists'!$A$1:$K$1,0)))</f>
        <v/>
      </c>
      <c r="AG321" s="15" t="str">
        <f>IF(COUNTIF('Subject Class Lists'!$K$1:$K$3230,$A321&amp;" "&amp;AG$1)=0,"",INDEX('Subject Class Lists'!$A$1:$K$3230,MATCH($A321&amp;" "&amp;AG$1,'Subject Class Lists'!$K$1:$K$3230,0),MATCH("Subject Class",'Subject Class Lists'!$A$1:$K$1,0)))</f>
        <v/>
      </c>
      <c r="AH321" s="15" t="str">
        <f>IF(COUNTIF('Subject Class Lists'!$K$1:$K$3230,$A321&amp;" "&amp;AH$1)=0,"",INDEX('Subject Class Lists'!$A$1:$K$3230,MATCH($A321&amp;" "&amp;AH$1,'Subject Class Lists'!$K$1:$K$3230,0),MATCH("Subject Class",'Subject Class Lists'!$A$1:$K$1,0)))</f>
        <v/>
      </c>
      <c r="AI321" s="15" t="str">
        <f>IF(COUNTIF('Subject Class Lists'!$K$1:$K$3230,$A321&amp;" "&amp;AI$1)=0,"",INDEX('Subject Class Lists'!$A$1:$K$3230,MATCH($A321&amp;" "&amp;AI$1,'Subject Class Lists'!$K$1:$K$3230,0),MATCH("Subject Class",'Subject Class Lists'!$A$1:$K$1,0)))</f>
        <v/>
      </c>
      <c r="AJ321" s="15" t="str">
        <f>IF(COUNTIF('Subject Class Lists'!$K$1:$K$3230,$A321&amp;" "&amp;AJ$1)=0,"",INDEX('Subject Class Lists'!$A$1:$K$3230,MATCH($A321&amp;" "&amp;AJ$1,'Subject Class Lists'!$K$1:$K$3230,0),MATCH("Subject Class",'Subject Class Lists'!$A$1:$K$1,0)))</f>
        <v/>
      </c>
      <c r="AK321" s="15" t="str">
        <f>IF(COUNTIF('Subject Class Lists'!$K$1:$K$3230,$A321&amp;" "&amp;AK$1)=0,"",INDEX('Subject Class Lists'!$A$1:$K$3230,MATCH($A321&amp;" "&amp;AK$1,'Subject Class Lists'!$K$1:$K$3230,0),MATCH("Subject Class",'Subject Class Lists'!$A$1:$K$1,0)))</f>
        <v>2gp1C15</v>
      </c>
      <c r="AL321" s="15" t="str">
        <f>IF(COUNTIF('Subject Class Lists'!$K$1:$K$3230,$A321&amp;" "&amp;AL$1)=0,"",INDEX('Subject Class Lists'!$A$1:$K$3230,MATCH($A321&amp;" "&amp;AL$1,'Subject Class Lists'!$K$1:$K$3230,0),MATCH("Subject Class",'Subject Class Lists'!$A$1:$K$1,0)))</f>
        <v/>
      </c>
      <c r="AM321" s="15" t="str">
        <f>IF(COUNTIF('Subject Class Lists'!$K$1:$K$3230,$A321&amp;" "&amp;AM$1)=0,"",INDEX('Subject Class Lists'!$A$1:$K$3230,MATCH($A321&amp;" "&amp;AM$1,'Subject Class Lists'!$K$1:$K$3230,0),MATCH("Subject Class",'Subject Class Lists'!$A$1:$K$1,0)))</f>
        <v/>
      </c>
      <c r="AN321" s="15" t="str">
        <f>IF(COUNTIF('Subject Class Lists'!$K$1:$K$3230,$A321&amp;" "&amp;AN$1)=0,"",INDEX('Subject Class Lists'!$A$1:$K$3230,MATCH($A321&amp;" "&amp;AN$1,'Subject Class Lists'!$K$1:$K$3230,0),MATCH("Subject Class",'Subject Class Lists'!$A$1:$K$1,0)))</f>
        <v/>
      </c>
      <c r="AO321" s="15" t="str">
        <f>IF(COUNTIF('Subject Class Lists'!$K$1:$K$3230,$A321&amp;" "&amp;AO$1)=0,"",INDEX('Subject Class Lists'!$A$1:$K$3230,MATCH($A321&amp;" "&amp;AO$1,'Subject Class Lists'!$K$1:$K$3230,0),MATCH("Subject Class",'Subject Class Lists'!$A$1:$K$1,0)))</f>
        <v/>
      </c>
      <c r="AP321" s="15" t="str">
        <f>IF(COUNTIF('Subject Class Lists'!$K$1:$K$3230,$A321&amp;" "&amp;AP$1)=0,"",INDEX('Subject Class Lists'!$A$1:$K$3230,MATCH($A321&amp;" "&amp;AP$1,'Subject Class Lists'!$K$1:$K$3230,0),MATCH("Subject Class",'Subject Class Lists'!$A$1:$K$1,0)))</f>
        <v/>
      </c>
      <c r="AQ321" s="15" t="str">
        <f>IF(COUNTIF('Subject Class Lists'!$K$1:$K$3230,$A321&amp;" "&amp;AQ$1)=0,"",INDEX('Subject Class Lists'!$A$1:$K$3230,MATCH($A321&amp;" "&amp;AQ$1,'Subject Class Lists'!$K$1:$K$3230,0),MATCH("Subject Class",'Subject Class Lists'!$A$1:$K$1,0)))</f>
        <v/>
      </c>
      <c r="AR321" s="15" t="str">
        <f>IF(COUNTIF('Subject Class Lists'!$K$1:$K$3230,$A321&amp;" "&amp;AR$1)=0,"",INDEX('Subject Class Lists'!$A$1:$K$3230,MATCH($A321&amp;" "&amp;AR$1,'Subject Class Lists'!$K$1:$K$3230,0),MATCH("Subject Class",'Subject Class Lists'!$A$1:$K$1,0)))</f>
        <v/>
      </c>
      <c r="AS321" s="15" t="str">
        <f>IF(COUNTIF('Subject Class Lists'!$K$1:$K$3230,$A321&amp;" "&amp;AS$1)=0,"",INDEX('Subject Class Lists'!$A$1:$K$3230,MATCH($A321&amp;" "&amp;AS$1,'Subject Class Lists'!$K$1:$K$3230,0),MATCH("Subject Class",'Subject Class Lists'!$A$1:$K$1,0)))</f>
        <v/>
      </c>
      <c r="AT321" s="15" t="str">
        <f>IF(COUNTIF('Subject Class Lists'!$K$1:$K$3230,$A321&amp;" "&amp;AT$1)=0,"",INDEX('Subject Class Lists'!$A$1:$K$3230,MATCH($A321&amp;" "&amp;AT$1,'Subject Class Lists'!$K$1:$K$3230,0),MATCH("Subject Class",'Subject Class Lists'!$A$1:$K$1,0)))</f>
        <v/>
      </c>
      <c r="AU321" s="15" t="str">
        <f>IF(COUNTIF('Subject Class Lists'!$K$1:$K$3230,$A321&amp;" "&amp;AU$1)=0,"",INDEX('Subject Class Lists'!$A$1:$K$3230,MATCH($A321&amp;" "&amp;AU$1,'Subject Class Lists'!$K$1:$K$3230,0),MATCH("Subject Class",'Subject Class Lists'!$A$1:$K$1,0)))</f>
        <v/>
      </c>
      <c r="AV321" s="15" t="str">
        <f>IF(COUNTIF('Subject Class Lists'!$K$1:$K$3230,$A321&amp;" "&amp;AV$1)=0,"",INDEX('Subject Class Lists'!$A$1:$K$3230,MATCH($A321&amp;" "&amp;AV$1,'Subject Class Lists'!$K$1:$K$3230,0),MATCH("Subject Class",'Subject Class Lists'!$A$1:$K$1,0)))</f>
        <v/>
      </c>
    </row>
    <row r="322" spans="1:48" x14ac:dyDescent="0.3">
      <c r="A322" s="12">
        <v>1905166</v>
      </c>
      <c r="B322" s="15" t="s">
        <v>692</v>
      </c>
      <c r="C322" s="15" t="s">
        <v>174</v>
      </c>
      <c r="D322" s="15" t="s">
        <v>257</v>
      </c>
      <c r="E322" s="15" t="str">
        <f>IF(COUNTIF('Subject Class Lists'!$K$1:$K$3230,$A322&amp;" "&amp;E$1)=0,"",INDEX('Subject Class Lists'!$A$1:$K$3230,MATCH($A322&amp;" "&amp;E$1,'Subject Class Lists'!$K$1:$K$3230,0),MATCH("Subject Class",'Subject Class Lists'!$A$1:$K$1,0)))</f>
        <v>2ma2O</v>
      </c>
      <c r="F322" s="15" t="str">
        <f>IF(COUNTIF('Subject Class Lists'!$K$1:$K$3230,$A322&amp;" "&amp;F$1)=0,"",INDEX('Subject Class Lists'!$A$1:$K$3230,MATCH($A322&amp;" "&amp;F$1,'Subject Class Lists'!$K$1:$K$3230,0),MATCH("Subject Class",'Subject Class Lists'!$A$1:$K$1,0)))</f>
        <v>2bi2G</v>
      </c>
      <c r="G322" s="15" t="str">
        <f>IF(COUNTIF('Subject Class Lists'!$K$1:$K$3230,$A322&amp;" "&amp;G$1)=0,"",INDEX('Subject Class Lists'!$A$1:$K$3230,MATCH($A322&amp;" "&amp;G$1,'Subject Class Lists'!$K$1:$K$3230,0),MATCH("Subject Class",'Subject Class Lists'!$A$1:$K$1,0)))</f>
        <v>2cm2P</v>
      </c>
      <c r="H322" s="15" t="str">
        <f>IF(COUNTIF('Subject Class Lists'!$K$1:$K$3230,$A322&amp;" "&amp;H$1)=0,"",INDEX('Subject Class Lists'!$A$1:$K$3230,MATCH($A322&amp;" "&amp;H$1,'Subject Class Lists'!$K$1:$K$3230,0),MATCH("Subject Class",'Subject Class Lists'!$A$1:$K$1,0)))</f>
        <v/>
      </c>
      <c r="I322" s="15" t="str">
        <f>IF(COUNTIF('Subject Class Lists'!$K$1:$K$3230,$A322&amp;" "&amp;I$1)=0,"",INDEX('Subject Class Lists'!$A$1:$K$3230,MATCH($A322&amp;" "&amp;I$1,'Subject Class Lists'!$K$1:$K$3230,0),MATCH("Subject Class",'Subject Class Lists'!$A$1:$K$1,0)))</f>
        <v>2ec2L</v>
      </c>
      <c r="J322" s="15" t="str">
        <f>IF(COUNTIF('Subject Class Lists'!$K$1:$K$3230,$A322&amp;" "&amp;J$1)=0,"",INDEX('Subject Class Lists'!$A$1:$K$3230,MATCH($A322&amp;" "&amp;J$1,'Subject Class Lists'!$K$1:$K$3230,0),MATCH("Subject Class",'Subject Class Lists'!$A$1:$K$1,0)))</f>
        <v/>
      </c>
      <c r="K322" s="15" t="str">
        <f>IF(COUNTIF('Subject Class Lists'!$K$1:$K$3230,$A322&amp;" "&amp;K$1)=0,"",LEFT(INDEX('Subject Class Lists'!$A$1:$K$3230,MATCH($A322&amp;" "&amp;K$1,'Subject Class Lists'!$K$1:$K$3230,0),MATCH("Subject Class",'Subject Class Lists'!$A$1:$K$1,0)),5))</f>
        <v/>
      </c>
      <c r="L322" s="15" t="str">
        <f>IF(COUNTIF('Subject Class Lists'!$K$1:$K$3230,$A322&amp;" "&amp;L$1)=0,"",LEFT(INDEX('Subject Class Lists'!$A$1:$K$3230,MATCH($A322&amp;" "&amp;L$1,'Subject Class Lists'!$K$1:$K$3230,0),MATCH("Subject Class",'Subject Class Lists'!$A$1:$K$1,0)),5))</f>
        <v/>
      </c>
      <c r="M322" s="15" t="str">
        <f>IF(COUNTIF('Subject Class Lists'!$K$1:$K$3230,$A322&amp;" "&amp;M$1)=0,"",INDEX('Subject Class Lists'!$A$1:$K$3230,MATCH($A322&amp;" "&amp;M$1,'Subject Class Lists'!$K$1:$K$3230,0),MATCH("Subject Class",'Subject Class Lists'!$A$1:$K$1,0)))</f>
        <v/>
      </c>
      <c r="N322" s="15" t="str">
        <f>IF(COUNTIF('Subject Class Lists'!$K$1:$K$3230,$A322&amp;" "&amp;N$1)=0,"",INDEX('Subject Class Lists'!$A$1:$K$3230,MATCH($A322&amp;" "&amp;N$1,'Subject Class Lists'!$K$1:$K$3230,0),MATCH("Subject Class",'Subject Class Lists'!$A$1:$K$1,0)))</f>
        <v/>
      </c>
      <c r="O322" s="15" t="str">
        <f>IF(COUNTIF('Subject Class Lists'!$K$1:$K$3230,$A322&amp;" "&amp;O$1)=0,"",INDEX('Subject Class Lists'!$A$1:$K$3230,MATCH($A322&amp;" "&amp;O$1,'Subject Class Lists'!$K$1:$K$3230,0),MATCH("Subject Class",'Subject Class Lists'!$A$1:$K$1,0)))</f>
        <v/>
      </c>
      <c r="P322" s="15" t="str">
        <f>IF(COUNTIF('Subject Class Lists'!$K$1:$K$3230,$A322&amp;" "&amp;P$1)=0,"",INDEX('Subject Class Lists'!$A$1:$K$3230,MATCH($A322&amp;" "&amp;P$1,'Subject Class Lists'!$K$1:$K$3230,0),MATCH("Subject Class",'Subject Class Lists'!$A$1:$K$1,0)))</f>
        <v/>
      </c>
      <c r="Q322" s="15" t="str">
        <f>IF(COUNTIF('Subject Class Lists'!$K$1:$K$3230,$A322&amp;" "&amp;Q$1)=0,"",INDEX('Subject Class Lists'!$A$1:$K$3230,MATCH($A322&amp;" "&amp;Q$1,'Subject Class Lists'!$K$1:$K$3230,0),MATCH("Subject Class",'Subject Class Lists'!$A$1:$K$1,0)))</f>
        <v/>
      </c>
      <c r="R322" s="15" t="str">
        <f>IF(COUNTIF('Subject Class Lists'!$K$1:$K$3230,$A322&amp;" "&amp;R$1)=0,"",INDEX('Subject Class Lists'!$A$1:$K$3230,MATCH($A322&amp;" "&amp;R$1,'Subject Class Lists'!$K$1:$K$3230,0),MATCH("Subject Class",'Subject Class Lists'!$A$1:$K$1,0)))</f>
        <v/>
      </c>
      <c r="S322" s="15" t="str">
        <f>IF(COUNTIF('Subject Class Lists'!$K$1:$K$3230,$A322&amp;" "&amp;S$1)=0,"",INDEX('Subject Class Lists'!$A$1:$K$3230,MATCH($A322&amp;" "&amp;S$1,'Subject Class Lists'!$K$1:$K$3230,0),MATCH("Subject Class",'Subject Class Lists'!$A$1:$K$1,0)))</f>
        <v/>
      </c>
      <c r="T322" s="15" t="str">
        <f>IF(COUNTIF('Subject Class Lists'!$K$1:$K$3230,$A322&amp;" "&amp;T$1)=0,"",INDEX('Subject Class Lists'!$A$1:$K$3230,MATCH($A322&amp;" "&amp;T$1,'Subject Class Lists'!$K$1:$K$3230,0),MATCH("Subject Class",'Subject Class Lists'!$A$1:$K$1,0)))</f>
        <v/>
      </c>
      <c r="U322" s="15" t="str">
        <f>IF(COUNTIF('Subject Class Lists'!$K$1:$K$3230,$A322&amp;" "&amp;U$1)=0,"",INDEX('Subject Class Lists'!$A$1:$K$3230,MATCH($A322&amp;" "&amp;U$1,'Subject Class Lists'!$K$1:$K$3230,0),MATCH("Subject Class",'Subject Class Lists'!$A$1:$K$1,0)))</f>
        <v/>
      </c>
      <c r="V322" s="15" t="str">
        <f>IF(COUNTIF('Subject Class Lists'!$K$1:$K$3230,$A322&amp;" "&amp;V$1)=0,"",INDEX('Subject Class Lists'!$A$1:$K$3230,MATCH($A322&amp;" "&amp;V$1,'Subject Class Lists'!$K$1:$K$3230,0),MATCH("Subject Class",'Subject Class Lists'!$A$1:$K$1,0)))</f>
        <v/>
      </c>
      <c r="W322" s="15" t="str">
        <f>IF(COUNTIF('Subject Class Lists'!$K$1:$K$3230,$A322&amp;" "&amp;W$1)=0,"",INDEX('Subject Class Lists'!$A$1:$K$3230,MATCH($A322&amp;" "&amp;W$1,'Subject Class Lists'!$K$1:$K$3230,0),MATCH("Subject Class",'Subject Class Lists'!$A$1:$K$1,0)))</f>
        <v/>
      </c>
      <c r="X322" s="15" t="str">
        <f>IF(COUNTIF('Subject Class Lists'!$K$1:$K$3230,$A322&amp;" "&amp;X$1)=0,"",INDEX('Subject Class Lists'!$A$1:$K$3230,MATCH($A322&amp;" "&amp;X$1,'Subject Class Lists'!$K$1:$K$3230,0),MATCH("Subject Class",'Subject Class Lists'!$A$1:$K$1,0)))</f>
        <v/>
      </c>
      <c r="Y322" s="15" t="str">
        <f>IF(COUNTIF('Subject Class Lists'!$K$1:$K$3230,$A322&amp;" "&amp;Y$1)=0,"",INDEX('Subject Class Lists'!$A$1:$K$3230,MATCH($A322&amp;" "&amp;Y$1,'Subject Class Lists'!$K$1:$K$3230,0),MATCH("Subject Class",'Subject Class Lists'!$A$1:$K$1,0)))</f>
        <v/>
      </c>
      <c r="Z322" s="15" t="str">
        <f>IF(COUNTIF('Subject Class Lists'!$K$1:$K$3230,$A322&amp;" "&amp;Z$1)=0,"",INDEX('Subject Class Lists'!$A$1:$K$3230,MATCH($A322&amp;" "&amp;Z$1,'Subject Class Lists'!$K$1:$K$3230,0),MATCH("Subject Class",'Subject Class Lists'!$A$1:$K$1,0)))</f>
        <v/>
      </c>
      <c r="AA322" s="15" t="str">
        <f>IF(COUNTIF('Subject Class Lists'!$K$1:$K$3230,$A322&amp;" "&amp;AA$1)=0,"",INDEX('Subject Class Lists'!$A$1:$K$3230,MATCH($A322&amp;" "&amp;AA$1,'Subject Class Lists'!$K$1:$K$3230,0),MATCH("Subject Class",'Subject Class Lists'!$A$1:$K$1,0)))</f>
        <v/>
      </c>
      <c r="AB322" s="15" t="str">
        <f>IF(COUNTIF('Subject Class Lists'!$K$1:$K$3230,$A322&amp;" "&amp;AB$1)=0,"",INDEX('Subject Class Lists'!$A$1:$K$3230,MATCH($A322&amp;" "&amp;AB$1,'Subject Class Lists'!$K$1:$K$3230,0),MATCH("Subject Class",'Subject Class Lists'!$A$1:$K$1,0)))</f>
        <v/>
      </c>
      <c r="AC322" s="15" t="str">
        <f>IF(COUNTIF('Subject Class Lists'!$K$1:$K$3230,$A322&amp;" "&amp;AC$1)=0,"",INDEX('Subject Class Lists'!$A$1:$K$3230,MATCH($A322&amp;" "&amp;AC$1,'Subject Class Lists'!$K$1:$K$3230,0),MATCH("Subject Class",'Subject Class Lists'!$A$1:$K$1,0)))</f>
        <v/>
      </c>
      <c r="AD322" s="15" t="str">
        <f>IF(COUNTIF('Subject Class Lists'!$K$1:$K$3230,$A322&amp;" "&amp;AD$1)=0,"",INDEX('Subject Class Lists'!$A$1:$K$3230,MATCH($A322&amp;" "&amp;AD$1,'Subject Class Lists'!$K$1:$K$3230,0),MATCH("Subject Class",'Subject Class Lists'!$A$1:$K$1,0)))</f>
        <v/>
      </c>
      <c r="AE322" s="15" t="str">
        <f>IF(COUNTIF('Subject Class Lists'!$K$1:$K$3230,$A322&amp;" "&amp;AE$1)=0,"",INDEX('Subject Class Lists'!$A$1:$K$3230,MATCH($A322&amp;" "&amp;AE$1,'Subject Class Lists'!$K$1:$K$3230,0),MATCH("Subject Class",'Subject Class Lists'!$A$1:$K$1,0)))</f>
        <v/>
      </c>
      <c r="AF322" s="15" t="str">
        <f>IF(COUNTIF('Subject Class Lists'!$K$1:$K$3230,$A322&amp;" "&amp;AF$1)=0,"",INDEX('Subject Class Lists'!$A$1:$K$3230,MATCH($A322&amp;" "&amp;AF$1,'Subject Class Lists'!$K$1:$K$3230,0),MATCH("Subject Class",'Subject Class Lists'!$A$1:$K$1,0)))</f>
        <v/>
      </c>
      <c r="AG322" s="15" t="str">
        <f>IF(COUNTIF('Subject Class Lists'!$K$1:$K$3230,$A322&amp;" "&amp;AG$1)=0,"",INDEX('Subject Class Lists'!$A$1:$K$3230,MATCH($A322&amp;" "&amp;AG$1,'Subject Class Lists'!$K$1:$K$3230,0),MATCH("Subject Class",'Subject Class Lists'!$A$1:$K$1,0)))</f>
        <v/>
      </c>
      <c r="AH322" s="15" t="str">
        <f>IF(COUNTIF('Subject Class Lists'!$K$1:$K$3230,$A322&amp;" "&amp;AH$1)=0,"",INDEX('Subject Class Lists'!$A$1:$K$3230,MATCH($A322&amp;" "&amp;AH$1,'Subject Class Lists'!$K$1:$K$3230,0),MATCH("Subject Class",'Subject Class Lists'!$A$1:$K$1,0)))</f>
        <v/>
      </c>
      <c r="AI322" s="15" t="str">
        <f>IF(COUNTIF('Subject Class Lists'!$K$1:$K$3230,$A322&amp;" "&amp;AI$1)=0,"",INDEX('Subject Class Lists'!$A$1:$K$3230,MATCH($A322&amp;" "&amp;AI$1,'Subject Class Lists'!$K$1:$K$3230,0),MATCH("Subject Class",'Subject Class Lists'!$A$1:$K$1,0)))</f>
        <v/>
      </c>
      <c r="AJ322" s="15" t="str">
        <f>IF(COUNTIF('Subject Class Lists'!$K$1:$K$3230,$A322&amp;" "&amp;AJ$1)=0,"",INDEX('Subject Class Lists'!$A$1:$K$3230,MATCH($A322&amp;" "&amp;AJ$1,'Subject Class Lists'!$K$1:$K$3230,0),MATCH("Subject Class",'Subject Class Lists'!$A$1:$K$1,0)))</f>
        <v/>
      </c>
      <c r="AK322" s="15" t="str">
        <f>IF(COUNTIF('Subject Class Lists'!$K$1:$K$3230,$A322&amp;" "&amp;AK$1)=0,"",INDEX('Subject Class Lists'!$A$1:$K$3230,MATCH($A322&amp;" "&amp;AK$1,'Subject Class Lists'!$K$1:$K$3230,0),MATCH("Subject Class",'Subject Class Lists'!$A$1:$K$1,0)))</f>
        <v>2gp1C15</v>
      </c>
      <c r="AL322" s="15" t="str">
        <f>IF(COUNTIF('Subject Class Lists'!$K$1:$K$3230,$A322&amp;" "&amp;AL$1)=0,"",INDEX('Subject Class Lists'!$A$1:$K$3230,MATCH($A322&amp;" "&amp;AL$1,'Subject Class Lists'!$K$1:$K$3230,0),MATCH("Subject Class",'Subject Class Lists'!$A$1:$K$1,0)))</f>
        <v/>
      </c>
      <c r="AM322" s="15" t="str">
        <f>IF(COUNTIF('Subject Class Lists'!$K$1:$K$3230,$A322&amp;" "&amp;AM$1)=0,"",INDEX('Subject Class Lists'!$A$1:$K$3230,MATCH($A322&amp;" "&amp;AM$1,'Subject Class Lists'!$K$1:$K$3230,0),MATCH("Subject Class",'Subject Class Lists'!$A$1:$K$1,0)))</f>
        <v/>
      </c>
      <c r="AN322" s="15" t="str">
        <f>IF(COUNTIF('Subject Class Lists'!$K$1:$K$3230,$A322&amp;" "&amp;AN$1)=0,"",INDEX('Subject Class Lists'!$A$1:$K$3230,MATCH($A322&amp;" "&amp;AN$1,'Subject Class Lists'!$K$1:$K$3230,0),MATCH("Subject Class",'Subject Class Lists'!$A$1:$K$1,0)))</f>
        <v/>
      </c>
      <c r="AO322" s="15" t="str">
        <f>IF(COUNTIF('Subject Class Lists'!$K$1:$K$3230,$A322&amp;" "&amp;AO$1)=0,"",INDEX('Subject Class Lists'!$A$1:$K$3230,MATCH($A322&amp;" "&amp;AO$1,'Subject Class Lists'!$K$1:$K$3230,0),MATCH("Subject Class",'Subject Class Lists'!$A$1:$K$1,0)))</f>
        <v/>
      </c>
      <c r="AP322" s="15" t="str">
        <f>IF(COUNTIF('Subject Class Lists'!$K$1:$K$3230,$A322&amp;" "&amp;AP$1)=0,"",INDEX('Subject Class Lists'!$A$1:$K$3230,MATCH($A322&amp;" "&amp;AP$1,'Subject Class Lists'!$K$1:$K$3230,0),MATCH("Subject Class",'Subject Class Lists'!$A$1:$K$1,0)))</f>
        <v/>
      </c>
      <c r="AQ322" s="15" t="str">
        <f>IF(COUNTIF('Subject Class Lists'!$K$1:$K$3230,$A322&amp;" "&amp;AQ$1)=0,"",INDEX('Subject Class Lists'!$A$1:$K$3230,MATCH($A322&amp;" "&amp;AQ$1,'Subject Class Lists'!$K$1:$K$3230,0),MATCH("Subject Class",'Subject Class Lists'!$A$1:$K$1,0)))</f>
        <v/>
      </c>
      <c r="AR322" s="15" t="str">
        <f>IF(COUNTIF('Subject Class Lists'!$K$1:$K$3230,$A322&amp;" "&amp;AR$1)=0,"",INDEX('Subject Class Lists'!$A$1:$K$3230,MATCH($A322&amp;" "&amp;AR$1,'Subject Class Lists'!$K$1:$K$3230,0),MATCH("Subject Class",'Subject Class Lists'!$A$1:$K$1,0)))</f>
        <v/>
      </c>
      <c r="AS322" s="15" t="str">
        <f>IF(COUNTIF('Subject Class Lists'!$K$1:$K$3230,$A322&amp;" "&amp;AS$1)=0,"",INDEX('Subject Class Lists'!$A$1:$K$3230,MATCH($A322&amp;" "&amp;AS$1,'Subject Class Lists'!$K$1:$K$3230,0),MATCH("Subject Class",'Subject Class Lists'!$A$1:$K$1,0)))</f>
        <v/>
      </c>
      <c r="AT322" s="15" t="str">
        <f>IF(COUNTIF('Subject Class Lists'!$K$1:$K$3230,$A322&amp;" "&amp;AT$1)=0,"",INDEX('Subject Class Lists'!$A$1:$K$3230,MATCH($A322&amp;" "&amp;AT$1,'Subject Class Lists'!$K$1:$K$3230,0),MATCH("Subject Class",'Subject Class Lists'!$A$1:$K$1,0)))</f>
        <v/>
      </c>
      <c r="AU322" s="15" t="str">
        <f>IF(COUNTIF('Subject Class Lists'!$K$1:$K$3230,$A322&amp;" "&amp;AU$1)=0,"",INDEX('Subject Class Lists'!$A$1:$K$3230,MATCH($A322&amp;" "&amp;AU$1,'Subject Class Lists'!$K$1:$K$3230,0),MATCH("Subject Class",'Subject Class Lists'!$A$1:$K$1,0)))</f>
        <v/>
      </c>
      <c r="AV322" s="15" t="str">
        <f>IF(COUNTIF('Subject Class Lists'!$K$1:$K$3230,$A322&amp;" "&amp;AV$1)=0,"",INDEX('Subject Class Lists'!$A$1:$K$3230,MATCH($A322&amp;" "&amp;AV$1,'Subject Class Lists'!$K$1:$K$3230,0),MATCH("Subject Class",'Subject Class Lists'!$A$1:$K$1,0)))</f>
        <v/>
      </c>
    </row>
    <row r="323" spans="1:48" x14ac:dyDescent="0.3">
      <c r="A323" s="12">
        <v>1501133</v>
      </c>
      <c r="B323" s="15" t="s">
        <v>693</v>
      </c>
      <c r="C323" s="15" t="s">
        <v>174</v>
      </c>
      <c r="D323" s="15" t="s">
        <v>257</v>
      </c>
      <c r="E323" s="15" t="str">
        <f>IF(COUNTIF('Subject Class Lists'!$K$1:$K$3230,$A323&amp;" "&amp;E$1)=0,"",INDEX('Subject Class Lists'!$A$1:$K$3230,MATCH($A323&amp;" "&amp;E$1,'Subject Class Lists'!$K$1:$K$3230,0),MATCH("Subject Class",'Subject Class Lists'!$A$1:$K$1,0)))</f>
        <v>2ma2O</v>
      </c>
      <c r="F323" s="15" t="str">
        <f>IF(COUNTIF('Subject Class Lists'!$K$1:$K$3230,$A323&amp;" "&amp;F$1)=0,"",INDEX('Subject Class Lists'!$A$1:$K$3230,MATCH($A323&amp;" "&amp;F$1,'Subject Class Lists'!$K$1:$K$3230,0),MATCH("Subject Class",'Subject Class Lists'!$A$1:$K$1,0)))</f>
        <v>2bi2G</v>
      </c>
      <c r="G323" s="15" t="str">
        <f>IF(COUNTIF('Subject Class Lists'!$K$1:$K$3230,$A323&amp;" "&amp;G$1)=0,"",INDEX('Subject Class Lists'!$A$1:$K$3230,MATCH($A323&amp;" "&amp;G$1,'Subject Class Lists'!$K$1:$K$3230,0),MATCH("Subject Class",'Subject Class Lists'!$A$1:$K$1,0)))</f>
        <v>2cm2P</v>
      </c>
      <c r="H323" s="15" t="str">
        <f>IF(COUNTIF('Subject Class Lists'!$K$1:$K$3230,$A323&amp;" "&amp;H$1)=0,"",INDEX('Subject Class Lists'!$A$1:$K$3230,MATCH($A323&amp;" "&amp;H$1,'Subject Class Lists'!$K$1:$K$3230,0),MATCH("Subject Class",'Subject Class Lists'!$A$1:$K$1,0)))</f>
        <v/>
      </c>
      <c r="I323" s="15" t="str">
        <f>IF(COUNTIF('Subject Class Lists'!$K$1:$K$3230,$A323&amp;" "&amp;I$1)=0,"",INDEX('Subject Class Lists'!$A$1:$K$3230,MATCH($A323&amp;" "&amp;I$1,'Subject Class Lists'!$K$1:$K$3230,0),MATCH("Subject Class",'Subject Class Lists'!$A$1:$K$1,0)))</f>
        <v>2ec2L</v>
      </c>
      <c r="J323" s="15" t="str">
        <f>IF(COUNTIF('Subject Class Lists'!$K$1:$K$3230,$A323&amp;" "&amp;J$1)=0,"",INDEX('Subject Class Lists'!$A$1:$K$3230,MATCH($A323&amp;" "&amp;J$1,'Subject Class Lists'!$K$1:$K$3230,0),MATCH("Subject Class",'Subject Class Lists'!$A$1:$K$1,0)))</f>
        <v/>
      </c>
      <c r="K323" s="15" t="str">
        <f>IF(COUNTIF('Subject Class Lists'!$K$1:$K$3230,$A323&amp;" "&amp;K$1)=0,"",LEFT(INDEX('Subject Class Lists'!$A$1:$K$3230,MATCH($A323&amp;" "&amp;K$1,'Subject Class Lists'!$K$1:$K$3230,0),MATCH("Subject Class",'Subject Class Lists'!$A$1:$K$1,0)),5))</f>
        <v/>
      </c>
      <c r="L323" s="15" t="str">
        <f>IF(COUNTIF('Subject Class Lists'!$K$1:$K$3230,$A323&amp;" "&amp;L$1)=0,"",LEFT(INDEX('Subject Class Lists'!$A$1:$K$3230,MATCH($A323&amp;" "&amp;L$1,'Subject Class Lists'!$K$1:$K$3230,0),MATCH("Subject Class",'Subject Class Lists'!$A$1:$K$1,0)),5))</f>
        <v/>
      </c>
      <c r="M323" s="15" t="str">
        <f>IF(COUNTIF('Subject Class Lists'!$K$1:$K$3230,$A323&amp;" "&amp;M$1)=0,"",INDEX('Subject Class Lists'!$A$1:$K$3230,MATCH($A323&amp;" "&amp;M$1,'Subject Class Lists'!$K$1:$K$3230,0),MATCH("Subject Class",'Subject Class Lists'!$A$1:$K$1,0)))</f>
        <v/>
      </c>
      <c r="N323" s="15" t="str">
        <f>IF(COUNTIF('Subject Class Lists'!$K$1:$K$3230,$A323&amp;" "&amp;N$1)=0,"",INDEX('Subject Class Lists'!$A$1:$K$3230,MATCH($A323&amp;" "&amp;N$1,'Subject Class Lists'!$K$1:$K$3230,0),MATCH("Subject Class",'Subject Class Lists'!$A$1:$K$1,0)))</f>
        <v/>
      </c>
      <c r="O323" s="15" t="str">
        <f>IF(COUNTIF('Subject Class Lists'!$K$1:$K$3230,$A323&amp;" "&amp;O$1)=0,"",INDEX('Subject Class Lists'!$A$1:$K$3230,MATCH($A323&amp;" "&amp;O$1,'Subject Class Lists'!$K$1:$K$3230,0),MATCH("Subject Class",'Subject Class Lists'!$A$1:$K$1,0)))</f>
        <v/>
      </c>
      <c r="P323" s="15" t="str">
        <f>IF(COUNTIF('Subject Class Lists'!$K$1:$K$3230,$A323&amp;" "&amp;P$1)=0,"",INDEX('Subject Class Lists'!$A$1:$K$3230,MATCH($A323&amp;" "&amp;P$1,'Subject Class Lists'!$K$1:$K$3230,0),MATCH("Subject Class",'Subject Class Lists'!$A$1:$K$1,0)))</f>
        <v/>
      </c>
      <c r="Q323" s="15" t="str">
        <f>IF(COUNTIF('Subject Class Lists'!$K$1:$K$3230,$A323&amp;" "&amp;Q$1)=0,"",INDEX('Subject Class Lists'!$A$1:$K$3230,MATCH($A323&amp;" "&amp;Q$1,'Subject Class Lists'!$K$1:$K$3230,0),MATCH("Subject Class",'Subject Class Lists'!$A$1:$K$1,0)))</f>
        <v/>
      </c>
      <c r="R323" s="15" t="str">
        <f>IF(COUNTIF('Subject Class Lists'!$K$1:$K$3230,$A323&amp;" "&amp;R$1)=0,"",INDEX('Subject Class Lists'!$A$1:$K$3230,MATCH($A323&amp;" "&amp;R$1,'Subject Class Lists'!$K$1:$K$3230,0),MATCH("Subject Class",'Subject Class Lists'!$A$1:$K$1,0)))</f>
        <v/>
      </c>
      <c r="S323" s="15" t="str">
        <f>IF(COUNTIF('Subject Class Lists'!$K$1:$K$3230,$A323&amp;" "&amp;S$1)=0,"",INDEX('Subject Class Lists'!$A$1:$K$3230,MATCH($A323&amp;" "&amp;S$1,'Subject Class Lists'!$K$1:$K$3230,0),MATCH("Subject Class",'Subject Class Lists'!$A$1:$K$1,0)))</f>
        <v/>
      </c>
      <c r="T323" s="15" t="str">
        <f>IF(COUNTIF('Subject Class Lists'!$K$1:$K$3230,$A323&amp;" "&amp;T$1)=0,"",INDEX('Subject Class Lists'!$A$1:$K$3230,MATCH($A323&amp;" "&amp;T$1,'Subject Class Lists'!$K$1:$K$3230,0),MATCH("Subject Class",'Subject Class Lists'!$A$1:$K$1,0)))</f>
        <v/>
      </c>
      <c r="U323" s="15" t="str">
        <f>IF(COUNTIF('Subject Class Lists'!$K$1:$K$3230,$A323&amp;" "&amp;U$1)=0,"",INDEX('Subject Class Lists'!$A$1:$K$3230,MATCH($A323&amp;" "&amp;U$1,'Subject Class Lists'!$K$1:$K$3230,0),MATCH("Subject Class",'Subject Class Lists'!$A$1:$K$1,0)))</f>
        <v/>
      </c>
      <c r="V323" s="15" t="str">
        <f>IF(COUNTIF('Subject Class Lists'!$K$1:$K$3230,$A323&amp;" "&amp;V$1)=0,"",INDEX('Subject Class Lists'!$A$1:$K$3230,MATCH($A323&amp;" "&amp;V$1,'Subject Class Lists'!$K$1:$K$3230,0),MATCH("Subject Class",'Subject Class Lists'!$A$1:$K$1,0)))</f>
        <v/>
      </c>
      <c r="W323" s="15" t="str">
        <f>IF(COUNTIF('Subject Class Lists'!$K$1:$K$3230,$A323&amp;" "&amp;W$1)=0,"",INDEX('Subject Class Lists'!$A$1:$K$3230,MATCH($A323&amp;" "&amp;W$1,'Subject Class Lists'!$K$1:$K$3230,0),MATCH("Subject Class",'Subject Class Lists'!$A$1:$K$1,0)))</f>
        <v/>
      </c>
      <c r="X323" s="15" t="str">
        <f>IF(COUNTIF('Subject Class Lists'!$K$1:$K$3230,$A323&amp;" "&amp;X$1)=0,"",INDEX('Subject Class Lists'!$A$1:$K$3230,MATCH($A323&amp;" "&amp;X$1,'Subject Class Lists'!$K$1:$K$3230,0),MATCH("Subject Class",'Subject Class Lists'!$A$1:$K$1,0)))</f>
        <v/>
      </c>
      <c r="Y323" s="15" t="str">
        <f>IF(COUNTIF('Subject Class Lists'!$K$1:$K$3230,$A323&amp;" "&amp;Y$1)=0,"",INDEX('Subject Class Lists'!$A$1:$K$3230,MATCH($A323&amp;" "&amp;Y$1,'Subject Class Lists'!$K$1:$K$3230,0),MATCH("Subject Class",'Subject Class Lists'!$A$1:$K$1,0)))</f>
        <v/>
      </c>
      <c r="Z323" s="15" t="str">
        <f>IF(COUNTIF('Subject Class Lists'!$K$1:$K$3230,$A323&amp;" "&amp;Z$1)=0,"",INDEX('Subject Class Lists'!$A$1:$K$3230,MATCH($A323&amp;" "&amp;Z$1,'Subject Class Lists'!$K$1:$K$3230,0),MATCH("Subject Class",'Subject Class Lists'!$A$1:$K$1,0)))</f>
        <v/>
      </c>
      <c r="AA323" s="15" t="str">
        <f>IF(COUNTIF('Subject Class Lists'!$K$1:$K$3230,$A323&amp;" "&amp;AA$1)=0,"",INDEX('Subject Class Lists'!$A$1:$K$3230,MATCH($A323&amp;" "&amp;AA$1,'Subject Class Lists'!$K$1:$K$3230,0),MATCH("Subject Class",'Subject Class Lists'!$A$1:$K$1,0)))</f>
        <v/>
      </c>
      <c r="AB323" s="15" t="str">
        <f>IF(COUNTIF('Subject Class Lists'!$K$1:$K$3230,$A323&amp;" "&amp;AB$1)=0,"",INDEX('Subject Class Lists'!$A$1:$K$3230,MATCH($A323&amp;" "&amp;AB$1,'Subject Class Lists'!$K$1:$K$3230,0),MATCH("Subject Class",'Subject Class Lists'!$A$1:$K$1,0)))</f>
        <v/>
      </c>
      <c r="AC323" s="15" t="str">
        <f>IF(COUNTIF('Subject Class Lists'!$K$1:$K$3230,$A323&amp;" "&amp;AC$1)=0,"",INDEX('Subject Class Lists'!$A$1:$K$3230,MATCH($A323&amp;" "&amp;AC$1,'Subject Class Lists'!$K$1:$K$3230,0),MATCH("Subject Class",'Subject Class Lists'!$A$1:$K$1,0)))</f>
        <v/>
      </c>
      <c r="AD323" s="15" t="str">
        <f>IF(COUNTIF('Subject Class Lists'!$K$1:$K$3230,$A323&amp;" "&amp;AD$1)=0,"",INDEX('Subject Class Lists'!$A$1:$K$3230,MATCH($A323&amp;" "&amp;AD$1,'Subject Class Lists'!$K$1:$K$3230,0),MATCH("Subject Class",'Subject Class Lists'!$A$1:$K$1,0)))</f>
        <v/>
      </c>
      <c r="AE323" s="15" t="str">
        <f>IF(COUNTIF('Subject Class Lists'!$K$1:$K$3230,$A323&amp;" "&amp;AE$1)=0,"",INDEX('Subject Class Lists'!$A$1:$K$3230,MATCH($A323&amp;" "&amp;AE$1,'Subject Class Lists'!$K$1:$K$3230,0),MATCH("Subject Class",'Subject Class Lists'!$A$1:$K$1,0)))</f>
        <v/>
      </c>
      <c r="AF323" s="15" t="str">
        <f>IF(COUNTIF('Subject Class Lists'!$K$1:$K$3230,$A323&amp;" "&amp;AF$1)=0,"",INDEX('Subject Class Lists'!$A$1:$K$3230,MATCH($A323&amp;" "&amp;AF$1,'Subject Class Lists'!$K$1:$K$3230,0),MATCH("Subject Class",'Subject Class Lists'!$A$1:$K$1,0)))</f>
        <v/>
      </c>
      <c r="AG323" s="15" t="str">
        <f>IF(COUNTIF('Subject Class Lists'!$K$1:$K$3230,$A323&amp;" "&amp;AG$1)=0,"",INDEX('Subject Class Lists'!$A$1:$K$3230,MATCH($A323&amp;" "&amp;AG$1,'Subject Class Lists'!$K$1:$K$3230,0),MATCH("Subject Class",'Subject Class Lists'!$A$1:$K$1,0)))</f>
        <v/>
      </c>
      <c r="AH323" s="15" t="str">
        <f>IF(COUNTIF('Subject Class Lists'!$K$1:$K$3230,$A323&amp;" "&amp;AH$1)=0,"",INDEX('Subject Class Lists'!$A$1:$K$3230,MATCH($A323&amp;" "&amp;AH$1,'Subject Class Lists'!$K$1:$K$3230,0),MATCH("Subject Class",'Subject Class Lists'!$A$1:$K$1,0)))</f>
        <v/>
      </c>
      <c r="AI323" s="15" t="str">
        <f>IF(COUNTIF('Subject Class Lists'!$K$1:$K$3230,$A323&amp;" "&amp;AI$1)=0,"",INDEX('Subject Class Lists'!$A$1:$K$3230,MATCH($A323&amp;" "&amp;AI$1,'Subject Class Lists'!$K$1:$K$3230,0),MATCH("Subject Class",'Subject Class Lists'!$A$1:$K$1,0)))</f>
        <v/>
      </c>
      <c r="AJ323" s="15" t="str">
        <f>IF(COUNTIF('Subject Class Lists'!$K$1:$K$3230,$A323&amp;" "&amp;AJ$1)=0,"",INDEX('Subject Class Lists'!$A$1:$K$3230,MATCH($A323&amp;" "&amp;AJ$1,'Subject Class Lists'!$K$1:$K$3230,0),MATCH("Subject Class",'Subject Class Lists'!$A$1:$K$1,0)))</f>
        <v/>
      </c>
      <c r="AK323" s="15" t="str">
        <f>IF(COUNTIF('Subject Class Lists'!$K$1:$K$3230,$A323&amp;" "&amp;AK$1)=0,"",INDEX('Subject Class Lists'!$A$1:$K$3230,MATCH($A323&amp;" "&amp;AK$1,'Subject Class Lists'!$K$1:$K$3230,0),MATCH("Subject Class",'Subject Class Lists'!$A$1:$K$1,0)))</f>
        <v>2gp1C15</v>
      </c>
      <c r="AL323" s="15" t="str">
        <f>IF(COUNTIF('Subject Class Lists'!$K$1:$K$3230,$A323&amp;" "&amp;AL$1)=0,"",INDEX('Subject Class Lists'!$A$1:$K$3230,MATCH($A323&amp;" "&amp;AL$1,'Subject Class Lists'!$K$1:$K$3230,0),MATCH("Subject Class",'Subject Class Lists'!$A$1:$K$1,0)))</f>
        <v/>
      </c>
      <c r="AM323" s="15" t="str">
        <f>IF(COUNTIF('Subject Class Lists'!$K$1:$K$3230,$A323&amp;" "&amp;AM$1)=0,"",INDEX('Subject Class Lists'!$A$1:$K$3230,MATCH($A323&amp;" "&amp;AM$1,'Subject Class Lists'!$K$1:$K$3230,0),MATCH("Subject Class",'Subject Class Lists'!$A$1:$K$1,0)))</f>
        <v/>
      </c>
      <c r="AN323" s="15" t="str">
        <f>IF(COUNTIF('Subject Class Lists'!$K$1:$K$3230,$A323&amp;" "&amp;AN$1)=0,"",INDEX('Subject Class Lists'!$A$1:$K$3230,MATCH($A323&amp;" "&amp;AN$1,'Subject Class Lists'!$K$1:$K$3230,0),MATCH("Subject Class",'Subject Class Lists'!$A$1:$K$1,0)))</f>
        <v/>
      </c>
      <c r="AO323" s="15" t="str">
        <f>IF(COUNTIF('Subject Class Lists'!$K$1:$K$3230,$A323&amp;" "&amp;AO$1)=0,"",INDEX('Subject Class Lists'!$A$1:$K$3230,MATCH($A323&amp;" "&amp;AO$1,'Subject Class Lists'!$K$1:$K$3230,0),MATCH("Subject Class",'Subject Class Lists'!$A$1:$K$1,0)))</f>
        <v/>
      </c>
      <c r="AP323" s="15" t="str">
        <f>IF(COUNTIF('Subject Class Lists'!$K$1:$K$3230,$A323&amp;" "&amp;AP$1)=0,"",INDEX('Subject Class Lists'!$A$1:$K$3230,MATCH($A323&amp;" "&amp;AP$1,'Subject Class Lists'!$K$1:$K$3230,0),MATCH("Subject Class",'Subject Class Lists'!$A$1:$K$1,0)))</f>
        <v/>
      </c>
      <c r="AQ323" s="15" t="str">
        <f>IF(COUNTIF('Subject Class Lists'!$K$1:$K$3230,$A323&amp;" "&amp;AQ$1)=0,"",INDEX('Subject Class Lists'!$A$1:$K$3230,MATCH($A323&amp;" "&amp;AQ$1,'Subject Class Lists'!$K$1:$K$3230,0),MATCH("Subject Class",'Subject Class Lists'!$A$1:$K$1,0)))</f>
        <v/>
      </c>
      <c r="AR323" s="15" t="str">
        <f>IF(COUNTIF('Subject Class Lists'!$K$1:$K$3230,$A323&amp;" "&amp;AR$1)=0,"",INDEX('Subject Class Lists'!$A$1:$K$3230,MATCH($A323&amp;" "&amp;AR$1,'Subject Class Lists'!$K$1:$K$3230,0),MATCH("Subject Class",'Subject Class Lists'!$A$1:$K$1,0)))</f>
        <v/>
      </c>
      <c r="AS323" s="15" t="str">
        <f>IF(COUNTIF('Subject Class Lists'!$K$1:$K$3230,$A323&amp;" "&amp;AS$1)=0,"",INDEX('Subject Class Lists'!$A$1:$K$3230,MATCH($A323&amp;" "&amp;AS$1,'Subject Class Lists'!$K$1:$K$3230,0),MATCH("Subject Class",'Subject Class Lists'!$A$1:$K$1,0)))</f>
        <v/>
      </c>
      <c r="AT323" s="15" t="str">
        <f>IF(COUNTIF('Subject Class Lists'!$K$1:$K$3230,$A323&amp;" "&amp;AT$1)=0,"",INDEX('Subject Class Lists'!$A$1:$K$3230,MATCH($A323&amp;" "&amp;AT$1,'Subject Class Lists'!$K$1:$K$3230,0),MATCH("Subject Class",'Subject Class Lists'!$A$1:$K$1,0)))</f>
        <v/>
      </c>
      <c r="AU323" s="15" t="str">
        <f>IF(COUNTIF('Subject Class Lists'!$K$1:$K$3230,$A323&amp;" "&amp;AU$1)=0,"",INDEX('Subject Class Lists'!$A$1:$K$3230,MATCH($A323&amp;" "&amp;AU$1,'Subject Class Lists'!$K$1:$K$3230,0),MATCH("Subject Class",'Subject Class Lists'!$A$1:$K$1,0)))</f>
        <v/>
      </c>
      <c r="AV323" s="15" t="str">
        <f>IF(COUNTIF('Subject Class Lists'!$K$1:$K$3230,$A323&amp;" "&amp;AV$1)=0,"",INDEX('Subject Class Lists'!$A$1:$K$3230,MATCH($A323&amp;" "&amp;AV$1,'Subject Class Lists'!$K$1:$K$3230,0),MATCH("Subject Class",'Subject Class Lists'!$A$1:$K$1,0)))</f>
        <v/>
      </c>
    </row>
    <row r="324" spans="1:48" x14ac:dyDescent="0.3">
      <c r="A324" s="12">
        <v>1905117</v>
      </c>
      <c r="B324" s="15" t="s">
        <v>694</v>
      </c>
      <c r="C324" s="15" t="s">
        <v>174</v>
      </c>
      <c r="D324" s="15" t="s">
        <v>257</v>
      </c>
      <c r="E324" s="15" t="str">
        <f>IF(COUNTIF('Subject Class Lists'!$K$1:$K$3230,$A324&amp;" "&amp;E$1)=0,"",INDEX('Subject Class Lists'!$A$1:$K$3230,MATCH($A324&amp;" "&amp;E$1,'Subject Class Lists'!$K$1:$K$3230,0),MATCH("Subject Class",'Subject Class Lists'!$A$1:$K$1,0)))</f>
        <v>2ma2O</v>
      </c>
      <c r="F324" s="15" t="str">
        <f>IF(COUNTIF('Subject Class Lists'!$K$1:$K$3230,$A324&amp;" "&amp;F$1)=0,"",INDEX('Subject Class Lists'!$A$1:$K$3230,MATCH($A324&amp;" "&amp;F$1,'Subject Class Lists'!$K$1:$K$3230,0),MATCH("Subject Class",'Subject Class Lists'!$A$1:$K$1,0)))</f>
        <v>2bi2G</v>
      </c>
      <c r="G324" s="15" t="str">
        <f>IF(COUNTIF('Subject Class Lists'!$K$1:$K$3230,$A324&amp;" "&amp;G$1)=0,"",INDEX('Subject Class Lists'!$A$1:$K$3230,MATCH($A324&amp;" "&amp;G$1,'Subject Class Lists'!$K$1:$K$3230,0),MATCH("Subject Class",'Subject Class Lists'!$A$1:$K$1,0)))</f>
        <v>2cm2P</v>
      </c>
      <c r="H324" s="15" t="str">
        <f>IF(COUNTIF('Subject Class Lists'!$K$1:$K$3230,$A324&amp;" "&amp;H$1)=0,"",INDEX('Subject Class Lists'!$A$1:$K$3230,MATCH($A324&amp;" "&amp;H$1,'Subject Class Lists'!$K$1:$K$3230,0),MATCH("Subject Class",'Subject Class Lists'!$A$1:$K$1,0)))</f>
        <v/>
      </c>
      <c r="I324" s="15" t="str">
        <f>IF(COUNTIF('Subject Class Lists'!$K$1:$K$3230,$A324&amp;" "&amp;I$1)=0,"",INDEX('Subject Class Lists'!$A$1:$K$3230,MATCH($A324&amp;" "&amp;I$1,'Subject Class Lists'!$K$1:$K$3230,0),MATCH("Subject Class",'Subject Class Lists'!$A$1:$K$1,0)))</f>
        <v>2ec2L</v>
      </c>
      <c r="J324" s="15" t="str">
        <f>IF(COUNTIF('Subject Class Lists'!$K$1:$K$3230,$A324&amp;" "&amp;J$1)=0,"",INDEX('Subject Class Lists'!$A$1:$K$3230,MATCH($A324&amp;" "&amp;J$1,'Subject Class Lists'!$K$1:$K$3230,0),MATCH("Subject Class",'Subject Class Lists'!$A$1:$K$1,0)))</f>
        <v/>
      </c>
      <c r="K324" s="15" t="str">
        <f>IF(COUNTIF('Subject Class Lists'!$K$1:$K$3230,$A324&amp;" "&amp;K$1)=0,"",LEFT(INDEX('Subject Class Lists'!$A$1:$K$3230,MATCH($A324&amp;" "&amp;K$1,'Subject Class Lists'!$K$1:$K$3230,0),MATCH("Subject Class",'Subject Class Lists'!$A$1:$K$1,0)),5))</f>
        <v/>
      </c>
      <c r="L324" s="15" t="str">
        <f>IF(COUNTIF('Subject Class Lists'!$K$1:$K$3230,$A324&amp;" "&amp;L$1)=0,"",LEFT(INDEX('Subject Class Lists'!$A$1:$K$3230,MATCH($A324&amp;" "&amp;L$1,'Subject Class Lists'!$K$1:$K$3230,0),MATCH("Subject Class",'Subject Class Lists'!$A$1:$K$1,0)),5))</f>
        <v/>
      </c>
      <c r="M324" s="15" t="str">
        <f>IF(COUNTIF('Subject Class Lists'!$K$1:$K$3230,$A324&amp;" "&amp;M$1)=0,"",INDEX('Subject Class Lists'!$A$1:$K$3230,MATCH($A324&amp;" "&amp;M$1,'Subject Class Lists'!$K$1:$K$3230,0),MATCH("Subject Class",'Subject Class Lists'!$A$1:$K$1,0)))</f>
        <v/>
      </c>
      <c r="N324" s="15" t="str">
        <f>IF(COUNTIF('Subject Class Lists'!$K$1:$K$3230,$A324&amp;" "&amp;N$1)=0,"",INDEX('Subject Class Lists'!$A$1:$K$3230,MATCH($A324&amp;" "&amp;N$1,'Subject Class Lists'!$K$1:$K$3230,0),MATCH("Subject Class",'Subject Class Lists'!$A$1:$K$1,0)))</f>
        <v/>
      </c>
      <c r="O324" s="15" t="str">
        <f>IF(COUNTIF('Subject Class Lists'!$K$1:$K$3230,$A324&amp;" "&amp;O$1)=0,"",INDEX('Subject Class Lists'!$A$1:$K$3230,MATCH($A324&amp;" "&amp;O$1,'Subject Class Lists'!$K$1:$K$3230,0),MATCH("Subject Class",'Subject Class Lists'!$A$1:$K$1,0)))</f>
        <v/>
      </c>
      <c r="P324" s="15" t="str">
        <f>IF(COUNTIF('Subject Class Lists'!$K$1:$K$3230,$A324&amp;" "&amp;P$1)=0,"",INDEX('Subject Class Lists'!$A$1:$K$3230,MATCH($A324&amp;" "&amp;P$1,'Subject Class Lists'!$K$1:$K$3230,0),MATCH("Subject Class",'Subject Class Lists'!$A$1:$K$1,0)))</f>
        <v/>
      </c>
      <c r="Q324" s="15" t="str">
        <f>IF(COUNTIF('Subject Class Lists'!$K$1:$K$3230,$A324&amp;" "&amp;Q$1)=0,"",INDEX('Subject Class Lists'!$A$1:$K$3230,MATCH($A324&amp;" "&amp;Q$1,'Subject Class Lists'!$K$1:$K$3230,0),MATCH("Subject Class",'Subject Class Lists'!$A$1:$K$1,0)))</f>
        <v/>
      </c>
      <c r="R324" s="15" t="str">
        <f>IF(COUNTIF('Subject Class Lists'!$K$1:$K$3230,$A324&amp;" "&amp;R$1)=0,"",INDEX('Subject Class Lists'!$A$1:$K$3230,MATCH($A324&amp;" "&amp;R$1,'Subject Class Lists'!$K$1:$K$3230,0),MATCH("Subject Class",'Subject Class Lists'!$A$1:$K$1,0)))</f>
        <v/>
      </c>
      <c r="S324" s="15" t="str">
        <f>IF(COUNTIF('Subject Class Lists'!$K$1:$K$3230,$A324&amp;" "&amp;S$1)=0,"",INDEX('Subject Class Lists'!$A$1:$K$3230,MATCH($A324&amp;" "&amp;S$1,'Subject Class Lists'!$K$1:$K$3230,0),MATCH("Subject Class",'Subject Class Lists'!$A$1:$K$1,0)))</f>
        <v/>
      </c>
      <c r="T324" s="15" t="str">
        <f>IF(COUNTIF('Subject Class Lists'!$K$1:$K$3230,$A324&amp;" "&amp;T$1)=0,"",INDEX('Subject Class Lists'!$A$1:$K$3230,MATCH($A324&amp;" "&amp;T$1,'Subject Class Lists'!$K$1:$K$3230,0),MATCH("Subject Class",'Subject Class Lists'!$A$1:$K$1,0)))</f>
        <v/>
      </c>
      <c r="U324" s="15" t="str">
        <f>IF(COUNTIF('Subject Class Lists'!$K$1:$K$3230,$A324&amp;" "&amp;U$1)=0,"",INDEX('Subject Class Lists'!$A$1:$K$3230,MATCH($A324&amp;" "&amp;U$1,'Subject Class Lists'!$K$1:$K$3230,0),MATCH("Subject Class",'Subject Class Lists'!$A$1:$K$1,0)))</f>
        <v/>
      </c>
      <c r="V324" s="15" t="str">
        <f>IF(COUNTIF('Subject Class Lists'!$K$1:$K$3230,$A324&amp;" "&amp;V$1)=0,"",INDEX('Subject Class Lists'!$A$1:$K$3230,MATCH($A324&amp;" "&amp;V$1,'Subject Class Lists'!$K$1:$K$3230,0),MATCH("Subject Class",'Subject Class Lists'!$A$1:$K$1,0)))</f>
        <v/>
      </c>
      <c r="W324" s="15" t="str">
        <f>IF(COUNTIF('Subject Class Lists'!$K$1:$K$3230,$A324&amp;" "&amp;W$1)=0,"",INDEX('Subject Class Lists'!$A$1:$K$3230,MATCH($A324&amp;" "&amp;W$1,'Subject Class Lists'!$K$1:$K$3230,0),MATCH("Subject Class",'Subject Class Lists'!$A$1:$K$1,0)))</f>
        <v/>
      </c>
      <c r="X324" s="15" t="str">
        <f>IF(COUNTIF('Subject Class Lists'!$K$1:$K$3230,$A324&amp;" "&amp;X$1)=0,"",INDEX('Subject Class Lists'!$A$1:$K$3230,MATCH($A324&amp;" "&amp;X$1,'Subject Class Lists'!$K$1:$K$3230,0),MATCH("Subject Class",'Subject Class Lists'!$A$1:$K$1,0)))</f>
        <v/>
      </c>
      <c r="Y324" s="15" t="str">
        <f>IF(COUNTIF('Subject Class Lists'!$K$1:$K$3230,$A324&amp;" "&amp;Y$1)=0,"",INDEX('Subject Class Lists'!$A$1:$K$3230,MATCH($A324&amp;" "&amp;Y$1,'Subject Class Lists'!$K$1:$K$3230,0),MATCH("Subject Class",'Subject Class Lists'!$A$1:$K$1,0)))</f>
        <v/>
      </c>
      <c r="Z324" s="15" t="str">
        <f>IF(COUNTIF('Subject Class Lists'!$K$1:$K$3230,$A324&amp;" "&amp;Z$1)=0,"",INDEX('Subject Class Lists'!$A$1:$K$3230,MATCH($A324&amp;" "&amp;Z$1,'Subject Class Lists'!$K$1:$K$3230,0),MATCH("Subject Class",'Subject Class Lists'!$A$1:$K$1,0)))</f>
        <v/>
      </c>
      <c r="AA324" s="15" t="str">
        <f>IF(COUNTIF('Subject Class Lists'!$K$1:$K$3230,$A324&amp;" "&amp;AA$1)=0,"",INDEX('Subject Class Lists'!$A$1:$K$3230,MATCH($A324&amp;" "&amp;AA$1,'Subject Class Lists'!$K$1:$K$3230,0),MATCH("Subject Class",'Subject Class Lists'!$A$1:$K$1,0)))</f>
        <v/>
      </c>
      <c r="AB324" s="15" t="str">
        <f>IF(COUNTIF('Subject Class Lists'!$K$1:$K$3230,$A324&amp;" "&amp;AB$1)=0,"",INDEX('Subject Class Lists'!$A$1:$K$3230,MATCH($A324&amp;" "&amp;AB$1,'Subject Class Lists'!$K$1:$K$3230,0),MATCH("Subject Class",'Subject Class Lists'!$A$1:$K$1,0)))</f>
        <v/>
      </c>
      <c r="AC324" s="15" t="str">
        <f>IF(COUNTIF('Subject Class Lists'!$K$1:$K$3230,$A324&amp;" "&amp;AC$1)=0,"",INDEX('Subject Class Lists'!$A$1:$K$3230,MATCH($A324&amp;" "&amp;AC$1,'Subject Class Lists'!$K$1:$K$3230,0),MATCH("Subject Class",'Subject Class Lists'!$A$1:$K$1,0)))</f>
        <v/>
      </c>
      <c r="AD324" s="15" t="str">
        <f>IF(COUNTIF('Subject Class Lists'!$K$1:$K$3230,$A324&amp;" "&amp;AD$1)=0,"",INDEX('Subject Class Lists'!$A$1:$K$3230,MATCH($A324&amp;" "&amp;AD$1,'Subject Class Lists'!$K$1:$K$3230,0),MATCH("Subject Class",'Subject Class Lists'!$A$1:$K$1,0)))</f>
        <v/>
      </c>
      <c r="AE324" s="15" t="str">
        <f>IF(COUNTIF('Subject Class Lists'!$K$1:$K$3230,$A324&amp;" "&amp;AE$1)=0,"",INDEX('Subject Class Lists'!$A$1:$K$3230,MATCH($A324&amp;" "&amp;AE$1,'Subject Class Lists'!$K$1:$K$3230,0),MATCH("Subject Class",'Subject Class Lists'!$A$1:$K$1,0)))</f>
        <v/>
      </c>
      <c r="AF324" s="15" t="str">
        <f>IF(COUNTIF('Subject Class Lists'!$K$1:$K$3230,$A324&amp;" "&amp;AF$1)=0,"",INDEX('Subject Class Lists'!$A$1:$K$3230,MATCH($A324&amp;" "&amp;AF$1,'Subject Class Lists'!$K$1:$K$3230,0),MATCH("Subject Class",'Subject Class Lists'!$A$1:$K$1,0)))</f>
        <v/>
      </c>
      <c r="AG324" s="15" t="str">
        <f>IF(COUNTIF('Subject Class Lists'!$K$1:$K$3230,$A324&amp;" "&amp;AG$1)=0,"",INDEX('Subject Class Lists'!$A$1:$K$3230,MATCH($A324&amp;" "&amp;AG$1,'Subject Class Lists'!$K$1:$K$3230,0),MATCH("Subject Class",'Subject Class Lists'!$A$1:$K$1,0)))</f>
        <v/>
      </c>
      <c r="AH324" s="15" t="str">
        <f>IF(COUNTIF('Subject Class Lists'!$K$1:$K$3230,$A324&amp;" "&amp;AH$1)=0,"",INDEX('Subject Class Lists'!$A$1:$K$3230,MATCH($A324&amp;" "&amp;AH$1,'Subject Class Lists'!$K$1:$K$3230,0),MATCH("Subject Class",'Subject Class Lists'!$A$1:$K$1,0)))</f>
        <v/>
      </c>
      <c r="AI324" s="15" t="str">
        <f>IF(COUNTIF('Subject Class Lists'!$K$1:$K$3230,$A324&amp;" "&amp;AI$1)=0,"",INDEX('Subject Class Lists'!$A$1:$K$3230,MATCH($A324&amp;" "&amp;AI$1,'Subject Class Lists'!$K$1:$K$3230,0),MATCH("Subject Class",'Subject Class Lists'!$A$1:$K$1,0)))</f>
        <v/>
      </c>
      <c r="AJ324" s="15" t="str">
        <f>IF(COUNTIF('Subject Class Lists'!$K$1:$K$3230,$A324&amp;" "&amp;AJ$1)=0,"",INDEX('Subject Class Lists'!$A$1:$K$3230,MATCH($A324&amp;" "&amp;AJ$1,'Subject Class Lists'!$K$1:$K$3230,0),MATCH("Subject Class",'Subject Class Lists'!$A$1:$K$1,0)))</f>
        <v/>
      </c>
      <c r="AK324" s="15" t="str">
        <f>IF(COUNTIF('Subject Class Lists'!$K$1:$K$3230,$A324&amp;" "&amp;AK$1)=0,"",INDEX('Subject Class Lists'!$A$1:$K$3230,MATCH($A324&amp;" "&amp;AK$1,'Subject Class Lists'!$K$1:$K$3230,0),MATCH("Subject Class",'Subject Class Lists'!$A$1:$K$1,0)))</f>
        <v>2gp1C15</v>
      </c>
      <c r="AL324" s="15" t="str">
        <f>IF(COUNTIF('Subject Class Lists'!$K$1:$K$3230,$A324&amp;" "&amp;AL$1)=0,"",INDEX('Subject Class Lists'!$A$1:$K$3230,MATCH($A324&amp;" "&amp;AL$1,'Subject Class Lists'!$K$1:$K$3230,0),MATCH("Subject Class",'Subject Class Lists'!$A$1:$K$1,0)))</f>
        <v/>
      </c>
      <c r="AM324" s="15" t="str">
        <f>IF(COUNTIF('Subject Class Lists'!$K$1:$K$3230,$A324&amp;" "&amp;AM$1)=0,"",INDEX('Subject Class Lists'!$A$1:$K$3230,MATCH($A324&amp;" "&amp;AM$1,'Subject Class Lists'!$K$1:$K$3230,0),MATCH("Subject Class",'Subject Class Lists'!$A$1:$K$1,0)))</f>
        <v/>
      </c>
      <c r="AN324" s="15" t="str">
        <f>IF(COUNTIF('Subject Class Lists'!$K$1:$K$3230,$A324&amp;" "&amp;AN$1)=0,"",INDEX('Subject Class Lists'!$A$1:$K$3230,MATCH($A324&amp;" "&amp;AN$1,'Subject Class Lists'!$K$1:$K$3230,0),MATCH("Subject Class",'Subject Class Lists'!$A$1:$K$1,0)))</f>
        <v/>
      </c>
      <c r="AO324" s="15" t="str">
        <f>IF(COUNTIF('Subject Class Lists'!$K$1:$K$3230,$A324&amp;" "&amp;AO$1)=0,"",INDEX('Subject Class Lists'!$A$1:$K$3230,MATCH($A324&amp;" "&amp;AO$1,'Subject Class Lists'!$K$1:$K$3230,0),MATCH("Subject Class",'Subject Class Lists'!$A$1:$K$1,0)))</f>
        <v/>
      </c>
      <c r="AP324" s="15" t="str">
        <f>IF(COUNTIF('Subject Class Lists'!$K$1:$K$3230,$A324&amp;" "&amp;AP$1)=0,"",INDEX('Subject Class Lists'!$A$1:$K$3230,MATCH($A324&amp;" "&amp;AP$1,'Subject Class Lists'!$K$1:$K$3230,0),MATCH("Subject Class",'Subject Class Lists'!$A$1:$K$1,0)))</f>
        <v/>
      </c>
      <c r="AQ324" s="15" t="str">
        <f>IF(COUNTIF('Subject Class Lists'!$K$1:$K$3230,$A324&amp;" "&amp;AQ$1)=0,"",INDEX('Subject Class Lists'!$A$1:$K$3230,MATCH($A324&amp;" "&amp;AQ$1,'Subject Class Lists'!$K$1:$K$3230,0),MATCH("Subject Class",'Subject Class Lists'!$A$1:$K$1,0)))</f>
        <v/>
      </c>
      <c r="AR324" s="15" t="str">
        <f>IF(COUNTIF('Subject Class Lists'!$K$1:$K$3230,$A324&amp;" "&amp;AR$1)=0,"",INDEX('Subject Class Lists'!$A$1:$K$3230,MATCH($A324&amp;" "&amp;AR$1,'Subject Class Lists'!$K$1:$K$3230,0),MATCH("Subject Class",'Subject Class Lists'!$A$1:$K$1,0)))</f>
        <v/>
      </c>
      <c r="AS324" s="15" t="str">
        <f>IF(COUNTIF('Subject Class Lists'!$K$1:$K$3230,$A324&amp;" "&amp;AS$1)=0,"",INDEX('Subject Class Lists'!$A$1:$K$3230,MATCH($A324&amp;" "&amp;AS$1,'Subject Class Lists'!$K$1:$K$3230,0),MATCH("Subject Class",'Subject Class Lists'!$A$1:$K$1,0)))</f>
        <v/>
      </c>
      <c r="AT324" s="15" t="str">
        <f>IF(COUNTIF('Subject Class Lists'!$K$1:$K$3230,$A324&amp;" "&amp;AT$1)=0,"",INDEX('Subject Class Lists'!$A$1:$K$3230,MATCH($A324&amp;" "&amp;AT$1,'Subject Class Lists'!$K$1:$K$3230,0),MATCH("Subject Class",'Subject Class Lists'!$A$1:$K$1,0)))</f>
        <v/>
      </c>
      <c r="AU324" s="15" t="str">
        <f>IF(COUNTIF('Subject Class Lists'!$K$1:$K$3230,$A324&amp;" "&amp;AU$1)=0,"",INDEX('Subject Class Lists'!$A$1:$K$3230,MATCH($A324&amp;" "&amp;AU$1,'Subject Class Lists'!$K$1:$K$3230,0),MATCH("Subject Class",'Subject Class Lists'!$A$1:$K$1,0)))</f>
        <v/>
      </c>
      <c r="AV324" s="15" t="str">
        <f>IF(COUNTIF('Subject Class Lists'!$K$1:$K$3230,$A324&amp;" "&amp;AV$1)=0,"",INDEX('Subject Class Lists'!$A$1:$K$3230,MATCH($A324&amp;" "&amp;AV$1,'Subject Class Lists'!$K$1:$K$3230,0),MATCH("Subject Class",'Subject Class Lists'!$A$1:$K$1,0)))</f>
        <v/>
      </c>
    </row>
    <row r="325" spans="1:48" x14ac:dyDescent="0.3">
      <c r="A325" s="12">
        <v>1905263</v>
      </c>
      <c r="B325" s="15" t="s">
        <v>695</v>
      </c>
      <c r="C325" s="15" t="s">
        <v>174</v>
      </c>
      <c r="D325" s="15" t="s">
        <v>257</v>
      </c>
      <c r="E325" s="15" t="str">
        <f>IF(COUNTIF('Subject Class Lists'!$K$1:$K$3230,$A325&amp;" "&amp;E$1)=0,"",INDEX('Subject Class Lists'!$A$1:$K$3230,MATCH($A325&amp;" "&amp;E$1,'Subject Class Lists'!$K$1:$K$3230,0),MATCH("Subject Class",'Subject Class Lists'!$A$1:$K$1,0)))</f>
        <v/>
      </c>
      <c r="F325" s="15" t="str">
        <f>IF(COUNTIF('Subject Class Lists'!$K$1:$K$3230,$A325&amp;" "&amp;F$1)=0,"",INDEX('Subject Class Lists'!$A$1:$K$3230,MATCH($A325&amp;" "&amp;F$1,'Subject Class Lists'!$K$1:$K$3230,0),MATCH("Subject Class",'Subject Class Lists'!$A$1:$K$1,0)))</f>
        <v>2bi2G</v>
      </c>
      <c r="G325" s="15" t="str">
        <f>IF(COUNTIF('Subject Class Lists'!$K$1:$K$3230,$A325&amp;" "&amp;G$1)=0,"",INDEX('Subject Class Lists'!$A$1:$K$3230,MATCH($A325&amp;" "&amp;G$1,'Subject Class Lists'!$K$1:$K$3230,0),MATCH("Subject Class",'Subject Class Lists'!$A$1:$K$1,0)))</f>
        <v>2cm2P</v>
      </c>
      <c r="H325" s="15" t="str">
        <f>IF(COUNTIF('Subject Class Lists'!$K$1:$K$3230,$A325&amp;" "&amp;H$1)=0,"",INDEX('Subject Class Lists'!$A$1:$K$3230,MATCH($A325&amp;" "&amp;H$1,'Subject Class Lists'!$K$1:$K$3230,0),MATCH("Subject Class",'Subject Class Lists'!$A$1:$K$1,0)))</f>
        <v/>
      </c>
      <c r="I325" s="15" t="str">
        <f>IF(COUNTIF('Subject Class Lists'!$K$1:$K$3230,$A325&amp;" "&amp;I$1)=0,"",INDEX('Subject Class Lists'!$A$1:$K$3230,MATCH($A325&amp;" "&amp;I$1,'Subject Class Lists'!$K$1:$K$3230,0),MATCH("Subject Class",'Subject Class Lists'!$A$1:$K$1,0)))</f>
        <v>2ec2L</v>
      </c>
      <c r="J325" s="15" t="str">
        <f>IF(COUNTIF('Subject Class Lists'!$K$1:$K$3230,$A325&amp;" "&amp;J$1)=0,"",INDEX('Subject Class Lists'!$A$1:$K$3230,MATCH($A325&amp;" "&amp;J$1,'Subject Class Lists'!$K$1:$K$3230,0),MATCH("Subject Class",'Subject Class Lists'!$A$1:$K$1,0)))</f>
        <v/>
      </c>
      <c r="K325" s="15" t="str">
        <f>IF(COUNTIF('Subject Class Lists'!$K$1:$K$3230,$A325&amp;" "&amp;K$1)=0,"",LEFT(INDEX('Subject Class Lists'!$A$1:$K$3230,MATCH($A325&amp;" "&amp;K$1,'Subject Class Lists'!$K$1:$K$3230,0),MATCH("Subject Class",'Subject Class Lists'!$A$1:$K$1,0)),5))</f>
        <v/>
      </c>
      <c r="L325" s="15" t="str">
        <f>IF(COUNTIF('Subject Class Lists'!$K$1:$K$3230,$A325&amp;" "&amp;L$1)=0,"",LEFT(INDEX('Subject Class Lists'!$A$1:$K$3230,MATCH($A325&amp;" "&amp;L$1,'Subject Class Lists'!$K$1:$K$3230,0),MATCH("Subject Class",'Subject Class Lists'!$A$1:$K$1,0)),5))</f>
        <v/>
      </c>
      <c r="M325" s="15" t="str">
        <f>IF(COUNTIF('Subject Class Lists'!$K$1:$K$3230,$A325&amp;" "&amp;M$1)=0,"",INDEX('Subject Class Lists'!$A$1:$K$3230,MATCH($A325&amp;" "&amp;M$1,'Subject Class Lists'!$K$1:$K$3230,0),MATCH("Subject Class",'Subject Class Lists'!$A$1:$K$1,0)))</f>
        <v/>
      </c>
      <c r="N325" s="15" t="str">
        <f>IF(COUNTIF('Subject Class Lists'!$K$1:$K$3230,$A325&amp;" "&amp;N$1)=0,"",INDEX('Subject Class Lists'!$A$1:$K$3230,MATCH($A325&amp;" "&amp;N$1,'Subject Class Lists'!$K$1:$K$3230,0),MATCH("Subject Class",'Subject Class Lists'!$A$1:$K$1,0)))</f>
        <v/>
      </c>
      <c r="O325" s="15" t="str">
        <f>IF(COUNTIF('Subject Class Lists'!$K$1:$K$3230,$A325&amp;" "&amp;O$1)=0,"",INDEX('Subject Class Lists'!$A$1:$K$3230,MATCH($A325&amp;" "&amp;O$1,'Subject Class Lists'!$K$1:$K$3230,0),MATCH("Subject Class",'Subject Class Lists'!$A$1:$K$1,0)))</f>
        <v/>
      </c>
      <c r="P325" s="15" t="str">
        <f>IF(COUNTIF('Subject Class Lists'!$K$1:$K$3230,$A325&amp;" "&amp;P$1)=0,"",INDEX('Subject Class Lists'!$A$1:$K$3230,MATCH($A325&amp;" "&amp;P$1,'Subject Class Lists'!$K$1:$K$3230,0),MATCH("Subject Class",'Subject Class Lists'!$A$1:$K$1,0)))</f>
        <v/>
      </c>
      <c r="Q325" s="15" t="str">
        <f>IF(COUNTIF('Subject Class Lists'!$K$1:$K$3230,$A325&amp;" "&amp;Q$1)=0,"",INDEX('Subject Class Lists'!$A$1:$K$3230,MATCH($A325&amp;" "&amp;Q$1,'Subject Class Lists'!$K$1:$K$3230,0),MATCH("Subject Class",'Subject Class Lists'!$A$1:$K$1,0)))</f>
        <v/>
      </c>
      <c r="R325" s="15" t="str">
        <f>IF(COUNTIF('Subject Class Lists'!$K$1:$K$3230,$A325&amp;" "&amp;R$1)=0,"",INDEX('Subject Class Lists'!$A$1:$K$3230,MATCH($A325&amp;" "&amp;R$1,'Subject Class Lists'!$K$1:$K$3230,0),MATCH("Subject Class",'Subject Class Lists'!$A$1:$K$1,0)))</f>
        <v/>
      </c>
      <c r="S325" s="15" t="str">
        <f>IF(COUNTIF('Subject Class Lists'!$K$1:$K$3230,$A325&amp;" "&amp;S$1)=0,"",INDEX('Subject Class Lists'!$A$1:$K$3230,MATCH($A325&amp;" "&amp;S$1,'Subject Class Lists'!$K$1:$K$3230,0),MATCH("Subject Class",'Subject Class Lists'!$A$1:$K$1,0)))</f>
        <v/>
      </c>
      <c r="T325" s="15" t="str">
        <f>IF(COUNTIF('Subject Class Lists'!$K$1:$K$3230,$A325&amp;" "&amp;T$1)=0,"",INDEX('Subject Class Lists'!$A$1:$K$3230,MATCH($A325&amp;" "&amp;T$1,'Subject Class Lists'!$K$1:$K$3230,0),MATCH("Subject Class",'Subject Class Lists'!$A$1:$K$1,0)))</f>
        <v/>
      </c>
      <c r="U325" s="15" t="str">
        <f>IF(COUNTIF('Subject Class Lists'!$K$1:$K$3230,$A325&amp;" "&amp;U$1)=0,"",INDEX('Subject Class Lists'!$A$1:$K$3230,MATCH($A325&amp;" "&amp;U$1,'Subject Class Lists'!$K$1:$K$3230,0),MATCH("Subject Class",'Subject Class Lists'!$A$1:$K$1,0)))</f>
        <v/>
      </c>
      <c r="V325" s="15" t="str">
        <f>IF(COUNTIF('Subject Class Lists'!$K$1:$K$3230,$A325&amp;" "&amp;V$1)=0,"",INDEX('Subject Class Lists'!$A$1:$K$3230,MATCH($A325&amp;" "&amp;V$1,'Subject Class Lists'!$K$1:$K$3230,0),MATCH("Subject Class",'Subject Class Lists'!$A$1:$K$1,0)))</f>
        <v/>
      </c>
      <c r="W325" s="15" t="str">
        <f>IF(COUNTIF('Subject Class Lists'!$K$1:$K$3230,$A325&amp;" "&amp;W$1)=0,"",INDEX('Subject Class Lists'!$A$1:$K$3230,MATCH($A325&amp;" "&amp;W$1,'Subject Class Lists'!$K$1:$K$3230,0),MATCH("Subject Class",'Subject Class Lists'!$A$1:$K$1,0)))</f>
        <v/>
      </c>
      <c r="X325" s="15" t="str">
        <f>IF(COUNTIF('Subject Class Lists'!$K$1:$K$3230,$A325&amp;" "&amp;X$1)=0,"",INDEX('Subject Class Lists'!$A$1:$K$3230,MATCH($A325&amp;" "&amp;X$1,'Subject Class Lists'!$K$1:$K$3230,0),MATCH("Subject Class",'Subject Class Lists'!$A$1:$K$1,0)))</f>
        <v/>
      </c>
      <c r="Y325" s="15" t="str">
        <f>IF(COUNTIF('Subject Class Lists'!$K$1:$K$3230,$A325&amp;" "&amp;Y$1)=0,"",INDEX('Subject Class Lists'!$A$1:$K$3230,MATCH($A325&amp;" "&amp;Y$1,'Subject Class Lists'!$K$1:$K$3230,0),MATCH("Subject Class",'Subject Class Lists'!$A$1:$K$1,0)))</f>
        <v>2ma1C</v>
      </c>
      <c r="Z325" s="15" t="str">
        <f>IF(COUNTIF('Subject Class Lists'!$K$1:$K$3230,$A325&amp;" "&amp;Z$1)=0,"",INDEX('Subject Class Lists'!$A$1:$K$3230,MATCH($A325&amp;" "&amp;Z$1,'Subject Class Lists'!$K$1:$K$3230,0),MATCH("Subject Class",'Subject Class Lists'!$A$1:$K$1,0)))</f>
        <v/>
      </c>
      <c r="AA325" s="15" t="str">
        <f>IF(COUNTIF('Subject Class Lists'!$K$1:$K$3230,$A325&amp;" "&amp;AA$1)=0,"",INDEX('Subject Class Lists'!$A$1:$K$3230,MATCH($A325&amp;" "&amp;AA$1,'Subject Class Lists'!$K$1:$K$3230,0),MATCH("Subject Class",'Subject Class Lists'!$A$1:$K$1,0)))</f>
        <v/>
      </c>
      <c r="AB325" s="15" t="str">
        <f>IF(COUNTIF('Subject Class Lists'!$K$1:$K$3230,$A325&amp;" "&amp;AB$1)=0,"",INDEX('Subject Class Lists'!$A$1:$K$3230,MATCH($A325&amp;" "&amp;AB$1,'Subject Class Lists'!$K$1:$K$3230,0),MATCH("Subject Class",'Subject Class Lists'!$A$1:$K$1,0)))</f>
        <v/>
      </c>
      <c r="AC325" s="15" t="str">
        <f>IF(COUNTIF('Subject Class Lists'!$K$1:$K$3230,$A325&amp;" "&amp;AC$1)=0,"",INDEX('Subject Class Lists'!$A$1:$K$3230,MATCH($A325&amp;" "&amp;AC$1,'Subject Class Lists'!$K$1:$K$3230,0),MATCH("Subject Class",'Subject Class Lists'!$A$1:$K$1,0)))</f>
        <v/>
      </c>
      <c r="AD325" s="15" t="str">
        <f>IF(COUNTIF('Subject Class Lists'!$K$1:$K$3230,$A325&amp;" "&amp;AD$1)=0,"",INDEX('Subject Class Lists'!$A$1:$K$3230,MATCH($A325&amp;" "&amp;AD$1,'Subject Class Lists'!$K$1:$K$3230,0),MATCH("Subject Class",'Subject Class Lists'!$A$1:$K$1,0)))</f>
        <v/>
      </c>
      <c r="AE325" s="15" t="str">
        <f>IF(COUNTIF('Subject Class Lists'!$K$1:$K$3230,$A325&amp;" "&amp;AE$1)=0,"",INDEX('Subject Class Lists'!$A$1:$K$3230,MATCH($A325&amp;" "&amp;AE$1,'Subject Class Lists'!$K$1:$K$3230,0),MATCH("Subject Class",'Subject Class Lists'!$A$1:$K$1,0)))</f>
        <v/>
      </c>
      <c r="AF325" s="15" t="str">
        <f>IF(COUNTIF('Subject Class Lists'!$K$1:$K$3230,$A325&amp;" "&amp;AF$1)=0,"",INDEX('Subject Class Lists'!$A$1:$K$3230,MATCH($A325&amp;" "&amp;AF$1,'Subject Class Lists'!$K$1:$K$3230,0),MATCH("Subject Class",'Subject Class Lists'!$A$1:$K$1,0)))</f>
        <v/>
      </c>
      <c r="AG325" s="15" t="str">
        <f>IF(COUNTIF('Subject Class Lists'!$K$1:$K$3230,$A325&amp;" "&amp;AG$1)=0,"",INDEX('Subject Class Lists'!$A$1:$K$3230,MATCH($A325&amp;" "&amp;AG$1,'Subject Class Lists'!$K$1:$K$3230,0),MATCH("Subject Class",'Subject Class Lists'!$A$1:$K$1,0)))</f>
        <v/>
      </c>
      <c r="AH325" s="15" t="str">
        <f>IF(COUNTIF('Subject Class Lists'!$K$1:$K$3230,$A325&amp;" "&amp;AH$1)=0,"",INDEX('Subject Class Lists'!$A$1:$K$3230,MATCH($A325&amp;" "&amp;AH$1,'Subject Class Lists'!$K$1:$K$3230,0),MATCH("Subject Class",'Subject Class Lists'!$A$1:$K$1,0)))</f>
        <v/>
      </c>
      <c r="AI325" s="15" t="str">
        <f>IF(COUNTIF('Subject Class Lists'!$K$1:$K$3230,$A325&amp;" "&amp;AI$1)=0,"",INDEX('Subject Class Lists'!$A$1:$K$3230,MATCH($A325&amp;" "&amp;AI$1,'Subject Class Lists'!$K$1:$K$3230,0),MATCH("Subject Class",'Subject Class Lists'!$A$1:$K$1,0)))</f>
        <v/>
      </c>
      <c r="AJ325" s="15" t="str">
        <f>IF(COUNTIF('Subject Class Lists'!$K$1:$K$3230,$A325&amp;" "&amp;AJ$1)=0,"",INDEX('Subject Class Lists'!$A$1:$K$3230,MATCH($A325&amp;" "&amp;AJ$1,'Subject Class Lists'!$K$1:$K$3230,0),MATCH("Subject Class",'Subject Class Lists'!$A$1:$K$1,0)))</f>
        <v/>
      </c>
      <c r="AK325" s="15" t="str">
        <f>IF(COUNTIF('Subject Class Lists'!$K$1:$K$3230,$A325&amp;" "&amp;AK$1)=0,"",INDEX('Subject Class Lists'!$A$1:$K$3230,MATCH($A325&amp;" "&amp;AK$1,'Subject Class Lists'!$K$1:$K$3230,0),MATCH("Subject Class",'Subject Class Lists'!$A$1:$K$1,0)))</f>
        <v>2gp1C15</v>
      </c>
      <c r="AL325" s="15" t="str">
        <f>IF(COUNTIF('Subject Class Lists'!$K$1:$K$3230,$A325&amp;" "&amp;AL$1)=0,"",INDEX('Subject Class Lists'!$A$1:$K$3230,MATCH($A325&amp;" "&amp;AL$1,'Subject Class Lists'!$K$1:$K$3230,0),MATCH("Subject Class",'Subject Class Lists'!$A$1:$K$1,0)))</f>
        <v/>
      </c>
      <c r="AM325" s="15" t="str">
        <f>IF(COUNTIF('Subject Class Lists'!$K$1:$K$3230,$A325&amp;" "&amp;AM$1)=0,"",INDEX('Subject Class Lists'!$A$1:$K$3230,MATCH($A325&amp;" "&amp;AM$1,'Subject Class Lists'!$K$1:$K$3230,0),MATCH("Subject Class",'Subject Class Lists'!$A$1:$K$1,0)))</f>
        <v/>
      </c>
      <c r="AN325" s="15" t="str">
        <f>IF(COUNTIF('Subject Class Lists'!$K$1:$K$3230,$A325&amp;" "&amp;AN$1)=0,"",INDEX('Subject Class Lists'!$A$1:$K$3230,MATCH($A325&amp;" "&amp;AN$1,'Subject Class Lists'!$K$1:$K$3230,0),MATCH("Subject Class",'Subject Class Lists'!$A$1:$K$1,0)))</f>
        <v/>
      </c>
      <c r="AO325" s="15" t="str">
        <f>IF(COUNTIF('Subject Class Lists'!$K$1:$K$3230,$A325&amp;" "&amp;AO$1)=0,"",INDEX('Subject Class Lists'!$A$1:$K$3230,MATCH($A325&amp;" "&amp;AO$1,'Subject Class Lists'!$K$1:$K$3230,0),MATCH("Subject Class",'Subject Class Lists'!$A$1:$K$1,0)))</f>
        <v/>
      </c>
      <c r="AP325" s="15" t="str">
        <f>IF(COUNTIF('Subject Class Lists'!$K$1:$K$3230,$A325&amp;" "&amp;AP$1)=0,"",INDEX('Subject Class Lists'!$A$1:$K$3230,MATCH($A325&amp;" "&amp;AP$1,'Subject Class Lists'!$K$1:$K$3230,0),MATCH("Subject Class",'Subject Class Lists'!$A$1:$K$1,0)))</f>
        <v/>
      </c>
      <c r="AQ325" s="15" t="str">
        <f>IF(COUNTIF('Subject Class Lists'!$K$1:$K$3230,$A325&amp;" "&amp;AQ$1)=0,"",INDEX('Subject Class Lists'!$A$1:$K$3230,MATCH($A325&amp;" "&amp;AQ$1,'Subject Class Lists'!$K$1:$K$3230,0),MATCH("Subject Class",'Subject Class Lists'!$A$1:$K$1,0)))</f>
        <v/>
      </c>
      <c r="AR325" s="15" t="str">
        <f>IF(COUNTIF('Subject Class Lists'!$K$1:$K$3230,$A325&amp;" "&amp;AR$1)=0,"",INDEX('Subject Class Lists'!$A$1:$K$3230,MATCH($A325&amp;" "&amp;AR$1,'Subject Class Lists'!$K$1:$K$3230,0),MATCH("Subject Class",'Subject Class Lists'!$A$1:$K$1,0)))</f>
        <v/>
      </c>
      <c r="AS325" s="15" t="str">
        <f>IF(COUNTIF('Subject Class Lists'!$K$1:$K$3230,$A325&amp;" "&amp;AS$1)=0,"",INDEX('Subject Class Lists'!$A$1:$K$3230,MATCH($A325&amp;" "&amp;AS$1,'Subject Class Lists'!$K$1:$K$3230,0),MATCH("Subject Class",'Subject Class Lists'!$A$1:$K$1,0)))</f>
        <v/>
      </c>
      <c r="AT325" s="15" t="str">
        <f>IF(COUNTIF('Subject Class Lists'!$K$1:$K$3230,$A325&amp;" "&amp;AT$1)=0,"",INDEX('Subject Class Lists'!$A$1:$K$3230,MATCH($A325&amp;" "&amp;AT$1,'Subject Class Lists'!$K$1:$K$3230,0),MATCH("Subject Class",'Subject Class Lists'!$A$1:$K$1,0)))</f>
        <v/>
      </c>
      <c r="AU325" s="15" t="str">
        <f>IF(COUNTIF('Subject Class Lists'!$K$1:$K$3230,$A325&amp;" "&amp;AU$1)=0,"",INDEX('Subject Class Lists'!$A$1:$K$3230,MATCH($A325&amp;" "&amp;AU$1,'Subject Class Lists'!$K$1:$K$3230,0),MATCH("Subject Class",'Subject Class Lists'!$A$1:$K$1,0)))</f>
        <v/>
      </c>
      <c r="AV325" s="15" t="str">
        <f>IF(COUNTIF('Subject Class Lists'!$K$1:$K$3230,$A325&amp;" "&amp;AV$1)=0,"",INDEX('Subject Class Lists'!$A$1:$K$3230,MATCH($A325&amp;" "&amp;AV$1,'Subject Class Lists'!$K$1:$K$3230,0),MATCH("Subject Class",'Subject Class Lists'!$A$1:$K$1,0)))</f>
        <v/>
      </c>
    </row>
    <row r="326" spans="1:48" x14ac:dyDescent="0.3">
      <c r="A326" s="13">
        <v>1905111</v>
      </c>
      <c r="B326" s="15" t="s">
        <v>696</v>
      </c>
      <c r="C326" s="15" t="s">
        <v>174</v>
      </c>
      <c r="D326" s="15" t="s">
        <v>257</v>
      </c>
      <c r="E326" s="15" t="str">
        <f>IF(COUNTIF('Subject Class Lists'!$K$1:$K$3230,$A326&amp;" "&amp;E$1)=0,"",INDEX('Subject Class Lists'!$A$1:$K$3230,MATCH($A326&amp;" "&amp;E$1,'Subject Class Lists'!$K$1:$K$3230,0),MATCH("Subject Class",'Subject Class Lists'!$A$1:$K$1,0)))</f>
        <v>2ma2O</v>
      </c>
      <c r="F326" s="15" t="str">
        <f>IF(COUNTIF('Subject Class Lists'!$K$1:$K$3230,$A326&amp;" "&amp;F$1)=0,"",INDEX('Subject Class Lists'!$A$1:$K$3230,MATCH($A326&amp;" "&amp;F$1,'Subject Class Lists'!$K$1:$K$3230,0),MATCH("Subject Class",'Subject Class Lists'!$A$1:$K$1,0)))</f>
        <v>2bi2G</v>
      </c>
      <c r="G326" s="15" t="str">
        <f>IF(COUNTIF('Subject Class Lists'!$K$1:$K$3230,$A326&amp;" "&amp;G$1)=0,"",INDEX('Subject Class Lists'!$A$1:$K$3230,MATCH($A326&amp;" "&amp;G$1,'Subject Class Lists'!$K$1:$K$3230,0),MATCH("Subject Class",'Subject Class Lists'!$A$1:$K$1,0)))</f>
        <v>2cm2P</v>
      </c>
      <c r="H326" s="15" t="str">
        <f>IF(COUNTIF('Subject Class Lists'!$K$1:$K$3230,$A326&amp;" "&amp;H$1)=0,"",INDEX('Subject Class Lists'!$A$1:$K$3230,MATCH($A326&amp;" "&amp;H$1,'Subject Class Lists'!$K$1:$K$3230,0),MATCH("Subject Class",'Subject Class Lists'!$A$1:$K$1,0)))</f>
        <v/>
      </c>
      <c r="I326" s="15" t="str">
        <f>IF(COUNTIF('Subject Class Lists'!$K$1:$K$3230,$A326&amp;" "&amp;I$1)=0,"",INDEX('Subject Class Lists'!$A$1:$K$3230,MATCH($A326&amp;" "&amp;I$1,'Subject Class Lists'!$K$1:$K$3230,0),MATCH("Subject Class",'Subject Class Lists'!$A$1:$K$1,0)))</f>
        <v>2ec2L</v>
      </c>
      <c r="J326" s="15" t="str">
        <f>IF(COUNTIF('Subject Class Lists'!$K$1:$K$3230,$A326&amp;" "&amp;J$1)=0,"",INDEX('Subject Class Lists'!$A$1:$K$3230,MATCH($A326&amp;" "&amp;J$1,'Subject Class Lists'!$K$1:$K$3230,0),MATCH("Subject Class",'Subject Class Lists'!$A$1:$K$1,0)))</f>
        <v/>
      </c>
      <c r="K326" s="15" t="str">
        <f>IF(COUNTIF('Subject Class Lists'!$K$1:$K$3230,$A326&amp;" "&amp;K$1)=0,"",LEFT(INDEX('Subject Class Lists'!$A$1:$K$3230,MATCH($A326&amp;" "&amp;K$1,'Subject Class Lists'!$K$1:$K$3230,0),MATCH("Subject Class",'Subject Class Lists'!$A$1:$K$1,0)),5))</f>
        <v/>
      </c>
      <c r="L326" s="15" t="str">
        <f>IF(COUNTIF('Subject Class Lists'!$K$1:$K$3230,$A326&amp;" "&amp;L$1)=0,"",LEFT(INDEX('Subject Class Lists'!$A$1:$K$3230,MATCH($A326&amp;" "&amp;L$1,'Subject Class Lists'!$K$1:$K$3230,0),MATCH("Subject Class",'Subject Class Lists'!$A$1:$K$1,0)),5))</f>
        <v/>
      </c>
      <c r="M326" s="15" t="str">
        <f>IF(COUNTIF('Subject Class Lists'!$K$1:$K$3230,$A326&amp;" "&amp;M$1)=0,"",INDEX('Subject Class Lists'!$A$1:$K$3230,MATCH($A326&amp;" "&amp;M$1,'Subject Class Lists'!$K$1:$K$3230,0),MATCH("Subject Class",'Subject Class Lists'!$A$1:$K$1,0)))</f>
        <v/>
      </c>
      <c r="N326" s="15" t="str">
        <f>IF(COUNTIF('Subject Class Lists'!$K$1:$K$3230,$A326&amp;" "&amp;N$1)=0,"",INDEX('Subject Class Lists'!$A$1:$K$3230,MATCH($A326&amp;" "&amp;N$1,'Subject Class Lists'!$K$1:$K$3230,0),MATCH("Subject Class",'Subject Class Lists'!$A$1:$K$1,0)))</f>
        <v/>
      </c>
      <c r="O326" s="15" t="str">
        <f>IF(COUNTIF('Subject Class Lists'!$K$1:$K$3230,$A326&amp;" "&amp;O$1)=0,"",INDEX('Subject Class Lists'!$A$1:$K$3230,MATCH($A326&amp;" "&amp;O$1,'Subject Class Lists'!$K$1:$K$3230,0),MATCH("Subject Class",'Subject Class Lists'!$A$1:$K$1,0)))</f>
        <v/>
      </c>
      <c r="P326" s="15" t="str">
        <f>IF(COUNTIF('Subject Class Lists'!$K$1:$K$3230,$A326&amp;" "&amp;P$1)=0,"",INDEX('Subject Class Lists'!$A$1:$K$3230,MATCH($A326&amp;" "&amp;P$1,'Subject Class Lists'!$K$1:$K$3230,0),MATCH("Subject Class",'Subject Class Lists'!$A$1:$K$1,0)))</f>
        <v/>
      </c>
      <c r="Q326" s="15" t="str">
        <f>IF(COUNTIF('Subject Class Lists'!$K$1:$K$3230,$A326&amp;" "&amp;Q$1)=0,"",INDEX('Subject Class Lists'!$A$1:$K$3230,MATCH($A326&amp;" "&amp;Q$1,'Subject Class Lists'!$K$1:$K$3230,0),MATCH("Subject Class",'Subject Class Lists'!$A$1:$K$1,0)))</f>
        <v/>
      </c>
      <c r="R326" s="15" t="str">
        <f>IF(COUNTIF('Subject Class Lists'!$K$1:$K$3230,$A326&amp;" "&amp;R$1)=0,"",INDEX('Subject Class Lists'!$A$1:$K$3230,MATCH($A326&amp;" "&amp;R$1,'Subject Class Lists'!$K$1:$K$3230,0),MATCH("Subject Class",'Subject Class Lists'!$A$1:$K$1,0)))</f>
        <v/>
      </c>
      <c r="S326" s="15" t="str">
        <f>IF(COUNTIF('Subject Class Lists'!$K$1:$K$3230,$A326&amp;" "&amp;S$1)=0,"",INDEX('Subject Class Lists'!$A$1:$K$3230,MATCH($A326&amp;" "&amp;S$1,'Subject Class Lists'!$K$1:$K$3230,0),MATCH("Subject Class",'Subject Class Lists'!$A$1:$K$1,0)))</f>
        <v/>
      </c>
      <c r="T326" s="15" t="str">
        <f>IF(COUNTIF('Subject Class Lists'!$K$1:$K$3230,$A326&amp;" "&amp;T$1)=0,"",INDEX('Subject Class Lists'!$A$1:$K$3230,MATCH($A326&amp;" "&amp;T$1,'Subject Class Lists'!$K$1:$K$3230,0),MATCH("Subject Class",'Subject Class Lists'!$A$1:$K$1,0)))</f>
        <v/>
      </c>
      <c r="U326" s="15" t="str">
        <f>IF(COUNTIF('Subject Class Lists'!$K$1:$K$3230,$A326&amp;" "&amp;U$1)=0,"",INDEX('Subject Class Lists'!$A$1:$K$3230,MATCH($A326&amp;" "&amp;U$1,'Subject Class Lists'!$K$1:$K$3230,0),MATCH("Subject Class",'Subject Class Lists'!$A$1:$K$1,0)))</f>
        <v/>
      </c>
      <c r="V326" s="15" t="str">
        <f>IF(COUNTIF('Subject Class Lists'!$K$1:$K$3230,$A326&amp;" "&amp;V$1)=0,"",INDEX('Subject Class Lists'!$A$1:$K$3230,MATCH($A326&amp;" "&amp;V$1,'Subject Class Lists'!$K$1:$K$3230,0),MATCH("Subject Class",'Subject Class Lists'!$A$1:$K$1,0)))</f>
        <v/>
      </c>
      <c r="W326" s="15" t="str">
        <f>IF(COUNTIF('Subject Class Lists'!$K$1:$K$3230,$A326&amp;" "&amp;W$1)=0,"",INDEX('Subject Class Lists'!$A$1:$K$3230,MATCH($A326&amp;" "&amp;W$1,'Subject Class Lists'!$K$1:$K$3230,0),MATCH("Subject Class",'Subject Class Lists'!$A$1:$K$1,0)))</f>
        <v/>
      </c>
      <c r="X326" s="15" t="str">
        <f>IF(COUNTIF('Subject Class Lists'!$K$1:$K$3230,$A326&amp;" "&amp;X$1)=0,"",INDEX('Subject Class Lists'!$A$1:$K$3230,MATCH($A326&amp;" "&amp;X$1,'Subject Class Lists'!$K$1:$K$3230,0),MATCH("Subject Class",'Subject Class Lists'!$A$1:$K$1,0)))</f>
        <v/>
      </c>
      <c r="Y326" s="15" t="str">
        <f>IF(COUNTIF('Subject Class Lists'!$K$1:$K$3230,$A326&amp;" "&amp;Y$1)=0,"",INDEX('Subject Class Lists'!$A$1:$K$3230,MATCH($A326&amp;" "&amp;Y$1,'Subject Class Lists'!$K$1:$K$3230,0),MATCH("Subject Class",'Subject Class Lists'!$A$1:$K$1,0)))</f>
        <v/>
      </c>
      <c r="Z326" s="15" t="str">
        <f>IF(COUNTIF('Subject Class Lists'!$K$1:$K$3230,$A326&amp;" "&amp;Z$1)=0,"",INDEX('Subject Class Lists'!$A$1:$K$3230,MATCH($A326&amp;" "&amp;Z$1,'Subject Class Lists'!$K$1:$K$3230,0),MATCH("Subject Class",'Subject Class Lists'!$A$1:$K$1,0)))</f>
        <v/>
      </c>
      <c r="AA326" s="15" t="str">
        <f>IF(COUNTIF('Subject Class Lists'!$K$1:$K$3230,$A326&amp;" "&amp;AA$1)=0,"",INDEX('Subject Class Lists'!$A$1:$K$3230,MATCH($A326&amp;" "&amp;AA$1,'Subject Class Lists'!$K$1:$K$3230,0),MATCH("Subject Class",'Subject Class Lists'!$A$1:$K$1,0)))</f>
        <v/>
      </c>
      <c r="AB326" s="15" t="str">
        <f>IF(COUNTIF('Subject Class Lists'!$K$1:$K$3230,$A326&amp;" "&amp;AB$1)=0,"",INDEX('Subject Class Lists'!$A$1:$K$3230,MATCH($A326&amp;" "&amp;AB$1,'Subject Class Lists'!$K$1:$K$3230,0),MATCH("Subject Class",'Subject Class Lists'!$A$1:$K$1,0)))</f>
        <v/>
      </c>
      <c r="AC326" s="15" t="str">
        <f>IF(COUNTIF('Subject Class Lists'!$K$1:$K$3230,$A326&amp;" "&amp;AC$1)=0,"",INDEX('Subject Class Lists'!$A$1:$K$3230,MATCH($A326&amp;" "&amp;AC$1,'Subject Class Lists'!$K$1:$K$3230,0),MATCH("Subject Class",'Subject Class Lists'!$A$1:$K$1,0)))</f>
        <v/>
      </c>
      <c r="AD326" s="15" t="str">
        <f>IF(COUNTIF('Subject Class Lists'!$K$1:$K$3230,$A326&amp;" "&amp;AD$1)=0,"",INDEX('Subject Class Lists'!$A$1:$K$3230,MATCH($A326&amp;" "&amp;AD$1,'Subject Class Lists'!$K$1:$K$3230,0),MATCH("Subject Class",'Subject Class Lists'!$A$1:$K$1,0)))</f>
        <v/>
      </c>
      <c r="AE326" s="15" t="str">
        <f>IF(COUNTIF('Subject Class Lists'!$K$1:$K$3230,$A326&amp;" "&amp;AE$1)=0,"",INDEX('Subject Class Lists'!$A$1:$K$3230,MATCH($A326&amp;" "&amp;AE$1,'Subject Class Lists'!$K$1:$K$3230,0),MATCH("Subject Class",'Subject Class Lists'!$A$1:$K$1,0)))</f>
        <v/>
      </c>
      <c r="AF326" s="15" t="str">
        <f>IF(COUNTIF('Subject Class Lists'!$K$1:$K$3230,$A326&amp;" "&amp;AF$1)=0,"",INDEX('Subject Class Lists'!$A$1:$K$3230,MATCH($A326&amp;" "&amp;AF$1,'Subject Class Lists'!$K$1:$K$3230,0),MATCH("Subject Class",'Subject Class Lists'!$A$1:$K$1,0)))</f>
        <v/>
      </c>
      <c r="AG326" s="15" t="str">
        <f>IF(COUNTIF('Subject Class Lists'!$K$1:$K$3230,$A326&amp;" "&amp;AG$1)=0,"",INDEX('Subject Class Lists'!$A$1:$K$3230,MATCH($A326&amp;" "&amp;AG$1,'Subject Class Lists'!$K$1:$K$3230,0),MATCH("Subject Class",'Subject Class Lists'!$A$1:$K$1,0)))</f>
        <v/>
      </c>
      <c r="AH326" s="15" t="str">
        <f>IF(COUNTIF('Subject Class Lists'!$K$1:$K$3230,$A326&amp;" "&amp;AH$1)=0,"",INDEX('Subject Class Lists'!$A$1:$K$3230,MATCH($A326&amp;" "&amp;AH$1,'Subject Class Lists'!$K$1:$K$3230,0),MATCH("Subject Class",'Subject Class Lists'!$A$1:$K$1,0)))</f>
        <v/>
      </c>
      <c r="AI326" s="15" t="str">
        <f>IF(COUNTIF('Subject Class Lists'!$K$1:$K$3230,$A326&amp;" "&amp;AI$1)=0,"",INDEX('Subject Class Lists'!$A$1:$K$3230,MATCH($A326&amp;" "&amp;AI$1,'Subject Class Lists'!$K$1:$K$3230,0),MATCH("Subject Class",'Subject Class Lists'!$A$1:$K$1,0)))</f>
        <v/>
      </c>
      <c r="AJ326" s="15" t="str">
        <f>IF(COUNTIF('Subject Class Lists'!$K$1:$K$3230,$A326&amp;" "&amp;AJ$1)=0,"",INDEX('Subject Class Lists'!$A$1:$K$3230,MATCH($A326&amp;" "&amp;AJ$1,'Subject Class Lists'!$K$1:$K$3230,0),MATCH("Subject Class",'Subject Class Lists'!$A$1:$K$1,0)))</f>
        <v/>
      </c>
      <c r="AK326" s="15" t="str">
        <f>IF(COUNTIF('Subject Class Lists'!$K$1:$K$3230,$A326&amp;" "&amp;AK$1)=0,"",INDEX('Subject Class Lists'!$A$1:$K$3230,MATCH($A326&amp;" "&amp;AK$1,'Subject Class Lists'!$K$1:$K$3230,0),MATCH("Subject Class",'Subject Class Lists'!$A$1:$K$1,0)))</f>
        <v>2gp1C15</v>
      </c>
      <c r="AL326" s="15" t="str">
        <f>IF(COUNTIF('Subject Class Lists'!$K$1:$K$3230,$A326&amp;" "&amp;AL$1)=0,"",INDEX('Subject Class Lists'!$A$1:$K$3230,MATCH($A326&amp;" "&amp;AL$1,'Subject Class Lists'!$K$1:$K$3230,0),MATCH("Subject Class",'Subject Class Lists'!$A$1:$K$1,0)))</f>
        <v/>
      </c>
      <c r="AM326" s="15" t="str">
        <f>IF(COUNTIF('Subject Class Lists'!$K$1:$K$3230,$A326&amp;" "&amp;AM$1)=0,"",INDEX('Subject Class Lists'!$A$1:$K$3230,MATCH($A326&amp;" "&amp;AM$1,'Subject Class Lists'!$K$1:$K$3230,0),MATCH("Subject Class",'Subject Class Lists'!$A$1:$K$1,0)))</f>
        <v/>
      </c>
      <c r="AN326" s="15" t="str">
        <f>IF(COUNTIF('Subject Class Lists'!$K$1:$K$3230,$A326&amp;" "&amp;AN$1)=0,"",INDEX('Subject Class Lists'!$A$1:$K$3230,MATCH($A326&amp;" "&amp;AN$1,'Subject Class Lists'!$K$1:$K$3230,0),MATCH("Subject Class",'Subject Class Lists'!$A$1:$K$1,0)))</f>
        <v/>
      </c>
      <c r="AO326" s="15" t="str">
        <f>IF(COUNTIF('Subject Class Lists'!$K$1:$K$3230,$A326&amp;" "&amp;AO$1)=0,"",INDEX('Subject Class Lists'!$A$1:$K$3230,MATCH($A326&amp;" "&amp;AO$1,'Subject Class Lists'!$K$1:$K$3230,0),MATCH("Subject Class",'Subject Class Lists'!$A$1:$K$1,0)))</f>
        <v/>
      </c>
      <c r="AP326" s="15" t="str">
        <f>IF(COUNTIF('Subject Class Lists'!$K$1:$K$3230,$A326&amp;" "&amp;AP$1)=0,"",INDEX('Subject Class Lists'!$A$1:$K$3230,MATCH($A326&amp;" "&amp;AP$1,'Subject Class Lists'!$K$1:$K$3230,0),MATCH("Subject Class",'Subject Class Lists'!$A$1:$K$1,0)))</f>
        <v/>
      </c>
      <c r="AQ326" s="15" t="str">
        <f>IF(COUNTIF('Subject Class Lists'!$K$1:$K$3230,$A326&amp;" "&amp;AQ$1)=0,"",INDEX('Subject Class Lists'!$A$1:$K$3230,MATCH($A326&amp;" "&amp;AQ$1,'Subject Class Lists'!$K$1:$K$3230,0),MATCH("Subject Class",'Subject Class Lists'!$A$1:$K$1,0)))</f>
        <v/>
      </c>
      <c r="AR326" s="15" t="str">
        <f>IF(COUNTIF('Subject Class Lists'!$K$1:$K$3230,$A326&amp;" "&amp;AR$1)=0,"",INDEX('Subject Class Lists'!$A$1:$K$3230,MATCH($A326&amp;" "&amp;AR$1,'Subject Class Lists'!$K$1:$K$3230,0),MATCH("Subject Class",'Subject Class Lists'!$A$1:$K$1,0)))</f>
        <v/>
      </c>
      <c r="AS326" s="15" t="str">
        <f>IF(COUNTIF('Subject Class Lists'!$K$1:$K$3230,$A326&amp;" "&amp;AS$1)=0,"",INDEX('Subject Class Lists'!$A$1:$K$3230,MATCH($A326&amp;" "&amp;AS$1,'Subject Class Lists'!$K$1:$K$3230,0),MATCH("Subject Class",'Subject Class Lists'!$A$1:$K$1,0)))</f>
        <v/>
      </c>
      <c r="AT326" s="15" t="str">
        <f>IF(COUNTIF('Subject Class Lists'!$K$1:$K$3230,$A326&amp;" "&amp;AT$1)=0,"",INDEX('Subject Class Lists'!$A$1:$K$3230,MATCH($A326&amp;" "&amp;AT$1,'Subject Class Lists'!$K$1:$K$3230,0),MATCH("Subject Class",'Subject Class Lists'!$A$1:$K$1,0)))</f>
        <v/>
      </c>
      <c r="AU326" s="15" t="str">
        <f>IF(COUNTIF('Subject Class Lists'!$K$1:$K$3230,$A326&amp;" "&amp;AU$1)=0,"",INDEX('Subject Class Lists'!$A$1:$K$3230,MATCH($A326&amp;" "&amp;AU$1,'Subject Class Lists'!$K$1:$K$3230,0),MATCH("Subject Class",'Subject Class Lists'!$A$1:$K$1,0)))</f>
        <v/>
      </c>
      <c r="AV326" s="15" t="str">
        <f>IF(COUNTIF('Subject Class Lists'!$K$1:$K$3230,$A326&amp;" "&amp;AV$1)=0,"",INDEX('Subject Class Lists'!$A$1:$K$3230,MATCH($A326&amp;" "&amp;AV$1,'Subject Class Lists'!$K$1:$K$3230,0),MATCH("Subject Class",'Subject Class Lists'!$A$1:$K$1,0)))</f>
        <v/>
      </c>
    </row>
    <row r="327" spans="1:48" x14ac:dyDescent="0.3">
      <c r="A327" s="13">
        <v>1905081</v>
      </c>
      <c r="B327" s="15" t="s">
        <v>697</v>
      </c>
      <c r="C327" s="15" t="s">
        <v>174</v>
      </c>
      <c r="D327" s="15" t="s">
        <v>257</v>
      </c>
      <c r="E327" s="15" t="str">
        <f>IF(COUNTIF('Subject Class Lists'!$K$1:$K$3230,$A327&amp;" "&amp;E$1)=0,"",INDEX('Subject Class Lists'!$A$1:$K$3230,MATCH($A327&amp;" "&amp;E$1,'Subject Class Lists'!$K$1:$K$3230,0),MATCH("Subject Class",'Subject Class Lists'!$A$1:$K$1,0)))</f>
        <v>2ma2O</v>
      </c>
      <c r="F327" s="15" t="str">
        <f>IF(COUNTIF('Subject Class Lists'!$K$1:$K$3230,$A327&amp;" "&amp;F$1)=0,"",INDEX('Subject Class Lists'!$A$1:$K$3230,MATCH($A327&amp;" "&amp;F$1,'Subject Class Lists'!$K$1:$K$3230,0),MATCH("Subject Class",'Subject Class Lists'!$A$1:$K$1,0)))</f>
        <v>2bi2G</v>
      </c>
      <c r="G327" s="15" t="str">
        <f>IF(COUNTIF('Subject Class Lists'!$K$1:$K$3230,$A327&amp;" "&amp;G$1)=0,"",INDEX('Subject Class Lists'!$A$1:$K$3230,MATCH($A327&amp;" "&amp;G$1,'Subject Class Lists'!$K$1:$K$3230,0),MATCH("Subject Class",'Subject Class Lists'!$A$1:$K$1,0)))</f>
        <v>2cm2P</v>
      </c>
      <c r="H327" s="15" t="str">
        <f>IF(COUNTIF('Subject Class Lists'!$K$1:$K$3230,$A327&amp;" "&amp;H$1)=0,"",INDEX('Subject Class Lists'!$A$1:$K$3230,MATCH($A327&amp;" "&amp;H$1,'Subject Class Lists'!$K$1:$K$3230,0),MATCH("Subject Class",'Subject Class Lists'!$A$1:$K$1,0)))</f>
        <v/>
      </c>
      <c r="I327" s="15" t="str">
        <f>IF(COUNTIF('Subject Class Lists'!$K$1:$K$3230,$A327&amp;" "&amp;I$1)=0,"",INDEX('Subject Class Lists'!$A$1:$K$3230,MATCH($A327&amp;" "&amp;I$1,'Subject Class Lists'!$K$1:$K$3230,0),MATCH("Subject Class",'Subject Class Lists'!$A$1:$K$1,0)))</f>
        <v/>
      </c>
      <c r="J327" s="15" t="str">
        <f>IF(COUNTIF('Subject Class Lists'!$K$1:$K$3230,$A327&amp;" "&amp;J$1)=0,"",INDEX('Subject Class Lists'!$A$1:$K$3230,MATCH($A327&amp;" "&amp;J$1,'Subject Class Lists'!$K$1:$K$3230,0),MATCH("Subject Class",'Subject Class Lists'!$A$1:$K$1,0)))</f>
        <v/>
      </c>
      <c r="K327" s="15" t="str">
        <f>IF(COUNTIF('Subject Class Lists'!$K$1:$K$3230,$A327&amp;" "&amp;K$1)=0,"",LEFT(INDEX('Subject Class Lists'!$A$1:$K$3230,MATCH($A327&amp;" "&amp;K$1,'Subject Class Lists'!$K$1:$K$3230,0),MATCH("Subject Class",'Subject Class Lists'!$A$1:$K$1,0)),5))</f>
        <v/>
      </c>
      <c r="L327" s="15" t="str">
        <f>IF(COUNTIF('Subject Class Lists'!$K$1:$K$3230,$A327&amp;" "&amp;L$1)=0,"",LEFT(INDEX('Subject Class Lists'!$A$1:$K$3230,MATCH($A327&amp;" "&amp;L$1,'Subject Class Lists'!$K$1:$K$3230,0),MATCH("Subject Class",'Subject Class Lists'!$A$1:$K$1,0)),5))</f>
        <v/>
      </c>
      <c r="M327" s="15" t="str">
        <f>IF(COUNTIF('Subject Class Lists'!$K$1:$K$3230,$A327&amp;" "&amp;M$1)=0,"",INDEX('Subject Class Lists'!$A$1:$K$3230,MATCH($A327&amp;" "&amp;M$1,'Subject Class Lists'!$K$1:$K$3230,0),MATCH("Subject Class",'Subject Class Lists'!$A$1:$K$1,0)))</f>
        <v/>
      </c>
      <c r="N327" s="15" t="str">
        <f>IF(COUNTIF('Subject Class Lists'!$K$1:$K$3230,$A327&amp;" "&amp;N$1)=0,"",INDEX('Subject Class Lists'!$A$1:$K$3230,MATCH($A327&amp;" "&amp;N$1,'Subject Class Lists'!$K$1:$K$3230,0),MATCH("Subject Class",'Subject Class Lists'!$A$1:$K$1,0)))</f>
        <v/>
      </c>
      <c r="O327" s="15" t="str">
        <f>IF(COUNTIF('Subject Class Lists'!$K$1:$K$3230,$A327&amp;" "&amp;O$1)=0,"",INDEX('Subject Class Lists'!$A$1:$K$3230,MATCH($A327&amp;" "&amp;O$1,'Subject Class Lists'!$K$1:$K$3230,0),MATCH("Subject Class",'Subject Class Lists'!$A$1:$K$1,0)))</f>
        <v/>
      </c>
      <c r="P327" s="15" t="str">
        <f>IF(COUNTIF('Subject Class Lists'!$K$1:$K$3230,$A327&amp;" "&amp;P$1)=0,"",INDEX('Subject Class Lists'!$A$1:$K$3230,MATCH($A327&amp;" "&amp;P$1,'Subject Class Lists'!$K$1:$K$3230,0),MATCH("Subject Class",'Subject Class Lists'!$A$1:$K$1,0)))</f>
        <v/>
      </c>
      <c r="Q327" s="15" t="str">
        <f>IF(COUNTIF('Subject Class Lists'!$K$1:$K$3230,$A327&amp;" "&amp;Q$1)=0,"",INDEX('Subject Class Lists'!$A$1:$K$3230,MATCH($A327&amp;" "&amp;Q$1,'Subject Class Lists'!$K$1:$K$3230,0),MATCH("Subject Class",'Subject Class Lists'!$A$1:$K$1,0)))</f>
        <v/>
      </c>
      <c r="R327" s="15" t="str">
        <f>IF(COUNTIF('Subject Class Lists'!$K$1:$K$3230,$A327&amp;" "&amp;R$1)=0,"",INDEX('Subject Class Lists'!$A$1:$K$3230,MATCH($A327&amp;" "&amp;R$1,'Subject Class Lists'!$K$1:$K$3230,0),MATCH("Subject Class",'Subject Class Lists'!$A$1:$K$1,0)))</f>
        <v/>
      </c>
      <c r="S327" s="15" t="str">
        <f>IF(COUNTIF('Subject Class Lists'!$K$1:$K$3230,$A327&amp;" "&amp;S$1)=0,"",INDEX('Subject Class Lists'!$A$1:$K$3230,MATCH($A327&amp;" "&amp;S$1,'Subject Class Lists'!$K$1:$K$3230,0),MATCH("Subject Class",'Subject Class Lists'!$A$1:$K$1,0)))</f>
        <v/>
      </c>
      <c r="T327" s="15" t="str">
        <f>IF(COUNTIF('Subject Class Lists'!$K$1:$K$3230,$A327&amp;" "&amp;T$1)=0,"",INDEX('Subject Class Lists'!$A$1:$K$3230,MATCH($A327&amp;" "&amp;T$1,'Subject Class Lists'!$K$1:$K$3230,0),MATCH("Subject Class",'Subject Class Lists'!$A$1:$K$1,0)))</f>
        <v/>
      </c>
      <c r="U327" s="15" t="str">
        <f>IF(COUNTIF('Subject Class Lists'!$K$1:$K$3230,$A327&amp;" "&amp;U$1)=0,"",INDEX('Subject Class Lists'!$A$1:$K$3230,MATCH($A327&amp;" "&amp;U$1,'Subject Class Lists'!$K$1:$K$3230,0),MATCH("Subject Class",'Subject Class Lists'!$A$1:$K$1,0)))</f>
        <v/>
      </c>
      <c r="V327" s="15" t="str">
        <f>IF(COUNTIF('Subject Class Lists'!$K$1:$K$3230,$A327&amp;" "&amp;V$1)=0,"",INDEX('Subject Class Lists'!$A$1:$K$3230,MATCH($A327&amp;" "&amp;V$1,'Subject Class Lists'!$K$1:$K$3230,0),MATCH("Subject Class",'Subject Class Lists'!$A$1:$K$1,0)))</f>
        <v/>
      </c>
      <c r="W327" s="15" t="str">
        <f>IF(COUNTIF('Subject Class Lists'!$K$1:$K$3230,$A327&amp;" "&amp;W$1)=0,"",INDEX('Subject Class Lists'!$A$1:$K$3230,MATCH($A327&amp;" "&amp;W$1,'Subject Class Lists'!$K$1:$K$3230,0),MATCH("Subject Class",'Subject Class Lists'!$A$1:$K$1,0)))</f>
        <v/>
      </c>
      <c r="X327" s="15" t="str">
        <f>IF(COUNTIF('Subject Class Lists'!$K$1:$K$3230,$A327&amp;" "&amp;X$1)=0,"",INDEX('Subject Class Lists'!$A$1:$K$3230,MATCH($A327&amp;" "&amp;X$1,'Subject Class Lists'!$K$1:$K$3230,0),MATCH("Subject Class",'Subject Class Lists'!$A$1:$K$1,0)))</f>
        <v/>
      </c>
      <c r="Y327" s="15" t="str">
        <f>IF(COUNTIF('Subject Class Lists'!$K$1:$K$3230,$A327&amp;" "&amp;Y$1)=0,"",INDEX('Subject Class Lists'!$A$1:$K$3230,MATCH($A327&amp;" "&amp;Y$1,'Subject Class Lists'!$K$1:$K$3230,0),MATCH("Subject Class",'Subject Class Lists'!$A$1:$K$1,0)))</f>
        <v/>
      </c>
      <c r="Z327" s="15" t="str">
        <f>IF(COUNTIF('Subject Class Lists'!$K$1:$K$3230,$A327&amp;" "&amp;Z$1)=0,"",INDEX('Subject Class Lists'!$A$1:$K$3230,MATCH($A327&amp;" "&amp;Z$1,'Subject Class Lists'!$K$1:$K$3230,0),MATCH("Subject Class",'Subject Class Lists'!$A$1:$K$1,0)))</f>
        <v/>
      </c>
      <c r="AA327" s="15" t="str">
        <f>IF(COUNTIF('Subject Class Lists'!$K$1:$K$3230,$A327&amp;" "&amp;AA$1)=0,"",INDEX('Subject Class Lists'!$A$1:$K$3230,MATCH($A327&amp;" "&amp;AA$1,'Subject Class Lists'!$K$1:$K$3230,0),MATCH("Subject Class",'Subject Class Lists'!$A$1:$K$1,0)))</f>
        <v/>
      </c>
      <c r="AB327" s="15" t="str">
        <f>IF(COUNTIF('Subject Class Lists'!$K$1:$K$3230,$A327&amp;" "&amp;AB$1)=0,"",INDEX('Subject Class Lists'!$A$1:$K$3230,MATCH($A327&amp;" "&amp;AB$1,'Subject Class Lists'!$K$1:$K$3230,0),MATCH("Subject Class",'Subject Class Lists'!$A$1:$K$1,0)))</f>
        <v/>
      </c>
      <c r="AC327" s="15" t="str">
        <f>IF(COUNTIF('Subject Class Lists'!$K$1:$K$3230,$A327&amp;" "&amp;AC$1)=0,"",INDEX('Subject Class Lists'!$A$1:$K$3230,MATCH($A327&amp;" "&amp;AC$1,'Subject Class Lists'!$K$1:$K$3230,0),MATCH("Subject Class",'Subject Class Lists'!$A$1:$K$1,0)))</f>
        <v>2ec1G</v>
      </c>
      <c r="AD327" s="15" t="str">
        <f>IF(COUNTIF('Subject Class Lists'!$K$1:$K$3230,$A327&amp;" "&amp;AD$1)=0,"",INDEX('Subject Class Lists'!$A$1:$K$3230,MATCH($A327&amp;" "&amp;AD$1,'Subject Class Lists'!$K$1:$K$3230,0),MATCH("Subject Class",'Subject Class Lists'!$A$1:$K$1,0)))</f>
        <v/>
      </c>
      <c r="AE327" s="15" t="str">
        <f>IF(COUNTIF('Subject Class Lists'!$K$1:$K$3230,$A327&amp;" "&amp;AE$1)=0,"",INDEX('Subject Class Lists'!$A$1:$K$3230,MATCH($A327&amp;" "&amp;AE$1,'Subject Class Lists'!$K$1:$K$3230,0),MATCH("Subject Class",'Subject Class Lists'!$A$1:$K$1,0)))</f>
        <v/>
      </c>
      <c r="AF327" s="15" t="str">
        <f>IF(COUNTIF('Subject Class Lists'!$K$1:$K$3230,$A327&amp;" "&amp;AF$1)=0,"",INDEX('Subject Class Lists'!$A$1:$K$3230,MATCH($A327&amp;" "&amp;AF$1,'Subject Class Lists'!$K$1:$K$3230,0),MATCH("Subject Class",'Subject Class Lists'!$A$1:$K$1,0)))</f>
        <v/>
      </c>
      <c r="AG327" s="15" t="str">
        <f>IF(COUNTIF('Subject Class Lists'!$K$1:$K$3230,$A327&amp;" "&amp;AG$1)=0,"",INDEX('Subject Class Lists'!$A$1:$K$3230,MATCH($A327&amp;" "&amp;AG$1,'Subject Class Lists'!$K$1:$K$3230,0),MATCH("Subject Class",'Subject Class Lists'!$A$1:$K$1,0)))</f>
        <v/>
      </c>
      <c r="AH327" s="15" t="str">
        <f>IF(COUNTIF('Subject Class Lists'!$K$1:$K$3230,$A327&amp;" "&amp;AH$1)=0,"",INDEX('Subject Class Lists'!$A$1:$K$3230,MATCH($A327&amp;" "&amp;AH$1,'Subject Class Lists'!$K$1:$K$3230,0),MATCH("Subject Class",'Subject Class Lists'!$A$1:$K$1,0)))</f>
        <v/>
      </c>
      <c r="AI327" s="15" t="str">
        <f>IF(COUNTIF('Subject Class Lists'!$K$1:$K$3230,$A327&amp;" "&amp;AI$1)=0,"",INDEX('Subject Class Lists'!$A$1:$K$3230,MATCH($A327&amp;" "&amp;AI$1,'Subject Class Lists'!$K$1:$K$3230,0),MATCH("Subject Class",'Subject Class Lists'!$A$1:$K$1,0)))</f>
        <v/>
      </c>
      <c r="AJ327" s="15" t="str">
        <f>IF(COUNTIF('Subject Class Lists'!$K$1:$K$3230,$A327&amp;" "&amp;AJ$1)=0,"",INDEX('Subject Class Lists'!$A$1:$K$3230,MATCH($A327&amp;" "&amp;AJ$1,'Subject Class Lists'!$K$1:$K$3230,0),MATCH("Subject Class",'Subject Class Lists'!$A$1:$K$1,0)))</f>
        <v/>
      </c>
      <c r="AK327" s="15" t="str">
        <f>IF(COUNTIF('Subject Class Lists'!$K$1:$K$3230,$A327&amp;" "&amp;AK$1)=0,"",INDEX('Subject Class Lists'!$A$1:$K$3230,MATCH($A327&amp;" "&amp;AK$1,'Subject Class Lists'!$K$1:$K$3230,0),MATCH("Subject Class",'Subject Class Lists'!$A$1:$K$1,0)))</f>
        <v>2gp1C15</v>
      </c>
      <c r="AL327" s="15" t="str">
        <f>IF(COUNTIF('Subject Class Lists'!$K$1:$K$3230,$A327&amp;" "&amp;AL$1)=0,"",INDEX('Subject Class Lists'!$A$1:$K$3230,MATCH($A327&amp;" "&amp;AL$1,'Subject Class Lists'!$K$1:$K$3230,0),MATCH("Subject Class",'Subject Class Lists'!$A$1:$K$1,0)))</f>
        <v/>
      </c>
      <c r="AM327" s="15" t="str">
        <f>IF(COUNTIF('Subject Class Lists'!$K$1:$K$3230,$A327&amp;" "&amp;AM$1)=0,"",INDEX('Subject Class Lists'!$A$1:$K$3230,MATCH($A327&amp;" "&amp;AM$1,'Subject Class Lists'!$K$1:$K$3230,0),MATCH("Subject Class",'Subject Class Lists'!$A$1:$K$1,0)))</f>
        <v/>
      </c>
      <c r="AN327" s="15" t="str">
        <f>IF(COUNTIF('Subject Class Lists'!$K$1:$K$3230,$A327&amp;" "&amp;AN$1)=0,"",INDEX('Subject Class Lists'!$A$1:$K$3230,MATCH($A327&amp;" "&amp;AN$1,'Subject Class Lists'!$K$1:$K$3230,0),MATCH("Subject Class",'Subject Class Lists'!$A$1:$K$1,0)))</f>
        <v/>
      </c>
      <c r="AO327" s="15" t="str">
        <f>IF(COUNTIF('Subject Class Lists'!$K$1:$K$3230,$A327&amp;" "&amp;AO$1)=0,"",INDEX('Subject Class Lists'!$A$1:$K$3230,MATCH($A327&amp;" "&amp;AO$1,'Subject Class Lists'!$K$1:$K$3230,0),MATCH("Subject Class",'Subject Class Lists'!$A$1:$K$1,0)))</f>
        <v/>
      </c>
      <c r="AP327" s="15" t="str">
        <f>IF(COUNTIF('Subject Class Lists'!$K$1:$K$3230,$A327&amp;" "&amp;AP$1)=0,"",INDEX('Subject Class Lists'!$A$1:$K$3230,MATCH($A327&amp;" "&amp;AP$1,'Subject Class Lists'!$K$1:$K$3230,0),MATCH("Subject Class",'Subject Class Lists'!$A$1:$K$1,0)))</f>
        <v/>
      </c>
      <c r="AQ327" s="15" t="str">
        <f>IF(COUNTIF('Subject Class Lists'!$K$1:$K$3230,$A327&amp;" "&amp;AQ$1)=0,"",INDEX('Subject Class Lists'!$A$1:$K$3230,MATCH($A327&amp;" "&amp;AQ$1,'Subject Class Lists'!$K$1:$K$3230,0),MATCH("Subject Class",'Subject Class Lists'!$A$1:$K$1,0)))</f>
        <v/>
      </c>
      <c r="AR327" s="15" t="str">
        <f>IF(COUNTIF('Subject Class Lists'!$K$1:$K$3230,$A327&amp;" "&amp;AR$1)=0,"",INDEX('Subject Class Lists'!$A$1:$K$3230,MATCH($A327&amp;" "&amp;AR$1,'Subject Class Lists'!$K$1:$K$3230,0),MATCH("Subject Class",'Subject Class Lists'!$A$1:$K$1,0)))</f>
        <v/>
      </c>
      <c r="AS327" s="15" t="str">
        <f>IF(COUNTIF('Subject Class Lists'!$K$1:$K$3230,$A327&amp;" "&amp;AS$1)=0,"",INDEX('Subject Class Lists'!$A$1:$K$3230,MATCH($A327&amp;" "&amp;AS$1,'Subject Class Lists'!$K$1:$K$3230,0),MATCH("Subject Class",'Subject Class Lists'!$A$1:$K$1,0)))</f>
        <v/>
      </c>
      <c r="AT327" s="15" t="str">
        <f>IF(COUNTIF('Subject Class Lists'!$K$1:$K$3230,$A327&amp;" "&amp;AT$1)=0,"",INDEX('Subject Class Lists'!$A$1:$K$3230,MATCH($A327&amp;" "&amp;AT$1,'Subject Class Lists'!$K$1:$K$3230,0),MATCH("Subject Class",'Subject Class Lists'!$A$1:$K$1,0)))</f>
        <v/>
      </c>
      <c r="AU327" s="15" t="str">
        <f>IF(COUNTIF('Subject Class Lists'!$K$1:$K$3230,$A327&amp;" "&amp;AU$1)=0,"",INDEX('Subject Class Lists'!$A$1:$K$3230,MATCH($A327&amp;" "&amp;AU$1,'Subject Class Lists'!$K$1:$K$3230,0),MATCH("Subject Class",'Subject Class Lists'!$A$1:$K$1,0)))</f>
        <v/>
      </c>
      <c r="AV327" s="15" t="str">
        <f>IF(COUNTIF('Subject Class Lists'!$K$1:$K$3230,$A327&amp;" "&amp;AV$1)=0,"",INDEX('Subject Class Lists'!$A$1:$K$3230,MATCH($A327&amp;" "&amp;AV$1,'Subject Class Lists'!$K$1:$K$3230,0),MATCH("Subject Class",'Subject Class Lists'!$A$1:$K$1,0)))</f>
        <v/>
      </c>
    </row>
    <row r="328" spans="1:48" x14ac:dyDescent="0.3">
      <c r="A328" s="12">
        <v>1501114</v>
      </c>
      <c r="B328" s="15" t="s">
        <v>698</v>
      </c>
      <c r="C328" s="15" t="s">
        <v>174</v>
      </c>
      <c r="D328" s="15" t="s">
        <v>257</v>
      </c>
      <c r="E328" s="15" t="str">
        <f>IF(COUNTIF('Subject Class Lists'!$K$1:$K$3230,$A328&amp;" "&amp;E$1)=0,"",INDEX('Subject Class Lists'!$A$1:$K$3230,MATCH($A328&amp;" "&amp;E$1,'Subject Class Lists'!$K$1:$K$3230,0),MATCH("Subject Class",'Subject Class Lists'!$A$1:$K$1,0)))</f>
        <v>2ma2O</v>
      </c>
      <c r="F328" s="15" t="str">
        <f>IF(COUNTIF('Subject Class Lists'!$K$1:$K$3230,$A328&amp;" "&amp;F$1)=0,"",INDEX('Subject Class Lists'!$A$1:$K$3230,MATCH($A328&amp;" "&amp;F$1,'Subject Class Lists'!$K$1:$K$3230,0),MATCH("Subject Class",'Subject Class Lists'!$A$1:$K$1,0)))</f>
        <v>2bi2G</v>
      </c>
      <c r="G328" s="15" t="str">
        <f>IF(COUNTIF('Subject Class Lists'!$K$1:$K$3230,$A328&amp;" "&amp;G$1)=0,"",INDEX('Subject Class Lists'!$A$1:$K$3230,MATCH($A328&amp;" "&amp;G$1,'Subject Class Lists'!$K$1:$K$3230,0),MATCH("Subject Class",'Subject Class Lists'!$A$1:$K$1,0)))</f>
        <v>2cm2P</v>
      </c>
      <c r="H328" s="15" t="str">
        <f>IF(COUNTIF('Subject Class Lists'!$K$1:$K$3230,$A328&amp;" "&amp;H$1)=0,"",INDEX('Subject Class Lists'!$A$1:$K$3230,MATCH($A328&amp;" "&amp;H$1,'Subject Class Lists'!$K$1:$K$3230,0),MATCH("Subject Class",'Subject Class Lists'!$A$1:$K$1,0)))</f>
        <v/>
      </c>
      <c r="I328" s="15" t="str">
        <f>IF(COUNTIF('Subject Class Lists'!$K$1:$K$3230,$A328&amp;" "&amp;I$1)=0,"",INDEX('Subject Class Lists'!$A$1:$K$3230,MATCH($A328&amp;" "&amp;I$1,'Subject Class Lists'!$K$1:$K$3230,0),MATCH("Subject Class",'Subject Class Lists'!$A$1:$K$1,0)))</f>
        <v>2ec2L</v>
      </c>
      <c r="J328" s="15" t="str">
        <f>IF(COUNTIF('Subject Class Lists'!$K$1:$K$3230,$A328&amp;" "&amp;J$1)=0,"",INDEX('Subject Class Lists'!$A$1:$K$3230,MATCH($A328&amp;" "&amp;J$1,'Subject Class Lists'!$K$1:$K$3230,0),MATCH("Subject Class",'Subject Class Lists'!$A$1:$K$1,0)))</f>
        <v/>
      </c>
      <c r="K328" s="15" t="str">
        <f>IF(COUNTIF('Subject Class Lists'!$K$1:$K$3230,$A328&amp;" "&amp;K$1)=0,"",LEFT(INDEX('Subject Class Lists'!$A$1:$K$3230,MATCH($A328&amp;" "&amp;K$1,'Subject Class Lists'!$K$1:$K$3230,0),MATCH("Subject Class",'Subject Class Lists'!$A$1:$K$1,0)),5))</f>
        <v/>
      </c>
      <c r="L328" s="15" t="str">
        <f>IF(COUNTIF('Subject Class Lists'!$K$1:$K$3230,$A328&amp;" "&amp;L$1)=0,"",LEFT(INDEX('Subject Class Lists'!$A$1:$K$3230,MATCH($A328&amp;" "&amp;L$1,'Subject Class Lists'!$K$1:$K$3230,0),MATCH("Subject Class",'Subject Class Lists'!$A$1:$K$1,0)),5))</f>
        <v/>
      </c>
      <c r="M328" s="15" t="str">
        <f>IF(COUNTIF('Subject Class Lists'!$K$1:$K$3230,$A328&amp;" "&amp;M$1)=0,"",INDEX('Subject Class Lists'!$A$1:$K$3230,MATCH($A328&amp;" "&amp;M$1,'Subject Class Lists'!$K$1:$K$3230,0),MATCH("Subject Class",'Subject Class Lists'!$A$1:$K$1,0)))</f>
        <v/>
      </c>
      <c r="N328" s="15" t="str">
        <f>IF(COUNTIF('Subject Class Lists'!$K$1:$K$3230,$A328&amp;" "&amp;N$1)=0,"",INDEX('Subject Class Lists'!$A$1:$K$3230,MATCH($A328&amp;" "&amp;N$1,'Subject Class Lists'!$K$1:$K$3230,0),MATCH("Subject Class",'Subject Class Lists'!$A$1:$K$1,0)))</f>
        <v/>
      </c>
      <c r="O328" s="15" t="str">
        <f>IF(COUNTIF('Subject Class Lists'!$K$1:$K$3230,$A328&amp;" "&amp;O$1)=0,"",INDEX('Subject Class Lists'!$A$1:$K$3230,MATCH($A328&amp;" "&amp;O$1,'Subject Class Lists'!$K$1:$K$3230,0),MATCH("Subject Class",'Subject Class Lists'!$A$1:$K$1,0)))</f>
        <v/>
      </c>
      <c r="P328" s="15" t="str">
        <f>IF(COUNTIF('Subject Class Lists'!$K$1:$K$3230,$A328&amp;" "&amp;P$1)=0,"",INDEX('Subject Class Lists'!$A$1:$K$3230,MATCH($A328&amp;" "&amp;P$1,'Subject Class Lists'!$K$1:$K$3230,0),MATCH("Subject Class",'Subject Class Lists'!$A$1:$K$1,0)))</f>
        <v/>
      </c>
      <c r="Q328" s="15" t="str">
        <f>IF(COUNTIF('Subject Class Lists'!$K$1:$K$3230,$A328&amp;" "&amp;Q$1)=0,"",INDEX('Subject Class Lists'!$A$1:$K$3230,MATCH($A328&amp;" "&amp;Q$1,'Subject Class Lists'!$K$1:$K$3230,0),MATCH("Subject Class",'Subject Class Lists'!$A$1:$K$1,0)))</f>
        <v/>
      </c>
      <c r="R328" s="15" t="str">
        <f>IF(COUNTIF('Subject Class Lists'!$K$1:$K$3230,$A328&amp;" "&amp;R$1)=0,"",INDEX('Subject Class Lists'!$A$1:$K$3230,MATCH($A328&amp;" "&amp;R$1,'Subject Class Lists'!$K$1:$K$3230,0),MATCH("Subject Class",'Subject Class Lists'!$A$1:$K$1,0)))</f>
        <v/>
      </c>
      <c r="S328" s="15" t="str">
        <f>IF(COUNTIF('Subject Class Lists'!$K$1:$K$3230,$A328&amp;" "&amp;S$1)=0,"",INDEX('Subject Class Lists'!$A$1:$K$3230,MATCH($A328&amp;" "&amp;S$1,'Subject Class Lists'!$K$1:$K$3230,0),MATCH("Subject Class",'Subject Class Lists'!$A$1:$K$1,0)))</f>
        <v/>
      </c>
      <c r="T328" s="15" t="str">
        <f>IF(COUNTIF('Subject Class Lists'!$K$1:$K$3230,$A328&amp;" "&amp;T$1)=0,"",INDEX('Subject Class Lists'!$A$1:$K$3230,MATCH($A328&amp;" "&amp;T$1,'Subject Class Lists'!$K$1:$K$3230,0),MATCH("Subject Class",'Subject Class Lists'!$A$1:$K$1,0)))</f>
        <v/>
      </c>
      <c r="U328" s="15" t="str">
        <f>IF(COUNTIF('Subject Class Lists'!$K$1:$K$3230,$A328&amp;" "&amp;U$1)=0,"",INDEX('Subject Class Lists'!$A$1:$K$3230,MATCH($A328&amp;" "&amp;U$1,'Subject Class Lists'!$K$1:$K$3230,0),MATCH("Subject Class",'Subject Class Lists'!$A$1:$K$1,0)))</f>
        <v/>
      </c>
      <c r="V328" s="15" t="str">
        <f>IF(COUNTIF('Subject Class Lists'!$K$1:$K$3230,$A328&amp;" "&amp;V$1)=0,"",INDEX('Subject Class Lists'!$A$1:$K$3230,MATCH($A328&amp;" "&amp;V$1,'Subject Class Lists'!$K$1:$K$3230,0),MATCH("Subject Class",'Subject Class Lists'!$A$1:$K$1,0)))</f>
        <v/>
      </c>
      <c r="W328" s="15" t="str">
        <f>IF(COUNTIF('Subject Class Lists'!$K$1:$K$3230,$A328&amp;" "&amp;W$1)=0,"",INDEX('Subject Class Lists'!$A$1:$K$3230,MATCH($A328&amp;" "&amp;W$1,'Subject Class Lists'!$K$1:$K$3230,0),MATCH("Subject Class",'Subject Class Lists'!$A$1:$K$1,0)))</f>
        <v/>
      </c>
      <c r="X328" s="15" t="str">
        <f>IF(COUNTIF('Subject Class Lists'!$K$1:$K$3230,$A328&amp;" "&amp;X$1)=0,"",INDEX('Subject Class Lists'!$A$1:$K$3230,MATCH($A328&amp;" "&amp;X$1,'Subject Class Lists'!$K$1:$K$3230,0),MATCH("Subject Class",'Subject Class Lists'!$A$1:$K$1,0)))</f>
        <v/>
      </c>
      <c r="Y328" s="15" t="str">
        <f>IF(COUNTIF('Subject Class Lists'!$K$1:$K$3230,$A328&amp;" "&amp;Y$1)=0,"",INDEX('Subject Class Lists'!$A$1:$K$3230,MATCH($A328&amp;" "&amp;Y$1,'Subject Class Lists'!$K$1:$K$3230,0),MATCH("Subject Class",'Subject Class Lists'!$A$1:$K$1,0)))</f>
        <v/>
      </c>
      <c r="Z328" s="15" t="str">
        <f>IF(COUNTIF('Subject Class Lists'!$K$1:$K$3230,$A328&amp;" "&amp;Z$1)=0,"",INDEX('Subject Class Lists'!$A$1:$K$3230,MATCH($A328&amp;" "&amp;Z$1,'Subject Class Lists'!$K$1:$K$3230,0),MATCH("Subject Class",'Subject Class Lists'!$A$1:$K$1,0)))</f>
        <v/>
      </c>
      <c r="AA328" s="15" t="str">
        <f>IF(COUNTIF('Subject Class Lists'!$K$1:$K$3230,$A328&amp;" "&amp;AA$1)=0,"",INDEX('Subject Class Lists'!$A$1:$K$3230,MATCH($A328&amp;" "&amp;AA$1,'Subject Class Lists'!$K$1:$K$3230,0),MATCH("Subject Class",'Subject Class Lists'!$A$1:$K$1,0)))</f>
        <v/>
      </c>
      <c r="AB328" s="15" t="str">
        <f>IF(COUNTIF('Subject Class Lists'!$K$1:$K$3230,$A328&amp;" "&amp;AB$1)=0,"",INDEX('Subject Class Lists'!$A$1:$K$3230,MATCH($A328&amp;" "&amp;AB$1,'Subject Class Lists'!$K$1:$K$3230,0),MATCH("Subject Class",'Subject Class Lists'!$A$1:$K$1,0)))</f>
        <v/>
      </c>
      <c r="AC328" s="15" t="str">
        <f>IF(COUNTIF('Subject Class Lists'!$K$1:$K$3230,$A328&amp;" "&amp;AC$1)=0,"",INDEX('Subject Class Lists'!$A$1:$K$3230,MATCH($A328&amp;" "&amp;AC$1,'Subject Class Lists'!$K$1:$K$3230,0),MATCH("Subject Class",'Subject Class Lists'!$A$1:$K$1,0)))</f>
        <v/>
      </c>
      <c r="AD328" s="15" t="str">
        <f>IF(COUNTIF('Subject Class Lists'!$K$1:$K$3230,$A328&amp;" "&amp;AD$1)=0,"",INDEX('Subject Class Lists'!$A$1:$K$3230,MATCH($A328&amp;" "&amp;AD$1,'Subject Class Lists'!$K$1:$K$3230,0),MATCH("Subject Class",'Subject Class Lists'!$A$1:$K$1,0)))</f>
        <v/>
      </c>
      <c r="AE328" s="15" t="str">
        <f>IF(COUNTIF('Subject Class Lists'!$K$1:$K$3230,$A328&amp;" "&amp;AE$1)=0,"",INDEX('Subject Class Lists'!$A$1:$K$3230,MATCH($A328&amp;" "&amp;AE$1,'Subject Class Lists'!$K$1:$K$3230,0),MATCH("Subject Class",'Subject Class Lists'!$A$1:$K$1,0)))</f>
        <v/>
      </c>
      <c r="AF328" s="15" t="str">
        <f>IF(COUNTIF('Subject Class Lists'!$K$1:$K$3230,$A328&amp;" "&amp;AF$1)=0,"",INDEX('Subject Class Lists'!$A$1:$K$3230,MATCH($A328&amp;" "&amp;AF$1,'Subject Class Lists'!$K$1:$K$3230,0),MATCH("Subject Class",'Subject Class Lists'!$A$1:$K$1,0)))</f>
        <v/>
      </c>
      <c r="AG328" s="15" t="str">
        <f>IF(COUNTIF('Subject Class Lists'!$K$1:$K$3230,$A328&amp;" "&amp;AG$1)=0,"",INDEX('Subject Class Lists'!$A$1:$K$3230,MATCH($A328&amp;" "&amp;AG$1,'Subject Class Lists'!$K$1:$K$3230,0),MATCH("Subject Class",'Subject Class Lists'!$A$1:$K$1,0)))</f>
        <v/>
      </c>
      <c r="AH328" s="15" t="str">
        <f>IF(COUNTIF('Subject Class Lists'!$K$1:$K$3230,$A328&amp;" "&amp;AH$1)=0,"",INDEX('Subject Class Lists'!$A$1:$K$3230,MATCH($A328&amp;" "&amp;AH$1,'Subject Class Lists'!$K$1:$K$3230,0),MATCH("Subject Class",'Subject Class Lists'!$A$1:$K$1,0)))</f>
        <v/>
      </c>
      <c r="AI328" s="15" t="str">
        <f>IF(COUNTIF('Subject Class Lists'!$K$1:$K$3230,$A328&amp;" "&amp;AI$1)=0,"",INDEX('Subject Class Lists'!$A$1:$K$3230,MATCH($A328&amp;" "&amp;AI$1,'Subject Class Lists'!$K$1:$K$3230,0),MATCH("Subject Class",'Subject Class Lists'!$A$1:$K$1,0)))</f>
        <v/>
      </c>
      <c r="AJ328" s="15" t="str">
        <f>IF(COUNTIF('Subject Class Lists'!$K$1:$K$3230,$A328&amp;" "&amp;AJ$1)=0,"",INDEX('Subject Class Lists'!$A$1:$K$3230,MATCH($A328&amp;" "&amp;AJ$1,'Subject Class Lists'!$K$1:$K$3230,0),MATCH("Subject Class",'Subject Class Lists'!$A$1:$K$1,0)))</f>
        <v/>
      </c>
      <c r="AK328" s="15" t="str">
        <f>IF(COUNTIF('Subject Class Lists'!$K$1:$K$3230,$A328&amp;" "&amp;AK$1)=0,"",INDEX('Subject Class Lists'!$A$1:$K$3230,MATCH($A328&amp;" "&amp;AK$1,'Subject Class Lists'!$K$1:$K$3230,0),MATCH("Subject Class",'Subject Class Lists'!$A$1:$K$1,0)))</f>
        <v>2gp1C15</v>
      </c>
      <c r="AL328" s="15" t="str">
        <f>IF(COUNTIF('Subject Class Lists'!$K$1:$K$3230,$A328&amp;" "&amp;AL$1)=0,"",INDEX('Subject Class Lists'!$A$1:$K$3230,MATCH($A328&amp;" "&amp;AL$1,'Subject Class Lists'!$K$1:$K$3230,0),MATCH("Subject Class",'Subject Class Lists'!$A$1:$K$1,0)))</f>
        <v/>
      </c>
      <c r="AM328" s="15" t="str">
        <f>IF(COUNTIF('Subject Class Lists'!$K$1:$K$3230,$A328&amp;" "&amp;AM$1)=0,"",INDEX('Subject Class Lists'!$A$1:$K$3230,MATCH($A328&amp;" "&amp;AM$1,'Subject Class Lists'!$K$1:$K$3230,0),MATCH("Subject Class",'Subject Class Lists'!$A$1:$K$1,0)))</f>
        <v/>
      </c>
      <c r="AN328" s="15" t="str">
        <f>IF(COUNTIF('Subject Class Lists'!$K$1:$K$3230,$A328&amp;" "&amp;AN$1)=0,"",INDEX('Subject Class Lists'!$A$1:$K$3230,MATCH($A328&amp;" "&amp;AN$1,'Subject Class Lists'!$K$1:$K$3230,0),MATCH("Subject Class",'Subject Class Lists'!$A$1:$K$1,0)))</f>
        <v/>
      </c>
      <c r="AO328" s="15" t="str">
        <f>IF(COUNTIF('Subject Class Lists'!$K$1:$K$3230,$A328&amp;" "&amp;AO$1)=0,"",INDEX('Subject Class Lists'!$A$1:$K$3230,MATCH($A328&amp;" "&amp;AO$1,'Subject Class Lists'!$K$1:$K$3230,0),MATCH("Subject Class",'Subject Class Lists'!$A$1:$K$1,0)))</f>
        <v/>
      </c>
      <c r="AP328" s="15" t="str">
        <f>IF(COUNTIF('Subject Class Lists'!$K$1:$K$3230,$A328&amp;" "&amp;AP$1)=0,"",INDEX('Subject Class Lists'!$A$1:$K$3230,MATCH($A328&amp;" "&amp;AP$1,'Subject Class Lists'!$K$1:$K$3230,0),MATCH("Subject Class",'Subject Class Lists'!$A$1:$K$1,0)))</f>
        <v/>
      </c>
      <c r="AQ328" s="15" t="str">
        <f>IF(COUNTIF('Subject Class Lists'!$K$1:$K$3230,$A328&amp;" "&amp;AQ$1)=0,"",INDEX('Subject Class Lists'!$A$1:$K$3230,MATCH($A328&amp;" "&amp;AQ$1,'Subject Class Lists'!$K$1:$K$3230,0),MATCH("Subject Class",'Subject Class Lists'!$A$1:$K$1,0)))</f>
        <v/>
      </c>
      <c r="AR328" s="15" t="str">
        <f>IF(COUNTIF('Subject Class Lists'!$K$1:$K$3230,$A328&amp;" "&amp;AR$1)=0,"",INDEX('Subject Class Lists'!$A$1:$K$3230,MATCH($A328&amp;" "&amp;AR$1,'Subject Class Lists'!$K$1:$K$3230,0),MATCH("Subject Class",'Subject Class Lists'!$A$1:$K$1,0)))</f>
        <v/>
      </c>
      <c r="AS328" s="15" t="str">
        <f>IF(COUNTIF('Subject Class Lists'!$K$1:$K$3230,$A328&amp;" "&amp;AS$1)=0,"",INDEX('Subject Class Lists'!$A$1:$K$3230,MATCH($A328&amp;" "&amp;AS$1,'Subject Class Lists'!$K$1:$K$3230,0),MATCH("Subject Class",'Subject Class Lists'!$A$1:$K$1,0)))</f>
        <v/>
      </c>
      <c r="AT328" s="15" t="str">
        <f>IF(COUNTIF('Subject Class Lists'!$K$1:$K$3230,$A328&amp;" "&amp;AT$1)=0,"",INDEX('Subject Class Lists'!$A$1:$K$3230,MATCH($A328&amp;" "&amp;AT$1,'Subject Class Lists'!$K$1:$K$3230,0),MATCH("Subject Class",'Subject Class Lists'!$A$1:$K$1,0)))</f>
        <v/>
      </c>
      <c r="AU328" s="15" t="str">
        <f>IF(COUNTIF('Subject Class Lists'!$K$1:$K$3230,$A328&amp;" "&amp;AU$1)=0,"",INDEX('Subject Class Lists'!$A$1:$K$3230,MATCH($A328&amp;" "&amp;AU$1,'Subject Class Lists'!$K$1:$K$3230,0),MATCH("Subject Class",'Subject Class Lists'!$A$1:$K$1,0)))</f>
        <v/>
      </c>
      <c r="AV328" s="15" t="str">
        <f>IF(COUNTIF('Subject Class Lists'!$K$1:$K$3230,$A328&amp;" "&amp;AV$1)=0,"",INDEX('Subject Class Lists'!$A$1:$K$3230,MATCH($A328&amp;" "&amp;AV$1,'Subject Class Lists'!$K$1:$K$3230,0),MATCH("Subject Class",'Subject Class Lists'!$A$1:$K$1,0)))</f>
        <v/>
      </c>
    </row>
    <row r="329" spans="1:48" x14ac:dyDescent="0.3">
      <c r="A329" s="13">
        <v>1501116</v>
      </c>
      <c r="B329" s="15" t="s">
        <v>699</v>
      </c>
      <c r="C329" s="15" t="s">
        <v>174</v>
      </c>
      <c r="D329" s="15" t="s">
        <v>257</v>
      </c>
      <c r="E329" s="15" t="str">
        <f>IF(COUNTIF('Subject Class Lists'!$K$1:$K$3230,$A329&amp;" "&amp;E$1)=0,"",INDEX('Subject Class Lists'!$A$1:$K$3230,MATCH($A329&amp;" "&amp;E$1,'Subject Class Lists'!$K$1:$K$3230,0),MATCH("Subject Class",'Subject Class Lists'!$A$1:$K$1,0)))</f>
        <v>2ma2O</v>
      </c>
      <c r="F329" s="15" t="str">
        <f>IF(COUNTIF('Subject Class Lists'!$K$1:$K$3230,$A329&amp;" "&amp;F$1)=0,"",INDEX('Subject Class Lists'!$A$1:$K$3230,MATCH($A329&amp;" "&amp;F$1,'Subject Class Lists'!$K$1:$K$3230,0),MATCH("Subject Class",'Subject Class Lists'!$A$1:$K$1,0)))</f>
        <v>2bi2G</v>
      </c>
      <c r="G329" s="15" t="str">
        <f>IF(COUNTIF('Subject Class Lists'!$K$1:$K$3230,$A329&amp;" "&amp;G$1)=0,"",INDEX('Subject Class Lists'!$A$1:$K$3230,MATCH($A329&amp;" "&amp;G$1,'Subject Class Lists'!$K$1:$K$3230,0),MATCH("Subject Class",'Subject Class Lists'!$A$1:$K$1,0)))</f>
        <v>2cm2P</v>
      </c>
      <c r="H329" s="15" t="str">
        <f>IF(COUNTIF('Subject Class Lists'!$K$1:$K$3230,$A329&amp;" "&amp;H$1)=0,"",INDEX('Subject Class Lists'!$A$1:$K$3230,MATCH($A329&amp;" "&amp;H$1,'Subject Class Lists'!$K$1:$K$3230,0),MATCH("Subject Class",'Subject Class Lists'!$A$1:$K$1,0)))</f>
        <v/>
      </c>
      <c r="I329" s="15" t="str">
        <f>IF(COUNTIF('Subject Class Lists'!$K$1:$K$3230,$A329&amp;" "&amp;I$1)=0,"",INDEX('Subject Class Lists'!$A$1:$K$3230,MATCH($A329&amp;" "&amp;I$1,'Subject Class Lists'!$K$1:$K$3230,0),MATCH("Subject Class",'Subject Class Lists'!$A$1:$K$1,0)))</f>
        <v>2ec2L</v>
      </c>
      <c r="J329" s="15" t="str">
        <f>IF(COUNTIF('Subject Class Lists'!$K$1:$K$3230,$A329&amp;" "&amp;J$1)=0,"",INDEX('Subject Class Lists'!$A$1:$K$3230,MATCH($A329&amp;" "&amp;J$1,'Subject Class Lists'!$K$1:$K$3230,0),MATCH("Subject Class",'Subject Class Lists'!$A$1:$K$1,0)))</f>
        <v/>
      </c>
      <c r="K329" s="15" t="str">
        <f>IF(COUNTIF('Subject Class Lists'!$K$1:$K$3230,$A329&amp;" "&amp;K$1)=0,"",LEFT(INDEX('Subject Class Lists'!$A$1:$K$3230,MATCH($A329&amp;" "&amp;K$1,'Subject Class Lists'!$K$1:$K$3230,0),MATCH("Subject Class",'Subject Class Lists'!$A$1:$K$1,0)),5))</f>
        <v/>
      </c>
      <c r="L329" s="15" t="str">
        <f>IF(COUNTIF('Subject Class Lists'!$K$1:$K$3230,$A329&amp;" "&amp;L$1)=0,"",LEFT(INDEX('Subject Class Lists'!$A$1:$K$3230,MATCH($A329&amp;" "&amp;L$1,'Subject Class Lists'!$K$1:$K$3230,0),MATCH("Subject Class",'Subject Class Lists'!$A$1:$K$1,0)),5))</f>
        <v/>
      </c>
      <c r="M329" s="15" t="str">
        <f>IF(COUNTIF('Subject Class Lists'!$K$1:$K$3230,$A329&amp;" "&amp;M$1)=0,"",INDEX('Subject Class Lists'!$A$1:$K$3230,MATCH($A329&amp;" "&amp;M$1,'Subject Class Lists'!$K$1:$K$3230,0),MATCH("Subject Class",'Subject Class Lists'!$A$1:$K$1,0)))</f>
        <v/>
      </c>
      <c r="N329" s="15" t="str">
        <f>IF(COUNTIF('Subject Class Lists'!$K$1:$K$3230,$A329&amp;" "&amp;N$1)=0,"",INDEX('Subject Class Lists'!$A$1:$K$3230,MATCH($A329&amp;" "&amp;N$1,'Subject Class Lists'!$K$1:$K$3230,0),MATCH("Subject Class",'Subject Class Lists'!$A$1:$K$1,0)))</f>
        <v/>
      </c>
      <c r="O329" s="15" t="str">
        <f>IF(COUNTIF('Subject Class Lists'!$K$1:$K$3230,$A329&amp;" "&amp;O$1)=0,"",INDEX('Subject Class Lists'!$A$1:$K$3230,MATCH($A329&amp;" "&amp;O$1,'Subject Class Lists'!$K$1:$K$3230,0),MATCH("Subject Class",'Subject Class Lists'!$A$1:$K$1,0)))</f>
        <v/>
      </c>
      <c r="P329" s="15" t="str">
        <f>IF(COUNTIF('Subject Class Lists'!$K$1:$K$3230,$A329&amp;" "&amp;P$1)=0,"",INDEX('Subject Class Lists'!$A$1:$K$3230,MATCH($A329&amp;" "&amp;P$1,'Subject Class Lists'!$K$1:$K$3230,0),MATCH("Subject Class",'Subject Class Lists'!$A$1:$K$1,0)))</f>
        <v/>
      </c>
      <c r="Q329" s="15" t="str">
        <f>IF(COUNTIF('Subject Class Lists'!$K$1:$K$3230,$A329&amp;" "&amp;Q$1)=0,"",INDEX('Subject Class Lists'!$A$1:$K$3230,MATCH($A329&amp;" "&amp;Q$1,'Subject Class Lists'!$K$1:$K$3230,0),MATCH("Subject Class",'Subject Class Lists'!$A$1:$K$1,0)))</f>
        <v/>
      </c>
      <c r="R329" s="15" t="str">
        <f>IF(COUNTIF('Subject Class Lists'!$K$1:$K$3230,$A329&amp;" "&amp;R$1)=0,"",INDEX('Subject Class Lists'!$A$1:$K$3230,MATCH($A329&amp;" "&amp;R$1,'Subject Class Lists'!$K$1:$K$3230,0),MATCH("Subject Class",'Subject Class Lists'!$A$1:$K$1,0)))</f>
        <v/>
      </c>
      <c r="S329" s="15" t="str">
        <f>IF(COUNTIF('Subject Class Lists'!$K$1:$K$3230,$A329&amp;" "&amp;S$1)=0,"",INDEX('Subject Class Lists'!$A$1:$K$3230,MATCH($A329&amp;" "&amp;S$1,'Subject Class Lists'!$K$1:$K$3230,0),MATCH("Subject Class",'Subject Class Lists'!$A$1:$K$1,0)))</f>
        <v/>
      </c>
      <c r="T329" s="15" t="str">
        <f>IF(COUNTIF('Subject Class Lists'!$K$1:$K$3230,$A329&amp;" "&amp;T$1)=0,"",INDEX('Subject Class Lists'!$A$1:$K$3230,MATCH($A329&amp;" "&amp;T$1,'Subject Class Lists'!$K$1:$K$3230,0),MATCH("Subject Class",'Subject Class Lists'!$A$1:$K$1,0)))</f>
        <v/>
      </c>
      <c r="U329" s="15" t="str">
        <f>IF(COUNTIF('Subject Class Lists'!$K$1:$K$3230,$A329&amp;" "&amp;U$1)=0,"",INDEX('Subject Class Lists'!$A$1:$K$3230,MATCH($A329&amp;" "&amp;U$1,'Subject Class Lists'!$K$1:$K$3230,0),MATCH("Subject Class",'Subject Class Lists'!$A$1:$K$1,0)))</f>
        <v/>
      </c>
      <c r="V329" s="15" t="str">
        <f>IF(COUNTIF('Subject Class Lists'!$K$1:$K$3230,$A329&amp;" "&amp;V$1)=0,"",INDEX('Subject Class Lists'!$A$1:$K$3230,MATCH($A329&amp;" "&amp;V$1,'Subject Class Lists'!$K$1:$K$3230,0),MATCH("Subject Class",'Subject Class Lists'!$A$1:$K$1,0)))</f>
        <v/>
      </c>
      <c r="W329" s="15" t="str">
        <f>IF(COUNTIF('Subject Class Lists'!$K$1:$K$3230,$A329&amp;" "&amp;W$1)=0,"",INDEX('Subject Class Lists'!$A$1:$K$3230,MATCH($A329&amp;" "&amp;W$1,'Subject Class Lists'!$K$1:$K$3230,0),MATCH("Subject Class",'Subject Class Lists'!$A$1:$K$1,0)))</f>
        <v/>
      </c>
      <c r="X329" s="15" t="str">
        <f>IF(COUNTIF('Subject Class Lists'!$K$1:$K$3230,$A329&amp;" "&amp;X$1)=0,"",INDEX('Subject Class Lists'!$A$1:$K$3230,MATCH($A329&amp;" "&amp;X$1,'Subject Class Lists'!$K$1:$K$3230,0),MATCH("Subject Class",'Subject Class Lists'!$A$1:$K$1,0)))</f>
        <v/>
      </c>
      <c r="Y329" s="15" t="str">
        <f>IF(COUNTIF('Subject Class Lists'!$K$1:$K$3230,$A329&amp;" "&amp;Y$1)=0,"",INDEX('Subject Class Lists'!$A$1:$K$3230,MATCH($A329&amp;" "&amp;Y$1,'Subject Class Lists'!$K$1:$K$3230,0),MATCH("Subject Class",'Subject Class Lists'!$A$1:$K$1,0)))</f>
        <v/>
      </c>
      <c r="Z329" s="15" t="str">
        <f>IF(COUNTIF('Subject Class Lists'!$K$1:$K$3230,$A329&amp;" "&amp;Z$1)=0,"",INDEX('Subject Class Lists'!$A$1:$K$3230,MATCH($A329&amp;" "&amp;Z$1,'Subject Class Lists'!$K$1:$K$3230,0),MATCH("Subject Class",'Subject Class Lists'!$A$1:$K$1,0)))</f>
        <v/>
      </c>
      <c r="AA329" s="15" t="str">
        <f>IF(COUNTIF('Subject Class Lists'!$K$1:$K$3230,$A329&amp;" "&amp;AA$1)=0,"",INDEX('Subject Class Lists'!$A$1:$K$3230,MATCH($A329&amp;" "&amp;AA$1,'Subject Class Lists'!$K$1:$K$3230,0),MATCH("Subject Class",'Subject Class Lists'!$A$1:$K$1,0)))</f>
        <v/>
      </c>
      <c r="AB329" s="15" t="str">
        <f>IF(COUNTIF('Subject Class Lists'!$K$1:$K$3230,$A329&amp;" "&amp;AB$1)=0,"",INDEX('Subject Class Lists'!$A$1:$K$3230,MATCH($A329&amp;" "&amp;AB$1,'Subject Class Lists'!$K$1:$K$3230,0),MATCH("Subject Class",'Subject Class Lists'!$A$1:$K$1,0)))</f>
        <v/>
      </c>
      <c r="AC329" s="15" t="str">
        <f>IF(COUNTIF('Subject Class Lists'!$K$1:$K$3230,$A329&amp;" "&amp;AC$1)=0,"",INDEX('Subject Class Lists'!$A$1:$K$3230,MATCH($A329&amp;" "&amp;AC$1,'Subject Class Lists'!$K$1:$K$3230,0),MATCH("Subject Class",'Subject Class Lists'!$A$1:$K$1,0)))</f>
        <v/>
      </c>
      <c r="AD329" s="15" t="str">
        <f>IF(COUNTIF('Subject Class Lists'!$K$1:$K$3230,$A329&amp;" "&amp;AD$1)=0,"",INDEX('Subject Class Lists'!$A$1:$K$3230,MATCH($A329&amp;" "&amp;AD$1,'Subject Class Lists'!$K$1:$K$3230,0),MATCH("Subject Class",'Subject Class Lists'!$A$1:$K$1,0)))</f>
        <v/>
      </c>
      <c r="AE329" s="15" t="str">
        <f>IF(COUNTIF('Subject Class Lists'!$K$1:$K$3230,$A329&amp;" "&amp;AE$1)=0,"",INDEX('Subject Class Lists'!$A$1:$K$3230,MATCH($A329&amp;" "&amp;AE$1,'Subject Class Lists'!$K$1:$K$3230,0),MATCH("Subject Class",'Subject Class Lists'!$A$1:$K$1,0)))</f>
        <v/>
      </c>
      <c r="AF329" s="15" t="str">
        <f>IF(COUNTIF('Subject Class Lists'!$K$1:$K$3230,$A329&amp;" "&amp;AF$1)=0,"",INDEX('Subject Class Lists'!$A$1:$K$3230,MATCH($A329&amp;" "&amp;AF$1,'Subject Class Lists'!$K$1:$K$3230,0),MATCH("Subject Class",'Subject Class Lists'!$A$1:$K$1,0)))</f>
        <v/>
      </c>
      <c r="AG329" s="15" t="str">
        <f>IF(COUNTIF('Subject Class Lists'!$K$1:$K$3230,$A329&amp;" "&amp;AG$1)=0,"",INDEX('Subject Class Lists'!$A$1:$K$3230,MATCH($A329&amp;" "&amp;AG$1,'Subject Class Lists'!$K$1:$K$3230,0),MATCH("Subject Class",'Subject Class Lists'!$A$1:$K$1,0)))</f>
        <v/>
      </c>
      <c r="AH329" s="15" t="str">
        <f>IF(COUNTIF('Subject Class Lists'!$K$1:$K$3230,$A329&amp;" "&amp;AH$1)=0,"",INDEX('Subject Class Lists'!$A$1:$K$3230,MATCH($A329&amp;" "&amp;AH$1,'Subject Class Lists'!$K$1:$K$3230,0),MATCH("Subject Class",'Subject Class Lists'!$A$1:$K$1,0)))</f>
        <v/>
      </c>
      <c r="AI329" s="15" t="str">
        <f>IF(COUNTIF('Subject Class Lists'!$K$1:$K$3230,$A329&amp;" "&amp;AI$1)=0,"",INDEX('Subject Class Lists'!$A$1:$K$3230,MATCH($A329&amp;" "&amp;AI$1,'Subject Class Lists'!$K$1:$K$3230,0),MATCH("Subject Class",'Subject Class Lists'!$A$1:$K$1,0)))</f>
        <v/>
      </c>
      <c r="AJ329" s="15" t="str">
        <f>IF(COUNTIF('Subject Class Lists'!$K$1:$K$3230,$A329&amp;" "&amp;AJ$1)=0,"",INDEX('Subject Class Lists'!$A$1:$K$3230,MATCH($A329&amp;" "&amp;AJ$1,'Subject Class Lists'!$K$1:$K$3230,0),MATCH("Subject Class",'Subject Class Lists'!$A$1:$K$1,0)))</f>
        <v/>
      </c>
      <c r="AK329" s="15" t="str">
        <f>IF(COUNTIF('Subject Class Lists'!$K$1:$K$3230,$A329&amp;" "&amp;AK$1)=0,"",INDEX('Subject Class Lists'!$A$1:$K$3230,MATCH($A329&amp;" "&amp;AK$1,'Subject Class Lists'!$K$1:$K$3230,0),MATCH("Subject Class",'Subject Class Lists'!$A$1:$K$1,0)))</f>
        <v>2gp1C15</v>
      </c>
      <c r="AL329" s="15" t="str">
        <f>IF(COUNTIF('Subject Class Lists'!$K$1:$K$3230,$A329&amp;" "&amp;AL$1)=0,"",INDEX('Subject Class Lists'!$A$1:$K$3230,MATCH($A329&amp;" "&amp;AL$1,'Subject Class Lists'!$K$1:$K$3230,0),MATCH("Subject Class",'Subject Class Lists'!$A$1:$K$1,0)))</f>
        <v/>
      </c>
      <c r="AM329" s="15" t="str">
        <f>IF(COUNTIF('Subject Class Lists'!$K$1:$K$3230,$A329&amp;" "&amp;AM$1)=0,"",INDEX('Subject Class Lists'!$A$1:$K$3230,MATCH($A329&amp;" "&amp;AM$1,'Subject Class Lists'!$K$1:$K$3230,0),MATCH("Subject Class",'Subject Class Lists'!$A$1:$K$1,0)))</f>
        <v/>
      </c>
      <c r="AN329" s="15" t="str">
        <f>IF(COUNTIF('Subject Class Lists'!$K$1:$K$3230,$A329&amp;" "&amp;AN$1)=0,"",INDEX('Subject Class Lists'!$A$1:$K$3230,MATCH($A329&amp;" "&amp;AN$1,'Subject Class Lists'!$K$1:$K$3230,0),MATCH("Subject Class",'Subject Class Lists'!$A$1:$K$1,0)))</f>
        <v/>
      </c>
      <c r="AO329" s="15" t="str">
        <f>IF(COUNTIF('Subject Class Lists'!$K$1:$K$3230,$A329&amp;" "&amp;AO$1)=0,"",INDEX('Subject Class Lists'!$A$1:$K$3230,MATCH($A329&amp;" "&amp;AO$1,'Subject Class Lists'!$K$1:$K$3230,0),MATCH("Subject Class",'Subject Class Lists'!$A$1:$K$1,0)))</f>
        <v/>
      </c>
      <c r="AP329" s="15" t="str">
        <f>IF(COUNTIF('Subject Class Lists'!$K$1:$K$3230,$A329&amp;" "&amp;AP$1)=0,"",INDEX('Subject Class Lists'!$A$1:$K$3230,MATCH($A329&amp;" "&amp;AP$1,'Subject Class Lists'!$K$1:$K$3230,0),MATCH("Subject Class",'Subject Class Lists'!$A$1:$K$1,0)))</f>
        <v/>
      </c>
      <c r="AQ329" s="15" t="str">
        <f>IF(COUNTIF('Subject Class Lists'!$K$1:$K$3230,$A329&amp;" "&amp;AQ$1)=0,"",INDEX('Subject Class Lists'!$A$1:$K$3230,MATCH($A329&amp;" "&amp;AQ$1,'Subject Class Lists'!$K$1:$K$3230,0),MATCH("Subject Class",'Subject Class Lists'!$A$1:$K$1,0)))</f>
        <v/>
      </c>
      <c r="AR329" s="15" t="str">
        <f>IF(COUNTIF('Subject Class Lists'!$K$1:$K$3230,$A329&amp;" "&amp;AR$1)=0,"",INDEX('Subject Class Lists'!$A$1:$K$3230,MATCH($A329&amp;" "&amp;AR$1,'Subject Class Lists'!$K$1:$K$3230,0),MATCH("Subject Class",'Subject Class Lists'!$A$1:$K$1,0)))</f>
        <v/>
      </c>
      <c r="AS329" s="15" t="str">
        <f>IF(COUNTIF('Subject Class Lists'!$K$1:$K$3230,$A329&amp;" "&amp;AS$1)=0,"",INDEX('Subject Class Lists'!$A$1:$K$3230,MATCH($A329&amp;" "&amp;AS$1,'Subject Class Lists'!$K$1:$K$3230,0),MATCH("Subject Class",'Subject Class Lists'!$A$1:$K$1,0)))</f>
        <v/>
      </c>
      <c r="AT329" s="15" t="str">
        <f>IF(COUNTIF('Subject Class Lists'!$K$1:$K$3230,$A329&amp;" "&amp;AT$1)=0,"",INDEX('Subject Class Lists'!$A$1:$K$3230,MATCH($A329&amp;" "&amp;AT$1,'Subject Class Lists'!$K$1:$K$3230,0),MATCH("Subject Class",'Subject Class Lists'!$A$1:$K$1,0)))</f>
        <v/>
      </c>
      <c r="AU329" s="15" t="str">
        <f>IF(COUNTIF('Subject Class Lists'!$K$1:$K$3230,$A329&amp;" "&amp;AU$1)=0,"",INDEX('Subject Class Lists'!$A$1:$K$3230,MATCH($A329&amp;" "&amp;AU$1,'Subject Class Lists'!$K$1:$K$3230,0),MATCH("Subject Class",'Subject Class Lists'!$A$1:$K$1,0)))</f>
        <v/>
      </c>
      <c r="AV329" s="15" t="str">
        <f>IF(COUNTIF('Subject Class Lists'!$K$1:$K$3230,$A329&amp;" "&amp;AV$1)=0,"",INDEX('Subject Class Lists'!$A$1:$K$3230,MATCH($A329&amp;" "&amp;AV$1,'Subject Class Lists'!$K$1:$K$3230,0),MATCH("Subject Class",'Subject Class Lists'!$A$1:$K$1,0)))</f>
        <v/>
      </c>
    </row>
    <row r="330" spans="1:48" x14ac:dyDescent="0.3">
      <c r="A330" s="12">
        <v>1501091</v>
      </c>
      <c r="B330" s="15" t="s">
        <v>700</v>
      </c>
      <c r="C330" s="15" t="s">
        <v>174</v>
      </c>
      <c r="D330" s="15" t="s">
        <v>257</v>
      </c>
      <c r="E330" s="15" t="str">
        <f>IF(COUNTIF('Subject Class Lists'!$K$1:$K$3230,$A330&amp;" "&amp;E$1)=0,"",INDEX('Subject Class Lists'!$A$1:$K$3230,MATCH($A330&amp;" "&amp;E$1,'Subject Class Lists'!$K$1:$K$3230,0),MATCH("Subject Class",'Subject Class Lists'!$A$1:$K$1,0)))</f>
        <v>2ma2O</v>
      </c>
      <c r="F330" s="15" t="str">
        <f>IF(COUNTIF('Subject Class Lists'!$K$1:$K$3230,$A330&amp;" "&amp;F$1)=0,"",INDEX('Subject Class Lists'!$A$1:$K$3230,MATCH($A330&amp;" "&amp;F$1,'Subject Class Lists'!$K$1:$K$3230,0),MATCH("Subject Class",'Subject Class Lists'!$A$1:$K$1,0)))</f>
        <v>2bi2G</v>
      </c>
      <c r="G330" s="15" t="str">
        <f>IF(COUNTIF('Subject Class Lists'!$K$1:$K$3230,$A330&amp;" "&amp;G$1)=0,"",INDEX('Subject Class Lists'!$A$1:$K$3230,MATCH($A330&amp;" "&amp;G$1,'Subject Class Lists'!$K$1:$K$3230,0),MATCH("Subject Class",'Subject Class Lists'!$A$1:$K$1,0)))</f>
        <v>2cm2P</v>
      </c>
      <c r="H330" s="15" t="str">
        <f>IF(COUNTIF('Subject Class Lists'!$K$1:$K$3230,$A330&amp;" "&amp;H$1)=0,"",INDEX('Subject Class Lists'!$A$1:$K$3230,MATCH($A330&amp;" "&amp;H$1,'Subject Class Lists'!$K$1:$K$3230,0),MATCH("Subject Class",'Subject Class Lists'!$A$1:$K$1,0)))</f>
        <v/>
      </c>
      <c r="I330" s="15" t="str">
        <f>IF(COUNTIF('Subject Class Lists'!$K$1:$K$3230,$A330&amp;" "&amp;I$1)=0,"",INDEX('Subject Class Lists'!$A$1:$K$3230,MATCH($A330&amp;" "&amp;I$1,'Subject Class Lists'!$K$1:$K$3230,0),MATCH("Subject Class",'Subject Class Lists'!$A$1:$K$1,0)))</f>
        <v>2ec2L</v>
      </c>
      <c r="J330" s="15" t="str">
        <f>IF(COUNTIF('Subject Class Lists'!$K$1:$K$3230,$A330&amp;" "&amp;J$1)=0,"",INDEX('Subject Class Lists'!$A$1:$K$3230,MATCH($A330&amp;" "&amp;J$1,'Subject Class Lists'!$K$1:$K$3230,0),MATCH("Subject Class",'Subject Class Lists'!$A$1:$K$1,0)))</f>
        <v/>
      </c>
      <c r="K330" s="15" t="str">
        <f>IF(COUNTIF('Subject Class Lists'!$K$1:$K$3230,$A330&amp;" "&amp;K$1)=0,"",LEFT(INDEX('Subject Class Lists'!$A$1:$K$3230,MATCH($A330&amp;" "&amp;K$1,'Subject Class Lists'!$K$1:$K$3230,0),MATCH("Subject Class",'Subject Class Lists'!$A$1:$K$1,0)),5))</f>
        <v/>
      </c>
      <c r="L330" s="15" t="str">
        <f>IF(COUNTIF('Subject Class Lists'!$K$1:$K$3230,$A330&amp;" "&amp;L$1)=0,"",LEFT(INDEX('Subject Class Lists'!$A$1:$K$3230,MATCH($A330&amp;" "&amp;L$1,'Subject Class Lists'!$K$1:$K$3230,0),MATCH("Subject Class",'Subject Class Lists'!$A$1:$K$1,0)),5))</f>
        <v/>
      </c>
      <c r="M330" s="15" t="str">
        <f>IF(COUNTIF('Subject Class Lists'!$K$1:$K$3230,$A330&amp;" "&amp;M$1)=0,"",INDEX('Subject Class Lists'!$A$1:$K$3230,MATCH($A330&amp;" "&amp;M$1,'Subject Class Lists'!$K$1:$K$3230,0),MATCH("Subject Class",'Subject Class Lists'!$A$1:$K$1,0)))</f>
        <v/>
      </c>
      <c r="N330" s="15" t="str">
        <f>IF(COUNTIF('Subject Class Lists'!$K$1:$K$3230,$A330&amp;" "&amp;N$1)=0,"",INDEX('Subject Class Lists'!$A$1:$K$3230,MATCH($A330&amp;" "&amp;N$1,'Subject Class Lists'!$K$1:$K$3230,0),MATCH("Subject Class",'Subject Class Lists'!$A$1:$K$1,0)))</f>
        <v/>
      </c>
      <c r="O330" s="15" t="str">
        <f>IF(COUNTIF('Subject Class Lists'!$K$1:$K$3230,$A330&amp;" "&amp;O$1)=0,"",INDEX('Subject Class Lists'!$A$1:$K$3230,MATCH($A330&amp;" "&amp;O$1,'Subject Class Lists'!$K$1:$K$3230,0),MATCH("Subject Class",'Subject Class Lists'!$A$1:$K$1,0)))</f>
        <v/>
      </c>
      <c r="P330" s="15" t="str">
        <f>IF(COUNTIF('Subject Class Lists'!$K$1:$K$3230,$A330&amp;" "&amp;P$1)=0,"",INDEX('Subject Class Lists'!$A$1:$K$3230,MATCH($A330&amp;" "&amp;P$1,'Subject Class Lists'!$K$1:$K$3230,0),MATCH("Subject Class",'Subject Class Lists'!$A$1:$K$1,0)))</f>
        <v/>
      </c>
      <c r="Q330" s="15" t="str">
        <f>IF(COUNTIF('Subject Class Lists'!$K$1:$K$3230,$A330&amp;" "&amp;Q$1)=0,"",INDEX('Subject Class Lists'!$A$1:$K$3230,MATCH($A330&amp;" "&amp;Q$1,'Subject Class Lists'!$K$1:$K$3230,0),MATCH("Subject Class",'Subject Class Lists'!$A$1:$K$1,0)))</f>
        <v/>
      </c>
      <c r="R330" s="15" t="str">
        <f>IF(COUNTIF('Subject Class Lists'!$K$1:$K$3230,$A330&amp;" "&amp;R$1)=0,"",INDEX('Subject Class Lists'!$A$1:$K$3230,MATCH($A330&amp;" "&amp;R$1,'Subject Class Lists'!$K$1:$K$3230,0),MATCH("Subject Class",'Subject Class Lists'!$A$1:$K$1,0)))</f>
        <v/>
      </c>
      <c r="S330" s="15" t="str">
        <f>IF(COUNTIF('Subject Class Lists'!$K$1:$K$3230,$A330&amp;" "&amp;S$1)=0,"",INDEX('Subject Class Lists'!$A$1:$K$3230,MATCH($A330&amp;" "&amp;S$1,'Subject Class Lists'!$K$1:$K$3230,0),MATCH("Subject Class",'Subject Class Lists'!$A$1:$K$1,0)))</f>
        <v/>
      </c>
      <c r="T330" s="15" t="str">
        <f>IF(COUNTIF('Subject Class Lists'!$K$1:$K$3230,$A330&amp;" "&amp;T$1)=0,"",INDEX('Subject Class Lists'!$A$1:$K$3230,MATCH($A330&amp;" "&amp;T$1,'Subject Class Lists'!$K$1:$K$3230,0),MATCH("Subject Class",'Subject Class Lists'!$A$1:$K$1,0)))</f>
        <v/>
      </c>
      <c r="U330" s="15" t="str">
        <f>IF(COUNTIF('Subject Class Lists'!$K$1:$K$3230,$A330&amp;" "&amp;U$1)=0,"",INDEX('Subject Class Lists'!$A$1:$K$3230,MATCH($A330&amp;" "&amp;U$1,'Subject Class Lists'!$K$1:$K$3230,0),MATCH("Subject Class",'Subject Class Lists'!$A$1:$K$1,0)))</f>
        <v/>
      </c>
      <c r="V330" s="15" t="str">
        <f>IF(COUNTIF('Subject Class Lists'!$K$1:$K$3230,$A330&amp;" "&amp;V$1)=0,"",INDEX('Subject Class Lists'!$A$1:$K$3230,MATCH($A330&amp;" "&amp;V$1,'Subject Class Lists'!$K$1:$K$3230,0),MATCH("Subject Class",'Subject Class Lists'!$A$1:$K$1,0)))</f>
        <v/>
      </c>
      <c r="W330" s="15" t="str">
        <f>IF(COUNTIF('Subject Class Lists'!$K$1:$K$3230,$A330&amp;" "&amp;W$1)=0,"",INDEX('Subject Class Lists'!$A$1:$K$3230,MATCH($A330&amp;" "&amp;W$1,'Subject Class Lists'!$K$1:$K$3230,0),MATCH("Subject Class",'Subject Class Lists'!$A$1:$K$1,0)))</f>
        <v/>
      </c>
      <c r="X330" s="15" t="str">
        <f>IF(COUNTIF('Subject Class Lists'!$K$1:$K$3230,$A330&amp;" "&amp;X$1)=0,"",INDEX('Subject Class Lists'!$A$1:$K$3230,MATCH($A330&amp;" "&amp;X$1,'Subject Class Lists'!$K$1:$K$3230,0),MATCH("Subject Class",'Subject Class Lists'!$A$1:$K$1,0)))</f>
        <v/>
      </c>
      <c r="Y330" s="15" t="str">
        <f>IF(COUNTIF('Subject Class Lists'!$K$1:$K$3230,$A330&amp;" "&amp;Y$1)=0,"",INDEX('Subject Class Lists'!$A$1:$K$3230,MATCH($A330&amp;" "&amp;Y$1,'Subject Class Lists'!$K$1:$K$3230,0),MATCH("Subject Class",'Subject Class Lists'!$A$1:$K$1,0)))</f>
        <v/>
      </c>
      <c r="Z330" s="15" t="str">
        <f>IF(COUNTIF('Subject Class Lists'!$K$1:$K$3230,$A330&amp;" "&amp;Z$1)=0,"",INDEX('Subject Class Lists'!$A$1:$K$3230,MATCH($A330&amp;" "&amp;Z$1,'Subject Class Lists'!$K$1:$K$3230,0),MATCH("Subject Class",'Subject Class Lists'!$A$1:$K$1,0)))</f>
        <v/>
      </c>
      <c r="AA330" s="15" t="str">
        <f>IF(COUNTIF('Subject Class Lists'!$K$1:$K$3230,$A330&amp;" "&amp;AA$1)=0,"",INDEX('Subject Class Lists'!$A$1:$K$3230,MATCH($A330&amp;" "&amp;AA$1,'Subject Class Lists'!$K$1:$K$3230,0),MATCH("Subject Class",'Subject Class Lists'!$A$1:$K$1,0)))</f>
        <v/>
      </c>
      <c r="AB330" s="15" t="str">
        <f>IF(COUNTIF('Subject Class Lists'!$K$1:$K$3230,$A330&amp;" "&amp;AB$1)=0,"",INDEX('Subject Class Lists'!$A$1:$K$3230,MATCH($A330&amp;" "&amp;AB$1,'Subject Class Lists'!$K$1:$K$3230,0),MATCH("Subject Class",'Subject Class Lists'!$A$1:$K$1,0)))</f>
        <v/>
      </c>
      <c r="AC330" s="15" t="str">
        <f>IF(COUNTIF('Subject Class Lists'!$K$1:$K$3230,$A330&amp;" "&amp;AC$1)=0,"",INDEX('Subject Class Lists'!$A$1:$K$3230,MATCH($A330&amp;" "&amp;AC$1,'Subject Class Lists'!$K$1:$K$3230,0),MATCH("Subject Class",'Subject Class Lists'!$A$1:$K$1,0)))</f>
        <v/>
      </c>
      <c r="AD330" s="15" t="str">
        <f>IF(COUNTIF('Subject Class Lists'!$K$1:$K$3230,$A330&amp;" "&amp;AD$1)=0,"",INDEX('Subject Class Lists'!$A$1:$K$3230,MATCH($A330&amp;" "&amp;AD$1,'Subject Class Lists'!$K$1:$K$3230,0),MATCH("Subject Class",'Subject Class Lists'!$A$1:$K$1,0)))</f>
        <v/>
      </c>
      <c r="AE330" s="15" t="str">
        <f>IF(COUNTIF('Subject Class Lists'!$K$1:$K$3230,$A330&amp;" "&amp;AE$1)=0,"",INDEX('Subject Class Lists'!$A$1:$K$3230,MATCH($A330&amp;" "&amp;AE$1,'Subject Class Lists'!$K$1:$K$3230,0),MATCH("Subject Class",'Subject Class Lists'!$A$1:$K$1,0)))</f>
        <v/>
      </c>
      <c r="AF330" s="15" t="str">
        <f>IF(COUNTIF('Subject Class Lists'!$K$1:$K$3230,$A330&amp;" "&amp;AF$1)=0,"",INDEX('Subject Class Lists'!$A$1:$K$3230,MATCH($A330&amp;" "&amp;AF$1,'Subject Class Lists'!$K$1:$K$3230,0),MATCH("Subject Class",'Subject Class Lists'!$A$1:$K$1,0)))</f>
        <v/>
      </c>
      <c r="AG330" s="15" t="str">
        <f>IF(COUNTIF('Subject Class Lists'!$K$1:$K$3230,$A330&amp;" "&amp;AG$1)=0,"",INDEX('Subject Class Lists'!$A$1:$K$3230,MATCH($A330&amp;" "&amp;AG$1,'Subject Class Lists'!$K$1:$K$3230,0),MATCH("Subject Class",'Subject Class Lists'!$A$1:$K$1,0)))</f>
        <v/>
      </c>
      <c r="AH330" s="15" t="str">
        <f>IF(COUNTIF('Subject Class Lists'!$K$1:$K$3230,$A330&amp;" "&amp;AH$1)=0,"",INDEX('Subject Class Lists'!$A$1:$K$3230,MATCH($A330&amp;" "&amp;AH$1,'Subject Class Lists'!$K$1:$K$3230,0),MATCH("Subject Class",'Subject Class Lists'!$A$1:$K$1,0)))</f>
        <v/>
      </c>
      <c r="AI330" s="15" t="str">
        <f>IF(COUNTIF('Subject Class Lists'!$K$1:$K$3230,$A330&amp;" "&amp;AI$1)=0,"",INDEX('Subject Class Lists'!$A$1:$K$3230,MATCH($A330&amp;" "&amp;AI$1,'Subject Class Lists'!$K$1:$K$3230,0),MATCH("Subject Class",'Subject Class Lists'!$A$1:$K$1,0)))</f>
        <v/>
      </c>
      <c r="AJ330" s="15" t="str">
        <f>IF(COUNTIF('Subject Class Lists'!$K$1:$K$3230,$A330&amp;" "&amp;AJ$1)=0,"",INDEX('Subject Class Lists'!$A$1:$K$3230,MATCH($A330&amp;" "&amp;AJ$1,'Subject Class Lists'!$K$1:$K$3230,0),MATCH("Subject Class",'Subject Class Lists'!$A$1:$K$1,0)))</f>
        <v/>
      </c>
      <c r="AK330" s="15" t="str">
        <f>IF(COUNTIF('Subject Class Lists'!$K$1:$K$3230,$A330&amp;" "&amp;AK$1)=0,"",INDEX('Subject Class Lists'!$A$1:$K$3230,MATCH($A330&amp;" "&amp;AK$1,'Subject Class Lists'!$K$1:$K$3230,0),MATCH("Subject Class",'Subject Class Lists'!$A$1:$K$1,0)))</f>
        <v>2gp1C15</v>
      </c>
      <c r="AL330" s="15" t="str">
        <f>IF(COUNTIF('Subject Class Lists'!$K$1:$K$3230,$A330&amp;" "&amp;AL$1)=0,"",INDEX('Subject Class Lists'!$A$1:$K$3230,MATCH($A330&amp;" "&amp;AL$1,'Subject Class Lists'!$K$1:$K$3230,0),MATCH("Subject Class",'Subject Class Lists'!$A$1:$K$1,0)))</f>
        <v/>
      </c>
      <c r="AM330" s="15" t="str">
        <f>IF(COUNTIF('Subject Class Lists'!$K$1:$K$3230,$A330&amp;" "&amp;AM$1)=0,"",INDEX('Subject Class Lists'!$A$1:$K$3230,MATCH($A330&amp;" "&amp;AM$1,'Subject Class Lists'!$K$1:$K$3230,0),MATCH("Subject Class",'Subject Class Lists'!$A$1:$K$1,0)))</f>
        <v/>
      </c>
      <c r="AN330" s="15" t="str">
        <f>IF(COUNTIF('Subject Class Lists'!$K$1:$K$3230,$A330&amp;" "&amp;AN$1)=0,"",INDEX('Subject Class Lists'!$A$1:$K$3230,MATCH($A330&amp;" "&amp;AN$1,'Subject Class Lists'!$K$1:$K$3230,0),MATCH("Subject Class",'Subject Class Lists'!$A$1:$K$1,0)))</f>
        <v/>
      </c>
      <c r="AO330" s="15" t="str">
        <f>IF(COUNTIF('Subject Class Lists'!$K$1:$K$3230,$A330&amp;" "&amp;AO$1)=0,"",INDEX('Subject Class Lists'!$A$1:$K$3230,MATCH($A330&amp;" "&amp;AO$1,'Subject Class Lists'!$K$1:$K$3230,0),MATCH("Subject Class",'Subject Class Lists'!$A$1:$K$1,0)))</f>
        <v/>
      </c>
      <c r="AP330" s="15" t="str">
        <f>IF(COUNTIF('Subject Class Lists'!$K$1:$K$3230,$A330&amp;" "&amp;AP$1)=0,"",INDEX('Subject Class Lists'!$A$1:$K$3230,MATCH($A330&amp;" "&amp;AP$1,'Subject Class Lists'!$K$1:$K$3230,0),MATCH("Subject Class",'Subject Class Lists'!$A$1:$K$1,0)))</f>
        <v/>
      </c>
      <c r="AQ330" s="15" t="str">
        <f>IF(COUNTIF('Subject Class Lists'!$K$1:$K$3230,$A330&amp;" "&amp;AQ$1)=0,"",INDEX('Subject Class Lists'!$A$1:$K$3230,MATCH($A330&amp;" "&amp;AQ$1,'Subject Class Lists'!$K$1:$K$3230,0),MATCH("Subject Class",'Subject Class Lists'!$A$1:$K$1,0)))</f>
        <v/>
      </c>
      <c r="AR330" s="15" t="str">
        <f>IF(COUNTIF('Subject Class Lists'!$K$1:$K$3230,$A330&amp;" "&amp;AR$1)=0,"",INDEX('Subject Class Lists'!$A$1:$K$3230,MATCH($A330&amp;" "&amp;AR$1,'Subject Class Lists'!$K$1:$K$3230,0),MATCH("Subject Class",'Subject Class Lists'!$A$1:$K$1,0)))</f>
        <v/>
      </c>
      <c r="AS330" s="15" t="str">
        <f>IF(COUNTIF('Subject Class Lists'!$K$1:$K$3230,$A330&amp;" "&amp;AS$1)=0,"",INDEX('Subject Class Lists'!$A$1:$K$3230,MATCH($A330&amp;" "&amp;AS$1,'Subject Class Lists'!$K$1:$K$3230,0),MATCH("Subject Class",'Subject Class Lists'!$A$1:$K$1,0)))</f>
        <v/>
      </c>
      <c r="AT330" s="15" t="str">
        <f>IF(COUNTIF('Subject Class Lists'!$K$1:$K$3230,$A330&amp;" "&amp;AT$1)=0,"",INDEX('Subject Class Lists'!$A$1:$K$3230,MATCH($A330&amp;" "&amp;AT$1,'Subject Class Lists'!$K$1:$K$3230,0),MATCH("Subject Class",'Subject Class Lists'!$A$1:$K$1,0)))</f>
        <v/>
      </c>
      <c r="AU330" s="15" t="str">
        <f>IF(COUNTIF('Subject Class Lists'!$K$1:$K$3230,$A330&amp;" "&amp;AU$1)=0,"",INDEX('Subject Class Lists'!$A$1:$K$3230,MATCH($A330&amp;" "&amp;AU$1,'Subject Class Lists'!$K$1:$K$3230,0),MATCH("Subject Class",'Subject Class Lists'!$A$1:$K$1,0)))</f>
        <v/>
      </c>
      <c r="AV330" s="15" t="str">
        <f>IF(COUNTIF('Subject Class Lists'!$K$1:$K$3230,$A330&amp;" "&amp;AV$1)=0,"",INDEX('Subject Class Lists'!$A$1:$K$3230,MATCH($A330&amp;" "&amp;AV$1,'Subject Class Lists'!$K$1:$K$3230,0),MATCH("Subject Class",'Subject Class Lists'!$A$1:$K$1,0)))</f>
        <v/>
      </c>
    </row>
    <row r="331" spans="1:48" x14ac:dyDescent="0.3">
      <c r="A331" s="13">
        <v>1905243</v>
      </c>
      <c r="B331" s="15" t="s">
        <v>701</v>
      </c>
      <c r="C331" s="15" t="s">
        <v>174</v>
      </c>
      <c r="D331" s="15" t="s">
        <v>257</v>
      </c>
      <c r="E331" s="15" t="str">
        <f>IF(COUNTIF('Subject Class Lists'!$K$1:$K$3230,$A331&amp;" "&amp;E$1)=0,"",INDEX('Subject Class Lists'!$A$1:$K$3230,MATCH($A331&amp;" "&amp;E$1,'Subject Class Lists'!$K$1:$K$3230,0),MATCH("Subject Class",'Subject Class Lists'!$A$1:$K$1,0)))</f>
        <v/>
      </c>
      <c r="F331" s="15" t="str">
        <f>IF(COUNTIF('Subject Class Lists'!$K$1:$K$3230,$A331&amp;" "&amp;F$1)=0,"",INDEX('Subject Class Lists'!$A$1:$K$3230,MATCH($A331&amp;" "&amp;F$1,'Subject Class Lists'!$K$1:$K$3230,0),MATCH("Subject Class",'Subject Class Lists'!$A$1:$K$1,0)))</f>
        <v>2bi2G</v>
      </c>
      <c r="G331" s="15" t="str">
        <f>IF(COUNTIF('Subject Class Lists'!$K$1:$K$3230,$A331&amp;" "&amp;G$1)=0,"",INDEX('Subject Class Lists'!$A$1:$K$3230,MATCH($A331&amp;" "&amp;G$1,'Subject Class Lists'!$K$1:$K$3230,0),MATCH("Subject Class",'Subject Class Lists'!$A$1:$K$1,0)))</f>
        <v>2cm2P</v>
      </c>
      <c r="H331" s="15" t="str">
        <f>IF(COUNTIF('Subject Class Lists'!$K$1:$K$3230,$A331&amp;" "&amp;H$1)=0,"",INDEX('Subject Class Lists'!$A$1:$K$3230,MATCH($A331&amp;" "&amp;H$1,'Subject Class Lists'!$K$1:$K$3230,0),MATCH("Subject Class",'Subject Class Lists'!$A$1:$K$1,0)))</f>
        <v/>
      </c>
      <c r="I331" s="15" t="str">
        <f>IF(COUNTIF('Subject Class Lists'!$K$1:$K$3230,$A331&amp;" "&amp;I$1)=0,"",INDEX('Subject Class Lists'!$A$1:$K$3230,MATCH($A331&amp;" "&amp;I$1,'Subject Class Lists'!$K$1:$K$3230,0),MATCH("Subject Class",'Subject Class Lists'!$A$1:$K$1,0)))</f>
        <v>2ec2L</v>
      </c>
      <c r="J331" s="15" t="str">
        <f>IF(COUNTIF('Subject Class Lists'!$K$1:$K$3230,$A331&amp;" "&amp;J$1)=0,"",INDEX('Subject Class Lists'!$A$1:$K$3230,MATCH($A331&amp;" "&amp;J$1,'Subject Class Lists'!$K$1:$K$3230,0),MATCH("Subject Class",'Subject Class Lists'!$A$1:$K$1,0)))</f>
        <v/>
      </c>
      <c r="K331" s="15" t="str">
        <f>IF(COUNTIF('Subject Class Lists'!$K$1:$K$3230,$A331&amp;" "&amp;K$1)=0,"",LEFT(INDEX('Subject Class Lists'!$A$1:$K$3230,MATCH($A331&amp;" "&amp;K$1,'Subject Class Lists'!$K$1:$K$3230,0),MATCH("Subject Class",'Subject Class Lists'!$A$1:$K$1,0)),5))</f>
        <v/>
      </c>
      <c r="L331" s="15" t="str">
        <f>IF(COUNTIF('Subject Class Lists'!$K$1:$K$3230,$A331&amp;" "&amp;L$1)=0,"",LEFT(INDEX('Subject Class Lists'!$A$1:$K$3230,MATCH($A331&amp;" "&amp;L$1,'Subject Class Lists'!$K$1:$K$3230,0),MATCH("Subject Class",'Subject Class Lists'!$A$1:$K$1,0)),5))</f>
        <v/>
      </c>
      <c r="M331" s="15" t="str">
        <f>IF(COUNTIF('Subject Class Lists'!$K$1:$K$3230,$A331&amp;" "&amp;M$1)=0,"",INDEX('Subject Class Lists'!$A$1:$K$3230,MATCH($A331&amp;" "&amp;M$1,'Subject Class Lists'!$K$1:$K$3230,0),MATCH("Subject Class",'Subject Class Lists'!$A$1:$K$1,0)))</f>
        <v/>
      </c>
      <c r="N331" s="15" t="str">
        <f>IF(COUNTIF('Subject Class Lists'!$K$1:$K$3230,$A331&amp;" "&amp;N$1)=0,"",INDEX('Subject Class Lists'!$A$1:$K$3230,MATCH($A331&amp;" "&amp;N$1,'Subject Class Lists'!$K$1:$K$3230,0),MATCH("Subject Class",'Subject Class Lists'!$A$1:$K$1,0)))</f>
        <v/>
      </c>
      <c r="O331" s="15" t="str">
        <f>IF(COUNTIF('Subject Class Lists'!$K$1:$K$3230,$A331&amp;" "&amp;O$1)=0,"",INDEX('Subject Class Lists'!$A$1:$K$3230,MATCH($A331&amp;" "&amp;O$1,'Subject Class Lists'!$K$1:$K$3230,0),MATCH("Subject Class",'Subject Class Lists'!$A$1:$K$1,0)))</f>
        <v/>
      </c>
      <c r="P331" s="15" t="str">
        <f>IF(COUNTIF('Subject Class Lists'!$K$1:$K$3230,$A331&amp;" "&amp;P$1)=0,"",INDEX('Subject Class Lists'!$A$1:$K$3230,MATCH($A331&amp;" "&amp;P$1,'Subject Class Lists'!$K$1:$K$3230,0),MATCH("Subject Class",'Subject Class Lists'!$A$1:$K$1,0)))</f>
        <v/>
      </c>
      <c r="Q331" s="15" t="str">
        <f>IF(COUNTIF('Subject Class Lists'!$K$1:$K$3230,$A331&amp;" "&amp;Q$1)=0,"",INDEX('Subject Class Lists'!$A$1:$K$3230,MATCH($A331&amp;" "&amp;Q$1,'Subject Class Lists'!$K$1:$K$3230,0),MATCH("Subject Class",'Subject Class Lists'!$A$1:$K$1,0)))</f>
        <v/>
      </c>
      <c r="R331" s="15" t="str">
        <f>IF(COUNTIF('Subject Class Lists'!$K$1:$K$3230,$A331&amp;" "&amp;R$1)=0,"",INDEX('Subject Class Lists'!$A$1:$K$3230,MATCH($A331&amp;" "&amp;R$1,'Subject Class Lists'!$K$1:$K$3230,0),MATCH("Subject Class",'Subject Class Lists'!$A$1:$K$1,0)))</f>
        <v/>
      </c>
      <c r="S331" s="15" t="str">
        <f>IF(COUNTIF('Subject Class Lists'!$K$1:$K$3230,$A331&amp;" "&amp;S$1)=0,"",INDEX('Subject Class Lists'!$A$1:$K$3230,MATCH($A331&amp;" "&amp;S$1,'Subject Class Lists'!$K$1:$K$3230,0),MATCH("Subject Class",'Subject Class Lists'!$A$1:$K$1,0)))</f>
        <v/>
      </c>
      <c r="T331" s="15" t="str">
        <f>IF(COUNTIF('Subject Class Lists'!$K$1:$K$3230,$A331&amp;" "&amp;T$1)=0,"",INDEX('Subject Class Lists'!$A$1:$K$3230,MATCH($A331&amp;" "&amp;T$1,'Subject Class Lists'!$K$1:$K$3230,0),MATCH("Subject Class",'Subject Class Lists'!$A$1:$K$1,0)))</f>
        <v/>
      </c>
      <c r="U331" s="15" t="str">
        <f>IF(COUNTIF('Subject Class Lists'!$K$1:$K$3230,$A331&amp;" "&amp;U$1)=0,"",INDEX('Subject Class Lists'!$A$1:$K$3230,MATCH($A331&amp;" "&amp;U$1,'Subject Class Lists'!$K$1:$K$3230,0),MATCH("Subject Class",'Subject Class Lists'!$A$1:$K$1,0)))</f>
        <v/>
      </c>
      <c r="V331" s="15" t="str">
        <f>IF(COUNTIF('Subject Class Lists'!$K$1:$K$3230,$A331&amp;" "&amp;V$1)=0,"",INDEX('Subject Class Lists'!$A$1:$K$3230,MATCH($A331&amp;" "&amp;V$1,'Subject Class Lists'!$K$1:$K$3230,0),MATCH("Subject Class",'Subject Class Lists'!$A$1:$K$1,0)))</f>
        <v/>
      </c>
      <c r="W331" s="15" t="str">
        <f>IF(COUNTIF('Subject Class Lists'!$K$1:$K$3230,$A331&amp;" "&amp;W$1)=0,"",INDEX('Subject Class Lists'!$A$1:$K$3230,MATCH($A331&amp;" "&amp;W$1,'Subject Class Lists'!$K$1:$K$3230,0),MATCH("Subject Class",'Subject Class Lists'!$A$1:$K$1,0)))</f>
        <v/>
      </c>
      <c r="X331" s="15" t="str">
        <f>IF(COUNTIF('Subject Class Lists'!$K$1:$K$3230,$A331&amp;" "&amp;X$1)=0,"",INDEX('Subject Class Lists'!$A$1:$K$3230,MATCH($A331&amp;" "&amp;X$1,'Subject Class Lists'!$K$1:$K$3230,0),MATCH("Subject Class",'Subject Class Lists'!$A$1:$K$1,0)))</f>
        <v/>
      </c>
      <c r="Y331" s="15" t="str">
        <f>IF(COUNTIF('Subject Class Lists'!$K$1:$K$3230,$A331&amp;" "&amp;Y$1)=0,"",INDEX('Subject Class Lists'!$A$1:$K$3230,MATCH($A331&amp;" "&amp;Y$1,'Subject Class Lists'!$K$1:$K$3230,0),MATCH("Subject Class",'Subject Class Lists'!$A$1:$K$1,0)))</f>
        <v>2ma1C</v>
      </c>
      <c r="Z331" s="15" t="str">
        <f>IF(COUNTIF('Subject Class Lists'!$K$1:$K$3230,$A331&amp;" "&amp;Z$1)=0,"",INDEX('Subject Class Lists'!$A$1:$K$3230,MATCH($A331&amp;" "&amp;Z$1,'Subject Class Lists'!$K$1:$K$3230,0),MATCH("Subject Class",'Subject Class Lists'!$A$1:$K$1,0)))</f>
        <v/>
      </c>
      <c r="AA331" s="15" t="str">
        <f>IF(COUNTIF('Subject Class Lists'!$K$1:$K$3230,$A331&amp;" "&amp;AA$1)=0,"",INDEX('Subject Class Lists'!$A$1:$K$3230,MATCH($A331&amp;" "&amp;AA$1,'Subject Class Lists'!$K$1:$K$3230,0),MATCH("Subject Class",'Subject Class Lists'!$A$1:$K$1,0)))</f>
        <v/>
      </c>
      <c r="AB331" s="15" t="str">
        <f>IF(COUNTIF('Subject Class Lists'!$K$1:$K$3230,$A331&amp;" "&amp;AB$1)=0,"",INDEX('Subject Class Lists'!$A$1:$K$3230,MATCH($A331&amp;" "&amp;AB$1,'Subject Class Lists'!$K$1:$K$3230,0),MATCH("Subject Class",'Subject Class Lists'!$A$1:$K$1,0)))</f>
        <v/>
      </c>
      <c r="AC331" s="15" t="str">
        <f>IF(COUNTIF('Subject Class Lists'!$K$1:$K$3230,$A331&amp;" "&amp;AC$1)=0,"",INDEX('Subject Class Lists'!$A$1:$K$3230,MATCH($A331&amp;" "&amp;AC$1,'Subject Class Lists'!$K$1:$K$3230,0),MATCH("Subject Class",'Subject Class Lists'!$A$1:$K$1,0)))</f>
        <v/>
      </c>
      <c r="AD331" s="15" t="str">
        <f>IF(COUNTIF('Subject Class Lists'!$K$1:$K$3230,$A331&amp;" "&amp;AD$1)=0,"",INDEX('Subject Class Lists'!$A$1:$K$3230,MATCH($A331&amp;" "&amp;AD$1,'Subject Class Lists'!$K$1:$K$3230,0),MATCH("Subject Class",'Subject Class Lists'!$A$1:$K$1,0)))</f>
        <v/>
      </c>
      <c r="AE331" s="15" t="str">
        <f>IF(COUNTIF('Subject Class Lists'!$K$1:$K$3230,$A331&amp;" "&amp;AE$1)=0,"",INDEX('Subject Class Lists'!$A$1:$K$3230,MATCH($A331&amp;" "&amp;AE$1,'Subject Class Lists'!$K$1:$K$3230,0),MATCH("Subject Class",'Subject Class Lists'!$A$1:$K$1,0)))</f>
        <v/>
      </c>
      <c r="AF331" s="15" t="str">
        <f>IF(COUNTIF('Subject Class Lists'!$K$1:$K$3230,$A331&amp;" "&amp;AF$1)=0,"",INDEX('Subject Class Lists'!$A$1:$K$3230,MATCH($A331&amp;" "&amp;AF$1,'Subject Class Lists'!$K$1:$K$3230,0),MATCH("Subject Class",'Subject Class Lists'!$A$1:$K$1,0)))</f>
        <v/>
      </c>
      <c r="AG331" s="15" t="str">
        <f>IF(COUNTIF('Subject Class Lists'!$K$1:$K$3230,$A331&amp;" "&amp;AG$1)=0,"",INDEX('Subject Class Lists'!$A$1:$K$3230,MATCH($A331&amp;" "&amp;AG$1,'Subject Class Lists'!$K$1:$K$3230,0),MATCH("Subject Class",'Subject Class Lists'!$A$1:$K$1,0)))</f>
        <v/>
      </c>
      <c r="AH331" s="15" t="str">
        <f>IF(COUNTIF('Subject Class Lists'!$K$1:$K$3230,$A331&amp;" "&amp;AH$1)=0,"",INDEX('Subject Class Lists'!$A$1:$K$3230,MATCH($A331&amp;" "&amp;AH$1,'Subject Class Lists'!$K$1:$K$3230,0),MATCH("Subject Class",'Subject Class Lists'!$A$1:$K$1,0)))</f>
        <v/>
      </c>
      <c r="AI331" s="15" t="str">
        <f>IF(COUNTIF('Subject Class Lists'!$K$1:$K$3230,$A331&amp;" "&amp;AI$1)=0,"",INDEX('Subject Class Lists'!$A$1:$K$3230,MATCH($A331&amp;" "&amp;AI$1,'Subject Class Lists'!$K$1:$K$3230,0),MATCH("Subject Class",'Subject Class Lists'!$A$1:$K$1,0)))</f>
        <v/>
      </c>
      <c r="AJ331" s="15" t="str">
        <f>IF(COUNTIF('Subject Class Lists'!$K$1:$K$3230,$A331&amp;" "&amp;AJ$1)=0,"",INDEX('Subject Class Lists'!$A$1:$K$3230,MATCH($A331&amp;" "&amp;AJ$1,'Subject Class Lists'!$K$1:$K$3230,0),MATCH("Subject Class",'Subject Class Lists'!$A$1:$K$1,0)))</f>
        <v/>
      </c>
      <c r="AK331" s="15" t="str">
        <f>IF(COUNTIF('Subject Class Lists'!$K$1:$K$3230,$A331&amp;" "&amp;AK$1)=0,"",INDEX('Subject Class Lists'!$A$1:$K$3230,MATCH($A331&amp;" "&amp;AK$1,'Subject Class Lists'!$K$1:$K$3230,0),MATCH("Subject Class",'Subject Class Lists'!$A$1:$K$1,0)))</f>
        <v>2gp1C15</v>
      </c>
      <c r="AL331" s="15" t="str">
        <f>IF(COUNTIF('Subject Class Lists'!$K$1:$K$3230,$A331&amp;" "&amp;AL$1)=0,"",INDEX('Subject Class Lists'!$A$1:$K$3230,MATCH($A331&amp;" "&amp;AL$1,'Subject Class Lists'!$K$1:$K$3230,0),MATCH("Subject Class",'Subject Class Lists'!$A$1:$K$1,0)))</f>
        <v/>
      </c>
      <c r="AM331" s="15" t="str">
        <f>IF(COUNTIF('Subject Class Lists'!$K$1:$K$3230,$A331&amp;" "&amp;AM$1)=0,"",INDEX('Subject Class Lists'!$A$1:$K$3230,MATCH($A331&amp;" "&amp;AM$1,'Subject Class Lists'!$K$1:$K$3230,0),MATCH("Subject Class",'Subject Class Lists'!$A$1:$K$1,0)))</f>
        <v/>
      </c>
      <c r="AN331" s="15" t="str">
        <f>IF(COUNTIF('Subject Class Lists'!$K$1:$K$3230,$A331&amp;" "&amp;AN$1)=0,"",INDEX('Subject Class Lists'!$A$1:$K$3230,MATCH($A331&amp;" "&amp;AN$1,'Subject Class Lists'!$K$1:$K$3230,0),MATCH("Subject Class",'Subject Class Lists'!$A$1:$K$1,0)))</f>
        <v/>
      </c>
      <c r="AO331" s="15" t="str">
        <f>IF(COUNTIF('Subject Class Lists'!$K$1:$K$3230,$A331&amp;" "&amp;AO$1)=0,"",INDEX('Subject Class Lists'!$A$1:$K$3230,MATCH($A331&amp;" "&amp;AO$1,'Subject Class Lists'!$K$1:$K$3230,0),MATCH("Subject Class",'Subject Class Lists'!$A$1:$K$1,0)))</f>
        <v/>
      </c>
      <c r="AP331" s="15" t="str">
        <f>IF(COUNTIF('Subject Class Lists'!$K$1:$K$3230,$A331&amp;" "&amp;AP$1)=0,"",INDEX('Subject Class Lists'!$A$1:$K$3230,MATCH($A331&amp;" "&amp;AP$1,'Subject Class Lists'!$K$1:$K$3230,0),MATCH("Subject Class",'Subject Class Lists'!$A$1:$K$1,0)))</f>
        <v/>
      </c>
      <c r="AQ331" s="15" t="str">
        <f>IF(COUNTIF('Subject Class Lists'!$K$1:$K$3230,$A331&amp;" "&amp;AQ$1)=0,"",INDEX('Subject Class Lists'!$A$1:$K$3230,MATCH($A331&amp;" "&amp;AQ$1,'Subject Class Lists'!$K$1:$K$3230,0),MATCH("Subject Class",'Subject Class Lists'!$A$1:$K$1,0)))</f>
        <v/>
      </c>
      <c r="AR331" s="15" t="str">
        <f>IF(COUNTIF('Subject Class Lists'!$K$1:$K$3230,$A331&amp;" "&amp;AR$1)=0,"",INDEX('Subject Class Lists'!$A$1:$K$3230,MATCH($A331&amp;" "&amp;AR$1,'Subject Class Lists'!$K$1:$K$3230,0),MATCH("Subject Class",'Subject Class Lists'!$A$1:$K$1,0)))</f>
        <v/>
      </c>
      <c r="AS331" s="15" t="str">
        <f>IF(COUNTIF('Subject Class Lists'!$K$1:$K$3230,$A331&amp;" "&amp;AS$1)=0,"",INDEX('Subject Class Lists'!$A$1:$K$3230,MATCH($A331&amp;" "&amp;AS$1,'Subject Class Lists'!$K$1:$K$3230,0),MATCH("Subject Class",'Subject Class Lists'!$A$1:$K$1,0)))</f>
        <v/>
      </c>
      <c r="AT331" s="15" t="str">
        <f>IF(COUNTIF('Subject Class Lists'!$K$1:$K$3230,$A331&amp;" "&amp;AT$1)=0,"",INDEX('Subject Class Lists'!$A$1:$K$3230,MATCH($A331&amp;" "&amp;AT$1,'Subject Class Lists'!$K$1:$K$3230,0),MATCH("Subject Class",'Subject Class Lists'!$A$1:$K$1,0)))</f>
        <v/>
      </c>
      <c r="AU331" s="15" t="str">
        <f>IF(COUNTIF('Subject Class Lists'!$K$1:$K$3230,$A331&amp;" "&amp;AU$1)=0,"",INDEX('Subject Class Lists'!$A$1:$K$3230,MATCH($A331&amp;" "&amp;AU$1,'Subject Class Lists'!$K$1:$K$3230,0),MATCH("Subject Class",'Subject Class Lists'!$A$1:$K$1,0)))</f>
        <v/>
      </c>
      <c r="AV331" s="15" t="str">
        <f>IF(COUNTIF('Subject Class Lists'!$K$1:$K$3230,$A331&amp;" "&amp;AV$1)=0,"",INDEX('Subject Class Lists'!$A$1:$K$3230,MATCH($A331&amp;" "&amp;AV$1,'Subject Class Lists'!$K$1:$K$3230,0),MATCH("Subject Class",'Subject Class Lists'!$A$1:$K$1,0)))</f>
        <v/>
      </c>
    </row>
    <row r="332" spans="1:48" x14ac:dyDescent="0.3">
      <c r="A332" s="13">
        <v>1501190</v>
      </c>
      <c r="B332" s="15" t="s">
        <v>702</v>
      </c>
      <c r="C332" s="15" t="s">
        <v>174</v>
      </c>
      <c r="D332" s="15" t="s">
        <v>257</v>
      </c>
      <c r="E332" s="15" t="str">
        <f>IF(COUNTIF('Subject Class Lists'!$K$1:$K$3230,$A332&amp;" "&amp;E$1)=0,"",INDEX('Subject Class Lists'!$A$1:$K$3230,MATCH($A332&amp;" "&amp;E$1,'Subject Class Lists'!$K$1:$K$3230,0),MATCH("Subject Class",'Subject Class Lists'!$A$1:$K$1,0)))</f>
        <v>2ma2O</v>
      </c>
      <c r="F332" s="15" t="str">
        <f>IF(COUNTIF('Subject Class Lists'!$K$1:$K$3230,$A332&amp;" "&amp;F$1)=0,"",INDEX('Subject Class Lists'!$A$1:$K$3230,MATCH($A332&amp;" "&amp;F$1,'Subject Class Lists'!$K$1:$K$3230,0),MATCH("Subject Class",'Subject Class Lists'!$A$1:$K$1,0)))</f>
        <v>2bi2G</v>
      </c>
      <c r="G332" s="15" t="str">
        <f>IF(COUNTIF('Subject Class Lists'!$K$1:$K$3230,$A332&amp;" "&amp;G$1)=0,"",INDEX('Subject Class Lists'!$A$1:$K$3230,MATCH($A332&amp;" "&amp;G$1,'Subject Class Lists'!$K$1:$K$3230,0),MATCH("Subject Class",'Subject Class Lists'!$A$1:$K$1,0)))</f>
        <v>2cm2P</v>
      </c>
      <c r="H332" s="15" t="str">
        <f>IF(COUNTIF('Subject Class Lists'!$K$1:$K$3230,$A332&amp;" "&amp;H$1)=0,"",INDEX('Subject Class Lists'!$A$1:$K$3230,MATCH($A332&amp;" "&amp;H$1,'Subject Class Lists'!$K$1:$K$3230,0),MATCH("Subject Class",'Subject Class Lists'!$A$1:$K$1,0)))</f>
        <v/>
      </c>
      <c r="I332" s="15" t="str">
        <f>IF(COUNTIF('Subject Class Lists'!$K$1:$K$3230,$A332&amp;" "&amp;I$1)=0,"",INDEX('Subject Class Lists'!$A$1:$K$3230,MATCH($A332&amp;" "&amp;I$1,'Subject Class Lists'!$K$1:$K$3230,0),MATCH("Subject Class",'Subject Class Lists'!$A$1:$K$1,0)))</f>
        <v/>
      </c>
      <c r="J332" s="15" t="str">
        <f>IF(COUNTIF('Subject Class Lists'!$K$1:$K$3230,$A332&amp;" "&amp;J$1)=0,"",INDEX('Subject Class Lists'!$A$1:$K$3230,MATCH($A332&amp;" "&amp;J$1,'Subject Class Lists'!$K$1:$K$3230,0),MATCH("Subject Class",'Subject Class Lists'!$A$1:$K$1,0)))</f>
        <v/>
      </c>
      <c r="K332" s="15" t="str">
        <f>IF(COUNTIF('Subject Class Lists'!$K$1:$K$3230,$A332&amp;" "&amp;K$1)=0,"",LEFT(INDEX('Subject Class Lists'!$A$1:$K$3230,MATCH($A332&amp;" "&amp;K$1,'Subject Class Lists'!$K$1:$K$3230,0),MATCH("Subject Class",'Subject Class Lists'!$A$1:$K$1,0)),5))</f>
        <v/>
      </c>
      <c r="L332" s="15" t="str">
        <f>IF(COUNTIF('Subject Class Lists'!$K$1:$K$3230,$A332&amp;" "&amp;L$1)=0,"",LEFT(INDEX('Subject Class Lists'!$A$1:$K$3230,MATCH($A332&amp;" "&amp;L$1,'Subject Class Lists'!$K$1:$K$3230,0),MATCH("Subject Class",'Subject Class Lists'!$A$1:$K$1,0)),5))</f>
        <v/>
      </c>
      <c r="M332" s="15" t="str">
        <f>IF(COUNTIF('Subject Class Lists'!$K$1:$K$3230,$A332&amp;" "&amp;M$1)=0,"",INDEX('Subject Class Lists'!$A$1:$K$3230,MATCH($A332&amp;" "&amp;M$1,'Subject Class Lists'!$K$1:$K$3230,0),MATCH("Subject Class",'Subject Class Lists'!$A$1:$K$1,0)))</f>
        <v/>
      </c>
      <c r="N332" s="15" t="str">
        <f>IF(COUNTIF('Subject Class Lists'!$K$1:$K$3230,$A332&amp;" "&amp;N$1)=0,"",INDEX('Subject Class Lists'!$A$1:$K$3230,MATCH($A332&amp;" "&amp;N$1,'Subject Class Lists'!$K$1:$K$3230,0),MATCH("Subject Class",'Subject Class Lists'!$A$1:$K$1,0)))</f>
        <v/>
      </c>
      <c r="O332" s="15" t="str">
        <f>IF(COUNTIF('Subject Class Lists'!$K$1:$K$3230,$A332&amp;" "&amp;O$1)=0,"",INDEX('Subject Class Lists'!$A$1:$K$3230,MATCH($A332&amp;" "&amp;O$1,'Subject Class Lists'!$K$1:$K$3230,0),MATCH("Subject Class",'Subject Class Lists'!$A$1:$K$1,0)))</f>
        <v/>
      </c>
      <c r="P332" s="15" t="str">
        <f>IF(COUNTIF('Subject Class Lists'!$K$1:$K$3230,$A332&amp;" "&amp;P$1)=0,"",INDEX('Subject Class Lists'!$A$1:$K$3230,MATCH($A332&amp;" "&amp;P$1,'Subject Class Lists'!$K$1:$K$3230,0),MATCH("Subject Class",'Subject Class Lists'!$A$1:$K$1,0)))</f>
        <v/>
      </c>
      <c r="Q332" s="15" t="str">
        <f>IF(COUNTIF('Subject Class Lists'!$K$1:$K$3230,$A332&amp;" "&amp;Q$1)=0,"",INDEX('Subject Class Lists'!$A$1:$K$3230,MATCH($A332&amp;" "&amp;Q$1,'Subject Class Lists'!$K$1:$K$3230,0),MATCH("Subject Class",'Subject Class Lists'!$A$1:$K$1,0)))</f>
        <v/>
      </c>
      <c r="R332" s="15" t="str">
        <f>IF(COUNTIF('Subject Class Lists'!$K$1:$K$3230,$A332&amp;" "&amp;R$1)=0,"",INDEX('Subject Class Lists'!$A$1:$K$3230,MATCH($A332&amp;" "&amp;R$1,'Subject Class Lists'!$K$1:$K$3230,0),MATCH("Subject Class",'Subject Class Lists'!$A$1:$K$1,0)))</f>
        <v/>
      </c>
      <c r="S332" s="15" t="str">
        <f>IF(COUNTIF('Subject Class Lists'!$K$1:$K$3230,$A332&amp;" "&amp;S$1)=0,"",INDEX('Subject Class Lists'!$A$1:$K$3230,MATCH($A332&amp;" "&amp;S$1,'Subject Class Lists'!$K$1:$K$3230,0),MATCH("Subject Class",'Subject Class Lists'!$A$1:$K$1,0)))</f>
        <v/>
      </c>
      <c r="T332" s="15" t="str">
        <f>IF(COUNTIF('Subject Class Lists'!$K$1:$K$3230,$A332&amp;" "&amp;T$1)=0,"",INDEX('Subject Class Lists'!$A$1:$K$3230,MATCH($A332&amp;" "&amp;T$1,'Subject Class Lists'!$K$1:$K$3230,0),MATCH("Subject Class",'Subject Class Lists'!$A$1:$K$1,0)))</f>
        <v/>
      </c>
      <c r="U332" s="15" t="str">
        <f>IF(COUNTIF('Subject Class Lists'!$K$1:$K$3230,$A332&amp;" "&amp;U$1)=0,"",INDEX('Subject Class Lists'!$A$1:$K$3230,MATCH($A332&amp;" "&amp;U$1,'Subject Class Lists'!$K$1:$K$3230,0),MATCH("Subject Class",'Subject Class Lists'!$A$1:$K$1,0)))</f>
        <v/>
      </c>
      <c r="V332" s="15" t="str">
        <f>IF(COUNTIF('Subject Class Lists'!$K$1:$K$3230,$A332&amp;" "&amp;V$1)=0,"",INDEX('Subject Class Lists'!$A$1:$K$3230,MATCH($A332&amp;" "&amp;V$1,'Subject Class Lists'!$K$1:$K$3230,0),MATCH("Subject Class",'Subject Class Lists'!$A$1:$K$1,0)))</f>
        <v/>
      </c>
      <c r="W332" s="15" t="str">
        <f>IF(COUNTIF('Subject Class Lists'!$K$1:$K$3230,$A332&amp;" "&amp;W$1)=0,"",INDEX('Subject Class Lists'!$A$1:$K$3230,MATCH($A332&amp;" "&amp;W$1,'Subject Class Lists'!$K$1:$K$3230,0),MATCH("Subject Class",'Subject Class Lists'!$A$1:$K$1,0)))</f>
        <v/>
      </c>
      <c r="X332" s="15" t="str">
        <f>IF(COUNTIF('Subject Class Lists'!$K$1:$K$3230,$A332&amp;" "&amp;X$1)=0,"",INDEX('Subject Class Lists'!$A$1:$K$3230,MATCH($A332&amp;" "&amp;X$1,'Subject Class Lists'!$K$1:$K$3230,0),MATCH("Subject Class",'Subject Class Lists'!$A$1:$K$1,0)))</f>
        <v/>
      </c>
      <c r="Y332" s="15" t="str">
        <f>IF(COUNTIF('Subject Class Lists'!$K$1:$K$3230,$A332&amp;" "&amp;Y$1)=0,"",INDEX('Subject Class Lists'!$A$1:$K$3230,MATCH($A332&amp;" "&amp;Y$1,'Subject Class Lists'!$K$1:$K$3230,0),MATCH("Subject Class",'Subject Class Lists'!$A$1:$K$1,0)))</f>
        <v/>
      </c>
      <c r="Z332" s="15" t="str">
        <f>IF(COUNTIF('Subject Class Lists'!$K$1:$K$3230,$A332&amp;" "&amp;Z$1)=0,"",INDEX('Subject Class Lists'!$A$1:$K$3230,MATCH($A332&amp;" "&amp;Z$1,'Subject Class Lists'!$K$1:$K$3230,0),MATCH("Subject Class",'Subject Class Lists'!$A$1:$K$1,0)))</f>
        <v/>
      </c>
      <c r="AA332" s="15" t="str">
        <f>IF(COUNTIF('Subject Class Lists'!$K$1:$K$3230,$A332&amp;" "&amp;AA$1)=0,"",INDEX('Subject Class Lists'!$A$1:$K$3230,MATCH($A332&amp;" "&amp;AA$1,'Subject Class Lists'!$K$1:$K$3230,0),MATCH("Subject Class",'Subject Class Lists'!$A$1:$K$1,0)))</f>
        <v/>
      </c>
      <c r="AB332" s="15" t="str">
        <f>IF(COUNTIF('Subject Class Lists'!$K$1:$K$3230,$A332&amp;" "&amp;AB$1)=0,"",INDEX('Subject Class Lists'!$A$1:$K$3230,MATCH($A332&amp;" "&amp;AB$1,'Subject Class Lists'!$K$1:$K$3230,0),MATCH("Subject Class",'Subject Class Lists'!$A$1:$K$1,0)))</f>
        <v/>
      </c>
      <c r="AC332" s="15" t="str">
        <f>IF(COUNTIF('Subject Class Lists'!$K$1:$K$3230,$A332&amp;" "&amp;AC$1)=0,"",INDEX('Subject Class Lists'!$A$1:$K$3230,MATCH($A332&amp;" "&amp;AC$1,'Subject Class Lists'!$K$1:$K$3230,0),MATCH("Subject Class",'Subject Class Lists'!$A$1:$K$1,0)))</f>
        <v>2ec1G</v>
      </c>
      <c r="AD332" s="15" t="str">
        <f>IF(COUNTIF('Subject Class Lists'!$K$1:$K$3230,$A332&amp;" "&amp;AD$1)=0,"",INDEX('Subject Class Lists'!$A$1:$K$3230,MATCH($A332&amp;" "&amp;AD$1,'Subject Class Lists'!$K$1:$K$3230,0),MATCH("Subject Class",'Subject Class Lists'!$A$1:$K$1,0)))</f>
        <v/>
      </c>
      <c r="AE332" s="15" t="str">
        <f>IF(COUNTIF('Subject Class Lists'!$K$1:$K$3230,$A332&amp;" "&amp;AE$1)=0,"",INDEX('Subject Class Lists'!$A$1:$K$3230,MATCH($A332&amp;" "&amp;AE$1,'Subject Class Lists'!$K$1:$K$3230,0),MATCH("Subject Class",'Subject Class Lists'!$A$1:$K$1,0)))</f>
        <v/>
      </c>
      <c r="AF332" s="15" t="str">
        <f>IF(COUNTIF('Subject Class Lists'!$K$1:$K$3230,$A332&amp;" "&amp;AF$1)=0,"",INDEX('Subject Class Lists'!$A$1:$K$3230,MATCH($A332&amp;" "&amp;AF$1,'Subject Class Lists'!$K$1:$K$3230,0),MATCH("Subject Class",'Subject Class Lists'!$A$1:$K$1,0)))</f>
        <v/>
      </c>
      <c r="AG332" s="15" t="str">
        <f>IF(COUNTIF('Subject Class Lists'!$K$1:$K$3230,$A332&amp;" "&amp;AG$1)=0,"",INDEX('Subject Class Lists'!$A$1:$K$3230,MATCH($A332&amp;" "&amp;AG$1,'Subject Class Lists'!$K$1:$K$3230,0),MATCH("Subject Class",'Subject Class Lists'!$A$1:$K$1,0)))</f>
        <v/>
      </c>
      <c r="AH332" s="15" t="str">
        <f>IF(COUNTIF('Subject Class Lists'!$K$1:$K$3230,$A332&amp;" "&amp;AH$1)=0,"",INDEX('Subject Class Lists'!$A$1:$K$3230,MATCH($A332&amp;" "&amp;AH$1,'Subject Class Lists'!$K$1:$K$3230,0),MATCH("Subject Class",'Subject Class Lists'!$A$1:$K$1,0)))</f>
        <v/>
      </c>
      <c r="AI332" s="15" t="str">
        <f>IF(COUNTIF('Subject Class Lists'!$K$1:$K$3230,$A332&amp;" "&amp;AI$1)=0,"",INDEX('Subject Class Lists'!$A$1:$K$3230,MATCH($A332&amp;" "&amp;AI$1,'Subject Class Lists'!$K$1:$K$3230,0),MATCH("Subject Class",'Subject Class Lists'!$A$1:$K$1,0)))</f>
        <v/>
      </c>
      <c r="AJ332" s="15" t="str">
        <f>IF(COUNTIF('Subject Class Lists'!$K$1:$K$3230,$A332&amp;" "&amp;AJ$1)=0,"",INDEX('Subject Class Lists'!$A$1:$K$3230,MATCH($A332&amp;" "&amp;AJ$1,'Subject Class Lists'!$K$1:$K$3230,0),MATCH("Subject Class",'Subject Class Lists'!$A$1:$K$1,0)))</f>
        <v/>
      </c>
      <c r="AK332" s="15" t="str">
        <f>IF(COUNTIF('Subject Class Lists'!$K$1:$K$3230,$A332&amp;" "&amp;AK$1)=0,"",INDEX('Subject Class Lists'!$A$1:$K$3230,MATCH($A332&amp;" "&amp;AK$1,'Subject Class Lists'!$K$1:$K$3230,0),MATCH("Subject Class",'Subject Class Lists'!$A$1:$K$1,0)))</f>
        <v>2gp1C15</v>
      </c>
      <c r="AL332" s="15" t="str">
        <f>IF(COUNTIF('Subject Class Lists'!$K$1:$K$3230,$A332&amp;" "&amp;AL$1)=0,"",INDEX('Subject Class Lists'!$A$1:$K$3230,MATCH($A332&amp;" "&amp;AL$1,'Subject Class Lists'!$K$1:$K$3230,0),MATCH("Subject Class",'Subject Class Lists'!$A$1:$K$1,0)))</f>
        <v/>
      </c>
      <c r="AM332" s="15" t="str">
        <f>IF(COUNTIF('Subject Class Lists'!$K$1:$K$3230,$A332&amp;" "&amp;AM$1)=0,"",INDEX('Subject Class Lists'!$A$1:$K$3230,MATCH($A332&amp;" "&amp;AM$1,'Subject Class Lists'!$K$1:$K$3230,0),MATCH("Subject Class",'Subject Class Lists'!$A$1:$K$1,0)))</f>
        <v/>
      </c>
      <c r="AN332" s="15" t="str">
        <f>IF(COUNTIF('Subject Class Lists'!$K$1:$K$3230,$A332&amp;" "&amp;AN$1)=0,"",INDEX('Subject Class Lists'!$A$1:$K$3230,MATCH($A332&amp;" "&amp;AN$1,'Subject Class Lists'!$K$1:$K$3230,0),MATCH("Subject Class",'Subject Class Lists'!$A$1:$K$1,0)))</f>
        <v/>
      </c>
      <c r="AO332" s="15" t="str">
        <f>IF(COUNTIF('Subject Class Lists'!$K$1:$K$3230,$A332&amp;" "&amp;AO$1)=0,"",INDEX('Subject Class Lists'!$A$1:$K$3230,MATCH($A332&amp;" "&amp;AO$1,'Subject Class Lists'!$K$1:$K$3230,0),MATCH("Subject Class",'Subject Class Lists'!$A$1:$K$1,0)))</f>
        <v/>
      </c>
      <c r="AP332" s="15" t="str">
        <f>IF(COUNTIF('Subject Class Lists'!$K$1:$K$3230,$A332&amp;" "&amp;AP$1)=0,"",INDEX('Subject Class Lists'!$A$1:$K$3230,MATCH($A332&amp;" "&amp;AP$1,'Subject Class Lists'!$K$1:$K$3230,0),MATCH("Subject Class",'Subject Class Lists'!$A$1:$K$1,0)))</f>
        <v/>
      </c>
      <c r="AQ332" s="15" t="str">
        <f>IF(COUNTIF('Subject Class Lists'!$K$1:$K$3230,$A332&amp;" "&amp;AQ$1)=0,"",INDEX('Subject Class Lists'!$A$1:$K$3230,MATCH($A332&amp;" "&amp;AQ$1,'Subject Class Lists'!$K$1:$K$3230,0),MATCH("Subject Class",'Subject Class Lists'!$A$1:$K$1,0)))</f>
        <v/>
      </c>
      <c r="AR332" s="15" t="str">
        <f>IF(COUNTIF('Subject Class Lists'!$K$1:$K$3230,$A332&amp;" "&amp;AR$1)=0,"",INDEX('Subject Class Lists'!$A$1:$K$3230,MATCH($A332&amp;" "&amp;AR$1,'Subject Class Lists'!$K$1:$K$3230,0),MATCH("Subject Class",'Subject Class Lists'!$A$1:$K$1,0)))</f>
        <v/>
      </c>
      <c r="AS332" s="15" t="str">
        <f>IF(COUNTIF('Subject Class Lists'!$K$1:$K$3230,$A332&amp;" "&amp;AS$1)=0,"",INDEX('Subject Class Lists'!$A$1:$K$3230,MATCH($A332&amp;" "&amp;AS$1,'Subject Class Lists'!$K$1:$K$3230,0),MATCH("Subject Class",'Subject Class Lists'!$A$1:$K$1,0)))</f>
        <v/>
      </c>
      <c r="AT332" s="15" t="str">
        <f>IF(COUNTIF('Subject Class Lists'!$K$1:$K$3230,$A332&amp;" "&amp;AT$1)=0,"",INDEX('Subject Class Lists'!$A$1:$K$3230,MATCH($A332&amp;" "&amp;AT$1,'Subject Class Lists'!$K$1:$K$3230,0),MATCH("Subject Class",'Subject Class Lists'!$A$1:$K$1,0)))</f>
        <v/>
      </c>
      <c r="AU332" s="15" t="str">
        <f>IF(COUNTIF('Subject Class Lists'!$K$1:$K$3230,$A332&amp;" "&amp;AU$1)=0,"",INDEX('Subject Class Lists'!$A$1:$K$3230,MATCH($A332&amp;" "&amp;AU$1,'Subject Class Lists'!$K$1:$K$3230,0),MATCH("Subject Class",'Subject Class Lists'!$A$1:$K$1,0)))</f>
        <v/>
      </c>
      <c r="AV332" s="15" t="str">
        <f>IF(COUNTIF('Subject Class Lists'!$K$1:$K$3230,$A332&amp;" "&amp;AV$1)=0,"",INDEX('Subject Class Lists'!$A$1:$K$3230,MATCH($A332&amp;" "&amp;AV$1,'Subject Class Lists'!$K$1:$K$3230,0),MATCH("Subject Class",'Subject Class Lists'!$A$1:$K$1,0)))</f>
        <v/>
      </c>
    </row>
    <row r="333" spans="1:48" x14ac:dyDescent="0.3">
      <c r="A333" s="13">
        <v>1905165</v>
      </c>
      <c r="B333" s="15" t="s">
        <v>703</v>
      </c>
      <c r="C333" s="15" t="s">
        <v>174</v>
      </c>
      <c r="D333" s="15" t="s">
        <v>257</v>
      </c>
      <c r="E333" s="15" t="str">
        <f>IF(COUNTIF('Subject Class Lists'!$K$1:$K$3230,$A333&amp;" "&amp;E$1)=0,"",INDEX('Subject Class Lists'!$A$1:$K$3230,MATCH($A333&amp;" "&amp;E$1,'Subject Class Lists'!$K$1:$K$3230,0),MATCH("Subject Class",'Subject Class Lists'!$A$1:$K$1,0)))</f>
        <v>2ma2O</v>
      </c>
      <c r="F333" s="15" t="str">
        <f>IF(COUNTIF('Subject Class Lists'!$K$1:$K$3230,$A333&amp;" "&amp;F$1)=0,"",INDEX('Subject Class Lists'!$A$1:$K$3230,MATCH($A333&amp;" "&amp;F$1,'Subject Class Lists'!$K$1:$K$3230,0),MATCH("Subject Class",'Subject Class Lists'!$A$1:$K$1,0)))</f>
        <v>2bi2G</v>
      </c>
      <c r="G333" s="15" t="str">
        <f>IF(COUNTIF('Subject Class Lists'!$K$1:$K$3230,$A333&amp;" "&amp;G$1)=0,"",INDEX('Subject Class Lists'!$A$1:$K$3230,MATCH($A333&amp;" "&amp;G$1,'Subject Class Lists'!$K$1:$K$3230,0),MATCH("Subject Class",'Subject Class Lists'!$A$1:$K$1,0)))</f>
        <v>2cm2P</v>
      </c>
      <c r="H333" s="15" t="str">
        <f>IF(COUNTIF('Subject Class Lists'!$K$1:$K$3230,$A333&amp;" "&amp;H$1)=0,"",INDEX('Subject Class Lists'!$A$1:$K$3230,MATCH($A333&amp;" "&amp;H$1,'Subject Class Lists'!$K$1:$K$3230,0),MATCH("Subject Class",'Subject Class Lists'!$A$1:$K$1,0)))</f>
        <v/>
      </c>
      <c r="I333" s="15" t="str">
        <f>IF(COUNTIF('Subject Class Lists'!$K$1:$K$3230,$A333&amp;" "&amp;I$1)=0,"",INDEX('Subject Class Lists'!$A$1:$K$3230,MATCH($A333&amp;" "&amp;I$1,'Subject Class Lists'!$K$1:$K$3230,0),MATCH("Subject Class",'Subject Class Lists'!$A$1:$K$1,0)))</f>
        <v>2ec2L</v>
      </c>
      <c r="J333" s="15" t="str">
        <f>IF(COUNTIF('Subject Class Lists'!$K$1:$K$3230,$A333&amp;" "&amp;J$1)=0,"",INDEX('Subject Class Lists'!$A$1:$K$3230,MATCH($A333&amp;" "&amp;J$1,'Subject Class Lists'!$K$1:$K$3230,0),MATCH("Subject Class",'Subject Class Lists'!$A$1:$K$1,0)))</f>
        <v/>
      </c>
      <c r="K333" s="15" t="str">
        <f>IF(COUNTIF('Subject Class Lists'!$K$1:$K$3230,$A333&amp;" "&amp;K$1)=0,"",LEFT(INDEX('Subject Class Lists'!$A$1:$K$3230,MATCH($A333&amp;" "&amp;K$1,'Subject Class Lists'!$K$1:$K$3230,0),MATCH("Subject Class",'Subject Class Lists'!$A$1:$K$1,0)),5))</f>
        <v/>
      </c>
      <c r="L333" s="15" t="str">
        <f>IF(COUNTIF('Subject Class Lists'!$K$1:$K$3230,$A333&amp;" "&amp;L$1)=0,"",LEFT(INDEX('Subject Class Lists'!$A$1:$K$3230,MATCH($A333&amp;" "&amp;L$1,'Subject Class Lists'!$K$1:$K$3230,0),MATCH("Subject Class",'Subject Class Lists'!$A$1:$K$1,0)),5))</f>
        <v/>
      </c>
      <c r="M333" s="15" t="str">
        <f>IF(COUNTIF('Subject Class Lists'!$K$1:$K$3230,$A333&amp;" "&amp;M$1)=0,"",INDEX('Subject Class Lists'!$A$1:$K$3230,MATCH($A333&amp;" "&amp;M$1,'Subject Class Lists'!$K$1:$K$3230,0),MATCH("Subject Class",'Subject Class Lists'!$A$1:$K$1,0)))</f>
        <v/>
      </c>
      <c r="N333" s="15" t="str">
        <f>IF(COUNTIF('Subject Class Lists'!$K$1:$K$3230,$A333&amp;" "&amp;N$1)=0,"",INDEX('Subject Class Lists'!$A$1:$K$3230,MATCH($A333&amp;" "&amp;N$1,'Subject Class Lists'!$K$1:$K$3230,0),MATCH("Subject Class",'Subject Class Lists'!$A$1:$K$1,0)))</f>
        <v/>
      </c>
      <c r="O333" s="15" t="str">
        <f>IF(COUNTIF('Subject Class Lists'!$K$1:$K$3230,$A333&amp;" "&amp;O$1)=0,"",INDEX('Subject Class Lists'!$A$1:$K$3230,MATCH($A333&amp;" "&amp;O$1,'Subject Class Lists'!$K$1:$K$3230,0),MATCH("Subject Class",'Subject Class Lists'!$A$1:$K$1,0)))</f>
        <v/>
      </c>
      <c r="P333" s="15" t="str">
        <f>IF(COUNTIF('Subject Class Lists'!$K$1:$K$3230,$A333&amp;" "&amp;P$1)=0,"",INDEX('Subject Class Lists'!$A$1:$K$3230,MATCH($A333&amp;" "&amp;P$1,'Subject Class Lists'!$K$1:$K$3230,0),MATCH("Subject Class",'Subject Class Lists'!$A$1:$K$1,0)))</f>
        <v/>
      </c>
      <c r="Q333" s="15" t="str">
        <f>IF(COUNTIF('Subject Class Lists'!$K$1:$K$3230,$A333&amp;" "&amp;Q$1)=0,"",INDEX('Subject Class Lists'!$A$1:$K$3230,MATCH($A333&amp;" "&amp;Q$1,'Subject Class Lists'!$K$1:$K$3230,0),MATCH("Subject Class",'Subject Class Lists'!$A$1:$K$1,0)))</f>
        <v/>
      </c>
      <c r="R333" s="15" t="str">
        <f>IF(COUNTIF('Subject Class Lists'!$K$1:$K$3230,$A333&amp;" "&amp;R$1)=0,"",INDEX('Subject Class Lists'!$A$1:$K$3230,MATCH($A333&amp;" "&amp;R$1,'Subject Class Lists'!$K$1:$K$3230,0),MATCH("Subject Class",'Subject Class Lists'!$A$1:$K$1,0)))</f>
        <v/>
      </c>
      <c r="S333" s="15" t="str">
        <f>IF(COUNTIF('Subject Class Lists'!$K$1:$K$3230,$A333&amp;" "&amp;S$1)=0,"",INDEX('Subject Class Lists'!$A$1:$K$3230,MATCH($A333&amp;" "&amp;S$1,'Subject Class Lists'!$K$1:$K$3230,0),MATCH("Subject Class",'Subject Class Lists'!$A$1:$K$1,0)))</f>
        <v/>
      </c>
      <c r="T333" s="15" t="str">
        <f>IF(COUNTIF('Subject Class Lists'!$K$1:$K$3230,$A333&amp;" "&amp;T$1)=0,"",INDEX('Subject Class Lists'!$A$1:$K$3230,MATCH($A333&amp;" "&amp;T$1,'Subject Class Lists'!$K$1:$K$3230,0),MATCH("Subject Class",'Subject Class Lists'!$A$1:$K$1,0)))</f>
        <v/>
      </c>
      <c r="U333" s="15" t="str">
        <f>IF(COUNTIF('Subject Class Lists'!$K$1:$K$3230,$A333&amp;" "&amp;U$1)=0,"",INDEX('Subject Class Lists'!$A$1:$K$3230,MATCH($A333&amp;" "&amp;U$1,'Subject Class Lists'!$K$1:$K$3230,0),MATCH("Subject Class",'Subject Class Lists'!$A$1:$K$1,0)))</f>
        <v/>
      </c>
      <c r="V333" s="15" t="str">
        <f>IF(COUNTIF('Subject Class Lists'!$K$1:$K$3230,$A333&amp;" "&amp;V$1)=0,"",INDEX('Subject Class Lists'!$A$1:$K$3230,MATCH($A333&amp;" "&amp;V$1,'Subject Class Lists'!$K$1:$K$3230,0),MATCH("Subject Class",'Subject Class Lists'!$A$1:$K$1,0)))</f>
        <v/>
      </c>
      <c r="W333" s="15" t="str">
        <f>IF(COUNTIF('Subject Class Lists'!$K$1:$K$3230,$A333&amp;" "&amp;W$1)=0,"",INDEX('Subject Class Lists'!$A$1:$K$3230,MATCH($A333&amp;" "&amp;W$1,'Subject Class Lists'!$K$1:$K$3230,0),MATCH("Subject Class",'Subject Class Lists'!$A$1:$K$1,0)))</f>
        <v/>
      </c>
      <c r="X333" s="15" t="str">
        <f>IF(COUNTIF('Subject Class Lists'!$K$1:$K$3230,$A333&amp;" "&amp;X$1)=0,"",INDEX('Subject Class Lists'!$A$1:$K$3230,MATCH($A333&amp;" "&amp;X$1,'Subject Class Lists'!$K$1:$K$3230,0),MATCH("Subject Class",'Subject Class Lists'!$A$1:$K$1,0)))</f>
        <v/>
      </c>
      <c r="Y333" s="15" t="str">
        <f>IF(COUNTIF('Subject Class Lists'!$K$1:$K$3230,$A333&amp;" "&amp;Y$1)=0,"",INDEX('Subject Class Lists'!$A$1:$K$3230,MATCH($A333&amp;" "&amp;Y$1,'Subject Class Lists'!$K$1:$K$3230,0),MATCH("Subject Class",'Subject Class Lists'!$A$1:$K$1,0)))</f>
        <v/>
      </c>
      <c r="Z333" s="15" t="str">
        <f>IF(COUNTIF('Subject Class Lists'!$K$1:$K$3230,$A333&amp;" "&amp;Z$1)=0,"",INDEX('Subject Class Lists'!$A$1:$K$3230,MATCH($A333&amp;" "&amp;Z$1,'Subject Class Lists'!$K$1:$K$3230,0),MATCH("Subject Class",'Subject Class Lists'!$A$1:$K$1,0)))</f>
        <v/>
      </c>
      <c r="AA333" s="15" t="str">
        <f>IF(COUNTIF('Subject Class Lists'!$K$1:$K$3230,$A333&amp;" "&amp;AA$1)=0,"",INDEX('Subject Class Lists'!$A$1:$K$3230,MATCH($A333&amp;" "&amp;AA$1,'Subject Class Lists'!$K$1:$K$3230,0),MATCH("Subject Class",'Subject Class Lists'!$A$1:$K$1,0)))</f>
        <v/>
      </c>
      <c r="AB333" s="15" t="str">
        <f>IF(COUNTIF('Subject Class Lists'!$K$1:$K$3230,$A333&amp;" "&amp;AB$1)=0,"",INDEX('Subject Class Lists'!$A$1:$K$3230,MATCH($A333&amp;" "&amp;AB$1,'Subject Class Lists'!$K$1:$K$3230,0),MATCH("Subject Class",'Subject Class Lists'!$A$1:$K$1,0)))</f>
        <v/>
      </c>
      <c r="AC333" s="15" t="str">
        <f>IF(COUNTIF('Subject Class Lists'!$K$1:$K$3230,$A333&amp;" "&amp;AC$1)=0,"",INDEX('Subject Class Lists'!$A$1:$K$3230,MATCH($A333&amp;" "&amp;AC$1,'Subject Class Lists'!$K$1:$K$3230,0),MATCH("Subject Class",'Subject Class Lists'!$A$1:$K$1,0)))</f>
        <v/>
      </c>
      <c r="AD333" s="15" t="str">
        <f>IF(COUNTIF('Subject Class Lists'!$K$1:$K$3230,$A333&amp;" "&amp;AD$1)=0,"",INDEX('Subject Class Lists'!$A$1:$K$3230,MATCH($A333&amp;" "&amp;AD$1,'Subject Class Lists'!$K$1:$K$3230,0),MATCH("Subject Class",'Subject Class Lists'!$A$1:$K$1,0)))</f>
        <v/>
      </c>
      <c r="AE333" s="15" t="str">
        <f>IF(COUNTIF('Subject Class Lists'!$K$1:$K$3230,$A333&amp;" "&amp;AE$1)=0,"",INDEX('Subject Class Lists'!$A$1:$K$3230,MATCH($A333&amp;" "&amp;AE$1,'Subject Class Lists'!$K$1:$K$3230,0),MATCH("Subject Class",'Subject Class Lists'!$A$1:$K$1,0)))</f>
        <v/>
      </c>
      <c r="AF333" s="15" t="str">
        <f>IF(COUNTIF('Subject Class Lists'!$K$1:$K$3230,$A333&amp;" "&amp;AF$1)=0,"",INDEX('Subject Class Lists'!$A$1:$K$3230,MATCH($A333&amp;" "&amp;AF$1,'Subject Class Lists'!$K$1:$K$3230,0),MATCH("Subject Class",'Subject Class Lists'!$A$1:$K$1,0)))</f>
        <v/>
      </c>
      <c r="AG333" s="15" t="str">
        <f>IF(COUNTIF('Subject Class Lists'!$K$1:$K$3230,$A333&amp;" "&amp;AG$1)=0,"",INDEX('Subject Class Lists'!$A$1:$K$3230,MATCH($A333&amp;" "&amp;AG$1,'Subject Class Lists'!$K$1:$K$3230,0),MATCH("Subject Class",'Subject Class Lists'!$A$1:$K$1,0)))</f>
        <v/>
      </c>
      <c r="AH333" s="15" t="str">
        <f>IF(COUNTIF('Subject Class Lists'!$K$1:$K$3230,$A333&amp;" "&amp;AH$1)=0,"",INDEX('Subject Class Lists'!$A$1:$K$3230,MATCH($A333&amp;" "&amp;AH$1,'Subject Class Lists'!$K$1:$K$3230,0),MATCH("Subject Class",'Subject Class Lists'!$A$1:$K$1,0)))</f>
        <v/>
      </c>
      <c r="AI333" s="15" t="str">
        <f>IF(COUNTIF('Subject Class Lists'!$K$1:$K$3230,$A333&amp;" "&amp;AI$1)=0,"",INDEX('Subject Class Lists'!$A$1:$K$3230,MATCH($A333&amp;" "&amp;AI$1,'Subject Class Lists'!$K$1:$K$3230,0),MATCH("Subject Class",'Subject Class Lists'!$A$1:$K$1,0)))</f>
        <v/>
      </c>
      <c r="AJ333" s="15" t="str">
        <f>IF(COUNTIF('Subject Class Lists'!$K$1:$K$3230,$A333&amp;" "&amp;AJ$1)=0,"",INDEX('Subject Class Lists'!$A$1:$K$3230,MATCH($A333&amp;" "&amp;AJ$1,'Subject Class Lists'!$K$1:$K$3230,0),MATCH("Subject Class",'Subject Class Lists'!$A$1:$K$1,0)))</f>
        <v/>
      </c>
      <c r="AK333" s="15" t="str">
        <f>IF(COUNTIF('Subject Class Lists'!$K$1:$K$3230,$A333&amp;" "&amp;AK$1)=0,"",INDEX('Subject Class Lists'!$A$1:$K$3230,MATCH($A333&amp;" "&amp;AK$1,'Subject Class Lists'!$K$1:$K$3230,0),MATCH("Subject Class",'Subject Class Lists'!$A$1:$K$1,0)))</f>
        <v>2gp1C15</v>
      </c>
      <c r="AL333" s="15" t="str">
        <f>IF(COUNTIF('Subject Class Lists'!$K$1:$K$3230,$A333&amp;" "&amp;AL$1)=0,"",INDEX('Subject Class Lists'!$A$1:$K$3230,MATCH($A333&amp;" "&amp;AL$1,'Subject Class Lists'!$K$1:$K$3230,0),MATCH("Subject Class",'Subject Class Lists'!$A$1:$K$1,0)))</f>
        <v/>
      </c>
      <c r="AM333" s="15" t="str">
        <f>IF(COUNTIF('Subject Class Lists'!$K$1:$K$3230,$A333&amp;" "&amp;AM$1)=0,"",INDEX('Subject Class Lists'!$A$1:$K$3230,MATCH($A333&amp;" "&amp;AM$1,'Subject Class Lists'!$K$1:$K$3230,0),MATCH("Subject Class",'Subject Class Lists'!$A$1:$K$1,0)))</f>
        <v/>
      </c>
      <c r="AN333" s="15" t="str">
        <f>IF(COUNTIF('Subject Class Lists'!$K$1:$K$3230,$A333&amp;" "&amp;AN$1)=0,"",INDEX('Subject Class Lists'!$A$1:$K$3230,MATCH($A333&amp;" "&amp;AN$1,'Subject Class Lists'!$K$1:$K$3230,0),MATCH("Subject Class",'Subject Class Lists'!$A$1:$K$1,0)))</f>
        <v/>
      </c>
      <c r="AO333" s="15" t="str">
        <f>IF(COUNTIF('Subject Class Lists'!$K$1:$K$3230,$A333&amp;" "&amp;AO$1)=0,"",INDEX('Subject Class Lists'!$A$1:$K$3230,MATCH($A333&amp;" "&amp;AO$1,'Subject Class Lists'!$K$1:$K$3230,0),MATCH("Subject Class",'Subject Class Lists'!$A$1:$K$1,0)))</f>
        <v/>
      </c>
      <c r="AP333" s="15" t="str">
        <f>IF(COUNTIF('Subject Class Lists'!$K$1:$K$3230,$A333&amp;" "&amp;AP$1)=0,"",INDEX('Subject Class Lists'!$A$1:$K$3230,MATCH($A333&amp;" "&amp;AP$1,'Subject Class Lists'!$K$1:$K$3230,0),MATCH("Subject Class",'Subject Class Lists'!$A$1:$K$1,0)))</f>
        <v/>
      </c>
      <c r="AQ333" s="15" t="str">
        <f>IF(COUNTIF('Subject Class Lists'!$K$1:$K$3230,$A333&amp;" "&amp;AQ$1)=0,"",INDEX('Subject Class Lists'!$A$1:$K$3230,MATCH($A333&amp;" "&amp;AQ$1,'Subject Class Lists'!$K$1:$K$3230,0),MATCH("Subject Class",'Subject Class Lists'!$A$1:$K$1,0)))</f>
        <v/>
      </c>
      <c r="AR333" s="15" t="str">
        <f>IF(COUNTIF('Subject Class Lists'!$K$1:$K$3230,$A333&amp;" "&amp;AR$1)=0,"",INDEX('Subject Class Lists'!$A$1:$K$3230,MATCH($A333&amp;" "&amp;AR$1,'Subject Class Lists'!$K$1:$K$3230,0),MATCH("Subject Class",'Subject Class Lists'!$A$1:$K$1,0)))</f>
        <v/>
      </c>
      <c r="AS333" s="15" t="str">
        <f>IF(COUNTIF('Subject Class Lists'!$K$1:$K$3230,$A333&amp;" "&amp;AS$1)=0,"",INDEX('Subject Class Lists'!$A$1:$K$3230,MATCH($A333&amp;" "&amp;AS$1,'Subject Class Lists'!$K$1:$K$3230,0),MATCH("Subject Class",'Subject Class Lists'!$A$1:$K$1,0)))</f>
        <v/>
      </c>
      <c r="AT333" s="15" t="str">
        <f>IF(COUNTIF('Subject Class Lists'!$K$1:$K$3230,$A333&amp;" "&amp;AT$1)=0,"",INDEX('Subject Class Lists'!$A$1:$K$3230,MATCH($A333&amp;" "&amp;AT$1,'Subject Class Lists'!$K$1:$K$3230,0),MATCH("Subject Class",'Subject Class Lists'!$A$1:$K$1,0)))</f>
        <v/>
      </c>
      <c r="AU333" s="15" t="str">
        <f>IF(COUNTIF('Subject Class Lists'!$K$1:$K$3230,$A333&amp;" "&amp;AU$1)=0,"",INDEX('Subject Class Lists'!$A$1:$K$3230,MATCH($A333&amp;" "&amp;AU$1,'Subject Class Lists'!$K$1:$K$3230,0),MATCH("Subject Class",'Subject Class Lists'!$A$1:$K$1,0)))</f>
        <v/>
      </c>
      <c r="AV333" s="15" t="str">
        <f>IF(COUNTIF('Subject Class Lists'!$K$1:$K$3230,$A333&amp;" "&amp;AV$1)=0,"",INDEX('Subject Class Lists'!$A$1:$K$3230,MATCH($A333&amp;" "&amp;AV$1,'Subject Class Lists'!$K$1:$K$3230,0),MATCH("Subject Class",'Subject Class Lists'!$A$1:$K$1,0)))</f>
        <v/>
      </c>
    </row>
    <row r="334" spans="1:48" x14ac:dyDescent="0.3">
      <c r="A334" s="13">
        <v>1905007</v>
      </c>
      <c r="B334" s="15" t="s">
        <v>704</v>
      </c>
      <c r="C334" s="15" t="s">
        <v>175</v>
      </c>
      <c r="D334" s="15" t="s">
        <v>257</v>
      </c>
      <c r="E334" s="15" t="str">
        <f>IF(COUNTIF('Subject Class Lists'!$K$1:$K$3230,$A334&amp;" "&amp;E$1)=0,"",INDEX('Subject Class Lists'!$A$1:$K$3230,MATCH($A334&amp;" "&amp;E$1,'Subject Class Lists'!$K$1:$K$3230,0),MATCH("Subject Class",'Subject Class Lists'!$A$1:$K$1,0)))</f>
        <v>2ma2O</v>
      </c>
      <c r="F334" s="15" t="str">
        <f>IF(COUNTIF('Subject Class Lists'!$K$1:$K$3230,$A334&amp;" "&amp;F$1)=0,"",INDEX('Subject Class Lists'!$A$1:$K$3230,MATCH($A334&amp;" "&amp;F$1,'Subject Class Lists'!$K$1:$K$3230,0),MATCH("Subject Class",'Subject Class Lists'!$A$1:$K$1,0)))</f>
        <v>2bi2G</v>
      </c>
      <c r="G334" s="15" t="str">
        <f>IF(COUNTIF('Subject Class Lists'!$K$1:$K$3230,$A334&amp;" "&amp;G$1)=0,"",INDEX('Subject Class Lists'!$A$1:$K$3230,MATCH($A334&amp;" "&amp;G$1,'Subject Class Lists'!$K$1:$K$3230,0),MATCH("Subject Class",'Subject Class Lists'!$A$1:$K$1,0)))</f>
        <v>2cm2P</v>
      </c>
      <c r="H334" s="15" t="str">
        <f>IF(COUNTIF('Subject Class Lists'!$K$1:$K$3230,$A334&amp;" "&amp;H$1)=0,"",INDEX('Subject Class Lists'!$A$1:$K$3230,MATCH($A334&amp;" "&amp;H$1,'Subject Class Lists'!$K$1:$K$3230,0),MATCH("Subject Class",'Subject Class Lists'!$A$1:$K$1,0)))</f>
        <v/>
      </c>
      <c r="I334" s="15" t="str">
        <f>IF(COUNTIF('Subject Class Lists'!$K$1:$K$3230,$A334&amp;" "&amp;I$1)=0,"",INDEX('Subject Class Lists'!$A$1:$K$3230,MATCH($A334&amp;" "&amp;I$1,'Subject Class Lists'!$K$1:$K$3230,0),MATCH("Subject Class",'Subject Class Lists'!$A$1:$K$1,0)))</f>
        <v>2ec2L</v>
      </c>
      <c r="J334" s="15" t="str">
        <f>IF(COUNTIF('Subject Class Lists'!$K$1:$K$3230,$A334&amp;" "&amp;J$1)=0,"",INDEX('Subject Class Lists'!$A$1:$K$3230,MATCH($A334&amp;" "&amp;J$1,'Subject Class Lists'!$K$1:$K$3230,0),MATCH("Subject Class",'Subject Class Lists'!$A$1:$K$1,0)))</f>
        <v/>
      </c>
      <c r="K334" s="15" t="str">
        <f>IF(COUNTIF('Subject Class Lists'!$K$1:$K$3230,$A334&amp;" "&amp;K$1)=0,"",LEFT(INDEX('Subject Class Lists'!$A$1:$K$3230,MATCH($A334&amp;" "&amp;K$1,'Subject Class Lists'!$K$1:$K$3230,0),MATCH("Subject Class",'Subject Class Lists'!$A$1:$K$1,0)),5))</f>
        <v/>
      </c>
      <c r="L334" s="15" t="str">
        <f>IF(COUNTIF('Subject Class Lists'!$K$1:$K$3230,$A334&amp;" "&amp;L$1)=0,"",LEFT(INDEX('Subject Class Lists'!$A$1:$K$3230,MATCH($A334&amp;" "&amp;L$1,'Subject Class Lists'!$K$1:$K$3230,0),MATCH("Subject Class",'Subject Class Lists'!$A$1:$K$1,0)),5))</f>
        <v/>
      </c>
      <c r="M334" s="15" t="str">
        <f>IF(COUNTIF('Subject Class Lists'!$K$1:$K$3230,$A334&amp;" "&amp;M$1)=0,"",INDEX('Subject Class Lists'!$A$1:$K$3230,MATCH($A334&amp;" "&amp;M$1,'Subject Class Lists'!$K$1:$K$3230,0),MATCH("Subject Class",'Subject Class Lists'!$A$1:$K$1,0)))</f>
        <v/>
      </c>
      <c r="N334" s="15" t="str">
        <f>IF(COUNTIF('Subject Class Lists'!$K$1:$K$3230,$A334&amp;" "&amp;N$1)=0,"",INDEX('Subject Class Lists'!$A$1:$K$3230,MATCH($A334&amp;" "&amp;N$1,'Subject Class Lists'!$K$1:$K$3230,0),MATCH("Subject Class",'Subject Class Lists'!$A$1:$K$1,0)))</f>
        <v/>
      </c>
      <c r="O334" s="15" t="str">
        <f>IF(COUNTIF('Subject Class Lists'!$K$1:$K$3230,$A334&amp;" "&amp;O$1)=0,"",INDEX('Subject Class Lists'!$A$1:$K$3230,MATCH($A334&amp;" "&amp;O$1,'Subject Class Lists'!$K$1:$K$3230,0),MATCH("Subject Class",'Subject Class Lists'!$A$1:$K$1,0)))</f>
        <v/>
      </c>
      <c r="P334" s="15" t="str">
        <f>IF(COUNTIF('Subject Class Lists'!$K$1:$K$3230,$A334&amp;" "&amp;P$1)=0,"",INDEX('Subject Class Lists'!$A$1:$K$3230,MATCH($A334&amp;" "&amp;P$1,'Subject Class Lists'!$K$1:$K$3230,0),MATCH("Subject Class",'Subject Class Lists'!$A$1:$K$1,0)))</f>
        <v/>
      </c>
      <c r="Q334" s="15" t="str">
        <f>IF(COUNTIF('Subject Class Lists'!$K$1:$K$3230,$A334&amp;" "&amp;Q$1)=0,"",INDEX('Subject Class Lists'!$A$1:$K$3230,MATCH($A334&amp;" "&amp;Q$1,'Subject Class Lists'!$K$1:$K$3230,0),MATCH("Subject Class",'Subject Class Lists'!$A$1:$K$1,0)))</f>
        <v/>
      </c>
      <c r="R334" s="15" t="str">
        <f>IF(COUNTIF('Subject Class Lists'!$K$1:$K$3230,$A334&amp;" "&amp;R$1)=0,"",INDEX('Subject Class Lists'!$A$1:$K$3230,MATCH($A334&amp;" "&amp;R$1,'Subject Class Lists'!$K$1:$K$3230,0),MATCH("Subject Class",'Subject Class Lists'!$A$1:$K$1,0)))</f>
        <v/>
      </c>
      <c r="S334" s="15" t="str">
        <f>IF(COUNTIF('Subject Class Lists'!$K$1:$K$3230,$A334&amp;" "&amp;S$1)=0,"",INDEX('Subject Class Lists'!$A$1:$K$3230,MATCH($A334&amp;" "&amp;S$1,'Subject Class Lists'!$K$1:$K$3230,0),MATCH("Subject Class",'Subject Class Lists'!$A$1:$K$1,0)))</f>
        <v/>
      </c>
      <c r="T334" s="15" t="str">
        <f>IF(COUNTIF('Subject Class Lists'!$K$1:$K$3230,$A334&amp;" "&amp;T$1)=0,"",INDEX('Subject Class Lists'!$A$1:$K$3230,MATCH($A334&amp;" "&amp;T$1,'Subject Class Lists'!$K$1:$K$3230,0),MATCH("Subject Class",'Subject Class Lists'!$A$1:$K$1,0)))</f>
        <v/>
      </c>
      <c r="U334" s="15" t="str">
        <f>IF(COUNTIF('Subject Class Lists'!$K$1:$K$3230,$A334&amp;" "&amp;U$1)=0,"",INDEX('Subject Class Lists'!$A$1:$K$3230,MATCH($A334&amp;" "&amp;U$1,'Subject Class Lists'!$K$1:$K$3230,0),MATCH("Subject Class",'Subject Class Lists'!$A$1:$K$1,0)))</f>
        <v/>
      </c>
      <c r="V334" s="15" t="str">
        <f>IF(COUNTIF('Subject Class Lists'!$K$1:$K$3230,$A334&amp;" "&amp;V$1)=0,"",INDEX('Subject Class Lists'!$A$1:$K$3230,MATCH($A334&amp;" "&amp;V$1,'Subject Class Lists'!$K$1:$K$3230,0),MATCH("Subject Class",'Subject Class Lists'!$A$1:$K$1,0)))</f>
        <v/>
      </c>
      <c r="W334" s="15" t="str">
        <f>IF(COUNTIF('Subject Class Lists'!$K$1:$K$3230,$A334&amp;" "&amp;W$1)=0,"",INDEX('Subject Class Lists'!$A$1:$K$3230,MATCH($A334&amp;" "&amp;W$1,'Subject Class Lists'!$K$1:$K$3230,0),MATCH("Subject Class",'Subject Class Lists'!$A$1:$K$1,0)))</f>
        <v/>
      </c>
      <c r="X334" s="15" t="str">
        <f>IF(COUNTIF('Subject Class Lists'!$K$1:$K$3230,$A334&amp;" "&amp;X$1)=0,"",INDEX('Subject Class Lists'!$A$1:$K$3230,MATCH($A334&amp;" "&amp;X$1,'Subject Class Lists'!$K$1:$K$3230,0),MATCH("Subject Class",'Subject Class Lists'!$A$1:$K$1,0)))</f>
        <v/>
      </c>
      <c r="Y334" s="15" t="str">
        <f>IF(COUNTIF('Subject Class Lists'!$K$1:$K$3230,$A334&amp;" "&amp;Y$1)=0,"",INDEX('Subject Class Lists'!$A$1:$K$3230,MATCH($A334&amp;" "&amp;Y$1,'Subject Class Lists'!$K$1:$K$3230,0),MATCH("Subject Class",'Subject Class Lists'!$A$1:$K$1,0)))</f>
        <v/>
      </c>
      <c r="Z334" s="15" t="str">
        <f>IF(COUNTIF('Subject Class Lists'!$K$1:$K$3230,$A334&amp;" "&amp;Z$1)=0,"",INDEX('Subject Class Lists'!$A$1:$K$3230,MATCH($A334&amp;" "&amp;Z$1,'Subject Class Lists'!$K$1:$K$3230,0),MATCH("Subject Class",'Subject Class Lists'!$A$1:$K$1,0)))</f>
        <v/>
      </c>
      <c r="AA334" s="15" t="str">
        <f>IF(COUNTIF('Subject Class Lists'!$K$1:$K$3230,$A334&amp;" "&amp;AA$1)=0,"",INDEX('Subject Class Lists'!$A$1:$K$3230,MATCH($A334&amp;" "&amp;AA$1,'Subject Class Lists'!$K$1:$K$3230,0),MATCH("Subject Class",'Subject Class Lists'!$A$1:$K$1,0)))</f>
        <v/>
      </c>
      <c r="AB334" s="15" t="str">
        <f>IF(COUNTIF('Subject Class Lists'!$K$1:$K$3230,$A334&amp;" "&amp;AB$1)=0,"",INDEX('Subject Class Lists'!$A$1:$K$3230,MATCH($A334&amp;" "&amp;AB$1,'Subject Class Lists'!$K$1:$K$3230,0),MATCH("Subject Class",'Subject Class Lists'!$A$1:$K$1,0)))</f>
        <v/>
      </c>
      <c r="AC334" s="15" t="str">
        <f>IF(COUNTIF('Subject Class Lists'!$K$1:$K$3230,$A334&amp;" "&amp;AC$1)=0,"",INDEX('Subject Class Lists'!$A$1:$K$3230,MATCH($A334&amp;" "&amp;AC$1,'Subject Class Lists'!$K$1:$K$3230,0),MATCH("Subject Class",'Subject Class Lists'!$A$1:$K$1,0)))</f>
        <v/>
      </c>
      <c r="AD334" s="15" t="str">
        <f>IF(COUNTIF('Subject Class Lists'!$K$1:$K$3230,$A334&amp;" "&amp;AD$1)=0,"",INDEX('Subject Class Lists'!$A$1:$K$3230,MATCH($A334&amp;" "&amp;AD$1,'Subject Class Lists'!$K$1:$K$3230,0),MATCH("Subject Class",'Subject Class Lists'!$A$1:$K$1,0)))</f>
        <v/>
      </c>
      <c r="AE334" s="15" t="str">
        <f>IF(COUNTIF('Subject Class Lists'!$K$1:$K$3230,$A334&amp;" "&amp;AE$1)=0,"",INDEX('Subject Class Lists'!$A$1:$K$3230,MATCH($A334&amp;" "&amp;AE$1,'Subject Class Lists'!$K$1:$K$3230,0),MATCH("Subject Class",'Subject Class Lists'!$A$1:$K$1,0)))</f>
        <v/>
      </c>
      <c r="AF334" s="15" t="str">
        <f>IF(COUNTIF('Subject Class Lists'!$K$1:$K$3230,$A334&amp;" "&amp;AF$1)=0,"",INDEX('Subject Class Lists'!$A$1:$K$3230,MATCH($A334&amp;" "&amp;AF$1,'Subject Class Lists'!$K$1:$K$3230,0),MATCH("Subject Class",'Subject Class Lists'!$A$1:$K$1,0)))</f>
        <v/>
      </c>
      <c r="AG334" s="15" t="str">
        <f>IF(COUNTIF('Subject Class Lists'!$K$1:$K$3230,$A334&amp;" "&amp;AG$1)=0,"",INDEX('Subject Class Lists'!$A$1:$K$3230,MATCH($A334&amp;" "&amp;AG$1,'Subject Class Lists'!$K$1:$K$3230,0),MATCH("Subject Class",'Subject Class Lists'!$A$1:$K$1,0)))</f>
        <v/>
      </c>
      <c r="AH334" s="15" t="str">
        <f>IF(COUNTIF('Subject Class Lists'!$K$1:$K$3230,$A334&amp;" "&amp;AH$1)=0,"",INDEX('Subject Class Lists'!$A$1:$K$3230,MATCH($A334&amp;" "&amp;AH$1,'Subject Class Lists'!$K$1:$K$3230,0),MATCH("Subject Class",'Subject Class Lists'!$A$1:$K$1,0)))</f>
        <v/>
      </c>
      <c r="AI334" s="15" t="str">
        <f>IF(COUNTIF('Subject Class Lists'!$K$1:$K$3230,$A334&amp;" "&amp;AI$1)=0,"",INDEX('Subject Class Lists'!$A$1:$K$3230,MATCH($A334&amp;" "&amp;AI$1,'Subject Class Lists'!$K$1:$K$3230,0),MATCH("Subject Class",'Subject Class Lists'!$A$1:$K$1,0)))</f>
        <v/>
      </c>
      <c r="AJ334" s="15" t="str">
        <f>IF(COUNTIF('Subject Class Lists'!$K$1:$K$3230,$A334&amp;" "&amp;AJ$1)=0,"",INDEX('Subject Class Lists'!$A$1:$K$3230,MATCH($A334&amp;" "&amp;AJ$1,'Subject Class Lists'!$K$1:$K$3230,0),MATCH("Subject Class",'Subject Class Lists'!$A$1:$K$1,0)))</f>
        <v/>
      </c>
      <c r="AK334" s="15" t="str">
        <f>IF(COUNTIF('Subject Class Lists'!$K$1:$K$3230,$A334&amp;" "&amp;AK$1)=0,"",INDEX('Subject Class Lists'!$A$1:$K$3230,MATCH($A334&amp;" "&amp;AK$1,'Subject Class Lists'!$K$1:$K$3230,0),MATCH("Subject Class",'Subject Class Lists'!$A$1:$K$1,0)))</f>
        <v>2gp1C15</v>
      </c>
      <c r="AL334" s="15" t="str">
        <f>IF(COUNTIF('Subject Class Lists'!$K$1:$K$3230,$A334&amp;" "&amp;AL$1)=0,"",INDEX('Subject Class Lists'!$A$1:$K$3230,MATCH($A334&amp;" "&amp;AL$1,'Subject Class Lists'!$K$1:$K$3230,0),MATCH("Subject Class",'Subject Class Lists'!$A$1:$K$1,0)))</f>
        <v/>
      </c>
      <c r="AM334" s="15" t="str">
        <f>IF(COUNTIF('Subject Class Lists'!$K$1:$K$3230,$A334&amp;" "&amp;AM$1)=0,"",INDEX('Subject Class Lists'!$A$1:$K$3230,MATCH($A334&amp;" "&amp;AM$1,'Subject Class Lists'!$K$1:$K$3230,0),MATCH("Subject Class",'Subject Class Lists'!$A$1:$K$1,0)))</f>
        <v/>
      </c>
      <c r="AN334" s="15" t="str">
        <f>IF(COUNTIF('Subject Class Lists'!$K$1:$K$3230,$A334&amp;" "&amp;AN$1)=0,"",INDEX('Subject Class Lists'!$A$1:$K$3230,MATCH($A334&amp;" "&amp;AN$1,'Subject Class Lists'!$K$1:$K$3230,0),MATCH("Subject Class",'Subject Class Lists'!$A$1:$K$1,0)))</f>
        <v/>
      </c>
      <c r="AO334" s="15" t="str">
        <f>IF(COUNTIF('Subject Class Lists'!$K$1:$K$3230,$A334&amp;" "&amp;AO$1)=0,"",INDEX('Subject Class Lists'!$A$1:$K$3230,MATCH($A334&amp;" "&amp;AO$1,'Subject Class Lists'!$K$1:$K$3230,0),MATCH("Subject Class",'Subject Class Lists'!$A$1:$K$1,0)))</f>
        <v/>
      </c>
      <c r="AP334" s="15" t="str">
        <f>IF(COUNTIF('Subject Class Lists'!$K$1:$K$3230,$A334&amp;" "&amp;AP$1)=0,"",INDEX('Subject Class Lists'!$A$1:$K$3230,MATCH($A334&amp;" "&amp;AP$1,'Subject Class Lists'!$K$1:$K$3230,0),MATCH("Subject Class",'Subject Class Lists'!$A$1:$K$1,0)))</f>
        <v/>
      </c>
      <c r="AQ334" s="15" t="str">
        <f>IF(COUNTIF('Subject Class Lists'!$K$1:$K$3230,$A334&amp;" "&amp;AQ$1)=0,"",INDEX('Subject Class Lists'!$A$1:$K$3230,MATCH($A334&amp;" "&amp;AQ$1,'Subject Class Lists'!$K$1:$K$3230,0),MATCH("Subject Class",'Subject Class Lists'!$A$1:$K$1,0)))</f>
        <v/>
      </c>
      <c r="AR334" s="15" t="str">
        <f>IF(COUNTIF('Subject Class Lists'!$K$1:$K$3230,$A334&amp;" "&amp;AR$1)=0,"",INDEX('Subject Class Lists'!$A$1:$K$3230,MATCH($A334&amp;" "&amp;AR$1,'Subject Class Lists'!$K$1:$K$3230,0),MATCH("Subject Class",'Subject Class Lists'!$A$1:$K$1,0)))</f>
        <v/>
      </c>
      <c r="AS334" s="15" t="str">
        <f>IF(COUNTIF('Subject Class Lists'!$K$1:$K$3230,$A334&amp;" "&amp;AS$1)=0,"",INDEX('Subject Class Lists'!$A$1:$K$3230,MATCH($A334&amp;" "&amp;AS$1,'Subject Class Lists'!$K$1:$K$3230,0),MATCH("Subject Class",'Subject Class Lists'!$A$1:$K$1,0)))</f>
        <v/>
      </c>
      <c r="AT334" s="15" t="str">
        <f>IF(COUNTIF('Subject Class Lists'!$K$1:$K$3230,$A334&amp;" "&amp;AT$1)=0,"",INDEX('Subject Class Lists'!$A$1:$K$3230,MATCH($A334&amp;" "&amp;AT$1,'Subject Class Lists'!$K$1:$K$3230,0),MATCH("Subject Class",'Subject Class Lists'!$A$1:$K$1,0)))</f>
        <v/>
      </c>
      <c r="AU334" s="15" t="str">
        <f>IF(COUNTIF('Subject Class Lists'!$K$1:$K$3230,$A334&amp;" "&amp;AU$1)=0,"",INDEX('Subject Class Lists'!$A$1:$K$3230,MATCH($A334&amp;" "&amp;AU$1,'Subject Class Lists'!$K$1:$K$3230,0),MATCH("Subject Class",'Subject Class Lists'!$A$1:$K$1,0)))</f>
        <v/>
      </c>
      <c r="AV334" s="15" t="str">
        <f>IF(COUNTIF('Subject Class Lists'!$K$1:$K$3230,$A334&amp;" "&amp;AV$1)=0,"",INDEX('Subject Class Lists'!$A$1:$K$3230,MATCH($A334&amp;" "&amp;AV$1,'Subject Class Lists'!$K$1:$K$3230,0),MATCH("Subject Class",'Subject Class Lists'!$A$1:$K$1,0)))</f>
        <v/>
      </c>
    </row>
    <row r="335" spans="1:48" x14ac:dyDescent="0.3">
      <c r="A335" s="12">
        <v>1502003</v>
      </c>
      <c r="B335" s="15" t="s">
        <v>881</v>
      </c>
      <c r="C335" s="15" t="s">
        <v>175</v>
      </c>
      <c r="D335" s="15" t="s">
        <v>257</v>
      </c>
      <c r="E335" s="15" t="str">
        <f>IF(COUNTIF('Subject Class Lists'!$K$1:$K$3230,$A335&amp;" "&amp;E$1)=0,"",INDEX('Subject Class Lists'!$A$1:$K$3230,MATCH($A335&amp;" "&amp;E$1,'Subject Class Lists'!$K$1:$K$3230,0),MATCH("Subject Class",'Subject Class Lists'!$A$1:$K$1,0)))</f>
        <v/>
      </c>
      <c r="F335" s="15" t="str">
        <f>IF(COUNTIF('Subject Class Lists'!$K$1:$K$3230,$A335&amp;" "&amp;F$1)=0,"",INDEX('Subject Class Lists'!$A$1:$K$3230,MATCH($A335&amp;" "&amp;F$1,'Subject Class Lists'!$K$1:$K$3230,0),MATCH("Subject Class",'Subject Class Lists'!$A$1:$K$1,0)))</f>
        <v>2bi2G</v>
      </c>
      <c r="G335" s="15" t="str">
        <f>IF(COUNTIF('Subject Class Lists'!$K$1:$K$3230,$A335&amp;" "&amp;G$1)=0,"",INDEX('Subject Class Lists'!$A$1:$K$3230,MATCH($A335&amp;" "&amp;G$1,'Subject Class Lists'!$K$1:$K$3230,0),MATCH("Subject Class",'Subject Class Lists'!$A$1:$K$1,0)))</f>
        <v>2cm2P</v>
      </c>
      <c r="H335" s="15" t="str">
        <f>IF(COUNTIF('Subject Class Lists'!$K$1:$K$3230,$A335&amp;" "&amp;H$1)=0,"",INDEX('Subject Class Lists'!$A$1:$K$3230,MATCH($A335&amp;" "&amp;H$1,'Subject Class Lists'!$K$1:$K$3230,0),MATCH("Subject Class",'Subject Class Lists'!$A$1:$K$1,0)))</f>
        <v/>
      </c>
      <c r="I335" s="15" t="str">
        <f>IF(COUNTIF('Subject Class Lists'!$K$1:$K$3230,$A335&amp;" "&amp;I$1)=0,"",INDEX('Subject Class Lists'!$A$1:$K$3230,MATCH($A335&amp;" "&amp;I$1,'Subject Class Lists'!$K$1:$K$3230,0),MATCH("Subject Class",'Subject Class Lists'!$A$1:$K$1,0)))</f>
        <v>2ec2L</v>
      </c>
      <c r="J335" s="15" t="str">
        <f>IF(COUNTIF('Subject Class Lists'!$K$1:$K$3230,$A335&amp;" "&amp;J$1)=0,"",INDEX('Subject Class Lists'!$A$1:$K$3230,MATCH($A335&amp;" "&amp;J$1,'Subject Class Lists'!$K$1:$K$3230,0),MATCH("Subject Class",'Subject Class Lists'!$A$1:$K$1,0)))</f>
        <v/>
      </c>
      <c r="K335" s="15" t="str">
        <f>IF(COUNTIF('Subject Class Lists'!$K$1:$K$3230,$A335&amp;" "&amp;K$1)=0,"",LEFT(INDEX('Subject Class Lists'!$A$1:$K$3230,MATCH($A335&amp;" "&amp;K$1,'Subject Class Lists'!$K$1:$K$3230,0),MATCH("Subject Class",'Subject Class Lists'!$A$1:$K$1,0)),5))</f>
        <v/>
      </c>
      <c r="L335" s="15" t="str">
        <f>IF(COUNTIF('Subject Class Lists'!$K$1:$K$3230,$A335&amp;" "&amp;L$1)=0,"",LEFT(INDEX('Subject Class Lists'!$A$1:$K$3230,MATCH($A335&amp;" "&amp;L$1,'Subject Class Lists'!$K$1:$K$3230,0),MATCH("Subject Class",'Subject Class Lists'!$A$1:$K$1,0)),5))</f>
        <v/>
      </c>
      <c r="M335" s="15" t="str">
        <f>IF(COUNTIF('Subject Class Lists'!$K$1:$K$3230,$A335&amp;" "&amp;M$1)=0,"",INDEX('Subject Class Lists'!$A$1:$K$3230,MATCH($A335&amp;" "&amp;M$1,'Subject Class Lists'!$K$1:$K$3230,0),MATCH("Subject Class",'Subject Class Lists'!$A$1:$K$1,0)))</f>
        <v/>
      </c>
      <c r="N335" s="15" t="str">
        <f>IF(COUNTIF('Subject Class Lists'!$K$1:$K$3230,$A335&amp;" "&amp;N$1)=0,"",INDEX('Subject Class Lists'!$A$1:$K$3230,MATCH($A335&amp;" "&amp;N$1,'Subject Class Lists'!$K$1:$K$3230,0),MATCH("Subject Class",'Subject Class Lists'!$A$1:$K$1,0)))</f>
        <v/>
      </c>
      <c r="O335" s="15" t="str">
        <f>IF(COUNTIF('Subject Class Lists'!$K$1:$K$3230,$A335&amp;" "&amp;O$1)=0,"",INDEX('Subject Class Lists'!$A$1:$K$3230,MATCH($A335&amp;" "&amp;O$1,'Subject Class Lists'!$K$1:$K$3230,0),MATCH("Subject Class",'Subject Class Lists'!$A$1:$K$1,0)))</f>
        <v/>
      </c>
      <c r="P335" s="15" t="str">
        <f>IF(COUNTIF('Subject Class Lists'!$K$1:$K$3230,$A335&amp;" "&amp;P$1)=0,"",INDEX('Subject Class Lists'!$A$1:$K$3230,MATCH($A335&amp;" "&amp;P$1,'Subject Class Lists'!$K$1:$K$3230,0),MATCH("Subject Class",'Subject Class Lists'!$A$1:$K$1,0)))</f>
        <v/>
      </c>
      <c r="Q335" s="15" t="str">
        <f>IF(COUNTIF('Subject Class Lists'!$K$1:$K$3230,$A335&amp;" "&amp;Q$1)=0,"",INDEX('Subject Class Lists'!$A$1:$K$3230,MATCH($A335&amp;" "&amp;Q$1,'Subject Class Lists'!$K$1:$K$3230,0),MATCH("Subject Class",'Subject Class Lists'!$A$1:$K$1,0)))</f>
        <v/>
      </c>
      <c r="R335" s="15" t="str">
        <f>IF(COUNTIF('Subject Class Lists'!$K$1:$K$3230,$A335&amp;" "&amp;R$1)=0,"",INDEX('Subject Class Lists'!$A$1:$K$3230,MATCH($A335&amp;" "&amp;R$1,'Subject Class Lists'!$K$1:$K$3230,0),MATCH("Subject Class",'Subject Class Lists'!$A$1:$K$1,0)))</f>
        <v/>
      </c>
      <c r="S335" s="15" t="str">
        <f>IF(COUNTIF('Subject Class Lists'!$K$1:$K$3230,$A335&amp;" "&amp;S$1)=0,"",INDEX('Subject Class Lists'!$A$1:$K$3230,MATCH($A335&amp;" "&amp;S$1,'Subject Class Lists'!$K$1:$K$3230,0),MATCH("Subject Class",'Subject Class Lists'!$A$1:$K$1,0)))</f>
        <v/>
      </c>
      <c r="T335" s="15" t="str">
        <f>IF(COUNTIF('Subject Class Lists'!$K$1:$K$3230,$A335&amp;" "&amp;T$1)=0,"",INDEX('Subject Class Lists'!$A$1:$K$3230,MATCH($A335&amp;" "&amp;T$1,'Subject Class Lists'!$K$1:$K$3230,0),MATCH("Subject Class",'Subject Class Lists'!$A$1:$K$1,0)))</f>
        <v/>
      </c>
      <c r="U335" s="15" t="str">
        <f>IF(COUNTIF('Subject Class Lists'!$K$1:$K$3230,$A335&amp;" "&amp;U$1)=0,"",INDEX('Subject Class Lists'!$A$1:$K$3230,MATCH($A335&amp;" "&amp;U$1,'Subject Class Lists'!$K$1:$K$3230,0),MATCH("Subject Class",'Subject Class Lists'!$A$1:$K$1,0)))</f>
        <v/>
      </c>
      <c r="V335" s="15" t="str">
        <f>IF(COUNTIF('Subject Class Lists'!$K$1:$K$3230,$A335&amp;" "&amp;V$1)=0,"",INDEX('Subject Class Lists'!$A$1:$K$3230,MATCH($A335&amp;" "&amp;V$1,'Subject Class Lists'!$K$1:$K$3230,0),MATCH("Subject Class",'Subject Class Lists'!$A$1:$K$1,0)))</f>
        <v/>
      </c>
      <c r="W335" s="15" t="str">
        <f>IF(COUNTIF('Subject Class Lists'!$K$1:$K$3230,$A335&amp;" "&amp;W$1)=0,"",INDEX('Subject Class Lists'!$A$1:$K$3230,MATCH($A335&amp;" "&amp;W$1,'Subject Class Lists'!$K$1:$K$3230,0),MATCH("Subject Class",'Subject Class Lists'!$A$1:$K$1,0)))</f>
        <v/>
      </c>
      <c r="X335" s="15" t="str">
        <f>IF(COUNTIF('Subject Class Lists'!$K$1:$K$3230,$A335&amp;" "&amp;X$1)=0,"",INDEX('Subject Class Lists'!$A$1:$K$3230,MATCH($A335&amp;" "&amp;X$1,'Subject Class Lists'!$K$1:$K$3230,0),MATCH("Subject Class",'Subject Class Lists'!$A$1:$K$1,0)))</f>
        <v/>
      </c>
      <c r="Y335" s="15" t="str">
        <f>IF(COUNTIF('Subject Class Lists'!$K$1:$K$3230,$A335&amp;" "&amp;Y$1)=0,"",INDEX('Subject Class Lists'!$A$1:$K$3230,MATCH($A335&amp;" "&amp;Y$1,'Subject Class Lists'!$K$1:$K$3230,0),MATCH("Subject Class",'Subject Class Lists'!$A$1:$K$1,0)))</f>
        <v>2ma1C</v>
      </c>
      <c r="Z335" s="15" t="str">
        <f>IF(COUNTIF('Subject Class Lists'!$K$1:$K$3230,$A335&amp;" "&amp;Z$1)=0,"",INDEX('Subject Class Lists'!$A$1:$K$3230,MATCH($A335&amp;" "&amp;Z$1,'Subject Class Lists'!$K$1:$K$3230,0),MATCH("Subject Class",'Subject Class Lists'!$A$1:$K$1,0)))</f>
        <v/>
      </c>
      <c r="AA335" s="15" t="str">
        <f>IF(COUNTIF('Subject Class Lists'!$K$1:$K$3230,$A335&amp;" "&amp;AA$1)=0,"",INDEX('Subject Class Lists'!$A$1:$K$3230,MATCH($A335&amp;" "&amp;AA$1,'Subject Class Lists'!$K$1:$K$3230,0),MATCH("Subject Class",'Subject Class Lists'!$A$1:$K$1,0)))</f>
        <v/>
      </c>
      <c r="AB335" s="15" t="str">
        <f>IF(COUNTIF('Subject Class Lists'!$K$1:$K$3230,$A335&amp;" "&amp;AB$1)=0,"",INDEX('Subject Class Lists'!$A$1:$K$3230,MATCH($A335&amp;" "&amp;AB$1,'Subject Class Lists'!$K$1:$K$3230,0),MATCH("Subject Class",'Subject Class Lists'!$A$1:$K$1,0)))</f>
        <v/>
      </c>
      <c r="AC335" s="15" t="str">
        <f>IF(COUNTIF('Subject Class Lists'!$K$1:$K$3230,$A335&amp;" "&amp;AC$1)=0,"",INDEX('Subject Class Lists'!$A$1:$K$3230,MATCH($A335&amp;" "&amp;AC$1,'Subject Class Lists'!$K$1:$K$3230,0),MATCH("Subject Class",'Subject Class Lists'!$A$1:$K$1,0)))</f>
        <v/>
      </c>
      <c r="AD335" s="15" t="str">
        <f>IF(COUNTIF('Subject Class Lists'!$K$1:$K$3230,$A335&amp;" "&amp;AD$1)=0,"",INDEX('Subject Class Lists'!$A$1:$K$3230,MATCH($A335&amp;" "&amp;AD$1,'Subject Class Lists'!$K$1:$K$3230,0),MATCH("Subject Class",'Subject Class Lists'!$A$1:$K$1,0)))</f>
        <v/>
      </c>
      <c r="AE335" s="15" t="str">
        <f>IF(COUNTIF('Subject Class Lists'!$K$1:$K$3230,$A335&amp;" "&amp;AE$1)=0,"",INDEX('Subject Class Lists'!$A$1:$K$3230,MATCH($A335&amp;" "&amp;AE$1,'Subject Class Lists'!$K$1:$K$3230,0),MATCH("Subject Class",'Subject Class Lists'!$A$1:$K$1,0)))</f>
        <v/>
      </c>
      <c r="AF335" s="15" t="str">
        <f>IF(COUNTIF('Subject Class Lists'!$K$1:$K$3230,$A335&amp;" "&amp;AF$1)=0,"",INDEX('Subject Class Lists'!$A$1:$K$3230,MATCH($A335&amp;" "&amp;AF$1,'Subject Class Lists'!$K$1:$K$3230,0),MATCH("Subject Class",'Subject Class Lists'!$A$1:$K$1,0)))</f>
        <v/>
      </c>
      <c r="AG335" s="15" t="str">
        <f>IF(COUNTIF('Subject Class Lists'!$K$1:$K$3230,$A335&amp;" "&amp;AG$1)=0,"",INDEX('Subject Class Lists'!$A$1:$K$3230,MATCH($A335&amp;" "&amp;AG$1,'Subject Class Lists'!$K$1:$K$3230,0),MATCH("Subject Class",'Subject Class Lists'!$A$1:$K$1,0)))</f>
        <v/>
      </c>
      <c r="AH335" s="15" t="str">
        <f>IF(COUNTIF('Subject Class Lists'!$K$1:$K$3230,$A335&amp;" "&amp;AH$1)=0,"",INDEX('Subject Class Lists'!$A$1:$K$3230,MATCH($A335&amp;" "&amp;AH$1,'Subject Class Lists'!$K$1:$K$3230,0),MATCH("Subject Class",'Subject Class Lists'!$A$1:$K$1,0)))</f>
        <v/>
      </c>
      <c r="AI335" s="15" t="str">
        <f>IF(COUNTIF('Subject Class Lists'!$K$1:$K$3230,$A335&amp;" "&amp;AI$1)=0,"",INDEX('Subject Class Lists'!$A$1:$K$3230,MATCH($A335&amp;" "&amp;AI$1,'Subject Class Lists'!$K$1:$K$3230,0),MATCH("Subject Class",'Subject Class Lists'!$A$1:$K$1,0)))</f>
        <v/>
      </c>
      <c r="AJ335" s="15" t="str">
        <f>IF(COUNTIF('Subject Class Lists'!$K$1:$K$3230,$A335&amp;" "&amp;AJ$1)=0,"",INDEX('Subject Class Lists'!$A$1:$K$3230,MATCH($A335&amp;" "&amp;AJ$1,'Subject Class Lists'!$K$1:$K$3230,0),MATCH("Subject Class",'Subject Class Lists'!$A$1:$K$1,0)))</f>
        <v/>
      </c>
      <c r="AK335" s="15" t="str">
        <f>IF(COUNTIF('Subject Class Lists'!$K$1:$K$3230,$A335&amp;" "&amp;AK$1)=0,"",INDEX('Subject Class Lists'!$A$1:$K$3230,MATCH($A335&amp;" "&amp;AK$1,'Subject Class Lists'!$K$1:$K$3230,0),MATCH("Subject Class",'Subject Class Lists'!$A$1:$K$1,0)))</f>
        <v>2gp1C15</v>
      </c>
      <c r="AL335" s="15" t="str">
        <f>IF(COUNTIF('Subject Class Lists'!$K$1:$K$3230,$A335&amp;" "&amp;AL$1)=0,"",INDEX('Subject Class Lists'!$A$1:$K$3230,MATCH($A335&amp;" "&amp;AL$1,'Subject Class Lists'!$K$1:$K$3230,0),MATCH("Subject Class",'Subject Class Lists'!$A$1:$K$1,0)))</f>
        <v/>
      </c>
      <c r="AM335" s="15" t="str">
        <f>IF(COUNTIF('Subject Class Lists'!$K$1:$K$3230,$A335&amp;" "&amp;AM$1)=0,"",INDEX('Subject Class Lists'!$A$1:$K$3230,MATCH($A335&amp;" "&amp;AM$1,'Subject Class Lists'!$K$1:$K$3230,0),MATCH("Subject Class",'Subject Class Lists'!$A$1:$K$1,0)))</f>
        <v/>
      </c>
      <c r="AN335" s="15" t="str">
        <f>IF(COUNTIF('Subject Class Lists'!$K$1:$K$3230,$A335&amp;" "&amp;AN$1)=0,"",INDEX('Subject Class Lists'!$A$1:$K$3230,MATCH($A335&amp;" "&amp;AN$1,'Subject Class Lists'!$K$1:$K$3230,0),MATCH("Subject Class",'Subject Class Lists'!$A$1:$K$1,0)))</f>
        <v/>
      </c>
      <c r="AO335" s="15" t="str">
        <f>IF(COUNTIF('Subject Class Lists'!$K$1:$K$3230,$A335&amp;" "&amp;AO$1)=0,"",INDEX('Subject Class Lists'!$A$1:$K$3230,MATCH($A335&amp;" "&amp;AO$1,'Subject Class Lists'!$K$1:$K$3230,0),MATCH("Subject Class",'Subject Class Lists'!$A$1:$K$1,0)))</f>
        <v/>
      </c>
      <c r="AP335" s="15" t="str">
        <f>IF(COUNTIF('Subject Class Lists'!$K$1:$K$3230,$A335&amp;" "&amp;AP$1)=0,"",INDEX('Subject Class Lists'!$A$1:$K$3230,MATCH($A335&amp;" "&amp;AP$1,'Subject Class Lists'!$K$1:$K$3230,0),MATCH("Subject Class",'Subject Class Lists'!$A$1:$K$1,0)))</f>
        <v/>
      </c>
      <c r="AQ335" s="15" t="str">
        <f>IF(COUNTIF('Subject Class Lists'!$K$1:$K$3230,$A335&amp;" "&amp;AQ$1)=0,"",INDEX('Subject Class Lists'!$A$1:$K$3230,MATCH($A335&amp;" "&amp;AQ$1,'Subject Class Lists'!$K$1:$K$3230,0),MATCH("Subject Class",'Subject Class Lists'!$A$1:$K$1,0)))</f>
        <v/>
      </c>
      <c r="AR335" s="15" t="str">
        <f>IF(COUNTIF('Subject Class Lists'!$K$1:$K$3230,$A335&amp;" "&amp;AR$1)=0,"",INDEX('Subject Class Lists'!$A$1:$K$3230,MATCH($A335&amp;" "&amp;AR$1,'Subject Class Lists'!$K$1:$K$3230,0),MATCH("Subject Class",'Subject Class Lists'!$A$1:$K$1,0)))</f>
        <v/>
      </c>
      <c r="AS335" s="15" t="str">
        <f>IF(COUNTIF('Subject Class Lists'!$K$1:$K$3230,$A335&amp;" "&amp;AS$1)=0,"",INDEX('Subject Class Lists'!$A$1:$K$3230,MATCH($A335&amp;" "&amp;AS$1,'Subject Class Lists'!$K$1:$K$3230,0),MATCH("Subject Class",'Subject Class Lists'!$A$1:$K$1,0)))</f>
        <v/>
      </c>
      <c r="AT335" s="15" t="str">
        <f>IF(COUNTIF('Subject Class Lists'!$K$1:$K$3230,$A335&amp;" "&amp;AT$1)=0,"",INDEX('Subject Class Lists'!$A$1:$K$3230,MATCH($A335&amp;" "&amp;AT$1,'Subject Class Lists'!$K$1:$K$3230,0),MATCH("Subject Class",'Subject Class Lists'!$A$1:$K$1,0)))</f>
        <v/>
      </c>
      <c r="AU335" s="15" t="str">
        <f>IF(COUNTIF('Subject Class Lists'!$K$1:$K$3230,$A335&amp;" "&amp;AU$1)=0,"",INDEX('Subject Class Lists'!$A$1:$K$3230,MATCH($A335&amp;" "&amp;AU$1,'Subject Class Lists'!$K$1:$K$3230,0),MATCH("Subject Class",'Subject Class Lists'!$A$1:$K$1,0)))</f>
        <v/>
      </c>
      <c r="AV335" s="15" t="str">
        <f>IF(COUNTIF('Subject Class Lists'!$K$1:$K$3230,$A335&amp;" "&amp;AV$1)=0,"",INDEX('Subject Class Lists'!$A$1:$K$3230,MATCH($A335&amp;" "&amp;AV$1,'Subject Class Lists'!$K$1:$K$3230,0),MATCH("Subject Class",'Subject Class Lists'!$A$1:$K$1,0)))</f>
        <v/>
      </c>
    </row>
    <row r="336" spans="1:48" x14ac:dyDescent="0.3">
      <c r="A336" s="13">
        <v>1703018</v>
      </c>
      <c r="B336" s="15" t="s">
        <v>705</v>
      </c>
      <c r="C336" s="15" t="s">
        <v>175</v>
      </c>
      <c r="D336" s="15" t="s">
        <v>257</v>
      </c>
      <c r="E336" s="15" t="str">
        <f>IF(COUNTIF('Subject Class Lists'!$K$1:$K$3230,$A336&amp;" "&amp;E$1)=0,"",INDEX('Subject Class Lists'!$A$1:$K$3230,MATCH($A336&amp;" "&amp;E$1,'Subject Class Lists'!$K$1:$K$3230,0),MATCH("Subject Class",'Subject Class Lists'!$A$1:$K$1,0)))</f>
        <v/>
      </c>
      <c r="F336" s="15" t="str">
        <f>IF(COUNTIF('Subject Class Lists'!$K$1:$K$3230,$A336&amp;" "&amp;F$1)=0,"",INDEX('Subject Class Lists'!$A$1:$K$3230,MATCH($A336&amp;" "&amp;F$1,'Subject Class Lists'!$K$1:$K$3230,0),MATCH("Subject Class",'Subject Class Lists'!$A$1:$K$1,0)))</f>
        <v>2bi2G</v>
      </c>
      <c r="G336" s="15" t="str">
        <f>IF(COUNTIF('Subject Class Lists'!$K$1:$K$3230,$A336&amp;" "&amp;G$1)=0,"",INDEX('Subject Class Lists'!$A$1:$K$3230,MATCH($A336&amp;" "&amp;G$1,'Subject Class Lists'!$K$1:$K$3230,0),MATCH("Subject Class",'Subject Class Lists'!$A$1:$K$1,0)))</f>
        <v>2cm2P</v>
      </c>
      <c r="H336" s="15" t="str">
        <f>IF(COUNTIF('Subject Class Lists'!$K$1:$K$3230,$A336&amp;" "&amp;H$1)=0,"",INDEX('Subject Class Lists'!$A$1:$K$3230,MATCH($A336&amp;" "&amp;H$1,'Subject Class Lists'!$K$1:$K$3230,0),MATCH("Subject Class",'Subject Class Lists'!$A$1:$K$1,0)))</f>
        <v/>
      </c>
      <c r="I336" s="15" t="str">
        <f>IF(COUNTIF('Subject Class Lists'!$K$1:$K$3230,$A336&amp;" "&amp;I$1)=0,"",INDEX('Subject Class Lists'!$A$1:$K$3230,MATCH($A336&amp;" "&amp;I$1,'Subject Class Lists'!$K$1:$K$3230,0),MATCH("Subject Class",'Subject Class Lists'!$A$1:$K$1,0)))</f>
        <v>2ec2L</v>
      </c>
      <c r="J336" s="15" t="str">
        <f>IF(COUNTIF('Subject Class Lists'!$K$1:$K$3230,$A336&amp;" "&amp;J$1)=0,"",INDEX('Subject Class Lists'!$A$1:$K$3230,MATCH($A336&amp;" "&amp;J$1,'Subject Class Lists'!$K$1:$K$3230,0),MATCH("Subject Class",'Subject Class Lists'!$A$1:$K$1,0)))</f>
        <v/>
      </c>
      <c r="K336" s="15" t="str">
        <f>IF(COUNTIF('Subject Class Lists'!$K$1:$K$3230,$A336&amp;" "&amp;K$1)=0,"",LEFT(INDEX('Subject Class Lists'!$A$1:$K$3230,MATCH($A336&amp;" "&amp;K$1,'Subject Class Lists'!$K$1:$K$3230,0),MATCH("Subject Class",'Subject Class Lists'!$A$1:$K$1,0)),5))</f>
        <v/>
      </c>
      <c r="L336" s="15" t="str">
        <f>IF(COUNTIF('Subject Class Lists'!$K$1:$K$3230,$A336&amp;" "&amp;L$1)=0,"",LEFT(INDEX('Subject Class Lists'!$A$1:$K$3230,MATCH($A336&amp;" "&amp;L$1,'Subject Class Lists'!$K$1:$K$3230,0),MATCH("Subject Class",'Subject Class Lists'!$A$1:$K$1,0)),5))</f>
        <v/>
      </c>
      <c r="M336" s="15" t="str">
        <f>IF(COUNTIF('Subject Class Lists'!$K$1:$K$3230,$A336&amp;" "&amp;M$1)=0,"",INDEX('Subject Class Lists'!$A$1:$K$3230,MATCH($A336&amp;" "&amp;M$1,'Subject Class Lists'!$K$1:$K$3230,0),MATCH("Subject Class",'Subject Class Lists'!$A$1:$K$1,0)))</f>
        <v/>
      </c>
      <c r="N336" s="15" t="str">
        <f>IF(COUNTIF('Subject Class Lists'!$K$1:$K$3230,$A336&amp;" "&amp;N$1)=0,"",INDEX('Subject Class Lists'!$A$1:$K$3230,MATCH($A336&amp;" "&amp;N$1,'Subject Class Lists'!$K$1:$K$3230,0),MATCH("Subject Class",'Subject Class Lists'!$A$1:$K$1,0)))</f>
        <v/>
      </c>
      <c r="O336" s="15" t="str">
        <f>IF(COUNTIF('Subject Class Lists'!$K$1:$K$3230,$A336&amp;" "&amp;O$1)=0,"",INDEX('Subject Class Lists'!$A$1:$K$3230,MATCH($A336&amp;" "&amp;O$1,'Subject Class Lists'!$K$1:$K$3230,0),MATCH("Subject Class",'Subject Class Lists'!$A$1:$K$1,0)))</f>
        <v/>
      </c>
      <c r="P336" s="15" t="str">
        <f>IF(COUNTIF('Subject Class Lists'!$K$1:$K$3230,$A336&amp;" "&amp;P$1)=0,"",INDEX('Subject Class Lists'!$A$1:$K$3230,MATCH($A336&amp;" "&amp;P$1,'Subject Class Lists'!$K$1:$K$3230,0),MATCH("Subject Class",'Subject Class Lists'!$A$1:$K$1,0)))</f>
        <v/>
      </c>
      <c r="Q336" s="15" t="str">
        <f>IF(COUNTIF('Subject Class Lists'!$K$1:$K$3230,$A336&amp;" "&amp;Q$1)=0,"",INDEX('Subject Class Lists'!$A$1:$K$3230,MATCH($A336&amp;" "&amp;Q$1,'Subject Class Lists'!$K$1:$K$3230,0),MATCH("Subject Class",'Subject Class Lists'!$A$1:$K$1,0)))</f>
        <v/>
      </c>
      <c r="R336" s="15" t="str">
        <f>IF(COUNTIF('Subject Class Lists'!$K$1:$K$3230,$A336&amp;" "&amp;R$1)=0,"",INDEX('Subject Class Lists'!$A$1:$K$3230,MATCH($A336&amp;" "&amp;R$1,'Subject Class Lists'!$K$1:$K$3230,0),MATCH("Subject Class",'Subject Class Lists'!$A$1:$K$1,0)))</f>
        <v/>
      </c>
      <c r="S336" s="15" t="str">
        <f>IF(COUNTIF('Subject Class Lists'!$K$1:$K$3230,$A336&amp;" "&amp;S$1)=0,"",INDEX('Subject Class Lists'!$A$1:$K$3230,MATCH($A336&amp;" "&amp;S$1,'Subject Class Lists'!$K$1:$K$3230,0),MATCH("Subject Class",'Subject Class Lists'!$A$1:$K$1,0)))</f>
        <v/>
      </c>
      <c r="T336" s="15" t="str">
        <f>IF(COUNTIF('Subject Class Lists'!$K$1:$K$3230,$A336&amp;" "&amp;T$1)=0,"",INDEX('Subject Class Lists'!$A$1:$K$3230,MATCH($A336&amp;" "&amp;T$1,'Subject Class Lists'!$K$1:$K$3230,0),MATCH("Subject Class",'Subject Class Lists'!$A$1:$K$1,0)))</f>
        <v/>
      </c>
      <c r="U336" s="15" t="str">
        <f>IF(COUNTIF('Subject Class Lists'!$K$1:$K$3230,$A336&amp;" "&amp;U$1)=0,"",INDEX('Subject Class Lists'!$A$1:$K$3230,MATCH($A336&amp;" "&amp;U$1,'Subject Class Lists'!$K$1:$K$3230,0),MATCH("Subject Class",'Subject Class Lists'!$A$1:$K$1,0)))</f>
        <v/>
      </c>
      <c r="V336" s="15" t="str">
        <f>IF(COUNTIF('Subject Class Lists'!$K$1:$K$3230,$A336&amp;" "&amp;V$1)=0,"",INDEX('Subject Class Lists'!$A$1:$K$3230,MATCH($A336&amp;" "&amp;V$1,'Subject Class Lists'!$K$1:$K$3230,0),MATCH("Subject Class",'Subject Class Lists'!$A$1:$K$1,0)))</f>
        <v/>
      </c>
      <c r="W336" s="15" t="str">
        <f>IF(COUNTIF('Subject Class Lists'!$K$1:$K$3230,$A336&amp;" "&amp;W$1)=0,"",INDEX('Subject Class Lists'!$A$1:$K$3230,MATCH($A336&amp;" "&amp;W$1,'Subject Class Lists'!$K$1:$K$3230,0),MATCH("Subject Class",'Subject Class Lists'!$A$1:$K$1,0)))</f>
        <v/>
      </c>
      <c r="X336" s="15" t="str">
        <f>IF(COUNTIF('Subject Class Lists'!$K$1:$K$3230,$A336&amp;" "&amp;X$1)=0,"",INDEX('Subject Class Lists'!$A$1:$K$3230,MATCH($A336&amp;" "&amp;X$1,'Subject Class Lists'!$K$1:$K$3230,0),MATCH("Subject Class",'Subject Class Lists'!$A$1:$K$1,0)))</f>
        <v/>
      </c>
      <c r="Y336" s="15" t="str">
        <f>IF(COUNTIF('Subject Class Lists'!$K$1:$K$3230,$A336&amp;" "&amp;Y$1)=0,"",INDEX('Subject Class Lists'!$A$1:$K$3230,MATCH($A336&amp;" "&amp;Y$1,'Subject Class Lists'!$K$1:$K$3230,0),MATCH("Subject Class",'Subject Class Lists'!$A$1:$K$1,0)))</f>
        <v>2ma1C</v>
      </c>
      <c r="Z336" s="15" t="str">
        <f>IF(COUNTIF('Subject Class Lists'!$K$1:$K$3230,$A336&amp;" "&amp;Z$1)=0,"",INDEX('Subject Class Lists'!$A$1:$K$3230,MATCH($A336&amp;" "&amp;Z$1,'Subject Class Lists'!$K$1:$K$3230,0),MATCH("Subject Class",'Subject Class Lists'!$A$1:$K$1,0)))</f>
        <v/>
      </c>
      <c r="AA336" s="15" t="str">
        <f>IF(COUNTIF('Subject Class Lists'!$K$1:$K$3230,$A336&amp;" "&amp;AA$1)=0,"",INDEX('Subject Class Lists'!$A$1:$K$3230,MATCH($A336&amp;" "&amp;AA$1,'Subject Class Lists'!$K$1:$K$3230,0),MATCH("Subject Class",'Subject Class Lists'!$A$1:$K$1,0)))</f>
        <v/>
      </c>
      <c r="AB336" s="15" t="str">
        <f>IF(COUNTIF('Subject Class Lists'!$K$1:$K$3230,$A336&amp;" "&amp;AB$1)=0,"",INDEX('Subject Class Lists'!$A$1:$K$3230,MATCH($A336&amp;" "&amp;AB$1,'Subject Class Lists'!$K$1:$K$3230,0),MATCH("Subject Class",'Subject Class Lists'!$A$1:$K$1,0)))</f>
        <v/>
      </c>
      <c r="AC336" s="15" t="str">
        <f>IF(COUNTIF('Subject Class Lists'!$K$1:$K$3230,$A336&amp;" "&amp;AC$1)=0,"",INDEX('Subject Class Lists'!$A$1:$K$3230,MATCH($A336&amp;" "&amp;AC$1,'Subject Class Lists'!$K$1:$K$3230,0),MATCH("Subject Class",'Subject Class Lists'!$A$1:$K$1,0)))</f>
        <v/>
      </c>
      <c r="AD336" s="15" t="str">
        <f>IF(COUNTIF('Subject Class Lists'!$K$1:$K$3230,$A336&amp;" "&amp;AD$1)=0,"",INDEX('Subject Class Lists'!$A$1:$K$3230,MATCH($A336&amp;" "&amp;AD$1,'Subject Class Lists'!$K$1:$K$3230,0),MATCH("Subject Class",'Subject Class Lists'!$A$1:$K$1,0)))</f>
        <v/>
      </c>
      <c r="AE336" s="15" t="str">
        <f>IF(COUNTIF('Subject Class Lists'!$K$1:$K$3230,$A336&amp;" "&amp;AE$1)=0,"",INDEX('Subject Class Lists'!$A$1:$K$3230,MATCH($A336&amp;" "&amp;AE$1,'Subject Class Lists'!$K$1:$K$3230,0),MATCH("Subject Class",'Subject Class Lists'!$A$1:$K$1,0)))</f>
        <v/>
      </c>
      <c r="AF336" s="15" t="str">
        <f>IF(COUNTIF('Subject Class Lists'!$K$1:$K$3230,$A336&amp;" "&amp;AF$1)=0,"",INDEX('Subject Class Lists'!$A$1:$K$3230,MATCH($A336&amp;" "&amp;AF$1,'Subject Class Lists'!$K$1:$K$3230,0),MATCH("Subject Class",'Subject Class Lists'!$A$1:$K$1,0)))</f>
        <v/>
      </c>
      <c r="AG336" s="15" t="str">
        <f>IF(COUNTIF('Subject Class Lists'!$K$1:$K$3230,$A336&amp;" "&amp;AG$1)=0,"",INDEX('Subject Class Lists'!$A$1:$K$3230,MATCH($A336&amp;" "&amp;AG$1,'Subject Class Lists'!$K$1:$K$3230,0),MATCH("Subject Class",'Subject Class Lists'!$A$1:$K$1,0)))</f>
        <v/>
      </c>
      <c r="AH336" s="15" t="str">
        <f>IF(COUNTIF('Subject Class Lists'!$K$1:$K$3230,$A336&amp;" "&amp;AH$1)=0,"",INDEX('Subject Class Lists'!$A$1:$K$3230,MATCH($A336&amp;" "&amp;AH$1,'Subject Class Lists'!$K$1:$K$3230,0),MATCH("Subject Class",'Subject Class Lists'!$A$1:$K$1,0)))</f>
        <v/>
      </c>
      <c r="AI336" s="15" t="str">
        <f>IF(COUNTIF('Subject Class Lists'!$K$1:$K$3230,$A336&amp;" "&amp;AI$1)=0,"",INDEX('Subject Class Lists'!$A$1:$K$3230,MATCH($A336&amp;" "&amp;AI$1,'Subject Class Lists'!$K$1:$K$3230,0),MATCH("Subject Class",'Subject Class Lists'!$A$1:$K$1,0)))</f>
        <v/>
      </c>
      <c r="AJ336" s="15" t="str">
        <f>IF(COUNTIF('Subject Class Lists'!$K$1:$K$3230,$A336&amp;" "&amp;AJ$1)=0,"",INDEX('Subject Class Lists'!$A$1:$K$3230,MATCH($A336&amp;" "&amp;AJ$1,'Subject Class Lists'!$K$1:$K$3230,0),MATCH("Subject Class",'Subject Class Lists'!$A$1:$K$1,0)))</f>
        <v/>
      </c>
      <c r="AK336" s="15" t="str">
        <f>IF(COUNTIF('Subject Class Lists'!$K$1:$K$3230,$A336&amp;" "&amp;AK$1)=0,"",INDEX('Subject Class Lists'!$A$1:$K$3230,MATCH($A336&amp;" "&amp;AK$1,'Subject Class Lists'!$K$1:$K$3230,0),MATCH("Subject Class",'Subject Class Lists'!$A$1:$K$1,0)))</f>
        <v>2gp1C15</v>
      </c>
      <c r="AL336" s="15" t="str">
        <f>IF(COUNTIF('Subject Class Lists'!$K$1:$K$3230,$A336&amp;" "&amp;AL$1)=0,"",INDEX('Subject Class Lists'!$A$1:$K$3230,MATCH($A336&amp;" "&amp;AL$1,'Subject Class Lists'!$K$1:$K$3230,0),MATCH("Subject Class",'Subject Class Lists'!$A$1:$K$1,0)))</f>
        <v/>
      </c>
      <c r="AM336" s="15" t="str">
        <f>IF(COUNTIF('Subject Class Lists'!$K$1:$K$3230,$A336&amp;" "&amp;AM$1)=0,"",INDEX('Subject Class Lists'!$A$1:$K$3230,MATCH($A336&amp;" "&amp;AM$1,'Subject Class Lists'!$K$1:$K$3230,0),MATCH("Subject Class",'Subject Class Lists'!$A$1:$K$1,0)))</f>
        <v/>
      </c>
      <c r="AN336" s="15" t="str">
        <f>IF(COUNTIF('Subject Class Lists'!$K$1:$K$3230,$A336&amp;" "&amp;AN$1)=0,"",INDEX('Subject Class Lists'!$A$1:$K$3230,MATCH($A336&amp;" "&amp;AN$1,'Subject Class Lists'!$K$1:$K$3230,0),MATCH("Subject Class",'Subject Class Lists'!$A$1:$K$1,0)))</f>
        <v/>
      </c>
      <c r="AO336" s="15" t="str">
        <f>IF(COUNTIF('Subject Class Lists'!$K$1:$K$3230,$A336&amp;" "&amp;AO$1)=0,"",INDEX('Subject Class Lists'!$A$1:$K$3230,MATCH($A336&amp;" "&amp;AO$1,'Subject Class Lists'!$K$1:$K$3230,0),MATCH("Subject Class",'Subject Class Lists'!$A$1:$K$1,0)))</f>
        <v/>
      </c>
      <c r="AP336" s="15" t="str">
        <f>IF(COUNTIF('Subject Class Lists'!$K$1:$K$3230,$A336&amp;" "&amp;AP$1)=0,"",INDEX('Subject Class Lists'!$A$1:$K$3230,MATCH($A336&amp;" "&amp;AP$1,'Subject Class Lists'!$K$1:$K$3230,0),MATCH("Subject Class",'Subject Class Lists'!$A$1:$K$1,0)))</f>
        <v/>
      </c>
      <c r="AQ336" s="15" t="str">
        <f>IF(COUNTIF('Subject Class Lists'!$K$1:$K$3230,$A336&amp;" "&amp;AQ$1)=0,"",INDEX('Subject Class Lists'!$A$1:$K$3230,MATCH($A336&amp;" "&amp;AQ$1,'Subject Class Lists'!$K$1:$K$3230,0),MATCH("Subject Class",'Subject Class Lists'!$A$1:$K$1,0)))</f>
        <v/>
      </c>
      <c r="AR336" s="15" t="str">
        <f>IF(COUNTIF('Subject Class Lists'!$K$1:$K$3230,$A336&amp;" "&amp;AR$1)=0,"",INDEX('Subject Class Lists'!$A$1:$K$3230,MATCH($A336&amp;" "&amp;AR$1,'Subject Class Lists'!$K$1:$K$3230,0),MATCH("Subject Class",'Subject Class Lists'!$A$1:$K$1,0)))</f>
        <v/>
      </c>
      <c r="AS336" s="15" t="str">
        <f>IF(COUNTIF('Subject Class Lists'!$K$1:$K$3230,$A336&amp;" "&amp;AS$1)=0,"",INDEX('Subject Class Lists'!$A$1:$K$3230,MATCH($A336&amp;" "&amp;AS$1,'Subject Class Lists'!$K$1:$K$3230,0),MATCH("Subject Class",'Subject Class Lists'!$A$1:$K$1,0)))</f>
        <v/>
      </c>
      <c r="AT336" s="15" t="str">
        <f>IF(COUNTIF('Subject Class Lists'!$K$1:$K$3230,$A336&amp;" "&amp;AT$1)=0,"",INDEX('Subject Class Lists'!$A$1:$K$3230,MATCH($A336&amp;" "&amp;AT$1,'Subject Class Lists'!$K$1:$K$3230,0),MATCH("Subject Class",'Subject Class Lists'!$A$1:$K$1,0)))</f>
        <v/>
      </c>
      <c r="AU336" s="15" t="str">
        <f>IF(COUNTIF('Subject Class Lists'!$K$1:$K$3230,$A336&amp;" "&amp;AU$1)=0,"",INDEX('Subject Class Lists'!$A$1:$K$3230,MATCH($A336&amp;" "&amp;AU$1,'Subject Class Lists'!$K$1:$K$3230,0),MATCH("Subject Class",'Subject Class Lists'!$A$1:$K$1,0)))</f>
        <v/>
      </c>
      <c r="AV336" s="15" t="str">
        <f>IF(COUNTIF('Subject Class Lists'!$K$1:$K$3230,$A336&amp;" "&amp;AV$1)=0,"",INDEX('Subject Class Lists'!$A$1:$K$3230,MATCH($A336&amp;" "&amp;AV$1,'Subject Class Lists'!$K$1:$K$3230,0),MATCH("Subject Class",'Subject Class Lists'!$A$1:$K$1,0)))</f>
        <v/>
      </c>
    </row>
    <row r="337" spans="1:48" x14ac:dyDescent="0.3">
      <c r="A337" s="13">
        <v>1703005</v>
      </c>
      <c r="B337" s="15" t="s">
        <v>706</v>
      </c>
      <c r="C337" s="15" t="s">
        <v>175</v>
      </c>
      <c r="D337" s="15" t="s">
        <v>257</v>
      </c>
      <c r="E337" s="15" t="str">
        <f>IF(COUNTIF('Subject Class Lists'!$K$1:$K$3230,$A337&amp;" "&amp;E$1)=0,"",INDEX('Subject Class Lists'!$A$1:$K$3230,MATCH($A337&amp;" "&amp;E$1,'Subject Class Lists'!$K$1:$K$3230,0),MATCH("Subject Class",'Subject Class Lists'!$A$1:$K$1,0)))</f>
        <v>2ma2O</v>
      </c>
      <c r="F337" s="15" t="str">
        <f>IF(COUNTIF('Subject Class Lists'!$K$1:$K$3230,$A337&amp;" "&amp;F$1)=0,"",INDEX('Subject Class Lists'!$A$1:$K$3230,MATCH($A337&amp;" "&amp;F$1,'Subject Class Lists'!$K$1:$K$3230,0),MATCH("Subject Class",'Subject Class Lists'!$A$1:$K$1,0)))</f>
        <v>2bi2G</v>
      </c>
      <c r="G337" s="15" t="str">
        <f>IF(COUNTIF('Subject Class Lists'!$K$1:$K$3230,$A337&amp;" "&amp;G$1)=0,"",INDEX('Subject Class Lists'!$A$1:$K$3230,MATCH($A337&amp;" "&amp;G$1,'Subject Class Lists'!$K$1:$K$3230,0),MATCH("Subject Class",'Subject Class Lists'!$A$1:$K$1,0)))</f>
        <v>2cm2P</v>
      </c>
      <c r="H337" s="15" t="str">
        <f>IF(COUNTIF('Subject Class Lists'!$K$1:$K$3230,$A337&amp;" "&amp;H$1)=0,"",INDEX('Subject Class Lists'!$A$1:$K$3230,MATCH($A337&amp;" "&amp;H$1,'Subject Class Lists'!$K$1:$K$3230,0),MATCH("Subject Class",'Subject Class Lists'!$A$1:$K$1,0)))</f>
        <v/>
      </c>
      <c r="I337" s="15" t="str">
        <f>IF(COUNTIF('Subject Class Lists'!$K$1:$K$3230,$A337&amp;" "&amp;I$1)=0,"",INDEX('Subject Class Lists'!$A$1:$K$3230,MATCH($A337&amp;" "&amp;I$1,'Subject Class Lists'!$K$1:$K$3230,0),MATCH("Subject Class",'Subject Class Lists'!$A$1:$K$1,0)))</f>
        <v>2ec2L</v>
      </c>
      <c r="J337" s="15" t="str">
        <f>IF(COUNTIF('Subject Class Lists'!$K$1:$K$3230,$A337&amp;" "&amp;J$1)=0,"",INDEX('Subject Class Lists'!$A$1:$K$3230,MATCH($A337&amp;" "&amp;J$1,'Subject Class Lists'!$K$1:$K$3230,0),MATCH("Subject Class",'Subject Class Lists'!$A$1:$K$1,0)))</f>
        <v/>
      </c>
      <c r="K337" s="15" t="str">
        <f>IF(COUNTIF('Subject Class Lists'!$K$1:$K$3230,$A337&amp;" "&amp;K$1)=0,"",LEFT(INDEX('Subject Class Lists'!$A$1:$K$3230,MATCH($A337&amp;" "&amp;K$1,'Subject Class Lists'!$K$1:$K$3230,0),MATCH("Subject Class",'Subject Class Lists'!$A$1:$K$1,0)),5))</f>
        <v/>
      </c>
      <c r="L337" s="15" t="str">
        <f>IF(COUNTIF('Subject Class Lists'!$K$1:$K$3230,$A337&amp;" "&amp;L$1)=0,"",LEFT(INDEX('Subject Class Lists'!$A$1:$K$3230,MATCH($A337&amp;" "&amp;L$1,'Subject Class Lists'!$K$1:$K$3230,0),MATCH("Subject Class",'Subject Class Lists'!$A$1:$K$1,0)),5))</f>
        <v/>
      </c>
      <c r="M337" s="15" t="str">
        <f>IF(COUNTIF('Subject Class Lists'!$K$1:$K$3230,$A337&amp;" "&amp;M$1)=0,"",INDEX('Subject Class Lists'!$A$1:$K$3230,MATCH($A337&amp;" "&amp;M$1,'Subject Class Lists'!$K$1:$K$3230,0),MATCH("Subject Class",'Subject Class Lists'!$A$1:$K$1,0)))</f>
        <v/>
      </c>
      <c r="N337" s="15" t="str">
        <f>IF(COUNTIF('Subject Class Lists'!$K$1:$K$3230,$A337&amp;" "&amp;N$1)=0,"",INDEX('Subject Class Lists'!$A$1:$K$3230,MATCH($A337&amp;" "&amp;N$1,'Subject Class Lists'!$K$1:$K$3230,0),MATCH("Subject Class",'Subject Class Lists'!$A$1:$K$1,0)))</f>
        <v/>
      </c>
      <c r="O337" s="15" t="str">
        <f>IF(COUNTIF('Subject Class Lists'!$K$1:$K$3230,$A337&amp;" "&amp;O$1)=0,"",INDEX('Subject Class Lists'!$A$1:$K$3230,MATCH($A337&amp;" "&amp;O$1,'Subject Class Lists'!$K$1:$K$3230,0),MATCH("Subject Class",'Subject Class Lists'!$A$1:$K$1,0)))</f>
        <v/>
      </c>
      <c r="P337" s="15" t="str">
        <f>IF(COUNTIF('Subject Class Lists'!$K$1:$K$3230,$A337&amp;" "&amp;P$1)=0,"",INDEX('Subject Class Lists'!$A$1:$K$3230,MATCH($A337&amp;" "&amp;P$1,'Subject Class Lists'!$K$1:$K$3230,0),MATCH("Subject Class",'Subject Class Lists'!$A$1:$K$1,0)))</f>
        <v/>
      </c>
      <c r="Q337" s="15" t="str">
        <f>IF(COUNTIF('Subject Class Lists'!$K$1:$K$3230,$A337&amp;" "&amp;Q$1)=0,"",INDEX('Subject Class Lists'!$A$1:$K$3230,MATCH($A337&amp;" "&amp;Q$1,'Subject Class Lists'!$K$1:$K$3230,0),MATCH("Subject Class",'Subject Class Lists'!$A$1:$K$1,0)))</f>
        <v/>
      </c>
      <c r="R337" s="15" t="str">
        <f>IF(COUNTIF('Subject Class Lists'!$K$1:$K$3230,$A337&amp;" "&amp;R$1)=0,"",INDEX('Subject Class Lists'!$A$1:$K$3230,MATCH($A337&amp;" "&amp;R$1,'Subject Class Lists'!$K$1:$K$3230,0),MATCH("Subject Class",'Subject Class Lists'!$A$1:$K$1,0)))</f>
        <v/>
      </c>
      <c r="S337" s="15" t="str">
        <f>IF(COUNTIF('Subject Class Lists'!$K$1:$K$3230,$A337&amp;" "&amp;S$1)=0,"",INDEX('Subject Class Lists'!$A$1:$K$3230,MATCH($A337&amp;" "&amp;S$1,'Subject Class Lists'!$K$1:$K$3230,0),MATCH("Subject Class",'Subject Class Lists'!$A$1:$K$1,0)))</f>
        <v/>
      </c>
      <c r="T337" s="15" t="str">
        <f>IF(COUNTIF('Subject Class Lists'!$K$1:$K$3230,$A337&amp;" "&amp;T$1)=0,"",INDEX('Subject Class Lists'!$A$1:$K$3230,MATCH($A337&amp;" "&amp;T$1,'Subject Class Lists'!$K$1:$K$3230,0),MATCH("Subject Class",'Subject Class Lists'!$A$1:$K$1,0)))</f>
        <v/>
      </c>
      <c r="U337" s="15" t="str">
        <f>IF(COUNTIF('Subject Class Lists'!$K$1:$K$3230,$A337&amp;" "&amp;U$1)=0,"",INDEX('Subject Class Lists'!$A$1:$K$3230,MATCH($A337&amp;" "&amp;U$1,'Subject Class Lists'!$K$1:$K$3230,0),MATCH("Subject Class",'Subject Class Lists'!$A$1:$K$1,0)))</f>
        <v/>
      </c>
      <c r="V337" s="15" t="str">
        <f>IF(COUNTIF('Subject Class Lists'!$K$1:$K$3230,$A337&amp;" "&amp;V$1)=0,"",INDEX('Subject Class Lists'!$A$1:$K$3230,MATCH($A337&amp;" "&amp;V$1,'Subject Class Lists'!$K$1:$K$3230,0),MATCH("Subject Class",'Subject Class Lists'!$A$1:$K$1,0)))</f>
        <v/>
      </c>
      <c r="W337" s="15" t="str">
        <f>IF(COUNTIF('Subject Class Lists'!$K$1:$K$3230,$A337&amp;" "&amp;W$1)=0,"",INDEX('Subject Class Lists'!$A$1:$K$3230,MATCH($A337&amp;" "&amp;W$1,'Subject Class Lists'!$K$1:$K$3230,0),MATCH("Subject Class",'Subject Class Lists'!$A$1:$K$1,0)))</f>
        <v/>
      </c>
      <c r="X337" s="15" t="str">
        <f>IF(COUNTIF('Subject Class Lists'!$K$1:$K$3230,$A337&amp;" "&amp;X$1)=0,"",INDEX('Subject Class Lists'!$A$1:$K$3230,MATCH($A337&amp;" "&amp;X$1,'Subject Class Lists'!$K$1:$K$3230,0),MATCH("Subject Class",'Subject Class Lists'!$A$1:$K$1,0)))</f>
        <v/>
      </c>
      <c r="Y337" s="15" t="str">
        <f>IF(COUNTIF('Subject Class Lists'!$K$1:$K$3230,$A337&amp;" "&amp;Y$1)=0,"",INDEX('Subject Class Lists'!$A$1:$K$3230,MATCH($A337&amp;" "&amp;Y$1,'Subject Class Lists'!$K$1:$K$3230,0),MATCH("Subject Class",'Subject Class Lists'!$A$1:$K$1,0)))</f>
        <v/>
      </c>
      <c r="Z337" s="15" t="str">
        <f>IF(COUNTIF('Subject Class Lists'!$K$1:$K$3230,$A337&amp;" "&amp;Z$1)=0,"",INDEX('Subject Class Lists'!$A$1:$K$3230,MATCH($A337&amp;" "&amp;Z$1,'Subject Class Lists'!$K$1:$K$3230,0),MATCH("Subject Class",'Subject Class Lists'!$A$1:$K$1,0)))</f>
        <v/>
      </c>
      <c r="AA337" s="15" t="str">
        <f>IF(COUNTIF('Subject Class Lists'!$K$1:$K$3230,$A337&amp;" "&amp;AA$1)=0,"",INDEX('Subject Class Lists'!$A$1:$K$3230,MATCH($A337&amp;" "&amp;AA$1,'Subject Class Lists'!$K$1:$K$3230,0),MATCH("Subject Class",'Subject Class Lists'!$A$1:$K$1,0)))</f>
        <v/>
      </c>
      <c r="AB337" s="15" t="str">
        <f>IF(COUNTIF('Subject Class Lists'!$K$1:$K$3230,$A337&amp;" "&amp;AB$1)=0,"",INDEX('Subject Class Lists'!$A$1:$K$3230,MATCH($A337&amp;" "&amp;AB$1,'Subject Class Lists'!$K$1:$K$3230,0),MATCH("Subject Class",'Subject Class Lists'!$A$1:$K$1,0)))</f>
        <v/>
      </c>
      <c r="AC337" s="15" t="str">
        <f>IF(COUNTIF('Subject Class Lists'!$K$1:$K$3230,$A337&amp;" "&amp;AC$1)=0,"",INDEX('Subject Class Lists'!$A$1:$K$3230,MATCH($A337&amp;" "&amp;AC$1,'Subject Class Lists'!$K$1:$K$3230,0),MATCH("Subject Class",'Subject Class Lists'!$A$1:$K$1,0)))</f>
        <v/>
      </c>
      <c r="AD337" s="15" t="str">
        <f>IF(COUNTIF('Subject Class Lists'!$K$1:$K$3230,$A337&amp;" "&amp;AD$1)=0,"",INDEX('Subject Class Lists'!$A$1:$K$3230,MATCH($A337&amp;" "&amp;AD$1,'Subject Class Lists'!$K$1:$K$3230,0),MATCH("Subject Class",'Subject Class Lists'!$A$1:$K$1,0)))</f>
        <v/>
      </c>
      <c r="AE337" s="15" t="str">
        <f>IF(COUNTIF('Subject Class Lists'!$K$1:$K$3230,$A337&amp;" "&amp;AE$1)=0,"",INDEX('Subject Class Lists'!$A$1:$K$3230,MATCH($A337&amp;" "&amp;AE$1,'Subject Class Lists'!$K$1:$K$3230,0),MATCH("Subject Class",'Subject Class Lists'!$A$1:$K$1,0)))</f>
        <v/>
      </c>
      <c r="AF337" s="15" t="str">
        <f>IF(COUNTIF('Subject Class Lists'!$K$1:$K$3230,$A337&amp;" "&amp;AF$1)=0,"",INDEX('Subject Class Lists'!$A$1:$K$3230,MATCH($A337&amp;" "&amp;AF$1,'Subject Class Lists'!$K$1:$K$3230,0),MATCH("Subject Class",'Subject Class Lists'!$A$1:$K$1,0)))</f>
        <v/>
      </c>
      <c r="AG337" s="15" t="str">
        <f>IF(COUNTIF('Subject Class Lists'!$K$1:$K$3230,$A337&amp;" "&amp;AG$1)=0,"",INDEX('Subject Class Lists'!$A$1:$K$3230,MATCH($A337&amp;" "&amp;AG$1,'Subject Class Lists'!$K$1:$K$3230,0),MATCH("Subject Class",'Subject Class Lists'!$A$1:$K$1,0)))</f>
        <v/>
      </c>
      <c r="AH337" s="15" t="str">
        <f>IF(COUNTIF('Subject Class Lists'!$K$1:$K$3230,$A337&amp;" "&amp;AH$1)=0,"",INDEX('Subject Class Lists'!$A$1:$K$3230,MATCH($A337&amp;" "&amp;AH$1,'Subject Class Lists'!$K$1:$K$3230,0),MATCH("Subject Class",'Subject Class Lists'!$A$1:$K$1,0)))</f>
        <v/>
      </c>
      <c r="AI337" s="15" t="str">
        <f>IF(COUNTIF('Subject Class Lists'!$K$1:$K$3230,$A337&amp;" "&amp;AI$1)=0,"",INDEX('Subject Class Lists'!$A$1:$K$3230,MATCH($A337&amp;" "&amp;AI$1,'Subject Class Lists'!$K$1:$K$3230,0),MATCH("Subject Class",'Subject Class Lists'!$A$1:$K$1,0)))</f>
        <v/>
      </c>
      <c r="AJ337" s="15" t="str">
        <f>IF(COUNTIF('Subject Class Lists'!$K$1:$K$3230,$A337&amp;" "&amp;AJ$1)=0,"",INDEX('Subject Class Lists'!$A$1:$K$3230,MATCH($A337&amp;" "&amp;AJ$1,'Subject Class Lists'!$K$1:$K$3230,0),MATCH("Subject Class",'Subject Class Lists'!$A$1:$K$1,0)))</f>
        <v/>
      </c>
      <c r="AK337" s="15" t="str">
        <f>IF(COUNTIF('Subject Class Lists'!$K$1:$K$3230,$A337&amp;" "&amp;AK$1)=0,"",INDEX('Subject Class Lists'!$A$1:$K$3230,MATCH($A337&amp;" "&amp;AK$1,'Subject Class Lists'!$K$1:$K$3230,0),MATCH("Subject Class",'Subject Class Lists'!$A$1:$K$1,0)))</f>
        <v>2gp1C15</v>
      </c>
      <c r="AL337" s="15" t="str">
        <f>IF(COUNTIF('Subject Class Lists'!$K$1:$K$3230,$A337&amp;" "&amp;AL$1)=0,"",INDEX('Subject Class Lists'!$A$1:$K$3230,MATCH($A337&amp;" "&amp;AL$1,'Subject Class Lists'!$K$1:$K$3230,0),MATCH("Subject Class",'Subject Class Lists'!$A$1:$K$1,0)))</f>
        <v/>
      </c>
      <c r="AM337" s="15" t="str">
        <f>IF(COUNTIF('Subject Class Lists'!$K$1:$K$3230,$A337&amp;" "&amp;AM$1)=0,"",INDEX('Subject Class Lists'!$A$1:$K$3230,MATCH($A337&amp;" "&amp;AM$1,'Subject Class Lists'!$K$1:$K$3230,0),MATCH("Subject Class",'Subject Class Lists'!$A$1:$K$1,0)))</f>
        <v/>
      </c>
      <c r="AN337" s="15" t="str">
        <f>IF(COUNTIF('Subject Class Lists'!$K$1:$K$3230,$A337&amp;" "&amp;AN$1)=0,"",INDEX('Subject Class Lists'!$A$1:$K$3230,MATCH($A337&amp;" "&amp;AN$1,'Subject Class Lists'!$K$1:$K$3230,0),MATCH("Subject Class",'Subject Class Lists'!$A$1:$K$1,0)))</f>
        <v/>
      </c>
      <c r="AO337" s="15" t="str">
        <f>IF(COUNTIF('Subject Class Lists'!$K$1:$K$3230,$A337&amp;" "&amp;AO$1)=0,"",INDEX('Subject Class Lists'!$A$1:$K$3230,MATCH($A337&amp;" "&amp;AO$1,'Subject Class Lists'!$K$1:$K$3230,0),MATCH("Subject Class",'Subject Class Lists'!$A$1:$K$1,0)))</f>
        <v/>
      </c>
      <c r="AP337" s="15" t="str">
        <f>IF(COUNTIF('Subject Class Lists'!$K$1:$K$3230,$A337&amp;" "&amp;AP$1)=0,"",INDEX('Subject Class Lists'!$A$1:$K$3230,MATCH($A337&amp;" "&amp;AP$1,'Subject Class Lists'!$K$1:$K$3230,0),MATCH("Subject Class",'Subject Class Lists'!$A$1:$K$1,0)))</f>
        <v/>
      </c>
      <c r="AQ337" s="15" t="str">
        <f>IF(COUNTIF('Subject Class Lists'!$K$1:$K$3230,$A337&amp;" "&amp;AQ$1)=0,"",INDEX('Subject Class Lists'!$A$1:$K$3230,MATCH($A337&amp;" "&amp;AQ$1,'Subject Class Lists'!$K$1:$K$3230,0),MATCH("Subject Class",'Subject Class Lists'!$A$1:$K$1,0)))</f>
        <v/>
      </c>
      <c r="AR337" s="15" t="str">
        <f>IF(COUNTIF('Subject Class Lists'!$K$1:$K$3230,$A337&amp;" "&amp;AR$1)=0,"",INDEX('Subject Class Lists'!$A$1:$K$3230,MATCH($A337&amp;" "&amp;AR$1,'Subject Class Lists'!$K$1:$K$3230,0),MATCH("Subject Class",'Subject Class Lists'!$A$1:$K$1,0)))</f>
        <v/>
      </c>
      <c r="AS337" s="15" t="str">
        <f>IF(COUNTIF('Subject Class Lists'!$K$1:$K$3230,$A337&amp;" "&amp;AS$1)=0,"",INDEX('Subject Class Lists'!$A$1:$K$3230,MATCH($A337&amp;" "&amp;AS$1,'Subject Class Lists'!$K$1:$K$3230,0),MATCH("Subject Class",'Subject Class Lists'!$A$1:$K$1,0)))</f>
        <v/>
      </c>
      <c r="AT337" s="15" t="str">
        <f>IF(COUNTIF('Subject Class Lists'!$K$1:$K$3230,$A337&amp;" "&amp;AT$1)=0,"",INDEX('Subject Class Lists'!$A$1:$K$3230,MATCH($A337&amp;" "&amp;AT$1,'Subject Class Lists'!$K$1:$K$3230,0),MATCH("Subject Class",'Subject Class Lists'!$A$1:$K$1,0)))</f>
        <v/>
      </c>
      <c r="AU337" s="15" t="str">
        <f>IF(COUNTIF('Subject Class Lists'!$K$1:$K$3230,$A337&amp;" "&amp;AU$1)=0,"",INDEX('Subject Class Lists'!$A$1:$K$3230,MATCH($A337&amp;" "&amp;AU$1,'Subject Class Lists'!$K$1:$K$3230,0),MATCH("Subject Class",'Subject Class Lists'!$A$1:$K$1,0)))</f>
        <v/>
      </c>
      <c r="AV337" s="15" t="str">
        <f>IF(COUNTIF('Subject Class Lists'!$K$1:$K$3230,$A337&amp;" "&amp;AV$1)=0,"",INDEX('Subject Class Lists'!$A$1:$K$3230,MATCH($A337&amp;" "&amp;AV$1,'Subject Class Lists'!$K$1:$K$3230,0),MATCH("Subject Class",'Subject Class Lists'!$A$1:$K$1,0)))</f>
        <v/>
      </c>
    </row>
    <row r="338" spans="1:48" x14ac:dyDescent="0.3">
      <c r="A338" s="13">
        <v>1905209</v>
      </c>
      <c r="B338" s="15" t="s">
        <v>707</v>
      </c>
      <c r="C338" s="15" t="s">
        <v>175</v>
      </c>
      <c r="D338" s="15" t="s">
        <v>257</v>
      </c>
      <c r="E338" s="15" t="str">
        <f>IF(COUNTIF('Subject Class Lists'!$K$1:$K$3230,$A338&amp;" "&amp;E$1)=0,"",INDEX('Subject Class Lists'!$A$1:$K$3230,MATCH($A338&amp;" "&amp;E$1,'Subject Class Lists'!$K$1:$K$3230,0),MATCH("Subject Class",'Subject Class Lists'!$A$1:$K$1,0)))</f>
        <v>2ma2O</v>
      </c>
      <c r="F338" s="15" t="str">
        <f>IF(COUNTIF('Subject Class Lists'!$K$1:$K$3230,$A338&amp;" "&amp;F$1)=0,"",INDEX('Subject Class Lists'!$A$1:$K$3230,MATCH($A338&amp;" "&amp;F$1,'Subject Class Lists'!$K$1:$K$3230,0),MATCH("Subject Class",'Subject Class Lists'!$A$1:$K$1,0)))</f>
        <v>2bi2G</v>
      </c>
      <c r="G338" s="15" t="str">
        <f>IF(COUNTIF('Subject Class Lists'!$K$1:$K$3230,$A338&amp;" "&amp;G$1)=0,"",INDEX('Subject Class Lists'!$A$1:$K$3230,MATCH($A338&amp;" "&amp;G$1,'Subject Class Lists'!$K$1:$K$3230,0),MATCH("Subject Class",'Subject Class Lists'!$A$1:$K$1,0)))</f>
        <v>2cm2P</v>
      </c>
      <c r="H338" s="15" t="str">
        <f>IF(COUNTIF('Subject Class Lists'!$K$1:$K$3230,$A338&amp;" "&amp;H$1)=0,"",INDEX('Subject Class Lists'!$A$1:$K$3230,MATCH($A338&amp;" "&amp;H$1,'Subject Class Lists'!$K$1:$K$3230,0),MATCH("Subject Class",'Subject Class Lists'!$A$1:$K$1,0)))</f>
        <v/>
      </c>
      <c r="I338" s="15" t="str">
        <f>IF(COUNTIF('Subject Class Lists'!$K$1:$K$3230,$A338&amp;" "&amp;I$1)=0,"",INDEX('Subject Class Lists'!$A$1:$K$3230,MATCH($A338&amp;" "&amp;I$1,'Subject Class Lists'!$K$1:$K$3230,0),MATCH("Subject Class",'Subject Class Lists'!$A$1:$K$1,0)))</f>
        <v/>
      </c>
      <c r="J338" s="15" t="str">
        <f>IF(COUNTIF('Subject Class Lists'!$K$1:$K$3230,$A338&amp;" "&amp;J$1)=0,"",INDEX('Subject Class Lists'!$A$1:$K$3230,MATCH($A338&amp;" "&amp;J$1,'Subject Class Lists'!$K$1:$K$3230,0),MATCH("Subject Class",'Subject Class Lists'!$A$1:$K$1,0)))</f>
        <v/>
      </c>
      <c r="K338" s="15" t="str">
        <f>IF(COUNTIF('Subject Class Lists'!$K$1:$K$3230,$A338&amp;" "&amp;K$1)=0,"",LEFT(INDEX('Subject Class Lists'!$A$1:$K$3230,MATCH($A338&amp;" "&amp;K$1,'Subject Class Lists'!$K$1:$K$3230,0),MATCH("Subject Class",'Subject Class Lists'!$A$1:$K$1,0)),5))</f>
        <v/>
      </c>
      <c r="L338" s="15" t="str">
        <f>IF(COUNTIF('Subject Class Lists'!$K$1:$K$3230,$A338&amp;" "&amp;L$1)=0,"",LEFT(INDEX('Subject Class Lists'!$A$1:$K$3230,MATCH($A338&amp;" "&amp;L$1,'Subject Class Lists'!$K$1:$K$3230,0),MATCH("Subject Class",'Subject Class Lists'!$A$1:$K$1,0)),5))</f>
        <v/>
      </c>
      <c r="M338" s="15" t="str">
        <f>IF(COUNTIF('Subject Class Lists'!$K$1:$K$3230,$A338&amp;" "&amp;M$1)=0,"",INDEX('Subject Class Lists'!$A$1:$K$3230,MATCH($A338&amp;" "&amp;M$1,'Subject Class Lists'!$K$1:$K$3230,0),MATCH("Subject Class",'Subject Class Lists'!$A$1:$K$1,0)))</f>
        <v/>
      </c>
      <c r="N338" s="15" t="str">
        <f>IF(COUNTIF('Subject Class Lists'!$K$1:$K$3230,$A338&amp;" "&amp;N$1)=0,"",INDEX('Subject Class Lists'!$A$1:$K$3230,MATCH($A338&amp;" "&amp;N$1,'Subject Class Lists'!$K$1:$K$3230,0),MATCH("Subject Class",'Subject Class Lists'!$A$1:$K$1,0)))</f>
        <v/>
      </c>
      <c r="O338" s="15" t="str">
        <f>IF(COUNTIF('Subject Class Lists'!$K$1:$K$3230,$A338&amp;" "&amp;O$1)=0,"",INDEX('Subject Class Lists'!$A$1:$K$3230,MATCH($A338&amp;" "&amp;O$1,'Subject Class Lists'!$K$1:$K$3230,0),MATCH("Subject Class",'Subject Class Lists'!$A$1:$K$1,0)))</f>
        <v/>
      </c>
      <c r="P338" s="15" t="str">
        <f>IF(COUNTIF('Subject Class Lists'!$K$1:$K$3230,$A338&amp;" "&amp;P$1)=0,"",INDEX('Subject Class Lists'!$A$1:$K$3230,MATCH($A338&amp;" "&amp;P$1,'Subject Class Lists'!$K$1:$K$3230,0),MATCH("Subject Class",'Subject Class Lists'!$A$1:$K$1,0)))</f>
        <v/>
      </c>
      <c r="Q338" s="15" t="str">
        <f>IF(COUNTIF('Subject Class Lists'!$K$1:$K$3230,$A338&amp;" "&amp;Q$1)=0,"",INDEX('Subject Class Lists'!$A$1:$K$3230,MATCH($A338&amp;" "&amp;Q$1,'Subject Class Lists'!$K$1:$K$3230,0),MATCH("Subject Class",'Subject Class Lists'!$A$1:$K$1,0)))</f>
        <v/>
      </c>
      <c r="R338" s="15" t="str">
        <f>IF(COUNTIF('Subject Class Lists'!$K$1:$K$3230,$A338&amp;" "&amp;R$1)=0,"",INDEX('Subject Class Lists'!$A$1:$K$3230,MATCH($A338&amp;" "&amp;R$1,'Subject Class Lists'!$K$1:$K$3230,0),MATCH("Subject Class",'Subject Class Lists'!$A$1:$K$1,0)))</f>
        <v/>
      </c>
      <c r="S338" s="15" t="str">
        <f>IF(COUNTIF('Subject Class Lists'!$K$1:$K$3230,$A338&amp;" "&amp;S$1)=0,"",INDEX('Subject Class Lists'!$A$1:$K$3230,MATCH($A338&amp;" "&amp;S$1,'Subject Class Lists'!$K$1:$K$3230,0),MATCH("Subject Class",'Subject Class Lists'!$A$1:$K$1,0)))</f>
        <v/>
      </c>
      <c r="T338" s="15" t="str">
        <f>IF(COUNTIF('Subject Class Lists'!$K$1:$K$3230,$A338&amp;" "&amp;T$1)=0,"",INDEX('Subject Class Lists'!$A$1:$K$3230,MATCH($A338&amp;" "&amp;T$1,'Subject Class Lists'!$K$1:$K$3230,0),MATCH("Subject Class",'Subject Class Lists'!$A$1:$K$1,0)))</f>
        <v/>
      </c>
      <c r="U338" s="15" t="str">
        <f>IF(COUNTIF('Subject Class Lists'!$K$1:$K$3230,$A338&amp;" "&amp;U$1)=0,"",INDEX('Subject Class Lists'!$A$1:$K$3230,MATCH($A338&amp;" "&amp;U$1,'Subject Class Lists'!$K$1:$K$3230,0),MATCH("Subject Class",'Subject Class Lists'!$A$1:$K$1,0)))</f>
        <v/>
      </c>
      <c r="V338" s="15" t="str">
        <f>IF(COUNTIF('Subject Class Lists'!$K$1:$K$3230,$A338&amp;" "&amp;V$1)=0,"",INDEX('Subject Class Lists'!$A$1:$K$3230,MATCH($A338&amp;" "&amp;V$1,'Subject Class Lists'!$K$1:$K$3230,0),MATCH("Subject Class",'Subject Class Lists'!$A$1:$K$1,0)))</f>
        <v/>
      </c>
      <c r="W338" s="15" t="str">
        <f>IF(COUNTIF('Subject Class Lists'!$K$1:$K$3230,$A338&amp;" "&amp;W$1)=0,"",INDEX('Subject Class Lists'!$A$1:$K$3230,MATCH($A338&amp;" "&amp;W$1,'Subject Class Lists'!$K$1:$K$3230,0),MATCH("Subject Class",'Subject Class Lists'!$A$1:$K$1,0)))</f>
        <v/>
      </c>
      <c r="X338" s="15" t="str">
        <f>IF(COUNTIF('Subject Class Lists'!$K$1:$K$3230,$A338&amp;" "&amp;X$1)=0,"",INDEX('Subject Class Lists'!$A$1:$K$3230,MATCH($A338&amp;" "&amp;X$1,'Subject Class Lists'!$K$1:$K$3230,0),MATCH("Subject Class",'Subject Class Lists'!$A$1:$K$1,0)))</f>
        <v/>
      </c>
      <c r="Y338" s="15" t="str">
        <f>IF(COUNTIF('Subject Class Lists'!$K$1:$K$3230,$A338&amp;" "&amp;Y$1)=0,"",INDEX('Subject Class Lists'!$A$1:$K$3230,MATCH($A338&amp;" "&amp;Y$1,'Subject Class Lists'!$K$1:$K$3230,0),MATCH("Subject Class",'Subject Class Lists'!$A$1:$K$1,0)))</f>
        <v/>
      </c>
      <c r="Z338" s="15" t="str">
        <f>IF(COUNTIF('Subject Class Lists'!$K$1:$K$3230,$A338&amp;" "&amp;Z$1)=0,"",INDEX('Subject Class Lists'!$A$1:$K$3230,MATCH($A338&amp;" "&amp;Z$1,'Subject Class Lists'!$K$1:$K$3230,0),MATCH("Subject Class",'Subject Class Lists'!$A$1:$K$1,0)))</f>
        <v/>
      </c>
      <c r="AA338" s="15" t="str">
        <f>IF(COUNTIF('Subject Class Lists'!$K$1:$K$3230,$A338&amp;" "&amp;AA$1)=0,"",INDEX('Subject Class Lists'!$A$1:$K$3230,MATCH($A338&amp;" "&amp;AA$1,'Subject Class Lists'!$K$1:$K$3230,0),MATCH("Subject Class",'Subject Class Lists'!$A$1:$K$1,0)))</f>
        <v/>
      </c>
      <c r="AB338" s="15" t="str">
        <f>IF(COUNTIF('Subject Class Lists'!$K$1:$K$3230,$A338&amp;" "&amp;AB$1)=0,"",INDEX('Subject Class Lists'!$A$1:$K$3230,MATCH($A338&amp;" "&amp;AB$1,'Subject Class Lists'!$K$1:$K$3230,0),MATCH("Subject Class",'Subject Class Lists'!$A$1:$K$1,0)))</f>
        <v/>
      </c>
      <c r="AC338" s="15" t="str">
        <f>IF(COUNTIF('Subject Class Lists'!$K$1:$K$3230,$A338&amp;" "&amp;AC$1)=0,"",INDEX('Subject Class Lists'!$A$1:$K$3230,MATCH($A338&amp;" "&amp;AC$1,'Subject Class Lists'!$K$1:$K$3230,0),MATCH("Subject Class",'Subject Class Lists'!$A$1:$K$1,0)))</f>
        <v>2ec1G</v>
      </c>
      <c r="AD338" s="15" t="str">
        <f>IF(COUNTIF('Subject Class Lists'!$K$1:$K$3230,$A338&amp;" "&amp;AD$1)=0,"",INDEX('Subject Class Lists'!$A$1:$K$3230,MATCH($A338&amp;" "&amp;AD$1,'Subject Class Lists'!$K$1:$K$3230,0),MATCH("Subject Class",'Subject Class Lists'!$A$1:$K$1,0)))</f>
        <v/>
      </c>
      <c r="AE338" s="15" t="str">
        <f>IF(COUNTIF('Subject Class Lists'!$K$1:$K$3230,$A338&amp;" "&amp;AE$1)=0,"",INDEX('Subject Class Lists'!$A$1:$K$3230,MATCH($A338&amp;" "&amp;AE$1,'Subject Class Lists'!$K$1:$K$3230,0),MATCH("Subject Class",'Subject Class Lists'!$A$1:$K$1,0)))</f>
        <v/>
      </c>
      <c r="AF338" s="15" t="str">
        <f>IF(COUNTIF('Subject Class Lists'!$K$1:$K$3230,$A338&amp;" "&amp;AF$1)=0,"",INDEX('Subject Class Lists'!$A$1:$K$3230,MATCH($A338&amp;" "&amp;AF$1,'Subject Class Lists'!$K$1:$K$3230,0),MATCH("Subject Class",'Subject Class Lists'!$A$1:$K$1,0)))</f>
        <v/>
      </c>
      <c r="AG338" s="15" t="str">
        <f>IF(COUNTIF('Subject Class Lists'!$K$1:$K$3230,$A338&amp;" "&amp;AG$1)=0,"",INDEX('Subject Class Lists'!$A$1:$K$3230,MATCH($A338&amp;" "&amp;AG$1,'Subject Class Lists'!$K$1:$K$3230,0),MATCH("Subject Class",'Subject Class Lists'!$A$1:$K$1,0)))</f>
        <v/>
      </c>
      <c r="AH338" s="15" t="str">
        <f>IF(COUNTIF('Subject Class Lists'!$K$1:$K$3230,$A338&amp;" "&amp;AH$1)=0,"",INDEX('Subject Class Lists'!$A$1:$K$3230,MATCH($A338&amp;" "&amp;AH$1,'Subject Class Lists'!$K$1:$K$3230,0),MATCH("Subject Class",'Subject Class Lists'!$A$1:$K$1,0)))</f>
        <v/>
      </c>
      <c r="AI338" s="15" t="str">
        <f>IF(COUNTIF('Subject Class Lists'!$K$1:$K$3230,$A338&amp;" "&amp;AI$1)=0,"",INDEX('Subject Class Lists'!$A$1:$K$3230,MATCH($A338&amp;" "&amp;AI$1,'Subject Class Lists'!$K$1:$K$3230,0),MATCH("Subject Class",'Subject Class Lists'!$A$1:$K$1,0)))</f>
        <v/>
      </c>
      <c r="AJ338" s="15" t="str">
        <f>IF(COUNTIF('Subject Class Lists'!$K$1:$K$3230,$A338&amp;" "&amp;AJ$1)=0,"",INDEX('Subject Class Lists'!$A$1:$K$3230,MATCH($A338&amp;" "&amp;AJ$1,'Subject Class Lists'!$K$1:$K$3230,0),MATCH("Subject Class",'Subject Class Lists'!$A$1:$K$1,0)))</f>
        <v/>
      </c>
      <c r="AK338" s="15" t="str">
        <f>IF(COUNTIF('Subject Class Lists'!$K$1:$K$3230,$A338&amp;" "&amp;AK$1)=0,"",INDEX('Subject Class Lists'!$A$1:$K$3230,MATCH($A338&amp;" "&amp;AK$1,'Subject Class Lists'!$K$1:$K$3230,0),MATCH("Subject Class",'Subject Class Lists'!$A$1:$K$1,0)))</f>
        <v>2gp1C15</v>
      </c>
      <c r="AL338" s="15" t="str">
        <f>IF(COUNTIF('Subject Class Lists'!$K$1:$K$3230,$A338&amp;" "&amp;AL$1)=0,"",INDEX('Subject Class Lists'!$A$1:$K$3230,MATCH($A338&amp;" "&amp;AL$1,'Subject Class Lists'!$K$1:$K$3230,0),MATCH("Subject Class",'Subject Class Lists'!$A$1:$K$1,0)))</f>
        <v/>
      </c>
      <c r="AM338" s="15" t="str">
        <f>IF(COUNTIF('Subject Class Lists'!$K$1:$K$3230,$A338&amp;" "&amp;AM$1)=0,"",INDEX('Subject Class Lists'!$A$1:$K$3230,MATCH($A338&amp;" "&amp;AM$1,'Subject Class Lists'!$K$1:$K$3230,0),MATCH("Subject Class",'Subject Class Lists'!$A$1:$K$1,0)))</f>
        <v/>
      </c>
      <c r="AN338" s="15" t="str">
        <f>IF(COUNTIF('Subject Class Lists'!$K$1:$K$3230,$A338&amp;" "&amp;AN$1)=0,"",INDEX('Subject Class Lists'!$A$1:$K$3230,MATCH($A338&amp;" "&amp;AN$1,'Subject Class Lists'!$K$1:$K$3230,0),MATCH("Subject Class",'Subject Class Lists'!$A$1:$K$1,0)))</f>
        <v/>
      </c>
      <c r="AO338" s="15" t="str">
        <f>IF(COUNTIF('Subject Class Lists'!$K$1:$K$3230,$A338&amp;" "&amp;AO$1)=0,"",INDEX('Subject Class Lists'!$A$1:$K$3230,MATCH($A338&amp;" "&amp;AO$1,'Subject Class Lists'!$K$1:$K$3230,0),MATCH("Subject Class",'Subject Class Lists'!$A$1:$K$1,0)))</f>
        <v/>
      </c>
      <c r="AP338" s="15" t="str">
        <f>IF(COUNTIF('Subject Class Lists'!$K$1:$K$3230,$A338&amp;" "&amp;AP$1)=0,"",INDEX('Subject Class Lists'!$A$1:$K$3230,MATCH($A338&amp;" "&amp;AP$1,'Subject Class Lists'!$K$1:$K$3230,0),MATCH("Subject Class",'Subject Class Lists'!$A$1:$K$1,0)))</f>
        <v/>
      </c>
      <c r="AQ338" s="15" t="str">
        <f>IF(COUNTIF('Subject Class Lists'!$K$1:$K$3230,$A338&amp;" "&amp;AQ$1)=0,"",INDEX('Subject Class Lists'!$A$1:$K$3230,MATCH($A338&amp;" "&amp;AQ$1,'Subject Class Lists'!$K$1:$K$3230,0),MATCH("Subject Class",'Subject Class Lists'!$A$1:$K$1,0)))</f>
        <v/>
      </c>
      <c r="AR338" s="15" t="str">
        <f>IF(COUNTIF('Subject Class Lists'!$K$1:$K$3230,$A338&amp;" "&amp;AR$1)=0,"",INDEX('Subject Class Lists'!$A$1:$K$3230,MATCH($A338&amp;" "&amp;AR$1,'Subject Class Lists'!$K$1:$K$3230,0),MATCH("Subject Class",'Subject Class Lists'!$A$1:$K$1,0)))</f>
        <v/>
      </c>
      <c r="AS338" s="15" t="str">
        <f>IF(COUNTIF('Subject Class Lists'!$K$1:$K$3230,$A338&amp;" "&amp;AS$1)=0,"",INDEX('Subject Class Lists'!$A$1:$K$3230,MATCH($A338&amp;" "&amp;AS$1,'Subject Class Lists'!$K$1:$K$3230,0),MATCH("Subject Class",'Subject Class Lists'!$A$1:$K$1,0)))</f>
        <v/>
      </c>
      <c r="AT338" s="15" t="str">
        <f>IF(COUNTIF('Subject Class Lists'!$K$1:$K$3230,$A338&amp;" "&amp;AT$1)=0,"",INDEX('Subject Class Lists'!$A$1:$K$3230,MATCH($A338&amp;" "&amp;AT$1,'Subject Class Lists'!$K$1:$K$3230,0),MATCH("Subject Class",'Subject Class Lists'!$A$1:$K$1,0)))</f>
        <v/>
      </c>
      <c r="AU338" s="15" t="str">
        <f>IF(COUNTIF('Subject Class Lists'!$K$1:$K$3230,$A338&amp;" "&amp;AU$1)=0,"",INDEX('Subject Class Lists'!$A$1:$K$3230,MATCH($A338&amp;" "&amp;AU$1,'Subject Class Lists'!$K$1:$K$3230,0),MATCH("Subject Class",'Subject Class Lists'!$A$1:$K$1,0)))</f>
        <v/>
      </c>
      <c r="AV338" s="15" t="str">
        <f>IF(COUNTIF('Subject Class Lists'!$K$1:$K$3230,$A338&amp;" "&amp;AV$1)=0,"",INDEX('Subject Class Lists'!$A$1:$K$3230,MATCH($A338&amp;" "&amp;AV$1,'Subject Class Lists'!$K$1:$K$3230,0),MATCH("Subject Class",'Subject Class Lists'!$A$1:$K$1,0)))</f>
        <v/>
      </c>
    </row>
    <row r="339" spans="1:48" x14ac:dyDescent="0.3">
      <c r="A339" s="13">
        <v>1501026</v>
      </c>
      <c r="B339" s="15" t="s">
        <v>708</v>
      </c>
      <c r="C339" s="15" t="s">
        <v>174</v>
      </c>
      <c r="D339" s="15" t="s">
        <v>259</v>
      </c>
      <c r="E339" s="15" t="str">
        <f>IF(COUNTIF('Subject Class Lists'!$K$1:$K$3230,$A339&amp;" "&amp;E$1)=0,"",INDEX('Subject Class Lists'!$A$1:$K$3230,MATCH($A339&amp;" "&amp;E$1,'Subject Class Lists'!$K$1:$K$3230,0),MATCH("Subject Class",'Subject Class Lists'!$A$1:$K$1,0)))</f>
        <v>2ma2P</v>
      </c>
      <c r="F339" s="15" t="str">
        <f>IF(COUNTIF('Subject Class Lists'!$K$1:$K$3230,$A339&amp;" "&amp;F$1)=0,"",INDEX('Subject Class Lists'!$A$1:$K$3230,MATCH($A339&amp;" "&amp;F$1,'Subject Class Lists'!$K$1:$K$3230,0),MATCH("Subject Class",'Subject Class Lists'!$A$1:$K$1,0)))</f>
        <v>2bi2H</v>
      </c>
      <c r="G339" s="15" t="str">
        <f>IF(COUNTIF('Subject Class Lists'!$K$1:$K$3230,$A339&amp;" "&amp;G$1)=0,"",INDEX('Subject Class Lists'!$A$1:$K$3230,MATCH($A339&amp;" "&amp;G$1,'Subject Class Lists'!$K$1:$K$3230,0),MATCH("Subject Class",'Subject Class Lists'!$A$1:$K$1,0)))</f>
        <v>2cm2Q</v>
      </c>
      <c r="H339" s="15" t="str">
        <f>IF(COUNTIF('Subject Class Lists'!$K$1:$K$3230,$A339&amp;" "&amp;H$1)=0,"",INDEX('Subject Class Lists'!$A$1:$K$3230,MATCH($A339&amp;" "&amp;H$1,'Subject Class Lists'!$K$1:$K$3230,0),MATCH("Subject Class",'Subject Class Lists'!$A$1:$K$1,0)))</f>
        <v/>
      </c>
      <c r="I339" s="15" t="str">
        <f>IF(COUNTIF('Subject Class Lists'!$K$1:$K$3230,$A339&amp;" "&amp;I$1)=0,"",INDEX('Subject Class Lists'!$A$1:$K$3230,MATCH($A339&amp;" "&amp;I$1,'Subject Class Lists'!$K$1:$K$3230,0),MATCH("Subject Class",'Subject Class Lists'!$A$1:$K$1,0)))</f>
        <v>2ec2M</v>
      </c>
      <c r="J339" s="15" t="str">
        <f>IF(COUNTIF('Subject Class Lists'!$K$1:$K$3230,$A339&amp;" "&amp;J$1)=0,"",INDEX('Subject Class Lists'!$A$1:$K$3230,MATCH($A339&amp;" "&amp;J$1,'Subject Class Lists'!$K$1:$K$3230,0),MATCH("Subject Class",'Subject Class Lists'!$A$1:$K$1,0)))</f>
        <v/>
      </c>
      <c r="K339" s="15" t="str">
        <f>IF(COUNTIF('Subject Class Lists'!$K$1:$K$3230,$A339&amp;" "&amp;K$1)=0,"",LEFT(INDEX('Subject Class Lists'!$A$1:$K$3230,MATCH($A339&amp;" "&amp;K$1,'Subject Class Lists'!$K$1:$K$3230,0),MATCH("Subject Class",'Subject Class Lists'!$A$1:$K$1,0)),5))</f>
        <v/>
      </c>
      <c r="L339" s="15" t="str">
        <f>IF(COUNTIF('Subject Class Lists'!$K$1:$K$3230,$A339&amp;" "&amp;L$1)=0,"",LEFT(INDEX('Subject Class Lists'!$A$1:$K$3230,MATCH($A339&amp;" "&amp;L$1,'Subject Class Lists'!$K$1:$K$3230,0),MATCH("Subject Class",'Subject Class Lists'!$A$1:$K$1,0)),5))</f>
        <v/>
      </c>
      <c r="M339" s="15" t="str">
        <f>IF(COUNTIF('Subject Class Lists'!$K$1:$K$3230,$A339&amp;" "&amp;M$1)=0,"",INDEX('Subject Class Lists'!$A$1:$K$3230,MATCH($A339&amp;" "&amp;M$1,'Subject Class Lists'!$K$1:$K$3230,0),MATCH("Subject Class",'Subject Class Lists'!$A$1:$K$1,0)))</f>
        <v/>
      </c>
      <c r="N339" s="15" t="str">
        <f>IF(COUNTIF('Subject Class Lists'!$K$1:$K$3230,$A339&amp;" "&amp;N$1)=0,"",INDEX('Subject Class Lists'!$A$1:$K$3230,MATCH($A339&amp;" "&amp;N$1,'Subject Class Lists'!$K$1:$K$3230,0),MATCH("Subject Class",'Subject Class Lists'!$A$1:$K$1,0)))</f>
        <v/>
      </c>
      <c r="O339" s="15" t="str">
        <f>IF(COUNTIF('Subject Class Lists'!$K$1:$K$3230,$A339&amp;" "&amp;O$1)=0,"",INDEX('Subject Class Lists'!$A$1:$K$3230,MATCH($A339&amp;" "&amp;O$1,'Subject Class Lists'!$K$1:$K$3230,0),MATCH("Subject Class",'Subject Class Lists'!$A$1:$K$1,0)))</f>
        <v/>
      </c>
      <c r="P339" s="15" t="str">
        <f>IF(COUNTIF('Subject Class Lists'!$K$1:$K$3230,$A339&amp;" "&amp;P$1)=0,"",INDEX('Subject Class Lists'!$A$1:$K$3230,MATCH($A339&amp;" "&amp;P$1,'Subject Class Lists'!$K$1:$K$3230,0),MATCH("Subject Class",'Subject Class Lists'!$A$1:$K$1,0)))</f>
        <v/>
      </c>
      <c r="Q339" s="15" t="str">
        <f>IF(COUNTIF('Subject Class Lists'!$K$1:$K$3230,$A339&amp;" "&amp;Q$1)=0,"",INDEX('Subject Class Lists'!$A$1:$K$3230,MATCH($A339&amp;" "&amp;Q$1,'Subject Class Lists'!$K$1:$K$3230,0),MATCH("Subject Class",'Subject Class Lists'!$A$1:$K$1,0)))</f>
        <v/>
      </c>
      <c r="R339" s="15" t="str">
        <f>IF(COUNTIF('Subject Class Lists'!$K$1:$K$3230,$A339&amp;" "&amp;R$1)=0,"",INDEX('Subject Class Lists'!$A$1:$K$3230,MATCH($A339&amp;" "&amp;R$1,'Subject Class Lists'!$K$1:$K$3230,0),MATCH("Subject Class",'Subject Class Lists'!$A$1:$K$1,0)))</f>
        <v/>
      </c>
      <c r="S339" s="15" t="str">
        <f>IF(COUNTIF('Subject Class Lists'!$K$1:$K$3230,$A339&amp;" "&amp;S$1)=0,"",INDEX('Subject Class Lists'!$A$1:$K$3230,MATCH($A339&amp;" "&amp;S$1,'Subject Class Lists'!$K$1:$K$3230,0),MATCH("Subject Class",'Subject Class Lists'!$A$1:$K$1,0)))</f>
        <v/>
      </c>
      <c r="T339" s="15" t="str">
        <f>IF(COUNTIF('Subject Class Lists'!$K$1:$K$3230,$A339&amp;" "&amp;T$1)=0,"",INDEX('Subject Class Lists'!$A$1:$K$3230,MATCH($A339&amp;" "&amp;T$1,'Subject Class Lists'!$K$1:$K$3230,0),MATCH("Subject Class",'Subject Class Lists'!$A$1:$K$1,0)))</f>
        <v/>
      </c>
      <c r="U339" s="15" t="str">
        <f>IF(COUNTIF('Subject Class Lists'!$K$1:$K$3230,$A339&amp;" "&amp;U$1)=0,"",INDEX('Subject Class Lists'!$A$1:$K$3230,MATCH($A339&amp;" "&amp;U$1,'Subject Class Lists'!$K$1:$K$3230,0),MATCH("Subject Class",'Subject Class Lists'!$A$1:$K$1,0)))</f>
        <v/>
      </c>
      <c r="V339" s="15" t="str">
        <f>IF(COUNTIF('Subject Class Lists'!$K$1:$K$3230,$A339&amp;" "&amp;V$1)=0,"",INDEX('Subject Class Lists'!$A$1:$K$3230,MATCH($A339&amp;" "&amp;V$1,'Subject Class Lists'!$K$1:$K$3230,0),MATCH("Subject Class",'Subject Class Lists'!$A$1:$K$1,0)))</f>
        <v/>
      </c>
      <c r="W339" s="15" t="str">
        <f>IF(COUNTIF('Subject Class Lists'!$K$1:$K$3230,$A339&amp;" "&amp;W$1)=0,"",INDEX('Subject Class Lists'!$A$1:$K$3230,MATCH($A339&amp;" "&amp;W$1,'Subject Class Lists'!$K$1:$K$3230,0),MATCH("Subject Class",'Subject Class Lists'!$A$1:$K$1,0)))</f>
        <v/>
      </c>
      <c r="X339" s="15" t="str">
        <f>IF(COUNTIF('Subject Class Lists'!$K$1:$K$3230,$A339&amp;" "&amp;X$1)=0,"",INDEX('Subject Class Lists'!$A$1:$K$3230,MATCH($A339&amp;" "&amp;X$1,'Subject Class Lists'!$K$1:$K$3230,0),MATCH("Subject Class",'Subject Class Lists'!$A$1:$K$1,0)))</f>
        <v/>
      </c>
      <c r="Y339" s="15" t="str">
        <f>IF(COUNTIF('Subject Class Lists'!$K$1:$K$3230,$A339&amp;" "&amp;Y$1)=0,"",INDEX('Subject Class Lists'!$A$1:$K$3230,MATCH($A339&amp;" "&amp;Y$1,'Subject Class Lists'!$K$1:$K$3230,0),MATCH("Subject Class",'Subject Class Lists'!$A$1:$K$1,0)))</f>
        <v/>
      </c>
      <c r="Z339" s="15" t="str">
        <f>IF(COUNTIF('Subject Class Lists'!$K$1:$K$3230,$A339&amp;" "&amp;Z$1)=0,"",INDEX('Subject Class Lists'!$A$1:$K$3230,MATCH($A339&amp;" "&amp;Z$1,'Subject Class Lists'!$K$1:$K$3230,0),MATCH("Subject Class",'Subject Class Lists'!$A$1:$K$1,0)))</f>
        <v/>
      </c>
      <c r="AA339" s="15" t="str">
        <f>IF(COUNTIF('Subject Class Lists'!$K$1:$K$3230,$A339&amp;" "&amp;AA$1)=0,"",INDEX('Subject Class Lists'!$A$1:$K$3230,MATCH($A339&amp;" "&amp;AA$1,'Subject Class Lists'!$K$1:$K$3230,0),MATCH("Subject Class",'Subject Class Lists'!$A$1:$K$1,0)))</f>
        <v/>
      </c>
      <c r="AB339" s="15" t="str">
        <f>IF(COUNTIF('Subject Class Lists'!$K$1:$K$3230,$A339&amp;" "&amp;AB$1)=0,"",INDEX('Subject Class Lists'!$A$1:$K$3230,MATCH($A339&amp;" "&amp;AB$1,'Subject Class Lists'!$K$1:$K$3230,0),MATCH("Subject Class",'Subject Class Lists'!$A$1:$K$1,0)))</f>
        <v/>
      </c>
      <c r="AC339" s="15" t="str">
        <f>IF(COUNTIF('Subject Class Lists'!$K$1:$K$3230,$A339&amp;" "&amp;AC$1)=0,"",INDEX('Subject Class Lists'!$A$1:$K$3230,MATCH($A339&amp;" "&amp;AC$1,'Subject Class Lists'!$K$1:$K$3230,0),MATCH("Subject Class",'Subject Class Lists'!$A$1:$K$1,0)))</f>
        <v/>
      </c>
      <c r="AD339" s="15" t="str">
        <f>IF(COUNTIF('Subject Class Lists'!$K$1:$K$3230,$A339&amp;" "&amp;AD$1)=0,"",INDEX('Subject Class Lists'!$A$1:$K$3230,MATCH($A339&amp;" "&amp;AD$1,'Subject Class Lists'!$K$1:$K$3230,0),MATCH("Subject Class",'Subject Class Lists'!$A$1:$K$1,0)))</f>
        <v/>
      </c>
      <c r="AE339" s="15" t="str">
        <f>IF(COUNTIF('Subject Class Lists'!$K$1:$K$3230,$A339&amp;" "&amp;AE$1)=0,"",INDEX('Subject Class Lists'!$A$1:$K$3230,MATCH($A339&amp;" "&amp;AE$1,'Subject Class Lists'!$K$1:$K$3230,0),MATCH("Subject Class",'Subject Class Lists'!$A$1:$K$1,0)))</f>
        <v/>
      </c>
      <c r="AF339" s="15" t="str">
        <f>IF(COUNTIF('Subject Class Lists'!$K$1:$K$3230,$A339&amp;" "&amp;AF$1)=0,"",INDEX('Subject Class Lists'!$A$1:$K$3230,MATCH($A339&amp;" "&amp;AF$1,'Subject Class Lists'!$K$1:$K$3230,0),MATCH("Subject Class",'Subject Class Lists'!$A$1:$K$1,0)))</f>
        <v/>
      </c>
      <c r="AG339" s="15" t="str">
        <f>IF(COUNTIF('Subject Class Lists'!$K$1:$K$3230,$A339&amp;" "&amp;AG$1)=0,"",INDEX('Subject Class Lists'!$A$1:$K$3230,MATCH($A339&amp;" "&amp;AG$1,'Subject Class Lists'!$K$1:$K$3230,0),MATCH("Subject Class",'Subject Class Lists'!$A$1:$K$1,0)))</f>
        <v/>
      </c>
      <c r="AH339" s="15" t="str">
        <f>IF(COUNTIF('Subject Class Lists'!$K$1:$K$3230,$A339&amp;" "&amp;AH$1)=0,"",INDEX('Subject Class Lists'!$A$1:$K$3230,MATCH($A339&amp;" "&amp;AH$1,'Subject Class Lists'!$K$1:$K$3230,0),MATCH("Subject Class",'Subject Class Lists'!$A$1:$K$1,0)))</f>
        <v/>
      </c>
      <c r="AI339" s="15" t="str">
        <f>IF(COUNTIF('Subject Class Lists'!$K$1:$K$3230,$A339&amp;" "&amp;AI$1)=0,"",INDEX('Subject Class Lists'!$A$1:$K$3230,MATCH($A339&amp;" "&amp;AI$1,'Subject Class Lists'!$K$1:$K$3230,0),MATCH("Subject Class",'Subject Class Lists'!$A$1:$K$1,0)))</f>
        <v/>
      </c>
      <c r="AJ339" s="15" t="str">
        <f>IF(COUNTIF('Subject Class Lists'!$K$1:$K$3230,$A339&amp;" "&amp;AJ$1)=0,"",INDEX('Subject Class Lists'!$A$1:$K$3230,MATCH($A339&amp;" "&amp;AJ$1,'Subject Class Lists'!$K$1:$K$3230,0),MATCH("Subject Class",'Subject Class Lists'!$A$1:$K$1,0)))</f>
        <v/>
      </c>
      <c r="AK339" s="15" t="str">
        <f>IF(COUNTIF('Subject Class Lists'!$K$1:$K$3230,$A339&amp;" "&amp;AK$1)=0,"",INDEX('Subject Class Lists'!$A$1:$K$3230,MATCH($A339&amp;" "&amp;AK$1,'Subject Class Lists'!$K$1:$K$3230,0),MATCH("Subject Class",'Subject Class Lists'!$A$1:$K$1,0)))</f>
        <v>2gp1C16</v>
      </c>
      <c r="AL339" s="15" t="str">
        <f>IF(COUNTIF('Subject Class Lists'!$K$1:$K$3230,$A339&amp;" "&amp;AL$1)=0,"",INDEX('Subject Class Lists'!$A$1:$K$3230,MATCH($A339&amp;" "&amp;AL$1,'Subject Class Lists'!$K$1:$K$3230,0),MATCH("Subject Class",'Subject Class Lists'!$A$1:$K$1,0)))</f>
        <v/>
      </c>
      <c r="AM339" s="15" t="str">
        <f>IF(COUNTIF('Subject Class Lists'!$K$1:$K$3230,$A339&amp;" "&amp;AM$1)=0,"",INDEX('Subject Class Lists'!$A$1:$K$3230,MATCH($A339&amp;" "&amp;AM$1,'Subject Class Lists'!$K$1:$K$3230,0),MATCH("Subject Class",'Subject Class Lists'!$A$1:$K$1,0)))</f>
        <v/>
      </c>
      <c r="AN339" s="15" t="str">
        <f>IF(COUNTIF('Subject Class Lists'!$K$1:$K$3230,$A339&amp;" "&amp;AN$1)=0,"",INDEX('Subject Class Lists'!$A$1:$K$3230,MATCH($A339&amp;" "&amp;AN$1,'Subject Class Lists'!$K$1:$K$3230,0),MATCH("Subject Class",'Subject Class Lists'!$A$1:$K$1,0)))</f>
        <v/>
      </c>
      <c r="AO339" s="15" t="str">
        <f>IF(COUNTIF('Subject Class Lists'!$K$1:$K$3230,$A339&amp;" "&amp;AO$1)=0,"",INDEX('Subject Class Lists'!$A$1:$K$3230,MATCH($A339&amp;" "&amp;AO$1,'Subject Class Lists'!$K$1:$K$3230,0),MATCH("Subject Class",'Subject Class Lists'!$A$1:$K$1,0)))</f>
        <v/>
      </c>
      <c r="AP339" s="15" t="str">
        <f>IF(COUNTIF('Subject Class Lists'!$K$1:$K$3230,$A339&amp;" "&amp;AP$1)=0,"",INDEX('Subject Class Lists'!$A$1:$K$3230,MATCH($A339&amp;" "&amp;AP$1,'Subject Class Lists'!$K$1:$K$3230,0),MATCH("Subject Class",'Subject Class Lists'!$A$1:$K$1,0)))</f>
        <v/>
      </c>
      <c r="AQ339" s="15" t="str">
        <f>IF(COUNTIF('Subject Class Lists'!$K$1:$K$3230,$A339&amp;" "&amp;AQ$1)=0,"",INDEX('Subject Class Lists'!$A$1:$K$3230,MATCH($A339&amp;" "&amp;AQ$1,'Subject Class Lists'!$K$1:$K$3230,0),MATCH("Subject Class",'Subject Class Lists'!$A$1:$K$1,0)))</f>
        <v/>
      </c>
      <c r="AR339" s="15" t="str">
        <f>IF(COUNTIF('Subject Class Lists'!$K$1:$K$3230,$A339&amp;" "&amp;AR$1)=0,"",INDEX('Subject Class Lists'!$A$1:$K$3230,MATCH($A339&amp;" "&amp;AR$1,'Subject Class Lists'!$K$1:$K$3230,0),MATCH("Subject Class",'Subject Class Lists'!$A$1:$K$1,0)))</f>
        <v/>
      </c>
      <c r="AS339" s="15" t="str">
        <f>IF(COUNTIF('Subject Class Lists'!$K$1:$K$3230,$A339&amp;" "&amp;AS$1)=0,"",INDEX('Subject Class Lists'!$A$1:$K$3230,MATCH($A339&amp;" "&amp;AS$1,'Subject Class Lists'!$K$1:$K$3230,0),MATCH("Subject Class",'Subject Class Lists'!$A$1:$K$1,0)))</f>
        <v/>
      </c>
      <c r="AT339" s="15" t="str">
        <f>IF(COUNTIF('Subject Class Lists'!$K$1:$K$3230,$A339&amp;" "&amp;AT$1)=0,"",INDEX('Subject Class Lists'!$A$1:$K$3230,MATCH($A339&amp;" "&amp;AT$1,'Subject Class Lists'!$K$1:$K$3230,0),MATCH("Subject Class",'Subject Class Lists'!$A$1:$K$1,0)))</f>
        <v/>
      </c>
      <c r="AU339" s="15" t="str">
        <f>IF(COUNTIF('Subject Class Lists'!$K$1:$K$3230,$A339&amp;" "&amp;AU$1)=0,"",INDEX('Subject Class Lists'!$A$1:$K$3230,MATCH($A339&amp;" "&amp;AU$1,'Subject Class Lists'!$K$1:$K$3230,0),MATCH("Subject Class",'Subject Class Lists'!$A$1:$K$1,0)))</f>
        <v/>
      </c>
      <c r="AV339" s="15" t="str">
        <f>IF(COUNTIF('Subject Class Lists'!$K$1:$K$3230,$A339&amp;" "&amp;AV$1)=0,"",INDEX('Subject Class Lists'!$A$1:$K$3230,MATCH($A339&amp;" "&amp;AV$1,'Subject Class Lists'!$K$1:$K$3230,0),MATCH("Subject Class",'Subject Class Lists'!$A$1:$K$1,0)))</f>
        <v/>
      </c>
    </row>
    <row r="340" spans="1:48" x14ac:dyDescent="0.3">
      <c r="A340" s="13">
        <v>1905295</v>
      </c>
      <c r="B340" s="15" t="s">
        <v>709</v>
      </c>
      <c r="C340" s="15" t="s">
        <v>174</v>
      </c>
      <c r="D340" s="15" t="s">
        <v>259</v>
      </c>
      <c r="E340" s="15" t="str">
        <f>IF(COUNTIF('Subject Class Lists'!$K$1:$K$3230,$A340&amp;" "&amp;E$1)=0,"",INDEX('Subject Class Lists'!$A$1:$K$3230,MATCH($A340&amp;" "&amp;E$1,'Subject Class Lists'!$K$1:$K$3230,0),MATCH("Subject Class",'Subject Class Lists'!$A$1:$K$1,0)))</f>
        <v>2ma2P</v>
      </c>
      <c r="F340" s="15" t="str">
        <f>IF(COUNTIF('Subject Class Lists'!$K$1:$K$3230,$A340&amp;" "&amp;F$1)=0,"",INDEX('Subject Class Lists'!$A$1:$K$3230,MATCH($A340&amp;" "&amp;F$1,'Subject Class Lists'!$K$1:$K$3230,0),MATCH("Subject Class",'Subject Class Lists'!$A$1:$K$1,0)))</f>
        <v>2bi2H</v>
      </c>
      <c r="G340" s="15" t="str">
        <f>IF(COUNTIF('Subject Class Lists'!$K$1:$K$3230,$A340&amp;" "&amp;G$1)=0,"",INDEX('Subject Class Lists'!$A$1:$K$3230,MATCH($A340&amp;" "&amp;G$1,'Subject Class Lists'!$K$1:$K$3230,0),MATCH("Subject Class",'Subject Class Lists'!$A$1:$K$1,0)))</f>
        <v>2cm2Q</v>
      </c>
      <c r="H340" s="15" t="str">
        <f>IF(COUNTIF('Subject Class Lists'!$K$1:$K$3230,$A340&amp;" "&amp;H$1)=0,"",INDEX('Subject Class Lists'!$A$1:$K$3230,MATCH($A340&amp;" "&amp;H$1,'Subject Class Lists'!$K$1:$K$3230,0),MATCH("Subject Class",'Subject Class Lists'!$A$1:$K$1,0)))</f>
        <v/>
      </c>
      <c r="I340" s="15" t="str">
        <f>IF(COUNTIF('Subject Class Lists'!$K$1:$K$3230,$A340&amp;" "&amp;I$1)=0,"",INDEX('Subject Class Lists'!$A$1:$K$3230,MATCH($A340&amp;" "&amp;I$1,'Subject Class Lists'!$K$1:$K$3230,0),MATCH("Subject Class",'Subject Class Lists'!$A$1:$K$1,0)))</f>
        <v>2ec2M</v>
      </c>
      <c r="J340" s="15" t="str">
        <f>IF(COUNTIF('Subject Class Lists'!$K$1:$K$3230,$A340&amp;" "&amp;J$1)=0,"",INDEX('Subject Class Lists'!$A$1:$K$3230,MATCH($A340&amp;" "&amp;J$1,'Subject Class Lists'!$K$1:$K$3230,0),MATCH("Subject Class",'Subject Class Lists'!$A$1:$K$1,0)))</f>
        <v/>
      </c>
      <c r="K340" s="15" t="str">
        <f>IF(COUNTIF('Subject Class Lists'!$K$1:$K$3230,$A340&amp;" "&amp;K$1)=0,"",LEFT(INDEX('Subject Class Lists'!$A$1:$K$3230,MATCH($A340&amp;" "&amp;K$1,'Subject Class Lists'!$K$1:$K$3230,0),MATCH("Subject Class",'Subject Class Lists'!$A$1:$K$1,0)),5))</f>
        <v/>
      </c>
      <c r="L340" s="15" t="str">
        <f>IF(COUNTIF('Subject Class Lists'!$K$1:$K$3230,$A340&amp;" "&amp;L$1)=0,"",LEFT(INDEX('Subject Class Lists'!$A$1:$K$3230,MATCH($A340&amp;" "&amp;L$1,'Subject Class Lists'!$K$1:$K$3230,0),MATCH("Subject Class",'Subject Class Lists'!$A$1:$K$1,0)),5))</f>
        <v/>
      </c>
      <c r="M340" s="15" t="str">
        <f>IF(COUNTIF('Subject Class Lists'!$K$1:$K$3230,$A340&amp;" "&amp;M$1)=0,"",INDEX('Subject Class Lists'!$A$1:$K$3230,MATCH($A340&amp;" "&amp;M$1,'Subject Class Lists'!$K$1:$K$3230,0),MATCH("Subject Class",'Subject Class Lists'!$A$1:$K$1,0)))</f>
        <v/>
      </c>
      <c r="N340" s="15" t="str">
        <f>IF(COUNTIF('Subject Class Lists'!$K$1:$K$3230,$A340&amp;" "&amp;N$1)=0,"",INDEX('Subject Class Lists'!$A$1:$K$3230,MATCH($A340&amp;" "&amp;N$1,'Subject Class Lists'!$K$1:$K$3230,0),MATCH("Subject Class",'Subject Class Lists'!$A$1:$K$1,0)))</f>
        <v/>
      </c>
      <c r="O340" s="15" t="str">
        <f>IF(COUNTIF('Subject Class Lists'!$K$1:$K$3230,$A340&amp;" "&amp;O$1)=0,"",INDEX('Subject Class Lists'!$A$1:$K$3230,MATCH($A340&amp;" "&amp;O$1,'Subject Class Lists'!$K$1:$K$3230,0),MATCH("Subject Class",'Subject Class Lists'!$A$1:$K$1,0)))</f>
        <v/>
      </c>
      <c r="P340" s="15" t="str">
        <f>IF(COUNTIF('Subject Class Lists'!$K$1:$K$3230,$A340&amp;" "&amp;P$1)=0,"",INDEX('Subject Class Lists'!$A$1:$K$3230,MATCH($A340&amp;" "&amp;P$1,'Subject Class Lists'!$K$1:$K$3230,0),MATCH("Subject Class",'Subject Class Lists'!$A$1:$K$1,0)))</f>
        <v/>
      </c>
      <c r="Q340" s="15" t="str">
        <f>IF(COUNTIF('Subject Class Lists'!$K$1:$K$3230,$A340&amp;" "&amp;Q$1)=0,"",INDEX('Subject Class Lists'!$A$1:$K$3230,MATCH($A340&amp;" "&amp;Q$1,'Subject Class Lists'!$K$1:$K$3230,0),MATCH("Subject Class",'Subject Class Lists'!$A$1:$K$1,0)))</f>
        <v/>
      </c>
      <c r="R340" s="15" t="str">
        <f>IF(COUNTIF('Subject Class Lists'!$K$1:$K$3230,$A340&amp;" "&amp;R$1)=0,"",INDEX('Subject Class Lists'!$A$1:$K$3230,MATCH($A340&amp;" "&amp;R$1,'Subject Class Lists'!$K$1:$K$3230,0),MATCH("Subject Class",'Subject Class Lists'!$A$1:$K$1,0)))</f>
        <v/>
      </c>
      <c r="S340" s="15" t="str">
        <f>IF(COUNTIF('Subject Class Lists'!$K$1:$K$3230,$A340&amp;" "&amp;S$1)=0,"",INDEX('Subject Class Lists'!$A$1:$K$3230,MATCH($A340&amp;" "&amp;S$1,'Subject Class Lists'!$K$1:$K$3230,0),MATCH("Subject Class",'Subject Class Lists'!$A$1:$K$1,0)))</f>
        <v/>
      </c>
      <c r="T340" s="15" t="str">
        <f>IF(COUNTIF('Subject Class Lists'!$K$1:$K$3230,$A340&amp;" "&amp;T$1)=0,"",INDEX('Subject Class Lists'!$A$1:$K$3230,MATCH($A340&amp;" "&amp;T$1,'Subject Class Lists'!$K$1:$K$3230,0),MATCH("Subject Class",'Subject Class Lists'!$A$1:$K$1,0)))</f>
        <v/>
      </c>
      <c r="U340" s="15" t="str">
        <f>IF(COUNTIF('Subject Class Lists'!$K$1:$K$3230,$A340&amp;" "&amp;U$1)=0,"",INDEX('Subject Class Lists'!$A$1:$K$3230,MATCH($A340&amp;" "&amp;U$1,'Subject Class Lists'!$K$1:$K$3230,0),MATCH("Subject Class",'Subject Class Lists'!$A$1:$K$1,0)))</f>
        <v/>
      </c>
      <c r="V340" s="15" t="str">
        <f>IF(COUNTIF('Subject Class Lists'!$K$1:$K$3230,$A340&amp;" "&amp;V$1)=0,"",INDEX('Subject Class Lists'!$A$1:$K$3230,MATCH($A340&amp;" "&amp;V$1,'Subject Class Lists'!$K$1:$K$3230,0),MATCH("Subject Class",'Subject Class Lists'!$A$1:$K$1,0)))</f>
        <v/>
      </c>
      <c r="W340" s="15" t="str">
        <f>IF(COUNTIF('Subject Class Lists'!$K$1:$K$3230,$A340&amp;" "&amp;W$1)=0,"",INDEX('Subject Class Lists'!$A$1:$K$3230,MATCH($A340&amp;" "&amp;W$1,'Subject Class Lists'!$K$1:$K$3230,0),MATCH("Subject Class",'Subject Class Lists'!$A$1:$K$1,0)))</f>
        <v/>
      </c>
      <c r="X340" s="15" t="str">
        <f>IF(COUNTIF('Subject Class Lists'!$K$1:$K$3230,$A340&amp;" "&amp;X$1)=0,"",INDEX('Subject Class Lists'!$A$1:$K$3230,MATCH($A340&amp;" "&amp;X$1,'Subject Class Lists'!$K$1:$K$3230,0),MATCH("Subject Class",'Subject Class Lists'!$A$1:$K$1,0)))</f>
        <v/>
      </c>
      <c r="Y340" s="15" t="str">
        <f>IF(COUNTIF('Subject Class Lists'!$K$1:$K$3230,$A340&amp;" "&amp;Y$1)=0,"",INDEX('Subject Class Lists'!$A$1:$K$3230,MATCH($A340&amp;" "&amp;Y$1,'Subject Class Lists'!$K$1:$K$3230,0),MATCH("Subject Class",'Subject Class Lists'!$A$1:$K$1,0)))</f>
        <v/>
      </c>
      <c r="Z340" s="15" t="str">
        <f>IF(COUNTIF('Subject Class Lists'!$K$1:$K$3230,$A340&amp;" "&amp;Z$1)=0,"",INDEX('Subject Class Lists'!$A$1:$K$3230,MATCH($A340&amp;" "&amp;Z$1,'Subject Class Lists'!$K$1:$K$3230,0),MATCH("Subject Class",'Subject Class Lists'!$A$1:$K$1,0)))</f>
        <v/>
      </c>
      <c r="AA340" s="15" t="str">
        <f>IF(COUNTIF('Subject Class Lists'!$K$1:$K$3230,$A340&amp;" "&amp;AA$1)=0,"",INDEX('Subject Class Lists'!$A$1:$K$3230,MATCH($A340&amp;" "&amp;AA$1,'Subject Class Lists'!$K$1:$K$3230,0),MATCH("Subject Class",'Subject Class Lists'!$A$1:$K$1,0)))</f>
        <v/>
      </c>
      <c r="AB340" s="15" t="str">
        <f>IF(COUNTIF('Subject Class Lists'!$K$1:$K$3230,$A340&amp;" "&amp;AB$1)=0,"",INDEX('Subject Class Lists'!$A$1:$K$3230,MATCH($A340&amp;" "&amp;AB$1,'Subject Class Lists'!$K$1:$K$3230,0),MATCH("Subject Class",'Subject Class Lists'!$A$1:$K$1,0)))</f>
        <v/>
      </c>
      <c r="AC340" s="15" t="str">
        <f>IF(COUNTIF('Subject Class Lists'!$K$1:$K$3230,$A340&amp;" "&amp;AC$1)=0,"",INDEX('Subject Class Lists'!$A$1:$K$3230,MATCH($A340&amp;" "&amp;AC$1,'Subject Class Lists'!$K$1:$K$3230,0),MATCH("Subject Class",'Subject Class Lists'!$A$1:$K$1,0)))</f>
        <v/>
      </c>
      <c r="AD340" s="15" t="str">
        <f>IF(COUNTIF('Subject Class Lists'!$K$1:$K$3230,$A340&amp;" "&amp;AD$1)=0,"",INDEX('Subject Class Lists'!$A$1:$K$3230,MATCH($A340&amp;" "&amp;AD$1,'Subject Class Lists'!$K$1:$K$3230,0),MATCH("Subject Class",'Subject Class Lists'!$A$1:$K$1,0)))</f>
        <v/>
      </c>
      <c r="AE340" s="15" t="str">
        <f>IF(COUNTIF('Subject Class Lists'!$K$1:$K$3230,$A340&amp;" "&amp;AE$1)=0,"",INDEX('Subject Class Lists'!$A$1:$K$3230,MATCH($A340&amp;" "&amp;AE$1,'Subject Class Lists'!$K$1:$K$3230,0),MATCH("Subject Class",'Subject Class Lists'!$A$1:$K$1,0)))</f>
        <v/>
      </c>
      <c r="AF340" s="15" t="str">
        <f>IF(COUNTIF('Subject Class Lists'!$K$1:$K$3230,$A340&amp;" "&amp;AF$1)=0,"",INDEX('Subject Class Lists'!$A$1:$K$3230,MATCH($A340&amp;" "&amp;AF$1,'Subject Class Lists'!$K$1:$K$3230,0),MATCH("Subject Class",'Subject Class Lists'!$A$1:$K$1,0)))</f>
        <v/>
      </c>
      <c r="AG340" s="15" t="str">
        <f>IF(COUNTIF('Subject Class Lists'!$K$1:$K$3230,$A340&amp;" "&amp;AG$1)=0,"",INDEX('Subject Class Lists'!$A$1:$K$3230,MATCH($A340&amp;" "&amp;AG$1,'Subject Class Lists'!$K$1:$K$3230,0),MATCH("Subject Class",'Subject Class Lists'!$A$1:$K$1,0)))</f>
        <v/>
      </c>
      <c r="AH340" s="15" t="str">
        <f>IF(COUNTIF('Subject Class Lists'!$K$1:$K$3230,$A340&amp;" "&amp;AH$1)=0,"",INDEX('Subject Class Lists'!$A$1:$K$3230,MATCH($A340&amp;" "&amp;AH$1,'Subject Class Lists'!$K$1:$K$3230,0),MATCH("Subject Class",'Subject Class Lists'!$A$1:$K$1,0)))</f>
        <v/>
      </c>
      <c r="AI340" s="15" t="str">
        <f>IF(COUNTIF('Subject Class Lists'!$K$1:$K$3230,$A340&amp;" "&amp;AI$1)=0,"",INDEX('Subject Class Lists'!$A$1:$K$3230,MATCH($A340&amp;" "&amp;AI$1,'Subject Class Lists'!$K$1:$K$3230,0),MATCH("Subject Class",'Subject Class Lists'!$A$1:$K$1,0)))</f>
        <v/>
      </c>
      <c r="AJ340" s="15" t="str">
        <f>IF(COUNTIF('Subject Class Lists'!$K$1:$K$3230,$A340&amp;" "&amp;AJ$1)=0,"",INDEX('Subject Class Lists'!$A$1:$K$3230,MATCH($A340&amp;" "&amp;AJ$1,'Subject Class Lists'!$K$1:$K$3230,0),MATCH("Subject Class",'Subject Class Lists'!$A$1:$K$1,0)))</f>
        <v/>
      </c>
      <c r="AK340" s="15" t="str">
        <f>IF(COUNTIF('Subject Class Lists'!$K$1:$K$3230,$A340&amp;" "&amp;AK$1)=0,"",INDEX('Subject Class Lists'!$A$1:$K$3230,MATCH($A340&amp;" "&amp;AK$1,'Subject Class Lists'!$K$1:$K$3230,0),MATCH("Subject Class",'Subject Class Lists'!$A$1:$K$1,0)))</f>
        <v>2gp1C16</v>
      </c>
      <c r="AL340" s="15" t="str">
        <f>IF(COUNTIF('Subject Class Lists'!$K$1:$K$3230,$A340&amp;" "&amp;AL$1)=0,"",INDEX('Subject Class Lists'!$A$1:$K$3230,MATCH($A340&amp;" "&amp;AL$1,'Subject Class Lists'!$K$1:$K$3230,0),MATCH("Subject Class",'Subject Class Lists'!$A$1:$K$1,0)))</f>
        <v/>
      </c>
      <c r="AM340" s="15" t="str">
        <f>IF(COUNTIF('Subject Class Lists'!$K$1:$K$3230,$A340&amp;" "&amp;AM$1)=0,"",INDEX('Subject Class Lists'!$A$1:$K$3230,MATCH($A340&amp;" "&amp;AM$1,'Subject Class Lists'!$K$1:$K$3230,0),MATCH("Subject Class",'Subject Class Lists'!$A$1:$K$1,0)))</f>
        <v/>
      </c>
      <c r="AN340" s="15" t="str">
        <f>IF(COUNTIF('Subject Class Lists'!$K$1:$K$3230,$A340&amp;" "&amp;AN$1)=0,"",INDEX('Subject Class Lists'!$A$1:$K$3230,MATCH($A340&amp;" "&amp;AN$1,'Subject Class Lists'!$K$1:$K$3230,0),MATCH("Subject Class",'Subject Class Lists'!$A$1:$K$1,0)))</f>
        <v/>
      </c>
      <c r="AO340" s="15" t="str">
        <f>IF(COUNTIF('Subject Class Lists'!$K$1:$K$3230,$A340&amp;" "&amp;AO$1)=0,"",INDEX('Subject Class Lists'!$A$1:$K$3230,MATCH($A340&amp;" "&amp;AO$1,'Subject Class Lists'!$K$1:$K$3230,0),MATCH("Subject Class",'Subject Class Lists'!$A$1:$K$1,0)))</f>
        <v/>
      </c>
      <c r="AP340" s="15" t="str">
        <f>IF(COUNTIF('Subject Class Lists'!$K$1:$K$3230,$A340&amp;" "&amp;AP$1)=0,"",INDEX('Subject Class Lists'!$A$1:$K$3230,MATCH($A340&amp;" "&amp;AP$1,'Subject Class Lists'!$K$1:$K$3230,0),MATCH("Subject Class",'Subject Class Lists'!$A$1:$K$1,0)))</f>
        <v/>
      </c>
      <c r="AQ340" s="15" t="str">
        <f>IF(COUNTIF('Subject Class Lists'!$K$1:$K$3230,$A340&amp;" "&amp;AQ$1)=0,"",INDEX('Subject Class Lists'!$A$1:$K$3230,MATCH($A340&amp;" "&amp;AQ$1,'Subject Class Lists'!$K$1:$K$3230,0),MATCH("Subject Class",'Subject Class Lists'!$A$1:$K$1,0)))</f>
        <v/>
      </c>
      <c r="AR340" s="15" t="str">
        <f>IF(COUNTIF('Subject Class Lists'!$K$1:$K$3230,$A340&amp;" "&amp;AR$1)=0,"",INDEX('Subject Class Lists'!$A$1:$K$3230,MATCH($A340&amp;" "&amp;AR$1,'Subject Class Lists'!$K$1:$K$3230,0),MATCH("Subject Class",'Subject Class Lists'!$A$1:$K$1,0)))</f>
        <v/>
      </c>
      <c r="AS340" s="15" t="str">
        <f>IF(COUNTIF('Subject Class Lists'!$K$1:$K$3230,$A340&amp;" "&amp;AS$1)=0,"",INDEX('Subject Class Lists'!$A$1:$K$3230,MATCH($A340&amp;" "&amp;AS$1,'Subject Class Lists'!$K$1:$K$3230,0),MATCH("Subject Class",'Subject Class Lists'!$A$1:$K$1,0)))</f>
        <v/>
      </c>
      <c r="AT340" s="15" t="str">
        <f>IF(COUNTIF('Subject Class Lists'!$K$1:$K$3230,$A340&amp;" "&amp;AT$1)=0,"",INDEX('Subject Class Lists'!$A$1:$K$3230,MATCH($A340&amp;" "&amp;AT$1,'Subject Class Lists'!$K$1:$K$3230,0),MATCH("Subject Class",'Subject Class Lists'!$A$1:$K$1,0)))</f>
        <v/>
      </c>
      <c r="AU340" s="15" t="str">
        <f>IF(COUNTIF('Subject Class Lists'!$K$1:$K$3230,$A340&amp;" "&amp;AU$1)=0,"",INDEX('Subject Class Lists'!$A$1:$K$3230,MATCH($A340&amp;" "&amp;AU$1,'Subject Class Lists'!$K$1:$K$3230,0),MATCH("Subject Class",'Subject Class Lists'!$A$1:$K$1,0)))</f>
        <v/>
      </c>
      <c r="AV340" s="15" t="str">
        <f>IF(COUNTIF('Subject Class Lists'!$K$1:$K$3230,$A340&amp;" "&amp;AV$1)=0,"",INDEX('Subject Class Lists'!$A$1:$K$3230,MATCH($A340&amp;" "&amp;AV$1,'Subject Class Lists'!$K$1:$K$3230,0),MATCH("Subject Class",'Subject Class Lists'!$A$1:$K$1,0)))</f>
        <v/>
      </c>
    </row>
    <row r="341" spans="1:48" x14ac:dyDescent="0.3">
      <c r="A341" s="13">
        <v>1501153</v>
      </c>
      <c r="B341" s="15" t="s">
        <v>710</v>
      </c>
      <c r="C341" s="15" t="s">
        <v>174</v>
      </c>
      <c r="D341" s="15" t="s">
        <v>259</v>
      </c>
      <c r="E341" s="15" t="str">
        <f>IF(COUNTIF('Subject Class Lists'!$K$1:$K$3230,$A341&amp;" "&amp;E$1)=0,"",INDEX('Subject Class Lists'!$A$1:$K$3230,MATCH($A341&amp;" "&amp;E$1,'Subject Class Lists'!$K$1:$K$3230,0),MATCH("Subject Class",'Subject Class Lists'!$A$1:$K$1,0)))</f>
        <v>2ma2P</v>
      </c>
      <c r="F341" s="15" t="str">
        <f>IF(COUNTIF('Subject Class Lists'!$K$1:$K$3230,$A341&amp;" "&amp;F$1)=0,"",INDEX('Subject Class Lists'!$A$1:$K$3230,MATCH($A341&amp;" "&amp;F$1,'Subject Class Lists'!$K$1:$K$3230,0),MATCH("Subject Class",'Subject Class Lists'!$A$1:$K$1,0)))</f>
        <v>2bi2H</v>
      </c>
      <c r="G341" s="15" t="str">
        <f>IF(COUNTIF('Subject Class Lists'!$K$1:$K$3230,$A341&amp;" "&amp;G$1)=0,"",INDEX('Subject Class Lists'!$A$1:$K$3230,MATCH($A341&amp;" "&amp;G$1,'Subject Class Lists'!$K$1:$K$3230,0),MATCH("Subject Class",'Subject Class Lists'!$A$1:$K$1,0)))</f>
        <v>2cm2Q</v>
      </c>
      <c r="H341" s="15" t="str">
        <f>IF(COUNTIF('Subject Class Lists'!$K$1:$K$3230,$A341&amp;" "&amp;H$1)=0,"",INDEX('Subject Class Lists'!$A$1:$K$3230,MATCH($A341&amp;" "&amp;H$1,'Subject Class Lists'!$K$1:$K$3230,0),MATCH("Subject Class",'Subject Class Lists'!$A$1:$K$1,0)))</f>
        <v/>
      </c>
      <c r="I341" s="15" t="str">
        <f>IF(COUNTIF('Subject Class Lists'!$K$1:$K$3230,$A341&amp;" "&amp;I$1)=0,"",INDEX('Subject Class Lists'!$A$1:$K$3230,MATCH($A341&amp;" "&amp;I$1,'Subject Class Lists'!$K$1:$K$3230,0),MATCH("Subject Class",'Subject Class Lists'!$A$1:$K$1,0)))</f>
        <v>2ec2M</v>
      </c>
      <c r="J341" s="15" t="str">
        <f>IF(COUNTIF('Subject Class Lists'!$K$1:$K$3230,$A341&amp;" "&amp;J$1)=0,"",INDEX('Subject Class Lists'!$A$1:$K$3230,MATCH($A341&amp;" "&amp;J$1,'Subject Class Lists'!$K$1:$K$3230,0),MATCH("Subject Class",'Subject Class Lists'!$A$1:$K$1,0)))</f>
        <v/>
      </c>
      <c r="K341" s="15" t="str">
        <f>IF(COUNTIF('Subject Class Lists'!$K$1:$K$3230,$A341&amp;" "&amp;K$1)=0,"",LEFT(INDEX('Subject Class Lists'!$A$1:$K$3230,MATCH($A341&amp;" "&amp;K$1,'Subject Class Lists'!$K$1:$K$3230,0),MATCH("Subject Class",'Subject Class Lists'!$A$1:$K$1,0)),5))</f>
        <v/>
      </c>
      <c r="L341" s="15" t="str">
        <f>IF(COUNTIF('Subject Class Lists'!$K$1:$K$3230,$A341&amp;" "&amp;L$1)=0,"",LEFT(INDEX('Subject Class Lists'!$A$1:$K$3230,MATCH($A341&amp;" "&amp;L$1,'Subject Class Lists'!$K$1:$K$3230,0),MATCH("Subject Class",'Subject Class Lists'!$A$1:$K$1,0)),5))</f>
        <v/>
      </c>
      <c r="M341" s="15" t="str">
        <f>IF(COUNTIF('Subject Class Lists'!$K$1:$K$3230,$A341&amp;" "&amp;M$1)=0,"",INDEX('Subject Class Lists'!$A$1:$K$3230,MATCH($A341&amp;" "&amp;M$1,'Subject Class Lists'!$K$1:$K$3230,0),MATCH("Subject Class",'Subject Class Lists'!$A$1:$K$1,0)))</f>
        <v/>
      </c>
      <c r="N341" s="15" t="str">
        <f>IF(COUNTIF('Subject Class Lists'!$K$1:$K$3230,$A341&amp;" "&amp;N$1)=0,"",INDEX('Subject Class Lists'!$A$1:$K$3230,MATCH($A341&amp;" "&amp;N$1,'Subject Class Lists'!$K$1:$K$3230,0),MATCH("Subject Class",'Subject Class Lists'!$A$1:$K$1,0)))</f>
        <v/>
      </c>
      <c r="O341" s="15" t="str">
        <f>IF(COUNTIF('Subject Class Lists'!$K$1:$K$3230,$A341&amp;" "&amp;O$1)=0,"",INDEX('Subject Class Lists'!$A$1:$K$3230,MATCH($A341&amp;" "&amp;O$1,'Subject Class Lists'!$K$1:$K$3230,0),MATCH("Subject Class",'Subject Class Lists'!$A$1:$K$1,0)))</f>
        <v/>
      </c>
      <c r="P341" s="15" t="str">
        <f>IF(COUNTIF('Subject Class Lists'!$K$1:$K$3230,$A341&amp;" "&amp;P$1)=0,"",INDEX('Subject Class Lists'!$A$1:$K$3230,MATCH($A341&amp;" "&amp;P$1,'Subject Class Lists'!$K$1:$K$3230,0),MATCH("Subject Class",'Subject Class Lists'!$A$1:$K$1,0)))</f>
        <v/>
      </c>
      <c r="Q341" s="15" t="str">
        <f>IF(COUNTIF('Subject Class Lists'!$K$1:$K$3230,$A341&amp;" "&amp;Q$1)=0,"",INDEX('Subject Class Lists'!$A$1:$K$3230,MATCH($A341&amp;" "&amp;Q$1,'Subject Class Lists'!$K$1:$K$3230,0),MATCH("Subject Class",'Subject Class Lists'!$A$1:$K$1,0)))</f>
        <v/>
      </c>
      <c r="R341" s="15" t="str">
        <f>IF(COUNTIF('Subject Class Lists'!$K$1:$K$3230,$A341&amp;" "&amp;R$1)=0,"",INDEX('Subject Class Lists'!$A$1:$K$3230,MATCH($A341&amp;" "&amp;R$1,'Subject Class Lists'!$K$1:$K$3230,0),MATCH("Subject Class",'Subject Class Lists'!$A$1:$K$1,0)))</f>
        <v/>
      </c>
      <c r="S341" s="15" t="str">
        <f>IF(COUNTIF('Subject Class Lists'!$K$1:$K$3230,$A341&amp;" "&amp;S$1)=0,"",INDEX('Subject Class Lists'!$A$1:$K$3230,MATCH($A341&amp;" "&amp;S$1,'Subject Class Lists'!$K$1:$K$3230,0),MATCH("Subject Class",'Subject Class Lists'!$A$1:$K$1,0)))</f>
        <v/>
      </c>
      <c r="T341" s="15" t="str">
        <f>IF(COUNTIF('Subject Class Lists'!$K$1:$K$3230,$A341&amp;" "&amp;T$1)=0,"",INDEX('Subject Class Lists'!$A$1:$K$3230,MATCH($A341&amp;" "&amp;T$1,'Subject Class Lists'!$K$1:$K$3230,0),MATCH("Subject Class",'Subject Class Lists'!$A$1:$K$1,0)))</f>
        <v/>
      </c>
      <c r="U341" s="15" t="str">
        <f>IF(COUNTIF('Subject Class Lists'!$K$1:$K$3230,$A341&amp;" "&amp;U$1)=0,"",INDEX('Subject Class Lists'!$A$1:$K$3230,MATCH($A341&amp;" "&amp;U$1,'Subject Class Lists'!$K$1:$K$3230,0),MATCH("Subject Class",'Subject Class Lists'!$A$1:$K$1,0)))</f>
        <v/>
      </c>
      <c r="V341" s="15" t="str">
        <f>IF(COUNTIF('Subject Class Lists'!$K$1:$K$3230,$A341&amp;" "&amp;V$1)=0,"",INDEX('Subject Class Lists'!$A$1:$K$3230,MATCH($A341&amp;" "&amp;V$1,'Subject Class Lists'!$K$1:$K$3230,0),MATCH("Subject Class",'Subject Class Lists'!$A$1:$K$1,0)))</f>
        <v/>
      </c>
      <c r="W341" s="15" t="str">
        <f>IF(COUNTIF('Subject Class Lists'!$K$1:$K$3230,$A341&amp;" "&amp;W$1)=0,"",INDEX('Subject Class Lists'!$A$1:$K$3230,MATCH($A341&amp;" "&amp;W$1,'Subject Class Lists'!$K$1:$K$3230,0),MATCH("Subject Class",'Subject Class Lists'!$A$1:$K$1,0)))</f>
        <v/>
      </c>
      <c r="X341" s="15" t="str">
        <f>IF(COUNTIF('Subject Class Lists'!$K$1:$K$3230,$A341&amp;" "&amp;X$1)=0,"",INDEX('Subject Class Lists'!$A$1:$K$3230,MATCH($A341&amp;" "&amp;X$1,'Subject Class Lists'!$K$1:$K$3230,0),MATCH("Subject Class",'Subject Class Lists'!$A$1:$K$1,0)))</f>
        <v/>
      </c>
      <c r="Y341" s="15" t="str">
        <f>IF(COUNTIF('Subject Class Lists'!$K$1:$K$3230,$A341&amp;" "&amp;Y$1)=0,"",INDEX('Subject Class Lists'!$A$1:$K$3230,MATCH($A341&amp;" "&amp;Y$1,'Subject Class Lists'!$K$1:$K$3230,0),MATCH("Subject Class",'Subject Class Lists'!$A$1:$K$1,0)))</f>
        <v/>
      </c>
      <c r="Z341" s="15" t="str">
        <f>IF(COUNTIF('Subject Class Lists'!$K$1:$K$3230,$A341&amp;" "&amp;Z$1)=0,"",INDEX('Subject Class Lists'!$A$1:$K$3230,MATCH($A341&amp;" "&amp;Z$1,'Subject Class Lists'!$K$1:$K$3230,0),MATCH("Subject Class",'Subject Class Lists'!$A$1:$K$1,0)))</f>
        <v/>
      </c>
      <c r="AA341" s="15" t="str">
        <f>IF(COUNTIF('Subject Class Lists'!$K$1:$K$3230,$A341&amp;" "&amp;AA$1)=0,"",INDEX('Subject Class Lists'!$A$1:$K$3230,MATCH($A341&amp;" "&amp;AA$1,'Subject Class Lists'!$K$1:$K$3230,0),MATCH("Subject Class",'Subject Class Lists'!$A$1:$K$1,0)))</f>
        <v/>
      </c>
      <c r="AB341" s="15" t="str">
        <f>IF(COUNTIF('Subject Class Lists'!$K$1:$K$3230,$A341&amp;" "&amp;AB$1)=0,"",INDEX('Subject Class Lists'!$A$1:$K$3230,MATCH($A341&amp;" "&amp;AB$1,'Subject Class Lists'!$K$1:$K$3230,0),MATCH("Subject Class",'Subject Class Lists'!$A$1:$K$1,0)))</f>
        <v/>
      </c>
      <c r="AC341" s="15" t="str">
        <f>IF(COUNTIF('Subject Class Lists'!$K$1:$K$3230,$A341&amp;" "&amp;AC$1)=0,"",INDEX('Subject Class Lists'!$A$1:$K$3230,MATCH($A341&amp;" "&amp;AC$1,'Subject Class Lists'!$K$1:$K$3230,0),MATCH("Subject Class",'Subject Class Lists'!$A$1:$K$1,0)))</f>
        <v/>
      </c>
      <c r="AD341" s="15" t="str">
        <f>IF(COUNTIF('Subject Class Lists'!$K$1:$K$3230,$A341&amp;" "&amp;AD$1)=0,"",INDEX('Subject Class Lists'!$A$1:$K$3230,MATCH($A341&amp;" "&amp;AD$1,'Subject Class Lists'!$K$1:$K$3230,0),MATCH("Subject Class",'Subject Class Lists'!$A$1:$K$1,0)))</f>
        <v/>
      </c>
      <c r="AE341" s="15" t="str">
        <f>IF(COUNTIF('Subject Class Lists'!$K$1:$K$3230,$A341&amp;" "&amp;AE$1)=0,"",INDEX('Subject Class Lists'!$A$1:$K$3230,MATCH($A341&amp;" "&amp;AE$1,'Subject Class Lists'!$K$1:$K$3230,0),MATCH("Subject Class",'Subject Class Lists'!$A$1:$K$1,0)))</f>
        <v/>
      </c>
      <c r="AF341" s="15" t="str">
        <f>IF(COUNTIF('Subject Class Lists'!$K$1:$K$3230,$A341&amp;" "&amp;AF$1)=0,"",INDEX('Subject Class Lists'!$A$1:$K$3230,MATCH($A341&amp;" "&amp;AF$1,'Subject Class Lists'!$K$1:$K$3230,0),MATCH("Subject Class",'Subject Class Lists'!$A$1:$K$1,0)))</f>
        <v/>
      </c>
      <c r="AG341" s="15" t="str">
        <f>IF(COUNTIF('Subject Class Lists'!$K$1:$K$3230,$A341&amp;" "&amp;AG$1)=0,"",INDEX('Subject Class Lists'!$A$1:$K$3230,MATCH($A341&amp;" "&amp;AG$1,'Subject Class Lists'!$K$1:$K$3230,0),MATCH("Subject Class",'Subject Class Lists'!$A$1:$K$1,0)))</f>
        <v/>
      </c>
      <c r="AH341" s="15" t="str">
        <f>IF(COUNTIF('Subject Class Lists'!$K$1:$K$3230,$A341&amp;" "&amp;AH$1)=0,"",INDEX('Subject Class Lists'!$A$1:$K$3230,MATCH($A341&amp;" "&amp;AH$1,'Subject Class Lists'!$K$1:$K$3230,0),MATCH("Subject Class",'Subject Class Lists'!$A$1:$K$1,0)))</f>
        <v/>
      </c>
      <c r="AI341" s="15" t="str">
        <f>IF(COUNTIF('Subject Class Lists'!$K$1:$K$3230,$A341&amp;" "&amp;AI$1)=0,"",INDEX('Subject Class Lists'!$A$1:$K$3230,MATCH($A341&amp;" "&amp;AI$1,'Subject Class Lists'!$K$1:$K$3230,0),MATCH("Subject Class",'Subject Class Lists'!$A$1:$K$1,0)))</f>
        <v/>
      </c>
      <c r="AJ341" s="15" t="str">
        <f>IF(COUNTIF('Subject Class Lists'!$K$1:$K$3230,$A341&amp;" "&amp;AJ$1)=0,"",INDEX('Subject Class Lists'!$A$1:$K$3230,MATCH($A341&amp;" "&amp;AJ$1,'Subject Class Lists'!$K$1:$K$3230,0),MATCH("Subject Class",'Subject Class Lists'!$A$1:$K$1,0)))</f>
        <v/>
      </c>
      <c r="AK341" s="15" t="str">
        <f>IF(COUNTIF('Subject Class Lists'!$K$1:$K$3230,$A341&amp;" "&amp;AK$1)=0,"",INDEX('Subject Class Lists'!$A$1:$K$3230,MATCH($A341&amp;" "&amp;AK$1,'Subject Class Lists'!$K$1:$K$3230,0),MATCH("Subject Class",'Subject Class Lists'!$A$1:$K$1,0)))</f>
        <v>2gp1C16</v>
      </c>
      <c r="AL341" s="15" t="str">
        <f>IF(COUNTIF('Subject Class Lists'!$K$1:$K$3230,$A341&amp;" "&amp;AL$1)=0,"",INDEX('Subject Class Lists'!$A$1:$K$3230,MATCH($A341&amp;" "&amp;AL$1,'Subject Class Lists'!$K$1:$K$3230,0),MATCH("Subject Class",'Subject Class Lists'!$A$1:$K$1,0)))</f>
        <v/>
      </c>
      <c r="AM341" s="15" t="str">
        <f>IF(COUNTIF('Subject Class Lists'!$K$1:$K$3230,$A341&amp;" "&amp;AM$1)=0,"",INDEX('Subject Class Lists'!$A$1:$K$3230,MATCH($A341&amp;" "&amp;AM$1,'Subject Class Lists'!$K$1:$K$3230,0),MATCH("Subject Class",'Subject Class Lists'!$A$1:$K$1,0)))</f>
        <v/>
      </c>
      <c r="AN341" s="15" t="str">
        <f>IF(COUNTIF('Subject Class Lists'!$K$1:$K$3230,$A341&amp;" "&amp;AN$1)=0,"",INDEX('Subject Class Lists'!$A$1:$K$3230,MATCH($A341&amp;" "&amp;AN$1,'Subject Class Lists'!$K$1:$K$3230,0),MATCH("Subject Class",'Subject Class Lists'!$A$1:$K$1,0)))</f>
        <v/>
      </c>
      <c r="AO341" s="15" t="str">
        <f>IF(COUNTIF('Subject Class Lists'!$K$1:$K$3230,$A341&amp;" "&amp;AO$1)=0,"",INDEX('Subject Class Lists'!$A$1:$K$3230,MATCH($A341&amp;" "&amp;AO$1,'Subject Class Lists'!$K$1:$K$3230,0),MATCH("Subject Class",'Subject Class Lists'!$A$1:$K$1,0)))</f>
        <v/>
      </c>
      <c r="AP341" s="15" t="str">
        <f>IF(COUNTIF('Subject Class Lists'!$K$1:$K$3230,$A341&amp;" "&amp;AP$1)=0,"",INDEX('Subject Class Lists'!$A$1:$K$3230,MATCH($A341&amp;" "&amp;AP$1,'Subject Class Lists'!$K$1:$K$3230,0),MATCH("Subject Class",'Subject Class Lists'!$A$1:$K$1,0)))</f>
        <v/>
      </c>
      <c r="AQ341" s="15" t="str">
        <f>IF(COUNTIF('Subject Class Lists'!$K$1:$K$3230,$A341&amp;" "&amp;AQ$1)=0,"",INDEX('Subject Class Lists'!$A$1:$K$3230,MATCH($A341&amp;" "&amp;AQ$1,'Subject Class Lists'!$K$1:$K$3230,0),MATCH("Subject Class",'Subject Class Lists'!$A$1:$K$1,0)))</f>
        <v/>
      </c>
      <c r="AR341" s="15" t="str">
        <f>IF(COUNTIF('Subject Class Lists'!$K$1:$K$3230,$A341&amp;" "&amp;AR$1)=0,"",INDEX('Subject Class Lists'!$A$1:$K$3230,MATCH($A341&amp;" "&amp;AR$1,'Subject Class Lists'!$K$1:$K$3230,0),MATCH("Subject Class",'Subject Class Lists'!$A$1:$K$1,0)))</f>
        <v/>
      </c>
      <c r="AS341" s="15" t="str">
        <f>IF(COUNTIF('Subject Class Lists'!$K$1:$K$3230,$A341&amp;" "&amp;AS$1)=0,"",INDEX('Subject Class Lists'!$A$1:$K$3230,MATCH($A341&amp;" "&amp;AS$1,'Subject Class Lists'!$K$1:$K$3230,0),MATCH("Subject Class",'Subject Class Lists'!$A$1:$K$1,0)))</f>
        <v/>
      </c>
      <c r="AT341" s="15" t="str">
        <f>IF(COUNTIF('Subject Class Lists'!$K$1:$K$3230,$A341&amp;" "&amp;AT$1)=0,"",INDEX('Subject Class Lists'!$A$1:$K$3230,MATCH($A341&amp;" "&amp;AT$1,'Subject Class Lists'!$K$1:$K$3230,0),MATCH("Subject Class",'Subject Class Lists'!$A$1:$K$1,0)))</f>
        <v/>
      </c>
      <c r="AU341" s="15" t="str">
        <f>IF(COUNTIF('Subject Class Lists'!$K$1:$K$3230,$A341&amp;" "&amp;AU$1)=0,"",INDEX('Subject Class Lists'!$A$1:$K$3230,MATCH($A341&amp;" "&amp;AU$1,'Subject Class Lists'!$K$1:$K$3230,0),MATCH("Subject Class",'Subject Class Lists'!$A$1:$K$1,0)))</f>
        <v/>
      </c>
      <c r="AV341" s="15" t="str">
        <f>IF(COUNTIF('Subject Class Lists'!$K$1:$K$3230,$A341&amp;" "&amp;AV$1)=0,"",INDEX('Subject Class Lists'!$A$1:$K$3230,MATCH($A341&amp;" "&amp;AV$1,'Subject Class Lists'!$K$1:$K$3230,0),MATCH("Subject Class",'Subject Class Lists'!$A$1:$K$1,0)))</f>
        <v/>
      </c>
    </row>
    <row r="342" spans="1:48" x14ac:dyDescent="0.3">
      <c r="A342" s="12">
        <v>1501028</v>
      </c>
      <c r="B342" s="15" t="s">
        <v>711</v>
      </c>
      <c r="C342" s="15" t="s">
        <v>174</v>
      </c>
      <c r="D342" s="15" t="s">
        <v>259</v>
      </c>
      <c r="E342" s="15" t="str">
        <f>IF(COUNTIF('Subject Class Lists'!$K$1:$K$3230,$A342&amp;" "&amp;E$1)=0,"",INDEX('Subject Class Lists'!$A$1:$K$3230,MATCH($A342&amp;" "&amp;E$1,'Subject Class Lists'!$K$1:$K$3230,0),MATCH("Subject Class",'Subject Class Lists'!$A$1:$K$1,0)))</f>
        <v>2ma2P</v>
      </c>
      <c r="F342" s="15" t="str">
        <f>IF(COUNTIF('Subject Class Lists'!$K$1:$K$3230,$A342&amp;" "&amp;F$1)=0,"",INDEX('Subject Class Lists'!$A$1:$K$3230,MATCH($A342&amp;" "&amp;F$1,'Subject Class Lists'!$K$1:$K$3230,0),MATCH("Subject Class",'Subject Class Lists'!$A$1:$K$1,0)))</f>
        <v>2bi2H</v>
      </c>
      <c r="G342" s="15" t="str">
        <f>IF(COUNTIF('Subject Class Lists'!$K$1:$K$3230,$A342&amp;" "&amp;G$1)=0,"",INDEX('Subject Class Lists'!$A$1:$K$3230,MATCH($A342&amp;" "&amp;G$1,'Subject Class Lists'!$K$1:$K$3230,0),MATCH("Subject Class",'Subject Class Lists'!$A$1:$K$1,0)))</f>
        <v>2cm2Q</v>
      </c>
      <c r="H342" s="15" t="str">
        <f>IF(COUNTIF('Subject Class Lists'!$K$1:$K$3230,$A342&amp;" "&amp;H$1)=0,"",INDEX('Subject Class Lists'!$A$1:$K$3230,MATCH($A342&amp;" "&amp;H$1,'Subject Class Lists'!$K$1:$K$3230,0),MATCH("Subject Class",'Subject Class Lists'!$A$1:$K$1,0)))</f>
        <v/>
      </c>
      <c r="I342" s="15" t="str">
        <f>IF(COUNTIF('Subject Class Lists'!$K$1:$K$3230,$A342&amp;" "&amp;I$1)=0,"",INDEX('Subject Class Lists'!$A$1:$K$3230,MATCH($A342&amp;" "&amp;I$1,'Subject Class Lists'!$K$1:$K$3230,0),MATCH("Subject Class",'Subject Class Lists'!$A$1:$K$1,0)))</f>
        <v>2ec2M</v>
      </c>
      <c r="J342" s="15" t="str">
        <f>IF(COUNTIF('Subject Class Lists'!$K$1:$K$3230,$A342&amp;" "&amp;J$1)=0,"",INDEX('Subject Class Lists'!$A$1:$K$3230,MATCH($A342&amp;" "&amp;J$1,'Subject Class Lists'!$K$1:$K$3230,0),MATCH("Subject Class",'Subject Class Lists'!$A$1:$K$1,0)))</f>
        <v/>
      </c>
      <c r="K342" s="15" t="str">
        <f>IF(COUNTIF('Subject Class Lists'!$K$1:$K$3230,$A342&amp;" "&amp;K$1)=0,"",LEFT(INDEX('Subject Class Lists'!$A$1:$K$3230,MATCH($A342&amp;" "&amp;K$1,'Subject Class Lists'!$K$1:$K$3230,0),MATCH("Subject Class",'Subject Class Lists'!$A$1:$K$1,0)),5))</f>
        <v/>
      </c>
      <c r="L342" s="15" t="str">
        <f>IF(COUNTIF('Subject Class Lists'!$K$1:$K$3230,$A342&amp;" "&amp;L$1)=0,"",LEFT(INDEX('Subject Class Lists'!$A$1:$K$3230,MATCH($A342&amp;" "&amp;L$1,'Subject Class Lists'!$K$1:$K$3230,0),MATCH("Subject Class",'Subject Class Lists'!$A$1:$K$1,0)),5))</f>
        <v/>
      </c>
      <c r="M342" s="15" t="str">
        <f>IF(COUNTIF('Subject Class Lists'!$K$1:$K$3230,$A342&amp;" "&amp;M$1)=0,"",INDEX('Subject Class Lists'!$A$1:$K$3230,MATCH($A342&amp;" "&amp;M$1,'Subject Class Lists'!$K$1:$K$3230,0),MATCH("Subject Class",'Subject Class Lists'!$A$1:$K$1,0)))</f>
        <v/>
      </c>
      <c r="N342" s="15" t="str">
        <f>IF(COUNTIF('Subject Class Lists'!$K$1:$K$3230,$A342&amp;" "&amp;N$1)=0,"",INDEX('Subject Class Lists'!$A$1:$K$3230,MATCH($A342&amp;" "&amp;N$1,'Subject Class Lists'!$K$1:$K$3230,0),MATCH("Subject Class",'Subject Class Lists'!$A$1:$K$1,0)))</f>
        <v/>
      </c>
      <c r="O342" s="15" t="str">
        <f>IF(COUNTIF('Subject Class Lists'!$K$1:$K$3230,$A342&amp;" "&amp;O$1)=0,"",INDEX('Subject Class Lists'!$A$1:$K$3230,MATCH($A342&amp;" "&amp;O$1,'Subject Class Lists'!$K$1:$K$3230,0),MATCH("Subject Class",'Subject Class Lists'!$A$1:$K$1,0)))</f>
        <v/>
      </c>
      <c r="P342" s="15" t="str">
        <f>IF(COUNTIF('Subject Class Lists'!$K$1:$K$3230,$A342&amp;" "&amp;P$1)=0,"",INDEX('Subject Class Lists'!$A$1:$K$3230,MATCH($A342&amp;" "&amp;P$1,'Subject Class Lists'!$K$1:$K$3230,0),MATCH("Subject Class",'Subject Class Lists'!$A$1:$K$1,0)))</f>
        <v/>
      </c>
      <c r="Q342" s="15" t="str">
        <f>IF(COUNTIF('Subject Class Lists'!$K$1:$K$3230,$A342&amp;" "&amp;Q$1)=0,"",INDEX('Subject Class Lists'!$A$1:$K$3230,MATCH($A342&amp;" "&amp;Q$1,'Subject Class Lists'!$K$1:$K$3230,0),MATCH("Subject Class",'Subject Class Lists'!$A$1:$K$1,0)))</f>
        <v/>
      </c>
      <c r="R342" s="15" t="str">
        <f>IF(COUNTIF('Subject Class Lists'!$K$1:$K$3230,$A342&amp;" "&amp;R$1)=0,"",INDEX('Subject Class Lists'!$A$1:$K$3230,MATCH($A342&amp;" "&amp;R$1,'Subject Class Lists'!$K$1:$K$3230,0),MATCH("Subject Class",'Subject Class Lists'!$A$1:$K$1,0)))</f>
        <v/>
      </c>
      <c r="S342" s="15" t="str">
        <f>IF(COUNTIF('Subject Class Lists'!$K$1:$K$3230,$A342&amp;" "&amp;S$1)=0,"",INDEX('Subject Class Lists'!$A$1:$K$3230,MATCH($A342&amp;" "&amp;S$1,'Subject Class Lists'!$K$1:$K$3230,0),MATCH("Subject Class",'Subject Class Lists'!$A$1:$K$1,0)))</f>
        <v/>
      </c>
      <c r="T342" s="15" t="str">
        <f>IF(COUNTIF('Subject Class Lists'!$K$1:$K$3230,$A342&amp;" "&amp;T$1)=0,"",INDEX('Subject Class Lists'!$A$1:$K$3230,MATCH($A342&amp;" "&amp;T$1,'Subject Class Lists'!$K$1:$K$3230,0),MATCH("Subject Class",'Subject Class Lists'!$A$1:$K$1,0)))</f>
        <v/>
      </c>
      <c r="U342" s="15" t="str">
        <f>IF(COUNTIF('Subject Class Lists'!$K$1:$K$3230,$A342&amp;" "&amp;U$1)=0,"",INDEX('Subject Class Lists'!$A$1:$K$3230,MATCH($A342&amp;" "&amp;U$1,'Subject Class Lists'!$K$1:$K$3230,0),MATCH("Subject Class",'Subject Class Lists'!$A$1:$K$1,0)))</f>
        <v/>
      </c>
      <c r="V342" s="15" t="str">
        <f>IF(COUNTIF('Subject Class Lists'!$K$1:$K$3230,$A342&amp;" "&amp;V$1)=0,"",INDEX('Subject Class Lists'!$A$1:$K$3230,MATCH($A342&amp;" "&amp;V$1,'Subject Class Lists'!$K$1:$K$3230,0),MATCH("Subject Class",'Subject Class Lists'!$A$1:$K$1,0)))</f>
        <v/>
      </c>
      <c r="W342" s="15" t="str">
        <f>IF(COUNTIF('Subject Class Lists'!$K$1:$K$3230,$A342&amp;" "&amp;W$1)=0,"",INDEX('Subject Class Lists'!$A$1:$K$3230,MATCH($A342&amp;" "&amp;W$1,'Subject Class Lists'!$K$1:$K$3230,0),MATCH("Subject Class",'Subject Class Lists'!$A$1:$K$1,0)))</f>
        <v/>
      </c>
      <c r="X342" s="15" t="str">
        <f>IF(COUNTIF('Subject Class Lists'!$K$1:$K$3230,$A342&amp;" "&amp;X$1)=0,"",INDEX('Subject Class Lists'!$A$1:$K$3230,MATCH($A342&amp;" "&amp;X$1,'Subject Class Lists'!$K$1:$K$3230,0),MATCH("Subject Class",'Subject Class Lists'!$A$1:$K$1,0)))</f>
        <v/>
      </c>
      <c r="Y342" s="15" t="str">
        <f>IF(COUNTIF('Subject Class Lists'!$K$1:$K$3230,$A342&amp;" "&amp;Y$1)=0,"",INDEX('Subject Class Lists'!$A$1:$K$3230,MATCH($A342&amp;" "&amp;Y$1,'Subject Class Lists'!$K$1:$K$3230,0),MATCH("Subject Class",'Subject Class Lists'!$A$1:$K$1,0)))</f>
        <v/>
      </c>
      <c r="Z342" s="15" t="str">
        <f>IF(COUNTIF('Subject Class Lists'!$K$1:$K$3230,$A342&amp;" "&amp;Z$1)=0,"",INDEX('Subject Class Lists'!$A$1:$K$3230,MATCH($A342&amp;" "&amp;Z$1,'Subject Class Lists'!$K$1:$K$3230,0),MATCH("Subject Class",'Subject Class Lists'!$A$1:$K$1,0)))</f>
        <v/>
      </c>
      <c r="AA342" s="15" t="str">
        <f>IF(COUNTIF('Subject Class Lists'!$K$1:$K$3230,$A342&amp;" "&amp;AA$1)=0,"",INDEX('Subject Class Lists'!$A$1:$K$3230,MATCH($A342&amp;" "&amp;AA$1,'Subject Class Lists'!$K$1:$K$3230,0),MATCH("Subject Class",'Subject Class Lists'!$A$1:$K$1,0)))</f>
        <v/>
      </c>
      <c r="AB342" s="15" t="str">
        <f>IF(COUNTIF('Subject Class Lists'!$K$1:$K$3230,$A342&amp;" "&amp;AB$1)=0,"",INDEX('Subject Class Lists'!$A$1:$K$3230,MATCH($A342&amp;" "&amp;AB$1,'Subject Class Lists'!$K$1:$K$3230,0),MATCH("Subject Class",'Subject Class Lists'!$A$1:$K$1,0)))</f>
        <v/>
      </c>
      <c r="AC342" s="15" t="str">
        <f>IF(COUNTIF('Subject Class Lists'!$K$1:$K$3230,$A342&amp;" "&amp;AC$1)=0,"",INDEX('Subject Class Lists'!$A$1:$K$3230,MATCH($A342&amp;" "&amp;AC$1,'Subject Class Lists'!$K$1:$K$3230,0),MATCH("Subject Class",'Subject Class Lists'!$A$1:$K$1,0)))</f>
        <v/>
      </c>
      <c r="AD342" s="15" t="str">
        <f>IF(COUNTIF('Subject Class Lists'!$K$1:$K$3230,$A342&amp;" "&amp;AD$1)=0,"",INDEX('Subject Class Lists'!$A$1:$K$3230,MATCH($A342&amp;" "&amp;AD$1,'Subject Class Lists'!$K$1:$K$3230,0),MATCH("Subject Class",'Subject Class Lists'!$A$1:$K$1,0)))</f>
        <v/>
      </c>
      <c r="AE342" s="15" t="str">
        <f>IF(COUNTIF('Subject Class Lists'!$K$1:$K$3230,$A342&amp;" "&amp;AE$1)=0,"",INDEX('Subject Class Lists'!$A$1:$K$3230,MATCH($A342&amp;" "&amp;AE$1,'Subject Class Lists'!$K$1:$K$3230,0),MATCH("Subject Class",'Subject Class Lists'!$A$1:$K$1,0)))</f>
        <v/>
      </c>
      <c r="AF342" s="15" t="str">
        <f>IF(COUNTIF('Subject Class Lists'!$K$1:$K$3230,$A342&amp;" "&amp;AF$1)=0,"",INDEX('Subject Class Lists'!$A$1:$K$3230,MATCH($A342&amp;" "&amp;AF$1,'Subject Class Lists'!$K$1:$K$3230,0),MATCH("Subject Class",'Subject Class Lists'!$A$1:$K$1,0)))</f>
        <v/>
      </c>
      <c r="AG342" s="15" t="str">
        <f>IF(COUNTIF('Subject Class Lists'!$K$1:$K$3230,$A342&amp;" "&amp;AG$1)=0,"",INDEX('Subject Class Lists'!$A$1:$K$3230,MATCH($A342&amp;" "&amp;AG$1,'Subject Class Lists'!$K$1:$K$3230,0),MATCH("Subject Class",'Subject Class Lists'!$A$1:$K$1,0)))</f>
        <v/>
      </c>
      <c r="AH342" s="15" t="str">
        <f>IF(COUNTIF('Subject Class Lists'!$K$1:$K$3230,$A342&amp;" "&amp;AH$1)=0,"",INDEX('Subject Class Lists'!$A$1:$K$3230,MATCH($A342&amp;" "&amp;AH$1,'Subject Class Lists'!$K$1:$K$3230,0),MATCH("Subject Class",'Subject Class Lists'!$A$1:$K$1,0)))</f>
        <v/>
      </c>
      <c r="AI342" s="15" t="str">
        <f>IF(COUNTIF('Subject Class Lists'!$K$1:$K$3230,$A342&amp;" "&amp;AI$1)=0,"",INDEX('Subject Class Lists'!$A$1:$K$3230,MATCH($A342&amp;" "&amp;AI$1,'Subject Class Lists'!$K$1:$K$3230,0),MATCH("Subject Class",'Subject Class Lists'!$A$1:$K$1,0)))</f>
        <v/>
      </c>
      <c r="AJ342" s="15" t="str">
        <f>IF(COUNTIF('Subject Class Lists'!$K$1:$K$3230,$A342&amp;" "&amp;AJ$1)=0,"",INDEX('Subject Class Lists'!$A$1:$K$3230,MATCH($A342&amp;" "&amp;AJ$1,'Subject Class Lists'!$K$1:$K$3230,0),MATCH("Subject Class",'Subject Class Lists'!$A$1:$K$1,0)))</f>
        <v/>
      </c>
      <c r="AK342" s="15" t="str">
        <f>IF(COUNTIF('Subject Class Lists'!$K$1:$K$3230,$A342&amp;" "&amp;AK$1)=0,"",INDEX('Subject Class Lists'!$A$1:$K$3230,MATCH($A342&amp;" "&amp;AK$1,'Subject Class Lists'!$K$1:$K$3230,0),MATCH("Subject Class",'Subject Class Lists'!$A$1:$K$1,0)))</f>
        <v>2gp1C16</v>
      </c>
      <c r="AL342" s="15" t="str">
        <f>IF(COUNTIF('Subject Class Lists'!$K$1:$K$3230,$A342&amp;" "&amp;AL$1)=0,"",INDEX('Subject Class Lists'!$A$1:$K$3230,MATCH($A342&amp;" "&amp;AL$1,'Subject Class Lists'!$K$1:$K$3230,0),MATCH("Subject Class",'Subject Class Lists'!$A$1:$K$1,0)))</f>
        <v/>
      </c>
      <c r="AM342" s="15" t="str">
        <f>IF(COUNTIF('Subject Class Lists'!$K$1:$K$3230,$A342&amp;" "&amp;AM$1)=0,"",INDEX('Subject Class Lists'!$A$1:$K$3230,MATCH($A342&amp;" "&amp;AM$1,'Subject Class Lists'!$K$1:$K$3230,0),MATCH("Subject Class",'Subject Class Lists'!$A$1:$K$1,0)))</f>
        <v/>
      </c>
      <c r="AN342" s="15" t="str">
        <f>IF(COUNTIF('Subject Class Lists'!$K$1:$K$3230,$A342&amp;" "&amp;AN$1)=0,"",INDEX('Subject Class Lists'!$A$1:$K$3230,MATCH($A342&amp;" "&amp;AN$1,'Subject Class Lists'!$K$1:$K$3230,0),MATCH("Subject Class",'Subject Class Lists'!$A$1:$K$1,0)))</f>
        <v/>
      </c>
      <c r="AO342" s="15" t="str">
        <f>IF(COUNTIF('Subject Class Lists'!$K$1:$K$3230,$A342&amp;" "&amp;AO$1)=0,"",INDEX('Subject Class Lists'!$A$1:$K$3230,MATCH($A342&amp;" "&amp;AO$1,'Subject Class Lists'!$K$1:$K$3230,0),MATCH("Subject Class",'Subject Class Lists'!$A$1:$K$1,0)))</f>
        <v/>
      </c>
      <c r="AP342" s="15" t="str">
        <f>IF(COUNTIF('Subject Class Lists'!$K$1:$K$3230,$A342&amp;" "&amp;AP$1)=0,"",INDEX('Subject Class Lists'!$A$1:$K$3230,MATCH($A342&amp;" "&amp;AP$1,'Subject Class Lists'!$K$1:$K$3230,0),MATCH("Subject Class",'Subject Class Lists'!$A$1:$K$1,0)))</f>
        <v/>
      </c>
      <c r="AQ342" s="15" t="str">
        <f>IF(COUNTIF('Subject Class Lists'!$K$1:$K$3230,$A342&amp;" "&amp;AQ$1)=0,"",INDEX('Subject Class Lists'!$A$1:$K$3230,MATCH($A342&amp;" "&amp;AQ$1,'Subject Class Lists'!$K$1:$K$3230,0),MATCH("Subject Class",'Subject Class Lists'!$A$1:$K$1,0)))</f>
        <v/>
      </c>
      <c r="AR342" s="15" t="str">
        <f>IF(COUNTIF('Subject Class Lists'!$K$1:$K$3230,$A342&amp;" "&amp;AR$1)=0,"",INDEX('Subject Class Lists'!$A$1:$K$3230,MATCH($A342&amp;" "&amp;AR$1,'Subject Class Lists'!$K$1:$K$3230,0),MATCH("Subject Class",'Subject Class Lists'!$A$1:$K$1,0)))</f>
        <v/>
      </c>
      <c r="AS342" s="15" t="str">
        <f>IF(COUNTIF('Subject Class Lists'!$K$1:$K$3230,$A342&amp;" "&amp;AS$1)=0,"",INDEX('Subject Class Lists'!$A$1:$K$3230,MATCH($A342&amp;" "&amp;AS$1,'Subject Class Lists'!$K$1:$K$3230,0),MATCH("Subject Class",'Subject Class Lists'!$A$1:$K$1,0)))</f>
        <v/>
      </c>
      <c r="AT342" s="15" t="str">
        <f>IF(COUNTIF('Subject Class Lists'!$K$1:$K$3230,$A342&amp;" "&amp;AT$1)=0,"",INDEX('Subject Class Lists'!$A$1:$K$3230,MATCH($A342&amp;" "&amp;AT$1,'Subject Class Lists'!$K$1:$K$3230,0),MATCH("Subject Class",'Subject Class Lists'!$A$1:$K$1,0)))</f>
        <v/>
      </c>
      <c r="AU342" s="15" t="str">
        <f>IF(COUNTIF('Subject Class Lists'!$K$1:$K$3230,$A342&amp;" "&amp;AU$1)=0,"",INDEX('Subject Class Lists'!$A$1:$K$3230,MATCH($A342&amp;" "&amp;AU$1,'Subject Class Lists'!$K$1:$K$3230,0),MATCH("Subject Class",'Subject Class Lists'!$A$1:$K$1,0)))</f>
        <v/>
      </c>
      <c r="AV342" s="15" t="str">
        <f>IF(COUNTIF('Subject Class Lists'!$K$1:$K$3230,$A342&amp;" "&amp;AV$1)=0,"",INDEX('Subject Class Lists'!$A$1:$K$3230,MATCH($A342&amp;" "&amp;AV$1,'Subject Class Lists'!$K$1:$K$3230,0),MATCH("Subject Class",'Subject Class Lists'!$A$1:$K$1,0)))</f>
        <v/>
      </c>
    </row>
    <row r="343" spans="1:48" x14ac:dyDescent="0.3">
      <c r="A343" s="13">
        <v>1501158</v>
      </c>
      <c r="B343" s="15" t="s">
        <v>712</v>
      </c>
      <c r="C343" s="15" t="s">
        <v>174</v>
      </c>
      <c r="D343" s="15" t="s">
        <v>259</v>
      </c>
      <c r="E343" s="15" t="str">
        <f>IF(COUNTIF('Subject Class Lists'!$K$1:$K$3230,$A343&amp;" "&amp;E$1)=0,"",INDEX('Subject Class Lists'!$A$1:$K$3230,MATCH($A343&amp;" "&amp;E$1,'Subject Class Lists'!$K$1:$K$3230,0),MATCH("Subject Class",'Subject Class Lists'!$A$1:$K$1,0)))</f>
        <v>2ma2P</v>
      </c>
      <c r="F343" s="15" t="str">
        <f>IF(COUNTIF('Subject Class Lists'!$K$1:$K$3230,$A343&amp;" "&amp;F$1)=0,"",INDEX('Subject Class Lists'!$A$1:$K$3230,MATCH($A343&amp;" "&amp;F$1,'Subject Class Lists'!$K$1:$K$3230,0),MATCH("Subject Class",'Subject Class Lists'!$A$1:$K$1,0)))</f>
        <v>2bi2H</v>
      </c>
      <c r="G343" s="15" t="str">
        <f>IF(COUNTIF('Subject Class Lists'!$K$1:$K$3230,$A343&amp;" "&amp;G$1)=0,"",INDEX('Subject Class Lists'!$A$1:$K$3230,MATCH($A343&amp;" "&amp;G$1,'Subject Class Lists'!$K$1:$K$3230,0),MATCH("Subject Class",'Subject Class Lists'!$A$1:$K$1,0)))</f>
        <v>2cm2Q</v>
      </c>
      <c r="H343" s="15" t="str">
        <f>IF(COUNTIF('Subject Class Lists'!$K$1:$K$3230,$A343&amp;" "&amp;H$1)=0,"",INDEX('Subject Class Lists'!$A$1:$K$3230,MATCH($A343&amp;" "&amp;H$1,'Subject Class Lists'!$K$1:$K$3230,0),MATCH("Subject Class",'Subject Class Lists'!$A$1:$K$1,0)))</f>
        <v/>
      </c>
      <c r="I343" s="15" t="str">
        <f>IF(COUNTIF('Subject Class Lists'!$K$1:$K$3230,$A343&amp;" "&amp;I$1)=0,"",INDEX('Subject Class Lists'!$A$1:$K$3230,MATCH($A343&amp;" "&amp;I$1,'Subject Class Lists'!$K$1:$K$3230,0),MATCH("Subject Class",'Subject Class Lists'!$A$1:$K$1,0)))</f>
        <v>2ec2M</v>
      </c>
      <c r="J343" s="15" t="str">
        <f>IF(COUNTIF('Subject Class Lists'!$K$1:$K$3230,$A343&amp;" "&amp;J$1)=0,"",INDEX('Subject Class Lists'!$A$1:$K$3230,MATCH($A343&amp;" "&amp;J$1,'Subject Class Lists'!$K$1:$K$3230,0),MATCH("Subject Class",'Subject Class Lists'!$A$1:$K$1,0)))</f>
        <v/>
      </c>
      <c r="K343" s="15" t="str">
        <f>IF(COUNTIF('Subject Class Lists'!$K$1:$K$3230,$A343&amp;" "&amp;K$1)=0,"",LEFT(INDEX('Subject Class Lists'!$A$1:$K$3230,MATCH($A343&amp;" "&amp;K$1,'Subject Class Lists'!$K$1:$K$3230,0),MATCH("Subject Class",'Subject Class Lists'!$A$1:$K$1,0)),5))</f>
        <v/>
      </c>
      <c r="L343" s="15" t="str">
        <f>IF(COUNTIF('Subject Class Lists'!$K$1:$K$3230,$A343&amp;" "&amp;L$1)=0,"",LEFT(INDEX('Subject Class Lists'!$A$1:$K$3230,MATCH($A343&amp;" "&amp;L$1,'Subject Class Lists'!$K$1:$K$3230,0),MATCH("Subject Class",'Subject Class Lists'!$A$1:$K$1,0)),5))</f>
        <v/>
      </c>
      <c r="M343" s="15" t="str">
        <f>IF(COUNTIF('Subject Class Lists'!$K$1:$K$3230,$A343&amp;" "&amp;M$1)=0,"",INDEX('Subject Class Lists'!$A$1:$K$3230,MATCH($A343&amp;" "&amp;M$1,'Subject Class Lists'!$K$1:$K$3230,0),MATCH("Subject Class",'Subject Class Lists'!$A$1:$K$1,0)))</f>
        <v/>
      </c>
      <c r="N343" s="15" t="str">
        <f>IF(COUNTIF('Subject Class Lists'!$K$1:$K$3230,$A343&amp;" "&amp;N$1)=0,"",INDEX('Subject Class Lists'!$A$1:$K$3230,MATCH($A343&amp;" "&amp;N$1,'Subject Class Lists'!$K$1:$K$3230,0),MATCH("Subject Class",'Subject Class Lists'!$A$1:$K$1,0)))</f>
        <v/>
      </c>
      <c r="O343" s="15" t="str">
        <f>IF(COUNTIF('Subject Class Lists'!$K$1:$K$3230,$A343&amp;" "&amp;O$1)=0,"",INDEX('Subject Class Lists'!$A$1:$K$3230,MATCH($A343&amp;" "&amp;O$1,'Subject Class Lists'!$K$1:$K$3230,0),MATCH("Subject Class",'Subject Class Lists'!$A$1:$K$1,0)))</f>
        <v/>
      </c>
      <c r="P343" s="15" t="str">
        <f>IF(COUNTIF('Subject Class Lists'!$K$1:$K$3230,$A343&amp;" "&amp;P$1)=0,"",INDEX('Subject Class Lists'!$A$1:$K$3230,MATCH($A343&amp;" "&amp;P$1,'Subject Class Lists'!$K$1:$K$3230,0),MATCH("Subject Class",'Subject Class Lists'!$A$1:$K$1,0)))</f>
        <v/>
      </c>
      <c r="Q343" s="15" t="str">
        <f>IF(COUNTIF('Subject Class Lists'!$K$1:$K$3230,$A343&amp;" "&amp;Q$1)=0,"",INDEX('Subject Class Lists'!$A$1:$K$3230,MATCH($A343&amp;" "&amp;Q$1,'Subject Class Lists'!$K$1:$K$3230,0),MATCH("Subject Class",'Subject Class Lists'!$A$1:$K$1,0)))</f>
        <v/>
      </c>
      <c r="R343" s="15" t="str">
        <f>IF(COUNTIF('Subject Class Lists'!$K$1:$K$3230,$A343&amp;" "&amp;R$1)=0,"",INDEX('Subject Class Lists'!$A$1:$K$3230,MATCH($A343&amp;" "&amp;R$1,'Subject Class Lists'!$K$1:$K$3230,0),MATCH("Subject Class",'Subject Class Lists'!$A$1:$K$1,0)))</f>
        <v/>
      </c>
      <c r="S343" s="15" t="str">
        <f>IF(COUNTIF('Subject Class Lists'!$K$1:$K$3230,$A343&amp;" "&amp;S$1)=0,"",INDEX('Subject Class Lists'!$A$1:$K$3230,MATCH($A343&amp;" "&amp;S$1,'Subject Class Lists'!$K$1:$K$3230,0),MATCH("Subject Class",'Subject Class Lists'!$A$1:$K$1,0)))</f>
        <v/>
      </c>
      <c r="T343" s="15" t="str">
        <f>IF(COUNTIF('Subject Class Lists'!$K$1:$K$3230,$A343&amp;" "&amp;T$1)=0,"",INDEX('Subject Class Lists'!$A$1:$K$3230,MATCH($A343&amp;" "&amp;T$1,'Subject Class Lists'!$K$1:$K$3230,0),MATCH("Subject Class",'Subject Class Lists'!$A$1:$K$1,0)))</f>
        <v/>
      </c>
      <c r="U343" s="15" t="str">
        <f>IF(COUNTIF('Subject Class Lists'!$K$1:$K$3230,$A343&amp;" "&amp;U$1)=0,"",INDEX('Subject Class Lists'!$A$1:$K$3230,MATCH($A343&amp;" "&amp;U$1,'Subject Class Lists'!$K$1:$K$3230,0),MATCH("Subject Class",'Subject Class Lists'!$A$1:$K$1,0)))</f>
        <v/>
      </c>
      <c r="V343" s="15" t="str">
        <f>IF(COUNTIF('Subject Class Lists'!$K$1:$K$3230,$A343&amp;" "&amp;V$1)=0,"",INDEX('Subject Class Lists'!$A$1:$K$3230,MATCH($A343&amp;" "&amp;V$1,'Subject Class Lists'!$K$1:$K$3230,0),MATCH("Subject Class",'Subject Class Lists'!$A$1:$K$1,0)))</f>
        <v/>
      </c>
      <c r="W343" s="15" t="str">
        <f>IF(COUNTIF('Subject Class Lists'!$K$1:$K$3230,$A343&amp;" "&amp;W$1)=0,"",INDEX('Subject Class Lists'!$A$1:$K$3230,MATCH($A343&amp;" "&amp;W$1,'Subject Class Lists'!$K$1:$K$3230,0),MATCH("Subject Class",'Subject Class Lists'!$A$1:$K$1,0)))</f>
        <v/>
      </c>
      <c r="X343" s="15" t="str">
        <f>IF(COUNTIF('Subject Class Lists'!$K$1:$K$3230,$A343&amp;" "&amp;X$1)=0,"",INDEX('Subject Class Lists'!$A$1:$K$3230,MATCH($A343&amp;" "&amp;X$1,'Subject Class Lists'!$K$1:$K$3230,0),MATCH("Subject Class",'Subject Class Lists'!$A$1:$K$1,0)))</f>
        <v/>
      </c>
      <c r="Y343" s="15" t="str">
        <f>IF(COUNTIF('Subject Class Lists'!$K$1:$K$3230,$A343&amp;" "&amp;Y$1)=0,"",INDEX('Subject Class Lists'!$A$1:$K$3230,MATCH($A343&amp;" "&amp;Y$1,'Subject Class Lists'!$K$1:$K$3230,0),MATCH("Subject Class",'Subject Class Lists'!$A$1:$K$1,0)))</f>
        <v/>
      </c>
      <c r="Z343" s="15" t="str">
        <f>IF(COUNTIF('Subject Class Lists'!$K$1:$K$3230,$A343&amp;" "&amp;Z$1)=0,"",INDEX('Subject Class Lists'!$A$1:$K$3230,MATCH($A343&amp;" "&amp;Z$1,'Subject Class Lists'!$K$1:$K$3230,0),MATCH("Subject Class",'Subject Class Lists'!$A$1:$K$1,0)))</f>
        <v/>
      </c>
      <c r="AA343" s="15" t="str">
        <f>IF(COUNTIF('Subject Class Lists'!$K$1:$K$3230,$A343&amp;" "&amp;AA$1)=0,"",INDEX('Subject Class Lists'!$A$1:$K$3230,MATCH($A343&amp;" "&amp;AA$1,'Subject Class Lists'!$K$1:$K$3230,0),MATCH("Subject Class",'Subject Class Lists'!$A$1:$K$1,0)))</f>
        <v/>
      </c>
      <c r="AB343" s="15" t="str">
        <f>IF(COUNTIF('Subject Class Lists'!$K$1:$K$3230,$A343&amp;" "&amp;AB$1)=0,"",INDEX('Subject Class Lists'!$A$1:$K$3230,MATCH($A343&amp;" "&amp;AB$1,'Subject Class Lists'!$K$1:$K$3230,0),MATCH("Subject Class",'Subject Class Lists'!$A$1:$K$1,0)))</f>
        <v/>
      </c>
      <c r="AC343" s="15" t="str">
        <f>IF(COUNTIF('Subject Class Lists'!$K$1:$K$3230,$A343&amp;" "&amp;AC$1)=0,"",INDEX('Subject Class Lists'!$A$1:$K$3230,MATCH($A343&amp;" "&amp;AC$1,'Subject Class Lists'!$K$1:$K$3230,0),MATCH("Subject Class",'Subject Class Lists'!$A$1:$K$1,0)))</f>
        <v/>
      </c>
      <c r="AD343" s="15" t="str">
        <f>IF(COUNTIF('Subject Class Lists'!$K$1:$K$3230,$A343&amp;" "&amp;AD$1)=0,"",INDEX('Subject Class Lists'!$A$1:$K$3230,MATCH($A343&amp;" "&amp;AD$1,'Subject Class Lists'!$K$1:$K$3230,0),MATCH("Subject Class",'Subject Class Lists'!$A$1:$K$1,0)))</f>
        <v/>
      </c>
      <c r="AE343" s="15" t="str">
        <f>IF(COUNTIF('Subject Class Lists'!$K$1:$K$3230,$A343&amp;" "&amp;AE$1)=0,"",INDEX('Subject Class Lists'!$A$1:$K$3230,MATCH($A343&amp;" "&amp;AE$1,'Subject Class Lists'!$K$1:$K$3230,0),MATCH("Subject Class",'Subject Class Lists'!$A$1:$K$1,0)))</f>
        <v/>
      </c>
      <c r="AF343" s="15" t="str">
        <f>IF(COUNTIF('Subject Class Lists'!$K$1:$K$3230,$A343&amp;" "&amp;AF$1)=0,"",INDEX('Subject Class Lists'!$A$1:$K$3230,MATCH($A343&amp;" "&amp;AF$1,'Subject Class Lists'!$K$1:$K$3230,0),MATCH("Subject Class",'Subject Class Lists'!$A$1:$K$1,0)))</f>
        <v/>
      </c>
      <c r="AG343" s="15" t="str">
        <f>IF(COUNTIF('Subject Class Lists'!$K$1:$K$3230,$A343&amp;" "&amp;AG$1)=0,"",INDEX('Subject Class Lists'!$A$1:$K$3230,MATCH($A343&amp;" "&amp;AG$1,'Subject Class Lists'!$K$1:$K$3230,0),MATCH("Subject Class",'Subject Class Lists'!$A$1:$K$1,0)))</f>
        <v/>
      </c>
      <c r="AH343" s="15" t="str">
        <f>IF(COUNTIF('Subject Class Lists'!$K$1:$K$3230,$A343&amp;" "&amp;AH$1)=0,"",INDEX('Subject Class Lists'!$A$1:$K$3230,MATCH($A343&amp;" "&amp;AH$1,'Subject Class Lists'!$K$1:$K$3230,0),MATCH("Subject Class",'Subject Class Lists'!$A$1:$K$1,0)))</f>
        <v/>
      </c>
      <c r="AI343" s="15" t="str">
        <f>IF(COUNTIF('Subject Class Lists'!$K$1:$K$3230,$A343&amp;" "&amp;AI$1)=0,"",INDEX('Subject Class Lists'!$A$1:$K$3230,MATCH($A343&amp;" "&amp;AI$1,'Subject Class Lists'!$K$1:$K$3230,0),MATCH("Subject Class",'Subject Class Lists'!$A$1:$K$1,0)))</f>
        <v/>
      </c>
      <c r="AJ343" s="15" t="str">
        <f>IF(COUNTIF('Subject Class Lists'!$K$1:$K$3230,$A343&amp;" "&amp;AJ$1)=0,"",INDEX('Subject Class Lists'!$A$1:$K$3230,MATCH($A343&amp;" "&amp;AJ$1,'Subject Class Lists'!$K$1:$K$3230,0),MATCH("Subject Class",'Subject Class Lists'!$A$1:$K$1,0)))</f>
        <v/>
      </c>
      <c r="AK343" s="15" t="str">
        <f>IF(COUNTIF('Subject Class Lists'!$K$1:$K$3230,$A343&amp;" "&amp;AK$1)=0,"",INDEX('Subject Class Lists'!$A$1:$K$3230,MATCH($A343&amp;" "&amp;AK$1,'Subject Class Lists'!$K$1:$K$3230,0),MATCH("Subject Class",'Subject Class Lists'!$A$1:$K$1,0)))</f>
        <v>2gp1C16</v>
      </c>
      <c r="AL343" s="15" t="str">
        <f>IF(COUNTIF('Subject Class Lists'!$K$1:$K$3230,$A343&amp;" "&amp;AL$1)=0,"",INDEX('Subject Class Lists'!$A$1:$K$3230,MATCH($A343&amp;" "&amp;AL$1,'Subject Class Lists'!$K$1:$K$3230,0),MATCH("Subject Class",'Subject Class Lists'!$A$1:$K$1,0)))</f>
        <v/>
      </c>
      <c r="AM343" s="15" t="str">
        <f>IF(COUNTIF('Subject Class Lists'!$K$1:$K$3230,$A343&amp;" "&amp;AM$1)=0,"",INDEX('Subject Class Lists'!$A$1:$K$3230,MATCH($A343&amp;" "&amp;AM$1,'Subject Class Lists'!$K$1:$K$3230,0),MATCH("Subject Class",'Subject Class Lists'!$A$1:$K$1,0)))</f>
        <v/>
      </c>
      <c r="AN343" s="15" t="str">
        <f>IF(COUNTIF('Subject Class Lists'!$K$1:$K$3230,$A343&amp;" "&amp;AN$1)=0,"",INDEX('Subject Class Lists'!$A$1:$K$3230,MATCH($A343&amp;" "&amp;AN$1,'Subject Class Lists'!$K$1:$K$3230,0),MATCH("Subject Class",'Subject Class Lists'!$A$1:$K$1,0)))</f>
        <v/>
      </c>
      <c r="AO343" s="15" t="str">
        <f>IF(COUNTIF('Subject Class Lists'!$K$1:$K$3230,$A343&amp;" "&amp;AO$1)=0,"",INDEX('Subject Class Lists'!$A$1:$K$3230,MATCH($A343&amp;" "&amp;AO$1,'Subject Class Lists'!$K$1:$K$3230,0),MATCH("Subject Class",'Subject Class Lists'!$A$1:$K$1,0)))</f>
        <v/>
      </c>
      <c r="AP343" s="15" t="str">
        <f>IF(COUNTIF('Subject Class Lists'!$K$1:$K$3230,$A343&amp;" "&amp;AP$1)=0,"",INDEX('Subject Class Lists'!$A$1:$K$3230,MATCH($A343&amp;" "&amp;AP$1,'Subject Class Lists'!$K$1:$K$3230,0),MATCH("Subject Class",'Subject Class Lists'!$A$1:$K$1,0)))</f>
        <v/>
      </c>
      <c r="AQ343" s="15" t="str">
        <f>IF(COUNTIF('Subject Class Lists'!$K$1:$K$3230,$A343&amp;" "&amp;AQ$1)=0,"",INDEX('Subject Class Lists'!$A$1:$K$3230,MATCH($A343&amp;" "&amp;AQ$1,'Subject Class Lists'!$K$1:$K$3230,0),MATCH("Subject Class",'Subject Class Lists'!$A$1:$K$1,0)))</f>
        <v/>
      </c>
      <c r="AR343" s="15" t="str">
        <f>IF(COUNTIF('Subject Class Lists'!$K$1:$K$3230,$A343&amp;" "&amp;AR$1)=0,"",INDEX('Subject Class Lists'!$A$1:$K$3230,MATCH($A343&amp;" "&amp;AR$1,'Subject Class Lists'!$K$1:$K$3230,0),MATCH("Subject Class",'Subject Class Lists'!$A$1:$K$1,0)))</f>
        <v/>
      </c>
      <c r="AS343" s="15" t="str">
        <f>IF(COUNTIF('Subject Class Lists'!$K$1:$K$3230,$A343&amp;" "&amp;AS$1)=0,"",INDEX('Subject Class Lists'!$A$1:$K$3230,MATCH($A343&amp;" "&amp;AS$1,'Subject Class Lists'!$K$1:$K$3230,0),MATCH("Subject Class",'Subject Class Lists'!$A$1:$K$1,0)))</f>
        <v/>
      </c>
      <c r="AT343" s="15" t="str">
        <f>IF(COUNTIF('Subject Class Lists'!$K$1:$K$3230,$A343&amp;" "&amp;AT$1)=0,"",INDEX('Subject Class Lists'!$A$1:$K$3230,MATCH($A343&amp;" "&amp;AT$1,'Subject Class Lists'!$K$1:$K$3230,0),MATCH("Subject Class",'Subject Class Lists'!$A$1:$K$1,0)))</f>
        <v/>
      </c>
      <c r="AU343" s="15" t="str">
        <f>IF(COUNTIF('Subject Class Lists'!$K$1:$K$3230,$A343&amp;" "&amp;AU$1)=0,"",INDEX('Subject Class Lists'!$A$1:$K$3230,MATCH($A343&amp;" "&amp;AU$1,'Subject Class Lists'!$K$1:$K$3230,0),MATCH("Subject Class",'Subject Class Lists'!$A$1:$K$1,0)))</f>
        <v/>
      </c>
      <c r="AV343" s="15" t="str">
        <f>IF(COUNTIF('Subject Class Lists'!$K$1:$K$3230,$A343&amp;" "&amp;AV$1)=0,"",INDEX('Subject Class Lists'!$A$1:$K$3230,MATCH($A343&amp;" "&amp;AV$1,'Subject Class Lists'!$K$1:$K$3230,0),MATCH("Subject Class",'Subject Class Lists'!$A$1:$K$1,0)))</f>
        <v/>
      </c>
    </row>
    <row r="344" spans="1:48" x14ac:dyDescent="0.3">
      <c r="A344" s="13">
        <v>1905303</v>
      </c>
      <c r="B344" s="15" t="s">
        <v>713</v>
      </c>
      <c r="C344" s="15" t="s">
        <v>174</v>
      </c>
      <c r="D344" s="15" t="s">
        <v>259</v>
      </c>
      <c r="E344" s="15" t="str">
        <f>IF(COUNTIF('Subject Class Lists'!$K$1:$K$3230,$A344&amp;" "&amp;E$1)=0,"",INDEX('Subject Class Lists'!$A$1:$K$3230,MATCH($A344&amp;" "&amp;E$1,'Subject Class Lists'!$K$1:$K$3230,0),MATCH("Subject Class",'Subject Class Lists'!$A$1:$K$1,0)))</f>
        <v>2ma2P</v>
      </c>
      <c r="F344" s="15" t="str">
        <f>IF(COUNTIF('Subject Class Lists'!$K$1:$K$3230,$A344&amp;" "&amp;F$1)=0,"",INDEX('Subject Class Lists'!$A$1:$K$3230,MATCH($A344&amp;" "&amp;F$1,'Subject Class Lists'!$K$1:$K$3230,0),MATCH("Subject Class",'Subject Class Lists'!$A$1:$K$1,0)))</f>
        <v>2bi2H</v>
      </c>
      <c r="G344" s="15" t="str">
        <f>IF(COUNTIF('Subject Class Lists'!$K$1:$K$3230,$A344&amp;" "&amp;G$1)=0,"",INDEX('Subject Class Lists'!$A$1:$K$3230,MATCH($A344&amp;" "&amp;G$1,'Subject Class Lists'!$K$1:$K$3230,0),MATCH("Subject Class",'Subject Class Lists'!$A$1:$K$1,0)))</f>
        <v>2cm2Q</v>
      </c>
      <c r="H344" s="15" t="str">
        <f>IF(COUNTIF('Subject Class Lists'!$K$1:$K$3230,$A344&amp;" "&amp;H$1)=0,"",INDEX('Subject Class Lists'!$A$1:$K$3230,MATCH($A344&amp;" "&amp;H$1,'Subject Class Lists'!$K$1:$K$3230,0),MATCH("Subject Class",'Subject Class Lists'!$A$1:$K$1,0)))</f>
        <v/>
      </c>
      <c r="I344" s="15" t="str">
        <f>IF(COUNTIF('Subject Class Lists'!$K$1:$K$3230,$A344&amp;" "&amp;I$1)=0,"",INDEX('Subject Class Lists'!$A$1:$K$3230,MATCH($A344&amp;" "&amp;I$1,'Subject Class Lists'!$K$1:$K$3230,0),MATCH("Subject Class",'Subject Class Lists'!$A$1:$K$1,0)))</f>
        <v>2ec2M</v>
      </c>
      <c r="J344" s="15" t="str">
        <f>IF(COUNTIF('Subject Class Lists'!$K$1:$K$3230,$A344&amp;" "&amp;J$1)=0,"",INDEX('Subject Class Lists'!$A$1:$K$3230,MATCH($A344&amp;" "&amp;J$1,'Subject Class Lists'!$K$1:$K$3230,0),MATCH("Subject Class",'Subject Class Lists'!$A$1:$K$1,0)))</f>
        <v/>
      </c>
      <c r="K344" s="15" t="str">
        <f>IF(COUNTIF('Subject Class Lists'!$K$1:$K$3230,$A344&amp;" "&amp;K$1)=0,"",LEFT(INDEX('Subject Class Lists'!$A$1:$K$3230,MATCH($A344&amp;" "&amp;K$1,'Subject Class Lists'!$K$1:$K$3230,0),MATCH("Subject Class",'Subject Class Lists'!$A$1:$K$1,0)),5))</f>
        <v/>
      </c>
      <c r="L344" s="15" t="str">
        <f>IF(COUNTIF('Subject Class Lists'!$K$1:$K$3230,$A344&amp;" "&amp;L$1)=0,"",LEFT(INDEX('Subject Class Lists'!$A$1:$K$3230,MATCH($A344&amp;" "&amp;L$1,'Subject Class Lists'!$K$1:$K$3230,0),MATCH("Subject Class",'Subject Class Lists'!$A$1:$K$1,0)),5))</f>
        <v/>
      </c>
      <c r="M344" s="15" t="str">
        <f>IF(COUNTIF('Subject Class Lists'!$K$1:$K$3230,$A344&amp;" "&amp;M$1)=0,"",INDEX('Subject Class Lists'!$A$1:$K$3230,MATCH($A344&amp;" "&amp;M$1,'Subject Class Lists'!$K$1:$K$3230,0),MATCH("Subject Class",'Subject Class Lists'!$A$1:$K$1,0)))</f>
        <v/>
      </c>
      <c r="N344" s="15" t="str">
        <f>IF(COUNTIF('Subject Class Lists'!$K$1:$K$3230,$A344&amp;" "&amp;N$1)=0,"",INDEX('Subject Class Lists'!$A$1:$K$3230,MATCH($A344&amp;" "&amp;N$1,'Subject Class Lists'!$K$1:$K$3230,0),MATCH("Subject Class",'Subject Class Lists'!$A$1:$K$1,0)))</f>
        <v/>
      </c>
      <c r="O344" s="15" t="str">
        <f>IF(COUNTIF('Subject Class Lists'!$K$1:$K$3230,$A344&amp;" "&amp;O$1)=0,"",INDEX('Subject Class Lists'!$A$1:$K$3230,MATCH($A344&amp;" "&amp;O$1,'Subject Class Lists'!$K$1:$K$3230,0),MATCH("Subject Class",'Subject Class Lists'!$A$1:$K$1,0)))</f>
        <v/>
      </c>
      <c r="P344" s="15" t="str">
        <f>IF(COUNTIF('Subject Class Lists'!$K$1:$K$3230,$A344&amp;" "&amp;P$1)=0,"",INDEX('Subject Class Lists'!$A$1:$K$3230,MATCH($A344&amp;" "&amp;P$1,'Subject Class Lists'!$K$1:$K$3230,0),MATCH("Subject Class",'Subject Class Lists'!$A$1:$K$1,0)))</f>
        <v/>
      </c>
      <c r="Q344" s="15" t="str">
        <f>IF(COUNTIF('Subject Class Lists'!$K$1:$K$3230,$A344&amp;" "&amp;Q$1)=0,"",INDEX('Subject Class Lists'!$A$1:$K$3230,MATCH($A344&amp;" "&amp;Q$1,'Subject Class Lists'!$K$1:$K$3230,0),MATCH("Subject Class",'Subject Class Lists'!$A$1:$K$1,0)))</f>
        <v/>
      </c>
      <c r="R344" s="15" t="str">
        <f>IF(COUNTIF('Subject Class Lists'!$K$1:$K$3230,$A344&amp;" "&amp;R$1)=0,"",INDEX('Subject Class Lists'!$A$1:$K$3230,MATCH($A344&amp;" "&amp;R$1,'Subject Class Lists'!$K$1:$K$3230,0),MATCH("Subject Class",'Subject Class Lists'!$A$1:$K$1,0)))</f>
        <v/>
      </c>
      <c r="S344" s="15" t="str">
        <f>IF(COUNTIF('Subject Class Lists'!$K$1:$K$3230,$A344&amp;" "&amp;S$1)=0,"",INDEX('Subject Class Lists'!$A$1:$K$3230,MATCH($A344&amp;" "&amp;S$1,'Subject Class Lists'!$K$1:$K$3230,0),MATCH("Subject Class",'Subject Class Lists'!$A$1:$K$1,0)))</f>
        <v/>
      </c>
      <c r="T344" s="15" t="str">
        <f>IF(COUNTIF('Subject Class Lists'!$K$1:$K$3230,$A344&amp;" "&amp;T$1)=0,"",INDEX('Subject Class Lists'!$A$1:$K$3230,MATCH($A344&amp;" "&amp;T$1,'Subject Class Lists'!$K$1:$K$3230,0),MATCH("Subject Class",'Subject Class Lists'!$A$1:$K$1,0)))</f>
        <v/>
      </c>
      <c r="U344" s="15" t="str">
        <f>IF(COUNTIF('Subject Class Lists'!$K$1:$K$3230,$A344&amp;" "&amp;U$1)=0,"",INDEX('Subject Class Lists'!$A$1:$K$3230,MATCH($A344&amp;" "&amp;U$1,'Subject Class Lists'!$K$1:$K$3230,0),MATCH("Subject Class",'Subject Class Lists'!$A$1:$K$1,0)))</f>
        <v/>
      </c>
      <c r="V344" s="15" t="str">
        <f>IF(COUNTIF('Subject Class Lists'!$K$1:$K$3230,$A344&amp;" "&amp;V$1)=0,"",INDEX('Subject Class Lists'!$A$1:$K$3230,MATCH($A344&amp;" "&amp;V$1,'Subject Class Lists'!$K$1:$K$3230,0),MATCH("Subject Class",'Subject Class Lists'!$A$1:$K$1,0)))</f>
        <v/>
      </c>
      <c r="W344" s="15" t="str">
        <f>IF(COUNTIF('Subject Class Lists'!$K$1:$K$3230,$A344&amp;" "&amp;W$1)=0,"",INDEX('Subject Class Lists'!$A$1:$K$3230,MATCH($A344&amp;" "&amp;W$1,'Subject Class Lists'!$K$1:$K$3230,0),MATCH("Subject Class",'Subject Class Lists'!$A$1:$K$1,0)))</f>
        <v/>
      </c>
      <c r="X344" s="15" t="str">
        <f>IF(COUNTIF('Subject Class Lists'!$K$1:$K$3230,$A344&amp;" "&amp;X$1)=0,"",INDEX('Subject Class Lists'!$A$1:$K$3230,MATCH($A344&amp;" "&amp;X$1,'Subject Class Lists'!$K$1:$K$3230,0),MATCH("Subject Class",'Subject Class Lists'!$A$1:$K$1,0)))</f>
        <v/>
      </c>
      <c r="Y344" s="15" t="str">
        <f>IF(COUNTIF('Subject Class Lists'!$K$1:$K$3230,$A344&amp;" "&amp;Y$1)=0,"",INDEX('Subject Class Lists'!$A$1:$K$3230,MATCH($A344&amp;" "&amp;Y$1,'Subject Class Lists'!$K$1:$K$3230,0),MATCH("Subject Class",'Subject Class Lists'!$A$1:$K$1,0)))</f>
        <v/>
      </c>
      <c r="Z344" s="15" t="str">
        <f>IF(COUNTIF('Subject Class Lists'!$K$1:$K$3230,$A344&amp;" "&amp;Z$1)=0,"",INDEX('Subject Class Lists'!$A$1:$K$3230,MATCH($A344&amp;" "&amp;Z$1,'Subject Class Lists'!$K$1:$K$3230,0),MATCH("Subject Class",'Subject Class Lists'!$A$1:$K$1,0)))</f>
        <v/>
      </c>
      <c r="AA344" s="15" t="str">
        <f>IF(COUNTIF('Subject Class Lists'!$K$1:$K$3230,$A344&amp;" "&amp;AA$1)=0,"",INDEX('Subject Class Lists'!$A$1:$K$3230,MATCH($A344&amp;" "&amp;AA$1,'Subject Class Lists'!$K$1:$K$3230,0),MATCH("Subject Class",'Subject Class Lists'!$A$1:$K$1,0)))</f>
        <v/>
      </c>
      <c r="AB344" s="15" t="str">
        <f>IF(COUNTIF('Subject Class Lists'!$K$1:$K$3230,$A344&amp;" "&amp;AB$1)=0,"",INDEX('Subject Class Lists'!$A$1:$K$3230,MATCH($A344&amp;" "&amp;AB$1,'Subject Class Lists'!$K$1:$K$3230,0),MATCH("Subject Class",'Subject Class Lists'!$A$1:$K$1,0)))</f>
        <v/>
      </c>
      <c r="AC344" s="15" t="str">
        <f>IF(COUNTIF('Subject Class Lists'!$K$1:$K$3230,$A344&amp;" "&amp;AC$1)=0,"",INDEX('Subject Class Lists'!$A$1:$K$3230,MATCH($A344&amp;" "&amp;AC$1,'Subject Class Lists'!$K$1:$K$3230,0),MATCH("Subject Class",'Subject Class Lists'!$A$1:$K$1,0)))</f>
        <v/>
      </c>
      <c r="AD344" s="15" t="str">
        <f>IF(COUNTIF('Subject Class Lists'!$K$1:$K$3230,$A344&amp;" "&amp;AD$1)=0,"",INDEX('Subject Class Lists'!$A$1:$K$3230,MATCH($A344&amp;" "&amp;AD$1,'Subject Class Lists'!$K$1:$K$3230,0),MATCH("Subject Class",'Subject Class Lists'!$A$1:$K$1,0)))</f>
        <v/>
      </c>
      <c r="AE344" s="15" t="str">
        <f>IF(COUNTIF('Subject Class Lists'!$K$1:$K$3230,$A344&amp;" "&amp;AE$1)=0,"",INDEX('Subject Class Lists'!$A$1:$K$3230,MATCH($A344&amp;" "&amp;AE$1,'Subject Class Lists'!$K$1:$K$3230,0),MATCH("Subject Class",'Subject Class Lists'!$A$1:$K$1,0)))</f>
        <v/>
      </c>
      <c r="AF344" s="15" t="str">
        <f>IF(COUNTIF('Subject Class Lists'!$K$1:$K$3230,$A344&amp;" "&amp;AF$1)=0,"",INDEX('Subject Class Lists'!$A$1:$K$3230,MATCH($A344&amp;" "&amp;AF$1,'Subject Class Lists'!$K$1:$K$3230,0),MATCH("Subject Class",'Subject Class Lists'!$A$1:$K$1,0)))</f>
        <v/>
      </c>
      <c r="AG344" s="15" t="str">
        <f>IF(COUNTIF('Subject Class Lists'!$K$1:$K$3230,$A344&amp;" "&amp;AG$1)=0,"",INDEX('Subject Class Lists'!$A$1:$K$3230,MATCH($A344&amp;" "&amp;AG$1,'Subject Class Lists'!$K$1:$K$3230,0),MATCH("Subject Class",'Subject Class Lists'!$A$1:$K$1,0)))</f>
        <v/>
      </c>
      <c r="AH344" s="15" t="str">
        <f>IF(COUNTIF('Subject Class Lists'!$K$1:$K$3230,$A344&amp;" "&amp;AH$1)=0,"",INDEX('Subject Class Lists'!$A$1:$K$3230,MATCH($A344&amp;" "&amp;AH$1,'Subject Class Lists'!$K$1:$K$3230,0),MATCH("Subject Class",'Subject Class Lists'!$A$1:$K$1,0)))</f>
        <v/>
      </c>
      <c r="AI344" s="15" t="str">
        <f>IF(COUNTIF('Subject Class Lists'!$K$1:$K$3230,$A344&amp;" "&amp;AI$1)=0,"",INDEX('Subject Class Lists'!$A$1:$K$3230,MATCH($A344&amp;" "&amp;AI$1,'Subject Class Lists'!$K$1:$K$3230,0),MATCH("Subject Class",'Subject Class Lists'!$A$1:$K$1,0)))</f>
        <v/>
      </c>
      <c r="AJ344" s="15" t="str">
        <f>IF(COUNTIF('Subject Class Lists'!$K$1:$K$3230,$A344&amp;" "&amp;AJ$1)=0,"",INDEX('Subject Class Lists'!$A$1:$K$3230,MATCH($A344&amp;" "&amp;AJ$1,'Subject Class Lists'!$K$1:$K$3230,0),MATCH("Subject Class",'Subject Class Lists'!$A$1:$K$1,0)))</f>
        <v/>
      </c>
      <c r="AK344" s="15" t="str">
        <f>IF(COUNTIF('Subject Class Lists'!$K$1:$K$3230,$A344&amp;" "&amp;AK$1)=0,"",INDEX('Subject Class Lists'!$A$1:$K$3230,MATCH($A344&amp;" "&amp;AK$1,'Subject Class Lists'!$K$1:$K$3230,0),MATCH("Subject Class",'Subject Class Lists'!$A$1:$K$1,0)))</f>
        <v>2gp1C16</v>
      </c>
      <c r="AL344" s="15" t="str">
        <f>IF(COUNTIF('Subject Class Lists'!$K$1:$K$3230,$A344&amp;" "&amp;AL$1)=0,"",INDEX('Subject Class Lists'!$A$1:$K$3230,MATCH($A344&amp;" "&amp;AL$1,'Subject Class Lists'!$K$1:$K$3230,0),MATCH("Subject Class",'Subject Class Lists'!$A$1:$K$1,0)))</f>
        <v/>
      </c>
      <c r="AM344" s="15" t="str">
        <f>IF(COUNTIF('Subject Class Lists'!$K$1:$K$3230,$A344&amp;" "&amp;AM$1)=0,"",INDEX('Subject Class Lists'!$A$1:$K$3230,MATCH($A344&amp;" "&amp;AM$1,'Subject Class Lists'!$K$1:$K$3230,0),MATCH("Subject Class",'Subject Class Lists'!$A$1:$K$1,0)))</f>
        <v/>
      </c>
      <c r="AN344" s="15" t="str">
        <f>IF(COUNTIF('Subject Class Lists'!$K$1:$K$3230,$A344&amp;" "&amp;AN$1)=0,"",INDEX('Subject Class Lists'!$A$1:$K$3230,MATCH($A344&amp;" "&amp;AN$1,'Subject Class Lists'!$K$1:$K$3230,0),MATCH("Subject Class",'Subject Class Lists'!$A$1:$K$1,0)))</f>
        <v/>
      </c>
      <c r="AO344" s="15" t="str">
        <f>IF(COUNTIF('Subject Class Lists'!$K$1:$K$3230,$A344&amp;" "&amp;AO$1)=0,"",INDEX('Subject Class Lists'!$A$1:$K$3230,MATCH($A344&amp;" "&amp;AO$1,'Subject Class Lists'!$K$1:$K$3230,0),MATCH("Subject Class",'Subject Class Lists'!$A$1:$K$1,0)))</f>
        <v/>
      </c>
      <c r="AP344" s="15" t="str">
        <f>IF(COUNTIF('Subject Class Lists'!$K$1:$K$3230,$A344&amp;" "&amp;AP$1)=0,"",INDEX('Subject Class Lists'!$A$1:$K$3230,MATCH($A344&amp;" "&amp;AP$1,'Subject Class Lists'!$K$1:$K$3230,0),MATCH("Subject Class",'Subject Class Lists'!$A$1:$K$1,0)))</f>
        <v/>
      </c>
      <c r="AQ344" s="15" t="str">
        <f>IF(COUNTIF('Subject Class Lists'!$K$1:$K$3230,$A344&amp;" "&amp;AQ$1)=0,"",INDEX('Subject Class Lists'!$A$1:$K$3230,MATCH($A344&amp;" "&amp;AQ$1,'Subject Class Lists'!$K$1:$K$3230,0),MATCH("Subject Class",'Subject Class Lists'!$A$1:$K$1,0)))</f>
        <v/>
      </c>
      <c r="AR344" s="15" t="str">
        <f>IF(COUNTIF('Subject Class Lists'!$K$1:$K$3230,$A344&amp;" "&amp;AR$1)=0,"",INDEX('Subject Class Lists'!$A$1:$K$3230,MATCH($A344&amp;" "&amp;AR$1,'Subject Class Lists'!$K$1:$K$3230,0),MATCH("Subject Class",'Subject Class Lists'!$A$1:$K$1,0)))</f>
        <v/>
      </c>
      <c r="AS344" s="15" t="str">
        <f>IF(COUNTIF('Subject Class Lists'!$K$1:$K$3230,$A344&amp;" "&amp;AS$1)=0,"",INDEX('Subject Class Lists'!$A$1:$K$3230,MATCH($A344&amp;" "&amp;AS$1,'Subject Class Lists'!$K$1:$K$3230,0),MATCH("Subject Class",'Subject Class Lists'!$A$1:$K$1,0)))</f>
        <v/>
      </c>
      <c r="AT344" s="15" t="str">
        <f>IF(COUNTIF('Subject Class Lists'!$K$1:$K$3230,$A344&amp;" "&amp;AT$1)=0,"",INDEX('Subject Class Lists'!$A$1:$K$3230,MATCH($A344&amp;" "&amp;AT$1,'Subject Class Lists'!$K$1:$K$3230,0),MATCH("Subject Class",'Subject Class Lists'!$A$1:$K$1,0)))</f>
        <v/>
      </c>
      <c r="AU344" s="15" t="str">
        <f>IF(COUNTIF('Subject Class Lists'!$K$1:$K$3230,$A344&amp;" "&amp;AU$1)=0,"",INDEX('Subject Class Lists'!$A$1:$K$3230,MATCH($A344&amp;" "&amp;AU$1,'Subject Class Lists'!$K$1:$K$3230,0),MATCH("Subject Class",'Subject Class Lists'!$A$1:$K$1,0)))</f>
        <v/>
      </c>
      <c r="AV344" s="15" t="str">
        <f>IF(COUNTIF('Subject Class Lists'!$K$1:$K$3230,$A344&amp;" "&amp;AV$1)=0,"",INDEX('Subject Class Lists'!$A$1:$K$3230,MATCH($A344&amp;" "&amp;AV$1,'Subject Class Lists'!$K$1:$K$3230,0),MATCH("Subject Class",'Subject Class Lists'!$A$1:$K$1,0)))</f>
        <v/>
      </c>
    </row>
    <row r="345" spans="1:48" x14ac:dyDescent="0.3">
      <c r="A345" s="12">
        <v>1905180</v>
      </c>
      <c r="B345" s="15" t="s">
        <v>714</v>
      </c>
      <c r="C345" s="15" t="s">
        <v>174</v>
      </c>
      <c r="D345" s="15" t="s">
        <v>259</v>
      </c>
      <c r="E345" s="15" t="str">
        <f>IF(COUNTIF('Subject Class Lists'!$K$1:$K$3230,$A345&amp;" "&amp;E$1)=0,"",INDEX('Subject Class Lists'!$A$1:$K$3230,MATCH($A345&amp;" "&amp;E$1,'Subject Class Lists'!$K$1:$K$3230,0),MATCH("Subject Class",'Subject Class Lists'!$A$1:$K$1,0)))</f>
        <v>2ma2P</v>
      </c>
      <c r="F345" s="15" t="str">
        <f>IF(COUNTIF('Subject Class Lists'!$K$1:$K$3230,$A345&amp;" "&amp;F$1)=0,"",INDEX('Subject Class Lists'!$A$1:$K$3230,MATCH($A345&amp;" "&amp;F$1,'Subject Class Lists'!$K$1:$K$3230,0),MATCH("Subject Class",'Subject Class Lists'!$A$1:$K$1,0)))</f>
        <v>2bi2H</v>
      </c>
      <c r="G345" s="15" t="str">
        <f>IF(COUNTIF('Subject Class Lists'!$K$1:$K$3230,$A345&amp;" "&amp;G$1)=0,"",INDEX('Subject Class Lists'!$A$1:$K$3230,MATCH($A345&amp;" "&amp;G$1,'Subject Class Lists'!$K$1:$K$3230,0),MATCH("Subject Class",'Subject Class Lists'!$A$1:$K$1,0)))</f>
        <v>2cm2Q</v>
      </c>
      <c r="H345" s="15" t="str">
        <f>IF(COUNTIF('Subject Class Lists'!$K$1:$K$3230,$A345&amp;" "&amp;H$1)=0,"",INDEX('Subject Class Lists'!$A$1:$K$3230,MATCH($A345&amp;" "&amp;H$1,'Subject Class Lists'!$K$1:$K$3230,0),MATCH("Subject Class",'Subject Class Lists'!$A$1:$K$1,0)))</f>
        <v/>
      </c>
      <c r="I345" s="15" t="str">
        <f>IF(COUNTIF('Subject Class Lists'!$K$1:$K$3230,$A345&amp;" "&amp;I$1)=0,"",INDEX('Subject Class Lists'!$A$1:$K$3230,MATCH($A345&amp;" "&amp;I$1,'Subject Class Lists'!$K$1:$K$3230,0),MATCH("Subject Class",'Subject Class Lists'!$A$1:$K$1,0)))</f>
        <v>2ec2M</v>
      </c>
      <c r="J345" s="15" t="str">
        <f>IF(COUNTIF('Subject Class Lists'!$K$1:$K$3230,$A345&amp;" "&amp;J$1)=0,"",INDEX('Subject Class Lists'!$A$1:$K$3230,MATCH($A345&amp;" "&amp;J$1,'Subject Class Lists'!$K$1:$K$3230,0),MATCH("Subject Class",'Subject Class Lists'!$A$1:$K$1,0)))</f>
        <v/>
      </c>
      <c r="K345" s="15" t="str">
        <f>IF(COUNTIF('Subject Class Lists'!$K$1:$K$3230,$A345&amp;" "&amp;K$1)=0,"",LEFT(INDEX('Subject Class Lists'!$A$1:$K$3230,MATCH($A345&amp;" "&amp;K$1,'Subject Class Lists'!$K$1:$K$3230,0),MATCH("Subject Class",'Subject Class Lists'!$A$1:$K$1,0)),5))</f>
        <v/>
      </c>
      <c r="L345" s="15" t="str">
        <f>IF(COUNTIF('Subject Class Lists'!$K$1:$K$3230,$A345&amp;" "&amp;L$1)=0,"",LEFT(INDEX('Subject Class Lists'!$A$1:$K$3230,MATCH($A345&amp;" "&amp;L$1,'Subject Class Lists'!$K$1:$K$3230,0),MATCH("Subject Class",'Subject Class Lists'!$A$1:$K$1,0)),5))</f>
        <v/>
      </c>
      <c r="M345" s="15" t="str">
        <f>IF(COUNTIF('Subject Class Lists'!$K$1:$K$3230,$A345&amp;" "&amp;M$1)=0,"",INDEX('Subject Class Lists'!$A$1:$K$3230,MATCH($A345&amp;" "&amp;M$1,'Subject Class Lists'!$K$1:$K$3230,0),MATCH("Subject Class",'Subject Class Lists'!$A$1:$K$1,0)))</f>
        <v/>
      </c>
      <c r="N345" s="15" t="str">
        <f>IF(COUNTIF('Subject Class Lists'!$K$1:$K$3230,$A345&amp;" "&amp;N$1)=0,"",INDEX('Subject Class Lists'!$A$1:$K$3230,MATCH($A345&amp;" "&amp;N$1,'Subject Class Lists'!$K$1:$K$3230,0),MATCH("Subject Class",'Subject Class Lists'!$A$1:$K$1,0)))</f>
        <v/>
      </c>
      <c r="O345" s="15" t="str">
        <f>IF(COUNTIF('Subject Class Lists'!$K$1:$K$3230,$A345&amp;" "&amp;O$1)=0,"",INDEX('Subject Class Lists'!$A$1:$K$3230,MATCH($A345&amp;" "&amp;O$1,'Subject Class Lists'!$K$1:$K$3230,0),MATCH("Subject Class",'Subject Class Lists'!$A$1:$K$1,0)))</f>
        <v/>
      </c>
      <c r="P345" s="15" t="str">
        <f>IF(COUNTIF('Subject Class Lists'!$K$1:$K$3230,$A345&amp;" "&amp;P$1)=0,"",INDEX('Subject Class Lists'!$A$1:$K$3230,MATCH($A345&amp;" "&amp;P$1,'Subject Class Lists'!$K$1:$K$3230,0),MATCH("Subject Class",'Subject Class Lists'!$A$1:$K$1,0)))</f>
        <v/>
      </c>
      <c r="Q345" s="15" t="str">
        <f>IF(COUNTIF('Subject Class Lists'!$K$1:$K$3230,$A345&amp;" "&amp;Q$1)=0,"",INDEX('Subject Class Lists'!$A$1:$K$3230,MATCH($A345&amp;" "&amp;Q$1,'Subject Class Lists'!$K$1:$K$3230,0),MATCH("Subject Class",'Subject Class Lists'!$A$1:$K$1,0)))</f>
        <v/>
      </c>
      <c r="R345" s="15" t="str">
        <f>IF(COUNTIF('Subject Class Lists'!$K$1:$K$3230,$A345&amp;" "&amp;R$1)=0,"",INDEX('Subject Class Lists'!$A$1:$K$3230,MATCH($A345&amp;" "&amp;R$1,'Subject Class Lists'!$K$1:$K$3230,0),MATCH("Subject Class",'Subject Class Lists'!$A$1:$K$1,0)))</f>
        <v/>
      </c>
      <c r="S345" s="15" t="str">
        <f>IF(COUNTIF('Subject Class Lists'!$K$1:$K$3230,$A345&amp;" "&amp;S$1)=0,"",INDEX('Subject Class Lists'!$A$1:$K$3230,MATCH($A345&amp;" "&amp;S$1,'Subject Class Lists'!$K$1:$K$3230,0),MATCH("Subject Class",'Subject Class Lists'!$A$1:$K$1,0)))</f>
        <v/>
      </c>
      <c r="T345" s="15" t="str">
        <f>IF(COUNTIF('Subject Class Lists'!$K$1:$K$3230,$A345&amp;" "&amp;T$1)=0,"",INDEX('Subject Class Lists'!$A$1:$K$3230,MATCH($A345&amp;" "&amp;T$1,'Subject Class Lists'!$K$1:$K$3230,0),MATCH("Subject Class",'Subject Class Lists'!$A$1:$K$1,0)))</f>
        <v/>
      </c>
      <c r="U345" s="15" t="str">
        <f>IF(COUNTIF('Subject Class Lists'!$K$1:$K$3230,$A345&amp;" "&amp;U$1)=0,"",INDEX('Subject Class Lists'!$A$1:$K$3230,MATCH($A345&amp;" "&amp;U$1,'Subject Class Lists'!$K$1:$K$3230,0),MATCH("Subject Class",'Subject Class Lists'!$A$1:$K$1,0)))</f>
        <v/>
      </c>
      <c r="V345" s="15" t="str">
        <f>IF(COUNTIF('Subject Class Lists'!$K$1:$K$3230,$A345&amp;" "&amp;V$1)=0,"",INDEX('Subject Class Lists'!$A$1:$K$3230,MATCH($A345&amp;" "&amp;V$1,'Subject Class Lists'!$K$1:$K$3230,0),MATCH("Subject Class",'Subject Class Lists'!$A$1:$K$1,0)))</f>
        <v/>
      </c>
      <c r="W345" s="15" t="str">
        <f>IF(COUNTIF('Subject Class Lists'!$K$1:$K$3230,$A345&amp;" "&amp;W$1)=0,"",INDEX('Subject Class Lists'!$A$1:$K$3230,MATCH($A345&amp;" "&amp;W$1,'Subject Class Lists'!$K$1:$K$3230,0),MATCH("Subject Class",'Subject Class Lists'!$A$1:$K$1,0)))</f>
        <v/>
      </c>
      <c r="X345" s="15" t="str">
        <f>IF(COUNTIF('Subject Class Lists'!$K$1:$K$3230,$A345&amp;" "&amp;X$1)=0,"",INDEX('Subject Class Lists'!$A$1:$K$3230,MATCH($A345&amp;" "&amp;X$1,'Subject Class Lists'!$K$1:$K$3230,0),MATCH("Subject Class",'Subject Class Lists'!$A$1:$K$1,0)))</f>
        <v/>
      </c>
      <c r="Y345" s="15" t="str">
        <f>IF(COUNTIF('Subject Class Lists'!$K$1:$K$3230,$A345&amp;" "&amp;Y$1)=0,"",INDEX('Subject Class Lists'!$A$1:$K$3230,MATCH($A345&amp;" "&amp;Y$1,'Subject Class Lists'!$K$1:$K$3230,0),MATCH("Subject Class",'Subject Class Lists'!$A$1:$K$1,0)))</f>
        <v/>
      </c>
      <c r="Z345" s="15" t="str">
        <f>IF(COUNTIF('Subject Class Lists'!$K$1:$K$3230,$A345&amp;" "&amp;Z$1)=0,"",INDEX('Subject Class Lists'!$A$1:$K$3230,MATCH($A345&amp;" "&amp;Z$1,'Subject Class Lists'!$K$1:$K$3230,0),MATCH("Subject Class",'Subject Class Lists'!$A$1:$K$1,0)))</f>
        <v/>
      </c>
      <c r="AA345" s="15" t="str">
        <f>IF(COUNTIF('Subject Class Lists'!$K$1:$K$3230,$A345&amp;" "&amp;AA$1)=0,"",INDEX('Subject Class Lists'!$A$1:$K$3230,MATCH($A345&amp;" "&amp;AA$1,'Subject Class Lists'!$K$1:$K$3230,0),MATCH("Subject Class",'Subject Class Lists'!$A$1:$K$1,0)))</f>
        <v/>
      </c>
      <c r="AB345" s="15" t="str">
        <f>IF(COUNTIF('Subject Class Lists'!$K$1:$K$3230,$A345&amp;" "&amp;AB$1)=0,"",INDEX('Subject Class Lists'!$A$1:$K$3230,MATCH($A345&amp;" "&amp;AB$1,'Subject Class Lists'!$K$1:$K$3230,0),MATCH("Subject Class",'Subject Class Lists'!$A$1:$K$1,0)))</f>
        <v/>
      </c>
      <c r="AC345" s="15" t="str">
        <f>IF(COUNTIF('Subject Class Lists'!$K$1:$K$3230,$A345&amp;" "&amp;AC$1)=0,"",INDEX('Subject Class Lists'!$A$1:$K$3230,MATCH($A345&amp;" "&amp;AC$1,'Subject Class Lists'!$K$1:$K$3230,0),MATCH("Subject Class",'Subject Class Lists'!$A$1:$K$1,0)))</f>
        <v/>
      </c>
      <c r="AD345" s="15" t="str">
        <f>IF(COUNTIF('Subject Class Lists'!$K$1:$K$3230,$A345&amp;" "&amp;AD$1)=0,"",INDEX('Subject Class Lists'!$A$1:$K$3230,MATCH($A345&amp;" "&amp;AD$1,'Subject Class Lists'!$K$1:$K$3230,0),MATCH("Subject Class",'Subject Class Lists'!$A$1:$K$1,0)))</f>
        <v/>
      </c>
      <c r="AE345" s="15" t="str">
        <f>IF(COUNTIF('Subject Class Lists'!$K$1:$K$3230,$A345&amp;" "&amp;AE$1)=0,"",INDEX('Subject Class Lists'!$A$1:$K$3230,MATCH($A345&amp;" "&amp;AE$1,'Subject Class Lists'!$K$1:$K$3230,0),MATCH("Subject Class",'Subject Class Lists'!$A$1:$K$1,0)))</f>
        <v/>
      </c>
      <c r="AF345" s="15" t="str">
        <f>IF(COUNTIF('Subject Class Lists'!$K$1:$K$3230,$A345&amp;" "&amp;AF$1)=0,"",INDEX('Subject Class Lists'!$A$1:$K$3230,MATCH($A345&amp;" "&amp;AF$1,'Subject Class Lists'!$K$1:$K$3230,0),MATCH("Subject Class",'Subject Class Lists'!$A$1:$K$1,0)))</f>
        <v/>
      </c>
      <c r="AG345" s="15" t="str">
        <f>IF(COUNTIF('Subject Class Lists'!$K$1:$K$3230,$A345&amp;" "&amp;AG$1)=0,"",INDEX('Subject Class Lists'!$A$1:$K$3230,MATCH($A345&amp;" "&amp;AG$1,'Subject Class Lists'!$K$1:$K$3230,0),MATCH("Subject Class",'Subject Class Lists'!$A$1:$K$1,0)))</f>
        <v/>
      </c>
      <c r="AH345" s="15" t="str">
        <f>IF(COUNTIF('Subject Class Lists'!$K$1:$K$3230,$A345&amp;" "&amp;AH$1)=0,"",INDEX('Subject Class Lists'!$A$1:$K$3230,MATCH($A345&amp;" "&amp;AH$1,'Subject Class Lists'!$K$1:$K$3230,0),MATCH("Subject Class",'Subject Class Lists'!$A$1:$K$1,0)))</f>
        <v/>
      </c>
      <c r="AI345" s="15" t="str">
        <f>IF(COUNTIF('Subject Class Lists'!$K$1:$K$3230,$A345&amp;" "&amp;AI$1)=0,"",INDEX('Subject Class Lists'!$A$1:$K$3230,MATCH($A345&amp;" "&amp;AI$1,'Subject Class Lists'!$K$1:$K$3230,0),MATCH("Subject Class",'Subject Class Lists'!$A$1:$K$1,0)))</f>
        <v/>
      </c>
      <c r="AJ345" s="15" t="str">
        <f>IF(COUNTIF('Subject Class Lists'!$K$1:$K$3230,$A345&amp;" "&amp;AJ$1)=0,"",INDEX('Subject Class Lists'!$A$1:$K$3230,MATCH($A345&amp;" "&amp;AJ$1,'Subject Class Lists'!$K$1:$K$3230,0),MATCH("Subject Class",'Subject Class Lists'!$A$1:$K$1,0)))</f>
        <v/>
      </c>
      <c r="AK345" s="15" t="str">
        <f>IF(COUNTIF('Subject Class Lists'!$K$1:$K$3230,$A345&amp;" "&amp;AK$1)=0,"",INDEX('Subject Class Lists'!$A$1:$K$3230,MATCH($A345&amp;" "&amp;AK$1,'Subject Class Lists'!$K$1:$K$3230,0),MATCH("Subject Class",'Subject Class Lists'!$A$1:$K$1,0)))</f>
        <v>2gp1C16</v>
      </c>
      <c r="AL345" s="15" t="str">
        <f>IF(COUNTIF('Subject Class Lists'!$K$1:$K$3230,$A345&amp;" "&amp;AL$1)=0,"",INDEX('Subject Class Lists'!$A$1:$K$3230,MATCH($A345&amp;" "&amp;AL$1,'Subject Class Lists'!$K$1:$K$3230,0),MATCH("Subject Class",'Subject Class Lists'!$A$1:$K$1,0)))</f>
        <v/>
      </c>
      <c r="AM345" s="15" t="str">
        <f>IF(COUNTIF('Subject Class Lists'!$K$1:$K$3230,$A345&amp;" "&amp;AM$1)=0,"",INDEX('Subject Class Lists'!$A$1:$K$3230,MATCH($A345&amp;" "&amp;AM$1,'Subject Class Lists'!$K$1:$K$3230,0),MATCH("Subject Class",'Subject Class Lists'!$A$1:$K$1,0)))</f>
        <v/>
      </c>
      <c r="AN345" s="15" t="str">
        <f>IF(COUNTIF('Subject Class Lists'!$K$1:$K$3230,$A345&amp;" "&amp;AN$1)=0,"",INDEX('Subject Class Lists'!$A$1:$K$3230,MATCH($A345&amp;" "&amp;AN$1,'Subject Class Lists'!$K$1:$K$3230,0),MATCH("Subject Class",'Subject Class Lists'!$A$1:$K$1,0)))</f>
        <v/>
      </c>
      <c r="AO345" s="15" t="str">
        <f>IF(COUNTIF('Subject Class Lists'!$K$1:$K$3230,$A345&amp;" "&amp;AO$1)=0,"",INDEX('Subject Class Lists'!$A$1:$K$3230,MATCH($A345&amp;" "&amp;AO$1,'Subject Class Lists'!$K$1:$K$3230,0),MATCH("Subject Class",'Subject Class Lists'!$A$1:$K$1,0)))</f>
        <v/>
      </c>
      <c r="AP345" s="15" t="str">
        <f>IF(COUNTIF('Subject Class Lists'!$K$1:$K$3230,$A345&amp;" "&amp;AP$1)=0,"",INDEX('Subject Class Lists'!$A$1:$K$3230,MATCH($A345&amp;" "&amp;AP$1,'Subject Class Lists'!$K$1:$K$3230,0),MATCH("Subject Class",'Subject Class Lists'!$A$1:$K$1,0)))</f>
        <v/>
      </c>
      <c r="AQ345" s="15" t="str">
        <f>IF(COUNTIF('Subject Class Lists'!$K$1:$K$3230,$A345&amp;" "&amp;AQ$1)=0,"",INDEX('Subject Class Lists'!$A$1:$K$3230,MATCH($A345&amp;" "&amp;AQ$1,'Subject Class Lists'!$K$1:$K$3230,0),MATCH("Subject Class",'Subject Class Lists'!$A$1:$K$1,0)))</f>
        <v/>
      </c>
      <c r="AR345" s="15" t="str">
        <f>IF(COUNTIF('Subject Class Lists'!$K$1:$K$3230,$A345&amp;" "&amp;AR$1)=0,"",INDEX('Subject Class Lists'!$A$1:$K$3230,MATCH($A345&amp;" "&amp;AR$1,'Subject Class Lists'!$K$1:$K$3230,0),MATCH("Subject Class",'Subject Class Lists'!$A$1:$K$1,0)))</f>
        <v/>
      </c>
      <c r="AS345" s="15" t="str">
        <f>IF(COUNTIF('Subject Class Lists'!$K$1:$K$3230,$A345&amp;" "&amp;AS$1)=0,"",INDEX('Subject Class Lists'!$A$1:$K$3230,MATCH($A345&amp;" "&amp;AS$1,'Subject Class Lists'!$K$1:$K$3230,0),MATCH("Subject Class",'Subject Class Lists'!$A$1:$K$1,0)))</f>
        <v/>
      </c>
      <c r="AT345" s="15" t="str">
        <f>IF(COUNTIF('Subject Class Lists'!$K$1:$K$3230,$A345&amp;" "&amp;AT$1)=0,"",INDEX('Subject Class Lists'!$A$1:$K$3230,MATCH($A345&amp;" "&amp;AT$1,'Subject Class Lists'!$K$1:$K$3230,0),MATCH("Subject Class",'Subject Class Lists'!$A$1:$K$1,0)))</f>
        <v/>
      </c>
      <c r="AU345" s="15" t="str">
        <f>IF(COUNTIF('Subject Class Lists'!$K$1:$K$3230,$A345&amp;" "&amp;AU$1)=0,"",INDEX('Subject Class Lists'!$A$1:$K$3230,MATCH($A345&amp;" "&amp;AU$1,'Subject Class Lists'!$K$1:$K$3230,0),MATCH("Subject Class",'Subject Class Lists'!$A$1:$K$1,0)))</f>
        <v/>
      </c>
      <c r="AV345" s="15" t="str">
        <f>IF(COUNTIF('Subject Class Lists'!$K$1:$K$3230,$A345&amp;" "&amp;AV$1)=0,"",INDEX('Subject Class Lists'!$A$1:$K$3230,MATCH($A345&amp;" "&amp;AV$1,'Subject Class Lists'!$K$1:$K$3230,0),MATCH("Subject Class",'Subject Class Lists'!$A$1:$K$1,0)))</f>
        <v/>
      </c>
    </row>
    <row r="346" spans="1:48" x14ac:dyDescent="0.3">
      <c r="A346" s="13">
        <v>1501130</v>
      </c>
      <c r="B346" s="15" t="s">
        <v>715</v>
      </c>
      <c r="C346" s="15" t="s">
        <v>174</v>
      </c>
      <c r="D346" s="15" t="s">
        <v>259</v>
      </c>
      <c r="E346" s="15" t="str">
        <f>IF(COUNTIF('Subject Class Lists'!$K$1:$K$3230,$A346&amp;" "&amp;E$1)=0,"",INDEX('Subject Class Lists'!$A$1:$K$3230,MATCH($A346&amp;" "&amp;E$1,'Subject Class Lists'!$K$1:$K$3230,0),MATCH("Subject Class",'Subject Class Lists'!$A$1:$K$1,0)))</f>
        <v>2ma2P</v>
      </c>
      <c r="F346" s="15" t="str">
        <f>IF(COUNTIF('Subject Class Lists'!$K$1:$K$3230,$A346&amp;" "&amp;F$1)=0,"",INDEX('Subject Class Lists'!$A$1:$K$3230,MATCH($A346&amp;" "&amp;F$1,'Subject Class Lists'!$K$1:$K$3230,0),MATCH("Subject Class",'Subject Class Lists'!$A$1:$K$1,0)))</f>
        <v>2bi2H</v>
      </c>
      <c r="G346" s="15" t="str">
        <f>IF(COUNTIF('Subject Class Lists'!$K$1:$K$3230,$A346&amp;" "&amp;G$1)=0,"",INDEX('Subject Class Lists'!$A$1:$K$3230,MATCH($A346&amp;" "&amp;G$1,'Subject Class Lists'!$K$1:$K$3230,0),MATCH("Subject Class",'Subject Class Lists'!$A$1:$K$1,0)))</f>
        <v>2cm2Q</v>
      </c>
      <c r="H346" s="15" t="str">
        <f>IF(COUNTIF('Subject Class Lists'!$K$1:$K$3230,$A346&amp;" "&amp;H$1)=0,"",INDEX('Subject Class Lists'!$A$1:$K$3230,MATCH($A346&amp;" "&amp;H$1,'Subject Class Lists'!$K$1:$K$3230,0),MATCH("Subject Class",'Subject Class Lists'!$A$1:$K$1,0)))</f>
        <v/>
      </c>
      <c r="I346" s="15" t="str">
        <f>IF(COUNTIF('Subject Class Lists'!$K$1:$K$3230,$A346&amp;" "&amp;I$1)=0,"",INDEX('Subject Class Lists'!$A$1:$K$3230,MATCH($A346&amp;" "&amp;I$1,'Subject Class Lists'!$K$1:$K$3230,0),MATCH("Subject Class",'Subject Class Lists'!$A$1:$K$1,0)))</f>
        <v>2ec2M</v>
      </c>
      <c r="J346" s="15" t="str">
        <f>IF(COUNTIF('Subject Class Lists'!$K$1:$K$3230,$A346&amp;" "&amp;J$1)=0,"",INDEX('Subject Class Lists'!$A$1:$K$3230,MATCH($A346&amp;" "&amp;J$1,'Subject Class Lists'!$K$1:$K$3230,0),MATCH("Subject Class",'Subject Class Lists'!$A$1:$K$1,0)))</f>
        <v/>
      </c>
      <c r="K346" s="15" t="str">
        <f>IF(COUNTIF('Subject Class Lists'!$K$1:$K$3230,$A346&amp;" "&amp;K$1)=0,"",LEFT(INDEX('Subject Class Lists'!$A$1:$K$3230,MATCH($A346&amp;" "&amp;K$1,'Subject Class Lists'!$K$1:$K$3230,0),MATCH("Subject Class",'Subject Class Lists'!$A$1:$K$1,0)),5))</f>
        <v/>
      </c>
      <c r="L346" s="15" t="str">
        <f>IF(COUNTIF('Subject Class Lists'!$K$1:$K$3230,$A346&amp;" "&amp;L$1)=0,"",LEFT(INDEX('Subject Class Lists'!$A$1:$K$3230,MATCH($A346&amp;" "&amp;L$1,'Subject Class Lists'!$K$1:$K$3230,0),MATCH("Subject Class",'Subject Class Lists'!$A$1:$K$1,0)),5))</f>
        <v/>
      </c>
      <c r="M346" s="15" t="str">
        <f>IF(COUNTIF('Subject Class Lists'!$K$1:$K$3230,$A346&amp;" "&amp;M$1)=0,"",INDEX('Subject Class Lists'!$A$1:$K$3230,MATCH($A346&amp;" "&amp;M$1,'Subject Class Lists'!$K$1:$K$3230,0),MATCH("Subject Class",'Subject Class Lists'!$A$1:$K$1,0)))</f>
        <v/>
      </c>
      <c r="N346" s="15" t="str">
        <f>IF(COUNTIF('Subject Class Lists'!$K$1:$K$3230,$A346&amp;" "&amp;N$1)=0,"",INDEX('Subject Class Lists'!$A$1:$K$3230,MATCH($A346&amp;" "&amp;N$1,'Subject Class Lists'!$K$1:$K$3230,0),MATCH("Subject Class",'Subject Class Lists'!$A$1:$K$1,0)))</f>
        <v/>
      </c>
      <c r="O346" s="15" t="str">
        <f>IF(COUNTIF('Subject Class Lists'!$K$1:$K$3230,$A346&amp;" "&amp;O$1)=0,"",INDEX('Subject Class Lists'!$A$1:$K$3230,MATCH($A346&amp;" "&amp;O$1,'Subject Class Lists'!$K$1:$K$3230,0),MATCH("Subject Class",'Subject Class Lists'!$A$1:$K$1,0)))</f>
        <v/>
      </c>
      <c r="P346" s="15" t="str">
        <f>IF(COUNTIF('Subject Class Lists'!$K$1:$K$3230,$A346&amp;" "&amp;P$1)=0,"",INDEX('Subject Class Lists'!$A$1:$K$3230,MATCH($A346&amp;" "&amp;P$1,'Subject Class Lists'!$K$1:$K$3230,0),MATCH("Subject Class",'Subject Class Lists'!$A$1:$K$1,0)))</f>
        <v/>
      </c>
      <c r="Q346" s="15" t="str">
        <f>IF(COUNTIF('Subject Class Lists'!$K$1:$K$3230,$A346&amp;" "&amp;Q$1)=0,"",INDEX('Subject Class Lists'!$A$1:$K$3230,MATCH($A346&amp;" "&amp;Q$1,'Subject Class Lists'!$K$1:$K$3230,0),MATCH("Subject Class",'Subject Class Lists'!$A$1:$K$1,0)))</f>
        <v/>
      </c>
      <c r="R346" s="15" t="str">
        <f>IF(COUNTIF('Subject Class Lists'!$K$1:$K$3230,$A346&amp;" "&amp;R$1)=0,"",INDEX('Subject Class Lists'!$A$1:$K$3230,MATCH($A346&amp;" "&amp;R$1,'Subject Class Lists'!$K$1:$K$3230,0),MATCH("Subject Class",'Subject Class Lists'!$A$1:$K$1,0)))</f>
        <v/>
      </c>
      <c r="S346" s="15" t="str">
        <f>IF(COUNTIF('Subject Class Lists'!$K$1:$K$3230,$A346&amp;" "&amp;S$1)=0,"",INDEX('Subject Class Lists'!$A$1:$K$3230,MATCH($A346&amp;" "&amp;S$1,'Subject Class Lists'!$K$1:$K$3230,0),MATCH("Subject Class",'Subject Class Lists'!$A$1:$K$1,0)))</f>
        <v/>
      </c>
      <c r="T346" s="15" t="str">
        <f>IF(COUNTIF('Subject Class Lists'!$K$1:$K$3230,$A346&amp;" "&amp;T$1)=0,"",INDEX('Subject Class Lists'!$A$1:$K$3230,MATCH($A346&amp;" "&amp;T$1,'Subject Class Lists'!$K$1:$K$3230,0),MATCH("Subject Class",'Subject Class Lists'!$A$1:$K$1,0)))</f>
        <v/>
      </c>
      <c r="U346" s="15" t="str">
        <f>IF(COUNTIF('Subject Class Lists'!$K$1:$K$3230,$A346&amp;" "&amp;U$1)=0,"",INDEX('Subject Class Lists'!$A$1:$K$3230,MATCH($A346&amp;" "&amp;U$1,'Subject Class Lists'!$K$1:$K$3230,0),MATCH("Subject Class",'Subject Class Lists'!$A$1:$K$1,0)))</f>
        <v/>
      </c>
      <c r="V346" s="15" t="str">
        <f>IF(COUNTIF('Subject Class Lists'!$K$1:$K$3230,$A346&amp;" "&amp;V$1)=0,"",INDEX('Subject Class Lists'!$A$1:$K$3230,MATCH($A346&amp;" "&amp;V$1,'Subject Class Lists'!$K$1:$K$3230,0),MATCH("Subject Class",'Subject Class Lists'!$A$1:$K$1,0)))</f>
        <v/>
      </c>
      <c r="W346" s="15" t="str">
        <f>IF(COUNTIF('Subject Class Lists'!$K$1:$K$3230,$A346&amp;" "&amp;W$1)=0,"",INDEX('Subject Class Lists'!$A$1:$K$3230,MATCH($A346&amp;" "&amp;W$1,'Subject Class Lists'!$K$1:$K$3230,0),MATCH("Subject Class",'Subject Class Lists'!$A$1:$K$1,0)))</f>
        <v/>
      </c>
      <c r="X346" s="15" t="str">
        <f>IF(COUNTIF('Subject Class Lists'!$K$1:$K$3230,$A346&amp;" "&amp;X$1)=0,"",INDEX('Subject Class Lists'!$A$1:$K$3230,MATCH($A346&amp;" "&amp;X$1,'Subject Class Lists'!$K$1:$K$3230,0),MATCH("Subject Class",'Subject Class Lists'!$A$1:$K$1,0)))</f>
        <v/>
      </c>
      <c r="Y346" s="15" t="str">
        <f>IF(COUNTIF('Subject Class Lists'!$K$1:$K$3230,$A346&amp;" "&amp;Y$1)=0,"",INDEX('Subject Class Lists'!$A$1:$K$3230,MATCH($A346&amp;" "&amp;Y$1,'Subject Class Lists'!$K$1:$K$3230,0),MATCH("Subject Class",'Subject Class Lists'!$A$1:$K$1,0)))</f>
        <v/>
      </c>
      <c r="Z346" s="15" t="str">
        <f>IF(COUNTIF('Subject Class Lists'!$K$1:$K$3230,$A346&amp;" "&amp;Z$1)=0,"",INDEX('Subject Class Lists'!$A$1:$K$3230,MATCH($A346&amp;" "&amp;Z$1,'Subject Class Lists'!$K$1:$K$3230,0),MATCH("Subject Class",'Subject Class Lists'!$A$1:$K$1,0)))</f>
        <v/>
      </c>
      <c r="AA346" s="15" t="str">
        <f>IF(COUNTIF('Subject Class Lists'!$K$1:$K$3230,$A346&amp;" "&amp;AA$1)=0,"",INDEX('Subject Class Lists'!$A$1:$K$3230,MATCH($A346&amp;" "&amp;AA$1,'Subject Class Lists'!$K$1:$K$3230,0),MATCH("Subject Class",'Subject Class Lists'!$A$1:$K$1,0)))</f>
        <v/>
      </c>
      <c r="AB346" s="15" t="str">
        <f>IF(COUNTIF('Subject Class Lists'!$K$1:$K$3230,$A346&amp;" "&amp;AB$1)=0,"",INDEX('Subject Class Lists'!$A$1:$K$3230,MATCH($A346&amp;" "&amp;AB$1,'Subject Class Lists'!$K$1:$K$3230,0),MATCH("Subject Class",'Subject Class Lists'!$A$1:$K$1,0)))</f>
        <v/>
      </c>
      <c r="AC346" s="15" t="str">
        <f>IF(COUNTIF('Subject Class Lists'!$K$1:$K$3230,$A346&amp;" "&amp;AC$1)=0,"",INDEX('Subject Class Lists'!$A$1:$K$3230,MATCH($A346&amp;" "&amp;AC$1,'Subject Class Lists'!$K$1:$K$3230,0),MATCH("Subject Class",'Subject Class Lists'!$A$1:$K$1,0)))</f>
        <v/>
      </c>
      <c r="AD346" s="15" t="str">
        <f>IF(COUNTIF('Subject Class Lists'!$K$1:$K$3230,$A346&amp;" "&amp;AD$1)=0,"",INDEX('Subject Class Lists'!$A$1:$K$3230,MATCH($A346&amp;" "&amp;AD$1,'Subject Class Lists'!$K$1:$K$3230,0),MATCH("Subject Class",'Subject Class Lists'!$A$1:$K$1,0)))</f>
        <v/>
      </c>
      <c r="AE346" s="15" t="str">
        <f>IF(COUNTIF('Subject Class Lists'!$K$1:$K$3230,$A346&amp;" "&amp;AE$1)=0,"",INDEX('Subject Class Lists'!$A$1:$K$3230,MATCH($A346&amp;" "&amp;AE$1,'Subject Class Lists'!$K$1:$K$3230,0),MATCH("Subject Class",'Subject Class Lists'!$A$1:$K$1,0)))</f>
        <v/>
      </c>
      <c r="AF346" s="15" t="str">
        <f>IF(COUNTIF('Subject Class Lists'!$K$1:$K$3230,$A346&amp;" "&amp;AF$1)=0,"",INDEX('Subject Class Lists'!$A$1:$K$3230,MATCH($A346&amp;" "&amp;AF$1,'Subject Class Lists'!$K$1:$K$3230,0),MATCH("Subject Class",'Subject Class Lists'!$A$1:$K$1,0)))</f>
        <v/>
      </c>
      <c r="AG346" s="15" t="str">
        <f>IF(COUNTIF('Subject Class Lists'!$K$1:$K$3230,$A346&amp;" "&amp;AG$1)=0,"",INDEX('Subject Class Lists'!$A$1:$K$3230,MATCH($A346&amp;" "&amp;AG$1,'Subject Class Lists'!$K$1:$K$3230,0),MATCH("Subject Class",'Subject Class Lists'!$A$1:$K$1,0)))</f>
        <v/>
      </c>
      <c r="AH346" s="15" t="str">
        <f>IF(COUNTIF('Subject Class Lists'!$K$1:$K$3230,$A346&amp;" "&amp;AH$1)=0,"",INDEX('Subject Class Lists'!$A$1:$K$3230,MATCH($A346&amp;" "&amp;AH$1,'Subject Class Lists'!$K$1:$K$3230,0),MATCH("Subject Class",'Subject Class Lists'!$A$1:$K$1,0)))</f>
        <v/>
      </c>
      <c r="AI346" s="15" t="str">
        <f>IF(COUNTIF('Subject Class Lists'!$K$1:$K$3230,$A346&amp;" "&amp;AI$1)=0,"",INDEX('Subject Class Lists'!$A$1:$K$3230,MATCH($A346&amp;" "&amp;AI$1,'Subject Class Lists'!$K$1:$K$3230,0),MATCH("Subject Class",'Subject Class Lists'!$A$1:$K$1,0)))</f>
        <v/>
      </c>
      <c r="AJ346" s="15" t="str">
        <f>IF(COUNTIF('Subject Class Lists'!$K$1:$K$3230,$A346&amp;" "&amp;AJ$1)=0,"",INDEX('Subject Class Lists'!$A$1:$K$3230,MATCH($A346&amp;" "&amp;AJ$1,'Subject Class Lists'!$K$1:$K$3230,0),MATCH("Subject Class",'Subject Class Lists'!$A$1:$K$1,0)))</f>
        <v/>
      </c>
      <c r="AK346" s="15" t="str">
        <f>IF(COUNTIF('Subject Class Lists'!$K$1:$K$3230,$A346&amp;" "&amp;AK$1)=0,"",INDEX('Subject Class Lists'!$A$1:$K$3230,MATCH($A346&amp;" "&amp;AK$1,'Subject Class Lists'!$K$1:$K$3230,0),MATCH("Subject Class",'Subject Class Lists'!$A$1:$K$1,0)))</f>
        <v>2gp1C16</v>
      </c>
      <c r="AL346" s="15" t="str">
        <f>IF(COUNTIF('Subject Class Lists'!$K$1:$K$3230,$A346&amp;" "&amp;AL$1)=0,"",INDEX('Subject Class Lists'!$A$1:$K$3230,MATCH($A346&amp;" "&amp;AL$1,'Subject Class Lists'!$K$1:$K$3230,0),MATCH("Subject Class",'Subject Class Lists'!$A$1:$K$1,0)))</f>
        <v/>
      </c>
      <c r="AM346" s="15" t="str">
        <f>IF(COUNTIF('Subject Class Lists'!$K$1:$K$3230,$A346&amp;" "&amp;AM$1)=0,"",INDEX('Subject Class Lists'!$A$1:$K$3230,MATCH($A346&amp;" "&amp;AM$1,'Subject Class Lists'!$K$1:$K$3230,0),MATCH("Subject Class",'Subject Class Lists'!$A$1:$K$1,0)))</f>
        <v/>
      </c>
      <c r="AN346" s="15" t="str">
        <f>IF(COUNTIF('Subject Class Lists'!$K$1:$K$3230,$A346&amp;" "&amp;AN$1)=0,"",INDEX('Subject Class Lists'!$A$1:$K$3230,MATCH($A346&amp;" "&amp;AN$1,'Subject Class Lists'!$K$1:$K$3230,0),MATCH("Subject Class",'Subject Class Lists'!$A$1:$K$1,0)))</f>
        <v/>
      </c>
      <c r="AO346" s="15" t="str">
        <f>IF(COUNTIF('Subject Class Lists'!$K$1:$K$3230,$A346&amp;" "&amp;AO$1)=0,"",INDEX('Subject Class Lists'!$A$1:$K$3230,MATCH($A346&amp;" "&amp;AO$1,'Subject Class Lists'!$K$1:$K$3230,0),MATCH("Subject Class",'Subject Class Lists'!$A$1:$K$1,0)))</f>
        <v/>
      </c>
      <c r="AP346" s="15" t="str">
        <f>IF(COUNTIF('Subject Class Lists'!$K$1:$K$3230,$A346&amp;" "&amp;AP$1)=0,"",INDEX('Subject Class Lists'!$A$1:$K$3230,MATCH($A346&amp;" "&amp;AP$1,'Subject Class Lists'!$K$1:$K$3230,0),MATCH("Subject Class",'Subject Class Lists'!$A$1:$K$1,0)))</f>
        <v/>
      </c>
      <c r="AQ346" s="15" t="str">
        <f>IF(COUNTIF('Subject Class Lists'!$K$1:$K$3230,$A346&amp;" "&amp;AQ$1)=0,"",INDEX('Subject Class Lists'!$A$1:$K$3230,MATCH($A346&amp;" "&amp;AQ$1,'Subject Class Lists'!$K$1:$K$3230,0),MATCH("Subject Class",'Subject Class Lists'!$A$1:$K$1,0)))</f>
        <v/>
      </c>
      <c r="AR346" s="15" t="str">
        <f>IF(COUNTIF('Subject Class Lists'!$K$1:$K$3230,$A346&amp;" "&amp;AR$1)=0,"",INDEX('Subject Class Lists'!$A$1:$K$3230,MATCH($A346&amp;" "&amp;AR$1,'Subject Class Lists'!$K$1:$K$3230,0),MATCH("Subject Class",'Subject Class Lists'!$A$1:$K$1,0)))</f>
        <v/>
      </c>
      <c r="AS346" s="15" t="str">
        <f>IF(COUNTIF('Subject Class Lists'!$K$1:$K$3230,$A346&amp;" "&amp;AS$1)=0,"",INDEX('Subject Class Lists'!$A$1:$K$3230,MATCH($A346&amp;" "&amp;AS$1,'Subject Class Lists'!$K$1:$K$3230,0),MATCH("Subject Class",'Subject Class Lists'!$A$1:$K$1,0)))</f>
        <v/>
      </c>
      <c r="AT346" s="15" t="str">
        <f>IF(COUNTIF('Subject Class Lists'!$K$1:$K$3230,$A346&amp;" "&amp;AT$1)=0,"",INDEX('Subject Class Lists'!$A$1:$K$3230,MATCH($A346&amp;" "&amp;AT$1,'Subject Class Lists'!$K$1:$K$3230,0),MATCH("Subject Class",'Subject Class Lists'!$A$1:$K$1,0)))</f>
        <v/>
      </c>
      <c r="AU346" s="15" t="str">
        <f>IF(COUNTIF('Subject Class Lists'!$K$1:$K$3230,$A346&amp;" "&amp;AU$1)=0,"",INDEX('Subject Class Lists'!$A$1:$K$3230,MATCH($A346&amp;" "&amp;AU$1,'Subject Class Lists'!$K$1:$K$3230,0),MATCH("Subject Class",'Subject Class Lists'!$A$1:$K$1,0)))</f>
        <v/>
      </c>
      <c r="AV346" s="15" t="str">
        <f>IF(COUNTIF('Subject Class Lists'!$K$1:$K$3230,$A346&amp;" "&amp;AV$1)=0,"",INDEX('Subject Class Lists'!$A$1:$K$3230,MATCH($A346&amp;" "&amp;AV$1,'Subject Class Lists'!$K$1:$K$3230,0),MATCH("Subject Class",'Subject Class Lists'!$A$1:$K$1,0)))</f>
        <v/>
      </c>
    </row>
    <row r="347" spans="1:48" x14ac:dyDescent="0.3">
      <c r="A347" s="12">
        <v>1905280</v>
      </c>
      <c r="B347" s="15" t="s">
        <v>716</v>
      </c>
      <c r="C347" s="15" t="s">
        <v>174</v>
      </c>
      <c r="D347" s="15" t="s">
        <v>259</v>
      </c>
      <c r="E347" s="15" t="str">
        <f>IF(COUNTIF('Subject Class Lists'!$K$1:$K$3230,$A347&amp;" "&amp;E$1)=0,"",INDEX('Subject Class Lists'!$A$1:$K$3230,MATCH($A347&amp;" "&amp;E$1,'Subject Class Lists'!$K$1:$K$3230,0),MATCH("Subject Class",'Subject Class Lists'!$A$1:$K$1,0)))</f>
        <v/>
      </c>
      <c r="F347" s="15" t="str">
        <f>IF(COUNTIF('Subject Class Lists'!$K$1:$K$3230,$A347&amp;" "&amp;F$1)=0,"",INDEX('Subject Class Lists'!$A$1:$K$3230,MATCH($A347&amp;" "&amp;F$1,'Subject Class Lists'!$K$1:$K$3230,0),MATCH("Subject Class",'Subject Class Lists'!$A$1:$K$1,0)))</f>
        <v>2bi2H</v>
      </c>
      <c r="G347" s="15" t="str">
        <f>IF(COUNTIF('Subject Class Lists'!$K$1:$K$3230,$A347&amp;" "&amp;G$1)=0,"",INDEX('Subject Class Lists'!$A$1:$K$3230,MATCH($A347&amp;" "&amp;G$1,'Subject Class Lists'!$K$1:$K$3230,0),MATCH("Subject Class",'Subject Class Lists'!$A$1:$K$1,0)))</f>
        <v>2cm2Q</v>
      </c>
      <c r="H347" s="15" t="str">
        <f>IF(COUNTIF('Subject Class Lists'!$K$1:$K$3230,$A347&amp;" "&amp;H$1)=0,"",INDEX('Subject Class Lists'!$A$1:$K$3230,MATCH($A347&amp;" "&amp;H$1,'Subject Class Lists'!$K$1:$K$3230,0),MATCH("Subject Class",'Subject Class Lists'!$A$1:$K$1,0)))</f>
        <v/>
      </c>
      <c r="I347" s="15" t="str">
        <f>IF(COUNTIF('Subject Class Lists'!$K$1:$K$3230,$A347&amp;" "&amp;I$1)=0,"",INDEX('Subject Class Lists'!$A$1:$K$3230,MATCH($A347&amp;" "&amp;I$1,'Subject Class Lists'!$K$1:$K$3230,0),MATCH("Subject Class",'Subject Class Lists'!$A$1:$K$1,0)))</f>
        <v>2ec2M</v>
      </c>
      <c r="J347" s="15" t="str">
        <f>IF(COUNTIF('Subject Class Lists'!$K$1:$K$3230,$A347&amp;" "&amp;J$1)=0,"",INDEX('Subject Class Lists'!$A$1:$K$3230,MATCH($A347&amp;" "&amp;J$1,'Subject Class Lists'!$K$1:$K$3230,0),MATCH("Subject Class",'Subject Class Lists'!$A$1:$K$1,0)))</f>
        <v/>
      </c>
      <c r="K347" s="15" t="str">
        <f>IF(COUNTIF('Subject Class Lists'!$K$1:$K$3230,$A347&amp;" "&amp;K$1)=0,"",LEFT(INDEX('Subject Class Lists'!$A$1:$K$3230,MATCH($A347&amp;" "&amp;K$1,'Subject Class Lists'!$K$1:$K$3230,0),MATCH("Subject Class",'Subject Class Lists'!$A$1:$K$1,0)),5))</f>
        <v/>
      </c>
      <c r="L347" s="15" t="str">
        <f>IF(COUNTIF('Subject Class Lists'!$K$1:$K$3230,$A347&amp;" "&amp;L$1)=0,"",LEFT(INDEX('Subject Class Lists'!$A$1:$K$3230,MATCH($A347&amp;" "&amp;L$1,'Subject Class Lists'!$K$1:$K$3230,0),MATCH("Subject Class",'Subject Class Lists'!$A$1:$K$1,0)),5))</f>
        <v/>
      </c>
      <c r="M347" s="15" t="str">
        <f>IF(COUNTIF('Subject Class Lists'!$K$1:$K$3230,$A347&amp;" "&amp;M$1)=0,"",INDEX('Subject Class Lists'!$A$1:$K$3230,MATCH($A347&amp;" "&amp;M$1,'Subject Class Lists'!$K$1:$K$3230,0),MATCH("Subject Class",'Subject Class Lists'!$A$1:$K$1,0)))</f>
        <v/>
      </c>
      <c r="N347" s="15" t="str">
        <f>IF(COUNTIF('Subject Class Lists'!$K$1:$K$3230,$A347&amp;" "&amp;N$1)=0,"",INDEX('Subject Class Lists'!$A$1:$K$3230,MATCH($A347&amp;" "&amp;N$1,'Subject Class Lists'!$K$1:$K$3230,0),MATCH("Subject Class",'Subject Class Lists'!$A$1:$K$1,0)))</f>
        <v/>
      </c>
      <c r="O347" s="15" t="str">
        <f>IF(COUNTIF('Subject Class Lists'!$K$1:$K$3230,$A347&amp;" "&amp;O$1)=0,"",INDEX('Subject Class Lists'!$A$1:$K$3230,MATCH($A347&amp;" "&amp;O$1,'Subject Class Lists'!$K$1:$K$3230,0),MATCH("Subject Class",'Subject Class Lists'!$A$1:$K$1,0)))</f>
        <v/>
      </c>
      <c r="P347" s="15" t="str">
        <f>IF(COUNTIF('Subject Class Lists'!$K$1:$K$3230,$A347&amp;" "&amp;P$1)=0,"",INDEX('Subject Class Lists'!$A$1:$K$3230,MATCH($A347&amp;" "&amp;P$1,'Subject Class Lists'!$K$1:$K$3230,0),MATCH("Subject Class",'Subject Class Lists'!$A$1:$K$1,0)))</f>
        <v/>
      </c>
      <c r="Q347" s="15" t="str">
        <f>IF(COUNTIF('Subject Class Lists'!$K$1:$K$3230,$A347&amp;" "&amp;Q$1)=0,"",INDEX('Subject Class Lists'!$A$1:$K$3230,MATCH($A347&amp;" "&amp;Q$1,'Subject Class Lists'!$K$1:$K$3230,0),MATCH("Subject Class",'Subject Class Lists'!$A$1:$K$1,0)))</f>
        <v/>
      </c>
      <c r="R347" s="15" t="str">
        <f>IF(COUNTIF('Subject Class Lists'!$K$1:$K$3230,$A347&amp;" "&amp;R$1)=0,"",INDEX('Subject Class Lists'!$A$1:$K$3230,MATCH($A347&amp;" "&amp;R$1,'Subject Class Lists'!$K$1:$K$3230,0),MATCH("Subject Class",'Subject Class Lists'!$A$1:$K$1,0)))</f>
        <v/>
      </c>
      <c r="S347" s="15" t="str">
        <f>IF(COUNTIF('Subject Class Lists'!$K$1:$K$3230,$A347&amp;" "&amp;S$1)=0,"",INDEX('Subject Class Lists'!$A$1:$K$3230,MATCH($A347&amp;" "&amp;S$1,'Subject Class Lists'!$K$1:$K$3230,0),MATCH("Subject Class",'Subject Class Lists'!$A$1:$K$1,0)))</f>
        <v/>
      </c>
      <c r="T347" s="15" t="str">
        <f>IF(COUNTIF('Subject Class Lists'!$K$1:$K$3230,$A347&amp;" "&amp;T$1)=0,"",INDEX('Subject Class Lists'!$A$1:$K$3230,MATCH($A347&amp;" "&amp;T$1,'Subject Class Lists'!$K$1:$K$3230,0),MATCH("Subject Class",'Subject Class Lists'!$A$1:$K$1,0)))</f>
        <v/>
      </c>
      <c r="U347" s="15" t="str">
        <f>IF(COUNTIF('Subject Class Lists'!$K$1:$K$3230,$A347&amp;" "&amp;U$1)=0,"",INDEX('Subject Class Lists'!$A$1:$K$3230,MATCH($A347&amp;" "&amp;U$1,'Subject Class Lists'!$K$1:$K$3230,0),MATCH("Subject Class",'Subject Class Lists'!$A$1:$K$1,0)))</f>
        <v/>
      </c>
      <c r="V347" s="15" t="str">
        <f>IF(COUNTIF('Subject Class Lists'!$K$1:$K$3230,$A347&amp;" "&amp;V$1)=0,"",INDEX('Subject Class Lists'!$A$1:$K$3230,MATCH($A347&amp;" "&amp;V$1,'Subject Class Lists'!$K$1:$K$3230,0),MATCH("Subject Class",'Subject Class Lists'!$A$1:$K$1,0)))</f>
        <v/>
      </c>
      <c r="W347" s="15" t="str">
        <f>IF(COUNTIF('Subject Class Lists'!$K$1:$K$3230,$A347&amp;" "&amp;W$1)=0,"",INDEX('Subject Class Lists'!$A$1:$K$3230,MATCH($A347&amp;" "&amp;W$1,'Subject Class Lists'!$K$1:$K$3230,0),MATCH("Subject Class",'Subject Class Lists'!$A$1:$K$1,0)))</f>
        <v/>
      </c>
      <c r="X347" s="15" t="str">
        <f>IF(COUNTIF('Subject Class Lists'!$K$1:$K$3230,$A347&amp;" "&amp;X$1)=0,"",INDEX('Subject Class Lists'!$A$1:$K$3230,MATCH($A347&amp;" "&amp;X$1,'Subject Class Lists'!$K$1:$K$3230,0),MATCH("Subject Class",'Subject Class Lists'!$A$1:$K$1,0)))</f>
        <v/>
      </c>
      <c r="Y347" s="15" t="str">
        <f>IF(COUNTIF('Subject Class Lists'!$K$1:$K$3230,$A347&amp;" "&amp;Y$1)=0,"",INDEX('Subject Class Lists'!$A$1:$K$3230,MATCH($A347&amp;" "&amp;Y$1,'Subject Class Lists'!$K$1:$K$3230,0),MATCH("Subject Class",'Subject Class Lists'!$A$1:$K$1,0)))</f>
        <v>2ma1C</v>
      </c>
      <c r="Z347" s="15" t="str">
        <f>IF(COUNTIF('Subject Class Lists'!$K$1:$K$3230,$A347&amp;" "&amp;Z$1)=0,"",INDEX('Subject Class Lists'!$A$1:$K$3230,MATCH($A347&amp;" "&amp;Z$1,'Subject Class Lists'!$K$1:$K$3230,0),MATCH("Subject Class",'Subject Class Lists'!$A$1:$K$1,0)))</f>
        <v/>
      </c>
      <c r="AA347" s="15" t="str">
        <f>IF(COUNTIF('Subject Class Lists'!$K$1:$K$3230,$A347&amp;" "&amp;AA$1)=0,"",INDEX('Subject Class Lists'!$A$1:$K$3230,MATCH($A347&amp;" "&amp;AA$1,'Subject Class Lists'!$K$1:$K$3230,0),MATCH("Subject Class",'Subject Class Lists'!$A$1:$K$1,0)))</f>
        <v/>
      </c>
      <c r="AB347" s="15" t="str">
        <f>IF(COUNTIF('Subject Class Lists'!$K$1:$K$3230,$A347&amp;" "&amp;AB$1)=0,"",INDEX('Subject Class Lists'!$A$1:$K$3230,MATCH($A347&amp;" "&amp;AB$1,'Subject Class Lists'!$K$1:$K$3230,0),MATCH("Subject Class",'Subject Class Lists'!$A$1:$K$1,0)))</f>
        <v/>
      </c>
      <c r="AC347" s="15" t="str">
        <f>IF(COUNTIF('Subject Class Lists'!$K$1:$K$3230,$A347&amp;" "&amp;AC$1)=0,"",INDEX('Subject Class Lists'!$A$1:$K$3230,MATCH($A347&amp;" "&amp;AC$1,'Subject Class Lists'!$K$1:$K$3230,0),MATCH("Subject Class",'Subject Class Lists'!$A$1:$K$1,0)))</f>
        <v/>
      </c>
      <c r="AD347" s="15" t="str">
        <f>IF(COUNTIF('Subject Class Lists'!$K$1:$K$3230,$A347&amp;" "&amp;AD$1)=0,"",INDEX('Subject Class Lists'!$A$1:$K$3230,MATCH($A347&amp;" "&amp;AD$1,'Subject Class Lists'!$K$1:$K$3230,0),MATCH("Subject Class",'Subject Class Lists'!$A$1:$K$1,0)))</f>
        <v/>
      </c>
      <c r="AE347" s="15" t="str">
        <f>IF(COUNTIF('Subject Class Lists'!$K$1:$K$3230,$A347&amp;" "&amp;AE$1)=0,"",INDEX('Subject Class Lists'!$A$1:$K$3230,MATCH($A347&amp;" "&amp;AE$1,'Subject Class Lists'!$K$1:$K$3230,0),MATCH("Subject Class",'Subject Class Lists'!$A$1:$K$1,0)))</f>
        <v/>
      </c>
      <c r="AF347" s="15" t="str">
        <f>IF(COUNTIF('Subject Class Lists'!$K$1:$K$3230,$A347&amp;" "&amp;AF$1)=0,"",INDEX('Subject Class Lists'!$A$1:$K$3230,MATCH($A347&amp;" "&amp;AF$1,'Subject Class Lists'!$K$1:$K$3230,0),MATCH("Subject Class",'Subject Class Lists'!$A$1:$K$1,0)))</f>
        <v/>
      </c>
      <c r="AG347" s="15" t="str">
        <f>IF(COUNTIF('Subject Class Lists'!$K$1:$K$3230,$A347&amp;" "&amp;AG$1)=0,"",INDEX('Subject Class Lists'!$A$1:$K$3230,MATCH($A347&amp;" "&amp;AG$1,'Subject Class Lists'!$K$1:$K$3230,0),MATCH("Subject Class",'Subject Class Lists'!$A$1:$K$1,0)))</f>
        <v/>
      </c>
      <c r="AH347" s="15" t="str">
        <f>IF(COUNTIF('Subject Class Lists'!$K$1:$K$3230,$A347&amp;" "&amp;AH$1)=0,"",INDEX('Subject Class Lists'!$A$1:$K$3230,MATCH($A347&amp;" "&amp;AH$1,'Subject Class Lists'!$K$1:$K$3230,0),MATCH("Subject Class",'Subject Class Lists'!$A$1:$K$1,0)))</f>
        <v/>
      </c>
      <c r="AI347" s="15" t="str">
        <f>IF(COUNTIF('Subject Class Lists'!$K$1:$K$3230,$A347&amp;" "&amp;AI$1)=0,"",INDEX('Subject Class Lists'!$A$1:$K$3230,MATCH($A347&amp;" "&amp;AI$1,'Subject Class Lists'!$K$1:$K$3230,0),MATCH("Subject Class",'Subject Class Lists'!$A$1:$K$1,0)))</f>
        <v/>
      </c>
      <c r="AJ347" s="15" t="str">
        <f>IF(COUNTIF('Subject Class Lists'!$K$1:$K$3230,$A347&amp;" "&amp;AJ$1)=0,"",INDEX('Subject Class Lists'!$A$1:$K$3230,MATCH($A347&amp;" "&amp;AJ$1,'Subject Class Lists'!$K$1:$K$3230,0),MATCH("Subject Class",'Subject Class Lists'!$A$1:$K$1,0)))</f>
        <v/>
      </c>
      <c r="AK347" s="15" t="str">
        <f>IF(COUNTIF('Subject Class Lists'!$K$1:$K$3230,$A347&amp;" "&amp;AK$1)=0,"",INDEX('Subject Class Lists'!$A$1:$K$3230,MATCH($A347&amp;" "&amp;AK$1,'Subject Class Lists'!$K$1:$K$3230,0),MATCH("Subject Class",'Subject Class Lists'!$A$1:$K$1,0)))</f>
        <v>2gp1C16</v>
      </c>
      <c r="AL347" s="15" t="str">
        <f>IF(COUNTIF('Subject Class Lists'!$K$1:$K$3230,$A347&amp;" "&amp;AL$1)=0,"",INDEX('Subject Class Lists'!$A$1:$K$3230,MATCH($A347&amp;" "&amp;AL$1,'Subject Class Lists'!$K$1:$K$3230,0),MATCH("Subject Class",'Subject Class Lists'!$A$1:$K$1,0)))</f>
        <v/>
      </c>
      <c r="AM347" s="15" t="str">
        <f>IF(COUNTIF('Subject Class Lists'!$K$1:$K$3230,$A347&amp;" "&amp;AM$1)=0,"",INDEX('Subject Class Lists'!$A$1:$K$3230,MATCH($A347&amp;" "&amp;AM$1,'Subject Class Lists'!$K$1:$K$3230,0),MATCH("Subject Class",'Subject Class Lists'!$A$1:$K$1,0)))</f>
        <v/>
      </c>
      <c r="AN347" s="15" t="str">
        <f>IF(COUNTIF('Subject Class Lists'!$K$1:$K$3230,$A347&amp;" "&amp;AN$1)=0,"",INDEX('Subject Class Lists'!$A$1:$K$3230,MATCH($A347&amp;" "&amp;AN$1,'Subject Class Lists'!$K$1:$K$3230,0),MATCH("Subject Class",'Subject Class Lists'!$A$1:$K$1,0)))</f>
        <v/>
      </c>
      <c r="AO347" s="15" t="str">
        <f>IF(COUNTIF('Subject Class Lists'!$K$1:$K$3230,$A347&amp;" "&amp;AO$1)=0,"",INDEX('Subject Class Lists'!$A$1:$K$3230,MATCH($A347&amp;" "&amp;AO$1,'Subject Class Lists'!$K$1:$K$3230,0),MATCH("Subject Class",'Subject Class Lists'!$A$1:$K$1,0)))</f>
        <v/>
      </c>
      <c r="AP347" s="15" t="str">
        <f>IF(COUNTIF('Subject Class Lists'!$K$1:$K$3230,$A347&amp;" "&amp;AP$1)=0,"",INDEX('Subject Class Lists'!$A$1:$K$3230,MATCH($A347&amp;" "&amp;AP$1,'Subject Class Lists'!$K$1:$K$3230,0),MATCH("Subject Class",'Subject Class Lists'!$A$1:$K$1,0)))</f>
        <v/>
      </c>
      <c r="AQ347" s="15" t="str">
        <f>IF(COUNTIF('Subject Class Lists'!$K$1:$K$3230,$A347&amp;" "&amp;AQ$1)=0,"",INDEX('Subject Class Lists'!$A$1:$K$3230,MATCH($A347&amp;" "&amp;AQ$1,'Subject Class Lists'!$K$1:$K$3230,0),MATCH("Subject Class",'Subject Class Lists'!$A$1:$K$1,0)))</f>
        <v/>
      </c>
      <c r="AR347" s="15" t="str">
        <f>IF(COUNTIF('Subject Class Lists'!$K$1:$K$3230,$A347&amp;" "&amp;AR$1)=0,"",INDEX('Subject Class Lists'!$A$1:$K$3230,MATCH($A347&amp;" "&amp;AR$1,'Subject Class Lists'!$K$1:$K$3230,0),MATCH("Subject Class",'Subject Class Lists'!$A$1:$K$1,0)))</f>
        <v/>
      </c>
      <c r="AS347" s="15" t="str">
        <f>IF(COUNTIF('Subject Class Lists'!$K$1:$K$3230,$A347&amp;" "&amp;AS$1)=0,"",INDEX('Subject Class Lists'!$A$1:$K$3230,MATCH($A347&amp;" "&amp;AS$1,'Subject Class Lists'!$K$1:$K$3230,0),MATCH("Subject Class",'Subject Class Lists'!$A$1:$K$1,0)))</f>
        <v/>
      </c>
      <c r="AT347" s="15" t="str">
        <f>IF(COUNTIF('Subject Class Lists'!$K$1:$K$3230,$A347&amp;" "&amp;AT$1)=0,"",INDEX('Subject Class Lists'!$A$1:$K$3230,MATCH($A347&amp;" "&amp;AT$1,'Subject Class Lists'!$K$1:$K$3230,0),MATCH("Subject Class",'Subject Class Lists'!$A$1:$K$1,0)))</f>
        <v/>
      </c>
      <c r="AU347" s="15" t="str">
        <f>IF(COUNTIF('Subject Class Lists'!$K$1:$K$3230,$A347&amp;" "&amp;AU$1)=0,"",INDEX('Subject Class Lists'!$A$1:$K$3230,MATCH($A347&amp;" "&amp;AU$1,'Subject Class Lists'!$K$1:$K$3230,0),MATCH("Subject Class",'Subject Class Lists'!$A$1:$K$1,0)))</f>
        <v/>
      </c>
      <c r="AV347" s="15" t="str">
        <f>IF(COUNTIF('Subject Class Lists'!$K$1:$K$3230,$A347&amp;" "&amp;AV$1)=0,"",INDEX('Subject Class Lists'!$A$1:$K$3230,MATCH($A347&amp;" "&amp;AV$1,'Subject Class Lists'!$K$1:$K$3230,0),MATCH("Subject Class",'Subject Class Lists'!$A$1:$K$1,0)))</f>
        <v/>
      </c>
    </row>
    <row r="348" spans="1:48" x14ac:dyDescent="0.3">
      <c r="A348" s="13">
        <v>1501134</v>
      </c>
      <c r="B348" s="15" t="s">
        <v>717</v>
      </c>
      <c r="C348" s="15" t="s">
        <v>174</v>
      </c>
      <c r="D348" s="15" t="s">
        <v>259</v>
      </c>
      <c r="E348" s="15" t="str">
        <f>IF(COUNTIF('Subject Class Lists'!$K$1:$K$3230,$A348&amp;" "&amp;E$1)=0,"",INDEX('Subject Class Lists'!$A$1:$K$3230,MATCH($A348&amp;" "&amp;E$1,'Subject Class Lists'!$K$1:$K$3230,0),MATCH("Subject Class",'Subject Class Lists'!$A$1:$K$1,0)))</f>
        <v>2ma2P</v>
      </c>
      <c r="F348" s="15" t="str">
        <f>IF(COUNTIF('Subject Class Lists'!$K$1:$K$3230,$A348&amp;" "&amp;F$1)=0,"",INDEX('Subject Class Lists'!$A$1:$K$3230,MATCH($A348&amp;" "&amp;F$1,'Subject Class Lists'!$K$1:$K$3230,0),MATCH("Subject Class",'Subject Class Lists'!$A$1:$K$1,0)))</f>
        <v>2bi2H</v>
      </c>
      <c r="G348" s="15" t="str">
        <f>IF(COUNTIF('Subject Class Lists'!$K$1:$K$3230,$A348&amp;" "&amp;G$1)=0,"",INDEX('Subject Class Lists'!$A$1:$K$3230,MATCH($A348&amp;" "&amp;G$1,'Subject Class Lists'!$K$1:$K$3230,0),MATCH("Subject Class",'Subject Class Lists'!$A$1:$K$1,0)))</f>
        <v>2cm2Q</v>
      </c>
      <c r="H348" s="15" t="str">
        <f>IF(COUNTIF('Subject Class Lists'!$K$1:$K$3230,$A348&amp;" "&amp;H$1)=0,"",INDEX('Subject Class Lists'!$A$1:$K$3230,MATCH($A348&amp;" "&amp;H$1,'Subject Class Lists'!$K$1:$K$3230,0),MATCH("Subject Class",'Subject Class Lists'!$A$1:$K$1,0)))</f>
        <v/>
      </c>
      <c r="I348" s="15" t="str">
        <f>IF(COUNTIF('Subject Class Lists'!$K$1:$K$3230,$A348&amp;" "&amp;I$1)=0,"",INDEX('Subject Class Lists'!$A$1:$K$3230,MATCH($A348&amp;" "&amp;I$1,'Subject Class Lists'!$K$1:$K$3230,0),MATCH("Subject Class",'Subject Class Lists'!$A$1:$K$1,0)))</f>
        <v>2ec2M</v>
      </c>
      <c r="J348" s="15" t="str">
        <f>IF(COUNTIF('Subject Class Lists'!$K$1:$K$3230,$A348&amp;" "&amp;J$1)=0,"",INDEX('Subject Class Lists'!$A$1:$K$3230,MATCH($A348&amp;" "&amp;J$1,'Subject Class Lists'!$K$1:$K$3230,0),MATCH("Subject Class",'Subject Class Lists'!$A$1:$K$1,0)))</f>
        <v/>
      </c>
      <c r="K348" s="15" t="str">
        <f>IF(COUNTIF('Subject Class Lists'!$K$1:$K$3230,$A348&amp;" "&amp;K$1)=0,"",LEFT(INDEX('Subject Class Lists'!$A$1:$K$3230,MATCH($A348&amp;" "&amp;K$1,'Subject Class Lists'!$K$1:$K$3230,0),MATCH("Subject Class",'Subject Class Lists'!$A$1:$K$1,0)),5))</f>
        <v/>
      </c>
      <c r="L348" s="15" t="str">
        <f>IF(COUNTIF('Subject Class Lists'!$K$1:$K$3230,$A348&amp;" "&amp;L$1)=0,"",LEFT(INDEX('Subject Class Lists'!$A$1:$K$3230,MATCH($A348&amp;" "&amp;L$1,'Subject Class Lists'!$K$1:$K$3230,0),MATCH("Subject Class",'Subject Class Lists'!$A$1:$K$1,0)),5))</f>
        <v/>
      </c>
      <c r="M348" s="15" t="str">
        <f>IF(COUNTIF('Subject Class Lists'!$K$1:$K$3230,$A348&amp;" "&amp;M$1)=0,"",INDEX('Subject Class Lists'!$A$1:$K$3230,MATCH($A348&amp;" "&amp;M$1,'Subject Class Lists'!$K$1:$K$3230,0),MATCH("Subject Class",'Subject Class Lists'!$A$1:$K$1,0)))</f>
        <v/>
      </c>
      <c r="N348" s="15" t="str">
        <f>IF(COUNTIF('Subject Class Lists'!$K$1:$K$3230,$A348&amp;" "&amp;N$1)=0,"",INDEX('Subject Class Lists'!$A$1:$K$3230,MATCH($A348&amp;" "&amp;N$1,'Subject Class Lists'!$K$1:$K$3230,0),MATCH("Subject Class",'Subject Class Lists'!$A$1:$K$1,0)))</f>
        <v/>
      </c>
      <c r="O348" s="15" t="str">
        <f>IF(COUNTIF('Subject Class Lists'!$K$1:$K$3230,$A348&amp;" "&amp;O$1)=0,"",INDEX('Subject Class Lists'!$A$1:$K$3230,MATCH($A348&amp;" "&amp;O$1,'Subject Class Lists'!$K$1:$K$3230,0),MATCH("Subject Class",'Subject Class Lists'!$A$1:$K$1,0)))</f>
        <v/>
      </c>
      <c r="P348" s="15" t="str">
        <f>IF(COUNTIF('Subject Class Lists'!$K$1:$K$3230,$A348&amp;" "&amp;P$1)=0,"",INDEX('Subject Class Lists'!$A$1:$K$3230,MATCH($A348&amp;" "&amp;P$1,'Subject Class Lists'!$K$1:$K$3230,0),MATCH("Subject Class",'Subject Class Lists'!$A$1:$K$1,0)))</f>
        <v/>
      </c>
      <c r="Q348" s="15" t="str">
        <f>IF(COUNTIF('Subject Class Lists'!$K$1:$K$3230,$A348&amp;" "&amp;Q$1)=0,"",INDEX('Subject Class Lists'!$A$1:$K$3230,MATCH($A348&amp;" "&amp;Q$1,'Subject Class Lists'!$K$1:$K$3230,0),MATCH("Subject Class",'Subject Class Lists'!$A$1:$K$1,0)))</f>
        <v/>
      </c>
      <c r="R348" s="15" t="str">
        <f>IF(COUNTIF('Subject Class Lists'!$K$1:$K$3230,$A348&amp;" "&amp;R$1)=0,"",INDEX('Subject Class Lists'!$A$1:$K$3230,MATCH($A348&amp;" "&amp;R$1,'Subject Class Lists'!$K$1:$K$3230,0),MATCH("Subject Class",'Subject Class Lists'!$A$1:$K$1,0)))</f>
        <v/>
      </c>
      <c r="S348" s="15" t="str">
        <f>IF(COUNTIF('Subject Class Lists'!$K$1:$K$3230,$A348&amp;" "&amp;S$1)=0,"",INDEX('Subject Class Lists'!$A$1:$K$3230,MATCH($A348&amp;" "&amp;S$1,'Subject Class Lists'!$K$1:$K$3230,0),MATCH("Subject Class",'Subject Class Lists'!$A$1:$K$1,0)))</f>
        <v/>
      </c>
      <c r="T348" s="15" t="str">
        <f>IF(COUNTIF('Subject Class Lists'!$K$1:$K$3230,$A348&amp;" "&amp;T$1)=0,"",INDEX('Subject Class Lists'!$A$1:$K$3230,MATCH($A348&amp;" "&amp;T$1,'Subject Class Lists'!$K$1:$K$3230,0),MATCH("Subject Class",'Subject Class Lists'!$A$1:$K$1,0)))</f>
        <v/>
      </c>
      <c r="U348" s="15" t="str">
        <f>IF(COUNTIF('Subject Class Lists'!$K$1:$K$3230,$A348&amp;" "&amp;U$1)=0,"",INDEX('Subject Class Lists'!$A$1:$K$3230,MATCH($A348&amp;" "&amp;U$1,'Subject Class Lists'!$K$1:$K$3230,0),MATCH("Subject Class",'Subject Class Lists'!$A$1:$K$1,0)))</f>
        <v/>
      </c>
      <c r="V348" s="15" t="str">
        <f>IF(COUNTIF('Subject Class Lists'!$K$1:$K$3230,$A348&amp;" "&amp;V$1)=0,"",INDEX('Subject Class Lists'!$A$1:$K$3230,MATCH($A348&amp;" "&amp;V$1,'Subject Class Lists'!$K$1:$K$3230,0),MATCH("Subject Class",'Subject Class Lists'!$A$1:$K$1,0)))</f>
        <v/>
      </c>
      <c r="W348" s="15" t="str">
        <f>IF(COUNTIF('Subject Class Lists'!$K$1:$K$3230,$A348&amp;" "&amp;W$1)=0,"",INDEX('Subject Class Lists'!$A$1:$K$3230,MATCH($A348&amp;" "&amp;W$1,'Subject Class Lists'!$K$1:$K$3230,0),MATCH("Subject Class",'Subject Class Lists'!$A$1:$K$1,0)))</f>
        <v/>
      </c>
      <c r="X348" s="15" t="str">
        <f>IF(COUNTIF('Subject Class Lists'!$K$1:$K$3230,$A348&amp;" "&amp;X$1)=0,"",INDEX('Subject Class Lists'!$A$1:$K$3230,MATCH($A348&amp;" "&amp;X$1,'Subject Class Lists'!$K$1:$K$3230,0),MATCH("Subject Class",'Subject Class Lists'!$A$1:$K$1,0)))</f>
        <v/>
      </c>
      <c r="Y348" s="15" t="str">
        <f>IF(COUNTIF('Subject Class Lists'!$K$1:$K$3230,$A348&amp;" "&amp;Y$1)=0,"",INDEX('Subject Class Lists'!$A$1:$K$3230,MATCH($A348&amp;" "&amp;Y$1,'Subject Class Lists'!$K$1:$K$3230,0),MATCH("Subject Class",'Subject Class Lists'!$A$1:$K$1,0)))</f>
        <v/>
      </c>
      <c r="Z348" s="15" t="str">
        <f>IF(COUNTIF('Subject Class Lists'!$K$1:$K$3230,$A348&amp;" "&amp;Z$1)=0,"",INDEX('Subject Class Lists'!$A$1:$K$3230,MATCH($A348&amp;" "&amp;Z$1,'Subject Class Lists'!$K$1:$K$3230,0),MATCH("Subject Class",'Subject Class Lists'!$A$1:$K$1,0)))</f>
        <v/>
      </c>
      <c r="AA348" s="15" t="str">
        <f>IF(COUNTIF('Subject Class Lists'!$K$1:$K$3230,$A348&amp;" "&amp;AA$1)=0,"",INDEX('Subject Class Lists'!$A$1:$K$3230,MATCH($A348&amp;" "&amp;AA$1,'Subject Class Lists'!$K$1:$K$3230,0),MATCH("Subject Class",'Subject Class Lists'!$A$1:$K$1,0)))</f>
        <v/>
      </c>
      <c r="AB348" s="15" t="str">
        <f>IF(COUNTIF('Subject Class Lists'!$K$1:$K$3230,$A348&amp;" "&amp;AB$1)=0,"",INDEX('Subject Class Lists'!$A$1:$K$3230,MATCH($A348&amp;" "&amp;AB$1,'Subject Class Lists'!$K$1:$K$3230,0),MATCH("Subject Class",'Subject Class Lists'!$A$1:$K$1,0)))</f>
        <v/>
      </c>
      <c r="AC348" s="15" t="str">
        <f>IF(COUNTIF('Subject Class Lists'!$K$1:$K$3230,$A348&amp;" "&amp;AC$1)=0,"",INDEX('Subject Class Lists'!$A$1:$K$3230,MATCH($A348&amp;" "&amp;AC$1,'Subject Class Lists'!$K$1:$K$3230,0),MATCH("Subject Class",'Subject Class Lists'!$A$1:$K$1,0)))</f>
        <v/>
      </c>
      <c r="AD348" s="15" t="str">
        <f>IF(COUNTIF('Subject Class Lists'!$K$1:$K$3230,$A348&amp;" "&amp;AD$1)=0,"",INDEX('Subject Class Lists'!$A$1:$K$3230,MATCH($A348&amp;" "&amp;AD$1,'Subject Class Lists'!$K$1:$K$3230,0),MATCH("Subject Class",'Subject Class Lists'!$A$1:$K$1,0)))</f>
        <v/>
      </c>
      <c r="AE348" s="15" t="str">
        <f>IF(COUNTIF('Subject Class Lists'!$K$1:$K$3230,$A348&amp;" "&amp;AE$1)=0,"",INDEX('Subject Class Lists'!$A$1:$K$3230,MATCH($A348&amp;" "&amp;AE$1,'Subject Class Lists'!$K$1:$K$3230,0),MATCH("Subject Class",'Subject Class Lists'!$A$1:$K$1,0)))</f>
        <v/>
      </c>
      <c r="AF348" s="15" t="str">
        <f>IF(COUNTIF('Subject Class Lists'!$K$1:$K$3230,$A348&amp;" "&amp;AF$1)=0,"",INDEX('Subject Class Lists'!$A$1:$K$3230,MATCH($A348&amp;" "&amp;AF$1,'Subject Class Lists'!$K$1:$K$3230,0),MATCH("Subject Class",'Subject Class Lists'!$A$1:$K$1,0)))</f>
        <v/>
      </c>
      <c r="AG348" s="15" t="str">
        <f>IF(COUNTIF('Subject Class Lists'!$K$1:$K$3230,$A348&amp;" "&amp;AG$1)=0,"",INDEX('Subject Class Lists'!$A$1:$K$3230,MATCH($A348&amp;" "&amp;AG$1,'Subject Class Lists'!$K$1:$K$3230,0),MATCH("Subject Class",'Subject Class Lists'!$A$1:$K$1,0)))</f>
        <v/>
      </c>
      <c r="AH348" s="15" t="str">
        <f>IF(COUNTIF('Subject Class Lists'!$K$1:$K$3230,$A348&amp;" "&amp;AH$1)=0,"",INDEX('Subject Class Lists'!$A$1:$K$3230,MATCH($A348&amp;" "&amp;AH$1,'Subject Class Lists'!$K$1:$K$3230,0),MATCH("Subject Class",'Subject Class Lists'!$A$1:$K$1,0)))</f>
        <v/>
      </c>
      <c r="AI348" s="15" t="str">
        <f>IF(COUNTIF('Subject Class Lists'!$K$1:$K$3230,$A348&amp;" "&amp;AI$1)=0,"",INDEX('Subject Class Lists'!$A$1:$K$3230,MATCH($A348&amp;" "&amp;AI$1,'Subject Class Lists'!$K$1:$K$3230,0),MATCH("Subject Class",'Subject Class Lists'!$A$1:$K$1,0)))</f>
        <v/>
      </c>
      <c r="AJ348" s="15" t="str">
        <f>IF(COUNTIF('Subject Class Lists'!$K$1:$K$3230,$A348&amp;" "&amp;AJ$1)=0,"",INDEX('Subject Class Lists'!$A$1:$K$3230,MATCH($A348&amp;" "&amp;AJ$1,'Subject Class Lists'!$K$1:$K$3230,0),MATCH("Subject Class",'Subject Class Lists'!$A$1:$K$1,0)))</f>
        <v/>
      </c>
      <c r="AK348" s="15" t="str">
        <f>IF(COUNTIF('Subject Class Lists'!$K$1:$K$3230,$A348&amp;" "&amp;AK$1)=0,"",INDEX('Subject Class Lists'!$A$1:$K$3230,MATCH($A348&amp;" "&amp;AK$1,'Subject Class Lists'!$K$1:$K$3230,0),MATCH("Subject Class",'Subject Class Lists'!$A$1:$K$1,0)))</f>
        <v>2gp1C16</v>
      </c>
      <c r="AL348" s="15" t="str">
        <f>IF(COUNTIF('Subject Class Lists'!$K$1:$K$3230,$A348&amp;" "&amp;AL$1)=0,"",INDEX('Subject Class Lists'!$A$1:$K$3230,MATCH($A348&amp;" "&amp;AL$1,'Subject Class Lists'!$K$1:$K$3230,0),MATCH("Subject Class",'Subject Class Lists'!$A$1:$K$1,0)))</f>
        <v/>
      </c>
      <c r="AM348" s="15" t="str">
        <f>IF(COUNTIF('Subject Class Lists'!$K$1:$K$3230,$A348&amp;" "&amp;AM$1)=0,"",INDEX('Subject Class Lists'!$A$1:$K$3230,MATCH($A348&amp;" "&amp;AM$1,'Subject Class Lists'!$K$1:$K$3230,0),MATCH("Subject Class",'Subject Class Lists'!$A$1:$K$1,0)))</f>
        <v/>
      </c>
      <c r="AN348" s="15" t="str">
        <f>IF(COUNTIF('Subject Class Lists'!$K$1:$K$3230,$A348&amp;" "&amp;AN$1)=0,"",INDEX('Subject Class Lists'!$A$1:$K$3230,MATCH($A348&amp;" "&amp;AN$1,'Subject Class Lists'!$K$1:$K$3230,0),MATCH("Subject Class",'Subject Class Lists'!$A$1:$K$1,0)))</f>
        <v/>
      </c>
      <c r="AO348" s="15" t="str">
        <f>IF(COUNTIF('Subject Class Lists'!$K$1:$K$3230,$A348&amp;" "&amp;AO$1)=0,"",INDEX('Subject Class Lists'!$A$1:$K$3230,MATCH($A348&amp;" "&amp;AO$1,'Subject Class Lists'!$K$1:$K$3230,0),MATCH("Subject Class",'Subject Class Lists'!$A$1:$K$1,0)))</f>
        <v/>
      </c>
      <c r="AP348" s="15" t="str">
        <f>IF(COUNTIF('Subject Class Lists'!$K$1:$K$3230,$A348&amp;" "&amp;AP$1)=0,"",INDEX('Subject Class Lists'!$A$1:$K$3230,MATCH($A348&amp;" "&amp;AP$1,'Subject Class Lists'!$K$1:$K$3230,0),MATCH("Subject Class",'Subject Class Lists'!$A$1:$K$1,0)))</f>
        <v/>
      </c>
      <c r="AQ348" s="15" t="str">
        <f>IF(COUNTIF('Subject Class Lists'!$K$1:$K$3230,$A348&amp;" "&amp;AQ$1)=0,"",INDEX('Subject Class Lists'!$A$1:$K$3230,MATCH($A348&amp;" "&amp;AQ$1,'Subject Class Lists'!$K$1:$K$3230,0),MATCH("Subject Class",'Subject Class Lists'!$A$1:$K$1,0)))</f>
        <v/>
      </c>
      <c r="AR348" s="15" t="str">
        <f>IF(COUNTIF('Subject Class Lists'!$K$1:$K$3230,$A348&amp;" "&amp;AR$1)=0,"",INDEX('Subject Class Lists'!$A$1:$K$3230,MATCH($A348&amp;" "&amp;AR$1,'Subject Class Lists'!$K$1:$K$3230,0),MATCH("Subject Class",'Subject Class Lists'!$A$1:$K$1,0)))</f>
        <v/>
      </c>
      <c r="AS348" s="15" t="str">
        <f>IF(COUNTIF('Subject Class Lists'!$K$1:$K$3230,$A348&amp;" "&amp;AS$1)=0,"",INDEX('Subject Class Lists'!$A$1:$K$3230,MATCH($A348&amp;" "&amp;AS$1,'Subject Class Lists'!$K$1:$K$3230,0),MATCH("Subject Class",'Subject Class Lists'!$A$1:$K$1,0)))</f>
        <v/>
      </c>
      <c r="AT348" s="15" t="str">
        <f>IF(COUNTIF('Subject Class Lists'!$K$1:$K$3230,$A348&amp;" "&amp;AT$1)=0,"",INDEX('Subject Class Lists'!$A$1:$K$3230,MATCH($A348&amp;" "&amp;AT$1,'Subject Class Lists'!$K$1:$K$3230,0),MATCH("Subject Class",'Subject Class Lists'!$A$1:$K$1,0)))</f>
        <v/>
      </c>
      <c r="AU348" s="15" t="str">
        <f>IF(COUNTIF('Subject Class Lists'!$K$1:$K$3230,$A348&amp;" "&amp;AU$1)=0,"",INDEX('Subject Class Lists'!$A$1:$K$3230,MATCH($A348&amp;" "&amp;AU$1,'Subject Class Lists'!$K$1:$K$3230,0),MATCH("Subject Class",'Subject Class Lists'!$A$1:$K$1,0)))</f>
        <v/>
      </c>
      <c r="AV348" s="15" t="str">
        <f>IF(COUNTIF('Subject Class Lists'!$K$1:$K$3230,$A348&amp;" "&amp;AV$1)=0,"",INDEX('Subject Class Lists'!$A$1:$K$3230,MATCH($A348&amp;" "&amp;AV$1,'Subject Class Lists'!$K$1:$K$3230,0),MATCH("Subject Class",'Subject Class Lists'!$A$1:$K$1,0)))</f>
        <v/>
      </c>
    </row>
    <row r="349" spans="1:48" x14ac:dyDescent="0.3">
      <c r="A349" s="12">
        <v>1501083</v>
      </c>
      <c r="B349" s="15" t="s">
        <v>718</v>
      </c>
      <c r="C349" s="15" t="s">
        <v>174</v>
      </c>
      <c r="D349" s="15" t="s">
        <v>259</v>
      </c>
      <c r="E349" s="15" t="str">
        <f>IF(COUNTIF('Subject Class Lists'!$K$1:$K$3230,$A349&amp;" "&amp;E$1)=0,"",INDEX('Subject Class Lists'!$A$1:$K$3230,MATCH($A349&amp;" "&amp;E$1,'Subject Class Lists'!$K$1:$K$3230,0),MATCH("Subject Class",'Subject Class Lists'!$A$1:$K$1,0)))</f>
        <v>2ma2P</v>
      </c>
      <c r="F349" s="15" t="str">
        <f>IF(COUNTIF('Subject Class Lists'!$K$1:$K$3230,$A349&amp;" "&amp;F$1)=0,"",INDEX('Subject Class Lists'!$A$1:$K$3230,MATCH($A349&amp;" "&amp;F$1,'Subject Class Lists'!$K$1:$K$3230,0),MATCH("Subject Class",'Subject Class Lists'!$A$1:$K$1,0)))</f>
        <v>2bi2H</v>
      </c>
      <c r="G349" s="15" t="str">
        <f>IF(COUNTIF('Subject Class Lists'!$K$1:$K$3230,$A349&amp;" "&amp;G$1)=0,"",INDEX('Subject Class Lists'!$A$1:$K$3230,MATCH($A349&amp;" "&amp;G$1,'Subject Class Lists'!$K$1:$K$3230,0),MATCH("Subject Class",'Subject Class Lists'!$A$1:$K$1,0)))</f>
        <v>2cm2Q</v>
      </c>
      <c r="H349" s="15" t="str">
        <f>IF(COUNTIF('Subject Class Lists'!$K$1:$K$3230,$A349&amp;" "&amp;H$1)=0,"",INDEX('Subject Class Lists'!$A$1:$K$3230,MATCH($A349&amp;" "&amp;H$1,'Subject Class Lists'!$K$1:$K$3230,0),MATCH("Subject Class",'Subject Class Lists'!$A$1:$K$1,0)))</f>
        <v/>
      </c>
      <c r="I349" s="15" t="str">
        <f>IF(COUNTIF('Subject Class Lists'!$K$1:$K$3230,$A349&amp;" "&amp;I$1)=0,"",INDEX('Subject Class Lists'!$A$1:$K$3230,MATCH($A349&amp;" "&amp;I$1,'Subject Class Lists'!$K$1:$K$3230,0),MATCH("Subject Class",'Subject Class Lists'!$A$1:$K$1,0)))</f>
        <v>2ec2M</v>
      </c>
      <c r="J349" s="15" t="str">
        <f>IF(COUNTIF('Subject Class Lists'!$K$1:$K$3230,$A349&amp;" "&amp;J$1)=0,"",INDEX('Subject Class Lists'!$A$1:$K$3230,MATCH($A349&amp;" "&amp;J$1,'Subject Class Lists'!$K$1:$K$3230,0),MATCH("Subject Class",'Subject Class Lists'!$A$1:$K$1,0)))</f>
        <v/>
      </c>
      <c r="K349" s="15" t="str">
        <f>IF(COUNTIF('Subject Class Lists'!$K$1:$K$3230,$A349&amp;" "&amp;K$1)=0,"",LEFT(INDEX('Subject Class Lists'!$A$1:$K$3230,MATCH($A349&amp;" "&amp;K$1,'Subject Class Lists'!$K$1:$K$3230,0),MATCH("Subject Class",'Subject Class Lists'!$A$1:$K$1,0)),5))</f>
        <v/>
      </c>
      <c r="L349" s="15" t="str">
        <f>IF(COUNTIF('Subject Class Lists'!$K$1:$K$3230,$A349&amp;" "&amp;L$1)=0,"",LEFT(INDEX('Subject Class Lists'!$A$1:$K$3230,MATCH($A349&amp;" "&amp;L$1,'Subject Class Lists'!$K$1:$K$3230,0),MATCH("Subject Class",'Subject Class Lists'!$A$1:$K$1,0)),5))</f>
        <v/>
      </c>
      <c r="M349" s="15" t="str">
        <f>IF(COUNTIF('Subject Class Lists'!$K$1:$K$3230,$A349&amp;" "&amp;M$1)=0,"",INDEX('Subject Class Lists'!$A$1:$K$3230,MATCH($A349&amp;" "&amp;M$1,'Subject Class Lists'!$K$1:$K$3230,0),MATCH("Subject Class",'Subject Class Lists'!$A$1:$K$1,0)))</f>
        <v/>
      </c>
      <c r="N349" s="15" t="str">
        <f>IF(COUNTIF('Subject Class Lists'!$K$1:$K$3230,$A349&amp;" "&amp;N$1)=0,"",INDEX('Subject Class Lists'!$A$1:$K$3230,MATCH($A349&amp;" "&amp;N$1,'Subject Class Lists'!$K$1:$K$3230,0),MATCH("Subject Class",'Subject Class Lists'!$A$1:$K$1,0)))</f>
        <v/>
      </c>
      <c r="O349" s="15" t="str">
        <f>IF(COUNTIF('Subject Class Lists'!$K$1:$K$3230,$A349&amp;" "&amp;O$1)=0,"",INDEX('Subject Class Lists'!$A$1:$K$3230,MATCH($A349&amp;" "&amp;O$1,'Subject Class Lists'!$K$1:$K$3230,0),MATCH("Subject Class",'Subject Class Lists'!$A$1:$K$1,0)))</f>
        <v/>
      </c>
      <c r="P349" s="15" t="str">
        <f>IF(COUNTIF('Subject Class Lists'!$K$1:$K$3230,$A349&amp;" "&amp;P$1)=0,"",INDEX('Subject Class Lists'!$A$1:$K$3230,MATCH($A349&amp;" "&amp;P$1,'Subject Class Lists'!$K$1:$K$3230,0),MATCH("Subject Class",'Subject Class Lists'!$A$1:$K$1,0)))</f>
        <v/>
      </c>
      <c r="Q349" s="15" t="str">
        <f>IF(COUNTIF('Subject Class Lists'!$K$1:$K$3230,$A349&amp;" "&amp;Q$1)=0,"",INDEX('Subject Class Lists'!$A$1:$K$3230,MATCH($A349&amp;" "&amp;Q$1,'Subject Class Lists'!$K$1:$K$3230,0),MATCH("Subject Class",'Subject Class Lists'!$A$1:$K$1,0)))</f>
        <v/>
      </c>
      <c r="R349" s="15" t="str">
        <f>IF(COUNTIF('Subject Class Lists'!$K$1:$K$3230,$A349&amp;" "&amp;R$1)=0,"",INDEX('Subject Class Lists'!$A$1:$K$3230,MATCH($A349&amp;" "&amp;R$1,'Subject Class Lists'!$K$1:$K$3230,0),MATCH("Subject Class",'Subject Class Lists'!$A$1:$K$1,0)))</f>
        <v/>
      </c>
      <c r="S349" s="15" t="str">
        <f>IF(COUNTIF('Subject Class Lists'!$K$1:$K$3230,$A349&amp;" "&amp;S$1)=0,"",INDEX('Subject Class Lists'!$A$1:$K$3230,MATCH($A349&amp;" "&amp;S$1,'Subject Class Lists'!$K$1:$K$3230,0),MATCH("Subject Class",'Subject Class Lists'!$A$1:$K$1,0)))</f>
        <v/>
      </c>
      <c r="T349" s="15" t="str">
        <f>IF(COUNTIF('Subject Class Lists'!$K$1:$K$3230,$A349&amp;" "&amp;T$1)=0,"",INDEX('Subject Class Lists'!$A$1:$K$3230,MATCH($A349&amp;" "&amp;T$1,'Subject Class Lists'!$K$1:$K$3230,0),MATCH("Subject Class",'Subject Class Lists'!$A$1:$K$1,0)))</f>
        <v/>
      </c>
      <c r="U349" s="15" t="str">
        <f>IF(COUNTIF('Subject Class Lists'!$K$1:$K$3230,$A349&amp;" "&amp;U$1)=0,"",INDEX('Subject Class Lists'!$A$1:$K$3230,MATCH($A349&amp;" "&amp;U$1,'Subject Class Lists'!$K$1:$K$3230,0),MATCH("Subject Class",'Subject Class Lists'!$A$1:$K$1,0)))</f>
        <v/>
      </c>
      <c r="V349" s="15" t="str">
        <f>IF(COUNTIF('Subject Class Lists'!$K$1:$K$3230,$A349&amp;" "&amp;V$1)=0,"",INDEX('Subject Class Lists'!$A$1:$K$3230,MATCH($A349&amp;" "&amp;V$1,'Subject Class Lists'!$K$1:$K$3230,0),MATCH("Subject Class",'Subject Class Lists'!$A$1:$K$1,0)))</f>
        <v/>
      </c>
      <c r="W349" s="15" t="str">
        <f>IF(COUNTIF('Subject Class Lists'!$K$1:$K$3230,$A349&amp;" "&amp;W$1)=0,"",INDEX('Subject Class Lists'!$A$1:$K$3230,MATCH($A349&amp;" "&amp;W$1,'Subject Class Lists'!$K$1:$K$3230,0),MATCH("Subject Class",'Subject Class Lists'!$A$1:$K$1,0)))</f>
        <v/>
      </c>
      <c r="X349" s="15" t="str">
        <f>IF(COUNTIF('Subject Class Lists'!$K$1:$K$3230,$A349&amp;" "&amp;X$1)=0,"",INDEX('Subject Class Lists'!$A$1:$K$3230,MATCH($A349&amp;" "&amp;X$1,'Subject Class Lists'!$K$1:$K$3230,0),MATCH("Subject Class",'Subject Class Lists'!$A$1:$K$1,0)))</f>
        <v/>
      </c>
      <c r="Y349" s="15" t="str">
        <f>IF(COUNTIF('Subject Class Lists'!$K$1:$K$3230,$A349&amp;" "&amp;Y$1)=0,"",INDEX('Subject Class Lists'!$A$1:$K$3230,MATCH($A349&amp;" "&amp;Y$1,'Subject Class Lists'!$K$1:$K$3230,0),MATCH("Subject Class",'Subject Class Lists'!$A$1:$K$1,0)))</f>
        <v/>
      </c>
      <c r="Z349" s="15" t="str">
        <f>IF(COUNTIF('Subject Class Lists'!$K$1:$K$3230,$A349&amp;" "&amp;Z$1)=0,"",INDEX('Subject Class Lists'!$A$1:$K$3230,MATCH($A349&amp;" "&amp;Z$1,'Subject Class Lists'!$K$1:$K$3230,0),MATCH("Subject Class",'Subject Class Lists'!$A$1:$K$1,0)))</f>
        <v/>
      </c>
      <c r="AA349" s="15" t="str">
        <f>IF(COUNTIF('Subject Class Lists'!$K$1:$K$3230,$A349&amp;" "&amp;AA$1)=0,"",INDEX('Subject Class Lists'!$A$1:$K$3230,MATCH($A349&amp;" "&amp;AA$1,'Subject Class Lists'!$K$1:$K$3230,0),MATCH("Subject Class",'Subject Class Lists'!$A$1:$K$1,0)))</f>
        <v/>
      </c>
      <c r="AB349" s="15" t="str">
        <f>IF(COUNTIF('Subject Class Lists'!$K$1:$K$3230,$A349&amp;" "&amp;AB$1)=0,"",INDEX('Subject Class Lists'!$A$1:$K$3230,MATCH($A349&amp;" "&amp;AB$1,'Subject Class Lists'!$K$1:$K$3230,0),MATCH("Subject Class",'Subject Class Lists'!$A$1:$K$1,0)))</f>
        <v/>
      </c>
      <c r="AC349" s="15" t="str">
        <f>IF(COUNTIF('Subject Class Lists'!$K$1:$K$3230,$A349&amp;" "&amp;AC$1)=0,"",INDEX('Subject Class Lists'!$A$1:$K$3230,MATCH($A349&amp;" "&amp;AC$1,'Subject Class Lists'!$K$1:$K$3230,0),MATCH("Subject Class",'Subject Class Lists'!$A$1:$K$1,0)))</f>
        <v/>
      </c>
      <c r="AD349" s="15" t="str">
        <f>IF(COUNTIF('Subject Class Lists'!$K$1:$K$3230,$A349&amp;" "&amp;AD$1)=0,"",INDEX('Subject Class Lists'!$A$1:$K$3230,MATCH($A349&amp;" "&amp;AD$1,'Subject Class Lists'!$K$1:$K$3230,0),MATCH("Subject Class",'Subject Class Lists'!$A$1:$K$1,0)))</f>
        <v/>
      </c>
      <c r="AE349" s="15" t="str">
        <f>IF(COUNTIF('Subject Class Lists'!$K$1:$K$3230,$A349&amp;" "&amp;AE$1)=0,"",INDEX('Subject Class Lists'!$A$1:$K$3230,MATCH($A349&amp;" "&amp;AE$1,'Subject Class Lists'!$K$1:$K$3230,0),MATCH("Subject Class",'Subject Class Lists'!$A$1:$K$1,0)))</f>
        <v/>
      </c>
      <c r="AF349" s="15" t="str">
        <f>IF(COUNTIF('Subject Class Lists'!$K$1:$K$3230,$A349&amp;" "&amp;AF$1)=0,"",INDEX('Subject Class Lists'!$A$1:$K$3230,MATCH($A349&amp;" "&amp;AF$1,'Subject Class Lists'!$K$1:$K$3230,0),MATCH("Subject Class",'Subject Class Lists'!$A$1:$K$1,0)))</f>
        <v/>
      </c>
      <c r="AG349" s="15" t="str">
        <f>IF(COUNTIF('Subject Class Lists'!$K$1:$K$3230,$A349&amp;" "&amp;AG$1)=0,"",INDEX('Subject Class Lists'!$A$1:$K$3230,MATCH($A349&amp;" "&amp;AG$1,'Subject Class Lists'!$K$1:$K$3230,0),MATCH("Subject Class",'Subject Class Lists'!$A$1:$K$1,0)))</f>
        <v/>
      </c>
      <c r="AH349" s="15" t="str">
        <f>IF(COUNTIF('Subject Class Lists'!$K$1:$K$3230,$A349&amp;" "&amp;AH$1)=0,"",INDEX('Subject Class Lists'!$A$1:$K$3230,MATCH($A349&amp;" "&amp;AH$1,'Subject Class Lists'!$K$1:$K$3230,0),MATCH("Subject Class",'Subject Class Lists'!$A$1:$K$1,0)))</f>
        <v/>
      </c>
      <c r="AI349" s="15" t="str">
        <f>IF(COUNTIF('Subject Class Lists'!$K$1:$K$3230,$A349&amp;" "&amp;AI$1)=0,"",INDEX('Subject Class Lists'!$A$1:$K$3230,MATCH($A349&amp;" "&amp;AI$1,'Subject Class Lists'!$K$1:$K$3230,0),MATCH("Subject Class",'Subject Class Lists'!$A$1:$K$1,0)))</f>
        <v/>
      </c>
      <c r="AJ349" s="15" t="str">
        <f>IF(COUNTIF('Subject Class Lists'!$K$1:$K$3230,$A349&amp;" "&amp;AJ$1)=0,"",INDEX('Subject Class Lists'!$A$1:$K$3230,MATCH($A349&amp;" "&amp;AJ$1,'Subject Class Lists'!$K$1:$K$3230,0),MATCH("Subject Class",'Subject Class Lists'!$A$1:$K$1,0)))</f>
        <v/>
      </c>
      <c r="AK349" s="15" t="str">
        <f>IF(COUNTIF('Subject Class Lists'!$K$1:$K$3230,$A349&amp;" "&amp;AK$1)=0,"",INDEX('Subject Class Lists'!$A$1:$K$3230,MATCH($A349&amp;" "&amp;AK$1,'Subject Class Lists'!$K$1:$K$3230,0),MATCH("Subject Class",'Subject Class Lists'!$A$1:$K$1,0)))</f>
        <v>2gp1C16</v>
      </c>
      <c r="AL349" s="15" t="str">
        <f>IF(COUNTIF('Subject Class Lists'!$K$1:$K$3230,$A349&amp;" "&amp;AL$1)=0,"",INDEX('Subject Class Lists'!$A$1:$K$3230,MATCH($A349&amp;" "&amp;AL$1,'Subject Class Lists'!$K$1:$K$3230,0),MATCH("Subject Class",'Subject Class Lists'!$A$1:$K$1,0)))</f>
        <v/>
      </c>
      <c r="AM349" s="15" t="str">
        <f>IF(COUNTIF('Subject Class Lists'!$K$1:$K$3230,$A349&amp;" "&amp;AM$1)=0,"",INDEX('Subject Class Lists'!$A$1:$K$3230,MATCH($A349&amp;" "&amp;AM$1,'Subject Class Lists'!$K$1:$K$3230,0),MATCH("Subject Class",'Subject Class Lists'!$A$1:$K$1,0)))</f>
        <v/>
      </c>
      <c r="AN349" s="15" t="str">
        <f>IF(COUNTIF('Subject Class Lists'!$K$1:$K$3230,$A349&amp;" "&amp;AN$1)=0,"",INDEX('Subject Class Lists'!$A$1:$K$3230,MATCH($A349&amp;" "&amp;AN$1,'Subject Class Lists'!$K$1:$K$3230,0),MATCH("Subject Class",'Subject Class Lists'!$A$1:$K$1,0)))</f>
        <v/>
      </c>
      <c r="AO349" s="15" t="str">
        <f>IF(COUNTIF('Subject Class Lists'!$K$1:$K$3230,$A349&amp;" "&amp;AO$1)=0,"",INDEX('Subject Class Lists'!$A$1:$K$3230,MATCH($A349&amp;" "&amp;AO$1,'Subject Class Lists'!$K$1:$K$3230,0),MATCH("Subject Class",'Subject Class Lists'!$A$1:$K$1,0)))</f>
        <v/>
      </c>
      <c r="AP349" s="15" t="str">
        <f>IF(COUNTIF('Subject Class Lists'!$K$1:$K$3230,$A349&amp;" "&amp;AP$1)=0,"",INDEX('Subject Class Lists'!$A$1:$K$3230,MATCH($A349&amp;" "&amp;AP$1,'Subject Class Lists'!$K$1:$K$3230,0),MATCH("Subject Class",'Subject Class Lists'!$A$1:$K$1,0)))</f>
        <v/>
      </c>
      <c r="AQ349" s="15" t="str">
        <f>IF(COUNTIF('Subject Class Lists'!$K$1:$K$3230,$A349&amp;" "&amp;AQ$1)=0,"",INDEX('Subject Class Lists'!$A$1:$K$3230,MATCH($A349&amp;" "&amp;AQ$1,'Subject Class Lists'!$K$1:$K$3230,0),MATCH("Subject Class",'Subject Class Lists'!$A$1:$K$1,0)))</f>
        <v/>
      </c>
      <c r="AR349" s="15" t="str">
        <f>IF(COUNTIF('Subject Class Lists'!$K$1:$K$3230,$A349&amp;" "&amp;AR$1)=0,"",INDEX('Subject Class Lists'!$A$1:$K$3230,MATCH($A349&amp;" "&amp;AR$1,'Subject Class Lists'!$K$1:$K$3230,0),MATCH("Subject Class",'Subject Class Lists'!$A$1:$K$1,0)))</f>
        <v/>
      </c>
      <c r="AS349" s="15" t="str">
        <f>IF(COUNTIF('Subject Class Lists'!$K$1:$K$3230,$A349&amp;" "&amp;AS$1)=0,"",INDEX('Subject Class Lists'!$A$1:$K$3230,MATCH($A349&amp;" "&amp;AS$1,'Subject Class Lists'!$K$1:$K$3230,0),MATCH("Subject Class",'Subject Class Lists'!$A$1:$K$1,0)))</f>
        <v/>
      </c>
      <c r="AT349" s="15" t="str">
        <f>IF(COUNTIF('Subject Class Lists'!$K$1:$K$3230,$A349&amp;" "&amp;AT$1)=0,"",INDEX('Subject Class Lists'!$A$1:$K$3230,MATCH($A349&amp;" "&amp;AT$1,'Subject Class Lists'!$K$1:$K$3230,0),MATCH("Subject Class",'Subject Class Lists'!$A$1:$K$1,0)))</f>
        <v/>
      </c>
      <c r="AU349" s="15" t="str">
        <f>IF(COUNTIF('Subject Class Lists'!$K$1:$K$3230,$A349&amp;" "&amp;AU$1)=0,"",INDEX('Subject Class Lists'!$A$1:$K$3230,MATCH($A349&amp;" "&amp;AU$1,'Subject Class Lists'!$K$1:$K$3230,0),MATCH("Subject Class",'Subject Class Lists'!$A$1:$K$1,0)))</f>
        <v/>
      </c>
      <c r="AV349" s="15" t="str">
        <f>IF(COUNTIF('Subject Class Lists'!$K$1:$K$3230,$A349&amp;" "&amp;AV$1)=0,"",INDEX('Subject Class Lists'!$A$1:$K$3230,MATCH($A349&amp;" "&amp;AV$1,'Subject Class Lists'!$K$1:$K$3230,0),MATCH("Subject Class",'Subject Class Lists'!$A$1:$K$1,0)))</f>
        <v/>
      </c>
    </row>
    <row r="350" spans="1:48" x14ac:dyDescent="0.3">
      <c r="A350" s="12">
        <v>1905298</v>
      </c>
      <c r="B350" s="15" t="s">
        <v>719</v>
      </c>
      <c r="C350" s="15" t="s">
        <v>174</v>
      </c>
      <c r="D350" s="15" t="s">
        <v>259</v>
      </c>
      <c r="E350" s="15" t="str">
        <f>IF(COUNTIF('Subject Class Lists'!$K$1:$K$3230,$A350&amp;" "&amp;E$1)=0,"",INDEX('Subject Class Lists'!$A$1:$K$3230,MATCH($A350&amp;" "&amp;E$1,'Subject Class Lists'!$K$1:$K$3230,0),MATCH("Subject Class",'Subject Class Lists'!$A$1:$K$1,0)))</f>
        <v/>
      </c>
      <c r="F350" s="15" t="str">
        <f>IF(COUNTIF('Subject Class Lists'!$K$1:$K$3230,$A350&amp;" "&amp;F$1)=0,"",INDEX('Subject Class Lists'!$A$1:$K$3230,MATCH($A350&amp;" "&amp;F$1,'Subject Class Lists'!$K$1:$K$3230,0),MATCH("Subject Class",'Subject Class Lists'!$A$1:$K$1,0)))</f>
        <v>2bi2H</v>
      </c>
      <c r="G350" s="15" t="str">
        <f>IF(COUNTIF('Subject Class Lists'!$K$1:$K$3230,$A350&amp;" "&amp;G$1)=0,"",INDEX('Subject Class Lists'!$A$1:$K$3230,MATCH($A350&amp;" "&amp;G$1,'Subject Class Lists'!$K$1:$K$3230,0),MATCH("Subject Class",'Subject Class Lists'!$A$1:$K$1,0)))</f>
        <v>2cm2Q</v>
      </c>
      <c r="H350" s="15" t="str">
        <f>IF(COUNTIF('Subject Class Lists'!$K$1:$K$3230,$A350&amp;" "&amp;H$1)=0,"",INDEX('Subject Class Lists'!$A$1:$K$3230,MATCH($A350&amp;" "&amp;H$1,'Subject Class Lists'!$K$1:$K$3230,0),MATCH("Subject Class",'Subject Class Lists'!$A$1:$K$1,0)))</f>
        <v/>
      </c>
      <c r="I350" s="15" t="str">
        <f>IF(COUNTIF('Subject Class Lists'!$K$1:$K$3230,$A350&amp;" "&amp;I$1)=0,"",INDEX('Subject Class Lists'!$A$1:$K$3230,MATCH($A350&amp;" "&amp;I$1,'Subject Class Lists'!$K$1:$K$3230,0),MATCH("Subject Class",'Subject Class Lists'!$A$1:$K$1,0)))</f>
        <v>2ec2M</v>
      </c>
      <c r="J350" s="15" t="str">
        <f>IF(COUNTIF('Subject Class Lists'!$K$1:$K$3230,$A350&amp;" "&amp;J$1)=0,"",INDEX('Subject Class Lists'!$A$1:$K$3230,MATCH($A350&amp;" "&amp;J$1,'Subject Class Lists'!$K$1:$K$3230,0),MATCH("Subject Class",'Subject Class Lists'!$A$1:$K$1,0)))</f>
        <v/>
      </c>
      <c r="K350" s="15" t="str">
        <f>IF(COUNTIF('Subject Class Lists'!$K$1:$K$3230,$A350&amp;" "&amp;K$1)=0,"",LEFT(INDEX('Subject Class Lists'!$A$1:$K$3230,MATCH($A350&amp;" "&amp;K$1,'Subject Class Lists'!$K$1:$K$3230,0),MATCH("Subject Class",'Subject Class Lists'!$A$1:$K$1,0)),5))</f>
        <v/>
      </c>
      <c r="L350" s="15" t="str">
        <f>IF(COUNTIF('Subject Class Lists'!$K$1:$K$3230,$A350&amp;" "&amp;L$1)=0,"",LEFT(INDEX('Subject Class Lists'!$A$1:$K$3230,MATCH($A350&amp;" "&amp;L$1,'Subject Class Lists'!$K$1:$K$3230,0),MATCH("Subject Class",'Subject Class Lists'!$A$1:$K$1,0)),5))</f>
        <v/>
      </c>
      <c r="M350" s="15" t="str">
        <f>IF(COUNTIF('Subject Class Lists'!$K$1:$K$3230,$A350&amp;" "&amp;M$1)=0,"",INDEX('Subject Class Lists'!$A$1:$K$3230,MATCH($A350&amp;" "&amp;M$1,'Subject Class Lists'!$K$1:$K$3230,0),MATCH("Subject Class",'Subject Class Lists'!$A$1:$K$1,0)))</f>
        <v/>
      </c>
      <c r="N350" s="15" t="str">
        <f>IF(COUNTIF('Subject Class Lists'!$K$1:$K$3230,$A350&amp;" "&amp;N$1)=0,"",INDEX('Subject Class Lists'!$A$1:$K$3230,MATCH($A350&amp;" "&amp;N$1,'Subject Class Lists'!$K$1:$K$3230,0),MATCH("Subject Class",'Subject Class Lists'!$A$1:$K$1,0)))</f>
        <v/>
      </c>
      <c r="O350" s="15" t="str">
        <f>IF(COUNTIF('Subject Class Lists'!$K$1:$K$3230,$A350&amp;" "&amp;O$1)=0,"",INDEX('Subject Class Lists'!$A$1:$K$3230,MATCH($A350&amp;" "&amp;O$1,'Subject Class Lists'!$K$1:$K$3230,0),MATCH("Subject Class",'Subject Class Lists'!$A$1:$K$1,0)))</f>
        <v/>
      </c>
      <c r="P350" s="15" t="str">
        <f>IF(COUNTIF('Subject Class Lists'!$K$1:$K$3230,$A350&amp;" "&amp;P$1)=0,"",INDEX('Subject Class Lists'!$A$1:$K$3230,MATCH($A350&amp;" "&amp;P$1,'Subject Class Lists'!$K$1:$K$3230,0),MATCH("Subject Class",'Subject Class Lists'!$A$1:$K$1,0)))</f>
        <v/>
      </c>
      <c r="Q350" s="15" t="str">
        <f>IF(COUNTIF('Subject Class Lists'!$K$1:$K$3230,$A350&amp;" "&amp;Q$1)=0,"",INDEX('Subject Class Lists'!$A$1:$K$3230,MATCH($A350&amp;" "&amp;Q$1,'Subject Class Lists'!$K$1:$K$3230,0),MATCH("Subject Class",'Subject Class Lists'!$A$1:$K$1,0)))</f>
        <v/>
      </c>
      <c r="R350" s="15" t="str">
        <f>IF(COUNTIF('Subject Class Lists'!$K$1:$K$3230,$A350&amp;" "&amp;R$1)=0,"",INDEX('Subject Class Lists'!$A$1:$K$3230,MATCH($A350&amp;" "&amp;R$1,'Subject Class Lists'!$K$1:$K$3230,0),MATCH("Subject Class",'Subject Class Lists'!$A$1:$K$1,0)))</f>
        <v/>
      </c>
      <c r="S350" s="15" t="str">
        <f>IF(COUNTIF('Subject Class Lists'!$K$1:$K$3230,$A350&amp;" "&amp;S$1)=0,"",INDEX('Subject Class Lists'!$A$1:$K$3230,MATCH($A350&amp;" "&amp;S$1,'Subject Class Lists'!$K$1:$K$3230,0),MATCH("Subject Class",'Subject Class Lists'!$A$1:$K$1,0)))</f>
        <v/>
      </c>
      <c r="T350" s="15" t="str">
        <f>IF(COUNTIF('Subject Class Lists'!$K$1:$K$3230,$A350&amp;" "&amp;T$1)=0,"",INDEX('Subject Class Lists'!$A$1:$K$3230,MATCH($A350&amp;" "&amp;T$1,'Subject Class Lists'!$K$1:$K$3230,0),MATCH("Subject Class",'Subject Class Lists'!$A$1:$K$1,0)))</f>
        <v/>
      </c>
      <c r="U350" s="15" t="str">
        <f>IF(COUNTIF('Subject Class Lists'!$K$1:$K$3230,$A350&amp;" "&amp;U$1)=0,"",INDEX('Subject Class Lists'!$A$1:$K$3230,MATCH($A350&amp;" "&amp;U$1,'Subject Class Lists'!$K$1:$K$3230,0),MATCH("Subject Class",'Subject Class Lists'!$A$1:$K$1,0)))</f>
        <v/>
      </c>
      <c r="V350" s="15" t="str">
        <f>IF(COUNTIF('Subject Class Lists'!$K$1:$K$3230,$A350&amp;" "&amp;V$1)=0,"",INDEX('Subject Class Lists'!$A$1:$K$3230,MATCH($A350&amp;" "&amp;V$1,'Subject Class Lists'!$K$1:$K$3230,0),MATCH("Subject Class",'Subject Class Lists'!$A$1:$K$1,0)))</f>
        <v/>
      </c>
      <c r="W350" s="15" t="str">
        <f>IF(COUNTIF('Subject Class Lists'!$K$1:$K$3230,$A350&amp;" "&amp;W$1)=0,"",INDEX('Subject Class Lists'!$A$1:$K$3230,MATCH($A350&amp;" "&amp;W$1,'Subject Class Lists'!$K$1:$K$3230,0),MATCH("Subject Class",'Subject Class Lists'!$A$1:$K$1,0)))</f>
        <v/>
      </c>
      <c r="X350" s="15" t="str">
        <f>IF(COUNTIF('Subject Class Lists'!$K$1:$K$3230,$A350&amp;" "&amp;X$1)=0,"",INDEX('Subject Class Lists'!$A$1:$K$3230,MATCH($A350&amp;" "&amp;X$1,'Subject Class Lists'!$K$1:$K$3230,0),MATCH("Subject Class",'Subject Class Lists'!$A$1:$K$1,0)))</f>
        <v/>
      </c>
      <c r="Y350" s="15" t="str">
        <f>IF(COUNTIF('Subject Class Lists'!$K$1:$K$3230,$A350&amp;" "&amp;Y$1)=0,"",INDEX('Subject Class Lists'!$A$1:$K$3230,MATCH($A350&amp;" "&amp;Y$1,'Subject Class Lists'!$K$1:$K$3230,0),MATCH("Subject Class",'Subject Class Lists'!$A$1:$K$1,0)))</f>
        <v>2ma1C</v>
      </c>
      <c r="Z350" s="15" t="str">
        <f>IF(COUNTIF('Subject Class Lists'!$K$1:$K$3230,$A350&amp;" "&amp;Z$1)=0,"",INDEX('Subject Class Lists'!$A$1:$K$3230,MATCH($A350&amp;" "&amp;Z$1,'Subject Class Lists'!$K$1:$K$3230,0),MATCH("Subject Class",'Subject Class Lists'!$A$1:$K$1,0)))</f>
        <v/>
      </c>
      <c r="AA350" s="15" t="str">
        <f>IF(COUNTIF('Subject Class Lists'!$K$1:$K$3230,$A350&amp;" "&amp;AA$1)=0,"",INDEX('Subject Class Lists'!$A$1:$K$3230,MATCH($A350&amp;" "&amp;AA$1,'Subject Class Lists'!$K$1:$K$3230,0),MATCH("Subject Class",'Subject Class Lists'!$A$1:$K$1,0)))</f>
        <v/>
      </c>
      <c r="AB350" s="15" t="str">
        <f>IF(COUNTIF('Subject Class Lists'!$K$1:$K$3230,$A350&amp;" "&amp;AB$1)=0,"",INDEX('Subject Class Lists'!$A$1:$K$3230,MATCH($A350&amp;" "&amp;AB$1,'Subject Class Lists'!$K$1:$K$3230,0),MATCH("Subject Class",'Subject Class Lists'!$A$1:$K$1,0)))</f>
        <v/>
      </c>
      <c r="AC350" s="15" t="str">
        <f>IF(COUNTIF('Subject Class Lists'!$K$1:$K$3230,$A350&amp;" "&amp;AC$1)=0,"",INDEX('Subject Class Lists'!$A$1:$K$3230,MATCH($A350&amp;" "&amp;AC$1,'Subject Class Lists'!$K$1:$K$3230,0),MATCH("Subject Class",'Subject Class Lists'!$A$1:$K$1,0)))</f>
        <v/>
      </c>
      <c r="AD350" s="15" t="str">
        <f>IF(COUNTIF('Subject Class Lists'!$K$1:$K$3230,$A350&amp;" "&amp;AD$1)=0,"",INDEX('Subject Class Lists'!$A$1:$K$3230,MATCH($A350&amp;" "&amp;AD$1,'Subject Class Lists'!$K$1:$K$3230,0),MATCH("Subject Class",'Subject Class Lists'!$A$1:$K$1,0)))</f>
        <v/>
      </c>
      <c r="AE350" s="15" t="str">
        <f>IF(COUNTIF('Subject Class Lists'!$K$1:$K$3230,$A350&amp;" "&amp;AE$1)=0,"",INDEX('Subject Class Lists'!$A$1:$K$3230,MATCH($A350&amp;" "&amp;AE$1,'Subject Class Lists'!$K$1:$K$3230,0),MATCH("Subject Class",'Subject Class Lists'!$A$1:$K$1,0)))</f>
        <v/>
      </c>
      <c r="AF350" s="15" t="str">
        <f>IF(COUNTIF('Subject Class Lists'!$K$1:$K$3230,$A350&amp;" "&amp;AF$1)=0,"",INDEX('Subject Class Lists'!$A$1:$K$3230,MATCH($A350&amp;" "&amp;AF$1,'Subject Class Lists'!$K$1:$K$3230,0),MATCH("Subject Class",'Subject Class Lists'!$A$1:$K$1,0)))</f>
        <v/>
      </c>
      <c r="AG350" s="15" t="str">
        <f>IF(COUNTIF('Subject Class Lists'!$K$1:$K$3230,$A350&amp;" "&amp;AG$1)=0,"",INDEX('Subject Class Lists'!$A$1:$K$3230,MATCH($A350&amp;" "&amp;AG$1,'Subject Class Lists'!$K$1:$K$3230,0),MATCH("Subject Class",'Subject Class Lists'!$A$1:$K$1,0)))</f>
        <v/>
      </c>
      <c r="AH350" s="15" t="str">
        <f>IF(COUNTIF('Subject Class Lists'!$K$1:$K$3230,$A350&amp;" "&amp;AH$1)=0,"",INDEX('Subject Class Lists'!$A$1:$K$3230,MATCH($A350&amp;" "&amp;AH$1,'Subject Class Lists'!$K$1:$K$3230,0),MATCH("Subject Class",'Subject Class Lists'!$A$1:$K$1,0)))</f>
        <v/>
      </c>
      <c r="AI350" s="15" t="str">
        <f>IF(COUNTIF('Subject Class Lists'!$K$1:$K$3230,$A350&amp;" "&amp;AI$1)=0,"",INDEX('Subject Class Lists'!$A$1:$K$3230,MATCH($A350&amp;" "&amp;AI$1,'Subject Class Lists'!$K$1:$K$3230,0),MATCH("Subject Class",'Subject Class Lists'!$A$1:$K$1,0)))</f>
        <v/>
      </c>
      <c r="AJ350" s="15" t="str">
        <f>IF(COUNTIF('Subject Class Lists'!$K$1:$K$3230,$A350&amp;" "&amp;AJ$1)=0,"",INDEX('Subject Class Lists'!$A$1:$K$3230,MATCH($A350&amp;" "&amp;AJ$1,'Subject Class Lists'!$K$1:$K$3230,0),MATCH("Subject Class",'Subject Class Lists'!$A$1:$K$1,0)))</f>
        <v/>
      </c>
      <c r="AK350" s="15" t="str">
        <f>IF(COUNTIF('Subject Class Lists'!$K$1:$K$3230,$A350&amp;" "&amp;AK$1)=0,"",INDEX('Subject Class Lists'!$A$1:$K$3230,MATCH($A350&amp;" "&amp;AK$1,'Subject Class Lists'!$K$1:$K$3230,0),MATCH("Subject Class",'Subject Class Lists'!$A$1:$K$1,0)))</f>
        <v>2gp1C16</v>
      </c>
      <c r="AL350" s="15" t="str">
        <f>IF(COUNTIF('Subject Class Lists'!$K$1:$K$3230,$A350&amp;" "&amp;AL$1)=0,"",INDEX('Subject Class Lists'!$A$1:$K$3230,MATCH($A350&amp;" "&amp;AL$1,'Subject Class Lists'!$K$1:$K$3230,0),MATCH("Subject Class",'Subject Class Lists'!$A$1:$K$1,0)))</f>
        <v/>
      </c>
      <c r="AM350" s="15" t="str">
        <f>IF(COUNTIF('Subject Class Lists'!$K$1:$K$3230,$A350&amp;" "&amp;AM$1)=0,"",INDEX('Subject Class Lists'!$A$1:$K$3230,MATCH($A350&amp;" "&amp;AM$1,'Subject Class Lists'!$K$1:$K$3230,0),MATCH("Subject Class",'Subject Class Lists'!$A$1:$K$1,0)))</f>
        <v/>
      </c>
      <c r="AN350" s="15" t="str">
        <f>IF(COUNTIF('Subject Class Lists'!$K$1:$K$3230,$A350&amp;" "&amp;AN$1)=0,"",INDEX('Subject Class Lists'!$A$1:$K$3230,MATCH($A350&amp;" "&amp;AN$1,'Subject Class Lists'!$K$1:$K$3230,0),MATCH("Subject Class",'Subject Class Lists'!$A$1:$K$1,0)))</f>
        <v/>
      </c>
      <c r="AO350" s="15" t="str">
        <f>IF(COUNTIF('Subject Class Lists'!$K$1:$K$3230,$A350&amp;" "&amp;AO$1)=0,"",INDEX('Subject Class Lists'!$A$1:$K$3230,MATCH($A350&amp;" "&amp;AO$1,'Subject Class Lists'!$K$1:$K$3230,0),MATCH("Subject Class",'Subject Class Lists'!$A$1:$K$1,0)))</f>
        <v/>
      </c>
      <c r="AP350" s="15" t="str">
        <f>IF(COUNTIF('Subject Class Lists'!$K$1:$K$3230,$A350&amp;" "&amp;AP$1)=0,"",INDEX('Subject Class Lists'!$A$1:$K$3230,MATCH($A350&amp;" "&amp;AP$1,'Subject Class Lists'!$K$1:$K$3230,0),MATCH("Subject Class",'Subject Class Lists'!$A$1:$K$1,0)))</f>
        <v/>
      </c>
      <c r="AQ350" s="15" t="str">
        <f>IF(COUNTIF('Subject Class Lists'!$K$1:$K$3230,$A350&amp;" "&amp;AQ$1)=0,"",INDEX('Subject Class Lists'!$A$1:$K$3230,MATCH($A350&amp;" "&amp;AQ$1,'Subject Class Lists'!$K$1:$K$3230,0),MATCH("Subject Class",'Subject Class Lists'!$A$1:$K$1,0)))</f>
        <v/>
      </c>
      <c r="AR350" s="15" t="str">
        <f>IF(COUNTIF('Subject Class Lists'!$K$1:$K$3230,$A350&amp;" "&amp;AR$1)=0,"",INDEX('Subject Class Lists'!$A$1:$K$3230,MATCH($A350&amp;" "&amp;AR$1,'Subject Class Lists'!$K$1:$K$3230,0),MATCH("Subject Class",'Subject Class Lists'!$A$1:$K$1,0)))</f>
        <v/>
      </c>
      <c r="AS350" s="15" t="str">
        <f>IF(COUNTIF('Subject Class Lists'!$K$1:$K$3230,$A350&amp;" "&amp;AS$1)=0,"",INDEX('Subject Class Lists'!$A$1:$K$3230,MATCH($A350&amp;" "&amp;AS$1,'Subject Class Lists'!$K$1:$K$3230,0),MATCH("Subject Class",'Subject Class Lists'!$A$1:$K$1,0)))</f>
        <v/>
      </c>
      <c r="AT350" s="15" t="str">
        <f>IF(COUNTIF('Subject Class Lists'!$K$1:$K$3230,$A350&amp;" "&amp;AT$1)=0,"",INDEX('Subject Class Lists'!$A$1:$K$3230,MATCH($A350&amp;" "&amp;AT$1,'Subject Class Lists'!$K$1:$K$3230,0),MATCH("Subject Class",'Subject Class Lists'!$A$1:$K$1,0)))</f>
        <v/>
      </c>
      <c r="AU350" s="15" t="str">
        <f>IF(COUNTIF('Subject Class Lists'!$K$1:$K$3230,$A350&amp;" "&amp;AU$1)=0,"",INDEX('Subject Class Lists'!$A$1:$K$3230,MATCH($A350&amp;" "&amp;AU$1,'Subject Class Lists'!$K$1:$K$3230,0),MATCH("Subject Class",'Subject Class Lists'!$A$1:$K$1,0)))</f>
        <v/>
      </c>
      <c r="AV350" s="15" t="str">
        <f>IF(COUNTIF('Subject Class Lists'!$K$1:$K$3230,$A350&amp;" "&amp;AV$1)=0,"",INDEX('Subject Class Lists'!$A$1:$K$3230,MATCH($A350&amp;" "&amp;AV$1,'Subject Class Lists'!$K$1:$K$3230,0),MATCH("Subject Class",'Subject Class Lists'!$A$1:$K$1,0)))</f>
        <v/>
      </c>
    </row>
    <row r="351" spans="1:48" x14ac:dyDescent="0.3">
      <c r="A351" s="13">
        <v>1501184</v>
      </c>
      <c r="B351" s="15" t="s">
        <v>720</v>
      </c>
      <c r="C351" s="15" t="s">
        <v>174</v>
      </c>
      <c r="D351" s="15" t="s">
        <v>259</v>
      </c>
      <c r="E351" s="15" t="str">
        <f>IF(COUNTIF('Subject Class Lists'!$K$1:$K$3230,$A351&amp;" "&amp;E$1)=0,"",INDEX('Subject Class Lists'!$A$1:$K$3230,MATCH($A351&amp;" "&amp;E$1,'Subject Class Lists'!$K$1:$K$3230,0),MATCH("Subject Class",'Subject Class Lists'!$A$1:$K$1,0)))</f>
        <v>2ma2P</v>
      </c>
      <c r="F351" s="15" t="str">
        <f>IF(COUNTIF('Subject Class Lists'!$K$1:$K$3230,$A351&amp;" "&amp;F$1)=0,"",INDEX('Subject Class Lists'!$A$1:$K$3230,MATCH($A351&amp;" "&amp;F$1,'Subject Class Lists'!$K$1:$K$3230,0),MATCH("Subject Class",'Subject Class Lists'!$A$1:$K$1,0)))</f>
        <v>2bi2H</v>
      </c>
      <c r="G351" s="15" t="str">
        <f>IF(COUNTIF('Subject Class Lists'!$K$1:$K$3230,$A351&amp;" "&amp;G$1)=0,"",INDEX('Subject Class Lists'!$A$1:$K$3230,MATCH($A351&amp;" "&amp;G$1,'Subject Class Lists'!$K$1:$K$3230,0),MATCH("Subject Class",'Subject Class Lists'!$A$1:$K$1,0)))</f>
        <v>2cm2Q</v>
      </c>
      <c r="H351" s="15" t="str">
        <f>IF(COUNTIF('Subject Class Lists'!$K$1:$K$3230,$A351&amp;" "&amp;H$1)=0,"",INDEX('Subject Class Lists'!$A$1:$K$3230,MATCH($A351&amp;" "&amp;H$1,'Subject Class Lists'!$K$1:$K$3230,0),MATCH("Subject Class",'Subject Class Lists'!$A$1:$K$1,0)))</f>
        <v/>
      </c>
      <c r="I351" s="15" t="str">
        <f>IF(COUNTIF('Subject Class Lists'!$K$1:$K$3230,$A351&amp;" "&amp;I$1)=0,"",INDEX('Subject Class Lists'!$A$1:$K$3230,MATCH($A351&amp;" "&amp;I$1,'Subject Class Lists'!$K$1:$K$3230,0),MATCH("Subject Class",'Subject Class Lists'!$A$1:$K$1,0)))</f>
        <v>2ec2M</v>
      </c>
      <c r="J351" s="15" t="str">
        <f>IF(COUNTIF('Subject Class Lists'!$K$1:$K$3230,$A351&amp;" "&amp;J$1)=0,"",INDEX('Subject Class Lists'!$A$1:$K$3230,MATCH($A351&amp;" "&amp;J$1,'Subject Class Lists'!$K$1:$K$3230,0),MATCH("Subject Class",'Subject Class Lists'!$A$1:$K$1,0)))</f>
        <v/>
      </c>
      <c r="K351" s="15" t="str">
        <f>IF(COUNTIF('Subject Class Lists'!$K$1:$K$3230,$A351&amp;" "&amp;K$1)=0,"",LEFT(INDEX('Subject Class Lists'!$A$1:$K$3230,MATCH($A351&amp;" "&amp;K$1,'Subject Class Lists'!$K$1:$K$3230,0),MATCH("Subject Class",'Subject Class Lists'!$A$1:$K$1,0)),5))</f>
        <v/>
      </c>
      <c r="L351" s="15" t="str">
        <f>IF(COUNTIF('Subject Class Lists'!$K$1:$K$3230,$A351&amp;" "&amp;L$1)=0,"",LEFT(INDEX('Subject Class Lists'!$A$1:$K$3230,MATCH($A351&amp;" "&amp;L$1,'Subject Class Lists'!$K$1:$K$3230,0),MATCH("Subject Class",'Subject Class Lists'!$A$1:$K$1,0)),5))</f>
        <v/>
      </c>
      <c r="M351" s="15" t="str">
        <f>IF(COUNTIF('Subject Class Lists'!$K$1:$K$3230,$A351&amp;" "&amp;M$1)=0,"",INDEX('Subject Class Lists'!$A$1:$K$3230,MATCH($A351&amp;" "&amp;M$1,'Subject Class Lists'!$K$1:$K$3230,0),MATCH("Subject Class",'Subject Class Lists'!$A$1:$K$1,0)))</f>
        <v/>
      </c>
      <c r="N351" s="15" t="str">
        <f>IF(COUNTIF('Subject Class Lists'!$K$1:$K$3230,$A351&amp;" "&amp;N$1)=0,"",INDEX('Subject Class Lists'!$A$1:$K$3230,MATCH($A351&amp;" "&amp;N$1,'Subject Class Lists'!$K$1:$K$3230,0),MATCH("Subject Class",'Subject Class Lists'!$A$1:$K$1,0)))</f>
        <v/>
      </c>
      <c r="O351" s="15" t="str">
        <f>IF(COUNTIF('Subject Class Lists'!$K$1:$K$3230,$A351&amp;" "&amp;O$1)=0,"",INDEX('Subject Class Lists'!$A$1:$K$3230,MATCH($A351&amp;" "&amp;O$1,'Subject Class Lists'!$K$1:$K$3230,0),MATCH("Subject Class",'Subject Class Lists'!$A$1:$K$1,0)))</f>
        <v/>
      </c>
      <c r="P351" s="15" t="str">
        <f>IF(COUNTIF('Subject Class Lists'!$K$1:$K$3230,$A351&amp;" "&amp;P$1)=0,"",INDEX('Subject Class Lists'!$A$1:$K$3230,MATCH($A351&amp;" "&amp;P$1,'Subject Class Lists'!$K$1:$K$3230,0),MATCH("Subject Class",'Subject Class Lists'!$A$1:$K$1,0)))</f>
        <v/>
      </c>
      <c r="Q351" s="15" t="str">
        <f>IF(COUNTIF('Subject Class Lists'!$K$1:$K$3230,$A351&amp;" "&amp;Q$1)=0,"",INDEX('Subject Class Lists'!$A$1:$K$3230,MATCH($A351&amp;" "&amp;Q$1,'Subject Class Lists'!$K$1:$K$3230,0),MATCH("Subject Class",'Subject Class Lists'!$A$1:$K$1,0)))</f>
        <v/>
      </c>
      <c r="R351" s="15" t="str">
        <f>IF(COUNTIF('Subject Class Lists'!$K$1:$K$3230,$A351&amp;" "&amp;R$1)=0,"",INDEX('Subject Class Lists'!$A$1:$K$3230,MATCH($A351&amp;" "&amp;R$1,'Subject Class Lists'!$K$1:$K$3230,0),MATCH("Subject Class",'Subject Class Lists'!$A$1:$K$1,0)))</f>
        <v/>
      </c>
      <c r="S351" s="15" t="str">
        <f>IF(COUNTIF('Subject Class Lists'!$K$1:$K$3230,$A351&amp;" "&amp;S$1)=0,"",INDEX('Subject Class Lists'!$A$1:$K$3230,MATCH($A351&amp;" "&amp;S$1,'Subject Class Lists'!$K$1:$K$3230,0),MATCH("Subject Class",'Subject Class Lists'!$A$1:$K$1,0)))</f>
        <v/>
      </c>
      <c r="T351" s="15" t="str">
        <f>IF(COUNTIF('Subject Class Lists'!$K$1:$K$3230,$A351&amp;" "&amp;T$1)=0,"",INDEX('Subject Class Lists'!$A$1:$K$3230,MATCH($A351&amp;" "&amp;T$1,'Subject Class Lists'!$K$1:$K$3230,0),MATCH("Subject Class",'Subject Class Lists'!$A$1:$K$1,0)))</f>
        <v/>
      </c>
      <c r="U351" s="15" t="str">
        <f>IF(COUNTIF('Subject Class Lists'!$K$1:$K$3230,$A351&amp;" "&amp;U$1)=0,"",INDEX('Subject Class Lists'!$A$1:$K$3230,MATCH($A351&amp;" "&amp;U$1,'Subject Class Lists'!$K$1:$K$3230,0),MATCH("Subject Class",'Subject Class Lists'!$A$1:$K$1,0)))</f>
        <v/>
      </c>
      <c r="V351" s="15" t="str">
        <f>IF(COUNTIF('Subject Class Lists'!$K$1:$K$3230,$A351&amp;" "&amp;V$1)=0,"",INDEX('Subject Class Lists'!$A$1:$K$3230,MATCH($A351&amp;" "&amp;V$1,'Subject Class Lists'!$K$1:$K$3230,0),MATCH("Subject Class",'Subject Class Lists'!$A$1:$K$1,0)))</f>
        <v/>
      </c>
      <c r="W351" s="15" t="str">
        <f>IF(COUNTIF('Subject Class Lists'!$K$1:$K$3230,$A351&amp;" "&amp;W$1)=0,"",INDEX('Subject Class Lists'!$A$1:$K$3230,MATCH($A351&amp;" "&amp;W$1,'Subject Class Lists'!$K$1:$K$3230,0),MATCH("Subject Class",'Subject Class Lists'!$A$1:$K$1,0)))</f>
        <v/>
      </c>
      <c r="X351" s="15" t="str">
        <f>IF(COUNTIF('Subject Class Lists'!$K$1:$K$3230,$A351&amp;" "&amp;X$1)=0,"",INDEX('Subject Class Lists'!$A$1:$K$3230,MATCH($A351&amp;" "&amp;X$1,'Subject Class Lists'!$K$1:$K$3230,0),MATCH("Subject Class",'Subject Class Lists'!$A$1:$K$1,0)))</f>
        <v/>
      </c>
      <c r="Y351" s="15" t="str">
        <f>IF(COUNTIF('Subject Class Lists'!$K$1:$K$3230,$A351&amp;" "&amp;Y$1)=0,"",INDEX('Subject Class Lists'!$A$1:$K$3230,MATCH($A351&amp;" "&amp;Y$1,'Subject Class Lists'!$K$1:$K$3230,0),MATCH("Subject Class",'Subject Class Lists'!$A$1:$K$1,0)))</f>
        <v/>
      </c>
      <c r="Z351" s="15" t="str">
        <f>IF(COUNTIF('Subject Class Lists'!$K$1:$K$3230,$A351&amp;" "&amp;Z$1)=0,"",INDEX('Subject Class Lists'!$A$1:$K$3230,MATCH($A351&amp;" "&amp;Z$1,'Subject Class Lists'!$K$1:$K$3230,0),MATCH("Subject Class",'Subject Class Lists'!$A$1:$K$1,0)))</f>
        <v/>
      </c>
      <c r="AA351" s="15" t="str">
        <f>IF(COUNTIF('Subject Class Lists'!$K$1:$K$3230,$A351&amp;" "&amp;AA$1)=0,"",INDEX('Subject Class Lists'!$A$1:$K$3230,MATCH($A351&amp;" "&amp;AA$1,'Subject Class Lists'!$K$1:$K$3230,0),MATCH("Subject Class",'Subject Class Lists'!$A$1:$K$1,0)))</f>
        <v/>
      </c>
      <c r="AB351" s="15" t="str">
        <f>IF(COUNTIF('Subject Class Lists'!$K$1:$K$3230,$A351&amp;" "&amp;AB$1)=0,"",INDEX('Subject Class Lists'!$A$1:$K$3230,MATCH($A351&amp;" "&amp;AB$1,'Subject Class Lists'!$K$1:$K$3230,0),MATCH("Subject Class",'Subject Class Lists'!$A$1:$K$1,0)))</f>
        <v/>
      </c>
      <c r="AC351" s="15" t="str">
        <f>IF(COUNTIF('Subject Class Lists'!$K$1:$K$3230,$A351&amp;" "&amp;AC$1)=0,"",INDEX('Subject Class Lists'!$A$1:$K$3230,MATCH($A351&amp;" "&amp;AC$1,'Subject Class Lists'!$K$1:$K$3230,0),MATCH("Subject Class",'Subject Class Lists'!$A$1:$K$1,0)))</f>
        <v/>
      </c>
      <c r="AD351" s="15" t="str">
        <f>IF(COUNTIF('Subject Class Lists'!$K$1:$K$3230,$A351&amp;" "&amp;AD$1)=0,"",INDEX('Subject Class Lists'!$A$1:$K$3230,MATCH($A351&amp;" "&amp;AD$1,'Subject Class Lists'!$K$1:$K$3230,0),MATCH("Subject Class",'Subject Class Lists'!$A$1:$K$1,0)))</f>
        <v/>
      </c>
      <c r="AE351" s="15" t="str">
        <f>IF(COUNTIF('Subject Class Lists'!$K$1:$K$3230,$A351&amp;" "&amp;AE$1)=0,"",INDEX('Subject Class Lists'!$A$1:$K$3230,MATCH($A351&amp;" "&amp;AE$1,'Subject Class Lists'!$K$1:$K$3230,0),MATCH("Subject Class",'Subject Class Lists'!$A$1:$K$1,0)))</f>
        <v/>
      </c>
      <c r="AF351" s="15" t="str">
        <f>IF(COUNTIF('Subject Class Lists'!$K$1:$K$3230,$A351&amp;" "&amp;AF$1)=0,"",INDEX('Subject Class Lists'!$A$1:$K$3230,MATCH($A351&amp;" "&amp;AF$1,'Subject Class Lists'!$K$1:$K$3230,0),MATCH("Subject Class",'Subject Class Lists'!$A$1:$K$1,0)))</f>
        <v/>
      </c>
      <c r="AG351" s="15" t="str">
        <f>IF(COUNTIF('Subject Class Lists'!$K$1:$K$3230,$A351&amp;" "&amp;AG$1)=0,"",INDEX('Subject Class Lists'!$A$1:$K$3230,MATCH($A351&amp;" "&amp;AG$1,'Subject Class Lists'!$K$1:$K$3230,0),MATCH("Subject Class",'Subject Class Lists'!$A$1:$K$1,0)))</f>
        <v/>
      </c>
      <c r="AH351" s="15" t="str">
        <f>IF(COUNTIF('Subject Class Lists'!$K$1:$K$3230,$A351&amp;" "&amp;AH$1)=0,"",INDEX('Subject Class Lists'!$A$1:$K$3230,MATCH($A351&amp;" "&amp;AH$1,'Subject Class Lists'!$K$1:$K$3230,0),MATCH("Subject Class",'Subject Class Lists'!$A$1:$K$1,0)))</f>
        <v/>
      </c>
      <c r="AI351" s="15" t="str">
        <f>IF(COUNTIF('Subject Class Lists'!$K$1:$K$3230,$A351&amp;" "&amp;AI$1)=0,"",INDEX('Subject Class Lists'!$A$1:$K$3230,MATCH($A351&amp;" "&amp;AI$1,'Subject Class Lists'!$K$1:$K$3230,0),MATCH("Subject Class",'Subject Class Lists'!$A$1:$K$1,0)))</f>
        <v/>
      </c>
      <c r="AJ351" s="15" t="str">
        <f>IF(COUNTIF('Subject Class Lists'!$K$1:$K$3230,$A351&amp;" "&amp;AJ$1)=0,"",INDEX('Subject Class Lists'!$A$1:$K$3230,MATCH($A351&amp;" "&amp;AJ$1,'Subject Class Lists'!$K$1:$K$3230,0),MATCH("Subject Class",'Subject Class Lists'!$A$1:$K$1,0)))</f>
        <v/>
      </c>
      <c r="AK351" s="15" t="str">
        <f>IF(COUNTIF('Subject Class Lists'!$K$1:$K$3230,$A351&amp;" "&amp;AK$1)=0,"",INDEX('Subject Class Lists'!$A$1:$K$3230,MATCH($A351&amp;" "&amp;AK$1,'Subject Class Lists'!$K$1:$K$3230,0),MATCH("Subject Class",'Subject Class Lists'!$A$1:$K$1,0)))</f>
        <v>2gp1C16</v>
      </c>
      <c r="AL351" s="15" t="str">
        <f>IF(COUNTIF('Subject Class Lists'!$K$1:$K$3230,$A351&amp;" "&amp;AL$1)=0,"",INDEX('Subject Class Lists'!$A$1:$K$3230,MATCH($A351&amp;" "&amp;AL$1,'Subject Class Lists'!$K$1:$K$3230,0),MATCH("Subject Class",'Subject Class Lists'!$A$1:$K$1,0)))</f>
        <v/>
      </c>
      <c r="AM351" s="15" t="str">
        <f>IF(COUNTIF('Subject Class Lists'!$K$1:$K$3230,$A351&amp;" "&amp;AM$1)=0,"",INDEX('Subject Class Lists'!$A$1:$K$3230,MATCH($A351&amp;" "&amp;AM$1,'Subject Class Lists'!$K$1:$K$3230,0),MATCH("Subject Class",'Subject Class Lists'!$A$1:$K$1,0)))</f>
        <v/>
      </c>
      <c r="AN351" s="15" t="str">
        <f>IF(COUNTIF('Subject Class Lists'!$K$1:$K$3230,$A351&amp;" "&amp;AN$1)=0,"",INDEX('Subject Class Lists'!$A$1:$K$3230,MATCH($A351&amp;" "&amp;AN$1,'Subject Class Lists'!$K$1:$K$3230,0),MATCH("Subject Class",'Subject Class Lists'!$A$1:$K$1,0)))</f>
        <v/>
      </c>
      <c r="AO351" s="15" t="str">
        <f>IF(COUNTIF('Subject Class Lists'!$K$1:$K$3230,$A351&amp;" "&amp;AO$1)=0,"",INDEX('Subject Class Lists'!$A$1:$K$3230,MATCH($A351&amp;" "&amp;AO$1,'Subject Class Lists'!$K$1:$K$3230,0),MATCH("Subject Class",'Subject Class Lists'!$A$1:$K$1,0)))</f>
        <v/>
      </c>
      <c r="AP351" s="15" t="str">
        <f>IF(COUNTIF('Subject Class Lists'!$K$1:$K$3230,$A351&amp;" "&amp;AP$1)=0,"",INDEX('Subject Class Lists'!$A$1:$K$3230,MATCH($A351&amp;" "&amp;AP$1,'Subject Class Lists'!$K$1:$K$3230,0),MATCH("Subject Class",'Subject Class Lists'!$A$1:$K$1,0)))</f>
        <v/>
      </c>
      <c r="AQ351" s="15" t="str">
        <f>IF(COUNTIF('Subject Class Lists'!$K$1:$K$3230,$A351&amp;" "&amp;AQ$1)=0,"",INDEX('Subject Class Lists'!$A$1:$K$3230,MATCH($A351&amp;" "&amp;AQ$1,'Subject Class Lists'!$K$1:$K$3230,0),MATCH("Subject Class",'Subject Class Lists'!$A$1:$K$1,0)))</f>
        <v/>
      </c>
      <c r="AR351" s="15" t="str">
        <f>IF(COUNTIF('Subject Class Lists'!$K$1:$K$3230,$A351&amp;" "&amp;AR$1)=0,"",INDEX('Subject Class Lists'!$A$1:$K$3230,MATCH($A351&amp;" "&amp;AR$1,'Subject Class Lists'!$K$1:$K$3230,0),MATCH("Subject Class",'Subject Class Lists'!$A$1:$K$1,0)))</f>
        <v/>
      </c>
      <c r="AS351" s="15" t="str">
        <f>IF(COUNTIF('Subject Class Lists'!$K$1:$K$3230,$A351&amp;" "&amp;AS$1)=0,"",INDEX('Subject Class Lists'!$A$1:$K$3230,MATCH($A351&amp;" "&amp;AS$1,'Subject Class Lists'!$K$1:$K$3230,0),MATCH("Subject Class",'Subject Class Lists'!$A$1:$K$1,0)))</f>
        <v/>
      </c>
      <c r="AT351" s="15" t="str">
        <f>IF(COUNTIF('Subject Class Lists'!$K$1:$K$3230,$A351&amp;" "&amp;AT$1)=0,"",INDEX('Subject Class Lists'!$A$1:$K$3230,MATCH($A351&amp;" "&amp;AT$1,'Subject Class Lists'!$K$1:$K$3230,0),MATCH("Subject Class",'Subject Class Lists'!$A$1:$K$1,0)))</f>
        <v/>
      </c>
      <c r="AU351" s="15" t="str">
        <f>IF(COUNTIF('Subject Class Lists'!$K$1:$K$3230,$A351&amp;" "&amp;AU$1)=0,"",INDEX('Subject Class Lists'!$A$1:$K$3230,MATCH($A351&amp;" "&amp;AU$1,'Subject Class Lists'!$K$1:$K$3230,0),MATCH("Subject Class",'Subject Class Lists'!$A$1:$K$1,0)))</f>
        <v/>
      </c>
      <c r="AV351" s="15" t="str">
        <f>IF(COUNTIF('Subject Class Lists'!$K$1:$K$3230,$A351&amp;" "&amp;AV$1)=0,"",INDEX('Subject Class Lists'!$A$1:$K$3230,MATCH($A351&amp;" "&amp;AV$1,'Subject Class Lists'!$K$1:$K$3230,0),MATCH("Subject Class",'Subject Class Lists'!$A$1:$K$1,0)))</f>
        <v/>
      </c>
    </row>
    <row r="352" spans="1:48" x14ac:dyDescent="0.3">
      <c r="A352" s="13">
        <v>1501040</v>
      </c>
      <c r="B352" s="15" t="s">
        <v>721</v>
      </c>
      <c r="C352" s="15" t="s">
        <v>174</v>
      </c>
      <c r="D352" s="15" t="s">
        <v>259</v>
      </c>
      <c r="E352" s="15" t="str">
        <f>IF(COUNTIF('Subject Class Lists'!$K$1:$K$3230,$A352&amp;" "&amp;E$1)=0,"",INDEX('Subject Class Lists'!$A$1:$K$3230,MATCH($A352&amp;" "&amp;E$1,'Subject Class Lists'!$K$1:$K$3230,0),MATCH("Subject Class",'Subject Class Lists'!$A$1:$K$1,0)))</f>
        <v/>
      </c>
      <c r="F352" s="15" t="str">
        <f>IF(COUNTIF('Subject Class Lists'!$K$1:$K$3230,$A352&amp;" "&amp;F$1)=0,"",INDEX('Subject Class Lists'!$A$1:$K$3230,MATCH($A352&amp;" "&amp;F$1,'Subject Class Lists'!$K$1:$K$3230,0),MATCH("Subject Class",'Subject Class Lists'!$A$1:$K$1,0)))</f>
        <v>2bi2H</v>
      </c>
      <c r="G352" s="15" t="str">
        <f>IF(COUNTIF('Subject Class Lists'!$K$1:$K$3230,$A352&amp;" "&amp;G$1)=0,"",INDEX('Subject Class Lists'!$A$1:$K$3230,MATCH($A352&amp;" "&amp;G$1,'Subject Class Lists'!$K$1:$K$3230,0),MATCH("Subject Class",'Subject Class Lists'!$A$1:$K$1,0)))</f>
        <v>2cm2Q</v>
      </c>
      <c r="H352" s="15" t="str">
        <f>IF(COUNTIF('Subject Class Lists'!$K$1:$K$3230,$A352&amp;" "&amp;H$1)=0,"",INDEX('Subject Class Lists'!$A$1:$K$3230,MATCH($A352&amp;" "&amp;H$1,'Subject Class Lists'!$K$1:$K$3230,0),MATCH("Subject Class",'Subject Class Lists'!$A$1:$K$1,0)))</f>
        <v/>
      </c>
      <c r="I352" s="15" t="str">
        <f>IF(COUNTIF('Subject Class Lists'!$K$1:$K$3230,$A352&amp;" "&amp;I$1)=0,"",INDEX('Subject Class Lists'!$A$1:$K$3230,MATCH($A352&amp;" "&amp;I$1,'Subject Class Lists'!$K$1:$K$3230,0),MATCH("Subject Class",'Subject Class Lists'!$A$1:$K$1,0)))</f>
        <v>2ec2M</v>
      </c>
      <c r="J352" s="15" t="str">
        <f>IF(COUNTIF('Subject Class Lists'!$K$1:$K$3230,$A352&amp;" "&amp;J$1)=0,"",INDEX('Subject Class Lists'!$A$1:$K$3230,MATCH($A352&amp;" "&amp;J$1,'Subject Class Lists'!$K$1:$K$3230,0),MATCH("Subject Class",'Subject Class Lists'!$A$1:$K$1,0)))</f>
        <v/>
      </c>
      <c r="K352" s="15" t="str">
        <f>IF(COUNTIF('Subject Class Lists'!$K$1:$K$3230,$A352&amp;" "&amp;K$1)=0,"",LEFT(INDEX('Subject Class Lists'!$A$1:$K$3230,MATCH($A352&amp;" "&amp;K$1,'Subject Class Lists'!$K$1:$K$3230,0),MATCH("Subject Class",'Subject Class Lists'!$A$1:$K$1,0)),5))</f>
        <v/>
      </c>
      <c r="L352" s="15" t="str">
        <f>IF(COUNTIF('Subject Class Lists'!$K$1:$K$3230,$A352&amp;" "&amp;L$1)=0,"",LEFT(INDEX('Subject Class Lists'!$A$1:$K$3230,MATCH($A352&amp;" "&amp;L$1,'Subject Class Lists'!$K$1:$K$3230,0),MATCH("Subject Class",'Subject Class Lists'!$A$1:$K$1,0)),5))</f>
        <v/>
      </c>
      <c r="M352" s="15" t="str">
        <f>IF(COUNTIF('Subject Class Lists'!$K$1:$K$3230,$A352&amp;" "&amp;M$1)=0,"",INDEX('Subject Class Lists'!$A$1:$K$3230,MATCH($A352&amp;" "&amp;M$1,'Subject Class Lists'!$K$1:$K$3230,0),MATCH("Subject Class",'Subject Class Lists'!$A$1:$K$1,0)))</f>
        <v/>
      </c>
      <c r="N352" s="15" t="str">
        <f>IF(COUNTIF('Subject Class Lists'!$K$1:$K$3230,$A352&amp;" "&amp;N$1)=0,"",INDEX('Subject Class Lists'!$A$1:$K$3230,MATCH($A352&amp;" "&amp;N$1,'Subject Class Lists'!$K$1:$K$3230,0),MATCH("Subject Class",'Subject Class Lists'!$A$1:$K$1,0)))</f>
        <v/>
      </c>
      <c r="O352" s="15" t="str">
        <f>IF(COUNTIF('Subject Class Lists'!$K$1:$K$3230,$A352&amp;" "&amp;O$1)=0,"",INDEX('Subject Class Lists'!$A$1:$K$3230,MATCH($A352&amp;" "&amp;O$1,'Subject Class Lists'!$K$1:$K$3230,0),MATCH("Subject Class",'Subject Class Lists'!$A$1:$K$1,0)))</f>
        <v/>
      </c>
      <c r="P352" s="15" t="str">
        <f>IF(COUNTIF('Subject Class Lists'!$K$1:$K$3230,$A352&amp;" "&amp;P$1)=0,"",INDEX('Subject Class Lists'!$A$1:$K$3230,MATCH($A352&amp;" "&amp;P$1,'Subject Class Lists'!$K$1:$K$3230,0),MATCH("Subject Class",'Subject Class Lists'!$A$1:$K$1,0)))</f>
        <v/>
      </c>
      <c r="Q352" s="15" t="str">
        <f>IF(COUNTIF('Subject Class Lists'!$K$1:$K$3230,$A352&amp;" "&amp;Q$1)=0,"",INDEX('Subject Class Lists'!$A$1:$K$3230,MATCH($A352&amp;" "&amp;Q$1,'Subject Class Lists'!$K$1:$K$3230,0),MATCH("Subject Class",'Subject Class Lists'!$A$1:$K$1,0)))</f>
        <v/>
      </c>
      <c r="R352" s="15" t="str">
        <f>IF(COUNTIF('Subject Class Lists'!$K$1:$K$3230,$A352&amp;" "&amp;R$1)=0,"",INDEX('Subject Class Lists'!$A$1:$K$3230,MATCH($A352&amp;" "&amp;R$1,'Subject Class Lists'!$K$1:$K$3230,0),MATCH("Subject Class",'Subject Class Lists'!$A$1:$K$1,0)))</f>
        <v/>
      </c>
      <c r="S352" s="15" t="str">
        <f>IF(COUNTIF('Subject Class Lists'!$K$1:$K$3230,$A352&amp;" "&amp;S$1)=0,"",INDEX('Subject Class Lists'!$A$1:$K$3230,MATCH($A352&amp;" "&amp;S$1,'Subject Class Lists'!$K$1:$K$3230,0),MATCH("Subject Class",'Subject Class Lists'!$A$1:$K$1,0)))</f>
        <v/>
      </c>
      <c r="T352" s="15" t="str">
        <f>IF(COUNTIF('Subject Class Lists'!$K$1:$K$3230,$A352&amp;" "&amp;T$1)=0,"",INDEX('Subject Class Lists'!$A$1:$K$3230,MATCH($A352&amp;" "&amp;T$1,'Subject Class Lists'!$K$1:$K$3230,0),MATCH("Subject Class",'Subject Class Lists'!$A$1:$K$1,0)))</f>
        <v/>
      </c>
      <c r="U352" s="15" t="str">
        <f>IF(COUNTIF('Subject Class Lists'!$K$1:$K$3230,$A352&amp;" "&amp;U$1)=0,"",INDEX('Subject Class Lists'!$A$1:$K$3230,MATCH($A352&amp;" "&amp;U$1,'Subject Class Lists'!$K$1:$K$3230,0),MATCH("Subject Class",'Subject Class Lists'!$A$1:$K$1,0)))</f>
        <v/>
      </c>
      <c r="V352" s="15" t="str">
        <f>IF(COUNTIF('Subject Class Lists'!$K$1:$K$3230,$A352&amp;" "&amp;V$1)=0,"",INDEX('Subject Class Lists'!$A$1:$K$3230,MATCH($A352&amp;" "&amp;V$1,'Subject Class Lists'!$K$1:$K$3230,0),MATCH("Subject Class",'Subject Class Lists'!$A$1:$K$1,0)))</f>
        <v/>
      </c>
      <c r="W352" s="15" t="str">
        <f>IF(COUNTIF('Subject Class Lists'!$K$1:$K$3230,$A352&amp;" "&amp;W$1)=0,"",INDEX('Subject Class Lists'!$A$1:$K$3230,MATCH($A352&amp;" "&amp;W$1,'Subject Class Lists'!$K$1:$K$3230,0),MATCH("Subject Class",'Subject Class Lists'!$A$1:$K$1,0)))</f>
        <v/>
      </c>
      <c r="X352" s="15" t="str">
        <f>IF(COUNTIF('Subject Class Lists'!$K$1:$K$3230,$A352&amp;" "&amp;X$1)=0,"",INDEX('Subject Class Lists'!$A$1:$K$3230,MATCH($A352&amp;" "&amp;X$1,'Subject Class Lists'!$K$1:$K$3230,0),MATCH("Subject Class",'Subject Class Lists'!$A$1:$K$1,0)))</f>
        <v/>
      </c>
      <c r="Y352" s="15" t="str">
        <f>IF(COUNTIF('Subject Class Lists'!$K$1:$K$3230,$A352&amp;" "&amp;Y$1)=0,"",INDEX('Subject Class Lists'!$A$1:$K$3230,MATCH($A352&amp;" "&amp;Y$1,'Subject Class Lists'!$K$1:$K$3230,0),MATCH("Subject Class",'Subject Class Lists'!$A$1:$K$1,0)))</f>
        <v>2ma1C</v>
      </c>
      <c r="Z352" s="15" t="str">
        <f>IF(COUNTIF('Subject Class Lists'!$K$1:$K$3230,$A352&amp;" "&amp;Z$1)=0,"",INDEX('Subject Class Lists'!$A$1:$K$3230,MATCH($A352&amp;" "&amp;Z$1,'Subject Class Lists'!$K$1:$K$3230,0),MATCH("Subject Class",'Subject Class Lists'!$A$1:$K$1,0)))</f>
        <v/>
      </c>
      <c r="AA352" s="15" t="str">
        <f>IF(COUNTIF('Subject Class Lists'!$K$1:$K$3230,$A352&amp;" "&amp;AA$1)=0,"",INDEX('Subject Class Lists'!$A$1:$K$3230,MATCH($A352&amp;" "&amp;AA$1,'Subject Class Lists'!$K$1:$K$3230,0),MATCH("Subject Class",'Subject Class Lists'!$A$1:$K$1,0)))</f>
        <v/>
      </c>
      <c r="AB352" s="15" t="str">
        <f>IF(COUNTIF('Subject Class Lists'!$K$1:$K$3230,$A352&amp;" "&amp;AB$1)=0,"",INDEX('Subject Class Lists'!$A$1:$K$3230,MATCH($A352&amp;" "&amp;AB$1,'Subject Class Lists'!$K$1:$K$3230,0),MATCH("Subject Class",'Subject Class Lists'!$A$1:$K$1,0)))</f>
        <v/>
      </c>
      <c r="AC352" s="15" t="str">
        <f>IF(COUNTIF('Subject Class Lists'!$K$1:$K$3230,$A352&amp;" "&amp;AC$1)=0,"",INDEX('Subject Class Lists'!$A$1:$K$3230,MATCH($A352&amp;" "&amp;AC$1,'Subject Class Lists'!$K$1:$K$3230,0),MATCH("Subject Class",'Subject Class Lists'!$A$1:$K$1,0)))</f>
        <v/>
      </c>
      <c r="AD352" s="15" t="str">
        <f>IF(COUNTIF('Subject Class Lists'!$K$1:$K$3230,$A352&amp;" "&amp;AD$1)=0,"",INDEX('Subject Class Lists'!$A$1:$K$3230,MATCH($A352&amp;" "&amp;AD$1,'Subject Class Lists'!$K$1:$K$3230,0),MATCH("Subject Class",'Subject Class Lists'!$A$1:$K$1,0)))</f>
        <v/>
      </c>
      <c r="AE352" s="15" t="str">
        <f>IF(COUNTIF('Subject Class Lists'!$K$1:$K$3230,$A352&amp;" "&amp;AE$1)=0,"",INDEX('Subject Class Lists'!$A$1:$K$3230,MATCH($A352&amp;" "&amp;AE$1,'Subject Class Lists'!$K$1:$K$3230,0),MATCH("Subject Class",'Subject Class Lists'!$A$1:$K$1,0)))</f>
        <v/>
      </c>
      <c r="AF352" s="15" t="str">
        <f>IF(COUNTIF('Subject Class Lists'!$K$1:$K$3230,$A352&amp;" "&amp;AF$1)=0,"",INDEX('Subject Class Lists'!$A$1:$K$3230,MATCH($A352&amp;" "&amp;AF$1,'Subject Class Lists'!$K$1:$K$3230,0),MATCH("Subject Class",'Subject Class Lists'!$A$1:$K$1,0)))</f>
        <v/>
      </c>
      <c r="AG352" s="15" t="str">
        <f>IF(COUNTIF('Subject Class Lists'!$K$1:$K$3230,$A352&amp;" "&amp;AG$1)=0,"",INDEX('Subject Class Lists'!$A$1:$K$3230,MATCH($A352&amp;" "&amp;AG$1,'Subject Class Lists'!$K$1:$K$3230,0),MATCH("Subject Class",'Subject Class Lists'!$A$1:$K$1,0)))</f>
        <v/>
      </c>
      <c r="AH352" s="15" t="str">
        <f>IF(COUNTIF('Subject Class Lists'!$K$1:$K$3230,$A352&amp;" "&amp;AH$1)=0,"",INDEX('Subject Class Lists'!$A$1:$K$3230,MATCH($A352&amp;" "&amp;AH$1,'Subject Class Lists'!$K$1:$K$3230,0),MATCH("Subject Class",'Subject Class Lists'!$A$1:$K$1,0)))</f>
        <v/>
      </c>
      <c r="AI352" s="15" t="str">
        <f>IF(COUNTIF('Subject Class Lists'!$K$1:$K$3230,$A352&amp;" "&amp;AI$1)=0,"",INDEX('Subject Class Lists'!$A$1:$K$3230,MATCH($A352&amp;" "&amp;AI$1,'Subject Class Lists'!$K$1:$K$3230,0),MATCH("Subject Class",'Subject Class Lists'!$A$1:$K$1,0)))</f>
        <v/>
      </c>
      <c r="AJ352" s="15" t="str">
        <f>IF(COUNTIF('Subject Class Lists'!$K$1:$K$3230,$A352&amp;" "&amp;AJ$1)=0,"",INDEX('Subject Class Lists'!$A$1:$K$3230,MATCH($A352&amp;" "&amp;AJ$1,'Subject Class Lists'!$K$1:$K$3230,0),MATCH("Subject Class",'Subject Class Lists'!$A$1:$K$1,0)))</f>
        <v/>
      </c>
      <c r="AK352" s="15" t="str">
        <f>IF(COUNTIF('Subject Class Lists'!$K$1:$K$3230,$A352&amp;" "&amp;AK$1)=0,"",INDEX('Subject Class Lists'!$A$1:$K$3230,MATCH($A352&amp;" "&amp;AK$1,'Subject Class Lists'!$K$1:$K$3230,0),MATCH("Subject Class",'Subject Class Lists'!$A$1:$K$1,0)))</f>
        <v>2gp1C16</v>
      </c>
      <c r="AL352" s="15" t="str">
        <f>IF(COUNTIF('Subject Class Lists'!$K$1:$K$3230,$A352&amp;" "&amp;AL$1)=0,"",INDEX('Subject Class Lists'!$A$1:$K$3230,MATCH($A352&amp;" "&amp;AL$1,'Subject Class Lists'!$K$1:$K$3230,0),MATCH("Subject Class",'Subject Class Lists'!$A$1:$K$1,0)))</f>
        <v/>
      </c>
      <c r="AM352" s="15" t="str">
        <f>IF(COUNTIF('Subject Class Lists'!$K$1:$K$3230,$A352&amp;" "&amp;AM$1)=0,"",INDEX('Subject Class Lists'!$A$1:$K$3230,MATCH($A352&amp;" "&amp;AM$1,'Subject Class Lists'!$K$1:$K$3230,0),MATCH("Subject Class",'Subject Class Lists'!$A$1:$K$1,0)))</f>
        <v/>
      </c>
      <c r="AN352" s="15" t="str">
        <f>IF(COUNTIF('Subject Class Lists'!$K$1:$K$3230,$A352&amp;" "&amp;AN$1)=0,"",INDEX('Subject Class Lists'!$A$1:$K$3230,MATCH($A352&amp;" "&amp;AN$1,'Subject Class Lists'!$K$1:$K$3230,0),MATCH("Subject Class",'Subject Class Lists'!$A$1:$K$1,0)))</f>
        <v/>
      </c>
      <c r="AO352" s="15" t="str">
        <f>IF(COUNTIF('Subject Class Lists'!$K$1:$K$3230,$A352&amp;" "&amp;AO$1)=0,"",INDEX('Subject Class Lists'!$A$1:$K$3230,MATCH($A352&amp;" "&amp;AO$1,'Subject Class Lists'!$K$1:$K$3230,0),MATCH("Subject Class",'Subject Class Lists'!$A$1:$K$1,0)))</f>
        <v/>
      </c>
      <c r="AP352" s="15" t="str">
        <f>IF(COUNTIF('Subject Class Lists'!$K$1:$K$3230,$A352&amp;" "&amp;AP$1)=0,"",INDEX('Subject Class Lists'!$A$1:$K$3230,MATCH($A352&amp;" "&amp;AP$1,'Subject Class Lists'!$K$1:$K$3230,0),MATCH("Subject Class",'Subject Class Lists'!$A$1:$K$1,0)))</f>
        <v/>
      </c>
      <c r="AQ352" s="15" t="str">
        <f>IF(COUNTIF('Subject Class Lists'!$K$1:$K$3230,$A352&amp;" "&amp;AQ$1)=0,"",INDEX('Subject Class Lists'!$A$1:$K$3230,MATCH($A352&amp;" "&amp;AQ$1,'Subject Class Lists'!$K$1:$K$3230,0),MATCH("Subject Class",'Subject Class Lists'!$A$1:$K$1,0)))</f>
        <v/>
      </c>
      <c r="AR352" s="15" t="str">
        <f>IF(COUNTIF('Subject Class Lists'!$K$1:$K$3230,$A352&amp;" "&amp;AR$1)=0,"",INDEX('Subject Class Lists'!$A$1:$K$3230,MATCH($A352&amp;" "&amp;AR$1,'Subject Class Lists'!$K$1:$K$3230,0),MATCH("Subject Class",'Subject Class Lists'!$A$1:$K$1,0)))</f>
        <v/>
      </c>
      <c r="AS352" s="15" t="str">
        <f>IF(COUNTIF('Subject Class Lists'!$K$1:$K$3230,$A352&amp;" "&amp;AS$1)=0,"",INDEX('Subject Class Lists'!$A$1:$K$3230,MATCH($A352&amp;" "&amp;AS$1,'Subject Class Lists'!$K$1:$K$3230,0),MATCH("Subject Class",'Subject Class Lists'!$A$1:$K$1,0)))</f>
        <v/>
      </c>
      <c r="AT352" s="15" t="str">
        <f>IF(COUNTIF('Subject Class Lists'!$K$1:$K$3230,$A352&amp;" "&amp;AT$1)=0,"",INDEX('Subject Class Lists'!$A$1:$K$3230,MATCH($A352&amp;" "&amp;AT$1,'Subject Class Lists'!$K$1:$K$3230,0),MATCH("Subject Class",'Subject Class Lists'!$A$1:$K$1,0)))</f>
        <v/>
      </c>
      <c r="AU352" s="15" t="str">
        <f>IF(COUNTIF('Subject Class Lists'!$K$1:$K$3230,$A352&amp;" "&amp;AU$1)=0,"",INDEX('Subject Class Lists'!$A$1:$K$3230,MATCH($A352&amp;" "&amp;AU$1,'Subject Class Lists'!$K$1:$K$3230,0),MATCH("Subject Class",'Subject Class Lists'!$A$1:$K$1,0)))</f>
        <v/>
      </c>
      <c r="AV352" s="15" t="str">
        <f>IF(COUNTIF('Subject Class Lists'!$K$1:$K$3230,$A352&amp;" "&amp;AV$1)=0,"",INDEX('Subject Class Lists'!$A$1:$K$3230,MATCH($A352&amp;" "&amp;AV$1,'Subject Class Lists'!$K$1:$K$3230,0),MATCH("Subject Class",'Subject Class Lists'!$A$1:$K$1,0)))</f>
        <v/>
      </c>
    </row>
    <row r="353" spans="1:48" x14ac:dyDescent="0.3">
      <c r="A353" s="13">
        <v>1501088</v>
      </c>
      <c r="B353" s="15" t="s">
        <v>722</v>
      </c>
      <c r="C353" s="15" t="s">
        <v>174</v>
      </c>
      <c r="D353" s="15" t="s">
        <v>259</v>
      </c>
      <c r="E353" s="15" t="str">
        <f>IF(COUNTIF('Subject Class Lists'!$K$1:$K$3230,$A353&amp;" "&amp;E$1)=0,"",INDEX('Subject Class Lists'!$A$1:$K$3230,MATCH($A353&amp;" "&amp;E$1,'Subject Class Lists'!$K$1:$K$3230,0),MATCH("Subject Class",'Subject Class Lists'!$A$1:$K$1,0)))</f>
        <v>2ma2P</v>
      </c>
      <c r="F353" s="15" t="str">
        <f>IF(COUNTIF('Subject Class Lists'!$K$1:$K$3230,$A353&amp;" "&amp;F$1)=0,"",INDEX('Subject Class Lists'!$A$1:$K$3230,MATCH($A353&amp;" "&amp;F$1,'Subject Class Lists'!$K$1:$K$3230,0),MATCH("Subject Class",'Subject Class Lists'!$A$1:$K$1,0)))</f>
        <v>2bi2H</v>
      </c>
      <c r="G353" s="15" t="str">
        <f>IF(COUNTIF('Subject Class Lists'!$K$1:$K$3230,$A353&amp;" "&amp;G$1)=0,"",INDEX('Subject Class Lists'!$A$1:$K$3230,MATCH($A353&amp;" "&amp;G$1,'Subject Class Lists'!$K$1:$K$3230,0),MATCH("Subject Class",'Subject Class Lists'!$A$1:$K$1,0)))</f>
        <v>2cm2Q</v>
      </c>
      <c r="H353" s="15" t="str">
        <f>IF(COUNTIF('Subject Class Lists'!$K$1:$K$3230,$A353&amp;" "&amp;H$1)=0,"",INDEX('Subject Class Lists'!$A$1:$K$3230,MATCH($A353&amp;" "&amp;H$1,'Subject Class Lists'!$K$1:$K$3230,0),MATCH("Subject Class",'Subject Class Lists'!$A$1:$K$1,0)))</f>
        <v/>
      </c>
      <c r="I353" s="15" t="str">
        <f>IF(COUNTIF('Subject Class Lists'!$K$1:$K$3230,$A353&amp;" "&amp;I$1)=0,"",INDEX('Subject Class Lists'!$A$1:$K$3230,MATCH($A353&amp;" "&amp;I$1,'Subject Class Lists'!$K$1:$K$3230,0),MATCH("Subject Class",'Subject Class Lists'!$A$1:$K$1,0)))</f>
        <v>2ec2M</v>
      </c>
      <c r="J353" s="15" t="str">
        <f>IF(COUNTIF('Subject Class Lists'!$K$1:$K$3230,$A353&amp;" "&amp;J$1)=0,"",INDEX('Subject Class Lists'!$A$1:$K$3230,MATCH($A353&amp;" "&amp;J$1,'Subject Class Lists'!$K$1:$K$3230,0),MATCH("Subject Class",'Subject Class Lists'!$A$1:$K$1,0)))</f>
        <v/>
      </c>
      <c r="K353" s="15" t="str">
        <f>IF(COUNTIF('Subject Class Lists'!$K$1:$K$3230,$A353&amp;" "&amp;K$1)=0,"",LEFT(INDEX('Subject Class Lists'!$A$1:$K$3230,MATCH($A353&amp;" "&amp;K$1,'Subject Class Lists'!$K$1:$K$3230,0),MATCH("Subject Class",'Subject Class Lists'!$A$1:$K$1,0)),5))</f>
        <v/>
      </c>
      <c r="L353" s="15" t="str">
        <f>IF(COUNTIF('Subject Class Lists'!$K$1:$K$3230,$A353&amp;" "&amp;L$1)=0,"",LEFT(INDEX('Subject Class Lists'!$A$1:$K$3230,MATCH($A353&amp;" "&amp;L$1,'Subject Class Lists'!$K$1:$K$3230,0),MATCH("Subject Class",'Subject Class Lists'!$A$1:$K$1,0)),5))</f>
        <v/>
      </c>
      <c r="M353" s="15" t="str">
        <f>IF(COUNTIF('Subject Class Lists'!$K$1:$K$3230,$A353&amp;" "&amp;M$1)=0,"",INDEX('Subject Class Lists'!$A$1:$K$3230,MATCH($A353&amp;" "&amp;M$1,'Subject Class Lists'!$K$1:$K$3230,0),MATCH("Subject Class",'Subject Class Lists'!$A$1:$K$1,0)))</f>
        <v/>
      </c>
      <c r="N353" s="15" t="str">
        <f>IF(COUNTIF('Subject Class Lists'!$K$1:$K$3230,$A353&amp;" "&amp;N$1)=0,"",INDEX('Subject Class Lists'!$A$1:$K$3230,MATCH($A353&amp;" "&amp;N$1,'Subject Class Lists'!$K$1:$K$3230,0),MATCH("Subject Class",'Subject Class Lists'!$A$1:$K$1,0)))</f>
        <v/>
      </c>
      <c r="O353" s="15" t="str">
        <f>IF(COUNTIF('Subject Class Lists'!$K$1:$K$3230,$A353&amp;" "&amp;O$1)=0,"",INDEX('Subject Class Lists'!$A$1:$K$3230,MATCH($A353&amp;" "&amp;O$1,'Subject Class Lists'!$K$1:$K$3230,0),MATCH("Subject Class",'Subject Class Lists'!$A$1:$K$1,0)))</f>
        <v/>
      </c>
      <c r="P353" s="15" t="str">
        <f>IF(COUNTIF('Subject Class Lists'!$K$1:$K$3230,$A353&amp;" "&amp;P$1)=0,"",INDEX('Subject Class Lists'!$A$1:$K$3230,MATCH($A353&amp;" "&amp;P$1,'Subject Class Lists'!$K$1:$K$3230,0),MATCH("Subject Class",'Subject Class Lists'!$A$1:$K$1,0)))</f>
        <v/>
      </c>
      <c r="Q353" s="15" t="str">
        <f>IF(COUNTIF('Subject Class Lists'!$K$1:$K$3230,$A353&amp;" "&amp;Q$1)=0,"",INDEX('Subject Class Lists'!$A$1:$K$3230,MATCH($A353&amp;" "&amp;Q$1,'Subject Class Lists'!$K$1:$K$3230,0),MATCH("Subject Class",'Subject Class Lists'!$A$1:$K$1,0)))</f>
        <v/>
      </c>
      <c r="R353" s="15" t="str">
        <f>IF(COUNTIF('Subject Class Lists'!$K$1:$K$3230,$A353&amp;" "&amp;R$1)=0,"",INDEX('Subject Class Lists'!$A$1:$K$3230,MATCH($A353&amp;" "&amp;R$1,'Subject Class Lists'!$K$1:$K$3230,0),MATCH("Subject Class",'Subject Class Lists'!$A$1:$K$1,0)))</f>
        <v/>
      </c>
      <c r="S353" s="15" t="str">
        <f>IF(COUNTIF('Subject Class Lists'!$K$1:$K$3230,$A353&amp;" "&amp;S$1)=0,"",INDEX('Subject Class Lists'!$A$1:$K$3230,MATCH($A353&amp;" "&amp;S$1,'Subject Class Lists'!$K$1:$K$3230,0),MATCH("Subject Class",'Subject Class Lists'!$A$1:$K$1,0)))</f>
        <v/>
      </c>
      <c r="T353" s="15" t="str">
        <f>IF(COUNTIF('Subject Class Lists'!$K$1:$K$3230,$A353&amp;" "&amp;T$1)=0,"",INDEX('Subject Class Lists'!$A$1:$K$3230,MATCH($A353&amp;" "&amp;T$1,'Subject Class Lists'!$K$1:$K$3230,0),MATCH("Subject Class",'Subject Class Lists'!$A$1:$K$1,0)))</f>
        <v/>
      </c>
      <c r="U353" s="15" t="str">
        <f>IF(COUNTIF('Subject Class Lists'!$K$1:$K$3230,$A353&amp;" "&amp;U$1)=0,"",INDEX('Subject Class Lists'!$A$1:$K$3230,MATCH($A353&amp;" "&amp;U$1,'Subject Class Lists'!$K$1:$K$3230,0),MATCH("Subject Class",'Subject Class Lists'!$A$1:$K$1,0)))</f>
        <v/>
      </c>
      <c r="V353" s="15" t="str">
        <f>IF(COUNTIF('Subject Class Lists'!$K$1:$K$3230,$A353&amp;" "&amp;V$1)=0,"",INDEX('Subject Class Lists'!$A$1:$K$3230,MATCH($A353&amp;" "&amp;V$1,'Subject Class Lists'!$K$1:$K$3230,0),MATCH("Subject Class",'Subject Class Lists'!$A$1:$K$1,0)))</f>
        <v/>
      </c>
      <c r="W353" s="15" t="str">
        <f>IF(COUNTIF('Subject Class Lists'!$K$1:$K$3230,$A353&amp;" "&amp;W$1)=0,"",INDEX('Subject Class Lists'!$A$1:$K$3230,MATCH($A353&amp;" "&amp;W$1,'Subject Class Lists'!$K$1:$K$3230,0),MATCH("Subject Class",'Subject Class Lists'!$A$1:$K$1,0)))</f>
        <v/>
      </c>
      <c r="X353" s="15" t="str">
        <f>IF(COUNTIF('Subject Class Lists'!$K$1:$K$3230,$A353&amp;" "&amp;X$1)=0,"",INDEX('Subject Class Lists'!$A$1:$K$3230,MATCH($A353&amp;" "&amp;X$1,'Subject Class Lists'!$K$1:$K$3230,0),MATCH("Subject Class",'Subject Class Lists'!$A$1:$K$1,0)))</f>
        <v/>
      </c>
      <c r="Y353" s="15" t="str">
        <f>IF(COUNTIF('Subject Class Lists'!$K$1:$K$3230,$A353&amp;" "&amp;Y$1)=0,"",INDEX('Subject Class Lists'!$A$1:$K$3230,MATCH($A353&amp;" "&amp;Y$1,'Subject Class Lists'!$K$1:$K$3230,0),MATCH("Subject Class",'Subject Class Lists'!$A$1:$K$1,0)))</f>
        <v/>
      </c>
      <c r="Z353" s="15" t="str">
        <f>IF(COUNTIF('Subject Class Lists'!$K$1:$K$3230,$A353&amp;" "&amp;Z$1)=0,"",INDEX('Subject Class Lists'!$A$1:$K$3230,MATCH($A353&amp;" "&amp;Z$1,'Subject Class Lists'!$K$1:$K$3230,0),MATCH("Subject Class",'Subject Class Lists'!$A$1:$K$1,0)))</f>
        <v/>
      </c>
      <c r="AA353" s="15" t="str">
        <f>IF(COUNTIF('Subject Class Lists'!$K$1:$K$3230,$A353&amp;" "&amp;AA$1)=0,"",INDEX('Subject Class Lists'!$A$1:$K$3230,MATCH($A353&amp;" "&amp;AA$1,'Subject Class Lists'!$K$1:$K$3230,0),MATCH("Subject Class",'Subject Class Lists'!$A$1:$K$1,0)))</f>
        <v/>
      </c>
      <c r="AB353" s="15" t="str">
        <f>IF(COUNTIF('Subject Class Lists'!$K$1:$K$3230,$A353&amp;" "&amp;AB$1)=0,"",INDEX('Subject Class Lists'!$A$1:$K$3230,MATCH($A353&amp;" "&amp;AB$1,'Subject Class Lists'!$K$1:$K$3230,0),MATCH("Subject Class",'Subject Class Lists'!$A$1:$K$1,0)))</f>
        <v/>
      </c>
      <c r="AC353" s="15" t="str">
        <f>IF(COUNTIF('Subject Class Lists'!$K$1:$K$3230,$A353&amp;" "&amp;AC$1)=0,"",INDEX('Subject Class Lists'!$A$1:$K$3230,MATCH($A353&amp;" "&amp;AC$1,'Subject Class Lists'!$K$1:$K$3230,0),MATCH("Subject Class",'Subject Class Lists'!$A$1:$K$1,0)))</f>
        <v/>
      </c>
      <c r="AD353" s="15" t="str">
        <f>IF(COUNTIF('Subject Class Lists'!$K$1:$K$3230,$A353&amp;" "&amp;AD$1)=0,"",INDEX('Subject Class Lists'!$A$1:$K$3230,MATCH($A353&amp;" "&amp;AD$1,'Subject Class Lists'!$K$1:$K$3230,0),MATCH("Subject Class",'Subject Class Lists'!$A$1:$K$1,0)))</f>
        <v/>
      </c>
      <c r="AE353" s="15" t="str">
        <f>IF(COUNTIF('Subject Class Lists'!$K$1:$K$3230,$A353&amp;" "&amp;AE$1)=0,"",INDEX('Subject Class Lists'!$A$1:$K$3230,MATCH($A353&amp;" "&amp;AE$1,'Subject Class Lists'!$K$1:$K$3230,0),MATCH("Subject Class",'Subject Class Lists'!$A$1:$K$1,0)))</f>
        <v/>
      </c>
      <c r="AF353" s="15" t="str">
        <f>IF(COUNTIF('Subject Class Lists'!$K$1:$K$3230,$A353&amp;" "&amp;AF$1)=0,"",INDEX('Subject Class Lists'!$A$1:$K$3230,MATCH($A353&amp;" "&amp;AF$1,'Subject Class Lists'!$K$1:$K$3230,0),MATCH("Subject Class",'Subject Class Lists'!$A$1:$K$1,0)))</f>
        <v/>
      </c>
      <c r="AG353" s="15" t="str">
        <f>IF(COUNTIF('Subject Class Lists'!$K$1:$K$3230,$A353&amp;" "&amp;AG$1)=0,"",INDEX('Subject Class Lists'!$A$1:$K$3230,MATCH($A353&amp;" "&amp;AG$1,'Subject Class Lists'!$K$1:$K$3230,0),MATCH("Subject Class",'Subject Class Lists'!$A$1:$K$1,0)))</f>
        <v/>
      </c>
      <c r="AH353" s="15" t="str">
        <f>IF(COUNTIF('Subject Class Lists'!$K$1:$K$3230,$A353&amp;" "&amp;AH$1)=0,"",INDEX('Subject Class Lists'!$A$1:$K$3230,MATCH($A353&amp;" "&amp;AH$1,'Subject Class Lists'!$K$1:$K$3230,0),MATCH("Subject Class",'Subject Class Lists'!$A$1:$K$1,0)))</f>
        <v/>
      </c>
      <c r="AI353" s="15" t="str">
        <f>IF(COUNTIF('Subject Class Lists'!$K$1:$K$3230,$A353&amp;" "&amp;AI$1)=0,"",INDEX('Subject Class Lists'!$A$1:$K$3230,MATCH($A353&amp;" "&amp;AI$1,'Subject Class Lists'!$K$1:$K$3230,0),MATCH("Subject Class",'Subject Class Lists'!$A$1:$K$1,0)))</f>
        <v/>
      </c>
      <c r="AJ353" s="15" t="str">
        <f>IF(COUNTIF('Subject Class Lists'!$K$1:$K$3230,$A353&amp;" "&amp;AJ$1)=0,"",INDEX('Subject Class Lists'!$A$1:$K$3230,MATCH($A353&amp;" "&amp;AJ$1,'Subject Class Lists'!$K$1:$K$3230,0),MATCH("Subject Class",'Subject Class Lists'!$A$1:$K$1,0)))</f>
        <v/>
      </c>
      <c r="AK353" s="15" t="str">
        <f>IF(COUNTIF('Subject Class Lists'!$K$1:$K$3230,$A353&amp;" "&amp;AK$1)=0,"",INDEX('Subject Class Lists'!$A$1:$K$3230,MATCH($A353&amp;" "&amp;AK$1,'Subject Class Lists'!$K$1:$K$3230,0),MATCH("Subject Class",'Subject Class Lists'!$A$1:$K$1,0)))</f>
        <v>2gp1C16</v>
      </c>
      <c r="AL353" s="15" t="str">
        <f>IF(COUNTIF('Subject Class Lists'!$K$1:$K$3230,$A353&amp;" "&amp;AL$1)=0,"",INDEX('Subject Class Lists'!$A$1:$K$3230,MATCH($A353&amp;" "&amp;AL$1,'Subject Class Lists'!$K$1:$K$3230,0),MATCH("Subject Class",'Subject Class Lists'!$A$1:$K$1,0)))</f>
        <v/>
      </c>
      <c r="AM353" s="15" t="str">
        <f>IF(COUNTIF('Subject Class Lists'!$K$1:$K$3230,$A353&amp;" "&amp;AM$1)=0,"",INDEX('Subject Class Lists'!$A$1:$K$3230,MATCH($A353&amp;" "&amp;AM$1,'Subject Class Lists'!$K$1:$K$3230,0),MATCH("Subject Class",'Subject Class Lists'!$A$1:$K$1,0)))</f>
        <v/>
      </c>
      <c r="AN353" s="15" t="str">
        <f>IF(COUNTIF('Subject Class Lists'!$K$1:$K$3230,$A353&amp;" "&amp;AN$1)=0,"",INDEX('Subject Class Lists'!$A$1:$K$3230,MATCH($A353&amp;" "&amp;AN$1,'Subject Class Lists'!$K$1:$K$3230,0),MATCH("Subject Class",'Subject Class Lists'!$A$1:$K$1,0)))</f>
        <v/>
      </c>
      <c r="AO353" s="15" t="str">
        <f>IF(COUNTIF('Subject Class Lists'!$K$1:$K$3230,$A353&amp;" "&amp;AO$1)=0,"",INDEX('Subject Class Lists'!$A$1:$K$3230,MATCH($A353&amp;" "&amp;AO$1,'Subject Class Lists'!$K$1:$K$3230,0),MATCH("Subject Class",'Subject Class Lists'!$A$1:$K$1,0)))</f>
        <v/>
      </c>
      <c r="AP353" s="15" t="str">
        <f>IF(COUNTIF('Subject Class Lists'!$K$1:$K$3230,$A353&amp;" "&amp;AP$1)=0,"",INDEX('Subject Class Lists'!$A$1:$K$3230,MATCH($A353&amp;" "&amp;AP$1,'Subject Class Lists'!$K$1:$K$3230,0),MATCH("Subject Class",'Subject Class Lists'!$A$1:$K$1,0)))</f>
        <v/>
      </c>
      <c r="AQ353" s="15" t="str">
        <f>IF(COUNTIF('Subject Class Lists'!$K$1:$K$3230,$A353&amp;" "&amp;AQ$1)=0,"",INDEX('Subject Class Lists'!$A$1:$K$3230,MATCH($A353&amp;" "&amp;AQ$1,'Subject Class Lists'!$K$1:$K$3230,0),MATCH("Subject Class",'Subject Class Lists'!$A$1:$K$1,0)))</f>
        <v/>
      </c>
      <c r="AR353" s="15" t="str">
        <f>IF(COUNTIF('Subject Class Lists'!$K$1:$K$3230,$A353&amp;" "&amp;AR$1)=0,"",INDEX('Subject Class Lists'!$A$1:$K$3230,MATCH($A353&amp;" "&amp;AR$1,'Subject Class Lists'!$K$1:$K$3230,0),MATCH("Subject Class",'Subject Class Lists'!$A$1:$K$1,0)))</f>
        <v/>
      </c>
      <c r="AS353" s="15" t="str">
        <f>IF(COUNTIF('Subject Class Lists'!$K$1:$K$3230,$A353&amp;" "&amp;AS$1)=0,"",INDEX('Subject Class Lists'!$A$1:$K$3230,MATCH($A353&amp;" "&amp;AS$1,'Subject Class Lists'!$K$1:$K$3230,0),MATCH("Subject Class",'Subject Class Lists'!$A$1:$K$1,0)))</f>
        <v/>
      </c>
      <c r="AT353" s="15" t="str">
        <f>IF(COUNTIF('Subject Class Lists'!$K$1:$K$3230,$A353&amp;" "&amp;AT$1)=0,"",INDEX('Subject Class Lists'!$A$1:$K$3230,MATCH($A353&amp;" "&amp;AT$1,'Subject Class Lists'!$K$1:$K$3230,0),MATCH("Subject Class",'Subject Class Lists'!$A$1:$K$1,0)))</f>
        <v/>
      </c>
      <c r="AU353" s="15" t="str">
        <f>IF(COUNTIF('Subject Class Lists'!$K$1:$K$3230,$A353&amp;" "&amp;AU$1)=0,"",INDEX('Subject Class Lists'!$A$1:$K$3230,MATCH($A353&amp;" "&amp;AU$1,'Subject Class Lists'!$K$1:$K$3230,0),MATCH("Subject Class",'Subject Class Lists'!$A$1:$K$1,0)))</f>
        <v/>
      </c>
      <c r="AV353" s="15" t="str">
        <f>IF(COUNTIF('Subject Class Lists'!$K$1:$K$3230,$A353&amp;" "&amp;AV$1)=0,"",INDEX('Subject Class Lists'!$A$1:$K$3230,MATCH($A353&amp;" "&amp;AV$1,'Subject Class Lists'!$K$1:$K$3230,0),MATCH("Subject Class",'Subject Class Lists'!$A$1:$K$1,0)))</f>
        <v/>
      </c>
    </row>
    <row r="354" spans="1:48" x14ac:dyDescent="0.3">
      <c r="A354" s="12">
        <v>1501064</v>
      </c>
      <c r="B354" s="15" t="s">
        <v>723</v>
      </c>
      <c r="C354" s="15" t="s">
        <v>174</v>
      </c>
      <c r="D354" s="15" t="s">
        <v>259</v>
      </c>
      <c r="E354" s="15" t="str">
        <f>IF(COUNTIF('Subject Class Lists'!$K$1:$K$3230,$A354&amp;" "&amp;E$1)=0,"",INDEX('Subject Class Lists'!$A$1:$K$3230,MATCH($A354&amp;" "&amp;E$1,'Subject Class Lists'!$K$1:$K$3230,0),MATCH("Subject Class",'Subject Class Lists'!$A$1:$K$1,0)))</f>
        <v/>
      </c>
      <c r="F354" s="15" t="str">
        <f>IF(COUNTIF('Subject Class Lists'!$K$1:$K$3230,$A354&amp;" "&amp;F$1)=0,"",INDEX('Subject Class Lists'!$A$1:$K$3230,MATCH($A354&amp;" "&amp;F$1,'Subject Class Lists'!$K$1:$K$3230,0),MATCH("Subject Class",'Subject Class Lists'!$A$1:$K$1,0)))</f>
        <v>2bi2H</v>
      </c>
      <c r="G354" s="15" t="str">
        <f>IF(COUNTIF('Subject Class Lists'!$K$1:$K$3230,$A354&amp;" "&amp;G$1)=0,"",INDEX('Subject Class Lists'!$A$1:$K$3230,MATCH($A354&amp;" "&amp;G$1,'Subject Class Lists'!$K$1:$K$3230,0),MATCH("Subject Class",'Subject Class Lists'!$A$1:$K$1,0)))</f>
        <v>2cm2Q</v>
      </c>
      <c r="H354" s="15" t="str">
        <f>IF(COUNTIF('Subject Class Lists'!$K$1:$K$3230,$A354&amp;" "&amp;H$1)=0,"",INDEX('Subject Class Lists'!$A$1:$K$3230,MATCH($A354&amp;" "&amp;H$1,'Subject Class Lists'!$K$1:$K$3230,0),MATCH("Subject Class",'Subject Class Lists'!$A$1:$K$1,0)))</f>
        <v/>
      </c>
      <c r="I354" s="15" t="str">
        <f>IF(COUNTIF('Subject Class Lists'!$K$1:$K$3230,$A354&amp;" "&amp;I$1)=0,"",INDEX('Subject Class Lists'!$A$1:$K$3230,MATCH($A354&amp;" "&amp;I$1,'Subject Class Lists'!$K$1:$K$3230,0),MATCH("Subject Class",'Subject Class Lists'!$A$1:$K$1,0)))</f>
        <v>2ec2M</v>
      </c>
      <c r="J354" s="15" t="str">
        <f>IF(COUNTIF('Subject Class Lists'!$K$1:$K$3230,$A354&amp;" "&amp;J$1)=0,"",INDEX('Subject Class Lists'!$A$1:$K$3230,MATCH($A354&amp;" "&amp;J$1,'Subject Class Lists'!$K$1:$K$3230,0),MATCH("Subject Class",'Subject Class Lists'!$A$1:$K$1,0)))</f>
        <v/>
      </c>
      <c r="K354" s="15" t="str">
        <f>IF(COUNTIF('Subject Class Lists'!$K$1:$K$3230,$A354&amp;" "&amp;K$1)=0,"",LEFT(INDEX('Subject Class Lists'!$A$1:$K$3230,MATCH($A354&amp;" "&amp;K$1,'Subject Class Lists'!$K$1:$K$3230,0),MATCH("Subject Class",'Subject Class Lists'!$A$1:$K$1,0)),5))</f>
        <v/>
      </c>
      <c r="L354" s="15" t="str">
        <f>IF(COUNTIF('Subject Class Lists'!$K$1:$K$3230,$A354&amp;" "&amp;L$1)=0,"",LEFT(INDEX('Subject Class Lists'!$A$1:$K$3230,MATCH($A354&amp;" "&amp;L$1,'Subject Class Lists'!$K$1:$K$3230,0),MATCH("Subject Class",'Subject Class Lists'!$A$1:$K$1,0)),5))</f>
        <v/>
      </c>
      <c r="M354" s="15" t="str">
        <f>IF(COUNTIF('Subject Class Lists'!$K$1:$K$3230,$A354&amp;" "&amp;M$1)=0,"",INDEX('Subject Class Lists'!$A$1:$K$3230,MATCH($A354&amp;" "&amp;M$1,'Subject Class Lists'!$K$1:$K$3230,0),MATCH("Subject Class",'Subject Class Lists'!$A$1:$K$1,0)))</f>
        <v/>
      </c>
      <c r="N354" s="15" t="str">
        <f>IF(COUNTIF('Subject Class Lists'!$K$1:$K$3230,$A354&amp;" "&amp;N$1)=0,"",INDEX('Subject Class Lists'!$A$1:$K$3230,MATCH($A354&amp;" "&amp;N$1,'Subject Class Lists'!$K$1:$K$3230,0),MATCH("Subject Class",'Subject Class Lists'!$A$1:$K$1,0)))</f>
        <v/>
      </c>
      <c r="O354" s="15" t="str">
        <f>IF(COUNTIF('Subject Class Lists'!$K$1:$K$3230,$A354&amp;" "&amp;O$1)=0,"",INDEX('Subject Class Lists'!$A$1:$K$3230,MATCH($A354&amp;" "&amp;O$1,'Subject Class Lists'!$K$1:$K$3230,0),MATCH("Subject Class",'Subject Class Lists'!$A$1:$K$1,0)))</f>
        <v/>
      </c>
      <c r="P354" s="15" t="str">
        <f>IF(COUNTIF('Subject Class Lists'!$K$1:$K$3230,$A354&amp;" "&amp;P$1)=0,"",INDEX('Subject Class Lists'!$A$1:$K$3230,MATCH($A354&amp;" "&amp;P$1,'Subject Class Lists'!$K$1:$K$3230,0),MATCH("Subject Class",'Subject Class Lists'!$A$1:$K$1,0)))</f>
        <v/>
      </c>
      <c r="Q354" s="15" t="str">
        <f>IF(COUNTIF('Subject Class Lists'!$K$1:$K$3230,$A354&amp;" "&amp;Q$1)=0,"",INDEX('Subject Class Lists'!$A$1:$K$3230,MATCH($A354&amp;" "&amp;Q$1,'Subject Class Lists'!$K$1:$K$3230,0),MATCH("Subject Class",'Subject Class Lists'!$A$1:$K$1,0)))</f>
        <v/>
      </c>
      <c r="R354" s="15" t="str">
        <f>IF(COUNTIF('Subject Class Lists'!$K$1:$K$3230,$A354&amp;" "&amp;R$1)=0,"",INDEX('Subject Class Lists'!$A$1:$K$3230,MATCH($A354&amp;" "&amp;R$1,'Subject Class Lists'!$K$1:$K$3230,0),MATCH("Subject Class",'Subject Class Lists'!$A$1:$K$1,0)))</f>
        <v/>
      </c>
      <c r="S354" s="15" t="str">
        <f>IF(COUNTIF('Subject Class Lists'!$K$1:$K$3230,$A354&amp;" "&amp;S$1)=0,"",INDEX('Subject Class Lists'!$A$1:$K$3230,MATCH($A354&amp;" "&amp;S$1,'Subject Class Lists'!$K$1:$K$3230,0),MATCH("Subject Class",'Subject Class Lists'!$A$1:$K$1,0)))</f>
        <v/>
      </c>
      <c r="T354" s="15" t="str">
        <f>IF(COUNTIF('Subject Class Lists'!$K$1:$K$3230,$A354&amp;" "&amp;T$1)=0,"",INDEX('Subject Class Lists'!$A$1:$K$3230,MATCH($A354&amp;" "&amp;T$1,'Subject Class Lists'!$K$1:$K$3230,0),MATCH("Subject Class",'Subject Class Lists'!$A$1:$K$1,0)))</f>
        <v/>
      </c>
      <c r="U354" s="15" t="str">
        <f>IF(COUNTIF('Subject Class Lists'!$K$1:$K$3230,$A354&amp;" "&amp;U$1)=0,"",INDEX('Subject Class Lists'!$A$1:$K$3230,MATCH($A354&amp;" "&amp;U$1,'Subject Class Lists'!$K$1:$K$3230,0),MATCH("Subject Class",'Subject Class Lists'!$A$1:$K$1,0)))</f>
        <v/>
      </c>
      <c r="V354" s="15" t="str">
        <f>IF(COUNTIF('Subject Class Lists'!$K$1:$K$3230,$A354&amp;" "&amp;V$1)=0,"",INDEX('Subject Class Lists'!$A$1:$K$3230,MATCH($A354&amp;" "&amp;V$1,'Subject Class Lists'!$K$1:$K$3230,0),MATCH("Subject Class",'Subject Class Lists'!$A$1:$K$1,0)))</f>
        <v/>
      </c>
      <c r="W354" s="15" t="str">
        <f>IF(COUNTIF('Subject Class Lists'!$K$1:$K$3230,$A354&amp;" "&amp;W$1)=0,"",INDEX('Subject Class Lists'!$A$1:$K$3230,MATCH($A354&amp;" "&amp;W$1,'Subject Class Lists'!$K$1:$K$3230,0),MATCH("Subject Class",'Subject Class Lists'!$A$1:$K$1,0)))</f>
        <v/>
      </c>
      <c r="X354" s="15" t="str">
        <f>IF(COUNTIF('Subject Class Lists'!$K$1:$K$3230,$A354&amp;" "&amp;X$1)=0,"",INDEX('Subject Class Lists'!$A$1:$K$3230,MATCH($A354&amp;" "&amp;X$1,'Subject Class Lists'!$K$1:$K$3230,0),MATCH("Subject Class",'Subject Class Lists'!$A$1:$K$1,0)))</f>
        <v/>
      </c>
      <c r="Y354" s="15" t="str">
        <f>IF(COUNTIF('Subject Class Lists'!$K$1:$K$3230,$A354&amp;" "&amp;Y$1)=0,"",INDEX('Subject Class Lists'!$A$1:$K$3230,MATCH($A354&amp;" "&amp;Y$1,'Subject Class Lists'!$K$1:$K$3230,0),MATCH("Subject Class",'Subject Class Lists'!$A$1:$K$1,0)))</f>
        <v>2ma1C</v>
      </c>
      <c r="Z354" s="15" t="str">
        <f>IF(COUNTIF('Subject Class Lists'!$K$1:$K$3230,$A354&amp;" "&amp;Z$1)=0,"",INDEX('Subject Class Lists'!$A$1:$K$3230,MATCH($A354&amp;" "&amp;Z$1,'Subject Class Lists'!$K$1:$K$3230,0),MATCH("Subject Class",'Subject Class Lists'!$A$1:$K$1,0)))</f>
        <v/>
      </c>
      <c r="AA354" s="15" t="str">
        <f>IF(COUNTIF('Subject Class Lists'!$K$1:$K$3230,$A354&amp;" "&amp;AA$1)=0,"",INDEX('Subject Class Lists'!$A$1:$K$3230,MATCH($A354&amp;" "&amp;AA$1,'Subject Class Lists'!$K$1:$K$3230,0),MATCH("Subject Class",'Subject Class Lists'!$A$1:$K$1,0)))</f>
        <v/>
      </c>
      <c r="AB354" s="15" t="str">
        <f>IF(COUNTIF('Subject Class Lists'!$K$1:$K$3230,$A354&amp;" "&amp;AB$1)=0,"",INDEX('Subject Class Lists'!$A$1:$K$3230,MATCH($A354&amp;" "&amp;AB$1,'Subject Class Lists'!$K$1:$K$3230,0),MATCH("Subject Class",'Subject Class Lists'!$A$1:$K$1,0)))</f>
        <v/>
      </c>
      <c r="AC354" s="15" t="str">
        <f>IF(COUNTIF('Subject Class Lists'!$K$1:$K$3230,$A354&amp;" "&amp;AC$1)=0,"",INDEX('Subject Class Lists'!$A$1:$K$3230,MATCH($A354&amp;" "&amp;AC$1,'Subject Class Lists'!$K$1:$K$3230,0),MATCH("Subject Class",'Subject Class Lists'!$A$1:$K$1,0)))</f>
        <v/>
      </c>
      <c r="AD354" s="15" t="str">
        <f>IF(COUNTIF('Subject Class Lists'!$K$1:$K$3230,$A354&amp;" "&amp;AD$1)=0,"",INDEX('Subject Class Lists'!$A$1:$K$3230,MATCH($A354&amp;" "&amp;AD$1,'Subject Class Lists'!$K$1:$K$3230,0),MATCH("Subject Class",'Subject Class Lists'!$A$1:$K$1,0)))</f>
        <v/>
      </c>
      <c r="AE354" s="15" t="str">
        <f>IF(COUNTIF('Subject Class Lists'!$K$1:$K$3230,$A354&amp;" "&amp;AE$1)=0,"",INDEX('Subject Class Lists'!$A$1:$K$3230,MATCH($A354&amp;" "&amp;AE$1,'Subject Class Lists'!$K$1:$K$3230,0),MATCH("Subject Class",'Subject Class Lists'!$A$1:$K$1,0)))</f>
        <v/>
      </c>
      <c r="AF354" s="15" t="str">
        <f>IF(COUNTIF('Subject Class Lists'!$K$1:$K$3230,$A354&amp;" "&amp;AF$1)=0,"",INDEX('Subject Class Lists'!$A$1:$K$3230,MATCH($A354&amp;" "&amp;AF$1,'Subject Class Lists'!$K$1:$K$3230,0),MATCH("Subject Class",'Subject Class Lists'!$A$1:$K$1,0)))</f>
        <v/>
      </c>
      <c r="AG354" s="15" t="str">
        <f>IF(COUNTIF('Subject Class Lists'!$K$1:$K$3230,$A354&amp;" "&amp;AG$1)=0,"",INDEX('Subject Class Lists'!$A$1:$K$3230,MATCH($A354&amp;" "&amp;AG$1,'Subject Class Lists'!$K$1:$K$3230,0),MATCH("Subject Class",'Subject Class Lists'!$A$1:$K$1,0)))</f>
        <v/>
      </c>
      <c r="AH354" s="15" t="str">
        <f>IF(COUNTIF('Subject Class Lists'!$K$1:$K$3230,$A354&amp;" "&amp;AH$1)=0,"",INDEX('Subject Class Lists'!$A$1:$K$3230,MATCH($A354&amp;" "&amp;AH$1,'Subject Class Lists'!$K$1:$K$3230,0),MATCH("Subject Class",'Subject Class Lists'!$A$1:$K$1,0)))</f>
        <v/>
      </c>
      <c r="AI354" s="15" t="str">
        <f>IF(COUNTIF('Subject Class Lists'!$K$1:$K$3230,$A354&amp;" "&amp;AI$1)=0,"",INDEX('Subject Class Lists'!$A$1:$K$3230,MATCH($A354&amp;" "&amp;AI$1,'Subject Class Lists'!$K$1:$K$3230,0),MATCH("Subject Class",'Subject Class Lists'!$A$1:$K$1,0)))</f>
        <v/>
      </c>
      <c r="AJ354" s="15" t="str">
        <f>IF(COUNTIF('Subject Class Lists'!$K$1:$K$3230,$A354&amp;" "&amp;AJ$1)=0,"",INDEX('Subject Class Lists'!$A$1:$K$3230,MATCH($A354&amp;" "&amp;AJ$1,'Subject Class Lists'!$K$1:$K$3230,0),MATCH("Subject Class",'Subject Class Lists'!$A$1:$K$1,0)))</f>
        <v/>
      </c>
      <c r="AK354" s="15" t="str">
        <f>IF(COUNTIF('Subject Class Lists'!$K$1:$K$3230,$A354&amp;" "&amp;AK$1)=0,"",INDEX('Subject Class Lists'!$A$1:$K$3230,MATCH($A354&amp;" "&amp;AK$1,'Subject Class Lists'!$K$1:$K$3230,0),MATCH("Subject Class",'Subject Class Lists'!$A$1:$K$1,0)))</f>
        <v>2gp1C16</v>
      </c>
      <c r="AL354" s="15" t="str">
        <f>IF(COUNTIF('Subject Class Lists'!$K$1:$K$3230,$A354&amp;" "&amp;AL$1)=0,"",INDEX('Subject Class Lists'!$A$1:$K$3230,MATCH($A354&amp;" "&amp;AL$1,'Subject Class Lists'!$K$1:$K$3230,0),MATCH("Subject Class",'Subject Class Lists'!$A$1:$K$1,0)))</f>
        <v/>
      </c>
      <c r="AM354" s="15" t="str">
        <f>IF(COUNTIF('Subject Class Lists'!$K$1:$K$3230,$A354&amp;" "&amp;AM$1)=0,"",INDEX('Subject Class Lists'!$A$1:$K$3230,MATCH($A354&amp;" "&amp;AM$1,'Subject Class Lists'!$K$1:$K$3230,0),MATCH("Subject Class",'Subject Class Lists'!$A$1:$K$1,0)))</f>
        <v/>
      </c>
      <c r="AN354" s="15" t="str">
        <f>IF(COUNTIF('Subject Class Lists'!$K$1:$K$3230,$A354&amp;" "&amp;AN$1)=0,"",INDEX('Subject Class Lists'!$A$1:$K$3230,MATCH($A354&amp;" "&amp;AN$1,'Subject Class Lists'!$K$1:$K$3230,0),MATCH("Subject Class",'Subject Class Lists'!$A$1:$K$1,0)))</f>
        <v/>
      </c>
      <c r="AO354" s="15" t="str">
        <f>IF(COUNTIF('Subject Class Lists'!$K$1:$K$3230,$A354&amp;" "&amp;AO$1)=0,"",INDEX('Subject Class Lists'!$A$1:$K$3230,MATCH($A354&amp;" "&amp;AO$1,'Subject Class Lists'!$K$1:$K$3230,0),MATCH("Subject Class",'Subject Class Lists'!$A$1:$K$1,0)))</f>
        <v/>
      </c>
      <c r="AP354" s="15" t="str">
        <f>IF(COUNTIF('Subject Class Lists'!$K$1:$K$3230,$A354&amp;" "&amp;AP$1)=0,"",INDEX('Subject Class Lists'!$A$1:$K$3230,MATCH($A354&amp;" "&amp;AP$1,'Subject Class Lists'!$K$1:$K$3230,0),MATCH("Subject Class",'Subject Class Lists'!$A$1:$K$1,0)))</f>
        <v/>
      </c>
      <c r="AQ354" s="15" t="str">
        <f>IF(COUNTIF('Subject Class Lists'!$K$1:$K$3230,$A354&amp;" "&amp;AQ$1)=0,"",INDEX('Subject Class Lists'!$A$1:$K$3230,MATCH($A354&amp;" "&amp;AQ$1,'Subject Class Lists'!$K$1:$K$3230,0),MATCH("Subject Class",'Subject Class Lists'!$A$1:$K$1,0)))</f>
        <v/>
      </c>
      <c r="AR354" s="15" t="str">
        <f>IF(COUNTIF('Subject Class Lists'!$K$1:$K$3230,$A354&amp;" "&amp;AR$1)=0,"",INDEX('Subject Class Lists'!$A$1:$K$3230,MATCH($A354&amp;" "&amp;AR$1,'Subject Class Lists'!$K$1:$K$3230,0),MATCH("Subject Class",'Subject Class Lists'!$A$1:$K$1,0)))</f>
        <v/>
      </c>
      <c r="AS354" s="15" t="str">
        <f>IF(COUNTIF('Subject Class Lists'!$K$1:$K$3230,$A354&amp;" "&amp;AS$1)=0,"",INDEX('Subject Class Lists'!$A$1:$K$3230,MATCH($A354&amp;" "&amp;AS$1,'Subject Class Lists'!$K$1:$K$3230,0),MATCH("Subject Class",'Subject Class Lists'!$A$1:$K$1,0)))</f>
        <v/>
      </c>
      <c r="AT354" s="15" t="str">
        <f>IF(COUNTIF('Subject Class Lists'!$K$1:$K$3230,$A354&amp;" "&amp;AT$1)=0,"",INDEX('Subject Class Lists'!$A$1:$K$3230,MATCH($A354&amp;" "&amp;AT$1,'Subject Class Lists'!$K$1:$K$3230,0),MATCH("Subject Class",'Subject Class Lists'!$A$1:$K$1,0)))</f>
        <v/>
      </c>
      <c r="AU354" s="15" t="str">
        <f>IF(COUNTIF('Subject Class Lists'!$K$1:$K$3230,$A354&amp;" "&amp;AU$1)=0,"",INDEX('Subject Class Lists'!$A$1:$K$3230,MATCH($A354&amp;" "&amp;AU$1,'Subject Class Lists'!$K$1:$K$3230,0),MATCH("Subject Class",'Subject Class Lists'!$A$1:$K$1,0)))</f>
        <v/>
      </c>
      <c r="AV354" s="15" t="str">
        <f>IF(COUNTIF('Subject Class Lists'!$K$1:$K$3230,$A354&amp;" "&amp;AV$1)=0,"",INDEX('Subject Class Lists'!$A$1:$K$3230,MATCH($A354&amp;" "&amp;AV$1,'Subject Class Lists'!$K$1:$K$3230,0),MATCH("Subject Class",'Subject Class Lists'!$A$1:$K$1,0)))</f>
        <v/>
      </c>
    </row>
    <row r="355" spans="1:48" x14ac:dyDescent="0.3">
      <c r="A355" s="12">
        <v>1501138</v>
      </c>
      <c r="B355" s="15" t="s">
        <v>724</v>
      </c>
      <c r="C355" s="15" t="s">
        <v>174</v>
      </c>
      <c r="D355" s="15" t="s">
        <v>259</v>
      </c>
      <c r="E355" s="15" t="str">
        <f>IF(COUNTIF('Subject Class Lists'!$K$1:$K$3230,$A355&amp;" "&amp;E$1)=0,"",INDEX('Subject Class Lists'!$A$1:$K$3230,MATCH($A355&amp;" "&amp;E$1,'Subject Class Lists'!$K$1:$K$3230,0),MATCH("Subject Class",'Subject Class Lists'!$A$1:$K$1,0)))</f>
        <v>2ma2P</v>
      </c>
      <c r="F355" s="15" t="str">
        <f>IF(COUNTIF('Subject Class Lists'!$K$1:$K$3230,$A355&amp;" "&amp;F$1)=0,"",INDEX('Subject Class Lists'!$A$1:$K$3230,MATCH($A355&amp;" "&amp;F$1,'Subject Class Lists'!$K$1:$K$3230,0),MATCH("Subject Class",'Subject Class Lists'!$A$1:$K$1,0)))</f>
        <v>2bi2H</v>
      </c>
      <c r="G355" s="15" t="str">
        <f>IF(COUNTIF('Subject Class Lists'!$K$1:$K$3230,$A355&amp;" "&amp;G$1)=0,"",INDEX('Subject Class Lists'!$A$1:$K$3230,MATCH($A355&amp;" "&amp;G$1,'Subject Class Lists'!$K$1:$K$3230,0),MATCH("Subject Class",'Subject Class Lists'!$A$1:$K$1,0)))</f>
        <v>2cm2Q</v>
      </c>
      <c r="H355" s="15" t="str">
        <f>IF(COUNTIF('Subject Class Lists'!$K$1:$K$3230,$A355&amp;" "&amp;H$1)=0,"",INDEX('Subject Class Lists'!$A$1:$K$3230,MATCH($A355&amp;" "&amp;H$1,'Subject Class Lists'!$K$1:$K$3230,0),MATCH("Subject Class",'Subject Class Lists'!$A$1:$K$1,0)))</f>
        <v/>
      </c>
      <c r="I355" s="15" t="str">
        <f>IF(COUNTIF('Subject Class Lists'!$K$1:$K$3230,$A355&amp;" "&amp;I$1)=0,"",INDEX('Subject Class Lists'!$A$1:$K$3230,MATCH($A355&amp;" "&amp;I$1,'Subject Class Lists'!$K$1:$K$3230,0),MATCH("Subject Class",'Subject Class Lists'!$A$1:$K$1,0)))</f>
        <v>2ec2M</v>
      </c>
      <c r="J355" s="15" t="str">
        <f>IF(COUNTIF('Subject Class Lists'!$K$1:$K$3230,$A355&amp;" "&amp;J$1)=0,"",INDEX('Subject Class Lists'!$A$1:$K$3230,MATCH($A355&amp;" "&amp;J$1,'Subject Class Lists'!$K$1:$K$3230,0),MATCH("Subject Class",'Subject Class Lists'!$A$1:$K$1,0)))</f>
        <v/>
      </c>
      <c r="K355" s="15" t="str">
        <f>IF(COUNTIF('Subject Class Lists'!$K$1:$K$3230,$A355&amp;" "&amp;K$1)=0,"",LEFT(INDEX('Subject Class Lists'!$A$1:$K$3230,MATCH($A355&amp;" "&amp;K$1,'Subject Class Lists'!$K$1:$K$3230,0),MATCH("Subject Class",'Subject Class Lists'!$A$1:$K$1,0)),5))</f>
        <v/>
      </c>
      <c r="L355" s="15" t="str">
        <f>IF(COUNTIF('Subject Class Lists'!$K$1:$K$3230,$A355&amp;" "&amp;L$1)=0,"",LEFT(INDEX('Subject Class Lists'!$A$1:$K$3230,MATCH($A355&amp;" "&amp;L$1,'Subject Class Lists'!$K$1:$K$3230,0),MATCH("Subject Class",'Subject Class Lists'!$A$1:$K$1,0)),5))</f>
        <v/>
      </c>
      <c r="M355" s="15" t="str">
        <f>IF(COUNTIF('Subject Class Lists'!$K$1:$K$3230,$A355&amp;" "&amp;M$1)=0,"",INDEX('Subject Class Lists'!$A$1:$K$3230,MATCH($A355&amp;" "&amp;M$1,'Subject Class Lists'!$K$1:$K$3230,0),MATCH("Subject Class",'Subject Class Lists'!$A$1:$K$1,0)))</f>
        <v/>
      </c>
      <c r="N355" s="15" t="str">
        <f>IF(COUNTIF('Subject Class Lists'!$K$1:$K$3230,$A355&amp;" "&amp;N$1)=0,"",INDEX('Subject Class Lists'!$A$1:$K$3230,MATCH($A355&amp;" "&amp;N$1,'Subject Class Lists'!$K$1:$K$3230,0),MATCH("Subject Class",'Subject Class Lists'!$A$1:$K$1,0)))</f>
        <v/>
      </c>
      <c r="O355" s="15" t="str">
        <f>IF(COUNTIF('Subject Class Lists'!$K$1:$K$3230,$A355&amp;" "&amp;O$1)=0,"",INDEX('Subject Class Lists'!$A$1:$K$3230,MATCH($A355&amp;" "&amp;O$1,'Subject Class Lists'!$K$1:$K$3230,0),MATCH("Subject Class",'Subject Class Lists'!$A$1:$K$1,0)))</f>
        <v/>
      </c>
      <c r="P355" s="15" t="str">
        <f>IF(COUNTIF('Subject Class Lists'!$K$1:$K$3230,$A355&amp;" "&amp;P$1)=0,"",INDEX('Subject Class Lists'!$A$1:$K$3230,MATCH($A355&amp;" "&amp;P$1,'Subject Class Lists'!$K$1:$K$3230,0),MATCH("Subject Class",'Subject Class Lists'!$A$1:$K$1,0)))</f>
        <v/>
      </c>
      <c r="Q355" s="15" t="str">
        <f>IF(COUNTIF('Subject Class Lists'!$K$1:$K$3230,$A355&amp;" "&amp;Q$1)=0,"",INDEX('Subject Class Lists'!$A$1:$K$3230,MATCH($A355&amp;" "&amp;Q$1,'Subject Class Lists'!$K$1:$K$3230,0),MATCH("Subject Class",'Subject Class Lists'!$A$1:$K$1,0)))</f>
        <v/>
      </c>
      <c r="R355" s="15" t="str">
        <f>IF(COUNTIF('Subject Class Lists'!$K$1:$K$3230,$A355&amp;" "&amp;R$1)=0,"",INDEX('Subject Class Lists'!$A$1:$K$3230,MATCH($A355&amp;" "&amp;R$1,'Subject Class Lists'!$K$1:$K$3230,0),MATCH("Subject Class",'Subject Class Lists'!$A$1:$K$1,0)))</f>
        <v/>
      </c>
      <c r="S355" s="15" t="str">
        <f>IF(COUNTIF('Subject Class Lists'!$K$1:$K$3230,$A355&amp;" "&amp;S$1)=0,"",INDEX('Subject Class Lists'!$A$1:$K$3230,MATCH($A355&amp;" "&amp;S$1,'Subject Class Lists'!$K$1:$K$3230,0),MATCH("Subject Class",'Subject Class Lists'!$A$1:$K$1,0)))</f>
        <v/>
      </c>
      <c r="T355" s="15" t="str">
        <f>IF(COUNTIF('Subject Class Lists'!$K$1:$K$3230,$A355&amp;" "&amp;T$1)=0,"",INDEX('Subject Class Lists'!$A$1:$K$3230,MATCH($A355&amp;" "&amp;T$1,'Subject Class Lists'!$K$1:$K$3230,0),MATCH("Subject Class",'Subject Class Lists'!$A$1:$K$1,0)))</f>
        <v/>
      </c>
      <c r="U355" s="15" t="str">
        <f>IF(COUNTIF('Subject Class Lists'!$K$1:$K$3230,$A355&amp;" "&amp;U$1)=0,"",INDEX('Subject Class Lists'!$A$1:$K$3230,MATCH($A355&amp;" "&amp;U$1,'Subject Class Lists'!$K$1:$K$3230,0),MATCH("Subject Class",'Subject Class Lists'!$A$1:$K$1,0)))</f>
        <v/>
      </c>
      <c r="V355" s="15" t="str">
        <f>IF(COUNTIF('Subject Class Lists'!$K$1:$K$3230,$A355&amp;" "&amp;V$1)=0,"",INDEX('Subject Class Lists'!$A$1:$K$3230,MATCH($A355&amp;" "&amp;V$1,'Subject Class Lists'!$K$1:$K$3230,0),MATCH("Subject Class",'Subject Class Lists'!$A$1:$K$1,0)))</f>
        <v/>
      </c>
      <c r="W355" s="15" t="str">
        <f>IF(COUNTIF('Subject Class Lists'!$K$1:$K$3230,$A355&amp;" "&amp;W$1)=0,"",INDEX('Subject Class Lists'!$A$1:$K$3230,MATCH($A355&amp;" "&amp;W$1,'Subject Class Lists'!$K$1:$K$3230,0),MATCH("Subject Class",'Subject Class Lists'!$A$1:$K$1,0)))</f>
        <v/>
      </c>
      <c r="X355" s="15" t="str">
        <f>IF(COUNTIF('Subject Class Lists'!$K$1:$K$3230,$A355&amp;" "&amp;X$1)=0,"",INDEX('Subject Class Lists'!$A$1:$K$3230,MATCH($A355&amp;" "&amp;X$1,'Subject Class Lists'!$K$1:$K$3230,0),MATCH("Subject Class",'Subject Class Lists'!$A$1:$K$1,0)))</f>
        <v/>
      </c>
      <c r="Y355" s="15" t="str">
        <f>IF(COUNTIF('Subject Class Lists'!$K$1:$K$3230,$A355&amp;" "&amp;Y$1)=0,"",INDEX('Subject Class Lists'!$A$1:$K$3230,MATCH($A355&amp;" "&amp;Y$1,'Subject Class Lists'!$K$1:$K$3230,0),MATCH("Subject Class",'Subject Class Lists'!$A$1:$K$1,0)))</f>
        <v/>
      </c>
      <c r="Z355" s="15" t="str">
        <f>IF(COUNTIF('Subject Class Lists'!$K$1:$K$3230,$A355&amp;" "&amp;Z$1)=0,"",INDEX('Subject Class Lists'!$A$1:$K$3230,MATCH($A355&amp;" "&amp;Z$1,'Subject Class Lists'!$K$1:$K$3230,0),MATCH("Subject Class",'Subject Class Lists'!$A$1:$K$1,0)))</f>
        <v/>
      </c>
      <c r="AA355" s="15" t="str">
        <f>IF(COUNTIF('Subject Class Lists'!$K$1:$K$3230,$A355&amp;" "&amp;AA$1)=0,"",INDEX('Subject Class Lists'!$A$1:$K$3230,MATCH($A355&amp;" "&amp;AA$1,'Subject Class Lists'!$K$1:$K$3230,0),MATCH("Subject Class",'Subject Class Lists'!$A$1:$K$1,0)))</f>
        <v/>
      </c>
      <c r="AB355" s="15" t="str">
        <f>IF(COUNTIF('Subject Class Lists'!$K$1:$K$3230,$A355&amp;" "&amp;AB$1)=0,"",INDEX('Subject Class Lists'!$A$1:$K$3230,MATCH($A355&amp;" "&amp;AB$1,'Subject Class Lists'!$K$1:$K$3230,0),MATCH("Subject Class",'Subject Class Lists'!$A$1:$K$1,0)))</f>
        <v/>
      </c>
      <c r="AC355" s="15" t="str">
        <f>IF(COUNTIF('Subject Class Lists'!$K$1:$K$3230,$A355&amp;" "&amp;AC$1)=0,"",INDEX('Subject Class Lists'!$A$1:$K$3230,MATCH($A355&amp;" "&amp;AC$1,'Subject Class Lists'!$K$1:$K$3230,0),MATCH("Subject Class",'Subject Class Lists'!$A$1:$K$1,0)))</f>
        <v/>
      </c>
      <c r="AD355" s="15" t="str">
        <f>IF(COUNTIF('Subject Class Lists'!$K$1:$K$3230,$A355&amp;" "&amp;AD$1)=0,"",INDEX('Subject Class Lists'!$A$1:$K$3230,MATCH($A355&amp;" "&amp;AD$1,'Subject Class Lists'!$K$1:$K$3230,0),MATCH("Subject Class",'Subject Class Lists'!$A$1:$K$1,0)))</f>
        <v/>
      </c>
      <c r="AE355" s="15" t="str">
        <f>IF(COUNTIF('Subject Class Lists'!$K$1:$K$3230,$A355&amp;" "&amp;AE$1)=0,"",INDEX('Subject Class Lists'!$A$1:$K$3230,MATCH($A355&amp;" "&amp;AE$1,'Subject Class Lists'!$K$1:$K$3230,0),MATCH("Subject Class",'Subject Class Lists'!$A$1:$K$1,0)))</f>
        <v/>
      </c>
      <c r="AF355" s="15" t="str">
        <f>IF(COUNTIF('Subject Class Lists'!$K$1:$K$3230,$A355&amp;" "&amp;AF$1)=0,"",INDEX('Subject Class Lists'!$A$1:$K$3230,MATCH($A355&amp;" "&amp;AF$1,'Subject Class Lists'!$K$1:$K$3230,0),MATCH("Subject Class",'Subject Class Lists'!$A$1:$K$1,0)))</f>
        <v/>
      </c>
      <c r="AG355" s="15" t="str">
        <f>IF(COUNTIF('Subject Class Lists'!$K$1:$K$3230,$A355&amp;" "&amp;AG$1)=0,"",INDEX('Subject Class Lists'!$A$1:$K$3230,MATCH($A355&amp;" "&amp;AG$1,'Subject Class Lists'!$K$1:$K$3230,0),MATCH("Subject Class",'Subject Class Lists'!$A$1:$K$1,0)))</f>
        <v/>
      </c>
      <c r="AH355" s="15" t="str">
        <f>IF(COUNTIF('Subject Class Lists'!$K$1:$K$3230,$A355&amp;" "&amp;AH$1)=0,"",INDEX('Subject Class Lists'!$A$1:$K$3230,MATCH($A355&amp;" "&amp;AH$1,'Subject Class Lists'!$K$1:$K$3230,0),MATCH("Subject Class",'Subject Class Lists'!$A$1:$K$1,0)))</f>
        <v/>
      </c>
      <c r="AI355" s="15" t="str">
        <f>IF(COUNTIF('Subject Class Lists'!$K$1:$K$3230,$A355&amp;" "&amp;AI$1)=0,"",INDEX('Subject Class Lists'!$A$1:$K$3230,MATCH($A355&amp;" "&amp;AI$1,'Subject Class Lists'!$K$1:$K$3230,0),MATCH("Subject Class",'Subject Class Lists'!$A$1:$K$1,0)))</f>
        <v/>
      </c>
      <c r="AJ355" s="15" t="str">
        <f>IF(COUNTIF('Subject Class Lists'!$K$1:$K$3230,$A355&amp;" "&amp;AJ$1)=0,"",INDEX('Subject Class Lists'!$A$1:$K$3230,MATCH($A355&amp;" "&amp;AJ$1,'Subject Class Lists'!$K$1:$K$3230,0),MATCH("Subject Class",'Subject Class Lists'!$A$1:$K$1,0)))</f>
        <v/>
      </c>
      <c r="AK355" s="15" t="str">
        <f>IF(COUNTIF('Subject Class Lists'!$K$1:$K$3230,$A355&amp;" "&amp;AK$1)=0,"",INDEX('Subject Class Lists'!$A$1:$K$3230,MATCH($A355&amp;" "&amp;AK$1,'Subject Class Lists'!$K$1:$K$3230,0),MATCH("Subject Class",'Subject Class Lists'!$A$1:$K$1,0)))</f>
        <v>2gp1C16</v>
      </c>
      <c r="AL355" s="15" t="str">
        <f>IF(COUNTIF('Subject Class Lists'!$K$1:$K$3230,$A355&amp;" "&amp;AL$1)=0,"",INDEX('Subject Class Lists'!$A$1:$K$3230,MATCH($A355&amp;" "&amp;AL$1,'Subject Class Lists'!$K$1:$K$3230,0),MATCH("Subject Class",'Subject Class Lists'!$A$1:$K$1,0)))</f>
        <v/>
      </c>
      <c r="AM355" s="15" t="str">
        <f>IF(COUNTIF('Subject Class Lists'!$K$1:$K$3230,$A355&amp;" "&amp;AM$1)=0,"",INDEX('Subject Class Lists'!$A$1:$K$3230,MATCH($A355&amp;" "&amp;AM$1,'Subject Class Lists'!$K$1:$K$3230,0),MATCH("Subject Class",'Subject Class Lists'!$A$1:$K$1,0)))</f>
        <v/>
      </c>
      <c r="AN355" s="15" t="str">
        <f>IF(COUNTIF('Subject Class Lists'!$K$1:$K$3230,$A355&amp;" "&amp;AN$1)=0,"",INDEX('Subject Class Lists'!$A$1:$K$3230,MATCH($A355&amp;" "&amp;AN$1,'Subject Class Lists'!$K$1:$K$3230,0),MATCH("Subject Class",'Subject Class Lists'!$A$1:$K$1,0)))</f>
        <v/>
      </c>
      <c r="AO355" s="15" t="str">
        <f>IF(COUNTIF('Subject Class Lists'!$K$1:$K$3230,$A355&amp;" "&amp;AO$1)=0,"",INDEX('Subject Class Lists'!$A$1:$K$3230,MATCH($A355&amp;" "&amp;AO$1,'Subject Class Lists'!$K$1:$K$3230,0),MATCH("Subject Class",'Subject Class Lists'!$A$1:$K$1,0)))</f>
        <v/>
      </c>
      <c r="AP355" s="15" t="str">
        <f>IF(COUNTIF('Subject Class Lists'!$K$1:$K$3230,$A355&amp;" "&amp;AP$1)=0,"",INDEX('Subject Class Lists'!$A$1:$K$3230,MATCH($A355&amp;" "&amp;AP$1,'Subject Class Lists'!$K$1:$K$3230,0),MATCH("Subject Class",'Subject Class Lists'!$A$1:$K$1,0)))</f>
        <v/>
      </c>
      <c r="AQ355" s="15" t="str">
        <f>IF(COUNTIF('Subject Class Lists'!$K$1:$K$3230,$A355&amp;" "&amp;AQ$1)=0,"",INDEX('Subject Class Lists'!$A$1:$K$3230,MATCH($A355&amp;" "&amp;AQ$1,'Subject Class Lists'!$K$1:$K$3230,0),MATCH("Subject Class",'Subject Class Lists'!$A$1:$K$1,0)))</f>
        <v/>
      </c>
      <c r="AR355" s="15" t="str">
        <f>IF(COUNTIF('Subject Class Lists'!$K$1:$K$3230,$A355&amp;" "&amp;AR$1)=0,"",INDEX('Subject Class Lists'!$A$1:$K$3230,MATCH($A355&amp;" "&amp;AR$1,'Subject Class Lists'!$K$1:$K$3230,0),MATCH("Subject Class",'Subject Class Lists'!$A$1:$K$1,0)))</f>
        <v/>
      </c>
      <c r="AS355" s="15" t="str">
        <f>IF(COUNTIF('Subject Class Lists'!$K$1:$K$3230,$A355&amp;" "&amp;AS$1)=0,"",INDEX('Subject Class Lists'!$A$1:$K$3230,MATCH($A355&amp;" "&amp;AS$1,'Subject Class Lists'!$K$1:$K$3230,0),MATCH("Subject Class",'Subject Class Lists'!$A$1:$K$1,0)))</f>
        <v/>
      </c>
      <c r="AT355" s="15" t="str">
        <f>IF(COUNTIF('Subject Class Lists'!$K$1:$K$3230,$A355&amp;" "&amp;AT$1)=0,"",INDEX('Subject Class Lists'!$A$1:$K$3230,MATCH($A355&amp;" "&amp;AT$1,'Subject Class Lists'!$K$1:$K$3230,0),MATCH("Subject Class",'Subject Class Lists'!$A$1:$K$1,0)))</f>
        <v/>
      </c>
      <c r="AU355" s="15" t="str">
        <f>IF(COUNTIF('Subject Class Lists'!$K$1:$K$3230,$A355&amp;" "&amp;AU$1)=0,"",INDEX('Subject Class Lists'!$A$1:$K$3230,MATCH($A355&amp;" "&amp;AU$1,'Subject Class Lists'!$K$1:$K$3230,0),MATCH("Subject Class",'Subject Class Lists'!$A$1:$K$1,0)))</f>
        <v/>
      </c>
      <c r="AV355" s="15" t="str">
        <f>IF(COUNTIF('Subject Class Lists'!$K$1:$K$3230,$A355&amp;" "&amp;AV$1)=0,"",INDEX('Subject Class Lists'!$A$1:$K$3230,MATCH($A355&amp;" "&amp;AV$1,'Subject Class Lists'!$K$1:$K$3230,0),MATCH("Subject Class",'Subject Class Lists'!$A$1:$K$1,0)))</f>
        <v/>
      </c>
    </row>
    <row r="356" spans="1:48" x14ac:dyDescent="0.3">
      <c r="A356" s="13">
        <v>1905301</v>
      </c>
      <c r="B356" s="15" t="s">
        <v>725</v>
      </c>
      <c r="C356" s="15" t="s">
        <v>174</v>
      </c>
      <c r="D356" s="15" t="s">
        <v>259</v>
      </c>
      <c r="E356" s="15" t="str">
        <f>IF(COUNTIF('Subject Class Lists'!$K$1:$K$3230,$A356&amp;" "&amp;E$1)=0,"",INDEX('Subject Class Lists'!$A$1:$K$3230,MATCH($A356&amp;" "&amp;E$1,'Subject Class Lists'!$K$1:$K$3230,0),MATCH("Subject Class",'Subject Class Lists'!$A$1:$K$1,0)))</f>
        <v>2ma2P</v>
      </c>
      <c r="F356" s="15" t="str">
        <f>IF(COUNTIF('Subject Class Lists'!$K$1:$K$3230,$A356&amp;" "&amp;F$1)=0,"",INDEX('Subject Class Lists'!$A$1:$K$3230,MATCH($A356&amp;" "&amp;F$1,'Subject Class Lists'!$K$1:$K$3230,0),MATCH("Subject Class",'Subject Class Lists'!$A$1:$K$1,0)))</f>
        <v>2bi2H</v>
      </c>
      <c r="G356" s="15" t="str">
        <f>IF(COUNTIF('Subject Class Lists'!$K$1:$K$3230,$A356&amp;" "&amp;G$1)=0,"",INDEX('Subject Class Lists'!$A$1:$K$3230,MATCH($A356&amp;" "&amp;G$1,'Subject Class Lists'!$K$1:$K$3230,0),MATCH("Subject Class",'Subject Class Lists'!$A$1:$K$1,0)))</f>
        <v>2cm2Q</v>
      </c>
      <c r="H356" s="15" t="str">
        <f>IF(COUNTIF('Subject Class Lists'!$K$1:$K$3230,$A356&amp;" "&amp;H$1)=0,"",INDEX('Subject Class Lists'!$A$1:$K$3230,MATCH($A356&amp;" "&amp;H$1,'Subject Class Lists'!$K$1:$K$3230,0),MATCH("Subject Class",'Subject Class Lists'!$A$1:$K$1,0)))</f>
        <v/>
      </c>
      <c r="I356" s="15" t="str">
        <f>IF(COUNTIF('Subject Class Lists'!$K$1:$K$3230,$A356&amp;" "&amp;I$1)=0,"",INDEX('Subject Class Lists'!$A$1:$K$3230,MATCH($A356&amp;" "&amp;I$1,'Subject Class Lists'!$K$1:$K$3230,0),MATCH("Subject Class",'Subject Class Lists'!$A$1:$K$1,0)))</f>
        <v>2ec2M</v>
      </c>
      <c r="J356" s="15" t="str">
        <f>IF(COUNTIF('Subject Class Lists'!$K$1:$K$3230,$A356&amp;" "&amp;J$1)=0,"",INDEX('Subject Class Lists'!$A$1:$K$3230,MATCH($A356&amp;" "&amp;J$1,'Subject Class Lists'!$K$1:$K$3230,0),MATCH("Subject Class",'Subject Class Lists'!$A$1:$K$1,0)))</f>
        <v/>
      </c>
      <c r="K356" s="15" t="str">
        <f>IF(COUNTIF('Subject Class Lists'!$K$1:$K$3230,$A356&amp;" "&amp;K$1)=0,"",LEFT(INDEX('Subject Class Lists'!$A$1:$K$3230,MATCH($A356&amp;" "&amp;K$1,'Subject Class Lists'!$K$1:$K$3230,0),MATCH("Subject Class",'Subject Class Lists'!$A$1:$K$1,0)),5))</f>
        <v/>
      </c>
      <c r="L356" s="15" t="str">
        <f>IF(COUNTIF('Subject Class Lists'!$K$1:$K$3230,$A356&amp;" "&amp;L$1)=0,"",LEFT(INDEX('Subject Class Lists'!$A$1:$K$3230,MATCH($A356&amp;" "&amp;L$1,'Subject Class Lists'!$K$1:$K$3230,0),MATCH("Subject Class",'Subject Class Lists'!$A$1:$K$1,0)),5))</f>
        <v/>
      </c>
      <c r="M356" s="15" t="str">
        <f>IF(COUNTIF('Subject Class Lists'!$K$1:$K$3230,$A356&amp;" "&amp;M$1)=0,"",INDEX('Subject Class Lists'!$A$1:$K$3230,MATCH($A356&amp;" "&amp;M$1,'Subject Class Lists'!$K$1:$K$3230,0),MATCH("Subject Class",'Subject Class Lists'!$A$1:$K$1,0)))</f>
        <v/>
      </c>
      <c r="N356" s="15" t="str">
        <f>IF(COUNTIF('Subject Class Lists'!$K$1:$K$3230,$A356&amp;" "&amp;N$1)=0,"",INDEX('Subject Class Lists'!$A$1:$K$3230,MATCH($A356&amp;" "&amp;N$1,'Subject Class Lists'!$K$1:$K$3230,0),MATCH("Subject Class",'Subject Class Lists'!$A$1:$K$1,0)))</f>
        <v/>
      </c>
      <c r="O356" s="15" t="str">
        <f>IF(COUNTIF('Subject Class Lists'!$K$1:$K$3230,$A356&amp;" "&amp;O$1)=0,"",INDEX('Subject Class Lists'!$A$1:$K$3230,MATCH($A356&amp;" "&amp;O$1,'Subject Class Lists'!$K$1:$K$3230,0),MATCH("Subject Class",'Subject Class Lists'!$A$1:$K$1,0)))</f>
        <v/>
      </c>
      <c r="P356" s="15" t="str">
        <f>IF(COUNTIF('Subject Class Lists'!$K$1:$K$3230,$A356&amp;" "&amp;P$1)=0,"",INDEX('Subject Class Lists'!$A$1:$K$3230,MATCH($A356&amp;" "&amp;P$1,'Subject Class Lists'!$K$1:$K$3230,0),MATCH("Subject Class",'Subject Class Lists'!$A$1:$K$1,0)))</f>
        <v/>
      </c>
      <c r="Q356" s="15" t="str">
        <f>IF(COUNTIF('Subject Class Lists'!$K$1:$K$3230,$A356&amp;" "&amp;Q$1)=0,"",INDEX('Subject Class Lists'!$A$1:$K$3230,MATCH($A356&amp;" "&amp;Q$1,'Subject Class Lists'!$K$1:$K$3230,0),MATCH("Subject Class",'Subject Class Lists'!$A$1:$K$1,0)))</f>
        <v/>
      </c>
      <c r="R356" s="15" t="str">
        <f>IF(COUNTIF('Subject Class Lists'!$K$1:$K$3230,$A356&amp;" "&amp;R$1)=0,"",INDEX('Subject Class Lists'!$A$1:$K$3230,MATCH($A356&amp;" "&amp;R$1,'Subject Class Lists'!$K$1:$K$3230,0),MATCH("Subject Class",'Subject Class Lists'!$A$1:$K$1,0)))</f>
        <v/>
      </c>
      <c r="S356" s="15" t="str">
        <f>IF(COUNTIF('Subject Class Lists'!$K$1:$K$3230,$A356&amp;" "&amp;S$1)=0,"",INDEX('Subject Class Lists'!$A$1:$K$3230,MATCH($A356&amp;" "&amp;S$1,'Subject Class Lists'!$K$1:$K$3230,0),MATCH("Subject Class",'Subject Class Lists'!$A$1:$K$1,0)))</f>
        <v/>
      </c>
      <c r="T356" s="15" t="str">
        <f>IF(COUNTIF('Subject Class Lists'!$K$1:$K$3230,$A356&amp;" "&amp;T$1)=0,"",INDEX('Subject Class Lists'!$A$1:$K$3230,MATCH($A356&amp;" "&amp;T$1,'Subject Class Lists'!$K$1:$K$3230,0),MATCH("Subject Class",'Subject Class Lists'!$A$1:$K$1,0)))</f>
        <v/>
      </c>
      <c r="U356" s="15" t="str">
        <f>IF(COUNTIF('Subject Class Lists'!$K$1:$K$3230,$A356&amp;" "&amp;U$1)=0,"",INDEX('Subject Class Lists'!$A$1:$K$3230,MATCH($A356&amp;" "&amp;U$1,'Subject Class Lists'!$K$1:$K$3230,0),MATCH("Subject Class",'Subject Class Lists'!$A$1:$K$1,0)))</f>
        <v/>
      </c>
      <c r="V356" s="15" t="str">
        <f>IF(COUNTIF('Subject Class Lists'!$K$1:$K$3230,$A356&amp;" "&amp;V$1)=0,"",INDEX('Subject Class Lists'!$A$1:$K$3230,MATCH($A356&amp;" "&amp;V$1,'Subject Class Lists'!$K$1:$K$3230,0),MATCH("Subject Class",'Subject Class Lists'!$A$1:$K$1,0)))</f>
        <v/>
      </c>
      <c r="W356" s="15" t="str">
        <f>IF(COUNTIF('Subject Class Lists'!$K$1:$K$3230,$A356&amp;" "&amp;W$1)=0,"",INDEX('Subject Class Lists'!$A$1:$K$3230,MATCH($A356&amp;" "&amp;W$1,'Subject Class Lists'!$K$1:$K$3230,0),MATCH("Subject Class",'Subject Class Lists'!$A$1:$K$1,0)))</f>
        <v/>
      </c>
      <c r="X356" s="15" t="str">
        <f>IF(COUNTIF('Subject Class Lists'!$K$1:$K$3230,$A356&amp;" "&amp;X$1)=0,"",INDEX('Subject Class Lists'!$A$1:$K$3230,MATCH($A356&amp;" "&amp;X$1,'Subject Class Lists'!$K$1:$K$3230,0),MATCH("Subject Class",'Subject Class Lists'!$A$1:$K$1,0)))</f>
        <v/>
      </c>
      <c r="Y356" s="15" t="str">
        <f>IF(COUNTIF('Subject Class Lists'!$K$1:$K$3230,$A356&amp;" "&amp;Y$1)=0,"",INDEX('Subject Class Lists'!$A$1:$K$3230,MATCH($A356&amp;" "&amp;Y$1,'Subject Class Lists'!$K$1:$K$3230,0),MATCH("Subject Class",'Subject Class Lists'!$A$1:$K$1,0)))</f>
        <v/>
      </c>
      <c r="Z356" s="15" t="str">
        <f>IF(COUNTIF('Subject Class Lists'!$K$1:$K$3230,$A356&amp;" "&amp;Z$1)=0,"",INDEX('Subject Class Lists'!$A$1:$K$3230,MATCH($A356&amp;" "&amp;Z$1,'Subject Class Lists'!$K$1:$K$3230,0),MATCH("Subject Class",'Subject Class Lists'!$A$1:$K$1,0)))</f>
        <v/>
      </c>
      <c r="AA356" s="15" t="str">
        <f>IF(COUNTIF('Subject Class Lists'!$K$1:$K$3230,$A356&amp;" "&amp;AA$1)=0,"",INDEX('Subject Class Lists'!$A$1:$K$3230,MATCH($A356&amp;" "&amp;AA$1,'Subject Class Lists'!$K$1:$K$3230,0),MATCH("Subject Class",'Subject Class Lists'!$A$1:$K$1,0)))</f>
        <v/>
      </c>
      <c r="AB356" s="15" t="str">
        <f>IF(COUNTIF('Subject Class Lists'!$K$1:$K$3230,$A356&amp;" "&amp;AB$1)=0,"",INDEX('Subject Class Lists'!$A$1:$K$3230,MATCH($A356&amp;" "&amp;AB$1,'Subject Class Lists'!$K$1:$K$3230,0),MATCH("Subject Class",'Subject Class Lists'!$A$1:$K$1,0)))</f>
        <v/>
      </c>
      <c r="AC356" s="15" t="str">
        <f>IF(COUNTIF('Subject Class Lists'!$K$1:$K$3230,$A356&amp;" "&amp;AC$1)=0,"",INDEX('Subject Class Lists'!$A$1:$K$3230,MATCH($A356&amp;" "&amp;AC$1,'Subject Class Lists'!$K$1:$K$3230,0),MATCH("Subject Class",'Subject Class Lists'!$A$1:$K$1,0)))</f>
        <v/>
      </c>
      <c r="AD356" s="15" t="str">
        <f>IF(COUNTIF('Subject Class Lists'!$K$1:$K$3230,$A356&amp;" "&amp;AD$1)=0,"",INDEX('Subject Class Lists'!$A$1:$K$3230,MATCH($A356&amp;" "&amp;AD$1,'Subject Class Lists'!$K$1:$K$3230,0),MATCH("Subject Class",'Subject Class Lists'!$A$1:$K$1,0)))</f>
        <v/>
      </c>
      <c r="AE356" s="15" t="str">
        <f>IF(COUNTIF('Subject Class Lists'!$K$1:$K$3230,$A356&amp;" "&amp;AE$1)=0,"",INDEX('Subject Class Lists'!$A$1:$K$3230,MATCH($A356&amp;" "&amp;AE$1,'Subject Class Lists'!$K$1:$K$3230,0),MATCH("Subject Class",'Subject Class Lists'!$A$1:$K$1,0)))</f>
        <v/>
      </c>
      <c r="AF356" s="15" t="str">
        <f>IF(COUNTIF('Subject Class Lists'!$K$1:$K$3230,$A356&amp;" "&amp;AF$1)=0,"",INDEX('Subject Class Lists'!$A$1:$K$3230,MATCH($A356&amp;" "&amp;AF$1,'Subject Class Lists'!$K$1:$K$3230,0),MATCH("Subject Class",'Subject Class Lists'!$A$1:$K$1,0)))</f>
        <v/>
      </c>
      <c r="AG356" s="15" t="str">
        <f>IF(COUNTIF('Subject Class Lists'!$K$1:$K$3230,$A356&amp;" "&amp;AG$1)=0,"",INDEX('Subject Class Lists'!$A$1:$K$3230,MATCH($A356&amp;" "&amp;AG$1,'Subject Class Lists'!$K$1:$K$3230,0),MATCH("Subject Class",'Subject Class Lists'!$A$1:$K$1,0)))</f>
        <v/>
      </c>
      <c r="AH356" s="15" t="str">
        <f>IF(COUNTIF('Subject Class Lists'!$K$1:$K$3230,$A356&amp;" "&amp;AH$1)=0,"",INDEX('Subject Class Lists'!$A$1:$K$3230,MATCH($A356&amp;" "&amp;AH$1,'Subject Class Lists'!$K$1:$K$3230,0),MATCH("Subject Class",'Subject Class Lists'!$A$1:$K$1,0)))</f>
        <v/>
      </c>
      <c r="AI356" s="15" t="str">
        <f>IF(COUNTIF('Subject Class Lists'!$K$1:$K$3230,$A356&amp;" "&amp;AI$1)=0,"",INDEX('Subject Class Lists'!$A$1:$K$3230,MATCH($A356&amp;" "&amp;AI$1,'Subject Class Lists'!$K$1:$K$3230,0),MATCH("Subject Class",'Subject Class Lists'!$A$1:$K$1,0)))</f>
        <v/>
      </c>
      <c r="AJ356" s="15" t="str">
        <f>IF(COUNTIF('Subject Class Lists'!$K$1:$K$3230,$A356&amp;" "&amp;AJ$1)=0,"",INDEX('Subject Class Lists'!$A$1:$K$3230,MATCH($A356&amp;" "&amp;AJ$1,'Subject Class Lists'!$K$1:$K$3230,0),MATCH("Subject Class",'Subject Class Lists'!$A$1:$K$1,0)))</f>
        <v/>
      </c>
      <c r="AK356" s="15" t="str">
        <f>IF(COUNTIF('Subject Class Lists'!$K$1:$K$3230,$A356&amp;" "&amp;AK$1)=0,"",INDEX('Subject Class Lists'!$A$1:$K$3230,MATCH($A356&amp;" "&amp;AK$1,'Subject Class Lists'!$K$1:$K$3230,0),MATCH("Subject Class",'Subject Class Lists'!$A$1:$K$1,0)))</f>
        <v>2gp1C16</v>
      </c>
      <c r="AL356" s="15" t="str">
        <f>IF(COUNTIF('Subject Class Lists'!$K$1:$K$3230,$A356&amp;" "&amp;AL$1)=0,"",INDEX('Subject Class Lists'!$A$1:$K$3230,MATCH($A356&amp;" "&amp;AL$1,'Subject Class Lists'!$K$1:$K$3230,0),MATCH("Subject Class",'Subject Class Lists'!$A$1:$K$1,0)))</f>
        <v/>
      </c>
      <c r="AM356" s="15" t="str">
        <f>IF(COUNTIF('Subject Class Lists'!$K$1:$K$3230,$A356&amp;" "&amp;AM$1)=0,"",INDEX('Subject Class Lists'!$A$1:$K$3230,MATCH($A356&amp;" "&amp;AM$1,'Subject Class Lists'!$K$1:$K$3230,0),MATCH("Subject Class",'Subject Class Lists'!$A$1:$K$1,0)))</f>
        <v/>
      </c>
      <c r="AN356" s="15" t="str">
        <f>IF(COUNTIF('Subject Class Lists'!$K$1:$K$3230,$A356&amp;" "&amp;AN$1)=0,"",INDEX('Subject Class Lists'!$A$1:$K$3230,MATCH($A356&amp;" "&amp;AN$1,'Subject Class Lists'!$K$1:$K$3230,0),MATCH("Subject Class",'Subject Class Lists'!$A$1:$K$1,0)))</f>
        <v/>
      </c>
      <c r="AO356" s="15" t="str">
        <f>IF(COUNTIF('Subject Class Lists'!$K$1:$K$3230,$A356&amp;" "&amp;AO$1)=0,"",INDEX('Subject Class Lists'!$A$1:$K$3230,MATCH($A356&amp;" "&amp;AO$1,'Subject Class Lists'!$K$1:$K$3230,0),MATCH("Subject Class",'Subject Class Lists'!$A$1:$K$1,0)))</f>
        <v/>
      </c>
      <c r="AP356" s="15" t="str">
        <f>IF(COUNTIF('Subject Class Lists'!$K$1:$K$3230,$A356&amp;" "&amp;AP$1)=0,"",INDEX('Subject Class Lists'!$A$1:$K$3230,MATCH($A356&amp;" "&amp;AP$1,'Subject Class Lists'!$K$1:$K$3230,0),MATCH("Subject Class",'Subject Class Lists'!$A$1:$K$1,0)))</f>
        <v/>
      </c>
      <c r="AQ356" s="15" t="str">
        <f>IF(COUNTIF('Subject Class Lists'!$K$1:$K$3230,$A356&amp;" "&amp;AQ$1)=0,"",INDEX('Subject Class Lists'!$A$1:$K$3230,MATCH($A356&amp;" "&amp;AQ$1,'Subject Class Lists'!$K$1:$K$3230,0),MATCH("Subject Class",'Subject Class Lists'!$A$1:$K$1,0)))</f>
        <v/>
      </c>
      <c r="AR356" s="15" t="str">
        <f>IF(COUNTIF('Subject Class Lists'!$K$1:$K$3230,$A356&amp;" "&amp;AR$1)=0,"",INDEX('Subject Class Lists'!$A$1:$K$3230,MATCH($A356&amp;" "&amp;AR$1,'Subject Class Lists'!$K$1:$K$3230,0),MATCH("Subject Class",'Subject Class Lists'!$A$1:$K$1,0)))</f>
        <v/>
      </c>
      <c r="AS356" s="15" t="str">
        <f>IF(COUNTIF('Subject Class Lists'!$K$1:$K$3230,$A356&amp;" "&amp;AS$1)=0,"",INDEX('Subject Class Lists'!$A$1:$K$3230,MATCH($A356&amp;" "&amp;AS$1,'Subject Class Lists'!$K$1:$K$3230,0),MATCH("Subject Class",'Subject Class Lists'!$A$1:$K$1,0)))</f>
        <v/>
      </c>
      <c r="AT356" s="15" t="str">
        <f>IF(COUNTIF('Subject Class Lists'!$K$1:$K$3230,$A356&amp;" "&amp;AT$1)=0,"",INDEX('Subject Class Lists'!$A$1:$K$3230,MATCH($A356&amp;" "&amp;AT$1,'Subject Class Lists'!$K$1:$K$3230,0),MATCH("Subject Class",'Subject Class Lists'!$A$1:$K$1,0)))</f>
        <v/>
      </c>
      <c r="AU356" s="15" t="str">
        <f>IF(COUNTIF('Subject Class Lists'!$K$1:$K$3230,$A356&amp;" "&amp;AU$1)=0,"",INDEX('Subject Class Lists'!$A$1:$K$3230,MATCH($A356&amp;" "&amp;AU$1,'Subject Class Lists'!$K$1:$K$3230,0),MATCH("Subject Class",'Subject Class Lists'!$A$1:$K$1,0)))</f>
        <v/>
      </c>
      <c r="AV356" s="15" t="str">
        <f>IF(COUNTIF('Subject Class Lists'!$K$1:$K$3230,$A356&amp;" "&amp;AV$1)=0,"",INDEX('Subject Class Lists'!$A$1:$K$3230,MATCH($A356&amp;" "&amp;AV$1,'Subject Class Lists'!$K$1:$K$3230,0),MATCH("Subject Class",'Subject Class Lists'!$A$1:$K$1,0)))</f>
        <v/>
      </c>
    </row>
    <row r="357" spans="1:48" x14ac:dyDescent="0.3">
      <c r="A357" s="13">
        <v>1501187</v>
      </c>
      <c r="B357" s="15" t="s">
        <v>726</v>
      </c>
      <c r="C357" s="15" t="s">
        <v>174</v>
      </c>
      <c r="D357" s="15" t="s">
        <v>259</v>
      </c>
      <c r="E357" s="15" t="str">
        <f>IF(COUNTIF('Subject Class Lists'!$K$1:$K$3230,$A357&amp;" "&amp;E$1)=0,"",INDEX('Subject Class Lists'!$A$1:$K$3230,MATCH($A357&amp;" "&amp;E$1,'Subject Class Lists'!$K$1:$K$3230,0),MATCH("Subject Class",'Subject Class Lists'!$A$1:$K$1,0)))</f>
        <v>2ma2P</v>
      </c>
      <c r="F357" s="15" t="str">
        <f>IF(COUNTIF('Subject Class Lists'!$K$1:$K$3230,$A357&amp;" "&amp;F$1)=0,"",INDEX('Subject Class Lists'!$A$1:$K$3230,MATCH($A357&amp;" "&amp;F$1,'Subject Class Lists'!$K$1:$K$3230,0),MATCH("Subject Class",'Subject Class Lists'!$A$1:$K$1,0)))</f>
        <v>2bi2H</v>
      </c>
      <c r="G357" s="15" t="str">
        <f>IF(COUNTIF('Subject Class Lists'!$K$1:$K$3230,$A357&amp;" "&amp;G$1)=0,"",INDEX('Subject Class Lists'!$A$1:$K$3230,MATCH($A357&amp;" "&amp;G$1,'Subject Class Lists'!$K$1:$K$3230,0),MATCH("Subject Class",'Subject Class Lists'!$A$1:$K$1,0)))</f>
        <v>2cm2Q</v>
      </c>
      <c r="H357" s="15" t="str">
        <f>IF(COUNTIF('Subject Class Lists'!$K$1:$K$3230,$A357&amp;" "&amp;H$1)=0,"",INDEX('Subject Class Lists'!$A$1:$K$3230,MATCH($A357&amp;" "&amp;H$1,'Subject Class Lists'!$K$1:$K$3230,0),MATCH("Subject Class",'Subject Class Lists'!$A$1:$K$1,0)))</f>
        <v/>
      </c>
      <c r="I357" s="15" t="str">
        <f>IF(COUNTIF('Subject Class Lists'!$K$1:$K$3230,$A357&amp;" "&amp;I$1)=0,"",INDEX('Subject Class Lists'!$A$1:$K$3230,MATCH($A357&amp;" "&amp;I$1,'Subject Class Lists'!$K$1:$K$3230,0),MATCH("Subject Class",'Subject Class Lists'!$A$1:$K$1,0)))</f>
        <v>2ec2M</v>
      </c>
      <c r="J357" s="15" t="str">
        <f>IF(COUNTIF('Subject Class Lists'!$K$1:$K$3230,$A357&amp;" "&amp;J$1)=0,"",INDEX('Subject Class Lists'!$A$1:$K$3230,MATCH($A357&amp;" "&amp;J$1,'Subject Class Lists'!$K$1:$K$3230,0),MATCH("Subject Class",'Subject Class Lists'!$A$1:$K$1,0)))</f>
        <v/>
      </c>
      <c r="K357" s="15" t="str">
        <f>IF(COUNTIF('Subject Class Lists'!$K$1:$K$3230,$A357&amp;" "&amp;K$1)=0,"",LEFT(INDEX('Subject Class Lists'!$A$1:$K$3230,MATCH($A357&amp;" "&amp;K$1,'Subject Class Lists'!$K$1:$K$3230,0),MATCH("Subject Class",'Subject Class Lists'!$A$1:$K$1,0)),5))</f>
        <v/>
      </c>
      <c r="L357" s="15" t="str">
        <f>IF(COUNTIF('Subject Class Lists'!$K$1:$K$3230,$A357&amp;" "&amp;L$1)=0,"",LEFT(INDEX('Subject Class Lists'!$A$1:$K$3230,MATCH($A357&amp;" "&amp;L$1,'Subject Class Lists'!$K$1:$K$3230,0),MATCH("Subject Class",'Subject Class Lists'!$A$1:$K$1,0)),5))</f>
        <v/>
      </c>
      <c r="M357" s="15" t="str">
        <f>IF(COUNTIF('Subject Class Lists'!$K$1:$K$3230,$A357&amp;" "&amp;M$1)=0,"",INDEX('Subject Class Lists'!$A$1:$K$3230,MATCH($A357&amp;" "&amp;M$1,'Subject Class Lists'!$K$1:$K$3230,0),MATCH("Subject Class",'Subject Class Lists'!$A$1:$K$1,0)))</f>
        <v/>
      </c>
      <c r="N357" s="15" t="str">
        <f>IF(COUNTIF('Subject Class Lists'!$K$1:$K$3230,$A357&amp;" "&amp;N$1)=0,"",INDEX('Subject Class Lists'!$A$1:$K$3230,MATCH($A357&amp;" "&amp;N$1,'Subject Class Lists'!$K$1:$K$3230,0),MATCH("Subject Class",'Subject Class Lists'!$A$1:$K$1,0)))</f>
        <v/>
      </c>
      <c r="O357" s="15" t="str">
        <f>IF(COUNTIF('Subject Class Lists'!$K$1:$K$3230,$A357&amp;" "&amp;O$1)=0,"",INDEX('Subject Class Lists'!$A$1:$K$3230,MATCH($A357&amp;" "&amp;O$1,'Subject Class Lists'!$K$1:$K$3230,0),MATCH("Subject Class",'Subject Class Lists'!$A$1:$K$1,0)))</f>
        <v/>
      </c>
      <c r="P357" s="15" t="str">
        <f>IF(COUNTIF('Subject Class Lists'!$K$1:$K$3230,$A357&amp;" "&amp;P$1)=0,"",INDEX('Subject Class Lists'!$A$1:$K$3230,MATCH($A357&amp;" "&amp;P$1,'Subject Class Lists'!$K$1:$K$3230,0),MATCH("Subject Class",'Subject Class Lists'!$A$1:$K$1,0)))</f>
        <v/>
      </c>
      <c r="Q357" s="15" t="str">
        <f>IF(COUNTIF('Subject Class Lists'!$K$1:$K$3230,$A357&amp;" "&amp;Q$1)=0,"",INDEX('Subject Class Lists'!$A$1:$K$3230,MATCH($A357&amp;" "&amp;Q$1,'Subject Class Lists'!$K$1:$K$3230,0),MATCH("Subject Class",'Subject Class Lists'!$A$1:$K$1,0)))</f>
        <v/>
      </c>
      <c r="R357" s="15" t="str">
        <f>IF(COUNTIF('Subject Class Lists'!$K$1:$K$3230,$A357&amp;" "&amp;R$1)=0,"",INDEX('Subject Class Lists'!$A$1:$K$3230,MATCH($A357&amp;" "&amp;R$1,'Subject Class Lists'!$K$1:$K$3230,0),MATCH("Subject Class",'Subject Class Lists'!$A$1:$K$1,0)))</f>
        <v/>
      </c>
      <c r="S357" s="15" t="str">
        <f>IF(COUNTIF('Subject Class Lists'!$K$1:$K$3230,$A357&amp;" "&amp;S$1)=0,"",INDEX('Subject Class Lists'!$A$1:$K$3230,MATCH($A357&amp;" "&amp;S$1,'Subject Class Lists'!$K$1:$K$3230,0),MATCH("Subject Class",'Subject Class Lists'!$A$1:$K$1,0)))</f>
        <v/>
      </c>
      <c r="T357" s="15" t="str">
        <f>IF(COUNTIF('Subject Class Lists'!$K$1:$K$3230,$A357&amp;" "&amp;T$1)=0,"",INDEX('Subject Class Lists'!$A$1:$K$3230,MATCH($A357&amp;" "&amp;T$1,'Subject Class Lists'!$K$1:$K$3230,0),MATCH("Subject Class",'Subject Class Lists'!$A$1:$K$1,0)))</f>
        <v/>
      </c>
      <c r="U357" s="15" t="str">
        <f>IF(COUNTIF('Subject Class Lists'!$K$1:$K$3230,$A357&amp;" "&amp;U$1)=0,"",INDEX('Subject Class Lists'!$A$1:$K$3230,MATCH($A357&amp;" "&amp;U$1,'Subject Class Lists'!$K$1:$K$3230,0),MATCH("Subject Class",'Subject Class Lists'!$A$1:$K$1,0)))</f>
        <v/>
      </c>
      <c r="V357" s="15" t="str">
        <f>IF(COUNTIF('Subject Class Lists'!$K$1:$K$3230,$A357&amp;" "&amp;V$1)=0,"",INDEX('Subject Class Lists'!$A$1:$K$3230,MATCH($A357&amp;" "&amp;V$1,'Subject Class Lists'!$K$1:$K$3230,0),MATCH("Subject Class",'Subject Class Lists'!$A$1:$K$1,0)))</f>
        <v/>
      </c>
      <c r="W357" s="15" t="str">
        <f>IF(COUNTIF('Subject Class Lists'!$K$1:$K$3230,$A357&amp;" "&amp;W$1)=0,"",INDEX('Subject Class Lists'!$A$1:$K$3230,MATCH($A357&amp;" "&amp;W$1,'Subject Class Lists'!$K$1:$K$3230,0),MATCH("Subject Class",'Subject Class Lists'!$A$1:$K$1,0)))</f>
        <v/>
      </c>
      <c r="X357" s="15" t="str">
        <f>IF(COUNTIF('Subject Class Lists'!$K$1:$K$3230,$A357&amp;" "&amp;X$1)=0,"",INDEX('Subject Class Lists'!$A$1:$K$3230,MATCH($A357&amp;" "&amp;X$1,'Subject Class Lists'!$K$1:$K$3230,0),MATCH("Subject Class",'Subject Class Lists'!$A$1:$K$1,0)))</f>
        <v/>
      </c>
      <c r="Y357" s="15" t="str">
        <f>IF(COUNTIF('Subject Class Lists'!$K$1:$K$3230,$A357&amp;" "&amp;Y$1)=0,"",INDEX('Subject Class Lists'!$A$1:$K$3230,MATCH($A357&amp;" "&amp;Y$1,'Subject Class Lists'!$K$1:$K$3230,0),MATCH("Subject Class",'Subject Class Lists'!$A$1:$K$1,0)))</f>
        <v/>
      </c>
      <c r="Z357" s="15" t="str">
        <f>IF(COUNTIF('Subject Class Lists'!$K$1:$K$3230,$A357&amp;" "&amp;Z$1)=0,"",INDEX('Subject Class Lists'!$A$1:$K$3230,MATCH($A357&amp;" "&amp;Z$1,'Subject Class Lists'!$K$1:$K$3230,0),MATCH("Subject Class",'Subject Class Lists'!$A$1:$K$1,0)))</f>
        <v/>
      </c>
      <c r="AA357" s="15" t="str">
        <f>IF(COUNTIF('Subject Class Lists'!$K$1:$K$3230,$A357&amp;" "&amp;AA$1)=0,"",INDEX('Subject Class Lists'!$A$1:$K$3230,MATCH($A357&amp;" "&amp;AA$1,'Subject Class Lists'!$K$1:$K$3230,0),MATCH("Subject Class",'Subject Class Lists'!$A$1:$K$1,0)))</f>
        <v/>
      </c>
      <c r="AB357" s="15" t="str">
        <f>IF(COUNTIF('Subject Class Lists'!$K$1:$K$3230,$A357&amp;" "&amp;AB$1)=0,"",INDEX('Subject Class Lists'!$A$1:$K$3230,MATCH($A357&amp;" "&amp;AB$1,'Subject Class Lists'!$K$1:$K$3230,0),MATCH("Subject Class",'Subject Class Lists'!$A$1:$K$1,0)))</f>
        <v/>
      </c>
      <c r="AC357" s="15" t="str">
        <f>IF(COUNTIF('Subject Class Lists'!$K$1:$K$3230,$A357&amp;" "&amp;AC$1)=0,"",INDEX('Subject Class Lists'!$A$1:$K$3230,MATCH($A357&amp;" "&amp;AC$1,'Subject Class Lists'!$K$1:$K$3230,0),MATCH("Subject Class",'Subject Class Lists'!$A$1:$K$1,0)))</f>
        <v/>
      </c>
      <c r="AD357" s="15" t="str">
        <f>IF(COUNTIF('Subject Class Lists'!$K$1:$K$3230,$A357&amp;" "&amp;AD$1)=0,"",INDEX('Subject Class Lists'!$A$1:$K$3230,MATCH($A357&amp;" "&amp;AD$1,'Subject Class Lists'!$K$1:$K$3230,0),MATCH("Subject Class",'Subject Class Lists'!$A$1:$K$1,0)))</f>
        <v/>
      </c>
      <c r="AE357" s="15" t="str">
        <f>IF(COUNTIF('Subject Class Lists'!$K$1:$K$3230,$A357&amp;" "&amp;AE$1)=0,"",INDEX('Subject Class Lists'!$A$1:$K$3230,MATCH($A357&amp;" "&amp;AE$1,'Subject Class Lists'!$K$1:$K$3230,0),MATCH("Subject Class",'Subject Class Lists'!$A$1:$K$1,0)))</f>
        <v/>
      </c>
      <c r="AF357" s="15" t="str">
        <f>IF(COUNTIF('Subject Class Lists'!$K$1:$K$3230,$A357&amp;" "&amp;AF$1)=0,"",INDEX('Subject Class Lists'!$A$1:$K$3230,MATCH($A357&amp;" "&amp;AF$1,'Subject Class Lists'!$K$1:$K$3230,0),MATCH("Subject Class",'Subject Class Lists'!$A$1:$K$1,0)))</f>
        <v/>
      </c>
      <c r="AG357" s="15" t="str">
        <f>IF(COUNTIF('Subject Class Lists'!$K$1:$K$3230,$A357&amp;" "&amp;AG$1)=0,"",INDEX('Subject Class Lists'!$A$1:$K$3230,MATCH($A357&amp;" "&amp;AG$1,'Subject Class Lists'!$K$1:$K$3230,0),MATCH("Subject Class",'Subject Class Lists'!$A$1:$K$1,0)))</f>
        <v/>
      </c>
      <c r="AH357" s="15" t="str">
        <f>IF(COUNTIF('Subject Class Lists'!$K$1:$K$3230,$A357&amp;" "&amp;AH$1)=0,"",INDEX('Subject Class Lists'!$A$1:$K$3230,MATCH($A357&amp;" "&amp;AH$1,'Subject Class Lists'!$K$1:$K$3230,0),MATCH("Subject Class",'Subject Class Lists'!$A$1:$K$1,0)))</f>
        <v/>
      </c>
      <c r="AI357" s="15" t="str">
        <f>IF(COUNTIF('Subject Class Lists'!$K$1:$K$3230,$A357&amp;" "&amp;AI$1)=0,"",INDEX('Subject Class Lists'!$A$1:$K$3230,MATCH($A357&amp;" "&amp;AI$1,'Subject Class Lists'!$K$1:$K$3230,0),MATCH("Subject Class",'Subject Class Lists'!$A$1:$K$1,0)))</f>
        <v/>
      </c>
      <c r="AJ357" s="15" t="str">
        <f>IF(COUNTIF('Subject Class Lists'!$K$1:$K$3230,$A357&amp;" "&amp;AJ$1)=0,"",INDEX('Subject Class Lists'!$A$1:$K$3230,MATCH($A357&amp;" "&amp;AJ$1,'Subject Class Lists'!$K$1:$K$3230,0),MATCH("Subject Class",'Subject Class Lists'!$A$1:$K$1,0)))</f>
        <v/>
      </c>
      <c r="AK357" s="15" t="str">
        <f>IF(COUNTIF('Subject Class Lists'!$K$1:$K$3230,$A357&amp;" "&amp;AK$1)=0,"",INDEX('Subject Class Lists'!$A$1:$K$3230,MATCH($A357&amp;" "&amp;AK$1,'Subject Class Lists'!$K$1:$K$3230,0),MATCH("Subject Class",'Subject Class Lists'!$A$1:$K$1,0)))</f>
        <v>2gp1C16</v>
      </c>
      <c r="AL357" s="15" t="str">
        <f>IF(COUNTIF('Subject Class Lists'!$K$1:$K$3230,$A357&amp;" "&amp;AL$1)=0,"",INDEX('Subject Class Lists'!$A$1:$K$3230,MATCH($A357&amp;" "&amp;AL$1,'Subject Class Lists'!$K$1:$K$3230,0),MATCH("Subject Class",'Subject Class Lists'!$A$1:$K$1,0)))</f>
        <v/>
      </c>
      <c r="AM357" s="15" t="str">
        <f>IF(COUNTIF('Subject Class Lists'!$K$1:$K$3230,$A357&amp;" "&amp;AM$1)=0,"",INDEX('Subject Class Lists'!$A$1:$K$3230,MATCH($A357&amp;" "&amp;AM$1,'Subject Class Lists'!$K$1:$K$3230,0),MATCH("Subject Class",'Subject Class Lists'!$A$1:$K$1,0)))</f>
        <v/>
      </c>
      <c r="AN357" s="15" t="str">
        <f>IF(COUNTIF('Subject Class Lists'!$K$1:$K$3230,$A357&amp;" "&amp;AN$1)=0,"",INDEX('Subject Class Lists'!$A$1:$K$3230,MATCH($A357&amp;" "&amp;AN$1,'Subject Class Lists'!$K$1:$K$3230,0),MATCH("Subject Class",'Subject Class Lists'!$A$1:$K$1,0)))</f>
        <v/>
      </c>
      <c r="AO357" s="15" t="str">
        <f>IF(COUNTIF('Subject Class Lists'!$K$1:$K$3230,$A357&amp;" "&amp;AO$1)=0,"",INDEX('Subject Class Lists'!$A$1:$K$3230,MATCH($A357&amp;" "&amp;AO$1,'Subject Class Lists'!$K$1:$K$3230,0),MATCH("Subject Class",'Subject Class Lists'!$A$1:$K$1,0)))</f>
        <v/>
      </c>
      <c r="AP357" s="15" t="str">
        <f>IF(COUNTIF('Subject Class Lists'!$K$1:$K$3230,$A357&amp;" "&amp;AP$1)=0,"",INDEX('Subject Class Lists'!$A$1:$K$3230,MATCH($A357&amp;" "&amp;AP$1,'Subject Class Lists'!$K$1:$K$3230,0),MATCH("Subject Class",'Subject Class Lists'!$A$1:$K$1,0)))</f>
        <v/>
      </c>
      <c r="AQ357" s="15" t="str">
        <f>IF(COUNTIF('Subject Class Lists'!$K$1:$K$3230,$A357&amp;" "&amp;AQ$1)=0,"",INDEX('Subject Class Lists'!$A$1:$K$3230,MATCH($A357&amp;" "&amp;AQ$1,'Subject Class Lists'!$K$1:$K$3230,0),MATCH("Subject Class",'Subject Class Lists'!$A$1:$K$1,0)))</f>
        <v/>
      </c>
      <c r="AR357" s="15" t="str">
        <f>IF(COUNTIF('Subject Class Lists'!$K$1:$K$3230,$A357&amp;" "&amp;AR$1)=0,"",INDEX('Subject Class Lists'!$A$1:$K$3230,MATCH($A357&amp;" "&amp;AR$1,'Subject Class Lists'!$K$1:$K$3230,0),MATCH("Subject Class",'Subject Class Lists'!$A$1:$K$1,0)))</f>
        <v/>
      </c>
      <c r="AS357" s="15" t="str">
        <f>IF(COUNTIF('Subject Class Lists'!$K$1:$K$3230,$A357&amp;" "&amp;AS$1)=0,"",INDEX('Subject Class Lists'!$A$1:$K$3230,MATCH($A357&amp;" "&amp;AS$1,'Subject Class Lists'!$K$1:$K$3230,0),MATCH("Subject Class",'Subject Class Lists'!$A$1:$K$1,0)))</f>
        <v/>
      </c>
      <c r="AT357" s="15" t="str">
        <f>IF(COUNTIF('Subject Class Lists'!$K$1:$K$3230,$A357&amp;" "&amp;AT$1)=0,"",INDEX('Subject Class Lists'!$A$1:$K$3230,MATCH($A357&amp;" "&amp;AT$1,'Subject Class Lists'!$K$1:$K$3230,0),MATCH("Subject Class",'Subject Class Lists'!$A$1:$K$1,0)))</f>
        <v/>
      </c>
      <c r="AU357" s="15" t="str">
        <f>IF(COUNTIF('Subject Class Lists'!$K$1:$K$3230,$A357&amp;" "&amp;AU$1)=0,"",INDEX('Subject Class Lists'!$A$1:$K$3230,MATCH($A357&amp;" "&amp;AU$1,'Subject Class Lists'!$K$1:$K$3230,0),MATCH("Subject Class",'Subject Class Lists'!$A$1:$K$1,0)))</f>
        <v/>
      </c>
      <c r="AV357" s="15" t="str">
        <f>IF(COUNTIF('Subject Class Lists'!$K$1:$K$3230,$A357&amp;" "&amp;AV$1)=0,"",INDEX('Subject Class Lists'!$A$1:$K$3230,MATCH($A357&amp;" "&amp;AV$1,'Subject Class Lists'!$K$1:$K$3230,0),MATCH("Subject Class",'Subject Class Lists'!$A$1:$K$1,0)))</f>
        <v/>
      </c>
    </row>
    <row r="358" spans="1:48" x14ac:dyDescent="0.3">
      <c r="A358" s="13">
        <v>1501142</v>
      </c>
      <c r="B358" s="15" t="s">
        <v>727</v>
      </c>
      <c r="C358" s="15" t="s">
        <v>174</v>
      </c>
      <c r="D358" s="15" t="s">
        <v>259</v>
      </c>
      <c r="E358" s="15" t="str">
        <f>IF(COUNTIF('Subject Class Lists'!$K$1:$K$3230,$A358&amp;" "&amp;E$1)=0,"",INDEX('Subject Class Lists'!$A$1:$K$3230,MATCH($A358&amp;" "&amp;E$1,'Subject Class Lists'!$K$1:$K$3230,0),MATCH("Subject Class",'Subject Class Lists'!$A$1:$K$1,0)))</f>
        <v>2ma2P</v>
      </c>
      <c r="F358" s="15" t="str">
        <f>IF(COUNTIF('Subject Class Lists'!$K$1:$K$3230,$A358&amp;" "&amp;F$1)=0,"",INDEX('Subject Class Lists'!$A$1:$K$3230,MATCH($A358&amp;" "&amp;F$1,'Subject Class Lists'!$K$1:$K$3230,0),MATCH("Subject Class",'Subject Class Lists'!$A$1:$K$1,0)))</f>
        <v>2bi2H</v>
      </c>
      <c r="G358" s="15" t="str">
        <f>IF(COUNTIF('Subject Class Lists'!$K$1:$K$3230,$A358&amp;" "&amp;G$1)=0,"",INDEX('Subject Class Lists'!$A$1:$K$3230,MATCH($A358&amp;" "&amp;G$1,'Subject Class Lists'!$K$1:$K$3230,0),MATCH("Subject Class",'Subject Class Lists'!$A$1:$K$1,0)))</f>
        <v>2cm2Q</v>
      </c>
      <c r="H358" s="15" t="str">
        <f>IF(COUNTIF('Subject Class Lists'!$K$1:$K$3230,$A358&amp;" "&amp;H$1)=0,"",INDEX('Subject Class Lists'!$A$1:$K$3230,MATCH($A358&amp;" "&amp;H$1,'Subject Class Lists'!$K$1:$K$3230,0),MATCH("Subject Class",'Subject Class Lists'!$A$1:$K$1,0)))</f>
        <v/>
      </c>
      <c r="I358" s="15" t="str">
        <f>IF(COUNTIF('Subject Class Lists'!$K$1:$K$3230,$A358&amp;" "&amp;I$1)=0,"",INDEX('Subject Class Lists'!$A$1:$K$3230,MATCH($A358&amp;" "&amp;I$1,'Subject Class Lists'!$K$1:$K$3230,0),MATCH("Subject Class",'Subject Class Lists'!$A$1:$K$1,0)))</f>
        <v>2ec2M</v>
      </c>
      <c r="J358" s="15" t="str">
        <f>IF(COUNTIF('Subject Class Lists'!$K$1:$K$3230,$A358&amp;" "&amp;J$1)=0,"",INDEX('Subject Class Lists'!$A$1:$K$3230,MATCH($A358&amp;" "&amp;J$1,'Subject Class Lists'!$K$1:$K$3230,0),MATCH("Subject Class",'Subject Class Lists'!$A$1:$K$1,0)))</f>
        <v/>
      </c>
      <c r="K358" s="15" t="str">
        <f>IF(COUNTIF('Subject Class Lists'!$K$1:$K$3230,$A358&amp;" "&amp;K$1)=0,"",LEFT(INDEX('Subject Class Lists'!$A$1:$K$3230,MATCH($A358&amp;" "&amp;K$1,'Subject Class Lists'!$K$1:$K$3230,0),MATCH("Subject Class",'Subject Class Lists'!$A$1:$K$1,0)),5))</f>
        <v/>
      </c>
      <c r="L358" s="15" t="str">
        <f>IF(COUNTIF('Subject Class Lists'!$K$1:$K$3230,$A358&amp;" "&amp;L$1)=0,"",LEFT(INDEX('Subject Class Lists'!$A$1:$K$3230,MATCH($A358&amp;" "&amp;L$1,'Subject Class Lists'!$K$1:$K$3230,0),MATCH("Subject Class",'Subject Class Lists'!$A$1:$K$1,0)),5))</f>
        <v/>
      </c>
      <c r="M358" s="15" t="str">
        <f>IF(COUNTIF('Subject Class Lists'!$K$1:$K$3230,$A358&amp;" "&amp;M$1)=0,"",INDEX('Subject Class Lists'!$A$1:$K$3230,MATCH($A358&amp;" "&amp;M$1,'Subject Class Lists'!$K$1:$K$3230,0),MATCH("Subject Class",'Subject Class Lists'!$A$1:$K$1,0)))</f>
        <v/>
      </c>
      <c r="N358" s="15" t="str">
        <f>IF(COUNTIF('Subject Class Lists'!$K$1:$K$3230,$A358&amp;" "&amp;N$1)=0,"",INDEX('Subject Class Lists'!$A$1:$K$3230,MATCH($A358&amp;" "&amp;N$1,'Subject Class Lists'!$K$1:$K$3230,0),MATCH("Subject Class",'Subject Class Lists'!$A$1:$K$1,0)))</f>
        <v/>
      </c>
      <c r="O358" s="15" t="str">
        <f>IF(COUNTIF('Subject Class Lists'!$K$1:$K$3230,$A358&amp;" "&amp;O$1)=0,"",INDEX('Subject Class Lists'!$A$1:$K$3230,MATCH($A358&amp;" "&amp;O$1,'Subject Class Lists'!$K$1:$K$3230,0),MATCH("Subject Class",'Subject Class Lists'!$A$1:$K$1,0)))</f>
        <v/>
      </c>
      <c r="P358" s="15" t="str">
        <f>IF(COUNTIF('Subject Class Lists'!$K$1:$K$3230,$A358&amp;" "&amp;P$1)=0,"",INDEX('Subject Class Lists'!$A$1:$K$3230,MATCH($A358&amp;" "&amp;P$1,'Subject Class Lists'!$K$1:$K$3230,0),MATCH("Subject Class",'Subject Class Lists'!$A$1:$K$1,0)))</f>
        <v/>
      </c>
      <c r="Q358" s="15" t="str">
        <f>IF(COUNTIF('Subject Class Lists'!$K$1:$K$3230,$A358&amp;" "&amp;Q$1)=0,"",INDEX('Subject Class Lists'!$A$1:$K$3230,MATCH($A358&amp;" "&amp;Q$1,'Subject Class Lists'!$K$1:$K$3230,0),MATCH("Subject Class",'Subject Class Lists'!$A$1:$K$1,0)))</f>
        <v/>
      </c>
      <c r="R358" s="15" t="str">
        <f>IF(COUNTIF('Subject Class Lists'!$K$1:$K$3230,$A358&amp;" "&amp;R$1)=0,"",INDEX('Subject Class Lists'!$A$1:$K$3230,MATCH($A358&amp;" "&amp;R$1,'Subject Class Lists'!$K$1:$K$3230,0),MATCH("Subject Class",'Subject Class Lists'!$A$1:$K$1,0)))</f>
        <v/>
      </c>
      <c r="S358" s="15" t="str">
        <f>IF(COUNTIF('Subject Class Lists'!$K$1:$K$3230,$A358&amp;" "&amp;S$1)=0,"",INDEX('Subject Class Lists'!$A$1:$K$3230,MATCH($A358&amp;" "&amp;S$1,'Subject Class Lists'!$K$1:$K$3230,0),MATCH("Subject Class",'Subject Class Lists'!$A$1:$K$1,0)))</f>
        <v/>
      </c>
      <c r="T358" s="15" t="str">
        <f>IF(COUNTIF('Subject Class Lists'!$K$1:$K$3230,$A358&amp;" "&amp;T$1)=0,"",INDEX('Subject Class Lists'!$A$1:$K$3230,MATCH($A358&amp;" "&amp;T$1,'Subject Class Lists'!$K$1:$K$3230,0),MATCH("Subject Class",'Subject Class Lists'!$A$1:$K$1,0)))</f>
        <v/>
      </c>
      <c r="U358" s="15" t="str">
        <f>IF(COUNTIF('Subject Class Lists'!$K$1:$K$3230,$A358&amp;" "&amp;U$1)=0,"",INDEX('Subject Class Lists'!$A$1:$K$3230,MATCH($A358&amp;" "&amp;U$1,'Subject Class Lists'!$K$1:$K$3230,0),MATCH("Subject Class",'Subject Class Lists'!$A$1:$K$1,0)))</f>
        <v/>
      </c>
      <c r="V358" s="15" t="str">
        <f>IF(COUNTIF('Subject Class Lists'!$K$1:$K$3230,$A358&amp;" "&amp;V$1)=0,"",INDEX('Subject Class Lists'!$A$1:$K$3230,MATCH($A358&amp;" "&amp;V$1,'Subject Class Lists'!$K$1:$K$3230,0),MATCH("Subject Class",'Subject Class Lists'!$A$1:$K$1,0)))</f>
        <v/>
      </c>
      <c r="W358" s="15" t="str">
        <f>IF(COUNTIF('Subject Class Lists'!$K$1:$K$3230,$A358&amp;" "&amp;W$1)=0,"",INDEX('Subject Class Lists'!$A$1:$K$3230,MATCH($A358&amp;" "&amp;W$1,'Subject Class Lists'!$K$1:$K$3230,0),MATCH("Subject Class",'Subject Class Lists'!$A$1:$K$1,0)))</f>
        <v/>
      </c>
      <c r="X358" s="15" t="str">
        <f>IF(COUNTIF('Subject Class Lists'!$K$1:$K$3230,$A358&amp;" "&amp;X$1)=0,"",INDEX('Subject Class Lists'!$A$1:$K$3230,MATCH($A358&amp;" "&amp;X$1,'Subject Class Lists'!$K$1:$K$3230,0),MATCH("Subject Class",'Subject Class Lists'!$A$1:$K$1,0)))</f>
        <v/>
      </c>
      <c r="Y358" s="15" t="str">
        <f>IF(COUNTIF('Subject Class Lists'!$K$1:$K$3230,$A358&amp;" "&amp;Y$1)=0,"",INDEX('Subject Class Lists'!$A$1:$K$3230,MATCH($A358&amp;" "&amp;Y$1,'Subject Class Lists'!$K$1:$K$3230,0),MATCH("Subject Class",'Subject Class Lists'!$A$1:$K$1,0)))</f>
        <v/>
      </c>
      <c r="Z358" s="15" t="str">
        <f>IF(COUNTIF('Subject Class Lists'!$K$1:$K$3230,$A358&amp;" "&amp;Z$1)=0,"",INDEX('Subject Class Lists'!$A$1:$K$3230,MATCH($A358&amp;" "&amp;Z$1,'Subject Class Lists'!$K$1:$K$3230,0),MATCH("Subject Class",'Subject Class Lists'!$A$1:$K$1,0)))</f>
        <v/>
      </c>
      <c r="AA358" s="15" t="str">
        <f>IF(COUNTIF('Subject Class Lists'!$K$1:$K$3230,$A358&amp;" "&amp;AA$1)=0,"",INDEX('Subject Class Lists'!$A$1:$K$3230,MATCH($A358&amp;" "&amp;AA$1,'Subject Class Lists'!$K$1:$K$3230,0),MATCH("Subject Class",'Subject Class Lists'!$A$1:$K$1,0)))</f>
        <v/>
      </c>
      <c r="AB358" s="15" t="str">
        <f>IF(COUNTIF('Subject Class Lists'!$K$1:$K$3230,$A358&amp;" "&amp;AB$1)=0,"",INDEX('Subject Class Lists'!$A$1:$K$3230,MATCH($A358&amp;" "&amp;AB$1,'Subject Class Lists'!$K$1:$K$3230,0),MATCH("Subject Class",'Subject Class Lists'!$A$1:$K$1,0)))</f>
        <v/>
      </c>
      <c r="AC358" s="15" t="str">
        <f>IF(COUNTIF('Subject Class Lists'!$K$1:$K$3230,$A358&amp;" "&amp;AC$1)=0,"",INDEX('Subject Class Lists'!$A$1:$K$3230,MATCH($A358&amp;" "&amp;AC$1,'Subject Class Lists'!$K$1:$K$3230,0),MATCH("Subject Class",'Subject Class Lists'!$A$1:$K$1,0)))</f>
        <v/>
      </c>
      <c r="AD358" s="15" t="str">
        <f>IF(COUNTIF('Subject Class Lists'!$K$1:$K$3230,$A358&amp;" "&amp;AD$1)=0,"",INDEX('Subject Class Lists'!$A$1:$K$3230,MATCH($A358&amp;" "&amp;AD$1,'Subject Class Lists'!$K$1:$K$3230,0),MATCH("Subject Class",'Subject Class Lists'!$A$1:$K$1,0)))</f>
        <v/>
      </c>
      <c r="AE358" s="15" t="str">
        <f>IF(COUNTIF('Subject Class Lists'!$K$1:$K$3230,$A358&amp;" "&amp;AE$1)=0,"",INDEX('Subject Class Lists'!$A$1:$K$3230,MATCH($A358&amp;" "&amp;AE$1,'Subject Class Lists'!$K$1:$K$3230,0),MATCH("Subject Class",'Subject Class Lists'!$A$1:$K$1,0)))</f>
        <v/>
      </c>
      <c r="AF358" s="15" t="str">
        <f>IF(COUNTIF('Subject Class Lists'!$K$1:$K$3230,$A358&amp;" "&amp;AF$1)=0,"",INDEX('Subject Class Lists'!$A$1:$K$3230,MATCH($A358&amp;" "&amp;AF$1,'Subject Class Lists'!$K$1:$K$3230,0),MATCH("Subject Class",'Subject Class Lists'!$A$1:$K$1,0)))</f>
        <v/>
      </c>
      <c r="AG358" s="15" t="str">
        <f>IF(COUNTIF('Subject Class Lists'!$K$1:$K$3230,$A358&amp;" "&amp;AG$1)=0,"",INDEX('Subject Class Lists'!$A$1:$K$3230,MATCH($A358&amp;" "&amp;AG$1,'Subject Class Lists'!$K$1:$K$3230,0),MATCH("Subject Class",'Subject Class Lists'!$A$1:$K$1,0)))</f>
        <v/>
      </c>
      <c r="AH358" s="15" t="str">
        <f>IF(COUNTIF('Subject Class Lists'!$K$1:$K$3230,$A358&amp;" "&amp;AH$1)=0,"",INDEX('Subject Class Lists'!$A$1:$K$3230,MATCH($A358&amp;" "&amp;AH$1,'Subject Class Lists'!$K$1:$K$3230,0),MATCH("Subject Class",'Subject Class Lists'!$A$1:$K$1,0)))</f>
        <v/>
      </c>
      <c r="AI358" s="15" t="str">
        <f>IF(COUNTIF('Subject Class Lists'!$K$1:$K$3230,$A358&amp;" "&amp;AI$1)=0,"",INDEX('Subject Class Lists'!$A$1:$K$3230,MATCH($A358&amp;" "&amp;AI$1,'Subject Class Lists'!$K$1:$K$3230,0),MATCH("Subject Class",'Subject Class Lists'!$A$1:$K$1,0)))</f>
        <v/>
      </c>
      <c r="AJ358" s="15" t="str">
        <f>IF(COUNTIF('Subject Class Lists'!$K$1:$K$3230,$A358&amp;" "&amp;AJ$1)=0,"",INDEX('Subject Class Lists'!$A$1:$K$3230,MATCH($A358&amp;" "&amp;AJ$1,'Subject Class Lists'!$K$1:$K$3230,0),MATCH("Subject Class",'Subject Class Lists'!$A$1:$K$1,0)))</f>
        <v/>
      </c>
      <c r="AK358" s="15" t="str">
        <f>IF(COUNTIF('Subject Class Lists'!$K$1:$K$3230,$A358&amp;" "&amp;AK$1)=0,"",INDEX('Subject Class Lists'!$A$1:$K$3230,MATCH($A358&amp;" "&amp;AK$1,'Subject Class Lists'!$K$1:$K$3230,0),MATCH("Subject Class",'Subject Class Lists'!$A$1:$K$1,0)))</f>
        <v>2gp1C16</v>
      </c>
      <c r="AL358" s="15" t="str">
        <f>IF(COUNTIF('Subject Class Lists'!$K$1:$K$3230,$A358&amp;" "&amp;AL$1)=0,"",INDEX('Subject Class Lists'!$A$1:$K$3230,MATCH($A358&amp;" "&amp;AL$1,'Subject Class Lists'!$K$1:$K$3230,0),MATCH("Subject Class",'Subject Class Lists'!$A$1:$K$1,0)))</f>
        <v/>
      </c>
      <c r="AM358" s="15" t="str">
        <f>IF(COUNTIF('Subject Class Lists'!$K$1:$K$3230,$A358&amp;" "&amp;AM$1)=0,"",INDEX('Subject Class Lists'!$A$1:$K$3230,MATCH($A358&amp;" "&amp;AM$1,'Subject Class Lists'!$K$1:$K$3230,0),MATCH("Subject Class",'Subject Class Lists'!$A$1:$K$1,0)))</f>
        <v/>
      </c>
      <c r="AN358" s="15" t="str">
        <f>IF(COUNTIF('Subject Class Lists'!$K$1:$K$3230,$A358&amp;" "&amp;AN$1)=0,"",INDEX('Subject Class Lists'!$A$1:$K$3230,MATCH($A358&amp;" "&amp;AN$1,'Subject Class Lists'!$K$1:$K$3230,0),MATCH("Subject Class",'Subject Class Lists'!$A$1:$K$1,0)))</f>
        <v/>
      </c>
      <c r="AO358" s="15" t="str">
        <f>IF(COUNTIF('Subject Class Lists'!$K$1:$K$3230,$A358&amp;" "&amp;AO$1)=0,"",INDEX('Subject Class Lists'!$A$1:$K$3230,MATCH($A358&amp;" "&amp;AO$1,'Subject Class Lists'!$K$1:$K$3230,0),MATCH("Subject Class",'Subject Class Lists'!$A$1:$K$1,0)))</f>
        <v/>
      </c>
      <c r="AP358" s="15" t="str">
        <f>IF(COUNTIF('Subject Class Lists'!$K$1:$K$3230,$A358&amp;" "&amp;AP$1)=0,"",INDEX('Subject Class Lists'!$A$1:$K$3230,MATCH($A358&amp;" "&amp;AP$1,'Subject Class Lists'!$K$1:$K$3230,0),MATCH("Subject Class",'Subject Class Lists'!$A$1:$K$1,0)))</f>
        <v/>
      </c>
      <c r="AQ358" s="15" t="str">
        <f>IF(COUNTIF('Subject Class Lists'!$K$1:$K$3230,$A358&amp;" "&amp;AQ$1)=0,"",INDEX('Subject Class Lists'!$A$1:$K$3230,MATCH($A358&amp;" "&amp;AQ$1,'Subject Class Lists'!$K$1:$K$3230,0),MATCH("Subject Class",'Subject Class Lists'!$A$1:$K$1,0)))</f>
        <v/>
      </c>
      <c r="AR358" s="15" t="str">
        <f>IF(COUNTIF('Subject Class Lists'!$K$1:$K$3230,$A358&amp;" "&amp;AR$1)=0,"",INDEX('Subject Class Lists'!$A$1:$K$3230,MATCH($A358&amp;" "&amp;AR$1,'Subject Class Lists'!$K$1:$K$3230,0),MATCH("Subject Class",'Subject Class Lists'!$A$1:$K$1,0)))</f>
        <v/>
      </c>
      <c r="AS358" s="15" t="str">
        <f>IF(COUNTIF('Subject Class Lists'!$K$1:$K$3230,$A358&amp;" "&amp;AS$1)=0,"",INDEX('Subject Class Lists'!$A$1:$K$3230,MATCH($A358&amp;" "&amp;AS$1,'Subject Class Lists'!$K$1:$K$3230,0),MATCH("Subject Class",'Subject Class Lists'!$A$1:$K$1,0)))</f>
        <v/>
      </c>
      <c r="AT358" s="15" t="str">
        <f>IF(COUNTIF('Subject Class Lists'!$K$1:$K$3230,$A358&amp;" "&amp;AT$1)=0,"",INDEX('Subject Class Lists'!$A$1:$K$3230,MATCH($A358&amp;" "&amp;AT$1,'Subject Class Lists'!$K$1:$K$3230,0),MATCH("Subject Class",'Subject Class Lists'!$A$1:$K$1,0)))</f>
        <v/>
      </c>
      <c r="AU358" s="15" t="str">
        <f>IF(COUNTIF('Subject Class Lists'!$K$1:$K$3230,$A358&amp;" "&amp;AU$1)=0,"",INDEX('Subject Class Lists'!$A$1:$K$3230,MATCH($A358&amp;" "&amp;AU$1,'Subject Class Lists'!$K$1:$K$3230,0),MATCH("Subject Class",'Subject Class Lists'!$A$1:$K$1,0)))</f>
        <v/>
      </c>
      <c r="AV358" s="15" t="str">
        <f>IF(COUNTIF('Subject Class Lists'!$K$1:$K$3230,$A358&amp;" "&amp;AV$1)=0,"",INDEX('Subject Class Lists'!$A$1:$K$3230,MATCH($A358&amp;" "&amp;AV$1,'Subject Class Lists'!$K$1:$K$3230,0),MATCH("Subject Class",'Subject Class Lists'!$A$1:$K$1,0)))</f>
        <v/>
      </c>
    </row>
    <row r="359" spans="1:48" x14ac:dyDescent="0.3">
      <c r="A359" s="12">
        <v>1905239</v>
      </c>
      <c r="B359" s="15" t="s">
        <v>728</v>
      </c>
      <c r="C359" s="15" t="s">
        <v>175</v>
      </c>
      <c r="D359" s="15" t="s">
        <v>259</v>
      </c>
      <c r="E359" s="15" t="str">
        <f>IF(COUNTIF('Subject Class Lists'!$K$1:$K$3230,$A359&amp;" "&amp;E$1)=0,"",INDEX('Subject Class Lists'!$A$1:$K$3230,MATCH($A359&amp;" "&amp;E$1,'Subject Class Lists'!$K$1:$K$3230,0),MATCH("Subject Class",'Subject Class Lists'!$A$1:$K$1,0)))</f>
        <v>2ma2P</v>
      </c>
      <c r="F359" s="15" t="str">
        <f>IF(COUNTIF('Subject Class Lists'!$K$1:$K$3230,$A359&amp;" "&amp;F$1)=0,"",INDEX('Subject Class Lists'!$A$1:$K$3230,MATCH($A359&amp;" "&amp;F$1,'Subject Class Lists'!$K$1:$K$3230,0),MATCH("Subject Class",'Subject Class Lists'!$A$1:$K$1,0)))</f>
        <v>2bi2H</v>
      </c>
      <c r="G359" s="15" t="str">
        <f>IF(COUNTIF('Subject Class Lists'!$K$1:$K$3230,$A359&amp;" "&amp;G$1)=0,"",INDEX('Subject Class Lists'!$A$1:$K$3230,MATCH($A359&amp;" "&amp;G$1,'Subject Class Lists'!$K$1:$K$3230,0),MATCH("Subject Class",'Subject Class Lists'!$A$1:$K$1,0)))</f>
        <v>2cm2Q</v>
      </c>
      <c r="H359" s="15" t="str">
        <f>IF(COUNTIF('Subject Class Lists'!$K$1:$K$3230,$A359&amp;" "&amp;H$1)=0,"",INDEX('Subject Class Lists'!$A$1:$K$3230,MATCH($A359&amp;" "&amp;H$1,'Subject Class Lists'!$K$1:$K$3230,0),MATCH("Subject Class",'Subject Class Lists'!$A$1:$K$1,0)))</f>
        <v/>
      </c>
      <c r="I359" s="15" t="str">
        <f>IF(COUNTIF('Subject Class Lists'!$K$1:$K$3230,$A359&amp;" "&amp;I$1)=0,"",INDEX('Subject Class Lists'!$A$1:$K$3230,MATCH($A359&amp;" "&amp;I$1,'Subject Class Lists'!$K$1:$K$3230,0),MATCH("Subject Class",'Subject Class Lists'!$A$1:$K$1,0)))</f>
        <v>2ec2M</v>
      </c>
      <c r="J359" s="15" t="str">
        <f>IF(COUNTIF('Subject Class Lists'!$K$1:$K$3230,$A359&amp;" "&amp;J$1)=0,"",INDEX('Subject Class Lists'!$A$1:$K$3230,MATCH($A359&amp;" "&amp;J$1,'Subject Class Lists'!$K$1:$K$3230,0),MATCH("Subject Class",'Subject Class Lists'!$A$1:$K$1,0)))</f>
        <v/>
      </c>
      <c r="K359" s="15" t="str">
        <f>IF(COUNTIF('Subject Class Lists'!$K$1:$K$3230,$A359&amp;" "&amp;K$1)=0,"",LEFT(INDEX('Subject Class Lists'!$A$1:$K$3230,MATCH($A359&amp;" "&amp;K$1,'Subject Class Lists'!$K$1:$K$3230,0),MATCH("Subject Class",'Subject Class Lists'!$A$1:$K$1,0)),5))</f>
        <v/>
      </c>
      <c r="L359" s="15" t="str">
        <f>IF(COUNTIF('Subject Class Lists'!$K$1:$K$3230,$A359&amp;" "&amp;L$1)=0,"",LEFT(INDEX('Subject Class Lists'!$A$1:$K$3230,MATCH($A359&amp;" "&amp;L$1,'Subject Class Lists'!$K$1:$K$3230,0),MATCH("Subject Class",'Subject Class Lists'!$A$1:$K$1,0)),5))</f>
        <v/>
      </c>
      <c r="M359" s="15" t="str">
        <f>IF(COUNTIF('Subject Class Lists'!$K$1:$K$3230,$A359&amp;" "&amp;M$1)=0,"",INDEX('Subject Class Lists'!$A$1:$K$3230,MATCH($A359&amp;" "&amp;M$1,'Subject Class Lists'!$K$1:$K$3230,0),MATCH("Subject Class",'Subject Class Lists'!$A$1:$K$1,0)))</f>
        <v/>
      </c>
      <c r="N359" s="15" t="str">
        <f>IF(COUNTIF('Subject Class Lists'!$K$1:$K$3230,$A359&amp;" "&amp;N$1)=0,"",INDEX('Subject Class Lists'!$A$1:$K$3230,MATCH($A359&amp;" "&amp;N$1,'Subject Class Lists'!$K$1:$K$3230,0),MATCH("Subject Class",'Subject Class Lists'!$A$1:$K$1,0)))</f>
        <v/>
      </c>
      <c r="O359" s="15" t="str">
        <f>IF(COUNTIF('Subject Class Lists'!$K$1:$K$3230,$A359&amp;" "&amp;O$1)=0,"",INDEX('Subject Class Lists'!$A$1:$K$3230,MATCH($A359&amp;" "&amp;O$1,'Subject Class Lists'!$K$1:$K$3230,0),MATCH("Subject Class",'Subject Class Lists'!$A$1:$K$1,0)))</f>
        <v/>
      </c>
      <c r="P359" s="15" t="str">
        <f>IF(COUNTIF('Subject Class Lists'!$K$1:$K$3230,$A359&amp;" "&amp;P$1)=0,"",INDEX('Subject Class Lists'!$A$1:$K$3230,MATCH($A359&amp;" "&amp;P$1,'Subject Class Lists'!$K$1:$K$3230,0),MATCH("Subject Class",'Subject Class Lists'!$A$1:$K$1,0)))</f>
        <v/>
      </c>
      <c r="Q359" s="15" t="str">
        <f>IF(COUNTIF('Subject Class Lists'!$K$1:$K$3230,$A359&amp;" "&amp;Q$1)=0,"",INDEX('Subject Class Lists'!$A$1:$K$3230,MATCH($A359&amp;" "&amp;Q$1,'Subject Class Lists'!$K$1:$K$3230,0),MATCH("Subject Class",'Subject Class Lists'!$A$1:$K$1,0)))</f>
        <v/>
      </c>
      <c r="R359" s="15" t="str">
        <f>IF(COUNTIF('Subject Class Lists'!$K$1:$K$3230,$A359&amp;" "&amp;R$1)=0,"",INDEX('Subject Class Lists'!$A$1:$K$3230,MATCH($A359&amp;" "&amp;R$1,'Subject Class Lists'!$K$1:$K$3230,0),MATCH("Subject Class",'Subject Class Lists'!$A$1:$K$1,0)))</f>
        <v/>
      </c>
      <c r="S359" s="15" t="str">
        <f>IF(COUNTIF('Subject Class Lists'!$K$1:$K$3230,$A359&amp;" "&amp;S$1)=0,"",INDEX('Subject Class Lists'!$A$1:$K$3230,MATCH($A359&amp;" "&amp;S$1,'Subject Class Lists'!$K$1:$K$3230,0),MATCH("Subject Class",'Subject Class Lists'!$A$1:$K$1,0)))</f>
        <v/>
      </c>
      <c r="T359" s="15" t="str">
        <f>IF(COUNTIF('Subject Class Lists'!$K$1:$K$3230,$A359&amp;" "&amp;T$1)=0,"",INDEX('Subject Class Lists'!$A$1:$K$3230,MATCH($A359&amp;" "&amp;T$1,'Subject Class Lists'!$K$1:$K$3230,0),MATCH("Subject Class",'Subject Class Lists'!$A$1:$K$1,0)))</f>
        <v/>
      </c>
      <c r="U359" s="15" t="str">
        <f>IF(COUNTIF('Subject Class Lists'!$K$1:$K$3230,$A359&amp;" "&amp;U$1)=0,"",INDEX('Subject Class Lists'!$A$1:$K$3230,MATCH($A359&amp;" "&amp;U$1,'Subject Class Lists'!$K$1:$K$3230,0),MATCH("Subject Class",'Subject Class Lists'!$A$1:$K$1,0)))</f>
        <v/>
      </c>
      <c r="V359" s="15" t="str">
        <f>IF(COUNTIF('Subject Class Lists'!$K$1:$K$3230,$A359&amp;" "&amp;V$1)=0,"",INDEX('Subject Class Lists'!$A$1:$K$3230,MATCH($A359&amp;" "&amp;V$1,'Subject Class Lists'!$K$1:$K$3230,0),MATCH("Subject Class",'Subject Class Lists'!$A$1:$K$1,0)))</f>
        <v/>
      </c>
      <c r="W359" s="15" t="str">
        <f>IF(COUNTIF('Subject Class Lists'!$K$1:$K$3230,$A359&amp;" "&amp;W$1)=0,"",INDEX('Subject Class Lists'!$A$1:$K$3230,MATCH($A359&amp;" "&amp;W$1,'Subject Class Lists'!$K$1:$K$3230,0),MATCH("Subject Class",'Subject Class Lists'!$A$1:$K$1,0)))</f>
        <v/>
      </c>
      <c r="X359" s="15" t="str">
        <f>IF(COUNTIF('Subject Class Lists'!$K$1:$K$3230,$A359&amp;" "&amp;X$1)=0,"",INDEX('Subject Class Lists'!$A$1:$K$3230,MATCH($A359&amp;" "&amp;X$1,'Subject Class Lists'!$K$1:$K$3230,0),MATCH("Subject Class",'Subject Class Lists'!$A$1:$K$1,0)))</f>
        <v/>
      </c>
      <c r="Y359" s="15" t="str">
        <f>IF(COUNTIF('Subject Class Lists'!$K$1:$K$3230,$A359&amp;" "&amp;Y$1)=0,"",INDEX('Subject Class Lists'!$A$1:$K$3230,MATCH($A359&amp;" "&amp;Y$1,'Subject Class Lists'!$K$1:$K$3230,0),MATCH("Subject Class",'Subject Class Lists'!$A$1:$K$1,0)))</f>
        <v/>
      </c>
      <c r="Z359" s="15" t="str">
        <f>IF(COUNTIF('Subject Class Lists'!$K$1:$K$3230,$A359&amp;" "&amp;Z$1)=0,"",INDEX('Subject Class Lists'!$A$1:$K$3230,MATCH($A359&amp;" "&amp;Z$1,'Subject Class Lists'!$K$1:$K$3230,0),MATCH("Subject Class",'Subject Class Lists'!$A$1:$K$1,0)))</f>
        <v/>
      </c>
      <c r="AA359" s="15" t="str">
        <f>IF(COUNTIF('Subject Class Lists'!$K$1:$K$3230,$A359&amp;" "&amp;AA$1)=0,"",INDEX('Subject Class Lists'!$A$1:$K$3230,MATCH($A359&amp;" "&amp;AA$1,'Subject Class Lists'!$K$1:$K$3230,0),MATCH("Subject Class",'Subject Class Lists'!$A$1:$K$1,0)))</f>
        <v/>
      </c>
      <c r="AB359" s="15" t="str">
        <f>IF(COUNTIF('Subject Class Lists'!$K$1:$K$3230,$A359&amp;" "&amp;AB$1)=0,"",INDEX('Subject Class Lists'!$A$1:$K$3230,MATCH($A359&amp;" "&amp;AB$1,'Subject Class Lists'!$K$1:$K$3230,0),MATCH("Subject Class",'Subject Class Lists'!$A$1:$K$1,0)))</f>
        <v/>
      </c>
      <c r="AC359" s="15" t="str">
        <f>IF(COUNTIF('Subject Class Lists'!$K$1:$K$3230,$A359&amp;" "&amp;AC$1)=0,"",INDEX('Subject Class Lists'!$A$1:$K$3230,MATCH($A359&amp;" "&amp;AC$1,'Subject Class Lists'!$K$1:$K$3230,0),MATCH("Subject Class",'Subject Class Lists'!$A$1:$K$1,0)))</f>
        <v/>
      </c>
      <c r="AD359" s="15" t="str">
        <f>IF(COUNTIF('Subject Class Lists'!$K$1:$K$3230,$A359&amp;" "&amp;AD$1)=0,"",INDEX('Subject Class Lists'!$A$1:$K$3230,MATCH($A359&amp;" "&amp;AD$1,'Subject Class Lists'!$K$1:$K$3230,0),MATCH("Subject Class",'Subject Class Lists'!$A$1:$K$1,0)))</f>
        <v/>
      </c>
      <c r="AE359" s="15" t="str">
        <f>IF(COUNTIF('Subject Class Lists'!$K$1:$K$3230,$A359&amp;" "&amp;AE$1)=0,"",INDEX('Subject Class Lists'!$A$1:$K$3230,MATCH($A359&amp;" "&amp;AE$1,'Subject Class Lists'!$K$1:$K$3230,0),MATCH("Subject Class",'Subject Class Lists'!$A$1:$K$1,0)))</f>
        <v/>
      </c>
      <c r="AF359" s="15" t="str">
        <f>IF(COUNTIF('Subject Class Lists'!$K$1:$K$3230,$A359&amp;" "&amp;AF$1)=0,"",INDEX('Subject Class Lists'!$A$1:$K$3230,MATCH($A359&amp;" "&amp;AF$1,'Subject Class Lists'!$K$1:$K$3230,0),MATCH("Subject Class",'Subject Class Lists'!$A$1:$K$1,0)))</f>
        <v/>
      </c>
      <c r="AG359" s="15" t="str">
        <f>IF(COUNTIF('Subject Class Lists'!$K$1:$K$3230,$A359&amp;" "&amp;AG$1)=0,"",INDEX('Subject Class Lists'!$A$1:$K$3230,MATCH($A359&amp;" "&amp;AG$1,'Subject Class Lists'!$K$1:$K$3230,0),MATCH("Subject Class",'Subject Class Lists'!$A$1:$K$1,0)))</f>
        <v/>
      </c>
      <c r="AH359" s="15" t="str">
        <f>IF(COUNTIF('Subject Class Lists'!$K$1:$K$3230,$A359&amp;" "&amp;AH$1)=0,"",INDEX('Subject Class Lists'!$A$1:$K$3230,MATCH($A359&amp;" "&amp;AH$1,'Subject Class Lists'!$K$1:$K$3230,0),MATCH("Subject Class",'Subject Class Lists'!$A$1:$K$1,0)))</f>
        <v/>
      </c>
      <c r="AI359" s="15" t="str">
        <f>IF(COUNTIF('Subject Class Lists'!$K$1:$K$3230,$A359&amp;" "&amp;AI$1)=0,"",INDEX('Subject Class Lists'!$A$1:$K$3230,MATCH($A359&amp;" "&amp;AI$1,'Subject Class Lists'!$K$1:$K$3230,0),MATCH("Subject Class",'Subject Class Lists'!$A$1:$K$1,0)))</f>
        <v/>
      </c>
      <c r="AJ359" s="15" t="str">
        <f>IF(COUNTIF('Subject Class Lists'!$K$1:$K$3230,$A359&amp;" "&amp;AJ$1)=0,"",INDEX('Subject Class Lists'!$A$1:$K$3230,MATCH($A359&amp;" "&amp;AJ$1,'Subject Class Lists'!$K$1:$K$3230,0),MATCH("Subject Class",'Subject Class Lists'!$A$1:$K$1,0)))</f>
        <v/>
      </c>
      <c r="AK359" s="15" t="str">
        <f>IF(COUNTIF('Subject Class Lists'!$K$1:$K$3230,$A359&amp;" "&amp;AK$1)=0,"",INDEX('Subject Class Lists'!$A$1:$K$3230,MATCH($A359&amp;" "&amp;AK$1,'Subject Class Lists'!$K$1:$K$3230,0),MATCH("Subject Class",'Subject Class Lists'!$A$1:$K$1,0)))</f>
        <v>2gp1C16</v>
      </c>
      <c r="AL359" s="15" t="str">
        <f>IF(COUNTIF('Subject Class Lists'!$K$1:$K$3230,$A359&amp;" "&amp;AL$1)=0,"",INDEX('Subject Class Lists'!$A$1:$K$3230,MATCH($A359&amp;" "&amp;AL$1,'Subject Class Lists'!$K$1:$K$3230,0),MATCH("Subject Class",'Subject Class Lists'!$A$1:$K$1,0)))</f>
        <v/>
      </c>
      <c r="AM359" s="15" t="str">
        <f>IF(COUNTIF('Subject Class Lists'!$K$1:$K$3230,$A359&amp;" "&amp;AM$1)=0,"",INDEX('Subject Class Lists'!$A$1:$K$3230,MATCH($A359&amp;" "&amp;AM$1,'Subject Class Lists'!$K$1:$K$3230,0),MATCH("Subject Class",'Subject Class Lists'!$A$1:$K$1,0)))</f>
        <v/>
      </c>
      <c r="AN359" s="15" t="str">
        <f>IF(COUNTIF('Subject Class Lists'!$K$1:$K$3230,$A359&amp;" "&amp;AN$1)=0,"",INDEX('Subject Class Lists'!$A$1:$K$3230,MATCH($A359&amp;" "&amp;AN$1,'Subject Class Lists'!$K$1:$K$3230,0),MATCH("Subject Class",'Subject Class Lists'!$A$1:$K$1,0)))</f>
        <v/>
      </c>
      <c r="AO359" s="15" t="str">
        <f>IF(COUNTIF('Subject Class Lists'!$K$1:$K$3230,$A359&amp;" "&amp;AO$1)=0,"",INDEX('Subject Class Lists'!$A$1:$K$3230,MATCH($A359&amp;" "&amp;AO$1,'Subject Class Lists'!$K$1:$K$3230,0),MATCH("Subject Class",'Subject Class Lists'!$A$1:$K$1,0)))</f>
        <v/>
      </c>
      <c r="AP359" s="15" t="str">
        <f>IF(COUNTIF('Subject Class Lists'!$K$1:$K$3230,$A359&amp;" "&amp;AP$1)=0,"",INDEX('Subject Class Lists'!$A$1:$K$3230,MATCH($A359&amp;" "&amp;AP$1,'Subject Class Lists'!$K$1:$K$3230,0),MATCH("Subject Class",'Subject Class Lists'!$A$1:$K$1,0)))</f>
        <v/>
      </c>
      <c r="AQ359" s="15" t="str">
        <f>IF(COUNTIF('Subject Class Lists'!$K$1:$K$3230,$A359&amp;" "&amp;AQ$1)=0,"",INDEX('Subject Class Lists'!$A$1:$K$3230,MATCH($A359&amp;" "&amp;AQ$1,'Subject Class Lists'!$K$1:$K$3230,0),MATCH("Subject Class",'Subject Class Lists'!$A$1:$K$1,0)))</f>
        <v/>
      </c>
      <c r="AR359" s="15" t="str">
        <f>IF(COUNTIF('Subject Class Lists'!$K$1:$K$3230,$A359&amp;" "&amp;AR$1)=0,"",INDEX('Subject Class Lists'!$A$1:$K$3230,MATCH($A359&amp;" "&amp;AR$1,'Subject Class Lists'!$K$1:$K$3230,0),MATCH("Subject Class",'Subject Class Lists'!$A$1:$K$1,0)))</f>
        <v/>
      </c>
      <c r="AS359" s="15" t="str">
        <f>IF(COUNTIF('Subject Class Lists'!$K$1:$K$3230,$A359&amp;" "&amp;AS$1)=0,"",INDEX('Subject Class Lists'!$A$1:$K$3230,MATCH($A359&amp;" "&amp;AS$1,'Subject Class Lists'!$K$1:$K$3230,0),MATCH("Subject Class",'Subject Class Lists'!$A$1:$K$1,0)))</f>
        <v/>
      </c>
      <c r="AT359" s="15" t="str">
        <f>IF(COUNTIF('Subject Class Lists'!$K$1:$K$3230,$A359&amp;" "&amp;AT$1)=0,"",INDEX('Subject Class Lists'!$A$1:$K$3230,MATCH($A359&amp;" "&amp;AT$1,'Subject Class Lists'!$K$1:$K$3230,0),MATCH("Subject Class",'Subject Class Lists'!$A$1:$K$1,0)))</f>
        <v/>
      </c>
      <c r="AU359" s="15" t="str">
        <f>IF(COUNTIF('Subject Class Lists'!$K$1:$K$3230,$A359&amp;" "&amp;AU$1)=0,"",INDEX('Subject Class Lists'!$A$1:$K$3230,MATCH($A359&amp;" "&amp;AU$1,'Subject Class Lists'!$K$1:$K$3230,0),MATCH("Subject Class",'Subject Class Lists'!$A$1:$K$1,0)))</f>
        <v/>
      </c>
      <c r="AV359" s="15" t="str">
        <f>IF(COUNTIF('Subject Class Lists'!$K$1:$K$3230,$A359&amp;" "&amp;AV$1)=0,"",INDEX('Subject Class Lists'!$A$1:$K$3230,MATCH($A359&amp;" "&amp;AV$1,'Subject Class Lists'!$K$1:$K$3230,0),MATCH("Subject Class",'Subject Class Lists'!$A$1:$K$1,0)))</f>
        <v/>
      </c>
    </row>
    <row r="360" spans="1:48" x14ac:dyDescent="0.3">
      <c r="A360" s="13">
        <v>1905068</v>
      </c>
      <c r="B360" s="15" t="s">
        <v>729</v>
      </c>
      <c r="C360" s="15" t="s">
        <v>175</v>
      </c>
      <c r="D360" s="15" t="s">
        <v>259</v>
      </c>
      <c r="E360" s="15" t="str">
        <f>IF(COUNTIF('Subject Class Lists'!$K$1:$K$3230,$A360&amp;" "&amp;E$1)=0,"",INDEX('Subject Class Lists'!$A$1:$K$3230,MATCH($A360&amp;" "&amp;E$1,'Subject Class Lists'!$K$1:$K$3230,0),MATCH("Subject Class",'Subject Class Lists'!$A$1:$K$1,0)))</f>
        <v>2ma2P</v>
      </c>
      <c r="F360" s="15" t="str">
        <f>IF(COUNTIF('Subject Class Lists'!$K$1:$K$3230,$A360&amp;" "&amp;F$1)=0,"",INDEX('Subject Class Lists'!$A$1:$K$3230,MATCH($A360&amp;" "&amp;F$1,'Subject Class Lists'!$K$1:$K$3230,0),MATCH("Subject Class",'Subject Class Lists'!$A$1:$K$1,0)))</f>
        <v>2bi2H</v>
      </c>
      <c r="G360" s="15" t="str">
        <f>IF(COUNTIF('Subject Class Lists'!$K$1:$K$3230,$A360&amp;" "&amp;G$1)=0,"",INDEX('Subject Class Lists'!$A$1:$K$3230,MATCH($A360&amp;" "&amp;G$1,'Subject Class Lists'!$K$1:$K$3230,0),MATCH("Subject Class",'Subject Class Lists'!$A$1:$K$1,0)))</f>
        <v>2cm2Q</v>
      </c>
      <c r="H360" s="15" t="str">
        <f>IF(COUNTIF('Subject Class Lists'!$K$1:$K$3230,$A360&amp;" "&amp;H$1)=0,"",INDEX('Subject Class Lists'!$A$1:$K$3230,MATCH($A360&amp;" "&amp;H$1,'Subject Class Lists'!$K$1:$K$3230,0),MATCH("Subject Class",'Subject Class Lists'!$A$1:$K$1,0)))</f>
        <v/>
      </c>
      <c r="I360" s="15" t="str">
        <f>IF(COUNTIF('Subject Class Lists'!$K$1:$K$3230,$A360&amp;" "&amp;I$1)=0,"",INDEX('Subject Class Lists'!$A$1:$K$3230,MATCH($A360&amp;" "&amp;I$1,'Subject Class Lists'!$K$1:$K$3230,0),MATCH("Subject Class",'Subject Class Lists'!$A$1:$K$1,0)))</f>
        <v>2ec2M</v>
      </c>
      <c r="J360" s="15" t="str">
        <f>IF(COUNTIF('Subject Class Lists'!$K$1:$K$3230,$A360&amp;" "&amp;J$1)=0,"",INDEX('Subject Class Lists'!$A$1:$K$3230,MATCH($A360&amp;" "&amp;J$1,'Subject Class Lists'!$K$1:$K$3230,0),MATCH("Subject Class",'Subject Class Lists'!$A$1:$K$1,0)))</f>
        <v/>
      </c>
      <c r="K360" s="15" t="str">
        <f>IF(COUNTIF('Subject Class Lists'!$K$1:$K$3230,$A360&amp;" "&amp;K$1)=0,"",LEFT(INDEX('Subject Class Lists'!$A$1:$K$3230,MATCH($A360&amp;" "&amp;K$1,'Subject Class Lists'!$K$1:$K$3230,0),MATCH("Subject Class",'Subject Class Lists'!$A$1:$K$1,0)),5))</f>
        <v/>
      </c>
      <c r="L360" s="15" t="str">
        <f>IF(COUNTIF('Subject Class Lists'!$K$1:$K$3230,$A360&amp;" "&amp;L$1)=0,"",LEFT(INDEX('Subject Class Lists'!$A$1:$K$3230,MATCH($A360&amp;" "&amp;L$1,'Subject Class Lists'!$K$1:$K$3230,0),MATCH("Subject Class",'Subject Class Lists'!$A$1:$K$1,0)),5))</f>
        <v/>
      </c>
      <c r="M360" s="15" t="str">
        <f>IF(COUNTIF('Subject Class Lists'!$K$1:$K$3230,$A360&amp;" "&amp;M$1)=0,"",INDEX('Subject Class Lists'!$A$1:$K$3230,MATCH($A360&amp;" "&amp;M$1,'Subject Class Lists'!$K$1:$K$3230,0),MATCH("Subject Class",'Subject Class Lists'!$A$1:$K$1,0)))</f>
        <v/>
      </c>
      <c r="N360" s="15" t="str">
        <f>IF(COUNTIF('Subject Class Lists'!$K$1:$K$3230,$A360&amp;" "&amp;N$1)=0,"",INDEX('Subject Class Lists'!$A$1:$K$3230,MATCH($A360&amp;" "&amp;N$1,'Subject Class Lists'!$K$1:$K$3230,0),MATCH("Subject Class",'Subject Class Lists'!$A$1:$K$1,0)))</f>
        <v/>
      </c>
      <c r="O360" s="15" t="str">
        <f>IF(COUNTIF('Subject Class Lists'!$K$1:$K$3230,$A360&amp;" "&amp;O$1)=0,"",INDEX('Subject Class Lists'!$A$1:$K$3230,MATCH($A360&amp;" "&amp;O$1,'Subject Class Lists'!$K$1:$K$3230,0),MATCH("Subject Class",'Subject Class Lists'!$A$1:$K$1,0)))</f>
        <v/>
      </c>
      <c r="P360" s="15" t="str">
        <f>IF(COUNTIF('Subject Class Lists'!$K$1:$K$3230,$A360&amp;" "&amp;P$1)=0,"",INDEX('Subject Class Lists'!$A$1:$K$3230,MATCH($A360&amp;" "&amp;P$1,'Subject Class Lists'!$K$1:$K$3230,0),MATCH("Subject Class",'Subject Class Lists'!$A$1:$K$1,0)))</f>
        <v/>
      </c>
      <c r="Q360" s="15" t="str">
        <f>IF(COUNTIF('Subject Class Lists'!$K$1:$K$3230,$A360&amp;" "&amp;Q$1)=0,"",INDEX('Subject Class Lists'!$A$1:$K$3230,MATCH($A360&amp;" "&amp;Q$1,'Subject Class Lists'!$K$1:$K$3230,0),MATCH("Subject Class",'Subject Class Lists'!$A$1:$K$1,0)))</f>
        <v/>
      </c>
      <c r="R360" s="15" t="str">
        <f>IF(COUNTIF('Subject Class Lists'!$K$1:$K$3230,$A360&amp;" "&amp;R$1)=0,"",INDEX('Subject Class Lists'!$A$1:$K$3230,MATCH($A360&amp;" "&amp;R$1,'Subject Class Lists'!$K$1:$K$3230,0),MATCH("Subject Class",'Subject Class Lists'!$A$1:$K$1,0)))</f>
        <v/>
      </c>
      <c r="S360" s="15" t="str">
        <f>IF(COUNTIF('Subject Class Lists'!$K$1:$K$3230,$A360&amp;" "&amp;S$1)=0,"",INDEX('Subject Class Lists'!$A$1:$K$3230,MATCH($A360&amp;" "&amp;S$1,'Subject Class Lists'!$K$1:$K$3230,0),MATCH("Subject Class",'Subject Class Lists'!$A$1:$K$1,0)))</f>
        <v/>
      </c>
      <c r="T360" s="15" t="str">
        <f>IF(COUNTIF('Subject Class Lists'!$K$1:$K$3230,$A360&amp;" "&amp;T$1)=0,"",INDEX('Subject Class Lists'!$A$1:$K$3230,MATCH($A360&amp;" "&amp;T$1,'Subject Class Lists'!$K$1:$K$3230,0),MATCH("Subject Class",'Subject Class Lists'!$A$1:$K$1,0)))</f>
        <v/>
      </c>
      <c r="U360" s="15" t="str">
        <f>IF(COUNTIF('Subject Class Lists'!$K$1:$K$3230,$A360&amp;" "&amp;U$1)=0,"",INDEX('Subject Class Lists'!$A$1:$K$3230,MATCH($A360&amp;" "&amp;U$1,'Subject Class Lists'!$K$1:$K$3230,0),MATCH("Subject Class",'Subject Class Lists'!$A$1:$K$1,0)))</f>
        <v/>
      </c>
      <c r="V360" s="15" t="str">
        <f>IF(COUNTIF('Subject Class Lists'!$K$1:$K$3230,$A360&amp;" "&amp;V$1)=0,"",INDEX('Subject Class Lists'!$A$1:$K$3230,MATCH($A360&amp;" "&amp;V$1,'Subject Class Lists'!$K$1:$K$3230,0),MATCH("Subject Class",'Subject Class Lists'!$A$1:$K$1,0)))</f>
        <v/>
      </c>
      <c r="W360" s="15" t="str">
        <f>IF(COUNTIF('Subject Class Lists'!$K$1:$K$3230,$A360&amp;" "&amp;W$1)=0,"",INDEX('Subject Class Lists'!$A$1:$K$3230,MATCH($A360&amp;" "&amp;W$1,'Subject Class Lists'!$K$1:$K$3230,0),MATCH("Subject Class",'Subject Class Lists'!$A$1:$K$1,0)))</f>
        <v/>
      </c>
      <c r="X360" s="15" t="str">
        <f>IF(COUNTIF('Subject Class Lists'!$K$1:$K$3230,$A360&amp;" "&amp;X$1)=0,"",INDEX('Subject Class Lists'!$A$1:$K$3230,MATCH($A360&amp;" "&amp;X$1,'Subject Class Lists'!$K$1:$K$3230,0),MATCH("Subject Class",'Subject Class Lists'!$A$1:$K$1,0)))</f>
        <v/>
      </c>
      <c r="Y360" s="15" t="str">
        <f>IF(COUNTIF('Subject Class Lists'!$K$1:$K$3230,$A360&amp;" "&amp;Y$1)=0,"",INDEX('Subject Class Lists'!$A$1:$K$3230,MATCH($A360&amp;" "&amp;Y$1,'Subject Class Lists'!$K$1:$K$3230,0),MATCH("Subject Class",'Subject Class Lists'!$A$1:$K$1,0)))</f>
        <v/>
      </c>
      <c r="Z360" s="15" t="str">
        <f>IF(COUNTIF('Subject Class Lists'!$K$1:$K$3230,$A360&amp;" "&amp;Z$1)=0,"",INDEX('Subject Class Lists'!$A$1:$K$3230,MATCH($A360&amp;" "&amp;Z$1,'Subject Class Lists'!$K$1:$K$3230,0),MATCH("Subject Class",'Subject Class Lists'!$A$1:$K$1,0)))</f>
        <v/>
      </c>
      <c r="AA360" s="15" t="str">
        <f>IF(COUNTIF('Subject Class Lists'!$K$1:$K$3230,$A360&amp;" "&amp;AA$1)=0,"",INDEX('Subject Class Lists'!$A$1:$K$3230,MATCH($A360&amp;" "&amp;AA$1,'Subject Class Lists'!$K$1:$K$3230,0),MATCH("Subject Class",'Subject Class Lists'!$A$1:$K$1,0)))</f>
        <v/>
      </c>
      <c r="AB360" s="15" t="str">
        <f>IF(COUNTIF('Subject Class Lists'!$K$1:$K$3230,$A360&amp;" "&amp;AB$1)=0,"",INDEX('Subject Class Lists'!$A$1:$K$3230,MATCH($A360&amp;" "&amp;AB$1,'Subject Class Lists'!$K$1:$K$3230,0),MATCH("Subject Class",'Subject Class Lists'!$A$1:$K$1,0)))</f>
        <v/>
      </c>
      <c r="AC360" s="15" t="str">
        <f>IF(COUNTIF('Subject Class Lists'!$K$1:$K$3230,$A360&amp;" "&amp;AC$1)=0,"",INDEX('Subject Class Lists'!$A$1:$K$3230,MATCH($A360&amp;" "&amp;AC$1,'Subject Class Lists'!$K$1:$K$3230,0),MATCH("Subject Class",'Subject Class Lists'!$A$1:$K$1,0)))</f>
        <v/>
      </c>
      <c r="AD360" s="15" t="str">
        <f>IF(COUNTIF('Subject Class Lists'!$K$1:$K$3230,$A360&amp;" "&amp;AD$1)=0,"",INDEX('Subject Class Lists'!$A$1:$K$3230,MATCH($A360&amp;" "&amp;AD$1,'Subject Class Lists'!$K$1:$K$3230,0),MATCH("Subject Class",'Subject Class Lists'!$A$1:$K$1,0)))</f>
        <v/>
      </c>
      <c r="AE360" s="15" t="str">
        <f>IF(COUNTIF('Subject Class Lists'!$K$1:$K$3230,$A360&amp;" "&amp;AE$1)=0,"",INDEX('Subject Class Lists'!$A$1:$K$3230,MATCH($A360&amp;" "&amp;AE$1,'Subject Class Lists'!$K$1:$K$3230,0),MATCH("Subject Class",'Subject Class Lists'!$A$1:$K$1,0)))</f>
        <v/>
      </c>
      <c r="AF360" s="15" t="str">
        <f>IF(COUNTIF('Subject Class Lists'!$K$1:$K$3230,$A360&amp;" "&amp;AF$1)=0,"",INDEX('Subject Class Lists'!$A$1:$K$3230,MATCH($A360&amp;" "&amp;AF$1,'Subject Class Lists'!$K$1:$K$3230,0),MATCH("Subject Class",'Subject Class Lists'!$A$1:$K$1,0)))</f>
        <v/>
      </c>
      <c r="AG360" s="15" t="str">
        <f>IF(COUNTIF('Subject Class Lists'!$K$1:$K$3230,$A360&amp;" "&amp;AG$1)=0,"",INDEX('Subject Class Lists'!$A$1:$K$3230,MATCH($A360&amp;" "&amp;AG$1,'Subject Class Lists'!$K$1:$K$3230,0),MATCH("Subject Class",'Subject Class Lists'!$A$1:$K$1,0)))</f>
        <v/>
      </c>
      <c r="AH360" s="15" t="str">
        <f>IF(COUNTIF('Subject Class Lists'!$K$1:$K$3230,$A360&amp;" "&amp;AH$1)=0,"",INDEX('Subject Class Lists'!$A$1:$K$3230,MATCH($A360&amp;" "&amp;AH$1,'Subject Class Lists'!$K$1:$K$3230,0),MATCH("Subject Class",'Subject Class Lists'!$A$1:$K$1,0)))</f>
        <v/>
      </c>
      <c r="AI360" s="15" t="str">
        <f>IF(COUNTIF('Subject Class Lists'!$K$1:$K$3230,$A360&amp;" "&amp;AI$1)=0,"",INDEX('Subject Class Lists'!$A$1:$K$3230,MATCH($A360&amp;" "&amp;AI$1,'Subject Class Lists'!$K$1:$K$3230,0),MATCH("Subject Class",'Subject Class Lists'!$A$1:$K$1,0)))</f>
        <v/>
      </c>
      <c r="AJ360" s="15" t="str">
        <f>IF(COUNTIF('Subject Class Lists'!$K$1:$K$3230,$A360&amp;" "&amp;AJ$1)=0,"",INDEX('Subject Class Lists'!$A$1:$K$3230,MATCH($A360&amp;" "&amp;AJ$1,'Subject Class Lists'!$K$1:$K$3230,0),MATCH("Subject Class",'Subject Class Lists'!$A$1:$K$1,0)))</f>
        <v/>
      </c>
      <c r="AK360" s="15" t="str">
        <f>IF(COUNTIF('Subject Class Lists'!$K$1:$K$3230,$A360&amp;" "&amp;AK$1)=0,"",INDEX('Subject Class Lists'!$A$1:$K$3230,MATCH($A360&amp;" "&amp;AK$1,'Subject Class Lists'!$K$1:$K$3230,0),MATCH("Subject Class",'Subject Class Lists'!$A$1:$K$1,0)))</f>
        <v>2gp1C16</v>
      </c>
      <c r="AL360" s="15" t="str">
        <f>IF(COUNTIF('Subject Class Lists'!$K$1:$K$3230,$A360&amp;" "&amp;AL$1)=0,"",INDEX('Subject Class Lists'!$A$1:$K$3230,MATCH($A360&amp;" "&amp;AL$1,'Subject Class Lists'!$K$1:$K$3230,0),MATCH("Subject Class",'Subject Class Lists'!$A$1:$K$1,0)))</f>
        <v/>
      </c>
      <c r="AM360" s="15" t="str">
        <f>IF(COUNTIF('Subject Class Lists'!$K$1:$K$3230,$A360&amp;" "&amp;AM$1)=0,"",INDEX('Subject Class Lists'!$A$1:$K$3230,MATCH($A360&amp;" "&amp;AM$1,'Subject Class Lists'!$K$1:$K$3230,0),MATCH("Subject Class",'Subject Class Lists'!$A$1:$K$1,0)))</f>
        <v/>
      </c>
      <c r="AN360" s="15" t="str">
        <f>IF(COUNTIF('Subject Class Lists'!$K$1:$K$3230,$A360&amp;" "&amp;AN$1)=0,"",INDEX('Subject Class Lists'!$A$1:$K$3230,MATCH($A360&amp;" "&amp;AN$1,'Subject Class Lists'!$K$1:$K$3230,0),MATCH("Subject Class",'Subject Class Lists'!$A$1:$K$1,0)))</f>
        <v/>
      </c>
      <c r="AO360" s="15" t="str">
        <f>IF(COUNTIF('Subject Class Lists'!$K$1:$K$3230,$A360&amp;" "&amp;AO$1)=0,"",INDEX('Subject Class Lists'!$A$1:$K$3230,MATCH($A360&amp;" "&amp;AO$1,'Subject Class Lists'!$K$1:$K$3230,0),MATCH("Subject Class",'Subject Class Lists'!$A$1:$K$1,0)))</f>
        <v/>
      </c>
      <c r="AP360" s="15" t="str">
        <f>IF(COUNTIF('Subject Class Lists'!$K$1:$K$3230,$A360&amp;" "&amp;AP$1)=0,"",INDEX('Subject Class Lists'!$A$1:$K$3230,MATCH($A360&amp;" "&amp;AP$1,'Subject Class Lists'!$K$1:$K$3230,0),MATCH("Subject Class",'Subject Class Lists'!$A$1:$K$1,0)))</f>
        <v/>
      </c>
      <c r="AQ360" s="15" t="str">
        <f>IF(COUNTIF('Subject Class Lists'!$K$1:$K$3230,$A360&amp;" "&amp;AQ$1)=0,"",INDEX('Subject Class Lists'!$A$1:$K$3230,MATCH($A360&amp;" "&amp;AQ$1,'Subject Class Lists'!$K$1:$K$3230,0),MATCH("Subject Class",'Subject Class Lists'!$A$1:$K$1,0)))</f>
        <v/>
      </c>
      <c r="AR360" s="15" t="str">
        <f>IF(COUNTIF('Subject Class Lists'!$K$1:$K$3230,$A360&amp;" "&amp;AR$1)=0,"",INDEX('Subject Class Lists'!$A$1:$K$3230,MATCH($A360&amp;" "&amp;AR$1,'Subject Class Lists'!$K$1:$K$3230,0),MATCH("Subject Class",'Subject Class Lists'!$A$1:$K$1,0)))</f>
        <v/>
      </c>
      <c r="AS360" s="15" t="str">
        <f>IF(COUNTIF('Subject Class Lists'!$K$1:$K$3230,$A360&amp;" "&amp;AS$1)=0,"",INDEX('Subject Class Lists'!$A$1:$K$3230,MATCH($A360&amp;" "&amp;AS$1,'Subject Class Lists'!$K$1:$K$3230,0),MATCH("Subject Class",'Subject Class Lists'!$A$1:$K$1,0)))</f>
        <v/>
      </c>
      <c r="AT360" s="15" t="str">
        <f>IF(COUNTIF('Subject Class Lists'!$K$1:$K$3230,$A360&amp;" "&amp;AT$1)=0,"",INDEX('Subject Class Lists'!$A$1:$K$3230,MATCH($A360&amp;" "&amp;AT$1,'Subject Class Lists'!$K$1:$K$3230,0),MATCH("Subject Class",'Subject Class Lists'!$A$1:$K$1,0)))</f>
        <v/>
      </c>
      <c r="AU360" s="15" t="str">
        <f>IF(COUNTIF('Subject Class Lists'!$K$1:$K$3230,$A360&amp;" "&amp;AU$1)=0,"",INDEX('Subject Class Lists'!$A$1:$K$3230,MATCH($A360&amp;" "&amp;AU$1,'Subject Class Lists'!$K$1:$K$3230,0),MATCH("Subject Class",'Subject Class Lists'!$A$1:$K$1,0)))</f>
        <v/>
      </c>
      <c r="AV360" s="15" t="str">
        <f>IF(COUNTIF('Subject Class Lists'!$K$1:$K$3230,$A360&amp;" "&amp;AV$1)=0,"",INDEX('Subject Class Lists'!$A$1:$K$3230,MATCH($A360&amp;" "&amp;AV$1,'Subject Class Lists'!$K$1:$K$3230,0),MATCH("Subject Class",'Subject Class Lists'!$A$1:$K$1,0)))</f>
        <v/>
      </c>
    </row>
    <row r="361" spans="1:48" x14ac:dyDescent="0.3">
      <c r="A361" s="12">
        <v>1905171</v>
      </c>
      <c r="B361" s="15" t="s">
        <v>730</v>
      </c>
      <c r="C361" s="15" t="s">
        <v>175</v>
      </c>
      <c r="D361" s="15" t="s">
        <v>259</v>
      </c>
      <c r="E361" s="15" t="str">
        <f>IF(COUNTIF('Subject Class Lists'!$K$1:$K$3230,$A361&amp;" "&amp;E$1)=0,"",INDEX('Subject Class Lists'!$A$1:$K$3230,MATCH($A361&amp;" "&amp;E$1,'Subject Class Lists'!$K$1:$K$3230,0),MATCH("Subject Class",'Subject Class Lists'!$A$1:$K$1,0)))</f>
        <v>2ma2P</v>
      </c>
      <c r="F361" s="15" t="str">
        <f>IF(COUNTIF('Subject Class Lists'!$K$1:$K$3230,$A361&amp;" "&amp;F$1)=0,"",INDEX('Subject Class Lists'!$A$1:$K$3230,MATCH($A361&amp;" "&amp;F$1,'Subject Class Lists'!$K$1:$K$3230,0),MATCH("Subject Class",'Subject Class Lists'!$A$1:$K$1,0)))</f>
        <v>2bi2H</v>
      </c>
      <c r="G361" s="15" t="str">
        <f>IF(COUNTIF('Subject Class Lists'!$K$1:$K$3230,$A361&amp;" "&amp;G$1)=0,"",INDEX('Subject Class Lists'!$A$1:$K$3230,MATCH($A361&amp;" "&amp;G$1,'Subject Class Lists'!$K$1:$K$3230,0),MATCH("Subject Class",'Subject Class Lists'!$A$1:$K$1,0)))</f>
        <v>2cm2Q</v>
      </c>
      <c r="H361" s="15" t="str">
        <f>IF(COUNTIF('Subject Class Lists'!$K$1:$K$3230,$A361&amp;" "&amp;H$1)=0,"",INDEX('Subject Class Lists'!$A$1:$K$3230,MATCH($A361&amp;" "&amp;H$1,'Subject Class Lists'!$K$1:$K$3230,0),MATCH("Subject Class",'Subject Class Lists'!$A$1:$K$1,0)))</f>
        <v/>
      </c>
      <c r="I361" s="15" t="str">
        <f>IF(COUNTIF('Subject Class Lists'!$K$1:$K$3230,$A361&amp;" "&amp;I$1)=0,"",INDEX('Subject Class Lists'!$A$1:$K$3230,MATCH($A361&amp;" "&amp;I$1,'Subject Class Lists'!$K$1:$K$3230,0),MATCH("Subject Class",'Subject Class Lists'!$A$1:$K$1,0)))</f>
        <v>2ec2M</v>
      </c>
      <c r="J361" s="15" t="str">
        <f>IF(COUNTIF('Subject Class Lists'!$K$1:$K$3230,$A361&amp;" "&amp;J$1)=0,"",INDEX('Subject Class Lists'!$A$1:$K$3230,MATCH($A361&amp;" "&amp;J$1,'Subject Class Lists'!$K$1:$K$3230,0),MATCH("Subject Class",'Subject Class Lists'!$A$1:$K$1,0)))</f>
        <v/>
      </c>
      <c r="K361" s="15" t="str">
        <f>IF(COUNTIF('Subject Class Lists'!$K$1:$K$3230,$A361&amp;" "&amp;K$1)=0,"",LEFT(INDEX('Subject Class Lists'!$A$1:$K$3230,MATCH($A361&amp;" "&amp;K$1,'Subject Class Lists'!$K$1:$K$3230,0),MATCH("Subject Class",'Subject Class Lists'!$A$1:$K$1,0)),5))</f>
        <v/>
      </c>
      <c r="L361" s="15" t="str">
        <f>IF(COUNTIF('Subject Class Lists'!$K$1:$K$3230,$A361&amp;" "&amp;L$1)=0,"",LEFT(INDEX('Subject Class Lists'!$A$1:$K$3230,MATCH($A361&amp;" "&amp;L$1,'Subject Class Lists'!$K$1:$K$3230,0),MATCH("Subject Class",'Subject Class Lists'!$A$1:$K$1,0)),5))</f>
        <v/>
      </c>
      <c r="M361" s="15" t="str">
        <f>IF(COUNTIF('Subject Class Lists'!$K$1:$K$3230,$A361&amp;" "&amp;M$1)=0,"",INDEX('Subject Class Lists'!$A$1:$K$3230,MATCH($A361&amp;" "&amp;M$1,'Subject Class Lists'!$K$1:$K$3230,0),MATCH("Subject Class",'Subject Class Lists'!$A$1:$K$1,0)))</f>
        <v/>
      </c>
      <c r="N361" s="15" t="str">
        <f>IF(COUNTIF('Subject Class Lists'!$K$1:$K$3230,$A361&amp;" "&amp;N$1)=0,"",INDEX('Subject Class Lists'!$A$1:$K$3230,MATCH($A361&amp;" "&amp;N$1,'Subject Class Lists'!$K$1:$K$3230,0),MATCH("Subject Class",'Subject Class Lists'!$A$1:$K$1,0)))</f>
        <v/>
      </c>
      <c r="O361" s="15" t="str">
        <f>IF(COUNTIF('Subject Class Lists'!$K$1:$K$3230,$A361&amp;" "&amp;O$1)=0,"",INDEX('Subject Class Lists'!$A$1:$K$3230,MATCH($A361&amp;" "&amp;O$1,'Subject Class Lists'!$K$1:$K$3230,0),MATCH("Subject Class",'Subject Class Lists'!$A$1:$K$1,0)))</f>
        <v/>
      </c>
      <c r="P361" s="15" t="str">
        <f>IF(COUNTIF('Subject Class Lists'!$K$1:$K$3230,$A361&amp;" "&amp;P$1)=0,"",INDEX('Subject Class Lists'!$A$1:$K$3230,MATCH($A361&amp;" "&amp;P$1,'Subject Class Lists'!$K$1:$K$3230,0),MATCH("Subject Class",'Subject Class Lists'!$A$1:$K$1,0)))</f>
        <v/>
      </c>
      <c r="Q361" s="15" t="str">
        <f>IF(COUNTIF('Subject Class Lists'!$K$1:$K$3230,$A361&amp;" "&amp;Q$1)=0,"",INDEX('Subject Class Lists'!$A$1:$K$3230,MATCH($A361&amp;" "&amp;Q$1,'Subject Class Lists'!$K$1:$K$3230,0),MATCH("Subject Class",'Subject Class Lists'!$A$1:$K$1,0)))</f>
        <v/>
      </c>
      <c r="R361" s="15" t="str">
        <f>IF(COUNTIF('Subject Class Lists'!$K$1:$K$3230,$A361&amp;" "&amp;R$1)=0,"",INDEX('Subject Class Lists'!$A$1:$K$3230,MATCH($A361&amp;" "&amp;R$1,'Subject Class Lists'!$K$1:$K$3230,0),MATCH("Subject Class",'Subject Class Lists'!$A$1:$K$1,0)))</f>
        <v/>
      </c>
      <c r="S361" s="15" t="str">
        <f>IF(COUNTIF('Subject Class Lists'!$K$1:$K$3230,$A361&amp;" "&amp;S$1)=0,"",INDEX('Subject Class Lists'!$A$1:$K$3230,MATCH($A361&amp;" "&amp;S$1,'Subject Class Lists'!$K$1:$K$3230,0),MATCH("Subject Class",'Subject Class Lists'!$A$1:$K$1,0)))</f>
        <v/>
      </c>
      <c r="T361" s="15" t="str">
        <f>IF(COUNTIF('Subject Class Lists'!$K$1:$K$3230,$A361&amp;" "&amp;T$1)=0,"",INDEX('Subject Class Lists'!$A$1:$K$3230,MATCH($A361&amp;" "&amp;T$1,'Subject Class Lists'!$K$1:$K$3230,0),MATCH("Subject Class",'Subject Class Lists'!$A$1:$K$1,0)))</f>
        <v/>
      </c>
      <c r="U361" s="15" t="str">
        <f>IF(COUNTIF('Subject Class Lists'!$K$1:$K$3230,$A361&amp;" "&amp;U$1)=0,"",INDEX('Subject Class Lists'!$A$1:$K$3230,MATCH($A361&amp;" "&amp;U$1,'Subject Class Lists'!$K$1:$K$3230,0),MATCH("Subject Class",'Subject Class Lists'!$A$1:$K$1,0)))</f>
        <v/>
      </c>
      <c r="V361" s="15" t="str">
        <f>IF(COUNTIF('Subject Class Lists'!$K$1:$K$3230,$A361&amp;" "&amp;V$1)=0,"",INDEX('Subject Class Lists'!$A$1:$K$3230,MATCH($A361&amp;" "&amp;V$1,'Subject Class Lists'!$K$1:$K$3230,0),MATCH("Subject Class",'Subject Class Lists'!$A$1:$K$1,0)))</f>
        <v/>
      </c>
      <c r="W361" s="15" t="str">
        <f>IF(COUNTIF('Subject Class Lists'!$K$1:$K$3230,$A361&amp;" "&amp;W$1)=0,"",INDEX('Subject Class Lists'!$A$1:$K$3230,MATCH($A361&amp;" "&amp;W$1,'Subject Class Lists'!$K$1:$K$3230,0),MATCH("Subject Class",'Subject Class Lists'!$A$1:$K$1,0)))</f>
        <v/>
      </c>
      <c r="X361" s="15" t="str">
        <f>IF(COUNTIF('Subject Class Lists'!$K$1:$K$3230,$A361&amp;" "&amp;X$1)=0,"",INDEX('Subject Class Lists'!$A$1:$K$3230,MATCH($A361&amp;" "&amp;X$1,'Subject Class Lists'!$K$1:$K$3230,0),MATCH("Subject Class",'Subject Class Lists'!$A$1:$K$1,0)))</f>
        <v/>
      </c>
      <c r="Y361" s="15" t="str">
        <f>IF(COUNTIF('Subject Class Lists'!$K$1:$K$3230,$A361&amp;" "&amp;Y$1)=0,"",INDEX('Subject Class Lists'!$A$1:$K$3230,MATCH($A361&amp;" "&amp;Y$1,'Subject Class Lists'!$K$1:$K$3230,0),MATCH("Subject Class",'Subject Class Lists'!$A$1:$K$1,0)))</f>
        <v/>
      </c>
      <c r="Z361" s="15" t="str">
        <f>IF(COUNTIF('Subject Class Lists'!$K$1:$K$3230,$A361&amp;" "&amp;Z$1)=0,"",INDEX('Subject Class Lists'!$A$1:$K$3230,MATCH($A361&amp;" "&amp;Z$1,'Subject Class Lists'!$K$1:$K$3230,0),MATCH("Subject Class",'Subject Class Lists'!$A$1:$K$1,0)))</f>
        <v/>
      </c>
      <c r="AA361" s="15" t="str">
        <f>IF(COUNTIF('Subject Class Lists'!$K$1:$K$3230,$A361&amp;" "&amp;AA$1)=0,"",INDEX('Subject Class Lists'!$A$1:$K$3230,MATCH($A361&amp;" "&amp;AA$1,'Subject Class Lists'!$K$1:$K$3230,0),MATCH("Subject Class",'Subject Class Lists'!$A$1:$K$1,0)))</f>
        <v/>
      </c>
      <c r="AB361" s="15" t="str">
        <f>IF(COUNTIF('Subject Class Lists'!$K$1:$K$3230,$A361&amp;" "&amp;AB$1)=0,"",INDEX('Subject Class Lists'!$A$1:$K$3230,MATCH($A361&amp;" "&amp;AB$1,'Subject Class Lists'!$K$1:$K$3230,0),MATCH("Subject Class",'Subject Class Lists'!$A$1:$K$1,0)))</f>
        <v/>
      </c>
      <c r="AC361" s="15" t="str">
        <f>IF(COUNTIF('Subject Class Lists'!$K$1:$K$3230,$A361&amp;" "&amp;AC$1)=0,"",INDEX('Subject Class Lists'!$A$1:$K$3230,MATCH($A361&amp;" "&amp;AC$1,'Subject Class Lists'!$K$1:$K$3230,0),MATCH("Subject Class",'Subject Class Lists'!$A$1:$K$1,0)))</f>
        <v/>
      </c>
      <c r="AD361" s="15" t="str">
        <f>IF(COUNTIF('Subject Class Lists'!$K$1:$K$3230,$A361&amp;" "&amp;AD$1)=0,"",INDEX('Subject Class Lists'!$A$1:$K$3230,MATCH($A361&amp;" "&amp;AD$1,'Subject Class Lists'!$K$1:$K$3230,0),MATCH("Subject Class",'Subject Class Lists'!$A$1:$K$1,0)))</f>
        <v/>
      </c>
      <c r="AE361" s="15" t="str">
        <f>IF(COUNTIF('Subject Class Lists'!$K$1:$K$3230,$A361&amp;" "&amp;AE$1)=0,"",INDEX('Subject Class Lists'!$A$1:$K$3230,MATCH($A361&amp;" "&amp;AE$1,'Subject Class Lists'!$K$1:$K$3230,0),MATCH("Subject Class",'Subject Class Lists'!$A$1:$K$1,0)))</f>
        <v/>
      </c>
      <c r="AF361" s="15" t="str">
        <f>IF(COUNTIF('Subject Class Lists'!$K$1:$K$3230,$A361&amp;" "&amp;AF$1)=0,"",INDEX('Subject Class Lists'!$A$1:$K$3230,MATCH($A361&amp;" "&amp;AF$1,'Subject Class Lists'!$K$1:$K$3230,0),MATCH("Subject Class",'Subject Class Lists'!$A$1:$K$1,0)))</f>
        <v/>
      </c>
      <c r="AG361" s="15" t="str">
        <f>IF(COUNTIF('Subject Class Lists'!$K$1:$K$3230,$A361&amp;" "&amp;AG$1)=0,"",INDEX('Subject Class Lists'!$A$1:$K$3230,MATCH($A361&amp;" "&amp;AG$1,'Subject Class Lists'!$K$1:$K$3230,0),MATCH("Subject Class",'Subject Class Lists'!$A$1:$K$1,0)))</f>
        <v/>
      </c>
      <c r="AH361" s="15" t="str">
        <f>IF(COUNTIF('Subject Class Lists'!$K$1:$K$3230,$A361&amp;" "&amp;AH$1)=0,"",INDEX('Subject Class Lists'!$A$1:$K$3230,MATCH($A361&amp;" "&amp;AH$1,'Subject Class Lists'!$K$1:$K$3230,0),MATCH("Subject Class",'Subject Class Lists'!$A$1:$K$1,0)))</f>
        <v/>
      </c>
      <c r="AI361" s="15" t="str">
        <f>IF(COUNTIF('Subject Class Lists'!$K$1:$K$3230,$A361&amp;" "&amp;AI$1)=0,"",INDEX('Subject Class Lists'!$A$1:$K$3230,MATCH($A361&amp;" "&amp;AI$1,'Subject Class Lists'!$K$1:$K$3230,0),MATCH("Subject Class",'Subject Class Lists'!$A$1:$K$1,0)))</f>
        <v/>
      </c>
      <c r="AJ361" s="15" t="str">
        <f>IF(COUNTIF('Subject Class Lists'!$K$1:$K$3230,$A361&amp;" "&amp;AJ$1)=0,"",INDEX('Subject Class Lists'!$A$1:$K$3230,MATCH($A361&amp;" "&amp;AJ$1,'Subject Class Lists'!$K$1:$K$3230,0),MATCH("Subject Class",'Subject Class Lists'!$A$1:$K$1,0)))</f>
        <v/>
      </c>
      <c r="AK361" s="15" t="str">
        <f>IF(COUNTIF('Subject Class Lists'!$K$1:$K$3230,$A361&amp;" "&amp;AK$1)=0,"",INDEX('Subject Class Lists'!$A$1:$K$3230,MATCH($A361&amp;" "&amp;AK$1,'Subject Class Lists'!$K$1:$K$3230,0),MATCH("Subject Class",'Subject Class Lists'!$A$1:$K$1,0)))</f>
        <v>2gp1C16</v>
      </c>
      <c r="AL361" s="15" t="str">
        <f>IF(COUNTIF('Subject Class Lists'!$K$1:$K$3230,$A361&amp;" "&amp;AL$1)=0,"",INDEX('Subject Class Lists'!$A$1:$K$3230,MATCH($A361&amp;" "&amp;AL$1,'Subject Class Lists'!$K$1:$K$3230,0),MATCH("Subject Class",'Subject Class Lists'!$A$1:$K$1,0)))</f>
        <v/>
      </c>
      <c r="AM361" s="15" t="str">
        <f>IF(COUNTIF('Subject Class Lists'!$K$1:$K$3230,$A361&amp;" "&amp;AM$1)=0,"",INDEX('Subject Class Lists'!$A$1:$K$3230,MATCH($A361&amp;" "&amp;AM$1,'Subject Class Lists'!$K$1:$K$3230,0),MATCH("Subject Class",'Subject Class Lists'!$A$1:$K$1,0)))</f>
        <v/>
      </c>
      <c r="AN361" s="15" t="str">
        <f>IF(COUNTIF('Subject Class Lists'!$K$1:$K$3230,$A361&amp;" "&amp;AN$1)=0,"",INDEX('Subject Class Lists'!$A$1:$K$3230,MATCH($A361&amp;" "&amp;AN$1,'Subject Class Lists'!$K$1:$K$3230,0),MATCH("Subject Class",'Subject Class Lists'!$A$1:$K$1,0)))</f>
        <v/>
      </c>
      <c r="AO361" s="15" t="str">
        <f>IF(COUNTIF('Subject Class Lists'!$K$1:$K$3230,$A361&amp;" "&amp;AO$1)=0,"",INDEX('Subject Class Lists'!$A$1:$K$3230,MATCH($A361&amp;" "&amp;AO$1,'Subject Class Lists'!$K$1:$K$3230,0),MATCH("Subject Class",'Subject Class Lists'!$A$1:$K$1,0)))</f>
        <v/>
      </c>
      <c r="AP361" s="15" t="str">
        <f>IF(COUNTIF('Subject Class Lists'!$K$1:$K$3230,$A361&amp;" "&amp;AP$1)=0,"",INDEX('Subject Class Lists'!$A$1:$K$3230,MATCH($A361&amp;" "&amp;AP$1,'Subject Class Lists'!$K$1:$K$3230,0),MATCH("Subject Class",'Subject Class Lists'!$A$1:$K$1,0)))</f>
        <v/>
      </c>
      <c r="AQ361" s="15" t="str">
        <f>IF(COUNTIF('Subject Class Lists'!$K$1:$K$3230,$A361&amp;" "&amp;AQ$1)=0,"",INDEX('Subject Class Lists'!$A$1:$K$3230,MATCH($A361&amp;" "&amp;AQ$1,'Subject Class Lists'!$K$1:$K$3230,0),MATCH("Subject Class",'Subject Class Lists'!$A$1:$K$1,0)))</f>
        <v/>
      </c>
      <c r="AR361" s="15" t="str">
        <f>IF(COUNTIF('Subject Class Lists'!$K$1:$K$3230,$A361&amp;" "&amp;AR$1)=0,"",INDEX('Subject Class Lists'!$A$1:$K$3230,MATCH($A361&amp;" "&amp;AR$1,'Subject Class Lists'!$K$1:$K$3230,0),MATCH("Subject Class",'Subject Class Lists'!$A$1:$K$1,0)))</f>
        <v/>
      </c>
      <c r="AS361" s="15" t="str">
        <f>IF(COUNTIF('Subject Class Lists'!$K$1:$K$3230,$A361&amp;" "&amp;AS$1)=0,"",INDEX('Subject Class Lists'!$A$1:$K$3230,MATCH($A361&amp;" "&amp;AS$1,'Subject Class Lists'!$K$1:$K$3230,0),MATCH("Subject Class",'Subject Class Lists'!$A$1:$K$1,0)))</f>
        <v/>
      </c>
      <c r="AT361" s="15" t="str">
        <f>IF(COUNTIF('Subject Class Lists'!$K$1:$K$3230,$A361&amp;" "&amp;AT$1)=0,"",INDEX('Subject Class Lists'!$A$1:$K$3230,MATCH($A361&amp;" "&amp;AT$1,'Subject Class Lists'!$K$1:$K$3230,0),MATCH("Subject Class",'Subject Class Lists'!$A$1:$K$1,0)))</f>
        <v/>
      </c>
      <c r="AU361" s="15" t="str">
        <f>IF(COUNTIF('Subject Class Lists'!$K$1:$K$3230,$A361&amp;" "&amp;AU$1)=0,"",INDEX('Subject Class Lists'!$A$1:$K$3230,MATCH($A361&amp;" "&amp;AU$1,'Subject Class Lists'!$K$1:$K$3230,0),MATCH("Subject Class",'Subject Class Lists'!$A$1:$K$1,0)))</f>
        <v/>
      </c>
      <c r="AV361" s="15" t="str">
        <f>IF(COUNTIF('Subject Class Lists'!$K$1:$K$3230,$A361&amp;" "&amp;AV$1)=0,"",INDEX('Subject Class Lists'!$A$1:$K$3230,MATCH($A361&amp;" "&amp;AV$1,'Subject Class Lists'!$K$1:$K$3230,0),MATCH("Subject Class",'Subject Class Lists'!$A$1:$K$1,0)))</f>
        <v/>
      </c>
    </row>
    <row r="362" spans="1:48" x14ac:dyDescent="0.3">
      <c r="A362" s="13">
        <v>1905238</v>
      </c>
      <c r="B362" s="15" t="s">
        <v>731</v>
      </c>
      <c r="C362" s="15" t="s">
        <v>175</v>
      </c>
      <c r="D362" s="15" t="s">
        <v>259</v>
      </c>
      <c r="E362" s="15" t="str">
        <f>IF(COUNTIF('Subject Class Lists'!$K$1:$K$3230,$A362&amp;" "&amp;E$1)=0,"",INDEX('Subject Class Lists'!$A$1:$K$3230,MATCH($A362&amp;" "&amp;E$1,'Subject Class Lists'!$K$1:$K$3230,0),MATCH("Subject Class",'Subject Class Lists'!$A$1:$K$1,0)))</f>
        <v>2ma2P</v>
      </c>
      <c r="F362" s="15" t="str">
        <f>IF(COUNTIF('Subject Class Lists'!$K$1:$K$3230,$A362&amp;" "&amp;F$1)=0,"",INDEX('Subject Class Lists'!$A$1:$K$3230,MATCH($A362&amp;" "&amp;F$1,'Subject Class Lists'!$K$1:$K$3230,0),MATCH("Subject Class",'Subject Class Lists'!$A$1:$K$1,0)))</f>
        <v>2bi2H</v>
      </c>
      <c r="G362" s="15" t="str">
        <f>IF(COUNTIF('Subject Class Lists'!$K$1:$K$3230,$A362&amp;" "&amp;G$1)=0,"",INDEX('Subject Class Lists'!$A$1:$K$3230,MATCH($A362&amp;" "&amp;G$1,'Subject Class Lists'!$K$1:$K$3230,0),MATCH("Subject Class",'Subject Class Lists'!$A$1:$K$1,0)))</f>
        <v>2cm2Q</v>
      </c>
      <c r="H362" s="15" t="str">
        <f>IF(COUNTIF('Subject Class Lists'!$K$1:$K$3230,$A362&amp;" "&amp;H$1)=0,"",INDEX('Subject Class Lists'!$A$1:$K$3230,MATCH($A362&amp;" "&amp;H$1,'Subject Class Lists'!$K$1:$K$3230,0),MATCH("Subject Class",'Subject Class Lists'!$A$1:$K$1,0)))</f>
        <v/>
      </c>
      <c r="I362" s="15" t="str">
        <f>IF(COUNTIF('Subject Class Lists'!$K$1:$K$3230,$A362&amp;" "&amp;I$1)=0,"",INDEX('Subject Class Lists'!$A$1:$K$3230,MATCH($A362&amp;" "&amp;I$1,'Subject Class Lists'!$K$1:$K$3230,0),MATCH("Subject Class",'Subject Class Lists'!$A$1:$K$1,0)))</f>
        <v>2ec2M</v>
      </c>
      <c r="J362" s="15" t="str">
        <f>IF(COUNTIF('Subject Class Lists'!$K$1:$K$3230,$A362&amp;" "&amp;J$1)=0,"",INDEX('Subject Class Lists'!$A$1:$K$3230,MATCH($A362&amp;" "&amp;J$1,'Subject Class Lists'!$K$1:$K$3230,0),MATCH("Subject Class",'Subject Class Lists'!$A$1:$K$1,0)))</f>
        <v/>
      </c>
      <c r="K362" s="15" t="str">
        <f>IF(COUNTIF('Subject Class Lists'!$K$1:$K$3230,$A362&amp;" "&amp;K$1)=0,"",LEFT(INDEX('Subject Class Lists'!$A$1:$K$3230,MATCH($A362&amp;" "&amp;K$1,'Subject Class Lists'!$K$1:$K$3230,0),MATCH("Subject Class",'Subject Class Lists'!$A$1:$K$1,0)),5))</f>
        <v/>
      </c>
      <c r="L362" s="15" t="str">
        <f>IF(COUNTIF('Subject Class Lists'!$K$1:$K$3230,$A362&amp;" "&amp;L$1)=0,"",LEFT(INDEX('Subject Class Lists'!$A$1:$K$3230,MATCH($A362&amp;" "&amp;L$1,'Subject Class Lists'!$K$1:$K$3230,0),MATCH("Subject Class",'Subject Class Lists'!$A$1:$K$1,0)),5))</f>
        <v/>
      </c>
      <c r="M362" s="15" t="str">
        <f>IF(COUNTIF('Subject Class Lists'!$K$1:$K$3230,$A362&amp;" "&amp;M$1)=0,"",INDEX('Subject Class Lists'!$A$1:$K$3230,MATCH($A362&amp;" "&amp;M$1,'Subject Class Lists'!$K$1:$K$3230,0),MATCH("Subject Class",'Subject Class Lists'!$A$1:$K$1,0)))</f>
        <v/>
      </c>
      <c r="N362" s="15" t="str">
        <f>IF(COUNTIF('Subject Class Lists'!$K$1:$K$3230,$A362&amp;" "&amp;N$1)=0,"",INDEX('Subject Class Lists'!$A$1:$K$3230,MATCH($A362&amp;" "&amp;N$1,'Subject Class Lists'!$K$1:$K$3230,0),MATCH("Subject Class",'Subject Class Lists'!$A$1:$K$1,0)))</f>
        <v/>
      </c>
      <c r="O362" s="15" t="str">
        <f>IF(COUNTIF('Subject Class Lists'!$K$1:$K$3230,$A362&amp;" "&amp;O$1)=0,"",INDEX('Subject Class Lists'!$A$1:$K$3230,MATCH($A362&amp;" "&amp;O$1,'Subject Class Lists'!$K$1:$K$3230,0),MATCH("Subject Class",'Subject Class Lists'!$A$1:$K$1,0)))</f>
        <v/>
      </c>
      <c r="P362" s="15" t="str">
        <f>IF(COUNTIF('Subject Class Lists'!$K$1:$K$3230,$A362&amp;" "&amp;P$1)=0,"",INDEX('Subject Class Lists'!$A$1:$K$3230,MATCH($A362&amp;" "&amp;P$1,'Subject Class Lists'!$K$1:$K$3230,0),MATCH("Subject Class",'Subject Class Lists'!$A$1:$K$1,0)))</f>
        <v/>
      </c>
      <c r="Q362" s="15" t="str">
        <f>IF(COUNTIF('Subject Class Lists'!$K$1:$K$3230,$A362&amp;" "&amp;Q$1)=0,"",INDEX('Subject Class Lists'!$A$1:$K$3230,MATCH($A362&amp;" "&amp;Q$1,'Subject Class Lists'!$K$1:$K$3230,0),MATCH("Subject Class",'Subject Class Lists'!$A$1:$K$1,0)))</f>
        <v/>
      </c>
      <c r="R362" s="15" t="str">
        <f>IF(COUNTIF('Subject Class Lists'!$K$1:$K$3230,$A362&amp;" "&amp;R$1)=0,"",INDEX('Subject Class Lists'!$A$1:$K$3230,MATCH($A362&amp;" "&amp;R$1,'Subject Class Lists'!$K$1:$K$3230,0),MATCH("Subject Class",'Subject Class Lists'!$A$1:$K$1,0)))</f>
        <v/>
      </c>
      <c r="S362" s="15" t="str">
        <f>IF(COUNTIF('Subject Class Lists'!$K$1:$K$3230,$A362&amp;" "&amp;S$1)=0,"",INDEX('Subject Class Lists'!$A$1:$K$3230,MATCH($A362&amp;" "&amp;S$1,'Subject Class Lists'!$K$1:$K$3230,0),MATCH("Subject Class",'Subject Class Lists'!$A$1:$K$1,0)))</f>
        <v/>
      </c>
      <c r="T362" s="15" t="str">
        <f>IF(COUNTIF('Subject Class Lists'!$K$1:$K$3230,$A362&amp;" "&amp;T$1)=0,"",INDEX('Subject Class Lists'!$A$1:$K$3230,MATCH($A362&amp;" "&amp;T$1,'Subject Class Lists'!$K$1:$K$3230,0),MATCH("Subject Class",'Subject Class Lists'!$A$1:$K$1,0)))</f>
        <v/>
      </c>
      <c r="U362" s="15" t="str">
        <f>IF(COUNTIF('Subject Class Lists'!$K$1:$K$3230,$A362&amp;" "&amp;U$1)=0,"",INDEX('Subject Class Lists'!$A$1:$K$3230,MATCH($A362&amp;" "&amp;U$1,'Subject Class Lists'!$K$1:$K$3230,0),MATCH("Subject Class",'Subject Class Lists'!$A$1:$K$1,0)))</f>
        <v/>
      </c>
      <c r="V362" s="15" t="str">
        <f>IF(COUNTIF('Subject Class Lists'!$K$1:$K$3230,$A362&amp;" "&amp;V$1)=0,"",INDEX('Subject Class Lists'!$A$1:$K$3230,MATCH($A362&amp;" "&amp;V$1,'Subject Class Lists'!$K$1:$K$3230,0),MATCH("Subject Class",'Subject Class Lists'!$A$1:$K$1,0)))</f>
        <v/>
      </c>
      <c r="W362" s="15" t="str">
        <f>IF(COUNTIF('Subject Class Lists'!$K$1:$K$3230,$A362&amp;" "&amp;W$1)=0,"",INDEX('Subject Class Lists'!$A$1:$K$3230,MATCH($A362&amp;" "&amp;W$1,'Subject Class Lists'!$K$1:$K$3230,0),MATCH("Subject Class",'Subject Class Lists'!$A$1:$K$1,0)))</f>
        <v/>
      </c>
      <c r="X362" s="15" t="str">
        <f>IF(COUNTIF('Subject Class Lists'!$K$1:$K$3230,$A362&amp;" "&amp;X$1)=0,"",INDEX('Subject Class Lists'!$A$1:$K$3230,MATCH($A362&amp;" "&amp;X$1,'Subject Class Lists'!$K$1:$K$3230,0),MATCH("Subject Class",'Subject Class Lists'!$A$1:$K$1,0)))</f>
        <v/>
      </c>
      <c r="Y362" s="15" t="str">
        <f>IF(COUNTIF('Subject Class Lists'!$K$1:$K$3230,$A362&amp;" "&amp;Y$1)=0,"",INDEX('Subject Class Lists'!$A$1:$K$3230,MATCH($A362&amp;" "&amp;Y$1,'Subject Class Lists'!$K$1:$K$3230,0),MATCH("Subject Class",'Subject Class Lists'!$A$1:$K$1,0)))</f>
        <v/>
      </c>
      <c r="Z362" s="15" t="str">
        <f>IF(COUNTIF('Subject Class Lists'!$K$1:$K$3230,$A362&amp;" "&amp;Z$1)=0,"",INDEX('Subject Class Lists'!$A$1:$K$3230,MATCH($A362&amp;" "&amp;Z$1,'Subject Class Lists'!$K$1:$K$3230,0),MATCH("Subject Class",'Subject Class Lists'!$A$1:$K$1,0)))</f>
        <v/>
      </c>
      <c r="AA362" s="15" t="str">
        <f>IF(COUNTIF('Subject Class Lists'!$K$1:$K$3230,$A362&amp;" "&amp;AA$1)=0,"",INDEX('Subject Class Lists'!$A$1:$K$3230,MATCH($A362&amp;" "&amp;AA$1,'Subject Class Lists'!$K$1:$K$3230,0),MATCH("Subject Class",'Subject Class Lists'!$A$1:$K$1,0)))</f>
        <v/>
      </c>
      <c r="AB362" s="15" t="str">
        <f>IF(COUNTIF('Subject Class Lists'!$K$1:$K$3230,$A362&amp;" "&amp;AB$1)=0,"",INDEX('Subject Class Lists'!$A$1:$K$3230,MATCH($A362&amp;" "&amp;AB$1,'Subject Class Lists'!$K$1:$K$3230,0),MATCH("Subject Class",'Subject Class Lists'!$A$1:$K$1,0)))</f>
        <v/>
      </c>
      <c r="AC362" s="15" t="str">
        <f>IF(COUNTIF('Subject Class Lists'!$K$1:$K$3230,$A362&amp;" "&amp;AC$1)=0,"",INDEX('Subject Class Lists'!$A$1:$K$3230,MATCH($A362&amp;" "&amp;AC$1,'Subject Class Lists'!$K$1:$K$3230,0),MATCH("Subject Class",'Subject Class Lists'!$A$1:$K$1,0)))</f>
        <v/>
      </c>
      <c r="AD362" s="15" t="str">
        <f>IF(COUNTIF('Subject Class Lists'!$K$1:$K$3230,$A362&amp;" "&amp;AD$1)=0,"",INDEX('Subject Class Lists'!$A$1:$K$3230,MATCH($A362&amp;" "&amp;AD$1,'Subject Class Lists'!$K$1:$K$3230,0),MATCH("Subject Class",'Subject Class Lists'!$A$1:$K$1,0)))</f>
        <v/>
      </c>
      <c r="AE362" s="15" t="str">
        <f>IF(COUNTIF('Subject Class Lists'!$K$1:$K$3230,$A362&amp;" "&amp;AE$1)=0,"",INDEX('Subject Class Lists'!$A$1:$K$3230,MATCH($A362&amp;" "&amp;AE$1,'Subject Class Lists'!$K$1:$K$3230,0),MATCH("Subject Class",'Subject Class Lists'!$A$1:$K$1,0)))</f>
        <v/>
      </c>
      <c r="AF362" s="15" t="str">
        <f>IF(COUNTIF('Subject Class Lists'!$K$1:$K$3230,$A362&amp;" "&amp;AF$1)=0,"",INDEX('Subject Class Lists'!$A$1:$K$3230,MATCH($A362&amp;" "&amp;AF$1,'Subject Class Lists'!$K$1:$K$3230,0),MATCH("Subject Class",'Subject Class Lists'!$A$1:$K$1,0)))</f>
        <v/>
      </c>
      <c r="AG362" s="15" t="str">
        <f>IF(COUNTIF('Subject Class Lists'!$K$1:$K$3230,$A362&amp;" "&amp;AG$1)=0,"",INDEX('Subject Class Lists'!$A$1:$K$3230,MATCH($A362&amp;" "&amp;AG$1,'Subject Class Lists'!$K$1:$K$3230,0),MATCH("Subject Class",'Subject Class Lists'!$A$1:$K$1,0)))</f>
        <v/>
      </c>
      <c r="AH362" s="15" t="str">
        <f>IF(COUNTIF('Subject Class Lists'!$K$1:$K$3230,$A362&amp;" "&amp;AH$1)=0,"",INDEX('Subject Class Lists'!$A$1:$K$3230,MATCH($A362&amp;" "&amp;AH$1,'Subject Class Lists'!$K$1:$K$3230,0),MATCH("Subject Class",'Subject Class Lists'!$A$1:$K$1,0)))</f>
        <v/>
      </c>
      <c r="AI362" s="15" t="str">
        <f>IF(COUNTIF('Subject Class Lists'!$K$1:$K$3230,$A362&amp;" "&amp;AI$1)=0,"",INDEX('Subject Class Lists'!$A$1:$K$3230,MATCH($A362&amp;" "&amp;AI$1,'Subject Class Lists'!$K$1:$K$3230,0),MATCH("Subject Class",'Subject Class Lists'!$A$1:$K$1,0)))</f>
        <v/>
      </c>
      <c r="AJ362" s="15" t="str">
        <f>IF(COUNTIF('Subject Class Lists'!$K$1:$K$3230,$A362&amp;" "&amp;AJ$1)=0,"",INDEX('Subject Class Lists'!$A$1:$K$3230,MATCH($A362&amp;" "&amp;AJ$1,'Subject Class Lists'!$K$1:$K$3230,0),MATCH("Subject Class",'Subject Class Lists'!$A$1:$K$1,0)))</f>
        <v/>
      </c>
      <c r="AK362" s="15" t="str">
        <f>IF(COUNTIF('Subject Class Lists'!$K$1:$K$3230,$A362&amp;" "&amp;AK$1)=0,"",INDEX('Subject Class Lists'!$A$1:$K$3230,MATCH($A362&amp;" "&amp;AK$1,'Subject Class Lists'!$K$1:$K$3230,0),MATCH("Subject Class",'Subject Class Lists'!$A$1:$K$1,0)))</f>
        <v>2gp1C16</v>
      </c>
      <c r="AL362" s="15" t="str">
        <f>IF(COUNTIF('Subject Class Lists'!$K$1:$K$3230,$A362&amp;" "&amp;AL$1)=0,"",INDEX('Subject Class Lists'!$A$1:$K$3230,MATCH($A362&amp;" "&amp;AL$1,'Subject Class Lists'!$K$1:$K$3230,0),MATCH("Subject Class",'Subject Class Lists'!$A$1:$K$1,0)))</f>
        <v/>
      </c>
      <c r="AM362" s="15" t="str">
        <f>IF(COUNTIF('Subject Class Lists'!$K$1:$K$3230,$A362&amp;" "&amp;AM$1)=0,"",INDEX('Subject Class Lists'!$A$1:$K$3230,MATCH($A362&amp;" "&amp;AM$1,'Subject Class Lists'!$K$1:$K$3230,0),MATCH("Subject Class",'Subject Class Lists'!$A$1:$K$1,0)))</f>
        <v/>
      </c>
      <c r="AN362" s="15" t="str">
        <f>IF(COUNTIF('Subject Class Lists'!$K$1:$K$3230,$A362&amp;" "&amp;AN$1)=0,"",INDEX('Subject Class Lists'!$A$1:$K$3230,MATCH($A362&amp;" "&amp;AN$1,'Subject Class Lists'!$K$1:$K$3230,0),MATCH("Subject Class",'Subject Class Lists'!$A$1:$K$1,0)))</f>
        <v/>
      </c>
      <c r="AO362" s="15" t="str">
        <f>IF(COUNTIF('Subject Class Lists'!$K$1:$K$3230,$A362&amp;" "&amp;AO$1)=0,"",INDEX('Subject Class Lists'!$A$1:$K$3230,MATCH($A362&amp;" "&amp;AO$1,'Subject Class Lists'!$K$1:$K$3230,0),MATCH("Subject Class",'Subject Class Lists'!$A$1:$K$1,0)))</f>
        <v/>
      </c>
      <c r="AP362" s="15" t="str">
        <f>IF(COUNTIF('Subject Class Lists'!$K$1:$K$3230,$A362&amp;" "&amp;AP$1)=0,"",INDEX('Subject Class Lists'!$A$1:$K$3230,MATCH($A362&amp;" "&amp;AP$1,'Subject Class Lists'!$K$1:$K$3230,0),MATCH("Subject Class",'Subject Class Lists'!$A$1:$K$1,0)))</f>
        <v/>
      </c>
      <c r="AQ362" s="15" t="str">
        <f>IF(COUNTIF('Subject Class Lists'!$K$1:$K$3230,$A362&amp;" "&amp;AQ$1)=0,"",INDEX('Subject Class Lists'!$A$1:$K$3230,MATCH($A362&amp;" "&amp;AQ$1,'Subject Class Lists'!$K$1:$K$3230,0),MATCH("Subject Class",'Subject Class Lists'!$A$1:$K$1,0)))</f>
        <v/>
      </c>
      <c r="AR362" s="15" t="str">
        <f>IF(COUNTIF('Subject Class Lists'!$K$1:$K$3230,$A362&amp;" "&amp;AR$1)=0,"",INDEX('Subject Class Lists'!$A$1:$K$3230,MATCH($A362&amp;" "&amp;AR$1,'Subject Class Lists'!$K$1:$K$3230,0),MATCH("Subject Class",'Subject Class Lists'!$A$1:$K$1,0)))</f>
        <v/>
      </c>
      <c r="AS362" s="15" t="str">
        <f>IF(COUNTIF('Subject Class Lists'!$K$1:$K$3230,$A362&amp;" "&amp;AS$1)=0,"",INDEX('Subject Class Lists'!$A$1:$K$3230,MATCH($A362&amp;" "&amp;AS$1,'Subject Class Lists'!$K$1:$K$3230,0),MATCH("Subject Class",'Subject Class Lists'!$A$1:$K$1,0)))</f>
        <v/>
      </c>
      <c r="AT362" s="15" t="str">
        <f>IF(COUNTIF('Subject Class Lists'!$K$1:$K$3230,$A362&amp;" "&amp;AT$1)=0,"",INDEX('Subject Class Lists'!$A$1:$K$3230,MATCH($A362&amp;" "&amp;AT$1,'Subject Class Lists'!$K$1:$K$3230,0),MATCH("Subject Class",'Subject Class Lists'!$A$1:$K$1,0)))</f>
        <v/>
      </c>
      <c r="AU362" s="15" t="str">
        <f>IF(COUNTIF('Subject Class Lists'!$K$1:$K$3230,$A362&amp;" "&amp;AU$1)=0,"",INDEX('Subject Class Lists'!$A$1:$K$3230,MATCH($A362&amp;" "&amp;AU$1,'Subject Class Lists'!$K$1:$K$3230,0),MATCH("Subject Class",'Subject Class Lists'!$A$1:$K$1,0)))</f>
        <v/>
      </c>
      <c r="AV362" s="15" t="str">
        <f>IF(COUNTIF('Subject Class Lists'!$K$1:$K$3230,$A362&amp;" "&amp;AV$1)=0,"",INDEX('Subject Class Lists'!$A$1:$K$3230,MATCH($A362&amp;" "&amp;AV$1,'Subject Class Lists'!$K$1:$K$3230,0),MATCH("Subject Class",'Subject Class Lists'!$A$1:$K$1,0)))</f>
        <v/>
      </c>
    </row>
    <row r="363" spans="1:48" x14ac:dyDescent="0.3">
      <c r="A363" s="13">
        <v>1501198</v>
      </c>
      <c r="B363" s="15" t="s">
        <v>732</v>
      </c>
      <c r="C363" s="15" t="s">
        <v>175</v>
      </c>
      <c r="D363" s="15" t="s">
        <v>259</v>
      </c>
      <c r="E363" s="15" t="str">
        <f>IF(COUNTIF('Subject Class Lists'!$K$1:$K$3230,$A363&amp;" "&amp;E$1)=0,"",INDEX('Subject Class Lists'!$A$1:$K$3230,MATCH($A363&amp;" "&amp;E$1,'Subject Class Lists'!$K$1:$K$3230,0),MATCH("Subject Class",'Subject Class Lists'!$A$1:$K$1,0)))</f>
        <v/>
      </c>
      <c r="F363" s="15" t="str">
        <f>IF(COUNTIF('Subject Class Lists'!$K$1:$K$3230,$A363&amp;" "&amp;F$1)=0,"",INDEX('Subject Class Lists'!$A$1:$K$3230,MATCH($A363&amp;" "&amp;F$1,'Subject Class Lists'!$K$1:$K$3230,0),MATCH("Subject Class",'Subject Class Lists'!$A$1:$K$1,0)))</f>
        <v>2bi2H</v>
      </c>
      <c r="G363" s="15" t="str">
        <f>IF(COUNTIF('Subject Class Lists'!$K$1:$K$3230,$A363&amp;" "&amp;G$1)=0,"",INDEX('Subject Class Lists'!$A$1:$K$3230,MATCH($A363&amp;" "&amp;G$1,'Subject Class Lists'!$K$1:$K$3230,0),MATCH("Subject Class",'Subject Class Lists'!$A$1:$K$1,0)))</f>
        <v>2cm2Q</v>
      </c>
      <c r="H363" s="15" t="str">
        <f>IF(COUNTIF('Subject Class Lists'!$K$1:$K$3230,$A363&amp;" "&amp;H$1)=0,"",INDEX('Subject Class Lists'!$A$1:$K$3230,MATCH($A363&amp;" "&amp;H$1,'Subject Class Lists'!$K$1:$K$3230,0),MATCH("Subject Class",'Subject Class Lists'!$A$1:$K$1,0)))</f>
        <v/>
      </c>
      <c r="I363" s="15" t="str">
        <f>IF(COUNTIF('Subject Class Lists'!$K$1:$K$3230,$A363&amp;" "&amp;I$1)=0,"",INDEX('Subject Class Lists'!$A$1:$K$3230,MATCH($A363&amp;" "&amp;I$1,'Subject Class Lists'!$K$1:$K$3230,0),MATCH("Subject Class",'Subject Class Lists'!$A$1:$K$1,0)))</f>
        <v>2ec2M</v>
      </c>
      <c r="J363" s="15" t="str">
        <f>IF(COUNTIF('Subject Class Lists'!$K$1:$K$3230,$A363&amp;" "&amp;J$1)=0,"",INDEX('Subject Class Lists'!$A$1:$K$3230,MATCH($A363&amp;" "&amp;J$1,'Subject Class Lists'!$K$1:$K$3230,0),MATCH("Subject Class",'Subject Class Lists'!$A$1:$K$1,0)))</f>
        <v/>
      </c>
      <c r="K363" s="15" t="str">
        <f>IF(COUNTIF('Subject Class Lists'!$K$1:$K$3230,$A363&amp;" "&amp;K$1)=0,"",LEFT(INDEX('Subject Class Lists'!$A$1:$K$3230,MATCH($A363&amp;" "&amp;K$1,'Subject Class Lists'!$K$1:$K$3230,0),MATCH("Subject Class",'Subject Class Lists'!$A$1:$K$1,0)),5))</f>
        <v/>
      </c>
      <c r="L363" s="15" t="str">
        <f>IF(COUNTIF('Subject Class Lists'!$K$1:$K$3230,$A363&amp;" "&amp;L$1)=0,"",LEFT(INDEX('Subject Class Lists'!$A$1:$K$3230,MATCH($A363&amp;" "&amp;L$1,'Subject Class Lists'!$K$1:$K$3230,0),MATCH("Subject Class",'Subject Class Lists'!$A$1:$K$1,0)),5))</f>
        <v/>
      </c>
      <c r="M363" s="15" t="str">
        <f>IF(COUNTIF('Subject Class Lists'!$K$1:$K$3230,$A363&amp;" "&amp;M$1)=0,"",INDEX('Subject Class Lists'!$A$1:$K$3230,MATCH($A363&amp;" "&amp;M$1,'Subject Class Lists'!$K$1:$K$3230,0),MATCH("Subject Class",'Subject Class Lists'!$A$1:$K$1,0)))</f>
        <v/>
      </c>
      <c r="N363" s="15" t="str">
        <f>IF(COUNTIF('Subject Class Lists'!$K$1:$K$3230,$A363&amp;" "&amp;N$1)=0,"",INDEX('Subject Class Lists'!$A$1:$K$3230,MATCH($A363&amp;" "&amp;N$1,'Subject Class Lists'!$K$1:$K$3230,0),MATCH("Subject Class",'Subject Class Lists'!$A$1:$K$1,0)))</f>
        <v/>
      </c>
      <c r="O363" s="15" t="str">
        <f>IF(COUNTIF('Subject Class Lists'!$K$1:$K$3230,$A363&amp;" "&amp;O$1)=0,"",INDEX('Subject Class Lists'!$A$1:$K$3230,MATCH($A363&amp;" "&amp;O$1,'Subject Class Lists'!$K$1:$K$3230,0),MATCH("Subject Class",'Subject Class Lists'!$A$1:$K$1,0)))</f>
        <v/>
      </c>
      <c r="P363" s="15" t="str">
        <f>IF(COUNTIF('Subject Class Lists'!$K$1:$K$3230,$A363&amp;" "&amp;P$1)=0,"",INDEX('Subject Class Lists'!$A$1:$K$3230,MATCH($A363&amp;" "&amp;P$1,'Subject Class Lists'!$K$1:$K$3230,0),MATCH("Subject Class",'Subject Class Lists'!$A$1:$K$1,0)))</f>
        <v/>
      </c>
      <c r="Q363" s="15" t="str">
        <f>IF(COUNTIF('Subject Class Lists'!$K$1:$K$3230,$A363&amp;" "&amp;Q$1)=0,"",INDEX('Subject Class Lists'!$A$1:$K$3230,MATCH($A363&amp;" "&amp;Q$1,'Subject Class Lists'!$K$1:$K$3230,0),MATCH("Subject Class",'Subject Class Lists'!$A$1:$K$1,0)))</f>
        <v/>
      </c>
      <c r="R363" s="15" t="str">
        <f>IF(COUNTIF('Subject Class Lists'!$K$1:$K$3230,$A363&amp;" "&amp;R$1)=0,"",INDEX('Subject Class Lists'!$A$1:$K$3230,MATCH($A363&amp;" "&amp;R$1,'Subject Class Lists'!$K$1:$K$3230,0),MATCH("Subject Class",'Subject Class Lists'!$A$1:$K$1,0)))</f>
        <v/>
      </c>
      <c r="S363" s="15" t="str">
        <f>IF(COUNTIF('Subject Class Lists'!$K$1:$K$3230,$A363&amp;" "&amp;S$1)=0,"",INDEX('Subject Class Lists'!$A$1:$K$3230,MATCH($A363&amp;" "&amp;S$1,'Subject Class Lists'!$K$1:$K$3230,0),MATCH("Subject Class",'Subject Class Lists'!$A$1:$K$1,0)))</f>
        <v/>
      </c>
      <c r="T363" s="15" t="str">
        <f>IF(COUNTIF('Subject Class Lists'!$K$1:$K$3230,$A363&amp;" "&amp;T$1)=0,"",INDEX('Subject Class Lists'!$A$1:$K$3230,MATCH($A363&amp;" "&amp;T$1,'Subject Class Lists'!$K$1:$K$3230,0),MATCH("Subject Class",'Subject Class Lists'!$A$1:$K$1,0)))</f>
        <v/>
      </c>
      <c r="U363" s="15" t="str">
        <f>IF(COUNTIF('Subject Class Lists'!$K$1:$K$3230,$A363&amp;" "&amp;U$1)=0,"",INDEX('Subject Class Lists'!$A$1:$K$3230,MATCH($A363&amp;" "&amp;U$1,'Subject Class Lists'!$K$1:$K$3230,0),MATCH("Subject Class",'Subject Class Lists'!$A$1:$K$1,0)))</f>
        <v/>
      </c>
      <c r="V363" s="15" t="str">
        <f>IF(COUNTIF('Subject Class Lists'!$K$1:$K$3230,$A363&amp;" "&amp;V$1)=0,"",INDEX('Subject Class Lists'!$A$1:$K$3230,MATCH($A363&amp;" "&amp;V$1,'Subject Class Lists'!$K$1:$K$3230,0),MATCH("Subject Class",'Subject Class Lists'!$A$1:$K$1,0)))</f>
        <v/>
      </c>
      <c r="W363" s="15" t="str">
        <f>IF(COUNTIF('Subject Class Lists'!$K$1:$K$3230,$A363&amp;" "&amp;W$1)=0,"",INDEX('Subject Class Lists'!$A$1:$K$3230,MATCH($A363&amp;" "&amp;W$1,'Subject Class Lists'!$K$1:$K$3230,0),MATCH("Subject Class",'Subject Class Lists'!$A$1:$K$1,0)))</f>
        <v/>
      </c>
      <c r="X363" s="15" t="str">
        <f>IF(COUNTIF('Subject Class Lists'!$K$1:$K$3230,$A363&amp;" "&amp;X$1)=0,"",INDEX('Subject Class Lists'!$A$1:$K$3230,MATCH($A363&amp;" "&amp;X$1,'Subject Class Lists'!$K$1:$K$3230,0),MATCH("Subject Class",'Subject Class Lists'!$A$1:$K$1,0)))</f>
        <v/>
      </c>
      <c r="Y363" s="15" t="str">
        <f>IF(COUNTIF('Subject Class Lists'!$K$1:$K$3230,$A363&amp;" "&amp;Y$1)=0,"",INDEX('Subject Class Lists'!$A$1:$K$3230,MATCH($A363&amp;" "&amp;Y$1,'Subject Class Lists'!$K$1:$K$3230,0),MATCH("Subject Class",'Subject Class Lists'!$A$1:$K$1,0)))</f>
        <v>2ma1C</v>
      </c>
      <c r="Z363" s="15" t="str">
        <f>IF(COUNTIF('Subject Class Lists'!$K$1:$K$3230,$A363&amp;" "&amp;Z$1)=0,"",INDEX('Subject Class Lists'!$A$1:$K$3230,MATCH($A363&amp;" "&amp;Z$1,'Subject Class Lists'!$K$1:$K$3230,0),MATCH("Subject Class",'Subject Class Lists'!$A$1:$K$1,0)))</f>
        <v/>
      </c>
      <c r="AA363" s="15" t="str">
        <f>IF(COUNTIF('Subject Class Lists'!$K$1:$K$3230,$A363&amp;" "&amp;AA$1)=0,"",INDEX('Subject Class Lists'!$A$1:$K$3230,MATCH($A363&amp;" "&amp;AA$1,'Subject Class Lists'!$K$1:$K$3230,0),MATCH("Subject Class",'Subject Class Lists'!$A$1:$K$1,0)))</f>
        <v/>
      </c>
      <c r="AB363" s="15" t="str">
        <f>IF(COUNTIF('Subject Class Lists'!$K$1:$K$3230,$A363&amp;" "&amp;AB$1)=0,"",INDEX('Subject Class Lists'!$A$1:$K$3230,MATCH($A363&amp;" "&amp;AB$1,'Subject Class Lists'!$K$1:$K$3230,0),MATCH("Subject Class",'Subject Class Lists'!$A$1:$K$1,0)))</f>
        <v/>
      </c>
      <c r="AC363" s="15" t="str">
        <f>IF(COUNTIF('Subject Class Lists'!$K$1:$K$3230,$A363&amp;" "&amp;AC$1)=0,"",INDEX('Subject Class Lists'!$A$1:$K$3230,MATCH($A363&amp;" "&amp;AC$1,'Subject Class Lists'!$K$1:$K$3230,0),MATCH("Subject Class",'Subject Class Lists'!$A$1:$K$1,0)))</f>
        <v/>
      </c>
      <c r="AD363" s="15" t="str">
        <f>IF(COUNTIF('Subject Class Lists'!$K$1:$K$3230,$A363&amp;" "&amp;AD$1)=0,"",INDEX('Subject Class Lists'!$A$1:$K$3230,MATCH($A363&amp;" "&amp;AD$1,'Subject Class Lists'!$K$1:$K$3230,0),MATCH("Subject Class",'Subject Class Lists'!$A$1:$K$1,0)))</f>
        <v/>
      </c>
      <c r="AE363" s="15" t="str">
        <f>IF(COUNTIF('Subject Class Lists'!$K$1:$K$3230,$A363&amp;" "&amp;AE$1)=0,"",INDEX('Subject Class Lists'!$A$1:$K$3230,MATCH($A363&amp;" "&amp;AE$1,'Subject Class Lists'!$K$1:$K$3230,0),MATCH("Subject Class",'Subject Class Lists'!$A$1:$K$1,0)))</f>
        <v/>
      </c>
      <c r="AF363" s="15" t="str">
        <f>IF(COUNTIF('Subject Class Lists'!$K$1:$K$3230,$A363&amp;" "&amp;AF$1)=0,"",INDEX('Subject Class Lists'!$A$1:$K$3230,MATCH($A363&amp;" "&amp;AF$1,'Subject Class Lists'!$K$1:$K$3230,0),MATCH("Subject Class",'Subject Class Lists'!$A$1:$K$1,0)))</f>
        <v/>
      </c>
      <c r="AG363" s="15" t="str">
        <f>IF(COUNTIF('Subject Class Lists'!$K$1:$K$3230,$A363&amp;" "&amp;AG$1)=0,"",INDEX('Subject Class Lists'!$A$1:$K$3230,MATCH($A363&amp;" "&amp;AG$1,'Subject Class Lists'!$K$1:$K$3230,0),MATCH("Subject Class",'Subject Class Lists'!$A$1:$K$1,0)))</f>
        <v/>
      </c>
      <c r="AH363" s="15" t="str">
        <f>IF(COUNTIF('Subject Class Lists'!$K$1:$K$3230,$A363&amp;" "&amp;AH$1)=0,"",INDEX('Subject Class Lists'!$A$1:$K$3230,MATCH($A363&amp;" "&amp;AH$1,'Subject Class Lists'!$K$1:$K$3230,0),MATCH("Subject Class",'Subject Class Lists'!$A$1:$K$1,0)))</f>
        <v/>
      </c>
      <c r="AI363" s="15" t="str">
        <f>IF(COUNTIF('Subject Class Lists'!$K$1:$K$3230,$A363&amp;" "&amp;AI$1)=0,"",INDEX('Subject Class Lists'!$A$1:$K$3230,MATCH($A363&amp;" "&amp;AI$1,'Subject Class Lists'!$K$1:$K$3230,0),MATCH("Subject Class",'Subject Class Lists'!$A$1:$K$1,0)))</f>
        <v/>
      </c>
      <c r="AJ363" s="15" t="str">
        <f>IF(COUNTIF('Subject Class Lists'!$K$1:$K$3230,$A363&amp;" "&amp;AJ$1)=0,"",INDEX('Subject Class Lists'!$A$1:$K$3230,MATCH($A363&amp;" "&amp;AJ$1,'Subject Class Lists'!$K$1:$K$3230,0),MATCH("Subject Class",'Subject Class Lists'!$A$1:$K$1,0)))</f>
        <v/>
      </c>
      <c r="AK363" s="15" t="str">
        <f>IF(COUNTIF('Subject Class Lists'!$K$1:$K$3230,$A363&amp;" "&amp;AK$1)=0,"",INDEX('Subject Class Lists'!$A$1:$K$3230,MATCH($A363&amp;" "&amp;AK$1,'Subject Class Lists'!$K$1:$K$3230,0),MATCH("Subject Class",'Subject Class Lists'!$A$1:$K$1,0)))</f>
        <v>2gp1C16</v>
      </c>
      <c r="AL363" s="15" t="str">
        <f>IF(COUNTIF('Subject Class Lists'!$K$1:$K$3230,$A363&amp;" "&amp;AL$1)=0,"",INDEX('Subject Class Lists'!$A$1:$K$3230,MATCH($A363&amp;" "&amp;AL$1,'Subject Class Lists'!$K$1:$K$3230,0),MATCH("Subject Class",'Subject Class Lists'!$A$1:$K$1,0)))</f>
        <v/>
      </c>
      <c r="AM363" s="15" t="str">
        <f>IF(COUNTIF('Subject Class Lists'!$K$1:$K$3230,$A363&amp;" "&amp;AM$1)=0,"",INDEX('Subject Class Lists'!$A$1:$K$3230,MATCH($A363&amp;" "&amp;AM$1,'Subject Class Lists'!$K$1:$K$3230,0),MATCH("Subject Class",'Subject Class Lists'!$A$1:$K$1,0)))</f>
        <v/>
      </c>
      <c r="AN363" s="15" t="str">
        <f>IF(COUNTIF('Subject Class Lists'!$K$1:$K$3230,$A363&amp;" "&amp;AN$1)=0,"",INDEX('Subject Class Lists'!$A$1:$K$3230,MATCH($A363&amp;" "&amp;AN$1,'Subject Class Lists'!$K$1:$K$3230,0),MATCH("Subject Class",'Subject Class Lists'!$A$1:$K$1,0)))</f>
        <v/>
      </c>
      <c r="AO363" s="15" t="str">
        <f>IF(COUNTIF('Subject Class Lists'!$K$1:$K$3230,$A363&amp;" "&amp;AO$1)=0,"",INDEX('Subject Class Lists'!$A$1:$K$3230,MATCH($A363&amp;" "&amp;AO$1,'Subject Class Lists'!$K$1:$K$3230,0),MATCH("Subject Class",'Subject Class Lists'!$A$1:$K$1,0)))</f>
        <v/>
      </c>
      <c r="AP363" s="15" t="str">
        <f>IF(COUNTIF('Subject Class Lists'!$K$1:$K$3230,$A363&amp;" "&amp;AP$1)=0,"",INDEX('Subject Class Lists'!$A$1:$K$3230,MATCH($A363&amp;" "&amp;AP$1,'Subject Class Lists'!$K$1:$K$3230,0),MATCH("Subject Class",'Subject Class Lists'!$A$1:$K$1,0)))</f>
        <v/>
      </c>
      <c r="AQ363" s="15" t="str">
        <f>IF(COUNTIF('Subject Class Lists'!$K$1:$K$3230,$A363&amp;" "&amp;AQ$1)=0,"",INDEX('Subject Class Lists'!$A$1:$K$3230,MATCH($A363&amp;" "&amp;AQ$1,'Subject Class Lists'!$K$1:$K$3230,0),MATCH("Subject Class",'Subject Class Lists'!$A$1:$K$1,0)))</f>
        <v/>
      </c>
      <c r="AR363" s="15" t="str">
        <f>IF(COUNTIF('Subject Class Lists'!$K$1:$K$3230,$A363&amp;" "&amp;AR$1)=0,"",INDEX('Subject Class Lists'!$A$1:$K$3230,MATCH($A363&amp;" "&amp;AR$1,'Subject Class Lists'!$K$1:$K$3230,0),MATCH("Subject Class",'Subject Class Lists'!$A$1:$K$1,0)))</f>
        <v/>
      </c>
      <c r="AS363" s="15" t="str">
        <f>IF(COUNTIF('Subject Class Lists'!$K$1:$K$3230,$A363&amp;" "&amp;AS$1)=0,"",INDEX('Subject Class Lists'!$A$1:$K$3230,MATCH($A363&amp;" "&amp;AS$1,'Subject Class Lists'!$K$1:$K$3230,0),MATCH("Subject Class",'Subject Class Lists'!$A$1:$K$1,0)))</f>
        <v/>
      </c>
      <c r="AT363" s="15" t="str">
        <f>IF(COUNTIF('Subject Class Lists'!$K$1:$K$3230,$A363&amp;" "&amp;AT$1)=0,"",INDEX('Subject Class Lists'!$A$1:$K$3230,MATCH($A363&amp;" "&amp;AT$1,'Subject Class Lists'!$K$1:$K$3230,0),MATCH("Subject Class",'Subject Class Lists'!$A$1:$K$1,0)))</f>
        <v/>
      </c>
      <c r="AU363" s="15" t="str">
        <f>IF(COUNTIF('Subject Class Lists'!$K$1:$K$3230,$A363&amp;" "&amp;AU$1)=0,"",INDEX('Subject Class Lists'!$A$1:$K$3230,MATCH($A363&amp;" "&amp;AU$1,'Subject Class Lists'!$K$1:$K$3230,0),MATCH("Subject Class",'Subject Class Lists'!$A$1:$K$1,0)))</f>
        <v/>
      </c>
      <c r="AV363" s="15" t="str">
        <f>IF(COUNTIF('Subject Class Lists'!$K$1:$K$3230,$A363&amp;" "&amp;AV$1)=0,"",INDEX('Subject Class Lists'!$A$1:$K$3230,MATCH($A363&amp;" "&amp;AV$1,'Subject Class Lists'!$K$1:$K$3230,0),MATCH("Subject Class",'Subject Class Lists'!$A$1:$K$1,0)))</f>
        <v/>
      </c>
    </row>
    <row r="364" spans="1:48" x14ac:dyDescent="0.3">
      <c r="A364" s="13">
        <v>1905073</v>
      </c>
      <c r="B364" s="15" t="s">
        <v>580</v>
      </c>
      <c r="C364" s="15" t="s">
        <v>174</v>
      </c>
      <c r="D364" s="15" t="s">
        <v>261</v>
      </c>
      <c r="E364" s="15" t="str">
        <f>IF(COUNTIF('Subject Class Lists'!$K$1:$K$3230,$A364&amp;" "&amp;E$1)=0,"",INDEX('Subject Class Lists'!$A$1:$K$3230,MATCH($A364&amp;" "&amp;E$1,'Subject Class Lists'!$K$1:$K$3230,0),MATCH("Subject Class",'Subject Class Lists'!$A$1:$K$1,0)))</f>
        <v>2ma2K</v>
      </c>
      <c r="F364" s="15" t="str">
        <f>IF(COUNTIF('Subject Class Lists'!$K$1:$K$3230,$A364&amp;" "&amp;F$1)=0,"",INDEX('Subject Class Lists'!$A$1:$K$3230,MATCH($A364&amp;" "&amp;F$1,'Subject Class Lists'!$K$1:$K$3230,0),MATCH("Subject Class",'Subject Class Lists'!$A$1:$K$1,0)))</f>
        <v/>
      </c>
      <c r="G364" s="15" t="str">
        <f>IF(COUNTIF('Subject Class Lists'!$K$1:$K$3230,$A364&amp;" "&amp;G$1)=0,"",INDEX('Subject Class Lists'!$A$1:$K$3230,MATCH($A364&amp;" "&amp;G$1,'Subject Class Lists'!$K$1:$K$3230,0),MATCH("Subject Class",'Subject Class Lists'!$A$1:$K$1,0)))</f>
        <v>2cm2L</v>
      </c>
      <c r="H364" s="15" t="str">
        <f>IF(COUNTIF('Subject Class Lists'!$K$1:$K$3230,$A364&amp;" "&amp;H$1)=0,"",INDEX('Subject Class Lists'!$A$1:$K$3230,MATCH($A364&amp;" "&amp;H$1,'Subject Class Lists'!$K$1:$K$3230,0),MATCH("Subject Class",'Subject Class Lists'!$A$1:$K$1,0)))</f>
        <v>2ph2G</v>
      </c>
      <c r="I364" s="15" t="str">
        <f>IF(COUNTIF('Subject Class Lists'!$K$1:$K$3230,$A364&amp;" "&amp;I$1)=0,"",INDEX('Subject Class Lists'!$A$1:$K$3230,MATCH($A364&amp;" "&amp;I$1,'Subject Class Lists'!$K$1:$K$3230,0),MATCH("Subject Class",'Subject Class Lists'!$A$1:$K$1,0)))</f>
        <v>2ec2G</v>
      </c>
      <c r="J364" s="15" t="str">
        <f>IF(COUNTIF('Subject Class Lists'!$K$1:$K$3230,$A364&amp;" "&amp;J$1)=0,"",INDEX('Subject Class Lists'!$A$1:$K$3230,MATCH($A364&amp;" "&amp;J$1,'Subject Class Lists'!$K$1:$K$3230,0),MATCH("Subject Class",'Subject Class Lists'!$A$1:$K$1,0)))</f>
        <v/>
      </c>
      <c r="K364" s="15" t="str">
        <f>IF(COUNTIF('Subject Class Lists'!$K$1:$K$3230,$A364&amp;" "&amp;K$1)=0,"",LEFT(INDEX('Subject Class Lists'!$A$1:$K$3230,MATCH($A364&amp;" "&amp;K$1,'Subject Class Lists'!$K$1:$K$3230,0),MATCH("Subject Class",'Subject Class Lists'!$A$1:$K$1,0)),5))</f>
        <v/>
      </c>
      <c r="L364" s="15" t="str">
        <f>IF(COUNTIF('Subject Class Lists'!$K$1:$K$3230,$A364&amp;" "&amp;L$1)=0,"",LEFT(INDEX('Subject Class Lists'!$A$1:$K$3230,MATCH($A364&amp;" "&amp;L$1,'Subject Class Lists'!$K$1:$K$3230,0),MATCH("Subject Class",'Subject Class Lists'!$A$1:$K$1,0)),5))</f>
        <v/>
      </c>
      <c r="M364" s="15" t="str">
        <f>IF(COUNTIF('Subject Class Lists'!$K$1:$K$3230,$A364&amp;" "&amp;M$1)=0,"",INDEX('Subject Class Lists'!$A$1:$K$3230,MATCH($A364&amp;" "&amp;M$1,'Subject Class Lists'!$K$1:$K$3230,0),MATCH("Subject Class",'Subject Class Lists'!$A$1:$K$1,0)))</f>
        <v/>
      </c>
      <c r="N364" s="15" t="str">
        <f>IF(COUNTIF('Subject Class Lists'!$K$1:$K$3230,$A364&amp;" "&amp;N$1)=0,"",INDEX('Subject Class Lists'!$A$1:$K$3230,MATCH($A364&amp;" "&amp;N$1,'Subject Class Lists'!$K$1:$K$3230,0),MATCH("Subject Class",'Subject Class Lists'!$A$1:$K$1,0)))</f>
        <v/>
      </c>
      <c r="O364" s="15" t="str">
        <f>IF(COUNTIF('Subject Class Lists'!$K$1:$K$3230,$A364&amp;" "&amp;O$1)=0,"",INDEX('Subject Class Lists'!$A$1:$K$3230,MATCH($A364&amp;" "&amp;O$1,'Subject Class Lists'!$K$1:$K$3230,0),MATCH("Subject Class",'Subject Class Lists'!$A$1:$K$1,0)))</f>
        <v/>
      </c>
      <c r="P364" s="15" t="str">
        <f>IF(COUNTIF('Subject Class Lists'!$K$1:$K$3230,$A364&amp;" "&amp;P$1)=0,"",INDEX('Subject Class Lists'!$A$1:$K$3230,MATCH($A364&amp;" "&amp;P$1,'Subject Class Lists'!$K$1:$K$3230,0),MATCH("Subject Class",'Subject Class Lists'!$A$1:$K$1,0)))</f>
        <v/>
      </c>
      <c r="Q364" s="15" t="str">
        <f>IF(COUNTIF('Subject Class Lists'!$K$1:$K$3230,$A364&amp;" "&amp;Q$1)=0,"",INDEX('Subject Class Lists'!$A$1:$K$3230,MATCH($A364&amp;" "&amp;Q$1,'Subject Class Lists'!$K$1:$K$3230,0),MATCH("Subject Class",'Subject Class Lists'!$A$1:$K$1,0)))</f>
        <v/>
      </c>
      <c r="R364" s="15" t="str">
        <f>IF(COUNTIF('Subject Class Lists'!$K$1:$K$3230,$A364&amp;" "&amp;R$1)=0,"",INDEX('Subject Class Lists'!$A$1:$K$3230,MATCH($A364&amp;" "&amp;R$1,'Subject Class Lists'!$K$1:$K$3230,0),MATCH("Subject Class",'Subject Class Lists'!$A$1:$K$1,0)))</f>
        <v/>
      </c>
      <c r="S364" s="15" t="str">
        <f>IF(COUNTIF('Subject Class Lists'!$K$1:$K$3230,$A364&amp;" "&amp;S$1)=0,"",INDEX('Subject Class Lists'!$A$1:$K$3230,MATCH($A364&amp;" "&amp;S$1,'Subject Class Lists'!$K$1:$K$3230,0),MATCH("Subject Class",'Subject Class Lists'!$A$1:$K$1,0)))</f>
        <v/>
      </c>
      <c r="T364" s="15" t="str">
        <f>IF(COUNTIF('Subject Class Lists'!$K$1:$K$3230,$A364&amp;" "&amp;T$1)=0,"",INDEX('Subject Class Lists'!$A$1:$K$3230,MATCH($A364&amp;" "&amp;T$1,'Subject Class Lists'!$K$1:$K$3230,0),MATCH("Subject Class",'Subject Class Lists'!$A$1:$K$1,0)))</f>
        <v/>
      </c>
      <c r="U364" s="15" t="str">
        <f>IF(COUNTIF('Subject Class Lists'!$K$1:$K$3230,$A364&amp;" "&amp;U$1)=0,"",INDEX('Subject Class Lists'!$A$1:$K$3230,MATCH($A364&amp;" "&amp;U$1,'Subject Class Lists'!$K$1:$K$3230,0),MATCH("Subject Class",'Subject Class Lists'!$A$1:$K$1,0)))</f>
        <v/>
      </c>
      <c r="V364" s="15" t="str">
        <f>IF(COUNTIF('Subject Class Lists'!$K$1:$K$3230,$A364&amp;" "&amp;V$1)=0,"",INDEX('Subject Class Lists'!$A$1:$K$3230,MATCH($A364&amp;" "&amp;V$1,'Subject Class Lists'!$K$1:$K$3230,0),MATCH("Subject Class",'Subject Class Lists'!$A$1:$K$1,0)))</f>
        <v/>
      </c>
      <c r="W364" s="15" t="str">
        <f>IF(COUNTIF('Subject Class Lists'!$K$1:$K$3230,$A364&amp;" "&amp;W$1)=0,"",INDEX('Subject Class Lists'!$A$1:$K$3230,MATCH($A364&amp;" "&amp;W$1,'Subject Class Lists'!$K$1:$K$3230,0),MATCH("Subject Class",'Subject Class Lists'!$A$1:$K$1,0)))</f>
        <v/>
      </c>
      <c r="X364" s="15" t="str">
        <f>IF(COUNTIF('Subject Class Lists'!$K$1:$K$3230,$A364&amp;" "&amp;X$1)=0,"",INDEX('Subject Class Lists'!$A$1:$K$3230,MATCH($A364&amp;" "&amp;X$1,'Subject Class Lists'!$K$1:$K$3230,0),MATCH("Subject Class",'Subject Class Lists'!$A$1:$K$1,0)))</f>
        <v/>
      </c>
      <c r="Y364" s="15" t="str">
        <f>IF(COUNTIF('Subject Class Lists'!$K$1:$K$3230,$A364&amp;" "&amp;Y$1)=0,"",INDEX('Subject Class Lists'!$A$1:$K$3230,MATCH($A364&amp;" "&amp;Y$1,'Subject Class Lists'!$K$1:$K$3230,0),MATCH("Subject Class",'Subject Class Lists'!$A$1:$K$1,0)))</f>
        <v/>
      </c>
      <c r="Z364" s="15" t="str">
        <f>IF(COUNTIF('Subject Class Lists'!$K$1:$K$3230,$A364&amp;" "&amp;Z$1)=0,"",INDEX('Subject Class Lists'!$A$1:$K$3230,MATCH($A364&amp;" "&amp;Z$1,'Subject Class Lists'!$K$1:$K$3230,0),MATCH("Subject Class",'Subject Class Lists'!$A$1:$K$1,0)))</f>
        <v/>
      </c>
      <c r="AA364" s="15" t="str">
        <f>IF(COUNTIF('Subject Class Lists'!$K$1:$K$3230,$A364&amp;" "&amp;AA$1)=0,"",INDEX('Subject Class Lists'!$A$1:$K$3230,MATCH($A364&amp;" "&amp;AA$1,'Subject Class Lists'!$K$1:$K$3230,0),MATCH("Subject Class",'Subject Class Lists'!$A$1:$K$1,0)))</f>
        <v/>
      </c>
      <c r="AB364" s="15" t="str">
        <f>IF(COUNTIF('Subject Class Lists'!$K$1:$K$3230,$A364&amp;" "&amp;AB$1)=0,"",INDEX('Subject Class Lists'!$A$1:$K$3230,MATCH($A364&amp;" "&amp;AB$1,'Subject Class Lists'!$K$1:$K$3230,0),MATCH("Subject Class",'Subject Class Lists'!$A$1:$K$1,0)))</f>
        <v/>
      </c>
      <c r="AC364" s="15" t="str">
        <f>IF(COUNTIF('Subject Class Lists'!$K$1:$K$3230,$A364&amp;" "&amp;AC$1)=0,"",INDEX('Subject Class Lists'!$A$1:$K$3230,MATCH($A364&amp;" "&amp;AC$1,'Subject Class Lists'!$K$1:$K$3230,0),MATCH("Subject Class",'Subject Class Lists'!$A$1:$K$1,0)))</f>
        <v/>
      </c>
      <c r="AD364" s="15" t="str">
        <f>IF(COUNTIF('Subject Class Lists'!$K$1:$K$3230,$A364&amp;" "&amp;AD$1)=0,"",INDEX('Subject Class Lists'!$A$1:$K$3230,MATCH($A364&amp;" "&amp;AD$1,'Subject Class Lists'!$K$1:$K$3230,0),MATCH("Subject Class",'Subject Class Lists'!$A$1:$K$1,0)))</f>
        <v/>
      </c>
      <c r="AE364" s="15" t="str">
        <f>IF(COUNTIF('Subject Class Lists'!$K$1:$K$3230,$A364&amp;" "&amp;AE$1)=0,"",INDEX('Subject Class Lists'!$A$1:$K$3230,MATCH($A364&amp;" "&amp;AE$1,'Subject Class Lists'!$K$1:$K$3230,0),MATCH("Subject Class",'Subject Class Lists'!$A$1:$K$1,0)))</f>
        <v/>
      </c>
      <c r="AF364" s="15" t="str">
        <f>IF(COUNTIF('Subject Class Lists'!$K$1:$K$3230,$A364&amp;" "&amp;AF$1)=0,"",INDEX('Subject Class Lists'!$A$1:$K$3230,MATCH($A364&amp;" "&amp;AF$1,'Subject Class Lists'!$K$1:$K$3230,0),MATCH("Subject Class",'Subject Class Lists'!$A$1:$K$1,0)))</f>
        <v/>
      </c>
      <c r="AG364" s="15" t="str">
        <f>IF(COUNTIF('Subject Class Lists'!$K$1:$K$3230,$A364&amp;" "&amp;AG$1)=0,"",INDEX('Subject Class Lists'!$A$1:$K$3230,MATCH($A364&amp;" "&amp;AG$1,'Subject Class Lists'!$K$1:$K$3230,0),MATCH("Subject Class",'Subject Class Lists'!$A$1:$K$1,0)))</f>
        <v/>
      </c>
      <c r="AH364" s="15" t="str">
        <f>IF(COUNTIF('Subject Class Lists'!$K$1:$K$3230,$A364&amp;" "&amp;AH$1)=0,"",INDEX('Subject Class Lists'!$A$1:$K$3230,MATCH($A364&amp;" "&amp;AH$1,'Subject Class Lists'!$K$1:$K$3230,0),MATCH("Subject Class",'Subject Class Lists'!$A$1:$K$1,0)))</f>
        <v/>
      </c>
      <c r="AI364" s="15" t="str">
        <f>IF(COUNTIF('Subject Class Lists'!$K$1:$K$3230,$A364&amp;" "&amp;AI$1)=0,"",INDEX('Subject Class Lists'!$A$1:$K$3230,MATCH($A364&amp;" "&amp;AI$1,'Subject Class Lists'!$K$1:$K$3230,0),MATCH("Subject Class",'Subject Class Lists'!$A$1:$K$1,0)))</f>
        <v/>
      </c>
      <c r="AJ364" s="15" t="str">
        <f>IF(COUNTIF('Subject Class Lists'!$K$1:$K$3230,$A364&amp;" "&amp;AJ$1)=0,"",INDEX('Subject Class Lists'!$A$1:$K$3230,MATCH($A364&amp;" "&amp;AJ$1,'Subject Class Lists'!$K$1:$K$3230,0),MATCH("Subject Class",'Subject Class Lists'!$A$1:$K$1,0)))</f>
        <v/>
      </c>
      <c r="AK364" s="15" t="str">
        <f>IF(COUNTIF('Subject Class Lists'!$K$1:$K$3230,$A364&amp;" "&amp;AK$1)=0,"",INDEX('Subject Class Lists'!$A$1:$K$3230,MATCH($A364&amp;" "&amp;AK$1,'Subject Class Lists'!$K$1:$K$3230,0),MATCH("Subject Class",'Subject Class Lists'!$A$1:$K$1,0)))</f>
        <v>2gp1B17</v>
      </c>
      <c r="AL364" s="15" t="str">
        <f>IF(COUNTIF('Subject Class Lists'!$K$1:$K$3230,$A364&amp;" "&amp;AL$1)=0,"",INDEX('Subject Class Lists'!$A$1:$K$3230,MATCH($A364&amp;" "&amp;AL$1,'Subject Class Lists'!$K$1:$K$3230,0),MATCH("Subject Class",'Subject Class Lists'!$A$1:$K$1,0)))</f>
        <v/>
      </c>
      <c r="AM364" s="15" t="str">
        <f>IF(COUNTIF('Subject Class Lists'!$K$1:$K$3230,$A364&amp;" "&amp;AM$1)=0,"",INDEX('Subject Class Lists'!$A$1:$K$3230,MATCH($A364&amp;" "&amp;AM$1,'Subject Class Lists'!$K$1:$K$3230,0),MATCH("Subject Class",'Subject Class Lists'!$A$1:$K$1,0)))</f>
        <v/>
      </c>
      <c r="AN364" s="15" t="str">
        <f>IF(COUNTIF('Subject Class Lists'!$K$1:$K$3230,$A364&amp;" "&amp;AN$1)=0,"",INDEX('Subject Class Lists'!$A$1:$K$3230,MATCH($A364&amp;" "&amp;AN$1,'Subject Class Lists'!$K$1:$K$3230,0),MATCH("Subject Class",'Subject Class Lists'!$A$1:$K$1,0)))</f>
        <v/>
      </c>
      <c r="AO364" s="15" t="str">
        <f>IF(COUNTIF('Subject Class Lists'!$K$1:$K$3230,$A364&amp;" "&amp;AO$1)=0,"",INDEX('Subject Class Lists'!$A$1:$K$3230,MATCH($A364&amp;" "&amp;AO$1,'Subject Class Lists'!$K$1:$K$3230,0),MATCH("Subject Class",'Subject Class Lists'!$A$1:$K$1,0)))</f>
        <v/>
      </c>
      <c r="AP364" s="15" t="str">
        <f>IF(COUNTIF('Subject Class Lists'!$K$1:$K$3230,$A364&amp;" "&amp;AP$1)=0,"",INDEX('Subject Class Lists'!$A$1:$K$3230,MATCH($A364&amp;" "&amp;AP$1,'Subject Class Lists'!$K$1:$K$3230,0),MATCH("Subject Class",'Subject Class Lists'!$A$1:$K$1,0)))</f>
        <v/>
      </c>
      <c r="AQ364" s="15" t="str">
        <f>IF(COUNTIF('Subject Class Lists'!$K$1:$K$3230,$A364&amp;" "&amp;AQ$1)=0,"",INDEX('Subject Class Lists'!$A$1:$K$3230,MATCH($A364&amp;" "&amp;AQ$1,'Subject Class Lists'!$K$1:$K$3230,0),MATCH("Subject Class",'Subject Class Lists'!$A$1:$K$1,0)))</f>
        <v/>
      </c>
      <c r="AR364" s="15" t="str">
        <f>IF(COUNTIF('Subject Class Lists'!$K$1:$K$3230,$A364&amp;" "&amp;AR$1)=0,"",INDEX('Subject Class Lists'!$A$1:$K$3230,MATCH($A364&amp;" "&amp;AR$1,'Subject Class Lists'!$K$1:$K$3230,0),MATCH("Subject Class",'Subject Class Lists'!$A$1:$K$1,0)))</f>
        <v/>
      </c>
      <c r="AS364" s="15" t="str">
        <f>IF(COUNTIF('Subject Class Lists'!$K$1:$K$3230,$A364&amp;" "&amp;AS$1)=0,"",INDEX('Subject Class Lists'!$A$1:$K$3230,MATCH($A364&amp;" "&amp;AS$1,'Subject Class Lists'!$K$1:$K$3230,0),MATCH("Subject Class",'Subject Class Lists'!$A$1:$K$1,0)))</f>
        <v/>
      </c>
      <c r="AT364" s="15" t="str">
        <f>IF(COUNTIF('Subject Class Lists'!$K$1:$K$3230,$A364&amp;" "&amp;AT$1)=0,"",INDEX('Subject Class Lists'!$A$1:$K$3230,MATCH($A364&amp;" "&amp;AT$1,'Subject Class Lists'!$K$1:$K$3230,0),MATCH("Subject Class",'Subject Class Lists'!$A$1:$K$1,0)))</f>
        <v/>
      </c>
      <c r="AU364" s="15" t="str">
        <f>IF(COUNTIF('Subject Class Lists'!$K$1:$K$3230,$A364&amp;" "&amp;AU$1)=0,"",INDEX('Subject Class Lists'!$A$1:$K$3230,MATCH($A364&amp;" "&amp;AU$1,'Subject Class Lists'!$K$1:$K$3230,0),MATCH("Subject Class",'Subject Class Lists'!$A$1:$K$1,0)))</f>
        <v/>
      </c>
      <c r="AV364" s="15" t="str">
        <f>IF(COUNTIF('Subject Class Lists'!$K$1:$K$3230,$A364&amp;" "&amp;AV$1)=0,"",INDEX('Subject Class Lists'!$A$1:$K$3230,MATCH($A364&amp;" "&amp;AV$1,'Subject Class Lists'!$K$1:$K$3230,0),MATCH("Subject Class",'Subject Class Lists'!$A$1:$K$1,0)))</f>
        <v/>
      </c>
    </row>
    <row r="365" spans="1:48" x14ac:dyDescent="0.3">
      <c r="A365" s="13">
        <v>1501077</v>
      </c>
      <c r="B365" s="15" t="s">
        <v>581</v>
      </c>
      <c r="C365" s="15" t="s">
        <v>174</v>
      </c>
      <c r="D365" s="15" t="s">
        <v>261</v>
      </c>
      <c r="E365" s="15" t="str">
        <f>IF(COUNTIF('Subject Class Lists'!$K$1:$K$3230,$A365&amp;" "&amp;E$1)=0,"",INDEX('Subject Class Lists'!$A$1:$K$3230,MATCH($A365&amp;" "&amp;E$1,'Subject Class Lists'!$K$1:$K$3230,0),MATCH("Subject Class",'Subject Class Lists'!$A$1:$K$1,0)))</f>
        <v>2ma2K</v>
      </c>
      <c r="F365" s="15" t="str">
        <f>IF(COUNTIF('Subject Class Lists'!$K$1:$K$3230,$A365&amp;" "&amp;F$1)=0,"",INDEX('Subject Class Lists'!$A$1:$K$3230,MATCH($A365&amp;" "&amp;F$1,'Subject Class Lists'!$K$1:$K$3230,0),MATCH("Subject Class",'Subject Class Lists'!$A$1:$K$1,0)))</f>
        <v/>
      </c>
      <c r="G365" s="15" t="str">
        <f>IF(COUNTIF('Subject Class Lists'!$K$1:$K$3230,$A365&amp;" "&amp;G$1)=0,"",INDEX('Subject Class Lists'!$A$1:$K$3230,MATCH($A365&amp;" "&amp;G$1,'Subject Class Lists'!$K$1:$K$3230,0),MATCH("Subject Class",'Subject Class Lists'!$A$1:$K$1,0)))</f>
        <v>2cm2L</v>
      </c>
      <c r="H365" s="15" t="str">
        <f>IF(COUNTIF('Subject Class Lists'!$K$1:$K$3230,$A365&amp;" "&amp;H$1)=0,"",INDEX('Subject Class Lists'!$A$1:$K$3230,MATCH($A365&amp;" "&amp;H$1,'Subject Class Lists'!$K$1:$K$3230,0),MATCH("Subject Class",'Subject Class Lists'!$A$1:$K$1,0)))</f>
        <v>2ph2G</v>
      </c>
      <c r="I365" s="15" t="str">
        <f>IF(COUNTIF('Subject Class Lists'!$K$1:$K$3230,$A365&amp;" "&amp;I$1)=0,"",INDEX('Subject Class Lists'!$A$1:$K$3230,MATCH($A365&amp;" "&amp;I$1,'Subject Class Lists'!$K$1:$K$3230,0),MATCH("Subject Class",'Subject Class Lists'!$A$1:$K$1,0)))</f>
        <v>2ec2G</v>
      </c>
      <c r="J365" s="15" t="str">
        <f>IF(COUNTIF('Subject Class Lists'!$K$1:$K$3230,$A365&amp;" "&amp;J$1)=0,"",INDEX('Subject Class Lists'!$A$1:$K$3230,MATCH($A365&amp;" "&amp;J$1,'Subject Class Lists'!$K$1:$K$3230,0),MATCH("Subject Class",'Subject Class Lists'!$A$1:$K$1,0)))</f>
        <v/>
      </c>
      <c r="K365" s="15" t="str">
        <f>IF(COUNTIF('Subject Class Lists'!$K$1:$K$3230,$A365&amp;" "&amp;K$1)=0,"",LEFT(INDEX('Subject Class Lists'!$A$1:$K$3230,MATCH($A365&amp;" "&amp;K$1,'Subject Class Lists'!$K$1:$K$3230,0),MATCH("Subject Class",'Subject Class Lists'!$A$1:$K$1,0)),5))</f>
        <v/>
      </c>
      <c r="L365" s="15" t="str">
        <f>IF(COUNTIF('Subject Class Lists'!$K$1:$K$3230,$A365&amp;" "&amp;L$1)=0,"",LEFT(INDEX('Subject Class Lists'!$A$1:$K$3230,MATCH($A365&amp;" "&amp;L$1,'Subject Class Lists'!$K$1:$K$3230,0),MATCH("Subject Class",'Subject Class Lists'!$A$1:$K$1,0)),5))</f>
        <v/>
      </c>
      <c r="M365" s="15" t="str">
        <f>IF(COUNTIF('Subject Class Lists'!$K$1:$K$3230,$A365&amp;" "&amp;M$1)=0,"",INDEX('Subject Class Lists'!$A$1:$K$3230,MATCH($A365&amp;" "&amp;M$1,'Subject Class Lists'!$K$1:$K$3230,0),MATCH("Subject Class",'Subject Class Lists'!$A$1:$K$1,0)))</f>
        <v/>
      </c>
      <c r="N365" s="15" t="str">
        <f>IF(COUNTIF('Subject Class Lists'!$K$1:$K$3230,$A365&amp;" "&amp;N$1)=0,"",INDEX('Subject Class Lists'!$A$1:$K$3230,MATCH($A365&amp;" "&amp;N$1,'Subject Class Lists'!$K$1:$K$3230,0),MATCH("Subject Class",'Subject Class Lists'!$A$1:$K$1,0)))</f>
        <v/>
      </c>
      <c r="O365" s="15" t="str">
        <f>IF(COUNTIF('Subject Class Lists'!$K$1:$K$3230,$A365&amp;" "&amp;O$1)=0,"",INDEX('Subject Class Lists'!$A$1:$K$3230,MATCH($A365&amp;" "&amp;O$1,'Subject Class Lists'!$K$1:$K$3230,0),MATCH("Subject Class",'Subject Class Lists'!$A$1:$K$1,0)))</f>
        <v/>
      </c>
      <c r="P365" s="15" t="str">
        <f>IF(COUNTIF('Subject Class Lists'!$K$1:$K$3230,$A365&amp;" "&amp;P$1)=0,"",INDEX('Subject Class Lists'!$A$1:$K$3230,MATCH($A365&amp;" "&amp;P$1,'Subject Class Lists'!$K$1:$K$3230,0),MATCH("Subject Class",'Subject Class Lists'!$A$1:$K$1,0)))</f>
        <v/>
      </c>
      <c r="Q365" s="15" t="str">
        <f>IF(COUNTIF('Subject Class Lists'!$K$1:$K$3230,$A365&amp;" "&amp;Q$1)=0,"",INDEX('Subject Class Lists'!$A$1:$K$3230,MATCH($A365&amp;" "&amp;Q$1,'Subject Class Lists'!$K$1:$K$3230,0),MATCH("Subject Class",'Subject Class Lists'!$A$1:$K$1,0)))</f>
        <v/>
      </c>
      <c r="R365" s="15" t="str">
        <f>IF(COUNTIF('Subject Class Lists'!$K$1:$K$3230,$A365&amp;" "&amp;R$1)=0,"",INDEX('Subject Class Lists'!$A$1:$K$3230,MATCH($A365&amp;" "&amp;R$1,'Subject Class Lists'!$K$1:$K$3230,0),MATCH("Subject Class",'Subject Class Lists'!$A$1:$K$1,0)))</f>
        <v/>
      </c>
      <c r="S365" s="15" t="str">
        <f>IF(COUNTIF('Subject Class Lists'!$K$1:$K$3230,$A365&amp;" "&amp;S$1)=0,"",INDEX('Subject Class Lists'!$A$1:$K$3230,MATCH($A365&amp;" "&amp;S$1,'Subject Class Lists'!$K$1:$K$3230,0),MATCH("Subject Class",'Subject Class Lists'!$A$1:$K$1,0)))</f>
        <v/>
      </c>
      <c r="T365" s="15" t="str">
        <f>IF(COUNTIF('Subject Class Lists'!$K$1:$K$3230,$A365&amp;" "&amp;T$1)=0,"",INDEX('Subject Class Lists'!$A$1:$K$3230,MATCH($A365&amp;" "&amp;T$1,'Subject Class Lists'!$K$1:$K$3230,0),MATCH("Subject Class",'Subject Class Lists'!$A$1:$K$1,0)))</f>
        <v/>
      </c>
      <c r="U365" s="15" t="str">
        <f>IF(COUNTIF('Subject Class Lists'!$K$1:$K$3230,$A365&amp;" "&amp;U$1)=0,"",INDEX('Subject Class Lists'!$A$1:$K$3230,MATCH($A365&amp;" "&amp;U$1,'Subject Class Lists'!$K$1:$K$3230,0),MATCH("Subject Class",'Subject Class Lists'!$A$1:$K$1,0)))</f>
        <v/>
      </c>
      <c r="V365" s="15" t="str">
        <f>IF(COUNTIF('Subject Class Lists'!$K$1:$K$3230,$A365&amp;" "&amp;V$1)=0,"",INDEX('Subject Class Lists'!$A$1:$K$3230,MATCH($A365&amp;" "&amp;V$1,'Subject Class Lists'!$K$1:$K$3230,0),MATCH("Subject Class",'Subject Class Lists'!$A$1:$K$1,0)))</f>
        <v/>
      </c>
      <c r="W365" s="15" t="str">
        <f>IF(COUNTIF('Subject Class Lists'!$K$1:$K$3230,$A365&amp;" "&amp;W$1)=0,"",INDEX('Subject Class Lists'!$A$1:$K$3230,MATCH($A365&amp;" "&amp;W$1,'Subject Class Lists'!$K$1:$K$3230,0),MATCH("Subject Class",'Subject Class Lists'!$A$1:$K$1,0)))</f>
        <v/>
      </c>
      <c r="X365" s="15" t="str">
        <f>IF(COUNTIF('Subject Class Lists'!$K$1:$K$3230,$A365&amp;" "&amp;X$1)=0,"",INDEX('Subject Class Lists'!$A$1:$K$3230,MATCH($A365&amp;" "&amp;X$1,'Subject Class Lists'!$K$1:$K$3230,0),MATCH("Subject Class",'Subject Class Lists'!$A$1:$K$1,0)))</f>
        <v/>
      </c>
      <c r="Y365" s="15" t="str">
        <f>IF(COUNTIF('Subject Class Lists'!$K$1:$K$3230,$A365&amp;" "&amp;Y$1)=0,"",INDEX('Subject Class Lists'!$A$1:$K$3230,MATCH($A365&amp;" "&amp;Y$1,'Subject Class Lists'!$K$1:$K$3230,0),MATCH("Subject Class",'Subject Class Lists'!$A$1:$K$1,0)))</f>
        <v/>
      </c>
      <c r="Z365" s="15" t="str">
        <f>IF(COUNTIF('Subject Class Lists'!$K$1:$K$3230,$A365&amp;" "&amp;Z$1)=0,"",INDEX('Subject Class Lists'!$A$1:$K$3230,MATCH($A365&amp;" "&amp;Z$1,'Subject Class Lists'!$K$1:$K$3230,0),MATCH("Subject Class",'Subject Class Lists'!$A$1:$K$1,0)))</f>
        <v/>
      </c>
      <c r="AA365" s="15" t="str">
        <f>IF(COUNTIF('Subject Class Lists'!$K$1:$K$3230,$A365&amp;" "&amp;AA$1)=0,"",INDEX('Subject Class Lists'!$A$1:$K$3230,MATCH($A365&amp;" "&amp;AA$1,'Subject Class Lists'!$K$1:$K$3230,0),MATCH("Subject Class",'Subject Class Lists'!$A$1:$K$1,0)))</f>
        <v/>
      </c>
      <c r="AB365" s="15" t="str">
        <f>IF(COUNTIF('Subject Class Lists'!$K$1:$K$3230,$A365&amp;" "&amp;AB$1)=0,"",INDEX('Subject Class Lists'!$A$1:$K$3230,MATCH($A365&amp;" "&amp;AB$1,'Subject Class Lists'!$K$1:$K$3230,0),MATCH("Subject Class",'Subject Class Lists'!$A$1:$K$1,0)))</f>
        <v/>
      </c>
      <c r="AC365" s="15" t="str">
        <f>IF(COUNTIF('Subject Class Lists'!$K$1:$K$3230,$A365&amp;" "&amp;AC$1)=0,"",INDEX('Subject Class Lists'!$A$1:$K$3230,MATCH($A365&amp;" "&amp;AC$1,'Subject Class Lists'!$K$1:$K$3230,0),MATCH("Subject Class",'Subject Class Lists'!$A$1:$K$1,0)))</f>
        <v/>
      </c>
      <c r="AD365" s="15" t="str">
        <f>IF(COUNTIF('Subject Class Lists'!$K$1:$K$3230,$A365&amp;" "&amp;AD$1)=0,"",INDEX('Subject Class Lists'!$A$1:$K$3230,MATCH($A365&amp;" "&amp;AD$1,'Subject Class Lists'!$K$1:$K$3230,0),MATCH("Subject Class",'Subject Class Lists'!$A$1:$K$1,0)))</f>
        <v/>
      </c>
      <c r="AE365" s="15" t="str">
        <f>IF(COUNTIF('Subject Class Lists'!$K$1:$K$3230,$A365&amp;" "&amp;AE$1)=0,"",INDEX('Subject Class Lists'!$A$1:$K$3230,MATCH($A365&amp;" "&amp;AE$1,'Subject Class Lists'!$K$1:$K$3230,0),MATCH("Subject Class",'Subject Class Lists'!$A$1:$K$1,0)))</f>
        <v/>
      </c>
      <c r="AF365" s="15" t="str">
        <f>IF(COUNTIF('Subject Class Lists'!$K$1:$K$3230,$A365&amp;" "&amp;AF$1)=0,"",INDEX('Subject Class Lists'!$A$1:$K$3230,MATCH($A365&amp;" "&amp;AF$1,'Subject Class Lists'!$K$1:$K$3230,0),MATCH("Subject Class",'Subject Class Lists'!$A$1:$K$1,0)))</f>
        <v/>
      </c>
      <c r="AG365" s="15" t="str">
        <f>IF(COUNTIF('Subject Class Lists'!$K$1:$K$3230,$A365&amp;" "&amp;AG$1)=0,"",INDEX('Subject Class Lists'!$A$1:$K$3230,MATCH($A365&amp;" "&amp;AG$1,'Subject Class Lists'!$K$1:$K$3230,0),MATCH("Subject Class",'Subject Class Lists'!$A$1:$K$1,0)))</f>
        <v/>
      </c>
      <c r="AH365" s="15" t="str">
        <f>IF(COUNTIF('Subject Class Lists'!$K$1:$K$3230,$A365&amp;" "&amp;AH$1)=0,"",INDEX('Subject Class Lists'!$A$1:$K$3230,MATCH($A365&amp;" "&amp;AH$1,'Subject Class Lists'!$K$1:$K$3230,0),MATCH("Subject Class",'Subject Class Lists'!$A$1:$K$1,0)))</f>
        <v/>
      </c>
      <c r="AI365" s="15" t="str">
        <f>IF(COUNTIF('Subject Class Lists'!$K$1:$K$3230,$A365&amp;" "&amp;AI$1)=0,"",INDEX('Subject Class Lists'!$A$1:$K$3230,MATCH($A365&amp;" "&amp;AI$1,'Subject Class Lists'!$K$1:$K$3230,0),MATCH("Subject Class",'Subject Class Lists'!$A$1:$K$1,0)))</f>
        <v/>
      </c>
      <c r="AJ365" s="15" t="str">
        <f>IF(COUNTIF('Subject Class Lists'!$K$1:$K$3230,$A365&amp;" "&amp;AJ$1)=0,"",INDEX('Subject Class Lists'!$A$1:$K$3230,MATCH($A365&amp;" "&amp;AJ$1,'Subject Class Lists'!$K$1:$K$3230,0),MATCH("Subject Class",'Subject Class Lists'!$A$1:$K$1,0)))</f>
        <v/>
      </c>
      <c r="AK365" s="15" t="str">
        <f>IF(COUNTIF('Subject Class Lists'!$K$1:$K$3230,$A365&amp;" "&amp;AK$1)=0,"",INDEX('Subject Class Lists'!$A$1:$K$3230,MATCH($A365&amp;" "&amp;AK$1,'Subject Class Lists'!$K$1:$K$3230,0),MATCH("Subject Class",'Subject Class Lists'!$A$1:$K$1,0)))</f>
        <v>2gp1B17</v>
      </c>
      <c r="AL365" s="15" t="str">
        <f>IF(COUNTIF('Subject Class Lists'!$K$1:$K$3230,$A365&amp;" "&amp;AL$1)=0,"",INDEX('Subject Class Lists'!$A$1:$K$3230,MATCH($A365&amp;" "&amp;AL$1,'Subject Class Lists'!$K$1:$K$3230,0),MATCH("Subject Class",'Subject Class Lists'!$A$1:$K$1,0)))</f>
        <v/>
      </c>
      <c r="AM365" s="15" t="str">
        <f>IF(COUNTIF('Subject Class Lists'!$K$1:$K$3230,$A365&amp;" "&amp;AM$1)=0,"",INDEX('Subject Class Lists'!$A$1:$K$3230,MATCH($A365&amp;" "&amp;AM$1,'Subject Class Lists'!$K$1:$K$3230,0),MATCH("Subject Class",'Subject Class Lists'!$A$1:$K$1,0)))</f>
        <v/>
      </c>
      <c r="AN365" s="15" t="str">
        <f>IF(COUNTIF('Subject Class Lists'!$K$1:$K$3230,$A365&amp;" "&amp;AN$1)=0,"",INDEX('Subject Class Lists'!$A$1:$K$3230,MATCH($A365&amp;" "&amp;AN$1,'Subject Class Lists'!$K$1:$K$3230,0),MATCH("Subject Class",'Subject Class Lists'!$A$1:$K$1,0)))</f>
        <v/>
      </c>
      <c r="AO365" s="15" t="str">
        <f>IF(COUNTIF('Subject Class Lists'!$K$1:$K$3230,$A365&amp;" "&amp;AO$1)=0,"",INDEX('Subject Class Lists'!$A$1:$K$3230,MATCH($A365&amp;" "&amp;AO$1,'Subject Class Lists'!$K$1:$K$3230,0),MATCH("Subject Class",'Subject Class Lists'!$A$1:$K$1,0)))</f>
        <v/>
      </c>
      <c r="AP365" s="15" t="str">
        <f>IF(COUNTIF('Subject Class Lists'!$K$1:$K$3230,$A365&amp;" "&amp;AP$1)=0,"",INDEX('Subject Class Lists'!$A$1:$K$3230,MATCH($A365&amp;" "&amp;AP$1,'Subject Class Lists'!$K$1:$K$3230,0),MATCH("Subject Class",'Subject Class Lists'!$A$1:$K$1,0)))</f>
        <v/>
      </c>
      <c r="AQ365" s="15" t="str">
        <f>IF(COUNTIF('Subject Class Lists'!$K$1:$K$3230,$A365&amp;" "&amp;AQ$1)=0,"",INDEX('Subject Class Lists'!$A$1:$K$3230,MATCH($A365&amp;" "&amp;AQ$1,'Subject Class Lists'!$K$1:$K$3230,0),MATCH("Subject Class",'Subject Class Lists'!$A$1:$K$1,0)))</f>
        <v/>
      </c>
      <c r="AR365" s="15" t="str">
        <f>IF(COUNTIF('Subject Class Lists'!$K$1:$K$3230,$A365&amp;" "&amp;AR$1)=0,"",INDEX('Subject Class Lists'!$A$1:$K$3230,MATCH($A365&amp;" "&amp;AR$1,'Subject Class Lists'!$K$1:$K$3230,0),MATCH("Subject Class",'Subject Class Lists'!$A$1:$K$1,0)))</f>
        <v/>
      </c>
      <c r="AS365" s="15" t="str">
        <f>IF(COUNTIF('Subject Class Lists'!$K$1:$K$3230,$A365&amp;" "&amp;AS$1)=0,"",INDEX('Subject Class Lists'!$A$1:$K$3230,MATCH($A365&amp;" "&amp;AS$1,'Subject Class Lists'!$K$1:$K$3230,0),MATCH("Subject Class",'Subject Class Lists'!$A$1:$K$1,0)))</f>
        <v/>
      </c>
      <c r="AT365" s="15" t="str">
        <f>IF(COUNTIF('Subject Class Lists'!$K$1:$K$3230,$A365&amp;" "&amp;AT$1)=0,"",INDEX('Subject Class Lists'!$A$1:$K$3230,MATCH($A365&amp;" "&amp;AT$1,'Subject Class Lists'!$K$1:$K$3230,0),MATCH("Subject Class",'Subject Class Lists'!$A$1:$K$1,0)))</f>
        <v/>
      </c>
      <c r="AU365" s="15" t="str">
        <f>IF(COUNTIF('Subject Class Lists'!$K$1:$K$3230,$A365&amp;" "&amp;AU$1)=0,"",INDEX('Subject Class Lists'!$A$1:$K$3230,MATCH($A365&amp;" "&amp;AU$1,'Subject Class Lists'!$K$1:$K$3230,0),MATCH("Subject Class",'Subject Class Lists'!$A$1:$K$1,0)))</f>
        <v/>
      </c>
      <c r="AV365" s="15" t="str">
        <f>IF(COUNTIF('Subject Class Lists'!$K$1:$K$3230,$A365&amp;" "&amp;AV$1)=0,"",INDEX('Subject Class Lists'!$A$1:$K$3230,MATCH($A365&amp;" "&amp;AV$1,'Subject Class Lists'!$K$1:$K$3230,0),MATCH("Subject Class",'Subject Class Lists'!$A$1:$K$1,0)))</f>
        <v/>
      </c>
    </row>
    <row r="366" spans="1:48" x14ac:dyDescent="0.3">
      <c r="A366" s="13">
        <v>1501055</v>
      </c>
      <c r="B366" s="15" t="s">
        <v>582</v>
      </c>
      <c r="C366" s="15" t="s">
        <v>174</v>
      </c>
      <c r="D366" s="15" t="s">
        <v>261</v>
      </c>
      <c r="E366" s="15" t="str">
        <f>IF(COUNTIF('Subject Class Lists'!$K$1:$K$3230,$A366&amp;" "&amp;E$1)=0,"",INDEX('Subject Class Lists'!$A$1:$K$3230,MATCH($A366&amp;" "&amp;E$1,'Subject Class Lists'!$K$1:$K$3230,0),MATCH("Subject Class",'Subject Class Lists'!$A$1:$K$1,0)))</f>
        <v>2ma2K</v>
      </c>
      <c r="F366" s="15" t="str">
        <f>IF(COUNTIF('Subject Class Lists'!$K$1:$K$3230,$A366&amp;" "&amp;F$1)=0,"",INDEX('Subject Class Lists'!$A$1:$K$3230,MATCH($A366&amp;" "&amp;F$1,'Subject Class Lists'!$K$1:$K$3230,0),MATCH("Subject Class",'Subject Class Lists'!$A$1:$K$1,0)))</f>
        <v/>
      </c>
      <c r="G366" s="15" t="str">
        <f>IF(COUNTIF('Subject Class Lists'!$K$1:$K$3230,$A366&amp;" "&amp;G$1)=0,"",INDEX('Subject Class Lists'!$A$1:$K$3230,MATCH($A366&amp;" "&amp;G$1,'Subject Class Lists'!$K$1:$K$3230,0),MATCH("Subject Class",'Subject Class Lists'!$A$1:$K$1,0)))</f>
        <v>2cm2L</v>
      </c>
      <c r="H366" s="15" t="str">
        <f>IF(COUNTIF('Subject Class Lists'!$K$1:$K$3230,$A366&amp;" "&amp;H$1)=0,"",INDEX('Subject Class Lists'!$A$1:$K$3230,MATCH($A366&amp;" "&amp;H$1,'Subject Class Lists'!$K$1:$K$3230,0),MATCH("Subject Class",'Subject Class Lists'!$A$1:$K$1,0)))</f>
        <v>2ph2G</v>
      </c>
      <c r="I366" s="15" t="str">
        <f>IF(COUNTIF('Subject Class Lists'!$K$1:$K$3230,$A366&amp;" "&amp;I$1)=0,"",INDEX('Subject Class Lists'!$A$1:$K$3230,MATCH($A366&amp;" "&amp;I$1,'Subject Class Lists'!$K$1:$K$3230,0),MATCH("Subject Class",'Subject Class Lists'!$A$1:$K$1,0)))</f>
        <v>2ec2G</v>
      </c>
      <c r="J366" s="15" t="str">
        <f>IF(COUNTIF('Subject Class Lists'!$K$1:$K$3230,$A366&amp;" "&amp;J$1)=0,"",INDEX('Subject Class Lists'!$A$1:$K$3230,MATCH($A366&amp;" "&amp;J$1,'Subject Class Lists'!$K$1:$K$3230,0),MATCH("Subject Class",'Subject Class Lists'!$A$1:$K$1,0)))</f>
        <v/>
      </c>
      <c r="K366" s="15" t="str">
        <f>IF(COUNTIF('Subject Class Lists'!$K$1:$K$3230,$A366&amp;" "&amp;K$1)=0,"",LEFT(INDEX('Subject Class Lists'!$A$1:$K$3230,MATCH($A366&amp;" "&amp;K$1,'Subject Class Lists'!$K$1:$K$3230,0),MATCH("Subject Class",'Subject Class Lists'!$A$1:$K$1,0)),5))</f>
        <v/>
      </c>
      <c r="L366" s="15" t="str">
        <f>IF(COUNTIF('Subject Class Lists'!$K$1:$K$3230,$A366&amp;" "&amp;L$1)=0,"",LEFT(INDEX('Subject Class Lists'!$A$1:$K$3230,MATCH($A366&amp;" "&amp;L$1,'Subject Class Lists'!$K$1:$K$3230,0),MATCH("Subject Class",'Subject Class Lists'!$A$1:$K$1,0)),5))</f>
        <v/>
      </c>
      <c r="M366" s="15" t="str">
        <f>IF(COUNTIF('Subject Class Lists'!$K$1:$K$3230,$A366&amp;" "&amp;M$1)=0,"",INDEX('Subject Class Lists'!$A$1:$K$3230,MATCH($A366&amp;" "&amp;M$1,'Subject Class Lists'!$K$1:$K$3230,0),MATCH("Subject Class",'Subject Class Lists'!$A$1:$K$1,0)))</f>
        <v/>
      </c>
      <c r="N366" s="15" t="str">
        <f>IF(COUNTIF('Subject Class Lists'!$K$1:$K$3230,$A366&amp;" "&amp;N$1)=0,"",INDEX('Subject Class Lists'!$A$1:$K$3230,MATCH($A366&amp;" "&amp;N$1,'Subject Class Lists'!$K$1:$K$3230,0),MATCH("Subject Class",'Subject Class Lists'!$A$1:$K$1,0)))</f>
        <v/>
      </c>
      <c r="O366" s="15" t="str">
        <f>IF(COUNTIF('Subject Class Lists'!$K$1:$K$3230,$A366&amp;" "&amp;O$1)=0,"",INDEX('Subject Class Lists'!$A$1:$K$3230,MATCH($A366&amp;" "&amp;O$1,'Subject Class Lists'!$K$1:$K$3230,0),MATCH("Subject Class",'Subject Class Lists'!$A$1:$K$1,0)))</f>
        <v/>
      </c>
      <c r="P366" s="15" t="str">
        <f>IF(COUNTIF('Subject Class Lists'!$K$1:$K$3230,$A366&amp;" "&amp;P$1)=0,"",INDEX('Subject Class Lists'!$A$1:$K$3230,MATCH($A366&amp;" "&amp;P$1,'Subject Class Lists'!$K$1:$K$3230,0),MATCH("Subject Class",'Subject Class Lists'!$A$1:$K$1,0)))</f>
        <v/>
      </c>
      <c r="Q366" s="15" t="str">
        <f>IF(COUNTIF('Subject Class Lists'!$K$1:$K$3230,$A366&amp;" "&amp;Q$1)=0,"",INDEX('Subject Class Lists'!$A$1:$K$3230,MATCH($A366&amp;" "&amp;Q$1,'Subject Class Lists'!$K$1:$K$3230,0),MATCH("Subject Class",'Subject Class Lists'!$A$1:$K$1,0)))</f>
        <v/>
      </c>
      <c r="R366" s="15" t="str">
        <f>IF(COUNTIF('Subject Class Lists'!$K$1:$K$3230,$A366&amp;" "&amp;R$1)=0,"",INDEX('Subject Class Lists'!$A$1:$K$3230,MATCH($A366&amp;" "&amp;R$1,'Subject Class Lists'!$K$1:$K$3230,0),MATCH("Subject Class",'Subject Class Lists'!$A$1:$K$1,0)))</f>
        <v/>
      </c>
      <c r="S366" s="15" t="str">
        <f>IF(COUNTIF('Subject Class Lists'!$K$1:$K$3230,$A366&amp;" "&amp;S$1)=0,"",INDEX('Subject Class Lists'!$A$1:$K$3230,MATCH($A366&amp;" "&amp;S$1,'Subject Class Lists'!$K$1:$K$3230,0),MATCH("Subject Class",'Subject Class Lists'!$A$1:$K$1,0)))</f>
        <v/>
      </c>
      <c r="T366" s="15" t="str">
        <f>IF(COUNTIF('Subject Class Lists'!$K$1:$K$3230,$A366&amp;" "&amp;T$1)=0,"",INDEX('Subject Class Lists'!$A$1:$K$3230,MATCH($A366&amp;" "&amp;T$1,'Subject Class Lists'!$K$1:$K$3230,0),MATCH("Subject Class",'Subject Class Lists'!$A$1:$K$1,0)))</f>
        <v/>
      </c>
      <c r="U366" s="15" t="str">
        <f>IF(COUNTIF('Subject Class Lists'!$K$1:$K$3230,$A366&amp;" "&amp;U$1)=0,"",INDEX('Subject Class Lists'!$A$1:$K$3230,MATCH($A366&amp;" "&amp;U$1,'Subject Class Lists'!$K$1:$K$3230,0),MATCH("Subject Class",'Subject Class Lists'!$A$1:$K$1,0)))</f>
        <v/>
      </c>
      <c r="V366" s="15" t="str">
        <f>IF(COUNTIF('Subject Class Lists'!$K$1:$K$3230,$A366&amp;" "&amp;V$1)=0,"",INDEX('Subject Class Lists'!$A$1:$K$3230,MATCH($A366&amp;" "&amp;V$1,'Subject Class Lists'!$K$1:$K$3230,0),MATCH("Subject Class",'Subject Class Lists'!$A$1:$K$1,0)))</f>
        <v/>
      </c>
      <c r="W366" s="15" t="str">
        <f>IF(COUNTIF('Subject Class Lists'!$K$1:$K$3230,$A366&amp;" "&amp;W$1)=0,"",INDEX('Subject Class Lists'!$A$1:$K$3230,MATCH($A366&amp;" "&amp;W$1,'Subject Class Lists'!$K$1:$K$3230,0),MATCH("Subject Class",'Subject Class Lists'!$A$1:$K$1,0)))</f>
        <v/>
      </c>
      <c r="X366" s="15" t="str">
        <f>IF(COUNTIF('Subject Class Lists'!$K$1:$K$3230,$A366&amp;" "&amp;X$1)=0,"",INDEX('Subject Class Lists'!$A$1:$K$3230,MATCH($A366&amp;" "&amp;X$1,'Subject Class Lists'!$K$1:$K$3230,0),MATCH("Subject Class",'Subject Class Lists'!$A$1:$K$1,0)))</f>
        <v/>
      </c>
      <c r="Y366" s="15" t="str">
        <f>IF(COUNTIF('Subject Class Lists'!$K$1:$K$3230,$A366&amp;" "&amp;Y$1)=0,"",INDEX('Subject Class Lists'!$A$1:$K$3230,MATCH($A366&amp;" "&amp;Y$1,'Subject Class Lists'!$K$1:$K$3230,0),MATCH("Subject Class",'Subject Class Lists'!$A$1:$K$1,0)))</f>
        <v/>
      </c>
      <c r="Z366" s="15" t="str">
        <f>IF(COUNTIF('Subject Class Lists'!$K$1:$K$3230,$A366&amp;" "&amp;Z$1)=0,"",INDEX('Subject Class Lists'!$A$1:$K$3230,MATCH($A366&amp;" "&amp;Z$1,'Subject Class Lists'!$K$1:$K$3230,0),MATCH("Subject Class",'Subject Class Lists'!$A$1:$K$1,0)))</f>
        <v/>
      </c>
      <c r="AA366" s="15" t="str">
        <f>IF(COUNTIF('Subject Class Lists'!$K$1:$K$3230,$A366&amp;" "&amp;AA$1)=0,"",INDEX('Subject Class Lists'!$A$1:$K$3230,MATCH($A366&amp;" "&amp;AA$1,'Subject Class Lists'!$K$1:$K$3230,0),MATCH("Subject Class",'Subject Class Lists'!$A$1:$K$1,0)))</f>
        <v/>
      </c>
      <c r="AB366" s="15" t="str">
        <f>IF(COUNTIF('Subject Class Lists'!$K$1:$K$3230,$A366&amp;" "&amp;AB$1)=0,"",INDEX('Subject Class Lists'!$A$1:$K$3230,MATCH($A366&amp;" "&amp;AB$1,'Subject Class Lists'!$K$1:$K$3230,0),MATCH("Subject Class",'Subject Class Lists'!$A$1:$K$1,0)))</f>
        <v/>
      </c>
      <c r="AC366" s="15" t="str">
        <f>IF(COUNTIF('Subject Class Lists'!$K$1:$K$3230,$A366&amp;" "&amp;AC$1)=0,"",INDEX('Subject Class Lists'!$A$1:$K$3230,MATCH($A366&amp;" "&amp;AC$1,'Subject Class Lists'!$K$1:$K$3230,0),MATCH("Subject Class",'Subject Class Lists'!$A$1:$K$1,0)))</f>
        <v/>
      </c>
      <c r="AD366" s="15" t="str">
        <f>IF(COUNTIF('Subject Class Lists'!$K$1:$K$3230,$A366&amp;" "&amp;AD$1)=0,"",INDEX('Subject Class Lists'!$A$1:$K$3230,MATCH($A366&amp;" "&amp;AD$1,'Subject Class Lists'!$K$1:$K$3230,0),MATCH("Subject Class",'Subject Class Lists'!$A$1:$K$1,0)))</f>
        <v/>
      </c>
      <c r="AE366" s="15" t="str">
        <f>IF(COUNTIF('Subject Class Lists'!$K$1:$K$3230,$A366&amp;" "&amp;AE$1)=0,"",INDEX('Subject Class Lists'!$A$1:$K$3230,MATCH($A366&amp;" "&amp;AE$1,'Subject Class Lists'!$K$1:$K$3230,0),MATCH("Subject Class",'Subject Class Lists'!$A$1:$K$1,0)))</f>
        <v/>
      </c>
      <c r="AF366" s="15" t="str">
        <f>IF(COUNTIF('Subject Class Lists'!$K$1:$K$3230,$A366&amp;" "&amp;AF$1)=0,"",INDEX('Subject Class Lists'!$A$1:$K$3230,MATCH($A366&amp;" "&amp;AF$1,'Subject Class Lists'!$K$1:$K$3230,0),MATCH("Subject Class",'Subject Class Lists'!$A$1:$K$1,0)))</f>
        <v/>
      </c>
      <c r="AG366" s="15" t="str">
        <f>IF(COUNTIF('Subject Class Lists'!$K$1:$K$3230,$A366&amp;" "&amp;AG$1)=0,"",INDEX('Subject Class Lists'!$A$1:$K$3230,MATCH($A366&amp;" "&amp;AG$1,'Subject Class Lists'!$K$1:$K$3230,0),MATCH("Subject Class",'Subject Class Lists'!$A$1:$K$1,0)))</f>
        <v/>
      </c>
      <c r="AH366" s="15" t="str">
        <f>IF(COUNTIF('Subject Class Lists'!$K$1:$K$3230,$A366&amp;" "&amp;AH$1)=0,"",INDEX('Subject Class Lists'!$A$1:$K$3230,MATCH($A366&amp;" "&amp;AH$1,'Subject Class Lists'!$K$1:$K$3230,0),MATCH("Subject Class",'Subject Class Lists'!$A$1:$K$1,0)))</f>
        <v/>
      </c>
      <c r="AI366" s="15" t="str">
        <f>IF(COUNTIF('Subject Class Lists'!$K$1:$K$3230,$A366&amp;" "&amp;AI$1)=0,"",INDEX('Subject Class Lists'!$A$1:$K$3230,MATCH($A366&amp;" "&amp;AI$1,'Subject Class Lists'!$K$1:$K$3230,0),MATCH("Subject Class",'Subject Class Lists'!$A$1:$K$1,0)))</f>
        <v/>
      </c>
      <c r="AJ366" s="15" t="str">
        <f>IF(COUNTIF('Subject Class Lists'!$K$1:$K$3230,$A366&amp;" "&amp;AJ$1)=0,"",INDEX('Subject Class Lists'!$A$1:$K$3230,MATCH($A366&amp;" "&amp;AJ$1,'Subject Class Lists'!$K$1:$K$3230,0),MATCH("Subject Class",'Subject Class Lists'!$A$1:$K$1,0)))</f>
        <v/>
      </c>
      <c r="AK366" s="15" t="str">
        <f>IF(COUNTIF('Subject Class Lists'!$K$1:$K$3230,$A366&amp;" "&amp;AK$1)=0,"",INDEX('Subject Class Lists'!$A$1:$K$3230,MATCH($A366&amp;" "&amp;AK$1,'Subject Class Lists'!$K$1:$K$3230,0),MATCH("Subject Class",'Subject Class Lists'!$A$1:$K$1,0)))</f>
        <v>2gp1B17</v>
      </c>
      <c r="AL366" s="15" t="str">
        <f>IF(COUNTIF('Subject Class Lists'!$K$1:$K$3230,$A366&amp;" "&amp;AL$1)=0,"",INDEX('Subject Class Lists'!$A$1:$K$3230,MATCH($A366&amp;" "&amp;AL$1,'Subject Class Lists'!$K$1:$K$3230,0),MATCH("Subject Class",'Subject Class Lists'!$A$1:$K$1,0)))</f>
        <v/>
      </c>
      <c r="AM366" s="15" t="str">
        <f>IF(COUNTIF('Subject Class Lists'!$K$1:$K$3230,$A366&amp;" "&amp;AM$1)=0,"",INDEX('Subject Class Lists'!$A$1:$K$3230,MATCH($A366&amp;" "&amp;AM$1,'Subject Class Lists'!$K$1:$K$3230,0),MATCH("Subject Class",'Subject Class Lists'!$A$1:$K$1,0)))</f>
        <v/>
      </c>
      <c r="AN366" s="15" t="str">
        <f>IF(COUNTIF('Subject Class Lists'!$K$1:$K$3230,$A366&amp;" "&amp;AN$1)=0,"",INDEX('Subject Class Lists'!$A$1:$K$3230,MATCH($A366&amp;" "&amp;AN$1,'Subject Class Lists'!$K$1:$K$3230,0),MATCH("Subject Class",'Subject Class Lists'!$A$1:$K$1,0)))</f>
        <v/>
      </c>
      <c r="AO366" s="15" t="str">
        <f>IF(COUNTIF('Subject Class Lists'!$K$1:$K$3230,$A366&amp;" "&amp;AO$1)=0,"",INDEX('Subject Class Lists'!$A$1:$K$3230,MATCH($A366&amp;" "&amp;AO$1,'Subject Class Lists'!$K$1:$K$3230,0),MATCH("Subject Class",'Subject Class Lists'!$A$1:$K$1,0)))</f>
        <v/>
      </c>
      <c r="AP366" s="15" t="str">
        <f>IF(COUNTIF('Subject Class Lists'!$K$1:$K$3230,$A366&amp;" "&amp;AP$1)=0,"",INDEX('Subject Class Lists'!$A$1:$K$3230,MATCH($A366&amp;" "&amp;AP$1,'Subject Class Lists'!$K$1:$K$3230,0),MATCH("Subject Class",'Subject Class Lists'!$A$1:$K$1,0)))</f>
        <v/>
      </c>
      <c r="AQ366" s="15" t="str">
        <f>IF(COUNTIF('Subject Class Lists'!$K$1:$K$3230,$A366&amp;" "&amp;AQ$1)=0,"",INDEX('Subject Class Lists'!$A$1:$K$3230,MATCH($A366&amp;" "&amp;AQ$1,'Subject Class Lists'!$K$1:$K$3230,0),MATCH("Subject Class",'Subject Class Lists'!$A$1:$K$1,0)))</f>
        <v/>
      </c>
      <c r="AR366" s="15" t="str">
        <f>IF(COUNTIF('Subject Class Lists'!$K$1:$K$3230,$A366&amp;" "&amp;AR$1)=0,"",INDEX('Subject Class Lists'!$A$1:$K$3230,MATCH($A366&amp;" "&amp;AR$1,'Subject Class Lists'!$K$1:$K$3230,0),MATCH("Subject Class",'Subject Class Lists'!$A$1:$K$1,0)))</f>
        <v/>
      </c>
      <c r="AS366" s="15" t="str">
        <f>IF(COUNTIF('Subject Class Lists'!$K$1:$K$3230,$A366&amp;" "&amp;AS$1)=0,"",INDEX('Subject Class Lists'!$A$1:$K$3230,MATCH($A366&amp;" "&amp;AS$1,'Subject Class Lists'!$K$1:$K$3230,0),MATCH("Subject Class",'Subject Class Lists'!$A$1:$K$1,0)))</f>
        <v/>
      </c>
      <c r="AT366" s="15" t="str">
        <f>IF(COUNTIF('Subject Class Lists'!$K$1:$K$3230,$A366&amp;" "&amp;AT$1)=0,"",INDEX('Subject Class Lists'!$A$1:$K$3230,MATCH($A366&amp;" "&amp;AT$1,'Subject Class Lists'!$K$1:$K$3230,0),MATCH("Subject Class",'Subject Class Lists'!$A$1:$K$1,0)))</f>
        <v/>
      </c>
      <c r="AU366" s="15" t="str">
        <f>IF(COUNTIF('Subject Class Lists'!$K$1:$K$3230,$A366&amp;" "&amp;AU$1)=0,"",INDEX('Subject Class Lists'!$A$1:$K$3230,MATCH($A366&amp;" "&amp;AU$1,'Subject Class Lists'!$K$1:$K$3230,0),MATCH("Subject Class",'Subject Class Lists'!$A$1:$K$1,0)))</f>
        <v/>
      </c>
      <c r="AV366" s="15" t="str">
        <f>IF(COUNTIF('Subject Class Lists'!$K$1:$K$3230,$A366&amp;" "&amp;AV$1)=0,"",INDEX('Subject Class Lists'!$A$1:$K$3230,MATCH($A366&amp;" "&amp;AV$1,'Subject Class Lists'!$K$1:$K$3230,0),MATCH("Subject Class",'Subject Class Lists'!$A$1:$K$1,0)))</f>
        <v/>
      </c>
    </row>
    <row r="367" spans="1:48" x14ac:dyDescent="0.3">
      <c r="A367" s="13">
        <v>1501161</v>
      </c>
      <c r="B367" s="15" t="s">
        <v>583</v>
      </c>
      <c r="C367" s="15" t="s">
        <v>174</v>
      </c>
      <c r="D367" s="15" t="s">
        <v>261</v>
      </c>
      <c r="E367" s="15" t="str">
        <f>IF(COUNTIF('Subject Class Lists'!$K$1:$K$3230,$A367&amp;" "&amp;E$1)=0,"",INDEX('Subject Class Lists'!$A$1:$K$3230,MATCH($A367&amp;" "&amp;E$1,'Subject Class Lists'!$K$1:$K$3230,0),MATCH("Subject Class",'Subject Class Lists'!$A$1:$K$1,0)))</f>
        <v>2ma2K</v>
      </c>
      <c r="F367" s="15" t="str">
        <f>IF(COUNTIF('Subject Class Lists'!$K$1:$K$3230,$A367&amp;" "&amp;F$1)=0,"",INDEX('Subject Class Lists'!$A$1:$K$3230,MATCH($A367&amp;" "&amp;F$1,'Subject Class Lists'!$K$1:$K$3230,0),MATCH("Subject Class",'Subject Class Lists'!$A$1:$K$1,0)))</f>
        <v/>
      </c>
      <c r="G367" s="15" t="str">
        <f>IF(COUNTIF('Subject Class Lists'!$K$1:$K$3230,$A367&amp;" "&amp;G$1)=0,"",INDEX('Subject Class Lists'!$A$1:$K$3230,MATCH($A367&amp;" "&amp;G$1,'Subject Class Lists'!$K$1:$K$3230,0),MATCH("Subject Class",'Subject Class Lists'!$A$1:$K$1,0)))</f>
        <v>2cm2L</v>
      </c>
      <c r="H367" s="15" t="str">
        <f>IF(COUNTIF('Subject Class Lists'!$K$1:$K$3230,$A367&amp;" "&amp;H$1)=0,"",INDEX('Subject Class Lists'!$A$1:$K$3230,MATCH($A367&amp;" "&amp;H$1,'Subject Class Lists'!$K$1:$K$3230,0),MATCH("Subject Class",'Subject Class Lists'!$A$1:$K$1,0)))</f>
        <v>2ph2G</v>
      </c>
      <c r="I367" s="15" t="str">
        <f>IF(COUNTIF('Subject Class Lists'!$K$1:$K$3230,$A367&amp;" "&amp;I$1)=0,"",INDEX('Subject Class Lists'!$A$1:$K$3230,MATCH($A367&amp;" "&amp;I$1,'Subject Class Lists'!$K$1:$K$3230,0),MATCH("Subject Class",'Subject Class Lists'!$A$1:$K$1,0)))</f>
        <v>2ec2G</v>
      </c>
      <c r="J367" s="15" t="str">
        <f>IF(COUNTIF('Subject Class Lists'!$K$1:$K$3230,$A367&amp;" "&amp;J$1)=0,"",INDEX('Subject Class Lists'!$A$1:$K$3230,MATCH($A367&amp;" "&amp;J$1,'Subject Class Lists'!$K$1:$K$3230,0),MATCH("Subject Class",'Subject Class Lists'!$A$1:$K$1,0)))</f>
        <v/>
      </c>
      <c r="K367" s="15" t="str">
        <f>IF(COUNTIF('Subject Class Lists'!$K$1:$K$3230,$A367&amp;" "&amp;K$1)=0,"",LEFT(INDEX('Subject Class Lists'!$A$1:$K$3230,MATCH($A367&amp;" "&amp;K$1,'Subject Class Lists'!$K$1:$K$3230,0),MATCH("Subject Class",'Subject Class Lists'!$A$1:$K$1,0)),5))</f>
        <v/>
      </c>
      <c r="L367" s="15" t="str">
        <f>IF(COUNTIF('Subject Class Lists'!$K$1:$K$3230,$A367&amp;" "&amp;L$1)=0,"",LEFT(INDEX('Subject Class Lists'!$A$1:$K$3230,MATCH($A367&amp;" "&amp;L$1,'Subject Class Lists'!$K$1:$K$3230,0),MATCH("Subject Class",'Subject Class Lists'!$A$1:$K$1,0)),5))</f>
        <v/>
      </c>
      <c r="M367" s="15" t="str">
        <f>IF(COUNTIF('Subject Class Lists'!$K$1:$K$3230,$A367&amp;" "&amp;M$1)=0,"",INDEX('Subject Class Lists'!$A$1:$K$3230,MATCH($A367&amp;" "&amp;M$1,'Subject Class Lists'!$K$1:$K$3230,0),MATCH("Subject Class",'Subject Class Lists'!$A$1:$K$1,0)))</f>
        <v/>
      </c>
      <c r="N367" s="15" t="str">
        <f>IF(COUNTIF('Subject Class Lists'!$K$1:$K$3230,$A367&amp;" "&amp;N$1)=0,"",INDEX('Subject Class Lists'!$A$1:$K$3230,MATCH($A367&amp;" "&amp;N$1,'Subject Class Lists'!$K$1:$K$3230,0),MATCH("Subject Class",'Subject Class Lists'!$A$1:$K$1,0)))</f>
        <v/>
      </c>
      <c r="O367" s="15" t="str">
        <f>IF(COUNTIF('Subject Class Lists'!$K$1:$K$3230,$A367&amp;" "&amp;O$1)=0,"",INDEX('Subject Class Lists'!$A$1:$K$3230,MATCH($A367&amp;" "&amp;O$1,'Subject Class Lists'!$K$1:$K$3230,0),MATCH("Subject Class",'Subject Class Lists'!$A$1:$K$1,0)))</f>
        <v/>
      </c>
      <c r="P367" s="15" t="str">
        <f>IF(COUNTIF('Subject Class Lists'!$K$1:$K$3230,$A367&amp;" "&amp;P$1)=0,"",INDEX('Subject Class Lists'!$A$1:$K$3230,MATCH($A367&amp;" "&amp;P$1,'Subject Class Lists'!$K$1:$K$3230,0),MATCH("Subject Class",'Subject Class Lists'!$A$1:$K$1,0)))</f>
        <v/>
      </c>
      <c r="Q367" s="15" t="str">
        <f>IF(COUNTIF('Subject Class Lists'!$K$1:$K$3230,$A367&amp;" "&amp;Q$1)=0,"",INDEX('Subject Class Lists'!$A$1:$K$3230,MATCH($A367&amp;" "&amp;Q$1,'Subject Class Lists'!$K$1:$K$3230,0),MATCH("Subject Class",'Subject Class Lists'!$A$1:$K$1,0)))</f>
        <v/>
      </c>
      <c r="R367" s="15" t="str">
        <f>IF(COUNTIF('Subject Class Lists'!$K$1:$K$3230,$A367&amp;" "&amp;R$1)=0,"",INDEX('Subject Class Lists'!$A$1:$K$3230,MATCH($A367&amp;" "&amp;R$1,'Subject Class Lists'!$K$1:$K$3230,0),MATCH("Subject Class",'Subject Class Lists'!$A$1:$K$1,0)))</f>
        <v/>
      </c>
      <c r="S367" s="15" t="str">
        <f>IF(COUNTIF('Subject Class Lists'!$K$1:$K$3230,$A367&amp;" "&amp;S$1)=0,"",INDEX('Subject Class Lists'!$A$1:$K$3230,MATCH($A367&amp;" "&amp;S$1,'Subject Class Lists'!$K$1:$K$3230,0),MATCH("Subject Class",'Subject Class Lists'!$A$1:$K$1,0)))</f>
        <v/>
      </c>
      <c r="T367" s="15" t="str">
        <f>IF(COUNTIF('Subject Class Lists'!$K$1:$K$3230,$A367&amp;" "&amp;T$1)=0,"",INDEX('Subject Class Lists'!$A$1:$K$3230,MATCH($A367&amp;" "&amp;T$1,'Subject Class Lists'!$K$1:$K$3230,0),MATCH("Subject Class",'Subject Class Lists'!$A$1:$K$1,0)))</f>
        <v/>
      </c>
      <c r="U367" s="15" t="str">
        <f>IF(COUNTIF('Subject Class Lists'!$K$1:$K$3230,$A367&amp;" "&amp;U$1)=0,"",INDEX('Subject Class Lists'!$A$1:$K$3230,MATCH($A367&amp;" "&amp;U$1,'Subject Class Lists'!$K$1:$K$3230,0),MATCH("Subject Class",'Subject Class Lists'!$A$1:$K$1,0)))</f>
        <v/>
      </c>
      <c r="V367" s="15" t="str">
        <f>IF(COUNTIF('Subject Class Lists'!$K$1:$K$3230,$A367&amp;" "&amp;V$1)=0,"",INDEX('Subject Class Lists'!$A$1:$K$3230,MATCH($A367&amp;" "&amp;V$1,'Subject Class Lists'!$K$1:$K$3230,0),MATCH("Subject Class",'Subject Class Lists'!$A$1:$K$1,0)))</f>
        <v/>
      </c>
      <c r="W367" s="15" t="str">
        <f>IF(COUNTIF('Subject Class Lists'!$K$1:$K$3230,$A367&amp;" "&amp;W$1)=0,"",INDEX('Subject Class Lists'!$A$1:$K$3230,MATCH($A367&amp;" "&amp;W$1,'Subject Class Lists'!$K$1:$K$3230,0),MATCH("Subject Class",'Subject Class Lists'!$A$1:$K$1,0)))</f>
        <v/>
      </c>
      <c r="X367" s="15" t="str">
        <f>IF(COUNTIF('Subject Class Lists'!$K$1:$K$3230,$A367&amp;" "&amp;X$1)=0,"",INDEX('Subject Class Lists'!$A$1:$K$3230,MATCH($A367&amp;" "&amp;X$1,'Subject Class Lists'!$K$1:$K$3230,0),MATCH("Subject Class",'Subject Class Lists'!$A$1:$K$1,0)))</f>
        <v/>
      </c>
      <c r="Y367" s="15" t="str">
        <f>IF(COUNTIF('Subject Class Lists'!$K$1:$K$3230,$A367&amp;" "&amp;Y$1)=0,"",INDEX('Subject Class Lists'!$A$1:$K$3230,MATCH($A367&amp;" "&amp;Y$1,'Subject Class Lists'!$K$1:$K$3230,0),MATCH("Subject Class",'Subject Class Lists'!$A$1:$K$1,0)))</f>
        <v/>
      </c>
      <c r="Z367" s="15" t="str">
        <f>IF(COUNTIF('Subject Class Lists'!$K$1:$K$3230,$A367&amp;" "&amp;Z$1)=0,"",INDEX('Subject Class Lists'!$A$1:$K$3230,MATCH($A367&amp;" "&amp;Z$1,'Subject Class Lists'!$K$1:$K$3230,0),MATCH("Subject Class",'Subject Class Lists'!$A$1:$K$1,0)))</f>
        <v/>
      </c>
      <c r="AA367" s="15" t="str">
        <f>IF(COUNTIF('Subject Class Lists'!$K$1:$K$3230,$A367&amp;" "&amp;AA$1)=0,"",INDEX('Subject Class Lists'!$A$1:$K$3230,MATCH($A367&amp;" "&amp;AA$1,'Subject Class Lists'!$K$1:$K$3230,0),MATCH("Subject Class",'Subject Class Lists'!$A$1:$K$1,0)))</f>
        <v/>
      </c>
      <c r="AB367" s="15" t="str">
        <f>IF(COUNTIF('Subject Class Lists'!$K$1:$K$3230,$A367&amp;" "&amp;AB$1)=0,"",INDEX('Subject Class Lists'!$A$1:$K$3230,MATCH($A367&amp;" "&amp;AB$1,'Subject Class Lists'!$K$1:$K$3230,0),MATCH("Subject Class",'Subject Class Lists'!$A$1:$K$1,0)))</f>
        <v/>
      </c>
      <c r="AC367" s="15" t="str">
        <f>IF(COUNTIF('Subject Class Lists'!$K$1:$K$3230,$A367&amp;" "&amp;AC$1)=0,"",INDEX('Subject Class Lists'!$A$1:$K$3230,MATCH($A367&amp;" "&amp;AC$1,'Subject Class Lists'!$K$1:$K$3230,0),MATCH("Subject Class",'Subject Class Lists'!$A$1:$K$1,0)))</f>
        <v/>
      </c>
      <c r="AD367" s="15" t="str">
        <f>IF(COUNTIF('Subject Class Lists'!$K$1:$K$3230,$A367&amp;" "&amp;AD$1)=0,"",INDEX('Subject Class Lists'!$A$1:$K$3230,MATCH($A367&amp;" "&amp;AD$1,'Subject Class Lists'!$K$1:$K$3230,0),MATCH("Subject Class",'Subject Class Lists'!$A$1:$K$1,0)))</f>
        <v/>
      </c>
      <c r="AE367" s="15" t="str">
        <f>IF(COUNTIF('Subject Class Lists'!$K$1:$K$3230,$A367&amp;" "&amp;AE$1)=0,"",INDEX('Subject Class Lists'!$A$1:$K$3230,MATCH($A367&amp;" "&amp;AE$1,'Subject Class Lists'!$K$1:$K$3230,0),MATCH("Subject Class",'Subject Class Lists'!$A$1:$K$1,0)))</f>
        <v/>
      </c>
      <c r="AF367" s="15" t="str">
        <f>IF(COUNTIF('Subject Class Lists'!$K$1:$K$3230,$A367&amp;" "&amp;AF$1)=0,"",INDEX('Subject Class Lists'!$A$1:$K$3230,MATCH($A367&amp;" "&amp;AF$1,'Subject Class Lists'!$K$1:$K$3230,0),MATCH("Subject Class",'Subject Class Lists'!$A$1:$K$1,0)))</f>
        <v/>
      </c>
      <c r="AG367" s="15" t="str">
        <f>IF(COUNTIF('Subject Class Lists'!$K$1:$K$3230,$A367&amp;" "&amp;AG$1)=0,"",INDEX('Subject Class Lists'!$A$1:$K$3230,MATCH($A367&amp;" "&amp;AG$1,'Subject Class Lists'!$K$1:$K$3230,0),MATCH("Subject Class",'Subject Class Lists'!$A$1:$K$1,0)))</f>
        <v/>
      </c>
      <c r="AH367" s="15" t="str">
        <f>IF(COUNTIF('Subject Class Lists'!$K$1:$K$3230,$A367&amp;" "&amp;AH$1)=0,"",INDEX('Subject Class Lists'!$A$1:$K$3230,MATCH($A367&amp;" "&amp;AH$1,'Subject Class Lists'!$K$1:$K$3230,0),MATCH("Subject Class",'Subject Class Lists'!$A$1:$K$1,0)))</f>
        <v/>
      </c>
      <c r="AI367" s="15" t="str">
        <f>IF(COUNTIF('Subject Class Lists'!$K$1:$K$3230,$A367&amp;" "&amp;AI$1)=0,"",INDEX('Subject Class Lists'!$A$1:$K$3230,MATCH($A367&amp;" "&amp;AI$1,'Subject Class Lists'!$K$1:$K$3230,0),MATCH("Subject Class",'Subject Class Lists'!$A$1:$K$1,0)))</f>
        <v/>
      </c>
      <c r="AJ367" s="15" t="str">
        <f>IF(COUNTIF('Subject Class Lists'!$K$1:$K$3230,$A367&amp;" "&amp;AJ$1)=0,"",INDEX('Subject Class Lists'!$A$1:$K$3230,MATCH($A367&amp;" "&amp;AJ$1,'Subject Class Lists'!$K$1:$K$3230,0),MATCH("Subject Class",'Subject Class Lists'!$A$1:$K$1,0)))</f>
        <v/>
      </c>
      <c r="AK367" s="15" t="str">
        <f>IF(COUNTIF('Subject Class Lists'!$K$1:$K$3230,$A367&amp;" "&amp;AK$1)=0,"",INDEX('Subject Class Lists'!$A$1:$K$3230,MATCH($A367&amp;" "&amp;AK$1,'Subject Class Lists'!$K$1:$K$3230,0),MATCH("Subject Class",'Subject Class Lists'!$A$1:$K$1,0)))</f>
        <v>2gp1B17</v>
      </c>
      <c r="AL367" s="15" t="str">
        <f>IF(COUNTIF('Subject Class Lists'!$K$1:$K$3230,$A367&amp;" "&amp;AL$1)=0,"",INDEX('Subject Class Lists'!$A$1:$K$3230,MATCH($A367&amp;" "&amp;AL$1,'Subject Class Lists'!$K$1:$K$3230,0),MATCH("Subject Class",'Subject Class Lists'!$A$1:$K$1,0)))</f>
        <v/>
      </c>
      <c r="AM367" s="15" t="str">
        <f>IF(COUNTIF('Subject Class Lists'!$K$1:$K$3230,$A367&amp;" "&amp;AM$1)=0,"",INDEX('Subject Class Lists'!$A$1:$K$3230,MATCH($A367&amp;" "&amp;AM$1,'Subject Class Lists'!$K$1:$K$3230,0),MATCH("Subject Class",'Subject Class Lists'!$A$1:$K$1,0)))</f>
        <v/>
      </c>
      <c r="AN367" s="15" t="str">
        <f>IF(COUNTIF('Subject Class Lists'!$K$1:$K$3230,$A367&amp;" "&amp;AN$1)=0,"",INDEX('Subject Class Lists'!$A$1:$K$3230,MATCH($A367&amp;" "&amp;AN$1,'Subject Class Lists'!$K$1:$K$3230,0),MATCH("Subject Class",'Subject Class Lists'!$A$1:$K$1,0)))</f>
        <v/>
      </c>
      <c r="AO367" s="15" t="str">
        <f>IF(COUNTIF('Subject Class Lists'!$K$1:$K$3230,$A367&amp;" "&amp;AO$1)=0,"",INDEX('Subject Class Lists'!$A$1:$K$3230,MATCH($A367&amp;" "&amp;AO$1,'Subject Class Lists'!$K$1:$K$3230,0),MATCH("Subject Class",'Subject Class Lists'!$A$1:$K$1,0)))</f>
        <v/>
      </c>
      <c r="AP367" s="15" t="str">
        <f>IF(COUNTIF('Subject Class Lists'!$K$1:$K$3230,$A367&amp;" "&amp;AP$1)=0,"",INDEX('Subject Class Lists'!$A$1:$K$3230,MATCH($A367&amp;" "&amp;AP$1,'Subject Class Lists'!$K$1:$K$3230,0),MATCH("Subject Class",'Subject Class Lists'!$A$1:$K$1,0)))</f>
        <v/>
      </c>
      <c r="AQ367" s="15" t="str">
        <f>IF(COUNTIF('Subject Class Lists'!$K$1:$K$3230,$A367&amp;" "&amp;AQ$1)=0,"",INDEX('Subject Class Lists'!$A$1:$K$3230,MATCH($A367&amp;" "&amp;AQ$1,'Subject Class Lists'!$K$1:$K$3230,0),MATCH("Subject Class",'Subject Class Lists'!$A$1:$K$1,0)))</f>
        <v/>
      </c>
      <c r="AR367" s="15" t="str">
        <f>IF(COUNTIF('Subject Class Lists'!$K$1:$K$3230,$A367&amp;" "&amp;AR$1)=0,"",INDEX('Subject Class Lists'!$A$1:$K$3230,MATCH($A367&amp;" "&amp;AR$1,'Subject Class Lists'!$K$1:$K$3230,0),MATCH("Subject Class",'Subject Class Lists'!$A$1:$K$1,0)))</f>
        <v/>
      </c>
      <c r="AS367" s="15" t="str">
        <f>IF(COUNTIF('Subject Class Lists'!$K$1:$K$3230,$A367&amp;" "&amp;AS$1)=0,"",INDEX('Subject Class Lists'!$A$1:$K$3230,MATCH($A367&amp;" "&amp;AS$1,'Subject Class Lists'!$K$1:$K$3230,0),MATCH("Subject Class",'Subject Class Lists'!$A$1:$K$1,0)))</f>
        <v/>
      </c>
      <c r="AT367" s="15" t="str">
        <f>IF(COUNTIF('Subject Class Lists'!$K$1:$K$3230,$A367&amp;" "&amp;AT$1)=0,"",INDEX('Subject Class Lists'!$A$1:$K$3230,MATCH($A367&amp;" "&amp;AT$1,'Subject Class Lists'!$K$1:$K$3230,0),MATCH("Subject Class",'Subject Class Lists'!$A$1:$K$1,0)))</f>
        <v/>
      </c>
      <c r="AU367" s="15" t="str">
        <f>IF(COUNTIF('Subject Class Lists'!$K$1:$K$3230,$A367&amp;" "&amp;AU$1)=0,"",INDEX('Subject Class Lists'!$A$1:$K$3230,MATCH($A367&amp;" "&amp;AU$1,'Subject Class Lists'!$K$1:$K$3230,0),MATCH("Subject Class",'Subject Class Lists'!$A$1:$K$1,0)))</f>
        <v/>
      </c>
      <c r="AV367" s="15" t="str">
        <f>IF(COUNTIF('Subject Class Lists'!$K$1:$K$3230,$A367&amp;" "&amp;AV$1)=0,"",INDEX('Subject Class Lists'!$A$1:$K$3230,MATCH($A367&amp;" "&amp;AV$1,'Subject Class Lists'!$K$1:$K$3230,0),MATCH("Subject Class",'Subject Class Lists'!$A$1:$K$1,0)))</f>
        <v/>
      </c>
    </row>
    <row r="368" spans="1:48" x14ac:dyDescent="0.3">
      <c r="A368" s="12">
        <v>1905241</v>
      </c>
      <c r="B368" s="15" t="s">
        <v>584</v>
      </c>
      <c r="C368" s="15" t="s">
        <v>174</v>
      </c>
      <c r="D368" s="15" t="s">
        <v>261</v>
      </c>
      <c r="E368" s="15" t="str">
        <f>IF(COUNTIF('Subject Class Lists'!$K$1:$K$3230,$A368&amp;" "&amp;E$1)=0,"",INDEX('Subject Class Lists'!$A$1:$K$3230,MATCH($A368&amp;" "&amp;E$1,'Subject Class Lists'!$K$1:$K$3230,0),MATCH("Subject Class",'Subject Class Lists'!$A$1:$K$1,0)))</f>
        <v>2ma2K</v>
      </c>
      <c r="F368" s="15" t="str">
        <f>IF(COUNTIF('Subject Class Lists'!$K$1:$K$3230,$A368&amp;" "&amp;F$1)=0,"",INDEX('Subject Class Lists'!$A$1:$K$3230,MATCH($A368&amp;" "&amp;F$1,'Subject Class Lists'!$K$1:$K$3230,0),MATCH("Subject Class",'Subject Class Lists'!$A$1:$K$1,0)))</f>
        <v/>
      </c>
      <c r="G368" s="15" t="str">
        <f>IF(COUNTIF('Subject Class Lists'!$K$1:$K$3230,$A368&amp;" "&amp;G$1)=0,"",INDEX('Subject Class Lists'!$A$1:$K$3230,MATCH($A368&amp;" "&amp;G$1,'Subject Class Lists'!$K$1:$K$3230,0),MATCH("Subject Class",'Subject Class Lists'!$A$1:$K$1,0)))</f>
        <v>2cm2L</v>
      </c>
      <c r="H368" s="15" t="str">
        <f>IF(COUNTIF('Subject Class Lists'!$K$1:$K$3230,$A368&amp;" "&amp;H$1)=0,"",INDEX('Subject Class Lists'!$A$1:$K$3230,MATCH($A368&amp;" "&amp;H$1,'Subject Class Lists'!$K$1:$K$3230,0),MATCH("Subject Class",'Subject Class Lists'!$A$1:$K$1,0)))</f>
        <v>2ph2G</v>
      </c>
      <c r="I368" s="15" t="str">
        <f>IF(COUNTIF('Subject Class Lists'!$K$1:$K$3230,$A368&amp;" "&amp;I$1)=0,"",INDEX('Subject Class Lists'!$A$1:$K$3230,MATCH($A368&amp;" "&amp;I$1,'Subject Class Lists'!$K$1:$K$3230,0),MATCH("Subject Class",'Subject Class Lists'!$A$1:$K$1,0)))</f>
        <v/>
      </c>
      <c r="J368" s="15" t="str">
        <f>IF(COUNTIF('Subject Class Lists'!$K$1:$K$3230,$A368&amp;" "&amp;J$1)=0,"",INDEX('Subject Class Lists'!$A$1:$K$3230,MATCH($A368&amp;" "&amp;J$1,'Subject Class Lists'!$K$1:$K$3230,0),MATCH("Subject Class",'Subject Class Lists'!$A$1:$K$1,0)))</f>
        <v/>
      </c>
      <c r="K368" s="15" t="str">
        <f>IF(COUNTIF('Subject Class Lists'!$K$1:$K$3230,$A368&amp;" "&amp;K$1)=0,"",LEFT(INDEX('Subject Class Lists'!$A$1:$K$3230,MATCH($A368&amp;" "&amp;K$1,'Subject Class Lists'!$K$1:$K$3230,0),MATCH("Subject Class",'Subject Class Lists'!$A$1:$K$1,0)),5))</f>
        <v/>
      </c>
      <c r="L368" s="15" t="str">
        <f>IF(COUNTIF('Subject Class Lists'!$K$1:$K$3230,$A368&amp;" "&amp;L$1)=0,"",LEFT(INDEX('Subject Class Lists'!$A$1:$K$3230,MATCH($A368&amp;" "&amp;L$1,'Subject Class Lists'!$K$1:$K$3230,0),MATCH("Subject Class",'Subject Class Lists'!$A$1:$K$1,0)),5))</f>
        <v/>
      </c>
      <c r="M368" s="15" t="str">
        <f>IF(COUNTIF('Subject Class Lists'!$K$1:$K$3230,$A368&amp;" "&amp;M$1)=0,"",INDEX('Subject Class Lists'!$A$1:$K$3230,MATCH($A368&amp;" "&amp;M$1,'Subject Class Lists'!$K$1:$K$3230,0),MATCH("Subject Class",'Subject Class Lists'!$A$1:$K$1,0)))</f>
        <v/>
      </c>
      <c r="N368" s="15" t="str">
        <f>IF(COUNTIF('Subject Class Lists'!$K$1:$K$3230,$A368&amp;" "&amp;N$1)=0,"",INDEX('Subject Class Lists'!$A$1:$K$3230,MATCH($A368&amp;" "&amp;N$1,'Subject Class Lists'!$K$1:$K$3230,0),MATCH("Subject Class",'Subject Class Lists'!$A$1:$K$1,0)))</f>
        <v/>
      </c>
      <c r="O368" s="15" t="str">
        <f>IF(COUNTIF('Subject Class Lists'!$K$1:$K$3230,$A368&amp;" "&amp;O$1)=0,"",INDEX('Subject Class Lists'!$A$1:$K$3230,MATCH($A368&amp;" "&amp;O$1,'Subject Class Lists'!$K$1:$K$3230,0),MATCH("Subject Class",'Subject Class Lists'!$A$1:$K$1,0)))</f>
        <v/>
      </c>
      <c r="P368" s="15" t="str">
        <f>IF(COUNTIF('Subject Class Lists'!$K$1:$K$3230,$A368&amp;" "&amp;P$1)=0,"",INDEX('Subject Class Lists'!$A$1:$K$3230,MATCH($A368&amp;" "&amp;P$1,'Subject Class Lists'!$K$1:$K$3230,0),MATCH("Subject Class",'Subject Class Lists'!$A$1:$K$1,0)))</f>
        <v/>
      </c>
      <c r="Q368" s="15" t="str">
        <f>IF(COUNTIF('Subject Class Lists'!$K$1:$K$3230,$A368&amp;" "&amp;Q$1)=0,"",INDEX('Subject Class Lists'!$A$1:$K$3230,MATCH($A368&amp;" "&amp;Q$1,'Subject Class Lists'!$K$1:$K$3230,0),MATCH("Subject Class",'Subject Class Lists'!$A$1:$K$1,0)))</f>
        <v/>
      </c>
      <c r="R368" s="15" t="str">
        <f>IF(COUNTIF('Subject Class Lists'!$K$1:$K$3230,$A368&amp;" "&amp;R$1)=0,"",INDEX('Subject Class Lists'!$A$1:$K$3230,MATCH($A368&amp;" "&amp;R$1,'Subject Class Lists'!$K$1:$K$3230,0),MATCH("Subject Class",'Subject Class Lists'!$A$1:$K$1,0)))</f>
        <v/>
      </c>
      <c r="S368" s="15" t="str">
        <f>IF(COUNTIF('Subject Class Lists'!$K$1:$K$3230,$A368&amp;" "&amp;S$1)=0,"",INDEX('Subject Class Lists'!$A$1:$K$3230,MATCH($A368&amp;" "&amp;S$1,'Subject Class Lists'!$K$1:$K$3230,0),MATCH("Subject Class",'Subject Class Lists'!$A$1:$K$1,0)))</f>
        <v/>
      </c>
      <c r="T368" s="15" t="str">
        <f>IF(COUNTIF('Subject Class Lists'!$K$1:$K$3230,$A368&amp;" "&amp;T$1)=0,"",INDEX('Subject Class Lists'!$A$1:$K$3230,MATCH($A368&amp;" "&amp;T$1,'Subject Class Lists'!$K$1:$K$3230,0),MATCH("Subject Class",'Subject Class Lists'!$A$1:$K$1,0)))</f>
        <v/>
      </c>
      <c r="U368" s="15" t="str">
        <f>IF(COUNTIF('Subject Class Lists'!$K$1:$K$3230,$A368&amp;" "&amp;U$1)=0,"",INDEX('Subject Class Lists'!$A$1:$K$3230,MATCH($A368&amp;" "&amp;U$1,'Subject Class Lists'!$K$1:$K$3230,0),MATCH("Subject Class",'Subject Class Lists'!$A$1:$K$1,0)))</f>
        <v/>
      </c>
      <c r="V368" s="15" t="str">
        <f>IF(COUNTIF('Subject Class Lists'!$K$1:$K$3230,$A368&amp;" "&amp;V$1)=0,"",INDEX('Subject Class Lists'!$A$1:$K$3230,MATCH($A368&amp;" "&amp;V$1,'Subject Class Lists'!$K$1:$K$3230,0),MATCH("Subject Class",'Subject Class Lists'!$A$1:$K$1,0)))</f>
        <v/>
      </c>
      <c r="W368" s="15" t="str">
        <f>IF(COUNTIF('Subject Class Lists'!$K$1:$K$3230,$A368&amp;" "&amp;W$1)=0,"",INDEX('Subject Class Lists'!$A$1:$K$3230,MATCH($A368&amp;" "&amp;W$1,'Subject Class Lists'!$K$1:$K$3230,0),MATCH("Subject Class",'Subject Class Lists'!$A$1:$K$1,0)))</f>
        <v/>
      </c>
      <c r="X368" s="15" t="str">
        <f>IF(COUNTIF('Subject Class Lists'!$K$1:$K$3230,$A368&amp;" "&amp;X$1)=0,"",INDEX('Subject Class Lists'!$A$1:$K$3230,MATCH($A368&amp;" "&amp;X$1,'Subject Class Lists'!$K$1:$K$3230,0),MATCH("Subject Class",'Subject Class Lists'!$A$1:$K$1,0)))</f>
        <v/>
      </c>
      <c r="Y368" s="15" t="str">
        <f>IF(COUNTIF('Subject Class Lists'!$K$1:$K$3230,$A368&amp;" "&amp;Y$1)=0,"",INDEX('Subject Class Lists'!$A$1:$K$3230,MATCH($A368&amp;" "&amp;Y$1,'Subject Class Lists'!$K$1:$K$3230,0),MATCH("Subject Class",'Subject Class Lists'!$A$1:$K$1,0)))</f>
        <v/>
      </c>
      <c r="Z368" s="15" t="str">
        <f>IF(COUNTIF('Subject Class Lists'!$K$1:$K$3230,$A368&amp;" "&amp;Z$1)=0,"",INDEX('Subject Class Lists'!$A$1:$K$3230,MATCH($A368&amp;" "&amp;Z$1,'Subject Class Lists'!$K$1:$K$3230,0),MATCH("Subject Class",'Subject Class Lists'!$A$1:$K$1,0)))</f>
        <v/>
      </c>
      <c r="AA368" s="15" t="str">
        <f>IF(COUNTIF('Subject Class Lists'!$K$1:$K$3230,$A368&amp;" "&amp;AA$1)=0,"",INDEX('Subject Class Lists'!$A$1:$K$3230,MATCH($A368&amp;" "&amp;AA$1,'Subject Class Lists'!$K$1:$K$3230,0),MATCH("Subject Class",'Subject Class Lists'!$A$1:$K$1,0)))</f>
        <v/>
      </c>
      <c r="AB368" s="15" t="str">
        <f>IF(COUNTIF('Subject Class Lists'!$K$1:$K$3230,$A368&amp;" "&amp;AB$1)=0,"",INDEX('Subject Class Lists'!$A$1:$K$3230,MATCH($A368&amp;" "&amp;AB$1,'Subject Class Lists'!$K$1:$K$3230,0),MATCH("Subject Class",'Subject Class Lists'!$A$1:$K$1,0)))</f>
        <v/>
      </c>
      <c r="AC368" s="15" t="str">
        <f>IF(COUNTIF('Subject Class Lists'!$K$1:$K$3230,$A368&amp;" "&amp;AC$1)=0,"",INDEX('Subject Class Lists'!$A$1:$K$3230,MATCH($A368&amp;" "&amp;AC$1,'Subject Class Lists'!$K$1:$K$3230,0),MATCH("Subject Class",'Subject Class Lists'!$A$1:$K$1,0)))</f>
        <v>2ec1G</v>
      </c>
      <c r="AD368" s="15" t="str">
        <f>IF(COUNTIF('Subject Class Lists'!$K$1:$K$3230,$A368&amp;" "&amp;AD$1)=0,"",INDEX('Subject Class Lists'!$A$1:$K$3230,MATCH($A368&amp;" "&amp;AD$1,'Subject Class Lists'!$K$1:$K$3230,0),MATCH("Subject Class",'Subject Class Lists'!$A$1:$K$1,0)))</f>
        <v/>
      </c>
      <c r="AE368" s="15" t="str">
        <f>IF(COUNTIF('Subject Class Lists'!$K$1:$K$3230,$A368&amp;" "&amp;AE$1)=0,"",INDEX('Subject Class Lists'!$A$1:$K$3230,MATCH($A368&amp;" "&amp;AE$1,'Subject Class Lists'!$K$1:$K$3230,0),MATCH("Subject Class",'Subject Class Lists'!$A$1:$K$1,0)))</f>
        <v/>
      </c>
      <c r="AF368" s="15" t="str">
        <f>IF(COUNTIF('Subject Class Lists'!$K$1:$K$3230,$A368&amp;" "&amp;AF$1)=0,"",INDEX('Subject Class Lists'!$A$1:$K$3230,MATCH($A368&amp;" "&amp;AF$1,'Subject Class Lists'!$K$1:$K$3230,0),MATCH("Subject Class",'Subject Class Lists'!$A$1:$K$1,0)))</f>
        <v/>
      </c>
      <c r="AG368" s="15" t="str">
        <f>IF(COUNTIF('Subject Class Lists'!$K$1:$K$3230,$A368&amp;" "&amp;AG$1)=0,"",INDEX('Subject Class Lists'!$A$1:$K$3230,MATCH($A368&amp;" "&amp;AG$1,'Subject Class Lists'!$K$1:$K$3230,0),MATCH("Subject Class",'Subject Class Lists'!$A$1:$K$1,0)))</f>
        <v/>
      </c>
      <c r="AH368" s="15" t="str">
        <f>IF(COUNTIF('Subject Class Lists'!$K$1:$K$3230,$A368&amp;" "&amp;AH$1)=0,"",INDEX('Subject Class Lists'!$A$1:$K$3230,MATCH($A368&amp;" "&amp;AH$1,'Subject Class Lists'!$K$1:$K$3230,0),MATCH("Subject Class",'Subject Class Lists'!$A$1:$K$1,0)))</f>
        <v/>
      </c>
      <c r="AI368" s="15" t="str">
        <f>IF(COUNTIF('Subject Class Lists'!$K$1:$K$3230,$A368&amp;" "&amp;AI$1)=0,"",INDEX('Subject Class Lists'!$A$1:$K$3230,MATCH($A368&amp;" "&amp;AI$1,'Subject Class Lists'!$K$1:$K$3230,0),MATCH("Subject Class",'Subject Class Lists'!$A$1:$K$1,0)))</f>
        <v/>
      </c>
      <c r="AJ368" s="15" t="str">
        <f>IF(COUNTIF('Subject Class Lists'!$K$1:$K$3230,$A368&amp;" "&amp;AJ$1)=0,"",INDEX('Subject Class Lists'!$A$1:$K$3230,MATCH($A368&amp;" "&amp;AJ$1,'Subject Class Lists'!$K$1:$K$3230,0),MATCH("Subject Class",'Subject Class Lists'!$A$1:$K$1,0)))</f>
        <v/>
      </c>
      <c r="AK368" s="15" t="str">
        <f>IF(COUNTIF('Subject Class Lists'!$K$1:$K$3230,$A368&amp;" "&amp;AK$1)=0,"",INDEX('Subject Class Lists'!$A$1:$K$3230,MATCH($A368&amp;" "&amp;AK$1,'Subject Class Lists'!$K$1:$K$3230,0),MATCH("Subject Class",'Subject Class Lists'!$A$1:$K$1,0)))</f>
        <v>2gp1B17</v>
      </c>
      <c r="AL368" s="15" t="str">
        <f>IF(COUNTIF('Subject Class Lists'!$K$1:$K$3230,$A368&amp;" "&amp;AL$1)=0,"",INDEX('Subject Class Lists'!$A$1:$K$3230,MATCH($A368&amp;" "&amp;AL$1,'Subject Class Lists'!$K$1:$K$3230,0),MATCH("Subject Class",'Subject Class Lists'!$A$1:$K$1,0)))</f>
        <v/>
      </c>
      <c r="AM368" s="15" t="str">
        <f>IF(COUNTIF('Subject Class Lists'!$K$1:$K$3230,$A368&amp;" "&amp;AM$1)=0,"",INDEX('Subject Class Lists'!$A$1:$K$3230,MATCH($A368&amp;" "&amp;AM$1,'Subject Class Lists'!$K$1:$K$3230,0),MATCH("Subject Class",'Subject Class Lists'!$A$1:$K$1,0)))</f>
        <v/>
      </c>
      <c r="AN368" s="15" t="str">
        <f>IF(COUNTIF('Subject Class Lists'!$K$1:$K$3230,$A368&amp;" "&amp;AN$1)=0,"",INDEX('Subject Class Lists'!$A$1:$K$3230,MATCH($A368&amp;" "&amp;AN$1,'Subject Class Lists'!$K$1:$K$3230,0),MATCH("Subject Class",'Subject Class Lists'!$A$1:$K$1,0)))</f>
        <v/>
      </c>
      <c r="AO368" s="15" t="str">
        <f>IF(COUNTIF('Subject Class Lists'!$K$1:$K$3230,$A368&amp;" "&amp;AO$1)=0,"",INDEX('Subject Class Lists'!$A$1:$K$3230,MATCH($A368&amp;" "&amp;AO$1,'Subject Class Lists'!$K$1:$K$3230,0),MATCH("Subject Class",'Subject Class Lists'!$A$1:$K$1,0)))</f>
        <v/>
      </c>
      <c r="AP368" s="15" t="str">
        <f>IF(COUNTIF('Subject Class Lists'!$K$1:$K$3230,$A368&amp;" "&amp;AP$1)=0,"",INDEX('Subject Class Lists'!$A$1:$K$3230,MATCH($A368&amp;" "&amp;AP$1,'Subject Class Lists'!$K$1:$K$3230,0),MATCH("Subject Class",'Subject Class Lists'!$A$1:$K$1,0)))</f>
        <v/>
      </c>
      <c r="AQ368" s="15" t="str">
        <f>IF(COUNTIF('Subject Class Lists'!$K$1:$K$3230,$A368&amp;" "&amp;AQ$1)=0,"",INDEX('Subject Class Lists'!$A$1:$K$3230,MATCH($A368&amp;" "&amp;AQ$1,'Subject Class Lists'!$K$1:$K$3230,0),MATCH("Subject Class",'Subject Class Lists'!$A$1:$K$1,0)))</f>
        <v/>
      </c>
      <c r="AR368" s="15" t="str">
        <f>IF(COUNTIF('Subject Class Lists'!$K$1:$K$3230,$A368&amp;" "&amp;AR$1)=0,"",INDEX('Subject Class Lists'!$A$1:$K$3230,MATCH($A368&amp;" "&amp;AR$1,'Subject Class Lists'!$K$1:$K$3230,0),MATCH("Subject Class",'Subject Class Lists'!$A$1:$K$1,0)))</f>
        <v/>
      </c>
      <c r="AS368" s="15" t="str">
        <f>IF(COUNTIF('Subject Class Lists'!$K$1:$K$3230,$A368&amp;" "&amp;AS$1)=0,"",INDEX('Subject Class Lists'!$A$1:$K$3230,MATCH($A368&amp;" "&amp;AS$1,'Subject Class Lists'!$K$1:$K$3230,0),MATCH("Subject Class",'Subject Class Lists'!$A$1:$K$1,0)))</f>
        <v/>
      </c>
      <c r="AT368" s="15" t="str">
        <f>IF(COUNTIF('Subject Class Lists'!$K$1:$K$3230,$A368&amp;" "&amp;AT$1)=0,"",INDEX('Subject Class Lists'!$A$1:$K$3230,MATCH($A368&amp;" "&amp;AT$1,'Subject Class Lists'!$K$1:$K$3230,0),MATCH("Subject Class",'Subject Class Lists'!$A$1:$K$1,0)))</f>
        <v/>
      </c>
      <c r="AU368" s="15" t="str">
        <f>IF(COUNTIF('Subject Class Lists'!$K$1:$K$3230,$A368&amp;" "&amp;AU$1)=0,"",INDEX('Subject Class Lists'!$A$1:$K$3230,MATCH($A368&amp;" "&amp;AU$1,'Subject Class Lists'!$K$1:$K$3230,0),MATCH("Subject Class",'Subject Class Lists'!$A$1:$K$1,0)))</f>
        <v/>
      </c>
      <c r="AV368" s="15" t="str">
        <f>IF(COUNTIF('Subject Class Lists'!$K$1:$K$3230,$A368&amp;" "&amp;AV$1)=0,"",INDEX('Subject Class Lists'!$A$1:$K$3230,MATCH($A368&amp;" "&amp;AV$1,'Subject Class Lists'!$K$1:$K$3230,0),MATCH("Subject Class",'Subject Class Lists'!$A$1:$K$1,0)))</f>
        <v/>
      </c>
    </row>
    <row r="369" spans="1:48" x14ac:dyDescent="0.3">
      <c r="A369" s="13">
        <v>1501178</v>
      </c>
      <c r="B369" s="15" t="s">
        <v>585</v>
      </c>
      <c r="C369" s="15" t="s">
        <v>174</v>
      </c>
      <c r="D369" s="15" t="s">
        <v>261</v>
      </c>
      <c r="E369" s="15" t="str">
        <f>IF(COUNTIF('Subject Class Lists'!$K$1:$K$3230,$A369&amp;" "&amp;E$1)=0,"",INDEX('Subject Class Lists'!$A$1:$K$3230,MATCH($A369&amp;" "&amp;E$1,'Subject Class Lists'!$K$1:$K$3230,0),MATCH("Subject Class",'Subject Class Lists'!$A$1:$K$1,0)))</f>
        <v>2ma2K</v>
      </c>
      <c r="F369" s="15" t="str">
        <f>IF(COUNTIF('Subject Class Lists'!$K$1:$K$3230,$A369&amp;" "&amp;F$1)=0,"",INDEX('Subject Class Lists'!$A$1:$K$3230,MATCH($A369&amp;" "&amp;F$1,'Subject Class Lists'!$K$1:$K$3230,0),MATCH("Subject Class",'Subject Class Lists'!$A$1:$K$1,0)))</f>
        <v/>
      </c>
      <c r="G369" s="15" t="str">
        <f>IF(COUNTIF('Subject Class Lists'!$K$1:$K$3230,$A369&amp;" "&amp;G$1)=0,"",INDEX('Subject Class Lists'!$A$1:$K$3230,MATCH($A369&amp;" "&amp;G$1,'Subject Class Lists'!$K$1:$K$3230,0),MATCH("Subject Class",'Subject Class Lists'!$A$1:$K$1,0)))</f>
        <v>2cm2L</v>
      </c>
      <c r="H369" s="15" t="str">
        <f>IF(COUNTIF('Subject Class Lists'!$K$1:$K$3230,$A369&amp;" "&amp;H$1)=0,"",INDEX('Subject Class Lists'!$A$1:$K$3230,MATCH($A369&amp;" "&amp;H$1,'Subject Class Lists'!$K$1:$K$3230,0),MATCH("Subject Class",'Subject Class Lists'!$A$1:$K$1,0)))</f>
        <v>2ph2G</v>
      </c>
      <c r="I369" s="15" t="str">
        <f>IF(COUNTIF('Subject Class Lists'!$K$1:$K$3230,$A369&amp;" "&amp;I$1)=0,"",INDEX('Subject Class Lists'!$A$1:$K$3230,MATCH($A369&amp;" "&amp;I$1,'Subject Class Lists'!$K$1:$K$3230,0),MATCH("Subject Class",'Subject Class Lists'!$A$1:$K$1,0)))</f>
        <v>2ec2G</v>
      </c>
      <c r="J369" s="15" t="str">
        <f>IF(COUNTIF('Subject Class Lists'!$K$1:$K$3230,$A369&amp;" "&amp;J$1)=0,"",INDEX('Subject Class Lists'!$A$1:$K$3230,MATCH($A369&amp;" "&amp;J$1,'Subject Class Lists'!$K$1:$K$3230,0),MATCH("Subject Class",'Subject Class Lists'!$A$1:$K$1,0)))</f>
        <v/>
      </c>
      <c r="K369" s="15" t="str">
        <f>IF(COUNTIF('Subject Class Lists'!$K$1:$K$3230,$A369&amp;" "&amp;K$1)=0,"",LEFT(INDEX('Subject Class Lists'!$A$1:$K$3230,MATCH($A369&amp;" "&amp;K$1,'Subject Class Lists'!$K$1:$K$3230,0),MATCH("Subject Class",'Subject Class Lists'!$A$1:$K$1,0)),5))</f>
        <v/>
      </c>
      <c r="L369" s="15" t="str">
        <f>IF(COUNTIF('Subject Class Lists'!$K$1:$K$3230,$A369&amp;" "&amp;L$1)=0,"",LEFT(INDEX('Subject Class Lists'!$A$1:$K$3230,MATCH($A369&amp;" "&amp;L$1,'Subject Class Lists'!$K$1:$K$3230,0),MATCH("Subject Class",'Subject Class Lists'!$A$1:$K$1,0)),5))</f>
        <v/>
      </c>
      <c r="M369" s="15" t="str">
        <f>IF(COUNTIF('Subject Class Lists'!$K$1:$K$3230,$A369&amp;" "&amp;M$1)=0,"",INDEX('Subject Class Lists'!$A$1:$K$3230,MATCH($A369&amp;" "&amp;M$1,'Subject Class Lists'!$K$1:$K$3230,0),MATCH("Subject Class",'Subject Class Lists'!$A$1:$K$1,0)))</f>
        <v/>
      </c>
      <c r="N369" s="15" t="str">
        <f>IF(COUNTIF('Subject Class Lists'!$K$1:$K$3230,$A369&amp;" "&amp;N$1)=0,"",INDEX('Subject Class Lists'!$A$1:$K$3230,MATCH($A369&amp;" "&amp;N$1,'Subject Class Lists'!$K$1:$K$3230,0),MATCH("Subject Class",'Subject Class Lists'!$A$1:$K$1,0)))</f>
        <v/>
      </c>
      <c r="O369" s="15" t="str">
        <f>IF(COUNTIF('Subject Class Lists'!$K$1:$K$3230,$A369&amp;" "&amp;O$1)=0,"",INDEX('Subject Class Lists'!$A$1:$K$3230,MATCH($A369&amp;" "&amp;O$1,'Subject Class Lists'!$K$1:$K$3230,0),MATCH("Subject Class",'Subject Class Lists'!$A$1:$K$1,0)))</f>
        <v/>
      </c>
      <c r="P369" s="15" t="str">
        <f>IF(COUNTIF('Subject Class Lists'!$K$1:$K$3230,$A369&amp;" "&amp;P$1)=0,"",INDEX('Subject Class Lists'!$A$1:$K$3230,MATCH($A369&amp;" "&amp;P$1,'Subject Class Lists'!$K$1:$K$3230,0),MATCH("Subject Class",'Subject Class Lists'!$A$1:$K$1,0)))</f>
        <v/>
      </c>
      <c r="Q369" s="15" t="str">
        <f>IF(COUNTIF('Subject Class Lists'!$K$1:$K$3230,$A369&amp;" "&amp;Q$1)=0,"",INDEX('Subject Class Lists'!$A$1:$K$3230,MATCH($A369&amp;" "&amp;Q$1,'Subject Class Lists'!$K$1:$K$3230,0),MATCH("Subject Class",'Subject Class Lists'!$A$1:$K$1,0)))</f>
        <v/>
      </c>
      <c r="R369" s="15" t="str">
        <f>IF(COUNTIF('Subject Class Lists'!$K$1:$K$3230,$A369&amp;" "&amp;R$1)=0,"",INDEX('Subject Class Lists'!$A$1:$K$3230,MATCH($A369&amp;" "&amp;R$1,'Subject Class Lists'!$K$1:$K$3230,0),MATCH("Subject Class",'Subject Class Lists'!$A$1:$K$1,0)))</f>
        <v/>
      </c>
      <c r="S369" s="15" t="str">
        <f>IF(COUNTIF('Subject Class Lists'!$K$1:$K$3230,$A369&amp;" "&amp;S$1)=0,"",INDEX('Subject Class Lists'!$A$1:$K$3230,MATCH($A369&amp;" "&amp;S$1,'Subject Class Lists'!$K$1:$K$3230,0),MATCH("Subject Class",'Subject Class Lists'!$A$1:$K$1,0)))</f>
        <v/>
      </c>
      <c r="T369" s="15" t="str">
        <f>IF(COUNTIF('Subject Class Lists'!$K$1:$K$3230,$A369&amp;" "&amp;T$1)=0,"",INDEX('Subject Class Lists'!$A$1:$K$3230,MATCH($A369&amp;" "&amp;T$1,'Subject Class Lists'!$K$1:$K$3230,0),MATCH("Subject Class",'Subject Class Lists'!$A$1:$K$1,0)))</f>
        <v/>
      </c>
      <c r="U369" s="15" t="str">
        <f>IF(COUNTIF('Subject Class Lists'!$K$1:$K$3230,$A369&amp;" "&amp;U$1)=0,"",INDEX('Subject Class Lists'!$A$1:$K$3230,MATCH($A369&amp;" "&amp;U$1,'Subject Class Lists'!$K$1:$K$3230,0),MATCH("Subject Class",'Subject Class Lists'!$A$1:$K$1,0)))</f>
        <v/>
      </c>
      <c r="V369" s="15" t="str">
        <f>IF(COUNTIF('Subject Class Lists'!$K$1:$K$3230,$A369&amp;" "&amp;V$1)=0,"",INDEX('Subject Class Lists'!$A$1:$K$3230,MATCH($A369&amp;" "&amp;V$1,'Subject Class Lists'!$K$1:$K$3230,0),MATCH("Subject Class",'Subject Class Lists'!$A$1:$K$1,0)))</f>
        <v/>
      </c>
      <c r="W369" s="15" t="str">
        <f>IF(COUNTIF('Subject Class Lists'!$K$1:$K$3230,$A369&amp;" "&amp;W$1)=0,"",INDEX('Subject Class Lists'!$A$1:$K$3230,MATCH($A369&amp;" "&amp;W$1,'Subject Class Lists'!$K$1:$K$3230,0),MATCH("Subject Class",'Subject Class Lists'!$A$1:$K$1,0)))</f>
        <v/>
      </c>
      <c r="X369" s="15" t="str">
        <f>IF(COUNTIF('Subject Class Lists'!$K$1:$K$3230,$A369&amp;" "&amp;X$1)=0,"",INDEX('Subject Class Lists'!$A$1:$K$3230,MATCH($A369&amp;" "&amp;X$1,'Subject Class Lists'!$K$1:$K$3230,0),MATCH("Subject Class",'Subject Class Lists'!$A$1:$K$1,0)))</f>
        <v/>
      </c>
      <c r="Y369" s="15" t="str">
        <f>IF(COUNTIF('Subject Class Lists'!$K$1:$K$3230,$A369&amp;" "&amp;Y$1)=0,"",INDEX('Subject Class Lists'!$A$1:$K$3230,MATCH($A369&amp;" "&amp;Y$1,'Subject Class Lists'!$K$1:$K$3230,0),MATCH("Subject Class",'Subject Class Lists'!$A$1:$K$1,0)))</f>
        <v/>
      </c>
      <c r="Z369" s="15" t="str">
        <f>IF(COUNTIF('Subject Class Lists'!$K$1:$K$3230,$A369&amp;" "&amp;Z$1)=0,"",INDEX('Subject Class Lists'!$A$1:$K$3230,MATCH($A369&amp;" "&amp;Z$1,'Subject Class Lists'!$K$1:$K$3230,0),MATCH("Subject Class",'Subject Class Lists'!$A$1:$K$1,0)))</f>
        <v/>
      </c>
      <c r="AA369" s="15" t="str">
        <f>IF(COUNTIF('Subject Class Lists'!$K$1:$K$3230,$A369&amp;" "&amp;AA$1)=0,"",INDEX('Subject Class Lists'!$A$1:$K$3230,MATCH($A369&amp;" "&amp;AA$1,'Subject Class Lists'!$K$1:$K$3230,0),MATCH("Subject Class",'Subject Class Lists'!$A$1:$K$1,0)))</f>
        <v/>
      </c>
      <c r="AB369" s="15" t="str">
        <f>IF(COUNTIF('Subject Class Lists'!$K$1:$K$3230,$A369&amp;" "&amp;AB$1)=0,"",INDEX('Subject Class Lists'!$A$1:$K$3230,MATCH($A369&amp;" "&amp;AB$1,'Subject Class Lists'!$K$1:$K$3230,0),MATCH("Subject Class",'Subject Class Lists'!$A$1:$K$1,0)))</f>
        <v/>
      </c>
      <c r="AC369" s="15" t="str">
        <f>IF(COUNTIF('Subject Class Lists'!$K$1:$K$3230,$A369&amp;" "&amp;AC$1)=0,"",INDEX('Subject Class Lists'!$A$1:$K$3230,MATCH($A369&amp;" "&amp;AC$1,'Subject Class Lists'!$K$1:$K$3230,0),MATCH("Subject Class",'Subject Class Lists'!$A$1:$K$1,0)))</f>
        <v/>
      </c>
      <c r="AD369" s="15" t="str">
        <f>IF(COUNTIF('Subject Class Lists'!$K$1:$K$3230,$A369&amp;" "&amp;AD$1)=0,"",INDEX('Subject Class Lists'!$A$1:$K$3230,MATCH($A369&amp;" "&amp;AD$1,'Subject Class Lists'!$K$1:$K$3230,0),MATCH("Subject Class",'Subject Class Lists'!$A$1:$K$1,0)))</f>
        <v/>
      </c>
      <c r="AE369" s="15" t="str">
        <f>IF(COUNTIF('Subject Class Lists'!$K$1:$K$3230,$A369&amp;" "&amp;AE$1)=0,"",INDEX('Subject Class Lists'!$A$1:$K$3230,MATCH($A369&amp;" "&amp;AE$1,'Subject Class Lists'!$K$1:$K$3230,0),MATCH("Subject Class",'Subject Class Lists'!$A$1:$K$1,0)))</f>
        <v/>
      </c>
      <c r="AF369" s="15" t="str">
        <f>IF(COUNTIF('Subject Class Lists'!$K$1:$K$3230,$A369&amp;" "&amp;AF$1)=0,"",INDEX('Subject Class Lists'!$A$1:$K$3230,MATCH($A369&amp;" "&amp;AF$1,'Subject Class Lists'!$K$1:$K$3230,0),MATCH("Subject Class",'Subject Class Lists'!$A$1:$K$1,0)))</f>
        <v/>
      </c>
      <c r="AG369" s="15" t="str">
        <f>IF(COUNTIF('Subject Class Lists'!$K$1:$K$3230,$A369&amp;" "&amp;AG$1)=0,"",INDEX('Subject Class Lists'!$A$1:$K$3230,MATCH($A369&amp;" "&amp;AG$1,'Subject Class Lists'!$K$1:$K$3230,0),MATCH("Subject Class",'Subject Class Lists'!$A$1:$K$1,0)))</f>
        <v/>
      </c>
      <c r="AH369" s="15" t="str">
        <f>IF(COUNTIF('Subject Class Lists'!$K$1:$K$3230,$A369&amp;" "&amp;AH$1)=0,"",INDEX('Subject Class Lists'!$A$1:$K$3230,MATCH($A369&amp;" "&amp;AH$1,'Subject Class Lists'!$K$1:$K$3230,0),MATCH("Subject Class",'Subject Class Lists'!$A$1:$K$1,0)))</f>
        <v/>
      </c>
      <c r="AI369" s="15" t="str">
        <f>IF(COUNTIF('Subject Class Lists'!$K$1:$K$3230,$A369&amp;" "&amp;AI$1)=0,"",INDEX('Subject Class Lists'!$A$1:$K$3230,MATCH($A369&amp;" "&amp;AI$1,'Subject Class Lists'!$K$1:$K$3230,0),MATCH("Subject Class",'Subject Class Lists'!$A$1:$K$1,0)))</f>
        <v/>
      </c>
      <c r="AJ369" s="15" t="str">
        <f>IF(COUNTIF('Subject Class Lists'!$K$1:$K$3230,$A369&amp;" "&amp;AJ$1)=0,"",INDEX('Subject Class Lists'!$A$1:$K$3230,MATCH($A369&amp;" "&amp;AJ$1,'Subject Class Lists'!$K$1:$K$3230,0),MATCH("Subject Class",'Subject Class Lists'!$A$1:$K$1,0)))</f>
        <v/>
      </c>
      <c r="AK369" s="15" t="str">
        <f>IF(COUNTIF('Subject Class Lists'!$K$1:$K$3230,$A369&amp;" "&amp;AK$1)=0,"",INDEX('Subject Class Lists'!$A$1:$K$3230,MATCH($A369&amp;" "&amp;AK$1,'Subject Class Lists'!$K$1:$K$3230,0),MATCH("Subject Class",'Subject Class Lists'!$A$1:$K$1,0)))</f>
        <v>2gp1B17</v>
      </c>
      <c r="AL369" s="15" t="str">
        <f>IF(COUNTIF('Subject Class Lists'!$K$1:$K$3230,$A369&amp;" "&amp;AL$1)=0,"",INDEX('Subject Class Lists'!$A$1:$K$3230,MATCH($A369&amp;" "&amp;AL$1,'Subject Class Lists'!$K$1:$K$3230,0),MATCH("Subject Class",'Subject Class Lists'!$A$1:$K$1,0)))</f>
        <v/>
      </c>
      <c r="AM369" s="15" t="str">
        <f>IF(COUNTIF('Subject Class Lists'!$K$1:$K$3230,$A369&amp;" "&amp;AM$1)=0,"",INDEX('Subject Class Lists'!$A$1:$K$3230,MATCH($A369&amp;" "&amp;AM$1,'Subject Class Lists'!$K$1:$K$3230,0),MATCH("Subject Class",'Subject Class Lists'!$A$1:$K$1,0)))</f>
        <v/>
      </c>
      <c r="AN369" s="15" t="str">
        <f>IF(COUNTIF('Subject Class Lists'!$K$1:$K$3230,$A369&amp;" "&amp;AN$1)=0,"",INDEX('Subject Class Lists'!$A$1:$K$3230,MATCH($A369&amp;" "&amp;AN$1,'Subject Class Lists'!$K$1:$K$3230,0),MATCH("Subject Class",'Subject Class Lists'!$A$1:$K$1,0)))</f>
        <v/>
      </c>
      <c r="AO369" s="15" t="str">
        <f>IF(COUNTIF('Subject Class Lists'!$K$1:$K$3230,$A369&amp;" "&amp;AO$1)=0,"",INDEX('Subject Class Lists'!$A$1:$K$3230,MATCH($A369&amp;" "&amp;AO$1,'Subject Class Lists'!$K$1:$K$3230,0),MATCH("Subject Class",'Subject Class Lists'!$A$1:$K$1,0)))</f>
        <v/>
      </c>
      <c r="AP369" s="15" t="str">
        <f>IF(COUNTIF('Subject Class Lists'!$K$1:$K$3230,$A369&amp;" "&amp;AP$1)=0,"",INDEX('Subject Class Lists'!$A$1:$K$3230,MATCH($A369&amp;" "&amp;AP$1,'Subject Class Lists'!$K$1:$K$3230,0),MATCH("Subject Class",'Subject Class Lists'!$A$1:$K$1,0)))</f>
        <v/>
      </c>
      <c r="AQ369" s="15" t="str">
        <f>IF(COUNTIF('Subject Class Lists'!$K$1:$K$3230,$A369&amp;" "&amp;AQ$1)=0,"",INDEX('Subject Class Lists'!$A$1:$K$3230,MATCH($A369&amp;" "&amp;AQ$1,'Subject Class Lists'!$K$1:$K$3230,0),MATCH("Subject Class",'Subject Class Lists'!$A$1:$K$1,0)))</f>
        <v/>
      </c>
      <c r="AR369" s="15" t="str">
        <f>IF(COUNTIF('Subject Class Lists'!$K$1:$K$3230,$A369&amp;" "&amp;AR$1)=0,"",INDEX('Subject Class Lists'!$A$1:$K$3230,MATCH($A369&amp;" "&amp;AR$1,'Subject Class Lists'!$K$1:$K$3230,0),MATCH("Subject Class",'Subject Class Lists'!$A$1:$K$1,0)))</f>
        <v/>
      </c>
      <c r="AS369" s="15" t="str">
        <f>IF(COUNTIF('Subject Class Lists'!$K$1:$K$3230,$A369&amp;" "&amp;AS$1)=0,"",INDEX('Subject Class Lists'!$A$1:$K$3230,MATCH($A369&amp;" "&amp;AS$1,'Subject Class Lists'!$K$1:$K$3230,0),MATCH("Subject Class",'Subject Class Lists'!$A$1:$K$1,0)))</f>
        <v/>
      </c>
      <c r="AT369" s="15" t="str">
        <f>IF(COUNTIF('Subject Class Lists'!$K$1:$K$3230,$A369&amp;" "&amp;AT$1)=0,"",INDEX('Subject Class Lists'!$A$1:$K$3230,MATCH($A369&amp;" "&amp;AT$1,'Subject Class Lists'!$K$1:$K$3230,0),MATCH("Subject Class",'Subject Class Lists'!$A$1:$K$1,0)))</f>
        <v/>
      </c>
      <c r="AU369" s="15" t="str">
        <f>IF(COUNTIF('Subject Class Lists'!$K$1:$K$3230,$A369&amp;" "&amp;AU$1)=0,"",INDEX('Subject Class Lists'!$A$1:$K$3230,MATCH($A369&amp;" "&amp;AU$1,'Subject Class Lists'!$K$1:$K$3230,0),MATCH("Subject Class",'Subject Class Lists'!$A$1:$K$1,0)))</f>
        <v/>
      </c>
      <c r="AV369" s="15" t="str">
        <f>IF(COUNTIF('Subject Class Lists'!$K$1:$K$3230,$A369&amp;" "&amp;AV$1)=0,"",INDEX('Subject Class Lists'!$A$1:$K$3230,MATCH($A369&amp;" "&amp;AV$1,'Subject Class Lists'!$K$1:$K$3230,0),MATCH("Subject Class",'Subject Class Lists'!$A$1:$K$1,0)))</f>
        <v/>
      </c>
    </row>
    <row r="370" spans="1:48" x14ac:dyDescent="0.3">
      <c r="A370" s="12">
        <v>1501034</v>
      </c>
      <c r="B370" s="15" t="s">
        <v>586</v>
      </c>
      <c r="C370" s="15" t="s">
        <v>174</v>
      </c>
      <c r="D370" s="15" t="s">
        <v>261</v>
      </c>
      <c r="E370" s="15" t="str">
        <f>IF(COUNTIF('Subject Class Lists'!$K$1:$K$3230,$A370&amp;" "&amp;E$1)=0,"",INDEX('Subject Class Lists'!$A$1:$K$3230,MATCH($A370&amp;" "&amp;E$1,'Subject Class Lists'!$K$1:$K$3230,0),MATCH("Subject Class",'Subject Class Lists'!$A$1:$K$1,0)))</f>
        <v>2ma2K</v>
      </c>
      <c r="F370" s="15" t="str">
        <f>IF(COUNTIF('Subject Class Lists'!$K$1:$K$3230,$A370&amp;" "&amp;F$1)=0,"",INDEX('Subject Class Lists'!$A$1:$K$3230,MATCH($A370&amp;" "&amp;F$1,'Subject Class Lists'!$K$1:$K$3230,0),MATCH("Subject Class",'Subject Class Lists'!$A$1:$K$1,0)))</f>
        <v/>
      </c>
      <c r="G370" s="15" t="str">
        <f>IF(COUNTIF('Subject Class Lists'!$K$1:$K$3230,$A370&amp;" "&amp;G$1)=0,"",INDEX('Subject Class Lists'!$A$1:$K$3230,MATCH($A370&amp;" "&amp;G$1,'Subject Class Lists'!$K$1:$K$3230,0),MATCH("Subject Class",'Subject Class Lists'!$A$1:$K$1,0)))</f>
        <v>2cm2L</v>
      </c>
      <c r="H370" s="15" t="str">
        <f>IF(COUNTIF('Subject Class Lists'!$K$1:$K$3230,$A370&amp;" "&amp;H$1)=0,"",INDEX('Subject Class Lists'!$A$1:$K$3230,MATCH($A370&amp;" "&amp;H$1,'Subject Class Lists'!$K$1:$K$3230,0),MATCH("Subject Class",'Subject Class Lists'!$A$1:$K$1,0)))</f>
        <v>2ph2G</v>
      </c>
      <c r="I370" s="15" t="str">
        <f>IF(COUNTIF('Subject Class Lists'!$K$1:$K$3230,$A370&amp;" "&amp;I$1)=0,"",INDEX('Subject Class Lists'!$A$1:$K$3230,MATCH($A370&amp;" "&amp;I$1,'Subject Class Lists'!$K$1:$K$3230,0),MATCH("Subject Class",'Subject Class Lists'!$A$1:$K$1,0)))</f>
        <v>2ec2G</v>
      </c>
      <c r="J370" s="15" t="str">
        <f>IF(COUNTIF('Subject Class Lists'!$K$1:$K$3230,$A370&amp;" "&amp;J$1)=0,"",INDEX('Subject Class Lists'!$A$1:$K$3230,MATCH($A370&amp;" "&amp;J$1,'Subject Class Lists'!$K$1:$K$3230,0),MATCH("Subject Class",'Subject Class Lists'!$A$1:$K$1,0)))</f>
        <v/>
      </c>
      <c r="K370" s="15" t="str">
        <f>IF(COUNTIF('Subject Class Lists'!$K$1:$K$3230,$A370&amp;" "&amp;K$1)=0,"",LEFT(INDEX('Subject Class Lists'!$A$1:$K$3230,MATCH($A370&amp;" "&amp;K$1,'Subject Class Lists'!$K$1:$K$3230,0),MATCH("Subject Class",'Subject Class Lists'!$A$1:$K$1,0)),5))</f>
        <v/>
      </c>
      <c r="L370" s="15" t="str">
        <f>IF(COUNTIF('Subject Class Lists'!$K$1:$K$3230,$A370&amp;" "&amp;L$1)=0,"",LEFT(INDEX('Subject Class Lists'!$A$1:$K$3230,MATCH($A370&amp;" "&amp;L$1,'Subject Class Lists'!$K$1:$K$3230,0),MATCH("Subject Class",'Subject Class Lists'!$A$1:$K$1,0)),5))</f>
        <v/>
      </c>
      <c r="M370" s="15" t="str">
        <f>IF(COUNTIF('Subject Class Lists'!$K$1:$K$3230,$A370&amp;" "&amp;M$1)=0,"",INDEX('Subject Class Lists'!$A$1:$K$3230,MATCH($A370&amp;" "&amp;M$1,'Subject Class Lists'!$K$1:$K$3230,0),MATCH("Subject Class",'Subject Class Lists'!$A$1:$K$1,0)))</f>
        <v/>
      </c>
      <c r="N370" s="15" t="str">
        <f>IF(COUNTIF('Subject Class Lists'!$K$1:$K$3230,$A370&amp;" "&amp;N$1)=0,"",INDEX('Subject Class Lists'!$A$1:$K$3230,MATCH($A370&amp;" "&amp;N$1,'Subject Class Lists'!$K$1:$K$3230,0),MATCH("Subject Class",'Subject Class Lists'!$A$1:$K$1,0)))</f>
        <v/>
      </c>
      <c r="O370" s="15" t="str">
        <f>IF(COUNTIF('Subject Class Lists'!$K$1:$K$3230,$A370&amp;" "&amp;O$1)=0,"",INDEX('Subject Class Lists'!$A$1:$K$3230,MATCH($A370&amp;" "&amp;O$1,'Subject Class Lists'!$K$1:$K$3230,0),MATCH("Subject Class",'Subject Class Lists'!$A$1:$K$1,0)))</f>
        <v/>
      </c>
      <c r="P370" s="15" t="str">
        <f>IF(COUNTIF('Subject Class Lists'!$K$1:$K$3230,$A370&amp;" "&amp;P$1)=0,"",INDEX('Subject Class Lists'!$A$1:$K$3230,MATCH($A370&amp;" "&amp;P$1,'Subject Class Lists'!$K$1:$K$3230,0),MATCH("Subject Class",'Subject Class Lists'!$A$1:$K$1,0)))</f>
        <v/>
      </c>
      <c r="Q370" s="15" t="str">
        <f>IF(COUNTIF('Subject Class Lists'!$K$1:$K$3230,$A370&amp;" "&amp;Q$1)=0,"",INDEX('Subject Class Lists'!$A$1:$K$3230,MATCH($A370&amp;" "&amp;Q$1,'Subject Class Lists'!$K$1:$K$3230,0),MATCH("Subject Class",'Subject Class Lists'!$A$1:$K$1,0)))</f>
        <v/>
      </c>
      <c r="R370" s="15" t="str">
        <f>IF(COUNTIF('Subject Class Lists'!$K$1:$K$3230,$A370&amp;" "&amp;R$1)=0,"",INDEX('Subject Class Lists'!$A$1:$K$3230,MATCH($A370&amp;" "&amp;R$1,'Subject Class Lists'!$K$1:$K$3230,0),MATCH("Subject Class",'Subject Class Lists'!$A$1:$K$1,0)))</f>
        <v/>
      </c>
      <c r="S370" s="15" t="str">
        <f>IF(COUNTIF('Subject Class Lists'!$K$1:$K$3230,$A370&amp;" "&amp;S$1)=0,"",INDEX('Subject Class Lists'!$A$1:$K$3230,MATCH($A370&amp;" "&amp;S$1,'Subject Class Lists'!$K$1:$K$3230,0),MATCH("Subject Class",'Subject Class Lists'!$A$1:$K$1,0)))</f>
        <v/>
      </c>
      <c r="T370" s="15" t="str">
        <f>IF(COUNTIF('Subject Class Lists'!$K$1:$K$3230,$A370&amp;" "&amp;T$1)=0,"",INDEX('Subject Class Lists'!$A$1:$K$3230,MATCH($A370&amp;" "&amp;T$1,'Subject Class Lists'!$K$1:$K$3230,0),MATCH("Subject Class",'Subject Class Lists'!$A$1:$K$1,0)))</f>
        <v/>
      </c>
      <c r="U370" s="15" t="str">
        <f>IF(COUNTIF('Subject Class Lists'!$K$1:$K$3230,$A370&amp;" "&amp;U$1)=0,"",INDEX('Subject Class Lists'!$A$1:$K$3230,MATCH($A370&amp;" "&amp;U$1,'Subject Class Lists'!$K$1:$K$3230,0),MATCH("Subject Class",'Subject Class Lists'!$A$1:$K$1,0)))</f>
        <v/>
      </c>
      <c r="V370" s="15" t="str">
        <f>IF(COUNTIF('Subject Class Lists'!$K$1:$K$3230,$A370&amp;" "&amp;V$1)=0,"",INDEX('Subject Class Lists'!$A$1:$K$3230,MATCH($A370&amp;" "&amp;V$1,'Subject Class Lists'!$K$1:$K$3230,0),MATCH("Subject Class",'Subject Class Lists'!$A$1:$K$1,0)))</f>
        <v/>
      </c>
      <c r="W370" s="15" t="str">
        <f>IF(COUNTIF('Subject Class Lists'!$K$1:$K$3230,$A370&amp;" "&amp;W$1)=0,"",INDEX('Subject Class Lists'!$A$1:$K$3230,MATCH($A370&amp;" "&amp;W$1,'Subject Class Lists'!$K$1:$K$3230,0),MATCH("Subject Class",'Subject Class Lists'!$A$1:$K$1,0)))</f>
        <v/>
      </c>
      <c r="X370" s="15" t="str">
        <f>IF(COUNTIF('Subject Class Lists'!$K$1:$K$3230,$A370&amp;" "&amp;X$1)=0,"",INDEX('Subject Class Lists'!$A$1:$K$3230,MATCH($A370&amp;" "&amp;X$1,'Subject Class Lists'!$K$1:$K$3230,0),MATCH("Subject Class",'Subject Class Lists'!$A$1:$K$1,0)))</f>
        <v/>
      </c>
      <c r="Y370" s="15" t="str">
        <f>IF(COUNTIF('Subject Class Lists'!$K$1:$K$3230,$A370&amp;" "&amp;Y$1)=0,"",INDEX('Subject Class Lists'!$A$1:$K$3230,MATCH($A370&amp;" "&amp;Y$1,'Subject Class Lists'!$K$1:$K$3230,0),MATCH("Subject Class",'Subject Class Lists'!$A$1:$K$1,0)))</f>
        <v/>
      </c>
      <c r="Z370" s="15" t="str">
        <f>IF(COUNTIF('Subject Class Lists'!$K$1:$K$3230,$A370&amp;" "&amp;Z$1)=0,"",INDEX('Subject Class Lists'!$A$1:$K$3230,MATCH($A370&amp;" "&amp;Z$1,'Subject Class Lists'!$K$1:$K$3230,0),MATCH("Subject Class",'Subject Class Lists'!$A$1:$K$1,0)))</f>
        <v/>
      </c>
      <c r="AA370" s="15" t="str">
        <f>IF(COUNTIF('Subject Class Lists'!$K$1:$K$3230,$A370&amp;" "&amp;AA$1)=0,"",INDEX('Subject Class Lists'!$A$1:$K$3230,MATCH($A370&amp;" "&amp;AA$1,'Subject Class Lists'!$K$1:$K$3230,0),MATCH("Subject Class",'Subject Class Lists'!$A$1:$K$1,0)))</f>
        <v/>
      </c>
      <c r="AB370" s="15" t="str">
        <f>IF(COUNTIF('Subject Class Lists'!$K$1:$K$3230,$A370&amp;" "&amp;AB$1)=0,"",INDEX('Subject Class Lists'!$A$1:$K$3230,MATCH($A370&amp;" "&amp;AB$1,'Subject Class Lists'!$K$1:$K$3230,0),MATCH("Subject Class",'Subject Class Lists'!$A$1:$K$1,0)))</f>
        <v/>
      </c>
      <c r="AC370" s="15" t="str">
        <f>IF(COUNTIF('Subject Class Lists'!$K$1:$K$3230,$A370&amp;" "&amp;AC$1)=0,"",INDEX('Subject Class Lists'!$A$1:$K$3230,MATCH($A370&amp;" "&amp;AC$1,'Subject Class Lists'!$K$1:$K$3230,0),MATCH("Subject Class",'Subject Class Lists'!$A$1:$K$1,0)))</f>
        <v/>
      </c>
      <c r="AD370" s="15" t="str">
        <f>IF(COUNTIF('Subject Class Lists'!$K$1:$K$3230,$A370&amp;" "&amp;AD$1)=0,"",INDEX('Subject Class Lists'!$A$1:$K$3230,MATCH($A370&amp;" "&amp;AD$1,'Subject Class Lists'!$K$1:$K$3230,0),MATCH("Subject Class",'Subject Class Lists'!$A$1:$K$1,0)))</f>
        <v/>
      </c>
      <c r="AE370" s="15" t="str">
        <f>IF(COUNTIF('Subject Class Lists'!$K$1:$K$3230,$A370&amp;" "&amp;AE$1)=0,"",INDEX('Subject Class Lists'!$A$1:$K$3230,MATCH($A370&amp;" "&amp;AE$1,'Subject Class Lists'!$K$1:$K$3230,0),MATCH("Subject Class",'Subject Class Lists'!$A$1:$K$1,0)))</f>
        <v/>
      </c>
      <c r="AF370" s="15" t="str">
        <f>IF(COUNTIF('Subject Class Lists'!$K$1:$K$3230,$A370&amp;" "&amp;AF$1)=0,"",INDEX('Subject Class Lists'!$A$1:$K$3230,MATCH($A370&amp;" "&amp;AF$1,'Subject Class Lists'!$K$1:$K$3230,0),MATCH("Subject Class",'Subject Class Lists'!$A$1:$K$1,0)))</f>
        <v/>
      </c>
      <c r="AG370" s="15" t="str">
        <f>IF(COUNTIF('Subject Class Lists'!$K$1:$K$3230,$A370&amp;" "&amp;AG$1)=0,"",INDEX('Subject Class Lists'!$A$1:$K$3230,MATCH($A370&amp;" "&amp;AG$1,'Subject Class Lists'!$K$1:$K$3230,0),MATCH("Subject Class",'Subject Class Lists'!$A$1:$K$1,0)))</f>
        <v/>
      </c>
      <c r="AH370" s="15" t="str">
        <f>IF(COUNTIF('Subject Class Lists'!$K$1:$K$3230,$A370&amp;" "&amp;AH$1)=0,"",INDEX('Subject Class Lists'!$A$1:$K$3230,MATCH($A370&amp;" "&amp;AH$1,'Subject Class Lists'!$K$1:$K$3230,0),MATCH("Subject Class",'Subject Class Lists'!$A$1:$K$1,0)))</f>
        <v/>
      </c>
      <c r="AI370" s="15" t="str">
        <f>IF(COUNTIF('Subject Class Lists'!$K$1:$K$3230,$A370&amp;" "&amp;AI$1)=0,"",INDEX('Subject Class Lists'!$A$1:$K$3230,MATCH($A370&amp;" "&amp;AI$1,'Subject Class Lists'!$K$1:$K$3230,0),MATCH("Subject Class",'Subject Class Lists'!$A$1:$K$1,0)))</f>
        <v/>
      </c>
      <c r="AJ370" s="15" t="str">
        <f>IF(COUNTIF('Subject Class Lists'!$K$1:$K$3230,$A370&amp;" "&amp;AJ$1)=0,"",INDEX('Subject Class Lists'!$A$1:$K$3230,MATCH($A370&amp;" "&amp;AJ$1,'Subject Class Lists'!$K$1:$K$3230,0),MATCH("Subject Class",'Subject Class Lists'!$A$1:$K$1,0)))</f>
        <v/>
      </c>
      <c r="AK370" s="15" t="str">
        <f>IF(COUNTIF('Subject Class Lists'!$K$1:$K$3230,$A370&amp;" "&amp;AK$1)=0,"",INDEX('Subject Class Lists'!$A$1:$K$3230,MATCH($A370&amp;" "&amp;AK$1,'Subject Class Lists'!$K$1:$K$3230,0),MATCH("Subject Class",'Subject Class Lists'!$A$1:$K$1,0)))</f>
        <v>2gp1B17</v>
      </c>
      <c r="AL370" s="15" t="str">
        <f>IF(COUNTIF('Subject Class Lists'!$K$1:$K$3230,$A370&amp;" "&amp;AL$1)=0,"",INDEX('Subject Class Lists'!$A$1:$K$3230,MATCH($A370&amp;" "&amp;AL$1,'Subject Class Lists'!$K$1:$K$3230,0),MATCH("Subject Class",'Subject Class Lists'!$A$1:$K$1,0)))</f>
        <v/>
      </c>
      <c r="AM370" s="15" t="str">
        <f>IF(COUNTIF('Subject Class Lists'!$K$1:$K$3230,$A370&amp;" "&amp;AM$1)=0,"",INDEX('Subject Class Lists'!$A$1:$K$3230,MATCH($A370&amp;" "&amp;AM$1,'Subject Class Lists'!$K$1:$K$3230,0),MATCH("Subject Class",'Subject Class Lists'!$A$1:$K$1,0)))</f>
        <v/>
      </c>
      <c r="AN370" s="15" t="str">
        <f>IF(COUNTIF('Subject Class Lists'!$K$1:$K$3230,$A370&amp;" "&amp;AN$1)=0,"",INDEX('Subject Class Lists'!$A$1:$K$3230,MATCH($A370&amp;" "&amp;AN$1,'Subject Class Lists'!$K$1:$K$3230,0),MATCH("Subject Class",'Subject Class Lists'!$A$1:$K$1,0)))</f>
        <v/>
      </c>
      <c r="AO370" s="15" t="str">
        <f>IF(COUNTIF('Subject Class Lists'!$K$1:$K$3230,$A370&amp;" "&amp;AO$1)=0,"",INDEX('Subject Class Lists'!$A$1:$K$3230,MATCH($A370&amp;" "&amp;AO$1,'Subject Class Lists'!$K$1:$K$3230,0),MATCH("Subject Class",'Subject Class Lists'!$A$1:$K$1,0)))</f>
        <v/>
      </c>
      <c r="AP370" s="15" t="str">
        <f>IF(COUNTIF('Subject Class Lists'!$K$1:$K$3230,$A370&amp;" "&amp;AP$1)=0,"",INDEX('Subject Class Lists'!$A$1:$K$3230,MATCH($A370&amp;" "&amp;AP$1,'Subject Class Lists'!$K$1:$K$3230,0),MATCH("Subject Class",'Subject Class Lists'!$A$1:$K$1,0)))</f>
        <v/>
      </c>
      <c r="AQ370" s="15" t="str">
        <f>IF(COUNTIF('Subject Class Lists'!$K$1:$K$3230,$A370&amp;" "&amp;AQ$1)=0,"",INDEX('Subject Class Lists'!$A$1:$K$3230,MATCH($A370&amp;" "&amp;AQ$1,'Subject Class Lists'!$K$1:$K$3230,0),MATCH("Subject Class",'Subject Class Lists'!$A$1:$K$1,0)))</f>
        <v/>
      </c>
      <c r="AR370" s="15" t="str">
        <f>IF(COUNTIF('Subject Class Lists'!$K$1:$K$3230,$A370&amp;" "&amp;AR$1)=0,"",INDEX('Subject Class Lists'!$A$1:$K$3230,MATCH($A370&amp;" "&amp;AR$1,'Subject Class Lists'!$K$1:$K$3230,0),MATCH("Subject Class",'Subject Class Lists'!$A$1:$K$1,0)))</f>
        <v/>
      </c>
      <c r="AS370" s="15" t="str">
        <f>IF(COUNTIF('Subject Class Lists'!$K$1:$K$3230,$A370&amp;" "&amp;AS$1)=0,"",INDEX('Subject Class Lists'!$A$1:$K$3230,MATCH($A370&amp;" "&amp;AS$1,'Subject Class Lists'!$K$1:$K$3230,0),MATCH("Subject Class",'Subject Class Lists'!$A$1:$K$1,0)))</f>
        <v/>
      </c>
      <c r="AT370" s="15" t="str">
        <f>IF(COUNTIF('Subject Class Lists'!$K$1:$K$3230,$A370&amp;" "&amp;AT$1)=0,"",INDEX('Subject Class Lists'!$A$1:$K$3230,MATCH($A370&amp;" "&amp;AT$1,'Subject Class Lists'!$K$1:$K$3230,0),MATCH("Subject Class",'Subject Class Lists'!$A$1:$K$1,0)))</f>
        <v/>
      </c>
      <c r="AU370" s="15" t="str">
        <f>IF(COUNTIF('Subject Class Lists'!$K$1:$K$3230,$A370&amp;" "&amp;AU$1)=0,"",INDEX('Subject Class Lists'!$A$1:$K$3230,MATCH($A370&amp;" "&amp;AU$1,'Subject Class Lists'!$K$1:$K$3230,0),MATCH("Subject Class",'Subject Class Lists'!$A$1:$K$1,0)))</f>
        <v/>
      </c>
      <c r="AV370" s="15" t="str">
        <f>IF(COUNTIF('Subject Class Lists'!$K$1:$K$3230,$A370&amp;" "&amp;AV$1)=0,"",INDEX('Subject Class Lists'!$A$1:$K$3230,MATCH($A370&amp;" "&amp;AV$1,'Subject Class Lists'!$K$1:$K$3230,0),MATCH("Subject Class",'Subject Class Lists'!$A$1:$K$1,0)))</f>
        <v/>
      </c>
    </row>
    <row r="371" spans="1:48" x14ac:dyDescent="0.3">
      <c r="A371" s="12">
        <v>1501109</v>
      </c>
      <c r="B371" s="15" t="s">
        <v>587</v>
      </c>
      <c r="C371" s="15" t="s">
        <v>174</v>
      </c>
      <c r="D371" s="15" t="s">
        <v>261</v>
      </c>
      <c r="E371" s="15" t="str">
        <f>IF(COUNTIF('Subject Class Lists'!$K$1:$K$3230,$A371&amp;" "&amp;E$1)=0,"",INDEX('Subject Class Lists'!$A$1:$K$3230,MATCH($A371&amp;" "&amp;E$1,'Subject Class Lists'!$K$1:$K$3230,0),MATCH("Subject Class",'Subject Class Lists'!$A$1:$K$1,0)))</f>
        <v>2ma2K</v>
      </c>
      <c r="F371" s="15" t="str">
        <f>IF(COUNTIF('Subject Class Lists'!$K$1:$K$3230,$A371&amp;" "&amp;F$1)=0,"",INDEX('Subject Class Lists'!$A$1:$K$3230,MATCH($A371&amp;" "&amp;F$1,'Subject Class Lists'!$K$1:$K$3230,0),MATCH("Subject Class",'Subject Class Lists'!$A$1:$K$1,0)))</f>
        <v/>
      </c>
      <c r="G371" s="15" t="str">
        <f>IF(COUNTIF('Subject Class Lists'!$K$1:$K$3230,$A371&amp;" "&amp;G$1)=0,"",INDEX('Subject Class Lists'!$A$1:$K$3230,MATCH($A371&amp;" "&amp;G$1,'Subject Class Lists'!$K$1:$K$3230,0),MATCH("Subject Class",'Subject Class Lists'!$A$1:$K$1,0)))</f>
        <v>2cm2L</v>
      </c>
      <c r="H371" s="15" t="str">
        <f>IF(COUNTIF('Subject Class Lists'!$K$1:$K$3230,$A371&amp;" "&amp;H$1)=0,"",INDEX('Subject Class Lists'!$A$1:$K$3230,MATCH($A371&amp;" "&amp;H$1,'Subject Class Lists'!$K$1:$K$3230,0),MATCH("Subject Class",'Subject Class Lists'!$A$1:$K$1,0)))</f>
        <v>2ph2G</v>
      </c>
      <c r="I371" s="15" t="str">
        <f>IF(COUNTIF('Subject Class Lists'!$K$1:$K$3230,$A371&amp;" "&amp;I$1)=0,"",INDEX('Subject Class Lists'!$A$1:$K$3230,MATCH($A371&amp;" "&amp;I$1,'Subject Class Lists'!$K$1:$K$3230,0),MATCH("Subject Class",'Subject Class Lists'!$A$1:$K$1,0)))</f>
        <v>2ec2G</v>
      </c>
      <c r="J371" s="15" t="str">
        <f>IF(COUNTIF('Subject Class Lists'!$K$1:$K$3230,$A371&amp;" "&amp;J$1)=0,"",INDEX('Subject Class Lists'!$A$1:$K$3230,MATCH($A371&amp;" "&amp;J$1,'Subject Class Lists'!$K$1:$K$3230,0),MATCH("Subject Class",'Subject Class Lists'!$A$1:$K$1,0)))</f>
        <v/>
      </c>
      <c r="K371" s="15" t="str">
        <f>IF(COUNTIF('Subject Class Lists'!$K$1:$K$3230,$A371&amp;" "&amp;K$1)=0,"",LEFT(INDEX('Subject Class Lists'!$A$1:$K$3230,MATCH($A371&amp;" "&amp;K$1,'Subject Class Lists'!$K$1:$K$3230,0),MATCH("Subject Class",'Subject Class Lists'!$A$1:$K$1,0)),5))</f>
        <v/>
      </c>
      <c r="L371" s="15" t="str">
        <f>IF(COUNTIF('Subject Class Lists'!$K$1:$K$3230,$A371&amp;" "&amp;L$1)=0,"",LEFT(INDEX('Subject Class Lists'!$A$1:$K$3230,MATCH($A371&amp;" "&amp;L$1,'Subject Class Lists'!$K$1:$K$3230,0),MATCH("Subject Class",'Subject Class Lists'!$A$1:$K$1,0)),5))</f>
        <v/>
      </c>
      <c r="M371" s="15" t="str">
        <f>IF(COUNTIF('Subject Class Lists'!$K$1:$K$3230,$A371&amp;" "&amp;M$1)=0,"",INDEX('Subject Class Lists'!$A$1:$K$3230,MATCH($A371&amp;" "&amp;M$1,'Subject Class Lists'!$K$1:$K$3230,0),MATCH("Subject Class",'Subject Class Lists'!$A$1:$K$1,0)))</f>
        <v/>
      </c>
      <c r="N371" s="15" t="str">
        <f>IF(COUNTIF('Subject Class Lists'!$K$1:$K$3230,$A371&amp;" "&amp;N$1)=0,"",INDEX('Subject Class Lists'!$A$1:$K$3230,MATCH($A371&amp;" "&amp;N$1,'Subject Class Lists'!$K$1:$K$3230,0),MATCH("Subject Class",'Subject Class Lists'!$A$1:$K$1,0)))</f>
        <v/>
      </c>
      <c r="O371" s="15" t="str">
        <f>IF(COUNTIF('Subject Class Lists'!$K$1:$K$3230,$A371&amp;" "&amp;O$1)=0,"",INDEX('Subject Class Lists'!$A$1:$K$3230,MATCH($A371&amp;" "&amp;O$1,'Subject Class Lists'!$K$1:$K$3230,0),MATCH("Subject Class",'Subject Class Lists'!$A$1:$K$1,0)))</f>
        <v/>
      </c>
      <c r="P371" s="15" t="str">
        <f>IF(COUNTIF('Subject Class Lists'!$K$1:$K$3230,$A371&amp;" "&amp;P$1)=0,"",INDEX('Subject Class Lists'!$A$1:$K$3230,MATCH($A371&amp;" "&amp;P$1,'Subject Class Lists'!$K$1:$K$3230,0),MATCH("Subject Class",'Subject Class Lists'!$A$1:$K$1,0)))</f>
        <v/>
      </c>
      <c r="Q371" s="15" t="str">
        <f>IF(COUNTIF('Subject Class Lists'!$K$1:$K$3230,$A371&amp;" "&amp;Q$1)=0,"",INDEX('Subject Class Lists'!$A$1:$K$3230,MATCH($A371&amp;" "&amp;Q$1,'Subject Class Lists'!$K$1:$K$3230,0),MATCH("Subject Class",'Subject Class Lists'!$A$1:$K$1,0)))</f>
        <v/>
      </c>
      <c r="R371" s="15" t="str">
        <f>IF(COUNTIF('Subject Class Lists'!$K$1:$K$3230,$A371&amp;" "&amp;R$1)=0,"",INDEX('Subject Class Lists'!$A$1:$K$3230,MATCH($A371&amp;" "&amp;R$1,'Subject Class Lists'!$K$1:$K$3230,0),MATCH("Subject Class",'Subject Class Lists'!$A$1:$K$1,0)))</f>
        <v/>
      </c>
      <c r="S371" s="15" t="str">
        <f>IF(COUNTIF('Subject Class Lists'!$K$1:$K$3230,$A371&amp;" "&amp;S$1)=0,"",INDEX('Subject Class Lists'!$A$1:$K$3230,MATCH($A371&amp;" "&amp;S$1,'Subject Class Lists'!$K$1:$K$3230,0),MATCH("Subject Class",'Subject Class Lists'!$A$1:$K$1,0)))</f>
        <v/>
      </c>
      <c r="T371" s="15" t="str">
        <f>IF(COUNTIF('Subject Class Lists'!$K$1:$K$3230,$A371&amp;" "&amp;T$1)=0,"",INDEX('Subject Class Lists'!$A$1:$K$3230,MATCH($A371&amp;" "&amp;T$1,'Subject Class Lists'!$K$1:$K$3230,0),MATCH("Subject Class",'Subject Class Lists'!$A$1:$K$1,0)))</f>
        <v/>
      </c>
      <c r="U371" s="15" t="str">
        <f>IF(COUNTIF('Subject Class Lists'!$K$1:$K$3230,$A371&amp;" "&amp;U$1)=0,"",INDEX('Subject Class Lists'!$A$1:$K$3230,MATCH($A371&amp;" "&amp;U$1,'Subject Class Lists'!$K$1:$K$3230,0),MATCH("Subject Class",'Subject Class Lists'!$A$1:$K$1,0)))</f>
        <v/>
      </c>
      <c r="V371" s="15" t="str">
        <f>IF(COUNTIF('Subject Class Lists'!$K$1:$K$3230,$A371&amp;" "&amp;V$1)=0,"",INDEX('Subject Class Lists'!$A$1:$K$3230,MATCH($A371&amp;" "&amp;V$1,'Subject Class Lists'!$K$1:$K$3230,0),MATCH("Subject Class",'Subject Class Lists'!$A$1:$K$1,0)))</f>
        <v/>
      </c>
      <c r="W371" s="15" t="str">
        <f>IF(COUNTIF('Subject Class Lists'!$K$1:$K$3230,$A371&amp;" "&amp;W$1)=0,"",INDEX('Subject Class Lists'!$A$1:$K$3230,MATCH($A371&amp;" "&amp;W$1,'Subject Class Lists'!$K$1:$K$3230,0),MATCH("Subject Class",'Subject Class Lists'!$A$1:$K$1,0)))</f>
        <v/>
      </c>
      <c r="X371" s="15" t="str">
        <f>IF(COUNTIF('Subject Class Lists'!$K$1:$K$3230,$A371&amp;" "&amp;X$1)=0,"",INDEX('Subject Class Lists'!$A$1:$K$3230,MATCH($A371&amp;" "&amp;X$1,'Subject Class Lists'!$K$1:$K$3230,0),MATCH("Subject Class",'Subject Class Lists'!$A$1:$K$1,0)))</f>
        <v/>
      </c>
      <c r="Y371" s="15" t="str">
        <f>IF(COUNTIF('Subject Class Lists'!$K$1:$K$3230,$A371&amp;" "&amp;Y$1)=0,"",INDEX('Subject Class Lists'!$A$1:$K$3230,MATCH($A371&amp;" "&amp;Y$1,'Subject Class Lists'!$K$1:$K$3230,0),MATCH("Subject Class",'Subject Class Lists'!$A$1:$K$1,0)))</f>
        <v/>
      </c>
      <c r="Z371" s="15" t="str">
        <f>IF(COUNTIF('Subject Class Lists'!$K$1:$K$3230,$A371&amp;" "&amp;Z$1)=0,"",INDEX('Subject Class Lists'!$A$1:$K$3230,MATCH($A371&amp;" "&amp;Z$1,'Subject Class Lists'!$K$1:$K$3230,0),MATCH("Subject Class",'Subject Class Lists'!$A$1:$K$1,0)))</f>
        <v/>
      </c>
      <c r="AA371" s="15" t="str">
        <f>IF(COUNTIF('Subject Class Lists'!$K$1:$K$3230,$A371&amp;" "&amp;AA$1)=0,"",INDEX('Subject Class Lists'!$A$1:$K$3230,MATCH($A371&amp;" "&amp;AA$1,'Subject Class Lists'!$K$1:$K$3230,0),MATCH("Subject Class",'Subject Class Lists'!$A$1:$K$1,0)))</f>
        <v/>
      </c>
      <c r="AB371" s="15" t="str">
        <f>IF(COUNTIF('Subject Class Lists'!$K$1:$K$3230,$A371&amp;" "&amp;AB$1)=0,"",INDEX('Subject Class Lists'!$A$1:$K$3230,MATCH($A371&amp;" "&amp;AB$1,'Subject Class Lists'!$K$1:$K$3230,0),MATCH("Subject Class",'Subject Class Lists'!$A$1:$K$1,0)))</f>
        <v/>
      </c>
      <c r="AC371" s="15" t="str">
        <f>IF(COUNTIF('Subject Class Lists'!$K$1:$K$3230,$A371&amp;" "&amp;AC$1)=0,"",INDEX('Subject Class Lists'!$A$1:$K$3230,MATCH($A371&amp;" "&amp;AC$1,'Subject Class Lists'!$K$1:$K$3230,0),MATCH("Subject Class",'Subject Class Lists'!$A$1:$K$1,0)))</f>
        <v/>
      </c>
      <c r="AD371" s="15" t="str">
        <f>IF(COUNTIF('Subject Class Lists'!$K$1:$K$3230,$A371&amp;" "&amp;AD$1)=0,"",INDEX('Subject Class Lists'!$A$1:$K$3230,MATCH($A371&amp;" "&amp;AD$1,'Subject Class Lists'!$K$1:$K$3230,0),MATCH("Subject Class",'Subject Class Lists'!$A$1:$K$1,0)))</f>
        <v/>
      </c>
      <c r="AE371" s="15" t="str">
        <f>IF(COUNTIF('Subject Class Lists'!$K$1:$K$3230,$A371&amp;" "&amp;AE$1)=0,"",INDEX('Subject Class Lists'!$A$1:$K$3230,MATCH($A371&amp;" "&amp;AE$1,'Subject Class Lists'!$K$1:$K$3230,0),MATCH("Subject Class",'Subject Class Lists'!$A$1:$K$1,0)))</f>
        <v/>
      </c>
      <c r="AF371" s="15" t="str">
        <f>IF(COUNTIF('Subject Class Lists'!$K$1:$K$3230,$A371&amp;" "&amp;AF$1)=0,"",INDEX('Subject Class Lists'!$A$1:$K$3230,MATCH($A371&amp;" "&amp;AF$1,'Subject Class Lists'!$K$1:$K$3230,0),MATCH("Subject Class",'Subject Class Lists'!$A$1:$K$1,0)))</f>
        <v/>
      </c>
      <c r="AG371" s="15" t="str">
        <f>IF(COUNTIF('Subject Class Lists'!$K$1:$K$3230,$A371&amp;" "&amp;AG$1)=0,"",INDEX('Subject Class Lists'!$A$1:$K$3230,MATCH($A371&amp;" "&amp;AG$1,'Subject Class Lists'!$K$1:$K$3230,0),MATCH("Subject Class",'Subject Class Lists'!$A$1:$K$1,0)))</f>
        <v/>
      </c>
      <c r="AH371" s="15" t="str">
        <f>IF(COUNTIF('Subject Class Lists'!$K$1:$K$3230,$A371&amp;" "&amp;AH$1)=0,"",INDEX('Subject Class Lists'!$A$1:$K$3230,MATCH($A371&amp;" "&amp;AH$1,'Subject Class Lists'!$K$1:$K$3230,0),MATCH("Subject Class",'Subject Class Lists'!$A$1:$K$1,0)))</f>
        <v/>
      </c>
      <c r="AI371" s="15" t="str">
        <f>IF(COUNTIF('Subject Class Lists'!$K$1:$K$3230,$A371&amp;" "&amp;AI$1)=0,"",INDEX('Subject Class Lists'!$A$1:$K$3230,MATCH($A371&amp;" "&amp;AI$1,'Subject Class Lists'!$K$1:$K$3230,0),MATCH("Subject Class",'Subject Class Lists'!$A$1:$K$1,0)))</f>
        <v/>
      </c>
      <c r="AJ371" s="15" t="str">
        <f>IF(COUNTIF('Subject Class Lists'!$K$1:$K$3230,$A371&amp;" "&amp;AJ$1)=0,"",INDEX('Subject Class Lists'!$A$1:$K$3230,MATCH($A371&amp;" "&amp;AJ$1,'Subject Class Lists'!$K$1:$K$3230,0),MATCH("Subject Class",'Subject Class Lists'!$A$1:$K$1,0)))</f>
        <v/>
      </c>
      <c r="AK371" s="15" t="str">
        <f>IF(COUNTIF('Subject Class Lists'!$K$1:$K$3230,$A371&amp;" "&amp;AK$1)=0,"",INDEX('Subject Class Lists'!$A$1:$K$3230,MATCH($A371&amp;" "&amp;AK$1,'Subject Class Lists'!$K$1:$K$3230,0),MATCH("Subject Class",'Subject Class Lists'!$A$1:$K$1,0)))</f>
        <v>2gp1B17</v>
      </c>
      <c r="AL371" s="15" t="str">
        <f>IF(COUNTIF('Subject Class Lists'!$K$1:$K$3230,$A371&amp;" "&amp;AL$1)=0,"",INDEX('Subject Class Lists'!$A$1:$K$3230,MATCH($A371&amp;" "&amp;AL$1,'Subject Class Lists'!$K$1:$K$3230,0),MATCH("Subject Class",'Subject Class Lists'!$A$1:$K$1,0)))</f>
        <v/>
      </c>
      <c r="AM371" s="15" t="str">
        <f>IF(COUNTIF('Subject Class Lists'!$K$1:$K$3230,$A371&amp;" "&amp;AM$1)=0,"",INDEX('Subject Class Lists'!$A$1:$K$3230,MATCH($A371&amp;" "&amp;AM$1,'Subject Class Lists'!$K$1:$K$3230,0),MATCH("Subject Class",'Subject Class Lists'!$A$1:$K$1,0)))</f>
        <v/>
      </c>
      <c r="AN371" s="15" t="str">
        <f>IF(COUNTIF('Subject Class Lists'!$K$1:$K$3230,$A371&amp;" "&amp;AN$1)=0,"",INDEX('Subject Class Lists'!$A$1:$K$3230,MATCH($A371&amp;" "&amp;AN$1,'Subject Class Lists'!$K$1:$K$3230,0),MATCH("Subject Class",'Subject Class Lists'!$A$1:$K$1,0)))</f>
        <v/>
      </c>
      <c r="AO371" s="15" t="str">
        <f>IF(COUNTIF('Subject Class Lists'!$K$1:$K$3230,$A371&amp;" "&amp;AO$1)=0,"",INDEX('Subject Class Lists'!$A$1:$K$3230,MATCH($A371&amp;" "&amp;AO$1,'Subject Class Lists'!$K$1:$K$3230,0),MATCH("Subject Class",'Subject Class Lists'!$A$1:$K$1,0)))</f>
        <v/>
      </c>
      <c r="AP371" s="15" t="str">
        <f>IF(COUNTIF('Subject Class Lists'!$K$1:$K$3230,$A371&amp;" "&amp;AP$1)=0,"",INDEX('Subject Class Lists'!$A$1:$K$3230,MATCH($A371&amp;" "&amp;AP$1,'Subject Class Lists'!$K$1:$K$3230,0),MATCH("Subject Class",'Subject Class Lists'!$A$1:$K$1,0)))</f>
        <v/>
      </c>
      <c r="AQ371" s="15" t="str">
        <f>IF(COUNTIF('Subject Class Lists'!$K$1:$K$3230,$A371&amp;" "&amp;AQ$1)=0,"",INDEX('Subject Class Lists'!$A$1:$K$3230,MATCH($A371&amp;" "&amp;AQ$1,'Subject Class Lists'!$K$1:$K$3230,0),MATCH("Subject Class",'Subject Class Lists'!$A$1:$K$1,0)))</f>
        <v/>
      </c>
      <c r="AR371" s="15" t="str">
        <f>IF(COUNTIF('Subject Class Lists'!$K$1:$K$3230,$A371&amp;" "&amp;AR$1)=0,"",INDEX('Subject Class Lists'!$A$1:$K$3230,MATCH($A371&amp;" "&amp;AR$1,'Subject Class Lists'!$K$1:$K$3230,0),MATCH("Subject Class",'Subject Class Lists'!$A$1:$K$1,0)))</f>
        <v/>
      </c>
      <c r="AS371" s="15" t="str">
        <f>IF(COUNTIF('Subject Class Lists'!$K$1:$K$3230,$A371&amp;" "&amp;AS$1)=0,"",INDEX('Subject Class Lists'!$A$1:$K$3230,MATCH($A371&amp;" "&amp;AS$1,'Subject Class Lists'!$K$1:$K$3230,0),MATCH("Subject Class",'Subject Class Lists'!$A$1:$K$1,0)))</f>
        <v/>
      </c>
      <c r="AT371" s="15" t="str">
        <f>IF(COUNTIF('Subject Class Lists'!$K$1:$K$3230,$A371&amp;" "&amp;AT$1)=0,"",INDEX('Subject Class Lists'!$A$1:$K$3230,MATCH($A371&amp;" "&amp;AT$1,'Subject Class Lists'!$K$1:$K$3230,0),MATCH("Subject Class",'Subject Class Lists'!$A$1:$K$1,0)))</f>
        <v/>
      </c>
      <c r="AU371" s="15" t="str">
        <f>IF(COUNTIF('Subject Class Lists'!$K$1:$K$3230,$A371&amp;" "&amp;AU$1)=0,"",INDEX('Subject Class Lists'!$A$1:$K$3230,MATCH($A371&amp;" "&amp;AU$1,'Subject Class Lists'!$K$1:$K$3230,0),MATCH("Subject Class",'Subject Class Lists'!$A$1:$K$1,0)))</f>
        <v/>
      </c>
      <c r="AV371" s="15" t="str">
        <f>IF(COUNTIF('Subject Class Lists'!$K$1:$K$3230,$A371&amp;" "&amp;AV$1)=0,"",INDEX('Subject Class Lists'!$A$1:$K$3230,MATCH($A371&amp;" "&amp;AV$1,'Subject Class Lists'!$K$1:$K$3230,0),MATCH("Subject Class",'Subject Class Lists'!$A$1:$K$1,0)))</f>
        <v/>
      </c>
    </row>
    <row r="372" spans="1:48" x14ac:dyDescent="0.3">
      <c r="A372" s="13">
        <v>1501012</v>
      </c>
      <c r="B372" s="15" t="s">
        <v>588</v>
      </c>
      <c r="C372" s="15" t="s">
        <v>174</v>
      </c>
      <c r="D372" s="15" t="s">
        <v>261</v>
      </c>
      <c r="E372" s="15" t="str">
        <f>IF(COUNTIF('Subject Class Lists'!$K$1:$K$3230,$A372&amp;" "&amp;E$1)=0,"",INDEX('Subject Class Lists'!$A$1:$K$3230,MATCH($A372&amp;" "&amp;E$1,'Subject Class Lists'!$K$1:$K$3230,0),MATCH("Subject Class",'Subject Class Lists'!$A$1:$K$1,0)))</f>
        <v>2ma2K</v>
      </c>
      <c r="F372" s="15" t="str">
        <f>IF(COUNTIF('Subject Class Lists'!$K$1:$K$3230,$A372&amp;" "&amp;F$1)=0,"",INDEX('Subject Class Lists'!$A$1:$K$3230,MATCH($A372&amp;" "&amp;F$1,'Subject Class Lists'!$K$1:$K$3230,0),MATCH("Subject Class",'Subject Class Lists'!$A$1:$K$1,0)))</f>
        <v/>
      </c>
      <c r="G372" s="15" t="str">
        <f>IF(COUNTIF('Subject Class Lists'!$K$1:$K$3230,$A372&amp;" "&amp;G$1)=0,"",INDEX('Subject Class Lists'!$A$1:$K$3230,MATCH($A372&amp;" "&amp;G$1,'Subject Class Lists'!$K$1:$K$3230,0),MATCH("Subject Class",'Subject Class Lists'!$A$1:$K$1,0)))</f>
        <v>2cm2L</v>
      </c>
      <c r="H372" s="15" t="str">
        <f>IF(COUNTIF('Subject Class Lists'!$K$1:$K$3230,$A372&amp;" "&amp;H$1)=0,"",INDEX('Subject Class Lists'!$A$1:$K$3230,MATCH($A372&amp;" "&amp;H$1,'Subject Class Lists'!$K$1:$K$3230,0),MATCH("Subject Class",'Subject Class Lists'!$A$1:$K$1,0)))</f>
        <v>2ph2G</v>
      </c>
      <c r="I372" s="15" t="str">
        <f>IF(COUNTIF('Subject Class Lists'!$K$1:$K$3230,$A372&amp;" "&amp;I$1)=0,"",INDEX('Subject Class Lists'!$A$1:$K$3230,MATCH($A372&amp;" "&amp;I$1,'Subject Class Lists'!$K$1:$K$3230,0),MATCH("Subject Class",'Subject Class Lists'!$A$1:$K$1,0)))</f>
        <v/>
      </c>
      <c r="J372" s="15" t="str">
        <f>IF(COUNTIF('Subject Class Lists'!$K$1:$K$3230,$A372&amp;" "&amp;J$1)=0,"",INDEX('Subject Class Lists'!$A$1:$K$3230,MATCH($A372&amp;" "&amp;J$1,'Subject Class Lists'!$K$1:$K$3230,0),MATCH("Subject Class",'Subject Class Lists'!$A$1:$K$1,0)))</f>
        <v/>
      </c>
      <c r="K372" s="15" t="str">
        <f>IF(COUNTIF('Subject Class Lists'!$K$1:$K$3230,$A372&amp;" "&amp;K$1)=0,"",LEFT(INDEX('Subject Class Lists'!$A$1:$K$3230,MATCH($A372&amp;" "&amp;K$1,'Subject Class Lists'!$K$1:$K$3230,0),MATCH("Subject Class",'Subject Class Lists'!$A$1:$K$1,0)),5))</f>
        <v/>
      </c>
      <c r="L372" s="15" t="str">
        <f>IF(COUNTIF('Subject Class Lists'!$K$1:$K$3230,$A372&amp;" "&amp;L$1)=0,"",LEFT(INDEX('Subject Class Lists'!$A$1:$K$3230,MATCH($A372&amp;" "&amp;L$1,'Subject Class Lists'!$K$1:$K$3230,0),MATCH("Subject Class",'Subject Class Lists'!$A$1:$K$1,0)),5))</f>
        <v/>
      </c>
      <c r="M372" s="15" t="str">
        <f>IF(COUNTIF('Subject Class Lists'!$K$1:$K$3230,$A372&amp;" "&amp;M$1)=0,"",INDEX('Subject Class Lists'!$A$1:$K$3230,MATCH($A372&amp;" "&amp;M$1,'Subject Class Lists'!$K$1:$K$3230,0),MATCH("Subject Class",'Subject Class Lists'!$A$1:$K$1,0)))</f>
        <v/>
      </c>
      <c r="N372" s="15" t="str">
        <f>IF(COUNTIF('Subject Class Lists'!$K$1:$K$3230,$A372&amp;" "&amp;N$1)=0,"",INDEX('Subject Class Lists'!$A$1:$K$3230,MATCH($A372&amp;" "&amp;N$1,'Subject Class Lists'!$K$1:$K$3230,0),MATCH("Subject Class",'Subject Class Lists'!$A$1:$K$1,0)))</f>
        <v/>
      </c>
      <c r="O372" s="15" t="str">
        <f>IF(COUNTIF('Subject Class Lists'!$K$1:$K$3230,$A372&amp;" "&amp;O$1)=0,"",INDEX('Subject Class Lists'!$A$1:$K$3230,MATCH($A372&amp;" "&amp;O$1,'Subject Class Lists'!$K$1:$K$3230,0),MATCH("Subject Class",'Subject Class Lists'!$A$1:$K$1,0)))</f>
        <v/>
      </c>
      <c r="P372" s="15" t="str">
        <f>IF(COUNTIF('Subject Class Lists'!$K$1:$K$3230,$A372&amp;" "&amp;P$1)=0,"",INDEX('Subject Class Lists'!$A$1:$K$3230,MATCH($A372&amp;" "&amp;P$1,'Subject Class Lists'!$K$1:$K$3230,0),MATCH("Subject Class",'Subject Class Lists'!$A$1:$K$1,0)))</f>
        <v/>
      </c>
      <c r="Q372" s="15" t="str">
        <f>IF(COUNTIF('Subject Class Lists'!$K$1:$K$3230,$A372&amp;" "&amp;Q$1)=0,"",INDEX('Subject Class Lists'!$A$1:$K$3230,MATCH($A372&amp;" "&amp;Q$1,'Subject Class Lists'!$K$1:$K$3230,0),MATCH("Subject Class",'Subject Class Lists'!$A$1:$K$1,0)))</f>
        <v/>
      </c>
      <c r="R372" s="15" t="str">
        <f>IF(COUNTIF('Subject Class Lists'!$K$1:$K$3230,$A372&amp;" "&amp;R$1)=0,"",INDEX('Subject Class Lists'!$A$1:$K$3230,MATCH($A372&amp;" "&amp;R$1,'Subject Class Lists'!$K$1:$K$3230,0),MATCH("Subject Class",'Subject Class Lists'!$A$1:$K$1,0)))</f>
        <v/>
      </c>
      <c r="S372" s="15" t="str">
        <f>IF(COUNTIF('Subject Class Lists'!$K$1:$K$3230,$A372&amp;" "&amp;S$1)=0,"",INDEX('Subject Class Lists'!$A$1:$K$3230,MATCH($A372&amp;" "&amp;S$1,'Subject Class Lists'!$K$1:$K$3230,0),MATCH("Subject Class",'Subject Class Lists'!$A$1:$K$1,0)))</f>
        <v/>
      </c>
      <c r="T372" s="15" t="str">
        <f>IF(COUNTIF('Subject Class Lists'!$K$1:$K$3230,$A372&amp;" "&amp;T$1)=0,"",INDEX('Subject Class Lists'!$A$1:$K$3230,MATCH($A372&amp;" "&amp;T$1,'Subject Class Lists'!$K$1:$K$3230,0),MATCH("Subject Class",'Subject Class Lists'!$A$1:$K$1,0)))</f>
        <v/>
      </c>
      <c r="U372" s="15" t="str">
        <f>IF(COUNTIF('Subject Class Lists'!$K$1:$K$3230,$A372&amp;" "&amp;U$1)=0,"",INDEX('Subject Class Lists'!$A$1:$K$3230,MATCH($A372&amp;" "&amp;U$1,'Subject Class Lists'!$K$1:$K$3230,0),MATCH("Subject Class",'Subject Class Lists'!$A$1:$K$1,0)))</f>
        <v/>
      </c>
      <c r="V372" s="15" t="str">
        <f>IF(COUNTIF('Subject Class Lists'!$K$1:$K$3230,$A372&amp;" "&amp;V$1)=0,"",INDEX('Subject Class Lists'!$A$1:$K$3230,MATCH($A372&amp;" "&amp;V$1,'Subject Class Lists'!$K$1:$K$3230,0),MATCH("Subject Class",'Subject Class Lists'!$A$1:$K$1,0)))</f>
        <v/>
      </c>
      <c r="W372" s="15" t="str">
        <f>IF(COUNTIF('Subject Class Lists'!$K$1:$K$3230,$A372&amp;" "&amp;W$1)=0,"",INDEX('Subject Class Lists'!$A$1:$K$3230,MATCH($A372&amp;" "&amp;W$1,'Subject Class Lists'!$K$1:$K$3230,0),MATCH("Subject Class",'Subject Class Lists'!$A$1:$K$1,0)))</f>
        <v/>
      </c>
      <c r="X372" s="15" t="str">
        <f>IF(COUNTIF('Subject Class Lists'!$K$1:$K$3230,$A372&amp;" "&amp;X$1)=0,"",INDEX('Subject Class Lists'!$A$1:$K$3230,MATCH($A372&amp;" "&amp;X$1,'Subject Class Lists'!$K$1:$K$3230,0),MATCH("Subject Class",'Subject Class Lists'!$A$1:$K$1,0)))</f>
        <v/>
      </c>
      <c r="Y372" s="15" t="str">
        <f>IF(COUNTIF('Subject Class Lists'!$K$1:$K$3230,$A372&amp;" "&amp;Y$1)=0,"",INDEX('Subject Class Lists'!$A$1:$K$3230,MATCH($A372&amp;" "&amp;Y$1,'Subject Class Lists'!$K$1:$K$3230,0),MATCH("Subject Class",'Subject Class Lists'!$A$1:$K$1,0)))</f>
        <v/>
      </c>
      <c r="Z372" s="15" t="str">
        <f>IF(COUNTIF('Subject Class Lists'!$K$1:$K$3230,$A372&amp;" "&amp;Z$1)=0,"",INDEX('Subject Class Lists'!$A$1:$K$3230,MATCH($A372&amp;" "&amp;Z$1,'Subject Class Lists'!$K$1:$K$3230,0),MATCH("Subject Class",'Subject Class Lists'!$A$1:$K$1,0)))</f>
        <v/>
      </c>
      <c r="AA372" s="15" t="str">
        <f>IF(COUNTIF('Subject Class Lists'!$K$1:$K$3230,$A372&amp;" "&amp;AA$1)=0,"",INDEX('Subject Class Lists'!$A$1:$K$3230,MATCH($A372&amp;" "&amp;AA$1,'Subject Class Lists'!$K$1:$K$3230,0),MATCH("Subject Class",'Subject Class Lists'!$A$1:$K$1,0)))</f>
        <v/>
      </c>
      <c r="AB372" s="15" t="str">
        <f>IF(COUNTIF('Subject Class Lists'!$K$1:$K$3230,$A372&amp;" "&amp;AB$1)=0,"",INDEX('Subject Class Lists'!$A$1:$K$3230,MATCH($A372&amp;" "&amp;AB$1,'Subject Class Lists'!$K$1:$K$3230,0),MATCH("Subject Class",'Subject Class Lists'!$A$1:$K$1,0)))</f>
        <v/>
      </c>
      <c r="AC372" s="15" t="str">
        <f>IF(COUNTIF('Subject Class Lists'!$K$1:$K$3230,$A372&amp;" "&amp;AC$1)=0,"",INDEX('Subject Class Lists'!$A$1:$K$3230,MATCH($A372&amp;" "&amp;AC$1,'Subject Class Lists'!$K$1:$K$3230,0),MATCH("Subject Class",'Subject Class Lists'!$A$1:$K$1,0)))</f>
        <v>2ec1G</v>
      </c>
      <c r="AD372" s="15" t="str">
        <f>IF(COUNTIF('Subject Class Lists'!$K$1:$K$3230,$A372&amp;" "&amp;AD$1)=0,"",INDEX('Subject Class Lists'!$A$1:$K$3230,MATCH($A372&amp;" "&amp;AD$1,'Subject Class Lists'!$K$1:$K$3230,0),MATCH("Subject Class",'Subject Class Lists'!$A$1:$K$1,0)))</f>
        <v/>
      </c>
      <c r="AE372" s="15" t="str">
        <f>IF(COUNTIF('Subject Class Lists'!$K$1:$K$3230,$A372&amp;" "&amp;AE$1)=0,"",INDEX('Subject Class Lists'!$A$1:$K$3230,MATCH($A372&amp;" "&amp;AE$1,'Subject Class Lists'!$K$1:$K$3230,0),MATCH("Subject Class",'Subject Class Lists'!$A$1:$K$1,0)))</f>
        <v/>
      </c>
      <c r="AF372" s="15" t="str">
        <f>IF(COUNTIF('Subject Class Lists'!$K$1:$K$3230,$A372&amp;" "&amp;AF$1)=0,"",INDEX('Subject Class Lists'!$A$1:$K$3230,MATCH($A372&amp;" "&amp;AF$1,'Subject Class Lists'!$K$1:$K$3230,0),MATCH("Subject Class",'Subject Class Lists'!$A$1:$K$1,0)))</f>
        <v/>
      </c>
      <c r="AG372" s="15" t="str">
        <f>IF(COUNTIF('Subject Class Lists'!$K$1:$K$3230,$A372&amp;" "&amp;AG$1)=0,"",INDEX('Subject Class Lists'!$A$1:$K$3230,MATCH($A372&amp;" "&amp;AG$1,'Subject Class Lists'!$K$1:$K$3230,0),MATCH("Subject Class",'Subject Class Lists'!$A$1:$K$1,0)))</f>
        <v/>
      </c>
      <c r="AH372" s="15" t="str">
        <f>IF(COUNTIF('Subject Class Lists'!$K$1:$K$3230,$A372&amp;" "&amp;AH$1)=0,"",INDEX('Subject Class Lists'!$A$1:$K$3230,MATCH($A372&amp;" "&amp;AH$1,'Subject Class Lists'!$K$1:$K$3230,0),MATCH("Subject Class",'Subject Class Lists'!$A$1:$K$1,0)))</f>
        <v/>
      </c>
      <c r="AI372" s="15" t="str">
        <f>IF(COUNTIF('Subject Class Lists'!$K$1:$K$3230,$A372&amp;" "&amp;AI$1)=0,"",INDEX('Subject Class Lists'!$A$1:$K$3230,MATCH($A372&amp;" "&amp;AI$1,'Subject Class Lists'!$K$1:$K$3230,0),MATCH("Subject Class",'Subject Class Lists'!$A$1:$K$1,0)))</f>
        <v/>
      </c>
      <c r="AJ372" s="15" t="str">
        <f>IF(COUNTIF('Subject Class Lists'!$K$1:$K$3230,$A372&amp;" "&amp;AJ$1)=0,"",INDEX('Subject Class Lists'!$A$1:$K$3230,MATCH($A372&amp;" "&amp;AJ$1,'Subject Class Lists'!$K$1:$K$3230,0),MATCH("Subject Class",'Subject Class Lists'!$A$1:$K$1,0)))</f>
        <v/>
      </c>
      <c r="AK372" s="15" t="str">
        <f>IF(COUNTIF('Subject Class Lists'!$K$1:$K$3230,$A372&amp;" "&amp;AK$1)=0,"",INDEX('Subject Class Lists'!$A$1:$K$3230,MATCH($A372&amp;" "&amp;AK$1,'Subject Class Lists'!$K$1:$K$3230,0),MATCH("Subject Class",'Subject Class Lists'!$A$1:$K$1,0)))</f>
        <v>2gp1B17</v>
      </c>
      <c r="AL372" s="15" t="str">
        <f>IF(COUNTIF('Subject Class Lists'!$K$1:$K$3230,$A372&amp;" "&amp;AL$1)=0,"",INDEX('Subject Class Lists'!$A$1:$K$3230,MATCH($A372&amp;" "&amp;AL$1,'Subject Class Lists'!$K$1:$K$3230,0),MATCH("Subject Class",'Subject Class Lists'!$A$1:$K$1,0)))</f>
        <v/>
      </c>
      <c r="AM372" s="15" t="str">
        <f>IF(COUNTIF('Subject Class Lists'!$K$1:$K$3230,$A372&amp;" "&amp;AM$1)=0,"",INDEX('Subject Class Lists'!$A$1:$K$3230,MATCH($A372&amp;" "&amp;AM$1,'Subject Class Lists'!$K$1:$K$3230,0),MATCH("Subject Class",'Subject Class Lists'!$A$1:$K$1,0)))</f>
        <v/>
      </c>
      <c r="AN372" s="15" t="str">
        <f>IF(COUNTIF('Subject Class Lists'!$K$1:$K$3230,$A372&amp;" "&amp;AN$1)=0,"",INDEX('Subject Class Lists'!$A$1:$K$3230,MATCH($A372&amp;" "&amp;AN$1,'Subject Class Lists'!$K$1:$K$3230,0),MATCH("Subject Class",'Subject Class Lists'!$A$1:$K$1,0)))</f>
        <v/>
      </c>
      <c r="AO372" s="15" t="str">
        <f>IF(COUNTIF('Subject Class Lists'!$K$1:$K$3230,$A372&amp;" "&amp;AO$1)=0,"",INDEX('Subject Class Lists'!$A$1:$K$3230,MATCH($A372&amp;" "&amp;AO$1,'Subject Class Lists'!$K$1:$K$3230,0),MATCH("Subject Class",'Subject Class Lists'!$A$1:$K$1,0)))</f>
        <v/>
      </c>
      <c r="AP372" s="15" t="str">
        <f>IF(COUNTIF('Subject Class Lists'!$K$1:$K$3230,$A372&amp;" "&amp;AP$1)=0,"",INDEX('Subject Class Lists'!$A$1:$K$3230,MATCH($A372&amp;" "&amp;AP$1,'Subject Class Lists'!$K$1:$K$3230,0),MATCH("Subject Class",'Subject Class Lists'!$A$1:$K$1,0)))</f>
        <v/>
      </c>
      <c r="AQ372" s="15" t="str">
        <f>IF(COUNTIF('Subject Class Lists'!$K$1:$K$3230,$A372&amp;" "&amp;AQ$1)=0,"",INDEX('Subject Class Lists'!$A$1:$K$3230,MATCH($A372&amp;" "&amp;AQ$1,'Subject Class Lists'!$K$1:$K$3230,0),MATCH("Subject Class",'Subject Class Lists'!$A$1:$K$1,0)))</f>
        <v/>
      </c>
      <c r="AR372" s="15" t="str">
        <f>IF(COUNTIF('Subject Class Lists'!$K$1:$K$3230,$A372&amp;" "&amp;AR$1)=0,"",INDEX('Subject Class Lists'!$A$1:$K$3230,MATCH($A372&amp;" "&amp;AR$1,'Subject Class Lists'!$K$1:$K$3230,0),MATCH("Subject Class",'Subject Class Lists'!$A$1:$K$1,0)))</f>
        <v/>
      </c>
      <c r="AS372" s="15" t="str">
        <f>IF(COUNTIF('Subject Class Lists'!$K$1:$K$3230,$A372&amp;" "&amp;AS$1)=0,"",INDEX('Subject Class Lists'!$A$1:$K$3230,MATCH($A372&amp;" "&amp;AS$1,'Subject Class Lists'!$K$1:$K$3230,0),MATCH("Subject Class",'Subject Class Lists'!$A$1:$K$1,0)))</f>
        <v/>
      </c>
      <c r="AT372" s="15" t="str">
        <f>IF(COUNTIF('Subject Class Lists'!$K$1:$K$3230,$A372&amp;" "&amp;AT$1)=0,"",INDEX('Subject Class Lists'!$A$1:$K$3230,MATCH($A372&amp;" "&amp;AT$1,'Subject Class Lists'!$K$1:$K$3230,0),MATCH("Subject Class",'Subject Class Lists'!$A$1:$K$1,0)))</f>
        <v/>
      </c>
      <c r="AU372" s="15" t="str">
        <f>IF(COUNTIF('Subject Class Lists'!$K$1:$K$3230,$A372&amp;" "&amp;AU$1)=0,"",INDEX('Subject Class Lists'!$A$1:$K$3230,MATCH($A372&amp;" "&amp;AU$1,'Subject Class Lists'!$K$1:$K$3230,0),MATCH("Subject Class",'Subject Class Lists'!$A$1:$K$1,0)))</f>
        <v/>
      </c>
      <c r="AV372" s="15" t="str">
        <f>IF(COUNTIF('Subject Class Lists'!$K$1:$K$3230,$A372&amp;" "&amp;AV$1)=0,"",INDEX('Subject Class Lists'!$A$1:$K$3230,MATCH($A372&amp;" "&amp;AV$1,'Subject Class Lists'!$K$1:$K$3230,0),MATCH("Subject Class",'Subject Class Lists'!$A$1:$K$1,0)))</f>
        <v/>
      </c>
    </row>
    <row r="373" spans="1:48" x14ac:dyDescent="0.3">
      <c r="A373" s="12">
        <v>1501082</v>
      </c>
      <c r="B373" s="15" t="s">
        <v>589</v>
      </c>
      <c r="C373" s="15" t="s">
        <v>174</v>
      </c>
      <c r="D373" s="15" t="s">
        <v>261</v>
      </c>
      <c r="E373" s="15" t="str">
        <f>IF(COUNTIF('Subject Class Lists'!$K$1:$K$3230,$A373&amp;" "&amp;E$1)=0,"",INDEX('Subject Class Lists'!$A$1:$K$3230,MATCH($A373&amp;" "&amp;E$1,'Subject Class Lists'!$K$1:$K$3230,0),MATCH("Subject Class",'Subject Class Lists'!$A$1:$K$1,0)))</f>
        <v>2ma2K</v>
      </c>
      <c r="F373" s="15" t="str">
        <f>IF(COUNTIF('Subject Class Lists'!$K$1:$K$3230,$A373&amp;" "&amp;F$1)=0,"",INDEX('Subject Class Lists'!$A$1:$K$3230,MATCH($A373&amp;" "&amp;F$1,'Subject Class Lists'!$K$1:$K$3230,0),MATCH("Subject Class",'Subject Class Lists'!$A$1:$K$1,0)))</f>
        <v/>
      </c>
      <c r="G373" s="15" t="str">
        <f>IF(COUNTIF('Subject Class Lists'!$K$1:$K$3230,$A373&amp;" "&amp;G$1)=0,"",INDEX('Subject Class Lists'!$A$1:$K$3230,MATCH($A373&amp;" "&amp;G$1,'Subject Class Lists'!$K$1:$K$3230,0),MATCH("Subject Class",'Subject Class Lists'!$A$1:$K$1,0)))</f>
        <v>2cm2L</v>
      </c>
      <c r="H373" s="15" t="str">
        <f>IF(COUNTIF('Subject Class Lists'!$K$1:$K$3230,$A373&amp;" "&amp;H$1)=0,"",INDEX('Subject Class Lists'!$A$1:$K$3230,MATCH($A373&amp;" "&amp;H$1,'Subject Class Lists'!$K$1:$K$3230,0),MATCH("Subject Class",'Subject Class Lists'!$A$1:$K$1,0)))</f>
        <v>2ph2G</v>
      </c>
      <c r="I373" s="15" t="str">
        <f>IF(COUNTIF('Subject Class Lists'!$K$1:$K$3230,$A373&amp;" "&amp;I$1)=0,"",INDEX('Subject Class Lists'!$A$1:$K$3230,MATCH($A373&amp;" "&amp;I$1,'Subject Class Lists'!$K$1:$K$3230,0),MATCH("Subject Class",'Subject Class Lists'!$A$1:$K$1,0)))</f>
        <v>2ec2G</v>
      </c>
      <c r="J373" s="15" t="str">
        <f>IF(COUNTIF('Subject Class Lists'!$K$1:$K$3230,$A373&amp;" "&amp;J$1)=0,"",INDEX('Subject Class Lists'!$A$1:$K$3230,MATCH($A373&amp;" "&amp;J$1,'Subject Class Lists'!$K$1:$K$3230,0),MATCH("Subject Class",'Subject Class Lists'!$A$1:$K$1,0)))</f>
        <v/>
      </c>
      <c r="K373" s="15" t="str">
        <f>IF(COUNTIF('Subject Class Lists'!$K$1:$K$3230,$A373&amp;" "&amp;K$1)=0,"",LEFT(INDEX('Subject Class Lists'!$A$1:$K$3230,MATCH($A373&amp;" "&amp;K$1,'Subject Class Lists'!$K$1:$K$3230,0),MATCH("Subject Class",'Subject Class Lists'!$A$1:$K$1,0)),5))</f>
        <v/>
      </c>
      <c r="L373" s="15" t="str">
        <f>IF(COUNTIF('Subject Class Lists'!$K$1:$K$3230,$A373&amp;" "&amp;L$1)=0,"",LEFT(INDEX('Subject Class Lists'!$A$1:$K$3230,MATCH($A373&amp;" "&amp;L$1,'Subject Class Lists'!$K$1:$K$3230,0),MATCH("Subject Class",'Subject Class Lists'!$A$1:$K$1,0)),5))</f>
        <v/>
      </c>
      <c r="M373" s="15" t="str">
        <f>IF(COUNTIF('Subject Class Lists'!$K$1:$K$3230,$A373&amp;" "&amp;M$1)=0,"",INDEX('Subject Class Lists'!$A$1:$K$3230,MATCH($A373&amp;" "&amp;M$1,'Subject Class Lists'!$K$1:$K$3230,0),MATCH("Subject Class",'Subject Class Lists'!$A$1:$K$1,0)))</f>
        <v/>
      </c>
      <c r="N373" s="15" t="str">
        <f>IF(COUNTIF('Subject Class Lists'!$K$1:$K$3230,$A373&amp;" "&amp;N$1)=0,"",INDEX('Subject Class Lists'!$A$1:$K$3230,MATCH($A373&amp;" "&amp;N$1,'Subject Class Lists'!$K$1:$K$3230,0),MATCH("Subject Class",'Subject Class Lists'!$A$1:$K$1,0)))</f>
        <v/>
      </c>
      <c r="O373" s="15" t="str">
        <f>IF(COUNTIF('Subject Class Lists'!$K$1:$K$3230,$A373&amp;" "&amp;O$1)=0,"",INDEX('Subject Class Lists'!$A$1:$K$3230,MATCH($A373&amp;" "&amp;O$1,'Subject Class Lists'!$K$1:$K$3230,0),MATCH("Subject Class",'Subject Class Lists'!$A$1:$K$1,0)))</f>
        <v/>
      </c>
      <c r="P373" s="15" t="str">
        <f>IF(COUNTIF('Subject Class Lists'!$K$1:$K$3230,$A373&amp;" "&amp;P$1)=0,"",INDEX('Subject Class Lists'!$A$1:$K$3230,MATCH($A373&amp;" "&amp;P$1,'Subject Class Lists'!$K$1:$K$3230,0),MATCH("Subject Class",'Subject Class Lists'!$A$1:$K$1,0)))</f>
        <v/>
      </c>
      <c r="Q373" s="15" t="str">
        <f>IF(COUNTIF('Subject Class Lists'!$K$1:$K$3230,$A373&amp;" "&amp;Q$1)=0,"",INDEX('Subject Class Lists'!$A$1:$K$3230,MATCH($A373&amp;" "&amp;Q$1,'Subject Class Lists'!$K$1:$K$3230,0),MATCH("Subject Class",'Subject Class Lists'!$A$1:$K$1,0)))</f>
        <v/>
      </c>
      <c r="R373" s="15" t="str">
        <f>IF(COUNTIF('Subject Class Lists'!$K$1:$K$3230,$A373&amp;" "&amp;R$1)=0,"",INDEX('Subject Class Lists'!$A$1:$K$3230,MATCH($A373&amp;" "&amp;R$1,'Subject Class Lists'!$K$1:$K$3230,0),MATCH("Subject Class",'Subject Class Lists'!$A$1:$K$1,0)))</f>
        <v/>
      </c>
      <c r="S373" s="15" t="str">
        <f>IF(COUNTIF('Subject Class Lists'!$K$1:$K$3230,$A373&amp;" "&amp;S$1)=0,"",INDEX('Subject Class Lists'!$A$1:$K$3230,MATCH($A373&amp;" "&amp;S$1,'Subject Class Lists'!$K$1:$K$3230,0),MATCH("Subject Class",'Subject Class Lists'!$A$1:$K$1,0)))</f>
        <v/>
      </c>
      <c r="T373" s="15" t="str">
        <f>IF(COUNTIF('Subject Class Lists'!$K$1:$K$3230,$A373&amp;" "&amp;T$1)=0,"",INDEX('Subject Class Lists'!$A$1:$K$3230,MATCH($A373&amp;" "&amp;T$1,'Subject Class Lists'!$K$1:$K$3230,0),MATCH("Subject Class",'Subject Class Lists'!$A$1:$K$1,0)))</f>
        <v/>
      </c>
      <c r="U373" s="15" t="str">
        <f>IF(COUNTIF('Subject Class Lists'!$K$1:$K$3230,$A373&amp;" "&amp;U$1)=0,"",INDEX('Subject Class Lists'!$A$1:$K$3230,MATCH($A373&amp;" "&amp;U$1,'Subject Class Lists'!$K$1:$K$3230,0),MATCH("Subject Class",'Subject Class Lists'!$A$1:$K$1,0)))</f>
        <v/>
      </c>
      <c r="V373" s="15" t="str">
        <f>IF(COUNTIF('Subject Class Lists'!$K$1:$K$3230,$A373&amp;" "&amp;V$1)=0,"",INDEX('Subject Class Lists'!$A$1:$K$3230,MATCH($A373&amp;" "&amp;V$1,'Subject Class Lists'!$K$1:$K$3230,0),MATCH("Subject Class",'Subject Class Lists'!$A$1:$K$1,0)))</f>
        <v/>
      </c>
      <c r="W373" s="15" t="str">
        <f>IF(COUNTIF('Subject Class Lists'!$K$1:$K$3230,$A373&amp;" "&amp;W$1)=0,"",INDEX('Subject Class Lists'!$A$1:$K$3230,MATCH($A373&amp;" "&amp;W$1,'Subject Class Lists'!$K$1:$K$3230,0),MATCH("Subject Class",'Subject Class Lists'!$A$1:$K$1,0)))</f>
        <v/>
      </c>
      <c r="X373" s="15" t="str">
        <f>IF(COUNTIF('Subject Class Lists'!$K$1:$K$3230,$A373&amp;" "&amp;X$1)=0,"",INDEX('Subject Class Lists'!$A$1:$K$3230,MATCH($A373&amp;" "&amp;X$1,'Subject Class Lists'!$K$1:$K$3230,0),MATCH("Subject Class",'Subject Class Lists'!$A$1:$K$1,0)))</f>
        <v/>
      </c>
      <c r="Y373" s="15" t="str">
        <f>IF(COUNTIF('Subject Class Lists'!$K$1:$K$3230,$A373&amp;" "&amp;Y$1)=0,"",INDEX('Subject Class Lists'!$A$1:$K$3230,MATCH($A373&amp;" "&amp;Y$1,'Subject Class Lists'!$K$1:$K$3230,0),MATCH("Subject Class",'Subject Class Lists'!$A$1:$K$1,0)))</f>
        <v/>
      </c>
      <c r="Z373" s="15" t="str">
        <f>IF(COUNTIF('Subject Class Lists'!$K$1:$K$3230,$A373&amp;" "&amp;Z$1)=0,"",INDEX('Subject Class Lists'!$A$1:$K$3230,MATCH($A373&amp;" "&amp;Z$1,'Subject Class Lists'!$K$1:$K$3230,0),MATCH("Subject Class",'Subject Class Lists'!$A$1:$K$1,0)))</f>
        <v/>
      </c>
      <c r="AA373" s="15" t="str">
        <f>IF(COUNTIF('Subject Class Lists'!$K$1:$K$3230,$A373&amp;" "&amp;AA$1)=0,"",INDEX('Subject Class Lists'!$A$1:$K$3230,MATCH($A373&amp;" "&amp;AA$1,'Subject Class Lists'!$K$1:$K$3230,0),MATCH("Subject Class",'Subject Class Lists'!$A$1:$K$1,0)))</f>
        <v/>
      </c>
      <c r="AB373" s="15" t="str">
        <f>IF(COUNTIF('Subject Class Lists'!$K$1:$K$3230,$A373&amp;" "&amp;AB$1)=0,"",INDEX('Subject Class Lists'!$A$1:$K$3230,MATCH($A373&amp;" "&amp;AB$1,'Subject Class Lists'!$K$1:$K$3230,0),MATCH("Subject Class",'Subject Class Lists'!$A$1:$K$1,0)))</f>
        <v/>
      </c>
      <c r="AC373" s="15" t="str">
        <f>IF(COUNTIF('Subject Class Lists'!$K$1:$K$3230,$A373&amp;" "&amp;AC$1)=0,"",INDEX('Subject Class Lists'!$A$1:$K$3230,MATCH($A373&amp;" "&amp;AC$1,'Subject Class Lists'!$K$1:$K$3230,0),MATCH("Subject Class",'Subject Class Lists'!$A$1:$K$1,0)))</f>
        <v/>
      </c>
      <c r="AD373" s="15" t="str">
        <f>IF(COUNTIF('Subject Class Lists'!$K$1:$K$3230,$A373&amp;" "&amp;AD$1)=0,"",INDEX('Subject Class Lists'!$A$1:$K$3230,MATCH($A373&amp;" "&amp;AD$1,'Subject Class Lists'!$K$1:$K$3230,0),MATCH("Subject Class",'Subject Class Lists'!$A$1:$K$1,0)))</f>
        <v/>
      </c>
      <c r="AE373" s="15" t="str">
        <f>IF(COUNTIF('Subject Class Lists'!$K$1:$K$3230,$A373&amp;" "&amp;AE$1)=0,"",INDEX('Subject Class Lists'!$A$1:$K$3230,MATCH($A373&amp;" "&amp;AE$1,'Subject Class Lists'!$K$1:$K$3230,0),MATCH("Subject Class",'Subject Class Lists'!$A$1:$K$1,0)))</f>
        <v/>
      </c>
      <c r="AF373" s="15" t="str">
        <f>IF(COUNTIF('Subject Class Lists'!$K$1:$K$3230,$A373&amp;" "&amp;AF$1)=0,"",INDEX('Subject Class Lists'!$A$1:$K$3230,MATCH($A373&amp;" "&amp;AF$1,'Subject Class Lists'!$K$1:$K$3230,0),MATCH("Subject Class",'Subject Class Lists'!$A$1:$K$1,0)))</f>
        <v/>
      </c>
      <c r="AG373" s="15" t="str">
        <f>IF(COUNTIF('Subject Class Lists'!$K$1:$K$3230,$A373&amp;" "&amp;AG$1)=0,"",INDEX('Subject Class Lists'!$A$1:$K$3230,MATCH($A373&amp;" "&amp;AG$1,'Subject Class Lists'!$K$1:$K$3230,0),MATCH("Subject Class",'Subject Class Lists'!$A$1:$K$1,0)))</f>
        <v/>
      </c>
      <c r="AH373" s="15" t="str">
        <f>IF(COUNTIF('Subject Class Lists'!$K$1:$K$3230,$A373&amp;" "&amp;AH$1)=0,"",INDEX('Subject Class Lists'!$A$1:$K$3230,MATCH($A373&amp;" "&amp;AH$1,'Subject Class Lists'!$K$1:$K$3230,0),MATCH("Subject Class",'Subject Class Lists'!$A$1:$K$1,0)))</f>
        <v/>
      </c>
      <c r="AI373" s="15" t="str">
        <f>IF(COUNTIF('Subject Class Lists'!$K$1:$K$3230,$A373&amp;" "&amp;AI$1)=0,"",INDEX('Subject Class Lists'!$A$1:$K$3230,MATCH($A373&amp;" "&amp;AI$1,'Subject Class Lists'!$K$1:$K$3230,0),MATCH("Subject Class",'Subject Class Lists'!$A$1:$K$1,0)))</f>
        <v/>
      </c>
      <c r="AJ373" s="15" t="str">
        <f>IF(COUNTIF('Subject Class Lists'!$K$1:$K$3230,$A373&amp;" "&amp;AJ$1)=0,"",INDEX('Subject Class Lists'!$A$1:$K$3230,MATCH($A373&amp;" "&amp;AJ$1,'Subject Class Lists'!$K$1:$K$3230,0),MATCH("Subject Class",'Subject Class Lists'!$A$1:$K$1,0)))</f>
        <v/>
      </c>
      <c r="AK373" s="15" t="str">
        <f>IF(COUNTIF('Subject Class Lists'!$K$1:$K$3230,$A373&amp;" "&amp;AK$1)=0,"",INDEX('Subject Class Lists'!$A$1:$K$3230,MATCH($A373&amp;" "&amp;AK$1,'Subject Class Lists'!$K$1:$K$3230,0),MATCH("Subject Class",'Subject Class Lists'!$A$1:$K$1,0)))</f>
        <v>2gp1B17</v>
      </c>
      <c r="AL373" s="15" t="str">
        <f>IF(COUNTIF('Subject Class Lists'!$K$1:$K$3230,$A373&amp;" "&amp;AL$1)=0,"",INDEX('Subject Class Lists'!$A$1:$K$3230,MATCH($A373&amp;" "&amp;AL$1,'Subject Class Lists'!$K$1:$K$3230,0),MATCH("Subject Class",'Subject Class Lists'!$A$1:$K$1,0)))</f>
        <v/>
      </c>
      <c r="AM373" s="15" t="str">
        <f>IF(COUNTIF('Subject Class Lists'!$K$1:$K$3230,$A373&amp;" "&amp;AM$1)=0,"",INDEX('Subject Class Lists'!$A$1:$K$3230,MATCH($A373&amp;" "&amp;AM$1,'Subject Class Lists'!$K$1:$K$3230,0),MATCH("Subject Class",'Subject Class Lists'!$A$1:$K$1,0)))</f>
        <v/>
      </c>
      <c r="AN373" s="15" t="str">
        <f>IF(COUNTIF('Subject Class Lists'!$K$1:$K$3230,$A373&amp;" "&amp;AN$1)=0,"",INDEX('Subject Class Lists'!$A$1:$K$3230,MATCH($A373&amp;" "&amp;AN$1,'Subject Class Lists'!$K$1:$K$3230,0),MATCH("Subject Class",'Subject Class Lists'!$A$1:$K$1,0)))</f>
        <v/>
      </c>
      <c r="AO373" s="15" t="str">
        <f>IF(COUNTIF('Subject Class Lists'!$K$1:$K$3230,$A373&amp;" "&amp;AO$1)=0,"",INDEX('Subject Class Lists'!$A$1:$K$3230,MATCH($A373&amp;" "&amp;AO$1,'Subject Class Lists'!$K$1:$K$3230,0),MATCH("Subject Class",'Subject Class Lists'!$A$1:$K$1,0)))</f>
        <v/>
      </c>
      <c r="AP373" s="15" t="str">
        <f>IF(COUNTIF('Subject Class Lists'!$K$1:$K$3230,$A373&amp;" "&amp;AP$1)=0,"",INDEX('Subject Class Lists'!$A$1:$K$3230,MATCH($A373&amp;" "&amp;AP$1,'Subject Class Lists'!$K$1:$K$3230,0),MATCH("Subject Class",'Subject Class Lists'!$A$1:$K$1,0)))</f>
        <v/>
      </c>
      <c r="AQ373" s="15" t="str">
        <f>IF(COUNTIF('Subject Class Lists'!$K$1:$K$3230,$A373&amp;" "&amp;AQ$1)=0,"",INDEX('Subject Class Lists'!$A$1:$K$3230,MATCH($A373&amp;" "&amp;AQ$1,'Subject Class Lists'!$K$1:$K$3230,0),MATCH("Subject Class",'Subject Class Lists'!$A$1:$K$1,0)))</f>
        <v/>
      </c>
      <c r="AR373" s="15" t="str">
        <f>IF(COUNTIF('Subject Class Lists'!$K$1:$K$3230,$A373&amp;" "&amp;AR$1)=0,"",INDEX('Subject Class Lists'!$A$1:$K$3230,MATCH($A373&amp;" "&amp;AR$1,'Subject Class Lists'!$K$1:$K$3230,0),MATCH("Subject Class",'Subject Class Lists'!$A$1:$K$1,0)))</f>
        <v/>
      </c>
      <c r="AS373" s="15" t="str">
        <f>IF(COUNTIF('Subject Class Lists'!$K$1:$K$3230,$A373&amp;" "&amp;AS$1)=0,"",INDEX('Subject Class Lists'!$A$1:$K$3230,MATCH($A373&amp;" "&amp;AS$1,'Subject Class Lists'!$K$1:$K$3230,0),MATCH("Subject Class",'Subject Class Lists'!$A$1:$K$1,0)))</f>
        <v/>
      </c>
      <c r="AT373" s="15" t="str">
        <f>IF(COUNTIF('Subject Class Lists'!$K$1:$K$3230,$A373&amp;" "&amp;AT$1)=0,"",INDEX('Subject Class Lists'!$A$1:$K$3230,MATCH($A373&amp;" "&amp;AT$1,'Subject Class Lists'!$K$1:$K$3230,0),MATCH("Subject Class",'Subject Class Lists'!$A$1:$K$1,0)))</f>
        <v/>
      </c>
      <c r="AU373" s="15" t="str">
        <f>IF(COUNTIF('Subject Class Lists'!$K$1:$K$3230,$A373&amp;" "&amp;AU$1)=0,"",INDEX('Subject Class Lists'!$A$1:$K$3230,MATCH($A373&amp;" "&amp;AU$1,'Subject Class Lists'!$K$1:$K$3230,0),MATCH("Subject Class",'Subject Class Lists'!$A$1:$K$1,0)))</f>
        <v/>
      </c>
      <c r="AV373" s="15" t="str">
        <f>IF(COUNTIF('Subject Class Lists'!$K$1:$K$3230,$A373&amp;" "&amp;AV$1)=0,"",INDEX('Subject Class Lists'!$A$1:$K$3230,MATCH($A373&amp;" "&amp;AV$1,'Subject Class Lists'!$K$1:$K$3230,0),MATCH("Subject Class",'Subject Class Lists'!$A$1:$K$1,0)))</f>
        <v/>
      </c>
    </row>
    <row r="374" spans="1:48" x14ac:dyDescent="0.3">
      <c r="A374" s="12">
        <v>1501043</v>
      </c>
      <c r="B374" s="15" t="s">
        <v>590</v>
      </c>
      <c r="C374" s="15" t="s">
        <v>174</v>
      </c>
      <c r="D374" s="15" t="s">
        <v>261</v>
      </c>
      <c r="E374" s="15" t="str">
        <f>IF(COUNTIF('Subject Class Lists'!$K$1:$K$3230,$A374&amp;" "&amp;E$1)=0,"",INDEX('Subject Class Lists'!$A$1:$K$3230,MATCH($A374&amp;" "&amp;E$1,'Subject Class Lists'!$K$1:$K$3230,0),MATCH("Subject Class",'Subject Class Lists'!$A$1:$K$1,0)))</f>
        <v>2ma2K</v>
      </c>
      <c r="F374" s="15" t="str">
        <f>IF(COUNTIF('Subject Class Lists'!$K$1:$K$3230,$A374&amp;" "&amp;F$1)=0,"",INDEX('Subject Class Lists'!$A$1:$K$3230,MATCH($A374&amp;" "&amp;F$1,'Subject Class Lists'!$K$1:$K$3230,0),MATCH("Subject Class",'Subject Class Lists'!$A$1:$K$1,0)))</f>
        <v/>
      </c>
      <c r="G374" s="15" t="str">
        <f>IF(COUNTIF('Subject Class Lists'!$K$1:$K$3230,$A374&amp;" "&amp;G$1)=0,"",INDEX('Subject Class Lists'!$A$1:$K$3230,MATCH($A374&amp;" "&amp;G$1,'Subject Class Lists'!$K$1:$K$3230,0),MATCH("Subject Class",'Subject Class Lists'!$A$1:$K$1,0)))</f>
        <v>2cm2L</v>
      </c>
      <c r="H374" s="15" t="str">
        <f>IF(COUNTIF('Subject Class Lists'!$K$1:$K$3230,$A374&amp;" "&amp;H$1)=0,"",INDEX('Subject Class Lists'!$A$1:$K$3230,MATCH($A374&amp;" "&amp;H$1,'Subject Class Lists'!$K$1:$K$3230,0),MATCH("Subject Class",'Subject Class Lists'!$A$1:$K$1,0)))</f>
        <v>2ph2G</v>
      </c>
      <c r="I374" s="15" t="str">
        <f>IF(COUNTIF('Subject Class Lists'!$K$1:$K$3230,$A374&amp;" "&amp;I$1)=0,"",INDEX('Subject Class Lists'!$A$1:$K$3230,MATCH($A374&amp;" "&amp;I$1,'Subject Class Lists'!$K$1:$K$3230,0),MATCH("Subject Class",'Subject Class Lists'!$A$1:$K$1,0)))</f>
        <v>2ec2G</v>
      </c>
      <c r="J374" s="15" t="str">
        <f>IF(COUNTIF('Subject Class Lists'!$K$1:$K$3230,$A374&amp;" "&amp;J$1)=0,"",INDEX('Subject Class Lists'!$A$1:$K$3230,MATCH($A374&amp;" "&amp;J$1,'Subject Class Lists'!$K$1:$K$3230,0),MATCH("Subject Class",'Subject Class Lists'!$A$1:$K$1,0)))</f>
        <v/>
      </c>
      <c r="K374" s="15" t="str">
        <f>IF(COUNTIF('Subject Class Lists'!$K$1:$K$3230,$A374&amp;" "&amp;K$1)=0,"",LEFT(INDEX('Subject Class Lists'!$A$1:$K$3230,MATCH($A374&amp;" "&amp;K$1,'Subject Class Lists'!$K$1:$K$3230,0),MATCH("Subject Class",'Subject Class Lists'!$A$1:$K$1,0)),5))</f>
        <v/>
      </c>
      <c r="L374" s="15" t="str">
        <f>IF(COUNTIF('Subject Class Lists'!$K$1:$K$3230,$A374&amp;" "&amp;L$1)=0,"",LEFT(INDEX('Subject Class Lists'!$A$1:$K$3230,MATCH($A374&amp;" "&amp;L$1,'Subject Class Lists'!$K$1:$K$3230,0),MATCH("Subject Class",'Subject Class Lists'!$A$1:$K$1,0)),5))</f>
        <v/>
      </c>
      <c r="M374" s="15" t="str">
        <f>IF(COUNTIF('Subject Class Lists'!$K$1:$K$3230,$A374&amp;" "&amp;M$1)=0,"",INDEX('Subject Class Lists'!$A$1:$K$3230,MATCH($A374&amp;" "&amp;M$1,'Subject Class Lists'!$K$1:$K$3230,0),MATCH("Subject Class",'Subject Class Lists'!$A$1:$K$1,0)))</f>
        <v/>
      </c>
      <c r="N374" s="15" t="str">
        <f>IF(COUNTIF('Subject Class Lists'!$K$1:$K$3230,$A374&amp;" "&amp;N$1)=0,"",INDEX('Subject Class Lists'!$A$1:$K$3230,MATCH($A374&amp;" "&amp;N$1,'Subject Class Lists'!$K$1:$K$3230,0),MATCH("Subject Class",'Subject Class Lists'!$A$1:$K$1,0)))</f>
        <v/>
      </c>
      <c r="O374" s="15" t="str">
        <f>IF(COUNTIF('Subject Class Lists'!$K$1:$K$3230,$A374&amp;" "&amp;O$1)=0,"",INDEX('Subject Class Lists'!$A$1:$K$3230,MATCH($A374&amp;" "&amp;O$1,'Subject Class Lists'!$K$1:$K$3230,0),MATCH("Subject Class",'Subject Class Lists'!$A$1:$K$1,0)))</f>
        <v/>
      </c>
      <c r="P374" s="15" t="str">
        <f>IF(COUNTIF('Subject Class Lists'!$K$1:$K$3230,$A374&amp;" "&amp;P$1)=0,"",INDEX('Subject Class Lists'!$A$1:$K$3230,MATCH($A374&amp;" "&amp;P$1,'Subject Class Lists'!$K$1:$K$3230,0),MATCH("Subject Class",'Subject Class Lists'!$A$1:$K$1,0)))</f>
        <v/>
      </c>
      <c r="Q374" s="15" t="str">
        <f>IF(COUNTIF('Subject Class Lists'!$K$1:$K$3230,$A374&amp;" "&amp;Q$1)=0,"",INDEX('Subject Class Lists'!$A$1:$K$3230,MATCH($A374&amp;" "&amp;Q$1,'Subject Class Lists'!$K$1:$K$3230,0),MATCH("Subject Class",'Subject Class Lists'!$A$1:$K$1,0)))</f>
        <v/>
      </c>
      <c r="R374" s="15" t="str">
        <f>IF(COUNTIF('Subject Class Lists'!$K$1:$K$3230,$A374&amp;" "&amp;R$1)=0,"",INDEX('Subject Class Lists'!$A$1:$K$3230,MATCH($A374&amp;" "&amp;R$1,'Subject Class Lists'!$K$1:$K$3230,0),MATCH("Subject Class",'Subject Class Lists'!$A$1:$K$1,0)))</f>
        <v/>
      </c>
      <c r="S374" s="15" t="str">
        <f>IF(COUNTIF('Subject Class Lists'!$K$1:$K$3230,$A374&amp;" "&amp;S$1)=0,"",INDEX('Subject Class Lists'!$A$1:$K$3230,MATCH($A374&amp;" "&amp;S$1,'Subject Class Lists'!$K$1:$K$3230,0),MATCH("Subject Class",'Subject Class Lists'!$A$1:$K$1,0)))</f>
        <v/>
      </c>
      <c r="T374" s="15" t="str">
        <f>IF(COUNTIF('Subject Class Lists'!$K$1:$K$3230,$A374&amp;" "&amp;T$1)=0,"",INDEX('Subject Class Lists'!$A$1:$K$3230,MATCH($A374&amp;" "&amp;T$1,'Subject Class Lists'!$K$1:$K$3230,0),MATCH("Subject Class",'Subject Class Lists'!$A$1:$K$1,0)))</f>
        <v/>
      </c>
      <c r="U374" s="15" t="str">
        <f>IF(COUNTIF('Subject Class Lists'!$K$1:$K$3230,$A374&amp;" "&amp;U$1)=0,"",INDEX('Subject Class Lists'!$A$1:$K$3230,MATCH($A374&amp;" "&amp;U$1,'Subject Class Lists'!$K$1:$K$3230,0),MATCH("Subject Class",'Subject Class Lists'!$A$1:$K$1,0)))</f>
        <v/>
      </c>
      <c r="V374" s="15" t="str">
        <f>IF(COUNTIF('Subject Class Lists'!$K$1:$K$3230,$A374&amp;" "&amp;V$1)=0,"",INDEX('Subject Class Lists'!$A$1:$K$3230,MATCH($A374&amp;" "&amp;V$1,'Subject Class Lists'!$K$1:$K$3230,0),MATCH("Subject Class",'Subject Class Lists'!$A$1:$K$1,0)))</f>
        <v/>
      </c>
      <c r="W374" s="15" t="str">
        <f>IF(COUNTIF('Subject Class Lists'!$K$1:$K$3230,$A374&amp;" "&amp;W$1)=0,"",INDEX('Subject Class Lists'!$A$1:$K$3230,MATCH($A374&amp;" "&amp;W$1,'Subject Class Lists'!$K$1:$K$3230,0),MATCH("Subject Class",'Subject Class Lists'!$A$1:$K$1,0)))</f>
        <v/>
      </c>
      <c r="X374" s="15" t="str">
        <f>IF(COUNTIF('Subject Class Lists'!$K$1:$K$3230,$A374&amp;" "&amp;X$1)=0,"",INDEX('Subject Class Lists'!$A$1:$K$3230,MATCH($A374&amp;" "&amp;X$1,'Subject Class Lists'!$K$1:$K$3230,0),MATCH("Subject Class",'Subject Class Lists'!$A$1:$K$1,0)))</f>
        <v/>
      </c>
      <c r="Y374" s="15" t="str">
        <f>IF(COUNTIF('Subject Class Lists'!$K$1:$K$3230,$A374&amp;" "&amp;Y$1)=0,"",INDEX('Subject Class Lists'!$A$1:$K$3230,MATCH($A374&amp;" "&amp;Y$1,'Subject Class Lists'!$K$1:$K$3230,0),MATCH("Subject Class",'Subject Class Lists'!$A$1:$K$1,0)))</f>
        <v/>
      </c>
      <c r="Z374" s="15" t="str">
        <f>IF(COUNTIF('Subject Class Lists'!$K$1:$K$3230,$A374&amp;" "&amp;Z$1)=0,"",INDEX('Subject Class Lists'!$A$1:$K$3230,MATCH($A374&amp;" "&amp;Z$1,'Subject Class Lists'!$K$1:$K$3230,0),MATCH("Subject Class",'Subject Class Lists'!$A$1:$K$1,0)))</f>
        <v/>
      </c>
      <c r="AA374" s="15" t="str">
        <f>IF(COUNTIF('Subject Class Lists'!$K$1:$K$3230,$A374&amp;" "&amp;AA$1)=0,"",INDEX('Subject Class Lists'!$A$1:$K$3230,MATCH($A374&amp;" "&amp;AA$1,'Subject Class Lists'!$K$1:$K$3230,0),MATCH("Subject Class",'Subject Class Lists'!$A$1:$K$1,0)))</f>
        <v/>
      </c>
      <c r="AB374" s="15" t="str">
        <f>IF(COUNTIF('Subject Class Lists'!$K$1:$K$3230,$A374&amp;" "&amp;AB$1)=0,"",INDEX('Subject Class Lists'!$A$1:$K$3230,MATCH($A374&amp;" "&amp;AB$1,'Subject Class Lists'!$K$1:$K$3230,0),MATCH("Subject Class",'Subject Class Lists'!$A$1:$K$1,0)))</f>
        <v/>
      </c>
      <c r="AC374" s="15" t="str">
        <f>IF(COUNTIF('Subject Class Lists'!$K$1:$K$3230,$A374&amp;" "&amp;AC$1)=0,"",INDEX('Subject Class Lists'!$A$1:$K$3230,MATCH($A374&amp;" "&amp;AC$1,'Subject Class Lists'!$K$1:$K$3230,0),MATCH("Subject Class",'Subject Class Lists'!$A$1:$K$1,0)))</f>
        <v/>
      </c>
      <c r="AD374" s="15" t="str">
        <f>IF(COUNTIF('Subject Class Lists'!$K$1:$K$3230,$A374&amp;" "&amp;AD$1)=0,"",INDEX('Subject Class Lists'!$A$1:$K$3230,MATCH($A374&amp;" "&amp;AD$1,'Subject Class Lists'!$K$1:$K$3230,0),MATCH("Subject Class",'Subject Class Lists'!$A$1:$K$1,0)))</f>
        <v/>
      </c>
      <c r="AE374" s="15" t="str">
        <f>IF(COUNTIF('Subject Class Lists'!$K$1:$K$3230,$A374&amp;" "&amp;AE$1)=0,"",INDEX('Subject Class Lists'!$A$1:$K$3230,MATCH($A374&amp;" "&amp;AE$1,'Subject Class Lists'!$K$1:$K$3230,0),MATCH("Subject Class",'Subject Class Lists'!$A$1:$K$1,0)))</f>
        <v/>
      </c>
      <c r="AF374" s="15" t="str">
        <f>IF(COUNTIF('Subject Class Lists'!$K$1:$K$3230,$A374&amp;" "&amp;AF$1)=0,"",INDEX('Subject Class Lists'!$A$1:$K$3230,MATCH($A374&amp;" "&amp;AF$1,'Subject Class Lists'!$K$1:$K$3230,0),MATCH("Subject Class",'Subject Class Lists'!$A$1:$K$1,0)))</f>
        <v/>
      </c>
      <c r="AG374" s="15" t="str">
        <f>IF(COUNTIF('Subject Class Lists'!$K$1:$K$3230,$A374&amp;" "&amp;AG$1)=0,"",INDEX('Subject Class Lists'!$A$1:$K$3230,MATCH($A374&amp;" "&amp;AG$1,'Subject Class Lists'!$K$1:$K$3230,0),MATCH("Subject Class",'Subject Class Lists'!$A$1:$K$1,0)))</f>
        <v/>
      </c>
      <c r="AH374" s="15" t="str">
        <f>IF(COUNTIF('Subject Class Lists'!$K$1:$K$3230,$A374&amp;" "&amp;AH$1)=0,"",INDEX('Subject Class Lists'!$A$1:$K$3230,MATCH($A374&amp;" "&amp;AH$1,'Subject Class Lists'!$K$1:$K$3230,0),MATCH("Subject Class",'Subject Class Lists'!$A$1:$K$1,0)))</f>
        <v/>
      </c>
      <c r="AI374" s="15" t="str">
        <f>IF(COUNTIF('Subject Class Lists'!$K$1:$K$3230,$A374&amp;" "&amp;AI$1)=0,"",INDEX('Subject Class Lists'!$A$1:$K$3230,MATCH($A374&amp;" "&amp;AI$1,'Subject Class Lists'!$K$1:$K$3230,0),MATCH("Subject Class",'Subject Class Lists'!$A$1:$K$1,0)))</f>
        <v/>
      </c>
      <c r="AJ374" s="15" t="str">
        <f>IF(COUNTIF('Subject Class Lists'!$K$1:$K$3230,$A374&amp;" "&amp;AJ$1)=0,"",INDEX('Subject Class Lists'!$A$1:$K$3230,MATCH($A374&amp;" "&amp;AJ$1,'Subject Class Lists'!$K$1:$K$3230,0),MATCH("Subject Class",'Subject Class Lists'!$A$1:$K$1,0)))</f>
        <v/>
      </c>
      <c r="AK374" s="15" t="str">
        <f>IF(COUNTIF('Subject Class Lists'!$K$1:$K$3230,$A374&amp;" "&amp;AK$1)=0,"",INDEX('Subject Class Lists'!$A$1:$K$3230,MATCH($A374&amp;" "&amp;AK$1,'Subject Class Lists'!$K$1:$K$3230,0),MATCH("Subject Class",'Subject Class Lists'!$A$1:$K$1,0)))</f>
        <v>2gp1B17</v>
      </c>
      <c r="AL374" s="15" t="str">
        <f>IF(COUNTIF('Subject Class Lists'!$K$1:$K$3230,$A374&amp;" "&amp;AL$1)=0,"",INDEX('Subject Class Lists'!$A$1:$K$3230,MATCH($A374&amp;" "&amp;AL$1,'Subject Class Lists'!$K$1:$K$3230,0),MATCH("Subject Class",'Subject Class Lists'!$A$1:$K$1,0)))</f>
        <v/>
      </c>
      <c r="AM374" s="15" t="str">
        <f>IF(COUNTIF('Subject Class Lists'!$K$1:$K$3230,$A374&amp;" "&amp;AM$1)=0,"",INDEX('Subject Class Lists'!$A$1:$K$3230,MATCH($A374&amp;" "&amp;AM$1,'Subject Class Lists'!$K$1:$K$3230,0),MATCH("Subject Class",'Subject Class Lists'!$A$1:$K$1,0)))</f>
        <v/>
      </c>
      <c r="AN374" s="15" t="str">
        <f>IF(COUNTIF('Subject Class Lists'!$K$1:$K$3230,$A374&amp;" "&amp;AN$1)=0,"",INDEX('Subject Class Lists'!$A$1:$K$3230,MATCH($A374&amp;" "&amp;AN$1,'Subject Class Lists'!$K$1:$K$3230,0),MATCH("Subject Class",'Subject Class Lists'!$A$1:$K$1,0)))</f>
        <v/>
      </c>
      <c r="AO374" s="15" t="str">
        <f>IF(COUNTIF('Subject Class Lists'!$K$1:$K$3230,$A374&amp;" "&amp;AO$1)=0,"",INDEX('Subject Class Lists'!$A$1:$K$3230,MATCH($A374&amp;" "&amp;AO$1,'Subject Class Lists'!$K$1:$K$3230,0),MATCH("Subject Class",'Subject Class Lists'!$A$1:$K$1,0)))</f>
        <v/>
      </c>
      <c r="AP374" s="15" t="str">
        <f>IF(COUNTIF('Subject Class Lists'!$K$1:$K$3230,$A374&amp;" "&amp;AP$1)=0,"",INDEX('Subject Class Lists'!$A$1:$K$3230,MATCH($A374&amp;" "&amp;AP$1,'Subject Class Lists'!$K$1:$K$3230,0),MATCH("Subject Class",'Subject Class Lists'!$A$1:$K$1,0)))</f>
        <v/>
      </c>
      <c r="AQ374" s="15" t="str">
        <f>IF(COUNTIF('Subject Class Lists'!$K$1:$K$3230,$A374&amp;" "&amp;AQ$1)=0,"",INDEX('Subject Class Lists'!$A$1:$K$3230,MATCH($A374&amp;" "&amp;AQ$1,'Subject Class Lists'!$K$1:$K$3230,0),MATCH("Subject Class",'Subject Class Lists'!$A$1:$K$1,0)))</f>
        <v/>
      </c>
      <c r="AR374" s="15" t="str">
        <f>IF(COUNTIF('Subject Class Lists'!$K$1:$K$3230,$A374&amp;" "&amp;AR$1)=0,"",INDEX('Subject Class Lists'!$A$1:$K$3230,MATCH($A374&amp;" "&amp;AR$1,'Subject Class Lists'!$K$1:$K$3230,0),MATCH("Subject Class",'Subject Class Lists'!$A$1:$K$1,0)))</f>
        <v/>
      </c>
      <c r="AS374" s="15" t="str">
        <f>IF(COUNTIF('Subject Class Lists'!$K$1:$K$3230,$A374&amp;" "&amp;AS$1)=0,"",INDEX('Subject Class Lists'!$A$1:$K$3230,MATCH($A374&amp;" "&amp;AS$1,'Subject Class Lists'!$K$1:$K$3230,0),MATCH("Subject Class",'Subject Class Lists'!$A$1:$K$1,0)))</f>
        <v/>
      </c>
      <c r="AT374" s="15" t="str">
        <f>IF(COUNTIF('Subject Class Lists'!$K$1:$K$3230,$A374&amp;" "&amp;AT$1)=0,"",INDEX('Subject Class Lists'!$A$1:$K$3230,MATCH($A374&amp;" "&amp;AT$1,'Subject Class Lists'!$K$1:$K$3230,0),MATCH("Subject Class",'Subject Class Lists'!$A$1:$K$1,0)))</f>
        <v/>
      </c>
      <c r="AU374" s="15" t="str">
        <f>IF(COUNTIF('Subject Class Lists'!$K$1:$K$3230,$A374&amp;" "&amp;AU$1)=0,"",INDEX('Subject Class Lists'!$A$1:$K$3230,MATCH($A374&amp;" "&amp;AU$1,'Subject Class Lists'!$K$1:$K$3230,0),MATCH("Subject Class",'Subject Class Lists'!$A$1:$K$1,0)))</f>
        <v/>
      </c>
      <c r="AV374" s="15" t="str">
        <f>IF(COUNTIF('Subject Class Lists'!$K$1:$K$3230,$A374&amp;" "&amp;AV$1)=0,"",INDEX('Subject Class Lists'!$A$1:$K$3230,MATCH($A374&amp;" "&amp;AV$1,'Subject Class Lists'!$K$1:$K$3230,0),MATCH("Subject Class",'Subject Class Lists'!$A$1:$K$1,0)))</f>
        <v/>
      </c>
    </row>
    <row r="375" spans="1:48" x14ac:dyDescent="0.3">
      <c r="A375" s="12">
        <v>1703010</v>
      </c>
      <c r="B375" s="15" t="s">
        <v>591</v>
      </c>
      <c r="C375" s="15" t="s">
        <v>174</v>
      </c>
      <c r="D375" s="15" t="s">
        <v>261</v>
      </c>
      <c r="E375" s="15" t="str">
        <f>IF(COUNTIF('Subject Class Lists'!$K$1:$K$3230,$A375&amp;" "&amp;E$1)=0,"",INDEX('Subject Class Lists'!$A$1:$K$3230,MATCH($A375&amp;" "&amp;E$1,'Subject Class Lists'!$K$1:$K$3230,0),MATCH("Subject Class",'Subject Class Lists'!$A$1:$K$1,0)))</f>
        <v>2ma2K</v>
      </c>
      <c r="F375" s="15" t="str">
        <f>IF(COUNTIF('Subject Class Lists'!$K$1:$K$3230,$A375&amp;" "&amp;F$1)=0,"",INDEX('Subject Class Lists'!$A$1:$K$3230,MATCH($A375&amp;" "&amp;F$1,'Subject Class Lists'!$K$1:$K$3230,0),MATCH("Subject Class",'Subject Class Lists'!$A$1:$K$1,0)))</f>
        <v/>
      </c>
      <c r="G375" s="15" t="str">
        <f>IF(COUNTIF('Subject Class Lists'!$K$1:$K$3230,$A375&amp;" "&amp;G$1)=0,"",INDEX('Subject Class Lists'!$A$1:$K$3230,MATCH($A375&amp;" "&amp;G$1,'Subject Class Lists'!$K$1:$K$3230,0),MATCH("Subject Class",'Subject Class Lists'!$A$1:$K$1,0)))</f>
        <v>2cm2L</v>
      </c>
      <c r="H375" s="15" t="str">
        <f>IF(COUNTIF('Subject Class Lists'!$K$1:$K$3230,$A375&amp;" "&amp;H$1)=0,"",INDEX('Subject Class Lists'!$A$1:$K$3230,MATCH($A375&amp;" "&amp;H$1,'Subject Class Lists'!$K$1:$K$3230,0),MATCH("Subject Class",'Subject Class Lists'!$A$1:$K$1,0)))</f>
        <v>2ph2G</v>
      </c>
      <c r="I375" s="15" t="str">
        <f>IF(COUNTIF('Subject Class Lists'!$K$1:$K$3230,$A375&amp;" "&amp;I$1)=0,"",INDEX('Subject Class Lists'!$A$1:$K$3230,MATCH($A375&amp;" "&amp;I$1,'Subject Class Lists'!$K$1:$K$3230,0),MATCH("Subject Class",'Subject Class Lists'!$A$1:$K$1,0)))</f>
        <v>2ec2G</v>
      </c>
      <c r="J375" s="15" t="str">
        <f>IF(COUNTIF('Subject Class Lists'!$K$1:$K$3230,$A375&amp;" "&amp;J$1)=0,"",INDEX('Subject Class Lists'!$A$1:$K$3230,MATCH($A375&amp;" "&amp;J$1,'Subject Class Lists'!$K$1:$K$3230,0),MATCH("Subject Class",'Subject Class Lists'!$A$1:$K$1,0)))</f>
        <v/>
      </c>
      <c r="K375" s="15" t="str">
        <f>IF(COUNTIF('Subject Class Lists'!$K$1:$K$3230,$A375&amp;" "&amp;K$1)=0,"",LEFT(INDEX('Subject Class Lists'!$A$1:$K$3230,MATCH($A375&amp;" "&amp;K$1,'Subject Class Lists'!$K$1:$K$3230,0),MATCH("Subject Class",'Subject Class Lists'!$A$1:$K$1,0)),5))</f>
        <v/>
      </c>
      <c r="L375" s="15" t="str">
        <f>IF(COUNTIF('Subject Class Lists'!$K$1:$K$3230,$A375&amp;" "&amp;L$1)=0,"",LEFT(INDEX('Subject Class Lists'!$A$1:$K$3230,MATCH($A375&amp;" "&amp;L$1,'Subject Class Lists'!$K$1:$K$3230,0),MATCH("Subject Class",'Subject Class Lists'!$A$1:$K$1,0)),5))</f>
        <v/>
      </c>
      <c r="M375" s="15" t="str">
        <f>IF(COUNTIF('Subject Class Lists'!$K$1:$K$3230,$A375&amp;" "&amp;M$1)=0,"",INDEX('Subject Class Lists'!$A$1:$K$3230,MATCH($A375&amp;" "&amp;M$1,'Subject Class Lists'!$K$1:$K$3230,0),MATCH("Subject Class",'Subject Class Lists'!$A$1:$K$1,0)))</f>
        <v/>
      </c>
      <c r="N375" s="15" t="str">
        <f>IF(COUNTIF('Subject Class Lists'!$K$1:$K$3230,$A375&amp;" "&amp;N$1)=0,"",INDEX('Subject Class Lists'!$A$1:$K$3230,MATCH($A375&amp;" "&amp;N$1,'Subject Class Lists'!$K$1:$K$3230,0),MATCH("Subject Class",'Subject Class Lists'!$A$1:$K$1,0)))</f>
        <v/>
      </c>
      <c r="O375" s="15" t="str">
        <f>IF(COUNTIF('Subject Class Lists'!$K$1:$K$3230,$A375&amp;" "&amp;O$1)=0,"",INDEX('Subject Class Lists'!$A$1:$K$3230,MATCH($A375&amp;" "&amp;O$1,'Subject Class Lists'!$K$1:$K$3230,0),MATCH("Subject Class",'Subject Class Lists'!$A$1:$K$1,0)))</f>
        <v/>
      </c>
      <c r="P375" s="15" t="str">
        <f>IF(COUNTIF('Subject Class Lists'!$K$1:$K$3230,$A375&amp;" "&amp;P$1)=0,"",INDEX('Subject Class Lists'!$A$1:$K$3230,MATCH($A375&amp;" "&amp;P$1,'Subject Class Lists'!$K$1:$K$3230,0),MATCH("Subject Class",'Subject Class Lists'!$A$1:$K$1,0)))</f>
        <v/>
      </c>
      <c r="Q375" s="15" t="str">
        <f>IF(COUNTIF('Subject Class Lists'!$K$1:$K$3230,$A375&amp;" "&amp;Q$1)=0,"",INDEX('Subject Class Lists'!$A$1:$K$3230,MATCH($A375&amp;" "&amp;Q$1,'Subject Class Lists'!$K$1:$K$3230,0),MATCH("Subject Class",'Subject Class Lists'!$A$1:$K$1,0)))</f>
        <v/>
      </c>
      <c r="R375" s="15" t="str">
        <f>IF(COUNTIF('Subject Class Lists'!$K$1:$K$3230,$A375&amp;" "&amp;R$1)=0,"",INDEX('Subject Class Lists'!$A$1:$K$3230,MATCH($A375&amp;" "&amp;R$1,'Subject Class Lists'!$K$1:$K$3230,0),MATCH("Subject Class",'Subject Class Lists'!$A$1:$K$1,0)))</f>
        <v/>
      </c>
      <c r="S375" s="15" t="str">
        <f>IF(COUNTIF('Subject Class Lists'!$K$1:$K$3230,$A375&amp;" "&amp;S$1)=0,"",INDEX('Subject Class Lists'!$A$1:$K$3230,MATCH($A375&amp;" "&amp;S$1,'Subject Class Lists'!$K$1:$K$3230,0),MATCH("Subject Class",'Subject Class Lists'!$A$1:$K$1,0)))</f>
        <v/>
      </c>
      <c r="T375" s="15" t="str">
        <f>IF(COUNTIF('Subject Class Lists'!$K$1:$K$3230,$A375&amp;" "&amp;T$1)=0,"",INDEX('Subject Class Lists'!$A$1:$K$3230,MATCH($A375&amp;" "&amp;T$1,'Subject Class Lists'!$K$1:$K$3230,0),MATCH("Subject Class",'Subject Class Lists'!$A$1:$K$1,0)))</f>
        <v/>
      </c>
      <c r="U375" s="15" t="str">
        <f>IF(COUNTIF('Subject Class Lists'!$K$1:$K$3230,$A375&amp;" "&amp;U$1)=0,"",INDEX('Subject Class Lists'!$A$1:$K$3230,MATCH($A375&amp;" "&amp;U$1,'Subject Class Lists'!$K$1:$K$3230,0),MATCH("Subject Class",'Subject Class Lists'!$A$1:$K$1,0)))</f>
        <v/>
      </c>
      <c r="V375" s="15" t="str">
        <f>IF(COUNTIF('Subject Class Lists'!$K$1:$K$3230,$A375&amp;" "&amp;V$1)=0,"",INDEX('Subject Class Lists'!$A$1:$K$3230,MATCH($A375&amp;" "&amp;V$1,'Subject Class Lists'!$K$1:$K$3230,0),MATCH("Subject Class",'Subject Class Lists'!$A$1:$K$1,0)))</f>
        <v/>
      </c>
      <c r="W375" s="15" t="str">
        <f>IF(COUNTIF('Subject Class Lists'!$K$1:$K$3230,$A375&amp;" "&amp;W$1)=0,"",INDEX('Subject Class Lists'!$A$1:$K$3230,MATCH($A375&amp;" "&amp;W$1,'Subject Class Lists'!$K$1:$K$3230,0),MATCH("Subject Class",'Subject Class Lists'!$A$1:$K$1,0)))</f>
        <v/>
      </c>
      <c r="X375" s="15" t="str">
        <f>IF(COUNTIF('Subject Class Lists'!$K$1:$K$3230,$A375&amp;" "&amp;X$1)=0,"",INDEX('Subject Class Lists'!$A$1:$K$3230,MATCH($A375&amp;" "&amp;X$1,'Subject Class Lists'!$K$1:$K$3230,0),MATCH("Subject Class",'Subject Class Lists'!$A$1:$K$1,0)))</f>
        <v/>
      </c>
      <c r="Y375" s="15" t="str">
        <f>IF(COUNTIF('Subject Class Lists'!$K$1:$K$3230,$A375&amp;" "&amp;Y$1)=0,"",INDEX('Subject Class Lists'!$A$1:$K$3230,MATCH($A375&amp;" "&amp;Y$1,'Subject Class Lists'!$K$1:$K$3230,0),MATCH("Subject Class",'Subject Class Lists'!$A$1:$K$1,0)))</f>
        <v/>
      </c>
      <c r="Z375" s="15" t="str">
        <f>IF(COUNTIF('Subject Class Lists'!$K$1:$K$3230,$A375&amp;" "&amp;Z$1)=0,"",INDEX('Subject Class Lists'!$A$1:$K$3230,MATCH($A375&amp;" "&amp;Z$1,'Subject Class Lists'!$K$1:$K$3230,0),MATCH("Subject Class",'Subject Class Lists'!$A$1:$K$1,0)))</f>
        <v/>
      </c>
      <c r="AA375" s="15" t="str">
        <f>IF(COUNTIF('Subject Class Lists'!$K$1:$K$3230,$A375&amp;" "&amp;AA$1)=0,"",INDEX('Subject Class Lists'!$A$1:$K$3230,MATCH($A375&amp;" "&amp;AA$1,'Subject Class Lists'!$K$1:$K$3230,0),MATCH("Subject Class",'Subject Class Lists'!$A$1:$K$1,0)))</f>
        <v/>
      </c>
      <c r="AB375" s="15" t="str">
        <f>IF(COUNTIF('Subject Class Lists'!$K$1:$K$3230,$A375&amp;" "&amp;AB$1)=0,"",INDEX('Subject Class Lists'!$A$1:$K$3230,MATCH($A375&amp;" "&amp;AB$1,'Subject Class Lists'!$K$1:$K$3230,0),MATCH("Subject Class",'Subject Class Lists'!$A$1:$K$1,0)))</f>
        <v/>
      </c>
      <c r="AC375" s="15" t="str">
        <f>IF(COUNTIF('Subject Class Lists'!$K$1:$K$3230,$A375&amp;" "&amp;AC$1)=0,"",INDEX('Subject Class Lists'!$A$1:$K$3230,MATCH($A375&amp;" "&amp;AC$1,'Subject Class Lists'!$K$1:$K$3230,0),MATCH("Subject Class",'Subject Class Lists'!$A$1:$K$1,0)))</f>
        <v/>
      </c>
      <c r="AD375" s="15" t="str">
        <f>IF(COUNTIF('Subject Class Lists'!$K$1:$K$3230,$A375&amp;" "&amp;AD$1)=0,"",INDEX('Subject Class Lists'!$A$1:$K$3230,MATCH($A375&amp;" "&amp;AD$1,'Subject Class Lists'!$K$1:$K$3230,0),MATCH("Subject Class",'Subject Class Lists'!$A$1:$K$1,0)))</f>
        <v/>
      </c>
      <c r="AE375" s="15" t="str">
        <f>IF(COUNTIF('Subject Class Lists'!$K$1:$K$3230,$A375&amp;" "&amp;AE$1)=0,"",INDEX('Subject Class Lists'!$A$1:$K$3230,MATCH($A375&amp;" "&amp;AE$1,'Subject Class Lists'!$K$1:$K$3230,0),MATCH("Subject Class",'Subject Class Lists'!$A$1:$K$1,0)))</f>
        <v/>
      </c>
      <c r="AF375" s="15" t="str">
        <f>IF(COUNTIF('Subject Class Lists'!$K$1:$K$3230,$A375&amp;" "&amp;AF$1)=0,"",INDEX('Subject Class Lists'!$A$1:$K$3230,MATCH($A375&amp;" "&amp;AF$1,'Subject Class Lists'!$K$1:$K$3230,0),MATCH("Subject Class",'Subject Class Lists'!$A$1:$K$1,0)))</f>
        <v/>
      </c>
      <c r="AG375" s="15" t="str">
        <f>IF(COUNTIF('Subject Class Lists'!$K$1:$K$3230,$A375&amp;" "&amp;AG$1)=0,"",INDEX('Subject Class Lists'!$A$1:$K$3230,MATCH($A375&amp;" "&amp;AG$1,'Subject Class Lists'!$K$1:$K$3230,0),MATCH("Subject Class",'Subject Class Lists'!$A$1:$K$1,0)))</f>
        <v/>
      </c>
      <c r="AH375" s="15" t="str">
        <f>IF(COUNTIF('Subject Class Lists'!$K$1:$K$3230,$A375&amp;" "&amp;AH$1)=0,"",INDEX('Subject Class Lists'!$A$1:$K$3230,MATCH($A375&amp;" "&amp;AH$1,'Subject Class Lists'!$K$1:$K$3230,0),MATCH("Subject Class",'Subject Class Lists'!$A$1:$K$1,0)))</f>
        <v/>
      </c>
      <c r="AI375" s="15" t="str">
        <f>IF(COUNTIF('Subject Class Lists'!$K$1:$K$3230,$A375&amp;" "&amp;AI$1)=0,"",INDEX('Subject Class Lists'!$A$1:$K$3230,MATCH($A375&amp;" "&amp;AI$1,'Subject Class Lists'!$K$1:$K$3230,0),MATCH("Subject Class",'Subject Class Lists'!$A$1:$K$1,0)))</f>
        <v/>
      </c>
      <c r="AJ375" s="15" t="str">
        <f>IF(COUNTIF('Subject Class Lists'!$K$1:$K$3230,$A375&amp;" "&amp;AJ$1)=0,"",INDEX('Subject Class Lists'!$A$1:$K$3230,MATCH($A375&amp;" "&amp;AJ$1,'Subject Class Lists'!$K$1:$K$3230,0),MATCH("Subject Class",'Subject Class Lists'!$A$1:$K$1,0)))</f>
        <v/>
      </c>
      <c r="AK375" s="15" t="str">
        <f>IF(COUNTIF('Subject Class Lists'!$K$1:$K$3230,$A375&amp;" "&amp;AK$1)=0,"",INDEX('Subject Class Lists'!$A$1:$K$3230,MATCH($A375&amp;" "&amp;AK$1,'Subject Class Lists'!$K$1:$K$3230,0),MATCH("Subject Class",'Subject Class Lists'!$A$1:$K$1,0)))</f>
        <v>2gp1B17</v>
      </c>
      <c r="AL375" s="15" t="str">
        <f>IF(COUNTIF('Subject Class Lists'!$K$1:$K$3230,$A375&amp;" "&amp;AL$1)=0,"",INDEX('Subject Class Lists'!$A$1:$K$3230,MATCH($A375&amp;" "&amp;AL$1,'Subject Class Lists'!$K$1:$K$3230,0),MATCH("Subject Class",'Subject Class Lists'!$A$1:$K$1,0)))</f>
        <v/>
      </c>
      <c r="AM375" s="15" t="str">
        <f>IF(COUNTIF('Subject Class Lists'!$K$1:$K$3230,$A375&amp;" "&amp;AM$1)=0,"",INDEX('Subject Class Lists'!$A$1:$K$3230,MATCH($A375&amp;" "&amp;AM$1,'Subject Class Lists'!$K$1:$K$3230,0),MATCH("Subject Class",'Subject Class Lists'!$A$1:$K$1,0)))</f>
        <v/>
      </c>
      <c r="AN375" s="15" t="str">
        <f>IF(COUNTIF('Subject Class Lists'!$K$1:$K$3230,$A375&amp;" "&amp;AN$1)=0,"",INDEX('Subject Class Lists'!$A$1:$K$3230,MATCH($A375&amp;" "&amp;AN$1,'Subject Class Lists'!$K$1:$K$3230,0),MATCH("Subject Class",'Subject Class Lists'!$A$1:$K$1,0)))</f>
        <v/>
      </c>
      <c r="AO375" s="15" t="str">
        <f>IF(COUNTIF('Subject Class Lists'!$K$1:$K$3230,$A375&amp;" "&amp;AO$1)=0,"",INDEX('Subject Class Lists'!$A$1:$K$3230,MATCH($A375&amp;" "&amp;AO$1,'Subject Class Lists'!$K$1:$K$3230,0),MATCH("Subject Class",'Subject Class Lists'!$A$1:$K$1,0)))</f>
        <v/>
      </c>
      <c r="AP375" s="15" t="str">
        <f>IF(COUNTIF('Subject Class Lists'!$K$1:$K$3230,$A375&amp;" "&amp;AP$1)=0,"",INDEX('Subject Class Lists'!$A$1:$K$3230,MATCH($A375&amp;" "&amp;AP$1,'Subject Class Lists'!$K$1:$K$3230,0),MATCH("Subject Class",'Subject Class Lists'!$A$1:$K$1,0)))</f>
        <v/>
      </c>
      <c r="AQ375" s="15" t="str">
        <f>IF(COUNTIF('Subject Class Lists'!$K$1:$K$3230,$A375&amp;" "&amp;AQ$1)=0,"",INDEX('Subject Class Lists'!$A$1:$K$3230,MATCH($A375&amp;" "&amp;AQ$1,'Subject Class Lists'!$K$1:$K$3230,0),MATCH("Subject Class",'Subject Class Lists'!$A$1:$K$1,0)))</f>
        <v/>
      </c>
      <c r="AR375" s="15" t="str">
        <f>IF(COUNTIF('Subject Class Lists'!$K$1:$K$3230,$A375&amp;" "&amp;AR$1)=0,"",INDEX('Subject Class Lists'!$A$1:$K$3230,MATCH($A375&amp;" "&amp;AR$1,'Subject Class Lists'!$K$1:$K$3230,0),MATCH("Subject Class",'Subject Class Lists'!$A$1:$K$1,0)))</f>
        <v/>
      </c>
      <c r="AS375" s="15" t="str">
        <f>IF(COUNTIF('Subject Class Lists'!$K$1:$K$3230,$A375&amp;" "&amp;AS$1)=0,"",INDEX('Subject Class Lists'!$A$1:$K$3230,MATCH($A375&amp;" "&amp;AS$1,'Subject Class Lists'!$K$1:$K$3230,0),MATCH("Subject Class",'Subject Class Lists'!$A$1:$K$1,0)))</f>
        <v/>
      </c>
      <c r="AT375" s="15" t="str">
        <f>IF(COUNTIF('Subject Class Lists'!$K$1:$K$3230,$A375&amp;" "&amp;AT$1)=0,"",INDEX('Subject Class Lists'!$A$1:$K$3230,MATCH($A375&amp;" "&amp;AT$1,'Subject Class Lists'!$K$1:$K$3230,0),MATCH("Subject Class",'Subject Class Lists'!$A$1:$K$1,0)))</f>
        <v/>
      </c>
      <c r="AU375" s="15" t="str">
        <f>IF(COUNTIF('Subject Class Lists'!$K$1:$K$3230,$A375&amp;" "&amp;AU$1)=0,"",INDEX('Subject Class Lists'!$A$1:$K$3230,MATCH($A375&amp;" "&amp;AU$1,'Subject Class Lists'!$K$1:$K$3230,0),MATCH("Subject Class",'Subject Class Lists'!$A$1:$K$1,0)))</f>
        <v/>
      </c>
      <c r="AV375" s="15" t="str">
        <f>IF(COUNTIF('Subject Class Lists'!$K$1:$K$3230,$A375&amp;" "&amp;AV$1)=0,"",INDEX('Subject Class Lists'!$A$1:$K$3230,MATCH($A375&amp;" "&amp;AV$1,'Subject Class Lists'!$K$1:$K$3230,0),MATCH("Subject Class",'Subject Class Lists'!$A$1:$K$1,0)))</f>
        <v/>
      </c>
    </row>
    <row r="376" spans="1:48" x14ac:dyDescent="0.3">
      <c r="A376" s="12">
        <v>1501165</v>
      </c>
      <c r="B376" s="15" t="s">
        <v>592</v>
      </c>
      <c r="C376" s="15" t="s">
        <v>174</v>
      </c>
      <c r="D376" s="15" t="s">
        <v>261</v>
      </c>
      <c r="E376" s="15" t="str">
        <f>IF(COUNTIF('Subject Class Lists'!$K$1:$K$3230,$A376&amp;" "&amp;E$1)=0,"",INDEX('Subject Class Lists'!$A$1:$K$3230,MATCH($A376&amp;" "&amp;E$1,'Subject Class Lists'!$K$1:$K$3230,0),MATCH("Subject Class",'Subject Class Lists'!$A$1:$K$1,0)))</f>
        <v>2ma2K</v>
      </c>
      <c r="F376" s="15" t="str">
        <f>IF(COUNTIF('Subject Class Lists'!$K$1:$K$3230,$A376&amp;" "&amp;F$1)=0,"",INDEX('Subject Class Lists'!$A$1:$K$3230,MATCH($A376&amp;" "&amp;F$1,'Subject Class Lists'!$K$1:$K$3230,0),MATCH("Subject Class",'Subject Class Lists'!$A$1:$K$1,0)))</f>
        <v/>
      </c>
      <c r="G376" s="15" t="str">
        <f>IF(COUNTIF('Subject Class Lists'!$K$1:$K$3230,$A376&amp;" "&amp;G$1)=0,"",INDEX('Subject Class Lists'!$A$1:$K$3230,MATCH($A376&amp;" "&amp;G$1,'Subject Class Lists'!$K$1:$K$3230,0),MATCH("Subject Class",'Subject Class Lists'!$A$1:$K$1,0)))</f>
        <v>2cm2L</v>
      </c>
      <c r="H376" s="15" t="str">
        <f>IF(COUNTIF('Subject Class Lists'!$K$1:$K$3230,$A376&amp;" "&amp;H$1)=0,"",INDEX('Subject Class Lists'!$A$1:$K$3230,MATCH($A376&amp;" "&amp;H$1,'Subject Class Lists'!$K$1:$K$3230,0),MATCH("Subject Class",'Subject Class Lists'!$A$1:$K$1,0)))</f>
        <v>2ph2G</v>
      </c>
      <c r="I376" s="15" t="str">
        <f>IF(COUNTIF('Subject Class Lists'!$K$1:$K$3230,$A376&amp;" "&amp;I$1)=0,"",INDEX('Subject Class Lists'!$A$1:$K$3230,MATCH($A376&amp;" "&amp;I$1,'Subject Class Lists'!$K$1:$K$3230,0),MATCH("Subject Class",'Subject Class Lists'!$A$1:$K$1,0)))</f>
        <v>2ec2G</v>
      </c>
      <c r="J376" s="15" t="str">
        <f>IF(COUNTIF('Subject Class Lists'!$K$1:$K$3230,$A376&amp;" "&amp;J$1)=0,"",INDEX('Subject Class Lists'!$A$1:$K$3230,MATCH($A376&amp;" "&amp;J$1,'Subject Class Lists'!$K$1:$K$3230,0),MATCH("Subject Class",'Subject Class Lists'!$A$1:$K$1,0)))</f>
        <v/>
      </c>
      <c r="K376" s="15" t="str">
        <f>IF(COUNTIF('Subject Class Lists'!$K$1:$K$3230,$A376&amp;" "&amp;K$1)=0,"",LEFT(INDEX('Subject Class Lists'!$A$1:$K$3230,MATCH($A376&amp;" "&amp;K$1,'Subject Class Lists'!$K$1:$K$3230,0),MATCH("Subject Class",'Subject Class Lists'!$A$1:$K$1,0)),5))</f>
        <v/>
      </c>
      <c r="L376" s="15" t="str">
        <f>IF(COUNTIF('Subject Class Lists'!$K$1:$K$3230,$A376&amp;" "&amp;L$1)=0,"",LEFT(INDEX('Subject Class Lists'!$A$1:$K$3230,MATCH($A376&amp;" "&amp;L$1,'Subject Class Lists'!$K$1:$K$3230,0),MATCH("Subject Class",'Subject Class Lists'!$A$1:$K$1,0)),5))</f>
        <v/>
      </c>
      <c r="M376" s="15" t="str">
        <f>IF(COUNTIF('Subject Class Lists'!$K$1:$K$3230,$A376&amp;" "&amp;M$1)=0,"",INDEX('Subject Class Lists'!$A$1:$K$3230,MATCH($A376&amp;" "&amp;M$1,'Subject Class Lists'!$K$1:$K$3230,0),MATCH("Subject Class",'Subject Class Lists'!$A$1:$K$1,0)))</f>
        <v/>
      </c>
      <c r="N376" s="15" t="str">
        <f>IF(COUNTIF('Subject Class Lists'!$K$1:$K$3230,$A376&amp;" "&amp;N$1)=0,"",INDEX('Subject Class Lists'!$A$1:$K$3230,MATCH($A376&amp;" "&amp;N$1,'Subject Class Lists'!$K$1:$K$3230,0),MATCH("Subject Class",'Subject Class Lists'!$A$1:$K$1,0)))</f>
        <v/>
      </c>
      <c r="O376" s="15" t="str">
        <f>IF(COUNTIF('Subject Class Lists'!$K$1:$K$3230,$A376&amp;" "&amp;O$1)=0,"",INDEX('Subject Class Lists'!$A$1:$K$3230,MATCH($A376&amp;" "&amp;O$1,'Subject Class Lists'!$K$1:$K$3230,0),MATCH("Subject Class",'Subject Class Lists'!$A$1:$K$1,0)))</f>
        <v/>
      </c>
      <c r="P376" s="15" t="str">
        <f>IF(COUNTIF('Subject Class Lists'!$K$1:$K$3230,$A376&amp;" "&amp;P$1)=0,"",INDEX('Subject Class Lists'!$A$1:$K$3230,MATCH($A376&amp;" "&amp;P$1,'Subject Class Lists'!$K$1:$K$3230,0),MATCH("Subject Class",'Subject Class Lists'!$A$1:$K$1,0)))</f>
        <v/>
      </c>
      <c r="Q376" s="15" t="str">
        <f>IF(COUNTIF('Subject Class Lists'!$K$1:$K$3230,$A376&amp;" "&amp;Q$1)=0,"",INDEX('Subject Class Lists'!$A$1:$K$3230,MATCH($A376&amp;" "&amp;Q$1,'Subject Class Lists'!$K$1:$K$3230,0),MATCH("Subject Class",'Subject Class Lists'!$A$1:$K$1,0)))</f>
        <v/>
      </c>
      <c r="R376" s="15" t="str">
        <f>IF(COUNTIF('Subject Class Lists'!$K$1:$K$3230,$A376&amp;" "&amp;R$1)=0,"",INDEX('Subject Class Lists'!$A$1:$K$3230,MATCH($A376&amp;" "&amp;R$1,'Subject Class Lists'!$K$1:$K$3230,0),MATCH("Subject Class",'Subject Class Lists'!$A$1:$K$1,0)))</f>
        <v/>
      </c>
      <c r="S376" s="15" t="str">
        <f>IF(COUNTIF('Subject Class Lists'!$K$1:$K$3230,$A376&amp;" "&amp;S$1)=0,"",INDEX('Subject Class Lists'!$A$1:$K$3230,MATCH($A376&amp;" "&amp;S$1,'Subject Class Lists'!$K$1:$K$3230,0),MATCH("Subject Class",'Subject Class Lists'!$A$1:$K$1,0)))</f>
        <v/>
      </c>
      <c r="T376" s="15" t="str">
        <f>IF(COUNTIF('Subject Class Lists'!$K$1:$K$3230,$A376&amp;" "&amp;T$1)=0,"",INDEX('Subject Class Lists'!$A$1:$K$3230,MATCH($A376&amp;" "&amp;T$1,'Subject Class Lists'!$K$1:$K$3230,0),MATCH("Subject Class",'Subject Class Lists'!$A$1:$K$1,0)))</f>
        <v/>
      </c>
      <c r="U376" s="15" t="str">
        <f>IF(COUNTIF('Subject Class Lists'!$K$1:$K$3230,$A376&amp;" "&amp;U$1)=0,"",INDEX('Subject Class Lists'!$A$1:$K$3230,MATCH($A376&amp;" "&amp;U$1,'Subject Class Lists'!$K$1:$K$3230,0),MATCH("Subject Class",'Subject Class Lists'!$A$1:$K$1,0)))</f>
        <v/>
      </c>
      <c r="V376" s="15" t="str">
        <f>IF(COUNTIF('Subject Class Lists'!$K$1:$K$3230,$A376&amp;" "&amp;V$1)=0,"",INDEX('Subject Class Lists'!$A$1:$K$3230,MATCH($A376&amp;" "&amp;V$1,'Subject Class Lists'!$K$1:$K$3230,0),MATCH("Subject Class",'Subject Class Lists'!$A$1:$K$1,0)))</f>
        <v/>
      </c>
      <c r="W376" s="15" t="str">
        <f>IF(COUNTIF('Subject Class Lists'!$K$1:$K$3230,$A376&amp;" "&amp;W$1)=0,"",INDEX('Subject Class Lists'!$A$1:$K$3230,MATCH($A376&amp;" "&amp;W$1,'Subject Class Lists'!$K$1:$K$3230,0),MATCH("Subject Class",'Subject Class Lists'!$A$1:$K$1,0)))</f>
        <v/>
      </c>
      <c r="X376" s="15" t="str">
        <f>IF(COUNTIF('Subject Class Lists'!$K$1:$K$3230,$A376&amp;" "&amp;X$1)=0,"",INDEX('Subject Class Lists'!$A$1:$K$3230,MATCH($A376&amp;" "&amp;X$1,'Subject Class Lists'!$K$1:$K$3230,0),MATCH("Subject Class",'Subject Class Lists'!$A$1:$K$1,0)))</f>
        <v/>
      </c>
      <c r="Y376" s="15" t="str">
        <f>IF(COUNTIF('Subject Class Lists'!$K$1:$K$3230,$A376&amp;" "&amp;Y$1)=0,"",INDEX('Subject Class Lists'!$A$1:$K$3230,MATCH($A376&amp;" "&amp;Y$1,'Subject Class Lists'!$K$1:$K$3230,0),MATCH("Subject Class",'Subject Class Lists'!$A$1:$K$1,0)))</f>
        <v/>
      </c>
      <c r="Z376" s="15" t="str">
        <f>IF(COUNTIF('Subject Class Lists'!$K$1:$K$3230,$A376&amp;" "&amp;Z$1)=0,"",INDEX('Subject Class Lists'!$A$1:$K$3230,MATCH($A376&amp;" "&amp;Z$1,'Subject Class Lists'!$K$1:$K$3230,0),MATCH("Subject Class",'Subject Class Lists'!$A$1:$K$1,0)))</f>
        <v/>
      </c>
      <c r="AA376" s="15" t="str">
        <f>IF(COUNTIF('Subject Class Lists'!$K$1:$K$3230,$A376&amp;" "&amp;AA$1)=0,"",INDEX('Subject Class Lists'!$A$1:$K$3230,MATCH($A376&amp;" "&amp;AA$1,'Subject Class Lists'!$K$1:$K$3230,0),MATCH("Subject Class",'Subject Class Lists'!$A$1:$K$1,0)))</f>
        <v/>
      </c>
      <c r="AB376" s="15" t="str">
        <f>IF(COUNTIF('Subject Class Lists'!$K$1:$K$3230,$A376&amp;" "&amp;AB$1)=0,"",INDEX('Subject Class Lists'!$A$1:$K$3230,MATCH($A376&amp;" "&amp;AB$1,'Subject Class Lists'!$K$1:$K$3230,0),MATCH("Subject Class",'Subject Class Lists'!$A$1:$K$1,0)))</f>
        <v/>
      </c>
      <c r="AC376" s="15" t="str">
        <f>IF(COUNTIF('Subject Class Lists'!$K$1:$K$3230,$A376&amp;" "&amp;AC$1)=0,"",INDEX('Subject Class Lists'!$A$1:$K$3230,MATCH($A376&amp;" "&amp;AC$1,'Subject Class Lists'!$K$1:$K$3230,0),MATCH("Subject Class",'Subject Class Lists'!$A$1:$K$1,0)))</f>
        <v/>
      </c>
      <c r="AD376" s="15" t="str">
        <f>IF(COUNTIF('Subject Class Lists'!$K$1:$K$3230,$A376&amp;" "&amp;AD$1)=0,"",INDEX('Subject Class Lists'!$A$1:$K$3230,MATCH($A376&amp;" "&amp;AD$1,'Subject Class Lists'!$K$1:$K$3230,0),MATCH("Subject Class",'Subject Class Lists'!$A$1:$K$1,0)))</f>
        <v/>
      </c>
      <c r="AE376" s="15" t="str">
        <f>IF(COUNTIF('Subject Class Lists'!$K$1:$K$3230,$A376&amp;" "&amp;AE$1)=0,"",INDEX('Subject Class Lists'!$A$1:$K$3230,MATCH($A376&amp;" "&amp;AE$1,'Subject Class Lists'!$K$1:$K$3230,0),MATCH("Subject Class",'Subject Class Lists'!$A$1:$K$1,0)))</f>
        <v/>
      </c>
      <c r="AF376" s="15" t="str">
        <f>IF(COUNTIF('Subject Class Lists'!$K$1:$K$3230,$A376&amp;" "&amp;AF$1)=0,"",INDEX('Subject Class Lists'!$A$1:$K$3230,MATCH($A376&amp;" "&amp;AF$1,'Subject Class Lists'!$K$1:$K$3230,0),MATCH("Subject Class",'Subject Class Lists'!$A$1:$K$1,0)))</f>
        <v/>
      </c>
      <c r="AG376" s="15" t="str">
        <f>IF(COUNTIF('Subject Class Lists'!$K$1:$K$3230,$A376&amp;" "&amp;AG$1)=0,"",INDEX('Subject Class Lists'!$A$1:$K$3230,MATCH($A376&amp;" "&amp;AG$1,'Subject Class Lists'!$K$1:$K$3230,0),MATCH("Subject Class",'Subject Class Lists'!$A$1:$K$1,0)))</f>
        <v/>
      </c>
      <c r="AH376" s="15" t="str">
        <f>IF(COUNTIF('Subject Class Lists'!$K$1:$K$3230,$A376&amp;" "&amp;AH$1)=0,"",INDEX('Subject Class Lists'!$A$1:$K$3230,MATCH($A376&amp;" "&amp;AH$1,'Subject Class Lists'!$K$1:$K$3230,0),MATCH("Subject Class",'Subject Class Lists'!$A$1:$K$1,0)))</f>
        <v/>
      </c>
      <c r="AI376" s="15" t="str">
        <f>IF(COUNTIF('Subject Class Lists'!$K$1:$K$3230,$A376&amp;" "&amp;AI$1)=0,"",INDEX('Subject Class Lists'!$A$1:$K$3230,MATCH($A376&amp;" "&amp;AI$1,'Subject Class Lists'!$K$1:$K$3230,0),MATCH("Subject Class",'Subject Class Lists'!$A$1:$K$1,0)))</f>
        <v/>
      </c>
      <c r="AJ376" s="15" t="str">
        <f>IF(COUNTIF('Subject Class Lists'!$K$1:$K$3230,$A376&amp;" "&amp;AJ$1)=0,"",INDEX('Subject Class Lists'!$A$1:$K$3230,MATCH($A376&amp;" "&amp;AJ$1,'Subject Class Lists'!$K$1:$K$3230,0),MATCH("Subject Class",'Subject Class Lists'!$A$1:$K$1,0)))</f>
        <v/>
      </c>
      <c r="AK376" s="15" t="str">
        <f>IF(COUNTIF('Subject Class Lists'!$K$1:$K$3230,$A376&amp;" "&amp;AK$1)=0,"",INDEX('Subject Class Lists'!$A$1:$K$3230,MATCH($A376&amp;" "&amp;AK$1,'Subject Class Lists'!$K$1:$K$3230,0),MATCH("Subject Class",'Subject Class Lists'!$A$1:$K$1,0)))</f>
        <v>2gp1B17</v>
      </c>
      <c r="AL376" s="15" t="str">
        <f>IF(COUNTIF('Subject Class Lists'!$K$1:$K$3230,$A376&amp;" "&amp;AL$1)=0,"",INDEX('Subject Class Lists'!$A$1:$K$3230,MATCH($A376&amp;" "&amp;AL$1,'Subject Class Lists'!$K$1:$K$3230,0),MATCH("Subject Class",'Subject Class Lists'!$A$1:$K$1,0)))</f>
        <v/>
      </c>
      <c r="AM376" s="15" t="str">
        <f>IF(COUNTIF('Subject Class Lists'!$K$1:$K$3230,$A376&amp;" "&amp;AM$1)=0,"",INDEX('Subject Class Lists'!$A$1:$K$3230,MATCH($A376&amp;" "&amp;AM$1,'Subject Class Lists'!$K$1:$K$3230,0),MATCH("Subject Class",'Subject Class Lists'!$A$1:$K$1,0)))</f>
        <v/>
      </c>
      <c r="AN376" s="15" t="str">
        <f>IF(COUNTIF('Subject Class Lists'!$K$1:$K$3230,$A376&amp;" "&amp;AN$1)=0,"",INDEX('Subject Class Lists'!$A$1:$K$3230,MATCH($A376&amp;" "&amp;AN$1,'Subject Class Lists'!$K$1:$K$3230,0),MATCH("Subject Class",'Subject Class Lists'!$A$1:$K$1,0)))</f>
        <v/>
      </c>
      <c r="AO376" s="15" t="str">
        <f>IF(COUNTIF('Subject Class Lists'!$K$1:$K$3230,$A376&amp;" "&amp;AO$1)=0,"",INDEX('Subject Class Lists'!$A$1:$K$3230,MATCH($A376&amp;" "&amp;AO$1,'Subject Class Lists'!$K$1:$K$3230,0),MATCH("Subject Class",'Subject Class Lists'!$A$1:$K$1,0)))</f>
        <v/>
      </c>
      <c r="AP376" s="15" t="str">
        <f>IF(COUNTIF('Subject Class Lists'!$K$1:$K$3230,$A376&amp;" "&amp;AP$1)=0,"",INDEX('Subject Class Lists'!$A$1:$K$3230,MATCH($A376&amp;" "&amp;AP$1,'Subject Class Lists'!$K$1:$K$3230,0),MATCH("Subject Class",'Subject Class Lists'!$A$1:$K$1,0)))</f>
        <v/>
      </c>
      <c r="AQ376" s="15" t="str">
        <f>IF(COUNTIF('Subject Class Lists'!$K$1:$K$3230,$A376&amp;" "&amp;AQ$1)=0,"",INDEX('Subject Class Lists'!$A$1:$K$3230,MATCH($A376&amp;" "&amp;AQ$1,'Subject Class Lists'!$K$1:$K$3230,0),MATCH("Subject Class",'Subject Class Lists'!$A$1:$K$1,0)))</f>
        <v/>
      </c>
      <c r="AR376" s="15" t="str">
        <f>IF(COUNTIF('Subject Class Lists'!$K$1:$K$3230,$A376&amp;" "&amp;AR$1)=0,"",INDEX('Subject Class Lists'!$A$1:$K$3230,MATCH($A376&amp;" "&amp;AR$1,'Subject Class Lists'!$K$1:$K$3230,0),MATCH("Subject Class",'Subject Class Lists'!$A$1:$K$1,0)))</f>
        <v/>
      </c>
      <c r="AS376" s="15" t="str">
        <f>IF(COUNTIF('Subject Class Lists'!$K$1:$K$3230,$A376&amp;" "&amp;AS$1)=0,"",INDEX('Subject Class Lists'!$A$1:$K$3230,MATCH($A376&amp;" "&amp;AS$1,'Subject Class Lists'!$K$1:$K$3230,0),MATCH("Subject Class",'Subject Class Lists'!$A$1:$K$1,0)))</f>
        <v/>
      </c>
      <c r="AT376" s="15" t="str">
        <f>IF(COUNTIF('Subject Class Lists'!$K$1:$K$3230,$A376&amp;" "&amp;AT$1)=0,"",INDEX('Subject Class Lists'!$A$1:$K$3230,MATCH($A376&amp;" "&amp;AT$1,'Subject Class Lists'!$K$1:$K$3230,0),MATCH("Subject Class",'Subject Class Lists'!$A$1:$K$1,0)))</f>
        <v/>
      </c>
      <c r="AU376" s="15" t="str">
        <f>IF(COUNTIF('Subject Class Lists'!$K$1:$K$3230,$A376&amp;" "&amp;AU$1)=0,"",INDEX('Subject Class Lists'!$A$1:$K$3230,MATCH($A376&amp;" "&amp;AU$1,'Subject Class Lists'!$K$1:$K$3230,0),MATCH("Subject Class",'Subject Class Lists'!$A$1:$K$1,0)))</f>
        <v/>
      </c>
      <c r="AV376" s="15" t="str">
        <f>IF(COUNTIF('Subject Class Lists'!$K$1:$K$3230,$A376&amp;" "&amp;AV$1)=0,"",INDEX('Subject Class Lists'!$A$1:$K$3230,MATCH($A376&amp;" "&amp;AV$1,'Subject Class Lists'!$K$1:$K$3230,0),MATCH("Subject Class",'Subject Class Lists'!$A$1:$K$1,0)))</f>
        <v/>
      </c>
    </row>
    <row r="377" spans="1:48" x14ac:dyDescent="0.3">
      <c r="A377" s="13">
        <v>1905020</v>
      </c>
      <c r="B377" s="15" t="s">
        <v>593</v>
      </c>
      <c r="C377" s="15" t="s">
        <v>174</v>
      </c>
      <c r="D377" s="15" t="s">
        <v>261</v>
      </c>
      <c r="E377" s="15" t="str">
        <f>IF(COUNTIF('Subject Class Lists'!$K$1:$K$3230,$A377&amp;" "&amp;E$1)=0,"",INDEX('Subject Class Lists'!$A$1:$K$3230,MATCH($A377&amp;" "&amp;E$1,'Subject Class Lists'!$K$1:$K$3230,0),MATCH("Subject Class",'Subject Class Lists'!$A$1:$K$1,0)))</f>
        <v>2ma2K</v>
      </c>
      <c r="F377" s="15" t="str">
        <f>IF(COUNTIF('Subject Class Lists'!$K$1:$K$3230,$A377&amp;" "&amp;F$1)=0,"",INDEX('Subject Class Lists'!$A$1:$K$3230,MATCH($A377&amp;" "&amp;F$1,'Subject Class Lists'!$K$1:$K$3230,0),MATCH("Subject Class",'Subject Class Lists'!$A$1:$K$1,0)))</f>
        <v/>
      </c>
      <c r="G377" s="15" t="str">
        <f>IF(COUNTIF('Subject Class Lists'!$K$1:$K$3230,$A377&amp;" "&amp;G$1)=0,"",INDEX('Subject Class Lists'!$A$1:$K$3230,MATCH($A377&amp;" "&amp;G$1,'Subject Class Lists'!$K$1:$K$3230,0),MATCH("Subject Class",'Subject Class Lists'!$A$1:$K$1,0)))</f>
        <v>2cm2L</v>
      </c>
      <c r="H377" s="15" t="str">
        <f>IF(COUNTIF('Subject Class Lists'!$K$1:$K$3230,$A377&amp;" "&amp;H$1)=0,"",INDEX('Subject Class Lists'!$A$1:$K$3230,MATCH($A377&amp;" "&amp;H$1,'Subject Class Lists'!$K$1:$K$3230,0),MATCH("Subject Class",'Subject Class Lists'!$A$1:$K$1,0)))</f>
        <v>2ph2G</v>
      </c>
      <c r="I377" s="15" t="str">
        <f>IF(COUNTIF('Subject Class Lists'!$K$1:$K$3230,$A377&amp;" "&amp;I$1)=0,"",INDEX('Subject Class Lists'!$A$1:$K$3230,MATCH($A377&amp;" "&amp;I$1,'Subject Class Lists'!$K$1:$K$3230,0),MATCH("Subject Class",'Subject Class Lists'!$A$1:$K$1,0)))</f>
        <v>2ec2G</v>
      </c>
      <c r="J377" s="15" t="str">
        <f>IF(COUNTIF('Subject Class Lists'!$K$1:$K$3230,$A377&amp;" "&amp;J$1)=0,"",INDEX('Subject Class Lists'!$A$1:$K$3230,MATCH($A377&amp;" "&amp;J$1,'Subject Class Lists'!$K$1:$K$3230,0),MATCH("Subject Class",'Subject Class Lists'!$A$1:$K$1,0)))</f>
        <v/>
      </c>
      <c r="K377" s="15" t="str">
        <f>IF(COUNTIF('Subject Class Lists'!$K$1:$K$3230,$A377&amp;" "&amp;K$1)=0,"",LEFT(INDEX('Subject Class Lists'!$A$1:$K$3230,MATCH($A377&amp;" "&amp;K$1,'Subject Class Lists'!$K$1:$K$3230,0),MATCH("Subject Class",'Subject Class Lists'!$A$1:$K$1,0)),5))</f>
        <v/>
      </c>
      <c r="L377" s="15" t="str">
        <f>IF(COUNTIF('Subject Class Lists'!$K$1:$K$3230,$A377&amp;" "&amp;L$1)=0,"",LEFT(INDEX('Subject Class Lists'!$A$1:$K$3230,MATCH($A377&amp;" "&amp;L$1,'Subject Class Lists'!$K$1:$K$3230,0),MATCH("Subject Class",'Subject Class Lists'!$A$1:$K$1,0)),5))</f>
        <v/>
      </c>
      <c r="M377" s="15" t="str">
        <f>IF(COUNTIF('Subject Class Lists'!$K$1:$K$3230,$A377&amp;" "&amp;M$1)=0,"",INDEX('Subject Class Lists'!$A$1:$K$3230,MATCH($A377&amp;" "&amp;M$1,'Subject Class Lists'!$K$1:$K$3230,0),MATCH("Subject Class",'Subject Class Lists'!$A$1:$K$1,0)))</f>
        <v/>
      </c>
      <c r="N377" s="15" t="str">
        <f>IF(COUNTIF('Subject Class Lists'!$K$1:$K$3230,$A377&amp;" "&amp;N$1)=0,"",INDEX('Subject Class Lists'!$A$1:$K$3230,MATCH($A377&amp;" "&amp;N$1,'Subject Class Lists'!$K$1:$K$3230,0),MATCH("Subject Class",'Subject Class Lists'!$A$1:$K$1,0)))</f>
        <v/>
      </c>
      <c r="O377" s="15" t="str">
        <f>IF(COUNTIF('Subject Class Lists'!$K$1:$K$3230,$A377&amp;" "&amp;O$1)=0,"",INDEX('Subject Class Lists'!$A$1:$K$3230,MATCH($A377&amp;" "&amp;O$1,'Subject Class Lists'!$K$1:$K$3230,0),MATCH("Subject Class",'Subject Class Lists'!$A$1:$K$1,0)))</f>
        <v/>
      </c>
      <c r="P377" s="15" t="str">
        <f>IF(COUNTIF('Subject Class Lists'!$K$1:$K$3230,$A377&amp;" "&amp;P$1)=0,"",INDEX('Subject Class Lists'!$A$1:$K$3230,MATCH($A377&amp;" "&amp;P$1,'Subject Class Lists'!$K$1:$K$3230,0),MATCH("Subject Class",'Subject Class Lists'!$A$1:$K$1,0)))</f>
        <v/>
      </c>
      <c r="Q377" s="15" t="str">
        <f>IF(COUNTIF('Subject Class Lists'!$K$1:$K$3230,$A377&amp;" "&amp;Q$1)=0,"",INDEX('Subject Class Lists'!$A$1:$K$3230,MATCH($A377&amp;" "&amp;Q$1,'Subject Class Lists'!$K$1:$K$3230,0),MATCH("Subject Class",'Subject Class Lists'!$A$1:$K$1,0)))</f>
        <v/>
      </c>
      <c r="R377" s="15" t="str">
        <f>IF(COUNTIF('Subject Class Lists'!$K$1:$K$3230,$A377&amp;" "&amp;R$1)=0,"",INDEX('Subject Class Lists'!$A$1:$K$3230,MATCH($A377&amp;" "&amp;R$1,'Subject Class Lists'!$K$1:$K$3230,0),MATCH("Subject Class",'Subject Class Lists'!$A$1:$K$1,0)))</f>
        <v/>
      </c>
      <c r="S377" s="15" t="str">
        <f>IF(COUNTIF('Subject Class Lists'!$K$1:$K$3230,$A377&amp;" "&amp;S$1)=0,"",INDEX('Subject Class Lists'!$A$1:$K$3230,MATCH($A377&amp;" "&amp;S$1,'Subject Class Lists'!$K$1:$K$3230,0),MATCH("Subject Class",'Subject Class Lists'!$A$1:$K$1,0)))</f>
        <v/>
      </c>
      <c r="T377" s="15" t="str">
        <f>IF(COUNTIF('Subject Class Lists'!$K$1:$K$3230,$A377&amp;" "&amp;T$1)=0,"",INDEX('Subject Class Lists'!$A$1:$K$3230,MATCH($A377&amp;" "&amp;T$1,'Subject Class Lists'!$K$1:$K$3230,0),MATCH("Subject Class",'Subject Class Lists'!$A$1:$K$1,0)))</f>
        <v/>
      </c>
      <c r="U377" s="15" t="str">
        <f>IF(COUNTIF('Subject Class Lists'!$K$1:$K$3230,$A377&amp;" "&amp;U$1)=0,"",INDEX('Subject Class Lists'!$A$1:$K$3230,MATCH($A377&amp;" "&amp;U$1,'Subject Class Lists'!$K$1:$K$3230,0),MATCH("Subject Class",'Subject Class Lists'!$A$1:$K$1,0)))</f>
        <v/>
      </c>
      <c r="V377" s="15" t="str">
        <f>IF(COUNTIF('Subject Class Lists'!$K$1:$K$3230,$A377&amp;" "&amp;V$1)=0,"",INDEX('Subject Class Lists'!$A$1:$K$3230,MATCH($A377&amp;" "&amp;V$1,'Subject Class Lists'!$K$1:$K$3230,0),MATCH("Subject Class",'Subject Class Lists'!$A$1:$K$1,0)))</f>
        <v/>
      </c>
      <c r="W377" s="15" t="str">
        <f>IF(COUNTIF('Subject Class Lists'!$K$1:$K$3230,$A377&amp;" "&amp;W$1)=0,"",INDEX('Subject Class Lists'!$A$1:$K$3230,MATCH($A377&amp;" "&amp;W$1,'Subject Class Lists'!$K$1:$K$3230,0),MATCH("Subject Class",'Subject Class Lists'!$A$1:$K$1,0)))</f>
        <v/>
      </c>
      <c r="X377" s="15" t="str">
        <f>IF(COUNTIF('Subject Class Lists'!$K$1:$K$3230,$A377&amp;" "&amp;X$1)=0,"",INDEX('Subject Class Lists'!$A$1:$K$3230,MATCH($A377&amp;" "&amp;X$1,'Subject Class Lists'!$K$1:$K$3230,0),MATCH("Subject Class",'Subject Class Lists'!$A$1:$K$1,0)))</f>
        <v/>
      </c>
      <c r="Y377" s="15" t="str">
        <f>IF(COUNTIF('Subject Class Lists'!$K$1:$K$3230,$A377&amp;" "&amp;Y$1)=0,"",INDEX('Subject Class Lists'!$A$1:$K$3230,MATCH($A377&amp;" "&amp;Y$1,'Subject Class Lists'!$K$1:$K$3230,0),MATCH("Subject Class",'Subject Class Lists'!$A$1:$K$1,0)))</f>
        <v/>
      </c>
      <c r="Z377" s="15" t="str">
        <f>IF(COUNTIF('Subject Class Lists'!$K$1:$K$3230,$A377&amp;" "&amp;Z$1)=0,"",INDEX('Subject Class Lists'!$A$1:$K$3230,MATCH($A377&amp;" "&amp;Z$1,'Subject Class Lists'!$K$1:$K$3230,0),MATCH("Subject Class",'Subject Class Lists'!$A$1:$K$1,0)))</f>
        <v/>
      </c>
      <c r="AA377" s="15" t="str">
        <f>IF(COUNTIF('Subject Class Lists'!$K$1:$K$3230,$A377&amp;" "&amp;AA$1)=0,"",INDEX('Subject Class Lists'!$A$1:$K$3230,MATCH($A377&amp;" "&amp;AA$1,'Subject Class Lists'!$K$1:$K$3230,0),MATCH("Subject Class",'Subject Class Lists'!$A$1:$K$1,0)))</f>
        <v/>
      </c>
      <c r="AB377" s="15" t="str">
        <f>IF(COUNTIF('Subject Class Lists'!$K$1:$K$3230,$A377&amp;" "&amp;AB$1)=0,"",INDEX('Subject Class Lists'!$A$1:$K$3230,MATCH($A377&amp;" "&amp;AB$1,'Subject Class Lists'!$K$1:$K$3230,0),MATCH("Subject Class",'Subject Class Lists'!$A$1:$K$1,0)))</f>
        <v/>
      </c>
      <c r="AC377" s="15" t="str">
        <f>IF(COUNTIF('Subject Class Lists'!$K$1:$K$3230,$A377&amp;" "&amp;AC$1)=0,"",INDEX('Subject Class Lists'!$A$1:$K$3230,MATCH($A377&amp;" "&amp;AC$1,'Subject Class Lists'!$K$1:$K$3230,0),MATCH("Subject Class",'Subject Class Lists'!$A$1:$K$1,0)))</f>
        <v/>
      </c>
      <c r="AD377" s="15" t="str">
        <f>IF(COUNTIF('Subject Class Lists'!$K$1:$K$3230,$A377&amp;" "&amp;AD$1)=0,"",INDEX('Subject Class Lists'!$A$1:$K$3230,MATCH($A377&amp;" "&amp;AD$1,'Subject Class Lists'!$K$1:$K$3230,0),MATCH("Subject Class",'Subject Class Lists'!$A$1:$K$1,0)))</f>
        <v/>
      </c>
      <c r="AE377" s="15" t="str">
        <f>IF(COUNTIF('Subject Class Lists'!$K$1:$K$3230,$A377&amp;" "&amp;AE$1)=0,"",INDEX('Subject Class Lists'!$A$1:$K$3230,MATCH($A377&amp;" "&amp;AE$1,'Subject Class Lists'!$K$1:$K$3230,0),MATCH("Subject Class",'Subject Class Lists'!$A$1:$K$1,0)))</f>
        <v/>
      </c>
      <c r="AF377" s="15" t="str">
        <f>IF(COUNTIF('Subject Class Lists'!$K$1:$K$3230,$A377&amp;" "&amp;AF$1)=0,"",INDEX('Subject Class Lists'!$A$1:$K$3230,MATCH($A377&amp;" "&amp;AF$1,'Subject Class Lists'!$K$1:$K$3230,0),MATCH("Subject Class",'Subject Class Lists'!$A$1:$K$1,0)))</f>
        <v/>
      </c>
      <c r="AG377" s="15" t="str">
        <f>IF(COUNTIF('Subject Class Lists'!$K$1:$K$3230,$A377&amp;" "&amp;AG$1)=0,"",INDEX('Subject Class Lists'!$A$1:$K$3230,MATCH($A377&amp;" "&amp;AG$1,'Subject Class Lists'!$K$1:$K$3230,0),MATCH("Subject Class",'Subject Class Lists'!$A$1:$K$1,0)))</f>
        <v/>
      </c>
      <c r="AH377" s="15" t="str">
        <f>IF(COUNTIF('Subject Class Lists'!$K$1:$K$3230,$A377&amp;" "&amp;AH$1)=0,"",INDEX('Subject Class Lists'!$A$1:$K$3230,MATCH($A377&amp;" "&amp;AH$1,'Subject Class Lists'!$K$1:$K$3230,0),MATCH("Subject Class",'Subject Class Lists'!$A$1:$K$1,0)))</f>
        <v/>
      </c>
      <c r="AI377" s="15" t="str">
        <f>IF(COUNTIF('Subject Class Lists'!$K$1:$K$3230,$A377&amp;" "&amp;AI$1)=0,"",INDEX('Subject Class Lists'!$A$1:$K$3230,MATCH($A377&amp;" "&amp;AI$1,'Subject Class Lists'!$K$1:$K$3230,0),MATCH("Subject Class",'Subject Class Lists'!$A$1:$K$1,0)))</f>
        <v/>
      </c>
      <c r="AJ377" s="15" t="str">
        <f>IF(COUNTIF('Subject Class Lists'!$K$1:$K$3230,$A377&amp;" "&amp;AJ$1)=0,"",INDEX('Subject Class Lists'!$A$1:$K$3230,MATCH($A377&amp;" "&amp;AJ$1,'Subject Class Lists'!$K$1:$K$3230,0),MATCH("Subject Class",'Subject Class Lists'!$A$1:$K$1,0)))</f>
        <v/>
      </c>
      <c r="AK377" s="15" t="str">
        <f>IF(COUNTIF('Subject Class Lists'!$K$1:$K$3230,$A377&amp;" "&amp;AK$1)=0,"",INDEX('Subject Class Lists'!$A$1:$K$3230,MATCH($A377&amp;" "&amp;AK$1,'Subject Class Lists'!$K$1:$K$3230,0),MATCH("Subject Class",'Subject Class Lists'!$A$1:$K$1,0)))</f>
        <v>2gp1B17</v>
      </c>
      <c r="AL377" s="15" t="str">
        <f>IF(COUNTIF('Subject Class Lists'!$K$1:$K$3230,$A377&amp;" "&amp;AL$1)=0,"",INDEX('Subject Class Lists'!$A$1:$K$3230,MATCH($A377&amp;" "&amp;AL$1,'Subject Class Lists'!$K$1:$K$3230,0),MATCH("Subject Class",'Subject Class Lists'!$A$1:$K$1,0)))</f>
        <v/>
      </c>
      <c r="AM377" s="15" t="str">
        <f>IF(COUNTIF('Subject Class Lists'!$K$1:$K$3230,$A377&amp;" "&amp;AM$1)=0,"",INDEX('Subject Class Lists'!$A$1:$K$3230,MATCH($A377&amp;" "&amp;AM$1,'Subject Class Lists'!$K$1:$K$3230,0),MATCH("Subject Class",'Subject Class Lists'!$A$1:$K$1,0)))</f>
        <v/>
      </c>
      <c r="AN377" s="15" t="str">
        <f>IF(COUNTIF('Subject Class Lists'!$K$1:$K$3230,$A377&amp;" "&amp;AN$1)=0,"",INDEX('Subject Class Lists'!$A$1:$K$3230,MATCH($A377&amp;" "&amp;AN$1,'Subject Class Lists'!$K$1:$K$3230,0),MATCH("Subject Class",'Subject Class Lists'!$A$1:$K$1,0)))</f>
        <v/>
      </c>
      <c r="AO377" s="15" t="str">
        <f>IF(COUNTIF('Subject Class Lists'!$K$1:$K$3230,$A377&amp;" "&amp;AO$1)=0,"",INDEX('Subject Class Lists'!$A$1:$K$3230,MATCH($A377&amp;" "&amp;AO$1,'Subject Class Lists'!$K$1:$K$3230,0),MATCH("Subject Class",'Subject Class Lists'!$A$1:$K$1,0)))</f>
        <v/>
      </c>
      <c r="AP377" s="15" t="str">
        <f>IF(COUNTIF('Subject Class Lists'!$K$1:$K$3230,$A377&amp;" "&amp;AP$1)=0,"",INDEX('Subject Class Lists'!$A$1:$K$3230,MATCH($A377&amp;" "&amp;AP$1,'Subject Class Lists'!$K$1:$K$3230,0),MATCH("Subject Class",'Subject Class Lists'!$A$1:$K$1,0)))</f>
        <v/>
      </c>
      <c r="AQ377" s="15" t="str">
        <f>IF(COUNTIF('Subject Class Lists'!$K$1:$K$3230,$A377&amp;" "&amp;AQ$1)=0,"",INDEX('Subject Class Lists'!$A$1:$K$3230,MATCH($A377&amp;" "&amp;AQ$1,'Subject Class Lists'!$K$1:$K$3230,0),MATCH("Subject Class",'Subject Class Lists'!$A$1:$K$1,0)))</f>
        <v/>
      </c>
      <c r="AR377" s="15" t="str">
        <f>IF(COUNTIF('Subject Class Lists'!$K$1:$K$3230,$A377&amp;" "&amp;AR$1)=0,"",INDEX('Subject Class Lists'!$A$1:$K$3230,MATCH($A377&amp;" "&amp;AR$1,'Subject Class Lists'!$K$1:$K$3230,0),MATCH("Subject Class",'Subject Class Lists'!$A$1:$K$1,0)))</f>
        <v/>
      </c>
      <c r="AS377" s="15" t="str">
        <f>IF(COUNTIF('Subject Class Lists'!$K$1:$K$3230,$A377&amp;" "&amp;AS$1)=0,"",INDEX('Subject Class Lists'!$A$1:$K$3230,MATCH($A377&amp;" "&amp;AS$1,'Subject Class Lists'!$K$1:$K$3230,0),MATCH("Subject Class",'Subject Class Lists'!$A$1:$K$1,0)))</f>
        <v/>
      </c>
      <c r="AT377" s="15" t="str">
        <f>IF(COUNTIF('Subject Class Lists'!$K$1:$K$3230,$A377&amp;" "&amp;AT$1)=0,"",INDEX('Subject Class Lists'!$A$1:$K$3230,MATCH($A377&amp;" "&amp;AT$1,'Subject Class Lists'!$K$1:$K$3230,0),MATCH("Subject Class",'Subject Class Lists'!$A$1:$K$1,0)))</f>
        <v/>
      </c>
      <c r="AU377" s="15" t="str">
        <f>IF(COUNTIF('Subject Class Lists'!$K$1:$K$3230,$A377&amp;" "&amp;AU$1)=0,"",INDEX('Subject Class Lists'!$A$1:$K$3230,MATCH($A377&amp;" "&amp;AU$1,'Subject Class Lists'!$K$1:$K$3230,0),MATCH("Subject Class",'Subject Class Lists'!$A$1:$K$1,0)))</f>
        <v/>
      </c>
      <c r="AV377" s="15" t="str">
        <f>IF(COUNTIF('Subject Class Lists'!$K$1:$K$3230,$A377&amp;" "&amp;AV$1)=0,"",INDEX('Subject Class Lists'!$A$1:$K$3230,MATCH($A377&amp;" "&amp;AV$1,'Subject Class Lists'!$K$1:$K$3230,0),MATCH("Subject Class",'Subject Class Lists'!$A$1:$K$1,0)))</f>
        <v/>
      </c>
    </row>
    <row r="378" spans="1:48" x14ac:dyDescent="0.3">
      <c r="A378" s="13">
        <v>1905299</v>
      </c>
      <c r="B378" s="15" t="s">
        <v>594</v>
      </c>
      <c r="C378" s="15" t="s">
        <v>175</v>
      </c>
      <c r="D378" s="15" t="s">
        <v>261</v>
      </c>
      <c r="E378" s="15" t="str">
        <f>IF(COUNTIF('Subject Class Lists'!$K$1:$K$3230,$A378&amp;" "&amp;E$1)=0,"",INDEX('Subject Class Lists'!$A$1:$K$3230,MATCH($A378&amp;" "&amp;E$1,'Subject Class Lists'!$K$1:$K$3230,0),MATCH("Subject Class",'Subject Class Lists'!$A$1:$K$1,0)))</f>
        <v>2ma2K</v>
      </c>
      <c r="F378" s="15" t="str">
        <f>IF(COUNTIF('Subject Class Lists'!$K$1:$K$3230,$A378&amp;" "&amp;F$1)=0,"",INDEX('Subject Class Lists'!$A$1:$K$3230,MATCH($A378&amp;" "&amp;F$1,'Subject Class Lists'!$K$1:$K$3230,0),MATCH("Subject Class",'Subject Class Lists'!$A$1:$K$1,0)))</f>
        <v/>
      </c>
      <c r="G378" s="15" t="str">
        <f>IF(COUNTIF('Subject Class Lists'!$K$1:$K$3230,$A378&amp;" "&amp;G$1)=0,"",INDEX('Subject Class Lists'!$A$1:$K$3230,MATCH($A378&amp;" "&amp;G$1,'Subject Class Lists'!$K$1:$K$3230,0),MATCH("Subject Class",'Subject Class Lists'!$A$1:$K$1,0)))</f>
        <v>2cm2L</v>
      </c>
      <c r="H378" s="15" t="str">
        <f>IF(COUNTIF('Subject Class Lists'!$K$1:$K$3230,$A378&amp;" "&amp;H$1)=0,"",INDEX('Subject Class Lists'!$A$1:$K$3230,MATCH($A378&amp;" "&amp;H$1,'Subject Class Lists'!$K$1:$K$3230,0),MATCH("Subject Class",'Subject Class Lists'!$A$1:$K$1,0)))</f>
        <v>2ph2G</v>
      </c>
      <c r="I378" s="15" t="str">
        <f>IF(COUNTIF('Subject Class Lists'!$K$1:$K$3230,$A378&amp;" "&amp;I$1)=0,"",INDEX('Subject Class Lists'!$A$1:$K$3230,MATCH($A378&amp;" "&amp;I$1,'Subject Class Lists'!$K$1:$K$3230,0),MATCH("Subject Class",'Subject Class Lists'!$A$1:$K$1,0)))</f>
        <v>2ec2G</v>
      </c>
      <c r="J378" s="15" t="str">
        <f>IF(COUNTIF('Subject Class Lists'!$K$1:$K$3230,$A378&amp;" "&amp;J$1)=0,"",INDEX('Subject Class Lists'!$A$1:$K$3230,MATCH($A378&amp;" "&amp;J$1,'Subject Class Lists'!$K$1:$K$3230,0),MATCH("Subject Class",'Subject Class Lists'!$A$1:$K$1,0)))</f>
        <v/>
      </c>
      <c r="K378" s="15" t="str">
        <f>IF(COUNTIF('Subject Class Lists'!$K$1:$K$3230,$A378&amp;" "&amp;K$1)=0,"",LEFT(INDEX('Subject Class Lists'!$A$1:$K$3230,MATCH($A378&amp;" "&amp;K$1,'Subject Class Lists'!$K$1:$K$3230,0),MATCH("Subject Class",'Subject Class Lists'!$A$1:$K$1,0)),5))</f>
        <v/>
      </c>
      <c r="L378" s="15" t="str">
        <f>IF(COUNTIF('Subject Class Lists'!$K$1:$K$3230,$A378&amp;" "&amp;L$1)=0,"",LEFT(INDEX('Subject Class Lists'!$A$1:$K$3230,MATCH($A378&amp;" "&amp;L$1,'Subject Class Lists'!$K$1:$K$3230,0),MATCH("Subject Class",'Subject Class Lists'!$A$1:$K$1,0)),5))</f>
        <v/>
      </c>
      <c r="M378" s="15" t="str">
        <f>IF(COUNTIF('Subject Class Lists'!$K$1:$K$3230,$A378&amp;" "&amp;M$1)=0,"",INDEX('Subject Class Lists'!$A$1:$K$3230,MATCH($A378&amp;" "&amp;M$1,'Subject Class Lists'!$K$1:$K$3230,0),MATCH("Subject Class",'Subject Class Lists'!$A$1:$K$1,0)))</f>
        <v/>
      </c>
      <c r="N378" s="15" t="str">
        <f>IF(COUNTIF('Subject Class Lists'!$K$1:$K$3230,$A378&amp;" "&amp;N$1)=0,"",INDEX('Subject Class Lists'!$A$1:$K$3230,MATCH($A378&amp;" "&amp;N$1,'Subject Class Lists'!$K$1:$K$3230,0),MATCH("Subject Class",'Subject Class Lists'!$A$1:$K$1,0)))</f>
        <v/>
      </c>
      <c r="O378" s="15" t="str">
        <f>IF(COUNTIF('Subject Class Lists'!$K$1:$K$3230,$A378&amp;" "&amp;O$1)=0,"",INDEX('Subject Class Lists'!$A$1:$K$3230,MATCH($A378&amp;" "&amp;O$1,'Subject Class Lists'!$K$1:$K$3230,0),MATCH("Subject Class",'Subject Class Lists'!$A$1:$K$1,0)))</f>
        <v/>
      </c>
      <c r="P378" s="15" t="str">
        <f>IF(COUNTIF('Subject Class Lists'!$K$1:$K$3230,$A378&amp;" "&amp;P$1)=0,"",INDEX('Subject Class Lists'!$A$1:$K$3230,MATCH($A378&amp;" "&amp;P$1,'Subject Class Lists'!$K$1:$K$3230,0),MATCH("Subject Class",'Subject Class Lists'!$A$1:$K$1,0)))</f>
        <v/>
      </c>
      <c r="Q378" s="15" t="str">
        <f>IF(COUNTIF('Subject Class Lists'!$K$1:$K$3230,$A378&amp;" "&amp;Q$1)=0,"",INDEX('Subject Class Lists'!$A$1:$K$3230,MATCH($A378&amp;" "&amp;Q$1,'Subject Class Lists'!$K$1:$K$3230,0),MATCH("Subject Class",'Subject Class Lists'!$A$1:$K$1,0)))</f>
        <v/>
      </c>
      <c r="R378" s="15" t="str">
        <f>IF(COUNTIF('Subject Class Lists'!$K$1:$K$3230,$A378&amp;" "&amp;R$1)=0,"",INDEX('Subject Class Lists'!$A$1:$K$3230,MATCH($A378&amp;" "&amp;R$1,'Subject Class Lists'!$K$1:$K$3230,0),MATCH("Subject Class",'Subject Class Lists'!$A$1:$K$1,0)))</f>
        <v/>
      </c>
      <c r="S378" s="15" t="str">
        <f>IF(COUNTIF('Subject Class Lists'!$K$1:$K$3230,$A378&amp;" "&amp;S$1)=0,"",INDEX('Subject Class Lists'!$A$1:$K$3230,MATCH($A378&amp;" "&amp;S$1,'Subject Class Lists'!$K$1:$K$3230,0),MATCH("Subject Class",'Subject Class Lists'!$A$1:$K$1,0)))</f>
        <v/>
      </c>
      <c r="T378" s="15" t="str">
        <f>IF(COUNTIF('Subject Class Lists'!$K$1:$K$3230,$A378&amp;" "&amp;T$1)=0,"",INDEX('Subject Class Lists'!$A$1:$K$3230,MATCH($A378&amp;" "&amp;T$1,'Subject Class Lists'!$K$1:$K$3230,0),MATCH("Subject Class",'Subject Class Lists'!$A$1:$K$1,0)))</f>
        <v/>
      </c>
      <c r="U378" s="15" t="str">
        <f>IF(COUNTIF('Subject Class Lists'!$K$1:$K$3230,$A378&amp;" "&amp;U$1)=0,"",INDEX('Subject Class Lists'!$A$1:$K$3230,MATCH($A378&amp;" "&amp;U$1,'Subject Class Lists'!$K$1:$K$3230,0),MATCH("Subject Class",'Subject Class Lists'!$A$1:$K$1,0)))</f>
        <v/>
      </c>
      <c r="V378" s="15" t="str">
        <f>IF(COUNTIF('Subject Class Lists'!$K$1:$K$3230,$A378&amp;" "&amp;V$1)=0,"",INDEX('Subject Class Lists'!$A$1:$K$3230,MATCH($A378&amp;" "&amp;V$1,'Subject Class Lists'!$K$1:$K$3230,0),MATCH("Subject Class",'Subject Class Lists'!$A$1:$K$1,0)))</f>
        <v/>
      </c>
      <c r="W378" s="15" t="str">
        <f>IF(COUNTIF('Subject Class Lists'!$K$1:$K$3230,$A378&amp;" "&amp;W$1)=0,"",INDEX('Subject Class Lists'!$A$1:$K$3230,MATCH($A378&amp;" "&amp;W$1,'Subject Class Lists'!$K$1:$K$3230,0),MATCH("Subject Class",'Subject Class Lists'!$A$1:$K$1,0)))</f>
        <v/>
      </c>
      <c r="X378" s="15" t="str">
        <f>IF(COUNTIF('Subject Class Lists'!$K$1:$K$3230,$A378&amp;" "&amp;X$1)=0,"",INDEX('Subject Class Lists'!$A$1:$K$3230,MATCH($A378&amp;" "&amp;X$1,'Subject Class Lists'!$K$1:$K$3230,0),MATCH("Subject Class",'Subject Class Lists'!$A$1:$K$1,0)))</f>
        <v/>
      </c>
      <c r="Y378" s="15" t="str">
        <f>IF(COUNTIF('Subject Class Lists'!$K$1:$K$3230,$A378&amp;" "&amp;Y$1)=0,"",INDEX('Subject Class Lists'!$A$1:$K$3230,MATCH($A378&amp;" "&amp;Y$1,'Subject Class Lists'!$K$1:$K$3230,0),MATCH("Subject Class",'Subject Class Lists'!$A$1:$K$1,0)))</f>
        <v/>
      </c>
      <c r="Z378" s="15" t="str">
        <f>IF(COUNTIF('Subject Class Lists'!$K$1:$K$3230,$A378&amp;" "&amp;Z$1)=0,"",INDEX('Subject Class Lists'!$A$1:$K$3230,MATCH($A378&amp;" "&amp;Z$1,'Subject Class Lists'!$K$1:$K$3230,0),MATCH("Subject Class",'Subject Class Lists'!$A$1:$K$1,0)))</f>
        <v/>
      </c>
      <c r="AA378" s="15" t="str">
        <f>IF(COUNTIF('Subject Class Lists'!$K$1:$K$3230,$A378&amp;" "&amp;AA$1)=0,"",INDEX('Subject Class Lists'!$A$1:$K$3230,MATCH($A378&amp;" "&amp;AA$1,'Subject Class Lists'!$K$1:$K$3230,0),MATCH("Subject Class",'Subject Class Lists'!$A$1:$K$1,0)))</f>
        <v/>
      </c>
      <c r="AB378" s="15" t="str">
        <f>IF(COUNTIF('Subject Class Lists'!$K$1:$K$3230,$A378&amp;" "&amp;AB$1)=0,"",INDEX('Subject Class Lists'!$A$1:$K$3230,MATCH($A378&amp;" "&amp;AB$1,'Subject Class Lists'!$K$1:$K$3230,0),MATCH("Subject Class",'Subject Class Lists'!$A$1:$K$1,0)))</f>
        <v/>
      </c>
      <c r="AC378" s="15" t="str">
        <f>IF(COUNTIF('Subject Class Lists'!$K$1:$K$3230,$A378&amp;" "&amp;AC$1)=0,"",INDEX('Subject Class Lists'!$A$1:$K$3230,MATCH($A378&amp;" "&amp;AC$1,'Subject Class Lists'!$K$1:$K$3230,0),MATCH("Subject Class",'Subject Class Lists'!$A$1:$K$1,0)))</f>
        <v/>
      </c>
      <c r="AD378" s="15" t="str">
        <f>IF(COUNTIF('Subject Class Lists'!$K$1:$K$3230,$A378&amp;" "&amp;AD$1)=0,"",INDEX('Subject Class Lists'!$A$1:$K$3230,MATCH($A378&amp;" "&amp;AD$1,'Subject Class Lists'!$K$1:$K$3230,0),MATCH("Subject Class",'Subject Class Lists'!$A$1:$K$1,0)))</f>
        <v/>
      </c>
      <c r="AE378" s="15" t="str">
        <f>IF(COUNTIF('Subject Class Lists'!$K$1:$K$3230,$A378&amp;" "&amp;AE$1)=0,"",INDEX('Subject Class Lists'!$A$1:$K$3230,MATCH($A378&amp;" "&amp;AE$1,'Subject Class Lists'!$K$1:$K$3230,0),MATCH("Subject Class",'Subject Class Lists'!$A$1:$K$1,0)))</f>
        <v/>
      </c>
      <c r="AF378" s="15" t="str">
        <f>IF(COUNTIF('Subject Class Lists'!$K$1:$K$3230,$A378&amp;" "&amp;AF$1)=0,"",INDEX('Subject Class Lists'!$A$1:$K$3230,MATCH($A378&amp;" "&amp;AF$1,'Subject Class Lists'!$K$1:$K$3230,0),MATCH("Subject Class",'Subject Class Lists'!$A$1:$K$1,0)))</f>
        <v/>
      </c>
      <c r="AG378" s="15" t="str">
        <f>IF(COUNTIF('Subject Class Lists'!$K$1:$K$3230,$A378&amp;" "&amp;AG$1)=0,"",INDEX('Subject Class Lists'!$A$1:$K$3230,MATCH($A378&amp;" "&amp;AG$1,'Subject Class Lists'!$K$1:$K$3230,0),MATCH("Subject Class",'Subject Class Lists'!$A$1:$K$1,0)))</f>
        <v/>
      </c>
      <c r="AH378" s="15" t="str">
        <f>IF(COUNTIF('Subject Class Lists'!$K$1:$K$3230,$A378&amp;" "&amp;AH$1)=0,"",INDEX('Subject Class Lists'!$A$1:$K$3230,MATCH($A378&amp;" "&amp;AH$1,'Subject Class Lists'!$K$1:$K$3230,0),MATCH("Subject Class",'Subject Class Lists'!$A$1:$K$1,0)))</f>
        <v/>
      </c>
      <c r="AI378" s="15" t="str">
        <f>IF(COUNTIF('Subject Class Lists'!$K$1:$K$3230,$A378&amp;" "&amp;AI$1)=0,"",INDEX('Subject Class Lists'!$A$1:$K$3230,MATCH($A378&amp;" "&amp;AI$1,'Subject Class Lists'!$K$1:$K$3230,0),MATCH("Subject Class",'Subject Class Lists'!$A$1:$K$1,0)))</f>
        <v/>
      </c>
      <c r="AJ378" s="15" t="str">
        <f>IF(COUNTIF('Subject Class Lists'!$K$1:$K$3230,$A378&amp;" "&amp;AJ$1)=0,"",INDEX('Subject Class Lists'!$A$1:$K$3230,MATCH($A378&amp;" "&amp;AJ$1,'Subject Class Lists'!$K$1:$K$3230,0),MATCH("Subject Class",'Subject Class Lists'!$A$1:$K$1,0)))</f>
        <v/>
      </c>
      <c r="AK378" s="15" t="str">
        <f>IF(COUNTIF('Subject Class Lists'!$K$1:$K$3230,$A378&amp;" "&amp;AK$1)=0,"",INDEX('Subject Class Lists'!$A$1:$K$3230,MATCH($A378&amp;" "&amp;AK$1,'Subject Class Lists'!$K$1:$K$3230,0),MATCH("Subject Class",'Subject Class Lists'!$A$1:$K$1,0)))</f>
        <v>2gp1B17</v>
      </c>
      <c r="AL378" s="15" t="str">
        <f>IF(COUNTIF('Subject Class Lists'!$K$1:$K$3230,$A378&amp;" "&amp;AL$1)=0,"",INDEX('Subject Class Lists'!$A$1:$K$3230,MATCH($A378&amp;" "&amp;AL$1,'Subject Class Lists'!$K$1:$K$3230,0),MATCH("Subject Class",'Subject Class Lists'!$A$1:$K$1,0)))</f>
        <v/>
      </c>
      <c r="AM378" s="15" t="str">
        <f>IF(COUNTIF('Subject Class Lists'!$K$1:$K$3230,$A378&amp;" "&amp;AM$1)=0,"",INDEX('Subject Class Lists'!$A$1:$K$3230,MATCH($A378&amp;" "&amp;AM$1,'Subject Class Lists'!$K$1:$K$3230,0),MATCH("Subject Class",'Subject Class Lists'!$A$1:$K$1,0)))</f>
        <v/>
      </c>
      <c r="AN378" s="15" t="str">
        <f>IF(COUNTIF('Subject Class Lists'!$K$1:$K$3230,$A378&amp;" "&amp;AN$1)=0,"",INDEX('Subject Class Lists'!$A$1:$K$3230,MATCH($A378&amp;" "&amp;AN$1,'Subject Class Lists'!$K$1:$K$3230,0),MATCH("Subject Class",'Subject Class Lists'!$A$1:$K$1,0)))</f>
        <v/>
      </c>
      <c r="AO378" s="15" t="str">
        <f>IF(COUNTIF('Subject Class Lists'!$K$1:$K$3230,$A378&amp;" "&amp;AO$1)=0,"",INDEX('Subject Class Lists'!$A$1:$K$3230,MATCH($A378&amp;" "&amp;AO$1,'Subject Class Lists'!$K$1:$K$3230,0),MATCH("Subject Class",'Subject Class Lists'!$A$1:$K$1,0)))</f>
        <v/>
      </c>
      <c r="AP378" s="15" t="str">
        <f>IF(COUNTIF('Subject Class Lists'!$K$1:$K$3230,$A378&amp;" "&amp;AP$1)=0,"",INDEX('Subject Class Lists'!$A$1:$K$3230,MATCH($A378&amp;" "&amp;AP$1,'Subject Class Lists'!$K$1:$K$3230,0),MATCH("Subject Class",'Subject Class Lists'!$A$1:$K$1,0)))</f>
        <v/>
      </c>
      <c r="AQ378" s="15" t="str">
        <f>IF(COUNTIF('Subject Class Lists'!$K$1:$K$3230,$A378&amp;" "&amp;AQ$1)=0,"",INDEX('Subject Class Lists'!$A$1:$K$3230,MATCH($A378&amp;" "&amp;AQ$1,'Subject Class Lists'!$K$1:$K$3230,0),MATCH("Subject Class",'Subject Class Lists'!$A$1:$K$1,0)))</f>
        <v/>
      </c>
      <c r="AR378" s="15" t="str">
        <f>IF(COUNTIF('Subject Class Lists'!$K$1:$K$3230,$A378&amp;" "&amp;AR$1)=0,"",INDEX('Subject Class Lists'!$A$1:$K$3230,MATCH($A378&amp;" "&amp;AR$1,'Subject Class Lists'!$K$1:$K$3230,0),MATCH("Subject Class",'Subject Class Lists'!$A$1:$K$1,0)))</f>
        <v/>
      </c>
      <c r="AS378" s="15" t="str">
        <f>IF(COUNTIF('Subject Class Lists'!$K$1:$K$3230,$A378&amp;" "&amp;AS$1)=0,"",INDEX('Subject Class Lists'!$A$1:$K$3230,MATCH($A378&amp;" "&amp;AS$1,'Subject Class Lists'!$K$1:$K$3230,0),MATCH("Subject Class",'Subject Class Lists'!$A$1:$K$1,0)))</f>
        <v/>
      </c>
      <c r="AT378" s="15" t="str">
        <f>IF(COUNTIF('Subject Class Lists'!$K$1:$K$3230,$A378&amp;" "&amp;AT$1)=0,"",INDEX('Subject Class Lists'!$A$1:$K$3230,MATCH($A378&amp;" "&amp;AT$1,'Subject Class Lists'!$K$1:$K$3230,0),MATCH("Subject Class",'Subject Class Lists'!$A$1:$K$1,0)))</f>
        <v/>
      </c>
      <c r="AU378" s="15" t="str">
        <f>IF(COUNTIF('Subject Class Lists'!$K$1:$K$3230,$A378&amp;" "&amp;AU$1)=0,"",INDEX('Subject Class Lists'!$A$1:$K$3230,MATCH($A378&amp;" "&amp;AU$1,'Subject Class Lists'!$K$1:$K$3230,0),MATCH("Subject Class",'Subject Class Lists'!$A$1:$K$1,0)))</f>
        <v/>
      </c>
      <c r="AV378" s="15" t="str">
        <f>IF(COUNTIF('Subject Class Lists'!$K$1:$K$3230,$A378&amp;" "&amp;AV$1)=0,"",INDEX('Subject Class Lists'!$A$1:$K$3230,MATCH($A378&amp;" "&amp;AV$1,'Subject Class Lists'!$K$1:$K$3230,0),MATCH("Subject Class",'Subject Class Lists'!$A$1:$K$1,0)))</f>
        <v/>
      </c>
    </row>
    <row r="379" spans="1:48" x14ac:dyDescent="0.3">
      <c r="A379" s="13">
        <v>1501071</v>
      </c>
      <c r="B379" s="15" t="s">
        <v>595</v>
      </c>
      <c r="C379" s="15" t="s">
        <v>175</v>
      </c>
      <c r="D379" s="15" t="s">
        <v>261</v>
      </c>
      <c r="E379" s="15" t="str">
        <f>IF(COUNTIF('Subject Class Lists'!$K$1:$K$3230,$A379&amp;" "&amp;E$1)=0,"",INDEX('Subject Class Lists'!$A$1:$K$3230,MATCH($A379&amp;" "&amp;E$1,'Subject Class Lists'!$K$1:$K$3230,0),MATCH("Subject Class",'Subject Class Lists'!$A$1:$K$1,0)))</f>
        <v>2ma2K</v>
      </c>
      <c r="F379" s="15" t="str">
        <f>IF(COUNTIF('Subject Class Lists'!$K$1:$K$3230,$A379&amp;" "&amp;F$1)=0,"",INDEX('Subject Class Lists'!$A$1:$K$3230,MATCH($A379&amp;" "&amp;F$1,'Subject Class Lists'!$K$1:$K$3230,0),MATCH("Subject Class",'Subject Class Lists'!$A$1:$K$1,0)))</f>
        <v/>
      </c>
      <c r="G379" s="15" t="str">
        <f>IF(COUNTIF('Subject Class Lists'!$K$1:$K$3230,$A379&amp;" "&amp;G$1)=0,"",INDEX('Subject Class Lists'!$A$1:$K$3230,MATCH($A379&amp;" "&amp;G$1,'Subject Class Lists'!$K$1:$K$3230,0),MATCH("Subject Class",'Subject Class Lists'!$A$1:$K$1,0)))</f>
        <v>2cm2L</v>
      </c>
      <c r="H379" s="15" t="str">
        <f>IF(COUNTIF('Subject Class Lists'!$K$1:$K$3230,$A379&amp;" "&amp;H$1)=0,"",INDEX('Subject Class Lists'!$A$1:$K$3230,MATCH($A379&amp;" "&amp;H$1,'Subject Class Lists'!$K$1:$K$3230,0),MATCH("Subject Class",'Subject Class Lists'!$A$1:$K$1,0)))</f>
        <v>2ph2G</v>
      </c>
      <c r="I379" s="15" t="str">
        <f>IF(COUNTIF('Subject Class Lists'!$K$1:$K$3230,$A379&amp;" "&amp;I$1)=0,"",INDEX('Subject Class Lists'!$A$1:$K$3230,MATCH($A379&amp;" "&amp;I$1,'Subject Class Lists'!$K$1:$K$3230,0),MATCH("Subject Class",'Subject Class Lists'!$A$1:$K$1,0)))</f>
        <v>2ec2G</v>
      </c>
      <c r="J379" s="15" t="str">
        <f>IF(COUNTIF('Subject Class Lists'!$K$1:$K$3230,$A379&amp;" "&amp;J$1)=0,"",INDEX('Subject Class Lists'!$A$1:$K$3230,MATCH($A379&amp;" "&amp;J$1,'Subject Class Lists'!$K$1:$K$3230,0),MATCH("Subject Class",'Subject Class Lists'!$A$1:$K$1,0)))</f>
        <v/>
      </c>
      <c r="K379" s="15" t="str">
        <f>IF(COUNTIF('Subject Class Lists'!$K$1:$K$3230,$A379&amp;" "&amp;K$1)=0,"",LEFT(INDEX('Subject Class Lists'!$A$1:$K$3230,MATCH($A379&amp;" "&amp;K$1,'Subject Class Lists'!$K$1:$K$3230,0),MATCH("Subject Class",'Subject Class Lists'!$A$1:$K$1,0)),5))</f>
        <v/>
      </c>
      <c r="L379" s="15" t="str">
        <f>IF(COUNTIF('Subject Class Lists'!$K$1:$K$3230,$A379&amp;" "&amp;L$1)=0,"",LEFT(INDEX('Subject Class Lists'!$A$1:$K$3230,MATCH($A379&amp;" "&amp;L$1,'Subject Class Lists'!$K$1:$K$3230,0),MATCH("Subject Class",'Subject Class Lists'!$A$1:$K$1,0)),5))</f>
        <v/>
      </c>
      <c r="M379" s="15" t="str">
        <f>IF(COUNTIF('Subject Class Lists'!$K$1:$K$3230,$A379&amp;" "&amp;M$1)=0,"",INDEX('Subject Class Lists'!$A$1:$K$3230,MATCH($A379&amp;" "&amp;M$1,'Subject Class Lists'!$K$1:$K$3230,0),MATCH("Subject Class",'Subject Class Lists'!$A$1:$K$1,0)))</f>
        <v/>
      </c>
      <c r="N379" s="15" t="str">
        <f>IF(COUNTIF('Subject Class Lists'!$K$1:$K$3230,$A379&amp;" "&amp;N$1)=0,"",INDEX('Subject Class Lists'!$A$1:$K$3230,MATCH($A379&amp;" "&amp;N$1,'Subject Class Lists'!$K$1:$K$3230,0),MATCH("Subject Class",'Subject Class Lists'!$A$1:$K$1,0)))</f>
        <v/>
      </c>
      <c r="O379" s="15" t="str">
        <f>IF(COUNTIF('Subject Class Lists'!$K$1:$K$3230,$A379&amp;" "&amp;O$1)=0,"",INDEX('Subject Class Lists'!$A$1:$K$3230,MATCH($A379&amp;" "&amp;O$1,'Subject Class Lists'!$K$1:$K$3230,0),MATCH("Subject Class",'Subject Class Lists'!$A$1:$K$1,0)))</f>
        <v/>
      </c>
      <c r="P379" s="15" t="str">
        <f>IF(COUNTIF('Subject Class Lists'!$K$1:$K$3230,$A379&amp;" "&amp;P$1)=0,"",INDEX('Subject Class Lists'!$A$1:$K$3230,MATCH($A379&amp;" "&amp;P$1,'Subject Class Lists'!$K$1:$K$3230,0),MATCH("Subject Class",'Subject Class Lists'!$A$1:$K$1,0)))</f>
        <v/>
      </c>
      <c r="Q379" s="15" t="str">
        <f>IF(COUNTIF('Subject Class Lists'!$K$1:$K$3230,$A379&amp;" "&amp;Q$1)=0,"",INDEX('Subject Class Lists'!$A$1:$K$3230,MATCH($A379&amp;" "&amp;Q$1,'Subject Class Lists'!$K$1:$K$3230,0),MATCH("Subject Class",'Subject Class Lists'!$A$1:$K$1,0)))</f>
        <v/>
      </c>
      <c r="R379" s="15" t="str">
        <f>IF(COUNTIF('Subject Class Lists'!$K$1:$K$3230,$A379&amp;" "&amp;R$1)=0,"",INDEX('Subject Class Lists'!$A$1:$K$3230,MATCH($A379&amp;" "&amp;R$1,'Subject Class Lists'!$K$1:$K$3230,0),MATCH("Subject Class",'Subject Class Lists'!$A$1:$K$1,0)))</f>
        <v/>
      </c>
      <c r="S379" s="15" t="str">
        <f>IF(COUNTIF('Subject Class Lists'!$K$1:$K$3230,$A379&amp;" "&amp;S$1)=0,"",INDEX('Subject Class Lists'!$A$1:$K$3230,MATCH($A379&amp;" "&amp;S$1,'Subject Class Lists'!$K$1:$K$3230,0),MATCH("Subject Class",'Subject Class Lists'!$A$1:$K$1,0)))</f>
        <v/>
      </c>
      <c r="T379" s="15" t="str">
        <f>IF(COUNTIF('Subject Class Lists'!$K$1:$K$3230,$A379&amp;" "&amp;T$1)=0,"",INDEX('Subject Class Lists'!$A$1:$K$3230,MATCH($A379&amp;" "&amp;T$1,'Subject Class Lists'!$K$1:$K$3230,0),MATCH("Subject Class",'Subject Class Lists'!$A$1:$K$1,0)))</f>
        <v/>
      </c>
      <c r="U379" s="15" t="str">
        <f>IF(COUNTIF('Subject Class Lists'!$K$1:$K$3230,$A379&amp;" "&amp;U$1)=0,"",INDEX('Subject Class Lists'!$A$1:$K$3230,MATCH($A379&amp;" "&amp;U$1,'Subject Class Lists'!$K$1:$K$3230,0),MATCH("Subject Class",'Subject Class Lists'!$A$1:$K$1,0)))</f>
        <v/>
      </c>
      <c r="V379" s="15" t="str">
        <f>IF(COUNTIF('Subject Class Lists'!$K$1:$K$3230,$A379&amp;" "&amp;V$1)=0,"",INDEX('Subject Class Lists'!$A$1:$K$3230,MATCH($A379&amp;" "&amp;V$1,'Subject Class Lists'!$K$1:$K$3230,0),MATCH("Subject Class",'Subject Class Lists'!$A$1:$K$1,0)))</f>
        <v/>
      </c>
      <c r="W379" s="15" t="str">
        <f>IF(COUNTIF('Subject Class Lists'!$K$1:$K$3230,$A379&amp;" "&amp;W$1)=0,"",INDEX('Subject Class Lists'!$A$1:$K$3230,MATCH($A379&amp;" "&amp;W$1,'Subject Class Lists'!$K$1:$K$3230,0),MATCH("Subject Class",'Subject Class Lists'!$A$1:$K$1,0)))</f>
        <v/>
      </c>
      <c r="X379" s="15" t="str">
        <f>IF(COUNTIF('Subject Class Lists'!$K$1:$K$3230,$A379&amp;" "&amp;X$1)=0,"",INDEX('Subject Class Lists'!$A$1:$K$3230,MATCH($A379&amp;" "&amp;X$1,'Subject Class Lists'!$K$1:$K$3230,0),MATCH("Subject Class",'Subject Class Lists'!$A$1:$K$1,0)))</f>
        <v/>
      </c>
      <c r="Y379" s="15" t="str">
        <f>IF(COUNTIF('Subject Class Lists'!$K$1:$K$3230,$A379&amp;" "&amp;Y$1)=0,"",INDEX('Subject Class Lists'!$A$1:$K$3230,MATCH($A379&amp;" "&amp;Y$1,'Subject Class Lists'!$K$1:$K$3230,0),MATCH("Subject Class",'Subject Class Lists'!$A$1:$K$1,0)))</f>
        <v/>
      </c>
      <c r="Z379" s="15" t="str">
        <f>IF(COUNTIF('Subject Class Lists'!$K$1:$K$3230,$A379&amp;" "&amp;Z$1)=0,"",INDEX('Subject Class Lists'!$A$1:$K$3230,MATCH($A379&amp;" "&amp;Z$1,'Subject Class Lists'!$K$1:$K$3230,0),MATCH("Subject Class",'Subject Class Lists'!$A$1:$K$1,0)))</f>
        <v/>
      </c>
      <c r="AA379" s="15" t="str">
        <f>IF(COUNTIF('Subject Class Lists'!$K$1:$K$3230,$A379&amp;" "&amp;AA$1)=0,"",INDEX('Subject Class Lists'!$A$1:$K$3230,MATCH($A379&amp;" "&amp;AA$1,'Subject Class Lists'!$K$1:$K$3230,0),MATCH("Subject Class",'Subject Class Lists'!$A$1:$K$1,0)))</f>
        <v/>
      </c>
      <c r="AB379" s="15" t="str">
        <f>IF(COUNTIF('Subject Class Lists'!$K$1:$K$3230,$A379&amp;" "&amp;AB$1)=0,"",INDEX('Subject Class Lists'!$A$1:$K$3230,MATCH($A379&amp;" "&amp;AB$1,'Subject Class Lists'!$K$1:$K$3230,0),MATCH("Subject Class",'Subject Class Lists'!$A$1:$K$1,0)))</f>
        <v/>
      </c>
      <c r="AC379" s="15" t="str">
        <f>IF(COUNTIF('Subject Class Lists'!$K$1:$K$3230,$A379&amp;" "&amp;AC$1)=0,"",INDEX('Subject Class Lists'!$A$1:$K$3230,MATCH($A379&amp;" "&amp;AC$1,'Subject Class Lists'!$K$1:$K$3230,0),MATCH("Subject Class",'Subject Class Lists'!$A$1:$K$1,0)))</f>
        <v/>
      </c>
      <c r="AD379" s="15" t="str">
        <f>IF(COUNTIF('Subject Class Lists'!$K$1:$K$3230,$A379&amp;" "&amp;AD$1)=0,"",INDEX('Subject Class Lists'!$A$1:$K$3230,MATCH($A379&amp;" "&amp;AD$1,'Subject Class Lists'!$K$1:$K$3230,0),MATCH("Subject Class",'Subject Class Lists'!$A$1:$K$1,0)))</f>
        <v/>
      </c>
      <c r="AE379" s="15" t="str">
        <f>IF(COUNTIF('Subject Class Lists'!$K$1:$K$3230,$A379&amp;" "&amp;AE$1)=0,"",INDEX('Subject Class Lists'!$A$1:$K$3230,MATCH($A379&amp;" "&amp;AE$1,'Subject Class Lists'!$K$1:$K$3230,0),MATCH("Subject Class",'Subject Class Lists'!$A$1:$K$1,0)))</f>
        <v/>
      </c>
      <c r="AF379" s="15" t="str">
        <f>IF(COUNTIF('Subject Class Lists'!$K$1:$K$3230,$A379&amp;" "&amp;AF$1)=0,"",INDEX('Subject Class Lists'!$A$1:$K$3230,MATCH($A379&amp;" "&amp;AF$1,'Subject Class Lists'!$K$1:$K$3230,0),MATCH("Subject Class",'Subject Class Lists'!$A$1:$K$1,0)))</f>
        <v/>
      </c>
      <c r="AG379" s="15" t="str">
        <f>IF(COUNTIF('Subject Class Lists'!$K$1:$K$3230,$A379&amp;" "&amp;AG$1)=0,"",INDEX('Subject Class Lists'!$A$1:$K$3230,MATCH($A379&amp;" "&amp;AG$1,'Subject Class Lists'!$K$1:$K$3230,0),MATCH("Subject Class",'Subject Class Lists'!$A$1:$K$1,0)))</f>
        <v/>
      </c>
      <c r="AH379" s="15" t="str">
        <f>IF(COUNTIF('Subject Class Lists'!$K$1:$K$3230,$A379&amp;" "&amp;AH$1)=0,"",INDEX('Subject Class Lists'!$A$1:$K$3230,MATCH($A379&amp;" "&amp;AH$1,'Subject Class Lists'!$K$1:$K$3230,0),MATCH("Subject Class",'Subject Class Lists'!$A$1:$K$1,0)))</f>
        <v/>
      </c>
      <c r="AI379" s="15" t="str">
        <f>IF(COUNTIF('Subject Class Lists'!$K$1:$K$3230,$A379&amp;" "&amp;AI$1)=0,"",INDEX('Subject Class Lists'!$A$1:$K$3230,MATCH($A379&amp;" "&amp;AI$1,'Subject Class Lists'!$K$1:$K$3230,0),MATCH("Subject Class",'Subject Class Lists'!$A$1:$K$1,0)))</f>
        <v/>
      </c>
      <c r="AJ379" s="15" t="str">
        <f>IF(COUNTIF('Subject Class Lists'!$K$1:$K$3230,$A379&amp;" "&amp;AJ$1)=0,"",INDEX('Subject Class Lists'!$A$1:$K$3230,MATCH($A379&amp;" "&amp;AJ$1,'Subject Class Lists'!$K$1:$K$3230,0),MATCH("Subject Class",'Subject Class Lists'!$A$1:$K$1,0)))</f>
        <v/>
      </c>
      <c r="AK379" s="15" t="str">
        <f>IF(COUNTIF('Subject Class Lists'!$K$1:$K$3230,$A379&amp;" "&amp;AK$1)=0,"",INDEX('Subject Class Lists'!$A$1:$K$3230,MATCH($A379&amp;" "&amp;AK$1,'Subject Class Lists'!$K$1:$K$3230,0),MATCH("Subject Class",'Subject Class Lists'!$A$1:$K$1,0)))</f>
        <v>2gp1B17</v>
      </c>
      <c r="AL379" s="15" t="str">
        <f>IF(COUNTIF('Subject Class Lists'!$K$1:$K$3230,$A379&amp;" "&amp;AL$1)=0,"",INDEX('Subject Class Lists'!$A$1:$K$3230,MATCH($A379&amp;" "&amp;AL$1,'Subject Class Lists'!$K$1:$K$3230,0),MATCH("Subject Class",'Subject Class Lists'!$A$1:$K$1,0)))</f>
        <v/>
      </c>
      <c r="AM379" s="15" t="str">
        <f>IF(COUNTIF('Subject Class Lists'!$K$1:$K$3230,$A379&amp;" "&amp;AM$1)=0,"",INDEX('Subject Class Lists'!$A$1:$K$3230,MATCH($A379&amp;" "&amp;AM$1,'Subject Class Lists'!$K$1:$K$3230,0),MATCH("Subject Class",'Subject Class Lists'!$A$1:$K$1,0)))</f>
        <v/>
      </c>
      <c r="AN379" s="15" t="str">
        <f>IF(COUNTIF('Subject Class Lists'!$K$1:$K$3230,$A379&amp;" "&amp;AN$1)=0,"",INDEX('Subject Class Lists'!$A$1:$K$3230,MATCH($A379&amp;" "&amp;AN$1,'Subject Class Lists'!$K$1:$K$3230,0),MATCH("Subject Class",'Subject Class Lists'!$A$1:$K$1,0)))</f>
        <v/>
      </c>
      <c r="AO379" s="15" t="str">
        <f>IF(COUNTIF('Subject Class Lists'!$K$1:$K$3230,$A379&amp;" "&amp;AO$1)=0,"",INDEX('Subject Class Lists'!$A$1:$K$3230,MATCH($A379&amp;" "&amp;AO$1,'Subject Class Lists'!$K$1:$K$3230,0),MATCH("Subject Class",'Subject Class Lists'!$A$1:$K$1,0)))</f>
        <v/>
      </c>
      <c r="AP379" s="15" t="str">
        <f>IF(COUNTIF('Subject Class Lists'!$K$1:$K$3230,$A379&amp;" "&amp;AP$1)=0,"",INDEX('Subject Class Lists'!$A$1:$K$3230,MATCH($A379&amp;" "&amp;AP$1,'Subject Class Lists'!$K$1:$K$3230,0),MATCH("Subject Class",'Subject Class Lists'!$A$1:$K$1,0)))</f>
        <v/>
      </c>
      <c r="AQ379" s="15" t="str">
        <f>IF(COUNTIF('Subject Class Lists'!$K$1:$K$3230,$A379&amp;" "&amp;AQ$1)=0,"",INDEX('Subject Class Lists'!$A$1:$K$3230,MATCH($A379&amp;" "&amp;AQ$1,'Subject Class Lists'!$K$1:$K$3230,0),MATCH("Subject Class",'Subject Class Lists'!$A$1:$K$1,0)))</f>
        <v/>
      </c>
      <c r="AR379" s="15" t="str">
        <f>IF(COUNTIF('Subject Class Lists'!$K$1:$K$3230,$A379&amp;" "&amp;AR$1)=0,"",INDEX('Subject Class Lists'!$A$1:$K$3230,MATCH($A379&amp;" "&amp;AR$1,'Subject Class Lists'!$K$1:$K$3230,0),MATCH("Subject Class",'Subject Class Lists'!$A$1:$K$1,0)))</f>
        <v/>
      </c>
      <c r="AS379" s="15" t="str">
        <f>IF(COUNTIF('Subject Class Lists'!$K$1:$K$3230,$A379&amp;" "&amp;AS$1)=0,"",INDEX('Subject Class Lists'!$A$1:$K$3230,MATCH($A379&amp;" "&amp;AS$1,'Subject Class Lists'!$K$1:$K$3230,0),MATCH("Subject Class",'Subject Class Lists'!$A$1:$K$1,0)))</f>
        <v/>
      </c>
      <c r="AT379" s="15" t="str">
        <f>IF(COUNTIF('Subject Class Lists'!$K$1:$K$3230,$A379&amp;" "&amp;AT$1)=0,"",INDEX('Subject Class Lists'!$A$1:$K$3230,MATCH($A379&amp;" "&amp;AT$1,'Subject Class Lists'!$K$1:$K$3230,0),MATCH("Subject Class",'Subject Class Lists'!$A$1:$K$1,0)))</f>
        <v/>
      </c>
      <c r="AU379" s="15" t="str">
        <f>IF(COUNTIF('Subject Class Lists'!$K$1:$K$3230,$A379&amp;" "&amp;AU$1)=0,"",INDEX('Subject Class Lists'!$A$1:$K$3230,MATCH($A379&amp;" "&amp;AU$1,'Subject Class Lists'!$K$1:$K$3230,0),MATCH("Subject Class",'Subject Class Lists'!$A$1:$K$1,0)))</f>
        <v/>
      </c>
      <c r="AV379" s="15" t="str">
        <f>IF(COUNTIF('Subject Class Lists'!$K$1:$K$3230,$A379&amp;" "&amp;AV$1)=0,"",INDEX('Subject Class Lists'!$A$1:$K$3230,MATCH($A379&amp;" "&amp;AV$1,'Subject Class Lists'!$K$1:$K$3230,0),MATCH("Subject Class",'Subject Class Lists'!$A$1:$K$1,0)))</f>
        <v/>
      </c>
    </row>
    <row r="380" spans="1:48" x14ac:dyDescent="0.3">
      <c r="A380" s="13">
        <v>1905142</v>
      </c>
      <c r="B380" s="15" t="s">
        <v>596</v>
      </c>
      <c r="C380" s="15" t="s">
        <v>175</v>
      </c>
      <c r="D380" s="15" t="s">
        <v>261</v>
      </c>
      <c r="E380" s="15" t="str">
        <f>IF(COUNTIF('Subject Class Lists'!$K$1:$K$3230,$A380&amp;" "&amp;E$1)=0,"",INDEX('Subject Class Lists'!$A$1:$K$3230,MATCH($A380&amp;" "&amp;E$1,'Subject Class Lists'!$K$1:$K$3230,0),MATCH("Subject Class",'Subject Class Lists'!$A$1:$K$1,0)))</f>
        <v>2ma2K</v>
      </c>
      <c r="F380" s="15" t="str">
        <f>IF(COUNTIF('Subject Class Lists'!$K$1:$K$3230,$A380&amp;" "&amp;F$1)=0,"",INDEX('Subject Class Lists'!$A$1:$K$3230,MATCH($A380&amp;" "&amp;F$1,'Subject Class Lists'!$K$1:$K$3230,0),MATCH("Subject Class",'Subject Class Lists'!$A$1:$K$1,0)))</f>
        <v/>
      </c>
      <c r="G380" s="15" t="str">
        <f>IF(COUNTIF('Subject Class Lists'!$K$1:$K$3230,$A380&amp;" "&amp;G$1)=0,"",INDEX('Subject Class Lists'!$A$1:$K$3230,MATCH($A380&amp;" "&amp;G$1,'Subject Class Lists'!$K$1:$K$3230,0),MATCH("Subject Class",'Subject Class Lists'!$A$1:$K$1,0)))</f>
        <v>2cm2L</v>
      </c>
      <c r="H380" s="15" t="str">
        <f>IF(COUNTIF('Subject Class Lists'!$K$1:$K$3230,$A380&amp;" "&amp;H$1)=0,"",INDEX('Subject Class Lists'!$A$1:$K$3230,MATCH($A380&amp;" "&amp;H$1,'Subject Class Lists'!$K$1:$K$3230,0),MATCH("Subject Class",'Subject Class Lists'!$A$1:$K$1,0)))</f>
        <v>2ph2G</v>
      </c>
      <c r="I380" s="15" t="str">
        <f>IF(COUNTIF('Subject Class Lists'!$K$1:$K$3230,$A380&amp;" "&amp;I$1)=0,"",INDEX('Subject Class Lists'!$A$1:$K$3230,MATCH($A380&amp;" "&amp;I$1,'Subject Class Lists'!$K$1:$K$3230,0),MATCH("Subject Class",'Subject Class Lists'!$A$1:$K$1,0)))</f>
        <v>2ec2G</v>
      </c>
      <c r="J380" s="15" t="str">
        <f>IF(COUNTIF('Subject Class Lists'!$K$1:$K$3230,$A380&amp;" "&amp;J$1)=0,"",INDEX('Subject Class Lists'!$A$1:$K$3230,MATCH($A380&amp;" "&amp;J$1,'Subject Class Lists'!$K$1:$K$3230,0),MATCH("Subject Class",'Subject Class Lists'!$A$1:$K$1,0)))</f>
        <v/>
      </c>
      <c r="K380" s="15" t="str">
        <f>IF(COUNTIF('Subject Class Lists'!$K$1:$K$3230,$A380&amp;" "&amp;K$1)=0,"",LEFT(INDEX('Subject Class Lists'!$A$1:$K$3230,MATCH($A380&amp;" "&amp;K$1,'Subject Class Lists'!$K$1:$K$3230,0),MATCH("Subject Class",'Subject Class Lists'!$A$1:$K$1,0)),5))</f>
        <v/>
      </c>
      <c r="L380" s="15" t="str">
        <f>IF(COUNTIF('Subject Class Lists'!$K$1:$K$3230,$A380&amp;" "&amp;L$1)=0,"",LEFT(INDEX('Subject Class Lists'!$A$1:$K$3230,MATCH($A380&amp;" "&amp;L$1,'Subject Class Lists'!$K$1:$K$3230,0),MATCH("Subject Class",'Subject Class Lists'!$A$1:$K$1,0)),5))</f>
        <v/>
      </c>
      <c r="M380" s="15" t="str">
        <f>IF(COUNTIF('Subject Class Lists'!$K$1:$K$3230,$A380&amp;" "&amp;M$1)=0,"",INDEX('Subject Class Lists'!$A$1:$K$3230,MATCH($A380&amp;" "&amp;M$1,'Subject Class Lists'!$K$1:$K$3230,0),MATCH("Subject Class",'Subject Class Lists'!$A$1:$K$1,0)))</f>
        <v/>
      </c>
      <c r="N380" s="15" t="str">
        <f>IF(COUNTIF('Subject Class Lists'!$K$1:$K$3230,$A380&amp;" "&amp;N$1)=0,"",INDEX('Subject Class Lists'!$A$1:$K$3230,MATCH($A380&amp;" "&amp;N$1,'Subject Class Lists'!$K$1:$K$3230,0),MATCH("Subject Class",'Subject Class Lists'!$A$1:$K$1,0)))</f>
        <v/>
      </c>
      <c r="O380" s="15" t="str">
        <f>IF(COUNTIF('Subject Class Lists'!$K$1:$K$3230,$A380&amp;" "&amp;O$1)=0,"",INDEX('Subject Class Lists'!$A$1:$K$3230,MATCH($A380&amp;" "&amp;O$1,'Subject Class Lists'!$K$1:$K$3230,0),MATCH("Subject Class",'Subject Class Lists'!$A$1:$K$1,0)))</f>
        <v/>
      </c>
      <c r="P380" s="15" t="str">
        <f>IF(COUNTIF('Subject Class Lists'!$K$1:$K$3230,$A380&amp;" "&amp;P$1)=0,"",INDEX('Subject Class Lists'!$A$1:$K$3230,MATCH($A380&amp;" "&amp;P$1,'Subject Class Lists'!$K$1:$K$3230,0),MATCH("Subject Class",'Subject Class Lists'!$A$1:$K$1,0)))</f>
        <v/>
      </c>
      <c r="Q380" s="15" t="str">
        <f>IF(COUNTIF('Subject Class Lists'!$K$1:$K$3230,$A380&amp;" "&amp;Q$1)=0,"",INDEX('Subject Class Lists'!$A$1:$K$3230,MATCH($A380&amp;" "&amp;Q$1,'Subject Class Lists'!$K$1:$K$3230,0),MATCH("Subject Class",'Subject Class Lists'!$A$1:$K$1,0)))</f>
        <v/>
      </c>
      <c r="R380" s="15" t="str">
        <f>IF(COUNTIF('Subject Class Lists'!$K$1:$K$3230,$A380&amp;" "&amp;R$1)=0,"",INDEX('Subject Class Lists'!$A$1:$K$3230,MATCH($A380&amp;" "&amp;R$1,'Subject Class Lists'!$K$1:$K$3230,0),MATCH("Subject Class",'Subject Class Lists'!$A$1:$K$1,0)))</f>
        <v/>
      </c>
      <c r="S380" s="15" t="str">
        <f>IF(COUNTIF('Subject Class Lists'!$K$1:$K$3230,$A380&amp;" "&amp;S$1)=0,"",INDEX('Subject Class Lists'!$A$1:$K$3230,MATCH($A380&amp;" "&amp;S$1,'Subject Class Lists'!$K$1:$K$3230,0),MATCH("Subject Class",'Subject Class Lists'!$A$1:$K$1,0)))</f>
        <v/>
      </c>
      <c r="T380" s="15" t="str">
        <f>IF(COUNTIF('Subject Class Lists'!$K$1:$K$3230,$A380&amp;" "&amp;T$1)=0,"",INDEX('Subject Class Lists'!$A$1:$K$3230,MATCH($A380&amp;" "&amp;T$1,'Subject Class Lists'!$K$1:$K$3230,0),MATCH("Subject Class",'Subject Class Lists'!$A$1:$K$1,0)))</f>
        <v/>
      </c>
      <c r="U380" s="15" t="str">
        <f>IF(COUNTIF('Subject Class Lists'!$K$1:$K$3230,$A380&amp;" "&amp;U$1)=0,"",INDEX('Subject Class Lists'!$A$1:$K$3230,MATCH($A380&amp;" "&amp;U$1,'Subject Class Lists'!$K$1:$K$3230,0),MATCH("Subject Class",'Subject Class Lists'!$A$1:$K$1,0)))</f>
        <v/>
      </c>
      <c r="V380" s="15" t="str">
        <f>IF(COUNTIF('Subject Class Lists'!$K$1:$K$3230,$A380&amp;" "&amp;V$1)=0,"",INDEX('Subject Class Lists'!$A$1:$K$3230,MATCH($A380&amp;" "&amp;V$1,'Subject Class Lists'!$K$1:$K$3230,0),MATCH("Subject Class",'Subject Class Lists'!$A$1:$K$1,0)))</f>
        <v/>
      </c>
      <c r="W380" s="15" t="str">
        <f>IF(COUNTIF('Subject Class Lists'!$K$1:$K$3230,$A380&amp;" "&amp;W$1)=0,"",INDEX('Subject Class Lists'!$A$1:$K$3230,MATCH($A380&amp;" "&amp;W$1,'Subject Class Lists'!$K$1:$K$3230,0),MATCH("Subject Class",'Subject Class Lists'!$A$1:$K$1,0)))</f>
        <v/>
      </c>
      <c r="X380" s="15" t="str">
        <f>IF(COUNTIF('Subject Class Lists'!$K$1:$K$3230,$A380&amp;" "&amp;X$1)=0,"",INDEX('Subject Class Lists'!$A$1:$K$3230,MATCH($A380&amp;" "&amp;X$1,'Subject Class Lists'!$K$1:$K$3230,0),MATCH("Subject Class",'Subject Class Lists'!$A$1:$K$1,0)))</f>
        <v/>
      </c>
      <c r="Y380" s="15" t="str">
        <f>IF(COUNTIF('Subject Class Lists'!$K$1:$K$3230,$A380&amp;" "&amp;Y$1)=0,"",INDEX('Subject Class Lists'!$A$1:$K$3230,MATCH($A380&amp;" "&amp;Y$1,'Subject Class Lists'!$K$1:$K$3230,0),MATCH("Subject Class",'Subject Class Lists'!$A$1:$K$1,0)))</f>
        <v/>
      </c>
      <c r="Z380" s="15" t="str">
        <f>IF(COUNTIF('Subject Class Lists'!$K$1:$K$3230,$A380&amp;" "&amp;Z$1)=0,"",INDEX('Subject Class Lists'!$A$1:$K$3230,MATCH($A380&amp;" "&amp;Z$1,'Subject Class Lists'!$K$1:$K$3230,0),MATCH("Subject Class",'Subject Class Lists'!$A$1:$K$1,0)))</f>
        <v/>
      </c>
      <c r="AA380" s="15" t="str">
        <f>IF(COUNTIF('Subject Class Lists'!$K$1:$K$3230,$A380&amp;" "&amp;AA$1)=0,"",INDEX('Subject Class Lists'!$A$1:$K$3230,MATCH($A380&amp;" "&amp;AA$1,'Subject Class Lists'!$K$1:$K$3230,0),MATCH("Subject Class",'Subject Class Lists'!$A$1:$K$1,0)))</f>
        <v/>
      </c>
      <c r="AB380" s="15" t="str">
        <f>IF(COUNTIF('Subject Class Lists'!$K$1:$K$3230,$A380&amp;" "&amp;AB$1)=0,"",INDEX('Subject Class Lists'!$A$1:$K$3230,MATCH($A380&amp;" "&amp;AB$1,'Subject Class Lists'!$K$1:$K$3230,0),MATCH("Subject Class",'Subject Class Lists'!$A$1:$K$1,0)))</f>
        <v/>
      </c>
      <c r="AC380" s="15" t="str">
        <f>IF(COUNTIF('Subject Class Lists'!$K$1:$K$3230,$A380&amp;" "&amp;AC$1)=0,"",INDEX('Subject Class Lists'!$A$1:$K$3230,MATCH($A380&amp;" "&amp;AC$1,'Subject Class Lists'!$K$1:$K$3230,0),MATCH("Subject Class",'Subject Class Lists'!$A$1:$K$1,0)))</f>
        <v/>
      </c>
      <c r="AD380" s="15" t="str">
        <f>IF(COUNTIF('Subject Class Lists'!$K$1:$K$3230,$A380&amp;" "&amp;AD$1)=0,"",INDEX('Subject Class Lists'!$A$1:$K$3230,MATCH($A380&amp;" "&amp;AD$1,'Subject Class Lists'!$K$1:$K$3230,0),MATCH("Subject Class",'Subject Class Lists'!$A$1:$K$1,0)))</f>
        <v/>
      </c>
      <c r="AE380" s="15" t="str">
        <f>IF(COUNTIF('Subject Class Lists'!$K$1:$K$3230,$A380&amp;" "&amp;AE$1)=0,"",INDEX('Subject Class Lists'!$A$1:$K$3230,MATCH($A380&amp;" "&amp;AE$1,'Subject Class Lists'!$K$1:$K$3230,0),MATCH("Subject Class",'Subject Class Lists'!$A$1:$K$1,0)))</f>
        <v/>
      </c>
      <c r="AF380" s="15" t="str">
        <f>IF(COUNTIF('Subject Class Lists'!$K$1:$K$3230,$A380&amp;" "&amp;AF$1)=0,"",INDEX('Subject Class Lists'!$A$1:$K$3230,MATCH($A380&amp;" "&amp;AF$1,'Subject Class Lists'!$K$1:$K$3230,0),MATCH("Subject Class",'Subject Class Lists'!$A$1:$K$1,0)))</f>
        <v/>
      </c>
      <c r="AG380" s="15" t="str">
        <f>IF(COUNTIF('Subject Class Lists'!$K$1:$K$3230,$A380&amp;" "&amp;AG$1)=0,"",INDEX('Subject Class Lists'!$A$1:$K$3230,MATCH($A380&amp;" "&amp;AG$1,'Subject Class Lists'!$K$1:$K$3230,0),MATCH("Subject Class",'Subject Class Lists'!$A$1:$K$1,0)))</f>
        <v/>
      </c>
      <c r="AH380" s="15" t="str">
        <f>IF(COUNTIF('Subject Class Lists'!$K$1:$K$3230,$A380&amp;" "&amp;AH$1)=0,"",INDEX('Subject Class Lists'!$A$1:$K$3230,MATCH($A380&amp;" "&amp;AH$1,'Subject Class Lists'!$K$1:$K$3230,0),MATCH("Subject Class",'Subject Class Lists'!$A$1:$K$1,0)))</f>
        <v/>
      </c>
      <c r="AI380" s="15" t="str">
        <f>IF(COUNTIF('Subject Class Lists'!$K$1:$K$3230,$A380&amp;" "&amp;AI$1)=0,"",INDEX('Subject Class Lists'!$A$1:$K$3230,MATCH($A380&amp;" "&amp;AI$1,'Subject Class Lists'!$K$1:$K$3230,0),MATCH("Subject Class",'Subject Class Lists'!$A$1:$K$1,0)))</f>
        <v/>
      </c>
      <c r="AJ380" s="15" t="str">
        <f>IF(COUNTIF('Subject Class Lists'!$K$1:$K$3230,$A380&amp;" "&amp;AJ$1)=0,"",INDEX('Subject Class Lists'!$A$1:$K$3230,MATCH($A380&amp;" "&amp;AJ$1,'Subject Class Lists'!$K$1:$K$3230,0),MATCH("Subject Class",'Subject Class Lists'!$A$1:$K$1,0)))</f>
        <v/>
      </c>
      <c r="AK380" s="15" t="str">
        <f>IF(COUNTIF('Subject Class Lists'!$K$1:$K$3230,$A380&amp;" "&amp;AK$1)=0,"",INDEX('Subject Class Lists'!$A$1:$K$3230,MATCH($A380&amp;" "&amp;AK$1,'Subject Class Lists'!$K$1:$K$3230,0),MATCH("Subject Class",'Subject Class Lists'!$A$1:$K$1,0)))</f>
        <v>2gp1B17</v>
      </c>
      <c r="AL380" s="15" t="str">
        <f>IF(COUNTIF('Subject Class Lists'!$K$1:$K$3230,$A380&amp;" "&amp;AL$1)=0,"",INDEX('Subject Class Lists'!$A$1:$K$3230,MATCH($A380&amp;" "&amp;AL$1,'Subject Class Lists'!$K$1:$K$3230,0),MATCH("Subject Class",'Subject Class Lists'!$A$1:$K$1,0)))</f>
        <v/>
      </c>
      <c r="AM380" s="15" t="str">
        <f>IF(COUNTIF('Subject Class Lists'!$K$1:$K$3230,$A380&amp;" "&amp;AM$1)=0,"",INDEX('Subject Class Lists'!$A$1:$K$3230,MATCH($A380&amp;" "&amp;AM$1,'Subject Class Lists'!$K$1:$K$3230,0),MATCH("Subject Class",'Subject Class Lists'!$A$1:$K$1,0)))</f>
        <v/>
      </c>
      <c r="AN380" s="15" t="str">
        <f>IF(COUNTIF('Subject Class Lists'!$K$1:$K$3230,$A380&amp;" "&amp;AN$1)=0,"",INDEX('Subject Class Lists'!$A$1:$K$3230,MATCH($A380&amp;" "&amp;AN$1,'Subject Class Lists'!$K$1:$K$3230,0),MATCH("Subject Class",'Subject Class Lists'!$A$1:$K$1,0)))</f>
        <v/>
      </c>
      <c r="AO380" s="15" t="str">
        <f>IF(COUNTIF('Subject Class Lists'!$K$1:$K$3230,$A380&amp;" "&amp;AO$1)=0,"",INDEX('Subject Class Lists'!$A$1:$K$3230,MATCH($A380&amp;" "&amp;AO$1,'Subject Class Lists'!$K$1:$K$3230,0),MATCH("Subject Class",'Subject Class Lists'!$A$1:$K$1,0)))</f>
        <v/>
      </c>
      <c r="AP380" s="15" t="str">
        <f>IF(COUNTIF('Subject Class Lists'!$K$1:$K$3230,$A380&amp;" "&amp;AP$1)=0,"",INDEX('Subject Class Lists'!$A$1:$K$3230,MATCH($A380&amp;" "&amp;AP$1,'Subject Class Lists'!$K$1:$K$3230,0),MATCH("Subject Class",'Subject Class Lists'!$A$1:$K$1,0)))</f>
        <v/>
      </c>
      <c r="AQ380" s="15" t="str">
        <f>IF(COUNTIF('Subject Class Lists'!$K$1:$K$3230,$A380&amp;" "&amp;AQ$1)=0,"",INDEX('Subject Class Lists'!$A$1:$K$3230,MATCH($A380&amp;" "&amp;AQ$1,'Subject Class Lists'!$K$1:$K$3230,0),MATCH("Subject Class",'Subject Class Lists'!$A$1:$K$1,0)))</f>
        <v/>
      </c>
      <c r="AR380" s="15" t="str">
        <f>IF(COUNTIF('Subject Class Lists'!$K$1:$K$3230,$A380&amp;" "&amp;AR$1)=0,"",INDEX('Subject Class Lists'!$A$1:$K$3230,MATCH($A380&amp;" "&amp;AR$1,'Subject Class Lists'!$K$1:$K$3230,0),MATCH("Subject Class",'Subject Class Lists'!$A$1:$K$1,0)))</f>
        <v/>
      </c>
      <c r="AS380" s="15" t="str">
        <f>IF(COUNTIF('Subject Class Lists'!$K$1:$K$3230,$A380&amp;" "&amp;AS$1)=0,"",INDEX('Subject Class Lists'!$A$1:$K$3230,MATCH($A380&amp;" "&amp;AS$1,'Subject Class Lists'!$K$1:$K$3230,0),MATCH("Subject Class",'Subject Class Lists'!$A$1:$K$1,0)))</f>
        <v/>
      </c>
      <c r="AT380" s="15" t="str">
        <f>IF(COUNTIF('Subject Class Lists'!$K$1:$K$3230,$A380&amp;" "&amp;AT$1)=0,"",INDEX('Subject Class Lists'!$A$1:$K$3230,MATCH($A380&amp;" "&amp;AT$1,'Subject Class Lists'!$K$1:$K$3230,0),MATCH("Subject Class",'Subject Class Lists'!$A$1:$K$1,0)))</f>
        <v/>
      </c>
      <c r="AU380" s="15" t="str">
        <f>IF(COUNTIF('Subject Class Lists'!$K$1:$K$3230,$A380&amp;" "&amp;AU$1)=0,"",INDEX('Subject Class Lists'!$A$1:$K$3230,MATCH($A380&amp;" "&amp;AU$1,'Subject Class Lists'!$K$1:$K$3230,0),MATCH("Subject Class",'Subject Class Lists'!$A$1:$K$1,0)))</f>
        <v/>
      </c>
      <c r="AV380" s="15" t="str">
        <f>IF(COUNTIF('Subject Class Lists'!$K$1:$K$3230,$A380&amp;" "&amp;AV$1)=0,"",INDEX('Subject Class Lists'!$A$1:$K$3230,MATCH($A380&amp;" "&amp;AV$1,'Subject Class Lists'!$K$1:$K$3230,0),MATCH("Subject Class",'Subject Class Lists'!$A$1:$K$1,0)))</f>
        <v/>
      </c>
    </row>
    <row r="381" spans="1:48" x14ac:dyDescent="0.3">
      <c r="A381" s="13">
        <v>1905047</v>
      </c>
      <c r="B381" s="15" t="s">
        <v>597</v>
      </c>
      <c r="C381" s="15" t="s">
        <v>175</v>
      </c>
      <c r="D381" s="15" t="s">
        <v>261</v>
      </c>
      <c r="E381" s="15" t="str">
        <f>IF(COUNTIF('Subject Class Lists'!$K$1:$K$3230,$A381&amp;" "&amp;E$1)=0,"",INDEX('Subject Class Lists'!$A$1:$K$3230,MATCH($A381&amp;" "&amp;E$1,'Subject Class Lists'!$K$1:$K$3230,0),MATCH("Subject Class",'Subject Class Lists'!$A$1:$K$1,0)))</f>
        <v>2ma2K</v>
      </c>
      <c r="F381" s="15" t="str">
        <f>IF(COUNTIF('Subject Class Lists'!$K$1:$K$3230,$A381&amp;" "&amp;F$1)=0,"",INDEX('Subject Class Lists'!$A$1:$K$3230,MATCH($A381&amp;" "&amp;F$1,'Subject Class Lists'!$K$1:$K$3230,0),MATCH("Subject Class",'Subject Class Lists'!$A$1:$K$1,0)))</f>
        <v/>
      </c>
      <c r="G381" s="15" t="str">
        <f>IF(COUNTIF('Subject Class Lists'!$K$1:$K$3230,$A381&amp;" "&amp;G$1)=0,"",INDEX('Subject Class Lists'!$A$1:$K$3230,MATCH($A381&amp;" "&amp;G$1,'Subject Class Lists'!$K$1:$K$3230,0),MATCH("Subject Class",'Subject Class Lists'!$A$1:$K$1,0)))</f>
        <v>2cm2L</v>
      </c>
      <c r="H381" s="15" t="str">
        <f>IF(COUNTIF('Subject Class Lists'!$K$1:$K$3230,$A381&amp;" "&amp;H$1)=0,"",INDEX('Subject Class Lists'!$A$1:$K$3230,MATCH($A381&amp;" "&amp;H$1,'Subject Class Lists'!$K$1:$K$3230,0),MATCH("Subject Class",'Subject Class Lists'!$A$1:$K$1,0)))</f>
        <v>2ph2G</v>
      </c>
      <c r="I381" s="15" t="str">
        <f>IF(COUNTIF('Subject Class Lists'!$K$1:$K$3230,$A381&amp;" "&amp;I$1)=0,"",INDEX('Subject Class Lists'!$A$1:$K$3230,MATCH($A381&amp;" "&amp;I$1,'Subject Class Lists'!$K$1:$K$3230,0),MATCH("Subject Class",'Subject Class Lists'!$A$1:$K$1,0)))</f>
        <v>2ec2G</v>
      </c>
      <c r="J381" s="15" t="str">
        <f>IF(COUNTIF('Subject Class Lists'!$K$1:$K$3230,$A381&amp;" "&amp;J$1)=0,"",INDEX('Subject Class Lists'!$A$1:$K$3230,MATCH($A381&amp;" "&amp;J$1,'Subject Class Lists'!$K$1:$K$3230,0),MATCH("Subject Class",'Subject Class Lists'!$A$1:$K$1,0)))</f>
        <v/>
      </c>
      <c r="K381" s="15" t="str">
        <f>IF(COUNTIF('Subject Class Lists'!$K$1:$K$3230,$A381&amp;" "&amp;K$1)=0,"",LEFT(INDEX('Subject Class Lists'!$A$1:$K$3230,MATCH($A381&amp;" "&amp;K$1,'Subject Class Lists'!$K$1:$K$3230,0),MATCH("Subject Class",'Subject Class Lists'!$A$1:$K$1,0)),5))</f>
        <v/>
      </c>
      <c r="L381" s="15" t="str">
        <f>IF(COUNTIF('Subject Class Lists'!$K$1:$K$3230,$A381&amp;" "&amp;L$1)=0,"",LEFT(INDEX('Subject Class Lists'!$A$1:$K$3230,MATCH($A381&amp;" "&amp;L$1,'Subject Class Lists'!$K$1:$K$3230,0),MATCH("Subject Class",'Subject Class Lists'!$A$1:$K$1,0)),5))</f>
        <v/>
      </c>
      <c r="M381" s="15" t="str">
        <f>IF(COUNTIF('Subject Class Lists'!$K$1:$K$3230,$A381&amp;" "&amp;M$1)=0,"",INDEX('Subject Class Lists'!$A$1:$K$3230,MATCH($A381&amp;" "&amp;M$1,'Subject Class Lists'!$K$1:$K$3230,0),MATCH("Subject Class",'Subject Class Lists'!$A$1:$K$1,0)))</f>
        <v/>
      </c>
      <c r="N381" s="15" t="str">
        <f>IF(COUNTIF('Subject Class Lists'!$K$1:$K$3230,$A381&amp;" "&amp;N$1)=0,"",INDEX('Subject Class Lists'!$A$1:$K$3230,MATCH($A381&amp;" "&amp;N$1,'Subject Class Lists'!$K$1:$K$3230,0),MATCH("Subject Class",'Subject Class Lists'!$A$1:$K$1,0)))</f>
        <v/>
      </c>
      <c r="O381" s="15" t="str">
        <f>IF(COUNTIF('Subject Class Lists'!$K$1:$K$3230,$A381&amp;" "&amp;O$1)=0,"",INDEX('Subject Class Lists'!$A$1:$K$3230,MATCH($A381&amp;" "&amp;O$1,'Subject Class Lists'!$K$1:$K$3230,0),MATCH("Subject Class",'Subject Class Lists'!$A$1:$K$1,0)))</f>
        <v/>
      </c>
      <c r="P381" s="15" t="str">
        <f>IF(COUNTIF('Subject Class Lists'!$K$1:$K$3230,$A381&amp;" "&amp;P$1)=0,"",INDEX('Subject Class Lists'!$A$1:$K$3230,MATCH($A381&amp;" "&amp;P$1,'Subject Class Lists'!$K$1:$K$3230,0),MATCH("Subject Class",'Subject Class Lists'!$A$1:$K$1,0)))</f>
        <v/>
      </c>
      <c r="Q381" s="15" t="str">
        <f>IF(COUNTIF('Subject Class Lists'!$K$1:$K$3230,$A381&amp;" "&amp;Q$1)=0,"",INDEX('Subject Class Lists'!$A$1:$K$3230,MATCH($A381&amp;" "&amp;Q$1,'Subject Class Lists'!$K$1:$K$3230,0),MATCH("Subject Class",'Subject Class Lists'!$A$1:$K$1,0)))</f>
        <v/>
      </c>
      <c r="R381" s="15" t="str">
        <f>IF(COUNTIF('Subject Class Lists'!$K$1:$K$3230,$A381&amp;" "&amp;R$1)=0,"",INDEX('Subject Class Lists'!$A$1:$K$3230,MATCH($A381&amp;" "&amp;R$1,'Subject Class Lists'!$K$1:$K$3230,0),MATCH("Subject Class",'Subject Class Lists'!$A$1:$K$1,0)))</f>
        <v/>
      </c>
      <c r="S381" s="15" t="str">
        <f>IF(COUNTIF('Subject Class Lists'!$K$1:$K$3230,$A381&amp;" "&amp;S$1)=0,"",INDEX('Subject Class Lists'!$A$1:$K$3230,MATCH($A381&amp;" "&amp;S$1,'Subject Class Lists'!$K$1:$K$3230,0),MATCH("Subject Class",'Subject Class Lists'!$A$1:$K$1,0)))</f>
        <v/>
      </c>
      <c r="T381" s="15" t="str">
        <f>IF(COUNTIF('Subject Class Lists'!$K$1:$K$3230,$A381&amp;" "&amp;T$1)=0,"",INDEX('Subject Class Lists'!$A$1:$K$3230,MATCH($A381&amp;" "&amp;T$1,'Subject Class Lists'!$K$1:$K$3230,0),MATCH("Subject Class",'Subject Class Lists'!$A$1:$K$1,0)))</f>
        <v/>
      </c>
      <c r="U381" s="15" t="str">
        <f>IF(COUNTIF('Subject Class Lists'!$K$1:$K$3230,$A381&amp;" "&amp;U$1)=0,"",INDEX('Subject Class Lists'!$A$1:$K$3230,MATCH($A381&amp;" "&amp;U$1,'Subject Class Lists'!$K$1:$K$3230,0),MATCH("Subject Class",'Subject Class Lists'!$A$1:$K$1,0)))</f>
        <v/>
      </c>
      <c r="V381" s="15" t="str">
        <f>IF(COUNTIF('Subject Class Lists'!$K$1:$K$3230,$A381&amp;" "&amp;V$1)=0,"",INDEX('Subject Class Lists'!$A$1:$K$3230,MATCH($A381&amp;" "&amp;V$1,'Subject Class Lists'!$K$1:$K$3230,0),MATCH("Subject Class",'Subject Class Lists'!$A$1:$K$1,0)))</f>
        <v/>
      </c>
      <c r="W381" s="15" t="str">
        <f>IF(COUNTIF('Subject Class Lists'!$K$1:$K$3230,$A381&amp;" "&amp;W$1)=0,"",INDEX('Subject Class Lists'!$A$1:$K$3230,MATCH($A381&amp;" "&amp;W$1,'Subject Class Lists'!$K$1:$K$3230,0),MATCH("Subject Class",'Subject Class Lists'!$A$1:$K$1,0)))</f>
        <v/>
      </c>
      <c r="X381" s="15" t="str">
        <f>IF(COUNTIF('Subject Class Lists'!$K$1:$K$3230,$A381&amp;" "&amp;X$1)=0,"",INDEX('Subject Class Lists'!$A$1:$K$3230,MATCH($A381&amp;" "&amp;X$1,'Subject Class Lists'!$K$1:$K$3230,0),MATCH("Subject Class",'Subject Class Lists'!$A$1:$K$1,0)))</f>
        <v/>
      </c>
      <c r="Y381" s="15" t="str">
        <f>IF(COUNTIF('Subject Class Lists'!$K$1:$K$3230,$A381&amp;" "&amp;Y$1)=0,"",INDEX('Subject Class Lists'!$A$1:$K$3230,MATCH($A381&amp;" "&amp;Y$1,'Subject Class Lists'!$K$1:$K$3230,0),MATCH("Subject Class",'Subject Class Lists'!$A$1:$K$1,0)))</f>
        <v/>
      </c>
      <c r="Z381" s="15" t="str">
        <f>IF(COUNTIF('Subject Class Lists'!$K$1:$K$3230,$A381&amp;" "&amp;Z$1)=0,"",INDEX('Subject Class Lists'!$A$1:$K$3230,MATCH($A381&amp;" "&amp;Z$1,'Subject Class Lists'!$K$1:$K$3230,0),MATCH("Subject Class",'Subject Class Lists'!$A$1:$K$1,0)))</f>
        <v/>
      </c>
      <c r="AA381" s="15" t="str">
        <f>IF(COUNTIF('Subject Class Lists'!$K$1:$K$3230,$A381&amp;" "&amp;AA$1)=0,"",INDEX('Subject Class Lists'!$A$1:$K$3230,MATCH($A381&amp;" "&amp;AA$1,'Subject Class Lists'!$K$1:$K$3230,0),MATCH("Subject Class",'Subject Class Lists'!$A$1:$K$1,0)))</f>
        <v/>
      </c>
      <c r="AB381" s="15" t="str">
        <f>IF(COUNTIF('Subject Class Lists'!$K$1:$K$3230,$A381&amp;" "&amp;AB$1)=0,"",INDEX('Subject Class Lists'!$A$1:$K$3230,MATCH($A381&amp;" "&amp;AB$1,'Subject Class Lists'!$K$1:$K$3230,0),MATCH("Subject Class",'Subject Class Lists'!$A$1:$K$1,0)))</f>
        <v/>
      </c>
      <c r="AC381" s="15" t="str">
        <f>IF(COUNTIF('Subject Class Lists'!$K$1:$K$3230,$A381&amp;" "&amp;AC$1)=0,"",INDEX('Subject Class Lists'!$A$1:$K$3230,MATCH($A381&amp;" "&amp;AC$1,'Subject Class Lists'!$K$1:$K$3230,0),MATCH("Subject Class",'Subject Class Lists'!$A$1:$K$1,0)))</f>
        <v/>
      </c>
      <c r="AD381" s="15" t="str">
        <f>IF(COUNTIF('Subject Class Lists'!$K$1:$K$3230,$A381&amp;" "&amp;AD$1)=0,"",INDEX('Subject Class Lists'!$A$1:$K$3230,MATCH($A381&amp;" "&amp;AD$1,'Subject Class Lists'!$K$1:$K$3230,0),MATCH("Subject Class",'Subject Class Lists'!$A$1:$K$1,0)))</f>
        <v/>
      </c>
      <c r="AE381" s="15" t="str">
        <f>IF(COUNTIF('Subject Class Lists'!$K$1:$K$3230,$A381&amp;" "&amp;AE$1)=0,"",INDEX('Subject Class Lists'!$A$1:$K$3230,MATCH($A381&amp;" "&amp;AE$1,'Subject Class Lists'!$K$1:$K$3230,0),MATCH("Subject Class",'Subject Class Lists'!$A$1:$K$1,0)))</f>
        <v/>
      </c>
      <c r="AF381" s="15" t="str">
        <f>IF(COUNTIF('Subject Class Lists'!$K$1:$K$3230,$A381&amp;" "&amp;AF$1)=0,"",INDEX('Subject Class Lists'!$A$1:$K$3230,MATCH($A381&amp;" "&amp;AF$1,'Subject Class Lists'!$K$1:$K$3230,0),MATCH("Subject Class",'Subject Class Lists'!$A$1:$K$1,0)))</f>
        <v/>
      </c>
      <c r="AG381" s="15" t="str">
        <f>IF(COUNTIF('Subject Class Lists'!$K$1:$K$3230,$A381&amp;" "&amp;AG$1)=0,"",INDEX('Subject Class Lists'!$A$1:$K$3230,MATCH($A381&amp;" "&amp;AG$1,'Subject Class Lists'!$K$1:$K$3230,0),MATCH("Subject Class",'Subject Class Lists'!$A$1:$K$1,0)))</f>
        <v/>
      </c>
      <c r="AH381" s="15" t="str">
        <f>IF(COUNTIF('Subject Class Lists'!$K$1:$K$3230,$A381&amp;" "&amp;AH$1)=0,"",INDEX('Subject Class Lists'!$A$1:$K$3230,MATCH($A381&amp;" "&amp;AH$1,'Subject Class Lists'!$K$1:$K$3230,0),MATCH("Subject Class",'Subject Class Lists'!$A$1:$K$1,0)))</f>
        <v/>
      </c>
      <c r="AI381" s="15" t="str">
        <f>IF(COUNTIF('Subject Class Lists'!$K$1:$K$3230,$A381&amp;" "&amp;AI$1)=0,"",INDEX('Subject Class Lists'!$A$1:$K$3230,MATCH($A381&amp;" "&amp;AI$1,'Subject Class Lists'!$K$1:$K$3230,0),MATCH("Subject Class",'Subject Class Lists'!$A$1:$K$1,0)))</f>
        <v/>
      </c>
      <c r="AJ381" s="15" t="str">
        <f>IF(COUNTIF('Subject Class Lists'!$K$1:$K$3230,$A381&amp;" "&amp;AJ$1)=0,"",INDEX('Subject Class Lists'!$A$1:$K$3230,MATCH($A381&amp;" "&amp;AJ$1,'Subject Class Lists'!$K$1:$K$3230,0),MATCH("Subject Class",'Subject Class Lists'!$A$1:$K$1,0)))</f>
        <v/>
      </c>
      <c r="AK381" s="15" t="str">
        <f>IF(COUNTIF('Subject Class Lists'!$K$1:$K$3230,$A381&amp;" "&amp;AK$1)=0,"",INDEX('Subject Class Lists'!$A$1:$K$3230,MATCH($A381&amp;" "&amp;AK$1,'Subject Class Lists'!$K$1:$K$3230,0),MATCH("Subject Class",'Subject Class Lists'!$A$1:$K$1,0)))</f>
        <v>2gp1B17</v>
      </c>
      <c r="AL381" s="15" t="str">
        <f>IF(COUNTIF('Subject Class Lists'!$K$1:$K$3230,$A381&amp;" "&amp;AL$1)=0,"",INDEX('Subject Class Lists'!$A$1:$K$3230,MATCH($A381&amp;" "&amp;AL$1,'Subject Class Lists'!$K$1:$K$3230,0),MATCH("Subject Class",'Subject Class Lists'!$A$1:$K$1,0)))</f>
        <v/>
      </c>
      <c r="AM381" s="15" t="str">
        <f>IF(COUNTIF('Subject Class Lists'!$K$1:$K$3230,$A381&amp;" "&amp;AM$1)=0,"",INDEX('Subject Class Lists'!$A$1:$K$3230,MATCH($A381&amp;" "&amp;AM$1,'Subject Class Lists'!$K$1:$K$3230,0),MATCH("Subject Class",'Subject Class Lists'!$A$1:$K$1,0)))</f>
        <v/>
      </c>
      <c r="AN381" s="15" t="str">
        <f>IF(COUNTIF('Subject Class Lists'!$K$1:$K$3230,$A381&amp;" "&amp;AN$1)=0,"",INDEX('Subject Class Lists'!$A$1:$K$3230,MATCH($A381&amp;" "&amp;AN$1,'Subject Class Lists'!$K$1:$K$3230,0),MATCH("Subject Class",'Subject Class Lists'!$A$1:$K$1,0)))</f>
        <v/>
      </c>
      <c r="AO381" s="15" t="str">
        <f>IF(COUNTIF('Subject Class Lists'!$K$1:$K$3230,$A381&amp;" "&amp;AO$1)=0,"",INDEX('Subject Class Lists'!$A$1:$K$3230,MATCH($A381&amp;" "&amp;AO$1,'Subject Class Lists'!$K$1:$K$3230,0),MATCH("Subject Class",'Subject Class Lists'!$A$1:$K$1,0)))</f>
        <v/>
      </c>
      <c r="AP381" s="15" t="str">
        <f>IF(COUNTIF('Subject Class Lists'!$K$1:$K$3230,$A381&amp;" "&amp;AP$1)=0,"",INDEX('Subject Class Lists'!$A$1:$K$3230,MATCH($A381&amp;" "&amp;AP$1,'Subject Class Lists'!$K$1:$K$3230,0),MATCH("Subject Class",'Subject Class Lists'!$A$1:$K$1,0)))</f>
        <v/>
      </c>
      <c r="AQ381" s="15" t="str">
        <f>IF(COUNTIF('Subject Class Lists'!$K$1:$K$3230,$A381&amp;" "&amp;AQ$1)=0,"",INDEX('Subject Class Lists'!$A$1:$K$3230,MATCH($A381&amp;" "&amp;AQ$1,'Subject Class Lists'!$K$1:$K$3230,0),MATCH("Subject Class",'Subject Class Lists'!$A$1:$K$1,0)))</f>
        <v/>
      </c>
      <c r="AR381" s="15" t="str">
        <f>IF(COUNTIF('Subject Class Lists'!$K$1:$K$3230,$A381&amp;" "&amp;AR$1)=0,"",INDEX('Subject Class Lists'!$A$1:$K$3230,MATCH($A381&amp;" "&amp;AR$1,'Subject Class Lists'!$K$1:$K$3230,0),MATCH("Subject Class",'Subject Class Lists'!$A$1:$K$1,0)))</f>
        <v/>
      </c>
      <c r="AS381" s="15" t="str">
        <f>IF(COUNTIF('Subject Class Lists'!$K$1:$K$3230,$A381&amp;" "&amp;AS$1)=0,"",INDEX('Subject Class Lists'!$A$1:$K$3230,MATCH($A381&amp;" "&amp;AS$1,'Subject Class Lists'!$K$1:$K$3230,0),MATCH("Subject Class",'Subject Class Lists'!$A$1:$K$1,0)))</f>
        <v/>
      </c>
      <c r="AT381" s="15" t="str">
        <f>IF(COUNTIF('Subject Class Lists'!$K$1:$K$3230,$A381&amp;" "&amp;AT$1)=0,"",INDEX('Subject Class Lists'!$A$1:$K$3230,MATCH($A381&amp;" "&amp;AT$1,'Subject Class Lists'!$K$1:$K$3230,0),MATCH("Subject Class",'Subject Class Lists'!$A$1:$K$1,0)))</f>
        <v/>
      </c>
      <c r="AU381" s="15" t="str">
        <f>IF(COUNTIF('Subject Class Lists'!$K$1:$K$3230,$A381&amp;" "&amp;AU$1)=0,"",INDEX('Subject Class Lists'!$A$1:$K$3230,MATCH($A381&amp;" "&amp;AU$1,'Subject Class Lists'!$K$1:$K$3230,0),MATCH("Subject Class",'Subject Class Lists'!$A$1:$K$1,0)))</f>
        <v/>
      </c>
      <c r="AV381" s="15" t="str">
        <f>IF(COUNTIF('Subject Class Lists'!$K$1:$K$3230,$A381&amp;" "&amp;AV$1)=0,"",INDEX('Subject Class Lists'!$A$1:$K$3230,MATCH($A381&amp;" "&amp;AV$1,'Subject Class Lists'!$K$1:$K$3230,0),MATCH("Subject Class",'Subject Class Lists'!$A$1:$K$1,0)))</f>
        <v/>
      </c>
    </row>
    <row r="382" spans="1:48" x14ac:dyDescent="0.3">
      <c r="A382" s="13">
        <v>1905071</v>
      </c>
      <c r="B382" s="15" t="s">
        <v>598</v>
      </c>
      <c r="C382" s="15" t="s">
        <v>175</v>
      </c>
      <c r="D382" s="15" t="s">
        <v>261</v>
      </c>
      <c r="E382" s="15" t="str">
        <f>IF(COUNTIF('Subject Class Lists'!$K$1:$K$3230,$A382&amp;" "&amp;E$1)=0,"",INDEX('Subject Class Lists'!$A$1:$K$3230,MATCH($A382&amp;" "&amp;E$1,'Subject Class Lists'!$K$1:$K$3230,0),MATCH("Subject Class",'Subject Class Lists'!$A$1:$K$1,0)))</f>
        <v>2ma2K</v>
      </c>
      <c r="F382" s="15" t="str">
        <f>IF(COUNTIF('Subject Class Lists'!$K$1:$K$3230,$A382&amp;" "&amp;F$1)=0,"",INDEX('Subject Class Lists'!$A$1:$K$3230,MATCH($A382&amp;" "&amp;F$1,'Subject Class Lists'!$K$1:$K$3230,0),MATCH("Subject Class",'Subject Class Lists'!$A$1:$K$1,0)))</f>
        <v/>
      </c>
      <c r="G382" s="15" t="str">
        <f>IF(COUNTIF('Subject Class Lists'!$K$1:$K$3230,$A382&amp;" "&amp;G$1)=0,"",INDEX('Subject Class Lists'!$A$1:$K$3230,MATCH($A382&amp;" "&amp;G$1,'Subject Class Lists'!$K$1:$K$3230,0),MATCH("Subject Class",'Subject Class Lists'!$A$1:$K$1,0)))</f>
        <v>2cm2L</v>
      </c>
      <c r="H382" s="15" t="str">
        <f>IF(COUNTIF('Subject Class Lists'!$K$1:$K$3230,$A382&amp;" "&amp;H$1)=0,"",INDEX('Subject Class Lists'!$A$1:$K$3230,MATCH($A382&amp;" "&amp;H$1,'Subject Class Lists'!$K$1:$K$3230,0),MATCH("Subject Class",'Subject Class Lists'!$A$1:$K$1,0)))</f>
        <v>2ph2G</v>
      </c>
      <c r="I382" s="15" t="str">
        <f>IF(COUNTIF('Subject Class Lists'!$K$1:$K$3230,$A382&amp;" "&amp;I$1)=0,"",INDEX('Subject Class Lists'!$A$1:$K$3230,MATCH($A382&amp;" "&amp;I$1,'Subject Class Lists'!$K$1:$K$3230,0),MATCH("Subject Class",'Subject Class Lists'!$A$1:$K$1,0)))</f>
        <v>2ec2G</v>
      </c>
      <c r="J382" s="15" t="str">
        <f>IF(COUNTIF('Subject Class Lists'!$K$1:$K$3230,$A382&amp;" "&amp;J$1)=0,"",INDEX('Subject Class Lists'!$A$1:$K$3230,MATCH($A382&amp;" "&amp;J$1,'Subject Class Lists'!$K$1:$K$3230,0),MATCH("Subject Class",'Subject Class Lists'!$A$1:$K$1,0)))</f>
        <v/>
      </c>
      <c r="K382" s="15" t="str">
        <f>IF(COUNTIF('Subject Class Lists'!$K$1:$K$3230,$A382&amp;" "&amp;K$1)=0,"",LEFT(INDEX('Subject Class Lists'!$A$1:$K$3230,MATCH($A382&amp;" "&amp;K$1,'Subject Class Lists'!$K$1:$K$3230,0),MATCH("Subject Class",'Subject Class Lists'!$A$1:$K$1,0)),5))</f>
        <v/>
      </c>
      <c r="L382" s="15" t="str">
        <f>IF(COUNTIF('Subject Class Lists'!$K$1:$K$3230,$A382&amp;" "&amp;L$1)=0,"",LEFT(INDEX('Subject Class Lists'!$A$1:$K$3230,MATCH($A382&amp;" "&amp;L$1,'Subject Class Lists'!$K$1:$K$3230,0),MATCH("Subject Class",'Subject Class Lists'!$A$1:$K$1,0)),5))</f>
        <v/>
      </c>
      <c r="M382" s="15" t="str">
        <f>IF(COUNTIF('Subject Class Lists'!$K$1:$K$3230,$A382&amp;" "&amp;M$1)=0,"",INDEX('Subject Class Lists'!$A$1:$K$3230,MATCH($A382&amp;" "&amp;M$1,'Subject Class Lists'!$K$1:$K$3230,0),MATCH("Subject Class",'Subject Class Lists'!$A$1:$K$1,0)))</f>
        <v/>
      </c>
      <c r="N382" s="15" t="str">
        <f>IF(COUNTIF('Subject Class Lists'!$K$1:$K$3230,$A382&amp;" "&amp;N$1)=0,"",INDEX('Subject Class Lists'!$A$1:$K$3230,MATCH($A382&amp;" "&amp;N$1,'Subject Class Lists'!$K$1:$K$3230,0),MATCH("Subject Class",'Subject Class Lists'!$A$1:$K$1,0)))</f>
        <v/>
      </c>
      <c r="O382" s="15" t="str">
        <f>IF(COUNTIF('Subject Class Lists'!$K$1:$K$3230,$A382&amp;" "&amp;O$1)=0,"",INDEX('Subject Class Lists'!$A$1:$K$3230,MATCH($A382&amp;" "&amp;O$1,'Subject Class Lists'!$K$1:$K$3230,0),MATCH("Subject Class",'Subject Class Lists'!$A$1:$K$1,0)))</f>
        <v/>
      </c>
      <c r="P382" s="15" t="str">
        <f>IF(COUNTIF('Subject Class Lists'!$K$1:$K$3230,$A382&amp;" "&amp;P$1)=0,"",INDEX('Subject Class Lists'!$A$1:$K$3230,MATCH($A382&amp;" "&amp;P$1,'Subject Class Lists'!$K$1:$K$3230,0),MATCH("Subject Class",'Subject Class Lists'!$A$1:$K$1,0)))</f>
        <v/>
      </c>
      <c r="Q382" s="15" t="str">
        <f>IF(COUNTIF('Subject Class Lists'!$K$1:$K$3230,$A382&amp;" "&amp;Q$1)=0,"",INDEX('Subject Class Lists'!$A$1:$K$3230,MATCH($A382&amp;" "&amp;Q$1,'Subject Class Lists'!$K$1:$K$3230,0),MATCH("Subject Class",'Subject Class Lists'!$A$1:$K$1,0)))</f>
        <v/>
      </c>
      <c r="R382" s="15" t="str">
        <f>IF(COUNTIF('Subject Class Lists'!$K$1:$K$3230,$A382&amp;" "&amp;R$1)=0,"",INDEX('Subject Class Lists'!$A$1:$K$3230,MATCH($A382&amp;" "&amp;R$1,'Subject Class Lists'!$K$1:$K$3230,0),MATCH("Subject Class",'Subject Class Lists'!$A$1:$K$1,0)))</f>
        <v/>
      </c>
      <c r="S382" s="15" t="str">
        <f>IF(COUNTIF('Subject Class Lists'!$K$1:$K$3230,$A382&amp;" "&amp;S$1)=0,"",INDEX('Subject Class Lists'!$A$1:$K$3230,MATCH($A382&amp;" "&amp;S$1,'Subject Class Lists'!$K$1:$K$3230,0),MATCH("Subject Class",'Subject Class Lists'!$A$1:$K$1,0)))</f>
        <v/>
      </c>
      <c r="T382" s="15" t="str">
        <f>IF(COUNTIF('Subject Class Lists'!$K$1:$K$3230,$A382&amp;" "&amp;T$1)=0,"",INDEX('Subject Class Lists'!$A$1:$K$3230,MATCH($A382&amp;" "&amp;T$1,'Subject Class Lists'!$K$1:$K$3230,0),MATCH("Subject Class",'Subject Class Lists'!$A$1:$K$1,0)))</f>
        <v/>
      </c>
      <c r="U382" s="15" t="str">
        <f>IF(COUNTIF('Subject Class Lists'!$K$1:$K$3230,$A382&amp;" "&amp;U$1)=0,"",INDEX('Subject Class Lists'!$A$1:$K$3230,MATCH($A382&amp;" "&amp;U$1,'Subject Class Lists'!$K$1:$K$3230,0),MATCH("Subject Class",'Subject Class Lists'!$A$1:$K$1,0)))</f>
        <v/>
      </c>
      <c r="V382" s="15" t="str">
        <f>IF(COUNTIF('Subject Class Lists'!$K$1:$K$3230,$A382&amp;" "&amp;V$1)=0,"",INDEX('Subject Class Lists'!$A$1:$K$3230,MATCH($A382&amp;" "&amp;V$1,'Subject Class Lists'!$K$1:$K$3230,0),MATCH("Subject Class",'Subject Class Lists'!$A$1:$K$1,0)))</f>
        <v/>
      </c>
      <c r="W382" s="15" t="str">
        <f>IF(COUNTIF('Subject Class Lists'!$K$1:$K$3230,$A382&amp;" "&amp;W$1)=0,"",INDEX('Subject Class Lists'!$A$1:$K$3230,MATCH($A382&amp;" "&amp;W$1,'Subject Class Lists'!$K$1:$K$3230,0),MATCH("Subject Class",'Subject Class Lists'!$A$1:$K$1,0)))</f>
        <v/>
      </c>
      <c r="X382" s="15" t="str">
        <f>IF(COUNTIF('Subject Class Lists'!$K$1:$K$3230,$A382&amp;" "&amp;X$1)=0,"",INDEX('Subject Class Lists'!$A$1:$K$3230,MATCH($A382&amp;" "&amp;X$1,'Subject Class Lists'!$K$1:$K$3230,0),MATCH("Subject Class",'Subject Class Lists'!$A$1:$K$1,0)))</f>
        <v/>
      </c>
      <c r="Y382" s="15" t="str">
        <f>IF(COUNTIF('Subject Class Lists'!$K$1:$K$3230,$A382&amp;" "&amp;Y$1)=0,"",INDEX('Subject Class Lists'!$A$1:$K$3230,MATCH($A382&amp;" "&amp;Y$1,'Subject Class Lists'!$K$1:$K$3230,0),MATCH("Subject Class",'Subject Class Lists'!$A$1:$K$1,0)))</f>
        <v/>
      </c>
      <c r="Z382" s="15" t="str">
        <f>IF(COUNTIF('Subject Class Lists'!$K$1:$K$3230,$A382&amp;" "&amp;Z$1)=0,"",INDEX('Subject Class Lists'!$A$1:$K$3230,MATCH($A382&amp;" "&amp;Z$1,'Subject Class Lists'!$K$1:$K$3230,0),MATCH("Subject Class",'Subject Class Lists'!$A$1:$K$1,0)))</f>
        <v/>
      </c>
      <c r="AA382" s="15" t="str">
        <f>IF(COUNTIF('Subject Class Lists'!$K$1:$K$3230,$A382&amp;" "&amp;AA$1)=0,"",INDEX('Subject Class Lists'!$A$1:$K$3230,MATCH($A382&amp;" "&amp;AA$1,'Subject Class Lists'!$K$1:$K$3230,0),MATCH("Subject Class",'Subject Class Lists'!$A$1:$K$1,0)))</f>
        <v/>
      </c>
      <c r="AB382" s="15" t="str">
        <f>IF(COUNTIF('Subject Class Lists'!$K$1:$K$3230,$A382&amp;" "&amp;AB$1)=0,"",INDEX('Subject Class Lists'!$A$1:$K$3230,MATCH($A382&amp;" "&amp;AB$1,'Subject Class Lists'!$K$1:$K$3230,0),MATCH("Subject Class",'Subject Class Lists'!$A$1:$K$1,0)))</f>
        <v/>
      </c>
      <c r="AC382" s="15" t="str">
        <f>IF(COUNTIF('Subject Class Lists'!$K$1:$K$3230,$A382&amp;" "&amp;AC$1)=0,"",INDEX('Subject Class Lists'!$A$1:$K$3230,MATCH($A382&amp;" "&amp;AC$1,'Subject Class Lists'!$K$1:$K$3230,0),MATCH("Subject Class",'Subject Class Lists'!$A$1:$K$1,0)))</f>
        <v/>
      </c>
      <c r="AD382" s="15" t="str">
        <f>IF(COUNTIF('Subject Class Lists'!$K$1:$K$3230,$A382&amp;" "&amp;AD$1)=0,"",INDEX('Subject Class Lists'!$A$1:$K$3230,MATCH($A382&amp;" "&amp;AD$1,'Subject Class Lists'!$K$1:$K$3230,0),MATCH("Subject Class",'Subject Class Lists'!$A$1:$K$1,0)))</f>
        <v/>
      </c>
      <c r="AE382" s="15" t="str">
        <f>IF(COUNTIF('Subject Class Lists'!$K$1:$K$3230,$A382&amp;" "&amp;AE$1)=0,"",INDEX('Subject Class Lists'!$A$1:$K$3230,MATCH($A382&amp;" "&amp;AE$1,'Subject Class Lists'!$K$1:$K$3230,0),MATCH("Subject Class",'Subject Class Lists'!$A$1:$K$1,0)))</f>
        <v/>
      </c>
      <c r="AF382" s="15" t="str">
        <f>IF(COUNTIF('Subject Class Lists'!$K$1:$K$3230,$A382&amp;" "&amp;AF$1)=0,"",INDEX('Subject Class Lists'!$A$1:$K$3230,MATCH($A382&amp;" "&amp;AF$1,'Subject Class Lists'!$K$1:$K$3230,0),MATCH("Subject Class",'Subject Class Lists'!$A$1:$K$1,0)))</f>
        <v/>
      </c>
      <c r="AG382" s="15" t="str">
        <f>IF(COUNTIF('Subject Class Lists'!$K$1:$K$3230,$A382&amp;" "&amp;AG$1)=0,"",INDEX('Subject Class Lists'!$A$1:$K$3230,MATCH($A382&amp;" "&amp;AG$1,'Subject Class Lists'!$K$1:$K$3230,0),MATCH("Subject Class",'Subject Class Lists'!$A$1:$K$1,0)))</f>
        <v/>
      </c>
      <c r="AH382" s="15" t="str">
        <f>IF(COUNTIF('Subject Class Lists'!$K$1:$K$3230,$A382&amp;" "&amp;AH$1)=0,"",INDEX('Subject Class Lists'!$A$1:$K$3230,MATCH($A382&amp;" "&amp;AH$1,'Subject Class Lists'!$K$1:$K$3230,0),MATCH("Subject Class",'Subject Class Lists'!$A$1:$K$1,0)))</f>
        <v/>
      </c>
      <c r="AI382" s="15" t="str">
        <f>IF(COUNTIF('Subject Class Lists'!$K$1:$K$3230,$A382&amp;" "&amp;AI$1)=0,"",INDEX('Subject Class Lists'!$A$1:$K$3230,MATCH($A382&amp;" "&amp;AI$1,'Subject Class Lists'!$K$1:$K$3230,0),MATCH("Subject Class",'Subject Class Lists'!$A$1:$K$1,0)))</f>
        <v/>
      </c>
      <c r="AJ382" s="15" t="str">
        <f>IF(COUNTIF('Subject Class Lists'!$K$1:$K$3230,$A382&amp;" "&amp;AJ$1)=0,"",INDEX('Subject Class Lists'!$A$1:$K$3230,MATCH($A382&amp;" "&amp;AJ$1,'Subject Class Lists'!$K$1:$K$3230,0),MATCH("Subject Class",'Subject Class Lists'!$A$1:$K$1,0)))</f>
        <v/>
      </c>
      <c r="AK382" s="15" t="str">
        <f>IF(COUNTIF('Subject Class Lists'!$K$1:$K$3230,$A382&amp;" "&amp;AK$1)=0,"",INDEX('Subject Class Lists'!$A$1:$K$3230,MATCH($A382&amp;" "&amp;AK$1,'Subject Class Lists'!$K$1:$K$3230,0),MATCH("Subject Class",'Subject Class Lists'!$A$1:$K$1,0)))</f>
        <v>2gp1B17</v>
      </c>
      <c r="AL382" s="15" t="str">
        <f>IF(COUNTIF('Subject Class Lists'!$K$1:$K$3230,$A382&amp;" "&amp;AL$1)=0,"",INDEX('Subject Class Lists'!$A$1:$K$3230,MATCH($A382&amp;" "&amp;AL$1,'Subject Class Lists'!$K$1:$K$3230,0),MATCH("Subject Class",'Subject Class Lists'!$A$1:$K$1,0)))</f>
        <v/>
      </c>
      <c r="AM382" s="15" t="str">
        <f>IF(COUNTIF('Subject Class Lists'!$K$1:$K$3230,$A382&amp;" "&amp;AM$1)=0,"",INDEX('Subject Class Lists'!$A$1:$K$3230,MATCH($A382&amp;" "&amp;AM$1,'Subject Class Lists'!$K$1:$K$3230,0),MATCH("Subject Class",'Subject Class Lists'!$A$1:$K$1,0)))</f>
        <v/>
      </c>
      <c r="AN382" s="15" t="str">
        <f>IF(COUNTIF('Subject Class Lists'!$K$1:$K$3230,$A382&amp;" "&amp;AN$1)=0,"",INDEX('Subject Class Lists'!$A$1:$K$3230,MATCH($A382&amp;" "&amp;AN$1,'Subject Class Lists'!$K$1:$K$3230,0),MATCH("Subject Class",'Subject Class Lists'!$A$1:$K$1,0)))</f>
        <v/>
      </c>
      <c r="AO382" s="15" t="str">
        <f>IF(COUNTIF('Subject Class Lists'!$K$1:$K$3230,$A382&amp;" "&amp;AO$1)=0,"",INDEX('Subject Class Lists'!$A$1:$K$3230,MATCH($A382&amp;" "&amp;AO$1,'Subject Class Lists'!$K$1:$K$3230,0),MATCH("Subject Class",'Subject Class Lists'!$A$1:$K$1,0)))</f>
        <v/>
      </c>
      <c r="AP382" s="15" t="str">
        <f>IF(COUNTIF('Subject Class Lists'!$K$1:$K$3230,$A382&amp;" "&amp;AP$1)=0,"",INDEX('Subject Class Lists'!$A$1:$K$3230,MATCH($A382&amp;" "&amp;AP$1,'Subject Class Lists'!$K$1:$K$3230,0),MATCH("Subject Class",'Subject Class Lists'!$A$1:$K$1,0)))</f>
        <v/>
      </c>
      <c r="AQ382" s="15" t="str">
        <f>IF(COUNTIF('Subject Class Lists'!$K$1:$K$3230,$A382&amp;" "&amp;AQ$1)=0,"",INDEX('Subject Class Lists'!$A$1:$K$3230,MATCH($A382&amp;" "&amp;AQ$1,'Subject Class Lists'!$K$1:$K$3230,0),MATCH("Subject Class",'Subject Class Lists'!$A$1:$K$1,0)))</f>
        <v/>
      </c>
      <c r="AR382" s="15" t="str">
        <f>IF(COUNTIF('Subject Class Lists'!$K$1:$K$3230,$A382&amp;" "&amp;AR$1)=0,"",INDEX('Subject Class Lists'!$A$1:$K$3230,MATCH($A382&amp;" "&amp;AR$1,'Subject Class Lists'!$K$1:$K$3230,0),MATCH("Subject Class",'Subject Class Lists'!$A$1:$K$1,0)))</f>
        <v/>
      </c>
      <c r="AS382" s="15" t="str">
        <f>IF(COUNTIF('Subject Class Lists'!$K$1:$K$3230,$A382&amp;" "&amp;AS$1)=0,"",INDEX('Subject Class Lists'!$A$1:$K$3230,MATCH($A382&amp;" "&amp;AS$1,'Subject Class Lists'!$K$1:$K$3230,0),MATCH("Subject Class",'Subject Class Lists'!$A$1:$K$1,0)))</f>
        <v/>
      </c>
      <c r="AT382" s="15" t="str">
        <f>IF(COUNTIF('Subject Class Lists'!$K$1:$K$3230,$A382&amp;" "&amp;AT$1)=0,"",INDEX('Subject Class Lists'!$A$1:$K$3230,MATCH($A382&amp;" "&amp;AT$1,'Subject Class Lists'!$K$1:$K$3230,0),MATCH("Subject Class",'Subject Class Lists'!$A$1:$K$1,0)))</f>
        <v/>
      </c>
      <c r="AU382" s="15" t="str">
        <f>IF(COUNTIF('Subject Class Lists'!$K$1:$K$3230,$A382&amp;" "&amp;AU$1)=0,"",INDEX('Subject Class Lists'!$A$1:$K$3230,MATCH($A382&amp;" "&amp;AU$1,'Subject Class Lists'!$K$1:$K$3230,0),MATCH("Subject Class",'Subject Class Lists'!$A$1:$K$1,0)))</f>
        <v/>
      </c>
      <c r="AV382" s="15" t="str">
        <f>IF(COUNTIF('Subject Class Lists'!$K$1:$K$3230,$A382&amp;" "&amp;AV$1)=0,"",INDEX('Subject Class Lists'!$A$1:$K$3230,MATCH($A382&amp;" "&amp;AV$1,'Subject Class Lists'!$K$1:$K$3230,0),MATCH("Subject Class",'Subject Class Lists'!$A$1:$K$1,0)))</f>
        <v/>
      </c>
    </row>
    <row r="383" spans="1:48" x14ac:dyDescent="0.3">
      <c r="A383" s="12">
        <v>1501072</v>
      </c>
      <c r="B383" s="15" t="s">
        <v>599</v>
      </c>
      <c r="C383" s="15" t="s">
        <v>175</v>
      </c>
      <c r="D383" s="15" t="s">
        <v>261</v>
      </c>
      <c r="E383" s="15" t="str">
        <f>IF(COUNTIF('Subject Class Lists'!$K$1:$K$3230,$A383&amp;" "&amp;E$1)=0,"",INDEX('Subject Class Lists'!$A$1:$K$3230,MATCH($A383&amp;" "&amp;E$1,'Subject Class Lists'!$K$1:$K$3230,0),MATCH("Subject Class",'Subject Class Lists'!$A$1:$K$1,0)))</f>
        <v>2ma2K</v>
      </c>
      <c r="F383" s="15" t="str">
        <f>IF(COUNTIF('Subject Class Lists'!$K$1:$K$3230,$A383&amp;" "&amp;F$1)=0,"",INDEX('Subject Class Lists'!$A$1:$K$3230,MATCH($A383&amp;" "&amp;F$1,'Subject Class Lists'!$K$1:$K$3230,0),MATCH("Subject Class",'Subject Class Lists'!$A$1:$K$1,0)))</f>
        <v/>
      </c>
      <c r="G383" s="15" t="str">
        <f>IF(COUNTIF('Subject Class Lists'!$K$1:$K$3230,$A383&amp;" "&amp;G$1)=0,"",INDEX('Subject Class Lists'!$A$1:$K$3230,MATCH($A383&amp;" "&amp;G$1,'Subject Class Lists'!$K$1:$K$3230,0),MATCH("Subject Class",'Subject Class Lists'!$A$1:$K$1,0)))</f>
        <v>2cm2L</v>
      </c>
      <c r="H383" s="15" t="str">
        <f>IF(COUNTIF('Subject Class Lists'!$K$1:$K$3230,$A383&amp;" "&amp;H$1)=0,"",INDEX('Subject Class Lists'!$A$1:$K$3230,MATCH($A383&amp;" "&amp;H$1,'Subject Class Lists'!$K$1:$K$3230,0),MATCH("Subject Class",'Subject Class Lists'!$A$1:$K$1,0)))</f>
        <v>2ph2G</v>
      </c>
      <c r="I383" s="15" t="str">
        <f>IF(COUNTIF('Subject Class Lists'!$K$1:$K$3230,$A383&amp;" "&amp;I$1)=0,"",INDEX('Subject Class Lists'!$A$1:$K$3230,MATCH($A383&amp;" "&amp;I$1,'Subject Class Lists'!$K$1:$K$3230,0),MATCH("Subject Class",'Subject Class Lists'!$A$1:$K$1,0)))</f>
        <v>2ec2G</v>
      </c>
      <c r="J383" s="15" t="str">
        <f>IF(COUNTIF('Subject Class Lists'!$K$1:$K$3230,$A383&amp;" "&amp;J$1)=0,"",INDEX('Subject Class Lists'!$A$1:$K$3230,MATCH($A383&amp;" "&amp;J$1,'Subject Class Lists'!$K$1:$K$3230,0),MATCH("Subject Class",'Subject Class Lists'!$A$1:$K$1,0)))</f>
        <v/>
      </c>
      <c r="K383" s="15" t="str">
        <f>IF(COUNTIF('Subject Class Lists'!$K$1:$K$3230,$A383&amp;" "&amp;K$1)=0,"",LEFT(INDEX('Subject Class Lists'!$A$1:$K$3230,MATCH($A383&amp;" "&amp;K$1,'Subject Class Lists'!$K$1:$K$3230,0),MATCH("Subject Class",'Subject Class Lists'!$A$1:$K$1,0)),5))</f>
        <v/>
      </c>
      <c r="L383" s="15" t="str">
        <f>IF(COUNTIF('Subject Class Lists'!$K$1:$K$3230,$A383&amp;" "&amp;L$1)=0,"",LEFT(INDEX('Subject Class Lists'!$A$1:$K$3230,MATCH($A383&amp;" "&amp;L$1,'Subject Class Lists'!$K$1:$K$3230,0),MATCH("Subject Class",'Subject Class Lists'!$A$1:$K$1,0)),5))</f>
        <v/>
      </c>
      <c r="M383" s="15" t="str">
        <f>IF(COUNTIF('Subject Class Lists'!$K$1:$K$3230,$A383&amp;" "&amp;M$1)=0,"",INDEX('Subject Class Lists'!$A$1:$K$3230,MATCH($A383&amp;" "&amp;M$1,'Subject Class Lists'!$K$1:$K$3230,0),MATCH("Subject Class",'Subject Class Lists'!$A$1:$K$1,0)))</f>
        <v/>
      </c>
      <c r="N383" s="15" t="str">
        <f>IF(COUNTIF('Subject Class Lists'!$K$1:$K$3230,$A383&amp;" "&amp;N$1)=0,"",INDEX('Subject Class Lists'!$A$1:$K$3230,MATCH($A383&amp;" "&amp;N$1,'Subject Class Lists'!$K$1:$K$3230,0),MATCH("Subject Class",'Subject Class Lists'!$A$1:$K$1,0)))</f>
        <v/>
      </c>
      <c r="O383" s="15" t="str">
        <f>IF(COUNTIF('Subject Class Lists'!$K$1:$K$3230,$A383&amp;" "&amp;O$1)=0,"",INDEX('Subject Class Lists'!$A$1:$K$3230,MATCH($A383&amp;" "&amp;O$1,'Subject Class Lists'!$K$1:$K$3230,0),MATCH("Subject Class",'Subject Class Lists'!$A$1:$K$1,0)))</f>
        <v/>
      </c>
      <c r="P383" s="15" t="str">
        <f>IF(COUNTIF('Subject Class Lists'!$K$1:$K$3230,$A383&amp;" "&amp;P$1)=0,"",INDEX('Subject Class Lists'!$A$1:$K$3230,MATCH($A383&amp;" "&amp;P$1,'Subject Class Lists'!$K$1:$K$3230,0),MATCH("Subject Class",'Subject Class Lists'!$A$1:$K$1,0)))</f>
        <v/>
      </c>
      <c r="Q383" s="15" t="str">
        <f>IF(COUNTIF('Subject Class Lists'!$K$1:$K$3230,$A383&amp;" "&amp;Q$1)=0,"",INDEX('Subject Class Lists'!$A$1:$K$3230,MATCH($A383&amp;" "&amp;Q$1,'Subject Class Lists'!$K$1:$K$3230,0),MATCH("Subject Class",'Subject Class Lists'!$A$1:$K$1,0)))</f>
        <v/>
      </c>
      <c r="R383" s="15" t="str">
        <f>IF(COUNTIF('Subject Class Lists'!$K$1:$K$3230,$A383&amp;" "&amp;R$1)=0,"",INDEX('Subject Class Lists'!$A$1:$K$3230,MATCH($A383&amp;" "&amp;R$1,'Subject Class Lists'!$K$1:$K$3230,0),MATCH("Subject Class",'Subject Class Lists'!$A$1:$K$1,0)))</f>
        <v/>
      </c>
      <c r="S383" s="15" t="str">
        <f>IF(COUNTIF('Subject Class Lists'!$K$1:$K$3230,$A383&amp;" "&amp;S$1)=0,"",INDEX('Subject Class Lists'!$A$1:$K$3230,MATCH($A383&amp;" "&amp;S$1,'Subject Class Lists'!$K$1:$K$3230,0),MATCH("Subject Class",'Subject Class Lists'!$A$1:$K$1,0)))</f>
        <v/>
      </c>
      <c r="T383" s="15" t="str">
        <f>IF(COUNTIF('Subject Class Lists'!$K$1:$K$3230,$A383&amp;" "&amp;T$1)=0,"",INDEX('Subject Class Lists'!$A$1:$K$3230,MATCH($A383&amp;" "&amp;T$1,'Subject Class Lists'!$K$1:$K$3230,0),MATCH("Subject Class",'Subject Class Lists'!$A$1:$K$1,0)))</f>
        <v/>
      </c>
      <c r="U383" s="15" t="str">
        <f>IF(COUNTIF('Subject Class Lists'!$K$1:$K$3230,$A383&amp;" "&amp;U$1)=0,"",INDEX('Subject Class Lists'!$A$1:$K$3230,MATCH($A383&amp;" "&amp;U$1,'Subject Class Lists'!$K$1:$K$3230,0),MATCH("Subject Class",'Subject Class Lists'!$A$1:$K$1,0)))</f>
        <v/>
      </c>
      <c r="V383" s="15" t="str">
        <f>IF(COUNTIF('Subject Class Lists'!$K$1:$K$3230,$A383&amp;" "&amp;V$1)=0,"",INDEX('Subject Class Lists'!$A$1:$K$3230,MATCH($A383&amp;" "&amp;V$1,'Subject Class Lists'!$K$1:$K$3230,0),MATCH("Subject Class",'Subject Class Lists'!$A$1:$K$1,0)))</f>
        <v/>
      </c>
      <c r="W383" s="15" t="str">
        <f>IF(COUNTIF('Subject Class Lists'!$K$1:$K$3230,$A383&amp;" "&amp;W$1)=0,"",INDEX('Subject Class Lists'!$A$1:$K$3230,MATCH($A383&amp;" "&amp;W$1,'Subject Class Lists'!$K$1:$K$3230,0),MATCH("Subject Class",'Subject Class Lists'!$A$1:$K$1,0)))</f>
        <v/>
      </c>
      <c r="X383" s="15" t="str">
        <f>IF(COUNTIF('Subject Class Lists'!$K$1:$K$3230,$A383&amp;" "&amp;X$1)=0,"",INDEX('Subject Class Lists'!$A$1:$K$3230,MATCH($A383&amp;" "&amp;X$1,'Subject Class Lists'!$K$1:$K$3230,0),MATCH("Subject Class",'Subject Class Lists'!$A$1:$K$1,0)))</f>
        <v/>
      </c>
      <c r="Y383" s="15" t="str">
        <f>IF(COUNTIF('Subject Class Lists'!$K$1:$K$3230,$A383&amp;" "&amp;Y$1)=0,"",INDEX('Subject Class Lists'!$A$1:$K$3230,MATCH($A383&amp;" "&amp;Y$1,'Subject Class Lists'!$K$1:$K$3230,0),MATCH("Subject Class",'Subject Class Lists'!$A$1:$K$1,0)))</f>
        <v/>
      </c>
      <c r="Z383" s="15" t="str">
        <f>IF(COUNTIF('Subject Class Lists'!$K$1:$K$3230,$A383&amp;" "&amp;Z$1)=0,"",INDEX('Subject Class Lists'!$A$1:$K$3230,MATCH($A383&amp;" "&amp;Z$1,'Subject Class Lists'!$K$1:$K$3230,0),MATCH("Subject Class",'Subject Class Lists'!$A$1:$K$1,0)))</f>
        <v/>
      </c>
      <c r="AA383" s="15" t="str">
        <f>IF(COUNTIF('Subject Class Lists'!$K$1:$K$3230,$A383&amp;" "&amp;AA$1)=0,"",INDEX('Subject Class Lists'!$A$1:$K$3230,MATCH($A383&amp;" "&amp;AA$1,'Subject Class Lists'!$K$1:$K$3230,0),MATCH("Subject Class",'Subject Class Lists'!$A$1:$K$1,0)))</f>
        <v/>
      </c>
      <c r="AB383" s="15" t="str">
        <f>IF(COUNTIF('Subject Class Lists'!$K$1:$K$3230,$A383&amp;" "&amp;AB$1)=0,"",INDEX('Subject Class Lists'!$A$1:$K$3230,MATCH($A383&amp;" "&amp;AB$1,'Subject Class Lists'!$K$1:$K$3230,0),MATCH("Subject Class",'Subject Class Lists'!$A$1:$K$1,0)))</f>
        <v/>
      </c>
      <c r="AC383" s="15" t="str">
        <f>IF(COUNTIF('Subject Class Lists'!$K$1:$K$3230,$A383&amp;" "&amp;AC$1)=0,"",INDEX('Subject Class Lists'!$A$1:$K$3230,MATCH($A383&amp;" "&amp;AC$1,'Subject Class Lists'!$K$1:$K$3230,0),MATCH("Subject Class",'Subject Class Lists'!$A$1:$K$1,0)))</f>
        <v/>
      </c>
      <c r="AD383" s="15" t="str">
        <f>IF(COUNTIF('Subject Class Lists'!$K$1:$K$3230,$A383&amp;" "&amp;AD$1)=0,"",INDEX('Subject Class Lists'!$A$1:$K$3230,MATCH($A383&amp;" "&amp;AD$1,'Subject Class Lists'!$K$1:$K$3230,0),MATCH("Subject Class",'Subject Class Lists'!$A$1:$K$1,0)))</f>
        <v/>
      </c>
      <c r="AE383" s="15" t="str">
        <f>IF(COUNTIF('Subject Class Lists'!$K$1:$K$3230,$A383&amp;" "&amp;AE$1)=0,"",INDEX('Subject Class Lists'!$A$1:$K$3230,MATCH($A383&amp;" "&amp;AE$1,'Subject Class Lists'!$K$1:$K$3230,0),MATCH("Subject Class",'Subject Class Lists'!$A$1:$K$1,0)))</f>
        <v/>
      </c>
      <c r="AF383" s="15" t="str">
        <f>IF(COUNTIF('Subject Class Lists'!$K$1:$K$3230,$A383&amp;" "&amp;AF$1)=0,"",INDEX('Subject Class Lists'!$A$1:$K$3230,MATCH($A383&amp;" "&amp;AF$1,'Subject Class Lists'!$K$1:$K$3230,0),MATCH("Subject Class",'Subject Class Lists'!$A$1:$K$1,0)))</f>
        <v/>
      </c>
      <c r="AG383" s="15" t="str">
        <f>IF(COUNTIF('Subject Class Lists'!$K$1:$K$3230,$A383&amp;" "&amp;AG$1)=0,"",INDEX('Subject Class Lists'!$A$1:$K$3230,MATCH($A383&amp;" "&amp;AG$1,'Subject Class Lists'!$K$1:$K$3230,0),MATCH("Subject Class",'Subject Class Lists'!$A$1:$K$1,0)))</f>
        <v/>
      </c>
      <c r="AH383" s="15" t="str">
        <f>IF(COUNTIF('Subject Class Lists'!$K$1:$K$3230,$A383&amp;" "&amp;AH$1)=0,"",INDEX('Subject Class Lists'!$A$1:$K$3230,MATCH($A383&amp;" "&amp;AH$1,'Subject Class Lists'!$K$1:$K$3230,0),MATCH("Subject Class",'Subject Class Lists'!$A$1:$K$1,0)))</f>
        <v/>
      </c>
      <c r="AI383" s="15" t="str">
        <f>IF(COUNTIF('Subject Class Lists'!$K$1:$K$3230,$A383&amp;" "&amp;AI$1)=0,"",INDEX('Subject Class Lists'!$A$1:$K$3230,MATCH($A383&amp;" "&amp;AI$1,'Subject Class Lists'!$K$1:$K$3230,0),MATCH("Subject Class",'Subject Class Lists'!$A$1:$K$1,0)))</f>
        <v/>
      </c>
      <c r="AJ383" s="15" t="str">
        <f>IF(COUNTIF('Subject Class Lists'!$K$1:$K$3230,$A383&amp;" "&amp;AJ$1)=0,"",INDEX('Subject Class Lists'!$A$1:$K$3230,MATCH($A383&amp;" "&amp;AJ$1,'Subject Class Lists'!$K$1:$K$3230,0),MATCH("Subject Class",'Subject Class Lists'!$A$1:$K$1,0)))</f>
        <v/>
      </c>
      <c r="AK383" s="15" t="str">
        <f>IF(COUNTIF('Subject Class Lists'!$K$1:$K$3230,$A383&amp;" "&amp;AK$1)=0,"",INDEX('Subject Class Lists'!$A$1:$K$3230,MATCH($A383&amp;" "&amp;AK$1,'Subject Class Lists'!$K$1:$K$3230,0),MATCH("Subject Class",'Subject Class Lists'!$A$1:$K$1,0)))</f>
        <v>2gp1B17</v>
      </c>
      <c r="AL383" s="15" t="str">
        <f>IF(COUNTIF('Subject Class Lists'!$K$1:$K$3230,$A383&amp;" "&amp;AL$1)=0,"",INDEX('Subject Class Lists'!$A$1:$K$3230,MATCH($A383&amp;" "&amp;AL$1,'Subject Class Lists'!$K$1:$K$3230,0),MATCH("Subject Class",'Subject Class Lists'!$A$1:$K$1,0)))</f>
        <v/>
      </c>
      <c r="AM383" s="15" t="str">
        <f>IF(COUNTIF('Subject Class Lists'!$K$1:$K$3230,$A383&amp;" "&amp;AM$1)=0,"",INDEX('Subject Class Lists'!$A$1:$K$3230,MATCH($A383&amp;" "&amp;AM$1,'Subject Class Lists'!$K$1:$K$3230,0),MATCH("Subject Class",'Subject Class Lists'!$A$1:$K$1,0)))</f>
        <v/>
      </c>
      <c r="AN383" s="15" t="str">
        <f>IF(COUNTIF('Subject Class Lists'!$K$1:$K$3230,$A383&amp;" "&amp;AN$1)=0,"",INDEX('Subject Class Lists'!$A$1:$K$3230,MATCH($A383&amp;" "&amp;AN$1,'Subject Class Lists'!$K$1:$K$3230,0),MATCH("Subject Class",'Subject Class Lists'!$A$1:$K$1,0)))</f>
        <v/>
      </c>
      <c r="AO383" s="15" t="str">
        <f>IF(COUNTIF('Subject Class Lists'!$K$1:$K$3230,$A383&amp;" "&amp;AO$1)=0,"",INDEX('Subject Class Lists'!$A$1:$K$3230,MATCH($A383&amp;" "&amp;AO$1,'Subject Class Lists'!$K$1:$K$3230,0),MATCH("Subject Class",'Subject Class Lists'!$A$1:$K$1,0)))</f>
        <v/>
      </c>
      <c r="AP383" s="15" t="str">
        <f>IF(COUNTIF('Subject Class Lists'!$K$1:$K$3230,$A383&amp;" "&amp;AP$1)=0,"",INDEX('Subject Class Lists'!$A$1:$K$3230,MATCH($A383&amp;" "&amp;AP$1,'Subject Class Lists'!$K$1:$K$3230,0),MATCH("Subject Class",'Subject Class Lists'!$A$1:$K$1,0)))</f>
        <v/>
      </c>
      <c r="AQ383" s="15" t="str">
        <f>IF(COUNTIF('Subject Class Lists'!$K$1:$K$3230,$A383&amp;" "&amp;AQ$1)=0,"",INDEX('Subject Class Lists'!$A$1:$K$3230,MATCH($A383&amp;" "&amp;AQ$1,'Subject Class Lists'!$K$1:$K$3230,0),MATCH("Subject Class",'Subject Class Lists'!$A$1:$K$1,0)))</f>
        <v/>
      </c>
      <c r="AR383" s="15" t="str">
        <f>IF(COUNTIF('Subject Class Lists'!$K$1:$K$3230,$A383&amp;" "&amp;AR$1)=0,"",INDEX('Subject Class Lists'!$A$1:$K$3230,MATCH($A383&amp;" "&amp;AR$1,'Subject Class Lists'!$K$1:$K$3230,0),MATCH("Subject Class",'Subject Class Lists'!$A$1:$K$1,0)))</f>
        <v/>
      </c>
      <c r="AS383" s="15" t="str">
        <f>IF(COUNTIF('Subject Class Lists'!$K$1:$K$3230,$A383&amp;" "&amp;AS$1)=0,"",INDEX('Subject Class Lists'!$A$1:$K$3230,MATCH($A383&amp;" "&amp;AS$1,'Subject Class Lists'!$K$1:$K$3230,0),MATCH("Subject Class",'Subject Class Lists'!$A$1:$K$1,0)))</f>
        <v/>
      </c>
      <c r="AT383" s="15" t="str">
        <f>IF(COUNTIF('Subject Class Lists'!$K$1:$K$3230,$A383&amp;" "&amp;AT$1)=0,"",INDEX('Subject Class Lists'!$A$1:$K$3230,MATCH($A383&amp;" "&amp;AT$1,'Subject Class Lists'!$K$1:$K$3230,0),MATCH("Subject Class",'Subject Class Lists'!$A$1:$K$1,0)))</f>
        <v/>
      </c>
      <c r="AU383" s="15" t="str">
        <f>IF(COUNTIF('Subject Class Lists'!$K$1:$K$3230,$A383&amp;" "&amp;AU$1)=0,"",INDEX('Subject Class Lists'!$A$1:$K$3230,MATCH($A383&amp;" "&amp;AU$1,'Subject Class Lists'!$K$1:$K$3230,0),MATCH("Subject Class",'Subject Class Lists'!$A$1:$K$1,0)))</f>
        <v/>
      </c>
      <c r="AV383" s="15" t="str">
        <f>IF(COUNTIF('Subject Class Lists'!$K$1:$K$3230,$A383&amp;" "&amp;AV$1)=0,"",INDEX('Subject Class Lists'!$A$1:$K$3230,MATCH($A383&amp;" "&amp;AV$1,'Subject Class Lists'!$K$1:$K$3230,0),MATCH("Subject Class",'Subject Class Lists'!$A$1:$K$1,0)))</f>
        <v/>
      </c>
    </row>
    <row r="384" spans="1:48" x14ac:dyDescent="0.3">
      <c r="A384" s="13">
        <v>1905015</v>
      </c>
      <c r="B384" s="15" t="s">
        <v>600</v>
      </c>
      <c r="C384" s="15" t="s">
        <v>175</v>
      </c>
      <c r="D384" s="15" t="s">
        <v>261</v>
      </c>
      <c r="E384" s="15" t="str">
        <f>IF(COUNTIF('Subject Class Lists'!$K$1:$K$3230,$A384&amp;" "&amp;E$1)=0,"",INDEX('Subject Class Lists'!$A$1:$K$3230,MATCH($A384&amp;" "&amp;E$1,'Subject Class Lists'!$K$1:$K$3230,0),MATCH("Subject Class",'Subject Class Lists'!$A$1:$K$1,0)))</f>
        <v>2ma2K</v>
      </c>
      <c r="F384" s="15" t="str">
        <f>IF(COUNTIF('Subject Class Lists'!$K$1:$K$3230,$A384&amp;" "&amp;F$1)=0,"",INDEX('Subject Class Lists'!$A$1:$K$3230,MATCH($A384&amp;" "&amp;F$1,'Subject Class Lists'!$K$1:$K$3230,0),MATCH("Subject Class",'Subject Class Lists'!$A$1:$K$1,0)))</f>
        <v/>
      </c>
      <c r="G384" s="15" t="str">
        <f>IF(COUNTIF('Subject Class Lists'!$K$1:$K$3230,$A384&amp;" "&amp;G$1)=0,"",INDEX('Subject Class Lists'!$A$1:$K$3230,MATCH($A384&amp;" "&amp;G$1,'Subject Class Lists'!$K$1:$K$3230,0),MATCH("Subject Class",'Subject Class Lists'!$A$1:$K$1,0)))</f>
        <v>2cm2L</v>
      </c>
      <c r="H384" s="15" t="str">
        <f>IF(COUNTIF('Subject Class Lists'!$K$1:$K$3230,$A384&amp;" "&amp;H$1)=0,"",INDEX('Subject Class Lists'!$A$1:$K$3230,MATCH($A384&amp;" "&amp;H$1,'Subject Class Lists'!$K$1:$K$3230,0),MATCH("Subject Class",'Subject Class Lists'!$A$1:$K$1,0)))</f>
        <v>2ph2G</v>
      </c>
      <c r="I384" s="15" t="str">
        <f>IF(COUNTIF('Subject Class Lists'!$K$1:$K$3230,$A384&amp;" "&amp;I$1)=0,"",INDEX('Subject Class Lists'!$A$1:$K$3230,MATCH($A384&amp;" "&amp;I$1,'Subject Class Lists'!$K$1:$K$3230,0),MATCH("Subject Class",'Subject Class Lists'!$A$1:$K$1,0)))</f>
        <v>2ec2G</v>
      </c>
      <c r="J384" s="15" t="str">
        <f>IF(COUNTIF('Subject Class Lists'!$K$1:$K$3230,$A384&amp;" "&amp;J$1)=0,"",INDEX('Subject Class Lists'!$A$1:$K$3230,MATCH($A384&amp;" "&amp;J$1,'Subject Class Lists'!$K$1:$K$3230,0),MATCH("Subject Class",'Subject Class Lists'!$A$1:$K$1,0)))</f>
        <v/>
      </c>
      <c r="K384" s="15" t="str">
        <f>IF(COUNTIF('Subject Class Lists'!$K$1:$K$3230,$A384&amp;" "&amp;K$1)=0,"",LEFT(INDEX('Subject Class Lists'!$A$1:$K$3230,MATCH($A384&amp;" "&amp;K$1,'Subject Class Lists'!$K$1:$K$3230,0),MATCH("Subject Class",'Subject Class Lists'!$A$1:$K$1,0)),5))</f>
        <v/>
      </c>
      <c r="L384" s="15" t="str">
        <f>IF(COUNTIF('Subject Class Lists'!$K$1:$K$3230,$A384&amp;" "&amp;L$1)=0,"",LEFT(INDEX('Subject Class Lists'!$A$1:$K$3230,MATCH($A384&amp;" "&amp;L$1,'Subject Class Lists'!$K$1:$K$3230,0),MATCH("Subject Class",'Subject Class Lists'!$A$1:$K$1,0)),5))</f>
        <v/>
      </c>
      <c r="M384" s="15" t="str">
        <f>IF(COUNTIF('Subject Class Lists'!$K$1:$K$3230,$A384&amp;" "&amp;M$1)=0,"",INDEX('Subject Class Lists'!$A$1:$K$3230,MATCH($A384&amp;" "&amp;M$1,'Subject Class Lists'!$K$1:$K$3230,0),MATCH("Subject Class",'Subject Class Lists'!$A$1:$K$1,0)))</f>
        <v/>
      </c>
      <c r="N384" s="15" t="str">
        <f>IF(COUNTIF('Subject Class Lists'!$K$1:$K$3230,$A384&amp;" "&amp;N$1)=0,"",INDEX('Subject Class Lists'!$A$1:$K$3230,MATCH($A384&amp;" "&amp;N$1,'Subject Class Lists'!$K$1:$K$3230,0),MATCH("Subject Class",'Subject Class Lists'!$A$1:$K$1,0)))</f>
        <v/>
      </c>
      <c r="O384" s="15" t="str">
        <f>IF(COUNTIF('Subject Class Lists'!$K$1:$K$3230,$A384&amp;" "&amp;O$1)=0,"",INDEX('Subject Class Lists'!$A$1:$K$3230,MATCH($A384&amp;" "&amp;O$1,'Subject Class Lists'!$K$1:$K$3230,0),MATCH("Subject Class",'Subject Class Lists'!$A$1:$K$1,0)))</f>
        <v/>
      </c>
      <c r="P384" s="15" t="str">
        <f>IF(COUNTIF('Subject Class Lists'!$K$1:$K$3230,$A384&amp;" "&amp;P$1)=0,"",INDEX('Subject Class Lists'!$A$1:$K$3230,MATCH($A384&amp;" "&amp;P$1,'Subject Class Lists'!$K$1:$K$3230,0),MATCH("Subject Class",'Subject Class Lists'!$A$1:$K$1,0)))</f>
        <v/>
      </c>
      <c r="Q384" s="15" t="str">
        <f>IF(COUNTIF('Subject Class Lists'!$K$1:$K$3230,$A384&amp;" "&amp;Q$1)=0,"",INDEX('Subject Class Lists'!$A$1:$K$3230,MATCH($A384&amp;" "&amp;Q$1,'Subject Class Lists'!$K$1:$K$3230,0),MATCH("Subject Class",'Subject Class Lists'!$A$1:$K$1,0)))</f>
        <v/>
      </c>
      <c r="R384" s="15" t="str">
        <f>IF(COUNTIF('Subject Class Lists'!$K$1:$K$3230,$A384&amp;" "&amp;R$1)=0,"",INDEX('Subject Class Lists'!$A$1:$K$3230,MATCH($A384&amp;" "&amp;R$1,'Subject Class Lists'!$K$1:$K$3230,0),MATCH("Subject Class",'Subject Class Lists'!$A$1:$K$1,0)))</f>
        <v/>
      </c>
      <c r="S384" s="15" t="str">
        <f>IF(COUNTIF('Subject Class Lists'!$K$1:$K$3230,$A384&amp;" "&amp;S$1)=0,"",INDEX('Subject Class Lists'!$A$1:$K$3230,MATCH($A384&amp;" "&amp;S$1,'Subject Class Lists'!$K$1:$K$3230,0),MATCH("Subject Class",'Subject Class Lists'!$A$1:$K$1,0)))</f>
        <v/>
      </c>
      <c r="T384" s="15" t="str">
        <f>IF(COUNTIF('Subject Class Lists'!$K$1:$K$3230,$A384&amp;" "&amp;T$1)=0,"",INDEX('Subject Class Lists'!$A$1:$K$3230,MATCH($A384&amp;" "&amp;T$1,'Subject Class Lists'!$K$1:$K$3230,0),MATCH("Subject Class",'Subject Class Lists'!$A$1:$K$1,0)))</f>
        <v/>
      </c>
      <c r="U384" s="15" t="str">
        <f>IF(COUNTIF('Subject Class Lists'!$K$1:$K$3230,$A384&amp;" "&amp;U$1)=0,"",INDEX('Subject Class Lists'!$A$1:$K$3230,MATCH($A384&amp;" "&amp;U$1,'Subject Class Lists'!$K$1:$K$3230,0),MATCH("Subject Class",'Subject Class Lists'!$A$1:$K$1,0)))</f>
        <v/>
      </c>
      <c r="V384" s="15" t="str">
        <f>IF(COUNTIF('Subject Class Lists'!$K$1:$K$3230,$A384&amp;" "&amp;V$1)=0,"",INDEX('Subject Class Lists'!$A$1:$K$3230,MATCH($A384&amp;" "&amp;V$1,'Subject Class Lists'!$K$1:$K$3230,0),MATCH("Subject Class",'Subject Class Lists'!$A$1:$K$1,0)))</f>
        <v/>
      </c>
      <c r="W384" s="15" t="str">
        <f>IF(COUNTIF('Subject Class Lists'!$K$1:$K$3230,$A384&amp;" "&amp;W$1)=0,"",INDEX('Subject Class Lists'!$A$1:$K$3230,MATCH($A384&amp;" "&amp;W$1,'Subject Class Lists'!$K$1:$K$3230,0),MATCH("Subject Class",'Subject Class Lists'!$A$1:$K$1,0)))</f>
        <v/>
      </c>
      <c r="X384" s="15" t="str">
        <f>IF(COUNTIF('Subject Class Lists'!$K$1:$K$3230,$A384&amp;" "&amp;X$1)=0,"",INDEX('Subject Class Lists'!$A$1:$K$3230,MATCH($A384&amp;" "&amp;X$1,'Subject Class Lists'!$K$1:$K$3230,0),MATCH("Subject Class",'Subject Class Lists'!$A$1:$K$1,0)))</f>
        <v/>
      </c>
      <c r="Y384" s="15" t="str">
        <f>IF(COUNTIF('Subject Class Lists'!$K$1:$K$3230,$A384&amp;" "&amp;Y$1)=0,"",INDEX('Subject Class Lists'!$A$1:$K$3230,MATCH($A384&amp;" "&amp;Y$1,'Subject Class Lists'!$K$1:$K$3230,0),MATCH("Subject Class",'Subject Class Lists'!$A$1:$K$1,0)))</f>
        <v/>
      </c>
      <c r="Z384" s="15" t="str">
        <f>IF(COUNTIF('Subject Class Lists'!$K$1:$K$3230,$A384&amp;" "&amp;Z$1)=0,"",INDEX('Subject Class Lists'!$A$1:$K$3230,MATCH($A384&amp;" "&amp;Z$1,'Subject Class Lists'!$K$1:$K$3230,0),MATCH("Subject Class",'Subject Class Lists'!$A$1:$K$1,0)))</f>
        <v/>
      </c>
      <c r="AA384" s="15" t="str">
        <f>IF(COUNTIF('Subject Class Lists'!$K$1:$K$3230,$A384&amp;" "&amp;AA$1)=0,"",INDEX('Subject Class Lists'!$A$1:$K$3230,MATCH($A384&amp;" "&amp;AA$1,'Subject Class Lists'!$K$1:$K$3230,0),MATCH("Subject Class",'Subject Class Lists'!$A$1:$K$1,0)))</f>
        <v/>
      </c>
      <c r="AB384" s="15" t="str">
        <f>IF(COUNTIF('Subject Class Lists'!$K$1:$K$3230,$A384&amp;" "&amp;AB$1)=0,"",INDEX('Subject Class Lists'!$A$1:$K$3230,MATCH($A384&amp;" "&amp;AB$1,'Subject Class Lists'!$K$1:$K$3230,0),MATCH("Subject Class",'Subject Class Lists'!$A$1:$K$1,0)))</f>
        <v/>
      </c>
      <c r="AC384" s="15" t="str">
        <f>IF(COUNTIF('Subject Class Lists'!$K$1:$K$3230,$A384&amp;" "&amp;AC$1)=0,"",INDEX('Subject Class Lists'!$A$1:$K$3230,MATCH($A384&amp;" "&amp;AC$1,'Subject Class Lists'!$K$1:$K$3230,0),MATCH("Subject Class",'Subject Class Lists'!$A$1:$K$1,0)))</f>
        <v/>
      </c>
      <c r="AD384" s="15" t="str">
        <f>IF(COUNTIF('Subject Class Lists'!$K$1:$K$3230,$A384&amp;" "&amp;AD$1)=0,"",INDEX('Subject Class Lists'!$A$1:$K$3230,MATCH($A384&amp;" "&amp;AD$1,'Subject Class Lists'!$K$1:$K$3230,0),MATCH("Subject Class",'Subject Class Lists'!$A$1:$K$1,0)))</f>
        <v/>
      </c>
      <c r="AE384" s="15" t="str">
        <f>IF(COUNTIF('Subject Class Lists'!$K$1:$K$3230,$A384&amp;" "&amp;AE$1)=0,"",INDEX('Subject Class Lists'!$A$1:$K$3230,MATCH($A384&amp;" "&amp;AE$1,'Subject Class Lists'!$K$1:$K$3230,0),MATCH("Subject Class",'Subject Class Lists'!$A$1:$K$1,0)))</f>
        <v/>
      </c>
      <c r="AF384" s="15" t="str">
        <f>IF(COUNTIF('Subject Class Lists'!$K$1:$K$3230,$A384&amp;" "&amp;AF$1)=0,"",INDEX('Subject Class Lists'!$A$1:$K$3230,MATCH($A384&amp;" "&amp;AF$1,'Subject Class Lists'!$K$1:$K$3230,0),MATCH("Subject Class",'Subject Class Lists'!$A$1:$K$1,0)))</f>
        <v/>
      </c>
      <c r="AG384" s="15" t="str">
        <f>IF(COUNTIF('Subject Class Lists'!$K$1:$K$3230,$A384&amp;" "&amp;AG$1)=0,"",INDEX('Subject Class Lists'!$A$1:$K$3230,MATCH($A384&amp;" "&amp;AG$1,'Subject Class Lists'!$K$1:$K$3230,0),MATCH("Subject Class",'Subject Class Lists'!$A$1:$K$1,0)))</f>
        <v/>
      </c>
      <c r="AH384" s="15" t="str">
        <f>IF(COUNTIF('Subject Class Lists'!$K$1:$K$3230,$A384&amp;" "&amp;AH$1)=0,"",INDEX('Subject Class Lists'!$A$1:$K$3230,MATCH($A384&amp;" "&amp;AH$1,'Subject Class Lists'!$K$1:$K$3230,0),MATCH("Subject Class",'Subject Class Lists'!$A$1:$K$1,0)))</f>
        <v/>
      </c>
      <c r="AI384" s="15" t="str">
        <f>IF(COUNTIF('Subject Class Lists'!$K$1:$K$3230,$A384&amp;" "&amp;AI$1)=0,"",INDEX('Subject Class Lists'!$A$1:$K$3230,MATCH($A384&amp;" "&amp;AI$1,'Subject Class Lists'!$K$1:$K$3230,0),MATCH("Subject Class",'Subject Class Lists'!$A$1:$K$1,0)))</f>
        <v/>
      </c>
      <c r="AJ384" s="15" t="str">
        <f>IF(COUNTIF('Subject Class Lists'!$K$1:$K$3230,$A384&amp;" "&amp;AJ$1)=0,"",INDEX('Subject Class Lists'!$A$1:$K$3230,MATCH($A384&amp;" "&amp;AJ$1,'Subject Class Lists'!$K$1:$K$3230,0),MATCH("Subject Class",'Subject Class Lists'!$A$1:$K$1,0)))</f>
        <v/>
      </c>
      <c r="AK384" s="15" t="str">
        <f>IF(COUNTIF('Subject Class Lists'!$K$1:$K$3230,$A384&amp;" "&amp;AK$1)=0,"",INDEX('Subject Class Lists'!$A$1:$K$3230,MATCH($A384&amp;" "&amp;AK$1,'Subject Class Lists'!$K$1:$K$3230,0),MATCH("Subject Class",'Subject Class Lists'!$A$1:$K$1,0)))</f>
        <v>2gp1B17</v>
      </c>
      <c r="AL384" s="15" t="str">
        <f>IF(COUNTIF('Subject Class Lists'!$K$1:$K$3230,$A384&amp;" "&amp;AL$1)=0,"",INDEX('Subject Class Lists'!$A$1:$K$3230,MATCH($A384&amp;" "&amp;AL$1,'Subject Class Lists'!$K$1:$K$3230,0),MATCH("Subject Class",'Subject Class Lists'!$A$1:$K$1,0)))</f>
        <v/>
      </c>
      <c r="AM384" s="15" t="str">
        <f>IF(COUNTIF('Subject Class Lists'!$K$1:$K$3230,$A384&amp;" "&amp;AM$1)=0,"",INDEX('Subject Class Lists'!$A$1:$K$3230,MATCH($A384&amp;" "&amp;AM$1,'Subject Class Lists'!$K$1:$K$3230,0),MATCH("Subject Class",'Subject Class Lists'!$A$1:$K$1,0)))</f>
        <v/>
      </c>
      <c r="AN384" s="15" t="str">
        <f>IF(COUNTIF('Subject Class Lists'!$K$1:$K$3230,$A384&amp;" "&amp;AN$1)=0,"",INDEX('Subject Class Lists'!$A$1:$K$3230,MATCH($A384&amp;" "&amp;AN$1,'Subject Class Lists'!$K$1:$K$3230,0),MATCH("Subject Class",'Subject Class Lists'!$A$1:$K$1,0)))</f>
        <v/>
      </c>
      <c r="AO384" s="15" t="str">
        <f>IF(COUNTIF('Subject Class Lists'!$K$1:$K$3230,$A384&amp;" "&amp;AO$1)=0,"",INDEX('Subject Class Lists'!$A$1:$K$3230,MATCH($A384&amp;" "&amp;AO$1,'Subject Class Lists'!$K$1:$K$3230,0),MATCH("Subject Class",'Subject Class Lists'!$A$1:$K$1,0)))</f>
        <v/>
      </c>
      <c r="AP384" s="15" t="str">
        <f>IF(COUNTIF('Subject Class Lists'!$K$1:$K$3230,$A384&amp;" "&amp;AP$1)=0,"",INDEX('Subject Class Lists'!$A$1:$K$3230,MATCH($A384&amp;" "&amp;AP$1,'Subject Class Lists'!$K$1:$K$3230,0),MATCH("Subject Class",'Subject Class Lists'!$A$1:$K$1,0)))</f>
        <v/>
      </c>
      <c r="AQ384" s="15" t="str">
        <f>IF(COUNTIF('Subject Class Lists'!$K$1:$K$3230,$A384&amp;" "&amp;AQ$1)=0,"",INDEX('Subject Class Lists'!$A$1:$K$3230,MATCH($A384&amp;" "&amp;AQ$1,'Subject Class Lists'!$K$1:$K$3230,0),MATCH("Subject Class",'Subject Class Lists'!$A$1:$K$1,0)))</f>
        <v/>
      </c>
      <c r="AR384" s="15" t="str">
        <f>IF(COUNTIF('Subject Class Lists'!$K$1:$K$3230,$A384&amp;" "&amp;AR$1)=0,"",INDEX('Subject Class Lists'!$A$1:$K$3230,MATCH($A384&amp;" "&amp;AR$1,'Subject Class Lists'!$K$1:$K$3230,0),MATCH("Subject Class",'Subject Class Lists'!$A$1:$K$1,0)))</f>
        <v/>
      </c>
      <c r="AS384" s="15" t="str">
        <f>IF(COUNTIF('Subject Class Lists'!$K$1:$K$3230,$A384&amp;" "&amp;AS$1)=0,"",INDEX('Subject Class Lists'!$A$1:$K$3230,MATCH($A384&amp;" "&amp;AS$1,'Subject Class Lists'!$K$1:$K$3230,0),MATCH("Subject Class",'Subject Class Lists'!$A$1:$K$1,0)))</f>
        <v/>
      </c>
      <c r="AT384" s="15" t="str">
        <f>IF(COUNTIF('Subject Class Lists'!$K$1:$K$3230,$A384&amp;" "&amp;AT$1)=0,"",INDEX('Subject Class Lists'!$A$1:$K$3230,MATCH($A384&amp;" "&amp;AT$1,'Subject Class Lists'!$K$1:$K$3230,0),MATCH("Subject Class",'Subject Class Lists'!$A$1:$K$1,0)))</f>
        <v/>
      </c>
      <c r="AU384" s="15" t="str">
        <f>IF(COUNTIF('Subject Class Lists'!$K$1:$K$3230,$A384&amp;" "&amp;AU$1)=0,"",INDEX('Subject Class Lists'!$A$1:$K$3230,MATCH($A384&amp;" "&amp;AU$1,'Subject Class Lists'!$K$1:$K$3230,0),MATCH("Subject Class",'Subject Class Lists'!$A$1:$K$1,0)))</f>
        <v/>
      </c>
      <c r="AV384" s="15" t="str">
        <f>IF(COUNTIF('Subject Class Lists'!$K$1:$K$3230,$A384&amp;" "&amp;AV$1)=0,"",INDEX('Subject Class Lists'!$A$1:$K$3230,MATCH($A384&amp;" "&amp;AV$1,'Subject Class Lists'!$K$1:$K$3230,0),MATCH("Subject Class",'Subject Class Lists'!$A$1:$K$1,0)))</f>
        <v/>
      </c>
    </row>
    <row r="385" spans="1:48" x14ac:dyDescent="0.3">
      <c r="A385" s="12">
        <v>1905278</v>
      </c>
      <c r="B385" s="15" t="s">
        <v>601</v>
      </c>
      <c r="C385" s="15" t="s">
        <v>175</v>
      </c>
      <c r="D385" s="15" t="s">
        <v>261</v>
      </c>
      <c r="E385" s="15" t="str">
        <f>IF(COUNTIF('Subject Class Lists'!$K$1:$K$3230,$A385&amp;" "&amp;E$1)=0,"",INDEX('Subject Class Lists'!$A$1:$K$3230,MATCH($A385&amp;" "&amp;E$1,'Subject Class Lists'!$K$1:$K$3230,0),MATCH("Subject Class",'Subject Class Lists'!$A$1:$K$1,0)))</f>
        <v>2ma2K</v>
      </c>
      <c r="F385" s="15" t="str">
        <f>IF(COUNTIF('Subject Class Lists'!$K$1:$K$3230,$A385&amp;" "&amp;F$1)=0,"",INDEX('Subject Class Lists'!$A$1:$K$3230,MATCH($A385&amp;" "&amp;F$1,'Subject Class Lists'!$K$1:$K$3230,0),MATCH("Subject Class",'Subject Class Lists'!$A$1:$K$1,0)))</f>
        <v/>
      </c>
      <c r="G385" s="15" t="str">
        <f>IF(COUNTIF('Subject Class Lists'!$K$1:$K$3230,$A385&amp;" "&amp;G$1)=0,"",INDEX('Subject Class Lists'!$A$1:$K$3230,MATCH($A385&amp;" "&amp;G$1,'Subject Class Lists'!$K$1:$K$3230,0),MATCH("Subject Class",'Subject Class Lists'!$A$1:$K$1,0)))</f>
        <v>2cm2L</v>
      </c>
      <c r="H385" s="15" t="str">
        <f>IF(COUNTIF('Subject Class Lists'!$K$1:$K$3230,$A385&amp;" "&amp;H$1)=0,"",INDEX('Subject Class Lists'!$A$1:$K$3230,MATCH($A385&amp;" "&amp;H$1,'Subject Class Lists'!$K$1:$K$3230,0),MATCH("Subject Class",'Subject Class Lists'!$A$1:$K$1,0)))</f>
        <v>2ph2G</v>
      </c>
      <c r="I385" s="15" t="str">
        <f>IF(COUNTIF('Subject Class Lists'!$K$1:$K$3230,$A385&amp;" "&amp;I$1)=0,"",INDEX('Subject Class Lists'!$A$1:$K$3230,MATCH($A385&amp;" "&amp;I$1,'Subject Class Lists'!$K$1:$K$3230,0),MATCH("Subject Class",'Subject Class Lists'!$A$1:$K$1,0)))</f>
        <v>2ec2G</v>
      </c>
      <c r="J385" s="15" t="str">
        <f>IF(COUNTIF('Subject Class Lists'!$K$1:$K$3230,$A385&amp;" "&amp;J$1)=0,"",INDEX('Subject Class Lists'!$A$1:$K$3230,MATCH($A385&amp;" "&amp;J$1,'Subject Class Lists'!$K$1:$K$3230,0),MATCH("Subject Class",'Subject Class Lists'!$A$1:$K$1,0)))</f>
        <v/>
      </c>
      <c r="K385" s="15" t="str">
        <f>IF(COUNTIF('Subject Class Lists'!$K$1:$K$3230,$A385&amp;" "&amp;K$1)=0,"",LEFT(INDEX('Subject Class Lists'!$A$1:$K$3230,MATCH($A385&amp;" "&amp;K$1,'Subject Class Lists'!$K$1:$K$3230,0),MATCH("Subject Class",'Subject Class Lists'!$A$1:$K$1,0)),5))</f>
        <v/>
      </c>
      <c r="L385" s="15" t="str">
        <f>IF(COUNTIF('Subject Class Lists'!$K$1:$K$3230,$A385&amp;" "&amp;L$1)=0,"",LEFT(INDEX('Subject Class Lists'!$A$1:$K$3230,MATCH($A385&amp;" "&amp;L$1,'Subject Class Lists'!$K$1:$K$3230,0),MATCH("Subject Class",'Subject Class Lists'!$A$1:$K$1,0)),5))</f>
        <v/>
      </c>
      <c r="M385" s="15" t="str">
        <f>IF(COUNTIF('Subject Class Lists'!$K$1:$K$3230,$A385&amp;" "&amp;M$1)=0,"",INDEX('Subject Class Lists'!$A$1:$K$3230,MATCH($A385&amp;" "&amp;M$1,'Subject Class Lists'!$K$1:$K$3230,0),MATCH("Subject Class",'Subject Class Lists'!$A$1:$K$1,0)))</f>
        <v/>
      </c>
      <c r="N385" s="15" t="str">
        <f>IF(COUNTIF('Subject Class Lists'!$K$1:$K$3230,$A385&amp;" "&amp;N$1)=0,"",INDEX('Subject Class Lists'!$A$1:$K$3230,MATCH($A385&amp;" "&amp;N$1,'Subject Class Lists'!$K$1:$K$3230,0),MATCH("Subject Class",'Subject Class Lists'!$A$1:$K$1,0)))</f>
        <v/>
      </c>
      <c r="O385" s="15" t="str">
        <f>IF(COUNTIF('Subject Class Lists'!$K$1:$K$3230,$A385&amp;" "&amp;O$1)=0,"",INDEX('Subject Class Lists'!$A$1:$K$3230,MATCH($A385&amp;" "&amp;O$1,'Subject Class Lists'!$K$1:$K$3230,0),MATCH("Subject Class",'Subject Class Lists'!$A$1:$K$1,0)))</f>
        <v/>
      </c>
      <c r="P385" s="15" t="str">
        <f>IF(COUNTIF('Subject Class Lists'!$K$1:$K$3230,$A385&amp;" "&amp;P$1)=0,"",INDEX('Subject Class Lists'!$A$1:$K$3230,MATCH($A385&amp;" "&amp;P$1,'Subject Class Lists'!$K$1:$K$3230,0),MATCH("Subject Class",'Subject Class Lists'!$A$1:$K$1,0)))</f>
        <v/>
      </c>
      <c r="Q385" s="15" t="str">
        <f>IF(COUNTIF('Subject Class Lists'!$K$1:$K$3230,$A385&amp;" "&amp;Q$1)=0,"",INDEX('Subject Class Lists'!$A$1:$K$3230,MATCH($A385&amp;" "&amp;Q$1,'Subject Class Lists'!$K$1:$K$3230,0),MATCH("Subject Class",'Subject Class Lists'!$A$1:$K$1,0)))</f>
        <v/>
      </c>
      <c r="R385" s="15" t="str">
        <f>IF(COUNTIF('Subject Class Lists'!$K$1:$K$3230,$A385&amp;" "&amp;R$1)=0,"",INDEX('Subject Class Lists'!$A$1:$K$3230,MATCH($A385&amp;" "&amp;R$1,'Subject Class Lists'!$K$1:$K$3230,0),MATCH("Subject Class",'Subject Class Lists'!$A$1:$K$1,0)))</f>
        <v/>
      </c>
      <c r="S385" s="15" t="str">
        <f>IF(COUNTIF('Subject Class Lists'!$K$1:$K$3230,$A385&amp;" "&amp;S$1)=0,"",INDEX('Subject Class Lists'!$A$1:$K$3230,MATCH($A385&amp;" "&amp;S$1,'Subject Class Lists'!$K$1:$K$3230,0),MATCH("Subject Class",'Subject Class Lists'!$A$1:$K$1,0)))</f>
        <v/>
      </c>
      <c r="T385" s="15" t="str">
        <f>IF(COUNTIF('Subject Class Lists'!$K$1:$K$3230,$A385&amp;" "&amp;T$1)=0,"",INDEX('Subject Class Lists'!$A$1:$K$3230,MATCH($A385&amp;" "&amp;T$1,'Subject Class Lists'!$K$1:$K$3230,0),MATCH("Subject Class",'Subject Class Lists'!$A$1:$K$1,0)))</f>
        <v/>
      </c>
      <c r="U385" s="15" t="str">
        <f>IF(COUNTIF('Subject Class Lists'!$K$1:$K$3230,$A385&amp;" "&amp;U$1)=0,"",INDEX('Subject Class Lists'!$A$1:$K$3230,MATCH($A385&amp;" "&amp;U$1,'Subject Class Lists'!$K$1:$K$3230,0),MATCH("Subject Class",'Subject Class Lists'!$A$1:$K$1,0)))</f>
        <v/>
      </c>
      <c r="V385" s="15" t="str">
        <f>IF(COUNTIF('Subject Class Lists'!$K$1:$K$3230,$A385&amp;" "&amp;V$1)=0,"",INDEX('Subject Class Lists'!$A$1:$K$3230,MATCH($A385&amp;" "&amp;V$1,'Subject Class Lists'!$K$1:$K$3230,0),MATCH("Subject Class",'Subject Class Lists'!$A$1:$K$1,0)))</f>
        <v/>
      </c>
      <c r="W385" s="15" t="str">
        <f>IF(COUNTIF('Subject Class Lists'!$K$1:$K$3230,$A385&amp;" "&amp;W$1)=0,"",INDEX('Subject Class Lists'!$A$1:$K$3230,MATCH($A385&amp;" "&amp;W$1,'Subject Class Lists'!$K$1:$K$3230,0),MATCH("Subject Class",'Subject Class Lists'!$A$1:$K$1,0)))</f>
        <v/>
      </c>
      <c r="X385" s="15" t="str">
        <f>IF(COUNTIF('Subject Class Lists'!$K$1:$K$3230,$A385&amp;" "&amp;X$1)=0,"",INDEX('Subject Class Lists'!$A$1:$K$3230,MATCH($A385&amp;" "&amp;X$1,'Subject Class Lists'!$K$1:$K$3230,0),MATCH("Subject Class",'Subject Class Lists'!$A$1:$K$1,0)))</f>
        <v/>
      </c>
      <c r="Y385" s="15" t="str">
        <f>IF(COUNTIF('Subject Class Lists'!$K$1:$K$3230,$A385&amp;" "&amp;Y$1)=0,"",INDEX('Subject Class Lists'!$A$1:$K$3230,MATCH($A385&amp;" "&amp;Y$1,'Subject Class Lists'!$K$1:$K$3230,0),MATCH("Subject Class",'Subject Class Lists'!$A$1:$K$1,0)))</f>
        <v/>
      </c>
      <c r="Z385" s="15" t="str">
        <f>IF(COUNTIF('Subject Class Lists'!$K$1:$K$3230,$A385&amp;" "&amp;Z$1)=0,"",INDEX('Subject Class Lists'!$A$1:$K$3230,MATCH($A385&amp;" "&amp;Z$1,'Subject Class Lists'!$K$1:$K$3230,0),MATCH("Subject Class",'Subject Class Lists'!$A$1:$K$1,0)))</f>
        <v/>
      </c>
      <c r="AA385" s="15" t="str">
        <f>IF(COUNTIF('Subject Class Lists'!$K$1:$K$3230,$A385&amp;" "&amp;AA$1)=0,"",INDEX('Subject Class Lists'!$A$1:$K$3230,MATCH($A385&amp;" "&amp;AA$1,'Subject Class Lists'!$K$1:$K$3230,0),MATCH("Subject Class",'Subject Class Lists'!$A$1:$K$1,0)))</f>
        <v/>
      </c>
      <c r="AB385" s="15" t="str">
        <f>IF(COUNTIF('Subject Class Lists'!$K$1:$K$3230,$A385&amp;" "&amp;AB$1)=0,"",INDEX('Subject Class Lists'!$A$1:$K$3230,MATCH($A385&amp;" "&amp;AB$1,'Subject Class Lists'!$K$1:$K$3230,0),MATCH("Subject Class",'Subject Class Lists'!$A$1:$K$1,0)))</f>
        <v/>
      </c>
      <c r="AC385" s="15" t="str">
        <f>IF(COUNTIF('Subject Class Lists'!$K$1:$K$3230,$A385&amp;" "&amp;AC$1)=0,"",INDEX('Subject Class Lists'!$A$1:$K$3230,MATCH($A385&amp;" "&amp;AC$1,'Subject Class Lists'!$K$1:$K$3230,0),MATCH("Subject Class",'Subject Class Lists'!$A$1:$K$1,0)))</f>
        <v/>
      </c>
      <c r="AD385" s="15" t="str">
        <f>IF(COUNTIF('Subject Class Lists'!$K$1:$K$3230,$A385&amp;" "&amp;AD$1)=0,"",INDEX('Subject Class Lists'!$A$1:$K$3230,MATCH($A385&amp;" "&amp;AD$1,'Subject Class Lists'!$K$1:$K$3230,0),MATCH("Subject Class",'Subject Class Lists'!$A$1:$K$1,0)))</f>
        <v/>
      </c>
      <c r="AE385" s="15" t="str">
        <f>IF(COUNTIF('Subject Class Lists'!$K$1:$K$3230,$A385&amp;" "&amp;AE$1)=0,"",INDEX('Subject Class Lists'!$A$1:$K$3230,MATCH($A385&amp;" "&amp;AE$1,'Subject Class Lists'!$K$1:$K$3230,0),MATCH("Subject Class",'Subject Class Lists'!$A$1:$K$1,0)))</f>
        <v/>
      </c>
      <c r="AF385" s="15" t="str">
        <f>IF(COUNTIF('Subject Class Lists'!$K$1:$K$3230,$A385&amp;" "&amp;AF$1)=0,"",INDEX('Subject Class Lists'!$A$1:$K$3230,MATCH($A385&amp;" "&amp;AF$1,'Subject Class Lists'!$K$1:$K$3230,0),MATCH("Subject Class",'Subject Class Lists'!$A$1:$K$1,0)))</f>
        <v/>
      </c>
      <c r="AG385" s="15" t="str">
        <f>IF(COUNTIF('Subject Class Lists'!$K$1:$K$3230,$A385&amp;" "&amp;AG$1)=0,"",INDEX('Subject Class Lists'!$A$1:$K$3230,MATCH($A385&amp;" "&amp;AG$1,'Subject Class Lists'!$K$1:$K$3230,0),MATCH("Subject Class",'Subject Class Lists'!$A$1:$K$1,0)))</f>
        <v/>
      </c>
      <c r="AH385" s="15" t="str">
        <f>IF(COUNTIF('Subject Class Lists'!$K$1:$K$3230,$A385&amp;" "&amp;AH$1)=0,"",INDEX('Subject Class Lists'!$A$1:$K$3230,MATCH($A385&amp;" "&amp;AH$1,'Subject Class Lists'!$K$1:$K$3230,0),MATCH("Subject Class",'Subject Class Lists'!$A$1:$K$1,0)))</f>
        <v/>
      </c>
      <c r="AI385" s="15" t="str">
        <f>IF(COUNTIF('Subject Class Lists'!$K$1:$K$3230,$A385&amp;" "&amp;AI$1)=0,"",INDEX('Subject Class Lists'!$A$1:$K$3230,MATCH($A385&amp;" "&amp;AI$1,'Subject Class Lists'!$K$1:$K$3230,0),MATCH("Subject Class",'Subject Class Lists'!$A$1:$K$1,0)))</f>
        <v/>
      </c>
      <c r="AJ385" s="15" t="str">
        <f>IF(COUNTIF('Subject Class Lists'!$K$1:$K$3230,$A385&amp;" "&amp;AJ$1)=0,"",INDEX('Subject Class Lists'!$A$1:$K$3230,MATCH($A385&amp;" "&amp;AJ$1,'Subject Class Lists'!$K$1:$K$3230,0),MATCH("Subject Class",'Subject Class Lists'!$A$1:$K$1,0)))</f>
        <v/>
      </c>
      <c r="AK385" s="15" t="str">
        <f>IF(COUNTIF('Subject Class Lists'!$K$1:$K$3230,$A385&amp;" "&amp;AK$1)=0,"",INDEX('Subject Class Lists'!$A$1:$K$3230,MATCH($A385&amp;" "&amp;AK$1,'Subject Class Lists'!$K$1:$K$3230,0),MATCH("Subject Class",'Subject Class Lists'!$A$1:$K$1,0)))</f>
        <v>2gp1B17</v>
      </c>
      <c r="AL385" s="15" t="str">
        <f>IF(COUNTIF('Subject Class Lists'!$K$1:$K$3230,$A385&amp;" "&amp;AL$1)=0,"",INDEX('Subject Class Lists'!$A$1:$K$3230,MATCH($A385&amp;" "&amp;AL$1,'Subject Class Lists'!$K$1:$K$3230,0),MATCH("Subject Class",'Subject Class Lists'!$A$1:$K$1,0)))</f>
        <v/>
      </c>
      <c r="AM385" s="15" t="str">
        <f>IF(COUNTIF('Subject Class Lists'!$K$1:$K$3230,$A385&amp;" "&amp;AM$1)=0,"",INDEX('Subject Class Lists'!$A$1:$K$3230,MATCH($A385&amp;" "&amp;AM$1,'Subject Class Lists'!$K$1:$K$3230,0),MATCH("Subject Class",'Subject Class Lists'!$A$1:$K$1,0)))</f>
        <v/>
      </c>
      <c r="AN385" s="15" t="str">
        <f>IF(COUNTIF('Subject Class Lists'!$K$1:$K$3230,$A385&amp;" "&amp;AN$1)=0,"",INDEX('Subject Class Lists'!$A$1:$K$3230,MATCH($A385&amp;" "&amp;AN$1,'Subject Class Lists'!$K$1:$K$3230,0),MATCH("Subject Class",'Subject Class Lists'!$A$1:$K$1,0)))</f>
        <v/>
      </c>
      <c r="AO385" s="15" t="str">
        <f>IF(COUNTIF('Subject Class Lists'!$K$1:$K$3230,$A385&amp;" "&amp;AO$1)=0,"",INDEX('Subject Class Lists'!$A$1:$K$3230,MATCH($A385&amp;" "&amp;AO$1,'Subject Class Lists'!$K$1:$K$3230,0),MATCH("Subject Class",'Subject Class Lists'!$A$1:$K$1,0)))</f>
        <v/>
      </c>
      <c r="AP385" s="15" t="str">
        <f>IF(COUNTIF('Subject Class Lists'!$K$1:$K$3230,$A385&amp;" "&amp;AP$1)=0,"",INDEX('Subject Class Lists'!$A$1:$K$3230,MATCH($A385&amp;" "&amp;AP$1,'Subject Class Lists'!$K$1:$K$3230,0),MATCH("Subject Class",'Subject Class Lists'!$A$1:$K$1,0)))</f>
        <v/>
      </c>
      <c r="AQ385" s="15" t="str">
        <f>IF(COUNTIF('Subject Class Lists'!$K$1:$K$3230,$A385&amp;" "&amp;AQ$1)=0,"",INDEX('Subject Class Lists'!$A$1:$K$3230,MATCH($A385&amp;" "&amp;AQ$1,'Subject Class Lists'!$K$1:$K$3230,0),MATCH("Subject Class",'Subject Class Lists'!$A$1:$K$1,0)))</f>
        <v/>
      </c>
      <c r="AR385" s="15" t="str">
        <f>IF(COUNTIF('Subject Class Lists'!$K$1:$K$3230,$A385&amp;" "&amp;AR$1)=0,"",INDEX('Subject Class Lists'!$A$1:$K$3230,MATCH($A385&amp;" "&amp;AR$1,'Subject Class Lists'!$K$1:$K$3230,0),MATCH("Subject Class",'Subject Class Lists'!$A$1:$K$1,0)))</f>
        <v/>
      </c>
      <c r="AS385" s="15" t="str">
        <f>IF(COUNTIF('Subject Class Lists'!$K$1:$K$3230,$A385&amp;" "&amp;AS$1)=0,"",INDEX('Subject Class Lists'!$A$1:$K$3230,MATCH($A385&amp;" "&amp;AS$1,'Subject Class Lists'!$K$1:$K$3230,0),MATCH("Subject Class",'Subject Class Lists'!$A$1:$K$1,0)))</f>
        <v/>
      </c>
      <c r="AT385" s="15" t="str">
        <f>IF(COUNTIF('Subject Class Lists'!$K$1:$K$3230,$A385&amp;" "&amp;AT$1)=0,"",INDEX('Subject Class Lists'!$A$1:$K$3230,MATCH($A385&amp;" "&amp;AT$1,'Subject Class Lists'!$K$1:$K$3230,0),MATCH("Subject Class",'Subject Class Lists'!$A$1:$K$1,0)))</f>
        <v/>
      </c>
      <c r="AU385" s="15" t="str">
        <f>IF(COUNTIF('Subject Class Lists'!$K$1:$K$3230,$A385&amp;" "&amp;AU$1)=0,"",INDEX('Subject Class Lists'!$A$1:$K$3230,MATCH($A385&amp;" "&amp;AU$1,'Subject Class Lists'!$K$1:$K$3230,0),MATCH("Subject Class",'Subject Class Lists'!$A$1:$K$1,0)))</f>
        <v/>
      </c>
      <c r="AV385" s="15" t="str">
        <f>IF(COUNTIF('Subject Class Lists'!$K$1:$K$3230,$A385&amp;" "&amp;AV$1)=0,"",INDEX('Subject Class Lists'!$A$1:$K$3230,MATCH($A385&amp;" "&amp;AV$1,'Subject Class Lists'!$K$1:$K$3230,0),MATCH("Subject Class",'Subject Class Lists'!$A$1:$K$1,0)))</f>
        <v/>
      </c>
    </row>
    <row r="386" spans="1:48" x14ac:dyDescent="0.3">
      <c r="A386" s="12">
        <v>1905235</v>
      </c>
      <c r="B386" s="15" t="s">
        <v>602</v>
      </c>
      <c r="C386" s="15" t="s">
        <v>175</v>
      </c>
      <c r="D386" s="15" t="s">
        <v>261</v>
      </c>
      <c r="E386" s="15" t="str">
        <f>IF(COUNTIF('Subject Class Lists'!$K$1:$K$3230,$A386&amp;" "&amp;E$1)=0,"",INDEX('Subject Class Lists'!$A$1:$K$3230,MATCH($A386&amp;" "&amp;E$1,'Subject Class Lists'!$K$1:$K$3230,0),MATCH("Subject Class",'Subject Class Lists'!$A$1:$K$1,0)))</f>
        <v>2ma2K</v>
      </c>
      <c r="F386" s="15" t="str">
        <f>IF(COUNTIF('Subject Class Lists'!$K$1:$K$3230,$A386&amp;" "&amp;F$1)=0,"",INDEX('Subject Class Lists'!$A$1:$K$3230,MATCH($A386&amp;" "&amp;F$1,'Subject Class Lists'!$K$1:$K$3230,0),MATCH("Subject Class",'Subject Class Lists'!$A$1:$K$1,0)))</f>
        <v/>
      </c>
      <c r="G386" s="15" t="str">
        <f>IF(COUNTIF('Subject Class Lists'!$K$1:$K$3230,$A386&amp;" "&amp;G$1)=0,"",INDEX('Subject Class Lists'!$A$1:$K$3230,MATCH($A386&amp;" "&amp;G$1,'Subject Class Lists'!$K$1:$K$3230,0),MATCH("Subject Class",'Subject Class Lists'!$A$1:$K$1,0)))</f>
        <v>2cm2L</v>
      </c>
      <c r="H386" s="15" t="str">
        <f>IF(COUNTIF('Subject Class Lists'!$K$1:$K$3230,$A386&amp;" "&amp;H$1)=0,"",INDEX('Subject Class Lists'!$A$1:$K$3230,MATCH($A386&amp;" "&amp;H$1,'Subject Class Lists'!$K$1:$K$3230,0),MATCH("Subject Class",'Subject Class Lists'!$A$1:$K$1,0)))</f>
        <v>2ph2G</v>
      </c>
      <c r="I386" s="15" t="str">
        <f>IF(COUNTIF('Subject Class Lists'!$K$1:$K$3230,$A386&amp;" "&amp;I$1)=0,"",INDEX('Subject Class Lists'!$A$1:$K$3230,MATCH($A386&amp;" "&amp;I$1,'Subject Class Lists'!$K$1:$K$3230,0),MATCH("Subject Class",'Subject Class Lists'!$A$1:$K$1,0)))</f>
        <v>2ec2G</v>
      </c>
      <c r="J386" s="15" t="str">
        <f>IF(COUNTIF('Subject Class Lists'!$K$1:$K$3230,$A386&amp;" "&amp;J$1)=0,"",INDEX('Subject Class Lists'!$A$1:$K$3230,MATCH($A386&amp;" "&amp;J$1,'Subject Class Lists'!$K$1:$K$3230,0),MATCH("Subject Class",'Subject Class Lists'!$A$1:$K$1,0)))</f>
        <v/>
      </c>
      <c r="K386" s="15" t="str">
        <f>IF(COUNTIF('Subject Class Lists'!$K$1:$K$3230,$A386&amp;" "&amp;K$1)=0,"",LEFT(INDEX('Subject Class Lists'!$A$1:$K$3230,MATCH($A386&amp;" "&amp;K$1,'Subject Class Lists'!$K$1:$K$3230,0),MATCH("Subject Class",'Subject Class Lists'!$A$1:$K$1,0)),5))</f>
        <v/>
      </c>
      <c r="L386" s="15" t="str">
        <f>IF(COUNTIF('Subject Class Lists'!$K$1:$K$3230,$A386&amp;" "&amp;L$1)=0,"",LEFT(INDEX('Subject Class Lists'!$A$1:$K$3230,MATCH($A386&amp;" "&amp;L$1,'Subject Class Lists'!$K$1:$K$3230,0),MATCH("Subject Class",'Subject Class Lists'!$A$1:$K$1,0)),5))</f>
        <v/>
      </c>
      <c r="M386" s="15" t="str">
        <f>IF(COUNTIF('Subject Class Lists'!$K$1:$K$3230,$A386&amp;" "&amp;M$1)=0,"",INDEX('Subject Class Lists'!$A$1:$K$3230,MATCH($A386&amp;" "&amp;M$1,'Subject Class Lists'!$K$1:$K$3230,0),MATCH("Subject Class",'Subject Class Lists'!$A$1:$K$1,0)))</f>
        <v/>
      </c>
      <c r="N386" s="15" t="str">
        <f>IF(COUNTIF('Subject Class Lists'!$K$1:$K$3230,$A386&amp;" "&amp;N$1)=0,"",INDEX('Subject Class Lists'!$A$1:$K$3230,MATCH($A386&amp;" "&amp;N$1,'Subject Class Lists'!$K$1:$K$3230,0),MATCH("Subject Class",'Subject Class Lists'!$A$1:$K$1,0)))</f>
        <v/>
      </c>
      <c r="O386" s="15" t="str">
        <f>IF(COUNTIF('Subject Class Lists'!$K$1:$K$3230,$A386&amp;" "&amp;O$1)=0,"",INDEX('Subject Class Lists'!$A$1:$K$3230,MATCH($A386&amp;" "&amp;O$1,'Subject Class Lists'!$K$1:$K$3230,0),MATCH("Subject Class",'Subject Class Lists'!$A$1:$K$1,0)))</f>
        <v/>
      </c>
      <c r="P386" s="15" t="str">
        <f>IF(COUNTIF('Subject Class Lists'!$K$1:$K$3230,$A386&amp;" "&amp;P$1)=0,"",INDEX('Subject Class Lists'!$A$1:$K$3230,MATCH($A386&amp;" "&amp;P$1,'Subject Class Lists'!$K$1:$K$3230,0),MATCH("Subject Class",'Subject Class Lists'!$A$1:$K$1,0)))</f>
        <v/>
      </c>
      <c r="Q386" s="15" t="str">
        <f>IF(COUNTIF('Subject Class Lists'!$K$1:$K$3230,$A386&amp;" "&amp;Q$1)=0,"",INDEX('Subject Class Lists'!$A$1:$K$3230,MATCH($A386&amp;" "&amp;Q$1,'Subject Class Lists'!$K$1:$K$3230,0),MATCH("Subject Class",'Subject Class Lists'!$A$1:$K$1,0)))</f>
        <v/>
      </c>
      <c r="R386" s="15" t="str">
        <f>IF(COUNTIF('Subject Class Lists'!$K$1:$K$3230,$A386&amp;" "&amp;R$1)=0,"",INDEX('Subject Class Lists'!$A$1:$K$3230,MATCH($A386&amp;" "&amp;R$1,'Subject Class Lists'!$K$1:$K$3230,0),MATCH("Subject Class",'Subject Class Lists'!$A$1:$K$1,0)))</f>
        <v/>
      </c>
      <c r="S386" s="15" t="str">
        <f>IF(COUNTIF('Subject Class Lists'!$K$1:$K$3230,$A386&amp;" "&amp;S$1)=0,"",INDEX('Subject Class Lists'!$A$1:$K$3230,MATCH($A386&amp;" "&amp;S$1,'Subject Class Lists'!$K$1:$K$3230,0),MATCH("Subject Class",'Subject Class Lists'!$A$1:$K$1,0)))</f>
        <v/>
      </c>
      <c r="T386" s="15" t="str">
        <f>IF(COUNTIF('Subject Class Lists'!$K$1:$K$3230,$A386&amp;" "&amp;T$1)=0,"",INDEX('Subject Class Lists'!$A$1:$K$3230,MATCH($A386&amp;" "&amp;T$1,'Subject Class Lists'!$K$1:$K$3230,0),MATCH("Subject Class",'Subject Class Lists'!$A$1:$K$1,0)))</f>
        <v/>
      </c>
      <c r="U386" s="15" t="str">
        <f>IF(COUNTIF('Subject Class Lists'!$K$1:$K$3230,$A386&amp;" "&amp;U$1)=0,"",INDEX('Subject Class Lists'!$A$1:$K$3230,MATCH($A386&amp;" "&amp;U$1,'Subject Class Lists'!$K$1:$K$3230,0),MATCH("Subject Class",'Subject Class Lists'!$A$1:$K$1,0)))</f>
        <v/>
      </c>
      <c r="V386" s="15" t="str">
        <f>IF(COUNTIF('Subject Class Lists'!$K$1:$K$3230,$A386&amp;" "&amp;V$1)=0,"",INDEX('Subject Class Lists'!$A$1:$K$3230,MATCH($A386&amp;" "&amp;V$1,'Subject Class Lists'!$K$1:$K$3230,0),MATCH("Subject Class",'Subject Class Lists'!$A$1:$K$1,0)))</f>
        <v/>
      </c>
      <c r="W386" s="15" t="str">
        <f>IF(COUNTIF('Subject Class Lists'!$K$1:$K$3230,$A386&amp;" "&amp;W$1)=0,"",INDEX('Subject Class Lists'!$A$1:$K$3230,MATCH($A386&amp;" "&amp;W$1,'Subject Class Lists'!$K$1:$K$3230,0),MATCH("Subject Class",'Subject Class Lists'!$A$1:$K$1,0)))</f>
        <v/>
      </c>
      <c r="X386" s="15" t="str">
        <f>IF(COUNTIF('Subject Class Lists'!$K$1:$K$3230,$A386&amp;" "&amp;X$1)=0,"",INDEX('Subject Class Lists'!$A$1:$K$3230,MATCH($A386&amp;" "&amp;X$1,'Subject Class Lists'!$K$1:$K$3230,0),MATCH("Subject Class",'Subject Class Lists'!$A$1:$K$1,0)))</f>
        <v/>
      </c>
      <c r="Y386" s="15" t="str">
        <f>IF(COUNTIF('Subject Class Lists'!$K$1:$K$3230,$A386&amp;" "&amp;Y$1)=0,"",INDEX('Subject Class Lists'!$A$1:$K$3230,MATCH($A386&amp;" "&amp;Y$1,'Subject Class Lists'!$K$1:$K$3230,0),MATCH("Subject Class",'Subject Class Lists'!$A$1:$K$1,0)))</f>
        <v/>
      </c>
      <c r="Z386" s="15" t="str">
        <f>IF(COUNTIF('Subject Class Lists'!$K$1:$K$3230,$A386&amp;" "&amp;Z$1)=0,"",INDEX('Subject Class Lists'!$A$1:$K$3230,MATCH($A386&amp;" "&amp;Z$1,'Subject Class Lists'!$K$1:$K$3230,0),MATCH("Subject Class",'Subject Class Lists'!$A$1:$K$1,0)))</f>
        <v/>
      </c>
      <c r="AA386" s="15" t="str">
        <f>IF(COUNTIF('Subject Class Lists'!$K$1:$K$3230,$A386&amp;" "&amp;AA$1)=0,"",INDEX('Subject Class Lists'!$A$1:$K$3230,MATCH($A386&amp;" "&amp;AA$1,'Subject Class Lists'!$K$1:$K$3230,0),MATCH("Subject Class",'Subject Class Lists'!$A$1:$K$1,0)))</f>
        <v/>
      </c>
      <c r="AB386" s="15" t="str">
        <f>IF(COUNTIF('Subject Class Lists'!$K$1:$K$3230,$A386&amp;" "&amp;AB$1)=0,"",INDEX('Subject Class Lists'!$A$1:$K$3230,MATCH($A386&amp;" "&amp;AB$1,'Subject Class Lists'!$K$1:$K$3230,0),MATCH("Subject Class",'Subject Class Lists'!$A$1:$K$1,0)))</f>
        <v/>
      </c>
      <c r="AC386" s="15" t="str">
        <f>IF(COUNTIF('Subject Class Lists'!$K$1:$K$3230,$A386&amp;" "&amp;AC$1)=0,"",INDEX('Subject Class Lists'!$A$1:$K$3230,MATCH($A386&amp;" "&amp;AC$1,'Subject Class Lists'!$K$1:$K$3230,0),MATCH("Subject Class",'Subject Class Lists'!$A$1:$K$1,0)))</f>
        <v/>
      </c>
      <c r="AD386" s="15" t="str">
        <f>IF(COUNTIF('Subject Class Lists'!$K$1:$K$3230,$A386&amp;" "&amp;AD$1)=0,"",INDEX('Subject Class Lists'!$A$1:$K$3230,MATCH($A386&amp;" "&amp;AD$1,'Subject Class Lists'!$K$1:$K$3230,0),MATCH("Subject Class",'Subject Class Lists'!$A$1:$K$1,0)))</f>
        <v/>
      </c>
      <c r="AE386" s="15" t="str">
        <f>IF(COUNTIF('Subject Class Lists'!$K$1:$K$3230,$A386&amp;" "&amp;AE$1)=0,"",INDEX('Subject Class Lists'!$A$1:$K$3230,MATCH($A386&amp;" "&amp;AE$1,'Subject Class Lists'!$K$1:$K$3230,0),MATCH("Subject Class",'Subject Class Lists'!$A$1:$K$1,0)))</f>
        <v/>
      </c>
      <c r="AF386" s="15" t="str">
        <f>IF(COUNTIF('Subject Class Lists'!$K$1:$K$3230,$A386&amp;" "&amp;AF$1)=0,"",INDEX('Subject Class Lists'!$A$1:$K$3230,MATCH($A386&amp;" "&amp;AF$1,'Subject Class Lists'!$K$1:$K$3230,0),MATCH("Subject Class",'Subject Class Lists'!$A$1:$K$1,0)))</f>
        <v/>
      </c>
      <c r="AG386" s="15" t="str">
        <f>IF(COUNTIF('Subject Class Lists'!$K$1:$K$3230,$A386&amp;" "&amp;AG$1)=0,"",INDEX('Subject Class Lists'!$A$1:$K$3230,MATCH($A386&amp;" "&amp;AG$1,'Subject Class Lists'!$K$1:$K$3230,0),MATCH("Subject Class",'Subject Class Lists'!$A$1:$K$1,0)))</f>
        <v/>
      </c>
      <c r="AH386" s="15" t="str">
        <f>IF(COUNTIF('Subject Class Lists'!$K$1:$K$3230,$A386&amp;" "&amp;AH$1)=0,"",INDEX('Subject Class Lists'!$A$1:$K$3230,MATCH($A386&amp;" "&amp;AH$1,'Subject Class Lists'!$K$1:$K$3230,0),MATCH("Subject Class",'Subject Class Lists'!$A$1:$K$1,0)))</f>
        <v/>
      </c>
      <c r="AI386" s="15" t="str">
        <f>IF(COUNTIF('Subject Class Lists'!$K$1:$K$3230,$A386&amp;" "&amp;AI$1)=0,"",INDEX('Subject Class Lists'!$A$1:$K$3230,MATCH($A386&amp;" "&amp;AI$1,'Subject Class Lists'!$K$1:$K$3230,0),MATCH("Subject Class",'Subject Class Lists'!$A$1:$K$1,0)))</f>
        <v/>
      </c>
      <c r="AJ386" s="15" t="str">
        <f>IF(COUNTIF('Subject Class Lists'!$K$1:$K$3230,$A386&amp;" "&amp;AJ$1)=0,"",INDEX('Subject Class Lists'!$A$1:$K$3230,MATCH($A386&amp;" "&amp;AJ$1,'Subject Class Lists'!$K$1:$K$3230,0),MATCH("Subject Class",'Subject Class Lists'!$A$1:$K$1,0)))</f>
        <v/>
      </c>
      <c r="AK386" s="15" t="str">
        <f>IF(COUNTIF('Subject Class Lists'!$K$1:$K$3230,$A386&amp;" "&amp;AK$1)=0,"",INDEX('Subject Class Lists'!$A$1:$K$3230,MATCH($A386&amp;" "&amp;AK$1,'Subject Class Lists'!$K$1:$K$3230,0),MATCH("Subject Class",'Subject Class Lists'!$A$1:$K$1,0)))</f>
        <v>2gp1B17</v>
      </c>
      <c r="AL386" s="15" t="str">
        <f>IF(COUNTIF('Subject Class Lists'!$K$1:$K$3230,$A386&amp;" "&amp;AL$1)=0,"",INDEX('Subject Class Lists'!$A$1:$K$3230,MATCH($A386&amp;" "&amp;AL$1,'Subject Class Lists'!$K$1:$K$3230,0),MATCH("Subject Class",'Subject Class Lists'!$A$1:$K$1,0)))</f>
        <v/>
      </c>
      <c r="AM386" s="15" t="str">
        <f>IF(COUNTIF('Subject Class Lists'!$K$1:$K$3230,$A386&amp;" "&amp;AM$1)=0,"",INDEX('Subject Class Lists'!$A$1:$K$3230,MATCH($A386&amp;" "&amp;AM$1,'Subject Class Lists'!$K$1:$K$3230,0),MATCH("Subject Class",'Subject Class Lists'!$A$1:$K$1,0)))</f>
        <v/>
      </c>
      <c r="AN386" s="15" t="str">
        <f>IF(COUNTIF('Subject Class Lists'!$K$1:$K$3230,$A386&amp;" "&amp;AN$1)=0,"",INDEX('Subject Class Lists'!$A$1:$K$3230,MATCH($A386&amp;" "&amp;AN$1,'Subject Class Lists'!$K$1:$K$3230,0),MATCH("Subject Class",'Subject Class Lists'!$A$1:$K$1,0)))</f>
        <v/>
      </c>
      <c r="AO386" s="15" t="str">
        <f>IF(COUNTIF('Subject Class Lists'!$K$1:$K$3230,$A386&amp;" "&amp;AO$1)=0,"",INDEX('Subject Class Lists'!$A$1:$K$3230,MATCH($A386&amp;" "&amp;AO$1,'Subject Class Lists'!$K$1:$K$3230,0),MATCH("Subject Class",'Subject Class Lists'!$A$1:$K$1,0)))</f>
        <v/>
      </c>
      <c r="AP386" s="15" t="str">
        <f>IF(COUNTIF('Subject Class Lists'!$K$1:$K$3230,$A386&amp;" "&amp;AP$1)=0,"",INDEX('Subject Class Lists'!$A$1:$K$3230,MATCH($A386&amp;" "&amp;AP$1,'Subject Class Lists'!$K$1:$K$3230,0),MATCH("Subject Class",'Subject Class Lists'!$A$1:$K$1,0)))</f>
        <v/>
      </c>
      <c r="AQ386" s="15" t="str">
        <f>IF(COUNTIF('Subject Class Lists'!$K$1:$K$3230,$A386&amp;" "&amp;AQ$1)=0,"",INDEX('Subject Class Lists'!$A$1:$K$3230,MATCH($A386&amp;" "&amp;AQ$1,'Subject Class Lists'!$K$1:$K$3230,0),MATCH("Subject Class",'Subject Class Lists'!$A$1:$K$1,0)))</f>
        <v/>
      </c>
      <c r="AR386" s="15" t="str">
        <f>IF(COUNTIF('Subject Class Lists'!$K$1:$K$3230,$A386&amp;" "&amp;AR$1)=0,"",INDEX('Subject Class Lists'!$A$1:$K$3230,MATCH($A386&amp;" "&amp;AR$1,'Subject Class Lists'!$K$1:$K$3230,0),MATCH("Subject Class",'Subject Class Lists'!$A$1:$K$1,0)))</f>
        <v/>
      </c>
      <c r="AS386" s="15" t="str">
        <f>IF(COUNTIF('Subject Class Lists'!$K$1:$K$3230,$A386&amp;" "&amp;AS$1)=0,"",INDEX('Subject Class Lists'!$A$1:$K$3230,MATCH($A386&amp;" "&amp;AS$1,'Subject Class Lists'!$K$1:$K$3230,0),MATCH("Subject Class",'Subject Class Lists'!$A$1:$K$1,0)))</f>
        <v/>
      </c>
      <c r="AT386" s="15" t="str">
        <f>IF(COUNTIF('Subject Class Lists'!$K$1:$K$3230,$A386&amp;" "&amp;AT$1)=0,"",INDEX('Subject Class Lists'!$A$1:$K$3230,MATCH($A386&amp;" "&amp;AT$1,'Subject Class Lists'!$K$1:$K$3230,0),MATCH("Subject Class",'Subject Class Lists'!$A$1:$K$1,0)))</f>
        <v/>
      </c>
      <c r="AU386" s="15" t="str">
        <f>IF(COUNTIF('Subject Class Lists'!$K$1:$K$3230,$A386&amp;" "&amp;AU$1)=0,"",INDEX('Subject Class Lists'!$A$1:$K$3230,MATCH($A386&amp;" "&amp;AU$1,'Subject Class Lists'!$K$1:$K$3230,0),MATCH("Subject Class",'Subject Class Lists'!$A$1:$K$1,0)))</f>
        <v/>
      </c>
      <c r="AV386" s="15" t="str">
        <f>IF(COUNTIF('Subject Class Lists'!$K$1:$K$3230,$A386&amp;" "&amp;AV$1)=0,"",INDEX('Subject Class Lists'!$A$1:$K$3230,MATCH($A386&amp;" "&amp;AV$1,'Subject Class Lists'!$K$1:$K$3230,0),MATCH("Subject Class",'Subject Class Lists'!$A$1:$K$1,0)))</f>
        <v/>
      </c>
    </row>
    <row r="387" spans="1:48" x14ac:dyDescent="0.3">
      <c r="A387" s="12">
        <v>1905285</v>
      </c>
      <c r="B387" s="15" t="s">
        <v>603</v>
      </c>
      <c r="C387" s="15" t="s">
        <v>175</v>
      </c>
      <c r="D387" s="15" t="s">
        <v>261</v>
      </c>
      <c r="E387" s="15" t="str">
        <f>IF(COUNTIF('Subject Class Lists'!$K$1:$K$3230,$A387&amp;" "&amp;E$1)=0,"",INDEX('Subject Class Lists'!$A$1:$K$3230,MATCH($A387&amp;" "&amp;E$1,'Subject Class Lists'!$K$1:$K$3230,0),MATCH("Subject Class",'Subject Class Lists'!$A$1:$K$1,0)))</f>
        <v>2ma2K</v>
      </c>
      <c r="F387" s="15" t="str">
        <f>IF(COUNTIF('Subject Class Lists'!$K$1:$K$3230,$A387&amp;" "&amp;F$1)=0,"",INDEX('Subject Class Lists'!$A$1:$K$3230,MATCH($A387&amp;" "&amp;F$1,'Subject Class Lists'!$K$1:$K$3230,0),MATCH("Subject Class",'Subject Class Lists'!$A$1:$K$1,0)))</f>
        <v/>
      </c>
      <c r="G387" s="15" t="str">
        <f>IF(COUNTIF('Subject Class Lists'!$K$1:$K$3230,$A387&amp;" "&amp;G$1)=0,"",INDEX('Subject Class Lists'!$A$1:$K$3230,MATCH($A387&amp;" "&amp;G$1,'Subject Class Lists'!$K$1:$K$3230,0),MATCH("Subject Class",'Subject Class Lists'!$A$1:$K$1,0)))</f>
        <v>2cm2L</v>
      </c>
      <c r="H387" s="15" t="str">
        <f>IF(COUNTIF('Subject Class Lists'!$K$1:$K$3230,$A387&amp;" "&amp;H$1)=0,"",INDEX('Subject Class Lists'!$A$1:$K$3230,MATCH($A387&amp;" "&amp;H$1,'Subject Class Lists'!$K$1:$K$3230,0),MATCH("Subject Class",'Subject Class Lists'!$A$1:$K$1,0)))</f>
        <v>2ph2G</v>
      </c>
      <c r="I387" s="15" t="str">
        <f>IF(COUNTIF('Subject Class Lists'!$K$1:$K$3230,$A387&amp;" "&amp;I$1)=0,"",INDEX('Subject Class Lists'!$A$1:$K$3230,MATCH($A387&amp;" "&amp;I$1,'Subject Class Lists'!$K$1:$K$3230,0),MATCH("Subject Class",'Subject Class Lists'!$A$1:$K$1,0)))</f>
        <v>2ec2G</v>
      </c>
      <c r="J387" s="15" t="str">
        <f>IF(COUNTIF('Subject Class Lists'!$K$1:$K$3230,$A387&amp;" "&amp;J$1)=0,"",INDEX('Subject Class Lists'!$A$1:$K$3230,MATCH($A387&amp;" "&amp;J$1,'Subject Class Lists'!$K$1:$K$3230,0),MATCH("Subject Class",'Subject Class Lists'!$A$1:$K$1,0)))</f>
        <v/>
      </c>
      <c r="K387" s="15" t="str">
        <f>IF(COUNTIF('Subject Class Lists'!$K$1:$K$3230,$A387&amp;" "&amp;K$1)=0,"",LEFT(INDEX('Subject Class Lists'!$A$1:$K$3230,MATCH($A387&amp;" "&amp;K$1,'Subject Class Lists'!$K$1:$K$3230,0),MATCH("Subject Class",'Subject Class Lists'!$A$1:$K$1,0)),5))</f>
        <v/>
      </c>
      <c r="L387" s="15" t="str">
        <f>IF(COUNTIF('Subject Class Lists'!$K$1:$K$3230,$A387&amp;" "&amp;L$1)=0,"",LEFT(INDEX('Subject Class Lists'!$A$1:$K$3230,MATCH($A387&amp;" "&amp;L$1,'Subject Class Lists'!$K$1:$K$3230,0),MATCH("Subject Class",'Subject Class Lists'!$A$1:$K$1,0)),5))</f>
        <v/>
      </c>
      <c r="M387" s="15" t="str">
        <f>IF(COUNTIF('Subject Class Lists'!$K$1:$K$3230,$A387&amp;" "&amp;M$1)=0,"",INDEX('Subject Class Lists'!$A$1:$K$3230,MATCH($A387&amp;" "&amp;M$1,'Subject Class Lists'!$K$1:$K$3230,0),MATCH("Subject Class",'Subject Class Lists'!$A$1:$K$1,0)))</f>
        <v/>
      </c>
      <c r="N387" s="15" t="str">
        <f>IF(COUNTIF('Subject Class Lists'!$K$1:$K$3230,$A387&amp;" "&amp;N$1)=0,"",INDEX('Subject Class Lists'!$A$1:$K$3230,MATCH($A387&amp;" "&amp;N$1,'Subject Class Lists'!$K$1:$K$3230,0),MATCH("Subject Class",'Subject Class Lists'!$A$1:$K$1,0)))</f>
        <v/>
      </c>
      <c r="O387" s="15" t="str">
        <f>IF(COUNTIF('Subject Class Lists'!$K$1:$K$3230,$A387&amp;" "&amp;O$1)=0,"",INDEX('Subject Class Lists'!$A$1:$K$3230,MATCH($A387&amp;" "&amp;O$1,'Subject Class Lists'!$K$1:$K$3230,0),MATCH("Subject Class",'Subject Class Lists'!$A$1:$K$1,0)))</f>
        <v/>
      </c>
      <c r="P387" s="15" t="str">
        <f>IF(COUNTIF('Subject Class Lists'!$K$1:$K$3230,$A387&amp;" "&amp;P$1)=0,"",INDEX('Subject Class Lists'!$A$1:$K$3230,MATCH($A387&amp;" "&amp;P$1,'Subject Class Lists'!$K$1:$K$3230,0),MATCH("Subject Class",'Subject Class Lists'!$A$1:$K$1,0)))</f>
        <v/>
      </c>
      <c r="Q387" s="15" t="str">
        <f>IF(COUNTIF('Subject Class Lists'!$K$1:$K$3230,$A387&amp;" "&amp;Q$1)=0,"",INDEX('Subject Class Lists'!$A$1:$K$3230,MATCH($A387&amp;" "&amp;Q$1,'Subject Class Lists'!$K$1:$K$3230,0),MATCH("Subject Class",'Subject Class Lists'!$A$1:$K$1,0)))</f>
        <v/>
      </c>
      <c r="R387" s="15" t="str">
        <f>IF(COUNTIF('Subject Class Lists'!$K$1:$K$3230,$A387&amp;" "&amp;R$1)=0,"",INDEX('Subject Class Lists'!$A$1:$K$3230,MATCH($A387&amp;" "&amp;R$1,'Subject Class Lists'!$K$1:$K$3230,0),MATCH("Subject Class",'Subject Class Lists'!$A$1:$K$1,0)))</f>
        <v/>
      </c>
      <c r="S387" s="15" t="str">
        <f>IF(COUNTIF('Subject Class Lists'!$K$1:$K$3230,$A387&amp;" "&amp;S$1)=0,"",INDEX('Subject Class Lists'!$A$1:$K$3230,MATCH($A387&amp;" "&amp;S$1,'Subject Class Lists'!$K$1:$K$3230,0),MATCH("Subject Class",'Subject Class Lists'!$A$1:$K$1,0)))</f>
        <v/>
      </c>
      <c r="T387" s="15" t="str">
        <f>IF(COUNTIF('Subject Class Lists'!$K$1:$K$3230,$A387&amp;" "&amp;T$1)=0,"",INDEX('Subject Class Lists'!$A$1:$K$3230,MATCH($A387&amp;" "&amp;T$1,'Subject Class Lists'!$K$1:$K$3230,0),MATCH("Subject Class",'Subject Class Lists'!$A$1:$K$1,0)))</f>
        <v/>
      </c>
      <c r="U387" s="15" t="str">
        <f>IF(COUNTIF('Subject Class Lists'!$K$1:$K$3230,$A387&amp;" "&amp;U$1)=0,"",INDEX('Subject Class Lists'!$A$1:$K$3230,MATCH($A387&amp;" "&amp;U$1,'Subject Class Lists'!$K$1:$K$3230,0),MATCH("Subject Class",'Subject Class Lists'!$A$1:$K$1,0)))</f>
        <v/>
      </c>
      <c r="V387" s="15" t="str">
        <f>IF(COUNTIF('Subject Class Lists'!$K$1:$K$3230,$A387&amp;" "&amp;V$1)=0,"",INDEX('Subject Class Lists'!$A$1:$K$3230,MATCH($A387&amp;" "&amp;V$1,'Subject Class Lists'!$K$1:$K$3230,0),MATCH("Subject Class",'Subject Class Lists'!$A$1:$K$1,0)))</f>
        <v/>
      </c>
      <c r="W387" s="15" t="str">
        <f>IF(COUNTIF('Subject Class Lists'!$K$1:$K$3230,$A387&amp;" "&amp;W$1)=0,"",INDEX('Subject Class Lists'!$A$1:$K$3230,MATCH($A387&amp;" "&amp;W$1,'Subject Class Lists'!$K$1:$K$3230,0),MATCH("Subject Class",'Subject Class Lists'!$A$1:$K$1,0)))</f>
        <v/>
      </c>
      <c r="X387" s="15" t="str">
        <f>IF(COUNTIF('Subject Class Lists'!$K$1:$K$3230,$A387&amp;" "&amp;X$1)=0,"",INDEX('Subject Class Lists'!$A$1:$K$3230,MATCH($A387&amp;" "&amp;X$1,'Subject Class Lists'!$K$1:$K$3230,0),MATCH("Subject Class",'Subject Class Lists'!$A$1:$K$1,0)))</f>
        <v/>
      </c>
      <c r="Y387" s="15" t="str">
        <f>IF(COUNTIF('Subject Class Lists'!$K$1:$K$3230,$A387&amp;" "&amp;Y$1)=0,"",INDEX('Subject Class Lists'!$A$1:$K$3230,MATCH($A387&amp;" "&amp;Y$1,'Subject Class Lists'!$K$1:$K$3230,0),MATCH("Subject Class",'Subject Class Lists'!$A$1:$K$1,0)))</f>
        <v/>
      </c>
      <c r="Z387" s="15" t="str">
        <f>IF(COUNTIF('Subject Class Lists'!$K$1:$K$3230,$A387&amp;" "&amp;Z$1)=0,"",INDEX('Subject Class Lists'!$A$1:$K$3230,MATCH($A387&amp;" "&amp;Z$1,'Subject Class Lists'!$K$1:$K$3230,0),MATCH("Subject Class",'Subject Class Lists'!$A$1:$K$1,0)))</f>
        <v/>
      </c>
      <c r="AA387" s="15" t="str">
        <f>IF(COUNTIF('Subject Class Lists'!$K$1:$K$3230,$A387&amp;" "&amp;AA$1)=0,"",INDEX('Subject Class Lists'!$A$1:$K$3230,MATCH($A387&amp;" "&amp;AA$1,'Subject Class Lists'!$K$1:$K$3230,0),MATCH("Subject Class",'Subject Class Lists'!$A$1:$K$1,0)))</f>
        <v/>
      </c>
      <c r="AB387" s="15" t="str">
        <f>IF(COUNTIF('Subject Class Lists'!$K$1:$K$3230,$A387&amp;" "&amp;AB$1)=0,"",INDEX('Subject Class Lists'!$A$1:$K$3230,MATCH($A387&amp;" "&amp;AB$1,'Subject Class Lists'!$K$1:$K$3230,0),MATCH("Subject Class",'Subject Class Lists'!$A$1:$K$1,0)))</f>
        <v/>
      </c>
      <c r="AC387" s="15" t="str">
        <f>IF(COUNTIF('Subject Class Lists'!$K$1:$K$3230,$A387&amp;" "&amp;AC$1)=0,"",INDEX('Subject Class Lists'!$A$1:$K$3230,MATCH($A387&amp;" "&amp;AC$1,'Subject Class Lists'!$K$1:$K$3230,0),MATCH("Subject Class",'Subject Class Lists'!$A$1:$K$1,0)))</f>
        <v/>
      </c>
      <c r="AD387" s="15" t="str">
        <f>IF(COUNTIF('Subject Class Lists'!$K$1:$K$3230,$A387&amp;" "&amp;AD$1)=0,"",INDEX('Subject Class Lists'!$A$1:$K$3230,MATCH($A387&amp;" "&amp;AD$1,'Subject Class Lists'!$K$1:$K$3230,0),MATCH("Subject Class",'Subject Class Lists'!$A$1:$K$1,0)))</f>
        <v/>
      </c>
      <c r="AE387" s="15" t="str">
        <f>IF(COUNTIF('Subject Class Lists'!$K$1:$K$3230,$A387&amp;" "&amp;AE$1)=0,"",INDEX('Subject Class Lists'!$A$1:$K$3230,MATCH($A387&amp;" "&amp;AE$1,'Subject Class Lists'!$K$1:$K$3230,0),MATCH("Subject Class",'Subject Class Lists'!$A$1:$K$1,0)))</f>
        <v/>
      </c>
      <c r="AF387" s="15" t="str">
        <f>IF(COUNTIF('Subject Class Lists'!$K$1:$K$3230,$A387&amp;" "&amp;AF$1)=0,"",INDEX('Subject Class Lists'!$A$1:$K$3230,MATCH($A387&amp;" "&amp;AF$1,'Subject Class Lists'!$K$1:$K$3230,0),MATCH("Subject Class",'Subject Class Lists'!$A$1:$K$1,0)))</f>
        <v/>
      </c>
      <c r="AG387" s="15" t="str">
        <f>IF(COUNTIF('Subject Class Lists'!$K$1:$K$3230,$A387&amp;" "&amp;AG$1)=0,"",INDEX('Subject Class Lists'!$A$1:$K$3230,MATCH($A387&amp;" "&amp;AG$1,'Subject Class Lists'!$K$1:$K$3230,0),MATCH("Subject Class",'Subject Class Lists'!$A$1:$K$1,0)))</f>
        <v/>
      </c>
      <c r="AH387" s="15" t="str">
        <f>IF(COUNTIF('Subject Class Lists'!$K$1:$K$3230,$A387&amp;" "&amp;AH$1)=0,"",INDEX('Subject Class Lists'!$A$1:$K$3230,MATCH($A387&amp;" "&amp;AH$1,'Subject Class Lists'!$K$1:$K$3230,0),MATCH("Subject Class",'Subject Class Lists'!$A$1:$K$1,0)))</f>
        <v/>
      </c>
      <c r="AI387" s="15" t="str">
        <f>IF(COUNTIF('Subject Class Lists'!$K$1:$K$3230,$A387&amp;" "&amp;AI$1)=0,"",INDEX('Subject Class Lists'!$A$1:$K$3230,MATCH($A387&amp;" "&amp;AI$1,'Subject Class Lists'!$K$1:$K$3230,0),MATCH("Subject Class",'Subject Class Lists'!$A$1:$K$1,0)))</f>
        <v/>
      </c>
      <c r="AJ387" s="15" t="str">
        <f>IF(COUNTIF('Subject Class Lists'!$K$1:$K$3230,$A387&amp;" "&amp;AJ$1)=0,"",INDEX('Subject Class Lists'!$A$1:$K$3230,MATCH($A387&amp;" "&amp;AJ$1,'Subject Class Lists'!$K$1:$K$3230,0),MATCH("Subject Class",'Subject Class Lists'!$A$1:$K$1,0)))</f>
        <v/>
      </c>
      <c r="AK387" s="15" t="str">
        <f>IF(COUNTIF('Subject Class Lists'!$K$1:$K$3230,$A387&amp;" "&amp;AK$1)=0,"",INDEX('Subject Class Lists'!$A$1:$K$3230,MATCH($A387&amp;" "&amp;AK$1,'Subject Class Lists'!$K$1:$K$3230,0),MATCH("Subject Class",'Subject Class Lists'!$A$1:$K$1,0)))</f>
        <v>2gp1B17</v>
      </c>
      <c r="AL387" s="15" t="str">
        <f>IF(COUNTIF('Subject Class Lists'!$K$1:$K$3230,$A387&amp;" "&amp;AL$1)=0,"",INDEX('Subject Class Lists'!$A$1:$K$3230,MATCH($A387&amp;" "&amp;AL$1,'Subject Class Lists'!$K$1:$K$3230,0),MATCH("Subject Class",'Subject Class Lists'!$A$1:$K$1,0)))</f>
        <v/>
      </c>
      <c r="AM387" s="15" t="str">
        <f>IF(COUNTIF('Subject Class Lists'!$K$1:$K$3230,$A387&amp;" "&amp;AM$1)=0,"",INDEX('Subject Class Lists'!$A$1:$K$3230,MATCH($A387&amp;" "&amp;AM$1,'Subject Class Lists'!$K$1:$K$3230,0),MATCH("Subject Class",'Subject Class Lists'!$A$1:$K$1,0)))</f>
        <v/>
      </c>
      <c r="AN387" s="15" t="str">
        <f>IF(COUNTIF('Subject Class Lists'!$K$1:$K$3230,$A387&amp;" "&amp;AN$1)=0,"",INDEX('Subject Class Lists'!$A$1:$K$3230,MATCH($A387&amp;" "&amp;AN$1,'Subject Class Lists'!$K$1:$K$3230,0),MATCH("Subject Class",'Subject Class Lists'!$A$1:$K$1,0)))</f>
        <v/>
      </c>
      <c r="AO387" s="15" t="str">
        <f>IF(COUNTIF('Subject Class Lists'!$K$1:$K$3230,$A387&amp;" "&amp;AO$1)=0,"",INDEX('Subject Class Lists'!$A$1:$K$3230,MATCH($A387&amp;" "&amp;AO$1,'Subject Class Lists'!$K$1:$K$3230,0),MATCH("Subject Class",'Subject Class Lists'!$A$1:$K$1,0)))</f>
        <v/>
      </c>
      <c r="AP387" s="15" t="str">
        <f>IF(COUNTIF('Subject Class Lists'!$K$1:$K$3230,$A387&amp;" "&amp;AP$1)=0,"",INDEX('Subject Class Lists'!$A$1:$K$3230,MATCH($A387&amp;" "&amp;AP$1,'Subject Class Lists'!$K$1:$K$3230,0),MATCH("Subject Class",'Subject Class Lists'!$A$1:$K$1,0)))</f>
        <v/>
      </c>
      <c r="AQ387" s="15" t="str">
        <f>IF(COUNTIF('Subject Class Lists'!$K$1:$K$3230,$A387&amp;" "&amp;AQ$1)=0,"",INDEX('Subject Class Lists'!$A$1:$K$3230,MATCH($A387&amp;" "&amp;AQ$1,'Subject Class Lists'!$K$1:$K$3230,0),MATCH("Subject Class",'Subject Class Lists'!$A$1:$K$1,0)))</f>
        <v/>
      </c>
      <c r="AR387" s="15" t="str">
        <f>IF(COUNTIF('Subject Class Lists'!$K$1:$K$3230,$A387&amp;" "&amp;AR$1)=0,"",INDEX('Subject Class Lists'!$A$1:$K$3230,MATCH($A387&amp;" "&amp;AR$1,'Subject Class Lists'!$K$1:$K$3230,0),MATCH("Subject Class",'Subject Class Lists'!$A$1:$K$1,0)))</f>
        <v/>
      </c>
      <c r="AS387" s="15" t="str">
        <f>IF(COUNTIF('Subject Class Lists'!$K$1:$K$3230,$A387&amp;" "&amp;AS$1)=0,"",INDEX('Subject Class Lists'!$A$1:$K$3230,MATCH($A387&amp;" "&amp;AS$1,'Subject Class Lists'!$K$1:$K$3230,0),MATCH("Subject Class",'Subject Class Lists'!$A$1:$K$1,0)))</f>
        <v/>
      </c>
      <c r="AT387" s="15" t="str">
        <f>IF(COUNTIF('Subject Class Lists'!$K$1:$K$3230,$A387&amp;" "&amp;AT$1)=0,"",INDEX('Subject Class Lists'!$A$1:$K$3230,MATCH($A387&amp;" "&amp;AT$1,'Subject Class Lists'!$K$1:$K$3230,0),MATCH("Subject Class",'Subject Class Lists'!$A$1:$K$1,0)))</f>
        <v/>
      </c>
      <c r="AU387" s="15" t="str">
        <f>IF(COUNTIF('Subject Class Lists'!$K$1:$K$3230,$A387&amp;" "&amp;AU$1)=0,"",INDEX('Subject Class Lists'!$A$1:$K$3230,MATCH($A387&amp;" "&amp;AU$1,'Subject Class Lists'!$K$1:$K$3230,0),MATCH("Subject Class",'Subject Class Lists'!$A$1:$K$1,0)))</f>
        <v/>
      </c>
      <c r="AV387" s="15" t="str">
        <f>IF(COUNTIF('Subject Class Lists'!$K$1:$K$3230,$A387&amp;" "&amp;AV$1)=0,"",INDEX('Subject Class Lists'!$A$1:$K$3230,MATCH($A387&amp;" "&amp;AV$1,'Subject Class Lists'!$K$1:$K$3230,0),MATCH("Subject Class",'Subject Class Lists'!$A$1:$K$1,0)))</f>
        <v/>
      </c>
    </row>
    <row r="388" spans="1:48" x14ac:dyDescent="0.3">
      <c r="A388" s="13">
        <v>1501074</v>
      </c>
      <c r="B388" s="15" t="s">
        <v>604</v>
      </c>
      <c r="C388" s="15" t="s">
        <v>175</v>
      </c>
      <c r="D388" s="15" t="s">
        <v>261</v>
      </c>
      <c r="E388" s="15" t="str">
        <f>IF(COUNTIF('Subject Class Lists'!$K$1:$K$3230,$A388&amp;" "&amp;E$1)=0,"",INDEX('Subject Class Lists'!$A$1:$K$3230,MATCH($A388&amp;" "&amp;E$1,'Subject Class Lists'!$K$1:$K$3230,0),MATCH("Subject Class",'Subject Class Lists'!$A$1:$K$1,0)))</f>
        <v>2ma2K</v>
      </c>
      <c r="F388" s="15" t="str">
        <f>IF(COUNTIF('Subject Class Lists'!$K$1:$K$3230,$A388&amp;" "&amp;F$1)=0,"",INDEX('Subject Class Lists'!$A$1:$K$3230,MATCH($A388&amp;" "&amp;F$1,'Subject Class Lists'!$K$1:$K$3230,0),MATCH("Subject Class",'Subject Class Lists'!$A$1:$K$1,0)))</f>
        <v/>
      </c>
      <c r="G388" s="15" t="str">
        <f>IF(COUNTIF('Subject Class Lists'!$K$1:$K$3230,$A388&amp;" "&amp;G$1)=0,"",INDEX('Subject Class Lists'!$A$1:$K$3230,MATCH($A388&amp;" "&amp;G$1,'Subject Class Lists'!$K$1:$K$3230,0),MATCH("Subject Class",'Subject Class Lists'!$A$1:$K$1,0)))</f>
        <v>2cm2L</v>
      </c>
      <c r="H388" s="15" t="str">
        <f>IF(COUNTIF('Subject Class Lists'!$K$1:$K$3230,$A388&amp;" "&amp;H$1)=0,"",INDEX('Subject Class Lists'!$A$1:$K$3230,MATCH($A388&amp;" "&amp;H$1,'Subject Class Lists'!$K$1:$K$3230,0),MATCH("Subject Class",'Subject Class Lists'!$A$1:$K$1,0)))</f>
        <v>2ph2G</v>
      </c>
      <c r="I388" s="15" t="str">
        <f>IF(COUNTIF('Subject Class Lists'!$K$1:$K$3230,$A388&amp;" "&amp;I$1)=0,"",INDEX('Subject Class Lists'!$A$1:$K$3230,MATCH($A388&amp;" "&amp;I$1,'Subject Class Lists'!$K$1:$K$3230,0),MATCH("Subject Class",'Subject Class Lists'!$A$1:$K$1,0)))</f>
        <v>2ec2G</v>
      </c>
      <c r="J388" s="15" t="str">
        <f>IF(COUNTIF('Subject Class Lists'!$K$1:$K$3230,$A388&amp;" "&amp;J$1)=0,"",INDEX('Subject Class Lists'!$A$1:$K$3230,MATCH($A388&amp;" "&amp;J$1,'Subject Class Lists'!$K$1:$K$3230,0),MATCH("Subject Class",'Subject Class Lists'!$A$1:$K$1,0)))</f>
        <v/>
      </c>
      <c r="K388" s="15" t="str">
        <f>IF(COUNTIF('Subject Class Lists'!$K$1:$K$3230,$A388&amp;" "&amp;K$1)=0,"",LEFT(INDEX('Subject Class Lists'!$A$1:$K$3230,MATCH($A388&amp;" "&amp;K$1,'Subject Class Lists'!$K$1:$K$3230,0),MATCH("Subject Class",'Subject Class Lists'!$A$1:$K$1,0)),5))</f>
        <v/>
      </c>
      <c r="L388" s="15" t="str">
        <f>IF(COUNTIF('Subject Class Lists'!$K$1:$K$3230,$A388&amp;" "&amp;L$1)=0,"",LEFT(INDEX('Subject Class Lists'!$A$1:$K$3230,MATCH($A388&amp;" "&amp;L$1,'Subject Class Lists'!$K$1:$K$3230,0),MATCH("Subject Class",'Subject Class Lists'!$A$1:$K$1,0)),5))</f>
        <v/>
      </c>
      <c r="M388" s="15" t="str">
        <f>IF(COUNTIF('Subject Class Lists'!$K$1:$K$3230,$A388&amp;" "&amp;M$1)=0,"",INDEX('Subject Class Lists'!$A$1:$K$3230,MATCH($A388&amp;" "&amp;M$1,'Subject Class Lists'!$K$1:$K$3230,0),MATCH("Subject Class",'Subject Class Lists'!$A$1:$K$1,0)))</f>
        <v/>
      </c>
      <c r="N388" s="15" t="str">
        <f>IF(COUNTIF('Subject Class Lists'!$K$1:$K$3230,$A388&amp;" "&amp;N$1)=0,"",INDEX('Subject Class Lists'!$A$1:$K$3230,MATCH($A388&amp;" "&amp;N$1,'Subject Class Lists'!$K$1:$K$3230,0),MATCH("Subject Class",'Subject Class Lists'!$A$1:$K$1,0)))</f>
        <v/>
      </c>
      <c r="O388" s="15" t="str">
        <f>IF(COUNTIF('Subject Class Lists'!$K$1:$K$3230,$A388&amp;" "&amp;O$1)=0,"",INDEX('Subject Class Lists'!$A$1:$K$3230,MATCH($A388&amp;" "&amp;O$1,'Subject Class Lists'!$K$1:$K$3230,0),MATCH("Subject Class",'Subject Class Lists'!$A$1:$K$1,0)))</f>
        <v/>
      </c>
      <c r="P388" s="15" t="str">
        <f>IF(COUNTIF('Subject Class Lists'!$K$1:$K$3230,$A388&amp;" "&amp;P$1)=0,"",INDEX('Subject Class Lists'!$A$1:$K$3230,MATCH($A388&amp;" "&amp;P$1,'Subject Class Lists'!$K$1:$K$3230,0),MATCH("Subject Class",'Subject Class Lists'!$A$1:$K$1,0)))</f>
        <v/>
      </c>
      <c r="Q388" s="15" t="str">
        <f>IF(COUNTIF('Subject Class Lists'!$K$1:$K$3230,$A388&amp;" "&amp;Q$1)=0,"",INDEX('Subject Class Lists'!$A$1:$K$3230,MATCH($A388&amp;" "&amp;Q$1,'Subject Class Lists'!$K$1:$K$3230,0),MATCH("Subject Class",'Subject Class Lists'!$A$1:$K$1,0)))</f>
        <v/>
      </c>
      <c r="R388" s="15" t="str">
        <f>IF(COUNTIF('Subject Class Lists'!$K$1:$K$3230,$A388&amp;" "&amp;R$1)=0,"",INDEX('Subject Class Lists'!$A$1:$K$3230,MATCH($A388&amp;" "&amp;R$1,'Subject Class Lists'!$K$1:$K$3230,0),MATCH("Subject Class",'Subject Class Lists'!$A$1:$K$1,0)))</f>
        <v/>
      </c>
      <c r="S388" s="15" t="str">
        <f>IF(COUNTIF('Subject Class Lists'!$K$1:$K$3230,$A388&amp;" "&amp;S$1)=0,"",INDEX('Subject Class Lists'!$A$1:$K$3230,MATCH($A388&amp;" "&amp;S$1,'Subject Class Lists'!$K$1:$K$3230,0),MATCH("Subject Class",'Subject Class Lists'!$A$1:$K$1,0)))</f>
        <v/>
      </c>
      <c r="T388" s="15" t="str">
        <f>IF(COUNTIF('Subject Class Lists'!$K$1:$K$3230,$A388&amp;" "&amp;T$1)=0,"",INDEX('Subject Class Lists'!$A$1:$K$3230,MATCH($A388&amp;" "&amp;T$1,'Subject Class Lists'!$K$1:$K$3230,0),MATCH("Subject Class",'Subject Class Lists'!$A$1:$K$1,0)))</f>
        <v/>
      </c>
      <c r="U388" s="15" t="str">
        <f>IF(COUNTIF('Subject Class Lists'!$K$1:$K$3230,$A388&amp;" "&amp;U$1)=0,"",INDEX('Subject Class Lists'!$A$1:$K$3230,MATCH($A388&amp;" "&amp;U$1,'Subject Class Lists'!$K$1:$K$3230,0),MATCH("Subject Class",'Subject Class Lists'!$A$1:$K$1,0)))</f>
        <v/>
      </c>
      <c r="V388" s="15" t="str">
        <f>IF(COUNTIF('Subject Class Lists'!$K$1:$K$3230,$A388&amp;" "&amp;V$1)=0,"",INDEX('Subject Class Lists'!$A$1:$K$3230,MATCH($A388&amp;" "&amp;V$1,'Subject Class Lists'!$K$1:$K$3230,0),MATCH("Subject Class",'Subject Class Lists'!$A$1:$K$1,0)))</f>
        <v/>
      </c>
      <c r="W388" s="15" t="str">
        <f>IF(COUNTIF('Subject Class Lists'!$K$1:$K$3230,$A388&amp;" "&amp;W$1)=0,"",INDEX('Subject Class Lists'!$A$1:$K$3230,MATCH($A388&amp;" "&amp;W$1,'Subject Class Lists'!$K$1:$K$3230,0),MATCH("Subject Class",'Subject Class Lists'!$A$1:$K$1,0)))</f>
        <v/>
      </c>
      <c r="X388" s="15" t="str">
        <f>IF(COUNTIF('Subject Class Lists'!$K$1:$K$3230,$A388&amp;" "&amp;X$1)=0,"",INDEX('Subject Class Lists'!$A$1:$K$3230,MATCH($A388&amp;" "&amp;X$1,'Subject Class Lists'!$K$1:$K$3230,0),MATCH("Subject Class",'Subject Class Lists'!$A$1:$K$1,0)))</f>
        <v/>
      </c>
      <c r="Y388" s="15" t="str">
        <f>IF(COUNTIF('Subject Class Lists'!$K$1:$K$3230,$A388&amp;" "&amp;Y$1)=0,"",INDEX('Subject Class Lists'!$A$1:$K$3230,MATCH($A388&amp;" "&amp;Y$1,'Subject Class Lists'!$K$1:$K$3230,0),MATCH("Subject Class",'Subject Class Lists'!$A$1:$K$1,0)))</f>
        <v/>
      </c>
      <c r="Z388" s="15" t="str">
        <f>IF(COUNTIF('Subject Class Lists'!$K$1:$K$3230,$A388&amp;" "&amp;Z$1)=0,"",INDEX('Subject Class Lists'!$A$1:$K$3230,MATCH($A388&amp;" "&amp;Z$1,'Subject Class Lists'!$K$1:$K$3230,0),MATCH("Subject Class",'Subject Class Lists'!$A$1:$K$1,0)))</f>
        <v/>
      </c>
      <c r="AA388" s="15" t="str">
        <f>IF(COUNTIF('Subject Class Lists'!$K$1:$K$3230,$A388&amp;" "&amp;AA$1)=0,"",INDEX('Subject Class Lists'!$A$1:$K$3230,MATCH($A388&amp;" "&amp;AA$1,'Subject Class Lists'!$K$1:$K$3230,0),MATCH("Subject Class",'Subject Class Lists'!$A$1:$K$1,0)))</f>
        <v/>
      </c>
      <c r="AB388" s="15" t="str">
        <f>IF(COUNTIF('Subject Class Lists'!$K$1:$K$3230,$A388&amp;" "&amp;AB$1)=0,"",INDEX('Subject Class Lists'!$A$1:$K$3230,MATCH($A388&amp;" "&amp;AB$1,'Subject Class Lists'!$K$1:$K$3230,0),MATCH("Subject Class",'Subject Class Lists'!$A$1:$K$1,0)))</f>
        <v/>
      </c>
      <c r="AC388" s="15" t="str">
        <f>IF(COUNTIF('Subject Class Lists'!$K$1:$K$3230,$A388&amp;" "&amp;AC$1)=0,"",INDEX('Subject Class Lists'!$A$1:$K$3230,MATCH($A388&amp;" "&amp;AC$1,'Subject Class Lists'!$K$1:$K$3230,0),MATCH("Subject Class",'Subject Class Lists'!$A$1:$K$1,0)))</f>
        <v/>
      </c>
      <c r="AD388" s="15" t="str">
        <f>IF(COUNTIF('Subject Class Lists'!$K$1:$K$3230,$A388&amp;" "&amp;AD$1)=0,"",INDEX('Subject Class Lists'!$A$1:$K$3230,MATCH($A388&amp;" "&amp;AD$1,'Subject Class Lists'!$K$1:$K$3230,0),MATCH("Subject Class",'Subject Class Lists'!$A$1:$K$1,0)))</f>
        <v/>
      </c>
      <c r="AE388" s="15" t="str">
        <f>IF(COUNTIF('Subject Class Lists'!$K$1:$K$3230,$A388&amp;" "&amp;AE$1)=0,"",INDEX('Subject Class Lists'!$A$1:$K$3230,MATCH($A388&amp;" "&amp;AE$1,'Subject Class Lists'!$K$1:$K$3230,0),MATCH("Subject Class",'Subject Class Lists'!$A$1:$K$1,0)))</f>
        <v/>
      </c>
      <c r="AF388" s="15" t="str">
        <f>IF(COUNTIF('Subject Class Lists'!$K$1:$K$3230,$A388&amp;" "&amp;AF$1)=0,"",INDEX('Subject Class Lists'!$A$1:$K$3230,MATCH($A388&amp;" "&amp;AF$1,'Subject Class Lists'!$K$1:$K$3230,0),MATCH("Subject Class",'Subject Class Lists'!$A$1:$K$1,0)))</f>
        <v/>
      </c>
      <c r="AG388" s="15" t="str">
        <f>IF(COUNTIF('Subject Class Lists'!$K$1:$K$3230,$A388&amp;" "&amp;AG$1)=0,"",INDEX('Subject Class Lists'!$A$1:$K$3230,MATCH($A388&amp;" "&amp;AG$1,'Subject Class Lists'!$K$1:$K$3230,0),MATCH("Subject Class",'Subject Class Lists'!$A$1:$K$1,0)))</f>
        <v/>
      </c>
      <c r="AH388" s="15" t="str">
        <f>IF(COUNTIF('Subject Class Lists'!$K$1:$K$3230,$A388&amp;" "&amp;AH$1)=0,"",INDEX('Subject Class Lists'!$A$1:$K$3230,MATCH($A388&amp;" "&amp;AH$1,'Subject Class Lists'!$K$1:$K$3230,0),MATCH("Subject Class",'Subject Class Lists'!$A$1:$K$1,0)))</f>
        <v/>
      </c>
      <c r="AI388" s="15" t="str">
        <f>IF(COUNTIF('Subject Class Lists'!$K$1:$K$3230,$A388&amp;" "&amp;AI$1)=0,"",INDEX('Subject Class Lists'!$A$1:$K$3230,MATCH($A388&amp;" "&amp;AI$1,'Subject Class Lists'!$K$1:$K$3230,0),MATCH("Subject Class",'Subject Class Lists'!$A$1:$K$1,0)))</f>
        <v/>
      </c>
      <c r="AJ388" s="15" t="str">
        <f>IF(COUNTIF('Subject Class Lists'!$K$1:$K$3230,$A388&amp;" "&amp;AJ$1)=0,"",INDEX('Subject Class Lists'!$A$1:$K$3230,MATCH($A388&amp;" "&amp;AJ$1,'Subject Class Lists'!$K$1:$K$3230,0),MATCH("Subject Class",'Subject Class Lists'!$A$1:$K$1,0)))</f>
        <v/>
      </c>
      <c r="AK388" s="15" t="str">
        <f>IF(COUNTIF('Subject Class Lists'!$K$1:$K$3230,$A388&amp;" "&amp;AK$1)=0,"",INDEX('Subject Class Lists'!$A$1:$K$3230,MATCH($A388&amp;" "&amp;AK$1,'Subject Class Lists'!$K$1:$K$3230,0),MATCH("Subject Class",'Subject Class Lists'!$A$1:$K$1,0)))</f>
        <v>2gp1B17</v>
      </c>
      <c r="AL388" s="15" t="str">
        <f>IF(COUNTIF('Subject Class Lists'!$K$1:$K$3230,$A388&amp;" "&amp;AL$1)=0,"",INDEX('Subject Class Lists'!$A$1:$K$3230,MATCH($A388&amp;" "&amp;AL$1,'Subject Class Lists'!$K$1:$K$3230,0),MATCH("Subject Class",'Subject Class Lists'!$A$1:$K$1,0)))</f>
        <v/>
      </c>
      <c r="AM388" s="15" t="str">
        <f>IF(COUNTIF('Subject Class Lists'!$K$1:$K$3230,$A388&amp;" "&amp;AM$1)=0,"",INDEX('Subject Class Lists'!$A$1:$K$3230,MATCH($A388&amp;" "&amp;AM$1,'Subject Class Lists'!$K$1:$K$3230,0),MATCH("Subject Class",'Subject Class Lists'!$A$1:$K$1,0)))</f>
        <v/>
      </c>
      <c r="AN388" s="15" t="str">
        <f>IF(COUNTIF('Subject Class Lists'!$K$1:$K$3230,$A388&amp;" "&amp;AN$1)=0,"",INDEX('Subject Class Lists'!$A$1:$K$3230,MATCH($A388&amp;" "&amp;AN$1,'Subject Class Lists'!$K$1:$K$3230,0),MATCH("Subject Class",'Subject Class Lists'!$A$1:$K$1,0)))</f>
        <v/>
      </c>
      <c r="AO388" s="15" t="str">
        <f>IF(COUNTIF('Subject Class Lists'!$K$1:$K$3230,$A388&amp;" "&amp;AO$1)=0,"",INDEX('Subject Class Lists'!$A$1:$K$3230,MATCH($A388&amp;" "&amp;AO$1,'Subject Class Lists'!$K$1:$K$3230,0),MATCH("Subject Class",'Subject Class Lists'!$A$1:$K$1,0)))</f>
        <v/>
      </c>
      <c r="AP388" s="15" t="str">
        <f>IF(COUNTIF('Subject Class Lists'!$K$1:$K$3230,$A388&amp;" "&amp;AP$1)=0,"",INDEX('Subject Class Lists'!$A$1:$K$3230,MATCH($A388&amp;" "&amp;AP$1,'Subject Class Lists'!$K$1:$K$3230,0),MATCH("Subject Class",'Subject Class Lists'!$A$1:$K$1,0)))</f>
        <v/>
      </c>
      <c r="AQ388" s="15" t="str">
        <f>IF(COUNTIF('Subject Class Lists'!$K$1:$K$3230,$A388&amp;" "&amp;AQ$1)=0,"",INDEX('Subject Class Lists'!$A$1:$K$3230,MATCH($A388&amp;" "&amp;AQ$1,'Subject Class Lists'!$K$1:$K$3230,0),MATCH("Subject Class",'Subject Class Lists'!$A$1:$K$1,0)))</f>
        <v/>
      </c>
      <c r="AR388" s="15" t="str">
        <f>IF(COUNTIF('Subject Class Lists'!$K$1:$K$3230,$A388&amp;" "&amp;AR$1)=0,"",INDEX('Subject Class Lists'!$A$1:$K$3230,MATCH($A388&amp;" "&amp;AR$1,'Subject Class Lists'!$K$1:$K$3230,0),MATCH("Subject Class",'Subject Class Lists'!$A$1:$K$1,0)))</f>
        <v/>
      </c>
      <c r="AS388" s="15" t="str">
        <f>IF(COUNTIF('Subject Class Lists'!$K$1:$K$3230,$A388&amp;" "&amp;AS$1)=0,"",INDEX('Subject Class Lists'!$A$1:$K$3230,MATCH($A388&amp;" "&amp;AS$1,'Subject Class Lists'!$K$1:$K$3230,0),MATCH("Subject Class",'Subject Class Lists'!$A$1:$K$1,0)))</f>
        <v/>
      </c>
      <c r="AT388" s="15" t="str">
        <f>IF(COUNTIF('Subject Class Lists'!$K$1:$K$3230,$A388&amp;" "&amp;AT$1)=0,"",INDEX('Subject Class Lists'!$A$1:$K$3230,MATCH($A388&amp;" "&amp;AT$1,'Subject Class Lists'!$K$1:$K$3230,0),MATCH("Subject Class",'Subject Class Lists'!$A$1:$K$1,0)))</f>
        <v/>
      </c>
      <c r="AU388" s="15" t="str">
        <f>IF(COUNTIF('Subject Class Lists'!$K$1:$K$3230,$A388&amp;" "&amp;AU$1)=0,"",INDEX('Subject Class Lists'!$A$1:$K$3230,MATCH($A388&amp;" "&amp;AU$1,'Subject Class Lists'!$K$1:$K$3230,0),MATCH("Subject Class",'Subject Class Lists'!$A$1:$K$1,0)))</f>
        <v/>
      </c>
      <c r="AV388" s="15" t="str">
        <f>IF(COUNTIF('Subject Class Lists'!$K$1:$K$3230,$A388&amp;" "&amp;AV$1)=0,"",INDEX('Subject Class Lists'!$A$1:$K$3230,MATCH($A388&amp;" "&amp;AV$1,'Subject Class Lists'!$K$1:$K$3230,0),MATCH("Subject Class",'Subject Class Lists'!$A$1:$K$1,0)))</f>
        <v/>
      </c>
    </row>
    <row r="389" spans="1:48" x14ac:dyDescent="0.3">
      <c r="A389" s="13">
        <v>1905179</v>
      </c>
      <c r="B389" s="15" t="s">
        <v>605</v>
      </c>
      <c r="C389" s="15" t="s">
        <v>175</v>
      </c>
      <c r="D389" s="15" t="s">
        <v>261</v>
      </c>
      <c r="E389" s="15" t="str">
        <f>IF(COUNTIF('Subject Class Lists'!$K$1:$K$3230,$A389&amp;" "&amp;E$1)=0,"",INDEX('Subject Class Lists'!$A$1:$K$3230,MATCH($A389&amp;" "&amp;E$1,'Subject Class Lists'!$K$1:$K$3230,0),MATCH("Subject Class",'Subject Class Lists'!$A$1:$K$1,0)))</f>
        <v>2ma2K</v>
      </c>
      <c r="F389" s="15" t="str">
        <f>IF(COUNTIF('Subject Class Lists'!$K$1:$K$3230,$A389&amp;" "&amp;F$1)=0,"",INDEX('Subject Class Lists'!$A$1:$K$3230,MATCH($A389&amp;" "&amp;F$1,'Subject Class Lists'!$K$1:$K$3230,0),MATCH("Subject Class",'Subject Class Lists'!$A$1:$K$1,0)))</f>
        <v/>
      </c>
      <c r="G389" s="15" t="str">
        <f>IF(COUNTIF('Subject Class Lists'!$K$1:$K$3230,$A389&amp;" "&amp;G$1)=0,"",INDEX('Subject Class Lists'!$A$1:$K$3230,MATCH($A389&amp;" "&amp;G$1,'Subject Class Lists'!$K$1:$K$3230,0),MATCH("Subject Class",'Subject Class Lists'!$A$1:$K$1,0)))</f>
        <v>2cm2L</v>
      </c>
      <c r="H389" s="15" t="str">
        <f>IF(COUNTIF('Subject Class Lists'!$K$1:$K$3230,$A389&amp;" "&amp;H$1)=0,"",INDEX('Subject Class Lists'!$A$1:$K$3230,MATCH($A389&amp;" "&amp;H$1,'Subject Class Lists'!$K$1:$K$3230,0),MATCH("Subject Class",'Subject Class Lists'!$A$1:$K$1,0)))</f>
        <v>2ph2G</v>
      </c>
      <c r="I389" s="15" t="str">
        <f>IF(COUNTIF('Subject Class Lists'!$K$1:$K$3230,$A389&amp;" "&amp;I$1)=0,"",INDEX('Subject Class Lists'!$A$1:$K$3230,MATCH($A389&amp;" "&amp;I$1,'Subject Class Lists'!$K$1:$K$3230,0),MATCH("Subject Class",'Subject Class Lists'!$A$1:$K$1,0)))</f>
        <v>2ec2G</v>
      </c>
      <c r="J389" s="15" t="str">
        <f>IF(COUNTIF('Subject Class Lists'!$K$1:$K$3230,$A389&amp;" "&amp;J$1)=0,"",INDEX('Subject Class Lists'!$A$1:$K$3230,MATCH($A389&amp;" "&amp;J$1,'Subject Class Lists'!$K$1:$K$3230,0),MATCH("Subject Class",'Subject Class Lists'!$A$1:$K$1,0)))</f>
        <v/>
      </c>
      <c r="K389" s="15" t="str">
        <f>IF(COUNTIF('Subject Class Lists'!$K$1:$K$3230,$A389&amp;" "&amp;K$1)=0,"",LEFT(INDEX('Subject Class Lists'!$A$1:$K$3230,MATCH($A389&amp;" "&amp;K$1,'Subject Class Lists'!$K$1:$K$3230,0),MATCH("Subject Class",'Subject Class Lists'!$A$1:$K$1,0)),5))</f>
        <v/>
      </c>
      <c r="L389" s="15" t="str">
        <f>IF(COUNTIF('Subject Class Lists'!$K$1:$K$3230,$A389&amp;" "&amp;L$1)=0,"",LEFT(INDEX('Subject Class Lists'!$A$1:$K$3230,MATCH($A389&amp;" "&amp;L$1,'Subject Class Lists'!$K$1:$K$3230,0),MATCH("Subject Class",'Subject Class Lists'!$A$1:$K$1,0)),5))</f>
        <v/>
      </c>
      <c r="M389" s="15" t="str">
        <f>IF(COUNTIF('Subject Class Lists'!$K$1:$K$3230,$A389&amp;" "&amp;M$1)=0,"",INDEX('Subject Class Lists'!$A$1:$K$3230,MATCH($A389&amp;" "&amp;M$1,'Subject Class Lists'!$K$1:$K$3230,0),MATCH("Subject Class",'Subject Class Lists'!$A$1:$K$1,0)))</f>
        <v/>
      </c>
      <c r="N389" s="15" t="str">
        <f>IF(COUNTIF('Subject Class Lists'!$K$1:$K$3230,$A389&amp;" "&amp;N$1)=0,"",INDEX('Subject Class Lists'!$A$1:$K$3230,MATCH($A389&amp;" "&amp;N$1,'Subject Class Lists'!$K$1:$K$3230,0),MATCH("Subject Class",'Subject Class Lists'!$A$1:$K$1,0)))</f>
        <v/>
      </c>
      <c r="O389" s="15" t="str">
        <f>IF(COUNTIF('Subject Class Lists'!$K$1:$K$3230,$A389&amp;" "&amp;O$1)=0,"",INDEX('Subject Class Lists'!$A$1:$K$3230,MATCH($A389&amp;" "&amp;O$1,'Subject Class Lists'!$K$1:$K$3230,0),MATCH("Subject Class",'Subject Class Lists'!$A$1:$K$1,0)))</f>
        <v/>
      </c>
      <c r="P389" s="15" t="str">
        <f>IF(COUNTIF('Subject Class Lists'!$K$1:$K$3230,$A389&amp;" "&amp;P$1)=0,"",INDEX('Subject Class Lists'!$A$1:$K$3230,MATCH($A389&amp;" "&amp;P$1,'Subject Class Lists'!$K$1:$K$3230,0),MATCH("Subject Class",'Subject Class Lists'!$A$1:$K$1,0)))</f>
        <v/>
      </c>
      <c r="Q389" s="15" t="str">
        <f>IF(COUNTIF('Subject Class Lists'!$K$1:$K$3230,$A389&amp;" "&amp;Q$1)=0,"",INDEX('Subject Class Lists'!$A$1:$K$3230,MATCH($A389&amp;" "&amp;Q$1,'Subject Class Lists'!$K$1:$K$3230,0),MATCH("Subject Class",'Subject Class Lists'!$A$1:$K$1,0)))</f>
        <v/>
      </c>
      <c r="R389" s="15" t="str">
        <f>IF(COUNTIF('Subject Class Lists'!$K$1:$K$3230,$A389&amp;" "&amp;R$1)=0,"",INDEX('Subject Class Lists'!$A$1:$K$3230,MATCH($A389&amp;" "&amp;R$1,'Subject Class Lists'!$K$1:$K$3230,0),MATCH("Subject Class",'Subject Class Lists'!$A$1:$K$1,0)))</f>
        <v/>
      </c>
      <c r="S389" s="15" t="str">
        <f>IF(COUNTIF('Subject Class Lists'!$K$1:$K$3230,$A389&amp;" "&amp;S$1)=0,"",INDEX('Subject Class Lists'!$A$1:$K$3230,MATCH($A389&amp;" "&amp;S$1,'Subject Class Lists'!$K$1:$K$3230,0),MATCH("Subject Class",'Subject Class Lists'!$A$1:$K$1,0)))</f>
        <v/>
      </c>
      <c r="T389" s="15" t="str">
        <f>IF(COUNTIF('Subject Class Lists'!$K$1:$K$3230,$A389&amp;" "&amp;T$1)=0,"",INDEX('Subject Class Lists'!$A$1:$K$3230,MATCH($A389&amp;" "&amp;T$1,'Subject Class Lists'!$K$1:$K$3230,0),MATCH("Subject Class",'Subject Class Lists'!$A$1:$K$1,0)))</f>
        <v/>
      </c>
      <c r="U389" s="15" t="str">
        <f>IF(COUNTIF('Subject Class Lists'!$K$1:$K$3230,$A389&amp;" "&amp;U$1)=0,"",INDEX('Subject Class Lists'!$A$1:$K$3230,MATCH($A389&amp;" "&amp;U$1,'Subject Class Lists'!$K$1:$K$3230,0),MATCH("Subject Class",'Subject Class Lists'!$A$1:$K$1,0)))</f>
        <v/>
      </c>
      <c r="V389" s="15" t="str">
        <f>IF(COUNTIF('Subject Class Lists'!$K$1:$K$3230,$A389&amp;" "&amp;V$1)=0,"",INDEX('Subject Class Lists'!$A$1:$K$3230,MATCH($A389&amp;" "&amp;V$1,'Subject Class Lists'!$K$1:$K$3230,0),MATCH("Subject Class",'Subject Class Lists'!$A$1:$K$1,0)))</f>
        <v/>
      </c>
      <c r="W389" s="15" t="str">
        <f>IF(COUNTIF('Subject Class Lists'!$K$1:$K$3230,$A389&amp;" "&amp;W$1)=0,"",INDEX('Subject Class Lists'!$A$1:$K$3230,MATCH($A389&amp;" "&amp;W$1,'Subject Class Lists'!$K$1:$K$3230,0),MATCH("Subject Class",'Subject Class Lists'!$A$1:$K$1,0)))</f>
        <v/>
      </c>
      <c r="X389" s="15" t="str">
        <f>IF(COUNTIF('Subject Class Lists'!$K$1:$K$3230,$A389&amp;" "&amp;X$1)=0,"",INDEX('Subject Class Lists'!$A$1:$K$3230,MATCH($A389&amp;" "&amp;X$1,'Subject Class Lists'!$K$1:$K$3230,0),MATCH("Subject Class",'Subject Class Lists'!$A$1:$K$1,0)))</f>
        <v/>
      </c>
      <c r="Y389" s="15" t="str">
        <f>IF(COUNTIF('Subject Class Lists'!$K$1:$K$3230,$A389&amp;" "&amp;Y$1)=0,"",INDEX('Subject Class Lists'!$A$1:$K$3230,MATCH($A389&amp;" "&amp;Y$1,'Subject Class Lists'!$K$1:$K$3230,0),MATCH("Subject Class",'Subject Class Lists'!$A$1:$K$1,0)))</f>
        <v/>
      </c>
      <c r="Z389" s="15" t="str">
        <f>IF(COUNTIF('Subject Class Lists'!$K$1:$K$3230,$A389&amp;" "&amp;Z$1)=0,"",INDEX('Subject Class Lists'!$A$1:$K$3230,MATCH($A389&amp;" "&amp;Z$1,'Subject Class Lists'!$K$1:$K$3230,0),MATCH("Subject Class",'Subject Class Lists'!$A$1:$K$1,0)))</f>
        <v/>
      </c>
      <c r="AA389" s="15" t="str">
        <f>IF(COUNTIF('Subject Class Lists'!$K$1:$K$3230,$A389&amp;" "&amp;AA$1)=0,"",INDEX('Subject Class Lists'!$A$1:$K$3230,MATCH($A389&amp;" "&amp;AA$1,'Subject Class Lists'!$K$1:$K$3230,0),MATCH("Subject Class",'Subject Class Lists'!$A$1:$K$1,0)))</f>
        <v/>
      </c>
      <c r="AB389" s="15" t="str">
        <f>IF(COUNTIF('Subject Class Lists'!$K$1:$K$3230,$A389&amp;" "&amp;AB$1)=0,"",INDEX('Subject Class Lists'!$A$1:$K$3230,MATCH($A389&amp;" "&amp;AB$1,'Subject Class Lists'!$K$1:$K$3230,0),MATCH("Subject Class",'Subject Class Lists'!$A$1:$K$1,0)))</f>
        <v/>
      </c>
      <c r="AC389" s="15" t="str">
        <f>IF(COUNTIF('Subject Class Lists'!$K$1:$K$3230,$A389&amp;" "&amp;AC$1)=0,"",INDEX('Subject Class Lists'!$A$1:$K$3230,MATCH($A389&amp;" "&amp;AC$1,'Subject Class Lists'!$K$1:$K$3230,0),MATCH("Subject Class",'Subject Class Lists'!$A$1:$K$1,0)))</f>
        <v/>
      </c>
      <c r="AD389" s="15" t="str">
        <f>IF(COUNTIF('Subject Class Lists'!$K$1:$K$3230,$A389&amp;" "&amp;AD$1)=0,"",INDEX('Subject Class Lists'!$A$1:$K$3230,MATCH($A389&amp;" "&amp;AD$1,'Subject Class Lists'!$K$1:$K$3230,0),MATCH("Subject Class",'Subject Class Lists'!$A$1:$K$1,0)))</f>
        <v/>
      </c>
      <c r="AE389" s="15" t="str">
        <f>IF(COUNTIF('Subject Class Lists'!$K$1:$K$3230,$A389&amp;" "&amp;AE$1)=0,"",INDEX('Subject Class Lists'!$A$1:$K$3230,MATCH($A389&amp;" "&amp;AE$1,'Subject Class Lists'!$K$1:$K$3230,0),MATCH("Subject Class",'Subject Class Lists'!$A$1:$K$1,0)))</f>
        <v/>
      </c>
      <c r="AF389" s="15" t="str">
        <f>IF(COUNTIF('Subject Class Lists'!$K$1:$K$3230,$A389&amp;" "&amp;AF$1)=0,"",INDEX('Subject Class Lists'!$A$1:$K$3230,MATCH($A389&amp;" "&amp;AF$1,'Subject Class Lists'!$K$1:$K$3230,0),MATCH("Subject Class",'Subject Class Lists'!$A$1:$K$1,0)))</f>
        <v/>
      </c>
      <c r="AG389" s="15" t="str">
        <f>IF(COUNTIF('Subject Class Lists'!$K$1:$K$3230,$A389&amp;" "&amp;AG$1)=0,"",INDEX('Subject Class Lists'!$A$1:$K$3230,MATCH($A389&amp;" "&amp;AG$1,'Subject Class Lists'!$K$1:$K$3230,0),MATCH("Subject Class",'Subject Class Lists'!$A$1:$K$1,0)))</f>
        <v/>
      </c>
      <c r="AH389" s="15" t="str">
        <f>IF(COUNTIF('Subject Class Lists'!$K$1:$K$3230,$A389&amp;" "&amp;AH$1)=0,"",INDEX('Subject Class Lists'!$A$1:$K$3230,MATCH($A389&amp;" "&amp;AH$1,'Subject Class Lists'!$K$1:$K$3230,0),MATCH("Subject Class",'Subject Class Lists'!$A$1:$K$1,0)))</f>
        <v/>
      </c>
      <c r="AI389" s="15" t="str">
        <f>IF(COUNTIF('Subject Class Lists'!$K$1:$K$3230,$A389&amp;" "&amp;AI$1)=0,"",INDEX('Subject Class Lists'!$A$1:$K$3230,MATCH($A389&amp;" "&amp;AI$1,'Subject Class Lists'!$K$1:$K$3230,0),MATCH("Subject Class",'Subject Class Lists'!$A$1:$K$1,0)))</f>
        <v/>
      </c>
      <c r="AJ389" s="15" t="str">
        <f>IF(COUNTIF('Subject Class Lists'!$K$1:$K$3230,$A389&amp;" "&amp;AJ$1)=0,"",INDEX('Subject Class Lists'!$A$1:$K$3230,MATCH($A389&amp;" "&amp;AJ$1,'Subject Class Lists'!$K$1:$K$3230,0),MATCH("Subject Class",'Subject Class Lists'!$A$1:$K$1,0)))</f>
        <v/>
      </c>
      <c r="AK389" s="15" t="str">
        <f>IF(COUNTIF('Subject Class Lists'!$K$1:$K$3230,$A389&amp;" "&amp;AK$1)=0,"",INDEX('Subject Class Lists'!$A$1:$K$3230,MATCH($A389&amp;" "&amp;AK$1,'Subject Class Lists'!$K$1:$K$3230,0),MATCH("Subject Class",'Subject Class Lists'!$A$1:$K$1,0)))</f>
        <v>2gp1B17</v>
      </c>
      <c r="AL389" s="15" t="str">
        <f>IF(COUNTIF('Subject Class Lists'!$K$1:$K$3230,$A389&amp;" "&amp;AL$1)=0,"",INDEX('Subject Class Lists'!$A$1:$K$3230,MATCH($A389&amp;" "&amp;AL$1,'Subject Class Lists'!$K$1:$K$3230,0),MATCH("Subject Class",'Subject Class Lists'!$A$1:$K$1,0)))</f>
        <v/>
      </c>
      <c r="AM389" s="15" t="str">
        <f>IF(COUNTIF('Subject Class Lists'!$K$1:$K$3230,$A389&amp;" "&amp;AM$1)=0,"",INDEX('Subject Class Lists'!$A$1:$K$3230,MATCH($A389&amp;" "&amp;AM$1,'Subject Class Lists'!$K$1:$K$3230,0),MATCH("Subject Class",'Subject Class Lists'!$A$1:$K$1,0)))</f>
        <v/>
      </c>
      <c r="AN389" s="15" t="str">
        <f>IF(COUNTIF('Subject Class Lists'!$K$1:$K$3230,$A389&amp;" "&amp;AN$1)=0,"",INDEX('Subject Class Lists'!$A$1:$K$3230,MATCH($A389&amp;" "&amp;AN$1,'Subject Class Lists'!$K$1:$K$3230,0),MATCH("Subject Class",'Subject Class Lists'!$A$1:$K$1,0)))</f>
        <v/>
      </c>
      <c r="AO389" s="15" t="str">
        <f>IF(COUNTIF('Subject Class Lists'!$K$1:$K$3230,$A389&amp;" "&amp;AO$1)=0,"",INDEX('Subject Class Lists'!$A$1:$K$3230,MATCH($A389&amp;" "&amp;AO$1,'Subject Class Lists'!$K$1:$K$3230,0),MATCH("Subject Class",'Subject Class Lists'!$A$1:$K$1,0)))</f>
        <v/>
      </c>
      <c r="AP389" s="15" t="str">
        <f>IF(COUNTIF('Subject Class Lists'!$K$1:$K$3230,$A389&amp;" "&amp;AP$1)=0,"",INDEX('Subject Class Lists'!$A$1:$K$3230,MATCH($A389&amp;" "&amp;AP$1,'Subject Class Lists'!$K$1:$K$3230,0),MATCH("Subject Class",'Subject Class Lists'!$A$1:$K$1,0)))</f>
        <v/>
      </c>
      <c r="AQ389" s="15" t="str">
        <f>IF(COUNTIF('Subject Class Lists'!$K$1:$K$3230,$A389&amp;" "&amp;AQ$1)=0,"",INDEX('Subject Class Lists'!$A$1:$K$3230,MATCH($A389&amp;" "&amp;AQ$1,'Subject Class Lists'!$K$1:$K$3230,0),MATCH("Subject Class",'Subject Class Lists'!$A$1:$K$1,0)))</f>
        <v/>
      </c>
      <c r="AR389" s="15" t="str">
        <f>IF(COUNTIF('Subject Class Lists'!$K$1:$K$3230,$A389&amp;" "&amp;AR$1)=0,"",INDEX('Subject Class Lists'!$A$1:$K$3230,MATCH($A389&amp;" "&amp;AR$1,'Subject Class Lists'!$K$1:$K$3230,0),MATCH("Subject Class",'Subject Class Lists'!$A$1:$K$1,0)))</f>
        <v/>
      </c>
      <c r="AS389" s="15" t="str">
        <f>IF(COUNTIF('Subject Class Lists'!$K$1:$K$3230,$A389&amp;" "&amp;AS$1)=0,"",INDEX('Subject Class Lists'!$A$1:$K$3230,MATCH($A389&amp;" "&amp;AS$1,'Subject Class Lists'!$K$1:$K$3230,0),MATCH("Subject Class",'Subject Class Lists'!$A$1:$K$1,0)))</f>
        <v/>
      </c>
      <c r="AT389" s="15" t="str">
        <f>IF(COUNTIF('Subject Class Lists'!$K$1:$K$3230,$A389&amp;" "&amp;AT$1)=0,"",INDEX('Subject Class Lists'!$A$1:$K$3230,MATCH($A389&amp;" "&amp;AT$1,'Subject Class Lists'!$K$1:$K$3230,0),MATCH("Subject Class",'Subject Class Lists'!$A$1:$K$1,0)))</f>
        <v/>
      </c>
      <c r="AU389" s="15" t="str">
        <f>IF(COUNTIF('Subject Class Lists'!$K$1:$K$3230,$A389&amp;" "&amp;AU$1)=0,"",INDEX('Subject Class Lists'!$A$1:$K$3230,MATCH($A389&amp;" "&amp;AU$1,'Subject Class Lists'!$K$1:$K$3230,0),MATCH("Subject Class",'Subject Class Lists'!$A$1:$K$1,0)))</f>
        <v/>
      </c>
      <c r="AV389" s="15" t="str">
        <f>IF(COUNTIF('Subject Class Lists'!$K$1:$K$3230,$A389&amp;" "&amp;AV$1)=0,"",INDEX('Subject Class Lists'!$A$1:$K$3230,MATCH($A389&amp;" "&amp;AV$1,'Subject Class Lists'!$K$1:$K$3230,0),MATCH("Subject Class",'Subject Class Lists'!$A$1:$K$1,0)))</f>
        <v/>
      </c>
    </row>
    <row r="390" spans="1:48" x14ac:dyDescent="0.3">
      <c r="A390" s="12">
        <v>1905108</v>
      </c>
      <c r="B390" s="15" t="s">
        <v>606</v>
      </c>
      <c r="C390" s="15" t="s">
        <v>175</v>
      </c>
      <c r="D390" s="15" t="s">
        <v>261</v>
      </c>
      <c r="E390" s="15" t="str">
        <f>IF(COUNTIF('Subject Class Lists'!$K$1:$K$3230,$A390&amp;" "&amp;E$1)=0,"",INDEX('Subject Class Lists'!$A$1:$K$3230,MATCH($A390&amp;" "&amp;E$1,'Subject Class Lists'!$K$1:$K$3230,0),MATCH("Subject Class",'Subject Class Lists'!$A$1:$K$1,0)))</f>
        <v>2ma2K</v>
      </c>
      <c r="F390" s="15" t="str">
        <f>IF(COUNTIF('Subject Class Lists'!$K$1:$K$3230,$A390&amp;" "&amp;F$1)=0,"",INDEX('Subject Class Lists'!$A$1:$K$3230,MATCH($A390&amp;" "&amp;F$1,'Subject Class Lists'!$K$1:$K$3230,0),MATCH("Subject Class",'Subject Class Lists'!$A$1:$K$1,0)))</f>
        <v/>
      </c>
      <c r="G390" s="15" t="str">
        <f>IF(COUNTIF('Subject Class Lists'!$K$1:$K$3230,$A390&amp;" "&amp;G$1)=0,"",INDEX('Subject Class Lists'!$A$1:$K$3230,MATCH($A390&amp;" "&amp;G$1,'Subject Class Lists'!$K$1:$K$3230,0),MATCH("Subject Class",'Subject Class Lists'!$A$1:$K$1,0)))</f>
        <v>2cm2L</v>
      </c>
      <c r="H390" s="15" t="str">
        <f>IF(COUNTIF('Subject Class Lists'!$K$1:$K$3230,$A390&amp;" "&amp;H$1)=0,"",INDEX('Subject Class Lists'!$A$1:$K$3230,MATCH($A390&amp;" "&amp;H$1,'Subject Class Lists'!$K$1:$K$3230,0),MATCH("Subject Class",'Subject Class Lists'!$A$1:$K$1,0)))</f>
        <v>2ph2G</v>
      </c>
      <c r="I390" s="15" t="str">
        <f>IF(COUNTIF('Subject Class Lists'!$K$1:$K$3230,$A390&amp;" "&amp;I$1)=0,"",INDEX('Subject Class Lists'!$A$1:$K$3230,MATCH($A390&amp;" "&amp;I$1,'Subject Class Lists'!$K$1:$K$3230,0),MATCH("Subject Class",'Subject Class Lists'!$A$1:$K$1,0)))</f>
        <v>2ec2G</v>
      </c>
      <c r="J390" s="15" t="str">
        <f>IF(COUNTIF('Subject Class Lists'!$K$1:$K$3230,$A390&amp;" "&amp;J$1)=0,"",INDEX('Subject Class Lists'!$A$1:$K$3230,MATCH($A390&amp;" "&amp;J$1,'Subject Class Lists'!$K$1:$K$3230,0),MATCH("Subject Class",'Subject Class Lists'!$A$1:$K$1,0)))</f>
        <v/>
      </c>
      <c r="K390" s="15" t="str">
        <f>IF(COUNTIF('Subject Class Lists'!$K$1:$K$3230,$A390&amp;" "&amp;K$1)=0,"",LEFT(INDEX('Subject Class Lists'!$A$1:$K$3230,MATCH($A390&amp;" "&amp;K$1,'Subject Class Lists'!$K$1:$K$3230,0),MATCH("Subject Class",'Subject Class Lists'!$A$1:$K$1,0)),5))</f>
        <v/>
      </c>
      <c r="L390" s="15" t="str">
        <f>IF(COUNTIF('Subject Class Lists'!$K$1:$K$3230,$A390&amp;" "&amp;L$1)=0,"",LEFT(INDEX('Subject Class Lists'!$A$1:$K$3230,MATCH($A390&amp;" "&amp;L$1,'Subject Class Lists'!$K$1:$K$3230,0),MATCH("Subject Class",'Subject Class Lists'!$A$1:$K$1,0)),5))</f>
        <v/>
      </c>
      <c r="M390" s="15" t="str">
        <f>IF(COUNTIF('Subject Class Lists'!$K$1:$K$3230,$A390&amp;" "&amp;M$1)=0,"",INDEX('Subject Class Lists'!$A$1:$K$3230,MATCH($A390&amp;" "&amp;M$1,'Subject Class Lists'!$K$1:$K$3230,0),MATCH("Subject Class",'Subject Class Lists'!$A$1:$K$1,0)))</f>
        <v/>
      </c>
      <c r="N390" s="15" t="str">
        <f>IF(COUNTIF('Subject Class Lists'!$K$1:$K$3230,$A390&amp;" "&amp;N$1)=0,"",INDEX('Subject Class Lists'!$A$1:$K$3230,MATCH($A390&amp;" "&amp;N$1,'Subject Class Lists'!$K$1:$K$3230,0),MATCH("Subject Class",'Subject Class Lists'!$A$1:$K$1,0)))</f>
        <v/>
      </c>
      <c r="O390" s="15" t="str">
        <f>IF(COUNTIF('Subject Class Lists'!$K$1:$K$3230,$A390&amp;" "&amp;O$1)=0,"",INDEX('Subject Class Lists'!$A$1:$K$3230,MATCH($A390&amp;" "&amp;O$1,'Subject Class Lists'!$K$1:$K$3230,0),MATCH("Subject Class",'Subject Class Lists'!$A$1:$K$1,0)))</f>
        <v/>
      </c>
      <c r="P390" s="15" t="str">
        <f>IF(COUNTIF('Subject Class Lists'!$K$1:$K$3230,$A390&amp;" "&amp;P$1)=0,"",INDEX('Subject Class Lists'!$A$1:$K$3230,MATCH($A390&amp;" "&amp;P$1,'Subject Class Lists'!$K$1:$K$3230,0),MATCH("Subject Class",'Subject Class Lists'!$A$1:$K$1,0)))</f>
        <v/>
      </c>
      <c r="Q390" s="15" t="str">
        <f>IF(COUNTIF('Subject Class Lists'!$K$1:$K$3230,$A390&amp;" "&amp;Q$1)=0,"",INDEX('Subject Class Lists'!$A$1:$K$3230,MATCH($A390&amp;" "&amp;Q$1,'Subject Class Lists'!$K$1:$K$3230,0),MATCH("Subject Class",'Subject Class Lists'!$A$1:$K$1,0)))</f>
        <v/>
      </c>
      <c r="R390" s="15" t="str">
        <f>IF(COUNTIF('Subject Class Lists'!$K$1:$K$3230,$A390&amp;" "&amp;R$1)=0,"",INDEX('Subject Class Lists'!$A$1:$K$3230,MATCH($A390&amp;" "&amp;R$1,'Subject Class Lists'!$K$1:$K$3230,0),MATCH("Subject Class",'Subject Class Lists'!$A$1:$K$1,0)))</f>
        <v/>
      </c>
      <c r="S390" s="15" t="str">
        <f>IF(COUNTIF('Subject Class Lists'!$K$1:$K$3230,$A390&amp;" "&amp;S$1)=0,"",INDEX('Subject Class Lists'!$A$1:$K$3230,MATCH($A390&amp;" "&amp;S$1,'Subject Class Lists'!$K$1:$K$3230,0),MATCH("Subject Class",'Subject Class Lists'!$A$1:$K$1,0)))</f>
        <v/>
      </c>
      <c r="T390" s="15" t="str">
        <f>IF(COUNTIF('Subject Class Lists'!$K$1:$K$3230,$A390&amp;" "&amp;T$1)=0,"",INDEX('Subject Class Lists'!$A$1:$K$3230,MATCH($A390&amp;" "&amp;T$1,'Subject Class Lists'!$K$1:$K$3230,0),MATCH("Subject Class",'Subject Class Lists'!$A$1:$K$1,0)))</f>
        <v/>
      </c>
      <c r="U390" s="15" t="str">
        <f>IF(COUNTIF('Subject Class Lists'!$K$1:$K$3230,$A390&amp;" "&amp;U$1)=0,"",INDEX('Subject Class Lists'!$A$1:$K$3230,MATCH($A390&amp;" "&amp;U$1,'Subject Class Lists'!$K$1:$K$3230,0),MATCH("Subject Class",'Subject Class Lists'!$A$1:$K$1,0)))</f>
        <v/>
      </c>
      <c r="V390" s="15" t="str">
        <f>IF(COUNTIF('Subject Class Lists'!$K$1:$K$3230,$A390&amp;" "&amp;V$1)=0,"",INDEX('Subject Class Lists'!$A$1:$K$3230,MATCH($A390&amp;" "&amp;V$1,'Subject Class Lists'!$K$1:$K$3230,0),MATCH("Subject Class",'Subject Class Lists'!$A$1:$K$1,0)))</f>
        <v/>
      </c>
      <c r="W390" s="15" t="str">
        <f>IF(COUNTIF('Subject Class Lists'!$K$1:$K$3230,$A390&amp;" "&amp;W$1)=0,"",INDEX('Subject Class Lists'!$A$1:$K$3230,MATCH($A390&amp;" "&amp;W$1,'Subject Class Lists'!$K$1:$K$3230,0),MATCH("Subject Class",'Subject Class Lists'!$A$1:$K$1,0)))</f>
        <v/>
      </c>
      <c r="X390" s="15" t="str">
        <f>IF(COUNTIF('Subject Class Lists'!$K$1:$K$3230,$A390&amp;" "&amp;X$1)=0,"",INDEX('Subject Class Lists'!$A$1:$K$3230,MATCH($A390&amp;" "&amp;X$1,'Subject Class Lists'!$K$1:$K$3230,0),MATCH("Subject Class",'Subject Class Lists'!$A$1:$K$1,0)))</f>
        <v/>
      </c>
      <c r="Y390" s="15" t="str">
        <f>IF(COUNTIF('Subject Class Lists'!$K$1:$K$3230,$A390&amp;" "&amp;Y$1)=0,"",INDEX('Subject Class Lists'!$A$1:$K$3230,MATCH($A390&amp;" "&amp;Y$1,'Subject Class Lists'!$K$1:$K$3230,0),MATCH("Subject Class",'Subject Class Lists'!$A$1:$K$1,0)))</f>
        <v/>
      </c>
      <c r="Z390" s="15" t="str">
        <f>IF(COUNTIF('Subject Class Lists'!$K$1:$K$3230,$A390&amp;" "&amp;Z$1)=0,"",INDEX('Subject Class Lists'!$A$1:$K$3230,MATCH($A390&amp;" "&amp;Z$1,'Subject Class Lists'!$K$1:$K$3230,0),MATCH("Subject Class",'Subject Class Lists'!$A$1:$K$1,0)))</f>
        <v/>
      </c>
      <c r="AA390" s="15" t="str">
        <f>IF(COUNTIF('Subject Class Lists'!$K$1:$K$3230,$A390&amp;" "&amp;AA$1)=0,"",INDEX('Subject Class Lists'!$A$1:$K$3230,MATCH($A390&amp;" "&amp;AA$1,'Subject Class Lists'!$K$1:$K$3230,0),MATCH("Subject Class",'Subject Class Lists'!$A$1:$K$1,0)))</f>
        <v/>
      </c>
      <c r="AB390" s="15" t="str">
        <f>IF(COUNTIF('Subject Class Lists'!$K$1:$K$3230,$A390&amp;" "&amp;AB$1)=0,"",INDEX('Subject Class Lists'!$A$1:$K$3230,MATCH($A390&amp;" "&amp;AB$1,'Subject Class Lists'!$K$1:$K$3230,0),MATCH("Subject Class",'Subject Class Lists'!$A$1:$K$1,0)))</f>
        <v/>
      </c>
      <c r="AC390" s="15" t="str">
        <f>IF(COUNTIF('Subject Class Lists'!$K$1:$K$3230,$A390&amp;" "&amp;AC$1)=0,"",INDEX('Subject Class Lists'!$A$1:$K$3230,MATCH($A390&amp;" "&amp;AC$1,'Subject Class Lists'!$K$1:$K$3230,0),MATCH("Subject Class",'Subject Class Lists'!$A$1:$K$1,0)))</f>
        <v/>
      </c>
      <c r="AD390" s="15" t="str">
        <f>IF(COUNTIF('Subject Class Lists'!$K$1:$K$3230,$A390&amp;" "&amp;AD$1)=0,"",INDEX('Subject Class Lists'!$A$1:$K$3230,MATCH($A390&amp;" "&amp;AD$1,'Subject Class Lists'!$K$1:$K$3230,0),MATCH("Subject Class",'Subject Class Lists'!$A$1:$K$1,0)))</f>
        <v/>
      </c>
      <c r="AE390" s="15" t="str">
        <f>IF(COUNTIF('Subject Class Lists'!$K$1:$K$3230,$A390&amp;" "&amp;AE$1)=0,"",INDEX('Subject Class Lists'!$A$1:$K$3230,MATCH($A390&amp;" "&amp;AE$1,'Subject Class Lists'!$K$1:$K$3230,0),MATCH("Subject Class",'Subject Class Lists'!$A$1:$K$1,0)))</f>
        <v/>
      </c>
      <c r="AF390" s="15" t="str">
        <f>IF(COUNTIF('Subject Class Lists'!$K$1:$K$3230,$A390&amp;" "&amp;AF$1)=0,"",INDEX('Subject Class Lists'!$A$1:$K$3230,MATCH($A390&amp;" "&amp;AF$1,'Subject Class Lists'!$K$1:$K$3230,0),MATCH("Subject Class",'Subject Class Lists'!$A$1:$K$1,0)))</f>
        <v/>
      </c>
      <c r="AG390" s="15" t="str">
        <f>IF(COUNTIF('Subject Class Lists'!$K$1:$K$3230,$A390&amp;" "&amp;AG$1)=0,"",INDEX('Subject Class Lists'!$A$1:$K$3230,MATCH($A390&amp;" "&amp;AG$1,'Subject Class Lists'!$K$1:$K$3230,0),MATCH("Subject Class",'Subject Class Lists'!$A$1:$K$1,0)))</f>
        <v/>
      </c>
      <c r="AH390" s="15" t="str">
        <f>IF(COUNTIF('Subject Class Lists'!$K$1:$K$3230,$A390&amp;" "&amp;AH$1)=0,"",INDEX('Subject Class Lists'!$A$1:$K$3230,MATCH($A390&amp;" "&amp;AH$1,'Subject Class Lists'!$K$1:$K$3230,0),MATCH("Subject Class",'Subject Class Lists'!$A$1:$K$1,0)))</f>
        <v/>
      </c>
      <c r="AI390" s="15" t="str">
        <f>IF(COUNTIF('Subject Class Lists'!$K$1:$K$3230,$A390&amp;" "&amp;AI$1)=0,"",INDEX('Subject Class Lists'!$A$1:$K$3230,MATCH($A390&amp;" "&amp;AI$1,'Subject Class Lists'!$K$1:$K$3230,0),MATCH("Subject Class",'Subject Class Lists'!$A$1:$K$1,0)))</f>
        <v/>
      </c>
      <c r="AJ390" s="15" t="str">
        <f>IF(COUNTIF('Subject Class Lists'!$K$1:$K$3230,$A390&amp;" "&amp;AJ$1)=0,"",INDEX('Subject Class Lists'!$A$1:$K$3230,MATCH($A390&amp;" "&amp;AJ$1,'Subject Class Lists'!$K$1:$K$3230,0),MATCH("Subject Class",'Subject Class Lists'!$A$1:$K$1,0)))</f>
        <v/>
      </c>
      <c r="AK390" s="15" t="str">
        <f>IF(COUNTIF('Subject Class Lists'!$K$1:$K$3230,$A390&amp;" "&amp;AK$1)=0,"",INDEX('Subject Class Lists'!$A$1:$K$3230,MATCH($A390&amp;" "&amp;AK$1,'Subject Class Lists'!$K$1:$K$3230,0),MATCH("Subject Class",'Subject Class Lists'!$A$1:$K$1,0)))</f>
        <v>2gp1B17</v>
      </c>
      <c r="AL390" s="15" t="str">
        <f>IF(COUNTIF('Subject Class Lists'!$K$1:$K$3230,$A390&amp;" "&amp;AL$1)=0,"",INDEX('Subject Class Lists'!$A$1:$K$3230,MATCH($A390&amp;" "&amp;AL$1,'Subject Class Lists'!$K$1:$K$3230,0),MATCH("Subject Class",'Subject Class Lists'!$A$1:$K$1,0)))</f>
        <v/>
      </c>
      <c r="AM390" s="15" t="str">
        <f>IF(COUNTIF('Subject Class Lists'!$K$1:$K$3230,$A390&amp;" "&amp;AM$1)=0,"",INDEX('Subject Class Lists'!$A$1:$K$3230,MATCH($A390&amp;" "&amp;AM$1,'Subject Class Lists'!$K$1:$K$3230,0),MATCH("Subject Class",'Subject Class Lists'!$A$1:$K$1,0)))</f>
        <v/>
      </c>
      <c r="AN390" s="15" t="str">
        <f>IF(COUNTIF('Subject Class Lists'!$K$1:$K$3230,$A390&amp;" "&amp;AN$1)=0,"",INDEX('Subject Class Lists'!$A$1:$K$3230,MATCH($A390&amp;" "&amp;AN$1,'Subject Class Lists'!$K$1:$K$3230,0),MATCH("Subject Class",'Subject Class Lists'!$A$1:$K$1,0)))</f>
        <v/>
      </c>
      <c r="AO390" s="15" t="str">
        <f>IF(COUNTIF('Subject Class Lists'!$K$1:$K$3230,$A390&amp;" "&amp;AO$1)=0,"",INDEX('Subject Class Lists'!$A$1:$K$3230,MATCH($A390&amp;" "&amp;AO$1,'Subject Class Lists'!$K$1:$K$3230,0),MATCH("Subject Class",'Subject Class Lists'!$A$1:$K$1,0)))</f>
        <v/>
      </c>
      <c r="AP390" s="15" t="str">
        <f>IF(COUNTIF('Subject Class Lists'!$K$1:$K$3230,$A390&amp;" "&amp;AP$1)=0,"",INDEX('Subject Class Lists'!$A$1:$K$3230,MATCH($A390&amp;" "&amp;AP$1,'Subject Class Lists'!$K$1:$K$3230,0),MATCH("Subject Class",'Subject Class Lists'!$A$1:$K$1,0)))</f>
        <v/>
      </c>
      <c r="AQ390" s="15" t="str">
        <f>IF(COUNTIF('Subject Class Lists'!$K$1:$K$3230,$A390&amp;" "&amp;AQ$1)=0,"",INDEX('Subject Class Lists'!$A$1:$K$3230,MATCH($A390&amp;" "&amp;AQ$1,'Subject Class Lists'!$K$1:$K$3230,0),MATCH("Subject Class",'Subject Class Lists'!$A$1:$K$1,0)))</f>
        <v/>
      </c>
      <c r="AR390" s="15" t="str">
        <f>IF(COUNTIF('Subject Class Lists'!$K$1:$K$3230,$A390&amp;" "&amp;AR$1)=0,"",INDEX('Subject Class Lists'!$A$1:$K$3230,MATCH($A390&amp;" "&amp;AR$1,'Subject Class Lists'!$K$1:$K$3230,0),MATCH("Subject Class",'Subject Class Lists'!$A$1:$K$1,0)))</f>
        <v/>
      </c>
      <c r="AS390" s="15" t="str">
        <f>IF(COUNTIF('Subject Class Lists'!$K$1:$K$3230,$A390&amp;" "&amp;AS$1)=0,"",INDEX('Subject Class Lists'!$A$1:$K$3230,MATCH($A390&amp;" "&amp;AS$1,'Subject Class Lists'!$K$1:$K$3230,0),MATCH("Subject Class",'Subject Class Lists'!$A$1:$K$1,0)))</f>
        <v/>
      </c>
      <c r="AT390" s="15" t="str">
        <f>IF(COUNTIF('Subject Class Lists'!$K$1:$K$3230,$A390&amp;" "&amp;AT$1)=0,"",INDEX('Subject Class Lists'!$A$1:$K$3230,MATCH($A390&amp;" "&amp;AT$1,'Subject Class Lists'!$K$1:$K$3230,0),MATCH("Subject Class",'Subject Class Lists'!$A$1:$K$1,0)))</f>
        <v/>
      </c>
      <c r="AU390" s="15" t="str">
        <f>IF(COUNTIF('Subject Class Lists'!$K$1:$K$3230,$A390&amp;" "&amp;AU$1)=0,"",INDEX('Subject Class Lists'!$A$1:$K$3230,MATCH($A390&amp;" "&amp;AU$1,'Subject Class Lists'!$K$1:$K$3230,0),MATCH("Subject Class",'Subject Class Lists'!$A$1:$K$1,0)))</f>
        <v/>
      </c>
      <c r="AV390" s="15" t="str">
        <f>IF(COUNTIF('Subject Class Lists'!$K$1:$K$3230,$A390&amp;" "&amp;AV$1)=0,"",INDEX('Subject Class Lists'!$A$1:$K$3230,MATCH($A390&amp;" "&amp;AV$1,'Subject Class Lists'!$K$1:$K$3230,0),MATCH("Subject Class",'Subject Class Lists'!$A$1:$K$1,0)))</f>
        <v/>
      </c>
    </row>
    <row r="391" spans="1:48" x14ac:dyDescent="0.3">
      <c r="A391" s="13">
        <v>1703008</v>
      </c>
      <c r="B391" s="15" t="s">
        <v>607</v>
      </c>
      <c r="C391" s="15" t="s">
        <v>175</v>
      </c>
      <c r="D391" s="15" t="s">
        <v>261</v>
      </c>
      <c r="E391" s="15" t="str">
        <f>IF(COUNTIF('Subject Class Lists'!$K$1:$K$3230,$A391&amp;" "&amp;E$1)=0,"",INDEX('Subject Class Lists'!$A$1:$K$3230,MATCH($A391&amp;" "&amp;E$1,'Subject Class Lists'!$K$1:$K$3230,0),MATCH("Subject Class",'Subject Class Lists'!$A$1:$K$1,0)))</f>
        <v>2ma2K</v>
      </c>
      <c r="F391" s="15" t="str">
        <f>IF(COUNTIF('Subject Class Lists'!$K$1:$K$3230,$A391&amp;" "&amp;F$1)=0,"",INDEX('Subject Class Lists'!$A$1:$K$3230,MATCH($A391&amp;" "&amp;F$1,'Subject Class Lists'!$K$1:$K$3230,0),MATCH("Subject Class",'Subject Class Lists'!$A$1:$K$1,0)))</f>
        <v/>
      </c>
      <c r="G391" s="15" t="str">
        <f>IF(COUNTIF('Subject Class Lists'!$K$1:$K$3230,$A391&amp;" "&amp;G$1)=0,"",INDEX('Subject Class Lists'!$A$1:$K$3230,MATCH($A391&amp;" "&amp;G$1,'Subject Class Lists'!$K$1:$K$3230,0),MATCH("Subject Class",'Subject Class Lists'!$A$1:$K$1,0)))</f>
        <v>2cm2L</v>
      </c>
      <c r="H391" s="15" t="str">
        <f>IF(COUNTIF('Subject Class Lists'!$K$1:$K$3230,$A391&amp;" "&amp;H$1)=0,"",INDEX('Subject Class Lists'!$A$1:$K$3230,MATCH($A391&amp;" "&amp;H$1,'Subject Class Lists'!$K$1:$K$3230,0),MATCH("Subject Class",'Subject Class Lists'!$A$1:$K$1,0)))</f>
        <v>2ph2G</v>
      </c>
      <c r="I391" s="15" t="str">
        <f>IF(COUNTIF('Subject Class Lists'!$K$1:$K$3230,$A391&amp;" "&amp;I$1)=0,"",INDEX('Subject Class Lists'!$A$1:$K$3230,MATCH($A391&amp;" "&amp;I$1,'Subject Class Lists'!$K$1:$K$3230,0),MATCH("Subject Class",'Subject Class Lists'!$A$1:$K$1,0)))</f>
        <v>2ec2G</v>
      </c>
      <c r="J391" s="15" t="str">
        <f>IF(COUNTIF('Subject Class Lists'!$K$1:$K$3230,$A391&amp;" "&amp;J$1)=0,"",INDEX('Subject Class Lists'!$A$1:$K$3230,MATCH($A391&amp;" "&amp;J$1,'Subject Class Lists'!$K$1:$K$3230,0),MATCH("Subject Class",'Subject Class Lists'!$A$1:$K$1,0)))</f>
        <v/>
      </c>
      <c r="K391" s="15" t="str">
        <f>IF(COUNTIF('Subject Class Lists'!$K$1:$K$3230,$A391&amp;" "&amp;K$1)=0,"",LEFT(INDEX('Subject Class Lists'!$A$1:$K$3230,MATCH($A391&amp;" "&amp;K$1,'Subject Class Lists'!$K$1:$K$3230,0),MATCH("Subject Class",'Subject Class Lists'!$A$1:$K$1,0)),5))</f>
        <v/>
      </c>
      <c r="L391" s="15" t="str">
        <f>IF(COUNTIF('Subject Class Lists'!$K$1:$K$3230,$A391&amp;" "&amp;L$1)=0,"",LEFT(INDEX('Subject Class Lists'!$A$1:$K$3230,MATCH($A391&amp;" "&amp;L$1,'Subject Class Lists'!$K$1:$K$3230,0),MATCH("Subject Class",'Subject Class Lists'!$A$1:$K$1,0)),5))</f>
        <v/>
      </c>
      <c r="M391" s="15" t="str">
        <f>IF(COUNTIF('Subject Class Lists'!$K$1:$K$3230,$A391&amp;" "&amp;M$1)=0,"",INDEX('Subject Class Lists'!$A$1:$K$3230,MATCH($A391&amp;" "&amp;M$1,'Subject Class Lists'!$K$1:$K$3230,0),MATCH("Subject Class",'Subject Class Lists'!$A$1:$K$1,0)))</f>
        <v/>
      </c>
      <c r="N391" s="15" t="str">
        <f>IF(COUNTIF('Subject Class Lists'!$K$1:$K$3230,$A391&amp;" "&amp;N$1)=0,"",INDEX('Subject Class Lists'!$A$1:$K$3230,MATCH($A391&amp;" "&amp;N$1,'Subject Class Lists'!$K$1:$K$3230,0),MATCH("Subject Class",'Subject Class Lists'!$A$1:$K$1,0)))</f>
        <v/>
      </c>
      <c r="O391" s="15" t="str">
        <f>IF(COUNTIF('Subject Class Lists'!$K$1:$K$3230,$A391&amp;" "&amp;O$1)=0,"",INDEX('Subject Class Lists'!$A$1:$K$3230,MATCH($A391&amp;" "&amp;O$1,'Subject Class Lists'!$K$1:$K$3230,0),MATCH("Subject Class",'Subject Class Lists'!$A$1:$K$1,0)))</f>
        <v/>
      </c>
      <c r="P391" s="15" t="str">
        <f>IF(COUNTIF('Subject Class Lists'!$K$1:$K$3230,$A391&amp;" "&amp;P$1)=0,"",INDEX('Subject Class Lists'!$A$1:$K$3230,MATCH($A391&amp;" "&amp;P$1,'Subject Class Lists'!$K$1:$K$3230,0),MATCH("Subject Class",'Subject Class Lists'!$A$1:$K$1,0)))</f>
        <v/>
      </c>
      <c r="Q391" s="15" t="str">
        <f>IF(COUNTIF('Subject Class Lists'!$K$1:$K$3230,$A391&amp;" "&amp;Q$1)=0,"",INDEX('Subject Class Lists'!$A$1:$K$3230,MATCH($A391&amp;" "&amp;Q$1,'Subject Class Lists'!$K$1:$K$3230,0),MATCH("Subject Class",'Subject Class Lists'!$A$1:$K$1,0)))</f>
        <v/>
      </c>
      <c r="R391" s="15" t="str">
        <f>IF(COUNTIF('Subject Class Lists'!$K$1:$K$3230,$A391&amp;" "&amp;R$1)=0,"",INDEX('Subject Class Lists'!$A$1:$K$3230,MATCH($A391&amp;" "&amp;R$1,'Subject Class Lists'!$K$1:$K$3230,0),MATCH("Subject Class",'Subject Class Lists'!$A$1:$K$1,0)))</f>
        <v/>
      </c>
      <c r="S391" s="15" t="str">
        <f>IF(COUNTIF('Subject Class Lists'!$K$1:$K$3230,$A391&amp;" "&amp;S$1)=0,"",INDEX('Subject Class Lists'!$A$1:$K$3230,MATCH($A391&amp;" "&amp;S$1,'Subject Class Lists'!$K$1:$K$3230,0),MATCH("Subject Class",'Subject Class Lists'!$A$1:$K$1,0)))</f>
        <v/>
      </c>
      <c r="T391" s="15" t="str">
        <f>IF(COUNTIF('Subject Class Lists'!$K$1:$K$3230,$A391&amp;" "&amp;T$1)=0,"",INDEX('Subject Class Lists'!$A$1:$K$3230,MATCH($A391&amp;" "&amp;T$1,'Subject Class Lists'!$K$1:$K$3230,0),MATCH("Subject Class",'Subject Class Lists'!$A$1:$K$1,0)))</f>
        <v/>
      </c>
      <c r="U391" s="15" t="str">
        <f>IF(COUNTIF('Subject Class Lists'!$K$1:$K$3230,$A391&amp;" "&amp;U$1)=0,"",INDEX('Subject Class Lists'!$A$1:$K$3230,MATCH($A391&amp;" "&amp;U$1,'Subject Class Lists'!$K$1:$K$3230,0),MATCH("Subject Class",'Subject Class Lists'!$A$1:$K$1,0)))</f>
        <v/>
      </c>
      <c r="V391" s="15" t="str">
        <f>IF(COUNTIF('Subject Class Lists'!$K$1:$K$3230,$A391&amp;" "&amp;V$1)=0,"",INDEX('Subject Class Lists'!$A$1:$K$3230,MATCH($A391&amp;" "&amp;V$1,'Subject Class Lists'!$K$1:$K$3230,0),MATCH("Subject Class",'Subject Class Lists'!$A$1:$K$1,0)))</f>
        <v/>
      </c>
      <c r="W391" s="15" t="str">
        <f>IF(COUNTIF('Subject Class Lists'!$K$1:$K$3230,$A391&amp;" "&amp;W$1)=0,"",INDEX('Subject Class Lists'!$A$1:$K$3230,MATCH($A391&amp;" "&amp;W$1,'Subject Class Lists'!$K$1:$K$3230,0),MATCH("Subject Class",'Subject Class Lists'!$A$1:$K$1,0)))</f>
        <v/>
      </c>
      <c r="X391" s="15" t="str">
        <f>IF(COUNTIF('Subject Class Lists'!$K$1:$K$3230,$A391&amp;" "&amp;X$1)=0,"",INDEX('Subject Class Lists'!$A$1:$K$3230,MATCH($A391&amp;" "&amp;X$1,'Subject Class Lists'!$K$1:$K$3230,0),MATCH("Subject Class",'Subject Class Lists'!$A$1:$K$1,0)))</f>
        <v/>
      </c>
      <c r="Y391" s="15" t="str">
        <f>IF(COUNTIF('Subject Class Lists'!$K$1:$K$3230,$A391&amp;" "&amp;Y$1)=0,"",INDEX('Subject Class Lists'!$A$1:$K$3230,MATCH($A391&amp;" "&amp;Y$1,'Subject Class Lists'!$K$1:$K$3230,0),MATCH("Subject Class",'Subject Class Lists'!$A$1:$K$1,0)))</f>
        <v/>
      </c>
      <c r="Z391" s="15" t="str">
        <f>IF(COUNTIF('Subject Class Lists'!$K$1:$K$3230,$A391&amp;" "&amp;Z$1)=0,"",INDEX('Subject Class Lists'!$A$1:$K$3230,MATCH($A391&amp;" "&amp;Z$1,'Subject Class Lists'!$K$1:$K$3230,0),MATCH("Subject Class",'Subject Class Lists'!$A$1:$K$1,0)))</f>
        <v/>
      </c>
      <c r="AA391" s="15" t="str">
        <f>IF(COUNTIF('Subject Class Lists'!$K$1:$K$3230,$A391&amp;" "&amp;AA$1)=0,"",INDEX('Subject Class Lists'!$A$1:$K$3230,MATCH($A391&amp;" "&amp;AA$1,'Subject Class Lists'!$K$1:$K$3230,0),MATCH("Subject Class",'Subject Class Lists'!$A$1:$K$1,0)))</f>
        <v/>
      </c>
      <c r="AB391" s="15" t="str">
        <f>IF(COUNTIF('Subject Class Lists'!$K$1:$K$3230,$A391&amp;" "&amp;AB$1)=0,"",INDEX('Subject Class Lists'!$A$1:$K$3230,MATCH($A391&amp;" "&amp;AB$1,'Subject Class Lists'!$K$1:$K$3230,0),MATCH("Subject Class",'Subject Class Lists'!$A$1:$K$1,0)))</f>
        <v/>
      </c>
      <c r="AC391" s="15" t="str">
        <f>IF(COUNTIF('Subject Class Lists'!$K$1:$K$3230,$A391&amp;" "&amp;AC$1)=0,"",INDEX('Subject Class Lists'!$A$1:$K$3230,MATCH($A391&amp;" "&amp;AC$1,'Subject Class Lists'!$K$1:$K$3230,0),MATCH("Subject Class",'Subject Class Lists'!$A$1:$K$1,0)))</f>
        <v/>
      </c>
      <c r="AD391" s="15" t="str">
        <f>IF(COUNTIF('Subject Class Lists'!$K$1:$K$3230,$A391&amp;" "&amp;AD$1)=0,"",INDEX('Subject Class Lists'!$A$1:$K$3230,MATCH($A391&amp;" "&amp;AD$1,'Subject Class Lists'!$K$1:$K$3230,0),MATCH("Subject Class",'Subject Class Lists'!$A$1:$K$1,0)))</f>
        <v/>
      </c>
      <c r="AE391" s="15" t="str">
        <f>IF(COUNTIF('Subject Class Lists'!$K$1:$K$3230,$A391&amp;" "&amp;AE$1)=0,"",INDEX('Subject Class Lists'!$A$1:$K$3230,MATCH($A391&amp;" "&amp;AE$1,'Subject Class Lists'!$K$1:$K$3230,0),MATCH("Subject Class",'Subject Class Lists'!$A$1:$K$1,0)))</f>
        <v/>
      </c>
      <c r="AF391" s="15" t="str">
        <f>IF(COUNTIF('Subject Class Lists'!$K$1:$K$3230,$A391&amp;" "&amp;AF$1)=0,"",INDEX('Subject Class Lists'!$A$1:$K$3230,MATCH($A391&amp;" "&amp;AF$1,'Subject Class Lists'!$K$1:$K$3230,0),MATCH("Subject Class",'Subject Class Lists'!$A$1:$K$1,0)))</f>
        <v/>
      </c>
      <c r="AG391" s="15" t="str">
        <f>IF(COUNTIF('Subject Class Lists'!$K$1:$K$3230,$A391&amp;" "&amp;AG$1)=0,"",INDEX('Subject Class Lists'!$A$1:$K$3230,MATCH($A391&amp;" "&amp;AG$1,'Subject Class Lists'!$K$1:$K$3230,0),MATCH("Subject Class",'Subject Class Lists'!$A$1:$K$1,0)))</f>
        <v/>
      </c>
      <c r="AH391" s="15" t="str">
        <f>IF(COUNTIF('Subject Class Lists'!$K$1:$K$3230,$A391&amp;" "&amp;AH$1)=0,"",INDEX('Subject Class Lists'!$A$1:$K$3230,MATCH($A391&amp;" "&amp;AH$1,'Subject Class Lists'!$K$1:$K$3230,0),MATCH("Subject Class",'Subject Class Lists'!$A$1:$K$1,0)))</f>
        <v/>
      </c>
      <c r="AI391" s="15" t="str">
        <f>IF(COUNTIF('Subject Class Lists'!$K$1:$K$3230,$A391&amp;" "&amp;AI$1)=0,"",INDEX('Subject Class Lists'!$A$1:$K$3230,MATCH($A391&amp;" "&amp;AI$1,'Subject Class Lists'!$K$1:$K$3230,0),MATCH("Subject Class",'Subject Class Lists'!$A$1:$K$1,0)))</f>
        <v/>
      </c>
      <c r="AJ391" s="15" t="str">
        <f>IF(COUNTIF('Subject Class Lists'!$K$1:$K$3230,$A391&amp;" "&amp;AJ$1)=0,"",INDEX('Subject Class Lists'!$A$1:$K$3230,MATCH($A391&amp;" "&amp;AJ$1,'Subject Class Lists'!$K$1:$K$3230,0),MATCH("Subject Class",'Subject Class Lists'!$A$1:$K$1,0)))</f>
        <v/>
      </c>
      <c r="AK391" s="15" t="str">
        <f>IF(COUNTIF('Subject Class Lists'!$K$1:$K$3230,$A391&amp;" "&amp;AK$1)=0,"",INDEX('Subject Class Lists'!$A$1:$K$3230,MATCH($A391&amp;" "&amp;AK$1,'Subject Class Lists'!$K$1:$K$3230,0),MATCH("Subject Class",'Subject Class Lists'!$A$1:$K$1,0)))</f>
        <v>2gp1B17</v>
      </c>
      <c r="AL391" s="15" t="str">
        <f>IF(COUNTIF('Subject Class Lists'!$K$1:$K$3230,$A391&amp;" "&amp;AL$1)=0,"",INDEX('Subject Class Lists'!$A$1:$K$3230,MATCH($A391&amp;" "&amp;AL$1,'Subject Class Lists'!$K$1:$K$3230,0),MATCH("Subject Class",'Subject Class Lists'!$A$1:$K$1,0)))</f>
        <v/>
      </c>
      <c r="AM391" s="15" t="str">
        <f>IF(COUNTIF('Subject Class Lists'!$K$1:$K$3230,$A391&amp;" "&amp;AM$1)=0,"",INDEX('Subject Class Lists'!$A$1:$K$3230,MATCH($A391&amp;" "&amp;AM$1,'Subject Class Lists'!$K$1:$K$3230,0),MATCH("Subject Class",'Subject Class Lists'!$A$1:$K$1,0)))</f>
        <v/>
      </c>
      <c r="AN391" s="15" t="str">
        <f>IF(COUNTIF('Subject Class Lists'!$K$1:$K$3230,$A391&amp;" "&amp;AN$1)=0,"",INDEX('Subject Class Lists'!$A$1:$K$3230,MATCH($A391&amp;" "&amp;AN$1,'Subject Class Lists'!$K$1:$K$3230,0),MATCH("Subject Class",'Subject Class Lists'!$A$1:$K$1,0)))</f>
        <v/>
      </c>
      <c r="AO391" s="15" t="str">
        <f>IF(COUNTIF('Subject Class Lists'!$K$1:$K$3230,$A391&amp;" "&amp;AO$1)=0,"",INDEX('Subject Class Lists'!$A$1:$K$3230,MATCH($A391&amp;" "&amp;AO$1,'Subject Class Lists'!$K$1:$K$3230,0),MATCH("Subject Class",'Subject Class Lists'!$A$1:$K$1,0)))</f>
        <v/>
      </c>
      <c r="AP391" s="15" t="str">
        <f>IF(COUNTIF('Subject Class Lists'!$K$1:$K$3230,$A391&amp;" "&amp;AP$1)=0,"",INDEX('Subject Class Lists'!$A$1:$K$3230,MATCH($A391&amp;" "&amp;AP$1,'Subject Class Lists'!$K$1:$K$3230,0),MATCH("Subject Class",'Subject Class Lists'!$A$1:$K$1,0)))</f>
        <v/>
      </c>
      <c r="AQ391" s="15" t="str">
        <f>IF(COUNTIF('Subject Class Lists'!$K$1:$K$3230,$A391&amp;" "&amp;AQ$1)=0,"",INDEX('Subject Class Lists'!$A$1:$K$3230,MATCH($A391&amp;" "&amp;AQ$1,'Subject Class Lists'!$K$1:$K$3230,0),MATCH("Subject Class",'Subject Class Lists'!$A$1:$K$1,0)))</f>
        <v/>
      </c>
      <c r="AR391" s="15" t="str">
        <f>IF(COUNTIF('Subject Class Lists'!$K$1:$K$3230,$A391&amp;" "&amp;AR$1)=0,"",INDEX('Subject Class Lists'!$A$1:$K$3230,MATCH($A391&amp;" "&amp;AR$1,'Subject Class Lists'!$K$1:$K$3230,0),MATCH("Subject Class",'Subject Class Lists'!$A$1:$K$1,0)))</f>
        <v/>
      </c>
      <c r="AS391" s="15" t="str">
        <f>IF(COUNTIF('Subject Class Lists'!$K$1:$K$3230,$A391&amp;" "&amp;AS$1)=0,"",INDEX('Subject Class Lists'!$A$1:$K$3230,MATCH($A391&amp;" "&amp;AS$1,'Subject Class Lists'!$K$1:$K$3230,0),MATCH("Subject Class",'Subject Class Lists'!$A$1:$K$1,0)))</f>
        <v/>
      </c>
      <c r="AT391" s="15" t="str">
        <f>IF(COUNTIF('Subject Class Lists'!$K$1:$K$3230,$A391&amp;" "&amp;AT$1)=0,"",INDEX('Subject Class Lists'!$A$1:$K$3230,MATCH($A391&amp;" "&amp;AT$1,'Subject Class Lists'!$K$1:$K$3230,0),MATCH("Subject Class",'Subject Class Lists'!$A$1:$K$1,0)))</f>
        <v/>
      </c>
      <c r="AU391" s="15" t="str">
        <f>IF(COUNTIF('Subject Class Lists'!$K$1:$K$3230,$A391&amp;" "&amp;AU$1)=0,"",INDEX('Subject Class Lists'!$A$1:$K$3230,MATCH($A391&amp;" "&amp;AU$1,'Subject Class Lists'!$K$1:$K$3230,0),MATCH("Subject Class",'Subject Class Lists'!$A$1:$K$1,0)))</f>
        <v/>
      </c>
      <c r="AV391" s="15" t="str">
        <f>IF(COUNTIF('Subject Class Lists'!$K$1:$K$3230,$A391&amp;" "&amp;AV$1)=0,"",INDEX('Subject Class Lists'!$A$1:$K$3230,MATCH($A391&amp;" "&amp;AV$1,'Subject Class Lists'!$K$1:$K$3230,0),MATCH("Subject Class",'Subject Class Lists'!$A$1:$K$1,0)))</f>
        <v/>
      </c>
    </row>
    <row r="392" spans="1:48" x14ac:dyDescent="0.3">
      <c r="A392" s="12">
        <v>1501076</v>
      </c>
      <c r="B392" s="15" t="s">
        <v>631</v>
      </c>
      <c r="C392" s="15" t="s">
        <v>174</v>
      </c>
      <c r="D392" s="15" t="s">
        <v>263</v>
      </c>
      <c r="E392" s="15" t="str">
        <f>IF(COUNTIF('Subject Class Lists'!$K$1:$K$3230,$A392&amp;" "&amp;E$1)=0,"",INDEX('Subject Class Lists'!$A$1:$K$3230,MATCH($A392&amp;" "&amp;E$1,'Subject Class Lists'!$K$1:$K$3230,0),MATCH("Subject Class",'Subject Class Lists'!$A$1:$K$1,0)))</f>
        <v>2ma2M</v>
      </c>
      <c r="F392" s="15" t="str">
        <f>IF(COUNTIF('Subject Class Lists'!$K$1:$K$3230,$A392&amp;" "&amp;F$1)=0,"",INDEX('Subject Class Lists'!$A$1:$K$3230,MATCH($A392&amp;" "&amp;F$1,'Subject Class Lists'!$K$1:$K$3230,0),MATCH("Subject Class",'Subject Class Lists'!$A$1:$K$1,0)))</f>
        <v/>
      </c>
      <c r="G392" s="15" t="str">
        <f>IF(COUNTIF('Subject Class Lists'!$K$1:$K$3230,$A392&amp;" "&amp;G$1)=0,"",INDEX('Subject Class Lists'!$A$1:$K$3230,MATCH($A392&amp;" "&amp;G$1,'Subject Class Lists'!$K$1:$K$3230,0),MATCH("Subject Class",'Subject Class Lists'!$A$1:$K$1,0)))</f>
        <v>2cm2N</v>
      </c>
      <c r="H392" s="15" t="str">
        <f>IF(COUNTIF('Subject Class Lists'!$K$1:$K$3230,$A392&amp;" "&amp;H$1)=0,"",INDEX('Subject Class Lists'!$A$1:$K$3230,MATCH($A392&amp;" "&amp;H$1,'Subject Class Lists'!$K$1:$K$3230,0),MATCH("Subject Class",'Subject Class Lists'!$A$1:$K$1,0)))</f>
        <v>2ph2H</v>
      </c>
      <c r="I392" s="15" t="str">
        <f>IF(COUNTIF('Subject Class Lists'!$K$1:$K$3230,$A392&amp;" "&amp;I$1)=0,"",INDEX('Subject Class Lists'!$A$1:$K$3230,MATCH($A392&amp;" "&amp;I$1,'Subject Class Lists'!$K$1:$K$3230,0),MATCH("Subject Class",'Subject Class Lists'!$A$1:$K$1,0)))</f>
        <v>2ec2J</v>
      </c>
      <c r="J392" s="15" t="str">
        <f>IF(COUNTIF('Subject Class Lists'!$K$1:$K$3230,$A392&amp;" "&amp;J$1)=0,"",INDEX('Subject Class Lists'!$A$1:$K$3230,MATCH($A392&amp;" "&amp;J$1,'Subject Class Lists'!$K$1:$K$3230,0),MATCH("Subject Class",'Subject Class Lists'!$A$1:$K$1,0)))</f>
        <v/>
      </c>
      <c r="K392" s="15" t="str">
        <f>IF(COUNTIF('Subject Class Lists'!$K$1:$K$3230,$A392&amp;" "&amp;K$1)=0,"",LEFT(INDEX('Subject Class Lists'!$A$1:$K$3230,MATCH($A392&amp;" "&amp;K$1,'Subject Class Lists'!$K$1:$K$3230,0),MATCH("Subject Class",'Subject Class Lists'!$A$1:$K$1,0)),5))</f>
        <v/>
      </c>
      <c r="L392" s="15" t="str">
        <f>IF(COUNTIF('Subject Class Lists'!$K$1:$K$3230,$A392&amp;" "&amp;L$1)=0,"",LEFT(INDEX('Subject Class Lists'!$A$1:$K$3230,MATCH($A392&amp;" "&amp;L$1,'Subject Class Lists'!$K$1:$K$3230,0),MATCH("Subject Class",'Subject Class Lists'!$A$1:$K$1,0)),5))</f>
        <v/>
      </c>
      <c r="M392" s="15" t="str">
        <f>IF(COUNTIF('Subject Class Lists'!$K$1:$K$3230,$A392&amp;" "&amp;M$1)=0,"",INDEX('Subject Class Lists'!$A$1:$K$3230,MATCH($A392&amp;" "&amp;M$1,'Subject Class Lists'!$K$1:$K$3230,0),MATCH("Subject Class",'Subject Class Lists'!$A$1:$K$1,0)))</f>
        <v/>
      </c>
      <c r="N392" s="15" t="str">
        <f>IF(COUNTIF('Subject Class Lists'!$K$1:$K$3230,$A392&amp;" "&amp;N$1)=0,"",INDEX('Subject Class Lists'!$A$1:$K$3230,MATCH($A392&amp;" "&amp;N$1,'Subject Class Lists'!$K$1:$K$3230,0),MATCH("Subject Class",'Subject Class Lists'!$A$1:$K$1,0)))</f>
        <v/>
      </c>
      <c r="O392" s="15" t="str">
        <f>IF(COUNTIF('Subject Class Lists'!$K$1:$K$3230,$A392&amp;" "&amp;O$1)=0,"",INDEX('Subject Class Lists'!$A$1:$K$3230,MATCH($A392&amp;" "&amp;O$1,'Subject Class Lists'!$K$1:$K$3230,0),MATCH("Subject Class",'Subject Class Lists'!$A$1:$K$1,0)))</f>
        <v/>
      </c>
      <c r="P392" s="15" t="str">
        <f>IF(COUNTIF('Subject Class Lists'!$K$1:$K$3230,$A392&amp;" "&amp;P$1)=0,"",INDEX('Subject Class Lists'!$A$1:$K$3230,MATCH($A392&amp;" "&amp;P$1,'Subject Class Lists'!$K$1:$K$3230,0),MATCH("Subject Class",'Subject Class Lists'!$A$1:$K$1,0)))</f>
        <v/>
      </c>
      <c r="Q392" s="15" t="str">
        <f>IF(COUNTIF('Subject Class Lists'!$K$1:$K$3230,$A392&amp;" "&amp;Q$1)=0,"",INDEX('Subject Class Lists'!$A$1:$K$3230,MATCH($A392&amp;" "&amp;Q$1,'Subject Class Lists'!$K$1:$K$3230,0),MATCH("Subject Class",'Subject Class Lists'!$A$1:$K$1,0)))</f>
        <v/>
      </c>
      <c r="R392" s="15" t="str">
        <f>IF(COUNTIF('Subject Class Lists'!$K$1:$K$3230,$A392&amp;" "&amp;R$1)=0,"",INDEX('Subject Class Lists'!$A$1:$K$3230,MATCH($A392&amp;" "&amp;R$1,'Subject Class Lists'!$K$1:$K$3230,0),MATCH("Subject Class",'Subject Class Lists'!$A$1:$K$1,0)))</f>
        <v/>
      </c>
      <c r="S392" s="15" t="str">
        <f>IF(COUNTIF('Subject Class Lists'!$K$1:$K$3230,$A392&amp;" "&amp;S$1)=0,"",INDEX('Subject Class Lists'!$A$1:$K$3230,MATCH($A392&amp;" "&amp;S$1,'Subject Class Lists'!$K$1:$K$3230,0),MATCH("Subject Class",'Subject Class Lists'!$A$1:$K$1,0)))</f>
        <v/>
      </c>
      <c r="T392" s="15" t="str">
        <f>IF(COUNTIF('Subject Class Lists'!$K$1:$K$3230,$A392&amp;" "&amp;T$1)=0,"",INDEX('Subject Class Lists'!$A$1:$K$3230,MATCH($A392&amp;" "&amp;T$1,'Subject Class Lists'!$K$1:$K$3230,0),MATCH("Subject Class",'Subject Class Lists'!$A$1:$K$1,0)))</f>
        <v/>
      </c>
      <c r="U392" s="15" t="str">
        <f>IF(COUNTIF('Subject Class Lists'!$K$1:$K$3230,$A392&amp;" "&amp;U$1)=0,"",INDEX('Subject Class Lists'!$A$1:$K$3230,MATCH($A392&amp;" "&amp;U$1,'Subject Class Lists'!$K$1:$K$3230,0),MATCH("Subject Class",'Subject Class Lists'!$A$1:$K$1,0)))</f>
        <v/>
      </c>
      <c r="V392" s="15" t="str">
        <f>IF(COUNTIF('Subject Class Lists'!$K$1:$K$3230,$A392&amp;" "&amp;V$1)=0,"",INDEX('Subject Class Lists'!$A$1:$K$3230,MATCH($A392&amp;" "&amp;V$1,'Subject Class Lists'!$K$1:$K$3230,0),MATCH("Subject Class",'Subject Class Lists'!$A$1:$K$1,0)))</f>
        <v/>
      </c>
      <c r="W392" s="15" t="str">
        <f>IF(COUNTIF('Subject Class Lists'!$K$1:$K$3230,$A392&amp;" "&amp;W$1)=0,"",INDEX('Subject Class Lists'!$A$1:$K$3230,MATCH($A392&amp;" "&amp;W$1,'Subject Class Lists'!$K$1:$K$3230,0),MATCH("Subject Class",'Subject Class Lists'!$A$1:$K$1,0)))</f>
        <v/>
      </c>
      <c r="X392" s="15" t="str">
        <f>IF(COUNTIF('Subject Class Lists'!$K$1:$K$3230,$A392&amp;" "&amp;X$1)=0,"",INDEX('Subject Class Lists'!$A$1:$K$3230,MATCH($A392&amp;" "&amp;X$1,'Subject Class Lists'!$K$1:$K$3230,0),MATCH("Subject Class",'Subject Class Lists'!$A$1:$K$1,0)))</f>
        <v/>
      </c>
      <c r="Y392" s="15" t="str">
        <f>IF(COUNTIF('Subject Class Lists'!$K$1:$K$3230,$A392&amp;" "&amp;Y$1)=0,"",INDEX('Subject Class Lists'!$A$1:$K$3230,MATCH($A392&amp;" "&amp;Y$1,'Subject Class Lists'!$K$1:$K$3230,0),MATCH("Subject Class",'Subject Class Lists'!$A$1:$K$1,0)))</f>
        <v/>
      </c>
      <c r="Z392" s="15" t="str">
        <f>IF(COUNTIF('Subject Class Lists'!$K$1:$K$3230,$A392&amp;" "&amp;Z$1)=0,"",INDEX('Subject Class Lists'!$A$1:$K$3230,MATCH($A392&amp;" "&amp;Z$1,'Subject Class Lists'!$K$1:$K$3230,0),MATCH("Subject Class",'Subject Class Lists'!$A$1:$K$1,0)))</f>
        <v/>
      </c>
      <c r="AA392" s="15" t="str">
        <f>IF(COUNTIF('Subject Class Lists'!$K$1:$K$3230,$A392&amp;" "&amp;AA$1)=0,"",INDEX('Subject Class Lists'!$A$1:$K$3230,MATCH($A392&amp;" "&amp;AA$1,'Subject Class Lists'!$K$1:$K$3230,0),MATCH("Subject Class",'Subject Class Lists'!$A$1:$K$1,0)))</f>
        <v/>
      </c>
      <c r="AB392" s="15" t="str">
        <f>IF(COUNTIF('Subject Class Lists'!$K$1:$K$3230,$A392&amp;" "&amp;AB$1)=0,"",INDEX('Subject Class Lists'!$A$1:$K$3230,MATCH($A392&amp;" "&amp;AB$1,'Subject Class Lists'!$K$1:$K$3230,0),MATCH("Subject Class",'Subject Class Lists'!$A$1:$K$1,0)))</f>
        <v/>
      </c>
      <c r="AC392" s="15" t="str">
        <f>IF(COUNTIF('Subject Class Lists'!$K$1:$K$3230,$A392&amp;" "&amp;AC$1)=0,"",INDEX('Subject Class Lists'!$A$1:$K$3230,MATCH($A392&amp;" "&amp;AC$1,'Subject Class Lists'!$K$1:$K$3230,0),MATCH("Subject Class",'Subject Class Lists'!$A$1:$K$1,0)))</f>
        <v/>
      </c>
      <c r="AD392" s="15" t="str">
        <f>IF(COUNTIF('Subject Class Lists'!$K$1:$K$3230,$A392&amp;" "&amp;AD$1)=0,"",INDEX('Subject Class Lists'!$A$1:$K$3230,MATCH($A392&amp;" "&amp;AD$1,'Subject Class Lists'!$K$1:$K$3230,0),MATCH("Subject Class",'Subject Class Lists'!$A$1:$K$1,0)))</f>
        <v/>
      </c>
      <c r="AE392" s="15" t="str">
        <f>IF(COUNTIF('Subject Class Lists'!$K$1:$K$3230,$A392&amp;" "&amp;AE$1)=0,"",INDEX('Subject Class Lists'!$A$1:$K$3230,MATCH($A392&amp;" "&amp;AE$1,'Subject Class Lists'!$K$1:$K$3230,0),MATCH("Subject Class",'Subject Class Lists'!$A$1:$K$1,0)))</f>
        <v/>
      </c>
      <c r="AF392" s="15" t="str">
        <f>IF(COUNTIF('Subject Class Lists'!$K$1:$K$3230,$A392&amp;" "&amp;AF$1)=0,"",INDEX('Subject Class Lists'!$A$1:$K$3230,MATCH($A392&amp;" "&amp;AF$1,'Subject Class Lists'!$K$1:$K$3230,0),MATCH("Subject Class",'Subject Class Lists'!$A$1:$K$1,0)))</f>
        <v/>
      </c>
      <c r="AG392" s="15" t="str">
        <f>IF(COUNTIF('Subject Class Lists'!$K$1:$K$3230,$A392&amp;" "&amp;AG$1)=0,"",INDEX('Subject Class Lists'!$A$1:$K$3230,MATCH($A392&amp;" "&amp;AG$1,'Subject Class Lists'!$K$1:$K$3230,0),MATCH("Subject Class",'Subject Class Lists'!$A$1:$K$1,0)))</f>
        <v/>
      </c>
      <c r="AH392" s="15" t="str">
        <f>IF(COUNTIF('Subject Class Lists'!$K$1:$K$3230,$A392&amp;" "&amp;AH$1)=0,"",INDEX('Subject Class Lists'!$A$1:$K$3230,MATCH($A392&amp;" "&amp;AH$1,'Subject Class Lists'!$K$1:$K$3230,0),MATCH("Subject Class",'Subject Class Lists'!$A$1:$K$1,0)))</f>
        <v/>
      </c>
      <c r="AI392" s="15" t="str">
        <f>IF(COUNTIF('Subject Class Lists'!$K$1:$K$3230,$A392&amp;" "&amp;AI$1)=0,"",INDEX('Subject Class Lists'!$A$1:$K$3230,MATCH($A392&amp;" "&amp;AI$1,'Subject Class Lists'!$K$1:$K$3230,0),MATCH("Subject Class",'Subject Class Lists'!$A$1:$K$1,0)))</f>
        <v/>
      </c>
      <c r="AJ392" s="15" t="str">
        <f>IF(COUNTIF('Subject Class Lists'!$K$1:$K$3230,$A392&amp;" "&amp;AJ$1)=0,"",INDEX('Subject Class Lists'!$A$1:$K$3230,MATCH($A392&amp;" "&amp;AJ$1,'Subject Class Lists'!$K$1:$K$3230,0),MATCH("Subject Class",'Subject Class Lists'!$A$1:$K$1,0)))</f>
        <v/>
      </c>
      <c r="AK392" s="15" t="str">
        <f>IF(COUNTIF('Subject Class Lists'!$K$1:$K$3230,$A392&amp;" "&amp;AK$1)=0,"",INDEX('Subject Class Lists'!$A$1:$K$3230,MATCH($A392&amp;" "&amp;AK$1,'Subject Class Lists'!$K$1:$K$3230,0),MATCH("Subject Class",'Subject Class Lists'!$A$1:$K$1,0)))</f>
        <v>2gp1C18</v>
      </c>
      <c r="AL392" s="15" t="str">
        <f>IF(COUNTIF('Subject Class Lists'!$K$1:$K$3230,$A392&amp;" "&amp;AL$1)=0,"",INDEX('Subject Class Lists'!$A$1:$K$3230,MATCH($A392&amp;" "&amp;AL$1,'Subject Class Lists'!$K$1:$K$3230,0),MATCH("Subject Class",'Subject Class Lists'!$A$1:$K$1,0)))</f>
        <v/>
      </c>
      <c r="AM392" s="15" t="str">
        <f>IF(COUNTIF('Subject Class Lists'!$K$1:$K$3230,$A392&amp;" "&amp;AM$1)=0,"",INDEX('Subject Class Lists'!$A$1:$K$3230,MATCH($A392&amp;" "&amp;AM$1,'Subject Class Lists'!$K$1:$K$3230,0),MATCH("Subject Class",'Subject Class Lists'!$A$1:$K$1,0)))</f>
        <v/>
      </c>
      <c r="AN392" s="15" t="str">
        <f>IF(COUNTIF('Subject Class Lists'!$K$1:$K$3230,$A392&amp;" "&amp;AN$1)=0,"",INDEX('Subject Class Lists'!$A$1:$K$3230,MATCH($A392&amp;" "&amp;AN$1,'Subject Class Lists'!$K$1:$K$3230,0),MATCH("Subject Class",'Subject Class Lists'!$A$1:$K$1,0)))</f>
        <v/>
      </c>
      <c r="AO392" s="15" t="str">
        <f>IF(COUNTIF('Subject Class Lists'!$K$1:$K$3230,$A392&amp;" "&amp;AO$1)=0,"",INDEX('Subject Class Lists'!$A$1:$K$3230,MATCH($A392&amp;" "&amp;AO$1,'Subject Class Lists'!$K$1:$K$3230,0),MATCH("Subject Class",'Subject Class Lists'!$A$1:$K$1,0)))</f>
        <v/>
      </c>
      <c r="AP392" s="15" t="str">
        <f>IF(COUNTIF('Subject Class Lists'!$K$1:$K$3230,$A392&amp;" "&amp;AP$1)=0,"",INDEX('Subject Class Lists'!$A$1:$K$3230,MATCH($A392&amp;" "&amp;AP$1,'Subject Class Lists'!$K$1:$K$3230,0),MATCH("Subject Class",'Subject Class Lists'!$A$1:$K$1,0)))</f>
        <v/>
      </c>
      <c r="AQ392" s="15" t="str">
        <f>IF(COUNTIF('Subject Class Lists'!$K$1:$K$3230,$A392&amp;" "&amp;AQ$1)=0,"",INDEX('Subject Class Lists'!$A$1:$K$3230,MATCH($A392&amp;" "&amp;AQ$1,'Subject Class Lists'!$K$1:$K$3230,0),MATCH("Subject Class",'Subject Class Lists'!$A$1:$K$1,0)))</f>
        <v/>
      </c>
      <c r="AR392" s="15" t="str">
        <f>IF(COUNTIF('Subject Class Lists'!$K$1:$K$3230,$A392&amp;" "&amp;AR$1)=0,"",INDEX('Subject Class Lists'!$A$1:$K$3230,MATCH($A392&amp;" "&amp;AR$1,'Subject Class Lists'!$K$1:$K$3230,0),MATCH("Subject Class",'Subject Class Lists'!$A$1:$K$1,0)))</f>
        <v/>
      </c>
      <c r="AS392" s="15" t="str">
        <f>IF(COUNTIF('Subject Class Lists'!$K$1:$K$3230,$A392&amp;" "&amp;AS$1)=0,"",INDEX('Subject Class Lists'!$A$1:$K$3230,MATCH($A392&amp;" "&amp;AS$1,'Subject Class Lists'!$K$1:$K$3230,0),MATCH("Subject Class",'Subject Class Lists'!$A$1:$K$1,0)))</f>
        <v/>
      </c>
      <c r="AT392" s="15" t="str">
        <f>IF(COUNTIF('Subject Class Lists'!$K$1:$K$3230,$A392&amp;" "&amp;AT$1)=0,"",INDEX('Subject Class Lists'!$A$1:$K$3230,MATCH($A392&amp;" "&amp;AT$1,'Subject Class Lists'!$K$1:$K$3230,0),MATCH("Subject Class",'Subject Class Lists'!$A$1:$K$1,0)))</f>
        <v/>
      </c>
      <c r="AU392" s="15" t="str">
        <f>IF(COUNTIF('Subject Class Lists'!$K$1:$K$3230,$A392&amp;" "&amp;AU$1)=0,"",INDEX('Subject Class Lists'!$A$1:$K$3230,MATCH($A392&amp;" "&amp;AU$1,'Subject Class Lists'!$K$1:$K$3230,0),MATCH("Subject Class",'Subject Class Lists'!$A$1:$K$1,0)))</f>
        <v/>
      </c>
      <c r="AV392" s="15" t="str">
        <f>IF(COUNTIF('Subject Class Lists'!$K$1:$K$3230,$A392&amp;" "&amp;AV$1)=0,"",INDEX('Subject Class Lists'!$A$1:$K$3230,MATCH($A392&amp;" "&amp;AV$1,'Subject Class Lists'!$K$1:$K$3230,0),MATCH("Subject Class",'Subject Class Lists'!$A$1:$K$1,0)))</f>
        <v/>
      </c>
    </row>
    <row r="393" spans="1:48" x14ac:dyDescent="0.3">
      <c r="A393" s="13">
        <v>1905036</v>
      </c>
      <c r="B393" s="15" t="s">
        <v>632</v>
      </c>
      <c r="C393" s="15" t="s">
        <v>174</v>
      </c>
      <c r="D393" s="15" t="s">
        <v>263</v>
      </c>
      <c r="E393" s="15" t="str">
        <f>IF(COUNTIF('Subject Class Lists'!$K$1:$K$3230,$A393&amp;" "&amp;E$1)=0,"",INDEX('Subject Class Lists'!$A$1:$K$3230,MATCH($A393&amp;" "&amp;E$1,'Subject Class Lists'!$K$1:$K$3230,0),MATCH("Subject Class",'Subject Class Lists'!$A$1:$K$1,0)))</f>
        <v>2ma2M</v>
      </c>
      <c r="F393" s="15" t="str">
        <f>IF(COUNTIF('Subject Class Lists'!$K$1:$K$3230,$A393&amp;" "&amp;F$1)=0,"",INDEX('Subject Class Lists'!$A$1:$K$3230,MATCH($A393&amp;" "&amp;F$1,'Subject Class Lists'!$K$1:$K$3230,0),MATCH("Subject Class",'Subject Class Lists'!$A$1:$K$1,0)))</f>
        <v/>
      </c>
      <c r="G393" s="15" t="str">
        <f>IF(COUNTIF('Subject Class Lists'!$K$1:$K$3230,$A393&amp;" "&amp;G$1)=0,"",INDEX('Subject Class Lists'!$A$1:$K$3230,MATCH($A393&amp;" "&amp;G$1,'Subject Class Lists'!$K$1:$K$3230,0),MATCH("Subject Class",'Subject Class Lists'!$A$1:$K$1,0)))</f>
        <v>2cm2N</v>
      </c>
      <c r="H393" s="15" t="str">
        <f>IF(COUNTIF('Subject Class Lists'!$K$1:$K$3230,$A393&amp;" "&amp;H$1)=0,"",INDEX('Subject Class Lists'!$A$1:$K$3230,MATCH($A393&amp;" "&amp;H$1,'Subject Class Lists'!$K$1:$K$3230,0),MATCH("Subject Class",'Subject Class Lists'!$A$1:$K$1,0)))</f>
        <v>2ph2H</v>
      </c>
      <c r="I393" s="15" t="str">
        <f>IF(COUNTIF('Subject Class Lists'!$K$1:$K$3230,$A393&amp;" "&amp;I$1)=0,"",INDEX('Subject Class Lists'!$A$1:$K$3230,MATCH($A393&amp;" "&amp;I$1,'Subject Class Lists'!$K$1:$K$3230,0),MATCH("Subject Class",'Subject Class Lists'!$A$1:$K$1,0)))</f>
        <v>2ec2J</v>
      </c>
      <c r="J393" s="15" t="str">
        <f>IF(COUNTIF('Subject Class Lists'!$K$1:$K$3230,$A393&amp;" "&amp;J$1)=0,"",INDEX('Subject Class Lists'!$A$1:$K$3230,MATCH($A393&amp;" "&amp;J$1,'Subject Class Lists'!$K$1:$K$3230,0),MATCH("Subject Class",'Subject Class Lists'!$A$1:$K$1,0)))</f>
        <v/>
      </c>
      <c r="K393" s="15" t="str">
        <f>IF(COUNTIF('Subject Class Lists'!$K$1:$K$3230,$A393&amp;" "&amp;K$1)=0,"",LEFT(INDEX('Subject Class Lists'!$A$1:$K$3230,MATCH($A393&amp;" "&amp;K$1,'Subject Class Lists'!$K$1:$K$3230,0),MATCH("Subject Class",'Subject Class Lists'!$A$1:$K$1,0)),5))</f>
        <v/>
      </c>
      <c r="L393" s="15" t="str">
        <f>IF(COUNTIF('Subject Class Lists'!$K$1:$K$3230,$A393&amp;" "&amp;L$1)=0,"",LEFT(INDEX('Subject Class Lists'!$A$1:$K$3230,MATCH($A393&amp;" "&amp;L$1,'Subject Class Lists'!$K$1:$K$3230,0),MATCH("Subject Class",'Subject Class Lists'!$A$1:$K$1,0)),5))</f>
        <v/>
      </c>
      <c r="M393" s="15" t="str">
        <f>IF(COUNTIF('Subject Class Lists'!$K$1:$K$3230,$A393&amp;" "&amp;M$1)=0,"",INDEX('Subject Class Lists'!$A$1:$K$3230,MATCH($A393&amp;" "&amp;M$1,'Subject Class Lists'!$K$1:$K$3230,0),MATCH("Subject Class",'Subject Class Lists'!$A$1:$K$1,0)))</f>
        <v/>
      </c>
      <c r="N393" s="15" t="str">
        <f>IF(COUNTIF('Subject Class Lists'!$K$1:$K$3230,$A393&amp;" "&amp;N$1)=0,"",INDEX('Subject Class Lists'!$A$1:$K$3230,MATCH($A393&amp;" "&amp;N$1,'Subject Class Lists'!$K$1:$K$3230,0),MATCH("Subject Class",'Subject Class Lists'!$A$1:$K$1,0)))</f>
        <v/>
      </c>
      <c r="O393" s="15" t="str">
        <f>IF(COUNTIF('Subject Class Lists'!$K$1:$K$3230,$A393&amp;" "&amp;O$1)=0,"",INDEX('Subject Class Lists'!$A$1:$K$3230,MATCH($A393&amp;" "&amp;O$1,'Subject Class Lists'!$K$1:$K$3230,0),MATCH("Subject Class",'Subject Class Lists'!$A$1:$K$1,0)))</f>
        <v/>
      </c>
      <c r="P393" s="15" t="str">
        <f>IF(COUNTIF('Subject Class Lists'!$K$1:$K$3230,$A393&amp;" "&amp;P$1)=0,"",INDEX('Subject Class Lists'!$A$1:$K$3230,MATCH($A393&amp;" "&amp;P$1,'Subject Class Lists'!$K$1:$K$3230,0),MATCH("Subject Class",'Subject Class Lists'!$A$1:$K$1,0)))</f>
        <v/>
      </c>
      <c r="Q393" s="15" t="str">
        <f>IF(COUNTIF('Subject Class Lists'!$K$1:$K$3230,$A393&amp;" "&amp;Q$1)=0,"",INDEX('Subject Class Lists'!$A$1:$K$3230,MATCH($A393&amp;" "&amp;Q$1,'Subject Class Lists'!$K$1:$K$3230,0),MATCH("Subject Class",'Subject Class Lists'!$A$1:$K$1,0)))</f>
        <v/>
      </c>
      <c r="R393" s="15" t="str">
        <f>IF(COUNTIF('Subject Class Lists'!$K$1:$K$3230,$A393&amp;" "&amp;R$1)=0,"",INDEX('Subject Class Lists'!$A$1:$K$3230,MATCH($A393&amp;" "&amp;R$1,'Subject Class Lists'!$K$1:$K$3230,0),MATCH("Subject Class",'Subject Class Lists'!$A$1:$K$1,0)))</f>
        <v/>
      </c>
      <c r="S393" s="15" t="str">
        <f>IF(COUNTIF('Subject Class Lists'!$K$1:$K$3230,$A393&amp;" "&amp;S$1)=0,"",INDEX('Subject Class Lists'!$A$1:$K$3230,MATCH($A393&amp;" "&amp;S$1,'Subject Class Lists'!$K$1:$K$3230,0),MATCH("Subject Class",'Subject Class Lists'!$A$1:$K$1,0)))</f>
        <v/>
      </c>
      <c r="T393" s="15" t="str">
        <f>IF(COUNTIF('Subject Class Lists'!$K$1:$K$3230,$A393&amp;" "&amp;T$1)=0,"",INDEX('Subject Class Lists'!$A$1:$K$3230,MATCH($A393&amp;" "&amp;T$1,'Subject Class Lists'!$K$1:$K$3230,0),MATCH("Subject Class",'Subject Class Lists'!$A$1:$K$1,0)))</f>
        <v/>
      </c>
      <c r="U393" s="15" t="str">
        <f>IF(COUNTIF('Subject Class Lists'!$K$1:$K$3230,$A393&amp;" "&amp;U$1)=0,"",INDEX('Subject Class Lists'!$A$1:$K$3230,MATCH($A393&amp;" "&amp;U$1,'Subject Class Lists'!$K$1:$K$3230,0),MATCH("Subject Class",'Subject Class Lists'!$A$1:$K$1,0)))</f>
        <v/>
      </c>
      <c r="V393" s="15" t="str">
        <f>IF(COUNTIF('Subject Class Lists'!$K$1:$K$3230,$A393&amp;" "&amp;V$1)=0,"",INDEX('Subject Class Lists'!$A$1:$K$3230,MATCH($A393&amp;" "&amp;V$1,'Subject Class Lists'!$K$1:$K$3230,0),MATCH("Subject Class",'Subject Class Lists'!$A$1:$K$1,0)))</f>
        <v/>
      </c>
      <c r="W393" s="15" t="str">
        <f>IF(COUNTIF('Subject Class Lists'!$K$1:$K$3230,$A393&amp;" "&amp;W$1)=0,"",INDEX('Subject Class Lists'!$A$1:$K$3230,MATCH($A393&amp;" "&amp;W$1,'Subject Class Lists'!$K$1:$K$3230,0),MATCH("Subject Class",'Subject Class Lists'!$A$1:$K$1,0)))</f>
        <v/>
      </c>
      <c r="X393" s="15" t="str">
        <f>IF(COUNTIF('Subject Class Lists'!$K$1:$K$3230,$A393&amp;" "&amp;X$1)=0,"",INDEX('Subject Class Lists'!$A$1:$K$3230,MATCH($A393&amp;" "&amp;X$1,'Subject Class Lists'!$K$1:$K$3230,0),MATCH("Subject Class",'Subject Class Lists'!$A$1:$K$1,0)))</f>
        <v/>
      </c>
      <c r="Y393" s="15" t="str">
        <f>IF(COUNTIF('Subject Class Lists'!$K$1:$K$3230,$A393&amp;" "&amp;Y$1)=0,"",INDEX('Subject Class Lists'!$A$1:$K$3230,MATCH($A393&amp;" "&amp;Y$1,'Subject Class Lists'!$K$1:$K$3230,0),MATCH("Subject Class",'Subject Class Lists'!$A$1:$K$1,0)))</f>
        <v/>
      </c>
      <c r="Z393" s="15" t="str">
        <f>IF(COUNTIF('Subject Class Lists'!$K$1:$K$3230,$A393&amp;" "&amp;Z$1)=0,"",INDEX('Subject Class Lists'!$A$1:$K$3230,MATCH($A393&amp;" "&amp;Z$1,'Subject Class Lists'!$K$1:$K$3230,0),MATCH("Subject Class",'Subject Class Lists'!$A$1:$K$1,0)))</f>
        <v/>
      </c>
      <c r="AA393" s="15" t="str">
        <f>IF(COUNTIF('Subject Class Lists'!$K$1:$K$3230,$A393&amp;" "&amp;AA$1)=0,"",INDEX('Subject Class Lists'!$A$1:$K$3230,MATCH($A393&amp;" "&amp;AA$1,'Subject Class Lists'!$K$1:$K$3230,0),MATCH("Subject Class",'Subject Class Lists'!$A$1:$K$1,0)))</f>
        <v/>
      </c>
      <c r="AB393" s="15" t="str">
        <f>IF(COUNTIF('Subject Class Lists'!$K$1:$K$3230,$A393&amp;" "&amp;AB$1)=0,"",INDEX('Subject Class Lists'!$A$1:$K$3230,MATCH($A393&amp;" "&amp;AB$1,'Subject Class Lists'!$K$1:$K$3230,0),MATCH("Subject Class",'Subject Class Lists'!$A$1:$K$1,0)))</f>
        <v/>
      </c>
      <c r="AC393" s="15" t="str">
        <f>IF(COUNTIF('Subject Class Lists'!$K$1:$K$3230,$A393&amp;" "&amp;AC$1)=0,"",INDEX('Subject Class Lists'!$A$1:$K$3230,MATCH($A393&amp;" "&amp;AC$1,'Subject Class Lists'!$K$1:$K$3230,0),MATCH("Subject Class",'Subject Class Lists'!$A$1:$K$1,0)))</f>
        <v/>
      </c>
      <c r="AD393" s="15" t="str">
        <f>IF(COUNTIF('Subject Class Lists'!$K$1:$K$3230,$A393&amp;" "&amp;AD$1)=0,"",INDEX('Subject Class Lists'!$A$1:$K$3230,MATCH($A393&amp;" "&amp;AD$1,'Subject Class Lists'!$K$1:$K$3230,0),MATCH("Subject Class",'Subject Class Lists'!$A$1:$K$1,0)))</f>
        <v/>
      </c>
      <c r="AE393" s="15" t="str">
        <f>IF(COUNTIF('Subject Class Lists'!$K$1:$K$3230,$A393&amp;" "&amp;AE$1)=0,"",INDEX('Subject Class Lists'!$A$1:$K$3230,MATCH($A393&amp;" "&amp;AE$1,'Subject Class Lists'!$K$1:$K$3230,0),MATCH("Subject Class",'Subject Class Lists'!$A$1:$K$1,0)))</f>
        <v/>
      </c>
      <c r="AF393" s="15" t="str">
        <f>IF(COUNTIF('Subject Class Lists'!$K$1:$K$3230,$A393&amp;" "&amp;AF$1)=0,"",INDEX('Subject Class Lists'!$A$1:$K$3230,MATCH($A393&amp;" "&amp;AF$1,'Subject Class Lists'!$K$1:$K$3230,0),MATCH("Subject Class",'Subject Class Lists'!$A$1:$K$1,0)))</f>
        <v/>
      </c>
      <c r="AG393" s="15" t="str">
        <f>IF(COUNTIF('Subject Class Lists'!$K$1:$K$3230,$A393&amp;" "&amp;AG$1)=0,"",INDEX('Subject Class Lists'!$A$1:$K$3230,MATCH($A393&amp;" "&amp;AG$1,'Subject Class Lists'!$K$1:$K$3230,0),MATCH("Subject Class",'Subject Class Lists'!$A$1:$K$1,0)))</f>
        <v/>
      </c>
      <c r="AH393" s="15" t="str">
        <f>IF(COUNTIF('Subject Class Lists'!$K$1:$K$3230,$A393&amp;" "&amp;AH$1)=0,"",INDEX('Subject Class Lists'!$A$1:$K$3230,MATCH($A393&amp;" "&amp;AH$1,'Subject Class Lists'!$K$1:$K$3230,0),MATCH("Subject Class",'Subject Class Lists'!$A$1:$K$1,0)))</f>
        <v/>
      </c>
      <c r="AI393" s="15" t="str">
        <f>IF(COUNTIF('Subject Class Lists'!$K$1:$K$3230,$A393&amp;" "&amp;AI$1)=0,"",INDEX('Subject Class Lists'!$A$1:$K$3230,MATCH($A393&amp;" "&amp;AI$1,'Subject Class Lists'!$K$1:$K$3230,0),MATCH("Subject Class",'Subject Class Lists'!$A$1:$K$1,0)))</f>
        <v/>
      </c>
      <c r="AJ393" s="15" t="str">
        <f>IF(COUNTIF('Subject Class Lists'!$K$1:$K$3230,$A393&amp;" "&amp;AJ$1)=0,"",INDEX('Subject Class Lists'!$A$1:$K$3230,MATCH($A393&amp;" "&amp;AJ$1,'Subject Class Lists'!$K$1:$K$3230,0),MATCH("Subject Class",'Subject Class Lists'!$A$1:$K$1,0)))</f>
        <v/>
      </c>
      <c r="AK393" s="15" t="str">
        <f>IF(COUNTIF('Subject Class Lists'!$K$1:$K$3230,$A393&amp;" "&amp;AK$1)=0,"",INDEX('Subject Class Lists'!$A$1:$K$3230,MATCH($A393&amp;" "&amp;AK$1,'Subject Class Lists'!$K$1:$K$3230,0),MATCH("Subject Class",'Subject Class Lists'!$A$1:$K$1,0)))</f>
        <v>2gp1C18</v>
      </c>
      <c r="AL393" s="15" t="str">
        <f>IF(COUNTIF('Subject Class Lists'!$K$1:$K$3230,$A393&amp;" "&amp;AL$1)=0,"",INDEX('Subject Class Lists'!$A$1:$K$3230,MATCH($A393&amp;" "&amp;AL$1,'Subject Class Lists'!$K$1:$K$3230,0),MATCH("Subject Class",'Subject Class Lists'!$A$1:$K$1,0)))</f>
        <v/>
      </c>
      <c r="AM393" s="15" t="str">
        <f>IF(COUNTIF('Subject Class Lists'!$K$1:$K$3230,$A393&amp;" "&amp;AM$1)=0,"",INDEX('Subject Class Lists'!$A$1:$K$3230,MATCH($A393&amp;" "&amp;AM$1,'Subject Class Lists'!$K$1:$K$3230,0),MATCH("Subject Class",'Subject Class Lists'!$A$1:$K$1,0)))</f>
        <v/>
      </c>
      <c r="AN393" s="15" t="str">
        <f>IF(COUNTIF('Subject Class Lists'!$K$1:$K$3230,$A393&amp;" "&amp;AN$1)=0,"",INDEX('Subject Class Lists'!$A$1:$K$3230,MATCH($A393&amp;" "&amp;AN$1,'Subject Class Lists'!$K$1:$K$3230,0),MATCH("Subject Class",'Subject Class Lists'!$A$1:$K$1,0)))</f>
        <v/>
      </c>
      <c r="AO393" s="15" t="str">
        <f>IF(COUNTIF('Subject Class Lists'!$K$1:$K$3230,$A393&amp;" "&amp;AO$1)=0,"",INDEX('Subject Class Lists'!$A$1:$K$3230,MATCH($A393&amp;" "&amp;AO$1,'Subject Class Lists'!$K$1:$K$3230,0),MATCH("Subject Class",'Subject Class Lists'!$A$1:$K$1,0)))</f>
        <v/>
      </c>
      <c r="AP393" s="15" t="str">
        <f>IF(COUNTIF('Subject Class Lists'!$K$1:$K$3230,$A393&amp;" "&amp;AP$1)=0,"",INDEX('Subject Class Lists'!$A$1:$K$3230,MATCH($A393&amp;" "&amp;AP$1,'Subject Class Lists'!$K$1:$K$3230,0),MATCH("Subject Class",'Subject Class Lists'!$A$1:$K$1,0)))</f>
        <v/>
      </c>
      <c r="AQ393" s="15" t="str">
        <f>IF(COUNTIF('Subject Class Lists'!$K$1:$K$3230,$A393&amp;" "&amp;AQ$1)=0,"",INDEX('Subject Class Lists'!$A$1:$K$3230,MATCH($A393&amp;" "&amp;AQ$1,'Subject Class Lists'!$K$1:$K$3230,0),MATCH("Subject Class",'Subject Class Lists'!$A$1:$K$1,0)))</f>
        <v/>
      </c>
      <c r="AR393" s="15" t="str">
        <f>IF(COUNTIF('Subject Class Lists'!$K$1:$K$3230,$A393&amp;" "&amp;AR$1)=0,"",INDEX('Subject Class Lists'!$A$1:$K$3230,MATCH($A393&amp;" "&amp;AR$1,'Subject Class Lists'!$K$1:$K$3230,0),MATCH("Subject Class",'Subject Class Lists'!$A$1:$K$1,0)))</f>
        <v/>
      </c>
      <c r="AS393" s="15" t="str">
        <f>IF(COUNTIF('Subject Class Lists'!$K$1:$K$3230,$A393&amp;" "&amp;AS$1)=0,"",INDEX('Subject Class Lists'!$A$1:$K$3230,MATCH($A393&amp;" "&amp;AS$1,'Subject Class Lists'!$K$1:$K$3230,0),MATCH("Subject Class",'Subject Class Lists'!$A$1:$K$1,0)))</f>
        <v/>
      </c>
      <c r="AT393" s="15" t="str">
        <f>IF(COUNTIF('Subject Class Lists'!$K$1:$K$3230,$A393&amp;" "&amp;AT$1)=0,"",INDEX('Subject Class Lists'!$A$1:$K$3230,MATCH($A393&amp;" "&amp;AT$1,'Subject Class Lists'!$K$1:$K$3230,0),MATCH("Subject Class",'Subject Class Lists'!$A$1:$K$1,0)))</f>
        <v/>
      </c>
      <c r="AU393" s="15" t="str">
        <f>IF(COUNTIF('Subject Class Lists'!$K$1:$K$3230,$A393&amp;" "&amp;AU$1)=0,"",INDEX('Subject Class Lists'!$A$1:$K$3230,MATCH($A393&amp;" "&amp;AU$1,'Subject Class Lists'!$K$1:$K$3230,0),MATCH("Subject Class",'Subject Class Lists'!$A$1:$K$1,0)))</f>
        <v/>
      </c>
      <c r="AV393" s="15" t="str">
        <f>IF(COUNTIF('Subject Class Lists'!$K$1:$K$3230,$A393&amp;" "&amp;AV$1)=0,"",INDEX('Subject Class Lists'!$A$1:$K$3230,MATCH($A393&amp;" "&amp;AV$1,'Subject Class Lists'!$K$1:$K$3230,0),MATCH("Subject Class",'Subject Class Lists'!$A$1:$K$1,0)))</f>
        <v/>
      </c>
    </row>
    <row r="394" spans="1:48" x14ac:dyDescent="0.3">
      <c r="A394" s="13">
        <v>1501106</v>
      </c>
      <c r="B394" s="15" t="s">
        <v>633</v>
      </c>
      <c r="C394" s="15" t="s">
        <v>174</v>
      </c>
      <c r="D394" s="15" t="s">
        <v>263</v>
      </c>
      <c r="E394" s="15" t="str">
        <f>IF(COUNTIF('Subject Class Lists'!$K$1:$K$3230,$A394&amp;" "&amp;E$1)=0,"",INDEX('Subject Class Lists'!$A$1:$K$3230,MATCH($A394&amp;" "&amp;E$1,'Subject Class Lists'!$K$1:$K$3230,0),MATCH("Subject Class",'Subject Class Lists'!$A$1:$K$1,0)))</f>
        <v>2ma2M</v>
      </c>
      <c r="F394" s="15" t="str">
        <f>IF(COUNTIF('Subject Class Lists'!$K$1:$K$3230,$A394&amp;" "&amp;F$1)=0,"",INDEX('Subject Class Lists'!$A$1:$K$3230,MATCH($A394&amp;" "&amp;F$1,'Subject Class Lists'!$K$1:$K$3230,0),MATCH("Subject Class",'Subject Class Lists'!$A$1:$K$1,0)))</f>
        <v/>
      </c>
      <c r="G394" s="15" t="str">
        <f>IF(COUNTIF('Subject Class Lists'!$K$1:$K$3230,$A394&amp;" "&amp;G$1)=0,"",INDEX('Subject Class Lists'!$A$1:$K$3230,MATCH($A394&amp;" "&amp;G$1,'Subject Class Lists'!$K$1:$K$3230,0),MATCH("Subject Class",'Subject Class Lists'!$A$1:$K$1,0)))</f>
        <v>2cm2N</v>
      </c>
      <c r="H394" s="15" t="str">
        <f>IF(COUNTIF('Subject Class Lists'!$K$1:$K$3230,$A394&amp;" "&amp;H$1)=0,"",INDEX('Subject Class Lists'!$A$1:$K$3230,MATCH($A394&amp;" "&amp;H$1,'Subject Class Lists'!$K$1:$K$3230,0),MATCH("Subject Class",'Subject Class Lists'!$A$1:$K$1,0)))</f>
        <v>2ph2H</v>
      </c>
      <c r="I394" s="15" t="str">
        <f>IF(COUNTIF('Subject Class Lists'!$K$1:$K$3230,$A394&amp;" "&amp;I$1)=0,"",INDEX('Subject Class Lists'!$A$1:$K$3230,MATCH($A394&amp;" "&amp;I$1,'Subject Class Lists'!$K$1:$K$3230,0),MATCH("Subject Class",'Subject Class Lists'!$A$1:$K$1,0)))</f>
        <v>2ec2J</v>
      </c>
      <c r="J394" s="15" t="str">
        <f>IF(COUNTIF('Subject Class Lists'!$K$1:$K$3230,$A394&amp;" "&amp;J$1)=0,"",INDEX('Subject Class Lists'!$A$1:$K$3230,MATCH($A394&amp;" "&amp;J$1,'Subject Class Lists'!$K$1:$K$3230,0),MATCH("Subject Class",'Subject Class Lists'!$A$1:$K$1,0)))</f>
        <v/>
      </c>
      <c r="K394" s="15" t="str">
        <f>IF(COUNTIF('Subject Class Lists'!$K$1:$K$3230,$A394&amp;" "&amp;K$1)=0,"",LEFT(INDEX('Subject Class Lists'!$A$1:$K$3230,MATCH($A394&amp;" "&amp;K$1,'Subject Class Lists'!$K$1:$K$3230,0),MATCH("Subject Class",'Subject Class Lists'!$A$1:$K$1,0)),5))</f>
        <v/>
      </c>
      <c r="L394" s="15" t="str">
        <f>IF(COUNTIF('Subject Class Lists'!$K$1:$K$3230,$A394&amp;" "&amp;L$1)=0,"",LEFT(INDEX('Subject Class Lists'!$A$1:$K$3230,MATCH($A394&amp;" "&amp;L$1,'Subject Class Lists'!$K$1:$K$3230,0),MATCH("Subject Class",'Subject Class Lists'!$A$1:$K$1,0)),5))</f>
        <v/>
      </c>
      <c r="M394" s="15" t="str">
        <f>IF(COUNTIF('Subject Class Lists'!$K$1:$K$3230,$A394&amp;" "&amp;M$1)=0,"",INDEX('Subject Class Lists'!$A$1:$K$3230,MATCH($A394&amp;" "&amp;M$1,'Subject Class Lists'!$K$1:$K$3230,0),MATCH("Subject Class",'Subject Class Lists'!$A$1:$K$1,0)))</f>
        <v/>
      </c>
      <c r="N394" s="15" t="str">
        <f>IF(COUNTIF('Subject Class Lists'!$K$1:$K$3230,$A394&amp;" "&amp;N$1)=0,"",INDEX('Subject Class Lists'!$A$1:$K$3230,MATCH($A394&amp;" "&amp;N$1,'Subject Class Lists'!$K$1:$K$3230,0),MATCH("Subject Class",'Subject Class Lists'!$A$1:$K$1,0)))</f>
        <v/>
      </c>
      <c r="O394" s="15" t="str">
        <f>IF(COUNTIF('Subject Class Lists'!$K$1:$K$3230,$A394&amp;" "&amp;O$1)=0,"",INDEX('Subject Class Lists'!$A$1:$K$3230,MATCH($A394&amp;" "&amp;O$1,'Subject Class Lists'!$K$1:$K$3230,0),MATCH("Subject Class",'Subject Class Lists'!$A$1:$K$1,0)))</f>
        <v/>
      </c>
      <c r="P394" s="15" t="str">
        <f>IF(COUNTIF('Subject Class Lists'!$K$1:$K$3230,$A394&amp;" "&amp;P$1)=0,"",INDEX('Subject Class Lists'!$A$1:$K$3230,MATCH($A394&amp;" "&amp;P$1,'Subject Class Lists'!$K$1:$K$3230,0),MATCH("Subject Class",'Subject Class Lists'!$A$1:$K$1,0)))</f>
        <v/>
      </c>
      <c r="Q394" s="15" t="str">
        <f>IF(COUNTIF('Subject Class Lists'!$K$1:$K$3230,$A394&amp;" "&amp;Q$1)=0,"",INDEX('Subject Class Lists'!$A$1:$K$3230,MATCH($A394&amp;" "&amp;Q$1,'Subject Class Lists'!$K$1:$K$3230,0),MATCH("Subject Class",'Subject Class Lists'!$A$1:$K$1,0)))</f>
        <v/>
      </c>
      <c r="R394" s="15" t="str">
        <f>IF(COUNTIF('Subject Class Lists'!$K$1:$K$3230,$A394&amp;" "&amp;R$1)=0,"",INDEX('Subject Class Lists'!$A$1:$K$3230,MATCH($A394&amp;" "&amp;R$1,'Subject Class Lists'!$K$1:$K$3230,0),MATCH("Subject Class",'Subject Class Lists'!$A$1:$K$1,0)))</f>
        <v/>
      </c>
      <c r="S394" s="15" t="str">
        <f>IF(COUNTIF('Subject Class Lists'!$K$1:$K$3230,$A394&amp;" "&amp;S$1)=0,"",INDEX('Subject Class Lists'!$A$1:$K$3230,MATCH($A394&amp;" "&amp;S$1,'Subject Class Lists'!$K$1:$K$3230,0),MATCH("Subject Class",'Subject Class Lists'!$A$1:$K$1,0)))</f>
        <v/>
      </c>
      <c r="T394" s="15" t="str">
        <f>IF(COUNTIF('Subject Class Lists'!$K$1:$K$3230,$A394&amp;" "&amp;T$1)=0,"",INDEX('Subject Class Lists'!$A$1:$K$3230,MATCH($A394&amp;" "&amp;T$1,'Subject Class Lists'!$K$1:$K$3230,0),MATCH("Subject Class",'Subject Class Lists'!$A$1:$K$1,0)))</f>
        <v/>
      </c>
      <c r="U394" s="15" t="str">
        <f>IF(COUNTIF('Subject Class Lists'!$K$1:$K$3230,$A394&amp;" "&amp;U$1)=0,"",INDEX('Subject Class Lists'!$A$1:$K$3230,MATCH($A394&amp;" "&amp;U$1,'Subject Class Lists'!$K$1:$K$3230,0),MATCH("Subject Class",'Subject Class Lists'!$A$1:$K$1,0)))</f>
        <v/>
      </c>
      <c r="V394" s="15" t="str">
        <f>IF(COUNTIF('Subject Class Lists'!$K$1:$K$3230,$A394&amp;" "&amp;V$1)=0,"",INDEX('Subject Class Lists'!$A$1:$K$3230,MATCH($A394&amp;" "&amp;V$1,'Subject Class Lists'!$K$1:$K$3230,0),MATCH("Subject Class",'Subject Class Lists'!$A$1:$K$1,0)))</f>
        <v/>
      </c>
      <c r="W394" s="15" t="str">
        <f>IF(COUNTIF('Subject Class Lists'!$K$1:$K$3230,$A394&amp;" "&amp;W$1)=0,"",INDEX('Subject Class Lists'!$A$1:$K$3230,MATCH($A394&amp;" "&amp;W$1,'Subject Class Lists'!$K$1:$K$3230,0),MATCH("Subject Class",'Subject Class Lists'!$A$1:$K$1,0)))</f>
        <v/>
      </c>
      <c r="X394" s="15" t="str">
        <f>IF(COUNTIF('Subject Class Lists'!$K$1:$K$3230,$A394&amp;" "&amp;X$1)=0,"",INDEX('Subject Class Lists'!$A$1:$K$3230,MATCH($A394&amp;" "&amp;X$1,'Subject Class Lists'!$K$1:$K$3230,0),MATCH("Subject Class",'Subject Class Lists'!$A$1:$K$1,0)))</f>
        <v/>
      </c>
      <c r="Y394" s="15" t="str">
        <f>IF(COUNTIF('Subject Class Lists'!$K$1:$K$3230,$A394&amp;" "&amp;Y$1)=0,"",INDEX('Subject Class Lists'!$A$1:$K$3230,MATCH($A394&amp;" "&amp;Y$1,'Subject Class Lists'!$K$1:$K$3230,0),MATCH("Subject Class",'Subject Class Lists'!$A$1:$K$1,0)))</f>
        <v/>
      </c>
      <c r="Z394" s="15" t="str">
        <f>IF(COUNTIF('Subject Class Lists'!$K$1:$K$3230,$A394&amp;" "&amp;Z$1)=0,"",INDEX('Subject Class Lists'!$A$1:$K$3230,MATCH($A394&amp;" "&amp;Z$1,'Subject Class Lists'!$K$1:$K$3230,0),MATCH("Subject Class",'Subject Class Lists'!$A$1:$K$1,0)))</f>
        <v/>
      </c>
      <c r="AA394" s="15" t="str">
        <f>IF(COUNTIF('Subject Class Lists'!$K$1:$K$3230,$A394&amp;" "&amp;AA$1)=0,"",INDEX('Subject Class Lists'!$A$1:$K$3230,MATCH($A394&amp;" "&amp;AA$1,'Subject Class Lists'!$K$1:$K$3230,0),MATCH("Subject Class",'Subject Class Lists'!$A$1:$K$1,0)))</f>
        <v/>
      </c>
      <c r="AB394" s="15" t="str">
        <f>IF(COUNTIF('Subject Class Lists'!$K$1:$K$3230,$A394&amp;" "&amp;AB$1)=0,"",INDEX('Subject Class Lists'!$A$1:$K$3230,MATCH($A394&amp;" "&amp;AB$1,'Subject Class Lists'!$K$1:$K$3230,0),MATCH("Subject Class",'Subject Class Lists'!$A$1:$K$1,0)))</f>
        <v/>
      </c>
      <c r="AC394" s="15" t="str">
        <f>IF(COUNTIF('Subject Class Lists'!$K$1:$K$3230,$A394&amp;" "&amp;AC$1)=0,"",INDEX('Subject Class Lists'!$A$1:$K$3230,MATCH($A394&amp;" "&amp;AC$1,'Subject Class Lists'!$K$1:$K$3230,0),MATCH("Subject Class",'Subject Class Lists'!$A$1:$K$1,0)))</f>
        <v/>
      </c>
      <c r="AD394" s="15" t="str">
        <f>IF(COUNTIF('Subject Class Lists'!$K$1:$K$3230,$A394&amp;" "&amp;AD$1)=0,"",INDEX('Subject Class Lists'!$A$1:$K$3230,MATCH($A394&amp;" "&amp;AD$1,'Subject Class Lists'!$K$1:$K$3230,0),MATCH("Subject Class",'Subject Class Lists'!$A$1:$K$1,0)))</f>
        <v/>
      </c>
      <c r="AE394" s="15" t="str">
        <f>IF(COUNTIF('Subject Class Lists'!$K$1:$K$3230,$A394&amp;" "&amp;AE$1)=0,"",INDEX('Subject Class Lists'!$A$1:$K$3230,MATCH($A394&amp;" "&amp;AE$1,'Subject Class Lists'!$K$1:$K$3230,0),MATCH("Subject Class",'Subject Class Lists'!$A$1:$K$1,0)))</f>
        <v/>
      </c>
      <c r="AF394" s="15" t="str">
        <f>IF(COUNTIF('Subject Class Lists'!$K$1:$K$3230,$A394&amp;" "&amp;AF$1)=0,"",INDEX('Subject Class Lists'!$A$1:$K$3230,MATCH($A394&amp;" "&amp;AF$1,'Subject Class Lists'!$K$1:$K$3230,0),MATCH("Subject Class",'Subject Class Lists'!$A$1:$K$1,0)))</f>
        <v/>
      </c>
      <c r="AG394" s="15" t="str">
        <f>IF(COUNTIF('Subject Class Lists'!$K$1:$K$3230,$A394&amp;" "&amp;AG$1)=0,"",INDEX('Subject Class Lists'!$A$1:$K$3230,MATCH($A394&amp;" "&amp;AG$1,'Subject Class Lists'!$K$1:$K$3230,0),MATCH("Subject Class",'Subject Class Lists'!$A$1:$K$1,0)))</f>
        <v/>
      </c>
      <c r="AH394" s="15" t="str">
        <f>IF(COUNTIF('Subject Class Lists'!$K$1:$K$3230,$A394&amp;" "&amp;AH$1)=0,"",INDEX('Subject Class Lists'!$A$1:$K$3230,MATCH($A394&amp;" "&amp;AH$1,'Subject Class Lists'!$K$1:$K$3230,0),MATCH("Subject Class",'Subject Class Lists'!$A$1:$K$1,0)))</f>
        <v/>
      </c>
      <c r="AI394" s="15" t="str">
        <f>IF(COUNTIF('Subject Class Lists'!$K$1:$K$3230,$A394&amp;" "&amp;AI$1)=0,"",INDEX('Subject Class Lists'!$A$1:$K$3230,MATCH($A394&amp;" "&amp;AI$1,'Subject Class Lists'!$K$1:$K$3230,0),MATCH("Subject Class",'Subject Class Lists'!$A$1:$K$1,0)))</f>
        <v/>
      </c>
      <c r="AJ394" s="15" t="str">
        <f>IF(COUNTIF('Subject Class Lists'!$K$1:$K$3230,$A394&amp;" "&amp;AJ$1)=0,"",INDEX('Subject Class Lists'!$A$1:$K$3230,MATCH($A394&amp;" "&amp;AJ$1,'Subject Class Lists'!$K$1:$K$3230,0),MATCH("Subject Class",'Subject Class Lists'!$A$1:$K$1,0)))</f>
        <v/>
      </c>
      <c r="AK394" s="15" t="str">
        <f>IF(COUNTIF('Subject Class Lists'!$K$1:$K$3230,$A394&amp;" "&amp;AK$1)=0,"",INDEX('Subject Class Lists'!$A$1:$K$3230,MATCH($A394&amp;" "&amp;AK$1,'Subject Class Lists'!$K$1:$K$3230,0),MATCH("Subject Class",'Subject Class Lists'!$A$1:$K$1,0)))</f>
        <v>2gp1C18</v>
      </c>
      <c r="AL394" s="15" t="str">
        <f>IF(COUNTIF('Subject Class Lists'!$K$1:$K$3230,$A394&amp;" "&amp;AL$1)=0,"",INDEX('Subject Class Lists'!$A$1:$K$3230,MATCH($A394&amp;" "&amp;AL$1,'Subject Class Lists'!$K$1:$K$3230,0),MATCH("Subject Class",'Subject Class Lists'!$A$1:$K$1,0)))</f>
        <v/>
      </c>
      <c r="AM394" s="15" t="str">
        <f>IF(COUNTIF('Subject Class Lists'!$K$1:$K$3230,$A394&amp;" "&amp;AM$1)=0,"",INDEX('Subject Class Lists'!$A$1:$K$3230,MATCH($A394&amp;" "&amp;AM$1,'Subject Class Lists'!$K$1:$K$3230,0),MATCH("Subject Class",'Subject Class Lists'!$A$1:$K$1,0)))</f>
        <v/>
      </c>
      <c r="AN394" s="15" t="str">
        <f>IF(COUNTIF('Subject Class Lists'!$K$1:$K$3230,$A394&amp;" "&amp;AN$1)=0,"",INDEX('Subject Class Lists'!$A$1:$K$3230,MATCH($A394&amp;" "&amp;AN$1,'Subject Class Lists'!$K$1:$K$3230,0),MATCH("Subject Class",'Subject Class Lists'!$A$1:$K$1,0)))</f>
        <v/>
      </c>
      <c r="AO394" s="15" t="str">
        <f>IF(COUNTIF('Subject Class Lists'!$K$1:$K$3230,$A394&amp;" "&amp;AO$1)=0,"",INDEX('Subject Class Lists'!$A$1:$K$3230,MATCH($A394&amp;" "&amp;AO$1,'Subject Class Lists'!$K$1:$K$3230,0),MATCH("Subject Class",'Subject Class Lists'!$A$1:$K$1,0)))</f>
        <v/>
      </c>
      <c r="AP394" s="15" t="str">
        <f>IF(COUNTIF('Subject Class Lists'!$K$1:$K$3230,$A394&amp;" "&amp;AP$1)=0,"",INDEX('Subject Class Lists'!$A$1:$K$3230,MATCH($A394&amp;" "&amp;AP$1,'Subject Class Lists'!$K$1:$K$3230,0),MATCH("Subject Class",'Subject Class Lists'!$A$1:$K$1,0)))</f>
        <v/>
      </c>
      <c r="AQ394" s="15" t="str">
        <f>IF(COUNTIF('Subject Class Lists'!$K$1:$K$3230,$A394&amp;" "&amp;AQ$1)=0,"",INDEX('Subject Class Lists'!$A$1:$K$3230,MATCH($A394&amp;" "&amp;AQ$1,'Subject Class Lists'!$K$1:$K$3230,0),MATCH("Subject Class",'Subject Class Lists'!$A$1:$K$1,0)))</f>
        <v/>
      </c>
      <c r="AR394" s="15" t="str">
        <f>IF(COUNTIF('Subject Class Lists'!$K$1:$K$3230,$A394&amp;" "&amp;AR$1)=0,"",INDEX('Subject Class Lists'!$A$1:$K$3230,MATCH($A394&amp;" "&amp;AR$1,'Subject Class Lists'!$K$1:$K$3230,0),MATCH("Subject Class",'Subject Class Lists'!$A$1:$K$1,0)))</f>
        <v/>
      </c>
      <c r="AS394" s="15" t="str">
        <f>IF(COUNTIF('Subject Class Lists'!$K$1:$K$3230,$A394&amp;" "&amp;AS$1)=0,"",INDEX('Subject Class Lists'!$A$1:$K$3230,MATCH($A394&amp;" "&amp;AS$1,'Subject Class Lists'!$K$1:$K$3230,0),MATCH("Subject Class",'Subject Class Lists'!$A$1:$K$1,0)))</f>
        <v/>
      </c>
      <c r="AT394" s="15" t="str">
        <f>IF(COUNTIF('Subject Class Lists'!$K$1:$K$3230,$A394&amp;" "&amp;AT$1)=0,"",INDEX('Subject Class Lists'!$A$1:$K$3230,MATCH($A394&amp;" "&amp;AT$1,'Subject Class Lists'!$K$1:$K$3230,0),MATCH("Subject Class",'Subject Class Lists'!$A$1:$K$1,0)))</f>
        <v/>
      </c>
      <c r="AU394" s="15" t="str">
        <f>IF(COUNTIF('Subject Class Lists'!$K$1:$K$3230,$A394&amp;" "&amp;AU$1)=0,"",INDEX('Subject Class Lists'!$A$1:$K$3230,MATCH($A394&amp;" "&amp;AU$1,'Subject Class Lists'!$K$1:$K$3230,0),MATCH("Subject Class",'Subject Class Lists'!$A$1:$K$1,0)))</f>
        <v/>
      </c>
      <c r="AV394" s="15" t="str">
        <f>IF(COUNTIF('Subject Class Lists'!$K$1:$K$3230,$A394&amp;" "&amp;AV$1)=0,"",INDEX('Subject Class Lists'!$A$1:$K$3230,MATCH($A394&amp;" "&amp;AV$1,'Subject Class Lists'!$K$1:$K$3230,0),MATCH("Subject Class",'Subject Class Lists'!$A$1:$K$1,0)))</f>
        <v/>
      </c>
    </row>
    <row r="395" spans="1:48" x14ac:dyDescent="0.3">
      <c r="A395" s="13">
        <v>1501029</v>
      </c>
      <c r="B395" s="15" t="s">
        <v>634</v>
      </c>
      <c r="C395" s="15" t="s">
        <v>174</v>
      </c>
      <c r="D395" s="15" t="s">
        <v>263</v>
      </c>
      <c r="E395" s="15" t="str">
        <f>IF(COUNTIF('Subject Class Lists'!$K$1:$K$3230,$A395&amp;" "&amp;E$1)=0,"",INDEX('Subject Class Lists'!$A$1:$K$3230,MATCH($A395&amp;" "&amp;E$1,'Subject Class Lists'!$K$1:$K$3230,0),MATCH("Subject Class",'Subject Class Lists'!$A$1:$K$1,0)))</f>
        <v>2ma2M</v>
      </c>
      <c r="F395" s="15" t="str">
        <f>IF(COUNTIF('Subject Class Lists'!$K$1:$K$3230,$A395&amp;" "&amp;F$1)=0,"",INDEX('Subject Class Lists'!$A$1:$K$3230,MATCH($A395&amp;" "&amp;F$1,'Subject Class Lists'!$K$1:$K$3230,0),MATCH("Subject Class",'Subject Class Lists'!$A$1:$K$1,0)))</f>
        <v/>
      </c>
      <c r="G395" s="15" t="str">
        <f>IF(COUNTIF('Subject Class Lists'!$K$1:$K$3230,$A395&amp;" "&amp;G$1)=0,"",INDEX('Subject Class Lists'!$A$1:$K$3230,MATCH($A395&amp;" "&amp;G$1,'Subject Class Lists'!$K$1:$K$3230,0),MATCH("Subject Class",'Subject Class Lists'!$A$1:$K$1,0)))</f>
        <v>2cm2N</v>
      </c>
      <c r="H395" s="15" t="str">
        <f>IF(COUNTIF('Subject Class Lists'!$K$1:$K$3230,$A395&amp;" "&amp;H$1)=0,"",INDEX('Subject Class Lists'!$A$1:$K$3230,MATCH($A395&amp;" "&amp;H$1,'Subject Class Lists'!$K$1:$K$3230,0),MATCH("Subject Class",'Subject Class Lists'!$A$1:$K$1,0)))</f>
        <v>2ph2H</v>
      </c>
      <c r="I395" s="15" t="str">
        <f>IF(COUNTIF('Subject Class Lists'!$K$1:$K$3230,$A395&amp;" "&amp;I$1)=0,"",INDEX('Subject Class Lists'!$A$1:$K$3230,MATCH($A395&amp;" "&amp;I$1,'Subject Class Lists'!$K$1:$K$3230,0),MATCH("Subject Class",'Subject Class Lists'!$A$1:$K$1,0)))</f>
        <v>2ec2J</v>
      </c>
      <c r="J395" s="15" t="str">
        <f>IF(COUNTIF('Subject Class Lists'!$K$1:$K$3230,$A395&amp;" "&amp;J$1)=0,"",INDEX('Subject Class Lists'!$A$1:$K$3230,MATCH($A395&amp;" "&amp;J$1,'Subject Class Lists'!$K$1:$K$3230,0),MATCH("Subject Class",'Subject Class Lists'!$A$1:$K$1,0)))</f>
        <v/>
      </c>
      <c r="K395" s="15" t="str">
        <f>IF(COUNTIF('Subject Class Lists'!$K$1:$K$3230,$A395&amp;" "&amp;K$1)=0,"",LEFT(INDEX('Subject Class Lists'!$A$1:$K$3230,MATCH($A395&amp;" "&amp;K$1,'Subject Class Lists'!$K$1:$K$3230,0),MATCH("Subject Class",'Subject Class Lists'!$A$1:$K$1,0)),5))</f>
        <v/>
      </c>
      <c r="L395" s="15" t="str">
        <f>IF(COUNTIF('Subject Class Lists'!$K$1:$K$3230,$A395&amp;" "&amp;L$1)=0,"",LEFT(INDEX('Subject Class Lists'!$A$1:$K$3230,MATCH($A395&amp;" "&amp;L$1,'Subject Class Lists'!$K$1:$K$3230,0),MATCH("Subject Class",'Subject Class Lists'!$A$1:$K$1,0)),5))</f>
        <v/>
      </c>
      <c r="M395" s="15" t="str">
        <f>IF(COUNTIF('Subject Class Lists'!$K$1:$K$3230,$A395&amp;" "&amp;M$1)=0,"",INDEX('Subject Class Lists'!$A$1:$K$3230,MATCH($A395&amp;" "&amp;M$1,'Subject Class Lists'!$K$1:$K$3230,0),MATCH("Subject Class",'Subject Class Lists'!$A$1:$K$1,0)))</f>
        <v/>
      </c>
      <c r="N395" s="15" t="str">
        <f>IF(COUNTIF('Subject Class Lists'!$K$1:$K$3230,$A395&amp;" "&amp;N$1)=0,"",INDEX('Subject Class Lists'!$A$1:$K$3230,MATCH($A395&amp;" "&amp;N$1,'Subject Class Lists'!$K$1:$K$3230,0),MATCH("Subject Class",'Subject Class Lists'!$A$1:$K$1,0)))</f>
        <v/>
      </c>
      <c r="O395" s="15" t="str">
        <f>IF(COUNTIF('Subject Class Lists'!$K$1:$K$3230,$A395&amp;" "&amp;O$1)=0,"",INDEX('Subject Class Lists'!$A$1:$K$3230,MATCH($A395&amp;" "&amp;O$1,'Subject Class Lists'!$K$1:$K$3230,0),MATCH("Subject Class",'Subject Class Lists'!$A$1:$K$1,0)))</f>
        <v/>
      </c>
      <c r="P395" s="15" t="str">
        <f>IF(COUNTIF('Subject Class Lists'!$K$1:$K$3230,$A395&amp;" "&amp;P$1)=0,"",INDEX('Subject Class Lists'!$A$1:$K$3230,MATCH($A395&amp;" "&amp;P$1,'Subject Class Lists'!$K$1:$K$3230,0),MATCH("Subject Class",'Subject Class Lists'!$A$1:$K$1,0)))</f>
        <v/>
      </c>
      <c r="Q395" s="15" t="str">
        <f>IF(COUNTIF('Subject Class Lists'!$K$1:$K$3230,$A395&amp;" "&amp;Q$1)=0,"",INDEX('Subject Class Lists'!$A$1:$K$3230,MATCH($A395&amp;" "&amp;Q$1,'Subject Class Lists'!$K$1:$K$3230,0),MATCH("Subject Class",'Subject Class Lists'!$A$1:$K$1,0)))</f>
        <v/>
      </c>
      <c r="R395" s="15" t="str">
        <f>IF(COUNTIF('Subject Class Lists'!$K$1:$K$3230,$A395&amp;" "&amp;R$1)=0,"",INDEX('Subject Class Lists'!$A$1:$K$3230,MATCH($A395&amp;" "&amp;R$1,'Subject Class Lists'!$K$1:$K$3230,0),MATCH("Subject Class",'Subject Class Lists'!$A$1:$K$1,0)))</f>
        <v/>
      </c>
      <c r="S395" s="15" t="str">
        <f>IF(COUNTIF('Subject Class Lists'!$K$1:$K$3230,$A395&amp;" "&amp;S$1)=0,"",INDEX('Subject Class Lists'!$A$1:$K$3230,MATCH($A395&amp;" "&amp;S$1,'Subject Class Lists'!$K$1:$K$3230,0),MATCH("Subject Class",'Subject Class Lists'!$A$1:$K$1,0)))</f>
        <v/>
      </c>
      <c r="T395" s="15" t="str">
        <f>IF(COUNTIF('Subject Class Lists'!$K$1:$K$3230,$A395&amp;" "&amp;T$1)=0,"",INDEX('Subject Class Lists'!$A$1:$K$3230,MATCH($A395&amp;" "&amp;T$1,'Subject Class Lists'!$K$1:$K$3230,0),MATCH("Subject Class",'Subject Class Lists'!$A$1:$K$1,0)))</f>
        <v/>
      </c>
      <c r="U395" s="15" t="str">
        <f>IF(COUNTIF('Subject Class Lists'!$K$1:$K$3230,$A395&amp;" "&amp;U$1)=0,"",INDEX('Subject Class Lists'!$A$1:$K$3230,MATCH($A395&amp;" "&amp;U$1,'Subject Class Lists'!$K$1:$K$3230,0),MATCH("Subject Class",'Subject Class Lists'!$A$1:$K$1,0)))</f>
        <v/>
      </c>
      <c r="V395" s="15" t="str">
        <f>IF(COUNTIF('Subject Class Lists'!$K$1:$K$3230,$A395&amp;" "&amp;V$1)=0,"",INDEX('Subject Class Lists'!$A$1:$K$3230,MATCH($A395&amp;" "&amp;V$1,'Subject Class Lists'!$K$1:$K$3230,0),MATCH("Subject Class",'Subject Class Lists'!$A$1:$K$1,0)))</f>
        <v/>
      </c>
      <c r="W395" s="15" t="str">
        <f>IF(COUNTIF('Subject Class Lists'!$K$1:$K$3230,$A395&amp;" "&amp;W$1)=0,"",INDEX('Subject Class Lists'!$A$1:$K$3230,MATCH($A395&amp;" "&amp;W$1,'Subject Class Lists'!$K$1:$K$3230,0),MATCH("Subject Class",'Subject Class Lists'!$A$1:$K$1,0)))</f>
        <v/>
      </c>
      <c r="X395" s="15" t="str">
        <f>IF(COUNTIF('Subject Class Lists'!$K$1:$K$3230,$A395&amp;" "&amp;X$1)=0,"",INDEX('Subject Class Lists'!$A$1:$K$3230,MATCH($A395&amp;" "&amp;X$1,'Subject Class Lists'!$K$1:$K$3230,0),MATCH("Subject Class",'Subject Class Lists'!$A$1:$K$1,0)))</f>
        <v/>
      </c>
      <c r="Y395" s="15" t="str">
        <f>IF(COUNTIF('Subject Class Lists'!$K$1:$K$3230,$A395&amp;" "&amp;Y$1)=0,"",INDEX('Subject Class Lists'!$A$1:$K$3230,MATCH($A395&amp;" "&amp;Y$1,'Subject Class Lists'!$K$1:$K$3230,0),MATCH("Subject Class",'Subject Class Lists'!$A$1:$K$1,0)))</f>
        <v/>
      </c>
      <c r="Z395" s="15" t="str">
        <f>IF(COUNTIF('Subject Class Lists'!$K$1:$K$3230,$A395&amp;" "&amp;Z$1)=0,"",INDEX('Subject Class Lists'!$A$1:$K$3230,MATCH($A395&amp;" "&amp;Z$1,'Subject Class Lists'!$K$1:$K$3230,0),MATCH("Subject Class",'Subject Class Lists'!$A$1:$K$1,0)))</f>
        <v/>
      </c>
      <c r="AA395" s="15" t="str">
        <f>IF(COUNTIF('Subject Class Lists'!$K$1:$K$3230,$A395&amp;" "&amp;AA$1)=0,"",INDEX('Subject Class Lists'!$A$1:$K$3230,MATCH($A395&amp;" "&amp;AA$1,'Subject Class Lists'!$K$1:$K$3230,0),MATCH("Subject Class",'Subject Class Lists'!$A$1:$K$1,0)))</f>
        <v/>
      </c>
      <c r="AB395" s="15" t="str">
        <f>IF(COUNTIF('Subject Class Lists'!$K$1:$K$3230,$A395&amp;" "&amp;AB$1)=0,"",INDEX('Subject Class Lists'!$A$1:$K$3230,MATCH($A395&amp;" "&amp;AB$1,'Subject Class Lists'!$K$1:$K$3230,0),MATCH("Subject Class",'Subject Class Lists'!$A$1:$K$1,0)))</f>
        <v/>
      </c>
      <c r="AC395" s="15" t="str">
        <f>IF(COUNTIF('Subject Class Lists'!$K$1:$K$3230,$A395&amp;" "&amp;AC$1)=0,"",INDEX('Subject Class Lists'!$A$1:$K$3230,MATCH($A395&amp;" "&amp;AC$1,'Subject Class Lists'!$K$1:$K$3230,0),MATCH("Subject Class",'Subject Class Lists'!$A$1:$K$1,0)))</f>
        <v/>
      </c>
      <c r="AD395" s="15" t="str">
        <f>IF(COUNTIF('Subject Class Lists'!$K$1:$K$3230,$A395&amp;" "&amp;AD$1)=0,"",INDEX('Subject Class Lists'!$A$1:$K$3230,MATCH($A395&amp;" "&amp;AD$1,'Subject Class Lists'!$K$1:$K$3230,0),MATCH("Subject Class",'Subject Class Lists'!$A$1:$K$1,0)))</f>
        <v/>
      </c>
      <c r="AE395" s="15" t="str">
        <f>IF(COUNTIF('Subject Class Lists'!$K$1:$K$3230,$A395&amp;" "&amp;AE$1)=0,"",INDEX('Subject Class Lists'!$A$1:$K$3230,MATCH($A395&amp;" "&amp;AE$1,'Subject Class Lists'!$K$1:$K$3230,0),MATCH("Subject Class",'Subject Class Lists'!$A$1:$K$1,0)))</f>
        <v/>
      </c>
      <c r="AF395" s="15" t="str">
        <f>IF(COUNTIF('Subject Class Lists'!$K$1:$K$3230,$A395&amp;" "&amp;AF$1)=0,"",INDEX('Subject Class Lists'!$A$1:$K$3230,MATCH($A395&amp;" "&amp;AF$1,'Subject Class Lists'!$K$1:$K$3230,0),MATCH("Subject Class",'Subject Class Lists'!$A$1:$K$1,0)))</f>
        <v/>
      </c>
      <c r="AG395" s="15" t="str">
        <f>IF(COUNTIF('Subject Class Lists'!$K$1:$K$3230,$A395&amp;" "&amp;AG$1)=0,"",INDEX('Subject Class Lists'!$A$1:$K$3230,MATCH($A395&amp;" "&amp;AG$1,'Subject Class Lists'!$K$1:$K$3230,0),MATCH("Subject Class",'Subject Class Lists'!$A$1:$K$1,0)))</f>
        <v/>
      </c>
      <c r="AH395" s="15" t="str">
        <f>IF(COUNTIF('Subject Class Lists'!$K$1:$K$3230,$A395&amp;" "&amp;AH$1)=0,"",INDEX('Subject Class Lists'!$A$1:$K$3230,MATCH($A395&amp;" "&amp;AH$1,'Subject Class Lists'!$K$1:$K$3230,0),MATCH("Subject Class",'Subject Class Lists'!$A$1:$K$1,0)))</f>
        <v/>
      </c>
      <c r="AI395" s="15" t="str">
        <f>IF(COUNTIF('Subject Class Lists'!$K$1:$K$3230,$A395&amp;" "&amp;AI$1)=0,"",INDEX('Subject Class Lists'!$A$1:$K$3230,MATCH($A395&amp;" "&amp;AI$1,'Subject Class Lists'!$K$1:$K$3230,0),MATCH("Subject Class",'Subject Class Lists'!$A$1:$K$1,0)))</f>
        <v/>
      </c>
      <c r="AJ395" s="15" t="str">
        <f>IF(COUNTIF('Subject Class Lists'!$K$1:$K$3230,$A395&amp;" "&amp;AJ$1)=0,"",INDEX('Subject Class Lists'!$A$1:$K$3230,MATCH($A395&amp;" "&amp;AJ$1,'Subject Class Lists'!$K$1:$K$3230,0),MATCH("Subject Class",'Subject Class Lists'!$A$1:$K$1,0)))</f>
        <v/>
      </c>
      <c r="AK395" s="15" t="str">
        <f>IF(COUNTIF('Subject Class Lists'!$K$1:$K$3230,$A395&amp;" "&amp;AK$1)=0,"",INDEX('Subject Class Lists'!$A$1:$K$3230,MATCH($A395&amp;" "&amp;AK$1,'Subject Class Lists'!$K$1:$K$3230,0),MATCH("Subject Class",'Subject Class Lists'!$A$1:$K$1,0)))</f>
        <v>2gp1C18</v>
      </c>
      <c r="AL395" s="15" t="str">
        <f>IF(COUNTIF('Subject Class Lists'!$K$1:$K$3230,$A395&amp;" "&amp;AL$1)=0,"",INDEX('Subject Class Lists'!$A$1:$K$3230,MATCH($A395&amp;" "&amp;AL$1,'Subject Class Lists'!$K$1:$K$3230,0),MATCH("Subject Class",'Subject Class Lists'!$A$1:$K$1,0)))</f>
        <v/>
      </c>
      <c r="AM395" s="15" t="str">
        <f>IF(COUNTIF('Subject Class Lists'!$K$1:$K$3230,$A395&amp;" "&amp;AM$1)=0,"",INDEX('Subject Class Lists'!$A$1:$K$3230,MATCH($A395&amp;" "&amp;AM$1,'Subject Class Lists'!$K$1:$K$3230,0),MATCH("Subject Class",'Subject Class Lists'!$A$1:$K$1,0)))</f>
        <v/>
      </c>
      <c r="AN395" s="15" t="str">
        <f>IF(COUNTIF('Subject Class Lists'!$K$1:$K$3230,$A395&amp;" "&amp;AN$1)=0,"",INDEX('Subject Class Lists'!$A$1:$K$3230,MATCH($A395&amp;" "&amp;AN$1,'Subject Class Lists'!$K$1:$K$3230,0),MATCH("Subject Class",'Subject Class Lists'!$A$1:$K$1,0)))</f>
        <v/>
      </c>
      <c r="AO395" s="15" t="str">
        <f>IF(COUNTIF('Subject Class Lists'!$K$1:$K$3230,$A395&amp;" "&amp;AO$1)=0,"",INDEX('Subject Class Lists'!$A$1:$K$3230,MATCH($A395&amp;" "&amp;AO$1,'Subject Class Lists'!$K$1:$K$3230,0),MATCH("Subject Class",'Subject Class Lists'!$A$1:$K$1,0)))</f>
        <v/>
      </c>
      <c r="AP395" s="15" t="str">
        <f>IF(COUNTIF('Subject Class Lists'!$K$1:$K$3230,$A395&amp;" "&amp;AP$1)=0,"",INDEX('Subject Class Lists'!$A$1:$K$3230,MATCH($A395&amp;" "&amp;AP$1,'Subject Class Lists'!$K$1:$K$3230,0),MATCH("Subject Class",'Subject Class Lists'!$A$1:$K$1,0)))</f>
        <v/>
      </c>
      <c r="AQ395" s="15" t="str">
        <f>IF(COUNTIF('Subject Class Lists'!$K$1:$K$3230,$A395&amp;" "&amp;AQ$1)=0,"",INDEX('Subject Class Lists'!$A$1:$K$3230,MATCH($A395&amp;" "&amp;AQ$1,'Subject Class Lists'!$K$1:$K$3230,0),MATCH("Subject Class",'Subject Class Lists'!$A$1:$K$1,0)))</f>
        <v/>
      </c>
      <c r="AR395" s="15" t="str">
        <f>IF(COUNTIF('Subject Class Lists'!$K$1:$K$3230,$A395&amp;" "&amp;AR$1)=0,"",INDEX('Subject Class Lists'!$A$1:$K$3230,MATCH($A395&amp;" "&amp;AR$1,'Subject Class Lists'!$K$1:$K$3230,0),MATCH("Subject Class",'Subject Class Lists'!$A$1:$K$1,0)))</f>
        <v/>
      </c>
      <c r="AS395" s="15" t="str">
        <f>IF(COUNTIF('Subject Class Lists'!$K$1:$K$3230,$A395&amp;" "&amp;AS$1)=0,"",INDEX('Subject Class Lists'!$A$1:$K$3230,MATCH($A395&amp;" "&amp;AS$1,'Subject Class Lists'!$K$1:$K$3230,0),MATCH("Subject Class",'Subject Class Lists'!$A$1:$K$1,0)))</f>
        <v/>
      </c>
      <c r="AT395" s="15" t="str">
        <f>IF(COUNTIF('Subject Class Lists'!$K$1:$K$3230,$A395&amp;" "&amp;AT$1)=0,"",INDEX('Subject Class Lists'!$A$1:$K$3230,MATCH($A395&amp;" "&amp;AT$1,'Subject Class Lists'!$K$1:$K$3230,0),MATCH("Subject Class",'Subject Class Lists'!$A$1:$K$1,0)))</f>
        <v/>
      </c>
      <c r="AU395" s="15" t="str">
        <f>IF(COUNTIF('Subject Class Lists'!$K$1:$K$3230,$A395&amp;" "&amp;AU$1)=0,"",INDEX('Subject Class Lists'!$A$1:$K$3230,MATCH($A395&amp;" "&amp;AU$1,'Subject Class Lists'!$K$1:$K$3230,0),MATCH("Subject Class",'Subject Class Lists'!$A$1:$K$1,0)))</f>
        <v/>
      </c>
      <c r="AV395" s="15" t="str">
        <f>IF(COUNTIF('Subject Class Lists'!$K$1:$K$3230,$A395&amp;" "&amp;AV$1)=0,"",INDEX('Subject Class Lists'!$A$1:$K$3230,MATCH($A395&amp;" "&amp;AV$1,'Subject Class Lists'!$K$1:$K$3230,0),MATCH("Subject Class",'Subject Class Lists'!$A$1:$K$1,0)))</f>
        <v/>
      </c>
    </row>
    <row r="396" spans="1:48" x14ac:dyDescent="0.3">
      <c r="A396" s="13">
        <v>1905200</v>
      </c>
      <c r="B396" s="15" t="s">
        <v>635</v>
      </c>
      <c r="C396" s="15" t="s">
        <v>174</v>
      </c>
      <c r="D396" s="15" t="s">
        <v>263</v>
      </c>
      <c r="E396" s="15" t="str">
        <f>IF(COUNTIF('Subject Class Lists'!$K$1:$K$3230,$A396&amp;" "&amp;E$1)=0,"",INDEX('Subject Class Lists'!$A$1:$K$3230,MATCH($A396&amp;" "&amp;E$1,'Subject Class Lists'!$K$1:$K$3230,0),MATCH("Subject Class",'Subject Class Lists'!$A$1:$K$1,0)))</f>
        <v>2ma2M</v>
      </c>
      <c r="F396" s="15" t="str">
        <f>IF(COUNTIF('Subject Class Lists'!$K$1:$K$3230,$A396&amp;" "&amp;F$1)=0,"",INDEX('Subject Class Lists'!$A$1:$K$3230,MATCH($A396&amp;" "&amp;F$1,'Subject Class Lists'!$K$1:$K$3230,0),MATCH("Subject Class",'Subject Class Lists'!$A$1:$K$1,0)))</f>
        <v/>
      </c>
      <c r="G396" s="15" t="str">
        <f>IF(COUNTIF('Subject Class Lists'!$K$1:$K$3230,$A396&amp;" "&amp;G$1)=0,"",INDEX('Subject Class Lists'!$A$1:$K$3230,MATCH($A396&amp;" "&amp;G$1,'Subject Class Lists'!$K$1:$K$3230,0),MATCH("Subject Class",'Subject Class Lists'!$A$1:$K$1,0)))</f>
        <v>2cm2N</v>
      </c>
      <c r="H396" s="15" t="str">
        <f>IF(COUNTIF('Subject Class Lists'!$K$1:$K$3230,$A396&amp;" "&amp;H$1)=0,"",INDEX('Subject Class Lists'!$A$1:$K$3230,MATCH($A396&amp;" "&amp;H$1,'Subject Class Lists'!$K$1:$K$3230,0),MATCH("Subject Class",'Subject Class Lists'!$A$1:$K$1,0)))</f>
        <v>2ph2H</v>
      </c>
      <c r="I396" s="15" t="str">
        <f>IF(COUNTIF('Subject Class Lists'!$K$1:$K$3230,$A396&amp;" "&amp;I$1)=0,"",INDEX('Subject Class Lists'!$A$1:$K$3230,MATCH($A396&amp;" "&amp;I$1,'Subject Class Lists'!$K$1:$K$3230,0),MATCH("Subject Class",'Subject Class Lists'!$A$1:$K$1,0)))</f>
        <v>2ec2J</v>
      </c>
      <c r="J396" s="15" t="str">
        <f>IF(COUNTIF('Subject Class Lists'!$K$1:$K$3230,$A396&amp;" "&amp;J$1)=0,"",INDEX('Subject Class Lists'!$A$1:$K$3230,MATCH($A396&amp;" "&amp;J$1,'Subject Class Lists'!$K$1:$K$3230,0),MATCH("Subject Class",'Subject Class Lists'!$A$1:$K$1,0)))</f>
        <v/>
      </c>
      <c r="K396" s="15" t="str">
        <f>IF(COUNTIF('Subject Class Lists'!$K$1:$K$3230,$A396&amp;" "&amp;K$1)=0,"",LEFT(INDEX('Subject Class Lists'!$A$1:$K$3230,MATCH($A396&amp;" "&amp;K$1,'Subject Class Lists'!$K$1:$K$3230,0),MATCH("Subject Class",'Subject Class Lists'!$A$1:$K$1,0)),5))</f>
        <v/>
      </c>
      <c r="L396" s="15" t="str">
        <f>IF(COUNTIF('Subject Class Lists'!$K$1:$K$3230,$A396&amp;" "&amp;L$1)=0,"",LEFT(INDEX('Subject Class Lists'!$A$1:$K$3230,MATCH($A396&amp;" "&amp;L$1,'Subject Class Lists'!$K$1:$K$3230,0),MATCH("Subject Class",'Subject Class Lists'!$A$1:$K$1,0)),5))</f>
        <v/>
      </c>
      <c r="M396" s="15" t="str">
        <f>IF(COUNTIF('Subject Class Lists'!$K$1:$K$3230,$A396&amp;" "&amp;M$1)=0,"",INDEX('Subject Class Lists'!$A$1:$K$3230,MATCH($A396&amp;" "&amp;M$1,'Subject Class Lists'!$K$1:$K$3230,0),MATCH("Subject Class",'Subject Class Lists'!$A$1:$K$1,0)))</f>
        <v/>
      </c>
      <c r="N396" s="15" t="str">
        <f>IF(COUNTIF('Subject Class Lists'!$K$1:$K$3230,$A396&amp;" "&amp;N$1)=0,"",INDEX('Subject Class Lists'!$A$1:$K$3230,MATCH($A396&amp;" "&amp;N$1,'Subject Class Lists'!$K$1:$K$3230,0),MATCH("Subject Class",'Subject Class Lists'!$A$1:$K$1,0)))</f>
        <v/>
      </c>
      <c r="O396" s="15" t="str">
        <f>IF(COUNTIF('Subject Class Lists'!$K$1:$K$3230,$A396&amp;" "&amp;O$1)=0,"",INDEX('Subject Class Lists'!$A$1:$K$3230,MATCH($A396&amp;" "&amp;O$1,'Subject Class Lists'!$K$1:$K$3230,0),MATCH("Subject Class",'Subject Class Lists'!$A$1:$K$1,0)))</f>
        <v/>
      </c>
      <c r="P396" s="15" t="str">
        <f>IF(COUNTIF('Subject Class Lists'!$K$1:$K$3230,$A396&amp;" "&amp;P$1)=0,"",INDEX('Subject Class Lists'!$A$1:$K$3230,MATCH($A396&amp;" "&amp;P$1,'Subject Class Lists'!$K$1:$K$3230,0),MATCH("Subject Class",'Subject Class Lists'!$A$1:$K$1,0)))</f>
        <v/>
      </c>
      <c r="Q396" s="15" t="str">
        <f>IF(COUNTIF('Subject Class Lists'!$K$1:$K$3230,$A396&amp;" "&amp;Q$1)=0,"",INDEX('Subject Class Lists'!$A$1:$K$3230,MATCH($A396&amp;" "&amp;Q$1,'Subject Class Lists'!$K$1:$K$3230,0),MATCH("Subject Class",'Subject Class Lists'!$A$1:$K$1,0)))</f>
        <v/>
      </c>
      <c r="R396" s="15" t="str">
        <f>IF(COUNTIF('Subject Class Lists'!$K$1:$K$3230,$A396&amp;" "&amp;R$1)=0,"",INDEX('Subject Class Lists'!$A$1:$K$3230,MATCH($A396&amp;" "&amp;R$1,'Subject Class Lists'!$K$1:$K$3230,0),MATCH("Subject Class",'Subject Class Lists'!$A$1:$K$1,0)))</f>
        <v/>
      </c>
      <c r="S396" s="15" t="str">
        <f>IF(COUNTIF('Subject Class Lists'!$K$1:$K$3230,$A396&amp;" "&amp;S$1)=0,"",INDEX('Subject Class Lists'!$A$1:$K$3230,MATCH($A396&amp;" "&amp;S$1,'Subject Class Lists'!$K$1:$K$3230,0),MATCH("Subject Class",'Subject Class Lists'!$A$1:$K$1,0)))</f>
        <v/>
      </c>
      <c r="T396" s="15" t="str">
        <f>IF(COUNTIF('Subject Class Lists'!$K$1:$K$3230,$A396&amp;" "&amp;T$1)=0,"",INDEX('Subject Class Lists'!$A$1:$K$3230,MATCH($A396&amp;" "&amp;T$1,'Subject Class Lists'!$K$1:$K$3230,0),MATCH("Subject Class",'Subject Class Lists'!$A$1:$K$1,0)))</f>
        <v/>
      </c>
      <c r="U396" s="15" t="str">
        <f>IF(COUNTIF('Subject Class Lists'!$K$1:$K$3230,$A396&amp;" "&amp;U$1)=0,"",INDEX('Subject Class Lists'!$A$1:$K$3230,MATCH($A396&amp;" "&amp;U$1,'Subject Class Lists'!$K$1:$K$3230,0),MATCH("Subject Class",'Subject Class Lists'!$A$1:$K$1,0)))</f>
        <v/>
      </c>
      <c r="V396" s="15" t="str">
        <f>IF(COUNTIF('Subject Class Lists'!$K$1:$K$3230,$A396&amp;" "&amp;V$1)=0,"",INDEX('Subject Class Lists'!$A$1:$K$3230,MATCH($A396&amp;" "&amp;V$1,'Subject Class Lists'!$K$1:$K$3230,0),MATCH("Subject Class",'Subject Class Lists'!$A$1:$K$1,0)))</f>
        <v/>
      </c>
      <c r="W396" s="15" t="str">
        <f>IF(COUNTIF('Subject Class Lists'!$K$1:$K$3230,$A396&amp;" "&amp;W$1)=0,"",INDEX('Subject Class Lists'!$A$1:$K$3230,MATCH($A396&amp;" "&amp;W$1,'Subject Class Lists'!$K$1:$K$3230,0),MATCH("Subject Class",'Subject Class Lists'!$A$1:$K$1,0)))</f>
        <v/>
      </c>
      <c r="X396" s="15" t="str">
        <f>IF(COUNTIF('Subject Class Lists'!$K$1:$K$3230,$A396&amp;" "&amp;X$1)=0,"",INDEX('Subject Class Lists'!$A$1:$K$3230,MATCH($A396&amp;" "&amp;X$1,'Subject Class Lists'!$K$1:$K$3230,0),MATCH("Subject Class",'Subject Class Lists'!$A$1:$K$1,0)))</f>
        <v/>
      </c>
      <c r="Y396" s="15" t="str">
        <f>IF(COUNTIF('Subject Class Lists'!$K$1:$K$3230,$A396&amp;" "&amp;Y$1)=0,"",INDEX('Subject Class Lists'!$A$1:$K$3230,MATCH($A396&amp;" "&amp;Y$1,'Subject Class Lists'!$K$1:$K$3230,0),MATCH("Subject Class",'Subject Class Lists'!$A$1:$K$1,0)))</f>
        <v/>
      </c>
      <c r="Z396" s="15" t="str">
        <f>IF(COUNTIF('Subject Class Lists'!$K$1:$K$3230,$A396&amp;" "&amp;Z$1)=0,"",INDEX('Subject Class Lists'!$A$1:$K$3230,MATCH($A396&amp;" "&amp;Z$1,'Subject Class Lists'!$K$1:$K$3230,0),MATCH("Subject Class",'Subject Class Lists'!$A$1:$K$1,0)))</f>
        <v/>
      </c>
      <c r="AA396" s="15" t="str">
        <f>IF(COUNTIF('Subject Class Lists'!$K$1:$K$3230,$A396&amp;" "&amp;AA$1)=0,"",INDEX('Subject Class Lists'!$A$1:$K$3230,MATCH($A396&amp;" "&amp;AA$1,'Subject Class Lists'!$K$1:$K$3230,0),MATCH("Subject Class",'Subject Class Lists'!$A$1:$K$1,0)))</f>
        <v/>
      </c>
      <c r="AB396" s="15" t="str">
        <f>IF(COUNTIF('Subject Class Lists'!$K$1:$K$3230,$A396&amp;" "&amp;AB$1)=0,"",INDEX('Subject Class Lists'!$A$1:$K$3230,MATCH($A396&amp;" "&amp;AB$1,'Subject Class Lists'!$K$1:$K$3230,0),MATCH("Subject Class",'Subject Class Lists'!$A$1:$K$1,0)))</f>
        <v/>
      </c>
      <c r="AC396" s="15" t="str">
        <f>IF(COUNTIF('Subject Class Lists'!$K$1:$K$3230,$A396&amp;" "&amp;AC$1)=0,"",INDEX('Subject Class Lists'!$A$1:$K$3230,MATCH($A396&amp;" "&amp;AC$1,'Subject Class Lists'!$K$1:$K$3230,0),MATCH("Subject Class",'Subject Class Lists'!$A$1:$K$1,0)))</f>
        <v/>
      </c>
      <c r="AD396" s="15" t="str">
        <f>IF(COUNTIF('Subject Class Lists'!$K$1:$K$3230,$A396&amp;" "&amp;AD$1)=0,"",INDEX('Subject Class Lists'!$A$1:$K$3230,MATCH($A396&amp;" "&amp;AD$1,'Subject Class Lists'!$K$1:$K$3230,0),MATCH("Subject Class",'Subject Class Lists'!$A$1:$K$1,0)))</f>
        <v/>
      </c>
      <c r="AE396" s="15" t="str">
        <f>IF(COUNTIF('Subject Class Lists'!$K$1:$K$3230,$A396&amp;" "&amp;AE$1)=0,"",INDEX('Subject Class Lists'!$A$1:$K$3230,MATCH($A396&amp;" "&amp;AE$1,'Subject Class Lists'!$K$1:$K$3230,0),MATCH("Subject Class",'Subject Class Lists'!$A$1:$K$1,0)))</f>
        <v/>
      </c>
      <c r="AF396" s="15" t="str">
        <f>IF(COUNTIF('Subject Class Lists'!$K$1:$K$3230,$A396&amp;" "&amp;AF$1)=0,"",INDEX('Subject Class Lists'!$A$1:$K$3230,MATCH($A396&amp;" "&amp;AF$1,'Subject Class Lists'!$K$1:$K$3230,0),MATCH("Subject Class",'Subject Class Lists'!$A$1:$K$1,0)))</f>
        <v/>
      </c>
      <c r="AG396" s="15" t="str">
        <f>IF(COUNTIF('Subject Class Lists'!$K$1:$K$3230,$A396&amp;" "&amp;AG$1)=0,"",INDEX('Subject Class Lists'!$A$1:$K$3230,MATCH($A396&amp;" "&amp;AG$1,'Subject Class Lists'!$K$1:$K$3230,0),MATCH("Subject Class",'Subject Class Lists'!$A$1:$K$1,0)))</f>
        <v/>
      </c>
      <c r="AH396" s="15" t="str">
        <f>IF(COUNTIF('Subject Class Lists'!$K$1:$K$3230,$A396&amp;" "&amp;AH$1)=0,"",INDEX('Subject Class Lists'!$A$1:$K$3230,MATCH($A396&amp;" "&amp;AH$1,'Subject Class Lists'!$K$1:$K$3230,0),MATCH("Subject Class",'Subject Class Lists'!$A$1:$K$1,0)))</f>
        <v/>
      </c>
      <c r="AI396" s="15" t="str">
        <f>IF(COUNTIF('Subject Class Lists'!$K$1:$K$3230,$A396&amp;" "&amp;AI$1)=0,"",INDEX('Subject Class Lists'!$A$1:$K$3230,MATCH($A396&amp;" "&amp;AI$1,'Subject Class Lists'!$K$1:$K$3230,0),MATCH("Subject Class",'Subject Class Lists'!$A$1:$K$1,0)))</f>
        <v/>
      </c>
      <c r="AJ396" s="15" t="str">
        <f>IF(COUNTIF('Subject Class Lists'!$K$1:$K$3230,$A396&amp;" "&amp;AJ$1)=0,"",INDEX('Subject Class Lists'!$A$1:$K$3230,MATCH($A396&amp;" "&amp;AJ$1,'Subject Class Lists'!$K$1:$K$3230,0),MATCH("Subject Class",'Subject Class Lists'!$A$1:$K$1,0)))</f>
        <v/>
      </c>
      <c r="AK396" s="15" t="str">
        <f>IF(COUNTIF('Subject Class Lists'!$K$1:$K$3230,$A396&amp;" "&amp;AK$1)=0,"",INDEX('Subject Class Lists'!$A$1:$K$3230,MATCH($A396&amp;" "&amp;AK$1,'Subject Class Lists'!$K$1:$K$3230,0),MATCH("Subject Class",'Subject Class Lists'!$A$1:$K$1,0)))</f>
        <v>2gp1C18</v>
      </c>
      <c r="AL396" s="15" t="str">
        <f>IF(COUNTIF('Subject Class Lists'!$K$1:$K$3230,$A396&amp;" "&amp;AL$1)=0,"",INDEX('Subject Class Lists'!$A$1:$K$3230,MATCH($A396&amp;" "&amp;AL$1,'Subject Class Lists'!$K$1:$K$3230,0),MATCH("Subject Class",'Subject Class Lists'!$A$1:$K$1,0)))</f>
        <v/>
      </c>
      <c r="AM396" s="15" t="str">
        <f>IF(COUNTIF('Subject Class Lists'!$K$1:$K$3230,$A396&amp;" "&amp;AM$1)=0,"",INDEX('Subject Class Lists'!$A$1:$K$3230,MATCH($A396&amp;" "&amp;AM$1,'Subject Class Lists'!$K$1:$K$3230,0),MATCH("Subject Class",'Subject Class Lists'!$A$1:$K$1,0)))</f>
        <v/>
      </c>
      <c r="AN396" s="15" t="str">
        <f>IF(COUNTIF('Subject Class Lists'!$K$1:$K$3230,$A396&amp;" "&amp;AN$1)=0,"",INDEX('Subject Class Lists'!$A$1:$K$3230,MATCH($A396&amp;" "&amp;AN$1,'Subject Class Lists'!$K$1:$K$3230,0),MATCH("Subject Class",'Subject Class Lists'!$A$1:$K$1,0)))</f>
        <v/>
      </c>
      <c r="AO396" s="15" t="str">
        <f>IF(COUNTIF('Subject Class Lists'!$K$1:$K$3230,$A396&amp;" "&amp;AO$1)=0,"",INDEX('Subject Class Lists'!$A$1:$K$3230,MATCH($A396&amp;" "&amp;AO$1,'Subject Class Lists'!$K$1:$K$3230,0),MATCH("Subject Class",'Subject Class Lists'!$A$1:$K$1,0)))</f>
        <v/>
      </c>
      <c r="AP396" s="15" t="str">
        <f>IF(COUNTIF('Subject Class Lists'!$K$1:$K$3230,$A396&amp;" "&amp;AP$1)=0,"",INDEX('Subject Class Lists'!$A$1:$K$3230,MATCH($A396&amp;" "&amp;AP$1,'Subject Class Lists'!$K$1:$K$3230,0),MATCH("Subject Class",'Subject Class Lists'!$A$1:$K$1,0)))</f>
        <v/>
      </c>
      <c r="AQ396" s="15" t="str">
        <f>IF(COUNTIF('Subject Class Lists'!$K$1:$K$3230,$A396&amp;" "&amp;AQ$1)=0,"",INDEX('Subject Class Lists'!$A$1:$K$3230,MATCH($A396&amp;" "&amp;AQ$1,'Subject Class Lists'!$K$1:$K$3230,0),MATCH("Subject Class",'Subject Class Lists'!$A$1:$K$1,0)))</f>
        <v/>
      </c>
      <c r="AR396" s="15" t="str">
        <f>IF(COUNTIF('Subject Class Lists'!$K$1:$K$3230,$A396&amp;" "&amp;AR$1)=0,"",INDEX('Subject Class Lists'!$A$1:$K$3230,MATCH($A396&amp;" "&amp;AR$1,'Subject Class Lists'!$K$1:$K$3230,0),MATCH("Subject Class",'Subject Class Lists'!$A$1:$K$1,0)))</f>
        <v/>
      </c>
      <c r="AS396" s="15" t="str">
        <f>IF(COUNTIF('Subject Class Lists'!$K$1:$K$3230,$A396&amp;" "&amp;AS$1)=0,"",INDEX('Subject Class Lists'!$A$1:$K$3230,MATCH($A396&amp;" "&amp;AS$1,'Subject Class Lists'!$K$1:$K$3230,0),MATCH("Subject Class",'Subject Class Lists'!$A$1:$K$1,0)))</f>
        <v/>
      </c>
      <c r="AT396" s="15" t="str">
        <f>IF(COUNTIF('Subject Class Lists'!$K$1:$K$3230,$A396&amp;" "&amp;AT$1)=0,"",INDEX('Subject Class Lists'!$A$1:$K$3230,MATCH($A396&amp;" "&amp;AT$1,'Subject Class Lists'!$K$1:$K$3230,0),MATCH("Subject Class",'Subject Class Lists'!$A$1:$K$1,0)))</f>
        <v/>
      </c>
      <c r="AU396" s="15" t="str">
        <f>IF(COUNTIF('Subject Class Lists'!$K$1:$K$3230,$A396&amp;" "&amp;AU$1)=0,"",INDEX('Subject Class Lists'!$A$1:$K$3230,MATCH($A396&amp;" "&amp;AU$1,'Subject Class Lists'!$K$1:$K$3230,0),MATCH("Subject Class",'Subject Class Lists'!$A$1:$K$1,0)))</f>
        <v/>
      </c>
      <c r="AV396" s="15" t="str">
        <f>IF(COUNTIF('Subject Class Lists'!$K$1:$K$3230,$A396&amp;" "&amp;AV$1)=0,"",INDEX('Subject Class Lists'!$A$1:$K$3230,MATCH($A396&amp;" "&amp;AV$1,'Subject Class Lists'!$K$1:$K$3230,0),MATCH("Subject Class",'Subject Class Lists'!$A$1:$K$1,0)))</f>
        <v/>
      </c>
    </row>
    <row r="397" spans="1:48" x14ac:dyDescent="0.3">
      <c r="A397" s="13">
        <v>1905034</v>
      </c>
      <c r="B397" s="15" t="s">
        <v>636</v>
      </c>
      <c r="C397" s="15" t="s">
        <v>174</v>
      </c>
      <c r="D397" s="15" t="s">
        <v>263</v>
      </c>
      <c r="E397" s="15" t="str">
        <f>IF(COUNTIF('Subject Class Lists'!$K$1:$K$3230,$A397&amp;" "&amp;E$1)=0,"",INDEX('Subject Class Lists'!$A$1:$K$3230,MATCH($A397&amp;" "&amp;E$1,'Subject Class Lists'!$K$1:$K$3230,0),MATCH("Subject Class",'Subject Class Lists'!$A$1:$K$1,0)))</f>
        <v>2ma2M</v>
      </c>
      <c r="F397" s="15" t="str">
        <f>IF(COUNTIF('Subject Class Lists'!$K$1:$K$3230,$A397&amp;" "&amp;F$1)=0,"",INDEX('Subject Class Lists'!$A$1:$K$3230,MATCH($A397&amp;" "&amp;F$1,'Subject Class Lists'!$K$1:$K$3230,0),MATCH("Subject Class",'Subject Class Lists'!$A$1:$K$1,0)))</f>
        <v/>
      </c>
      <c r="G397" s="15" t="str">
        <f>IF(COUNTIF('Subject Class Lists'!$K$1:$K$3230,$A397&amp;" "&amp;G$1)=0,"",INDEX('Subject Class Lists'!$A$1:$K$3230,MATCH($A397&amp;" "&amp;G$1,'Subject Class Lists'!$K$1:$K$3230,0),MATCH("Subject Class",'Subject Class Lists'!$A$1:$K$1,0)))</f>
        <v>2cm2N</v>
      </c>
      <c r="H397" s="15" t="str">
        <f>IF(COUNTIF('Subject Class Lists'!$K$1:$K$3230,$A397&amp;" "&amp;H$1)=0,"",INDEX('Subject Class Lists'!$A$1:$K$3230,MATCH($A397&amp;" "&amp;H$1,'Subject Class Lists'!$K$1:$K$3230,0),MATCH("Subject Class",'Subject Class Lists'!$A$1:$K$1,0)))</f>
        <v>2ph2H</v>
      </c>
      <c r="I397" s="15" t="str">
        <f>IF(COUNTIF('Subject Class Lists'!$K$1:$K$3230,$A397&amp;" "&amp;I$1)=0,"",INDEX('Subject Class Lists'!$A$1:$K$3230,MATCH($A397&amp;" "&amp;I$1,'Subject Class Lists'!$K$1:$K$3230,0),MATCH("Subject Class",'Subject Class Lists'!$A$1:$K$1,0)))</f>
        <v>2ec2J</v>
      </c>
      <c r="J397" s="15" t="str">
        <f>IF(COUNTIF('Subject Class Lists'!$K$1:$K$3230,$A397&amp;" "&amp;J$1)=0,"",INDEX('Subject Class Lists'!$A$1:$K$3230,MATCH($A397&amp;" "&amp;J$1,'Subject Class Lists'!$K$1:$K$3230,0),MATCH("Subject Class",'Subject Class Lists'!$A$1:$K$1,0)))</f>
        <v/>
      </c>
      <c r="K397" s="15" t="str">
        <f>IF(COUNTIF('Subject Class Lists'!$K$1:$K$3230,$A397&amp;" "&amp;K$1)=0,"",LEFT(INDEX('Subject Class Lists'!$A$1:$K$3230,MATCH($A397&amp;" "&amp;K$1,'Subject Class Lists'!$K$1:$K$3230,0),MATCH("Subject Class",'Subject Class Lists'!$A$1:$K$1,0)),5))</f>
        <v/>
      </c>
      <c r="L397" s="15" t="str">
        <f>IF(COUNTIF('Subject Class Lists'!$K$1:$K$3230,$A397&amp;" "&amp;L$1)=0,"",LEFT(INDEX('Subject Class Lists'!$A$1:$K$3230,MATCH($A397&amp;" "&amp;L$1,'Subject Class Lists'!$K$1:$K$3230,0),MATCH("Subject Class",'Subject Class Lists'!$A$1:$K$1,0)),5))</f>
        <v/>
      </c>
      <c r="M397" s="15" t="str">
        <f>IF(COUNTIF('Subject Class Lists'!$K$1:$K$3230,$A397&amp;" "&amp;M$1)=0,"",INDEX('Subject Class Lists'!$A$1:$K$3230,MATCH($A397&amp;" "&amp;M$1,'Subject Class Lists'!$K$1:$K$3230,0),MATCH("Subject Class",'Subject Class Lists'!$A$1:$K$1,0)))</f>
        <v/>
      </c>
      <c r="N397" s="15" t="str">
        <f>IF(COUNTIF('Subject Class Lists'!$K$1:$K$3230,$A397&amp;" "&amp;N$1)=0,"",INDEX('Subject Class Lists'!$A$1:$K$3230,MATCH($A397&amp;" "&amp;N$1,'Subject Class Lists'!$K$1:$K$3230,0),MATCH("Subject Class",'Subject Class Lists'!$A$1:$K$1,0)))</f>
        <v/>
      </c>
      <c r="O397" s="15" t="str">
        <f>IF(COUNTIF('Subject Class Lists'!$K$1:$K$3230,$A397&amp;" "&amp;O$1)=0,"",INDEX('Subject Class Lists'!$A$1:$K$3230,MATCH($A397&amp;" "&amp;O$1,'Subject Class Lists'!$K$1:$K$3230,0),MATCH("Subject Class",'Subject Class Lists'!$A$1:$K$1,0)))</f>
        <v/>
      </c>
      <c r="P397" s="15" t="str">
        <f>IF(COUNTIF('Subject Class Lists'!$K$1:$K$3230,$A397&amp;" "&amp;P$1)=0,"",INDEX('Subject Class Lists'!$A$1:$K$3230,MATCH($A397&amp;" "&amp;P$1,'Subject Class Lists'!$K$1:$K$3230,0),MATCH("Subject Class",'Subject Class Lists'!$A$1:$K$1,0)))</f>
        <v/>
      </c>
      <c r="Q397" s="15" t="str">
        <f>IF(COUNTIF('Subject Class Lists'!$K$1:$K$3230,$A397&amp;" "&amp;Q$1)=0,"",INDEX('Subject Class Lists'!$A$1:$K$3230,MATCH($A397&amp;" "&amp;Q$1,'Subject Class Lists'!$K$1:$K$3230,0),MATCH("Subject Class",'Subject Class Lists'!$A$1:$K$1,0)))</f>
        <v/>
      </c>
      <c r="R397" s="15" t="str">
        <f>IF(COUNTIF('Subject Class Lists'!$K$1:$K$3230,$A397&amp;" "&amp;R$1)=0,"",INDEX('Subject Class Lists'!$A$1:$K$3230,MATCH($A397&amp;" "&amp;R$1,'Subject Class Lists'!$K$1:$K$3230,0),MATCH("Subject Class",'Subject Class Lists'!$A$1:$K$1,0)))</f>
        <v/>
      </c>
      <c r="S397" s="15" t="str">
        <f>IF(COUNTIF('Subject Class Lists'!$K$1:$K$3230,$A397&amp;" "&amp;S$1)=0,"",INDEX('Subject Class Lists'!$A$1:$K$3230,MATCH($A397&amp;" "&amp;S$1,'Subject Class Lists'!$K$1:$K$3230,0),MATCH("Subject Class",'Subject Class Lists'!$A$1:$K$1,0)))</f>
        <v/>
      </c>
      <c r="T397" s="15" t="str">
        <f>IF(COUNTIF('Subject Class Lists'!$K$1:$K$3230,$A397&amp;" "&amp;T$1)=0,"",INDEX('Subject Class Lists'!$A$1:$K$3230,MATCH($A397&amp;" "&amp;T$1,'Subject Class Lists'!$K$1:$K$3230,0),MATCH("Subject Class",'Subject Class Lists'!$A$1:$K$1,0)))</f>
        <v/>
      </c>
      <c r="U397" s="15" t="str">
        <f>IF(COUNTIF('Subject Class Lists'!$K$1:$K$3230,$A397&amp;" "&amp;U$1)=0,"",INDEX('Subject Class Lists'!$A$1:$K$3230,MATCH($A397&amp;" "&amp;U$1,'Subject Class Lists'!$K$1:$K$3230,0),MATCH("Subject Class",'Subject Class Lists'!$A$1:$K$1,0)))</f>
        <v/>
      </c>
      <c r="V397" s="15" t="str">
        <f>IF(COUNTIF('Subject Class Lists'!$K$1:$K$3230,$A397&amp;" "&amp;V$1)=0,"",INDEX('Subject Class Lists'!$A$1:$K$3230,MATCH($A397&amp;" "&amp;V$1,'Subject Class Lists'!$K$1:$K$3230,0),MATCH("Subject Class",'Subject Class Lists'!$A$1:$K$1,0)))</f>
        <v/>
      </c>
      <c r="W397" s="15" t="str">
        <f>IF(COUNTIF('Subject Class Lists'!$K$1:$K$3230,$A397&amp;" "&amp;W$1)=0,"",INDEX('Subject Class Lists'!$A$1:$K$3230,MATCH($A397&amp;" "&amp;W$1,'Subject Class Lists'!$K$1:$K$3230,0),MATCH("Subject Class",'Subject Class Lists'!$A$1:$K$1,0)))</f>
        <v/>
      </c>
      <c r="X397" s="15" t="str">
        <f>IF(COUNTIF('Subject Class Lists'!$K$1:$K$3230,$A397&amp;" "&amp;X$1)=0,"",INDEX('Subject Class Lists'!$A$1:$K$3230,MATCH($A397&amp;" "&amp;X$1,'Subject Class Lists'!$K$1:$K$3230,0),MATCH("Subject Class",'Subject Class Lists'!$A$1:$K$1,0)))</f>
        <v/>
      </c>
      <c r="Y397" s="15" t="str">
        <f>IF(COUNTIF('Subject Class Lists'!$K$1:$K$3230,$A397&amp;" "&amp;Y$1)=0,"",INDEX('Subject Class Lists'!$A$1:$K$3230,MATCH($A397&amp;" "&amp;Y$1,'Subject Class Lists'!$K$1:$K$3230,0),MATCH("Subject Class",'Subject Class Lists'!$A$1:$K$1,0)))</f>
        <v/>
      </c>
      <c r="Z397" s="15" t="str">
        <f>IF(COUNTIF('Subject Class Lists'!$K$1:$K$3230,$A397&amp;" "&amp;Z$1)=0,"",INDEX('Subject Class Lists'!$A$1:$K$3230,MATCH($A397&amp;" "&amp;Z$1,'Subject Class Lists'!$K$1:$K$3230,0),MATCH("Subject Class",'Subject Class Lists'!$A$1:$K$1,0)))</f>
        <v/>
      </c>
      <c r="AA397" s="15" t="str">
        <f>IF(COUNTIF('Subject Class Lists'!$K$1:$K$3230,$A397&amp;" "&amp;AA$1)=0,"",INDEX('Subject Class Lists'!$A$1:$K$3230,MATCH($A397&amp;" "&amp;AA$1,'Subject Class Lists'!$K$1:$K$3230,0),MATCH("Subject Class",'Subject Class Lists'!$A$1:$K$1,0)))</f>
        <v/>
      </c>
      <c r="AB397" s="15" t="str">
        <f>IF(COUNTIF('Subject Class Lists'!$K$1:$K$3230,$A397&amp;" "&amp;AB$1)=0,"",INDEX('Subject Class Lists'!$A$1:$K$3230,MATCH($A397&amp;" "&amp;AB$1,'Subject Class Lists'!$K$1:$K$3230,0),MATCH("Subject Class",'Subject Class Lists'!$A$1:$K$1,0)))</f>
        <v/>
      </c>
      <c r="AC397" s="15" t="str">
        <f>IF(COUNTIF('Subject Class Lists'!$K$1:$K$3230,$A397&amp;" "&amp;AC$1)=0,"",INDEX('Subject Class Lists'!$A$1:$K$3230,MATCH($A397&amp;" "&amp;AC$1,'Subject Class Lists'!$K$1:$K$3230,0),MATCH("Subject Class",'Subject Class Lists'!$A$1:$K$1,0)))</f>
        <v/>
      </c>
      <c r="AD397" s="15" t="str">
        <f>IF(COUNTIF('Subject Class Lists'!$K$1:$K$3230,$A397&amp;" "&amp;AD$1)=0,"",INDEX('Subject Class Lists'!$A$1:$K$3230,MATCH($A397&amp;" "&amp;AD$1,'Subject Class Lists'!$K$1:$K$3230,0),MATCH("Subject Class",'Subject Class Lists'!$A$1:$K$1,0)))</f>
        <v/>
      </c>
      <c r="AE397" s="15" t="str">
        <f>IF(COUNTIF('Subject Class Lists'!$K$1:$K$3230,$A397&amp;" "&amp;AE$1)=0,"",INDEX('Subject Class Lists'!$A$1:$K$3230,MATCH($A397&amp;" "&amp;AE$1,'Subject Class Lists'!$K$1:$K$3230,0),MATCH("Subject Class",'Subject Class Lists'!$A$1:$K$1,0)))</f>
        <v/>
      </c>
      <c r="AF397" s="15" t="str">
        <f>IF(COUNTIF('Subject Class Lists'!$K$1:$K$3230,$A397&amp;" "&amp;AF$1)=0,"",INDEX('Subject Class Lists'!$A$1:$K$3230,MATCH($A397&amp;" "&amp;AF$1,'Subject Class Lists'!$K$1:$K$3230,0),MATCH("Subject Class",'Subject Class Lists'!$A$1:$K$1,0)))</f>
        <v/>
      </c>
      <c r="AG397" s="15" t="str">
        <f>IF(COUNTIF('Subject Class Lists'!$K$1:$K$3230,$A397&amp;" "&amp;AG$1)=0,"",INDEX('Subject Class Lists'!$A$1:$K$3230,MATCH($A397&amp;" "&amp;AG$1,'Subject Class Lists'!$K$1:$K$3230,0),MATCH("Subject Class",'Subject Class Lists'!$A$1:$K$1,0)))</f>
        <v/>
      </c>
      <c r="AH397" s="15" t="str">
        <f>IF(COUNTIF('Subject Class Lists'!$K$1:$K$3230,$A397&amp;" "&amp;AH$1)=0,"",INDEX('Subject Class Lists'!$A$1:$K$3230,MATCH($A397&amp;" "&amp;AH$1,'Subject Class Lists'!$K$1:$K$3230,0),MATCH("Subject Class",'Subject Class Lists'!$A$1:$K$1,0)))</f>
        <v/>
      </c>
      <c r="AI397" s="15" t="str">
        <f>IF(COUNTIF('Subject Class Lists'!$K$1:$K$3230,$A397&amp;" "&amp;AI$1)=0,"",INDEX('Subject Class Lists'!$A$1:$K$3230,MATCH($A397&amp;" "&amp;AI$1,'Subject Class Lists'!$K$1:$K$3230,0),MATCH("Subject Class",'Subject Class Lists'!$A$1:$K$1,0)))</f>
        <v/>
      </c>
      <c r="AJ397" s="15" t="str">
        <f>IF(COUNTIF('Subject Class Lists'!$K$1:$K$3230,$A397&amp;" "&amp;AJ$1)=0,"",INDEX('Subject Class Lists'!$A$1:$K$3230,MATCH($A397&amp;" "&amp;AJ$1,'Subject Class Lists'!$K$1:$K$3230,0),MATCH("Subject Class",'Subject Class Lists'!$A$1:$K$1,0)))</f>
        <v/>
      </c>
      <c r="AK397" s="15" t="str">
        <f>IF(COUNTIF('Subject Class Lists'!$K$1:$K$3230,$A397&amp;" "&amp;AK$1)=0,"",INDEX('Subject Class Lists'!$A$1:$K$3230,MATCH($A397&amp;" "&amp;AK$1,'Subject Class Lists'!$K$1:$K$3230,0),MATCH("Subject Class",'Subject Class Lists'!$A$1:$K$1,0)))</f>
        <v>2gp1C18</v>
      </c>
      <c r="AL397" s="15" t="str">
        <f>IF(COUNTIF('Subject Class Lists'!$K$1:$K$3230,$A397&amp;" "&amp;AL$1)=0,"",INDEX('Subject Class Lists'!$A$1:$K$3230,MATCH($A397&amp;" "&amp;AL$1,'Subject Class Lists'!$K$1:$K$3230,0),MATCH("Subject Class",'Subject Class Lists'!$A$1:$K$1,0)))</f>
        <v/>
      </c>
      <c r="AM397" s="15" t="str">
        <f>IF(COUNTIF('Subject Class Lists'!$K$1:$K$3230,$A397&amp;" "&amp;AM$1)=0,"",INDEX('Subject Class Lists'!$A$1:$K$3230,MATCH($A397&amp;" "&amp;AM$1,'Subject Class Lists'!$K$1:$K$3230,0),MATCH("Subject Class",'Subject Class Lists'!$A$1:$K$1,0)))</f>
        <v/>
      </c>
      <c r="AN397" s="15" t="str">
        <f>IF(COUNTIF('Subject Class Lists'!$K$1:$K$3230,$A397&amp;" "&amp;AN$1)=0,"",INDEX('Subject Class Lists'!$A$1:$K$3230,MATCH($A397&amp;" "&amp;AN$1,'Subject Class Lists'!$K$1:$K$3230,0),MATCH("Subject Class",'Subject Class Lists'!$A$1:$K$1,0)))</f>
        <v/>
      </c>
      <c r="AO397" s="15" t="str">
        <f>IF(COUNTIF('Subject Class Lists'!$K$1:$K$3230,$A397&amp;" "&amp;AO$1)=0,"",INDEX('Subject Class Lists'!$A$1:$K$3230,MATCH($A397&amp;" "&amp;AO$1,'Subject Class Lists'!$K$1:$K$3230,0),MATCH("Subject Class",'Subject Class Lists'!$A$1:$K$1,0)))</f>
        <v/>
      </c>
      <c r="AP397" s="15" t="str">
        <f>IF(COUNTIF('Subject Class Lists'!$K$1:$K$3230,$A397&amp;" "&amp;AP$1)=0,"",INDEX('Subject Class Lists'!$A$1:$K$3230,MATCH($A397&amp;" "&amp;AP$1,'Subject Class Lists'!$K$1:$K$3230,0),MATCH("Subject Class",'Subject Class Lists'!$A$1:$K$1,0)))</f>
        <v/>
      </c>
      <c r="AQ397" s="15" t="str">
        <f>IF(COUNTIF('Subject Class Lists'!$K$1:$K$3230,$A397&amp;" "&amp;AQ$1)=0,"",INDEX('Subject Class Lists'!$A$1:$K$3230,MATCH($A397&amp;" "&amp;AQ$1,'Subject Class Lists'!$K$1:$K$3230,0),MATCH("Subject Class",'Subject Class Lists'!$A$1:$K$1,0)))</f>
        <v/>
      </c>
      <c r="AR397" s="15" t="str">
        <f>IF(COUNTIF('Subject Class Lists'!$K$1:$K$3230,$A397&amp;" "&amp;AR$1)=0,"",INDEX('Subject Class Lists'!$A$1:$K$3230,MATCH($A397&amp;" "&amp;AR$1,'Subject Class Lists'!$K$1:$K$3230,0),MATCH("Subject Class",'Subject Class Lists'!$A$1:$K$1,0)))</f>
        <v/>
      </c>
      <c r="AS397" s="15" t="str">
        <f>IF(COUNTIF('Subject Class Lists'!$K$1:$K$3230,$A397&amp;" "&amp;AS$1)=0,"",INDEX('Subject Class Lists'!$A$1:$K$3230,MATCH($A397&amp;" "&amp;AS$1,'Subject Class Lists'!$K$1:$K$3230,0),MATCH("Subject Class",'Subject Class Lists'!$A$1:$K$1,0)))</f>
        <v/>
      </c>
      <c r="AT397" s="15" t="str">
        <f>IF(COUNTIF('Subject Class Lists'!$K$1:$K$3230,$A397&amp;" "&amp;AT$1)=0,"",INDEX('Subject Class Lists'!$A$1:$K$3230,MATCH($A397&amp;" "&amp;AT$1,'Subject Class Lists'!$K$1:$K$3230,0),MATCH("Subject Class",'Subject Class Lists'!$A$1:$K$1,0)))</f>
        <v/>
      </c>
      <c r="AU397" s="15" t="str">
        <f>IF(COUNTIF('Subject Class Lists'!$K$1:$K$3230,$A397&amp;" "&amp;AU$1)=0,"",INDEX('Subject Class Lists'!$A$1:$K$3230,MATCH($A397&amp;" "&amp;AU$1,'Subject Class Lists'!$K$1:$K$3230,0),MATCH("Subject Class",'Subject Class Lists'!$A$1:$K$1,0)))</f>
        <v/>
      </c>
      <c r="AV397" s="15" t="str">
        <f>IF(COUNTIF('Subject Class Lists'!$K$1:$K$3230,$A397&amp;" "&amp;AV$1)=0,"",INDEX('Subject Class Lists'!$A$1:$K$3230,MATCH($A397&amp;" "&amp;AV$1,'Subject Class Lists'!$K$1:$K$3230,0),MATCH("Subject Class",'Subject Class Lists'!$A$1:$K$1,0)))</f>
        <v/>
      </c>
    </row>
    <row r="398" spans="1:48" x14ac:dyDescent="0.3">
      <c r="A398" s="13">
        <v>1501081</v>
      </c>
      <c r="B398" s="15" t="s">
        <v>637</v>
      </c>
      <c r="C398" s="15" t="s">
        <v>174</v>
      </c>
      <c r="D398" s="15" t="s">
        <v>263</v>
      </c>
      <c r="E398" s="15" t="str">
        <f>IF(COUNTIF('Subject Class Lists'!$K$1:$K$3230,$A398&amp;" "&amp;E$1)=0,"",INDEX('Subject Class Lists'!$A$1:$K$3230,MATCH($A398&amp;" "&amp;E$1,'Subject Class Lists'!$K$1:$K$3230,0),MATCH("Subject Class",'Subject Class Lists'!$A$1:$K$1,0)))</f>
        <v>2ma2M</v>
      </c>
      <c r="F398" s="15" t="str">
        <f>IF(COUNTIF('Subject Class Lists'!$K$1:$K$3230,$A398&amp;" "&amp;F$1)=0,"",INDEX('Subject Class Lists'!$A$1:$K$3230,MATCH($A398&amp;" "&amp;F$1,'Subject Class Lists'!$K$1:$K$3230,0),MATCH("Subject Class",'Subject Class Lists'!$A$1:$K$1,0)))</f>
        <v/>
      </c>
      <c r="G398" s="15" t="str">
        <f>IF(COUNTIF('Subject Class Lists'!$K$1:$K$3230,$A398&amp;" "&amp;G$1)=0,"",INDEX('Subject Class Lists'!$A$1:$K$3230,MATCH($A398&amp;" "&amp;G$1,'Subject Class Lists'!$K$1:$K$3230,0),MATCH("Subject Class",'Subject Class Lists'!$A$1:$K$1,0)))</f>
        <v>2cm2N</v>
      </c>
      <c r="H398" s="15" t="str">
        <f>IF(COUNTIF('Subject Class Lists'!$K$1:$K$3230,$A398&amp;" "&amp;H$1)=0,"",INDEX('Subject Class Lists'!$A$1:$K$3230,MATCH($A398&amp;" "&amp;H$1,'Subject Class Lists'!$K$1:$K$3230,0),MATCH("Subject Class",'Subject Class Lists'!$A$1:$K$1,0)))</f>
        <v>2ph2H</v>
      </c>
      <c r="I398" s="15" t="str">
        <f>IF(COUNTIF('Subject Class Lists'!$K$1:$K$3230,$A398&amp;" "&amp;I$1)=0,"",INDEX('Subject Class Lists'!$A$1:$K$3230,MATCH($A398&amp;" "&amp;I$1,'Subject Class Lists'!$K$1:$K$3230,0),MATCH("Subject Class",'Subject Class Lists'!$A$1:$K$1,0)))</f>
        <v>2ec2J</v>
      </c>
      <c r="J398" s="15" t="str">
        <f>IF(COUNTIF('Subject Class Lists'!$K$1:$K$3230,$A398&amp;" "&amp;J$1)=0,"",INDEX('Subject Class Lists'!$A$1:$K$3230,MATCH($A398&amp;" "&amp;J$1,'Subject Class Lists'!$K$1:$K$3230,0),MATCH("Subject Class",'Subject Class Lists'!$A$1:$K$1,0)))</f>
        <v/>
      </c>
      <c r="K398" s="15" t="str">
        <f>IF(COUNTIF('Subject Class Lists'!$K$1:$K$3230,$A398&amp;" "&amp;K$1)=0,"",LEFT(INDEX('Subject Class Lists'!$A$1:$K$3230,MATCH($A398&amp;" "&amp;K$1,'Subject Class Lists'!$K$1:$K$3230,0),MATCH("Subject Class",'Subject Class Lists'!$A$1:$K$1,0)),5))</f>
        <v/>
      </c>
      <c r="L398" s="15" t="str">
        <f>IF(COUNTIF('Subject Class Lists'!$K$1:$K$3230,$A398&amp;" "&amp;L$1)=0,"",LEFT(INDEX('Subject Class Lists'!$A$1:$K$3230,MATCH($A398&amp;" "&amp;L$1,'Subject Class Lists'!$K$1:$K$3230,0),MATCH("Subject Class",'Subject Class Lists'!$A$1:$K$1,0)),5))</f>
        <v/>
      </c>
      <c r="M398" s="15" t="str">
        <f>IF(COUNTIF('Subject Class Lists'!$K$1:$K$3230,$A398&amp;" "&amp;M$1)=0,"",INDEX('Subject Class Lists'!$A$1:$K$3230,MATCH($A398&amp;" "&amp;M$1,'Subject Class Lists'!$K$1:$K$3230,0),MATCH("Subject Class",'Subject Class Lists'!$A$1:$K$1,0)))</f>
        <v/>
      </c>
      <c r="N398" s="15" t="str">
        <f>IF(COUNTIF('Subject Class Lists'!$K$1:$K$3230,$A398&amp;" "&amp;N$1)=0,"",INDEX('Subject Class Lists'!$A$1:$K$3230,MATCH($A398&amp;" "&amp;N$1,'Subject Class Lists'!$K$1:$K$3230,0),MATCH("Subject Class",'Subject Class Lists'!$A$1:$K$1,0)))</f>
        <v/>
      </c>
      <c r="O398" s="15" t="str">
        <f>IF(COUNTIF('Subject Class Lists'!$K$1:$K$3230,$A398&amp;" "&amp;O$1)=0,"",INDEX('Subject Class Lists'!$A$1:$K$3230,MATCH($A398&amp;" "&amp;O$1,'Subject Class Lists'!$K$1:$K$3230,0),MATCH("Subject Class",'Subject Class Lists'!$A$1:$K$1,0)))</f>
        <v/>
      </c>
      <c r="P398" s="15" t="str">
        <f>IF(COUNTIF('Subject Class Lists'!$K$1:$K$3230,$A398&amp;" "&amp;P$1)=0,"",INDEX('Subject Class Lists'!$A$1:$K$3230,MATCH($A398&amp;" "&amp;P$1,'Subject Class Lists'!$K$1:$K$3230,0),MATCH("Subject Class",'Subject Class Lists'!$A$1:$K$1,0)))</f>
        <v/>
      </c>
      <c r="Q398" s="15" t="str">
        <f>IF(COUNTIF('Subject Class Lists'!$K$1:$K$3230,$A398&amp;" "&amp;Q$1)=0,"",INDEX('Subject Class Lists'!$A$1:$K$3230,MATCH($A398&amp;" "&amp;Q$1,'Subject Class Lists'!$K$1:$K$3230,0),MATCH("Subject Class",'Subject Class Lists'!$A$1:$K$1,0)))</f>
        <v/>
      </c>
      <c r="R398" s="15" t="str">
        <f>IF(COUNTIF('Subject Class Lists'!$K$1:$K$3230,$A398&amp;" "&amp;R$1)=0,"",INDEX('Subject Class Lists'!$A$1:$K$3230,MATCH($A398&amp;" "&amp;R$1,'Subject Class Lists'!$K$1:$K$3230,0),MATCH("Subject Class",'Subject Class Lists'!$A$1:$K$1,0)))</f>
        <v/>
      </c>
      <c r="S398" s="15" t="str">
        <f>IF(COUNTIF('Subject Class Lists'!$K$1:$K$3230,$A398&amp;" "&amp;S$1)=0,"",INDEX('Subject Class Lists'!$A$1:$K$3230,MATCH($A398&amp;" "&amp;S$1,'Subject Class Lists'!$K$1:$K$3230,0),MATCH("Subject Class",'Subject Class Lists'!$A$1:$K$1,0)))</f>
        <v/>
      </c>
      <c r="T398" s="15" t="str">
        <f>IF(COUNTIF('Subject Class Lists'!$K$1:$K$3230,$A398&amp;" "&amp;T$1)=0,"",INDEX('Subject Class Lists'!$A$1:$K$3230,MATCH($A398&amp;" "&amp;T$1,'Subject Class Lists'!$K$1:$K$3230,0),MATCH("Subject Class",'Subject Class Lists'!$A$1:$K$1,0)))</f>
        <v/>
      </c>
      <c r="U398" s="15" t="str">
        <f>IF(COUNTIF('Subject Class Lists'!$K$1:$K$3230,$A398&amp;" "&amp;U$1)=0,"",INDEX('Subject Class Lists'!$A$1:$K$3230,MATCH($A398&amp;" "&amp;U$1,'Subject Class Lists'!$K$1:$K$3230,0),MATCH("Subject Class",'Subject Class Lists'!$A$1:$K$1,0)))</f>
        <v/>
      </c>
      <c r="V398" s="15" t="str">
        <f>IF(COUNTIF('Subject Class Lists'!$K$1:$K$3230,$A398&amp;" "&amp;V$1)=0,"",INDEX('Subject Class Lists'!$A$1:$K$3230,MATCH($A398&amp;" "&amp;V$1,'Subject Class Lists'!$K$1:$K$3230,0),MATCH("Subject Class",'Subject Class Lists'!$A$1:$K$1,0)))</f>
        <v/>
      </c>
      <c r="W398" s="15" t="str">
        <f>IF(COUNTIF('Subject Class Lists'!$K$1:$K$3230,$A398&amp;" "&amp;W$1)=0,"",INDEX('Subject Class Lists'!$A$1:$K$3230,MATCH($A398&amp;" "&amp;W$1,'Subject Class Lists'!$K$1:$K$3230,0),MATCH("Subject Class",'Subject Class Lists'!$A$1:$K$1,0)))</f>
        <v/>
      </c>
      <c r="X398" s="15" t="str">
        <f>IF(COUNTIF('Subject Class Lists'!$K$1:$K$3230,$A398&amp;" "&amp;X$1)=0,"",INDEX('Subject Class Lists'!$A$1:$K$3230,MATCH($A398&amp;" "&amp;X$1,'Subject Class Lists'!$K$1:$K$3230,0),MATCH("Subject Class",'Subject Class Lists'!$A$1:$K$1,0)))</f>
        <v/>
      </c>
      <c r="Y398" s="15" t="str">
        <f>IF(COUNTIF('Subject Class Lists'!$K$1:$K$3230,$A398&amp;" "&amp;Y$1)=0,"",INDEX('Subject Class Lists'!$A$1:$K$3230,MATCH($A398&amp;" "&amp;Y$1,'Subject Class Lists'!$K$1:$K$3230,0),MATCH("Subject Class",'Subject Class Lists'!$A$1:$K$1,0)))</f>
        <v/>
      </c>
      <c r="Z398" s="15" t="str">
        <f>IF(COUNTIF('Subject Class Lists'!$K$1:$K$3230,$A398&amp;" "&amp;Z$1)=0,"",INDEX('Subject Class Lists'!$A$1:$K$3230,MATCH($A398&amp;" "&amp;Z$1,'Subject Class Lists'!$K$1:$K$3230,0),MATCH("Subject Class",'Subject Class Lists'!$A$1:$K$1,0)))</f>
        <v/>
      </c>
      <c r="AA398" s="15" t="str">
        <f>IF(COUNTIF('Subject Class Lists'!$K$1:$K$3230,$A398&amp;" "&amp;AA$1)=0,"",INDEX('Subject Class Lists'!$A$1:$K$3230,MATCH($A398&amp;" "&amp;AA$1,'Subject Class Lists'!$K$1:$K$3230,0),MATCH("Subject Class",'Subject Class Lists'!$A$1:$K$1,0)))</f>
        <v/>
      </c>
      <c r="AB398" s="15" t="str">
        <f>IF(COUNTIF('Subject Class Lists'!$K$1:$K$3230,$A398&amp;" "&amp;AB$1)=0,"",INDEX('Subject Class Lists'!$A$1:$K$3230,MATCH($A398&amp;" "&amp;AB$1,'Subject Class Lists'!$K$1:$K$3230,0),MATCH("Subject Class",'Subject Class Lists'!$A$1:$K$1,0)))</f>
        <v/>
      </c>
      <c r="AC398" s="15" t="str">
        <f>IF(COUNTIF('Subject Class Lists'!$K$1:$K$3230,$A398&amp;" "&amp;AC$1)=0,"",INDEX('Subject Class Lists'!$A$1:$K$3230,MATCH($A398&amp;" "&amp;AC$1,'Subject Class Lists'!$K$1:$K$3230,0),MATCH("Subject Class",'Subject Class Lists'!$A$1:$K$1,0)))</f>
        <v/>
      </c>
      <c r="AD398" s="15" t="str">
        <f>IF(COUNTIF('Subject Class Lists'!$K$1:$K$3230,$A398&amp;" "&amp;AD$1)=0,"",INDEX('Subject Class Lists'!$A$1:$K$3230,MATCH($A398&amp;" "&amp;AD$1,'Subject Class Lists'!$K$1:$K$3230,0),MATCH("Subject Class",'Subject Class Lists'!$A$1:$K$1,0)))</f>
        <v/>
      </c>
      <c r="AE398" s="15" t="str">
        <f>IF(COUNTIF('Subject Class Lists'!$K$1:$K$3230,$A398&amp;" "&amp;AE$1)=0,"",INDEX('Subject Class Lists'!$A$1:$K$3230,MATCH($A398&amp;" "&amp;AE$1,'Subject Class Lists'!$K$1:$K$3230,0),MATCH("Subject Class",'Subject Class Lists'!$A$1:$K$1,0)))</f>
        <v/>
      </c>
      <c r="AF398" s="15" t="str">
        <f>IF(COUNTIF('Subject Class Lists'!$K$1:$K$3230,$A398&amp;" "&amp;AF$1)=0,"",INDEX('Subject Class Lists'!$A$1:$K$3230,MATCH($A398&amp;" "&amp;AF$1,'Subject Class Lists'!$K$1:$K$3230,0),MATCH("Subject Class",'Subject Class Lists'!$A$1:$K$1,0)))</f>
        <v/>
      </c>
      <c r="AG398" s="15" t="str">
        <f>IF(COUNTIF('Subject Class Lists'!$K$1:$K$3230,$A398&amp;" "&amp;AG$1)=0,"",INDEX('Subject Class Lists'!$A$1:$K$3230,MATCH($A398&amp;" "&amp;AG$1,'Subject Class Lists'!$K$1:$K$3230,0),MATCH("Subject Class",'Subject Class Lists'!$A$1:$K$1,0)))</f>
        <v/>
      </c>
      <c r="AH398" s="15" t="str">
        <f>IF(COUNTIF('Subject Class Lists'!$K$1:$K$3230,$A398&amp;" "&amp;AH$1)=0,"",INDEX('Subject Class Lists'!$A$1:$K$3230,MATCH($A398&amp;" "&amp;AH$1,'Subject Class Lists'!$K$1:$K$3230,0),MATCH("Subject Class",'Subject Class Lists'!$A$1:$K$1,0)))</f>
        <v/>
      </c>
      <c r="AI398" s="15" t="str">
        <f>IF(COUNTIF('Subject Class Lists'!$K$1:$K$3230,$A398&amp;" "&amp;AI$1)=0,"",INDEX('Subject Class Lists'!$A$1:$K$3230,MATCH($A398&amp;" "&amp;AI$1,'Subject Class Lists'!$K$1:$K$3230,0),MATCH("Subject Class",'Subject Class Lists'!$A$1:$K$1,0)))</f>
        <v/>
      </c>
      <c r="AJ398" s="15" t="str">
        <f>IF(COUNTIF('Subject Class Lists'!$K$1:$K$3230,$A398&amp;" "&amp;AJ$1)=0,"",INDEX('Subject Class Lists'!$A$1:$K$3230,MATCH($A398&amp;" "&amp;AJ$1,'Subject Class Lists'!$K$1:$K$3230,0),MATCH("Subject Class",'Subject Class Lists'!$A$1:$K$1,0)))</f>
        <v/>
      </c>
      <c r="AK398" s="15" t="str">
        <f>IF(COUNTIF('Subject Class Lists'!$K$1:$K$3230,$A398&amp;" "&amp;AK$1)=0,"",INDEX('Subject Class Lists'!$A$1:$K$3230,MATCH($A398&amp;" "&amp;AK$1,'Subject Class Lists'!$K$1:$K$3230,0),MATCH("Subject Class",'Subject Class Lists'!$A$1:$K$1,0)))</f>
        <v>2gp1C18</v>
      </c>
      <c r="AL398" s="15" t="str">
        <f>IF(COUNTIF('Subject Class Lists'!$K$1:$K$3230,$A398&amp;" "&amp;AL$1)=0,"",INDEX('Subject Class Lists'!$A$1:$K$3230,MATCH($A398&amp;" "&amp;AL$1,'Subject Class Lists'!$K$1:$K$3230,0),MATCH("Subject Class",'Subject Class Lists'!$A$1:$K$1,0)))</f>
        <v/>
      </c>
      <c r="AM398" s="15" t="str">
        <f>IF(COUNTIF('Subject Class Lists'!$K$1:$K$3230,$A398&amp;" "&amp;AM$1)=0,"",INDEX('Subject Class Lists'!$A$1:$K$3230,MATCH($A398&amp;" "&amp;AM$1,'Subject Class Lists'!$K$1:$K$3230,0),MATCH("Subject Class",'Subject Class Lists'!$A$1:$K$1,0)))</f>
        <v/>
      </c>
      <c r="AN398" s="15" t="str">
        <f>IF(COUNTIF('Subject Class Lists'!$K$1:$K$3230,$A398&amp;" "&amp;AN$1)=0,"",INDEX('Subject Class Lists'!$A$1:$K$3230,MATCH($A398&amp;" "&amp;AN$1,'Subject Class Lists'!$K$1:$K$3230,0),MATCH("Subject Class",'Subject Class Lists'!$A$1:$K$1,0)))</f>
        <v/>
      </c>
      <c r="AO398" s="15" t="str">
        <f>IF(COUNTIF('Subject Class Lists'!$K$1:$K$3230,$A398&amp;" "&amp;AO$1)=0,"",INDEX('Subject Class Lists'!$A$1:$K$3230,MATCH($A398&amp;" "&amp;AO$1,'Subject Class Lists'!$K$1:$K$3230,0),MATCH("Subject Class",'Subject Class Lists'!$A$1:$K$1,0)))</f>
        <v/>
      </c>
      <c r="AP398" s="15" t="str">
        <f>IF(COUNTIF('Subject Class Lists'!$K$1:$K$3230,$A398&amp;" "&amp;AP$1)=0,"",INDEX('Subject Class Lists'!$A$1:$K$3230,MATCH($A398&amp;" "&amp;AP$1,'Subject Class Lists'!$K$1:$K$3230,0),MATCH("Subject Class",'Subject Class Lists'!$A$1:$K$1,0)))</f>
        <v/>
      </c>
      <c r="AQ398" s="15" t="str">
        <f>IF(COUNTIF('Subject Class Lists'!$K$1:$K$3230,$A398&amp;" "&amp;AQ$1)=0,"",INDEX('Subject Class Lists'!$A$1:$K$3230,MATCH($A398&amp;" "&amp;AQ$1,'Subject Class Lists'!$K$1:$K$3230,0),MATCH("Subject Class",'Subject Class Lists'!$A$1:$K$1,0)))</f>
        <v/>
      </c>
      <c r="AR398" s="15" t="str">
        <f>IF(COUNTIF('Subject Class Lists'!$K$1:$K$3230,$A398&amp;" "&amp;AR$1)=0,"",INDEX('Subject Class Lists'!$A$1:$K$3230,MATCH($A398&amp;" "&amp;AR$1,'Subject Class Lists'!$K$1:$K$3230,0),MATCH("Subject Class",'Subject Class Lists'!$A$1:$K$1,0)))</f>
        <v/>
      </c>
      <c r="AS398" s="15" t="str">
        <f>IF(COUNTIF('Subject Class Lists'!$K$1:$K$3230,$A398&amp;" "&amp;AS$1)=0,"",INDEX('Subject Class Lists'!$A$1:$K$3230,MATCH($A398&amp;" "&amp;AS$1,'Subject Class Lists'!$K$1:$K$3230,0),MATCH("Subject Class",'Subject Class Lists'!$A$1:$K$1,0)))</f>
        <v/>
      </c>
      <c r="AT398" s="15" t="str">
        <f>IF(COUNTIF('Subject Class Lists'!$K$1:$K$3230,$A398&amp;" "&amp;AT$1)=0,"",INDEX('Subject Class Lists'!$A$1:$K$3230,MATCH($A398&amp;" "&amp;AT$1,'Subject Class Lists'!$K$1:$K$3230,0),MATCH("Subject Class",'Subject Class Lists'!$A$1:$K$1,0)))</f>
        <v/>
      </c>
      <c r="AU398" s="15" t="str">
        <f>IF(COUNTIF('Subject Class Lists'!$K$1:$K$3230,$A398&amp;" "&amp;AU$1)=0,"",INDEX('Subject Class Lists'!$A$1:$K$3230,MATCH($A398&amp;" "&amp;AU$1,'Subject Class Lists'!$K$1:$K$3230,0),MATCH("Subject Class",'Subject Class Lists'!$A$1:$K$1,0)))</f>
        <v/>
      </c>
      <c r="AV398" s="15" t="str">
        <f>IF(COUNTIF('Subject Class Lists'!$K$1:$K$3230,$A398&amp;" "&amp;AV$1)=0,"",INDEX('Subject Class Lists'!$A$1:$K$3230,MATCH($A398&amp;" "&amp;AV$1,'Subject Class Lists'!$K$1:$K$3230,0),MATCH("Subject Class",'Subject Class Lists'!$A$1:$K$1,0)))</f>
        <v/>
      </c>
    </row>
    <row r="399" spans="1:48" x14ac:dyDescent="0.3">
      <c r="A399" s="13">
        <v>1501085</v>
      </c>
      <c r="B399" s="15" t="s">
        <v>638</v>
      </c>
      <c r="C399" s="15" t="s">
        <v>174</v>
      </c>
      <c r="D399" s="15" t="s">
        <v>263</v>
      </c>
      <c r="E399" s="15" t="str">
        <f>IF(COUNTIF('Subject Class Lists'!$K$1:$K$3230,$A399&amp;" "&amp;E$1)=0,"",INDEX('Subject Class Lists'!$A$1:$K$3230,MATCH($A399&amp;" "&amp;E$1,'Subject Class Lists'!$K$1:$K$3230,0),MATCH("Subject Class",'Subject Class Lists'!$A$1:$K$1,0)))</f>
        <v>2ma2M</v>
      </c>
      <c r="F399" s="15" t="str">
        <f>IF(COUNTIF('Subject Class Lists'!$K$1:$K$3230,$A399&amp;" "&amp;F$1)=0,"",INDEX('Subject Class Lists'!$A$1:$K$3230,MATCH($A399&amp;" "&amp;F$1,'Subject Class Lists'!$K$1:$K$3230,0),MATCH("Subject Class",'Subject Class Lists'!$A$1:$K$1,0)))</f>
        <v/>
      </c>
      <c r="G399" s="15" t="str">
        <f>IF(COUNTIF('Subject Class Lists'!$K$1:$K$3230,$A399&amp;" "&amp;G$1)=0,"",INDEX('Subject Class Lists'!$A$1:$K$3230,MATCH($A399&amp;" "&amp;G$1,'Subject Class Lists'!$K$1:$K$3230,0),MATCH("Subject Class",'Subject Class Lists'!$A$1:$K$1,0)))</f>
        <v>2cm2N</v>
      </c>
      <c r="H399" s="15" t="str">
        <f>IF(COUNTIF('Subject Class Lists'!$K$1:$K$3230,$A399&amp;" "&amp;H$1)=0,"",INDEX('Subject Class Lists'!$A$1:$K$3230,MATCH($A399&amp;" "&amp;H$1,'Subject Class Lists'!$K$1:$K$3230,0),MATCH("Subject Class",'Subject Class Lists'!$A$1:$K$1,0)))</f>
        <v>2ph2H</v>
      </c>
      <c r="I399" s="15" t="str">
        <f>IF(COUNTIF('Subject Class Lists'!$K$1:$K$3230,$A399&amp;" "&amp;I$1)=0,"",INDEX('Subject Class Lists'!$A$1:$K$3230,MATCH($A399&amp;" "&amp;I$1,'Subject Class Lists'!$K$1:$K$3230,0),MATCH("Subject Class",'Subject Class Lists'!$A$1:$K$1,0)))</f>
        <v>2ec2J</v>
      </c>
      <c r="J399" s="15" t="str">
        <f>IF(COUNTIF('Subject Class Lists'!$K$1:$K$3230,$A399&amp;" "&amp;J$1)=0,"",INDEX('Subject Class Lists'!$A$1:$K$3230,MATCH($A399&amp;" "&amp;J$1,'Subject Class Lists'!$K$1:$K$3230,0),MATCH("Subject Class",'Subject Class Lists'!$A$1:$K$1,0)))</f>
        <v/>
      </c>
      <c r="K399" s="15" t="str">
        <f>IF(COUNTIF('Subject Class Lists'!$K$1:$K$3230,$A399&amp;" "&amp;K$1)=0,"",LEFT(INDEX('Subject Class Lists'!$A$1:$K$3230,MATCH($A399&amp;" "&amp;K$1,'Subject Class Lists'!$K$1:$K$3230,0),MATCH("Subject Class",'Subject Class Lists'!$A$1:$K$1,0)),5))</f>
        <v/>
      </c>
      <c r="L399" s="15" t="str">
        <f>IF(COUNTIF('Subject Class Lists'!$K$1:$K$3230,$A399&amp;" "&amp;L$1)=0,"",LEFT(INDEX('Subject Class Lists'!$A$1:$K$3230,MATCH($A399&amp;" "&amp;L$1,'Subject Class Lists'!$K$1:$K$3230,0),MATCH("Subject Class",'Subject Class Lists'!$A$1:$K$1,0)),5))</f>
        <v/>
      </c>
      <c r="M399" s="15" t="str">
        <f>IF(COUNTIF('Subject Class Lists'!$K$1:$K$3230,$A399&amp;" "&amp;M$1)=0,"",INDEX('Subject Class Lists'!$A$1:$K$3230,MATCH($A399&amp;" "&amp;M$1,'Subject Class Lists'!$K$1:$K$3230,0),MATCH("Subject Class",'Subject Class Lists'!$A$1:$K$1,0)))</f>
        <v/>
      </c>
      <c r="N399" s="15" t="str">
        <f>IF(COUNTIF('Subject Class Lists'!$K$1:$K$3230,$A399&amp;" "&amp;N$1)=0,"",INDEX('Subject Class Lists'!$A$1:$K$3230,MATCH($A399&amp;" "&amp;N$1,'Subject Class Lists'!$K$1:$K$3230,0),MATCH("Subject Class",'Subject Class Lists'!$A$1:$K$1,0)))</f>
        <v/>
      </c>
      <c r="O399" s="15" t="str">
        <f>IF(COUNTIF('Subject Class Lists'!$K$1:$K$3230,$A399&amp;" "&amp;O$1)=0,"",INDEX('Subject Class Lists'!$A$1:$K$3230,MATCH($A399&amp;" "&amp;O$1,'Subject Class Lists'!$K$1:$K$3230,0),MATCH("Subject Class",'Subject Class Lists'!$A$1:$K$1,0)))</f>
        <v/>
      </c>
      <c r="P399" s="15" t="str">
        <f>IF(COUNTIF('Subject Class Lists'!$K$1:$K$3230,$A399&amp;" "&amp;P$1)=0,"",INDEX('Subject Class Lists'!$A$1:$K$3230,MATCH($A399&amp;" "&amp;P$1,'Subject Class Lists'!$K$1:$K$3230,0),MATCH("Subject Class",'Subject Class Lists'!$A$1:$K$1,0)))</f>
        <v/>
      </c>
      <c r="Q399" s="15" t="str">
        <f>IF(COUNTIF('Subject Class Lists'!$K$1:$K$3230,$A399&amp;" "&amp;Q$1)=0,"",INDEX('Subject Class Lists'!$A$1:$K$3230,MATCH($A399&amp;" "&amp;Q$1,'Subject Class Lists'!$K$1:$K$3230,0),MATCH("Subject Class",'Subject Class Lists'!$A$1:$K$1,0)))</f>
        <v/>
      </c>
      <c r="R399" s="15" t="str">
        <f>IF(COUNTIF('Subject Class Lists'!$K$1:$K$3230,$A399&amp;" "&amp;R$1)=0,"",INDEX('Subject Class Lists'!$A$1:$K$3230,MATCH($A399&amp;" "&amp;R$1,'Subject Class Lists'!$K$1:$K$3230,0),MATCH("Subject Class",'Subject Class Lists'!$A$1:$K$1,0)))</f>
        <v/>
      </c>
      <c r="S399" s="15" t="str">
        <f>IF(COUNTIF('Subject Class Lists'!$K$1:$K$3230,$A399&amp;" "&amp;S$1)=0,"",INDEX('Subject Class Lists'!$A$1:$K$3230,MATCH($A399&amp;" "&amp;S$1,'Subject Class Lists'!$K$1:$K$3230,0),MATCH("Subject Class",'Subject Class Lists'!$A$1:$K$1,0)))</f>
        <v/>
      </c>
      <c r="T399" s="15" t="str">
        <f>IF(COUNTIF('Subject Class Lists'!$K$1:$K$3230,$A399&amp;" "&amp;T$1)=0,"",INDEX('Subject Class Lists'!$A$1:$K$3230,MATCH($A399&amp;" "&amp;T$1,'Subject Class Lists'!$K$1:$K$3230,0),MATCH("Subject Class",'Subject Class Lists'!$A$1:$K$1,0)))</f>
        <v/>
      </c>
      <c r="U399" s="15" t="str">
        <f>IF(COUNTIF('Subject Class Lists'!$K$1:$K$3230,$A399&amp;" "&amp;U$1)=0,"",INDEX('Subject Class Lists'!$A$1:$K$3230,MATCH($A399&amp;" "&amp;U$1,'Subject Class Lists'!$K$1:$K$3230,0),MATCH("Subject Class",'Subject Class Lists'!$A$1:$K$1,0)))</f>
        <v/>
      </c>
      <c r="V399" s="15" t="str">
        <f>IF(COUNTIF('Subject Class Lists'!$K$1:$K$3230,$A399&amp;" "&amp;V$1)=0,"",INDEX('Subject Class Lists'!$A$1:$K$3230,MATCH($A399&amp;" "&amp;V$1,'Subject Class Lists'!$K$1:$K$3230,0),MATCH("Subject Class",'Subject Class Lists'!$A$1:$K$1,0)))</f>
        <v/>
      </c>
      <c r="W399" s="15" t="str">
        <f>IF(COUNTIF('Subject Class Lists'!$K$1:$K$3230,$A399&amp;" "&amp;W$1)=0,"",INDEX('Subject Class Lists'!$A$1:$K$3230,MATCH($A399&amp;" "&amp;W$1,'Subject Class Lists'!$K$1:$K$3230,0),MATCH("Subject Class",'Subject Class Lists'!$A$1:$K$1,0)))</f>
        <v/>
      </c>
      <c r="X399" s="15" t="str">
        <f>IF(COUNTIF('Subject Class Lists'!$K$1:$K$3230,$A399&amp;" "&amp;X$1)=0,"",INDEX('Subject Class Lists'!$A$1:$K$3230,MATCH($A399&amp;" "&amp;X$1,'Subject Class Lists'!$K$1:$K$3230,0),MATCH("Subject Class",'Subject Class Lists'!$A$1:$K$1,0)))</f>
        <v/>
      </c>
      <c r="Y399" s="15" t="str">
        <f>IF(COUNTIF('Subject Class Lists'!$K$1:$K$3230,$A399&amp;" "&amp;Y$1)=0,"",INDEX('Subject Class Lists'!$A$1:$K$3230,MATCH($A399&amp;" "&amp;Y$1,'Subject Class Lists'!$K$1:$K$3230,0),MATCH("Subject Class",'Subject Class Lists'!$A$1:$K$1,0)))</f>
        <v/>
      </c>
      <c r="Z399" s="15" t="str">
        <f>IF(COUNTIF('Subject Class Lists'!$K$1:$K$3230,$A399&amp;" "&amp;Z$1)=0,"",INDEX('Subject Class Lists'!$A$1:$K$3230,MATCH($A399&amp;" "&amp;Z$1,'Subject Class Lists'!$K$1:$K$3230,0),MATCH("Subject Class",'Subject Class Lists'!$A$1:$K$1,0)))</f>
        <v/>
      </c>
      <c r="AA399" s="15" t="str">
        <f>IF(COUNTIF('Subject Class Lists'!$K$1:$K$3230,$A399&amp;" "&amp;AA$1)=0,"",INDEX('Subject Class Lists'!$A$1:$K$3230,MATCH($A399&amp;" "&amp;AA$1,'Subject Class Lists'!$K$1:$K$3230,0),MATCH("Subject Class",'Subject Class Lists'!$A$1:$K$1,0)))</f>
        <v/>
      </c>
      <c r="AB399" s="15" t="str">
        <f>IF(COUNTIF('Subject Class Lists'!$K$1:$K$3230,$A399&amp;" "&amp;AB$1)=0,"",INDEX('Subject Class Lists'!$A$1:$K$3230,MATCH($A399&amp;" "&amp;AB$1,'Subject Class Lists'!$K$1:$K$3230,0),MATCH("Subject Class",'Subject Class Lists'!$A$1:$K$1,0)))</f>
        <v/>
      </c>
      <c r="AC399" s="15" t="str">
        <f>IF(COUNTIF('Subject Class Lists'!$K$1:$K$3230,$A399&amp;" "&amp;AC$1)=0,"",INDEX('Subject Class Lists'!$A$1:$K$3230,MATCH($A399&amp;" "&amp;AC$1,'Subject Class Lists'!$K$1:$K$3230,0),MATCH("Subject Class",'Subject Class Lists'!$A$1:$K$1,0)))</f>
        <v/>
      </c>
      <c r="AD399" s="15" t="str">
        <f>IF(COUNTIF('Subject Class Lists'!$K$1:$K$3230,$A399&amp;" "&amp;AD$1)=0,"",INDEX('Subject Class Lists'!$A$1:$K$3230,MATCH($A399&amp;" "&amp;AD$1,'Subject Class Lists'!$K$1:$K$3230,0),MATCH("Subject Class",'Subject Class Lists'!$A$1:$K$1,0)))</f>
        <v/>
      </c>
      <c r="AE399" s="15" t="str">
        <f>IF(COUNTIF('Subject Class Lists'!$K$1:$K$3230,$A399&amp;" "&amp;AE$1)=0,"",INDEX('Subject Class Lists'!$A$1:$K$3230,MATCH($A399&amp;" "&amp;AE$1,'Subject Class Lists'!$K$1:$K$3230,0),MATCH("Subject Class",'Subject Class Lists'!$A$1:$K$1,0)))</f>
        <v/>
      </c>
      <c r="AF399" s="15" t="str">
        <f>IF(COUNTIF('Subject Class Lists'!$K$1:$K$3230,$A399&amp;" "&amp;AF$1)=0,"",INDEX('Subject Class Lists'!$A$1:$K$3230,MATCH($A399&amp;" "&amp;AF$1,'Subject Class Lists'!$K$1:$K$3230,0),MATCH("Subject Class",'Subject Class Lists'!$A$1:$K$1,0)))</f>
        <v/>
      </c>
      <c r="AG399" s="15" t="str">
        <f>IF(COUNTIF('Subject Class Lists'!$K$1:$K$3230,$A399&amp;" "&amp;AG$1)=0,"",INDEX('Subject Class Lists'!$A$1:$K$3230,MATCH($A399&amp;" "&amp;AG$1,'Subject Class Lists'!$K$1:$K$3230,0),MATCH("Subject Class",'Subject Class Lists'!$A$1:$K$1,0)))</f>
        <v/>
      </c>
      <c r="AH399" s="15" t="str">
        <f>IF(COUNTIF('Subject Class Lists'!$K$1:$K$3230,$A399&amp;" "&amp;AH$1)=0,"",INDEX('Subject Class Lists'!$A$1:$K$3230,MATCH($A399&amp;" "&amp;AH$1,'Subject Class Lists'!$K$1:$K$3230,0),MATCH("Subject Class",'Subject Class Lists'!$A$1:$K$1,0)))</f>
        <v/>
      </c>
      <c r="AI399" s="15" t="str">
        <f>IF(COUNTIF('Subject Class Lists'!$K$1:$K$3230,$A399&amp;" "&amp;AI$1)=0,"",INDEX('Subject Class Lists'!$A$1:$K$3230,MATCH($A399&amp;" "&amp;AI$1,'Subject Class Lists'!$K$1:$K$3230,0),MATCH("Subject Class",'Subject Class Lists'!$A$1:$K$1,0)))</f>
        <v/>
      </c>
      <c r="AJ399" s="15" t="str">
        <f>IF(COUNTIF('Subject Class Lists'!$K$1:$K$3230,$A399&amp;" "&amp;AJ$1)=0,"",INDEX('Subject Class Lists'!$A$1:$K$3230,MATCH($A399&amp;" "&amp;AJ$1,'Subject Class Lists'!$K$1:$K$3230,0),MATCH("Subject Class",'Subject Class Lists'!$A$1:$K$1,0)))</f>
        <v/>
      </c>
      <c r="AK399" s="15" t="str">
        <f>IF(COUNTIF('Subject Class Lists'!$K$1:$K$3230,$A399&amp;" "&amp;AK$1)=0,"",INDEX('Subject Class Lists'!$A$1:$K$3230,MATCH($A399&amp;" "&amp;AK$1,'Subject Class Lists'!$K$1:$K$3230,0),MATCH("Subject Class",'Subject Class Lists'!$A$1:$K$1,0)))</f>
        <v>2gp1C18</v>
      </c>
      <c r="AL399" s="15" t="str">
        <f>IF(COUNTIF('Subject Class Lists'!$K$1:$K$3230,$A399&amp;" "&amp;AL$1)=0,"",INDEX('Subject Class Lists'!$A$1:$K$3230,MATCH($A399&amp;" "&amp;AL$1,'Subject Class Lists'!$K$1:$K$3230,0),MATCH("Subject Class",'Subject Class Lists'!$A$1:$K$1,0)))</f>
        <v/>
      </c>
      <c r="AM399" s="15" t="str">
        <f>IF(COUNTIF('Subject Class Lists'!$K$1:$K$3230,$A399&amp;" "&amp;AM$1)=0,"",INDEX('Subject Class Lists'!$A$1:$K$3230,MATCH($A399&amp;" "&amp;AM$1,'Subject Class Lists'!$K$1:$K$3230,0),MATCH("Subject Class",'Subject Class Lists'!$A$1:$K$1,0)))</f>
        <v/>
      </c>
      <c r="AN399" s="15" t="str">
        <f>IF(COUNTIF('Subject Class Lists'!$K$1:$K$3230,$A399&amp;" "&amp;AN$1)=0,"",INDEX('Subject Class Lists'!$A$1:$K$3230,MATCH($A399&amp;" "&amp;AN$1,'Subject Class Lists'!$K$1:$K$3230,0),MATCH("Subject Class",'Subject Class Lists'!$A$1:$K$1,0)))</f>
        <v/>
      </c>
      <c r="AO399" s="15" t="str">
        <f>IF(COUNTIF('Subject Class Lists'!$K$1:$K$3230,$A399&amp;" "&amp;AO$1)=0,"",INDEX('Subject Class Lists'!$A$1:$K$3230,MATCH($A399&amp;" "&amp;AO$1,'Subject Class Lists'!$K$1:$K$3230,0),MATCH("Subject Class",'Subject Class Lists'!$A$1:$K$1,0)))</f>
        <v/>
      </c>
      <c r="AP399" s="15" t="str">
        <f>IF(COUNTIF('Subject Class Lists'!$K$1:$K$3230,$A399&amp;" "&amp;AP$1)=0,"",INDEX('Subject Class Lists'!$A$1:$K$3230,MATCH($A399&amp;" "&amp;AP$1,'Subject Class Lists'!$K$1:$K$3230,0),MATCH("Subject Class",'Subject Class Lists'!$A$1:$K$1,0)))</f>
        <v/>
      </c>
      <c r="AQ399" s="15" t="str">
        <f>IF(COUNTIF('Subject Class Lists'!$K$1:$K$3230,$A399&amp;" "&amp;AQ$1)=0,"",INDEX('Subject Class Lists'!$A$1:$K$3230,MATCH($A399&amp;" "&amp;AQ$1,'Subject Class Lists'!$K$1:$K$3230,0),MATCH("Subject Class",'Subject Class Lists'!$A$1:$K$1,0)))</f>
        <v/>
      </c>
      <c r="AR399" s="15" t="str">
        <f>IF(COUNTIF('Subject Class Lists'!$K$1:$K$3230,$A399&amp;" "&amp;AR$1)=0,"",INDEX('Subject Class Lists'!$A$1:$K$3230,MATCH($A399&amp;" "&amp;AR$1,'Subject Class Lists'!$K$1:$K$3230,0),MATCH("Subject Class",'Subject Class Lists'!$A$1:$K$1,0)))</f>
        <v/>
      </c>
      <c r="AS399" s="15" t="str">
        <f>IF(COUNTIF('Subject Class Lists'!$K$1:$K$3230,$A399&amp;" "&amp;AS$1)=0,"",INDEX('Subject Class Lists'!$A$1:$K$3230,MATCH($A399&amp;" "&amp;AS$1,'Subject Class Lists'!$K$1:$K$3230,0),MATCH("Subject Class",'Subject Class Lists'!$A$1:$K$1,0)))</f>
        <v/>
      </c>
      <c r="AT399" s="15" t="str">
        <f>IF(COUNTIF('Subject Class Lists'!$K$1:$K$3230,$A399&amp;" "&amp;AT$1)=0,"",INDEX('Subject Class Lists'!$A$1:$K$3230,MATCH($A399&amp;" "&amp;AT$1,'Subject Class Lists'!$K$1:$K$3230,0),MATCH("Subject Class",'Subject Class Lists'!$A$1:$K$1,0)))</f>
        <v/>
      </c>
      <c r="AU399" s="15" t="str">
        <f>IF(COUNTIF('Subject Class Lists'!$K$1:$K$3230,$A399&amp;" "&amp;AU$1)=0,"",INDEX('Subject Class Lists'!$A$1:$K$3230,MATCH($A399&amp;" "&amp;AU$1,'Subject Class Lists'!$K$1:$K$3230,0),MATCH("Subject Class",'Subject Class Lists'!$A$1:$K$1,0)))</f>
        <v/>
      </c>
      <c r="AV399" s="15" t="str">
        <f>IF(COUNTIF('Subject Class Lists'!$K$1:$K$3230,$A399&amp;" "&amp;AV$1)=0,"",INDEX('Subject Class Lists'!$A$1:$K$3230,MATCH($A399&amp;" "&amp;AV$1,'Subject Class Lists'!$K$1:$K$3230,0),MATCH("Subject Class",'Subject Class Lists'!$A$1:$K$1,0)))</f>
        <v/>
      </c>
    </row>
    <row r="400" spans="1:48" x14ac:dyDescent="0.3">
      <c r="A400" s="12">
        <v>1501063</v>
      </c>
      <c r="B400" s="15" t="s">
        <v>639</v>
      </c>
      <c r="C400" s="15" t="s">
        <v>174</v>
      </c>
      <c r="D400" s="15" t="s">
        <v>263</v>
      </c>
      <c r="E400" s="15" t="str">
        <f>IF(COUNTIF('Subject Class Lists'!$K$1:$K$3230,$A400&amp;" "&amp;E$1)=0,"",INDEX('Subject Class Lists'!$A$1:$K$3230,MATCH($A400&amp;" "&amp;E$1,'Subject Class Lists'!$K$1:$K$3230,0),MATCH("Subject Class",'Subject Class Lists'!$A$1:$K$1,0)))</f>
        <v>2ma2M</v>
      </c>
      <c r="F400" s="15" t="str">
        <f>IF(COUNTIF('Subject Class Lists'!$K$1:$K$3230,$A400&amp;" "&amp;F$1)=0,"",INDEX('Subject Class Lists'!$A$1:$K$3230,MATCH($A400&amp;" "&amp;F$1,'Subject Class Lists'!$K$1:$K$3230,0),MATCH("Subject Class",'Subject Class Lists'!$A$1:$K$1,0)))</f>
        <v/>
      </c>
      <c r="G400" s="15" t="str">
        <f>IF(COUNTIF('Subject Class Lists'!$K$1:$K$3230,$A400&amp;" "&amp;G$1)=0,"",INDEX('Subject Class Lists'!$A$1:$K$3230,MATCH($A400&amp;" "&amp;G$1,'Subject Class Lists'!$K$1:$K$3230,0),MATCH("Subject Class",'Subject Class Lists'!$A$1:$K$1,0)))</f>
        <v>2cm2N</v>
      </c>
      <c r="H400" s="15" t="str">
        <f>IF(COUNTIF('Subject Class Lists'!$K$1:$K$3230,$A400&amp;" "&amp;H$1)=0,"",INDEX('Subject Class Lists'!$A$1:$K$3230,MATCH($A400&amp;" "&amp;H$1,'Subject Class Lists'!$K$1:$K$3230,0),MATCH("Subject Class",'Subject Class Lists'!$A$1:$K$1,0)))</f>
        <v>2ph2H</v>
      </c>
      <c r="I400" s="15" t="str">
        <f>IF(COUNTIF('Subject Class Lists'!$K$1:$K$3230,$A400&amp;" "&amp;I$1)=0,"",INDEX('Subject Class Lists'!$A$1:$K$3230,MATCH($A400&amp;" "&amp;I$1,'Subject Class Lists'!$K$1:$K$3230,0),MATCH("Subject Class",'Subject Class Lists'!$A$1:$K$1,0)))</f>
        <v>2ec2J</v>
      </c>
      <c r="J400" s="15" t="str">
        <f>IF(COUNTIF('Subject Class Lists'!$K$1:$K$3230,$A400&amp;" "&amp;J$1)=0,"",INDEX('Subject Class Lists'!$A$1:$K$3230,MATCH($A400&amp;" "&amp;J$1,'Subject Class Lists'!$K$1:$K$3230,0),MATCH("Subject Class",'Subject Class Lists'!$A$1:$K$1,0)))</f>
        <v/>
      </c>
      <c r="K400" s="15" t="str">
        <f>IF(COUNTIF('Subject Class Lists'!$K$1:$K$3230,$A400&amp;" "&amp;K$1)=0,"",LEFT(INDEX('Subject Class Lists'!$A$1:$K$3230,MATCH($A400&amp;" "&amp;K$1,'Subject Class Lists'!$K$1:$K$3230,0),MATCH("Subject Class",'Subject Class Lists'!$A$1:$K$1,0)),5))</f>
        <v/>
      </c>
      <c r="L400" s="15" t="str">
        <f>IF(COUNTIF('Subject Class Lists'!$K$1:$K$3230,$A400&amp;" "&amp;L$1)=0,"",LEFT(INDEX('Subject Class Lists'!$A$1:$K$3230,MATCH($A400&amp;" "&amp;L$1,'Subject Class Lists'!$K$1:$K$3230,0),MATCH("Subject Class",'Subject Class Lists'!$A$1:$K$1,0)),5))</f>
        <v/>
      </c>
      <c r="M400" s="15" t="str">
        <f>IF(COUNTIF('Subject Class Lists'!$K$1:$K$3230,$A400&amp;" "&amp;M$1)=0,"",INDEX('Subject Class Lists'!$A$1:$K$3230,MATCH($A400&amp;" "&amp;M$1,'Subject Class Lists'!$K$1:$K$3230,0),MATCH("Subject Class",'Subject Class Lists'!$A$1:$K$1,0)))</f>
        <v/>
      </c>
      <c r="N400" s="15" t="str">
        <f>IF(COUNTIF('Subject Class Lists'!$K$1:$K$3230,$A400&amp;" "&amp;N$1)=0,"",INDEX('Subject Class Lists'!$A$1:$K$3230,MATCH($A400&amp;" "&amp;N$1,'Subject Class Lists'!$K$1:$K$3230,0),MATCH("Subject Class",'Subject Class Lists'!$A$1:$K$1,0)))</f>
        <v/>
      </c>
      <c r="O400" s="15" t="str">
        <f>IF(COUNTIF('Subject Class Lists'!$K$1:$K$3230,$A400&amp;" "&amp;O$1)=0,"",INDEX('Subject Class Lists'!$A$1:$K$3230,MATCH($A400&amp;" "&amp;O$1,'Subject Class Lists'!$K$1:$K$3230,0),MATCH("Subject Class",'Subject Class Lists'!$A$1:$K$1,0)))</f>
        <v/>
      </c>
      <c r="P400" s="15" t="str">
        <f>IF(COUNTIF('Subject Class Lists'!$K$1:$K$3230,$A400&amp;" "&amp;P$1)=0,"",INDEX('Subject Class Lists'!$A$1:$K$3230,MATCH($A400&amp;" "&amp;P$1,'Subject Class Lists'!$K$1:$K$3230,0),MATCH("Subject Class",'Subject Class Lists'!$A$1:$K$1,0)))</f>
        <v/>
      </c>
      <c r="Q400" s="15" t="str">
        <f>IF(COUNTIF('Subject Class Lists'!$K$1:$K$3230,$A400&amp;" "&amp;Q$1)=0,"",INDEX('Subject Class Lists'!$A$1:$K$3230,MATCH($A400&amp;" "&amp;Q$1,'Subject Class Lists'!$K$1:$K$3230,0),MATCH("Subject Class",'Subject Class Lists'!$A$1:$K$1,0)))</f>
        <v/>
      </c>
      <c r="R400" s="15" t="str">
        <f>IF(COUNTIF('Subject Class Lists'!$K$1:$K$3230,$A400&amp;" "&amp;R$1)=0,"",INDEX('Subject Class Lists'!$A$1:$K$3230,MATCH($A400&amp;" "&amp;R$1,'Subject Class Lists'!$K$1:$K$3230,0),MATCH("Subject Class",'Subject Class Lists'!$A$1:$K$1,0)))</f>
        <v/>
      </c>
      <c r="S400" s="15" t="str">
        <f>IF(COUNTIF('Subject Class Lists'!$K$1:$K$3230,$A400&amp;" "&amp;S$1)=0,"",INDEX('Subject Class Lists'!$A$1:$K$3230,MATCH($A400&amp;" "&amp;S$1,'Subject Class Lists'!$K$1:$K$3230,0),MATCH("Subject Class",'Subject Class Lists'!$A$1:$K$1,0)))</f>
        <v/>
      </c>
      <c r="T400" s="15" t="str">
        <f>IF(COUNTIF('Subject Class Lists'!$K$1:$K$3230,$A400&amp;" "&amp;T$1)=0,"",INDEX('Subject Class Lists'!$A$1:$K$3230,MATCH($A400&amp;" "&amp;T$1,'Subject Class Lists'!$K$1:$K$3230,0),MATCH("Subject Class",'Subject Class Lists'!$A$1:$K$1,0)))</f>
        <v/>
      </c>
      <c r="U400" s="15" t="str">
        <f>IF(COUNTIF('Subject Class Lists'!$K$1:$K$3230,$A400&amp;" "&amp;U$1)=0,"",INDEX('Subject Class Lists'!$A$1:$K$3230,MATCH($A400&amp;" "&amp;U$1,'Subject Class Lists'!$K$1:$K$3230,0),MATCH("Subject Class",'Subject Class Lists'!$A$1:$K$1,0)))</f>
        <v/>
      </c>
      <c r="V400" s="15" t="str">
        <f>IF(COUNTIF('Subject Class Lists'!$K$1:$K$3230,$A400&amp;" "&amp;V$1)=0,"",INDEX('Subject Class Lists'!$A$1:$K$3230,MATCH($A400&amp;" "&amp;V$1,'Subject Class Lists'!$K$1:$K$3230,0),MATCH("Subject Class",'Subject Class Lists'!$A$1:$K$1,0)))</f>
        <v/>
      </c>
      <c r="W400" s="15" t="str">
        <f>IF(COUNTIF('Subject Class Lists'!$K$1:$K$3230,$A400&amp;" "&amp;W$1)=0,"",INDEX('Subject Class Lists'!$A$1:$K$3230,MATCH($A400&amp;" "&amp;W$1,'Subject Class Lists'!$K$1:$K$3230,0),MATCH("Subject Class",'Subject Class Lists'!$A$1:$K$1,0)))</f>
        <v/>
      </c>
      <c r="X400" s="15" t="str">
        <f>IF(COUNTIF('Subject Class Lists'!$K$1:$K$3230,$A400&amp;" "&amp;X$1)=0,"",INDEX('Subject Class Lists'!$A$1:$K$3230,MATCH($A400&amp;" "&amp;X$1,'Subject Class Lists'!$K$1:$K$3230,0),MATCH("Subject Class",'Subject Class Lists'!$A$1:$K$1,0)))</f>
        <v/>
      </c>
      <c r="Y400" s="15" t="str">
        <f>IF(COUNTIF('Subject Class Lists'!$K$1:$K$3230,$A400&amp;" "&amp;Y$1)=0,"",INDEX('Subject Class Lists'!$A$1:$K$3230,MATCH($A400&amp;" "&amp;Y$1,'Subject Class Lists'!$K$1:$K$3230,0),MATCH("Subject Class",'Subject Class Lists'!$A$1:$K$1,0)))</f>
        <v/>
      </c>
      <c r="Z400" s="15" t="str">
        <f>IF(COUNTIF('Subject Class Lists'!$K$1:$K$3230,$A400&amp;" "&amp;Z$1)=0,"",INDEX('Subject Class Lists'!$A$1:$K$3230,MATCH($A400&amp;" "&amp;Z$1,'Subject Class Lists'!$K$1:$K$3230,0),MATCH("Subject Class",'Subject Class Lists'!$A$1:$K$1,0)))</f>
        <v/>
      </c>
      <c r="AA400" s="15" t="str">
        <f>IF(COUNTIF('Subject Class Lists'!$K$1:$K$3230,$A400&amp;" "&amp;AA$1)=0,"",INDEX('Subject Class Lists'!$A$1:$K$3230,MATCH($A400&amp;" "&amp;AA$1,'Subject Class Lists'!$K$1:$K$3230,0),MATCH("Subject Class",'Subject Class Lists'!$A$1:$K$1,0)))</f>
        <v/>
      </c>
      <c r="AB400" s="15" t="str">
        <f>IF(COUNTIF('Subject Class Lists'!$K$1:$K$3230,$A400&amp;" "&amp;AB$1)=0,"",INDEX('Subject Class Lists'!$A$1:$K$3230,MATCH($A400&amp;" "&amp;AB$1,'Subject Class Lists'!$K$1:$K$3230,0),MATCH("Subject Class",'Subject Class Lists'!$A$1:$K$1,0)))</f>
        <v/>
      </c>
      <c r="AC400" s="15" t="str">
        <f>IF(COUNTIF('Subject Class Lists'!$K$1:$K$3230,$A400&amp;" "&amp;AC$1)=0,"",INDEX('Subject Class Lists'!$A$1:$K$3230,MATCH($A400&amp;" "&amp;AC$1,'Subject Class Lists'!$K$1:$K$3230,0),MATCH("Subject Class",'Subject Class Lists'!$A$1:$K$1,0)))</f>
        <v/>
      </c>
      <c r="AD400" s="15" t="str">
        <f>IF(COUNTIF('Subject Class Lists'!$K$1:$K$3230,$A400&amp;" "&amp;AD$1)=0,"",INDEX('Subject Class Lists'!$A$1:$K$3230,MATCH($A400&amp;" "&amp;AD$1,'Subject Class Lists'!$K$1:$K$3230,0),MATCH("Subject Class",'Subject Class Lists'!$A$1:$K$1,0)))</f>
        <v/>
      </c>
      <c r="AE400" s="15" t="str">
        <f>IF(COUNTIF('Subject Class Lists'!$K$1:$K$3230,$A400&amp;" "&amp;AE$1)=0,"",INDEX('Subject Class Lists'!$A$1:$K$3230,MATCH($A400&amp;" "&amp;AE$1,'Subject Class Lists'!$K$1:$K$3230,0),MATCH("Subject Class",'Subject Class Lists'!$A$1:$K$1,0)))</f>
        <v/>
      </c>
      <c r="AF400" s="15" t="str">
        <f>IF(COUNTIF('Subject Class Lists'!$K$1:$K$3230,$A400&amp;" "&amp;AF$1)=0,"",INDEX('Subject Class Lists'!$A$1:$K$3230,MATCH($A400&amp;" "&amp;AF$1,'Subject Class Lists'!$K$1:$K$3230,0),MATCH("Subject Class",'Subject Class Lists'!$A$1:$K$1,0)))</f>
        <v/>
      </c>
      <c r="AG400" s="15" t="str">
        <f>IF(COUNTIF('Subject Class Lists'!$K$1:$K$3230,$A400&amp;" "&amp;AG$1)=0,"",INDEX('Subject Class Lists'!$A$1:$K$3230,MATCH($A400&amp;" "&amp;AG$1,'Subject Class Lists'!$K$1:$K$3230,0),MATCH("Subject Class",'Subject Class Lists'!$A$1:$K$1,0)))</f>
        <v/>
      </c>
      <c r="AH400" s="15" t="str">
        <f>IF(COUNTIF('Subject Class Lists'!$K$1:$K$3230,$A400&amp;" "&amp;AH$1)=0,"",INDEX('Subject Class Lists'!$A$1:$K$3230,MATCH($A400&amp;" "&amp;AH$1,'Subject Class Lists'!$K$1:$K$3230,0),MATCH("Subject Class",'Subject Class Lists'!$A$1:$K$1,0)))</f>
        <v/>
      </c>
      <c r="AI400" s="15" t="str">
        <f>IF(COUNTIF('Subject Class Lists'!$K$1:$K$3230,$A400&amp;" "&amp;AI$1)=0,"",INDEX('Subject Class Lists'!$A$1:$K$3230,MATCH($A400&amp;" "&amp;AI$1,'Subject Class Lists'!$K$1:$K$3230,0),MATCH("Subject Class",'Subject Class Lists'!$A$1:$K$1,0)))</f>
        <v/>
      </c>
      <c r="AJ400" s="15" t="str">
        <f>IF(COUNTIF('Subject Class Lists'!$K$1:$K$3230,$A400&amp;" "&amp;AJ$1)=0,"",INDEX('Subject Class Lists'!$A$1:$K$3230,MATCH($A400&amp;" "&amp;AJ$1,'Subject Class Lists'!$K$1:$K$3230,0),MATCH("Subject Class",'Subject Class Lists'!$A$1:$K$1,0)))</f>
        <v/>
      </c>
      <c r="AK400" s="15" t="str">
        <f>IF(COUNTIF('Subject Class Lists'!$K$1:$K$3230,$A400&amp;" "&amp;AK$1)=0,"",INDEX('Subject Class Lists'!$A$1:$K$3230,MATCH($A400&amp;" "&amp;AK$1,'Subject Class Lists'!$K$1:$K$3230,0),MATCH("Subject Class",'Subject Class Lists'!$A$1:$K$1,0)))</f>
        <v>2gp1C18</v>
      </c>
      <c r="AL400" s="15" t="str">
        <f>IF(COUNTIF('Subject Class Lists'!$K$1:$K$3230,$A400&amp;" "&amp;AL$1)=0,"",INDEX('Subject Class Lists'!$A$1:$K$3230,MATCH($A400&amp;" "&amp;AL$1,'Subject Class Lists'!$K$1:$K$3230,0),MATCH("Subject Class",'Subject Class Lists'!$A$1:$K$1,0)))</f>
        <v/>
      </c>
      <c r="AM400" s="15" t="str">
        <f>IF(COUNTIF('Subject Class Lists'!$K$1:$K$3230,$A400&amp;" "&amp;AM$1)=0,"",INDEX('Subject Class Lists'!$A$1:$K$3230,MATCH($A400&amp;" "&amp;AM$1,'Subject Class Lists'!$K$1:$K$3230,0),MATCH("Subject Class",'Subject Class Lists'!$A$1:$K$1,0)))</f>
        <v/>
      </c>
      <c r="AN400" s="15" t="str">
        <f>IF(COUNTIF('Subject Class Lists'!$K$1:$K$3230,$A400&amp;" "&amp;AN$1)=0,"",INDEX('Subject Class Lists'!$A$1:$K$3230,MATCH($A400&amp;" "&amp;AN$1,'Subject Class Lists'!$K$1:$K$3230,0),MATCH("Subject Class",'Subject Class Lists'!$A$1:$K$1,0)))</f>
        <v/>
      </c>
      <c r="AO400" s="15" t="str">
        <f>IF(COUNTIF('Subject Class Lists'!$K$1:$K$3230,$A400&amp;" "&amp;AO$1)=0,"",INDEX('Subject Class Lists'!$A$1:$K$3230,MATCH($A400&amp;" "&amp;AO$1,'Subject Class Lists'!$K$1:$K$3230,0),MATCH("Subject Class",'Subject Class Lists'!$A$1:$K$1,0)))</f>
        <v/>
      </c>
      <c r="AP400" s="15" t="str">
        <f>IF(COUNTIF('Subject Class Lists'!$K$1:$K$3230,$A400&amp;" "&amp;AP$1)=0,"",INDEX('Subject Class Lists'!$A$1:$K$3230,MATCH($A400&amp;" "&amp;AP$1,'Subject Class Lists'!$K$1:$K$3230,0),MATCH("Subject Class",'Subject Class Lists'!$A$1:$K$1,0)))</f>
        <v/>
      </c>
      <c r="AQ400" s="15" t="str">
        <f>IF(COUNTIF('Subject Class Lists'!$K$1:$K$3230,$A400&amp;" "&amp;AQ$1)=0,"",INDEX('Subject Class Lists'!$A$1:$K$3230,MATCH($A400&amp;" "&amp;AQ$1,'Subject Class Lists'!$K$1:$K$3230,0),MATCH("Subject Class",'Subject Class Lists'!$A$1:$K$1,0)))</f>
        <v/>
      </c>
      <c r="AR400" s="15" t="str">
        <f>IF(COUNTIF('Subject Class Lists'!$K$1:$K$3230,$A400&amp;" "&amp;AR$1)=0,"",INDEX('Subject Class Lists'!$A$1:$K$3230,MATCH($A400&amp;" "&amp;AR$1,'Subject Class Lists'!$K$1:$K$3230,0),MATCH("Subject Class",'Subject Class Lists'!$A$1:$K$1,0)))</f>
        <v/>
      </c>
      <c r="AS400" s="15" t="str">
        <f>IF(COUNTIF('Subject Class Lists'!$K$1:$K$3230,$A400&amp;" "&amp;AS$1)=0,"",INDEX('Subject Class Lists'!$A$1:$K$3230,MATCH($A400&amp;" "&amp;AS$1,'Subject Class Lists'!$K$1:$K$3230,0),MATCH("Subject Class",'Subject Class Lists'!$A$1:$K$1,0)))</f>
        <v/>
      </c>
      <c r="AT400" s="15" t="str">
        <f>IF(COUNTIF('Subject Class Lists'!$K$1:$K$3230,$A400&amp;" "&amp;AT$1)=0,"",INDEX('Subject Class Lists'!$A$1:$K$3230,MATCH($A400&amp;" "&amp;AT$1,'Subject Class Lists'!$K$1:$K$3230,0),MATCH("Subject Class",'Subject Class Lists'!$A$1:$K$1,0)))</f>
        <v/>
      </c>
      <c r="AU400" s="15" t="str">
        <f>IF(COUNTIF('Subject Class Lists'!$K$1:$K$3230,$A400&amp;" "&amp;AU$1)=0,"",INDEX('Subject Class Lists'!$A$1:$K$3230,MATCH($A400&amp;" "&amp;AU$1,'Subject Class Lists'!$K$1:$K$3230,0),MATCH("Subject Class",'Subject Class Lists'!$A$1:$K$1,0)))</f>
        <v/>
      </c>
      <c r="AV400" s="15" t="str">
        <f>IF(COUNTIF('Subject Class Lists'!$K$1:$K$3230,$A400&amp;" "&amp;AV$1)=0,"",INDEX('Subject Class Lists'!$A$1:$K$3230,MATCH($A400&amp;" "&amp;AV$1,'Subject Class Lists'!$K$1:$K$3230,0),MATCH("Subject Class",'Subject Class Lists'!$A$1:$K$1,0)))</f>
        <v/>
      </c>
    </row>
    <row r="401" spans="1:48" x14ac:dyDescent="0.3">
      <c r="A401" s="12">
        <v>1501065</v>
      </c>
      <c r="B401" s="15" t="s">
        <v>640</v>
      </c>
      <c r="C401" s="15" t="s">
        <v>174</v>
      </c>
      <c r="D401" s="15" t="s">
        <v>263</v>
      </c>
      <c r="E401" s="15" t="str">
        <f>IF(COUNTIF('Subject Class Lists'!$K$1:$K$3230,$A401&amp;" "&amp;E$1)=0,"",INDEX('Subject Class Lists'!$A$1:$K$3230,MATCH($A401&amp;" "&amp;E$1,'Subject Class Lists'!$K$1:$K$3230,0),MATCH("Subject Class",'Subject Class Lists'!$A$1:$K$1,0)))</f>
        <v>2ma2M</v>
      </c>
      <c r="F401" s="15" t="str">
        <f>IF(COUNTIF('Subject Class Lists'!$K$1:$K$3230,$A401&amp;" "&amp;F$1)=0,"",INDEX('Subject Class Lists'!$A$1:$K$3230,MATCH($A401&amp;" "&amp;F$1,'Subject Class Lists'!$K$1:$K$3230,0),MATCH("Subject Class",'Subject Class Lists'!$A$1:$K$1,0)))</f>
        <v/>
      </c>
      <c r="G401" s="15" t="str">
        <f>IF(COUNTIF('Subject Class Lists'!$K$1:$K$3230,$A401&amp;" "&amp;G$1)=0,"",INDEX('Subject Class Lists'!$A$1:$K$3230,MATCH($A401&amp;" "&amp;G$1,'Subject Class Lists'!$K$1:$K$3230,0),MATCH("Subject Class",'Subject Class Lists'!$A$1:$K$1,0)))</f>
        <v>2cm2N</v>
      </c>
      <c r="H401" s="15" t="str">
        <f>IF(COUNTIF('Subject Class Lists'!$K$1:$K$3230,$A401&amp;" "&amp;H$1)=0,"",INDEX('Subject Class Lists'!$A$1:$K$3230,MATCH($A401&amp;" "&amp;H$1,'Subject Class Lists'!$K$1:$K$3230,0),MATCH("Subject Class",'Subject Class Lists'!$A$1:$K$1,0)))</f>
        <v>2ph2H</v>
      </c>
      <c r="I401" s="15" t="str">
        <f>IF(COUNTIF('Subject Class Lists'!$K$1:$K$3230,$A401&amp;" "&amp;I$1)=0,"",INDEX('Subject Class Lists'!$A$1:$K$3230,MATCH($A401&amp;" "&amp;I$1,'Subject Class Lists'!$K$1:$K$3230,0),MATCH("Subject Class",'Subject Class Lists'!$A$1:$K$1,0)))</f>
        <v>2ec2J</v>
      </c>
      <c r="J401" s="15" t="str">
        <f>IF(COUNTIF('Subject Class Lists'!$K$1:$K$3230,$A401&amp;" "&amp;J$1)=0,"",INDEX('Subject Class Lists'!$A$1:$K$3230,MATCH($A401&amp;" "&amp;J$1,'Subject Class Lists'!$K$1:$K$3230,0),MATCH("Subject Class",'Subject Class Lists'!$A$1:$K$1,0)))</f>
        <v/>
      </c>
      <c r="K401" s="15" t="str">
        <f>IF(COUNTIF('Subject Class Lists'!$K$1:$K$3230,$A401&amp;" "&amp;K$1)=0,"",LEFT(INDEX('Subject Class Lists'!$A$1:$K$3230,MATCH($A401&amp;" "&amp;K$1,'Subject Class Lists'!$K$1:$K$3230,0),MATCH("Subject Class",'Subject Class Lists'!$A$1:$K$1,0)),5))</f>
        <v/>
      </c>
      <c r="L401" s="15" t="str">
        <f>IF(COUNTIF('Subject Class Lists'!$K$1:$K$3230,$A401&amp;" "&amp;L$1)=0,"",LEFT(INDEX('Subject Class Lists'!$A$1:$K$3230,MATCH($A401&amp;" "&amp;L$1,'Subject Class Lists'!$K$1:$K$3230,0),MATCH("Subject Class",'Subject Class Lists'!$A$1:$K$1,0)),5))</f>
        <v/>
      </c>
      <c r="M401" s="15" t="str">
        <f>IF(COUNTIF('Subject Class Lists'!$K$1:$K$3230,$A401&amp;" "&amp;M$1)=0,"",INDEX('Subject Class Lists'!$A$1:$K$3230,MATCH($A401&amp;" "&amp;M$1,'Subject Class Lists'!$K$1:$K$3230,0),MATCH("Subject Class",'Subject Class Lists'!$A$1:$K$1,0)))</f>
        <v/>
      </c>
      <c r="N401" s="15" t="str">
        <f>IF(COUNTIF('Subject Class Lists'!$K$1:$K$3230,$A401&amp;" "&amp;N$1)=0,"",INDEX('Subject Class Lists'!$A$1:$K$3230,MATCH($A401&amp;" "&amp;N$1,'Subject Class Lists'!$K$1:$K$3230,0),MATCH("Subject Class",'Subject Class Lists'!$A$1:$K$1,0)))</f>
        <v/>
      </c>
      <c r="O401" s="15" t="str">
        <f>IF(COUNTIF('Subject Class Lists'!$K$1:$K$3230,$A401&amp;" "&amp;O$1)=0,"",INDEX('Subject Class Lists'!$A$1:$K$3230,MATCH($A401&amp;" "&amp;O$1,'Subject Class Lists'!$K$1:$K$3230,0),MATCH("Subject Class",'Subject Class Lists'!$A$1:$K$1,0)))</f>
        <v/>
      </c>
      <c r="P401" s="15" t="str">
        <f>IF(COUNTIF('Subject Class Lists'!$K$1:$K$3230,$A401&amp;" "&amp;P$1)=0,"",INDEX('Subject Class Lists'!$A$1:$K$3230,MATCH($A401&amp;" "&amp;P$1,'Subject Class Lists'!$K$1:$K$3230,0),MATCH("Subject Class",'Subject Class Lists'!$A$1:$K$1,0)))</f>
        <v/>
      </c>
      <c r="Q401" s="15" t="str">
        <f>IF(COUNTIF('Subject Class Lists'!$K$1:$K$3230,$A401&amp;" "&amp;Q$1)=0,"",INDEX('Subject Class Lists'!$A$1:$K$3230,MATCH($A401&amp;" "&amp;Q$1,'Subject Class Lists'!$K$1:$K$3230,0),MATCH("Subject Class",'Subject Class Lists'!$A$1:$K$1,0)))</f>
        <v/>
      </c>
      <c r="R401" s="15" t="str">
        <f>IF(COUNTIF('Subject Class Lists'!$K$1:$K$3230,$A401&amp;" "&amp;R$1)=0,"",INDEX('Subject Class Lists'!$A$1:$K$3230,MATCH($A401&amp;" "&amp;R$1,'Subject Class Lists'!$K$1:$K$3230,0),MATCH("Subject Class",'Subject Class Lists'!$A$1:$K$1,0)))</f>
        <v/>
      </c>
      <c r="S401" s="15" t="str">
        <f>IF(COUNTIF('Subject Class Lists'!$K$1:$K$3230,$A401&amp;" "&amp;S$1)=0,"",INDEX('Subject Class Lists'!$A$1:$K$3230,MATCH($A401&amp;" "&amp;S$1,'Subject Class Lists'!$K$1:$K$3230,0),MATCH("Subject Class",'Subject Class Lists'!$A$1:$K$1,0)))</f>
        <v/>
      </c>
      <c r="T401" s="15" t="str">
        <f>IF(COUNTIF('Subject Class Lists'!$K$1:$K$3230,$A401&amp;" "&amp;T$1)=0,"",INDEX('Subject Class Lists'!$A$1:$K$3230,MATCH($A401&amp;" "&amp;T$1,'Subject Class Lists'!$K$1:$K$3230,0),MATCH("Subject Class",'Subject Class Lists'!$A$1:$K$1,0)))</f>
        <v/>
      </c>
      <c r="U401" s="15" t="str">
        <f>IF(COUNTIF('Subject Class Lists'!$K$1:$K$3230,$A401&amp;" "&amp;U$1)=0,"",INDEX('Subject Class Lists'!$A$1:$K$3230,MATCH($A401&amp;" "&amp;U$1,'Subject Class Lists'!$K$1:$K$3230,0),MATCH("Subject Class",'Subject Class Lists'!$A$1:$K$1,0)))</f>
        <v/>
      </c>
      <c r="V401" s="15" t="str">
        <f>IF(COUNTIF('Subject Class Lists'!$K$1:$K$3230,$A401&amp;" "&amp;V$1)=0,"",INDEX('Subject Class Lists'!$A$1:$K$3230,MATCH($A401&amp;" "&amp;V$1,'Subject Class Lists'!$K$1:$K$3230,0),MATCH("Subject Class",'Subject Class Lists'!$A$1:$K$1,0)))</f>
        <v/>
      </c>
      <c r="W401" s="15" t="str">
        <f>IF(COUNTIF('Subject Class Lists'!$K$1:$K$3230,$A401&amp;" "&amp;W$1)=0,"",INDEX('Subject Class Lists'!$A$1:$K$3230,MATCH($A401&amp;" "&amp;W$1,'Subject Class Lists'!$K$1:$K$3230,0),MATCH("Subject Class",'Subject Class Lists'!$A$1:$K$1,0)))</f>
        <v/>
      </c>
      <c r="X401" s="15" t="str">
        <f>IF(COUNTIF('Subject Class Lists'!$K$1:$K$3230,$A401&amp;" "&amp;X$1)=0,"",INDEX('Subject Class Lists'!$A$1:$K$3230,MATCH($A401&amp;" "&amp;X$1,'Subject Class Lists'!$K$1:$K$3230,0),MATCH("Subject Class",'Subject Class Lists'!$A$1:$K$1,0)))</f>
        <v/>
      </c>
      <c r="Y401" s="15" t="str">
        <f>IF(COUNTIF('Subject Class Lists'!$K$1:$K$3230,$A401&amp;" "&amp;Y$1)=0,"",INDEX('Subject Class Lists'!$A$1:$K$3230,MATCH($A401&amp;" "&amp;Y$1,'Subject Class Lists'!$K$1:$K$3230,0),MATCH("Subject Class",'Subject Class Lists'!$A$1:$K$1,0)))</f>
        <v/>
      </c>
      <c r="Z401" s="15" t="str">
        <f>IF(COUNTIF('Subject Class Lists'!$K$1:$K$3230,$A401&amp;" "&amp;Z$1)=0,"",INDEX('Subject Class Lists'!$A$1:$K$3230,MATCH($A401&amp;" "&amp;Z$1,'Subject Class Lists'!$K$1:$K$3230,0),MATCH("Subject Class",'Subject Class Lists'!$A$1:$K$1,0)))</f>
        <v/>
      </c>
      <c r="AA401" s="15" t="str">
        <f>IF(COUNTIF('Subject Class Lists'!$K$1:$K$3230,$A401&amp;" "&amp;AA$1)=0,"",INDEX('Subject Class Lists'!$A$1:$K$3230,MATCH($A401&amp;" "&amp;AA$1,'Subject Class Lists'!$K$1:$K$3230,0),MATCH("Subject Class",'Subject Class Lists'!$A$1:$K$1,0)))</f>
        <v/>
      </c>
      <c r="AB401" s="15" t="str">
        <f>IF(COUNTIF('Subject Class Lists'!$K$1:$K$3230,$A401&amp;" "&amp;AB$1)=0,"",INDEX('Subject Class Lists'!$A$1:$K$3230,MATCH($A401&amp;" "&amp;AB$1,'Subject Class Lists'!$K$1:$K$3230,0),MATCH("Subject Class",'Subject Class Lists'!$A$1:$K$1,0)))</f>
        <v/>
      </c>
      <c r="AC401" s="15" t="str">
        <f>IF(COUNTIF('Subject Class Lists'!$K$1:$K$3230,$A401&amp;" "&amp;AC$1)=0,"",INDEX('Subject Class Lists'!$A$1:$K$3230,MATCH($A401&amp;" "&amp;AC$1,'Subject Class Lists'!$K$1:$K$3230,0),MATCH("Subject Class",'Subject Class Lists'!$A$1:$K$1,0)))</f>
        <v/>
      </c>
      <c r="AD401" s="15" t="str">
        <f>IF(COUNTIF('Subject Class Lists'!$K$1:$K$3230,$A401&amp;" "&amp;AD$1)=0,"",INDEX('Subject Class Lists'!$A$1:$K$3230,MATCH($A401&amp;" "&amp;AD$1,'Subject Class Lists'!$K$1:$K$3230,0),MATCH("Subject Class",'Subject Class Lists'!$A$1:$K$1,0)))</f>
        <v/>
      </c>
      <c r="AE401" s="15" t="str">
        <f>IF(COUNTIF('Subject Class Lists'!$K$1:$K$3230,$A401&amp;" "&amp;AE$1)=0,"",INDEX('Subject Class Lists'!$A$1:$K$3230,MATCH($A401&amp;" "&amp;AE$1,'Subject Class Lists'!$K$1:$K$3230,0),MATCH("Subject Class",'Subject Class Lists'!$A$1:$K$1,0)))</f>
        <v/>
      </c>
      <c r="AF401" s="15" t="str">
        <f>IF(COUNTIF('Subject Class Lists'!$K$1:$K$3230,$A401&amp;" "&amp;AF$1)=0,"",INDEX('Subject Class Lists'!$A$1:$K$3230,MATCH($A401&amp;" "&amp;AF$1,'Subject Class Lists'!$K$1:$K$3230,0),MATCH("Subject Class",'Subject Class Lists'!$A$1:$K$1,0)))</f>
        <v/>
      </c>
      <c r="AG401" s="15" t="str">
        <f>IF(COUNTIF('Subject Class Lists'!$K$1:$K$3230,$A401&amp;" "&amp;AG$1)=0,"",INDEX('Subject Class Lists'!$A$1:$K$3230,MATCH($A401&amp;" "&amp;AG$1,'Subject Class Lists'!$K$1:$K$3230,0),MATCH("Subject Class",'Subject Class Lists'!$A$1:$K$1,0)))</f>
        <v/>
      </c>
      <c r="AH401" s="15" t="str">
        <f>IF(COUNTIF('Subject Class Lists'!$K$1:$K$3230,$A401&amp;" "&amp;AH$1)=0,"",INDEX('Subject Class Lists'!$A$1:$K$3230,MATCH($A401&amp;" "&amp;AH$1,'Subject Class Lists'!$K$1:$K$3230,0),MATCH("Subject Class",'Subject Class Lists'!$A$1:$K$1,0)))</f>
        <v/>
      </c>
      <c r="AI401" s="15" t="str">
        <f>IF(COUNTIF('Subject Class Lists'!$K$1:$K$3230,$A401&amp;" "&amp;AI$1)=0,"",INDEX('Subject Class Lists'!$A$1:$K$3230,MATCH($A401&amp;" "&amp;AI$1,'Subject Class Lists'!$K$1:$K$3230,0),MATCH("Subject Class",'Subject Class Lists'!$A$1:$K$1,0)))</f>
        <v/>
      </c>
      <c r="AJ401" s="15" t="str">
        <f>IF(COUNTIF('Subject Class Lists'!$K$1:$K$3230,$A401&amp;" "&amp;AJ$1)=0,"",INDEX('Subject Class Lists'!$A$1:$K$3230,MATCH($A401&amp;" "&amp;AJ$1,'Subject Class Lists'!$K$1:$K$3230,0),MATCH("Subject Class",'Subject Class Lists'!$A$1:$K$1,0)))</f>
        <v/>
      </c>
      <c r="AK401" s="15" t="str">
        <f>IF(COUNTIF('Subject Class Lists'!$K$1:$K$3230,$A401&amp;" "&amp;AK$1)=0,"",INDEX('Subject Class Lists'!$A$1:$K$3230,MATCH($A401&amp;" "&amp;AK$1,'Subject Class Lists'!$K$1:$K$3230,0),MATCH("Subject Class",'Subject Class Lists'!$A$1:$K$1,0)))</f>
        <v>2gp1C18</v>
      </c>
      <c r="AL401" s="15" t="str">
        <f>IF(COUNTIF('Subject Class Lists'!$K$1:$K$3230,$A401&amp;" "&amp;AL$1)=0,"",INDEX('Subject Class Lists'!$A$1:$K$3230,MATCH($A401&amp;" "&amp;AL$1,'Subject Class Lists'!$K$1:$K$3230,0),MATCH("Subject Class",'Subject Class Lists'!$A$1:$K$1,0)))</f>
        <v/>
      </c>
      <c r="AM401" s="15" t="str">
        <f>IF(COUNTIF('Subject Class Lists'!$K$1:$K$3230,$A401&amp;" "&amp;AM$1)=0,"",INDEX('Subject Class Lists'!$A$1:$K$3230,MATCH($A401&amp;" "&amp;AM$1,'Subject Class Lists'!$K$1:$K$3230,0),MATCH("Subject Class",'Subject Class Lists'!$A$1:$K$1,0)))</f>
        <v/>
      </c>
      <c r="AN401" s="15" t="str">
        <f>IF(COUNTIF('Subject Class Lists'!$K$1:$K$3230,$A401&amp;" "&amp;AN$1)=0,"",INDEX('Subject Class Lists'!$A$1:$K$3230,MATCH($A401&amp;" "&amp;AN$1,'Subject Class Lists'!$K$1:$K$3230,0),MATCH("Subject Class",'Subject Class Lists'!$A$1:$K$1,0)))</f>
        <v/>
      </c>
      <c r="AO401" s="15" t="str">
        <f>IF(COUNTIF('Subject Class Lists'!$K$1:$K$3230,$A401&amp;" "&amp;AO$1)=0,"",INDEX('Subject Class Lists'!$A$1:$K$3230,MATCH($A401&amp;" "&amp;AO$1,'Subject Class Lists'!$K$1:$K$3230,0),MATCH("Subject Class",'Subject Class Lists'!$A$1:$K$1,0)))</f>
        <v/>
      </c>
      <c r="AP401" s="15" t="str">
        <f>IF(COUNTIF('Subject Class Lists'!$K$1:$K$3230,$A401&amp;" "&amp;AP$1)=0,"",INDEX('Subject Class Lists'!$A$1:$K$3230,MATCH($A401&amp;" "&amp;AP$1,'Subject Class Lists'!$K$1:$K$3230,0),MATCH("Subject Class",'Subject Class Lists'!$A$1:$K$1,0)))</f>
        <v/>
      </c>
      <c r="AQ401" s="15" t="str">
        <f>IF(COUNTIF('Subject Class Lists'!$K$1:$K$3230,$A401&amp;" "&amp;AQ$1)=0,"",INDEX('Subject Class Lists'!$A$1:$K$3230,MATCH($A401&amp;" "&amp;AQ$1,'Subject Class Lists'!$K$1:$K$3230,0),MATCH("Subject Class",'Subject Class Lists'!$A$1:$K$1,0)))</f>
        <v/>
      </c>
      <c r="AR401" s="15" t="str">
        <f>IF(COUNTIF('Subject Class Lists'!$K$1:$K$3230,$A401&amp;" "&amp;AR$1)=0,"",INDEX('Subject Class Lists'!$A$1:$K$3230,MATCH($A401&amp;" "&amp;AR$1,'Subject Class Lists'!$K$1:$K$3230,0),MATCH("Subject Class",'Subject Class Lists'!$A$1:$K$1,0)))</f>
        <v/>
      </c>
      <c r="AS401" s="15" t="str">
        <f>IF(COUNTIF('Subject Class Lists'!$K$1:$K$3230,$A401&amp;" "&amp;AS$1)=0,"",INDEX('Subject Class Lists'!$A$1:$K$3230,MATCH($A401&amp;" "&amp;AS$1,'Subject Class Lists'!$K$1:$K$3230,0),MATCH("Subject Class",'Subject Class Lists'!$A$1:$K$1,0)))</f>
        <v/>
      </c>
      <c r="AT401" s="15" t="str">
        <f>IF(COUNTIF('Subject Class Lists'!$K$1:$K$3230,$A401&amp;" "&amp;AT$1)=0,"",INDEX('Subject Class Lists'!$A$1:$K$3230,MATCH($A401&amp;" "&amp;AT$1,'Subject Class Lists'!$K$1:$K$3230,0),MATCH("Subject Class",'Subject Class Lists'!$A$1:$K$1,0)))</f>
        <v/>
      </c>
      <c r="AU401" s="15" t="str">
        <f>IF(COUNTIF('Subject Class Lists'!$K$1:$K$3230,$A401&amp;" "&amp;AU$1)=0,"",INDEX('Subject Class Lists'!$A$1:$K$3230,MATCH($A401&amp;" "&amp;AU$1,'Subject Class Lists'!$K$1:$K$3230,0),MATCH("Subject Class",'Subject Class Lists'!$A$1:$K$1,0)))</f>
        <v/>
      </c>
      <c r="AV401" s="15" t="str">
        <f>IF(COUNTIF('Subject Class Lists'!$K$1:$K$3230,$A401&amp;" "&amp;AV$1)=0,"",INDEX('Subject Class Lists'!$A$1:$K$3230,MATCH($A401&amp;" "&amp;AV$1,'Subject Class Lists'!$K$1:$K$3230,0),MATCH("Subject Class",'Subject Class Lists'!$A$1:$K$1,0)))</f>
        <v/>
      </c>
    </row>
    <row r="402" spans="1:48" x14ac:dyDescent="0.3">
      <c r="A402" s="13">
        <v>1501090</v>
      </c>
      <c r="B402" s="15" t="s">
        <v>641</v>
      </c>
      <c r="C402" s="15" t="s">
        <v>174</v>
      </c>
      <c r="D402" s="15" t="s">
        <v>263</v>
      </c>
      <c r="E402" s="15" t="str">
        <f>IF(COUNTIF('Subject Class Lists'!$K$1:$K$3230,$A402&amp;" "&amp;E$1)=0,"",INDEX('Subject Class Lists'!$A$1:$K$3230,MATCH($A402&amp;" "&amp;E$1,'Subject Class Lists'!$K$1:$K$3230,0),MATCH("Subject Class",'Subject Class Lists'!$A$1:$K$1,0)))</f>
        <v>2ma2M</v>
      </c>
      <c r="F402" s="15" t="str">
        <f>IF(COUNTIF('Subject Class Lists'!$K$1:$K$3230,$A402&amp;" "&amp;F$1)=0,"",INDEX('Subject Class Lists'!$A$1:$K$3230,MATCH($A402&amp;" "&amp;F$1,'Subject Class Lists'!$K$1:$K$3230,0),MATCH("Subject Class",'Subject Class Lists'!$A$1:$K$1,0)))</f>
        <v/>
      </c>
      <c r="G402" s="15" t="str">
        <f>IF(COUNTIF('Subject Class Lists'!$K$1:$K$3230,$A402&amp;" "&amp;G$1)=0,"",INDEX('Subject Class Lists'!$A$1:$K$3230,MATCH($A402&amp;" "&amp;G$1,'Subject Class Lists'!$K$1:$K$3230,0),MATCH("Subject Class",'Subject Class Lists'!$A$1:$K$1,0)))</f>
        <v>2cm2N</v>
      </c>
      <c r="H402" s="15" t="str">
        <f>IF(COUNTIF('Subject Class Lists'!$K$1:$K$3230,$A402&amp;" "&amp;H$1)=0,"",INDEX('Subject Class Lists'!$A$1:$K$3230,MATCH($A402&amp;" "&amp;H$1,'Subject Class Lists'!$K$1:$K$3230,0),MATCH("Subject Class",'Subject Class Lists'!$A$1:$K$1,0)))</f>
        <v>2ph2H</v>
      </c>
      <c r="I402" s="15" t="str">
        <f>IF(COUNTIF('Subject Class Lists'!$K$1:$K$3230,$A402&amp;" "&amp;I$1)=0,"",INDEX('Subject Class Lists'!$A$1:$K$3230,MATCH($A402&amp;" "&amp;I$1,'Subject Class Lists'!$K$1:$K$3230,0),MATCH("Subject Class",'Subject Class Lists'!$A$1:$K$1,0)))</f>
        <v>2ec2J</v>
      </c>
      <c r="J402" s="15" t="str">
        <f>IF(COUNTIF('Subject Class Lists'!$K$1:$K$3230,$A402&amp;" "&amp;J$1)=0,"",INDEX('Subject Class Lists'!$A$1:$K$3230,MATCH($A402&amp;" "&amp;J$1,'Subject Class Lists'!$K$1:$K$3230,0),MATCH("Subject Class",'Subject Class Lists'!$A$1:$K$1,0)))</f>
        <v/>
      </c>
      <c r="K402" s="15" t="str">
        <f>IF(COUNTIF('Subject Class Lists'!$K$1:$K$3230,$A402&amp;" "&amp;K$1)=0,"",LEFT(INDEX('Subject Class Lists'!$A$1:$K$3230,MATCH($A402&amp;" "&amp;K$1,'Subject Class Lists'!$K$1:$K$3230,0),MATCH("Subject Class",'Subject Class Lists'!$A$1:$K$1,0)),5))</f>
        <v/>
      </c>
      <c r="L402" s="15" t="str">
        <f>IF(COUNTIF('Subject Class Lists'!$K$1:$K$3230,$A402&amp;" "&amp;L$1)=0,"",LEFT(INDEX('Subject Class Lists'!$A$1:$K$3230,MATCH($A402&amp;" "&amp;L$1,'Subject Class Lists'!$K$1:$K$3230,0),MATCH("Subject Class",'Subject Class Lists'!$A$1:$K$1,0)),5))</f>
        <v/>
      </c>
      <c r="M402" s="15" t="str">
        <f>IF(COUNTIF('Subject Class Lists'!$K$1:$K$3230,$A402&amp;" "&amp;M$1)=0,"",INDEX('Subject Class Lists'!$A$1:$K$3230,MATCH($A402&amp;" "&amp;M$1,'Subject Class Lists'!$K$1:$K$3230,0),MATCH("Subject Class",'Subject Class Lists'!$A$1:$K$1,0)))</f>
        <v/>
      </c>
      <c r="N402" s="15" t="str">
        <f>IF(COUNTIF('Subject Class Lists'!$K$1:$K$3230,$A402&amp;" "&amp;N$1)=0,"",INDEX('Subject Class Lists'!$A$1:$K$3230,MATCH($A402&amp;" "&amp;N$1,'Subject Class Lists'!$K$1:$K$3230,0),MATCH("Subject Class",'Subject Class Lists'!$A$1:$K$1,0)))</f>
        <v/>
      </c>
      <c r="O402" s="15" t="str">
        <f>IF(COUNTIF('Subject Class Lists'!$K$1:$K$3230,$A402&amp;" "&amp;O$1)=0,"",INDEX('Subject Class Lists'!$A$1:$K$3230,MATCH($A402&amp;" "&amp;O$1,'Subject Class Lists'!$K$1:$K$3230,0),MATCH("Subject Class",'Subject Class Lists'!$A$1:$K$1,0)))</f>
        <v/>
      </c>
      <c r="P402" s="15" t="str">
        <f>IF(COUNTIF('Subject Class Lists'!$K$1:$K$3230,$A402&amp;" "&amp;P$1)=0,"",INDEX('Subject Class Lists'!$A$1:$K$3230,MATCH($A402&amp;" "&amp;P$1,'Subject Class Lists'!$K$1:$K$3230,0),MATCH("Subject Class",'Subject Class Lists'!$A$1:$K$1,0)))</f>
        <v/>
      </c>
      <c r="Q402" s="15" t="str">
        <f>IF(COUNTIF('Subject Class Lists'!$K$1:$K$3230,$A402&amp;" "&amp;Q$1)=0,"",INDEX('Subject Class Lists'!$A$1:$K$3230,MATCH($A402&amp;" "&amp;Q$1,'Subject Class Lists'!$K$1:$K$3230,0),MATCH("Subject Class",'Subject Class Lists'!$A$1:$K$1,0)))</f>
        <v/>
      </c>
      <c r="R402" s="15" t="str">
        <f>IF(COUNTIF('Subject Class Lists'!$K$1:$K$3230,$A402&amp;" "&amp;R$1)=0,"",INDEX('Subject Class Lists'!$A$1:$K$3230,MATCH($A402&amp;" "&amp;R$1,'Subject Class Lists'!$K$1:$K$3230,0),MATCH("Subject Class",'Subject Class Lists'!$A$1:$K$1,0)))</f>
        <v/>
      </c>
      <c r="S402" s="15" t="str">
        <f>IF(COUNTIF('Subject Class Lists'!$K$1:$K$3230,$A402&amp;" "&amp;S$1)=0,"",INDEX('Subject Class Lists'!$A$1:$K$3230,MATCH($A402&amp;" "&amp;S$1,'Subject Class Lists'!$K$1:$K$3230,0),MATCH("Subject Class",'Subject Class Lists'!$A$1:$K$1,0)))</f>
        <v/>
      </c>
      <c r="T402" s="15" t="str">
        <f>IF(COUNTIF('Subject Class Lists'!$K$1:$K$3230,$A402&amp;" "&amp;T$1)=0,"",INDEX('Subject Class Lists'!$A$1:$K$3230,MATCH($A402&amp;" "&amp;T$1,'Subject Class Lists'!$K$1:$K$3230,0),MATCH("Subject Class",'Subject Class Lists'!$A$1:$K$1,0)))</f>
        <v/>
      </c>
      <c r="U402" s="15" t="str">
        <f>IF(COUNTIF('Subject Class Lists'!$K$1:$K$3230,$A402&amp;" "&amp;U$1)=0,"",INDEX('Subject Class Lists'!$A$1:$K$3230,MATCH($A402&amp;" "&amp;U$1,'Subject Class Lists'!$K$1:$K$3230,0),MATCH("Subject Class",'Subject Class Lists'!$A$1:$K$1,0)))</f>
        <v/>
      </c>
      <c r="V402" s="15" t="str">
        <f>IF(COUNTIF('Subject Class Lists'!$K$1:$K$3230,$A402&amp;" "&amp;V$1)=0,"",INDEX('Subject Class Lists'!$A$1:$K$3230,MATCH($A402&amp;" "&amp;V$1,'Subject Class Lists'!$K$1:$K$3230,0),MATCH("Subject Class",'Subject Class Lists'!$A$1:$K$1,0)))</f>
        <v/>
      </c>
      <c r="W402" s="15" t="str">
        <f>IF(COUNTIF('Subject Class Lists'!$K$1:$K$3230,$A402&amp;" "&amp;W$1)=0,"",INDEX('Subject Class Lists'!$A$1:$K$3230,MATCH($A402&amp;" "&amp;W$1,'Subject Class Lists'!$K$1:$K$3230,0),MATCH("Subject Class",'Subject Class Lists'!$A$1:$K$1,0)))</f>
        <v/>
      </c>
      <c r="X402" s="15" t="str">
        <f>IF(COUNTIF('Subject Class Lists'!$K$1:$K$3230,$A402&amp;" "&amp;X$1)=0,"",INDEX('Subject Class Lists'!$A$1:$K$3230,MATCH($A402&amp;" "&amp;X$1,'Subject Class Lists'!$K$1:$K$3230,0),MATCH("Subject Class",'Subject Class Lists'!$A$1:$K$1,0)))</f>
        <v/>
      </c>
      <c r="Y402" s="15" t="str">
        <f>IF(COUNTIF('Subject Class Lists'!$K$1:$K$3230,$A402&amp;" "&amp;Y$1)=0,"",INDEX('Subject Class Lists'!$A$1:$K$3230,MATCH($A402&amp;" "&amp;Y$1,'Subject Class Lists'!$K$1:$K$3230,0),MATCH("Subject Class",'Subject Class Lists'!$A$1:$K$1,0)))</f>
        <v/>
      </c>
      <c r="Z402" s="15" t="str">
        <f>IF(COUNTIF('Subject Class Lists'!$K$1:$K$3230,$A402&amp;" "&amp;Z$1)=0,"",INDEX('Subject Class Lists'!$A$1:$K$3230,MATCH($A402&amp;" "&amp;Z$1,'Subject Class Lists'!$K$1:$K$3230,0),MATCH("Subject Class",'Subject Class Lists'!$A$1:$K$1,0)))</f>
        <v/>
      </c>
      <c r="AA402" s="15" t="str">
        <f>IF(COUNTIF('Subject Class Lists'!$K$1:$K$3230,$A402&amp;" "&amp;AA$1)=0,"",INDEX('Subject Class Lists'!$A$1:$K$3230,MATCH($A402&amp;" "&amp;AA$1,'Subject Class Lists'!$K$1:$K$3230,0),MATCH("Subject Class",'Subject Class Lists'!$A$1:$K$1,0)))</f>
        <v/>
      </c>
      <c r="AB402" s="15" t="str">
        <f>IF(COUNTIF('Subject Class Lists'!$K$1:$K$3230,$A402&amp;" "&amp;AB$1)=0,"",INDEX('Subject Class Lists'!$A$1:$K$3230,MATCH($A402&amp;" "&amp;AB$1,'Subject Class Lists'!$K$1:$K$3230,0),MATCH("Subject Class",'Subject Class Lists'!$A$1:$K$1,0)))</f>
        <v/>
      </c>
      <c r="AC402" s="15" t="str">
        <f>IF(COUNTIF('Subject Class Lists'!$K$1:$K$3230,$A402&amp;" "&amp;AC$1)=0,"",INDEX('Subject Class Lists'!$A$1:$K$3230,MATCH($A402&amp;" "&amp;AC$1,'Subject Class Lists'!$K$1:$K$3230,0),MATCH("Subject Class",'Subject Class Lists'!$A$1:$K$1,0)))</f>
        <v/>
      </c>
      <c r="AD402" s="15" t="str">
        <f>IF(COUNTIF('Subject Class Lists'!$K$1:$K$3230,$A402&amp;" "&amp;AD$1)=0,"",INDEX('Subject Class Lists'!$A$1:$K$3230,MATCH($A402&amp;" "&amp;AD$1,'Subject Class Lists'!$K$1:$K$3230,0),MATCH("Subject Class",'Subject Class Lists'!$A$1:$K$1,0)))</f>
        <v/>
      </c>
      <c r="AE402" s="15" t="str">
        <f>IF(COUNTIF('Subject Class Lists'!$K$1:$K$3230,$A402&amp;" "&amp;AE$1)=0,"",INDEX('Subject Class Lists'!$A$1:$K$3230,MATCH($A402&amp;" "&amp;AE$1,'Subject Class Lists'!$K$1:$K$3230,0),MATCH("Subject Class",'Subject Class Lists'!$A$1:$K$1,0)))</f>
        <v/>
      </c>
      <c r="AF402" s="15" t="str">
        <f>IF(COUNTIF('Subject Class Lists'!$K$1:$K$3230,$A402&amp;" "&amp;AF$1)=0,"",INDEX('Subject Class Lists'!$A$1:$K$3230,MATCH($A402&amp;" "&amp;AF$1,'Subject Class Lists'!$K$1:$K$3230,0),MATCH("Subject Class",'Subject Class Lists'!$A$1:$K$1,0)))</f>
        <v/>
      </c>
      <c r="AG402" s="15" t="str">
        <f>IF(COUNTIF('Subject Class Lists'!$K$1:$K$3230,$A402&amp;" "&amp;AG$1)=0,"",INDEX('Subject Class Lists'!$A$1:$K$3230,MATCH($A402&amp;" "&amp;AG$1,'Subject Class Lists'!$K$1:$K$3230,0),MATCH("Subject Class",'Subject Class Lists'!$A$1:$K$1,0)))</f>
        <v/>
      </c>
      <c r="AH402" s="15" t="str">
        <f>IF(COUNTIF('Subject Class Lists'!$K$1:$K$3230,$A402&amp;" "&amp;AH$1)=0,"",INDEX('Subject Class Lists'!$A$1:$K$3230,MATCH($A402&amp;" "&amp;AH$1,'Subject Class Lists'!$K$1:$K$3230,0),MATCH("Subject Class",'Subject Class Lists'!$A$1:$K$1,0)))</f>
        <v/>
      </c>
      <c r="AI402" s="15" t="str">
        <f>IF(COUNTIF('Subject Class Lists'!$K$1:$K$3230,$A402&amp;" "&amp;AI$1)=0,"",INDEX('Subject Class Lists'!$A$1:$K$3230,MATCH($A402&amp;" "&amp;AI$1,'Subject Class Lists'!$K$1:$K$3230,0),MATCH("Subject Class",'Subject Class Lists'!$A$1:$K$1,0)))</f>
        <v/>
      </c>
      <c r="AJ402" s="15" t="str">
        <f>IF(COUNTIF('Subject Class Lists'!$K$1:$K$3230,$A402&amp;" "&amp;AJ$1)=0,"",INDEX('Subject Class Lists'!$A$1:$K$3230,MATCH($A402&amp;" "&amp;AJ$1,'Subject Class Lists'!$K$1:$K$3230,0),MATCH("Subject Class",'Subject Class Lists'!$A$1:$K$1,0)))</f>
        <v/>
      </c>
      <c r="AK402" s="15" t="str">
        <f>IF(COUNTIF('Subject Class Lists'!$K$1:$K$3230,$A402&amp;" "&amp;AK$1)=0,"",INDEX('Subject Class Lists'!$A$1:$K$3230,MATCH($A402&amp;" "&amp;AK$1,'Subject Class Lists'!$K$1:$K$3230,0),MATCH("Subject Class",'Subject Class Lists'!$A$1:$K$1,0)))</f>
        <v>2gp1C18</v>
      </c>
      <c r="AL402" s="15" t="str">
        <f>IF(COUNTIF('Subject Class Lists'!$K$1:$K$3230,$A402&amp;" "&amp;AL$1)=0,"",INDEX('Subject Class Lists'!$A$1:$K$3230,MATCH($A402&amp;" "&amp;AL$1,'Subject Class Lists'!$K$1:$K$3230,0),MATCH("Subject Class",'Subject Class Lists'!$A$1:$K$1,0)))</f>
        <v/>
      </c>
      <c r="AM402" s="15" t="str">
        <f>IF(COUNTIF('Subject Class Lists'!$K$1:$K$3230,$A402&amp;" "&amp;AM$1)=0,"",INDEX('Subject Class Lists'!$A$1:$K$3230,MATCH($A402&amp;" "&amp;AM$1,'Subject Class Lists'!$K$1:$K$3230,0),MATCH("Subject Class",'Subject Class Lists'!$A$1:$K$1,0)))</f>
        <v/>
      </c>
      <c r="AN402" s="15" t="str">
        <f>IF(COUNTIF('Subject Class Lists'!$K$1:$K$3230,$A402&amp;" "&amp;AN$1)=0,"",INDEX('Subject Class Lists'!$A$1:$K$3230,MATCH($A402&amp;" "&amp;AN$1,'Subject Class Lists'!$K$1:$K$3230,0),MATCH("Subject Class",'Subject Class Lists'!$A$1:$K$1,0)))</f>
        <v/>
      </c>
      <c r="AO402" s="15" t="str">
        <f>IF(COUNTIF('Subject Class Lists'!$K$1:$K$3230,$A402&amp;" "&amp;AO$1)=0,"",INDEX('Subject Class Lists'!$A$1:$K$3230,MATCH($A402&amp;" "&amp;AO$1,'Subject Class Lists'!$K$1:$K$3230,0),MATCH("Subject Class",'Subject Class Lists'!$A$1:$K$1,0)))</f>
        <v/>
      </c>
      <c r="AP402" s="15" t="str">
        <f>IF(COUNTIF('Subject Class Lists'!$K$1:$K$3230,$A402&amp;" "&amp;AP$1)=0,"",INDEX('Subject Class Lists'!$A$1:$K$3230,MATCH($A402&amp;" "&amp;AP$1,'Subject Class Lists'!$K$1:$K$3230,0),MATCH("Subject Class",'Subject Class Lists'!$A$1:$K$1,0)))</f>
        <v/>
      </c>
      <c r="AQ402" s="15" t="str">
        <f>IF(COUNTIF('Subject Class Lists'!$K$1:$K$3230,$A402&amp;" "&amp;AQ$1)=0,"",INDEX('Subject Class Lists'!$A$1:$K$3230,MATCH($A402&amp;" "&amp;AQ$1,'Subject Class Lists'!$K$1:$K$3230,0),MATCH("Subject Class",'Subject Class Lists'!$A$1:$K$1,0)))</f>
        <v/>
      </c>
      <c r="AR402" s="15" t="str">
        <f>IF(COUNTIF('Subject Class Lists'!$K$1:$K$3230,$A402&amp;" "&amp;AR$1)=0,"",INDEX('Subject Class Lists'!$A$1:$K$3230,MATCH($A402&amp;" "&amp;AR$1,'Subject Class Lists'!$K$1:$K$3230,0),MATCH("Subject Class",'Subject Class Lists'!$A$1:$K$1,0)))</f>
        <v/>
      </c>
      <c r="AS402" s="15" t="str">
        <f>IF(COUNTIF('Subject Class Lists'!$K$1:$K$3230,$A402&amp;" "&amp;AS$1)=0,"",INDEX('Subject Class Lists'!$A$1:$K$3230,MATCH($A402&amp;" "&amp;AS$1,'Subject Class Lists'!$K$1:$K$3230,0),MATCH("Subject Class",'Subject Class Lists'!$A$1:$K$1,0)))</f>
        <v/>
      </c>
      <c r="AT402" s="15" t="str">
        <f>IF(COUNTIF('Subject Class Lists'!$K$1:$K$3230,$A402&amp;" "&amp;AT$1)=0,"",INDEX('Subject Class Lists'!$A$1:$K$3230,MATCH($A402&amp;" "&amp;AT$1,'Subject Class Lists'!$K$1:$K$3230,0),MATCH("Subject Class",'Subject Class Lists'!$A$1:$K$1,0)))</f>
        <v/>
      </c>
      <c r="AU402" s="15" t="str">
        <f>IF(COUNTIF('Subject Class Lists'!$K$1:$K$3230,$A402&amp;" "&amp;AU$1)=0,"",INDEX('Subject Class Lists'!$A$1:$K$3230,MATCH($A402&amp;" "&amp;AU$1,'Subject Class Lists'!$K$1:$K$3230,0),MATCH("Subject Class",'Subject Class Lists'!$A$1:$K$1,0)))</f>
        <v/>
      </c>
      <c r="AV402" s="15" t="str">
        <f>IF(COUNTIF('Subject Class Lists'!$K$1:$K$3230,$A402&amp;" "&amp;AV$1)=0,"",INDEX('Subject Class Lists'!$A$1:$K$3230,MATCH($A402&amp;" "&amp;AV$1,'Subject Class Lists'!$K$1:$K$3230,0),MATCH("Subject Class",'Subject Class Lists'!$A$1:$K$1,0)))</f>
        <v/>
      </c>
    </row>
    <row r="403" spans="1:48" x14ac:dyDescent="0.3">
      <c r="A403" s="13">
        <v>1501092</v>
      </c>
      <c r="B403" s="15" t="s">
        <v>642</v>
      </c>
      <c r="C403" s="15" t="s">
        <v>174</v>
      </c>
      <c r="D403" s="15" t="s">
        <v>263</v>
      </c>
      <c r="E403" s="15" t="str">
        <f>IF(COUNTIF('Subject Class Lists'!$K$1:$K$3230,$A403&amp;" "&amp;E$1)=0,"",INDEX('Subject Class Lists'!$A$1:$K$3230,MATCH($A403&amp;" "&amp;E$1,'Subject Class Lists'!$K$1:$K$3230,0),MATCH("Subject Class",'Subject Class Lists'!$A$1:$K$1,0)))</f>
        <v>2ma2M</v>
      </c>
      <c r="F403" s="15" t="str">
        <f>IF(COUNTIF('Subject Class Lists'!$K$1:$K$3230,$A403&amp;" "&amp;F$1)=0,"",INDEX('Subject Class Lists'!$A$1:$K$3230,MATCH($A403&amp;" "&amp;F$1,'Subject Class Lists'!$K$1:$K$3230,0),MATCH("Subject Class",'Subject Class Lists'!$A$1:$K$1,0)))</f>
        <v/>
      </c>
      <c r="G403" s="15" t="str">
        <f>IF(COUNTIF('Subject Class Lists'!$K$1:$K$3230,$A403&amp;" "&amp;G$1)=0,"",INDEX('Subject Class Lists'!$A$1:$K$3230,MATCH($A403&amp;" "&amp;G$1,'Subject Class Lists'!$K$1:$K$3230,0),MATCH("Subject Class",'Subject Class Lists'!$A$1:$K$1,0)))</f>
        <v>2cm2N</v>
      </c>
      <c r="H403" s="15" t="str">
        <f>IF(COUNTIF('Subject Class Lists'!$K$1:$K$3230,$A403&amp;" "&amp;H$1)=0,"",INDEX('Subject Class Lists'!$A$1:$K$3230,MATCH($A403&amp;" "&amp;H$1,'Subject Class Lists'!$K$1:$K$3230,0),MATCH("Subject Class",'Subject Class Lists'!$A$1:$K$1,0)))</f>
        <v>2ph2H</v>
      </c>
      <c r="I403" s="15" t="str">
        <f>IF(COUNTIF('Subject Class Lists'!$K$1:$K$3230,$A403&amp;" "&amp;I$1)=0,"",INDEX('Subject Class Lists'!$A$1:$K$3230,MATCH($A403&amp;" "&amp;I$1,'Subject Class Lists'!$K$1:$K$3230,0),MATCH("Subject Class",'Subject Class Lists'!$A$1:$K$1,0)))</f>
        <v>2ec2J</v>
      </c>
      <c r="J403" s="15" t="str">
        <f>IF(COUNTIF('Subject Class Lists'!$K$1:$K$3230,$A403&amp;" "&amp;J$1)=0,"",INDEX('Subject Class Lists'!$A$1:$K$3230,MATCH($A403&amp;" "&amp;J$1,'Subject Class Lists'!$K$1:$K$3230,0),MATCH("Subject Class",'Subject Class Lists'!$A$1:$K$1,0)))</f>
        <v/>
      </c>
      <c r="K403" s="15" t="str">
        <f>IF(COUNTIF('Subject Class Lists'!$K$1:$K$3230,$A403&amp;" "&amp;K$1)=0,"",LEFT(INDEX('Subject Class Lists'!$A$1:$K$3230,MATCH($A403&amp;" "&amp;K$1,'Subject Class Lists'!$K$1:$K$3230,0),MATCH("Subject Class",'Subject Class Lists'!$A$1:$K$1,0)),5))</f>
        <v/>
      </c>
      <c r="L403" s="15" t="str">
        <f>IF(COUNTIF('Subject Class Lists'!$K$1:$K$3230,$A403&amp;" "&amp;L$1)=0,"",LEFT(INDEX('Subject Class Lists'!$A$1:$K$3230,MATCH($A403&amp;" "&amp;L$1,'Subject Class Lists'!$K$1:$K$3230,0),MATCH("Subject Class",'Subject Class Lists'!$A$1:$K$1,0)),5))</f>
        <v/>
      </c>
      <c r="M403" s="15" t="str">
        <f>IF(COUNTIF('Subject Class Lists'!$K$1:$K$3230,$A403&amp;" "&amp;M$1)=0,"",INDEX('Subject Class Lists'!$A$1:$K$3230,MATCH($A403&amp;" "&amp;M$1,'Subject Class Lists'!$K$1:$K$3230,0),MATCH("Subject Class",'Subject Class Lists'!$A$1:$K$1,0)))</f>
        <v/>
      </c>
      <c r="N403" s="15" t="str">
        <f>IF(COUNTIF('Subject Class Lists'!$K$1:$K$3230,$A403&amp;" "&amp;N$1)=0,"",INDEX('Subject Class Lists'!$A$1:$K$3230,MATCH($A403&amp;" "&amp;N$1,'Subject Class Lists'!$K$1:$K$3230,0),MATCH("Subject Class",'Subject Class Lists'!$A$1:$K$1,0)))</f>
        <v/>
      </c>
      <c r="O403" s="15" t="str">
        <f>IF(COUNTIF('Subject Class Lists'!$K$1:$K$3230,$A403&amp;" "&amp;O$1)=0,"",INDEX('Subject Class Lists'!$A$1:$K$3230,MATCH($A403&amp;" "&amp;O$1,'Subject Class Lists'!$K$1:$K$3230,0),MATCH("Subject Class",'Subject Class Lists'!$A$1:$K$1,0)))</f>
        <v/>
      </c>
      <c r="P403" s="15" t="str">
        <f>IF(COUNTIF('Subject Class Lists'!$K$1:$K$3230,$A403&amp;" "&amp;P$1)=0,"",INDEX('Subject Class Lists'!$A$1:$K$3230,MATCH($A403&amp;" "&amp;P$1,'Subject Class Lists'!$K$1:$K$3230,0),MATCH("Subject Class",'Subject Class Lists'!$A$1:$K$1,0)))</f>
        <v/>
      </c>
      <c r="Q403" s="15" t="str">
        <f>IF(COUNTIF('Subject Class Lists'!$K$1:$K$3230,$A403&amp;" "&amp;Q$1)=0,"",INDEX('Subject Class Lists'!$A$1:$K$3230,MATCH($A403&amp;" "&amp;Q$1,'Subject Class Lists'!$K$1:$K$3230,0),MATCH("Subject Class",'Subject Class Lists'!$A$1:$K$1,0)))</f>
        <v/>
      </c>
      <c r="R403" s="15" t="str">
        <f>IF(COUNTIF('Subject Class Lists'!$K$1:$K$3230,$A403&amp;" "&amp;R$1)=0,"",INDEX('Subject Class Lists'!$A$1:$K$3230,MATCH($A403&amp;" "&amp;R$1,'Subject Class Lists'!$K$1:$K$3230,0),MATCH("Subject Class",'Subject Class Lists'!$A$1:$K$1,0)))</f>
        <v/>
      </c>
      <c r="S403" s="15" t="str">
        <f>IF(COUNTIF('Subject Class Lists'!$K$1:$K$3230,$A403&amp;" "&amp;S$1)=0,"",INDEX('Subject Class Lists'!$A$1:$K$3230,MATCH($A403&amp;" "&amp;S$1,'Subject Class Lists'!$K$1:$K$3230,0),MATCH("Subject Class",'Subject Class Lists'!$A$1:$K$1,0)))</f>
        <v/>
      </c>
      <c r="T403" s="15" t="str">
        <f>IF(COUNTIF('Subject Class Lists'!$K$1:$K$3230,$A403&amp;" "&amp;T$1)=0,"",INDEX('Subject Class Lists'!$A$1:$K$3230,MATCH($A403&amp;" "&amp;T$1,'Subject Class Lists'!$K$1:$K$3230,0),MATCH("Subject Class",'Subject Class Lists'!$A$1:$K$1,0)))</f>
        <v/>
      </c>
      <c r="U403" s="15" t="str">
        <f>IF(COUNTIF('Subject Class Lists'!$K$1:$K$3230,$A403&amp;" "&amp;U$1)=0,"",INDEX('Subject Class Lists'!$A$1:$K$3230,MATCH($A403&amp;" "&amp;U$1,'Subject Class Lists'!$K$1:$K$3230,0),MATCH("Subject Class",'Subject Class Lists'!$A$1:$K$1,0)))</f>
        <v/>
      </c>
      <c r="V403" s="15" t="str">
        <f>IF(COUNTIF('Subject Class Lists'!$K$1:$K$3230,$A403&amp;" "&amp;V$1)=0,"",INDEX('Subject Class Lists'!$A$1:$K$3230,MATCH($A403&amp;" "&amp;V$1,'Subject Class Lists'!$K$1:$K$3230,0),MATCH("Subject Class",'Subject Class Lists'!$A$1:$K$1,0)))</f>
        <v/>
      </c>
      <c r="W403" s="15" t="str">
        <f>IF(COUNTIF('Subject Class Lists'!$K$1:$K$3230,$A403&amp;" "&amp;W$1)=0,"",INDEX('Subject Class Lists'!$A$1:$K$3230,MATCH($A403&amp;" "&amp;W$1,'Subject Class Lists'!$K$1:$K$3230,0),MATCH("Subject Class",'Subject Class Lists'!$A$1:$K$1,0)))</f>
        <v/>
      </c>
      <c r="X403" s="15" t="str">
        <f>IF(COUNTIF('Subject Class Lists'!$K$1:$K$3230,$A403&amp;" "&amp;X$1)=0,"",INDEX('Subject Class Lists'!$A$1:$K$3230,MATCH($A403&amp;" "&amp;X$1,'Subject Class Lists'!$K$1:$K$3230,0),MATCH("Subject Class",'Subject Class Lists'!$A$1:$K$1,0)))</f>
        <v/>
      </c>
      <c r="Y403" s="15" t="str">
        <f>IF(COUNTIF('Subject Class Lists'!$K$1:$K$3230,$A403&amp;" "&amp;Y$1)=0,"",INDEX('Subject Class Lists'!$A$1:$K$3230,MATCH($A403&amp;" "&amp;Y$1,'Subject Class Lists'!$K$1:$K$3230,0),MATCH("Subject Class",'Subject Class Lists'!$A$1:$K$1,0)))</f>
        <v/>
      </c>
      <c r="Z403" s="15" t="str">
        <f>IF(COUNTIF('Subject Class Lists'!$K$1:$K$3230,$A403&amp;" "&amp;Z$1)=0,"",INDEX('Subject Class Lists'!$A$1:$K$3230,MATCH($A403&amp;" "&amp;Z$1,'Subject Class Lists'!$K$1:$K$3230,0),MATCH("Subject Class",'Subject Class Lists'!$A$1:$K$1,0)))</f>
        <v/>
      </c>
      <c r="AA403" s="15" t="str">
        <f>IF(COUNTIF('Subject Class Lists'!$K$1:$K$3230,$A403&amp;" "&amp;AA$1)=0,"",INDEX('Subject Class Lists'!$A$1:$K$3230,MATCH($A403&amp;" "&amp;AA$1,'Subject Class Lists'!$K$1:$K$3230,0),MATCH("Subject Class",'Subject Class Lists'!$A$1:$K$1,0)))</f>
        <v/>
      </c>
      <c r="AB403" s="15" t="str">
        <f>IF(COUNTIF('Subject Class Lists'!$K$1:$K$3230,$A403&amp;" "&amp;AB$1)=0,"",INDEX('Subject Class Lists'!$A$1:$K$3230,MATCH($A403&amp;" "&amp;AB$1,'Subject Class Lists'!$K$1:$K$3230,0),MATCH("Subject Class",'Subject Class Lists'!$A$1:$K$1,0)))</f>
        <v/>
      </c>
      <c r="AC403" s="15" t="str">
        <f>IF(COUNTIF('Subject Class Lists'!$K$1:$K$3230,$A403&amp;" "&amp;AC$1)=0,"",INDEX('Subject Class Lists'!$A$1:$K$3230,MATCH($A403&amp;" "&amp;AC$1,'Subject Class Lists'!$K$1:$K$3230,0),MATCH("Subject Class",'Subject Class Lists'!$A$1:$K$1,0)))</f>
        <v/>
      </c>
      <c r="AD403" s="15" t="str">
        <f>IF(COUNTIF('Subject Class Lists'!$K$1:$K$3230,$A403&amp;" "&amp;AD$1)=0,"",INDEX('Subject Class Lists'!$A$1:$K$3230,MATCH($A403&amp;" "&amp;AD$1,'Subject Class Lists'!$K$1:$K$3230,0),MATCH("Subject Class",'Subject Class Lists'!$A$1:$K$1,0)))</f>
        <v/>
      </c>
      <c r="AE403" s="15" t="str">
        <f>IF(COUNTIF('Subject Class Lists'!$K$1:$K$3230,$A403&amp;" "&amp;AE$1)=0,"",INDEX('Subject Class Lists'!$A$1:$K$3230,MATCH($A403&amp;" "&amp;AE$1,'Subject Class Lists'!$K$1:$K$3230,0),MATCH("Subject Class",'Subject Class Lists'!$A$1:$K$1,0)))</f>
        <v/>
      </c>
      <c r="AF403" s="15" t="str">
        <f>IF(COUNTIF('Subject Class Lists'!$K$1:$K$3230,$A403&amp;" "&amp;AF$1)=0,"",INDEX('Subject Class Lists'!$A$1:$K$3230,MATCH($A403&amp;" "&amp;AF$1,'Subject Class Lists'!$K$1:$K$3230,0),MATCH("Subject Class",'Subject Class Lists'!$A$1:$K$1,0)))</f>
        <v/>
      </c>
      <c r="AG403" s="15" t="str">
        <f>IF(COUNTIF('Subject Class Lists'!$K$1:$K$3230,$A403&amp;" "&amp;AG$1)=0,"",INDEX('Subject Class Lists'!$A$1:$K$3230,MATCH($A403&amp;" "&amp;AG$1,'Subject Class Lists'!$K$1:$K$3230,0),MATCH("Subject Class",'Subject Class Lists'!$A$1:$K$1,0)))</f>
        <v/>
      </c>
      <c r="AH403" s="15" t="str">
        <f>IF(COUNTIF('Subject Class Lists'!$K$1:$K$3230,$A403&amp;" "&amp;AH$1)=0,"",INDEX('Subject Class Lists'!$A$1:$K$3230,MATCH($A403&amp;" "&amp;AH$1,'Subject Class Lists'!$K$1:$K$3230,0),MATCH("Subject Class",'Subject Class Lists'!$A$1:$K$1,0)))</f>
        <v/>
      </c>
      <c r="AI403" s="15" t="str">
        <f>IF(COUNTIF('Subject Class Lists'!$K$1:$K$3230,$A403&amp;" "&amp;AI$1)=0,"",INDEX('Subject Class Lists'!$A$1:$K$3230,MATCH($A403&amp;" "&amp;AI$1,'Subject Class Lists'!$K$1:$K$3230,0),MATCH("Subject Class",'Subject Class Lists'!$A$1:$K$1,0)))</f>
        <v/>
      </c>
      <c r="AJ403" s="15" t="str">
        <f>IF(COUNTIF('Subject Class Lists'!$K$1:$K$3230,$A403&amp;" "&amp;AJ$1)=0,"",INDEX('Subject Class Lists'!$A$1:$K$3230,MATCH($A403&amp;" "&amp;AJ$1,'Subject Class Lists'!$K$1:$K$3230,0),MATCH("Subject Class",'Subject Class Lists'!$A$1:$K$1,0)))</f>
        <v/>
      </c>
      <c r="AK403" s="15" t="str">
        <f>IF(COUNTIF('Subject Class Lists'!$K$1:$K$3230,$A403&amp;" "&amp;AK$1)=0,"",INDEX('Subject Class Lists'!$A$1:$K$3230,MATCH($A403&amp;" "&amp;AK$1,'Subject Class Lists'!$K$1:$K$3230,0),MATCH("Subject Class",'Subject Class Lists'!$A$1:$K$1,0)))</f>
        <v>2gp1C18</v>
      </c>
      <c r="AL403" s="15" t="str">
        <f>IF(COUNTIF('Subject Class Lists'!$K$1:$K$3230,$A403&amp;" "&amp;AL$1)=0,"",INDEX('Subject Class Lists'!$A$1:$K$3230,MATCH($A403&amp;" "&amp;AL$1,'Subject Class Lists'!$K$1:$K$3230,0),MATCH("Subject Class",'Subject Class Lists'!$A$1:$K$1,0)))</f>
        <v/>
      </c>
      <c r="AM403" s="15" t="str">
        <f>IF(COUNTIF('Subject Class Lists'!$K$1:$K$3230,$A403&amp;" "&amp;AM$1)=0,"",INDEX('Subject Class Lists'!$A$1:$K$3230,MATCH($A403&amp;" "&amp;AM$1,'Subject Class Lists'!$K$1:$K$3230,0),MATCH("Subject Class",'Subject Class Lists'!$A$1:$K$1,0)))</f>
        <v/>
      </c>
      <c r="AN403" s="15" t="str">
        <f>IF(COUNTIF('Subject Class Lists'!$K$1:$K$3230,$A403&amp;" "&amp;AN$1)=0,"",INDEX('Subject Class Lists'!$A$1:$K$3230,MATCH($A403&amp;" "&amp;AN$1,'Subject Class Lists'!$K$1:$K$3230,0),MATCH("Subject Class",'Subject Class Lists'!$A$1:$K$1,0)))</f>
        <v/>
      </c>
      <c r="AO403" s="15" t="str">
        <f>IF(COUNTIF('Subject Class Lists'!$K$1:$K$3230,$A403&amp;" "&amp;AO$1)=0,"",INDEX('Subject Class Lists'!$A$1:$K$3230,MATCH($A403&amp;" "&amp;AO$1,'Subject Class Lists'!$K$1:$K$3230,0),MATCH("Subject Class",'Subject Class Lists'!$A$1:$K$1,0)))</f>
        <v/>
      </c>
      <c r="AP403" s="15" t="str">
        <f>IF(COUNTIF('Subject Class Lists'!$K$1:$K$3230,$A403&amp;" "&amp;AP$1)=0,"",INDEX('Subject Class Lists'!$A$1:$K$3230,MATCH($A403&amp;" "&amp;AP$1,'Subject Class Lists'!$K$1:$K$3230,0),MATCH("Subject Class",'Subject Class Lists'!$A$1:$K$1,0)))</f>
        <v/>
      </c>
      <c r="AQ403" s="15" t="str">
        <f>IF(COUNTIF('Subject Class Lists'!$K$1:$K$3230,$A403&amp;" "&amp;AQ$1)=0,"",INDEX('Subject Class Lists'!$A$1:$K$3230,MATCH($A403&amp;" "&amp;AQ$1,'Subject Class Lists'!$K$1:$K$3230,0),MATCH("Subject Class",'Subject Class Lists'!$A$1:$K$1,0)))</f>
        <v/>
      </c>
      <c r="AR403" s="15" t="str">
        <f>IF(COUNTIF('Subject Class Lists'!$K$1:$K$3230,$A403&amp;" "&amp;AR$1)=0,"",INDEX('Subject Class Lists'!$A$1:$K$3230,MATCH($A403&amp;" "&amp;AR$1,'Subject Class Lists'!$K$1:$K$3230,0),MATCH("Subject Class",'Subject Class Lists'!$A$1:$K$1,0)))</f>
        <v/>
      </c>
      <c r="AS403" s="15" t="str">
        <f>IF(COUNTIF('Subject Class Lists'!$K$1:$K$3230,$A403&amp;" "&amp;AS$1)=0,"",INDEX('Subject Class Lists'!$A$1:$K$3230,MATCH($A403&amp;" "&amp;AS$1,'Subject Class Lists'!$K$1:$K$3230,0),MATCH("Subject Class",'Subject Class Lists'!$A$1:$K$1,0)))</f>
        <v/>
      </c>
      <c r="AT403" s="15" t="str">
        <f>IF(COUNTIF('Subject Class Lists'!$K$1:$K$3230,$A403&amp;" "&amp;AT$1)=0,"",INDEX('Subject Class Lists'!$A$1:$K$3230,MATCH($A403&amp;" "&amp;AT$1,'Subject Class Lists'!$K$1:$K$3230,0),MATCH("Subject Class",'Subject Class Lists'!$A$1:$K$1,0)))</f>
        <v/>
      </c>
      <c r="AU403" s="15" t="str">
        <f>IF(COUNTIF('Subject Class Lists'!$K$1:$K$3230,$A403&amp;" "&amp;AU$1)=0,"",INDEX('Subject Class Lists'!$A$1:$K$3230,MATCH($A403&amp;" "&amp;AU$1,'Subject Class Lists'!$K$1:$K$3230,0),MATCH("Subject Class",'Subject Class Lists'!$A$1:$K$1,0)))</f>
        <v/>
      </c>
      <c r="AV403" s="15" t="str">
        <f>IF(COUNTIF('Subject Class Lists'!$K$1:$K$3230,$A403&amp;" "&amp;AV$1)=0,"",INDEX('Subject Class Lists'!$A$1:$K$3230,MATCH($A403&amp;" "&amp;AV$1,'Subject Class Lists'!$K$1:$K$3230,0),MATCH("Subject Class",'Subject Class Lists'!$A$1:$K$1,0)))</f>
        <v/>
      </c>
    </row>
    <row r="404" spans="1:48" x14ac:dyDescent="0.3">
      <c r="A404" s="12">
        <v>1501093</v>
      </c>
      <c r="B404" s="15" t="s">
        <v>643</v>
      </c>
      <c r="C404" s="15" t="s">
        <v>175</v>
      </c>
      <c r="D404" s="15" t="s">
        <v>263</v>
      </c>
      <c r="E404" s="15" t="str">
        <f>IF(COUNTIF('Subject Class Lists'!$K$1:$K$3230,$A404&amp;" "&amp;E$1)=0,"",INDEX('Subject Class Lists'!$A$1:$K$3230,MATCH($A404&amp;" "&amp;E$1,'Subject Class Lists'!$K$1:$K$3230,0),MATCH("Subject Class",'Subject Class Lists'!$A$1:$K$1,0)))</f>
        <v>2ma2M</v>
      </c>
      <c r="F404" s="15" t="str">
        <f>IF(COUNTIF('Subject Class Lists'!$K$1:$K$3230,$A404&amp;" "&amp;F$1)=0,"",INDEX('Subject Class Lists'!$A$1:$K$3230,MATCH($A404&amp;" "&amp;F$1,'Subject Class Lists'!$K$1:$K$3230,0),MATCH("Subject Class",'Subject Class Lists'!$A$1:$K$1,0)))</f>
        <v/>
      </c>
      <c r="G404" s="15" t="str">
        <f>IF(COUNTIF('Subject Class Lists'!$K$1:$K$3230,$A404&amp;" "&amp;G$1)=0,"",INDEX('Subject Class Lists'!$A$1:$K$3230,MATCH($A404&amp;" "&amp;G$1,'Subject Class Lists'!$K$1:$K$3230,0),MATCH("Subject Class",'Subject Class Lists'!$A$1:$K$1,0)))</f>
        <v>2cm2N</v>
      </c>
      <c r="H404" s="15" t="str">
        <f>IF(COUNTIF('Subject Class Lists'!$K$1:$K$3230,$A404&amp;" "&amp;H$1)=0,"",INDEX('Subject Class Lists'!$A$1:$K$3230,MATCH($A404&amp;" "&amp;H$1,'Subject Class Lists'!$K$1:$K$3230,0),MATCH("Subject Class",'Subject Class Lists'!$A$1:$K$1,0)))</f>
        <v>2ph2H</v>
      </c>
      <c r="I404" s="15" t="str">
        <f>IF(COUNTIF('Subject Class Lists'!$K$1:$K$3230,$A404&amp;" "&amp;I$1)=0,"",INDEX('Subject Class Lists'!$A$1:$K$3230,MATCH($A404&amp;" "&amp;I$1,'Subject Class Lists'!$K$1:$K$3230,0),MATCH("Subject Class",'Subject Class Lists'!$A$1:$K$1,0)))</f>
        <v>2ec2J</v>
      </c>
      <c r="J404" s="15" t="str">
        <f>IF(COUNTIF('Subject Class Lists'!$K$1:$K$3230,$A404&amp;" "&amp;J$1)=0,"",INDEX('Subject Class Lists'!$A$1:$K$3230,MATCH($A404&amp;" "&amp;J$1,'Subject Class Lists'!$K$1:$K$3230,0),MATCH("Subject Class",'Subject Class Lists'!$A$1:$K$1,0)))</f>
        <v/>
      </c>
      <c r="K404" s="15" t="str">
        <f>IF(COUNTIF('Subject Class Lists'!$K$1:$K$3230,$A404&amp;" "&amp;K$1)=0,"",LEFT(INDEX('Subject Class Lists'!$A$1:$K$3230,MATCH($A404&amp;" "&amp;K$1,'Subject Class Lists'!$K$1:$K$3230,0),MATCH("Subject Class",'Subject Class Lists'!$A$1:$K$1,0)),5))</f>
        <v/>
      </c>
      <c r="L404" s="15" t="str">
        <f>IF(COUNTIF('Subject Class Lists'!$K$1:$K$3230,$A404&amp;" "&amp;L$1)=0,"",LEFT(INDEX('Subject Class Lists'!$A$1:$K$3230,MATCH($A404&amp;" "&amp;L$1,'Subject Class Lists'!$K$1:$K$3230,0),MATCH("Subject Class",'Subject Class Lists'!$A$1:$K$1,0)),5))</f>
        <v/>
      </c>
      <c r="M404" s="15" t="str">
        <f>IF(COUNTIF('Subject Class Lists'!$K$1:$K$3230,$A404&amp;" "&amp;M$1)=0,"",INDEX('Subject Class Lists'!$A$1:$K$3230,MATCH($A404&amp;" "&amp;M$1,'Subject Class Lists'!$K$1:$K$3230,0),MATCH("Subject Class",'Subject Class Lists'!$A$1:$K$1,0)))</f>
        <v/>
      </c>
      <c r="N404" s="15" t="str">
        <f>IF(COUNTIF('Subject Class Lists'!$K$1:$K$3230,$A404&amp;" "&amp;N$1)=0,"",INDEX('Subject Class Lists'!$A$1:$K$3230,MATCH($A404&amp;" "&amp;N$1,'Subject Class Lists'!$K$1:$K$3230,0),MATCH("Subject Class",'Subject Class Lists'!$A$1:$K$1,0)))</f>
        <v/>
      </c>
      <c r="O404" s="15" t="str">
        <f>IF(COUNTIF('Subject Class Lists'!$K$1:$K$3230,$A404&amp;" "&amp;O$1)=0,"",INDEX('Subject Class Lists'!$A$1:$K$3230,MATCH($A404&amp;" "&amp;O$1,'Subject Class Lists'!$K$1:$K$3230,0),MATCH("Subject Class",'Subject Class Lists'!$A$1:$K$1,0)))</f>
        <v/>
      </c>
      <c r="P404" s="15" t="str">
        <f>IF(COUNTIF('Subject Class Lists'!$K$1:$K$3230,$A404&amp;" "&amp;P$1)=0,"",INDEX('Subject Class Lists'!$A$1:$K$3230,MATCH($A404&amp;" "&amp;P$1,'Subject Class Lists'!$K$1:$K$3230,0),MATCH("Subject Class",'Subject Class Lists'!$A$1:$K$1,0)))</f>
        <v/>
      </c>
      <c r="Q404" s="15" t="str">
        <f>IF(COUNTIF('Subject Class Lists'!$K$1:$K$3230,$A404&amp;" "&amp;Q$1)=0,"",INDEX('Subject Class Lists'!$A$1:$K$3230,MATCH($A404&amp;" "&amp;Q$1,'Subject Class Lists'!$K$1:$K$3230,0),MATCH("Subject Class",'Subject Class Lists'!$A$1:$K$1,0)))</f>
        <v/>
      </c>
      <c r="R404" s="15" t="str">
        <f>IF(COUNTIF('Subject Class Lists'!$K$1:$K$3230,$A404&amp;" "&amp;R$1)=0,"",INDEX('Subject Class Lists'!$A$1:$K$3230,MATCH($A404&amp;" "&amp;R$1,'Subject Class Lists'!$K$1:$K$3230,0),MATCH("Subject Class",'Subject Class Lists'!$A$1:$K$1,0)))</f>
        <v/>
      </c>
      <c r="S404" s="15" t="str">
        <f>IF(COUNTIF('Subject Class Lists'!$K$1:$K$3230,$A404&amp;" "&amp;S$1)=0,"",INDEX('Subject Class Lists'!$A$1:$K$3230,MATCH($A404&amp;" "&amp;S$1,'Subject Class Lists'!$K$1:$K$3230,0),MATCH("Subject Class",'Subject Class Lists'!$A$1:$K$1,0)))</f>
        <v/>
      </c>
      <c r="T404" s="15" t="str">
        <f>IF(COUNTIF('Subject Class Lists'!$K$1:$K$3230,$A404&amp;" "&amp;T$1)=0,"",INDEX('Subject Class Lists'!$A$1:$K$3230,MATCH($A404&amp;" "&amp;T$1,'Subject Class Lists'!$K$1:$K$3230,0),MATCH("Subject Class",'Subject Class Lists'!$A$1:$K$1,0)))</f>
        <v/>
      </c>
      <c r="U404" s="15" t="str">
        <f>IF(COUNTIF('Subject Class Lists'!$K$1:$K$3230,$A404&amp;" "&amp;U$1)=0,"",INDEX('Subject Class Lists'!$A$1:$K$3230,MATCH($A404&amp;" "&amp;U$1,'Subject Class Lists'!$K$1:$K$3230,0),MATCH("Subject Class",'Subject Class Lists'!$A$1:$K$1,0)))</f>
        <v/>
      </c>
      <c r="V404" s="15" t="str">
        <f>IF(COUNTIF('Subject Class Lists'!$K$1:$K$3230,$A404&amp;" "&amp;V$1)=0,"",INDEX('Subject Class Lists'!$A$1:$K$3230,MATCH($A404&amp;" "&amp;V$1,'Subject Class Lists'!$K$1:$K$3230,0),MATCH("Subject Class",'Subject Class Lists'!$A$1:$K$1,0)))</f>
        <v/>
      </c>
      <c r="W404" s="15" t="str">
        <f>IF(COUNTIF('Subject Class Lists'!$K$1:$K$3230,$A404&amp;" "&amp;W$1)=0,"",INDEX('Subject Class Lists'!$A$1:$K$3230,MATCH($A404&amp;" "&amp;W$1,'Subject Class Lists'!$K$1:$K$3230,0),MATCH("Subject Class",'Subject Class Lists'!$A$1:$K$1,0)))</f>
        <v/>
      </c>
      <c r="X404" s="15" t="str">
        <f>IF(COUNTIF('Subject Class Lists'!$K$1:$K$3230,$A404&amp;" "&amp;X$1)=0,"",INDEX('Subject Class Lists'!$A$1:$K$3230,MATCH($A404&amp;" "&amp;X$1,'Subject Class Lists'!$K$1:$K$3230,0),MATCH("Subject Class",'Subject Class Lists'!$A$1:$K$1,0)))</f>
        <v/>
      </c>
      <c r="Y404" s="15" t="str">
        <f>IF(COUNTIF('Subject Class Lists'!$K$1:$K$3230,$A404&amp;" "&amp;Y$1)=0,"",INDEX('Subject Class Lists'!$A$1:$K$3230,MATCH($A404&amp;" "&amp;Y$1,'Subject Class Lists'!$K$1:$K$3230,0),MATCH("Subject Class",'Subject Class Lists'!$A$1:$K$1,0)))</f>
        <v/>
      </c>
      <c r="Z404" s="15" t="str">
        <f>IF(COUNTIF('Subject Class Lists'!$K$1:$K$3230,$A404&amp;" "&amp;Z$1)=0,"",INDEX('Subject Class Lists'!$A$1:$K$3230,MATCH($A404&amp;" "&amp;Z$1,'Subject Class Lists'!$K$1:$K$3230,0),MATCH("Subject Class",'Subject Class Lists'!$A$1:$K$1,0)))</f>
        <v/>
      </c>
      <c r="AA404" s="15" t="str">
        <f>IF(COUNTIF('Subject Class Lists'!$K$1:$K$3230,$A404&amp;" "&amp;AA$1)=0,"",INDEX('Subject Class Lists'!$A$1:$K$3230,MATCH($A404&amp;" "&amp;AA$1,'Subject Class Lists'!$K$1:$K$3230,0),MATCH("Subject Class",'Subject Class Lists'!$A$1:$K$1,0)))</f>
        <v/>
      </c>
      <c r="AB404" s="15" t="str">
        <f>IF(COUNTIF('Subject Class Lists'!$K$1:$K$3230,$A404&amp;" "&amp;AB$1)=0,"",INDEX('Subject Class Lists'!$A$1:$K$3230,MATCH($A404&amp;" "&amp;AB$1,'Subject Class Lists'!$K$1:$K$3230,0),MATCH("Subject Class",'Subject Class Lists'!$A$1:$K$1,0)))</f>
        <v/>
      </c>
      <c r="AC404" s="15" t="str">
        <f>IF(COUNTIF('Subject Class Lists'!$K$1:$K$3230,$A404&amp;" "&amp;AC$1)=0,"",INDEX('Subject Class Lists'!$A$1:$K$3230,MATCH($A404&amp;" "&amp;AC$1,'Subject Class Lists'!$K$1:$K$3230,0),MATCH("Subject Class",'Subject Class Lists'!$A$1:$K$1,0)))</f>
        <v/>
      </c>
      <c r="AD404" s="15" t="str">
        <f>IF(COUNTIF('Subject Class Lists'!$K$1:$K$3230,$A404&amp;" "&amp;AD$1)=0,"",INDEX('Subject Class Lists'!$A$1:$K$3230,MATCH($A404&amp;" "&amp;AD$1,'Subject Class Lists'!$K$1:$K$3230,0),MATCH("Subject Class",'Subject Class Lists'!$A$1:$K$1,0)))</f>
        <v/>
      </c>
      <c r="AE404" s="15" t="str">
        <f>IF(COUNTIF('Subject Class Lists'!$K$1:$K$3230,$A404&amp;" "&amp;AE$1)=0,"",INDEX('Subject Class Lists'!$A$1:$K$3230,MATCH($A404&amp;" "&amp;AE$1,'Subject Class Lists'!$K$1:$K$3230,0),MATCH("Subject Class",'Subject Class Lists'!$A$1:$K$1,0)))</f>
        <v/>
      </c>
      <c r="AF404" s="15" t="str">
        <f>IF(COUNTIF('Subject Class Lists'!$K$1:$K$3230,$A404&amp;" "&amp;AF$1)=0,"",INDEX('Subject Class Lists'!$A$1:$K$3230,MATCH($A404&amp;" "&amp;AF$1,'Subject Class Lists'!$K$1:$K$3230,0),MATCH("Subject Class",'Subject Class Lists'!$A$1:$K$1,0)))</f>
        <v/>
      </c>
      <c r="AG404" s="15" t="str">
        <f>IF(COUNTIF('Subject Class Lists'!$K$1:$K$3230,$A404&amp;" "&amp;AG$1)=0,"",INDEX('Subject Class Lists'!$A$1:$K$3230,MATCH($A404&amp;" "&amp;AG$1,'Subject Class Lists'!$K$1:$K$3230,0),MATCH("Subject Class",'Subject Class Lists'!$A$1:$K$1,0)))</f>
        <v/>
      </c>
      <c r="AH404" s="15" t="str">
        <f>IF(COUNTIF('Subject Class Lists'!$K$1:$K$3230,$A404&amp;" "&amp;AH$1)=0,"",INDEX('Subject Class Lists'!$A$1:$K$3230,MATCH($A404&amp;" "&amp;AH$1,'Subject Class Lists'!$K$1:$K$3230,0),MATCH("Subject Class",'Subject Class Lists'!$A$1:$K$1,0)))</f>
        <v/>
      </c>
      <c r="AI404" s="15" t="str">
        <f>IF(COUNTIF('Subject Class Lists'!$K$1:$K$3230,$A404&amp;" "&amp;AI$1)=0,"",INDEX('Subject Class Lists'!$A$1:$K$3230,MATCH($A404&amp;" "&amp;AI$1,'Subject Class Lists'!$K$1:$K$3230,0),MATCH("Subject Class",'Subject Class Lists'!$A$1:$K$1,0)))</f>
        <v/>
      </c>
      <c r="AJ404" s="15" t="str">
        <f>IF(COUNTIF('Subject Class Lists'!$K$1:$K$3230,$A404&amp;" "&amp;AJ$1)=0,"",INDEX('Subject Class Lists'!$A$1:$K$3230,MATCH($A404&amp;" "&amp;AJ$1,'Subject Class Lists'!$K$1:$K$3230,0),MATCH("Subject Class",'Subject Class Lists'!$A$1:$K$1,0)))</f>
        <v/>
      </c>
      <c r="AK404" s="15" t="str">
        <f>IF(COUNTIF('Subject Class Lists'!$K$1:$K$3230,$A404&amp;" "&amp;AK$1)=0,"",INDEX('Subject Class Lists'!$A$1:$K$3230,MATCH($A404&amp;" "&amp;AK$1,'Subject Class Lists'!$K$1:$K$3230,0),MATCH("Subject Class",'Subject Class Lists'!$A$1:$K$1,0)))</f>
        <v>2gp1C18</v>
      </c>
      <c r="AL404" s="15" t="str">
        <f>IF(COUNTIF('Subject Class Lists'!$K$1:$K$3230,$A404&amp;" "&amp;AL$1)=0,"",INDEX('Subject Class Lists'!$A$1:$K$3230,MATCH($A404&amp;" "&amp;AL$1,'Subject Class Lists'!$K$1:$K$3230,0),MATCH("Subject Class",'Subject Class Lists'!$A$1:$K$1,0)))</f>
        <v/>
      </c>
      <c r="AM404" s="15" t="str">
        <f>IF(COUNTIF('Subject Class Lists'!$K$1:$K$3230,$A404&amp;" "&amp;AM$1)=0,"",INDEX('Subject Class Lists'!$A$1:$K$3230,MATCH($A404&amp;" "&amp;AM$1,'Subject Class Lists'!$K$1:$K$3230,0),MATCH("Subject Class",'Subject Class Lists'!$A$1:$K$1,0)))</f>
        <v/>
      </c>
      <c r="AN404" s="15" t="str">
        <f>IF(COUNTIF('Subject Class Lists'!$K$1:$K$3230,$A404&amp;" "&amp;AN$1)=0,"",INDEX('Subject Class Lists'!$A$1:$K$3230,MATCH($A404&amp;" "&amp;AN$1,'Subject Class Lists'!$K$1:$K$3230,0),MATCH("Subject Class",'Subject Class Lists'!$A$1:$K$1,0)))</f>
        <v/>
      </c>
      <c r="AO404" s="15" t="str">
        <f>IF(COUNTIF('Subject Class Lists'!$K$1:$K$3230,$A404&amp;" "&amp;AO$1)=0,"",INDEX('Subject Class Lists'!$A$1:$K$3230,MATCH($A404&amp;" "&amp;AO$1,'Subject Class Lists'!$K$1:$K$3230,0),MATCH("Subject Class",'Subject Class Lists'!$A$1:$K$1,0)))</f>
        <v/>
      </c>
      <c r="AP404" s="15" t="str">
        <f>IF(COUNTIF('Subject Class Lists'!$K$1:$K$3230,$A404&amp;" "&amp;AP$1)=0,"",INDEX('Subject Class Lists'!$A$1:$K$3230,MATCH($A404&amp;" "&amp;AP$1,'Subject Class Lists'!$K$1:$K$3230,0),MATCH("Subject Class",'Subject Class Lists'!$A$1:$K$1,0)))</f>
        <v/>
      </c>
      <c r="AQ404" s="15" t="str">
        <f>IF(COUNTIF('Subject Class Lists'!$K$1:$K$3230,$A404&amp;" "&amp;AQ$1)=0,"",INDEX('Subject Class Lists'!$A$1:$K$3230,MATCH($A404&amp;" "&amp;AQ$1,'Subject Class Lists'!$K$1:$K$3230,0),MATCH("Subject Class",'Subject Class Lists'!$A$1:$K$1,0)))</f>
        <v/>
      </c>
      <c r="AR404" s="15" t="str">
        <f>IF(COUNTIF('Subject Class Lists'!$K$1:$K$3230,$A404&amp;" "&amp;AR$1)=0,"",INDEX('Subject Class Lists'!$A$1:$K$3230,MATCH($A404&amp;" "&amp;AR$1,'Subject Class Lists'!$K$1:$K$3230,0),MATCH("Subject Class",'Subject Class Lists'!$A$1:$K$1,0)))</f>
        <v/>
      </c>
      <c r="AS404" s="15" t="str">
        <f>IF(COUNTIF('Subject Class Lists'!$K$1:$K$3230,$A404&amp;" "&amp;AS$1)=0,"",INDEX('Subject Class Lists'!$A$1:$K$3230,MATCH($A404&amp;" "&amp;AS$1,'Subject Class Lists'!$K$1:$K$3230,0),MATCH("Subject Class",'Subject Class Lists'!$A$1:$K$1,0)))</f>
        <v/>
      </c>
      <c r="AT404" s="15" t="str">
        <f>IF(COUNTIF('Subject Class Lists'!$K$1:$K$3230,$A404&amp;" "&amp;AT$1)=0,"",INDEX('Subject Class Lists'!$A$1:$K$3230,MATCH($A404&amp;" "&amp;AT$1,'Subject Class Lists'!$K$1:$K$3230,0),MATCH("Subject Class",'Subject Class Lists'!$A$1:$K$1,0)))</f>
        <v/>
      </c>
      <c r="AU404" s="15" t="str">
        <f>IF(COUNTIF('Subject Class Lists'!$K$1:$K$3230,$A404&amp;" "&amp;AU$1)=0,"",INDEX('Subject Class Lists'!$A$1:$K$3230,MATCH($A404&amp;" "&amp;AU$1,'Subject Class Lists'!$K$1:$K$3230,0),MATCH("Subject Class",'Subject Class Lists'!$A$1:$K$1,0)))</f>
        <v/>
      </c>
      <c r="AV404" s="15" t="str">
        <f>IF(COUNTIF('Subject Class Lists'!$K$1:$K$3230,$A404&amp;" "&amp;AV$1)=0,"",INDEX('Subject Class Lists'!$A$1:$K$3230,MATCH($A404&amp;" "&amp;AV$1,'Subject Class Lists'!$K$1:$K$3230,0),MATCH("Subject Class",'Subject Class Lists'!$A$1:$K$1,0)))</f>
        <v/>
      </c>
    </row>
    <row r="405" spans="1:48" x14ac:dyDescent="0.3">
      <c r="A405" s="12">
        <v>1905265</v>
      </c>
      <c r="B405" s="15" t="s">
        <v>644</v>
      </c>
      <c r="C405" s="15" t="s">
        <v>175</v>
      </c>
      <c r="D405" s="15" t="s">
        <v>263</v>
      </c>
      <c r="E405" s="15" t="str">
        <f>IF(COUNTIF('Subject Class Lists'!$K$1:$K$3230,$A405&amp;" "&amp;E$1)=0,"",INDEX('Subject Class Lists'!$A$1:$K$3230,MATCH($A405&amp;" "&amp;E$1,'Subject Class Lists'!$K$1:$K$3230,0),MATCH("Subject Class",'Subject Class Lists'!$A$1:$K$1,0)))</f>
        <v>2ma2M</v>
      </c>
      <c r="F405" s="15" t="str">
        <f>IF(COUNTIF('Subject Class Lists'!$K$1:$K$3230,$A405&amp;" "&amp;F$1)=0,"",INDEX('Subject Class Lists'!$A$1:$K$3230,MATCH($A405&amp;" "&amp;F$1,'Subject Class Lists'!$K$1:$K$3230,0),MATCH("Subject Class",'Subject Class Lists'!$A$1:$K$1,0)))</f>
        <v/>
      </c>
      <c r="G405" s="15" t="str">
        <f>IF(COUNTIF('Subject Class Lists'!$K$1:$K$3230,$A405&amp;" "&amp;G$1)=0,"",INDEX('Subject Class Lists'!$A$1:$K$3230,MATCH($A405&amp;" "&amp;G$1,'Subject Class Lists'!$K$1:$K$3230,0),MATCH("Subject Class",'Subject Class Lists'!$A$1:$K$1,0)))</f>
        <v>2cm2N</v>
      </c>
      <c r="H405" s="15" t="str">
        <f>IF(COUNTIF('Subject Class Lists'!$K$1:$K$3230,$A405&amp;" "&amp;H$1)=0,"",INDEX('Subject Class Lists'!$A$1:$K$3230,MATCH($A405&amp;" "&amp;H$1,'Subject Class Lists'!$K$1:$K$3230,0),MATCH("Subject Class",'Subject Class Lists'!$A$1:$K$1,0)))</f>
        <v>2ph2H</v>
      </c>
      <c r="I405" s="15" t="str">
        <f>IF(COUNTIF('Subject Class Lists'!$K$1:$K$3230,$A405&amp;" "&amp;I$1)=0,"",INDEX('Subject Class Lists'!$A$1:$K$3230,MATCH($A405&amp;" "&amp;I$1,'Subject Class Lists'!$K$1:$K$3230,0),MATCH("Subject Class",'Subject Class Lists'!$A$1:$K$1,0)))</f>
        <v>2ec2J</v>
      </c>
      <c r="J405" s="15" t="str">
        <f>IF(COUNTIF('Subject Class Lists'!$K$1:$K$3230,$A405&amp;" "&amp;J$1)=0,"",INDEX('Subject Class Lists'!$A$1:$K$3230,MATCH($A405&amp;" "&amp;J$1,'Subject Class Lists'!$K$1:$K$3230,0),MATCH("Subject Class",'Subject Class Lists'!$A$1:$K$1,0)))</f>
        <v/>
      </c>
      <c r="K405" s="15" t="str">
        <f>IF(COUNTIF('Subject Class Lists'!$K$1:$K$3230,$A405&amp;" "&amp;K$1)=0,"",LEFT(INDEX('Subject Class Lists'!$A$1:$K$3230,MATCH($A405&amp;" "&amp;K$1,'Subject Class Lists'!$K$1:$K$3230,0),MATCH("Subject Class",'Subject Class Lists'!$A$1:$K$1,0)),5))</f>
        <v/>
      </c>
      <c r="L405" s="15" t="str">
        <f>IF(COUNTIF('Subject Class Lists'!$K$1:$K$3230,$A405&amp;" "&amp;L$1)=0,"",LEFT(INDEX('Subject Class Lists'!$A$1:$K$3230,MATCH($A405&amp;" "&amp;L$1,'Subject Class Lists'!$K$1:$K$3230,0),MATCH("Subject Class",'Subject Class Lists'!$A$1:$K$1,0)),5))</f>
        <v/>
      </c>
      <c r="M405" s="15" t="str">
        <f>IF(COUNTIF('Subject Class Lists'!$K$1:$K$3230,$A405&amp;" "&amp;M$1)=0,"",INDEX('Subject Class Lists'!$A$1:$K$3230,MATCH($A405&amp;" "&amp;M$1,'Subject Class Lists'!$K$1:$K$3230,0),MATCH("Subject Class",'Subject Class Lists'!$A$1:$K$1,0)))</f>
        <v/>
      </c>
      <c r="N405" s="15" t="str">
        <f>IF(COUNTIF('Subject Class Lists'!$K$1:$K$3230,$A405&amp;" "&amp;N$1)=0,"",INDEX('Subject Class Lists'!$A$1:$K$3230,MATCH($A405&amp;" "&amp;N$1,'Subject Class Lists'!$K$1:$K$3230,0),MATCH("Subject Class",'Subject Class Lists'!$A$1:$K$1,0)))</f>
        <v/>
      </c>
      <c r="O405" s="15" t="str">
        <f>IF(COUNTIF('Subject Class Lists'!$K$1:$K$3230,$A405&amp;" "&amp;O$1)=0,"",INDEX('Subject Class Lists'!$A$1:$K$3230,MATCH($A405&amp;" "&amp;O$1,'Subject Class Lists'!$K$1:$K$3230,0),MATCH("Subject Class",'Subject Class Lists'!$A$1:$K$1,0)))</f>
        <v/>
      </c>
      <c r="P405" s="15" t="str">
        <f>IF(COUNTIF('Subject Class Lists'!$K$1:$K$3230,$A405&amp;" "&amp;P$1)=0,"",INDEX('Subject Class Lists'!$A$1:$K$3230,MATCH($A405&amp;" "&amp;P$1,'Subject Class Lists'!$K$1:$K$3230,0),MATCH("Subject Class",'Subject Class Lists'!$A$1:$K$1,0)))</f>
        <v/>
      </c>
      <c r="Q405" s="15" t="str">
        <f>IF(COUNTIF('Subject Class Lists'!$K$1:$K$3230,$A405&amp;" "&amp;Q$1)=0,"",INDEX('Subject Class Lists'!$A$1:$K$3230,MATCH($A405&amp;" "&amp;Q$1,'Subject Class Lists'!$K$1:$K$3230,0),MATCH("Subject Class",'Subject Class Lists'!$A$1:$K$1,0)))</f>
        <v/>
      </c>
      <c r="R405" s="15" t="str">
        <f>IF(COUNTIF('Subject Class Lists'!$K$1:$K$3230,$A405&amp;" "&amp;R$1)=0,"",INDEX('Subject Class Lists'!$A$1:$K$3230,MATCH($A405&amp;" "&amp;R$1,'Subject Class Lists'!$K$1:$K$3230,0),MATCH("Subject Class",'Subject Class Lists'!$A$1:$K$1,0)))</f>
        <v/>
      </c>
      <c r="S405" s="15" t="str">
        <f>IF(COUNTIF('Subject Class Lists'!$K$1:$K$3230,$A405&amp;" "&amp;S$1)=0,"",INDEX('Subject Class Lists'!$A$1:$K$3230,MATCH($A405&amp;" "&amp;S$1,'Subject Class Lists'!$K$1:$K$3230,0),MATCH("Subject Class",'Subject Class Lists'!$A$1:$K$1,0)))</f>
        <v/>
      </c>
      <c r="T405" s="15" t="str">
        <f>IF(COUNTIF('Subject Class Lists'!$K$1:$K$3230,$A405&amp;" "&amp;T$1)=0,"",INDEX('Subject Class Lists'!$A$1:$K$3230,MATCH($A405&amp;" "&amp;T$1,'Subject Class Lists'!$K$1:$K$3230,0),MATCH("Subject Class",'Subject Class Lists'!$A$1:$K$1,0)))</f>
        <v/>
      </c>
      <c r="U405" s="15" t="str">
        <f>IF(COUNTIF('Subject Class Lists'!$K$1:$K$3230,$A405&amp;" "&amp;U$1)=0,"",INDEX('Subject Class Lists'!$A$1:$K$3230,MATCH($A405&amp;" "&amp;U$1,'Subject Class Lists'!$K$1:$K$3230,0),MATCH("Subject Class",'Subject Class Lists'!$A$1:$K$1,0)))</f>
        <v/>
      </c>
      <c r="V405" s="15" t="str">
        <f>IF(COUNTIF('Subject Class Lists'!$K$1:$K$3230,$A405&amp;" "&amp;V$1)=0,"",INDEX('Subject Class Lists'!$A$1:$K$3230,MATCH($A405&amp;" "&amp;V$1,'Subject Class Lists'!$K$1:$K$3230,0),MATCH("Subject Class",'Subject Class Lists'!$A$1:$K$1,0)))</f>
        <v/>
      </c>
      <c r="W405" s="15" t="str">
        <f>IF(COUNTIF('Subject Class Lists'!$K$1:$K$3230,$A405&amp;" "&amp;W$1)=0,"",INDEX('Subject Class Lists'!$A$1:$K$3230,MATCH($A405&amp;" "&amp;W$1,'Subject Class Lists'!$K$1:$K$3230,0),MATCH("Subject Class",'Subject Class Lists'!$A$1:$K$1,0)))</f>
        <v/>
      </c>
      <c r="X405" s="15" t="str">
        <f>IF(COUNTIF('Subject Class Lists'!$K$1:$K$3230,$A405&amp;" "&amp;X$1)=0,"",INDEX('Subject Class Lists'!$A$1:$K$3230,MATCH($A405&amp;" "&amp;X$1,'Subject Class Lists'!$K$1:$K$3230,0),MATCH("Subject Class",'Subject Class Lists'!$A$1:$K$1,0)))</f>
        <v/>
      </c>
      <c r="Y405" s="15" t="str">
        <f>IF(COUNTIF('Subject Class Lists'!$K$1:$K$3230,$A405&amp;" "&amp;Y$1)=0,"",INDEX('Subject Class Lists'!$A$1:$K$3230,MATCH($A405&amp;" "&amp;Y$1,'Subject Class Lists'!$K$1:$K$3230,0),MATCH("Subject Class",'Subject Class Lists'!$A$1:$K$1,0)))</f>
        <v/>
      </c>
      <c r="Z405" s="15" t="str">
        <f>IF(COUNTIF('Subject Class Lists'!$K$1:$K$3230,$A405&amp;" "&amp;Z$1)=0,"",INDEX('Subject Class Lists'!$A$1:$K$3230,MATCH($A405&amp;" "&amp;Z$1,'Subject Class Lists'!$K$1:$K$3230,0),MATCH("Subject Class",'Subject Class Lists'!$A$1:$K$1,0)))</f>
        <v/>
      </c>
      <c r="AA405" s="15" t="str">
        <f>IF(COUNTIF('Subject Class Lists'!$K$1:$K$3230,$A405&amp;" "&amp;AA$1)=0,"",INDEX('Subject Class Lists'!$A$1:$K$3230,MATCH($A405&amp;" "&amp;AA$1,'Subject Class Lists'!$K$1:$K$3230,0),MATCH("Subject Class",'Subject Class Lists'!$A$1:$K$1,0)))</f>
        <v/>
      </c>
      <c r="AB405" s="15" t="str">
        <f>IF(COUNTIF('Subject Class Lists'!$K$1:$K$3230,$A405&amp;" "&amp;AB$1)=0,"",INDEX('Subject Class Lists'!$A$1:$K$3230,MATCH($A405&amp;" "&amp;AB$1,'Subject Class Lists'!$K$1:$K$3230,0),MATCH("Subject Class",'Subject Class Lists'!$A$1:$K$1,0)))</f>
        <v/>
      </c>
      <c r="AC405" s="15" t="str">
        <f>IF(COUNTIF('Subject Class Lists'!$K$1:$K$3230,$A405&amp;" "&amp;AC$1)=0,"",INDEX('Subject Class Lists'!$A$1:$K$3230,MATCH($A405&amp;" "&amp;AC$1,'Subject Class Lists'!$K$1:$K$3230,0),MATCH("Subject Class",'Subject Class Lists'!$A$1:$K$1,0)))</f>
        <v/>
      </c>
      <c r="AD405" s="15" t="str">
        <f>IF(COUNTIF('Subject Class Lists'!$K$1:$K$3230,$A405&amp;" "&amp;AD$1)=0,"",INDEX('Subject Class Lists'!$A$1:$K$3230,MATCH($A405&amp;" "&amp;AD$1,'Subject Class Lists'!$K$1:$K$3230,0),MATCH("Subject Class",'Subject Class Lists'!$A$1:$K$1,0)))</f>
        <v/>
      </c>
      <c r="AE405" s="15" t="str">
        <f>IF(COUNTIF('Subject Class Lists'!$K$1:$K$3230,$A405&amp;" "&amp;AE$1)=0,"",INDEX('Subject Class Lists'!$A$1:$K$3230,MATCH($A405&amp;" "&amp;AE$1,'Subject Class Lists'!$K$1:$K$3230,0),MATCH("Subject Class",'Subject Class Lists'!$A$1:$K$1,0)))</f>
        <v/>
      </c>
      <c r="AF405" s="15" t="str">
        <f>IF(COUNTIF('Subject Class Lists'!$K$1:$K$3230,$A405&amp;" "&amp;AF$1)=0,"",INDEX('Subject Class Lists'!$A$1:$K$3230,MATCH($A405&amp;" "&amp;AF$1,'Subject Class Lists'!$K$1:$K$3230,0),MATCH("Subject Class",'Subject Class Lists'!$A$1:$K$1,0)))</f>
        <v/>
      </c>
      <c r="AG405" s="15" t="str">
        <f>IF(COUNTIF('Subject Class Lists'!$K$1:$K$3230,$A405&amp;" "&amp;AG$1)=0,"",INDEX('Subject Class Lists'!$A$1:$K$3230,MATCH($A405&amp;" "&amp;AG$1,'Subject Class Lists'!$K$1:$K$3230,0),MATCH("Subject Class",'Subject Class Lists'!$A$1:$K$1,0)))</f>
        <v/>
      </c>
      <c r="AH405" s="15" t="str">
        <f>IF(COUNTIF('Subject Class Lists'!$K$1:$K$3230,$A405&amp;" "&amp;AH$1)=0,"",INDEX('Subject Class Lists'!$A$1:$K$3230,MATCH($A405&amp;" "&amp;AH$1,'Subject Class Lists'!$K$1:$K$3230,0),MATCH("Subject Class",'Subject Class Lists'!$A$1:$K$1,0)))</f>
        <v/>
      </c>
      <c r="AI405" s="15" t="str">
        <f>IF(COUNTIF('Subject Class Lists'!$K$1:$K$3230,$A405&amp;" "&amp;AI$1)=0,"",INDEX('Subject Class Lists'!$A$1:$K$3230,MATCH($A405&amp;" "&amp;AI$1,'Subject Class Lists'!$K$1:$K$3230,0),MATCH("Subject Class",'Subject Class Lists'!$A$1:$K$1,0)))</f>
        <v/>
      </c>
      <c r="AJ405" s="15" t="str">
        <f>IF(COUNTIF('Subject Class Lists'!$K$1:$K$3230,$A405&amp;" "&amp;AJ$1)=0,"",INDEX('Subject Class Lists'!$A$1:$K$3230,MATCH($A405&amp;" "&amp;AJ$1,'Subject Class Lists'!$K$1:$K$3230,0),MATCH("Subject Class",'Subject Class Lists'!$A$1:$K$1,0)))</f>
        <v/>
      </c>
      <c r="AK405" s="15" t="str">
        <f>IF(COUNTIF('Subject Class Lists'!$K$1:$K$3230,$A405&amp;" "&amp;AK$1)=0,"",INDEX('Subject Class Lists'!$A$1:$K$3230,MATCH($A405&amp;" "&amp;AK$1,'Subject Class Lists'!$K$1:$K$3230,0),MATCH("Subject Class",'Subject Class Lists'!$A$1:$K$1,0)))</f>
        <v>2gp1C18</v>
      </c>
      <c r="AL405" s="15" t="str">
        <f>IF(COUNTIF('Subject Class Lists'!$K$1:$K$3230,$A405&amp;" "&amp;AL$1)=0,"",INDEX('Subject Class Lists'!$A$1:$K$3230,MATCH($A405&amp;" "&amp;AL$1,'Subject Class Lists'!$K$1:$K$3230,0),MATCH("Subject Class",'Subject Class Lists'!$A$1:$K$1,0)))</f>
        <v/>
      </c>
      <c r="AM405" s="15" t="str">
        <f>IF(COUNTIF('Subject Class Lists'!$K$1:$K$3230,$A405&amp;" "&amp;AM$1)=0,"",INDEX('Subject Class Lists'!$A$1:$K$3230,MATCH($A405&amp;" "&amp;AM$1,'Subject Class Lists'!$K$1:$K$3230,0),MATCH("Subject Class",'Subject Class Lists'!$A$1:$K$1,0)))</f>
        <v/>
      </c>
      <c r="AN405" s="15" t="str">
        <f>IF(COUNTIF('Subject Class Lists'!$K$1:$K$3230,$A405&amp;" "&amp;AN$1)=0,"",INDEX('Subject Class Lists'!$A$1:$K$3230,MATCH($A405&amp;" "&amp;AN$1,'Subject Class Lists'!$K$1:$K$3230,0),MATCH("Subject Class",'Subject Class Lists'!$A$1:$K$1,0)))</f>
        <v/>
      </c>
      <c r="AO405" s="15" t="str">
        <f>IF(COUNTIF('Subject Class Lists'!$K$1:$K$3230,$A405&amp;" "&amp;AO$1)=0,"",INDEX('Subject Class Lists'!$A$1:$K$3230,MATCH($A405&amp;" "&amp;AO$1,'Subject Class Lists'!$K$1:$K$3230,0),MATCH("Subject Class",'Subject Class Lists'!$A$1:$K$1,0)))</f>
        <v/>
      </c>
      <c r="AP405" s="15" t="str">
        <f>IF(COUNTIF('Subject Class Lists'!$K$1:$K$3230,$A405&amp;" "&amp;AP$1)=0,"",INDEX('Subject Class Lists'!$A$1:$K$3230,MATCH($A405&amp;" "&amp;AP$1,'Subject Class Lists'!$K$1:$K$3230,0),MATCH("Subject Class",'Subject Class Lists'!$A$1:$K$1,0)))</f>
        <v/>
      </c>
      <c r="AQ405" s="15" t="str">
        <f>IF(COUNTIF('Subject Class Lists'!$K$1:$K$3230,$A405&amp;" "&amp;AQ$1)=0,"",INDEX('Subject Class Lists'!$A$1:$K$3230,MATCH($A405&amp;" "&amp;AQ$1,'Subject Class Lists'!$K$1:$K$3230,0),MATCH("Subject Class",'Subject Class Lists'!$A$1:$K$1,0)))</f>
        <v/>
      </c>
      <c r="AR405" s="15" t="str">
        <f>IF(COUNTIF('Subject Class Lists'!$K$1:$K$3230,$A405&amp;" "&amp;AR$1)=0,"",INDEX('Subject Class Lists'!$A$1:$K$3230,MATCH($A405&amp;" "&amp;AR$1,'Subject Class Lists'!$K$1:$K$3230,0),MATCH("Subject Class",'Subject Class Lists'!$A$1:$K$1,0)))</f>
        <v/>
      </c>
      <c r="AS405" s="15" t="str">
        <f>IF(COUNTIF('Subject Class Lists'!$K$1:$K$3230,$A405&amp;" "&amp;AS$1)=0,"",INDEX('Subject Class Lists'!$A$1:$K$3230,MATCH($A405&amp;" "&amp;AS$1,'Subject Class Lists'!$K$1:$K$3230,0),MATCH("Subject Class",'Subject Class Lists'!$A$1:$K$1,0)))</f>
        <v/>
      </c>
      <c r="AT405" s="15" t="str">
        <f>IF(COUNTIF('Subject Class Lists'!$K$1:$K$3230,$A405&amp;" "&amp;AT$1)=0,"",INDEX('Subject Class Lists'!$A$1:$K$3230,MATCH($A405&amp;" "&amp;AT$1,'Subject Class Lists'!$K$1:$K$3230,0),MATCH("Subject Class",'Subject Class Lists'!$A$1:$K$1,0)))</f>
        <v/>
      </c>
      <c r="AU405" s="15" t="str">
        <f>IF(COUNTIF('Subject Class Lists'!$K$1:$K$3230,$A405&amp;" "&amp;AU$1)=0,"",INDEX('Subject Class Lists'!$A$1:$K$3230,MATCH($A405&amp;" "&amp;AU$1,'Subject Class Lists'!$K$1:$K$3230,0),MATCH("Subject Class",'Subject Class Lists'!$A$1:$K$1,0)))</f>
        <v/>
      </c>
      <c r="AV405" s="15" t="str">
        <f>IF(COUNTIF('Subject Class Lists'!$K$1:$K$3230,$A405&amp;" "&amp;AV$1)=0,"",INDEX('Subject Class Lists'!$A$1:$K$3230,MATCH($A405&amp;" "&amp;AV$1,'Subject Class Lists'!$K$1:$K$3230,0),MATCH("Subject Class",'Subject Class Lists'!$A$1:$K$1,0)))</f>
        <v/>
      </c>
    </row>
    <row r="406" spans="1:48" x14ac:dyDescent="0.3">
      <c r="A406" s="12">
        <v>1905027</v>
      </c>
      <c r="B406" s="15" t="s">
        <v>645</v>
      </c>
      <c r="C406" s="15" t="s">
        <v>175</v>
      </c>
      <c r="D406" s="15" t="s">
        <v>263</v>
      </c>
      <c r="E406" s="15" t="str">
        <f>IF(COUNTIF('Subject Class Lists'!$K$1:$K$3230,$A406&amp;" "&amp;E$1)=0,"",INDEX('Subject Class Lists'!$A$1:$K$3230,MATCH($A406&amp;" "&amp;E$1,'Subject Class Lists'!$K$1:$K$3230,0),MATCH("Subject Class",'Subject Class Lists'!$A$1:$K$1,0)))</f>
        <v>2ma2M</v>
      </c>
      <c r="F406" s="15" t="str">
        <f>IF(COUNTIF('Subject Class Lists'!$K$1:$K$3230,$A406&amp;" "&amp;F$1)=0,"",INDEX('Subject Class Lists'!$A$1:$K$3230,MATCH($A406&amp;" "&amp;F$1,'Subject Class Lists'!$K$1:$K$3230,0),MATCH("Subject Class",'Subject Class Lists'!$A$1:$K$1,0)))</f>
        <v/>
      </c>
      <c r="G406" s="15" t="str">
        <f>IF(COUNTIF('Subject Class Lists'!$K$1:$K$3230,$A406&amp;" "&amp;G$1)=0,"",INDEX('Subject Class Lists'!$A$1:$K$3230,MATCH($A406&amp;" "&amp;G$1,'Subject Class Lists'!$K$1:$K$3230,0),MATCH("Subject Class",'Subject Class Lists'!$A$1:$K$1,0)))</f>
        <v>2cm2N</v>
      </c>
      <c r="H406" s="15" t="str">
        <f>IF(COUNTIF('Subject Class Lists'!$K$1:$K$3230,$A406&amp;" "&amp;H$1)=0,"",INDEX('Subject Class Lists'!$A$1:$K$3230,MATCH($A406&amp;" "&amp;H$1,'Subject Class Lists'!$K$1:$K$3230,0),MATCH("Subject Class",'Subject Class Lists'!$A$1:$K$1,0)))</f>
        <v>2ph2H</v>
      </c>
      <c r="I406" s="15" t="str">
        <f>IF(COUNTIF('Subject Class Lists'!$K$1:$K$3230,$A406&amp;" "&amp;I$1)=0,"",INDEX('Subject Class Lists'!$A$1:$K$3230,MATCH($A406&amp;" "&amp;I$1,'Subject Class Lists'!$K$1:$K$3230,0),MATCH("Subject Class",'Subject Class Lists'!$A$1:$K$1,0)))</f>
        <v>2ec2J</v>
      </c>
      <c r="J406" s="15" t="str">
        <f>IF(COUNTIF('Subject Class Lists'!$K$1:$K$3230,$A406&amp;" "&amp;J$1)=0,"",INDEX('Subject Class Lists'!$A$1:$K$3230,MATCH($A406&amp;" "&amp;J$1,'Subject Class Lists'!$K$1:$K$3230,0),MATCH("Subject Class",'Subject Class Lists'!$A$1:$K$1,0)))</f>
        <v/>
      </c>
      <c r="K406" s="15" t="str">
        <f>IF(COUNTIF('Subject Class Lists'!$K$1:$K$3230,$A406&amp;" "&amp;K$1)=0,"",LEFT(INDEX('Subject Class Lists'!$A$1:$K$3230,MATCH($A406&amp;" "&amp;K$1,'Subject Class Lists'!$K$1:$K$3230,0),MATCH("Subject Class",'Subject Class Lists'!$A$1:$K$1,0)),5))</f>
        <v/>
      </c>
      <c r="L406" s="15" t="str">
        <f>IF(COUNTIF('Subject Class Lists'!$K$1:$K$3230,$A406&amp;" "&amp;L$1)=0,"",LEFT(INDEX('Subject Class Lists'!$A$1:$K$3230,MATCH($A406&amp;" "&amp;L$1,'Subject Class Lists'!$K$1:$K$3230,0),MATCH("Subject Class",'Subject Class Lists'!$A$1:$K$1,0)),5))</f>
        <v/>
      </c>
      <c r="M406" s="15" t="str">
        <f>IF(COUNTIF('Subject Class Lists'!$K$1:$K$3230,$A406&amp;" "&amp;M$1)=0,"",INDEX('Subject Class Lists'!$A$1:$K$3230,MATCH($A406&amp;" "&amp;M$1,'Subject Class Lists'!$K$1:$K$3230,0),MATCH("Subject Class",'Subject Class Lists'!$A$1:$K$1,0)))</f>
        <v/>
      </c>
      <c r="N406" s="15" t="str">
        <f>IF(COUNTIF('Subject Class Lists'!$K$1:$K$3230,$A406&amp;" "&amp;N$1)=0,"",INDEX('Subject Class Lists'!$A$1:$K$3230,MATCH($A406&amp;" "&amp;N$1,'Subject Class Lists'!$K$1:$K$3230,0),MATCH("Subject Class",'Subject Class Lists'!$A$1:$K$1,0)))</f>
        <v/>
      </c>
      <c r="O406" s="15" t="str">
        <f>IF(COUNTIF('Subject Class Lists'!$K$1:$K$3230,$A406&amp;" "&amp;O$1)=0,"",INDEX('Subject Class Lists'!$A$1:$K$3230,MATCH($A406&amp;" "&amp;O$1,'Subject Class Lists'!$K$1:$K$3230,0),MATCH("Subject Class",'Subject Class Lists'!$A$1:$K$1,0)))</f>
        <v/>
      </c>
      <c r="P406" s="15" t="str">
        <f>IF(COUNTIF('Subject Class Lists'!$K$1:$K$3230,$A406&amp;" "&amp;P$1)=0,"",INDEX('Subject Class Lists'!$A$1:$K$3230,MATCH($A406&amp;" "&amp;P$1,'Subject Class Lists'!$K$1:$K$3230,0),MATCH("Subject Class",'Subject Class Lists'!$A$1:$K$1,0)))</f>
        <v/>
      </c>
      <c r="Q406" s="15" t="str">
        <f>IF(COUNTIF('Subject Class Lists'!$K$1:$K$3230,$A406&amp;" "&amp;Q$1)=0,"",INDEX('Subject Class Lists'!$A$1:$K$3230,MATCH($A406&amp;" "&amp;Q$1,'Subject Class Lists'!$K$1:$K$3230,0),MATCH("Subject Class",'Subject Class Lists'!$A$1:$K$1,0)))</f>
        <v/>
      </c>
      <c r="R406" s="15" t="str">
        <f>IF(COUNTIF('Subject Class Lists'!$K$1:$K$3230,$A406&amp;" "&amp;R$1)=0,"",INDEX('Subject Class Lists'!$A$1:$K$3230,MATCH($A406&amp;" "&amp;R$1,'Subject Class Lists'!$K$1:$K$3230,0),MATCH("Subject Class",'Subject Class Lists'!$A$1:$K$1,0)))</f>
        <v/>
      </c>
      <c r="S406" s="15" t="str">
        <f>IF(COUNTIF('Subject Class Lists'!$K$1:$K$3230,$A406&amp;" "&amp;S$1)=0,"",INDEX('Subject Class Lists'!$A$1:$K$3230,MATCH($A406&amp;" "&amp;S$1,'Subject Class Lists'!$K$1:$K$3230,0),MATCH("Subject Class",'Subject Class Lists'!$A$1:$K$1,0)))</f>
        <v/>
      </c>
      <c r="T406" s="15" t="str">
        <f>IF(COUNTIF('Subject Class Lists'!$K$1:$K$3230,$A406&amp;" "&amp;T$1)=0,"",INDEX('Subject Class Lists'!$A$1:$K$3230,MATCH($A406&amp;" "&amp;T$1,'Subject Class Lists'!$K$1:$K$3230,0),MATCH("Subject Class",'Subject Class Lists'!$A$1:$K$1,0)))</f>
        <v/>
      </c>
      <c r="U406" s="15" t="str">
        <f>IF(COUNTIF('Subject Class Lists'!$K$1:$K$3230,$A406&amp;" "&amp;U$1)=0,"",INDEX('Subject Class Lists'!$A$1:$K$3230,MATCH($A406&amp;" "&amp;U$1,'Subject Class Lists'!$K$1:$K$3230,0),MATCH("Subject Class",'Subject Class Lists'!$A$1:$K$1,0)))</f>
        <v/>
      </c>
      <c r="V406" s="15" t="str">
        <f>IF(COUNTIF('Subject Class Lists'!$K$1:$K$3230,$A406&amp;" "&amp;V$1)=0,"",INDEX('Subject Class Lists'!$A$1:$K$3230,MATCH($A406&amp;" "&amp;V$1,'Subject Class Lists'!$K$1:$K$3230,0),MATCH("Subject Class",'Subject Class Lists'!$A$1:$K$1,0)))</f>
        <v/>
      </c>
      <c r="W406" s="15" t="str">
        <f>IF(COUNTIF('Subject Class Lists'!$K$1:$K$3230,$A406&amp;" "&amp;W$1)=0,"",INDEX('Subject Class Lists'!$A$1:$K$3230,MATCH($A406&amp;" "&amp;W$1,'Subject Class Lists'!$K$1:$K$3230,0),MATCH("Subject Class",'Subject Class Lists'!$A$1:$K$1,0)))</f>
        <v/>
      </c>
      <c r="X406" s="15" t="str">
        <f>IF(COUNTIF('Subject Class Lists'!$K$1:$K$3230,$A406&amp;" "&amp;X$1)=0,"",INDEX('Subject Class Lists'!$A$1:$K$3230,MATCH($A406&amp;" "&amp;X$1,'Subject Class Lists'!$K$1:$K$3230,0),MATCH("Subject Class",'Subject Class Lists'!$A$1:$K$1,0)))</f>
        <v/>
      </c>
      <c r="Y406" s="15" t="str">
        <f>IF(COUNTIF('Subject Class Lists'!$K$1:$K$3230,$A406&amp;" "&amp;Y$1)=0,"",INDEX('Subject Class Lists'!$A$1:$K$3230,MATCH($A406&amp;" "&amp;Y$1,'Subject Class Lists'!$K$1:$K$3230,0),MATCH("Subject Class",'Subject Class Lists'!$A$1:$K$1,0)))</f>
        <v/>
      </c>
      <c r="Z406" s="15" t="str">
        <f>IF(COUNTIF('Subject Class Lists'!$K$1:$K$3230,$A406&amp;" "&amp;Z$1)=0,"",INDEX('Subject Class Lists'!$A$1:$K$3230,MATCH($A406&amp;" "&amp;Z$1,'Subject Class Lists'!$K$1:$K$3230,0),MATCH("Subject Class",'Subject Class Lists'!$A$1:$K$1,0)))</f>
        <v/>
      </c>
      <c r="AA406" s="15" t="str">
        <f>IF(COUNTIF('Subject Class Lists'!$K$1:$K$3230,$A406&amp;" "&amp;AA$1)=0,"",INDEX('Subject Class Lists'!$A$1:$K$3230,MATCH($A406&amp;" "&amp;AA$1,'Subject Class Lists'!$K$1:$K$3230,0),MATCH("Subject Class",'Subject Class Lists'!$A$1:$K$1,0)))</f>
        <v/>
      </c>
      <c r="AB406" s="15" t="str">
        <f>IF(COUNTIF('Subject Class Lists'!$K$1:$K$3230,$A406&amp;" "&amp;AB$1)=0,"",INDEX('Subject Class Lists'!$A$1:$K$3230,MATCH($A406&amp;" "&amp;AB$1,'Subject Class Lists'!$K$1:$K$3230,0),MATCH("Subject Class",'Subject Class Lists'!$A$1:$K$1,0)))</f>
        <v/>
      </c>
      <c r="AC406" s="15" t="str">
        <f>IF(COUNTIF('Subject Class Lists'!$K$1:$K$3230,$A406&amp;" "&amp;AC$1)=0,"",INDEX('Subject Class Lists'!$A$1:$K$3230,MATCH($A406&amp;" "&amp;AC$1,'Subject Class Lists'!$K$1:$K$3230,0),MATCH("Subject Class",'Subject Class Lists'!$A$1:$K$1,0)))</f>
        <v/>
      </c>
      <c r="AD406" s="15" t="str">
        <f>IF(COUNTIF('Subject Class Lists'!$K$1:$K$3230,$A406&amp;" "&amp;AD$1)=0,"",INDEX('Subject Class Lists'!$A$1:$K$3230,MATCH($A406&amp;" "&amp;AD$1,'Subject Class Lists'!$K$1:$K$3230,0),MATCH("Subject Class",'Subject Class Lists'!$A$1:$K$1,0)))</f>
        <v/>
      </c>
      <c r="AE406" s="15" t="str">
        <f>IF(COUNTIF('Subject Class Lists'!$K$1:$K$3230,$A406&amp;" "&amp;AE$1)=0,"",INDEX('Subject Class Lists'!$A$1:$K$3230,MATCH($A406&amp;" "&amp;AE$1,'Subject Class Lists'!$K$1:$K$3230,0),MATCH("Subject Class",'Subject Class Lists'!$A$1:$K$1,0)))</f>
        <v/>
      </c>
      <c r="AF406" s="15" t="str">
        <f>IF(COUNTIF('Subject Class Lists'!$K$1:$K$3230,$A406&amp;" "&amp;AF$1)=0,"",INDEX('Subject Class Lists'!$A$1:$K$3230,MATCH($A406&amp;" "&amp;AF$1,'Subject Class Lists'!$K$1:$K$3230,0),MATCH("Subject Class",'Subject Class Lists'!$A$1:$K$1,0)))</f>
        <v/>
      </c>
      <c r="AG406" s="15" t="str">
        <f>IF(COUNTIF('Subject Class Lists'!$K$1:$K$3230,$A406&amp;" "&amp;AG$1)=0,"",INDEX('Subject Class Lists'!$A$1:$K$3230,MATCH($A406&amp;" "&amp;AG$1,'Subject Class Lists'!$K$1:$K$3230,0),MATCH("Subject Class",'Subject Class Lists'!$A$1:$K$1,0)))</f>
        <v/>
      </c>
      <c r="AH406" s="15" t="str">
        <f>IF(COUNTIF('Subject Class Lists'!$K$1:$K$3230,$A406&amp;" "&amp;AH$1)=0,"",INDEX('Subject Class Lists'!$A$1:$K$3230,MATCH($A406&amp;" "&amp;AH$1,'Subject Class Lists'!$K$1:$K$3230,0),MATCH("Subject Class",'Subject Class Lists'!$A$1:$K$1,0)))</f>
        <v/>
      </c>
      <c r="AI406" s="15" t="str">
        <f>IF(COUNTIF('Subject Class Lists'!$K$1:$K$3230,$A406&amp;" "&amp;AI$1)=0,"",INDEX('Subject Class Lists'!$A$1:$K$3230,MATCH($A406&amp;" "&amp;AI$1,'Subject Class Lists'!$K$1:$K$3230,0),MATCH("Subject Class",'Subject Class Lists'!$A$1:$K$1,0)))</f>
        <v/>
      </c>
      <c r="AJ406" s="15" t="str">
        <f>IF(COUNTIF('Subject Class Lists'!$K$1:$K$3230,$A406&amp;" "&amp;AJ$1)=0,"",INDEX('Subject Class Lists'!$A$1:$K$3230,MATCH($A406&amp;" "&amp;AJ$1,'Subject Class Lists'!$K$1:$K$3230,0),MATCH("Subject Class",'Subject Class Lists'!$A$1:$K$1,0)))</f>
        <v/>
      </c>
      <c r="AK406" s="15" t="str">
        <f>IF(COUNTIF('Subject Class Lists'!$K$1:$K$3230,$A406&amp;" "&amp;AK$1)=0,"",INDEX('Subject Class Lists'!$A$1:$K$3230,MATCH($A406&amp;" "&amp;AK$1,'Subject Class Lists'!$K$1:$K$3230,0),MATCH("Subject Class",'Subject Class Lists'!$A$1:$K$1,0)))</f>
        <v>2gp1C18</v>
      </c>
      <c r="AL406" s="15" t="str">
        <f>IF(COUNTIF('Subject Class Lists'!$K$1:$K$3230,$A406&amp;" "&amp;AL$1)=0,"",INDEX('Subject Class Lists'!$A$1:$K$3230,MATCH($A406&amp;" "&amp;AL$1,'Subject Class Lists'!$K$1:$K$3230,0),MATCH("Subject Class",'Subject Class Lists'!$A$1:$K$1,0)))</f>
        <v/>
      </c>
      <c r="AM406" s="15" t="str">
        <f>IF(COUNTIF('Subject Class Lists'!$K$1:$K$3230,$A406&amp;" "&amp;AM$1)=0,"",INDEX('Subject Class Lists'!$A$1:$K$3230,MATCH($A406&amp;" "&amp;AM$1,'Subject Class Lists'!$K$1:$K$3230,0),MATCH("Subject Class",'Subject Class Lists'!$A$1:$K$1,0)))</f>
        <v/>
      </c>
      <c r="AN406" s="15" t="str">
        <f>IF(COUNTIF('Subject Class Lists'!$K$1:$K$3230,$A406&amp;" "&amp;AN$1)=0,"",INDEX('Subject Class Lists'!$A$1:$K$3230,MATCH($A406&amp;" "&amp;AN$1,'Subject Class Lists'!$K$1:$K$3230,0),MATCH("Subject Class",'Subject Class Lists'!$A$1:$K$1,0)))</f>
        <v/>
      </c>
      <c r="AO406" s="15" t="str">
        <f>IF(COUNTIF('Subject Class Lists'!$K$1:$K$3230,$A406&amp;" "&amp;AO$1)=0,"",INDEX('Subject Class Lists'!$A$1:$K$3230,MATCH($A406&amp;" "&amp;AO$1,'Subject Class Lists'!$K$1:$K$3230,0),MATCH("Subject Class",'Subject Class Lists'!$A$1:$K$1,0)))</f>
        <v/>
      </c>
      <c r="AP406" s="15" t="str">
        <f>IF(COUNTIF('Subject Class Lists'!$K$1:$K$3230,$A406&amp;" "&amp;AP$1)=0,"",INDEX('Subject Class Lists'!$A$1:$K$3230,MATCH($A406&amp;" "&amp;AP$1,'Subject Class Lists'!$K$1:$K$3230,0),MATCH("Subject Class",'Subject Class Lists'!$A$1:$K$1,0)))</f>
        <v/>
      </c>
      <c r="AQ406" s="15" t="str">
        <f>IF(COUNTIF('Subject Class Lists'!$K$1:$K$3230,$A406&amp;" "&amp;AQ$1)=0,"",INDEX('Subject Class Lists'!$A$1:$K$3230,MATCH($A406&amp;" "&amp;AQ$1,'Subject Class Lists'!$K$1:$K$3230,0),MATCH("Subject Class",'Subject Class Lists'!$A$1:$K$1,0)))</f>
        <v/>
      </c>
      <c r="AR406" s="15" t="str">
        <f>IF(COUNTIF('Subject Class Lists'!$K$1:$K$3230,$A406&amp;" "&amp;AR$1)=0,"",INDEX('Subject Class Lists'!$A$1:$K$3230,MATCH($A406&amp;" "&amp;AR$1,'Subject Class Lists'!$K$1:$K$3230,0),MATCH("Subject Class",'Subject Class Lists'!$A$1:$K$1,0)))</f>
        <v/>
      </c>
      <c r="AS406" s="15" t="str">
        <f>IF(COUNTIF('Subject Class Lists'!$K$1:$K$3230,$A406&amp;" "&amp;AS$1)=0,"",INDEX('Subject Class Lists'!$A$1:$K$3230,MATCH($A406&amp;" "&amp;AS$1,'Subject Class Lists'!$K$1:$K$3230,0),MATCH("Subject Class",'Subject Class Lists'!$A$1:$K$1,0)))</f>
        <v/>
      </c>
      <c r="AT406" s="15" t="str">
        <f>IF(COUNTIF('Subject Class Lists'!$K$1:$K$3230,$A406&amp;" "&amp;AT$1)=0,"",INDEX('Subject Class Lists'!$A$1:$K$3230,MATCH($A406&amp;" "&amp;AT$1,'Subject Class Lists'!$K$1:$K$3230,0),MATCH("Subject Class",'Subject Class Lists'!$A$1:$K$1,0)))</f>
        <v/>
      </c>
      <c r="AU406" s="15" t="str">
        <f>IF(COUNTIF('Subject Class Lists'!$K$1:$K$3230,$A406&amp;" "&amp;AU$1)=0,"",INDEX('Subject Class Lists'!$A$1:$K$3230,MATCH($A406&amp;" "&amp;AU$1,'Subject Class Lists'!$K$1:$K$3230,0),MATCH("Subject Class",'Subject Class Lists'!$A$1:$K$1,0)))</f>
        <v/>
      </c>
      <c r="AV406" s="15" t="str">
        <f>IF(COUNTIF('Subject Class Lists'!$K$1:$K$3230,$A406&amp;" "&amp;AV$1)=0,"",INDEX('Subject Class Lists'!$A$1:$K$3230,MATCH($A406&amp;" "&amp;AV$1,'Subject Class Lists'!$K$1:$K$3230,0),MATCH("Subject Class",'Subject Class Lists'!$A$1:$K$1,0)))</f>
        <v/>
      </c>
    </row>
    <row r="407" spans="1:48" x14ac:dyDescent="0.3">
      <c r="A407" s="12">
        <v>1905178</v>
      </c>
      <c r="B407" s="15" t="s">
        <v>646</v>
      </c>
      <c r="C407" s="15" t="s">
        <v>175</v>
      </c>
      <c r="D407" s="15" t="s">
        <v>263</v>
      </c>
      <c r="E407" s="15" t="str">
        <f>IF(COUNTIF('Subject Class Lists'!$K$1:$K$3230,$A407&amp;" "&amp;E$1)=0,"",INDEX('Subject Class Lists'!$A$1:$K$3230,MATCH($A407&amp;" "&amp;E$1,'Subject Class Lists'!$K$1:$K$3230,0),MATCH("Subject Class",'Subject Class Lists'!$A$1:$K$1,0)))</f>
        <v>2ma2M</v>
      </c>
      <c r="F407" s="15" t="str">
        <f>IF(COUNTIF('Subject Class Lists'!$K$1:$K$3230,$A407&amp;" "&amp;F$1)=0,"",INDEX('Subject Class Lists'!$A$1:$K$3230,MATCH($A407&amp;" "&amp;F$1,'Subject Class Lists'!$K$1:$K$3230,0),MATCH("Subject Class",'Subject Class Lists'!$A$1:$K$1,0)))</f>
        <v/>
      </c>
      <c r="G407" s="15" t="str">
        <f>IF(COUNTIF('Subject Class Lists'!$K$1:$K$3230,$A407&amp;" "&amp;G$1)=0,"",INDEX('Subject Class Lists'!$A$1:$K$3230,MATCH($A407&amp;" "&amp;G$1,'Subject Class Lists'!$K$1:$K$3230,0),MATCH("Subject Class",'Subject Class Lists'!$A$1:$K$1,0)))</f>
        <v>2cm2N</v>
      </c>
      <c r="H407" s="15" t="str">
        <f>IF(COUNTIF('Subject Class Lists'!$K$1:$K$3230,$A407&amp;" "&amp;H$1)=0,"",INDEX('Subject Class Lists'!$A$1:$K$3230,MATCH($A407&amp;" "&amp;H$1,'Subject Class Lists'!$K$1:$K$3230,0),MATCH("Subject Class",'Subject Class Lists'!$A$1:$K$1,0)))</f>
        <v>2ph2H</v>
      </c>
      <c r="I407" s="15" t="str">
        <f>IF(COUNTIF('Subject Class Lists'!$K$1:$K$3230,$A407&amp;" "&amp;I$1)=0,"",INDEX('Subject Class Lists'!$A$1:$K$3230,MATCH($A407&amp;" "&amp;I$1,'Subject Class Lists'!$K$1:$K$3230,0),MATCH("Subject Class",'Subject Class Lists'!$A$1:$K$1,0)))</f>
        <v>2ec2J</v>
      </c>
      <c r="J407" s="15" t="str">
        <f>IF(COUNTIF('Subject Class Lists'!$K$1:$K$3230,$A407&amp;" "&amp;J$1)=0,"",INDEX('Subject Class Lists'!$A$1:$K$3230,MATCH($A407&amp;" "&amp;J$1,'Subject Class Lists'!$K$1:$K$3230,0),MATCH("Subject Class",'Subject Class Lists'!$A$1:$K$1,0)))</f>
        <v/>
      </c>
      <c r="K407" s="15" t="str">
        <f>IF(COUNTIF('Subject Class Lists'!$K$1:$K$3230,$A407&amp;" "&amp;K$1)=0,"",LEFT(INDEX('Subject Class Lists'!$A$1:$K$3230,MATCH($A407&amp;" "&amp;K$1,'Subject Class Lists'!$K$1:$K$3230,0),MATCH("Subject Class",'Subject Class Lists'!$A$1:$K$1,0)),5))</f>
        <v/>
      </c>
      <c r="L407" s="15" t="str">
        <f>IF(COUNTIF('Subject Class Lists'!$K$1:$K$3230,$A407&amp;" "&amp;L$1)=0,"",LEFT(INDEX('Subject Class Lists'!$A$1:$K$3230,MATCH($A407&amp;" "&amp;L$1,'Subject Class Lists'!$K$1:$K$3230,0),MATCH("Subject Class",'Subject Class Lists'!$A$1:$K$1,0)),5))</f>
        <v/>
      </c>
      <c r="M407" s="15" t="str">
        <f>IF(COUNTIF('Subject Class Lists'!$K$1:$K$3230,$A407&amp;" "&amp;M$1)=0,"",INDEX('Subject Class Lists'!$A$1:$K$3230,MATCH($A407&amp;" "&amp;M$1,'Subject Class Lists'!$K$1:$K$3230,0),MATCH("Subject Class",'Subject Class Lists'!$A$1:$K$1,0)))</f>
        <v/>
      </c>
      <c r="N407" s="15" t="str">
        <f>IF(COUNTIF('Subject Class Lists'!$K$1:$K$3230,$A407&amp;" "&amp;N$1)=0,"",INDEX('Subject Class Lists'!$A$1:$K$3230,MATCH($A407&amp;" "&amp;N$1,'Subject Class Lists'!$K$1:$K$3230,0),MATCH("Subject Class",'Subject Class Lists'!$A$1:$K$1,0)))</f>
        <v/>
      </c>
      <c r="O407" s="15" t="str">
        <f>IF(COUNTIF('Subject Class Lists'!$K$1:$K$3230,$A407&amp;" "&amp;O$1)=0,"",INDEX('Subject Class Lists'!$A$1:$K$3230,MATCH($A407&amp;" "&amp;O$1,'Subject Class Lists'!$K$1:$K$3230,0),MATCH("Subject Class",'Subject Class Lists'!$A$1:$K$1,0)))</f>
        <v/>
      </c>
      <c r="P407" s="15" t="str">
        <f>IF(COUNTIF('Subject Class Lists'!$K$1:$K$3230,$A407&amp;" "&amp;P$1)=0,"",INDEX('Subject Class Lists'!$A$1:$K$3230,MATCH($A407&amp;" "&amp;P$1,'Subject Class Lists'!$K$1:$K$3230,0),MATCH("Subject Class",'Subject Class Lists'!$A$1:$K$1,0)))</f>
        <v/>
      </c>
      <c r="Q407" s="15" t="str">
        <f>IF(COUNTIF('Subject Class Lists'!$K$1:$K$3230,$A407&amp;" "&amp;Q$1)=0,"",INDEX('Subject Class Lists'!$A$1:$K$3230,MATCH($A407&amp;" "&amp;Q$1,'Subject Class Lists'!$K$1:$K$3230,0),MATCH("Subject Class",'Subject Class Lists'!$A$1:$K$1,0)))</f>
        <v/>
      </c>
      <c r="R407" s="15" t="str">
        <f>IF(COUNTIF('Subject Class Lists'!$K$1:$K$3230,$A407&amp;" "&amp;R$1)=0,"",INDEX('Subject Class Lists'!$A$1:$K$3230,MATCH($A407&amp;" "&amp;R$1,'Subject Class Lists'!$K$1:$K$3230,0),MATCH("Subject Class",'Subject Class Lists'!$A$1:$K$1,0)))</f>
        <v/>
      </c>
      <c r="S407" s="15" t="str">
        <f>IF(COUNTIF('Subject Class Lists'!$K$1:$K$3230,$A407&amp;" "&amp;S$1)=0,"",INDEX('Subject Class Lists'!$A$1:$K$3230,MATCH($A407&amp;" "&amp;S$1,'Subject Class Lists'!$K$1:$K$3230,0),MATCH("Subject Class",'Subject Class Lists'!$A$1:$K$1,0)))</f>
        <v/>
      </c>
      <c r="T407" s="15" t="str">
        <f>IF(COUNTIF('Subject Class Lists'!$K$1:$K$3230,$A407&amp;" "&amp;T$1)=0,"",INDEX('Subject Class Lists'!$A$1:$K$3230,MATCH($A407&amp;" "&amp;T$1,'Subject Class Lists'!$K$1:$K$3230,0),MATCH("Subject Class",'Subject Class Lists'!$A$1:$K$1,0)))</f>
        <v/>
      </c>
      <c r="U407" s="15" t="str">
        <f>IF(COUNTIF('Subject Class Lists'!$K$1:$K$3230,$A407&amp;" "&amp;U$1)=0,"",INDEX('Subject Class Lists'!$A$1:$K$3230,MATCH($A407&amp;" "&amp;U$1,'Subject Class Lists'!$K$1:$K$3230,0),MATCH("Subject Class",'Subject Class Lists'!$A$1:$K$1,0)))</f>
        <v/>
      </c>
      <c r="V407" s="15" t="str">
        <f>IF(COUNTIF('Subject Class Lists'!$K$1:$K$3230,$A407&amp;" "&amp;V$1)=0,"",INDEX('Subject Class Lists'!$A$1:$K$3230,MATCH($A407&amp;" "&amp;V$1,'Subject Class Lists'!$K$1:$K$3230,0),MATCH("Subject Class",'Subject Class Lists'!$A$1:$K$1,0)))</f>
        <v/>
      </c>
      <c r="W407" s="15" t="str">
        <f>IF(COUNTIF('Subject Class Lists'!$K$1:$K$3230,$A407&amp;" "&amp;W$1)=0,"",INDEX('Subject Class Lists'!$A$1:$K$3230,MATCH($A407&amp;" "&amp;W$1,'Subject Class Lists'!$K$1:$K$3230,0),MATCH("Subject Class",'Subject Class Lists'!$A$1:$K$1,0)))</f>
        <v/>
      </c>
      <c r="X407" s="15" t="str">
        <f>IF(COUNTIF('Subject Class Lists'!$K$1:$K$3230,$A407&amp;" "&amp;X$1)=0,"",INDEX('Subject Class Lists'!$A$1:$K$3230,MATCH($A407&amp;" "&amp;X$1,'Subject Class Lists'!$K$1:$K$3230,0),MATCH("Subject Class",'Subject Class Lists'!$A$1:$K$1,0)))</f>
        <v/>
      </c>
      <c r="Y407" s="15" t="str">
        <f>IF(COUNTIF('Subject Class Lists'!$K$1:$K$3230,$A407&amp;" "&amp;Y$1)=0,"",INDEX('Subject Class Lists'!$A$1:$K$3230,MATCH($A407&amp;" "&amp;Y$1,'Subject Class Lists'!$K$1:$K$3230,0),MATCH("Subject Class",'Subject Class Lists'!$A$1:$K$1,0)))</f>
        <v/>
      </c>
      <c r="Z407" s="15" t="str">
        <f>IF(COUNTIF('Subject Class Lists'!$K$1:$K$3230,$A407&amp;" "&amp;Z$1)=0,"",INDEX('Subject Class Lists'!$A$1:$K$3230,MATCH($A407&amp;" "&amp;Z$1,'Subject Class Lists'!$K$1:$K$3230,0),MATCH("Subject Class",'Subject Class Lists'!$A$1:$K$1,0)))</f>
        <v/>
      </c>
      <c r="AA407" s="15" t="str">
        <f>IF(COUNTIF('Subject Class Lists'!$K$1:$K$3230,$A407&amp;" "&amp;AA$1)=0,"",INDEX('Subject Class Lists'!$A$1:$K$3230,MATCH($A407&amp;" "&amp;AA$1,'Subject Class Lists'!$K$1:$K$3230,0),MATCH("Subject Class",'Subject Class Lists'!$A$1:$K$1,0)))</f>
        <v/>
      </c>
      <c r="AB407" s="15" t="str">
        <f>IF(COUNTIF('Subject Class Lists'!$K$1:$K$3230,$A407&amp;" "&amp;AB$1)=0,"",INDEX('Subject Class Lists'!$A$1:$K$3230,MATCH($A407&amp;" "&amp;AB$1,'Subject Class Lists'!$K$1:$K$3230,0),MATCH("Subject Class",'Subject Class Lists'!$A$1:$K$1,0)))</f>
        <v/>
      </c>
      <c r="AC407" s="15" t="str">
        <f>IF(COUNTIF('Subject Class Lists'!$K$1:$K$3230,$A407&amp;" "&amp;AC$1)=0,"",INDEX('Subject Class Lists'!$A$1:$K$3230,MATCH($A407&amp;" "&amp;AC$1,'Subject Class Lists'!$K$1:$K$3230,0),MATCH("Subject Class",'Subject Class Lists'!$A$1:$K$1,0)))</f>
        <v/>
      </c>
      <c r="AD407" s="15" t="str">
        <f>IF(COUNTIF('Subject Class Lists'!$K$1:$K$3230,$A407&amp;" "&amp;AD$1)=0,"",INDEX('Subject Class Lists'!$A$1:$K$3230,MATCH($A407&amp;" "&amp;AD$1,'Subject Class Lists'!$K$1:$K$3230,0),MATCH("Subject Class",'Subject Class Lists'!$A$1:$K$1,0)))</f>
        <v/>
      </c>
      <c r="AE407" s="15" t="str">
        <f>IF(COUNTIF('Subject Class Lists'!$K$1:$K$3230,$A407&amp;" "&amp;AE$1)=0,"",INDEX('Subject Class Lists'!$A$1:$K$3230,MATCH($A407&amp;" "&amp;AE$1,'Subject Class Lists'!$K$1:$K$3230,0),MATCH("Subject Class",'Subject Class Lists'!$A$1:$K$1,0)))</f>
        <v/>
      </c>
      <c r="AF407" s="15" t="str">
        <f>IF(COUNTIF('Subject Class Lists'!$K$1:$K$3230,$A407&amp;" "&amp;AF$1)=0,"",INDEX('Subject Class Lists'!$A$1:$K$3230,MATCH($A407&amp;" "&amp;AF$1,'Subject Class Lists'!$K$1:$K$3230,0),MATCH("Subject Class",'Subject Class Lists'!$A$1:$K$1,0)))</f>
        <v/>
      </c>
      <c r="AG407" s="15" t="str">
        <f>IF(COUNTIF('Subject Class Lists'!$K$1:$K$3230,$A407&amp;" "&amp;AG$1)=0,"",INDEX('Subject Class Lists'!$A$1:$K$3230,MATCH($A407&amp;" "&amp;AG$1,'Subject Class Lists'!$K$1:$K$3230,0),MATCH("Subject Class",'Subject Class Lists'!$A$1:$K$1,0)))</f>
        <v/>
      </c>
      <c r="AH407" s="15" t="str">
        <f>IF(COUNTIF('Subject Class Lists'!$K$1:$K$3230,$A407&amp;" "&amp;AH$1)=0,"",INDEX('Subject Class Lists'!$A$1:$K$3230,MATCH($A407&amp;" "&amp;AH$1,'Subject Class Lists'!$K$1:$K$3230,0),MATCH("Subject Class",'Subject Class Lists'!$A$1:$K$1,0)))</f>
        <v/>
      </c>
      <c r="AI407" s="15" t="str">
        <f>IF(COUNTIF('Subject Class Lists'!$K$1:$K$3230,$A407&amp;" "&amp;AI$1)=0,"",INDEX('Subject Class Lists'!$A$1:$K$3230,MATCH($A407&amp;" "&amp;AI$1,'Subject Class Lists'!$K$1:$K$3230,0),MATCH("Subject Class",'Subject Class Lists'!$A$1:$K$1,0)))</f>
        <v/>
      </c>
      <c r="AJ407" s="15" t="str">
        <f>IF(COUNTIF('Subject Class Lists'!$K$1:$K$3230,$A407&amp;" "&amp;AJ$1)=0,"",INDEX('Subject Class Lists'!$A$1:$K$3230,MATCH($A407&amp;" "&amp;AJ$1,'Subject Class Lists'!$K$1:$K$3230,0),MATCH("Subject Class",'Subject Class Lists'!$A$1:$K$1,0)))</f>
        <v/>
      </c>
      <c r="AK407" s="15" t="str">
        <f>IF(COUNTIF('Subject Class Lists'!$K$1:$K$3230,$A407&amp;" "&amp;AK$1)=0,"",INDEX('Subject Class Lists'!$A$1:$K$3230,MATCH($A407&amp;" "&amp;AK$1,'Subject Class Lists'!$K$1:$K$3230,0),MATCH("Subject Class",'Subject Class Lists'!$A$1:$K$1,0)))</f>
        <v>2gp1C18</v>
      </c>
      <c r="AL407" s="15" t="str">
        <f>IF(COUNTIF('Subject Class Lists'!$K$1:$K$3230,$A407&amp;" "&amp;AL$1)=0,"",INDEX('Subject Class Lists'!$A$1:$K$3230,MATCH($A407&amp;" "&amp;AL$1,'Subject Class Lists'!$K$1:$K$3230,0),MATCH("Subject Class",'Subject Class Lists'!$A$1:$K$1,0)))</f>
        <v/>
      </c>
      <c r="AM407" s="15" t="str">
        <f>IF(COUNTIF('Subject Class Lists'!$K$1:$K$3230,$A407&amp;" "&amp;AM$1)=0,"",INDEX('Subject Class Lists'!$A$1:$K$3230,MATCH($A407&amp;" "&amp;AM$1,'Subject Class Lists'!$K$1:$K$3230,0),MATCH("Subject Class",'Subject Class Lists'!$A$1:$K$1,0)))</f>
        <v/>
      </c>
      <c r="AN407" s="15" t="str">
        <f>IF(COUNTIF('Subject Class Lists'!$K$1:$K$3230,$A407&amp;" "&amp;AN$1)=0,"",INDEX('Subject Class Lists'!$A$1:$K$3230,MATCH($A407&amp;" "&amp;AN$1,'Subject Class Lists'!$K$1:$K$3230,0),MATCH("Subject Class",'Subject Class Lists'!$A$1:$K$1,0)))</f>
        <v/>
      </c>
      <c r="AO407" s="15" t="str">
        <f>IF(COUNTIF('Subject Class Lists'!$K$1:$K$3230,$A407&amp;" "&amp;AO$1)=0,"",INDEX('Subject Class Lists'!$A$1:$K$3230,MATCH($A407&amp;" "&amp;AO$1,'Subject Class Lists'!$K$1:$K$3230,0),MATCH("Subject Class",'Subject Class Lists'!$A$1:$K$1,0)))</f>
        <v/>
      </c>
      <c r="AP407" s="15" t="str">
        <f>IF(COUNTIF('Subject Class Lists'!$K$1:$K$3230,$A407&amp;" "&amp;AP$1)=0,"",INDEX('Subject Class Lists'!$A$1:$K$3230,MATCH($A407&amp;" "&amp;AP$1,'Subject Class Lists'!$K$1:$K$3230,0),MATCH("Subject Class",'Subject Class Lists'!$A$1:$K$1,0)))</f>
        <v/>
      </c>
      <c r="AQ407" s="15" t="str">
        <f>IF(COUNTIF('Subject Class Lists'!$K$1:$K$3230,$A407&amp;" "&amp;AQ$1)=0,"",INDEX('Subject Class Lists'!$A$1:$K$3230,MATCH($A407&amp;" "&amp;AQ$1,'Subject Class Lists'!$K$1:$K$3230,0),MATCH("Subject Class",'Subject Class Lists'!$A$1:$K$1,0)))</f>
        <v/>
      </c>
      <c r="AR407" s="15" t="str">
        <f>IF(COUNTIF('Subject Class Lists'!$K$1:$K$3230,$A407&amp;" "&amp;AR$1)=0,"",INDEX('Subject Class Lists'!$A$1:$K$3230,MATCH($A407&amp;" "&amp;AR$1,'Subject Class Lists'!$K$1:$K$3230,0),MATCH("Subject Class",'Subject Class Lists'!$A$1:$K$1,0)))</f>
        <v/>
      </c>
      <c r="AS407" s="15" t="str">
        <f>IF(COUNTIF('Subject Class Lists'!$K$1:$K$3230,$A407&amp;" "&amp;AS$1)=0,"",INDEX('Subject Class Lists'!$A$1:$K$3230,MATCH($A407&amp;" "&amp;AS$1,'Subject Class Lists'!$K$1:$K$3230,0),MATCH("Subject Class",'Subject Class Lists'!$A$1:$K$1,0)))</f>
        <v/>
      </c>
      <c r="AT407" s="15" t="str">
        <f>IF(COUNTIF('Subject Class Lists'!$K$1:$K$3230,$A407&amp;" "&amp;AT$1)=0,"",INDEX('Subject Class Lists'!$A$1:$K$3230,MATCH($A407&amp;" "&amp;AT$1,'Subject Class Lists'!$K$1:$K$3230,0),MATCH("Subject Class",'Subject Class Lists'!$A$1:$K$1,0)))</f>
        <v/>
      </c>
      <c r="AU407" s="15" t="str">
        <f>IF(COUNTIF('Subject Class Lists'!$K$1:$K$3230,$A407&amp;" "&amp;AU$1)=0,"",INDEX('Subject Class Lists'!$A$1:$K$3230,MATCH($A407&amp;" "&amp;AU$1,'Subject Class Lists'!$K$1:$K$3230,0),MATCH("Subject Class",'Subject Class Lists'!$A$1:$K$1,0)))</f>
        <v/>
      </c>
      <c r="AV407" s="15" t="str">
        <f>IF(COUNTIF('Subject Class Lists'!$K$1:$K$3230,$A407&amp;" "&amp;AV$1)=0,"",INDEX('Subject Class Lists'!$A$1:$K$3230,MATCH($A407&amp;" "&amp;AV$1,'Subject Class Lists'!$K$1:$K$3230,0),MATCH("Subject Class",'Subject Class Lists'!$A$1:$K$1,0)))</f>
        <v/>
      </c>
    </row>
    <row r="408" spans="1:48" x14ac:dyDescent="0.3">
      <c r="A408" s="13">
        <v>1501194</v>
      </c>
      <c r="B408" s="15" t="s">
        <v>647</v>
      </c>
      <c r="C408" s="15" t="s">
        <v>175</v>
      </c>
      <c r="D408" s="15" t="s">
        <v>263</v>
      </c>
      <c r="E408" s="15" t="str">
        <f>IF(COUNTIF('Subject Class Lists'!$K$1:$K$3230,$A408&amp;" "&amp;E$1)=0,"",INDEX('Subject Class Lists'!$A$1:$K$3230,MATCH($A408&amp;" "&amp;E$1,'Subject Class Lists'!$K$1:$K$3230,0),MATCH("Subject Class",'Subject Class Lists'!$A$1:$K$1,0)))</f>
        <v>2ma2M</v>
      </c>
      <c r="F408" s="15" t="str">
        <f>IF(COUNTIF('Subject Class Lists'!$K$1:$K$3230,$A408&amp;" "&amp;F$1)=0,"",INDEX('Subject Class Lists'!$A$1:$K$3230,MATCH($A408&amp;" "&amp;F$1,'Subject Class Lists'!$K$1:$K$3230,0),MATCH("Subject Class",'Subject Class Lists'!$A$1:$K$1,0)))</f>
        <v/>
      </c>
      <c r="G408" s="15" t="str">
        <f>IF(COUNTIF('Subject Class Lists'!$K$1:$K$3230,$A408&amp;" "&amp;G$1)=0,"",INDEX('Subject Class Lists'!$A$1:$K$3230,MATCH($A408&amp;" "&amp;G$1,'Subject Class Lists'!$K$1:$K$3230,0),MATCH("Subject Class",'Subject Class Lists'!$A$1:$K$1,0)))</f>
        <v>2cm2N</v>
      </c>
      <c r="H408" s="15" t="str">
        <f>IF(COUNTIF('Subject Class Lists'!$K$1:$K$3230,$A408&amp;" "&amp;H$1)=0,"",INDEX('Subject Class Lists'!$A$1:$K$3230,MATCH($A408&amp;" "&amp;H$1,'Subject Class Lists'!$K$1:$K$3230,0),MATCH("Subject Class",'Subject Class Lists'!$A$1:$K$1,0)))</f>
        <v>2ph2H</v>
      </c>
      <c r="I408" s="15" t="str">
        <f>IF(COUNTIF('Subject Class Lists'!$K$1:$K$3230,$A408&amp;" "&amp;I$1)=0,"",INDEX('Subject Class Lists'!$A$1:$K$3230,MATCH($A408&amp;" "&amp;I$1,'Subject Class Lists'!$K$1:$K$3230,0),MATCH("Subject Class",'Subject Class Lists'!$A$1:$K$1,0)))</f>
        <v>2ec2J</v>
      </c>
      <c r="J408" s="15" t="str">
        <f>IF(COUNTIF('Subject Class Lists'!$K$1:$K$3230,$A408&amp;" "&amp;J$1)=0,"",INDEX('Subject Class Lists'!$A$1:$K$3230,MATCH($A408&amp;" "&amp;J$1,'Subject Class Lists'!$K$1:$K$3230,0),MATCH("Subject Class",'Subject Class Lists'!$A$1:$K$1,0)))</f>
        <v/>
      </c>
      <c r="K408" s="15" t="str">
        <f>IF(COUNTIF('Subject Class Lists'!$K$1:$K$3230,$A408&amp;" "&amp;K$1)=0,"",LEFT(INDEX('Subject Class Lists'!$A$1:$K$3230,MATCH($A408&amp;" "&amp;K$1,'Subject Class Lists'!$K$1:$K$3230,0),MATCH("Subject Class",'Subject Class Lists'!$A$1:$K$1,0)),5))</f>
        <v/>
      </c>
      <c r="L408" s="15" t="str">
        <f>IF(COUNTIF('Subject Class Lists'!$K$1:$K$3230,$A408&amp;" "&amp;L$1)=0,"",LEFT(INDEX('Subject Class Lists'!$A$1:$K$3230,MATCH($A408&amp;" "&amp;L$1,'Subject Class Lists'!$K$1:$K$3230,0),MATCH("Subject Class",'Subject Class Lists'!$A$1:$K$1,0)),5))</f>
        <v/>
      </c>
      <c r="M408" s="15" t="str">
        <f>IF(COUNTIF('Subject Class Lists'!$K$1:$K$3230,$A408&amp;" "&amp;M$1)=0,"",INDEX('Subject Class Lists'!$A$1:$K$3230,MATCH($A408&amp;" "&amp;M$1,'Subject Class Lists'!$K$1:$K$3230,0),MATCH("Subject Class",'Subject Class Lists'!$A$1:$K$1,0)))</f>
        <v/>
      </c>
      <c r="N408" s="15" t="str">
        <f>IF(COUNTIF('Subject Class Lists'!$K$1:$K$3230,$A408&amp;" "&amp;N$1)=0,"",INDEX('Subject Class Lists'!$A$1:$K$3230,MATCH($A408&amp;" "&amp;N$1,'Subject Class Lists'!$K$1:$K$3230,0),MATCH("Subject Class",'Subject Class Lists'!$A$1:$K$1,0)))</f>
        <v/>
      </c>
      <c r="O408" s="15" t="str">
        <f>IF(COUNTIF('Subject Class Lists'!$K$1:$K$3230,$A408&amp;" "&amp;O$1)=0,"",INDEX('Subject Class Lists'!$A$1:$K$3230,MATCH($A408&amp;" "&amp;O$1,'Subject Class Lists'!$K$1:$K$3230,0),MATCH("Subject Class",'Subject Class Lists'!$A$1:$K$1,0)))</f>
        <v/>
      </c>
      <c r="P408" s="15" t="str">
        <f>IF(COUNTIF('Subject Class Lists'!$K$1:$K$3230,$A408&amp;" "&amp;P$1)=0,"",INDEX('Subject Class Lists'!$A$1:$K$3230,MATCH($A408&amp;" "&amp;P$1,'Subject Class Lists'!$K$1:$K$3230,0),MATCH("Subject Class",'Subject Class Lists'!$A$1:$K$1,0)))</f>
        <v/>
      </c>
      <c r="Q408" s="15" t="str">
        <f>IF(COUNTIF('Subject Class Lists'!$K$1:$K$3230,$A408&amp;" "&amp;Q$1)=0,"",INDEX('Subject Class Lists'!$A$1:$K$3230,MATCH($A408&amp;" "&amp;Q$1,'Subject Class Lists'!$K$1:$K$3230,0),MATCH("Subject Class",'Subject Class Lists'!$A$1:$K$1,0)))</f>
        <v/>
      </c>
      <c r="R408" s="15" t="str">
        <f>IF(COUNTIF('Subject Class Lists'!$K$1:$K$3230,$A408&amp;" "&amp;R$1)=0,"",INDEX('Subject Class Lists'!$A$1:$K$3230,MATCH($A408&amp;" "&amp;R$1,'Subject Class Lists'!$K$1:$K$3230,0),MATCH("Subject Class",'Subject Class Lists'!$A$1:$K$1,0)))</f>
        <v/>
      </c>
      <c r="S408" s="15" t="str">
        <f>IF(COUNTIF('Subject Class Lists'!$K$1:$K$3230,$A408&amp;" "&amp;S$1)=0,"",INDEX('Subject Class Lists'!$A$1:$K$3230,MATCH($A408&amp;" "&amp;S$1,'Subject Class Lists'!$K$1:$K$3230,0),MATCH("Subject Class",'Subject Class Lists'!$A$1:$K$1,0)))</f>
        <v/>
      </c>
      <c r="T408" s="15" t="str">
        <f>IF(COUNTIF('Subject Class Lists'!$K$1:$K$3230,$A408&amp;" "&amp;T$1)=0,"",INDEX('Subject Class Lists'!$A$1:$K$3230,MATCH($A408&amp;" "&amp;T$1,'Subject Class Lists'!$K$1:$K$3230,0),MATCH("Subject Class",'Subject Class Lists'!$A$1:$K$1,0)))</f>
        <v/>
      </c>
      <c r="U408" s="15" t="str">
        <f>IF(COUNTIF('Subject Class Lists'!$K$1:$K$3230,$A408&amp;" "&amp;U$1)=0,"",INDEX('Subject Class Lists'!$A$1:$K$3230,MATCH($A408&amp;" "&amp;U$1,'Subject Class Lists'!$K$1:$K$3230,0),MATCH("Subject Class",'Subject Class Lists'!$A$1:$K$1,0)))</f>
        <v/>
      </c>
      <c r="V408" s="15" t="str">
        <f>IF(COUNTIF('Subject Class Lists'!$K$1:$K$3230,$A408&amp;" "&amp;V$1)=0,"",INDEX('Subject Class Lists'!$A$1:$K$3230,MATCH($A408&amp;" "&amp;V$1,'Subject Class Lists'!$K$1:$K$3230,0),MATCH("Subject Class",'Subject Class Lists'!$A$1:$K$1,0)))</f>
        <v/>
      </c>
      <c r="W408" s="15" t="str">
        <f>IF(COUNTIF('Subject Class Lists'!$K$1:$K$3230,$A408&amp;" "&amp;W$1)=0,"",INDEX('Subject Class Lists'!$A$1:$K$3230,MATCH($A408&amp;" "&amp;W$1,'Subject Class Lists'!$K$1:$K$3230,0),MATCH("Subject Class",'Subject Class Lists'!$A$1:$K$1,0)))</f>
        <v/>
      </c>
      <c r="X408" s="15" t="str">
        <f>IF(COUNTIF('Subject Class Lists'!$K$1:$K$3230,$A408&amp;" "&amp;X$1)=0,"",INDEX('Subject Class Lists'!$A$1:$K$3230,MATCH($A408&amp;" "&amp;X$1,'Subject Class Lists'!$K$1:$K$3230,0),MATCH("Subject Class",'Subject Class Lists'!$A$1:$K$1,0)))</f>
        <v/>
      </c>
      <c r="Y408" s="15" t="str">
        <f>IF(COUNTIF('Subject Class Lists'!$K$1:$K$3230,$A408&amp;" "&amp;Y$1)=0,"",INDEX('Subject Class Lists'!$A$1:$K$3230,MATCH($A408&amp;" "&amp;Y$1,'Subject Class Lists'!$K$1:$K$3230,0),MATCH("Subject Class",'Subject Class Lists'!$A$1:$K$1,0)))</f>
        <v/>
      </c>
      <c r="Z408" s="15" t="str">
        <f>IF(COUNTIF('Subject Class Lists'!$K$1:$K$3230,$A408&amp;" "&amp;Z$1)=0,"",INDEX('Subject Class Lists'!$A$1:$K$3230,MATCH($A408&amp;" "&amp;Z$1,'Subject Class Lists'!$K$1:$K$3230,0),MATCH("Subject Class",'Subject Class Lists'!$A$1:$K$1,0)))</f>
        <v/>
      </c>
      <c r="AA408" s="15" t="str">
        <f>IF(COUNTIF('Subject Class Lists'!$K$1:$K$3230,$A408&amp;" "&amp;AA$1)=0,"",INDEX('Subject Class Lists'!$A$1:$K$3230,MATCH($A408&amp;" "&amp;AA$1,'Subject Class Lists'!$K$1:$K$3230,0),MATCH("Subject Class",'Subject Class Lists'!$A$1:$K$1,0)))</f>
        <v/>
      </c>
      <c r="AB408" s="15" t="str">
        <f>IF(COUNTIF('Subject Class Lists'!$K$1:$K$3230,$A408&amp;" "&amp;AB$1)=0,"",INDEX('Subject Class Lists'!$A$1:$K$3230,MATCH($A408&amp;" "&amp;AB$1,'Subject Class Lists'!$K$1:$K$3230,0),MATCH("Subject Class",'Subject Class Lists'!$A$1:$K$1,0)))</f>
        <v/>
      </c>
      <c r="AC408" s="15" t="str">
        <f>IF(COUNTIF('Subject Class Lists'!$K$1:$K$3230,$A408&amp;" "&amp;AC$1)=0,"",INDEX('Subject Class Lists'!$A$1:$K$3230,MATCH($A408&amp;" "&amp;AC$1,'Subject Class Lists'!$K$1:$K$3230,0),MATCH("Subject Class",'Subject Class Lists'!$A$1:$K$1,0)))</f>
        <v/>
      </c>
      <c r="AD408" s="15" t="str">
        <f>IF(COUNTIF('Subject Class Lists'!$K$1:$K$3230,$A408&amp;" "&amp;AD$1)=0,"",INDEX('Subject Class Lists'!$A$1:$K$3230,MATCH($A408&amp;" "&amp;AD$1,'Subject Class Lists'!$K$1:$K$3230,0),MATCH("Subject Class",'Subject Class Lists'!$A$1:$K$1,0)))</f>
        <v/>
      </c>
      <c r="AE408" s="15" t="str">
        <f>IF(COUNTIF('Subject Class Lists'!$K$1:$K$3230,$A408&amp;" "&amp;AE$1)=0,"",INDEX('Subject Class Lists'!$A$1:$K$3230,MATCH($A408&amp;" "&amp;AE$1,'Subject Class Lists'!$K$1:$K$3230,0),MATCH("Subject Class",'Subject Class Lists'!$A$1:$K$1,0)))</f>
        <v/>
      </c>
      <c r="AF408" s="15" t="str">
        <f>IF(COUNTIF('Subject Class Lists'!$K$1:$K$3230,$A408&amp;" "&amp;AF$1)=0,"",INDEX('Subject Class Lists'!$A$1:$K$3230,MATCH($A408&amp;" "&amp;AF$1,'Subject Class Lists'!$K$1:$K$3230,0),MATCH("Subject Class",'Subject Class Lists'!$A$1:$K$1,0)))</f>
        <v/>
      </c>
      <c r="AG408" s="15" t="str">
        <f>IF(COUNTIF('Subject Class Lists'!$K$1:$K$3230,$A408&amp;" "&amp;AG$1)=0,"",INDEX('Subject Class Lists'!$A$1:$K$3230,MATCH($A408&amp;" "&amp;AG$1,'Subject Class Lists'!$K$1:$K$3230,0),MATCH("Subject Class",'Subject Class Lists'!$A$1:$K$1,0)))</f>
        <v/>
      </c>
      <c r="AH408" s="15" t="str">
        <f>IF(COUNTIF('Subject Class Lists'!$K$1:$K$3230,$A408&amp;" "&amp;AH$1)=0,"",INDEX('Subject Class Lists'!$A$1:$K$3230,MATCH($A408&amp;" "&amp;AH$1,'Subject Class Lists'!$K$1:$K$3230,0),MATCH("Subject Class",'Subject Class Lists'!$A$1:$K$1,0)))</f>
        <v/>
      </c>
      <c r="AI408" s="15" t="str">
        <f>IF(COUNTIF('Subject Class Lists'!$K$1:$K$3230,$A408&amp;" "&amp;AI$1)=0,"",INDEX('Subject Class Lists'!$A$1:$K$3230,MATCH($A408&amp;" "&amp;AI$1,'Subject Class Lists'!$K$1:$K$3230,0),MATCH("Subject Class",'Subject Class Lists'!$A$1:$K$1,0)))</f>
        <v/>
      </c>
      <c r="AJ408" s="15" t="str">
        <f>IF(COUNTIF('Subject Class Lists'!$K$1:$K$3230,$A408&amp;" "&amp;AJ$1)=0,"",INDEX('Subject Class Lists'!$A$1:$K$3230,MATCH($A408&amp;" "&amp;AJ$1,'Subject Class Lists'!$K$1:$K$3230,0),MATCH("Subject Class",'Subject Class Lists'!$A$1:$K$1,0)))</f>
        <v/>
      </c>
      <c r="AK408" s="15" t="str">
        <f>IF(COUNTIF('Subject Class Lists'!$K$1:$K$3230,$A408&amp;" "&amp;AK$1)=0,"",INDEX('Subject Class Lists'!$A$1:$K$3230,MATCH($A408&amp;" "&amp;AK$1,'Subject Class Lists'!$K$1:$K$3230,0),MATCH("Subject Class",'Subject Class Lists'!$A$1:$K$1,0)))</f>
        <v>2gp1C18</v>
      </c>
      <c r="AL408" s="15" t="str">
        <f>IF(COUNTIF('Subject Class Lists'!$K$1:$K$3230,$A408&amp;" "&amp;AL$1)=0,"",INDEX('Subject Class Lists'!$A$1:$K$3230,MATCH($A408&amp;" "&amp;AL$1,'Subject Class Lists'!$K$1:$K$3230,0),MATCH("Subject Class",'Subject Class Lists'!$A$1:$K$1,0)))</f>
        <v/>
      </c>
      <c r="AM408" s="15" t="str">
        <f>IF(COUNTIF('Subject Class Lists'!$K$1:$K$3230,$A408&amp;" "&amp;AM$1)=0,"",INDEX('Subject Class Lists'!$A$1:$K$3230,MATCH($A408&amp;" "&amp;AM$1,'Subject Class Lists'!$K$1:$K$3230,0),MATCH("Subject Class",'Subject Class Lists'!$A$1:$K$1,0)))</f>
        <v/>
      </c>
      <c r="AN408" s="15" t="str">
        <f>IF(COUNTIF('Subject Class Lists'!$K$1:$K$3230,$A408&amp;" "&amp;AN$1)=0,"",INDEX('Subject Class Lists'!$A$1:$K$3230,MATCH($A408&amp;" "&amp;AN$1,'Subject Class Lists'!$K$1:$K$3230,0),MATCH("Subject Class",'Subject Class Lists'!$A$1:$K$1,0)))</f>
        <v/>
      </c>
      <c r="AO408" s="15" t="str">
        <f>IF(COUNTIF('Subject Class Lists'!$K$1:$K$3230,$A408&amp;" "&amp;AO$1)=0,"",INDEX('Subject Class Lists'!$A$1:$K$3230,MATCH($A408&amp;" "&amp;AO$1,'Subject Class Lists'!$K$1:$K$3230,0),MATCH("Subject Class",'Subject Class Lists'!$A$1:$K$1,0)))</f>
        <v/>
      </c>
      <c r="AP408" s="15" t="str">
        <f>IF(COUNTIF('Subject Class Lists'!$K$1:$K$3230,$A408&amp;" "&amp;AP$1)=0,"",INDEX('Subject Class Lists'!$A$1:$K$3230,MATCH($A408&amp;" "&amp;AP$1,'Subject Class Lists'!$K$1:$K$3230,0),MATCH("Subject Class",'Subject Class Lists'!$A$1:$K$1,0)))</f>
        <v/>
      </c>
      <c r="AQ408" s="15" t="str">
        <f>IF(COUNTIF('Subject Class Lists'!$K$1:$K$3230,$A408&amp;" "&amp;AQ$1)=0,"",INDEX('Subject Class Lists'!$A$1:$K$3230,MATCH($A408&amp;" "&amp;AQ$1,'Subject Class Lists'!$K$1:$K$3230,0),MATCH("Subject Class",'Subject Class Lists'!$A$1:$K$1,0)))</f>
        <v/>
      </c>
      <c r="AR408" s="15" t="str">
        <f>IF(COUNTIF('Subject Class Lists'!$K$1:$K$3230,$A408&amp;" "&amp;AR$1)=0,"",INDEX('Subject Class Lists'!$A$1:$K$3230,MATCH($A408&amp;" "&amp;AR$1,'Subject Class Lists'!$K$1:$K$3230,0),MATCH("Subject Class",'Subject Class Lists'!$A$1:$K$1,0)))</f>
        <v/>
      </c>
      <c r="AS408" s="15" t="str">
        <f>IF(COUNTIF('Subject Class Lists'!$K$1:$K$3230,$A408&amp;" "&amp;AS$1)=0,"",INDEX('Subject Class Lists'!$A$1:$K$3230,MATCH($A408&amp;" "&amp;AS$1,'Subject Class Lists'!$K$1:$K$3230,0),MATCH("Subject Class",'Subject Class Lists'!$A$1:$K$1,0)))</f>
        <v/>
      </c>
      <c r="AT408" s="15" t="str">
        <f>IF(COUNTIF('Subject Class Lists'!$K$1:$K$3230,$A408&amp;" "&amp;AT$1)=0,"",INDEX('Subject Class Lists'!$A$1:$K$3230,MATCH($A408&amp;" "&amp;AT$1,'Subject Class Lists'!$K$1:$K$3230,0),MATCH("Subject Class",'Subject Class Lists'!$A$1:$K$1,0)))</f>
        <v/>
      </c>
      <c r="AU408" s="15" t="str">
        <f>IF(COUNTIF('Subject Class Lists'!$K$1:$K$3230,$A408&amp;" "&amp;AU$1)=0,"",INDEX('Subject Class Lists'!$A$1:$K$3230,MATCH($A408&amp;" "&amp;AU$1,'Subject Class Lists'!$K$1:$K$3230,0),MATCH("Subject Class",'Subject Class Lists'!$A$1:$K$1,0)))</f>
        <v/>
      </c>
      <c r="AV408" s="15" t="str">
        <f>IF(COUNTIF('Subject Class Lists'!$K$1:$K$3230,$A408&amp;" "&amp;AV$1)=0,"",INDEX('Subject Class Lists'!$A$1:$K$3230,MATCH($A408&amp;" "&amp;AV$1,'Subject Class Lists'!$K$1:$K$3230,0),MATCH("Subject Class",'Subject Class Lists'!$A$1:$K$1,0)))</f>
        <v/>
      </c>
    </row>
    <row r="409" spans="1:48" x14ac:dyDescent="0.3">
      <c r="A409" s="12">
        <v>1905140</v>
      </c>
      <c r="B409" s="15" t="s">
        <v>648</v>
      </c>
      <c r="C409" s="15" t="s">
        <v>175</v>
      </c>
      <c r="D409" s="15" t="s">
        <v>263</v>
      </c>
      <c r="E409" s="15" t="str">
        <f>IF(COUNTIF('Subject Class Lists'!$K$1:$K$3230,$A409&amp;" "&amp;E$1)=0,"",INDEX('Subject Class Lists'!$A$1:$K$3230,MATCH($A409&amp;" "&amp;E$1,'Subject Class Lists'!$K$1:$K$3230,0),MATCH("Subject Class",'Subject Class Lists'!$A$1:$K$1,0)))</f>
        <v>2ma2M</v>
      </c>
      <c r="F409" s="15" t="str">
        <f>IF(COUNTIF('Subject Class Lists'!$K$1:$K$3230,$A409&amp;" "&amp;F$1)=0,"",INDEX('Subject Class Lists'!$A$1:$K$3230,MATCH($A409&amp;" "&amp;F$1,'Subject Class Lists'!$K$1:$K$3230,0),MATCH("Subject Class",'Subject Class Lists'!$A$1:$K$1,0)))</f>
        <v/>
      </c>
      <c r="G409" s="15" t="str">
        <f>IF(COUNTIF('Subject Class Lists'!$K$1:$K$3230,$A409&amp;" "&amp;G$1)=0,"",INDEX('Subject Class Lists'!$A$1:$K$3230,MATCH($A409&amp;" "&amp;G$1,'Subject Class Lists'!$K$1:$K$3230,0),MATCH("Subject Class",'Subject Class Lists'!$A$1:$K$1,0)))</f>
        <v>2cm2N</v>
      </c>
      <c r="H409" s="15" t="str">
        <f>IF(COUNTIF('Subject Class Lists'!$K$1:$K$3230,$A409&amp;" "&amp;H$1)=0,"",INDEX('Subject Class Lists'!$A$1:$K$3230,MATCH($A409&amp;" "&amp;H$1,'Subject Class Lists'!$K$1:$K$3230,0),MATCH("Subject Class",'Subject Class Lists'!$A$1:$K$1,0)))</f>
        <v>2ph2H</v>
      </c>
      <c r="I409" s="15" t="str">
        <f>IF(COUNTIF('Subject Class Lists'!$K$1:$K$3230,$A409&amp;" "&amp;I$1)=0,"",INDEX('Subject Class Lists'!$A$1:$K$3230,MATCH($A409&amp;" "&amp;I$1,'Subject Class Lists'!$K$1:$K$3230,0),MATCH("Subject Class",'Subject Class Lists'!$A$1:$K$1,0)))</f>
        <v>2ec2J</v>
      </c>
      <c r="J409" s="15" t="str">
        <f>IF(COUNTIF('Subject Class Lists'!$K$1:$K$3230,$A409&amp;" "&amp;J$1)=0,"",INDEX('Subject Class Lists'!$A$1:$K$3230,MATCH($A409&amp;" "&amp;J$1,'Subject Class Lists'!$K$1:$K$3230,0),MATCH("Subject Class",'Subject Class Lists'!$A$1:$K$1,0)))</f>
        <v/>
      </c>
      <c r="K409" s="15" t="str">
        <f>IF(COUNTIF('Subject Class Lists'!$K$1:$K$3230,$A409&amp;" "&amp;K$1)=0,"",LEFT(INDEX('Subject Class Lists'!$A$1:$K$3230,MATCH($A409&amp;" "&amp;K$1,'Subject Class Lists'!$K$1:$K$3230,0),MATCH("Subject Class",'Subject Class Lists'!$A$1:$K$1,0)),5))</f>
        <v/>
      </c>
      <c r="L409" s="15" t="str">
        <f>IF(COUNTIF('Subject Class Lists'!$K$1:$K$3230,$A409&amp;" "&amp;L$1)=0,"",LEFT(INDEX('Subject Class Lists'!$A$1:$K$3230,MATCH($A409&amp;" "&amp;L$1,'Subject Class Lists'!$K$1:$K$3230,0),MATCH("Subject Class",'Subject Class Lists'!$A$1:$K$1,0)),5))</f>
        <v/>
      </c>
      <c r="M409" s="15" t="str">
        <f>IF(COUNTIF('Subject Class Lists'!$K$1:$K$3230,$A409&amp;" "&amp;M$1)=0,"",INDEX('Subject Class Lists'!$A$1:$K$3230,MATCH($A409&amp;" "&amp;M$1,'Subject Class Lists'!$K$1:$K$3230,0),MATCH("Subject Class",'Subject Class Lists'!$A$1:$K$1,0)))</f>
        <v/>
      </c>
      <c r="N409" s="15" t="str">
        <f>IF(COUNTIF('Subject Class Lists'!$K$1:$K$3230,$A409&amp;" "&amp;N$1)=0,"",INDEX('Subject Class Lists'!$A$1:$K$3230,MATCH($A409&amp;" "&amp;N$1,'Subject Class Lists'!$K$1:$K$3230,0),MATCH("Subject Class",'Subject Class Lists'!$A$1:$K$1,0)))</f>
        <v/>
      </c>
      <c r="O409" s="15" t="str">
        <f>IF(COUNTIF('Subject Class Lists'!$K$1:$K$3230,$A409&amp;" "&amp;O$1)=0,"",INDEX('Subject Class Lists'!$A$1:$K$3230,MATCH($A409&amp;" "&amp;O$1,'Subject Class Lists'!$K$1:$K$3230,0),MATCH("Subject Class",'Subject Class Lists'!$A$1:$K$1,0)))</f>
        <v/>
      </c>
      <c r="P409" s="15" t="str">
        <f>IF(COUNTIF('Subject Class Lists'!$K$1:$K$3230,$A409&amp;" "&amp;P$1)=0,"",INDEX('Subject Class Lists'!$A$1:$K$3230,MATCH($A409&amp;" "&amp;P$1,'Subject Class Lists'!$K$1:$K$3230,0),MATCH("Subject Class",'Subject Class Lists'!$A$1:$K$1,0)))</f>
        <v/>
      </c>
      <c r="Q409" s="15" t="str">
        <f>IF(COUNTIF('Subject Class Lists'!$K$1:$K$3230,$A409&amp;" "&amp;Q$1)=0,"",INDEX('Subject Class Lists'!$A$1:$K$3230,MATCH($A409&amp;" "&amp;Q$1,'Subject Class Lists'!$K$1:$K$3230,0),MATCH("Subject Class",'Subject Class Lists'!$A$1:$K$1,0)))</f>
        <v/>
      </c>
      <c r="R409" s="15" t="str">
        <f>IF(COUNTIF('Subject Class Lists'!$K$1:$K$3230,$A409&amp;" "&amp;R$1)=0,"",INDEX('Subject Class Lists'!$A$1:$K$3230,MATCH($A409&amp;" "&amp;R$1,'Subject Class Lists'!$K$1:$K$3230,0),MATCH("Subject Class",'Subject Class Lists'!$A$1:$K$1,0)))</f>
        <v/>
      </c>
      <c r="S409" s="15" t="str">
        <f>IF(COUNTIF('Subject Class Lists'!$K$1:$K$3230,$A409&amp;" "&amp;S$1)=0,"",INDEX('Subject Class Lists'!$A$1:$K$3230,MATCH($A409&amp;" "&amp;S$1,'Subject Class Lists'!$K$1:$K$3230,0),MATCH("Subject Class",'Subject Class Lists'!$A$1:$K$1,0)))</f>
        <v/>
      </c>
      <c r="T409" s="15" t="str">
        <f>IF(COUNTIF('Subject Class Lists'!$K$1:$K$3230,$A409&amp;" "&amp;T$1)=0,"",INDEX('Subject Class Lists'!$A$1:$K$3230,MATCH($A409&amp;" "&amp;T$1,'Subject Class Lists'!$K$1:$K$3230,0),MATCH("Subject Class",'Subject Class Lists'!$A$1:$K$1,0)))</f>
        <v/>
      </c>
      <c r="U409" s="15" t="str">
        <f>IF(COUNTIF('Subject Class Lists'!$K$1:$K$3230,$A409&amp;" "&amp;U$1)=0,"",INDEX('Subject Class Lists'!$A$1:$K$3230,MATCH($A409&amp;" "&amp;U$1,'Subject Class Lists'!$K$1:$K$3230,0),MATCH("Subject Class",'Subject Class Lists'!$A$1:$K$1,0)))</f>
        <v/>
      </c>
      <c r="V409" s="15" t="str">
        <f>IF(COUNTIF('Subject Class Lists'!$K$1:$K$3230,$A409&amp;" "&amp;V$1)=0,"",INDEX('Subject Class Lists'!$A$1:$K$3230,MATCH($A409&amp;" "&amp;V$1,'Subject Class Lists'!$K$1:$K$3230,0),MATCH("Subject Class",'Subject Class Lists'!$A$1:$K$1,0)))</f>
        <v/>
      </c>
      <c r="W409" s="15" t="str">
        <f>IF(COUNTIF('Subject Class Lists'!$K$1:$K$3230,$A409&amp;" "&amp;W$1)=0,"",INDEX('Subject Class Lists'!$A$1:$K$3230,MATCH($A409&amp;" "&amp;W$1,'Subject Class Lists'!$K$1:$K$3230,0),MATCH("Subject Class",'Subject Class Lists'!$A$1:$K$1,0)))</f>
        <v/>
      </c>
      <c r="X409" s="15" t="str">
        <f>IF(COUNTIF('Subject Class Lists'!$K$1:$K$3230,$A409&amp;" "&amp;X$1)=0,"",INDEX('Subject Class Lists'!$A$1:$K$3230,MATCH($A409&amp;" "&amp;X$1,'Subject Class Lists'!$K$1:$K$3230,0),MATCH("Subject Class",'Subject Class Lists'!$A$1:$K$1,0)))</f>
        <v/>
      </c>
      <c r="Y409" s="15" t="str">
        <f>IF(COUNTIF('Subject Class Lists'!$K$1:$K$3230,$A409&amp;" "&amp;Y$1)=0,"",INDEX('Subject Class Lists'!$A$1:$K$3230,MATCH($A409&amp;" "&amp;Y$1,'Subject Class Lists'!$K$1:$K$3230,0),MATCH("Subject Class",'Subject Class Lists'!$A$1:$K$1,0)))</f>
        <v/>
      </c>
      <c r="Z409" s="15" t="str">
        <f>IF(COUNTIF('Subject Class Lists'!$K$1:$K$3230,$A409&amp;" "&amp;Z$1)=0,"",INDEX('Subject Class Lists'!$A$1:$K$3230,MATCH($A409&amp;" "&amp;Z$1,'Subject Class Lists'!$K$1:$K$3230,0),MATCH("Subject Class",'Subject Class Lists'!$A$1:$K$1,0)))</f>
        <v/>
      </c>
      <c r="AA409" s="15" t="str">
        <f>IF(COUNTIF('Subject Class Lists'!$K$1:$K$3230,$A409&amp;" "&amp;AA$1)=0,"",INDEX('Subject Class Lists'!$A$1:$K$3230,MATCH($A409&amp;" "&amp;AA$1,'Subject Class Lists'!$K$1:$K$3230,0),MATCH("Subject Class",'Subject Class Lists'!$A$1:$K$1,0)))</f>
        <v/>
      </c>
      <c r="AB409" s="15" t="str">
        <f>IF(COUNTIF('Subject Class Lists'!$K$1:$K$3230,$A409&amp;" "&amp;AB$1)=0,"",INDEX('Subject Class Lists'!$A$1:$K$3230,MATCH($A409&amp;" "&amp;AB$1,'Subject Class Lists'!$K$1:$K$3230,0),MATCH("Subject Class",'Subject Class Lists'!$A$1:$K$1,0)))</f>
        <v/>
      </c>
      <c r="AC409" s="15" t="str">
        <f>IF(COUNTIF('Subject Class Lists'!$K$1:$K$3230,$A409&amp;" "&amp;AC$1)=0,"",INDEX('Subject Class Lists'!$A$1:$K$3230,MATCH($A409&amp;" "&amp;AC$1,'Subject Class Lists'!$K$1:$K$3230,0),MATCH("Subject Class",'Subject Class Lists'!$A$1:$K$1,0)))</f>
        <v/>
      </c>
      <c r="AD409" s="15" t="str">
        <f>IF(COUNTIF('Subject Class Lists'!$K$1:$K$3230,$A409&amp;" "&amp;AD$1)=0,"",INDEX('Subject Class Lists'!$A$1:$K$3230,MATCH($A409&amp;" "&amp;AD$1,'Subject Class Lists'!$K$1:$K$3230,0),MATCH("Subject Class",'Subject Class Lists'!$A$1:$K$1,0)))</f>
        <v/>
      </c>
      <c r="AE409" s="15" t="str">
        <f>IF(COUNTIF('Subject Class Lists'!$K$1:$K$3230,$A409&amp;" "&amp;AE$1)=0,"",INDEX('Subject Class Lists'!$A$1:$K$3230,MATCH($A409&amp;" "&amp;AE$1,'Subject Class Lists'!$K$1:$K$3230,0),MATCH("Subject Class",'Subject Class Lists'!$A$1:$K$1,0)))</f>
        <v/>
      </c>
      <c r="AF409" s="15" t="str">
        <f>IF(COUNTIF('Subject Class Lists'!$K$1:$K$3230,$A409&amp;" "&amp;AF$1)=0,"",INDEX('Subject Class Lists'!$A$1:$K$3230,MATCH($A409&amp;" "&amp;AF$1,'Subject Class Lists'!$K$1:$K$3230,0),MATCH("Subject Class",'Subject Class Lists'!$A$1:$K$1,0)))</f>
        <v/>
      </c>
      <c r="AG409" s="15" t="str">
        <f>IF(COUNTIF('Subject Class Lists'!$K$1:$K$3230,$A409&amp;" "&amp;AG$1)=0,"",INDEX('Subject Class Lists'!$A$1:$K$3230,MATCH($A409&amp;" "&amp;AG$1,'Subject Class Lists'!$K$1:$K$3230,0),MATCH("Subject Class",'Subject Class Lists'!$A$1:$K$1,0)))</f>
        <v/>
      </c>
      <c r="AH409" s="15" t="str">
        <f>IF(COUNTIF('Subject Class Lists'!$K$1:$K$3230,$A409&amp;" "&amp;AH$1)=0,"",INDEX('Subject Class Lists'!$A$1:$K$3230,MATCH($A409&amp;" "&amp;AH$1,'Subject Class Lists'!$K$1:$K$3230,0),MATCH("Subject Class",'Subject Class Lists'!$A$1:$K$1,0)))</f>
        <v/>
      </c>
      <c r="AI409" s="15" t="str">
        <f>IF(COUNTIF('Subject Class Lists'!$K$1:$K$3230,$A409&amp;" "&amp;AI$1)=0,"",INDEX('Subject Class Lists'!$A$1:$K$3230,MATCH($A409&amp;" "&amp;AI$1,'Subject Class Lists'!$K$1:$K$3230,0),MATCH("Subject Class",'Subject Class Lists'!$A$1:$K$1,0)))</f>
        <v/>
      </c>
      <c r="AJ409" s="15" t="str">
        <f>IF(COUNTIF('Subject Class Lists'!$K$1:$K$3230,$A409&amp;" "&amp;AJ$1)=0,"",INDEX('Subject Class Lists'!$A$1:$K$3230,MATCH($A409&amp;" "&amp;AJ$1,'Subject Class Lists'!$K$1:$K$3230,0),MATCH("Subject Class",'Subject Class Lists'!$A$1:$K$1,0)))</f>
        <v/>
      </c>
      <c r="AK409" s="15" t="str">
        <f>IF(COUNTIF('Subject Class Lists'!$K$1:$K$3230,$A409&amp;" "&amp;AK$1)=0,"",INDEX('Subject Class Lists'!$A$1:$K$3230,MATCH($A409&amp;" "&amp;AK$1,'Subject Class Lists'!$K$1:$K$3230,0),MATCH("Subject Class",'Subject Class Lists'!$A$1:$K$1,0)))</f>
        <v>2gp1C18</v>
      </c>
      <c r="AL409" s="15" t="str">
        <f>IF(COUNTIF('Subject Class Lists'!$K$1:$K$3230,$A409&amp;" "&amp;AL$1)=0,"",INDEX('Subject Class Lists'!$A$1:$K$3230,MATCH($A409&amp;" "&amp;AL$1,'Subject Class Lists'!$K$1:$K$3230,0),MATCH("Subject Class",'Subject Class Lists'!$A$1:$K$1,0)))</f>
        <v/>
      </c>
      <c r="AM409" s="15" t="str">
        <f>IF(COUNTIF('Subject Class Lists'!$K$1:$K$3230,$A409&amp;" "&amp;AM$1)=0,"",INDEX('Subject Class Lists'!$A$1:$K$3230,MATCH($A409&amp;" "&amp;AM$1,'Subject Class Lists'!$K$1:$K$3230,0),MATCH("Subject Class",'Subject Class Lists'!$A$1:$K$1,0)))</f>
        <v/>
      </c>
      <c r="AN409" s="15" t="str">
        <f>IF(COUNTIF('Subject Class Lists'!$K$1:$K$3230,$A409&amp;" "&amp;AN$1)=0,"",INDEX('Subject Class Lists'!$A$1:$K$3230,MATCH($A409&amp;" "&amp;AN$1,'Subject Class Lists'!$K$1:$K$3230,0),MATCH("Subject Class",'Subject Class Lists'!$A$1:$K$1,0)))</f>
        <v/>
      </c>
      <c r="AO409" s="15" t="str">
        <f>IF(COUNTIF('Subject Class Lists'!$K$1:$K$3230,$A409&amp;" "&amp;AO$1)=0,"",INDEX('Subject Class Lists'!$A$1:$K$3230,MATCH($A409&amp;" "&amp;AO$1,'Subject Class Lists'!$K$1:$K$3230,0),MATCH("Subject Class",'Subject Class Lists'!$A$1:$K$1,0)))</f>
        <v/>
      </c>
      <c r="AP409" s="15" t="str">
        <f>IF(COUNTIF('Subject Class Lists'!$K$1:$K$3230,$A409&amp;" "&amp;AP$1)=0,"",INDEX('Subject Class Lists'!$A$1:$K$3230,MATCH($A409&amp;" "&amp;AP$1,'Subject Class Lists'!$K$1:$K$3230,0),MATCH("Subject Class",'Subject Class Lists'!$A$1:$K$1,0)))</f>
        <v/>
      </c>
      <c r="AQ409" s="15" t="str">
        <f>IF(COUNTIF('Subject Class Lists'!$K$1:$K$3230,$A409&amp;" "&amp;AQ$1)=0,"",INDEX('Subject Class Lists'!$A$1:$K$3230,MATCH($A409&amp;" "&amp;AQ$1,'Subject Class Lists'!$K$1:$K$3230,0),MATCH("Subject Class",'Subject Class Lists'!$A$1:$K$1,0)))</f>
        <v/>
      </c>
      <c r="AR409" s="15" t="str">
        <f>IF(COUNTIF('Subject Class Lists'!$K$1:$K$3230,$A409&amp;" "&amp;AR$1)=0,"",INDEX('Subject Class Lists'!$A$1:$K$3230,MATCH($A409&amp;" "&amp;AR$1,'Subject Class Lists'!$K$1:$K$3230,0),MATCH("Subject Class",'Subject Class Lists'!$A$1:$K$1,0)))</f>
        <v/>
      </c>
      <c r="AS409" s="15" t="str">
        <f>IF(COUNTIF('Subject Class Lists'!$K$1:$K$3230,$A409&amp;" "&amp;AS$1)=0,"",INDEX('Subject Class Lists'!$A$1:$K$3230,MATCH($A409&amp;" "&amp;AS$1,'Subject Class Lists'!$K$1:$K$3230,0),MATCH("Subject Class",'Subject Class Lists'!$A$1:$K$1,0)))</f>
        <v/>
      </c>
      <c r="AT409" s="15" t="str">
        <f>IF(COUNTIF('Subject Class Lists'!$K$1:$K$3230,$A409&amp;" "&amp;AT$1)=0,"",INDEX('Subject Class Lists'!$A$1:$K$3230,MATCH($A409&amp;" "&amp;AT$1,'Subject Class Lists'!$K$1:$K$3230,0),MATCH("Subject Class",'Subject Class Lists'!$A$1:$K$1,0)))</f>
        <v/>
      </c>
      <c r="AU409" s="15" t="str">
        <f>IF(COUNTIF('Subject Class Lists'!$K$1:$K$3230,$A409&amp;" "&amp;AU$1)=0,"",INDEX('Subject Class Lists'!$A$1:$K$3230,MATCH($A409&amp;" "&amp;AU$1,'Subject Class Lists'!$K$1:$K$3230,0),MATCH("Subject Class",'Subject Class Lists'!$A$1:$K$1,0)))</f>
        <v/>
      </c>
      <c r="AV409" s="15" t="str">
        <f>IF(COUNTIF('Subject Class Lists'!$K$1:$K$3230,$A409&amp;" "&amp;AV$1)=0,"",INDEX('Subject Class Lists'!$A$1:$K$3230,MATCH($A409&amp;" "&amp;AV$1,'Subject Class Lists'!$K$1:$K$3230,0),MATCH("Subject Class",'Subject Class Lists'!$A$1:$K$1,0)))</f>
        <v/>
      </c>
    </row>
    <row r="410" spans="1:48" x14ac:dyDescent="0.3">
      <c r="A410" s="12">
        <v>1905070</v>
      </c>
      <c r="B410" s="15" t="s">
        <v>649</v>
      </c>
      <c r="C410" s="15" t="s">
        <v>175</v>
      </c>
      <c r="D410" s="15" t="s">
        <v>263</v>
      </c>
      <c r="E410" s="15" t="str">
        <f>IF(COUNTIF('Subject Class Lists'!$K$1:$K$3230,$A410&amp;" "&amp;E$1)=0,"",INDEX('Subject Class Lists'!$A$1:$K$3230,MATCH($A410&amp;" "&amp;E$1,'Subject Class Lists'!$K$1:$K$3230,0),MATCH("Subject Class",'Subject Class Lists'!$A$1:$K$1,0)))</f>
        <v>2ma2M</v>
      </c>
      <c r="F410" s="15" t="str">
        <f>IF(COUNTIF('Subject Class Lists'!$K$1:$K$3230,$A410&amp;" "&amp;F$1)=0,"",INDEX('Subject Class Lists'!$A$1:$K$3230,MATCH($A410&amp;" "&amp;F$1,'Subject Class Lists'!$K$1:$K$3230,0),MATCH("Subject Class",'Subject Class Lists'!$A$1:$K$1,0)))</f>
        <v/>
      </c>
      <c r="G410" s="15" t="str">
        <f>IF(COUNTIF('Subject Class Lists'!$K$1:$K$3230,$A410&amp;" "&amp;G$1)=0,"",INDEX('Subject Class Lists'!$A$1:$K$3230,MATCH($A410&amp;" "&amp;G$1,'Subject Class Lists'!$K$1:$K$3230,0),MATCH("Subject Class",'Subject Class Lists'!$A$1:$K$1,0)))</f>
        <v>2cm2N</v>
      </c>
      <c r="H410" s="15" t="str">
        <f>IF(COUNTIF('Subject Class Lists'!$K$1:$K$3230,$A410&amp;" "&amp;H$1)=0,"",INDEX('Subject Class Lists'!$A$1:$K$3230,MATCH($A410&amp;" "&amp;H$1,'Subject Class Lists'!$K$1:$K$3230,0),MATCH("Subject Class",'Subject Class Lists'!$A$1:$K$1,0)))</f>
        <v>2ph2H</v>
      </c>
      <c r="I410" s="15" t="str">
        <f>IF(COUNTIF('Subject Class Lists'!$K$1:$K$3230,$A410&amp;" "&amp;I$1)=0,"",INDEX('Subject Class Lists'!$A$1:$K$3230,MATCH($A410&amp;" "&amp;I$1,'Subject Class Lists'!$K$1:$K$3230,0),MATCH("Subject Class",'Subject Class Lists'!$A$1:$K$1,0)))</f>
        <v>2ec2J</v>
      </c>
      <c r="J410" s="15" t="str">
        <f>IF(COUNTIF('Subject Class Lists'!$K$1:$K$3230,$A410&amp;" "&amp;J$1)=0,"",INDEX('Subject Class Lists'!$A$1:$K$3230,MATCH($A410&amp;" "&amp;J$1,'Subject Class Lists'!$K$1:$K$3230,0),MATCH("Subject Class",'Subject Class Lists'!$A$1:$K$1,0)))</f>
        <v/>
      </c>
      <c r="K410" s="15" t="str">
        <f>IF(COUNTIF('Subject Class Lists'!$K$1:$K$3230,$A410&amp;" "&amp;K$1)=0,"",LEFT(INDEX('Subject Class Lists'!$A$1:$K$3230,MATCH($A410&amp;" "&amp;K$1,'Subject Class Lists'!$K$1:$K$3230,0),MATCH("Subject Class",'Subject Class Lists'!$A$1:$K$1,0)),5))</f>
        <v/>
      </c>
      <c r="L410" s="15" t="str">
        <f>IF(COUNTIF('Subject Class Lists'!$K$1:$K$3230,$A410&amp;" "&amp;L$1)=0,"",LEFT(INDEX('Subject Class Lists'!$A$1:$K$3230,MATCH($A410&amp;" "&amp;L$1,'Subject Class Lists'!$K$1:$K$3230,0),MATCH("Subject Class",'Subject Class Lists'!$A$1:$K$1,0)),5))</f>
        <v/>
      </c>
      <c r="M410" s="15" t="str">
        <f>IF(COUNTIF('Subject Class Lists'!$K$1:$K$3230,$A410&amp;" "&amp;M$1)=0,"",INDEX('Subject Class Lists'!$A$1:$K$3230,MATCH($A410&amp;" "&amp;M$1,'Subject Class Lists'!$K$1:$K$3230,0),MATCH("Subject Class",'Subject Class Lists'!$A$1:$K$1,0)))</f>
        <v/>
      </c>
      <c r="N410" s="15" t="str">
        <f>IF(COUNTIF('Subject Class Lists'!$K$1:$K$3230,$A410&amp;" "&amp;N$1)=0,"",INDEX('Subject Class Lists'!$A$1:$K$3230,MATCH($A410&amp;" "&amp;N$1,'Subject Class Lists'!$K$1:$K$3230,0),MATCH("Subject Class",'Subject Class Lists'!$A$1:$K$1,0)))</f>
        <v/>
      </c>
      <c r="O410" s="15" t="str">
        <f>IF(COUNTIF('Subject Class Lists'!$K$1:$K$3230,$A410&amp;" "&amp;O$1)=0,"",INDEX('Subject Class Lists'!$A$1:$K$3230,MATCH($A410&amp;" "&amp;O$1,'Subject Class Lists'!$K$1:$K$3230,0),MATCH("Subject Class",'Subject Class Lists'!$A$1:$K$1,0)))</f>
        <v/>
      </c>
      <c r="P410" s="15" t="str">
        <f>IF(COUNTIF('Subject Class Lists'!$K$1:$K$3230,$A410&amp;" "&amp;P$1)=0,"",INDEX('Subject Class Lists'!$A$1:$K$3230,MATCH($A410&amp;" "&amp;P$1,'Subject Class Lists'!$K$1:$K$3230,0),MATCH("Subject Class",'Subject Class Lists'!$A$1:$K$1,0)))</f>
        <v/>
      </c>
      <c r="Q410" s="15" t="str">
        <f>IF(COUNTIF('Subject Class Lists'!$K$1:$K$3230,$A410&amp;" "&amp;Q$1)=0,"",INDEX('Subject Class Lists'!$A$1:$K$3230,MATCH($A410&amp;" "&amp;Q$1,'Subject Class Lists'!$K$1:$K$3230,0),MATCH("Subject Class",'Subject Class Lists'!$A$1:$K$1,0)))</f>
        <v/>
      </c>
      <c r="R410" s="15" t="str">
        <f>IF(COUNTIF('Subject Class Lists'!$K$1:$K$3230,$A410&amp;" "&amp;R$1)=0,"",INDEX('Subject Class Lists'!$A$1:$K$3230,MATCH($A410&amp;" "&amp;R$1,'Subject Class Lists'!$K$1:$K$3230,0),MATCH("Subject Class",'Subject Class Lists'!$A$1:$K$1,0)))</f>
        <v/>
      </c>
      <c r="S410" s="15" t="str">
        <f>IF(COUNTIF('Subject Class Lists'!$K$1:$K$3230,$A410&amp;" "&amp;S$1)=0,"",INDEX('Subject Class Lists'!$A$1:$K$3230,MATCH($A410&amp;" "&amp;S$1,'Subject Class Lists'!$K$1:$K$3230,0),MATCH("Subject Class",'Subject Class Lists'!$A$1:$K$1,0)))</f>
        <v/>
      </c>
      <c r="T410" s="15" t="str">
        <f>IF(COUNTIF('Subject Class Lists'!$K$1:$K$3230,$A410&amp;" "&amp;T$1)=0,"",INDEX('Subject Class Lists'!$A$1:$K$3230,MATCH($A410&amp;" "&amp;T$1,'Subject Class Lists'!$K$1:$K$3230,0),MATCH("Subject Class",'Subject Class Lists'!$A$1:$K$1,0)))</f>
        <v/>
      </c>
      <c r="U410" s="15" t="str">
        <f>IF(COUNTIF('Subject Class Lists'!$K$1:$K$3230,$A410&amp;" "&amp;U$1)=0,"",INDEX('Subject Class Lists'!$A$1:$K$3230,MATCH($A410&amp;" "&amp;U$1,'Subject Class Lists'!$K$1:$K$3230,0),MATCH("Subject Class",'Subject Class Lists'!$A$1:$K$1,0)))</f>
        <v/>
      </c>
      <c r="V410" s="15" t="str">
        <f>IF(COUNTIF('Subject Class Lists'!$K$1:$K$3230,$A410&amp;" "&amp;V$1)=0,"",INDEX('Subject Class Lists'!$A$1:$K$3230,MATCH($A410&amp;" "&amp;V$1,'Subject Class Lists'!$K$1:$K$3230,0),MATCH("Subject Class",'Subject Class Lists'!$A$1:$K$1,0)))</f>
        <v/>
      </c>
      <c r="W410" s="15" t="str">
        <f>IF(COUNTIF('Subject Class Lists'!$K$1:$K$3230,$A410&amp;" "&amp;W$1)=0,"",INDEX('Subject Class Lists'!$A$1:$K$3230,MATCH($A410&amp;" "&amp;W$1,'Subject Class Lists'!$K$1:$K$3230,0),MATCH("Subject Class",'Subject Class Lists'!$A$1:$K$1,0)))</f>
        <v/>
      </c>
      <c r="X410" s="15" t="str">
        <f>IF(COUNTIF('Subject Class Lists'!$K$1:$K$3230,$A410&amp;" "&amp;X$1)=0,"",INDEX('Subject Class Lists'!$A$1:$K$3230,MATCH($A410&amp;" "&amp;X$1,'Subject Class Lists'!$K$1:$K$3230,0),MATCH("Subject Class",'Subject Class Lists'!$A$1:$K$1,0)))</f>
        <v/>
      </c>
      <c r="Y410" s="15" t="str">
        <f>IF(COUNTIF('Subject Class Lists'!$K$1:$K$3230,$A410&amp;" "&amp;Y$1)=0,"",INDEX('Subject Class Lists'!$A$1:$K$3230,MATCH($A410&amp;" "&amp;Y$1,'Subject Class Lists'!$K$1:$K$3230,0),MATCH("Subject Class",'Subject Class Lists'!$A$1:$K$1,0)))</f>
        <v/>
      </c>
      <c r="Z410" s="15" t="str">
        <f>IF(COUNTIF('Subject Class Lists'!$K$1:$K$3230,$A410&amp;" "&amp;Z$1)=0,"",INDEX('Subject Class Lists'!$A$1:$K$3230,MATCH($A410&amp;" "&amp;Z$1,'Subject Class Lists'!$K$1:$K$3230,0),MATCH("Subject Class",'Subject Class Lists'!$A$1:$K$1,0)))</f>
        <v/>
      </c>
      <c r="AA410" s="15" t="str">
        <f>IF(COUNTIF('Subject Class Lists'!$K$1:$K$3230,$A410&amp;" "&amp;AA$1)=0,"",INDEX('Subject Class Lists'!$A$1:$K$3230,MATCH($A410&amp;" "&amp;AA$1,'Subject Class Lists'!$K$1:$K$3230,0),MATCH("Subject Class",'Subject Class Lists'!$A$1:$K$1,0)))</f>
        <v/>
      </c>
      <c r="AB410" s="15" t="str">
        <f>IF(COUNTIF('Subject Class Lists'!$K$1:$K$3230,$A410&amp;" "&amp;AB$1)=0,"",INDEX('Subject Class Lists'!$A$1:$K$3230,MATCH($A410&amp;" "&amp;AB$1,'Subject Class Lists'!$K$1:$K$3230,0),MATCH("Subject Class",'Subject Class Lists'!$A$1:$K$1,0)))</f>
        <v/>
      </c>
      <c r="AC410" s="15" t="str">
        <f>IF(COUNTIF('Subject Class Lists'!$K$1:$K$3230,$A410&amp;" "&amp;AC$1)=0,"",INDEX('Subject Class Lists'!$A$1:$K$3230,MATCH($A410&amp;" "&amp;AC$1,'Subject Class Lists'!$K$1:$K$3230,0),MATCH("Subject Class",'Subject Class Lists'!$A$1:$K$1,0)))</f>
        <v/>
      </c>
      <c r="AD410" s="15" t="str">
        <f>IF(COUNTIF('Subject Class Lists'!$K$1:$K$3230,$A410&amp;" "&amp;AD$1)=0,"",INDEX('Subject Class Lists'!$A$1:$K$3230,MATCH($A410&amp;" "&amp;AD$1,'Subject Class Lists'!$K$1:$K$3230,0),MATCH("Subject Class",'Subject Class Lists'!$A$1:$K$1,0)))</f>
        <v/>
      </c>
      <c r="AE410" s="15" t="str">
        <f>IF(COUNTIF('Subject Class Lists'!$K$1:$K$3230,$A410&amp;" "&amp;AE$1)=0,"",INDEX('Subject Class Lists'!$A$1:$K$3230,MATCH($A410&amp;" "&amp;AE$1,'Subject Class Lists'!$K$1:$K$3230,0),MATCH("Subject Class",'Subject Class Lists'!$A$1:$K$1,0)))</f>
        <v/>
      </c>
      <c r="AF410" s="15" t="str">
        <f>IF(COUNTIF('Subject Class Lists'!$K$1:$K$3230,$A410&amp;" "&amp;AF$1)=0,"",INDEX('Subject Class Lists'!$A$1:$K$3230,MATCH($A410&amp;" "&amp;AF$1,'Subject Class Lists'!$K$1:$K$3230,0),MATCH("Subject Class",'Subject Class Lists'!$A$1:$K$1,0)))</f>
        <v/>
      </c>
      <c r="AG410" s="15" t="str">
        <f>IF(COUNTIF('Subject Class Lists'!$K$1:$K$3230,$A410&amp;" "&amp;AG$1)=0,"",INDEX('Subject Class Lists'!$A$1:$K$3230,MATCH($A410&amp;" "&amp;AG$1,'Subject Class Lists'!$K$1:$K$3230,0),MATCH("Subject Class",'Subject Class Lists'!$A$1:$K$1,0)))</f>
        <v/>
      </c>
      <c r="AH410" s="15" t="str">
        <f>IF(COUNTIF('Subject Class Lists'!$K$1:$K$3230,$A410&amp;" "&amp;AH$1)=0,"",INDEX('Subject Class Lists'!$A$1:$K$3230,MATCH($A410&amp;" "&amp;AH$1,'Subject Class Lists'!$K$1:$K$3230,0),MATCH("Subject Class",'Subject Class Lists'!$A$1:$K$1,0)))</f>
        <v/>
      </c>
      <c r="AI410" s="15" t="str">
        <f>IF(COUNTIF('Subject Class Lists'!$K$1:$K$3230,$A410&amp;" "&amp;AI$1)=0,"",INDEX('Subject Class Lists'!$A$1:$K$3230,MATCH($A410&amp;" "&amp;AI$1,'Subject Class Lists'!$K$1:$K$3230,0),MATCH("Subject Class",'Subject Class Lists'!$A$1:$K$1,0)))</f>
        <v/>
      </c>
      <c r="AJ410" s="15" t="str">
        <f>IF(COUNTIF('Subject Class Lists'!$K$1:$K$3230,$A410&amp;" "&amp;AJ$1)=0,"",INDEX('Subject Class Lists'!$A$1:$K$3230,MATCH($A410&amp;" "&amp;AJ$1,'Subject Class Lists'!$K$1:$K$3230,0),MATCH("Subject Class",'Subject Class Lists'!$A$1:$K$1,0)))</f>
        <v/>
      </c>
      <c r="AK410" s="15" t="str">
        <f>IF(COUNTIF('Subject Class Lists'!$K$1:$K$3230,$A410&amp;" "&amp;AK$1)=0,"",INDEX('Subject Class Lists'!$A$1:$K$3230,MATCH($A410&amp;" "&amp;AK$1,'Subject Class Lists'!$K$1:$K$3230,0),MATCH("Subject Class",'Subject Class Lists'!$A$1:$K$1,0)))</f>
        <v>2gp1C18</v>
      </c>
      <c r="AL410" s="15" t="str">
        <f>IF(COUNTIF('Subject Class Lists'!$K$1:$K$3230,$A410&amp;" "&amp;AL$1)=0,"",INDEX('Subject Class Lists'!$A$1:$K$3230,MATCH($A410&amp;" "&amp;AL$1,'Subject Class Lists'!$K$1:$K$3230,0),MATCH("Subject Class",'Subject Class Lists'!$A$1:$K$1,0)))</f>
        <v/>
      </c>
      <c r="AM410" s="15" t="str">
        <f>IF(COUNTIF('Subject Class Lists'!$K$1:$K$3230,$A410&amp;" "&amp;AM$1)=0,"",INDEX('Subject Class Lists'!$A$1:$K$3230,MATCH($A410&amp;" "&amp;AM$1,'Subject Class Lists'!$K$1:$K$3230,0),MATCH("Subject Class",'Subject Class Lists'!$A$1:$K$1,0)))</f>
        <v/>
      </c>
      <c r="AN410" s="15" t="str">
        <f>IF(COUNTIF('Subject Class Lists'!$K$1:$K$3230,$A410&amp;" "&amp;AN$1)=0,"",INDEX('Subject Class Lists'!$A$1:$K$3230,MATCH($A410&amp;" "&amp;AN$1,'Subject Class Lists'!$K$1:$K$3230,0),MATCH("Subject Class",'Subject Class Lists'!$A$1:$K$1,0)))</f>
        <v/>
      </c>
      <c r="AO410" s="15" t="str">
        <f>IF(COUNTIF('Subject Class Lists'!$K$1:$K$3230,$A410&amp;" "&amp;AO$1)=0,"",INDEX('Subject Class Lists'!$A$1:$K$3230,MATCH($A410&amp;" "&amp;AO$1,'Subject Class Lists'!$K$1:$K$3230,0),MATCH("Subject Class",'Subject Class Lists'!$A$1:$K$1,0)))</f>
        <v/>
      </c>
      <c r="AP410" s="15" t="str">
        <f>IF(COUNTIF('Subject Class Lists'!$K$1:$K$3230,$A410&amp;" "&amp;AP$1)=0,"",INDEX('Subject Class Lists'!$A$1:$K$3230,MATCH($A410&amp;" "&amp;AP$1,'Subject Class Lists'!$K$1:$K$3230,0),MATCH("Subject Class",'Subject Class Lists'!$A$1:$K$1,0)))</f>
        <v/>
      </c>
      <c r="AQ410" s="15" t="str">
        <f>IF(COUNTIF('Subject Class Lists'!$K$1:$K$3230,$A410&amp;" "&amp;AQ$1)=0,"",INDEX('Subject Class Lists'!$A$1:$K$3230,MATCH($A410&amp;" "&amp;AQ$1,'Subject Class Lists'!$K$1:$K$3230,0),MATCH("Subject Class",'Subject Class Lists'!$A$1:$K$1,0)))</f>
        <v/>
      </c>
      <c r="AR410" s="15" t="str">
        <f>IF(COUNTIF('Subject Class Lists'!$K$1:$K$3230,$A410&amp;" "&amp;AR$1)=0,"",INDEX('Subject Class Lists'!$A$1:$K$3230,MATCH($A410&amp;" "&amp;AR$1,'Subject Class Lists'!$K$1:$K$3230,0),MATCH("Subject Class",'Subject Class Lists'!$A$1:$K$1,0)))</f>
        <v/>
      </c>
      <c r="AS410" s="15" t="str">
        <f>IF(COUNTIF('Subject Class Lists'!$K$1:$K$3230,$A410&amp;" "&amp;AS$1)=0,"",INDEX('Subject Class Lists'!$A$1:$K$3230,MATCH($A410&amp;" "&amp;AS$1,'Subject Class Lists'!$K$1:$K$3230,0),MATCH("Subject Class",'Subject Class Lists'!$A$1:$K$1,0)))</f>
        <v/>
      </c>
      <c r="AT410" s="15" t="str">
        <f>IF(COUNTIF('Subject Class Lists'!$K$1:$K$3230,$A410&amp;" "&amp;AT$1)=0,"",INDEX('Subject Class Lists'!$A$1:$K$3230,MATCH($A410&amp;" "&amp;AT$1,'Subject Class Lists'!$K$1:$K$3230,0),MATCH("Subject Class",'Subject Class Lists'!$A$1:$K$1,0)))</f>
        <v/>
      </c>
      <c r="AU410" s="15" t="str">
        <f>IF(COUNTIF('Subject Class Lists'!$K$1:$K$3230,$A410&amp;" "&amp;AU$1)=0,"",INDEX('Subject Class Lists'!$A$1:$K$3230,MATCH($A410&amp;" "&amp;AU$1,'Subject Class Lists'!$K$1:$K$3230,0),MATCH("Subject Class",'Subject Class Lists'!$A$1:$K$1,0)))</f>
        <v/>
      </c>
      <c r="AV410" s="15" t="str">
        <f>IF(COUNTIF('Subject Class Lists'!$K$1:$K$3230,$A410&amp;" "&amp;AV$1)=0,"",INDEX('Subject Class Lists'!$A$1:$K$3230,MATCH($A410&amp;" "&amp;AV$1,'Subject Class Lists'!$K$1:$K$3230,0),MATCH("Subject Class",'Subject Class Lists'!$A$1:$K$1,0)))</f>
        <v/>
      </c>
    </row>
    <row r="411" spans="1:48" x14ac:dyDescent="0.3">
      <c r="A411" s="13">
        <v>1905287</v>
      </c>
      <c r="B411" s="15" t="s">
        <v>650</v>
      </c>
      <c r="C411" s="15" t="s">
        <v>175</v>
      </c>
      <c r="D411" s="15" t="s">
        <v>263</v>
      </c>
      <c r="E411" s="15" t="str">
        <f>IF(COUNTIF('Subject Class Lists'!$K$1:$K$3230,$A411&amp;" "&amp;E$1)=0,"",INDEX('Subject Class Lists'!$A$1:$K$3230,MATCH($A411&amp;" "&amp;E$1,'Subject Class Lists'!$K$1:$K$3230,0),MATCH("Subject Class",'Subject Class Lists'!$A$1:$K$1,0)))</f>
        <v>2ma2M</v>
      </c>
      <c r="F411" s="15" t="str">
        <f>IF(COUNTIF('Subject Class Lists'!$K$1:$K$3230,$A411&amp;" "&amp;F$1)=0,"",INDEX('Subject Class Lists'!$A$1:$K$3230,MATCH($A411&amp;" "&amp;F$1,'Subject Class Lists'!$K$1:$K$3230,0),MATCH("Subject Class",'Subject Class Lists'!$A$1:$K$1,0)))</f>
        <v/>
      </c>
      <c r="G411" s="15" t="str">
        <f>IF(COUNTIF('Subject Class Lists'!$K$1:$K$3230,$A411&amp;" "&amp;G$1)=0,"",INDEX('Subject Class Lists'!$A$1:$K$3230,MATCH($A411&amp;" "&amp;G$1,'Subject Class Lists'!$K$1:$K$3230,0),MATCH("Subject Class",'Subject Class Lists'!$A$1:$K$1,0)))</f>
        <v>2cm2N</v>
      </c>
      <c r="H411" s="15" t="str">
        <f>IF(COUNTIF('Subject Class Lists'!$K$1:$K$3230,$A411&amp;" "&amp;H$1)=0,"",INDEX('Subject Class Lists'!$A$1:$K$3230,MATCH($A411&amp;" "&amp;H$1,'Subject Class Lists'!$K$1:$K$3230,0),MATCH("Subject Class",'Subject Class Lists'!$A$1:$K$1,0)))</f>
        <v>2ph2H</v>
      </c>
      <c r="I411" s="15" t="str">
        <f>IF(COUNTIF('Subject Class Lists'!$K$1:$K$3230,$A411&amp;" "&amp;I$1)=0,"",INDEX('Subject Class Lists'!$A$1:$K$3230,MATCH($A411&amp;" "&amp;I$1,'Subject Class Lists'!$K$1:$K$3230,0),MATCH("Subject Class",'Subject Class Lists'!$A$1:$K$1,0)))</f>
        <v>2ec2J</v>
      </c>
      <c r="J411" s="15" t="str">
        <f>IF(COUNTIF('Subject Class Lists'!$K$1:$K$3230,$A411&amp;" "&amp;J$1)=0,"",INDEX('Subject Class Lists'!$A$1:$K$3230,MATCH($A411&amp;" "&amp;J$1,'Subject Class Lists'!$K$1:$K$3230,0),MATCH("Subject Class",'Subject Class Lists'!$A$1:$K$1,0)))</f>
        <v/>
      </c>
      <c r="K411" s="15" t="str">
        <f>IF(COUNTIF('Subject Class Lists'!$K$1:$K$3230,$A411&amp;" "&amp;K$1)=0,"",LEFT(INDEX('Subject Class Lists'!$A$1:$K$3230,MATCH($A411&amp;" "&amp;K$1,'Subject Class Lists'!$K$1:$K$3230,0),MATCH("Subject Class",'Subject Class Lists'!$A$1:$K$1,0)),5))</f>
        <v/>
      </c>
      <c r="L411" s="15" t="str">
        <f>IF(COUNTIF('Subject Class Lists'!$K$1:$K$3230,$A411&amp;" "&amp;L$1)=0,"",LEFT(INDEX('Subject Class Lists'!$A$1:$K$3230,MATCH($A411&amp;" "&amp;L$1,'Subject Class Lists'!$K$1:$K$3230,0),MATCH("Subject Class",'Subject Class Lists'!$A$1:$K$1,0)),5))</f>
        <v/>
      </c>
      <c r="M411" s="15" t="str">
        <f>IF(COUNTIF('Subject Class Lists'!$K$1:$K$3230,$A411&amp;" "&amp;M$1)=0,"",INDEX('Subject Class Lists'!$A$1:$K$3230,MATCH($A411&amp;" "&amp;M$1,'Subject Class Lists'!$K$1:$K$3230,0),MATCH("Subject Class",'Subject Class Lists'!$A$1:$K$1,0)))</f>
        <v/>
      </c>
      <c r="N411" s="15" t="str">
        <f>IF(COUNTIF('Subject Class Lists'!$K$1:$K$3230,$A411&amp;" "&amp;N$1)=0,"",INDEX('Subject Class Lists'!$A$1:$K$3230,MATCH($A411&amp;" "&amp;N$1,'Subject Class Lists'!$K$1:$K$3230,0),MATCH("Subject Class",'Subject Class Lists'!$A$1:$K$1,0)))</f>
        <v/>
      </c>
      <c r="O411" s="15" t="str">
        <f>IF(COUNTIF('Subject Class Lists'!$K$1:$K$3230,$A411&amp;" "&amp;O$1)=0,"",INDEX('Subject Class Lists'!$A$1:$K$3230,MATCH($A411&amp;" "&amp;O$1,'Subject Class Lists'!$K$1:$K$3230,0),MATCH("Subject Class",'Subject Class Lists'!$A$1:$K$1,0)))</f>
        <v/>
      </c>
      <c r="P411" s="15" t="str">
        <f>IF(COUNTIF('Subject Class Lists'!$K$1:$K$3230,$A411&amp;" "&amp;P$1)=0,"",INDEX('Subject Class Lists'!$A$1:$K$3230,MATCH($A411&amp;" "&amp;P$1,'Subject Class Lists'!$K$1:$K$3230,0),MATCH("Subject Class",'Subject Class Lists'!$A$1:$K$1,0)))</f>
        <v/>
      </c>
      <c r="Q411" s="15" t="str">
        <f>IF(COUNTIF('Subject Class Lists'!$K$1:$K$3230,$A411&amp;" "&amp;Q$1)=0,"",INDEX('Subject Class Lists'!$A$1:$K$3230,MATCH($A411&amp;" "&amp;Q$1,'Subject Class Lists'!$K$1:$K$3230,0),MATCH("Subject Class",'Subject Class Lists'!$A$1:$K$1,0)))</f>
        <v/>
      </c>
      <c r="R411" s="15" t="str">
        <f>IF(COUNTIF('Subject Class Lists'!$K$1:$K$3230,$A411&amp;" "&amp;R$1)=0,"",INDEX('Subject Class Lists'!$A$1:$K$3230,MATCH($A411&amp;" "&amp;R$1,'Subject Class Lists'!$K$1:$K$3230,0),MATCH("Subject Class",'Subject Class Lists'!$A$1:$K$1,0)))</f>
        <v/>
      </c>
      <c r="S411" s="15" t="str">
        <f>IF(COUNTIF('Subject Class Lists'!$K$1:$K$3230,$A411&amp;" "&amp;S$1)=0,"",INDEX('Subject Class Lists'!$A$1:$K$3230,MATCH($A411&amp;" "&amp;S$1,'Subject Class Lists'!$K$1:$K$3230,0),MATCH("Subject Class",'Subject Class Lists'!$A$1:$K$1,0)))</f>
        <v/>
      </c>
      <c r="T411" s="15" t="str">
        <f>IF(COUNTIF('Subject Class Lists'!$K$1:$K$3230,$A411&amp;" "&amp;T$1)=0,"",INDEX('Subject Class Lists'!$A$1:$K$3230,MATCH($A411&amp;" "&amp;T$1,'Subject Class Lists'!$K$1:$K$3230,0),MATCH("Subject Class",'Subject Class Lists'!$A$1:$K$1,0)))</f>
        <v/>
      </c>
      <c r="U411" s="15" t="str">
        <f>IF(COUNTIF('Subject Class Lists'!$K$1:$K$3230,$A411&amp;" "&amp;U$1)=0,"",INDEX('Subject Class Lists'!$A$1:$K$3230,MATCH($A411&amp;" "&amp;U$1,'Subject Class Lists'!$K$1:$K$3230,0),MATCH("Subject Class",'Subject Class Lists'!$A$1:$K$1,0)))</f>
        <v/>
      </c>
      <c r="V411" s="15" t="str">
        <f>IF(COUNTIF('Subject Class Lists'!$K$1:$K$3230,$A411&amp;" "&amp;V$1)=0,"",INDEX('Subject Class Lists'!$A$1:$K$3230,MATCH($A411&amp;" "&amp;V$1,'Subject Class Lists'!$K$1:$K$3230,0),MATCH("Subject Class",'Subject Class Lists'!$A$1:$K$1,0)))</f>
        <v/>
      </c>
      <c r="W411" s="15" t="str">
        <f>IF(COUNTIF('Subject Class Lists'!$K$1:$K$3230,$A411&amp;" "&amp;W$1)=0,"",INDEX('Subject Class Lists'!$A$1:$K$3230,MATCH($A411&amp;" "&amp;W$1,'Subject Class Lists'!$K$1:$K$3230,0),MATCH("Subject Class",'Subject Class Lists'!$A$1:$K$1,0)))</f>
        <v/>
      </c>
      <c r="X411" s="15" t="str">
        <f>IF(COUNTIF('Subject Class Lists'!$K$1:$K$3230,$A411&amp;" "&amp;X$1)=0,"",INDEX('Subject Class Lists'!$A$1:$K$3230,MATCH($A411&amp;" "&amp;X$1,'Subject Class Lists'!$K$1:$K$3230,0),MATCH("Subject Class",'Subject Class Lists'!$A$1:$K$1,0)))</f>
        <v/>
      </c>
      <c r="Y411" s="15" t="str">
        <f>IF(COUNTIF('Subject Class Lists'!$K$1:$K$3230,$A411&amp;" "&amp;Y$1)=0,"",INDEX('Subject Class Lists'!$A$1:$K$3230,MATCH($A411&amp;" "&amp;Y$1,'Subject Class Lists'!$K$1:$K$3230,0),MATCH("Subject Class",'Subject Class Lists'!$A$1:$K$1,0)))</f>
        <v/>
      </c>
      <c r="Z411" s="15" t="str">
        <f>IF(COUNTIF('Subject Class Lists'!$K$1:$K$3230,$A411&amp;" "&amp;Z$1)=0,"",INDEX('Subject Class Lists'!$A$1:$K$3230,MATCH($A411&amp;" "&amp;Z$1,'Subject Class Lists'!$K$1:$K$3230,0),MATCH("Subject Class",'Subject Class Lists'!$A$1:$K$1,0)))</f>
        <v/>
      </c>
      <c r="AA411" s="15" t="str">
        <f>IF(COUNTIF('Subject Class Lists'!$K$1:$K$3230,$A411&amp;" "&amp;AA$1)=0,"",INDEX('Subject Class Lists'!$A$1:$K$3230,MATCH($A411&amp;" "&amp;AA$1,'Subject Class Lists'!$K$1:$K$3230,0),MATCH("Subject Class",'Subject Class Lists'!$A$1:$K$1,0)))</f>
        <v/>
      </c>
      <c r="AB411" s="15" t="str">
        <f>IF(COUNTIF('Subject Class Lists'!$K$1:$K$3230,$A411&amp;" "&amp;AB$1)=0,"",INDEX('Subject Class Lists'!$A$1:$K$3230,MATCH($A411&amp;" "&amp;AB$1,'Subject Class Lists'!$K$1:$K$3230,0),MATCH("Subject Class",'Subject Class Lists'!$A$1:$K$1,0)))</f>
        <v/>
      </c>
      <c r="AC411" s="15" t="str">
        <f>IF(COUNTIF('Subject Class Lists'!$K$1:$K$3230,$A411&amp;" "&amp;AC$1)=0,"",INDEX('Subject Class Lists'!$A$1:$K$3230,MATCH($A411&amp;" "&amp;AC$1,'Subject Class Lists'!$K$1:$K$3230,0),MATCH("Subject Class",'Subject Class Lists'!$A$1:$K$1,0)))</f>
        <v/>
      </c>
      <c r="AD411" s="15" t="str">
        <f>IF(COUNTIF('Subject Class Lists'!$K$1:$K$3230,$A411&amp;" "&amp;AD$1)=0,"",INDEX('Subject Class Lists'!$A$1:$K$3230,MATCH($A411&amp;" "&amp;AD$1,'Subject Class Lists'!$K$1:$K$3230,0),MATCH("Subject Class",'Subject Class Lists'!$A$1:$K$1,0)))</f>
        <v/>
      </c>
      <c r="AE411" s="15" t="str">
        <f>IF(COUNTIF('Subject Class Lists'!$K$1:$K$3230,$A411&amp;" "&amp;AE$1)=0,"",INDEX('Subject Class Lists'!$A$1:$K$3230,MATCH($A411&amp;" "&amp;AE$1,'Subject Class Lists'!$K$1:$K$3230,0),MATCH("Subject Class",'Subject Class Lists'!$A$1:$K$1,0)))</f>
        <v/>
      </c>
      <c r="AF411" s="15" t="str">
        <f>IF(COUNTIF('Subject Class Lists'!$K$1:$K$3230,$A411&amp;" "&amp;AF$1)=0,"",INDEX('Subject Class Lists'!$A$1:$K$3230,MATCH($A411&amp;" "&amp;AF$1,'Subject Class Lists'!$K$1:$K$3230,0),MATCH("Subject Class",'Subject Class Lists'!$A$1:$K$1,0)))</f>
        <v/>
      </c>
      <c r="AG411" s="15" t="str">
        <f>IF(COUNTIF('Subject Class Lists'!$K$1:$K$3230,$A411&amp;" "&amp;AG$1)=0,"",INDEX('Subject Class Lists'!$A$1:$K$3230,MATCH($A411&amp;" "&amp;AG$1,'Subject Class Lists'!$K$1:$K$3230,0),MATCH("Subject Class",'Subject Class Lists'!$A$1:$K$1,0)))</f>
        <v/>
      </c>
      <c r="AH411" s="15" t="str">
        <f>IF(COUNTIF('Subject Class Lists'!$K$1:$K$3230,$A411&amp;" "&amp;AH$1)=0,"",INDEX('Subject Class Lists'!$A$1:$K$3230,MATCH($A411&amp;" "&amp;AH$1,'Subject Class Lists'!$K$1:$K$3230,0),MATCH("Subject Class",'Subject Class Lists'!$A$1:$K$1,0)))</f>
        <v/>
      </c>
      <c r="AI411" s="15" t="str">
        <f>IF(COUNTIF('Subject Class Lists'!$K$1:$K$3230,$A411&amp;" "&amp;AI$1)=0,"",INDEX('Subject Class Lists'!$A$1:$K$3230,MATCH($A411&amp;" "&amp;AI$1,'Subject Class Lists'!$K$1:$K$3230,0),MATCH("Subject Class",'Subject Class Lists'!$A$1:$K$1,0)))</f>
        <v/>
      </c>
      <c r="AJ411" s="15" t="str">
        <f>IF(COUNTIF('Subject Class Lists'!$K$1:$K$3230,$A411&amp;" "&amp;AJ$1)=0,"",INDEX('Subject Class Lists'!$A$1:$K$3230,MATCH($A411&amp;" "&amp;AJ$1,'Subject Class Lists'!$K$1:$K$3230,0),MATCH("Subject Class",'Subject Class Lists'!$A$1:$K$1,0)))</f>
        <v/>
      </c>
      <c r="AK411" s="15" t="str">
        <f>IF(COUNTIF('Subject Class Lists'!$K$1:$K$3230,$A411&amp;" "&amp;AK$1)=0,"",INDEX('Subject Class Lists'!$A$1:$K$3230,MATCH($A411&amp;" "&amp;AK$1,'Subject Class Lists'!$K$1:$K$3230,0),MATCH("Subject Class",'Subject Class Lists'!$A$1:$K$1,0)))</f>
        <v>2gp1C18</v>
      </c>
      <c r="AL411" s="15" t="str">
        <f>IF(COUNTIF('Subject Class Lists'!$K$1:$K$3230,$A411&amp;" "&amp;AL$1)=0,"",INDEX('Subject Class Lists'!$A$1:$K$3230,MATCH($A411&amp;" "&amp;AL$1,'Subject Class Lists'!$K$1:$K$3230,0),MATCH("Subject Class",'Subject Class Lists'!$A$1:$K$1,0)))</f>
        <v/>
      </c>
      <c r="AM411" s="15" t="str">
        <f>IF(COUNTIF('Subject Class Lists'!$K$1:$K$3230,$A411&amp;" "&amp;AM$1)=0,"",INDEX('Subject Class Lists'!$A$1:$K$3230,MATCH($A411&amp;" "&amp;AM$1,'Subject Class Lists'!$K$1:$K$3230,0),MATCH("Subject Class",'Subject Class Lists'!$A$1:$K$1,0)))</f>
        <v/>
      </c>
      <c r="AN411" s="15" t="str">
        <f>IF(COUNTIF('Subject Class Lists'!$K$1:$K$3230,$A411&amp;" "&amp;AN$1)=0,"",INDEX('Subject Class Lists'!$A$1:$K$3230,MATCH($A411&amp;" "&amp;AN$1,'Subject Class Lists'!$K$1:$K$3230,0),MATCH("Subject Class",'Subject Class Lists'!$A$1:$K$1,0)))</f>
        <v/>
      </c>
      <c r="AO411" s="15" t="str">
        <f>IF(COUNTIF('Subject Class Lists'!$K$1:$K$3230,$A411&amp;" "&amp;AO$1)=0,"",INDEX('Subject Class Lists'!$A$1:$K$3230,MATCH($A411&amp;" "&amp;AO$1,'Subject Class Lists'!$K$1:$K$3230,0),MATCH("Subject Class",'Subject Class Lists'!$A$1:$K$1,0)))</f>
        <v/>
      </c>
      <c r="AP411" s="15" t="str">
        <f>IF(COUNTIF('Subject Class Lists'!$K$1:$K$3230,$A411&amp;" "&amp;AP$1)=0,"",INDEX('Subject Class Lists'!$A$1:$K$3230,MATCH($A411&amp;" "&amp;AP$1,'Subject Class Lists'!$K$1:$K$3230,0),MATCH("Subject Class",'Subject Class Lists'!$A$1:$K$1,0)))</f>
        <v/>
      </c>
      <c r="AQ411" s="15" t="str">
        <f>IF(COUNTIF('Subject Class Lists'!$K$1:$K$3230,$A411&amp;" "&amp;AQ$1)=0,"",INDEX('Subject Class Lists'!$A$1:$K$3230,MATCH($A411&amp;" "&amp;AQ$1,'Subject Class Lists'!$K$1:$K$3230,0),MATCH("Subject Class",'Subject Class Lists'!$A$1:$K$1,0)))</f>
        <v/>
      </c>
      <c r="AR411" s="15" t="str">
        <f>IF(COUNTIF('Subject Class Lists'!$K$1:$K$3230,$A411&amp;" "&amp;AR$1)=0,"",INDEX('Subject Class Lists'!$A$1:$K$3230,MATCH($A411&amp;" "&amp;AR$1,'Subject Class Lists'!$K$1:$K$3230,0),MATCH("Subject Class",'Subject Class Lists'!$A$1:$K$1,0)))</f>
        <v/>
      </c>
      <c r="AS411" s="15" t="str">
        <f>IF(COUNTIF('Subject Class Lists'!$K$1:$K$3230,$A411&amp;" "&amp;AS$1)=0,"",INDEX('Subject Class Lists'!$A$1:$K$3230,MATCH($A411&amp;" "&amp;AS$1,'Subject Class Lists'!$K$1:$K$3230,0),MATCH("Subject Class",'Subject Class Lists'!$A$1:$K$1,0)))</f>
        <v/>
      </c>
      <c r="AT411" s="15" t="str">
        <f>IF(COUNTIF('Subject Class Lists'!$K$1:$K$3230,$A411&amp;" "&amp;AT$1)=0,"",INDEX('Subject Class Lists'!$A$1:$K$3230,MATCH($A411&amp;" "&amp;AT$1,'Subject Class Lists'!$K$1:$K$3230,0),MATCH("Subject Class",'Subject Class Lists'!$A$1:$K$1,0)))</f>
        <v/>
      </c>
      <c r="AU411" s="15" t="str">
        <f>IF(COUNTIF('Subject Class Lists'!$K$1:$K$3230,$A411&amp;" "&amp;AU$1)=0,"",INDEX('Subject Class Lists'!$A$1:$K$3230,MATCH($A411&amp;" "&amp;AU$1,'Subject Class Lists'!$K$1:$K$3230,0),MATCH("Subject Class",'Subject Class Lists'!$A$1:$K$1,0)))</f>
        <v/>
      </c>
      <c r="AV411" s="15" t="str">
        <f>IF(COUNTIF('Subject Class Lists'!$K$1:$K$3230,$A411&amp;" "&amp;AV$1)=0,"",INDEX('Subject Class Lists'!$A$1:$K$3230,MATCH($A411&amp;" "&amp;AV$1,'Subject Class Lists'!$K$1:$K$3230,0),MATCH("Subject Class",'Subject Class Lists'!$A$1:$K$1,0)))</f>
        <v/>
      </c>
    </row>
    <row r="412" spans="1:48" x14ac:dyDescent="0.3">
      <c r="A412" s="13">
        <v>1501073</v>
      </c>
      <c r="B412" s="15" t="s">
        <v>651</v>
      </c>
      <c r="C412" s="15" t="s">
        <v>175</v>
      </c>
      <c r="D412" s="15" t="s">
        <v>263</v>
      </c>
      <c r="E412" s="15" t="str">
        <f>IF(COUNTIF('Subject Class Lists'!$K$1:$K$3230,$A412&amp;" "&amp;E$1)=0,"",INDEX('Subject Class Lists'!$A$1:$K$3230,MATCH($A412&amp;" "&amp;E$1,'Subject Class Lists'!$K$1:$K$3230,0),MATCH("Subject Class",'Subject Class Lists'!$A$1:$K$1,0)))</f>
        <v>2ma2M</v>
      </c>
      <c r="F412" s="15" t="str">
        <f>IF(COUNTIF('Subject Class Lists'!$K$1:$K$3230,$A412&amp;" "&amp;F$1)=0,"",INDEX('Subject Class Lists'!$A$1:$K$3230,MATCH($A412&amp;" "&amp;F$1,'Subject Class Lists'!$K$1:$K$3230,0),MATCH("Subject Class",'Subject Class Lists'!$A$1:$K$1,0)))</f>
        <v/>
      </c>
      <c r="G412" s="15" t="str">
        <f>IF(COUNTIF('Subject Class Lists'!$K$1:$K$3230,$A412&amp;" "&amp;G$1)=0,"",INDEX('Subject Class Lists'!$A$1:$K$3230,MATCH($A412&amp;" "&amp;G$1,'Subject Class Lists'!$K$1:$K$3230,0),MATCH("Subject Class",'Subject Class Lists'!$A$1:$K$1,0)))</f>
        <v>2cm2N</v>
      </c>
      <c r="H412" s="15" t="str">
        <f>IF(COUNTIF('Subject Class Lists'!$K$1:$K$3230,$A412&amp;" "&amp;H$1)=0,"",INDEX('Subject Class Lists'!$A$1:$K$3230,MATCH($A412&amp;" "&amp;H$1,'Subject Class Lists'!$K$1:$K$3230,0),MATCH("Subject Class",'Subject Class Lists'!$A$1:$K$1,0)))</f>
        <v>2ph2H</v>
      </c>
      <c r="I412" s="15" t="str">
        <f>IF(COUNTIF('Subject Class Lists'!$K$1:$K$3230,$A412&amp;" "&amp;I$1)=0,"",INDEX('Subject Class Lists'!$A$1:$K$3230,MATCH($A412&amp;" "&amp;I$1,'Subject Class Lists'!$K$1:$K$3230,0),MATCH("Subject Class",'Subject Class Lists'!$A$1:$K$1,0)))</f>
        <v>2ec2J</v>
      </c>
      <c r="J412" s="15" t="str">
        <f>IF(COUNTIF('Subject Class Lists'!$K$1:$K$3230,$A412&amp;" "&amp;J$1)=0,"",INDEX('Subject Class Lists'!$A$1:$K$3230,MATCH($A412&amp;" "&amp;J$1,'Subject Class Lists'!$K$1:$K$3230,0),MATCH("Subject Class",'Subject Class Lists'!$A$1:$K$1,0)))</f>
        <v/>
      </c>
      <c r="K412" s="15" t="str">
        <f>IF(COUNTIF('Subject Class Lists'!$K$1:$K$3230,$A412&amp;" "&amp;K$1)=0,"",LEFT(INDEX('Subject Class Lists'!$A$1:$K$3230,MATCH($A412&amp;" "&amp;K$1,'Subject Class Lists'!$K$1:$K$3230,0),MATCH("Subject Class",'Subject Class Lists'!$A$1:$K$1,0)),5))</f>
        <v/>
      </c>
      <c r="L412" s="15" t="str">
        <f>IF(COUNTIF('Subject Class Lists'!$K$1:$K$3230,$A412&amp;" "&amp;L$1)=0,"",LEFT(INDEX('Subject Class Lists'!$A$1:$K$3230,MATCH($A412&amp;" "&amp;L$1,'Subject Class Lists'!$K$1:$K$3230,0),MATCH("Subject Class",'Subject Class Lists'!$A$1:$K$1,0)),5))</f>
        <v/>
      </c>
      <c r="M412" s="15" t="str">
        <f>IF(COUNTIF('Subject Class Lists'!$K$1:$K$3230,$A412&amp;" "&amp;M$1)=0,"",INDEX('Subject Class Lists'!$A$1:$K$3230,MATCH($A412&amp;" "&amp;M$1,'Subject Class Lists'!$K$1:$K$3230,0),MATCH("Subject Class",'Subject Class Lists'!$A$1:$K$1,0)))</f>
        <v/>
      </c>
      <c r="N412" s="15" t="str">
        <f>IF(COUNTIF('Subject Class Lists'!$K$1:$K$3230,$A412&amp;" "&amp;N$1)=0,"",INDEX('Subject Class Lists'!$A$1:$K$3230,MATCH($A412&amp;" "&amp;N$1,'Subject Class Lists'!$K$1:$K$3230,0),MATCH("Subject Class",'Subject Class Lists'!$A$1:$K$1,0)))</f>
        <v/>
      </c>
      <c r="O412" s="15" t="str">
        <f>IF(COUNTIF('Subject Class Lists'!$K$1:$K$3230,$A412&amp;" "&amp;O$1)=0,"",INDEX('Subject Class Lists'!$A$1:$K$3230,MATCH($A412&amp;" "&amp;O$1,'Subject Class Lists'!$K$1:$K$3230,0),MATCH("Subject Class",'Subject Class Lists'!$A$1:$K$1,0)))</f>
        <v/>
      </c>
      <c r="P412" s="15" t="str">
        <f>IF(COUNTIF('Subject Class Lists'!$K$1:$K$3230,$A412&amp;" "&amp;P$1)=0,"",INDEX('Subject Class Lists'!$A$1:$K$3230,MATCH($A412&amp;" "&amp;P$1,'Subject Class Lists'!$K$1:$K$3230,0),MATCH("Subject Class",'Subject Class Lists'!$A$1:$K$1,0)))</f>
        <v/>
      </c>
      <c r="Q412" s="15" t="str">
        <f>IF(COUNTIF('Subject Class Lists'!$K$1:$K$3230,$A412&amp;" "&amp;Q$1)=0,"",INDEX('Subject Class Lists'!$A$1:$K$3230,MATCH($A412&amp;" "&amp;Q$1,'Subject Class Lists'!$K$1:$K$3230,0),MATCH("Subject Class",'Subject Class Lists'!$A$1:$K$1,0)))</f>
        <v/>
      </c>
      <c r="R412" s="15" t="str">
        <f>IF(COUNTIF('Subject Class Lists'!$K$1:$K$3230,$A412&amp;" "&amp;R$1)=0,"",INDEX('Subject Class Lists'!$A$1:$K$3230,MATCH($A412&amp;" "&amp;R$1,'Subject Class Lists'!$K$1:$K$3230,0),MATCH("Subject Class",'Subject Class Lists'!$A$1:$K$1,0)))</f>
        <v/>
      </c>
      <c r="S412" s="15" t="str">
        <f>IF(COUNTIF('Subject Class Lists'!$K$1:$K$3230,$A412&amp;" "&amp;S$1)=0,"",INDEX('Subject Class Lists'!$A$1:$K$3230,MATCH($A412&amp;" "&amp;S$1,'Subject Class Lists'!$K$1:$K$3230,0),MATCH("Subject Class",'Subject Class Lists'!$A$1:$K$1,0)))</f>
        <v/>
      </c>
      <c r="T412" s="15" t="str">
        <f>IF(COUNTIF('Subject Class Lists'!$K$1:$K$3230,$A412&amp;" "&amp;T$1)=0,"",INDEX('Subject Class Lists'!$A$1:$K$3230,MATCH($A412&amp;" "&amp;T$1,'Subject Class Lists'!$K$1:$K$3230,0),MATCH("Subject Class",'Subject Class Lists'!$A$1:$K$1,0)))</f>
        <v/>
      </c>
      <c r="U412" s="15" t="str">
        <f>IF(COUNTIF('Subject Class Lists'!$K$1:$K$3230,$A412&amp;" "&amp;U$1)=0,"",INDEX('Subject Class Lists'!$A$1:$K$3230,MATCH($A412&amp;" "&amp;U$1,'Subject Class Lists'!$K$1:$K$3230,0),MATCH("Subject Class",'Subject Class Lists'!$A$1:$K$1,0)))</f>
        <v/>
      </c>
      <c r="V412" s="15" t="str">
        <f>IF(COUNTIF('Subject Class Lists'!$K$1:$K$3230,$A412&amp;" "&amp;V$1)=0,"",INDEX('Subject Class Lists'!$A$1:$K$3230,MATCH($A412&amp;" "&amp;V$1,'Subject Class Lists'!$K$1:$K$3230,0),MATCH("Subject Class",'Subject Class Lists'!$A$1:$K$1,0)))</f>
        <v/>
      </c>
      <c r="W412" s="15" t="str">
        <f>IF(COUNTIF('Subject Class Lists'!$K$1:$K$3230,$A412&amp;" "&amp;W$1)=0,"",INDEX('Subject Class Lists'!$A$1:$K$3230,MATCH($A412&amp;" "&amp;W$1,'Subject Class Lists'!$K$1:$K$3230,0),MATCH("Subject Class",'Subject Class Lists'!$A$1:$K$1,0)))</f>
        <v/>
      </c>
      <c r="X412" s="15" t="str">
        <f>IF(COUNTIF('Subject Class Lists'!$K$1:$K$3230,$A412&amp;" "&amp;X$1)=0,"",INDEX('Subject Class Lists'!$A$1:$K$3230,MATCH($A412&amp;" "&amp;X$1,'Subject Class Lists'!$K$1:$K$3230,0),MATCH("Subject Class",'Subject Class Lists'!$A$1:$K$1,0)))</f>
        <v/>
      </c>
      <c r="Y412" s="15" t="str">
        <f>IF(COUNTIF('Subject Class Lists'!$K$1:$K$3230,$A412&amp;" "&amp;Y$1)=0,"",INDEX('Subject Class Lists'!$A$1:$K$3230,MATCH($A412&amp;" "&amp;Y$1,'Subject Class Lists'!$K$1:$K$3230,0),MATCH("Subject Class",'Subject Class Lists'!$A$1:$K$1,0)))</f>
        <v/>
      </c>
      <c r="Z412" s="15" t="str">
        <f>IF(COUNTIF('Subject Class Lists'!$K$1:$K$3230,$A412&amp;" "&amp;Z$1)=0,"",INDEX('Subject Class Lists'!$A$1:$K$3230,MATCH($A412&amp;" "&amp;Z$1,'Subject Class Lists'!$K$1:$K$3230,0),MATCH("Subject Class",'Subject Class Lists'!$A$1:$K$1,0)))</f>
        <v/>
      </c>
      <c r="AA412" s="15" t="str">
        <f>IF(COUNTIF('Subject Class Lists'!$K$1:$K$3230,$A412&amp;" "&amp;AA$1)=0,"",INDEX('Subject Class Lists'!$A$1:$K$3230,MATCH($A412&amp;" "&amp;AA$1,'Subject Class Lists'!$K$1:$K$3230,0),MATCH("Subject Class",'Subject Class Lists'!$A$1:$K$1,0)))</f>
        <v/>
      </c>
      <c r="AB412" s="15" t="str">
        <f>IF(COUNTIF('Subject Class Lists'!$K$1:$K$3230,$A412&amp;" "&amp;AB$1)=0,"",INDEX('Subject Class Lists'!$A$1:$K$3230,MATCH($A412&amp;" "&amp;AB$1,'Subject Class Lists'!$K$1:$K$3230,0),MATCH("Subject Class",'Subject Class Lists'!$A$1:$K$1,0)))</f>
        <v/>
      </c>
      <c r="AC412" s="15" t="str">
        <f>IF(COUNTIF('Subject Class Lists'!$K$1:$K$3230,$A412&amp;" "&amp;AC$1)=0,"",INDEX('Subject Class Lists'!$A$1:$K$3230,MATCH($A412&amp;" "&amp;AC$1,'Subject Class Lists'!$K$1:$K$3230,0),MATCH("Subject Class",'Subject Class Lists'!$A$1:$K$1,0)))</f>
        <v/>
      </c>
      <c r="AD412" s="15" t="str">
        <f>IF(COUNTIF('Subject Class Lists'!$K$1:$K$3230,$A412&amp;" "&amp;AD$1)=0,"",INDEX('Subject Class Lists'!$A$1:$K$3230,MATCH($A412&amp;" "&amp;AD$1,'Subject Class Lists'!$K$1:$K$3230,0),MATCH("Subject Class",'Subject Class Lists'!$A$1:$K$1,0)))</f>
        <v/>
      </c>
      <c r="AE412" s="15" t="str">
        <f>IF(COUNTIF('Subject Class Lists'!$K$1:$K$3230,$A412&amp;" "&amp;AE$1)=0,"",INDEX('Subject Class Lists'!$A$1:$K$3230,MATCH($A412&amp;" "&amp;AE$1,'Subject Class Lists'!$K$1:$K$3230,0),MATCH("Subject Class",'Subject Class Lists'!$A$1:$K$1,0)))</f>
        <v/>
      </c>
      <c r="AF412" s="15" t="str">
        <f>IF(COUNTIF('Subject Class Lists'!$K$1:$K$3230,$A412&amp;" "&amp;AF$1)=0,"",INDEX('Subject Class Lists'!$A$1:$K$3230,MATCH($A412&amp;" "&amp;AF$1,'Subject Class Lists'!$K$1:$K$3230,0),MATCH("Subject Class",'Subject Class Lists'!$A$1:$K$1,0)))</f>
        <v/>
      </c>
      <c r="AG412" s="15" t="str">
        <f>IF(COUNTIF('Subject Class Lists'!$K$1:$K$3230,$A412&amp;" "&amp;AG$1)=0,"",INDEX('Subject Class Lists'!$A$1:$K$3230,MATCH($A412&amp;" "&amp;AG$1,'Subject Class Lists'!$K$1:$K$3230,0),MATCH("Subject Class",'Subject Class Lists'!$A$1:$K$1,0)))</f>
        <v/>
      </c>
      <c r="AH412" s="15" t="str">
        <f>IF(COUNTIF('Subject Class Lists'!$K$1:$K$3230,$A412&amp;" "&amp;AH$1)=0,"",INDEX('Subject Class Lists'!$A$1:$K$3230,MATCH($A412&amp;" "&amp;AH$1,'Subject Class Lists'!$K$1:$K$3230,0),MATCH("Subject Class",'Subject Class Lists'!$A$1:$K$1,0)))</f>
        <v/>
      </c>
      <c r="AI412" s="15" t="str">
        <f>IF(COUNTIF('Subject Class Lists'!$K$1:$K$3230,$A412&amp;" "&amp;AI$1)=0,"",INDEX('Subject Class Lists'!$A$1:$K$3230,MATCH($A412&amp;" "&amp;AI$1,'Subject Class Lists'!$K$1:$K$3230,0),MATCH("Subject Class",'Subject Class Lists'!$A$1:$K$1,0)))</f>
        <v/>
      </c>
      <c r="AJ412" s="15" t="str">
        <f>IF(COUNTIF('Subject Class Lists'!$K$1:$K$3230,$A412&amp;" "&amp;AJ$1)=0,"",INDEX('Subject Class Lists'!$A$1:$K$3230,MATCH($A412&amp;" "&amp;AJ$1,'Subject Class Lists'!$K$1:$K$3230,0),MATCH("Subject Class",'Subject Class Lists'!$A$1:$K$1,0)))</f>
        <v/>
      </c>
      <c r="AK412" s="15" t="str">
        <f>IF(COUNTIF('Subject Class Lists'!$K$1:$K$3230,$A412&amp;" "&amp;AK$1)=0,"",INDEX('Subject Class Lists'!$A$1:$K$3230,MATCH($A412&amp;" "&amp;AK$1,'Subject Class Lists'!$K$1:$K$3230,0),MATCH("Subject Class",'Subject Class Lists'!$A$1:$K$1,0)))</f>
        <v>2gp1C18</v>
      </c>
      <c r="AL412" s="15" t="str">
        <f>IF(COUNTIF('Subject Class Lists'!$K$1:$K$3230,$A412&amp;" "&amp;AL$1)=0,"",INDEX('Subject Class Lists'!$A$1:$K$3230,MATCH($A412&amp;" "&amp;AL$1,'Subject Class Lists'!$K$1:$K$3230,0),MATCH("Subject Class",'Subject Class Lists'!$A$1:$K$1,0)))</f>
        <v/>
      </c>
      <c r="AM412" s="15" t="str">
        <f>IF(COUNTIF('Subject Class Lists'!$K$1:$K$3230,$A412&amp;" "&amp;AM$1)=0,"",INDEX('Subject Class Lists'!$A$1:$K$3230,MATCH($A412&amp;" "&amp;AM$1,'Subject Class Lists'!$K$1:$K$3230,0),MATCH("Subject Class",'Subject Class Lists'!$A$1:$K$1,0)))</f>
        <v/>
      </c>
      <c r="AN412" s="15" t="str">
        <f>IF(COUNTIF('Subject Class Lists'!$K$1:$K$3230,$A412&amp;" "&amp;AN$1)=0,"",INDEX('Subject Class Lists'!$A$1:$K$3230,MATCH($A412&amp;" "&amp;AN$1,'Subject Class Lists'!$K$1:$K$3230,0),MATCH("Subject Class",'Subject Class Lists'!$A$1:$K$1,0)))</f>
        <v/>
      </c>
      <c r="AO412" s="15" t="str">
        <f>IF(COUNTIF('Subject Class Lists'!$K$1:$K$3230,$A412&amp;" "&amp;AO$1)=0,"",INDEX('Subject Class Lists'!$A$1:$K$3230,MATCH($A412&amp;" "&amp;AO$1,'Subject Class Lists'!$K$1:$K$3230,0),MATCH("Subject Class",'Subject Class Lists'!$A$1:$K$1,0)))</f>
        <v/>
      </c>
      <c r="AP412" s="15" t="str">
        <f>IF(COUNTIF('Subject Class Lists'!$K$1:$K$3230,$A412&amp;" "&amp;AP$1)=0,"",INDEX('Subject Class Lists'!$A$1:$K$3230,MATCH($A412&amp;" "&amp;AP$1,'Subject Class Lists'!$K$1:$K$3230,0),MATCH("Subject Class",'Subject Class Lists'!$A$1:$K$1,0)))</f>
        <v/>
      </c>
      <c r="AQ412" s="15" t="str">
        <f>IF(COUNTIF('Subject Class Lists'!$K$1:$K$3230,$A412&amp;" "&amp;AQ$1)=0,"",INDEX('Subject Class Lists'!$A$1:$K$3230,MATCH($A412&amp;" "&amp;AQ$1,'Subject Class Lists'!$K$1:$K$3230,0),MATCH("Subject Class",'Subject Class Lists'!$A$1:$K$1,0)))</f>
        <v/>
      </c>
      <c r="AR412" s="15" t="str">
        <f>IF(COUNTIF('Subject Class Lists'!$K$1:$K$3230,$A412&amp;" "&amp;AR$1)=0,"",INDEX('Subject Class Lists'!$A$1:$K$3230,MATCH($A412&amp;" "&amp;AR$1,'Subject Class Lists'!$K$1:$K$3230,0),MATCH("Subject Class",'Subject Class Lists'!$A$1:$K$1,0)))</f>
        <v/>
      </c>
      <c r="AS412" s="15" t="str">
        <f>IF(COUNTIF('Subject Class Lists'!$K$1:$K$3230,$A412&amp;" "&amp;AS$1)=0,"",INDEX('Subject Class Lists'!$A$1:$K$3230,MATCH($A412&amp;" "&amp;AS$1,'Subject Class Lists'!$K$1:$K$3230,0),MATCH("Subject Class",'Subject Class Lists'!$A$1:$K$1,0)))</f>
        <v/>
      </c>
      <c r="AT412" s="15" t="str">
        <f>IF(COUNTIF('Subject Class Lists'!$K$1:$K$3230,$A412&amp;" "&amp;AT$1)=0,"",INDEX('Subject Class Lists'!$A$1:$K$3230,MATCH($A412&amp;" "&amp;AT$1,'Subject Class Lists'!$K$1:$K$3230,0),MATCH("Subject Class",'Subject Class Lists'!$A$1:$K$1,0)))</f>
        <v/>
      </c>
      <c r="AU412" s="15" t="str">
        <f>IF(COUNTIF('Subject Class Lists'!$K$1:$K$3230,$A412&amp;" "&amp;AU$1)=0,"",INDEX('Subject Class Lists'!$A$1:$K$3230,MATCH($A412&amp;" "&amp;AU$1,'Subject Class Lists'!$K$1:$K$3230,0),MATCH("Subject Class",'Subject Class Lists'!$A$1:$K$1,0)))</f>
        <v/>
      </c>
      <c r="AV412" s="15" t="str">
        <f>IF(COUNTIF('Subject Class Lists'!$K$1:$K$3230,$A412&amp;" "&amp;AV$1)=0,"",INDEX('Subject Class Lists'!$A$1:$K$3230,MATCH($A412&amp;" "&amp;AV$1,'Subject Class Lists'!$K$1:$K$3230,0),MATCH("Subject Class",'Subject Class Lists'!$A$1:$K$1,0)))</f>
        <v/>
      </c>
    </row>
    <row r="413" spans="1:48" x14ac:dyDescent="0.3">
      <c r="A413" s="13">
        <v>1905107</v>
      </c>
      <c r="B413" s="15" t="s">
        <v>652</v>
      </c>
      <c r="C413" s="15" t="s">
        <v>175</v>
      </c>
      <c r="D413" s="15" t="s">
        <v>263</v>
      </c>
      <c r="E413" s="15" t="str">
        <f>IF(COUNTIF('Subject Class Lists'!$K$1:$K$3230,$A413&amp;" "&amp;E$1)=0,"",INDEX('Subject Class Lists'!$A$1:$K$3230,MATCH($A413&amp;" "&amp;E$1,'Subject Class Lists'!$K$1:$K$3230,0),MATCH("Subject Class",'Subject Class Lists'!$A$1:$K$1,0)))</f>
        <v>2ma2M</v>
      </c>
      <c r="F413" s="15" t="str">
        <f>IF(COUNTIF('Subject Class Lists'!$K$1:$K$3230,$A413&amp;" "&amp;F$1)=0,"",INDEX('Subject Class Lists'!$A$1:$K$3230,MATCH($A413&amp;" "&amp;F$1,'Subject Class Lists'!$K$1:$K$3230,0),MATCH("Subject Class",'Subject Class Lists'!$A$1:$K$1,0)))</f>
        <v/>
      </c>
      <c r="G413" s="15" t="str">
        <f>IF(COUNTIF('Subject Class Lists'!$K$1:$K$3230,$A413&amp;" "&amp;G$1)=0,"",INDEX('Subject Class Lists'!$A$1:$K$3230,MATCH($A413&amp;" "&amp;G$1,'Subject Class Lists'!$K$1:$K$3230,0),MATCH("Subject Class",'Subject Class Lists'!$A$1:$K$1,0)))</f>
        <v>2cm2N</v>
      </c>
      <c r="H413" s="15" t="str">
        <f>IF(COUNTIF('Subject Class Lists'!$K$1:$K$3230,$A413&amp;" "&amp;H$1)=0,"",INDEX('Subject Class Lists'!$A$1:$K$3230,MATCH($A413&amp;" "&amp;H$1,'Subject Class Lists'!$K$1:$K$3230,0),MATCH("Subject Class",'Subject Class Lists'!$A$1:$K$1,0)))</f>
        <v>2ph2H</v>
      </c>
      <c r="I413" s="15" t="str">
        <f>IF(COUNTIF('Subject Class Lists'!$K$1:$K$3230,$A413&amp;" "&amp;I$1)=0,"",INDEX('Subject Class Lists'!$A$1:$K$3230,MATCH($A413&amp;" "&amp;I$1,'Subject Class Lists'!$K$1:$K$3230,0),MATCH("Subject Class",'Subject Class Lists'!$A$1:$K$1,0)))</f>
        <v>2ec2J</v>
      </c>
      <c r="J413" s="15" t="str">
        <f>IF(COUNTIF('Subject Class Lists'!$K$1:$K$3230,$A413&amp;" "&amp;J$1)=0,"",INDEX('Subject Class Lists'!$A$1:$K$3230,MATCH($A413&amp;" "&amp;J$1,'Subject Class Lists'!$K$1:$K$3230,0),MATCH("Subject Class",'Subject Class Lists'!$A$1:$K$1,0)))</f>
        <v/>
      </c>
      <c r="K413" s="15" t="str">
        <f>IF(COUNTIF('Subject Class Lists'!$K$1:$K$3230,$A413&amp;" "&amp;K$1)=0,"",LEFT(INDEX('Subject Class Lists'!$A$1:$K$3230,MATCH($A413&amp;" "&amp;K$1,'Subject Class Lists'!$K$1:$K$3230,0),MATCH("Subject Class",'Subject Class Lists'!$A$1:$K$1,0)),5))</f>
        <v/>
      </c>
      <c r="L413" s="15" t="str">
        <f>IF(COUNTIF('Subject Class Lists'!$K$1:$K$3230,$A413&amp;" "&amp;L$1)=0,"",LEFT(INDEX('Subject Class Lists'!$A$1:$K$3230,MATCH($A413&amp;" "&amp;L$1,'Subject Class Lists'!$K$1:$K$3230,0),MATCH("Subject Class",'Subject Class Lists'!$A$1:$K$1,0)),5))</f>
        <v/>
      </c>
      <c r="M413" s="15" t="str">
        <f>IF(COUNTIF('Subject Class Lists'!$K$1:$K$3230,$A413&amp;" "&amp;M$1)=0,"",INDEX('Subject Class Lists'!$A$1:$K$3230,MATCH($A413&amp;" "&amp;M$1,'Subject Class Lists'!$K$1:$K$3230,0),MATCH("Subject Class",'Subject Class Lists'!$A$1:$K$1,0)))</f>
        <v/>
      </c>
      <c r="N413" s="15" t="str">
        <f>IF(COUNTIF('Subject Class Lists'!$K$1:$K$3230,$A413&amp;" "&amp;N$1)=0,"",INDEX('Subject Class Lists'!$A$1:$K$3230,MATCH($A413&amp;" "&amp;N$1,'Subject Class Lists'!$K$1:$K$3230,0),MATCH("Subject Class",'Subject Class Lists'!$A$1:$K$1,0)))</f>
        <v/>
      </c>
      <c r="O413" s="15" t="str">
        <f>IF(COUNTIF('Subject Class Lists'!$K$1:$K$3230,$A413&amp;" "&amp;O$1)=0,"",INDEX('Subject Class Lists'!$A$1:$K$3230,MATCH($A413&amp;" "&amp;O$1,'Subject Class Lists'!$K$1:$K$3230,0),MATCH("Subject Class",'Subject Class Lists'!$A$1:$K$1,0)))</f>
        <v/>
      </c>
      <c r="P413" s="15" t="str">
        <f>IF(COUNTIF('Subject Class Lists'!$K$1:$K$3230,$A413&amp;" "&amp;P$1)=0,"",INDEX('Subject Class Lists'!$A$1:$K$3230,MATCH($A413&amp;" "&amp;P$1,'Subject Class Lists'!$K$1:$K$3230,0),MATCH("Subject Class",'Subject Class Lists'!$A$1:$K$1,0)))</f>
        <v/>
      </c>
      <c r="Q413" s="15" t="str">
        <f>IF(COUNTIF('Subject Class Lists'!$K$1:$K$3230,$A413&amp;" "&amp;Q$1)=0,"",INDEX('Subject Class Lists'!$A$1:$K$3230,MATCH($A413&amp;" "&amp;Q$1,'Subject Class Lists'!$K$1:$K$3230,0),MATCH("Subject Class",'Subject Class Lists'!$A$1:$K$1,0)))</f>
        <v/>
      </c>
      <c r="R413" s="15" t="str">
        <f>IF(COUNTIF('Subject Class Lists'!$K$1:$K$3230,$A413&amp;" "&amp;R$1)=0,"",INDEX('Subject Class Lists'!$A$1:$K$3230,MATCH($A413&amp;" "&amp;R$1,'Subject Class Lists'!$K$1:$K$3230,0),MATCH("Subject Class",'Subject Class Lists'!$A$1:$K$1,0)))</f>
        <v/>
      </c>
      <c r="S413" s="15" t="str">
        <f>IF(COUNTIF('Subject Class Lists'!$K$1:$K$3230,$A413&amp;" "&amp;S$1)=0,"",INDEX('Subject Class Lists'!$A$1:$K$3230,MATCH($A413&amp;" "&amp;S$1,'Subject Class Lists'!$K$1:$K$3230,0),MATCH("Subject Class",'Subject Class Lists'!$A$1:$K$1,0)))</f>
        <v/>
      </c>
      <c r="T413" s="15" t="str">
        <f>IF(COUNTIF('Subject Class Lists'!$K$1:$K$3230,$A413&amp;" "&amp;T$1)=0,"",INDEX('Subject Class Lists'!$A$1:$K$3230,MATCH($A413&amp;" "&amp;T$1,'Subject Class Lists'!$K$1:$K$3230,0),MATCH("Subject Class",'Subject Class Lists'!$A$1:$K$1,0)))</f>
        <v/>
      </c>
      <c r="U413" s="15" t="str">
        <f>IF(COUNTIF('Subject Class Lists'!$K$1:$K$3230,$A413&amp;" "&amp;U$1)=0,"",INDEX('Subject Class Lists'!$A$1:$K$3230,MATCH($A413&amp;" "&amp;U$1,'Subject Class Lists'!$K$1:$K$3230,0),MATCH("Subject Class",'Subject Class Lists'!$A$1:$K$1,0)))</f>
        <v/>
      </c>
      <c r="V413" s="15" t="str">
        <f>IF(COUNTIF('Subject Class Lists'!$K$1:$K$3230,$A413&amp;" "&amp;V$1)=0,"",INDEX('Subject Class Lists'!$A$1:$K$3230,MATCH($A413&amp;" "&amp;V$1,'Subject Class Lists'!$K$1:$K$3230,0),MATCH("Subject Class",'Subject Class Lists'!$A$1:$K$1,0)))</f>
        <v/>
      </c>
      <c r="W413" s="15" t="str">
        <f>IF(COUNTIF('Subject Class Lists'!$K$1:$K$3230,$A413&amp;" "&amp;W$1)=0,"",INDEX('Subject Class Lists'!$A$1:$K$3230,MATCH($A413&amp;" "&amp;W$1,'Subject Class Lists'!$K$1:$K$3230,0),MATCH("Subject Class",'Subject Class Lists'!$A$1:$K$1,0)))</f>
        <v/>
      </c>
      <c r="X413" s="15" t="str">
        <f>IF(COUNTIF('Subject Class Lists'!$K$1:$K$3230,$A413&amp;" "&amp;X$1)=0,"",INDEX('Subject Class Lists'!$A$1:$K$3230,MATCH($A413&amp;" "&amp;X$1,'Subject Class Lists'!$K$1:$K$3230,0),MATCH("Subject Class",'Subject Class Lists'!$A$1:$K$1,0)))</f>
        <v/>
      </c>
      <c r="Y413" s="15" t="str">
        <f>IF(COUNTIF('Subject Class Lists'!$K$1:$K$3230,$A413&amp;" "&amp;Y$1)=0,"",INDEX('Subject Class Lists'!$A$1:$K$3230,MATCH($A413&amp;" "&amp;Y$1,'Subject Class Lists'!$K$1:$K$3230,0),MATCH("Subject Class",'Subject Class Lists'!$A$1:$K$1,0)))</f>
        <v/>
      </c>
      <c r="Z413" s="15" t="str">
        <f>IF(COUNTIF('Subject Class Lists'!$K$1:$K$3230,$A413&amp;" "&amp;Z$1)=0,"",INDEX('Subject Class Lists'!$A$1:$K$3230,MATCH($A413&amp;" "&amp;Z$1,'Subject Class Lists'!$K$1:$K$3230,0),MATCH("Subject Class",'Subject Class Lists'!$A$1:$K$1,0)))</f>
        <v/>
      </c>
      <c r="AA413" s="15" t="str">
        <f>IF(COUNTIF('Subject Class Lists'!$K$1:$K$3230,$A413&amp;" "&amp;AA$1)=0,"",INDEX('Subject Class Lists'!$A$1:$K$3230,MATCH($A413&amp;" "&amp;AA$1,'Subject Class Lists'!$K$1:$K$3230,0),MATCH("Subject Class",'Subject Class Lists'!$A$1:$K$1,0)))</f>
        <v/>
      </c>
      <c r="AB413" s="15" t="str">
        <f>IF(COUNTIF('Subject Class Lists'!$K$1:$K$3230,$A413&amp;" "&amp;AB$1)=0,"",INDEX('Subject Class Lists'!$A$1:$K$3230,MATCH($A413&amp;" "&amp;AB$1,'Subject Class Lists'!$K$1:$K$3230,0),MATCH("Subject Class",'Subject Class Lists'!$A$1:$K$1,0)))</f>
        <v/>
      </c>
      <c r="AC413" s="15" t="str">
        <f>IF(COUNTIF('Subject Class Lists'!$K$1:$K$3230,$A413&amp;" "&amp;AC$1)=0,"",INDEX('Subject Class Lists'!$A$1:$K$3230,MATCH($A413&amp;" "&amp;AC$1,'Subject Class Lists'!$K$1:$K$3230,0),MATCH("Subject Class",'Subject Class Lists'!$A$1:$K$1,0)))</f>
        <v/>
      </c>
      <c r="AD413" s="15" t="str">
        <f>IF(COUNTIF('Subject Class Lists'!$K$1:$K$3230,$A413&amp;" "&amp;AD$1)=0,"",INDEX('Subject Class Lists'!$A$1:$K$3230,MATCH($A413&amp;" "&amp;AD$1,'Subject Class Lists'!$K$1:$K$3230,0),MATCH("Subject Class",'Subject Class Lists'!$A$1:$K$1,0)))</f>
        <v/>
      </c>
      <c r="AE413" s="15" t="str">
        <f>IF(COUNTIF('Subject Class Lists'!$K$1:$K$3230,$A413&amp;" "&amp;AE$1)=0,"",INDEX('Subject Class Lists'!$A$1:$K$3230,MATCH($A413&amp;" "&amp;AE$1,'Subject Class Lists'!$K$1:$K$3230,0),MATCH("Subject Class",'Subject Class Lists'!$A$1:$K$1,0)))</f>
        <v/>
      </c>
      <c r="AF413" s="15" t="str">
        <f>IF(COUNTIF('Subject Class Lists'!$K$1:$K$3230,$A413&amp;" "&amp;AF$1)=0,"",INDEX('Subject Class Lists'!$A$1:$K$3230,MATCH($A413&amp;" "&amp;AF$1,'Subject Class Lists'!$K$1:$K$3230,0),MATCH("Subject Class",'Subject Class Lists'!$A$1:$K$1,0)))</f>
        <v/>
      </c>
      <c r="AG413" s="15" t="str">
        <f>IF(COUNTIF('Subject Class Lists'!$K$1:$K$3230,$A413&amp;" "&amp;AG$1)=0,"",INDEX('Subject Class Lists'!$A$1:$K$3230,MATCH($A413&amp;" "&amp;AG$1,'Subject Class Lists'!$K$1:$K$3230,0),MATCH("Subject Class",'Subject Class Lists'!$A$1:$K$1,0)))</f>
        <v/>
      </c>
      <c r="AH413" s="15" t="str">
        <f>IF(COUNTIF('Subject Class Lists'!$K$1:$K$3230,$A413&amp;" "&amp;AH$1)=0,"",INDEX('Subject Class Lists'!$A$1:$K$3230,MATCH($A413&amp;" "&amp;AH$1,'Subject Class Lists'!$K$1:$K$3230,0),MATCH("Subject Class",'Subject Class Lists'!$A$1:$K$1,0)))</f>
        <v/>
      </c>
      <c r="AI413" s="15" t="str">
        <f>IF(COUNTIF('Subject Class Lists'!$K$1:$K$3230,$A413&amp;" "&amp;AI$1)=0,"",INDEX('Subject Class Lists'!$A$1:$K$3230,MATCH($A413&amp;" "&amp;AI$1,'Subject Class Lists'!$K$1:$K$3230,0),MATCH("Subject Class",'Subject Class Lists'!$A$1:$K$1,0)))</f>
        <v/>
      </c>
      <c r="AJ413" s="15" t="str">
        <f>IF(COUNTIF('Subject Class Lists'!$K$1:$K$3230,$A413&amp;" "&amp;AJ$1)=0,"",INDEX('Subject Class Lists'!$A$1:$K$3230,MATCH($A413&amp;" "&amp;AJ$1,'Subject Class Lists'!$K$1:$K$3230,0),MATCH("Subject Class",'Subject Class Lists'!$A$1:$K$1,0)))</f>
        <v/>
      </c>
      <c r="AK413" s="15" t="str">
        <f>IF(COUNTIF('Subject Class Lists'!$K$1:$K$3230,$A413&amp;" "&amp;AK$1)=0,"",INDEX('Subject Class Lists'!$A$1:$K$3230,MATCH($A413&amp;" "&amp;AK$1,'Subject Class Lists'!$K$1:$K$3230,0),MATCH("Subject Class",'Subject Class Lists'!$A$1:$K$1,0)))</f>
        <v>2gp1C18</v>
      </c>
      <c r="AL413" s="15" t="str">
        <f>IF(COUNTIF('Subject Class Lists'!$K$1:$K$3230,$A413&amp;" "&amp;AL$1)=0,"",INDEX('Subject Class Lists'!$A$1:$K$3230,MATCH($A413&amp;" "&amp;AL$1,'Subject Class Lists'!$K$1:$K$3230,0),MATCH("Subject Class",'Subject Class Lists'!$A$1:$K$1,0)))</f>
        <v/>
      </c>
      <c r="AM413" s="15" t="str">
        <f>IF(COUNTIF('Subject Class Lists'!$K$1:$K$3230,$A413&amp;" "&amp;AM$1)=0,"",INDEX('Subject Class Lists'!$A$1:$K$3230,MATCH($A413&amp;" "&amp;AM$1,'Subject Class Lists'!$K$1:$K$3230,0),MATCH("Subject Class",'Subject Class Lists'!$A$1:$K$1,0)))</f>
        <v/>
      </c>
      <c r="AN413" s="15" t="str">
        <f>IF(COUNTIF('Subject Class Lists'!$K$1:$K$3230,$A413&amp;" "&amp;AN$1)=0,"",INDEX('Subject Class Lists'!$A$1:$K$3230,MATCH($A413&amp;" "&amp;AN$1,'Subject Class Lists'!$K$1:$K$3230,0),MATCH("Subject Class",'Subject Class Lists'!$A$1:$K$1,0)))</f>
        <v/>
      </c>
      <c r="AO413" s="15" t="str">
        <f>IF(COUNTIF('Subject Class Lists'!$K$1:$K$3230,$A413&amp;" "&amp;AO$1)=0,"",INDEX('Subject Class Lists'!$A$1:$K$3230,MATCH($A413&amp;" "&amp;AO$1,'Subject Class Lists'!$K$1:$K$3230,0),MATCH("Subject Class",'Subject Class Lists'!$A$1:$K$1,0)))</f>
        <v/>
      </c>
      <c r="AP413" s="15" t="str">
        <f>IF(COUNTIF('Subject Class Lists'!$K$1:$K$3230,$A413&amp;" "&amp;AP$1)=0,"",INDEX('Subject Class Lists'!$A$1:$K$3230,MATCH($A413&amp;" "&amp;AP$1,'Subject Class Lists'!$K$1:$K$3230,0),MATCH("Subject Class",'Subject Class Lists'!$A$1:$K$1,0)))</f>
        <v/>
      </c>
      <c r="AQ413" s="15" t="str">
        <f>IF(COUNTIF('Subject Class Lists'!$K$1:$K$3230,$A413&amp;" "&amp;AQ$1)=0,"",INDEX('Subject Class Lists'!$A$1:$K$3230,MATCH($A413&amp;" "&amp;AQ$1,'Subject Class Lists'!$K$1:$K$3230,0),MATCH("Subject Class",'Subject Class Lists'!$A$1:$K$1,0)))</f>
        <v/>
      </c>
      <c r="AR413" s="15" t="str">
        <f>IF(COUNTIF('Subject Class Lists'!$K$1:$K$3230,$A413&amp;" "&amp;AR$1)=0,"",INDEX('Subject Class Lists'!$A$1:$K$3230,MATCH($A413&amp;" "&amp;AR$1,'Subject Class Lists'!$K$1:$K$3230,0),MATCH("Subject Class",'Subject Class Lists'!$A$1:$K$1,0)))</f>
        <v/>
      </c>
      <c r="AS413" s="15" t="str">
        <f>IF(COUNTIF('Subject Class Lists'!$K$1:$K$3230,$A413&amp;" "&amp;AS$1)=0,"",INDEX('Subject Class Lists'!$A$1:$K$3230,MATCH($A413&amp;" "&amp;AS$1,'Subject Class Lists'!$K$1:$K$3230,0),MATCH("Subject Class",'Subject Class Lists'!$A$1:$K$1,0)))</f>
        <v/>
      </c>
      <c r="AT413" s="15" t="str">
        <f>IF(COUNTIF('Subject Class Lists'!$K$1:$K$3230,$A413&amp;" "&amp;AT$1)=0,"",INDEX('Subject Class Lists'!$A$1:$K$3230,MATCH($A413&amp;" "&amp;AT$1,'Subject Class Lists'!$K$1:$K$3230,0),MATCH("Subject Class",'Subject Class Lists'!$A$1:$K$1,0)))</f>
        <v/>
      </c>
      <c r="AU413" s="15" t="str">
        <f>IF(COUNTIF('Subject Class Lists'!$K$1:$K$3230,$A413&amp;" "&amp;AU$1)=0,"",INDEX('Subject Class Lists'!$A$1:$K$3230,MATCH($A413&amp;" "&amp;AU$1,'Subject Class Lists'!$K$1:$K$3230,0),MATCH("Subject Class",'Subject Class Lists'!$A$1:$K$1,0)))</f>
        <v/>
      </c>
      <c r="AV413" s="15" t="str">
        <f>IF(COUNTIF('Subject Class Lists'!$K$1:$K$3230,$A413&amp;" "&amp;AV$1)=0,"",INDEX('Subject Class Lists'!$A$1:$K$3230,MATCH($A413&amp;" "&amp;AV$1,'Subject Class Lists'!$K$1:$K$3230,0),MATCH("Subject Class",'Subject Class Lists'!$A$1:$K$1,0)))</f>
        <v/>
      </c>
    </row>
    <row r="414" spans="1:48" x14ac:dyDescent="0.3">
      <c r="A414" s="13">
        <v>1905184</v>
      </c>
      <c r="B414" s="15" t="s">
        <v>653</v>
      </c>
      <c r="C414" s="15" t="s">
        <v>175</v>
      </c>
      <c r="D414" s="15" t="s">
        <v>263</v>
      </c>
      <c r="E414" s="15" t="str">
        <f>IF(COUNTIF('Subject Class Lists'!$K$1:$K$3230,$A414&amp;" "&amp;E$1)=0,"",INDEX('Subject Class Lists'!$A$1:$K$3230,MATCH($A414&amp;" "&amp;E$1,'Subject Class Lists'!$K$1:$K$3230,0),MATCH("Subject Class",'Subject Class Lists'!$A$1:$K$1,0)))</f>
        <v>2ma2M</v>
      </c>
      <c r="F414" s="15" t="str">
        <f>IF(COUNTIF('Subject Class Lists'!$K$1:$K$3230,$A414&amp;" "&amp;F$1)=0,"",INDEX('Subject Class Lists'!$A$1:$K$3230,MATCH($A414&amp;" "&amp;F$1,'Subject Class Lists'!$K$1:$K$3230,0),MATCH("Subject Class",'Subject Class Lists'!$A$1:$K$1,0)))</f>
        <v/>
      </c>
      <c r="G414" s="15" t="str">
        <f>IF(COUNTIF('Subject Class Lists'!$K$1:$K$3230,$A414&amp;" "&amp;G$1)=0,"",INDEX('Subject Class Lists'!$A$1:$K$3230,MATCH($A414&amp;" "&amp;G$1,'Subject Class Lists'!$K$1:$K$3230,0),MATCH("Subject Class",'Subject Class Lists'!$A$1:$K$1,0)))</f>
        <v>2cm2N</v>
      </c>
      <c r="H414" s="15" t="str">
        <f>IF(COUNTIF('Subject Class Lists'!$K$1:$K$3230,$A414&amp;" "&amp;H$1)=0,"",INDEX('Subject Class Lists'!$A$1:$K$3230,MATCH($A414&amp;" "&amp;H$1,'Subject Class Lists'!$K$1:$K$3230,0),MATCH("Subject Class",'Subject Class Lists'!$A$1:$K$1,0)))</f>
        <v>2ph2H</v>
      </c>
      <c r="I414" s="15" t="str">
        <f>IF(COUNTIF('Subject Class Lists'!$K$1:$K$3230,$A414&amp;" "&amp;I$1)=0,"",INDEX('Subject Class Lists'!$A$1:$K$3230,MATCH($A414&amp;" "&amp;I$1,'Subject Class Lists'!$K$1:$K$3230,0),MATCH("Subject Class",'Subject Class Lists'!$A$1:$K$1,0)))</f>
        <v>2ec2J</v>
      </c>
      <c r="J414" s="15" t="str">
        <f>IF(COUNTIF('Subject Class Lists'!$K$1:$K$3230,$A414&amp;" "&amp;J$1)=0,"",INDEX('Subject Class Lists'!$A$1:$K$3230,MATCH($A414&amp;" "&amp;J$1,'Subject Class Lists'!$K$1:$K$3230,0),MATCH("Subject Class",'Subject Class Lists'!$A$1:$K$1,0)))</f>
        <v/>
      </c>
      <c r="K414" s="15" t="str">
        <f>IF(COUNTIF('Subject Class Lists'!$K$1:$K$3230,$A414&amp;" "&amp;K$1)=0,"",LEFT(INDEX('Subject Class Lists'!$A$1:$K$3230,MATCH($A414&amp;" "&amp;K$1,'Subject Class Lists'!$K$1:$K$3230,0),MATCH("Subject Class",'Subject Class Lists'!$A$1:$K$1,0)),5))</f>
        <v/>
      </c>
      <c r="L414" s="15" t="str">
        <f>IF(COUNTIF('Subject Class Lists'!$K$1:$K$3230,$A414&amp;" "&amp;L$1)=0,"",LEFT(INDEX('Subject Class Lists'!$A$1:$K$3230,MATCH($A414&amp;" "&amp;L$1,'Subject Class Lists'!$K$1:$K$3230,0),MATCH("Subject Class",'Subject Class Lists'!$A$1:$K$1,0)),5))</f>
        <v/>
      </c>
      <c r="M414" s="15" t="str">
        <f>IF(COUNTIF('Subject Class Lists'!$K$1:$K$3230,$A414&amp;" "&amp;M$1)=0,"",INDEX('Subject Class Lists'!$A$1:$K$3230,MATCH($A414&amp;" "&amp;M$1,'Subject Class Lists'!$K$1:$K$3230,0),MATCH("Subject Class",'Subject Class Lists'!$A$1:$K$1,0)))</f>
        <v/>
      </c>
      <c r="N414" s="15" t="str">
        <f>IF(COUNTIF('Subject Class Lists'!$K$1:$K$3230,$A414&amp;" "&amp;N$1)=0,"",INDEX('Subject Class Lists'!$A$1:$K$3230,MATCH($A414&amp;" "&amp;N$1,'Subject Class Lists'!$K$1:$K$3230,0),MATCH("Subject Class",'Subject Class Lists'!$A$1:$K$1,0)))</f>
        <v/>
      </c>
      <c r="O414" s="15" t="str">
        <f>IF(COUNTIF('Subject Class Lists'!$K$1:$K$3230,$A414&amp;" "&amp;O$1)=0,"",INDEX('Subject Class Lists'!$A$1:$K$3230,MATCH($A414&amp;" "&amp;O$1,'Subject Class Lists'!$K$1:$K$3230,0),MATCH("Subject Class",'Subject Class Lists'!$A$1:$K$1,0)))</f>
        <v/>
      </c>
      <c r="P414" s="15" t="str">
        <f>IF(COUNTIF('Subject Class Lists'!$K$1:$K$3230,$A414&amp;" "&amp;P$1)=0,"",INDEX('Subject Class Lists'!$A$1:$K$3230,MATCH($A414&amp;" "&amp;P$1,'Subject Class Lists'!$K$1:$K$3230,0),MATCH("Subject Class",'Subject Class Lists'!$A$1:$K$1,0)))</f>
        <v/>
      </c>
      <c r="Q414" s="15" t="str">
        <f>IF(COUNTIF('Subject Class Lists'!$K$1:$K$3230,$A414&amp;" "&amp;Q$1)=0,"",INDEX('Subject Class Lists'!$A$1:$K$3230,MATCH($A414&amp;" "&amp;Q$1,'Subject Class Lists'!$K$1:$K$3230,0),MATCH("Subject Class",'Subject Class Lists'!$A$1:$K$1,0)))</f>
        <v/>
      </c>
      <c r="R414" s="15" t="str">
        <f>IF(COUNTIF('Subject Class Lists'!$K$1:$K$3230,$A414&amp;" "&amp;R$1)=0,"",INDEX('Subject Class Lists'!$A$1:$K$3230,MATCH($A414&amp;" "&amp;R$1,'Subject Class Lists'!$K$1:$K$3230,0),MATCH("Subject Class",'Subject Class Lists'!$A$1:$K$1,0)))</f>
        <v/>
      </c>
      <c r="S414" s="15" t="str">
        <f>IF(COUNTIF('Subject Class Lists'!$K$1:$K$3230,$A414&amp;" "&amp;S$1)=0,"",INDEX('Subject Class Lists'!$A$1:$K$3230,MATCH($A414&amp;" "&amp;S$1,'Subject Class Lists'!$K$1:$K$3230,0),MATCH("Subject Class",'Subject Class Lists'!$A$1:$K$1,0)))</f>
        <v/>
      </c>
      <c r="T414" s="15" t="str">
        <f>IF(COUNTIF('Subject Class Lists'!$K$1:$K$3230,$A414&amp;" "&amp;T$1)=0,"",INDEX('Subject Class Lists'!$A$1:$K$3230,MATCH($A414&amp;" "&amp;T$1,'Subject Class Lists'!$K$1:$K$3230,0),MATCH("Subject Class",'Subject Class Lists'!$A$1:$K$1,0)))</f>
        <v/>
      </c>
      <c r="U414" s="15" t="str">
        <f>IF(COUNTIF('Subject Class Lists'!$K$1:$K$3230,$A414&amp;" "&amp;U$1)=0,"",INDEX('Subject Class Lists'!$A$1:$K$3230,MATCH($A414&amp;" "&amp;U$1,'Subject Class Lists'!$K$1:$K$3230,0),MATCH("Subject Class",'Subject Class Lists'!$A$1:$K$1,0)))</f>
        <v/>
      </c>
      <c r="V414" s="15" t="str">
        <f>IF(COUNTIF('Subject Class Lists'!$K$1:$K$3230,$A414&amp;" "&amp;V$1)=0,"",INDEX('Subject Class Lists'!$A$1:$K$3230,MATCH($A414&amp;" "&amp;V$1,'Subject Class Lists'!$K$1:$K$3230,0),MATCH("Subject Class",'Subject Class Lists'!$A$1:$K$1,0)))</f>
        <v/>
      </c>
      <c r="W414" s="15" t="str">
        <f>IF(COUNTIF('Subject Class Lists'!$K$1:$K$3230,$A414&amp;" "&amp;W$1)=0,"",INDEX('Subject Class Lists'!$A$1:$K$3230,MATCH($A414&amp;" "&amp;W$1,'Subject Class Lists'!$K$1:$K$3230,0),MATCH("Subject Class",'Subject Class Lists'!$A$1:$K$1,0)))</f>
        <v/>
      </c>
      <c r="X414" s="15" t="str">
        <f>IF(COUNTIF('Subject Class Lists'!$K$1:$K$3230,$A414&amp;" "&amp;X$1)=0,"",INDEX('Subject Class Lists'!$A$1:$K$3230,MATCH($A414&amp;" "&amp;X$1,'Subject Class Lists'!$K$1:$K$3230,0),MATCH("Subject Class",'Subject Class Lists'!$A$1:$K$1,0)))</f>
        <v/>
      </c>
      <c r="Y414" s="15" t="str">
        <f>IF(COUNTIF('Subject Class Lists'!$K$1:$K$3230,$A414&amp;" "&amp;Y$1)=0,"",INDEX('Subject Class Lists'!$A$1:$K$3230,MATCH($A414&amp;" "&amp;Y$1,'Subject Class Lists'!$K$1:$K$3230,0),MATCH("Subject Class",'Subject Class Lists'!$A$1:$K$1,0)))</f>
        <v/>
      </c>
      <c r="Z414" s="15" t="str">
        <f>IF(COUNTIF('Subject Class Lists'!$K$1:$K$3230,$A414&amp;" "&amp;Z$1)=0,"",INDEX('Subject Class Lists'!$A$1:$K$3230,MATCH($A414&amp;" "&amp;Z$1,'Subject Class Lists'!$K$1:$K$3230,0),MATCH("Subject Class",'Subject Class Lists'!$A$1:$K$1,0)))</f>
        <v/>
      </c>
      <c r="AA414" s="15" t="str">
        <f>IF(COUNTIF('Subject Class Lists'!$K$1:$K$3230,$A414&amp;" "&amp;AA$1)=0,"",INDEX('Subject Class Lists'!$A$1:$K$3230,MATCH($A414&amp;" "&amp;AA$1,'Subject Class Lists'!$K$1:$K$3230,0),MATCH("Subject Class",'Subject Class Lists'!$A$1:$K$1,0)))</f>
        <v/>
      </c>
      <c r="AB414" s="15" t="str">
        <f>IF(COUNTIF('Subject Class Lists'!$K$1:$K$3230,$A414&amp;" "&amp;AB$1)=0,"",INDEX('Subject Class Lists'!$A$1:$K$3230,MATCH($A414&amp;" "&amp;AB$1,'Subject Class Lists'!$K$1:$K$3230,0),MATCH("Subject Class",'Subject Class Lists'!$A$1:$K$1,0)))</f>
        <v/>
      </c>
      <c r="AC414" s="15" t="str">
        <f>IF(COUNTIF('Subject Class Lists'!$K$1:$K$3230,$A414&amp;" "&amp;AC$1)=0,"",INDEX('Subject Class Lists'!$A$1:$K$3230,MATCH($A414&amp;" "&amp;AC$1,'Subject Class Lists'!$K$1:$K$3230,0),MATCH("Subject Class",'Subject Class Lists'!$A$1:$K$1,0)))</f>
        <v/>
      </c>
      <c r="AD414" s="15" t="str">
        <f>IF(COUNTIF('Subject Class Lists'!$K$1:$K$3230,$A414&amp;" "&amp;AD$1)=0,"",INDEX('Subject Class Lists'!$A$1:$K$3230,MATCH($A414&amp;" "&amp;AD$1,'Subject Class Lists'!$K$1:$K$3230,0),MATCH("Subject Class",'Subject Class Lists'!$A$1:$K$1,0)))</f>
        <v/>
      </c>
      <c r="AE414" s="15" t="str">
        <f>IF(COUNTIF('Subject Class Lists'!$K$1:$K$3230,$A414&amp;" "&amp;AE$1)=0,"",INDEX('Subject Class Lists'!$A$1:$K$3230,MATCH($A414&amp;" "&amp;AE$1,'Subject Class Lists'!$K$1:$K$3230,0),MATCH("Subject Class",'Subject Class Lists'!$A$1:$K$1,0)))</f>
        <v/>
      </c>
      <c r="AF414" s="15" t="str">
        <f>IF(COUNTIF('Subject Class Lists'!$K$1:$K$3230,$A414&amp;" "&amp;AF$1)=0,"",INDEX('Subject Class Lists'!$A$1:$K$3230,MATCH($A414&amp;" "&amp;AF$1,'Subject Class Lists'!$K$1:$K$3230,0),MATCH("Subject Class",'Subject Class Lists'!$A$1:$K$1,0)))</f>
        <v/>
      </c>
      <c r="AG414" s="15" t="str">
        <f>IF(COUNTIF('Subject Class Lists'!$K$1:$K$3230,$A414&amp;" "&amp;AG$1)=0,"",INDEX('Subject Class Lists'!$A$1:$K$3230,MATCH($A414&amp;" "&amp;AG$1,'Subject Class Lists'!$K$1:$K$3230,0),MATCH("Subject Class",'Subject Class Lists'!$A$1:$K$1,0)))</f>
        <v/>
      </c>
      <c r="AH414" s="15" t="str">
        <f>IF(COUNTIF('Subject Class Lists'!$K$1:$K$3230,$A414&amp;" "&amp;AH$1)=0,"",INDEX('Subject Class Lists'!$A$1:$K$3230,MATCH($A414&amp;" "&amp;AH$1,'Subject Class Lists'!$K$1:$K$3230,0),MATCH("Subject Class",'Subject Class Lists'!$A$1:$K$1,0)))</f>
        <v/>
      </c>
      <c r="AI414" s="15" t="str">
        <f>IF(COUNTIF('Subject Class Lists'!$K$1:$K$3230,$A414&amp;" "&amp;AI$1)=0,"",INDEX('Subject Class Lists'!$A$1:$K$3230,MATCH($A414&amp;" "&amp;AI$1,'Subject Class Lists'!$K$1:$K$3230,0),MATCH("Subject Class",'Subject Class Lists'!$A$1:$K$1,0)))</f>
        <v/>
      </c>
      <c r="AJ414" s="15" t="str">
        <f>IF(COUNTIF('Subject Class Lists'!$K$1:$K$3230,$A414&amp;" "&amp;AJ$1)=0,"",INDEX('Subject Class Lists'!$A$1:$K$3230,MATCH($A414&amp;" "&amp;AJ$1,'Subject Class Lists'!$K$1:$K$3230,0),MATCH("Subject Class",'Subject Class Lists'!$A$1:$K$1,0)))</f>
        <v/>
      </c>
      <c r="AK414" s="15" t="str">
        <f>IF(COUNTIF('Subject Class Lists'!$K$1:$K$3230,$A414&amp;" "&amp;AK$1)=0,"",INDEX('Subject Class Lists'!$A$1:$K$3230,MATCH($A414&amp;" "&amp;AK$1,'Subject Class Lists'!$K$1:$K$3230,0),MATCH("Subject Class",'Subject Class Lists'!$A$1:$K$1,0)))</f>
        <v>2gp1C18</v>
      </c>
      <c r="AL414" s="15" t="str">
        <f>IF(COUNTIF('Subject Class Lists'!$K$1:$K$3230,$A414&amp;" "&amp;AL$1)=0,"",INDEX('Subject Class Lists'!$A$1:$K$3230,MATCH($A414&amp;" "&amp;AL$1,'Subject Class Lists'!$K$1:$K$3230,0),MATCH("Subject Class",'Subject Class Lists'!$A$1:$K$1,0)))</f>
        <v/>
      </c>
      <c r="AM414" s="15" t="str">
        <f>IF(COUNTIF('Subject Class Lists'!$K$1:$K$3230,$A414&amp;" "&amp;AM$1)=0,"",INDEX('Subject Class Lists'!$A$1:$K$3230,MATCH($A414&amp;" "&amp;AM$1,'Subject Class Lists'!$K$1:$K$3230,0),MATCH("Subject Class",'Subject Class Lists'!$A$1:$K$1,0)))</f>
        <v/>
      </c>
      <c r="AN414" s="15" t="str">
        <f>IF(COUNTIF('Subject Class Lists'!$K$1:$K$3230,$A414&amp;" "&amp;AN$1)=0,"",INDEX('Subject Class Lists'!$A$1:$K$3230,MATCH($A414&amp;" "&amp;AN$1,'Subject Class Lists'!$K$1:$K$3230,0),MATCH("Subject Class",'Subject Class Lists'!$A$1:$K$1,0)))</f>
        <v/>
      </c>
      <c r="AO414" s="15" t="str">
        <f>IF(COUNTIF('Subject Class Lists'!$K$1:$K$3230,$A414&amp;" "&amp;AO$1)=0,"",INDEX('Subject Class Lists'!$A$1:$K$3230,MATCH($A414&amp;" "&amp;AO$1,'Subject Class Lists'!$K$1:$K$3230,0),MATCH("Subject Class",'Subject Class Lists'!$A$1:$K$1,0)))</f>
        <v/>
      </c>
      <c r="AP414" s="15" t="str">
        <f>IF(COUNTIF('Subject Class Lists'!$K$1:$K$3230,$A414&amp;" "&amp;AP$1)=0,"",INDEX('Subject Class Lists'!$A$1:$K$3230,MATCH($A414&amp;" "&amp;AP$1,'Subject Class Lists'!$K$1:$K$3230,0),MATCH("Subject Class",'Subject Class Lists'!$A$1:$K$1,0)))</f>
        <v/>
      </c>
      <c r="AQ414" s="15" t="str">
        <f>IF(COUNTIF('Subject Class Lists'!$K$1:$K$3230,$A414&amp;" "&amp;AQ$1)=0,"",INDEX('Subject Class Lists'!$A$1:$K$3230,MATCH($A414&amp;" "&amp;AQ$1,'Subject Class Lists'!$K$1:$K$3230,0),MATCH("Subject Class",'Subject Class Lists'!$A$1:$K$1,0)))</f>
        <v/>
      </c>
      <c r="AR414" s="15" t="str">
        <f>IF(COUNTIF('Subject Class Lists'!$K$1:$K$3230,$A414&amp;" "&amp;AR$1)=0,"",INDEX('Subject Class Lists'!$A$1:$K$3230,MATCH($A414&amp;" "&amp;AR$1,'Subject Class Lists'!$K$1:$K$3230,0),MATCH("Subject Class",'Subject Class Lists'!$A$1:$K$1,0)))</f>
        <v/>
      </c>
      <c r="AS414" s="15" t="str">
        <f>IF(COUNTIF('Subject Class Lists'!$K$1:$K$3230,$A414&amp;" "&amp;AS$1)=0,"",INDEX('Subject Class Lists'!$A$1:$K$3230,MATCH($A414&amp;" "&amp;AS$1,'Subject Class Lists'!$K$1:$K$3230,0),MATCH("Subject Class",'Subject Class Lists'!$A$1:$K$1,0)))</f>
        <v/>
      </c>
      <c r="AT414" s="15" t="str">
        <f>IF(COUNTIF('Subject Class Lists'!$K$1:$K$3230,$A414&amp;" "&amp;AT$1)=0,"",INDEX('Subject Class Lists'!$A$1:$K$3230,MATCH($A414&amp;" "&amp;AT$1,'Subject Class Lists'!$K$1:$K$3230,0),MATCH("Subject Class",'Subject Class Lists'!$A$1:$K$1,0)))</f>
        <v/>
      </c>
      <c r="AU414" s="15" t="str">
        <f>IF(COUNTIF('Subject Class Lists'!$K$1:$K$3230,$A414&amp;" "&amp;AU$1)=0,"",INDEX('Subject Class Lists'!$A$1:$K$3230,MATCH($A414&amp;" "&amp;AU$1,'Subject Class Lists'!$K$1:$K$3230,0),MATCH("Subject Class",'Subject Class Lists'!$A$1:$K$1,0)))</f>
        <v/>
      </c>
      <c r="AV414" s="15" t="str">
        <f>IF(COUNTIF('Subject Class Lists'!$K$1:$K$3230,$A414&amp;" "&amp;AV$1)=0,"",INDEX('Subject Class Lists'!$A$1:$K$3230,MATCH($A414&amp;" "&amp;AV$1,'Subject Class Lists'!$K$1:$K$3230,0),MATCH("Subject Class",'Subject Class Lists'!$A$1:$K$1,0)))</f>
        <v/>
      </c>
    </row>
    <row r="415" spans="1:48" x14ac:dyDescent="0.3">
      <c r="A415" s="13">
        <v>1905002</v>
      </c>
      <c r="B415" s="15" t="s">
        <v>654</v>
      </c>
      <c r="C415" s="15" t="s">
        <v>175</v>
      </c>
      <c r="D415" s="15" t="s">
        <v>263</v>
      </c>
      <c r="E415" s="15" t="str">
        <f>IF(COUNTIF('Subject Class Lists'!$K$1:$K$3230,$A415&amp;" "&amp;E$1)=0,"",INDEX('Subject Class Lists'!$A$1:$K$3230,MATCH($A415&amp;" "&amp;E$1,'Subject Class Lists'!$K$1:$K$3230,0),MATCH("Subject Class",'Subject Class Lists'!$A$1:$K$1,0)))</f>
        <v>2ma2M</v>
      </c>
      <c r="F415" s="15" t="str">
        <f>IF(COUNTIF('Subject Class Lists'!$K$1:$K$3230,$A415&amp;" "&amp;F$1)=0,"",INDEX('Subject Class Lists'!$A$1:$K$3230,MATCH($A415&amp;" "&amp;F$1,'Subject Class Lists'!$K$1:$K$3230,0),MATCH("Subject Class",'Subject Class Lists'!$A$1:$K$1,0)))</f>
        <v/>
      </c>
      <c r="G415" s="15" t="str">
        <f>IF(COUNTIF('Subject Class Lists'!$K$1:$K$3230,$A415&amp;" "&amp;G$1)=0,"",INDEX('Subject Class Lists'!$A$1:$K$3230,MATCH($A415&amp;" "&amp;G$1,'Subject Class Lists'!$K$1:$K$3230,0),MATCH("Subject Class",'Subject Class Lists'!$A$1:$K$1,0)))</f>
        <v>2cm2N</v>
      </c>
      <c r="H415" s="15" t="str">
        <f>IF(COUNTIF('Subject Class Lists'!$K$1:$K$3230,$A415&amp;" "&amp;H$1)=0,"",INDEX('Subject Class Lists'!$A$1:$K$3230,MATCH($A415&amp;" "&amp;H$1,'Subject Class Lists'!$K$1:$K$3230,0),MATCH("Subject Class",'Subject Class Lists'!$A$1:$K$1,0)))</f>
        <v>2ph2H</v>
      </c>
      <c r="I415" s="15" t="str">
        <f>IF(COUNTIF('Subject Class Lists'!$K$1:$K$3230,$A415&amp;" "&amp;I$1)=0,"",INDEX('Subject Class Lists'!$A$1:$K$3230,MATCH($A415&amp;" "&amp;I$1,'Subject Class Lists'!$K$1:$K$3230,0),MATCH("Subject Class",'Subject Class Lists'!$A$1:$K$1,0)))</f>
        <v>2ec2J</v>
      </c>
      <c r="J415" s="15" t="str">
        <f>IF(COUNTIF('Subject Class Lists'!$K$1:$K$3230,$A415&amp;" "&amp;J$1)=0,"",INDEX('Subject Class Lists'!$A$1:$K$3230,MATCH($A415&amp;" "&amp;J$1,'Subject Class Lists'!$K$1:$K$3230,0),MATCH("Subject Class",'Subject Class Lists'!$A$1:$K$1,0)))</f>
        <v/>
      </c>
      <c r="K415" s="15" t="str">
        <f>IF(COUNTIF('Subject Class Lists'!$K$1:$K$3230,$A415&amp;" "&amp;K$1)=0,"",LEFT(INDEX('Subject Class Lists'!$A$1:$K$3230,MATCH($A415&amp;" "&amp;K$1,'Subject Class Lists'!$K$1:$K$3230,0),MATCH("Subject Class",'Subject Class Lists'!$A$1:$K$1,0)),5))</f>
        <v/>
      </c>
      <c r="L415" s="15" t="str">
        <f>IF(COUNTIF('Subject Class Lists'!$K$1:$K$3230,$A415&amp;" "&amp;L$1)=0,"",LEFT(INDEX('Subject Class Lists'!$A$1:$K$3230,MATCH($A415&amp;" "&amp;L$1,'Subject Class Lists'!$K$1:$K$3230,0),MATCH("Subject Class",'Subject Class Lists'!$A$1:$K$1,0)),5))</f>
        <v/>
      </c>
      <c r="M415" s="15" t="str">
        <f>IF(COUNTIF('Subject Class Lists'!$K$1:$K$3230,$A415&amp;" "&amp;M$1)=0,"",INDEX('Subject Class Lists'!$A$1:$K$3230,MATCH($A415&amp;" "&amp;M$1,'Subject Class Lists'!$K$1:$K$3230,0),MATCH("Subject Class",'Subject Class Lists'!$A$1:$K$1,0)))</f>
        <v/>
      </c>
      <c r="N415" s="15" t="str">
        <f>IF(COUNTIF('Subject Class Lists'!$K$1:$K$3230,$A415&amp;" "&amp;N$1)=0,"",INDEX('Subject Class Lists'!$A$1:$K$3230,MATCH($A415&amp;" "&amp;N$1,'Subject Class Lists'!$K$1:$K$3230,0),MATCH("Subject Class",'Subject Class Lists'!$A$1:$K$1,0)))</f>
        <v/>
      </c>
      <c r="O415" s="15" t="str">
        <f>IF(COUNTIF('Subject Class Lists'!$K$1:$K$3230,$A415&amp;" "&amp;O$1)=0,"",INDEX('Subject Class Lists'!$A$1:$K$3230,MATCH($A415&amp;" "&amp;O$1,'Subject Class Lists'!$K$1:$K$3230,0),MATCH("Subject Class",'Subject Class Lists'!$A$1:$K$1,0)))</f>
        <v/>
      </c>
      <c r="P415" s="15" t="str">
        <f>IF(COUNTIF('Subject Class Lists'!$K$1:$K$3230,$A415&amp;" "&amp;P$1)=0,"",INDEX('Subject Class Lists'!$A$1:$K$3230,MATCH($A415&amp;" "&amp;P$1,'Subject Class Lists'!$K$1:$K$3230,0),MATCH("Subject Class",'Subject Class Lists'!$A$1:$K$1,0)))</f>
        <v/>
      </c>
      <c r="Q415" s="15" t="str">
        <f>IF(COUNTIF('Subject Class Lists'!$K$1:$K$3230,$A415&amp;" "&amp;Q$1)=0,"",INDEX('Subject Class Lists'!$A$1:$K$3230,MATCH($A415&amp;" "&amp;Q$1,'Subject Class Lists'!$K$1:$K$3230,0),MATCH("Subject Class",'Subject Class Lists'!$A$1:$K$1,0)))</f>
        <v/>
      </c>
      <c r="R415" s="15" t="str">
        <f>IF(COUNTIF('Subject Class Lists'!$K$1:$K$3230,$A415&amp;" "&amp;R$1)=0,"",INDEX('Subject Class Lists'!$A$1:$K$3230,MATCH($A415&amp;" "&amp;R$1,'Subject Class Lists'!$K$1:$K$3230,0),MATCH("Subject Class",'Subject Class Lists'!$A$1:$K$1,0)))</f>
        <v/>
      </c>
      <c r="S415" s="15" t="str">
        <f>IF(COUNTIF('Subject Class Lists'!$K$1:$K$3230,$A415&amp;" "&amp;S$1)=0,"",INDEX('Subject Class Lists'!$A$1:$K$3230,MATCH($A415&amp;" "&amp;S$1,'Subject Class Lists'!$K$1:$K$3230,0),MATCH("Subject Class",'Subject Class Lists'!$A$1:$K$1,0)))</f>
        <v/>
      </c>
      <c r="T415" s="15" t="str">
        <f>IF(COUNTIF('Subject Class Lists'!$K$1:$K$3230,$A415&amp;" "&amp;T$1)=0,"",INDEX('Subject Class Lists'!$A$1:$K$3230,MATCH($A415&amp;" "&amp;T$1,'Subject Class Lists'!$K$1:$K$3230,0),MATCH("Subject Class",'Subject Class Lists'!$A$1:$K$1,0)))</f>
        <v/>
      </c>
      <c r="U415" s="15" t="str">
        <f>IF(COUNTIF('Subject Class Lists'!$K$1:$K$3230,$A415&amp;" "&amp;U$1)=0,"",INDEX('Subject Class Lists'!$A$1:$K$3230,MATCH($A415&amp;" "&amp;U$1,'Subject Class Lists'!$K$1:$K$3230,0),MATCH("Subject Class",'Subject Class Lists'!$A$1:$K$1,0)))</f>
        <v/>
      </c>
      <c r="V415" s="15" t="str">
        <f>IF(COUNTIF('Subject Class Lists'!$K$1:$K$3230,$A415&amp;" "&amp;V$1)=0,"",INDEX('Subject Class Lists'!$A$1:$K$3230,MATCH($A415&amp;" "&amp;V$1,'Subject Class Lists'!$K$1:$K$3230,0),MATCH("Subject Class",'Subject Class Lists'!$A$1:$K$1,0)))</f>
        <v/>
      </c>
      <c r="W415" s="15" t="str">
        <f>IF(COUNTIF('Subject Class Lists'!$K$1:$K$3230,$A415&amp;" "&amp;W$1)=0,"",INDEX('Subject Class Lists'!$A$1:$K$3230,MATCH($A415&amp;" "&amp;W$1,'Subject Class Lists'!$K$1:$K$3230,0),MATCH("Subject Class",'Subject Class Lists'!$A$1:$K$1,0)))</f>
        <v/>
      </c>
      <c r="X415" s="15" t="str">
        <f>IF(COUNTIF('Subject Class Lists'!$K$1:$K$3230,$A415&amp;" "&amp;X$1)=0,"",INDEX('Subject Class Lists'!$A$1:$K$3230,MATCH($A415&amp;" "&amp;X$1,'Subject Class Lists'!$K$1:$K$3230,0),MATCH("Subject Class",'Subject Class Lists'!$A$1:$K$1,0)))</f>
        <v/>
      </c>
      <c r="Y415" s="15" t="str">
        <f>IF(COUNTIF('Subject Class Lists'!$K$1:$K$3230,$A415&amp;" "&amp;Y$1)=0,"",INDEX('Subject Class Lists'!$A$1:$K$3230,MATCH($A415&amp;" "&amp;Y$1,'Subject Class Lists'!$K$1:$K$3230,0),MATCH("Subject Class",'Subject Class Lists'!$A$1:$K$1,0)))</f>
        <v/>
      </c>
      <c r="Z415" s="15" t="str">
        <f>IF(COUNTIF('Subject Class Lists'!$K$1:$K$3230,$A415&amp;" "&amp;Z$1)=0,"",INDEX('Subject Class Lists'!$A$1:$K$3230,MATCH($A415&amp;" "&amp;Z$1,'Subject Class Lists'!$K$1:$K$3230,0),MATCH("Subject Class",'Subject Class Lists'!$A$1:$K$1,0)))</f>
        <v/>
      </c>
      <c r="AA415" s="15" t="str">
        <f>IF(COUNTIF('Subject Class Lists'!$K$1:$K$3230,$A415&amp;" "&amp;AA$1)=0,"",INDEX('Subject Class Lists'!$A$1:$K$3230,MATCH($A415&amp;" "&amp;AA$1,'Subject Class Lists'!$K$1:$K$3230,0),MATCH("Subject Class",'Subject Class Lists'!$A$1:$K$1,0)))</f>
        <v/>
      </c>
      <c r="AB415" s="15" t="str">
        <f>IF(COUNTIF('Subject Class Lists'!$K$1:$K$3230,$A415&amp;" "&amp;AB$1)=0,"",INDEX('Subject Class Lists'!$A$1:$K$3230,MATCH($A415&amp;" "&amp;AB$1,'Subject Class Lists'!$K$1:$K$3230,0),MATCH("Subject Class",'Subject Class Lists'!$A$1:$K$1,0)))</f>
        <v/>
      </c>
      <c r="AC415" s="15" t="str">
        <f>IF(COUNTIF('Subject Class Lists'!$K$1:$K$3230,$A415&amp;" "&amp;AC$1)=0,"",INDEX('Subject Class Lists'!$A$1:$K$3230,MATCH($A415&amp;" "&amp;AC$1,'Subject Class Lists'!$K$1:$K$3230,0),MATCH("Subject Class",'Subject Class Lists'!$A$1:$K$1,0)))</f>
        <v/>
      </c>
      <c r="AD415" s="15" t="str">
        <f>IF(COUNTIF('Subject Class Lists'!$K$1:$K$3230,$A415&amp;" "&amp;AD$1)=0,"",INDEX('Subject Class Lists'!$A$1:$K$3230,MATCH($A415&amp;" "&amp;AD$1,'Subject Class Lists'!$K$1:$K$3230,0),MATCH("Subject Class",'Subject Class Lists'!$A$1:$K$1,0)))</f>
        <v/>
      </c>
      <c r="AE415" s="15" t="str">
        <f>IF(COUNTIF('Subject Class Lists'!$K$1:$K$3230,$A415&amp;" "&amp;AE$1)=0,"",INDEX('Subject Class Lists'!$A$1:$K$3230,MATCH($A415&amp;" "&amp;AE$1,'Subject Class Lists'!$K$1:$K$3230,0),MATCH("Subject Class",'Subject Class Lists'!$A$1:$K$1,0)))</f>
        <v/>
      </c>
      <c r="AF415" s="15" t="str">
        <f>IF(COUNTIF('Subject Class Lists'!$K$1:$K$3230,$A415&amp;" "&amp;AF$1)=0,"",INDEX('Subject Class Lists'!$A$1:$K$3230,MATCH($A415&amp;" "&amp;AF$1,'Subject Class Lists'!$K$1:$K$3230,0),MATCH("Subject Class",'Subject Class Lists'!$A$1:$K$1,0)))</f>
        <v/>
      </c>
      <c r="AG415" s="15" t="str">
        <f>IF(COUNTIF('Subject Class Lists'!$K$1:$K$3230,$A415&amp;" "&amp;AG$1)=0,"",INDEX('Subject Class Lists'!$A$1:$K$3230,MATCH($A415&amp;" "&amp;AG$1,'Subject Class Lists'!$K$1:$K$3230,0),MATCH("Subject Class",'Subject Class Lists'!$A$1:$K$1,0)))</f>
        <v/>
      </c>
      <c r="AH415" s="15" t="str">
        <f>IF(COUNTIF('Subject Class Lists'!$K$1:$K$3230,$A415&amp;" "&amp;AH$1)=0,"",INDEX('Subject Class Lists'!$A$1:$K$3230,MATCH($A415&amp;" "&amp;AH$1,'Subject Class Lists'!$K$1:$K$3230,0),MATCH("Subject Class",'Subject Class Lists'!$A$1:$K$1,0)))</f>
        <v/>
      </c>
      <c r="AI415" s="15" t="str">
        <f>IF(COUNTIF('Subject Class Lists'!$K$1:$K$3230,$A415&amp;" "&amp;AI$1)=0,"",INDEX('Subject Class Lists'!$A$1:$K$3230,MATCH($A415&amp;" "&amp;AI$1,'Subject Class Lists'!$K$1:$K$3230,0),MATCH("Subject Class",'Subject Class Lists'!$A$1:$K$1,0)))</f>
        <v/>
      </c>
      <c r="AJ415" s="15" t="str">
        <f>IF(COUNTIF('Subject Class Lists'!$K$1:$K$3230,$A415&amp;" "&amp;AJ$1)=0,"",INDEX('Subject Class Lists'!$A$1:$K$3230,MATCH($A415&amp;" "&amp;AJ$1,'Subject Class Lists'!$K$1:$K$3230,0),MATCH("Subject Class",'Subject Class Lists'!$A$1:$K$1,0)))</f>
        <v/>
      </c>
      <c r="AK415" s="15" t="str">
        <f>IF(COUNTIF('Subject Class Lists'!$K$1:$K$3230,$A415&amp;" "&amp;AK$1)=0,"",INDEX('Subject Class Lists'!$A$1:$K$3230,MATCH($A415&amp;" "&amp;AK$1,'Subject Class Lists'!$K$1:$K$3230,0),MATCH("Subject Class",'Subject Class Lists'!$A$1:$K$1,0)))</f>
        <v>2gp1C18</v>
      </c>
      <c r="AL415" s="15" t="str">
        <f>IF(COUNTIF('Subject Class Lists'!$K$1:$K$3230,$A415&amp;" "&amp;AL$1)=0,"",INDEX('Subject Class Lists'!$A$1:$K$3230,MATCH($A415&amp;" "&amp;AL$1,'Subject Class Lists'!$K$1:$K$3230,0),MATCH("Subject Class",'Subject Class Lists'!$A$1:$K$1,0)))</f>
        <v/>
      </c>
      <c r="AM415" s="15" t="str">
        <f>IF(COUNTIF('Subject Class Lists'!$K$1:$K$3230,$A415&amp;" "&amp;AM$1)=0,"",INDEX('Subject Class Lists'!$A$1:$K$3230,MATCH($A415&amp;" "&amp;AM$1,'Subject Class Lists'!$K$1:$K$3230,0),MATCH("Subject Class",'Subject Class Lists'!$A$1:$K$1,0)))</f>
        <v/>
      </c>
      <c r="AN415" s="15" t="str">
        <f>IF(COUNTIF('Subject Class Lists'!$K$1:$K$3230,$A415&amp;" "&amp;AN$1)=0,"",INDEX('Subject Class Lists'!$A$1:$K$3230,MATCH($A415&amp;" "&amp;AN$1,'Subject Class Lists'!$K$1:$K$3230,0),MATCH("Subject Class",'Subject Class Lists'!$A$1:$K$1,0)))</f>
        <v/>
      </c>
      <c r="AO415" s="15" t="str">
        <f>IF(COUNTIF('Subject Class Lists'!$K$1:$K$3230,$A415&amp;" "&amp;AO$1)=0,"",INDEX('Subject Class Lists'!$A$1:$K$3230,MATCH($A415&amp;" "&amp;AO$1,'Subject Class Lists'!$K$1:$K$3230,0),MATCH("Subject Class",'Subject Class Lists'!$A$1:$K$1,0)))</f>
        <v/>
      </c>
      <c r="AP415" s="15" t="str">
        <f>IF(COUNTIF('Subject Class Lists'!$K$1:$K$3230,$A415&amp;" "&amp;AP$1)=0,"",INDEX('Subject Class Lists'!$A$1:$K$3230,MATCH($A415&amp;" "&amp;AP$1,'Subject Class Lists'!$K$1:$K$3230,0),MATCH("Subject Class",'Subject Class Lists'!$A$1:$K$1,0)))</f>
        <v/>
      </c>
      <c r="AQ415" s="15" t="str">
        <f>IF(COUNTIF('Subject Class Lists'!$K$1:$K$3230,$A415&amp;" "&amp;AQ$1)=0,"",INDEX('Subject Class Lists'!$A$1:$K$3230,MATCH($A415&amp;" "&amp;AQ$1,'Subject Class Lists'!$K$1:$K$3230,0),MATCH("Subject Class",'Subject Class Lists'!$A$1:$K$1,0)))</f>
        <v/>
      </c>
      <c r="AR415" s="15" t="str">
        <f>IF(COUNTIF('Subject Class Lists'!$K$1:$K$3230,$A415&amp;" "&amp;AR$1)=0,"",INDEX('Subject Class Lists'!$A$1:$K$3230,MATCH($A415&amp;" "&amp;AR$1,'Subject Class Lists'!$K$1:$K$3230,0),MATCH("Subject Class",'Subject Class Lists'!$A$1:$K$1,0)))</f>
        <v/>
      </c>
      <c r="AS415" s="15" t="str">
        <f>IF(COUNTIF('Subject Class Lists'!$K$1:$K$3230,$A415&amp;" "&amp;AS$1)=0,"",INDEX('Subject Class Lists'!$A$1:$K$3230,MATCH($A415&amp;" "&amp;AS$1,'Subject Class Lists'!$K$1:$K$3230,0),MATCH("Subject Class",'Subject Class Lists'!$A$1:$K$1,0)))</f>
        <v/>
      </c>
      <c r="AT415" s="15" t="str">
        <f>IF(COUNTIF('Subject Class Lists'!$K$1:$K$3230,$A415&amp;" "&amp;AT$1)=0,"",INDEX('Subject Class Lists'!$A$1:$K$3230,MATCH($A415&amp;" "&amp;AT$1,'Subject Class Lists'!$K$1:$K$3230,0),MATCH("Subject Class",'Subject Class Lists'!$A$1:$K$1,0)))</f>
        <v/>
      </c>
      <c r="AU415" s="15" t="str">
        <f>IF(COUNTIF('Subject Class Lists'!$K$1:$K$3230,$A415&amp;" "&amp;AU$1)=0,"",INDEX('Subject Class Lists'!$A$1:$K$3230,MATCH($A415&amp;" "&amp;AU$1,'Subject Class Lists'!$K$1:$K$3230,0),MATCH("Subject Class",'Subject Class Lists'!$A$1:$K$1,0)))</f>
        <v/>
      </c>
      <c r="AV415" s="15" t="str">
        <f>IF(COUNTIF('Subject Class Lists'!$K$1:$K$3230,$A415&amp;" "&amp;AV$1)=0,"",INDEX('Subject Class Lists'!$A$1:$K$3230,MATCH($A415&amp;" "&amp;AV$1,'Subject Class Lists'!$K$1:$K$3230,0),MATCH("Subject Class",'Subject Class Lists'!$A$1:$K$1,0)))</f>
        <v/>
      </c>
    </row>
    <row r="416" spans="1:48" x14ac:dyDescent="0.3">
      <c r="A416" s="13">
        <v>1905109</v>
      </c>
      <c r="B416" s="15" t="s">
        <v>655</v>
      </c>
      <c r="C416" s="15" t="s">
        <v>175</v>
      </c>
      <c r="D416" s="15" t="s">
        <v>263</v>
      </c>
      <c r="E416" s="15" t="str">
        <f>IF(COUNTIF('Subject Class Lists'!$K$1:$K$3230,$A416&amp;" "&amp;E$1)=0,"",INDEX('Subject Class Lists'!$A$1:$K$3230,MATCH($A416&amp;" "&amp;E$1,'Subject Class Lists'!$K$1:$K$3230,0),MATCH("Subject Class",'Subject Class Lists'!$A$1:$K$1,0)))</f>
        <v>2ma2M</v>
      </c>
      <c r="F416" s="15" t="str">
        <f>IF(COUNTIF('Subject Class Lists'!$K$1:$K$3230,$A416&amp;" "&amp;F$1)=0,"",INDEX('Subject Class Lists'!$A$1:$K$3230,MATCH($A416&amp;" "&amp;F$1,'Subject Class Lists'!$K$1:$K$3230,0),MATCH("Subject Class",'Subject Class Lists'!$A$1:$K$1,0)))</f>
        <v/>
      </c>
      <c r="G416" s="15" t="str">
        <f>IF(COUNTIF('Subject Class Lists'!$K$1:$K$3230,$A416&amp;" "&amp;G$1)=0,"",INDEX('Subject Class Lists'!$A$1:$K$3230,MATCH($A416&amp;" "&amp;G$1,'Subject Class Lists'!$K$1:$K$3230,0),MATCH("Subject Class",'Subject Class Lists'!$A$1:$K$1,0)))</f>
        <v>2cm2N</v>
      </c>
      <c r="H416" s="15" t="str">
        <f>IF(COUNTIF('Subject Class Lists'!$K$1:$K$3230,$A416&amp;" "&amp;H$1)=0,"",INDEX('Subject Class Lists'!$A$1:$K$3230,MATCH($A416&amp;" "&amp;H$1,'Subject Class Lists'!$K$1:$K$3230,0),MATCH("Subject Class",'Subject Class Lists'!$A$1:$K$1,0)))</f>
        <v>2ph2H</v>
      </c>
      <c r="I416" s="15" t="str">
        <f>IF(COUNTIF('Subject Class Lists'!$K$1:$K$3230,$A416&amp;" "&amp;I$1)=0,"",INDEX('Subject Class Lists'!$A$1:$K$3230,MATCH($A416&amp;" "&amp;I$1,'Subject Class Lists'!$K$1:$K$3230,0),MATCH("Subject Class",'Subject Class Lists'!$A$1:$K$1,0)))</f>
        <v>2ec2J</v>
      </c>
      <c r="J416" s="15" t="str">
        <f>IF(COUNTIF('Subject Class Lists'!$K$1:$K$3230,$A416&amp;" "&amp;J$1)=0,"",INDEX('Subject Class Lists'!$A$1:$K$3230,MATCH($A416&amp;" "&amp;J$1,'Subject Class Lists'!$K$1:$K$3230,0),MATCH("Subject Class",'Subject Class Lists'!$A$1:$K$1,0)))</f>
        <v/>
      </c>
      <c r="K416" s="15" t="str">
        <f>IF(COUNTIF('Subject Class Lists'!$K$1:$K$3230,$A416&amp;" "&amp;K$1)=0,"",LEFT(INDEX('Subject Class Lists'!$A$1:$K$3230,MATCH($A416&amp;" "&amp;K$1,'Subject Class Lists'!$K$1:$K$3230,0),MATCH("Subject Class",'Subject Class Lists'!$A$1:$K$1,0)),5))</f>
        <v/>
      </c>
      <c r="L416" s="15" t="str">
        <f>IF(COUNTIF('Subject Class Lists'!$K$1:$K$3230,$A416&amp;" "&amp;L$1)=0,"",LEFT(INDEX('Subject Class Lists'!$A$1:$K$3230,MATCH($A416&amp;" "&amp;L$1,'Subject Class Lists'!$K$1:$K$3230,0),MATCH("Subject Class",'Subject Class Lists'!$A$1:$K$1,0)),5))</f>
        <v/>
      </c>
      <c r="M416" s="15" t="str">
        <f>IF(COUNTIF('Subject Class Lists'!$K$1:$K$3230,$A416&amp;" "&amp;M$1)=0,"",INDEX('Subject Class Lists'!$A$1:$K$3230,MATCH($A416&amp;" "&amp;M$1,'Subject Class Lists'!$K$1:$K$3230,0),MATCH("Subject Class",'Subject Class Lists'!$A$1:$K$1,0)))</f>
        <v/>
      </c>
      <c r="N416" s="15" t="str">
        <f>IF(COUNTIF('Subject Class Lists'!$K$1:$K$3230,$A416&amp;" "&amp;N$1)=0,"",INDEX('Subject Class Lists'!$A$1:$K$3230,MATCH($A416&amp;" "&amp;N$1,'Subject Class Lists'!$K$1:$K$3230,0),MATCH("Subject Class",'Subject Class Lists'!$A$1:$K$1,0)))</f>
        <v/>
      </c>
      <c r="O416" s="15" t="str">
        <f>IF(COUNTIF('Subject Class Lists'!$K$1:$K$3230,$A416&amp;" "&amp;O$1)=0,"",INDEX('Subject Class Lists'!$A$1:$K$3230,MATCH($A416&amp;" "&amp;O$1,'Subject Class Lists'!$K$1:$K$3230,0),MATCH("Subject Class",'Subject Class Lists'!$A$1:$K$1,0)))</f>
        <v/>
      </c>
      <c r="P416" s="15" t="str">
        <f>IF(COUNTIF('Subject Class Lists'!$K$1:$K$3230,$A416&amp;" "&amp;P$1)=0,"",INDEX('Subject Class Lists'!$A$1:$K$3230,MATCH($A416&amp;" "&amp;P$1,'Subject Class Lists'!$K$1:$K$3230,0),MATCH("Subject Class",'Subject Class Lists'!$A$1:$K$1,0)))</f>
        <v/>
      </c>
      <c r="Q416" s="15" t="str">
        <f>IF(COUNTIF('Subject Class Lists'!$K$1:$K$3230,$A416&amp;" "&amp;Q$1)=0,"",INDEX('Subject Class Lists'!$A$1:$K$3230,MATCH($A416&amp;" "&amp;Q$1,'Subject Class Lists'!$K$1:$K$3230,0),MATCH("Subject Class",'Subject Class Lists'!$A$1:$K$1,0)))</f>
        <v/>
      </c>
      <c r="R416" s="15" t="str">
        <f>IF(COUNTIF('Subject Class Lists'!$K$1:$K$3230,$A416&amp;" "&amp;R$1)=0,"",INDEX('Subject Class Lists'!$A$1:$K$3230,MATCH($A416&amp;" "&amp;R$1,'Subject Class Lists'!$K$1:$K$3230,0),MATCH("Subject Class",'Subject Class Lists'!$A$1:$K$1,0)))</f>
        <v/>
      </c>
      <c r="S416" s="15" t="str">
        <f>IF(COUNTIF('Subject Class Lists'!$K$1:$K$3230,$A416&amp;" "&amp;S$1)=0,"",INDEX('Subject Class Lists'!$A$1:$K$3230,MATCH($A416&amp;" "&amp;S$1,'Subject Class Lists'!$K$1:$K$3230,0),MATCH("Subject Class",'Subject Class Lists'!$A$1:$K$1,0)))</f>
        <v/>
      </c>
      <c r="T416" s="15" t="str">
        <f>IF(COUNTIF('Subject Class Lists'!$K$1:$K$3230,$A416&amp;" "&amp;T$1)=0,"",INDEX('Subject Class Lists'!$A$1:$K$3230,MATCH($A416&amp;" "&amp;T$1,'Subject Class Lists'!$K$1:$K$3230,0),MATCH("Subject Class",'Subject Class Lists'!$A$1:$K$1,0)))</f>
        <v/>
      </c>
      <c r="U416" s="15" t="str">
        <f>IF(COUNTIF('Subject Class Lists'!$K$1:$K$3230,$A416&amp;" "&amp;U$1)=0,"",INDEX('Subject Class Lists'!$A$1:$K$3230,MATCH($A416&amp;" "&amp;U$1,'Subject Class Lists'!$K$1:$K$3230,0),MATCH("Subject Class",'Subject Class Lists'!$A$1:$K$1,0)))</f>
        <v/>
      </c>
      <c r="V416" s="15" t="str">
        <f>IF(COUNTIF('Subject Class Lists'!$K$1:$K$3230,$A416&amp;" "&amp;V$1)=0,"",INDEX('Subject Class Lists'!$A$1:$K$3230,MATCH($A416&amp;" "&amp;V$1,'Subject Class Lists'!$K$1:$K$3230,0),MATCH("Subject Class",'Subject Class Lists'!$A$1:$K$1,0)))</f>
        <v/>
      </c>
      <c r="W416" s="15" t="str">
        <f>IF(COUNTIF('Subject Class Lists'!$K$1:$K$3230,$A416&amp;" "&amp;W$1)=0,"",INDEX('Subject Class Lists'!$A$1:$K$3230,MATCH($A416&amp;" "&amp;W$1,'Subject Class Lists'!$K$1:$K$3230,0),MATCH("Subject Class",'Subject Class Lists'!$A$1:$K$1,0)))</f>
        <v/>
      </c>
      <c r="X416" s="15" t="str">
        <f>IF(COUNTIF('Subject Class Lists'!$K$1:$K$3230,$A416&amp;" "&amp;X$1)=0,"",INDEX('Subject Class Lists'!$A$1:$K$3230,MATCH($A416&amp;" "&amp;X$1,'Subject Class Lists'!$K$1:$K$3230,0),MATCH("Subject Class",'Subject Class Lists'!$A$1:$K$1,0)))</f>
        <v/>
      </c>
      <c r="Y416" s="15" t="str">
        <f>IF(COUNTIF('Subject Class Lists'!$K$1:$K$3230,$A416&amp;" "&amp;Y$1)=0,"",INDEX('Subject Class Lists'!$A$1:$K$3230,MATCH($A416&amp;" "&amp;Y$1,'Subject Class Lists'!$K$1:$K$3230,0),MATCH("Subject Class",'Subject Class Lists'!$A$1:$K$1,0)))</f>
        <v/>
      </c>
      <c r="Z416" s="15" t="str">
        <f>IF(COUNTIF('Subject Class Lists'!$K$1:$K$3230,$A416&amp;" "&amp;Z$1)=0,"",INDEX('Subject Class Lists'!$A$1:$K$3230,MATCH($A416&amp;" "&amp;Z$1,'Subject Class Lists'!$K$1:$K$3230,0),MATCH("Subject Class",'Subject Class Lists'!$A$1:$K$1,0)))</f>
        <v/>
      </c>
      <c r="AA416" s="15" t="str">
        <f>IF(COUNTIF('Subject Class Lists'!$K$1:$K$3230,$A416&amp;" "&amp;AA$1)=0,"",INDEX('Subject Class Lists'!$A$1:$K$3230,MATCH($A416&amp;" "&amp;AA$1,'Subject Class Lists'!$K$1:$K$3230,0),MATCH("Subject Class",'Subject Class Lists'!$A$1:$K$1,0)))</f>
        <v/>
      </c>
      <c r="AB416" s="15" t="str">
        <f>IF(COUNTIF('Subject Class Lists'!$K$1:$K$3230,$A416&amp;" "&amp;AB$1)=0,"",INDEX('Subject Class Lists'!$A$1:$K$3230,MATCH($A416&amp;" "&amp;AB$1,'Subject Class Lists'!$K$1:$K$3230,0),MATCH("Subject Class",'Subject Class Lists'!$A$1:$K$1,0)))</f>
        <v/>
      </c>
      <c r="AC416" s="15" t="str">
        <f>IF(COUNTIF('Subject Class Lists'!$K$1:$K$3230,$A416&amp;" "&amp;AC$1)=0,"",INDEX('Subject Class Lists'!$A$1:$K$3230,MATCH($A416&amp;" "&amp;AC$1,'Subject Class Lists'!$K$1:$K$3230,0),MATCH("Subject Class",'Subject Class Lists'!$A$1:$K$1,0)))</f>
        <v/>
      </c>
      <c r="AD416" s="15" t="str">
        <f>IF(COUNTIF('Subject Class Lists'!$K$1:$K$3230,$A416&amp;" "&amp;AD$1)=0,"",INDEX('Subject Class Lists'!$A$1:$K$3230,MATCH($A416&amp;" "&amp;AD$1,'Subject Class Lists'!$K$1:$K$3230,0),MATCH("Subject Class",'Subject Class Lists'!$A$1:$K$1,0)))</f>
        <v/>
      </c>
      <c r="AE416" s="15" t="str">
        <f>IF(COUNTIF('Subject Class Lists'!$K$1:$K$3230,$A416&amp;" "&amp;AE$1)=0,"",INDEX('Subject Class Lists'!$A$1:$K$3230,MATCH($A416&amp;" "&amp;AE$1,'Subject Class Lists'!$K$1:$K$3230,0),MATCH("Subject Class",'Subject Class Lists'!$A$1:$K$1,0)))</f>
        <v/>
      </c>
      <c r="AF416" s="15" t="str">
        <f>IF(COUNTIF('Subject Class Lists'!$K$1:$K$3230,$A416&amp;" "&amp;AF$1)=0,"",INDEX('Subject Class Lists'!$A$1:$K$3230,MATCH($A416&amp;" "&amp;AF$1,'Subject Class Lists'!$K$1:$K$3230,0),MATCH("Subject Class",'Subject Class Lists'!$A$1:$K$1,0)))</f>
        <v/>
      </c>
      <c r="AG416" s="15" t="str">
        <f>IF(COUNTIF('Subject Class Lists'!$K$1:$K$3230,$A416&amp;" "&amp;AG$1)=0,"",INDEX('Subject Class Lists'!$A$1:$K$3230,MATCH($A416&amp;" "&amp;AG$1,'Subject Class Lists'!$K$1:$K$3230,0),MATCH("Subject Class",'Subject Class Lists'!$A$1:$K$1,0)))</f>
        <v/>
      </c>
      <c r="AH416" s="15" t="str">
        <f>IF(COUNTIF('Subject Class Lists'!$K$1:$K$3230,$A416&amp;" "&amp;AH$1)=0,"",INDEX('Subject Class Lists'!$A$1:$K$3230,MATCH($A416&amp;" "&amp;AH$1,'Subject Class Lists'!$K$1:$K$3230,0),MATCH("Subject Class",'Subject Class Lists'!$A$1:$K$1,0)))</f>
        <v/>
      </c>
      <c r="AI416" s="15" t="str">
        <f>IF(COUNTIF('Subject Class Lists'!$K$1:$K$3230,$A416&amp;" "&amp;AI$1)=0,"",INDEX('Subject Class Lists'!$A$1:$K$3230,MATCH($A416&amp;" "&amp;AI$1,'Subject Class Lists'!$K$1:$K$3230,0),MATCH("Subject Class",'Subject Class Lists'!$A$1:$K$1,0)))</f>
        <v/>
      </c>
      <c r="AJ416" s="15" t="str">
        <f>IF(COUNTIF('Subject Class Lists'!$K$1:$K$3230,$A416&amp;" "&amp;AJ$1)=0,"",INDEX('Subject Class Lists'!$A$1:$K$3230,MATCH($A416&amp;" "&amp;AJ$1,'Subject Class Lists'!$K$1:$K$3230,0),MATCH("Subject Class",'Subject Class Lists'!$A$1:$K$1,0)))</f>
        <v/>
      </c>
      <c r="AK416" s="15" t="str">
        <f>IF(COUNTIF('Subject Class Lists'!$K$1:$K$3230,$A416&amp;" "&amp;AK$1)=0,"",INDEX('Subject Class Lists'!$A$1:$K$3230,MATCH($A416&amp;" "&amp;AK$1,'Subject Class Lists'!$K$1:$K$3230,0),MATCH("Subject Class",'Subject Class Lists'!$A$1:$K$1,0)))</f>
        <v>2gp1C18</v>
      </c>
      <c r="AL416" s="15" t="str">
        <f>IF(COUNTIF('Subject Class Lists'!$K$1:$K$3230,$A416&amp;" "&amp;AL$1)=0,"",INDEX('Subject Class Lists'!$A$1:$K$3230,MATCH($A416&amp;" "&amp;AL$1,'Subject Class Lists'!$K$1:$K$3230,0),MATCH("Subject Class",'Subject Class Lists'!$A$1:$K$1,0)))</f>
        <v/>
      </c>
      <c r="AM416" s="15" t="str">
        <f>IF(COUNTIF('Subject Class Lists'!$K$1:$K$3230,$A416&amp;" "&amp;AM$1)=0,"",INDEX('Subject Class Lists'!$A$1:$K$3230,MATCH($A416&amp;" "&amp;AM$1,'Subject Class Lists'!$K$1:$K$3230,0),MATCH("Subject Class",'Subject Class Lists'!$A$1:$K$1,0)))</f>
        <v/>
      </c>
      <c r="AN416" s="15" t="str">
        <f>IF(COUNTIF('Subject Class Lists'!$K$1:$K$3230,$A416&amp;" "&amp;AN$1)=0,"",INDEX('Subject Class Lists'!$A$1:$K$3230,MATCH($A416&amp;" "&amp;AN$1,'Subject Class Lists'!$K$1:$K$3230,0),MATCH("Subject Class",'Subject Class Lists'!$A$1:$K$1,0)))</f>
        <v/>
      </c>
      <c r="AO416" s="15" t="str">
        <f>IF(COUNTIF('Subject Class Lists'!$K$1:$K$3230,$A416&amp;" "&amp;AO$1)=0,"",INDEX('Subject Class Lists'!$A$1:$K$3230,MATCH($A416&amp;" "&amp;AO$1,'Subject Class Lists'!$K$1:$K$3230,0),MATCH("Subject Class",'Subject Class Lists'!$A$1:$K$1,0)))</f>
        <v/>
      </c>
      <c r="AP416" s="15" t="str">
        <f>IF(COUNTIF('Subject Class Lists'!$K$1:$K$3230,$A416&amp;" "&amp;AP$1)=0,"",INDEX('Subject Class Lists'!$A$1:$K$3230,MATCH($A416&amp;" "&amp;AP$1,'Subject Class Lists'!$K$1:$K$3230,0),MATCH("Subject Class",'Subject Class Lists'!$A$1:$K$1,0)))</f>
        <v/>
      </c>
      <c r="AQ416" s="15" t="str">
        <f>IF(COUNTIF('Subject Class Lists'!$K$1:$K$3230,$A416&amp;" "&amp;AQ$1)=0,"",INDEX('Subject Class Lists'!$A$1:$K$3230,MATCH($A416&amp;" "&amp;AQ$1,'Subject Class Lists'!$K$1:$K$3230,0),MATCH("Subject Class",'Subject Class Lists'!$A$1:$K$1,0)))</f>
        <v/>
      </c>
      <c r="AR416" s="15" t="str">
        <f>IF(COUNTIF('Subject Class Lists'!$K$1:$K$3230,$A416&amp;" "&amp;AR$1)=0,"",INDEX('Subject Class Lists'!$A$1:$K$3230,MATCH($A416&amp;" "&amp;AR$1,'Subject Class Lists'!$K$1:$K$3230,0),MATCH("Subject Class",'Subject Class Lists'!$A$1:$K$1,0)))</f>
        <v/>
      </c>
      <c r="AS416" s="15" t="str">
        <f>IF(COUNTIF('Subject Class Lists'!$K$1:$K$3230,$A416&amp;" "&amp;AS$1)=0,"",INDEX('Subject Class Lists'!$A$1:$K$3230,MATCH($A416&amp;" "&amp;AS$1,'Subject Class Lists'!$K$1:$K$3230,0),MATCH("Subject Class",'Subject Class Lists'!$A$1:$K$1,0)))</f>
        <v/>
      </c>
      <c r="AT416" s="15" t="str">
        <f>IF(COUNTIF('Subject Class Lists'!$K$1:$K$3230,$A416&amp;" "&amp;AT$1)=0,"",INDEX('Subject Class Lists'!$A$1:$K$3230,MATCH($A416&amp;" "&amp;AT$1,'Subject Class Lists'!$K$1:$K$3230,0),MATCH("Subject Class",'Subject Class Lists'!$A$1:$K$1,0)))</f>
        <v/>
      </c>
      <c r="AU416" s="15" t="str">
        <f>IF(COUNTIF('Subject Class Lists'!$K$1:$K$3230,$A416&amp;" "&amp;AU$1)=0,"",INDEX('Subject Class Lists'!$A$1:$K$3230,MATCH($A416&amp;" "&amp;AU$1,'Subject Class Lists'!$K$1:$K$3230,0),MATCH("Subject Class",'Subject Class Lists'!$A$1:$K$1,0)))</f>
        <v/>
      </c>
      <c r="AV416" s="15" t="str">
        <f>IF(COUNTIF('Subject Class Lists'!$K$1:$K$3230,$A416&amp;" "&amp;AV$1)=0,"",INDEX('Subject Class Lists'!$A$1:$K$3230,MATCH($A416&amp;" "&amp;AV$1,'Subject Class Lists'!$K$1:$K$3230,0),MATCH("Subject Class",'Subject Class Lists'!$A$1:$K$1,0)))</f>
        <v/>
      </c>
    </row>
    <row r="417" spans="1:48" x14ac:dyDescent="0.3">
      <c r="A417" s="12">
        <v>1501025</v>
      </c>
      <c r="B417" s="15" t="s">
        <v>656</v>
      </c>
      <c r="C417" s="15" t="s">
        <v>175</v>
      </c>
      <c r="D417" s="15" t="s">
        <v>263</v>
      </c>
      <c r="E417" s="15" t="str">
        <f>IF(COUNTIF('Subject Class Lists'!$K$1:$K$3230,$A417&amp;" "&amp;E$1)=0,"",INDEX('Subject Class Lists'!$A$1:$K$3230,MATCH($A417&amp;" "&amp;E$1,'Subject Class Lists'!$K$1:$K$3230,0),MATCH("Subject Class",'Subject Class Lists'!$A$1:$K$1,0)))</f>
        <v>2ma2M</v>
      </c>
      <c r="F417" s="15" t="str">
        <f>IF(COUNTIF('Subject Class Lists'!$K$1:$K$3230,$A417&amp;" "&amp;F$1)=0,"",INDEX('Subject Class Lists'!$A$1:$K$3230,MATCH($A417&amp;" "&amp;F$1,'Subject Class Lists'!$K$1:$K$3230,0),MATCH("Subject Class",'Subject Class Lists'!$A$1:$K$1,0)))</f>
        <v/>
      </c>
      <c r="G417" s="15" t="str">
        <f>IF(COUNTIF('Subject Class Lists'!$K$1:$K$3230,$A417&amp;" "&amp;G$1)=0,"",INDEX('Subject Class Lists'!$A$1:$K$3230,MATCH($A417&amp;" "&amp;G$1,'Subject Class Lists'!$K$1:$K$3230,0),MATCH("Subject Class",'Subject Class Lists'!$A$1:$K$1,0)))</f>
        <v>2cm2N</v>
      </c>
      <c r="H417" s="15" t="str">
        <f>IF(COUNTIF('Subject Class Lists'!$K$1:$K$3230,$A417&amp;" "&amp;H$1)=0,"",INDEX('Subject Class Lists'!$A$1:$K$3230,MATCH($A417&amp;" "&amp;H$1,'Subject Class Lists'!$K$1:$K$3230,0),MATCH("Subject Class",'Subject Class Lists'!$A$1:$K$1,0)))</f>
        <v>2ph2H</v>
      </c>
      <c r="I417" s="15" t="str">
        <f>IF(COUNTIF('Subject Class Lists'!$K$1:$K$3230,$A417&amp;" "&amp;I$1)=0,"",INDEX('Subject Class Lists'!$A$1:$K$3230,MATCH($A417&amp;" "&amp;I$1,'Subject Class Lists'!$K$1:$K$3230,0),MATCH("Subject Class",'Subject Class Lists'!$A$1:$K$1,0)))</f>
        <v>2ec2J</v>
      </c>
      <c r="J417" s="15" t="str">
        <f>IF(COUNTIF('Subject Class Lists'!$K$1:$K$3230,$A417&amp;" "&amp;J$1)=0,"",INDEX('Subject Class Lists'!$A$1:$K$3230,MATCH($A417&amp;" "&amp;J$1,'Subject Class Lists'!$K$1:$K$3230,0),MATCH("Subject Class",'Subject Class Lists'!$A$1:$K$1,0)))</f>
        <v/>
      </c>
      <c r="K417" s="15" t="str">
        <f>IF(COUNTIF('Subject Class Lists'!$K$1:$K$3230,$A417&amp;" "&amp;K$1)=0,"",LEFT(INDEX('Subject Class Lists'!$A$1:$K$3230,MATCH($A417&amp;" "&amp;K$1,'Subject Class Lists'!$K$1:$K$3230,0),MATCH("Subject Class",'Subject Class Lists'!$A$1:$K$1,0)),5))</f>
        <v/>
      </c>
      <c r="L417" s="15" t="str">
        <f>IF(COUNTIF('Subject Class Lists'!$K$1:$K$3230,$A417&amp;" "&amp;L$1)=0,"",LEFT(INDEX('Subject Class Lists'!$A$1:$K$3230,MATCH($A417&amp;" "&amp;L$1,'Subject Class Lists'!$K$1:$K$3230,0),MATCH("Subject Class",'Subject Class Lists'!$A$1:$K$1,0)),5))</f>
        <v/>
      </c>
      <c r="M417" s="15" t="str">
        <f>IF(COUNTIF('Subject Class Lists'!$K$1:$K$3230,$A417&amp;" "&amp;M$1)=0,"",INDEX('Subject Class Lists'!$A$1:$K$3230,MATCH($A417&amp;" "&amp;M$1,'Subject Class Lists'!$K$1:$K$3230,0),MATCH("Subject Class",'Subject Class Lists'!$A$1:$K$1,0)))</f>
        <v/>
      </c>
      <c r="N417" s="15" t="str">
        <f>IF(COUNTIF('Subject Class Lists'!$K$1:$K$3230,$A417&amp;" "&amp;N$1)=0,"",INDEX('Subject Class Lists'!$A$1:$K$3230,MATCH($A417&amp;" "&amp;N$1,'Subject Class Lists'!$K$1:$K$3230,0),MATCH("Subject Class",'Subject Class Lists'!$A$1:$K$1,0)))</f>
        <v/>
      </c>
      <c r="O417" s="15" t="str">
        <f>IF(COUNTIF('Subject Class Lists'!$K$1:$K$3230,$A417&amp;" "&amp;O$1)=0,"",INDEX('Subject Class Lists'!$A$1:$K$3230,MATCH($A417&amp;" "&amp;O$1,'Subject Class Lists'!$K$1:$K$3230,0),MATCH("Subject Class",'Subject Class Lists'!$A$1:$K$1,0)))</f>
        <v/>
      </c>
      <c r="P417" s="15" t="str">
        <f>IF(COUNTIF('Subject Class Lists'!$K$1:$K$3230,$A417&amp;" "&amp;P$1)=0,"",INDEX('Subject Class Lists'!$A$1:$K$3230,MATCH($A417&amp;" "&amp;P$1,'Subject Class Lists'!$K$1:$K$3230,0),MATCH("Subject Class",'Subject Class Lists'!$A$1:$K$1,0)))</f>
        <v/>
      </c>
      <c r="Q417" s="15" t="str">
        <f>IF(COUNTIF('Subject Class Lists'!$K$1:$K$3230,$A417&amp;" "&amp;Q$1)=0,"",INDEX('Subject Class Lists'!$A$1:$K$3230,MATCH($A417&amp;" "&amp;Q$1,'Subject Class Lists'!$K$1:$K$3230,0),MATCH("Subject Class",'Subject Class Lists'!$A$1:$K$1,0)))</f>
        <v/>
      </c>
      <c r="R417" s="15" t="str">
        <f>IF(COUNTIF('Subject Class Lists'!$K$1:$K$3230,$A417&amp;" "&amp;R$1)=0,"",INDEX('Subject Class Lists'!$A$1:$K$3230,MATCH($A417&amp;" "&amp;R$1,'Subject Class Lists'!$K$1:$K$3230,0),MATCH("Subject Class",'Subject Class Lists'!$A$1:$K$1,0)))</f>
        <v/>
      </c>
      <c r="S417" s="15" t="str">
        <f>IF(COUNTIF('Subject Class Lists'!$K$1:$K$3230,$A417&amp;" "&amp;S$1)=0,"",INDEX('Subject Class Lists'!$A$1:$K$3230,MATCH($A417&amp;" "&amp;S$1,'Subject Class Lists'!$K$1:$K$3230,0),MATCH("Subject Class",'Subject Class Lists'!$A$1:$K$1,0)))</f>
        <v/>
      </c>
      <c r="T417" s="15" t="str">
        <f>IF(COUNTIF('Subject Class Lists'!$K$1:$K$3230,$A417&amp;" "&amp;T$1)=0,"",INDEX('Subject Class Lists'!$A$1:$K$3230,MATCH($A417&amp;" "&amp;T$1,'Subject Class Lists'!$K$1:$K$3230,0),MATCH("Subject Class",'Subject Class Lists'!$A$1:$K$1,0)))</f>
        <v/>
      </c>
      <c r="U417" s="15" t="str">
        <f>IF(COUNTIF('Subject Class Lists'!$K$1:$K$3230,$A417&amp;" "&amp;U$1)=0,"",INDEX('Subject Class Lists'!$A$1:$K$3230,MATCH($A417&amp;" "&amp;U$1,'Subject Class Lists'!$K$1:$K$3230,0),MATCH("Subject Class",'Subject Class Lists'!$A$1:$K$1,0)))</f>
        <v/>
      </c>
      <c r="V417" s="15" t="str">
        <f>IF(COUNTIF('Subject Class Lists'!$K$1:$K$3230,$A417&amp;" "&amp;V$1)=0,"",INDEX('Subject Class Lists'!$A$1:$K$3230,MATCH($A417&amp;" "&amp;V$1,'Subject Class Lists'!$K$1:$K$3230,0),MATCH("Subject Class",'Subject Class Lists'!$A$1:$K$1,0)))</f>
        <v/>
      </c>
      <c r="W417" s="15" t="str">
        <f>IF(COUNTIF('Subject Class Lists'!$K$1:$K$3230,$A417&amp;" "&amp;W$1)=0,"",INDEX('Subject Class Lists'!$A$1:$K$3230,MATCH($A417&amp;" "&amp;W$1,'Subject Class Lists'!$K$1:$K$3230,0),MATCH("Subject Class",'Subject Class Lists'!$A$1:$K$1,0)))</f>
        <v/>
      </c>
      <c r="X417" s="15" t="str">
        <f>IF(COUNTIF('Subject Class Lists'!$K$1:$K$3230,$A417&amp;" "&amp;X$1)=0,"",INDEX('Subject Class Lists'!$A$1:$K$3230,MATCH($A417&amp;" "&amp;X$1,'Subject Class Lists'!$K$1:$K$3230,0),MATCH("Subject Class",'Subject Class Lists'!$A$1:$K$1,0)))</f>
        <v/>
      </c>
      <c r="Y417" s="15" t="str">
        <f>IF(COUNTIF('Subject Class Lists'!$K$1:$K$3230,$A417&amp;" "&amp;Y$1)=0,"",INDEX('Subject Class Lists'!$A$1:$K$3230,MATCH($A417&amp;" "&amp;Y$1,'Subject Class Lists'!$K$1:$K$3230,0),MATCH("Subject Class",'Subject Class Lists'!$A$1:$K$1,0)))</f>
        <v/>
      </c>
      <c r="Z417" s="15" t="str">
        <f>IF(COUNTIF('Subject Class Lists'!$K$1:$K$3230,$A417&amp;" "&amp;Z$1)=0,"",INDEX('Subject Class Lists'!$A$1:$K$3230,MATCH($A417&amp;" "&amp;Z$1,'Subject Class Lists'!$K$1:$K$3230,0),MATCH("Subject Class",'Subject Class Lists'!$A$1:$K$1,0)))</f>
        <v/>
      </c>
      <c r="AA417" s="15" t="str">
        <f>IF(COUNTIF('Subject Class Lists'!$K$1:$K$3230,$A417&amp;" "&amp;AA$1)=0,"",INDEX('Subject Class Lists'!$A$1:$K$3230,MATCH($A417&amp;" "&amp;AA$1,'Subject Class Lists'!$K$1:$K$3230,0),MATCH("Subject Class",'Subject Class Lists'!$A$1:$K$1,0)))</f>
        <v/>
      </c>
      <c r="AB417" s="15" t="str">
        <f>IF(COUNTIF('Subject Class Lists'!$K$1:$K$3230,$A417&amp;" "&amp;AB$1)=0,"",INDEX('Subject Class Lists'!$A$1:$K$3230,MATCH($A417&amp;" "&amp;AB$1,'Subject Class Lists'!$K$1:$K$3230,0),MATCH("Subject Class",'Subject Class Lists'!$A$1:$K$1,0)))</f>
        <v/>
      </c>
      <c r="AC417" s="15" t="str">
        <f>IF(COUNTIF('Subject Class Lists'!$K$1:$K$3230,$A417&amp;" "&amp;AC$1)=0,"",INDEX('Subject Class Lists'!$A$1:$K$3230,MATCH($A417&amp;" "&amp;AC$1,'Subject Class Lists'!$K$1:$K$3230,0),MATCH("Subject Class",'Subject Class Lists'!$A$1:$K$1,0)))</f>
        <v/>
      </c>
      <c r="AD417" s="15" t="str">
        <f>IF(COUNTIF('Subject Class Lists'!$K$1:$K$3230,$A417&amp;" "&amp;AD$1)=0,"",INDEX('Subject Class Lists'!$A$1:$K$3230,MATCH($A417&amp;" "&amp;AD$1,'Subject Class Lists'!$K$1:$K$3230,0),MATCH("Subject Class",'Subject Class Lists'!$A$1:$K$1,0)))</f>
        <v/>
      </c>
      <c r="AE417" s="15" t="str">
        <f>IF(COUNTIF('Subject Class Lists'!$K$1:$K$3230,$A417&amp;" "&amp;AE$1)=0,"",INDEX('Subject Class Lists'!$A$1:$K$3230,MATCH($A417&amp;" "&amp;AE$1,'Subject Class Lists'!$K$1:$K$3230,0),MATCH("Subject Class",'Subject Class Lists'!$A$1:$K$1,0)))</f>
        <v/>
      </c>
      <c r="AF417" s="15" t="str">
        <f>IF(COUNTIF('Subject Class Lists'!$K$1:$K$3230,$A417&amp;" "&amp;AF$1)=0,"",INDEX('Subject Class Lists'!$A$1:$K$3230,MATCH($A417&amp;" "&amp;AF$1,'Subject Class Lists'!$K$1:$K$3230,0),MATCH("Subject Class",'Subject Class Lists'!$A$1:$K$1,0)))</f>
        <v/>
      </c>
      <c r="AG417" s="15" t="str">
        <f>IF(COUNTIF('Subject Class Lists'!$K$1:$K$3230,$A417&amp;" "&amp;AG$1)=0,"",INDEX('Subject Class Lists'!$A$1:$K$3230,MATCH($A417&amp;" "&amp;AG$1,'Subject Class Lists'!$K$1:$K$3230,0),MATCH("Subject Class",'Subject Class Lists'!$A$1:$K$1,0)))</f>
        <v/>
      </c>
      <c r="AH417" s="15" t="str">
        <f>IF(COUNTIF('Subject Class Lists'!$K$1:$K$3230,$A417&amp;" "&amp;AH$1)=0,"",INDEX('Subject Class Lists'!$A$1:$K$3230,MATCH($A417&amp;" "&amp;AH$1,'Subject Class Lists'!$K$1:$K$3230,0),MATCH("Subject Class",'Subject Class Lists'!$A$1:$K$1,0)))</f>
        <v/>
      </c>
      <c r="AI417" s="15" t="str">
        <f>IF(COUNTIF('Subject Class Lists'!$K$1:$K$3230,$A417&amp;" "&amp;AI$1)=0,"",INDEX('Subject Class Lists'!$A$1:$K$3230,MATCH($A417&amp;" "&amp;AI$1,'Subject Class Lists'!$K$1:$K$3230,0),MATCH("Subject Class",'Subject Class Lists'!$A$1:$K$1,0)))</f>
        <v/>
      </c>
      <c r="AJ417" s="15" t="str">
        <f>IF(COUNTIF('Subject Class Lists'!$K$1:$K$3230,$A417&amp;" "&amp;AJ$1)=0,"",INDEX('Subject Class Lists'!$A$1:$K$3230,MATCH($A417&amp;" "&amp;AJ$1,'Subject Class Lists'!$K$1:$K$3230,0),MATCH("Subject Class",'Subject Class Lists'!$A$1:$K$1,0)))</f>
        <v/>
      </c>
      <c r="AK417" s="15" t="str">
        <f>IF(COUNTIF('Subject Class Lists'!$K$1:$K$3230,$A417&amp;" "&amp;AK$1)=0,"",INDEX('Subject Class Lists'!$A$1:$K$3230,MATCH($A417&amp;" "&amp;AK$1,'Subject Class Lists'!$K$1:$K$3230,0),MATCH("Subject Class",'Subject Class Lists'!$A$1:$K$1,0)))</f>
        <v>2gp1C18</v>
      </c>
      <c r="AL417" s="15" t="str">
        <f>IF(COUNTIF('Subject Class Lists'!$K$1:$K$3230,$A417&amp;" "&amp;AL$1)=0,"",INDEX('Subject Class Lists'!$A$1:$K$3230,MATCH($A417&amp;" "&amp;AL$1,'Subject Class Lists'!$K$1:$K$3230,0),MATCH("Subject Class",'Subject Class Lists'!$A$1:$K$1,0)))</f>
        <v/>
      </c>
      <c r="AM417" s="15" t="str">
        <f>IF(COUNTIF('Subject Class Lists'!$K$1:$K$3230,$A417&amp;" "&amp;AM$1)=0,"",INDEX('Subject Class Lists'!$A$1:$K$3230,MATCH($A417&amp;" "&amp;AM$1,'Subject Class Lists'!$K$1:$K$3230,0),MATCH("Subject Class",'Subject Class Lists'!$A$1:$K$1,0)))</f>
        <v/>
      </c>
      <c r="AN417" s="15" t="str">
        <f>IF(COUNTIF('Subject Class Lists'!$K$1:$K$3230,$A417&amp;" "&amp;AN$1)=0,"",INDEX('Subject Class Lists'!$A$1:$K$3230,MATCH($A417&amp;" "&amp;AN$1,'Subject Class Lists'!$K$1:$K$3230,0),MATCH("Subject Class",'Subject Class Lists'!$A$1:$K$1,0)))</f>
        <v/>
      </c>
      <c r="AO417" s="15" t="str">
        <f>IF(COUNTIF('Subject Class Lists'!$K$1:$K$3230,$A417&amp;" "&amp;AO$1)=0,"",INDEX('Subject Class Lists'!$A$1:$K$3230,MATCH($A417&amp;" "&amp;AO$1,'Subject Class Lists'!$K$1:$K$3230,0),MATCH("Subject Class",'Subject Class Lists'!$A$1:$K$1,0)))</f>
        <v/>
      </c>
      <c r="AP417" s="15" t="str">
        <f>IF(COUNTIF('Subject Class Lists'!$K$1:$K$3230,$A417&amp;" "&amp;AP$1)=0,"",INDEX('Subject Class Lists'!$A$1:$K$3230,MATCH($A417&amp;" "&amp;AP$1,'Subject Class Lists'!$K$1:$K$3230,0),MATCH("Subject Class",'Subject Class Lists'!$A$1:$K$1,0)))</f>
        <v/>
      </c>
      <c r="AQ417" s="15" t="str">
        <f>IF(COUNTIF('Subject Class Lists'!$K$1:$K$3230,$A417&amp;" "&amp;AQ$1)=0,"",INDEX('Subject Class Lists'!$A$1:$K$3230,MATCH($A417&amp;" "&amp;AQ$1,'Subject Class Lists'!$K$1:$K$3230,0),MATCH("Subject Class",'Subject Class Lists'!$A$1:$K$1,0)))</f>
        <v/>
      </c>
      <c r="AR417" s="15" t="str">
        <f>IF(COUNTIF('Subject Class Lists'!$K$1:$K$3230,$A417&amp;" "&amp;AR$1)=0,"",INDEX('Subject Class Lists'!$A$1:$K$3230,MATCH($A417&amp;" "&amp;AR$1,'Subject Class Lists'!$K$1:$K$3230,0),MATCH("Subject Class",'Subject Class Lists'!$A$1:$K$1,0)))</f>
        <v/>
      </c>
      <c r="AS417" s="15" t="str">
        <f>IF(COUNTIF('Subject Class Lists'!$K$1:$K$3230,$A417&amp;" "&amp;AS$1)=0,"",INDEX('Subject Class Lists'!$A$1:$K$3230,MATCH($A417&amp;" "&amp;AS$1,'Subject Class Lists'!$K$1:$K$3230,0),MATCH("Subject Class",'Subject Class Lists'!$A$1:$K$1,0)))</f>
        <v/>
      </c>
      <c r="AT417" s="15" t="str">
        <f>IF(COUNTIF('Subject Class Lists'!$K$1:$K$3230,$A417&amp;" "&amp;AT$1)=0,"",INDEX('Subject Class Lists'!$A$1:$K$3230,MATCH($A417&amp;" "&amp;AT$1,'Subject Class Lists'!$K$1:$K$3230,0),MATCH("Subject Class",'Subject Class Lists'!$A$1:$K$1,0)))</f>
        <v/>
      </c>
      <c r="AU417" s="15" t="str">
        <f>IF(COUNTIF('Subject Class Lists'!$K$1:$K$3230,$A417&amp;" "&amp;AU$1)=0,"",INDEX('Subject Class Lists'!$A$1:$K$3230,MATCH($A417&amp;" "&amp;AU$1,'Subject Class Lists'!$K$1:$K$3230,0),MATCH("Subject Class",'Subject Class Lists'!$A$1:$K$1,0)))</f>
        <v/>
      </c>
      <c r="AV417" s="15" t="str">
        <f>IF(COUNTIF('Subject Class Lists'!$K$1:$K$3230,$A417&amp;" "&amp;AV$1)=0,"",INDEX('Subject Class Lists'!$A$1:$K$3230,MATCH($A417&amp;" "&amp;AV$1,'Subject Class Lists'!$K$1:$K$3230,0),MATCH("Subject Class",'Subject Class Lists'!$A$1:$K$1,0)))</f>
        <v/>
      </c>
    </row>
    <row r="418" spans="1:48" x14ac:dyDescent="0.3">
      <c r="A418" s="13">
        <v>1501097</v>
      </c>
      <c r="B418" s="15" t="s">
        <v>657</v>
      </c>
      <c r="C418" s="15" t="s">
        <v>175</v>
      </c>
      <c r="D418" s="15" t="s">
        <v>263</v>
      </c>
      <c r="E418" s="15" t="str">
        <f>IF(COUNTIF('Subject Class Lists'!$K$1:$K$3230,$A418&amp;" "&amp;E$1)=0,"",INDEX('Subject Class Lists'!$A$1:$K$3230,MATCH($A418&amp;" "&amp;E$1,'Subject Class Lists'!$K$1:$K$3230,0),MATCH("Subject Class",'Subject Class Lists'!$A$1:$K$1,0)))</f>
        <v>2ma2M</v>
      </c>
      <c r="F418" s="15" t="str">
        <f>IF(COUNTIF('Subject Class Lists'!$K$1:$K$3230,$A418&amp;" "&amp;F$1)=0,"",INDEX('Subject Class Lists'!$A$1:$K$3230,MATCH($A418&amp;" "&amp;F$1,'Subject Class Lists'!$K$1:$K$3230,0),MATCH("Subject Class",'Subject Class Lists'!$A$1:$K$1,0)))</f>
        <v/>
      </c>
      <c r="G418" s="15" t="str">
        <f>IF(COUNTIF('Subject Class Lists'!$K$1:$K$3230,$A418&amp;" "&amp;G$1)=0,"",INDEX('Subject Class Lists'!$A$1:$K$3230,MATCH($A418&amp;" "&amp;G$1,'Subject Class Lists'!$K$1:$K$3230,0),MATCH("Subject Class",'Subject Class Lists'!$A$1:$K$1,0)))</f>
        <v>2cm2N</v>
      </c>
      <c r="H418" s="15" t="str">
        <f>IF(COUNTIF('Subject Class Lists'!$K$1:$K$3230,$A418&amp;" "&amp;H$1)=0,"",INDEX('Subject Class Lists'!$A$1:$K$3230,MATCH($A418&amp;" "&amp;H$1,'Subject Class Lists'!$K$1:$K$3230,0),MATCH("Subject Class",'Subject Class Lists'!$A$1:$K$1,0)))</f>
        <v>2ph2H</v>
      </c>
      <c r="I418" s="15" t="str">
        <f>IF(COUNTIF('Subject Class Lists'!$K$1:$K$3230,$A418&amp;" "&amp;I$1)=0,"",INDEX('Subject Class Lists'!$A$1:$K$3230,MATCH($A418&amp;" "&amp;I$1,'Subject Class Lists'!$K$1:$K$3230,0),MATCH("Subject Class",'Subject Class Lists'!$A$1:$K$1,0)))</f>
        <v>2ec2J</v>
      </c>
      <c r="J418" s="15" t="str">
        <f>IF(COUNTIF('Subject Class Lists'!$K$1:$K$3230,$A418&amp;" "&amp;J$1)=0,"",INDEX('Subject Class Lists'!$A$1:$K$3230,MATCH($A418&amp;" "&amp;J$1,'Subject Class Lists'!$K$1:$K$3230,0),MATCH("Subject Class",'Subject Class Lists'!$A$1:$K$1,0)))</f>
        <v/>
      </c>
      <c r="K418" s="15" t="str">
        <f>IF(COUNTIF('Subject Class Lists'!$K$1:$K$3230,$A418&amp;" "&amp;K$1)=0,"",LEFT(INDEX('Subject Class Lists'!$A$1:$K$3230,MATCH($A418&amp;" "&amp;K$1,'Subject Class Lists'!$K$1:$K$3230,0),MATCH("Subject Class",'Subject Class Lists'!$A$1:$K$1,0)),5))</f>
        <v/>
      </c>
      <c r="L418" s="15" t="str">
        <f>IF(COUNTIF('Subject Class Lists'!$K$1:$K$3230,$A418&amp;" "&amp;L$1)=0,"",LEFT(INDEX('Subject Class Lists'!$A$1:$K$3230,MATCH($A418&amp;" "&amp;L$1,'Subject Class Lists'!$K$1:$K$3230,0),MATCH("Subject Class",'Subject Class Lists'!$A$1:$K$1,0)),5))</f>
        <v/>
      </c>
      <c r="M418" s="15" t="str">
        <f>IF(COUNTIF('Subject Class Lists'!$K$1:$K$3230,$A418&amp;" "&amp;M$1)=0,"",INDEX('Subject Class Lists'!$A$1:$K$3230,MATCH($A418&amp;" "&amp;M$1,'Subject Class Lists'!$K$1:$K$3230,0),MATCH("Subject Class",'Subject Class Lists'!$A$1:$K$1,0)))</f>
        <v/>
      </c>
      <c r="N418" s="15" t="str">
        <f>IF(COUNTIF('Subject Class Lists'!$K$1:$K$3230,$A418&amp;" "&amp;N$1)=0,"",INDEX('Subject Class Lists'!$A$1:$K$3230,MATCH($A418&amp;" "&amp;N$1,'Subject Class Lists'!$K$1:$K$3230,0),MATCH("Subject Class",'Subject Class Lists'!$A$1:$K$1,0)))</f>
        <v/>
      </c>
      <c r="O418" s="15" t="str">
        <f>IF(COUNTIF('Subject Class Lists'!$K$1:$K$3230,$A418&amp;" "&amp;O$1)=0,"",INDEX('Subject Class Lists'!$A$1:$K$3230,MATCH($A418&amp;" "&amp;O$1,'Subject Class Lists'!$K$1:$K$3230,0),MATCH("Subject Class",'Subject Class Lists'!$A$1:$K$1,0)))</f>
        <v/>
      </c>
      <c r="P418" s="15" t="str">
        <f>IF(COUNTIF('Subject Class Lists'!$K$1:$K$3230,$A418&amp;" "&amp;P$1)=0,"",INDEX('Subject Class Lists'!$A$1:$K$3230,MATCH($A418&amp;" "&amp;P$1,'Subject Class Lists'!$K$1:$K$3230,0),MATCH("Subject Class",'Subject Class Lists'!$A$1:$K$1,0)))</f>
        <v/>
      </c>
      <c r="Q418" s="15" t="str">
        <f>IF(COUNTIF('Subject Class Lists'!$K$1:$K$3230,$A418&amp;" "&amp;Q$1)=0,"",INDEX('Subject Class Lists'!$A$1:$K$3230,MATCH($A418&amp;" "&amp;Q$1,'Subject Class Lists'!$K$1:$K$3230,0),MATCH("Subject Class",'Subject Class Lists'!$A$1:$K$1,0)))</f>
        <v/>
      </c>
      <c r="R418" s="15" t="str">
        <f>IF(COUNTIF('Subject Class Lists'!$K$1:$K$3230,$A418&amp;" "&amp;R$1)=0,"",INDEX('Subject Class Lists'!$A$1:$K$3230,MATCH($A418&amp;" "&amp;R$1,'Subject Class Lists'!$K$1:$K$3230,0),MATCH("Subject Class",'Subject Class Lists'!$A$1:$K$1,0)))</f>
        <v/>
      </c>
      <c r="S418" s="15" t="str">
        <f>IF(COUNTIF('Subject Class Lists'!$K$1:$K$3230,$A418&amp;" "&amp;S$1)=0,"",INDEX('Subject Class Lists'!$A$1:$K$3230,MATCH($A418&amp;" "&amp;S$1,'Subject Class Lists'!$K$1:$K$3230,0),MATCH("Subject Class",'Subject Class Lists'!$A$1:$K$1,0)))</f>
        <v/>
      </c>
      <c r="T418" s="15" t="str">
        <f>IF(COUNTIF('Subject Class Lists'!$K$1:$K$3230,$A418&amp;" "&amp;T$1)=0,"",INDEX('Subject Class Lists'!$A$1:$K$3230,MATCH($A418&amp;" "&amp;T$1,'Subject Class Lists'!$K$1:$K$3230,0),MATCH("Subject Class",'Subject Class Lists'!$A$1:$K$1,0)))</f>
        <v/>
      </c>
      <c r="U418" s="15" t="str">
        <f>IF(COUNTIF('Subject Class Lists'!$K$1:$K$3230,$A418&amp;" "&amp;U$1)=0,"",INDEX('Subject Class Lists'!$A$1:$K$3230,MATCH($A418&amp;" "&amp;U$1,'Subject Class Lists'!$K$1:$K$3230,0),MATCH("Subject Class",'Subject Class Lists'!$A$1:$K$1,0)))</f>
        <v/>
      </c>
      <c r="V418" s="15" t="str">
        <f>IF(COUNTIF('Subject Class Lists'!$K$1:$K$3230,$A418&amp;" "&amp;V$1)=0,"",INDEX('Subject Class Lists'!$A$1:$K$3230,MATCH($A418&amp;" "&amp;V$1,'Subject Class Lists'!$K$1:$K$3230,0),MATCH("Subject Class",'Subject Class Lists'!$A$1:$K$1,0)))</f>
        <v/>
      </c>
      <c r="W418" s="15" t="str">
        <f>IF(COUNTIF('Subject Class Lists'!$K$1:$K$3230,$A418&amp;" "&amp;W$1)=0,"",INDEX('Subject Class Lists'!$A$1:$K$3230,MATCH($A418&amp;" "&amp;W$1,'Subject Class Lists'!$K$1:$K$3230,0),MATCH("Subject Class",'Subject Class Lists'!$A$1:$K$1,0)))</f>
        <v/>
      </c>
      <c r="X418" s="15" t="str">
        <f>IF(COUNTIF('Subject Class Lists'!$K$1:$K$3230,$A418&amp;" "&amp;X$1)=0,"",INDEX('Subject Class Lists'!$A$1:$K$3230,MATCH($A418&amp;" "&amp;X$1,'Subject Class Lists'!$K$1:$K$3230,0),MATCH("Subject Class",'Subject Class Lists'!$A$1:$K$1,0)))</f>
        <v/>
      </c>
      <c r="Y418" s="15" t="str">
        <f>IF(COUNTIF('Subject Class Lists'!$K$1:$K$3230,$A418&amp;" "&amp;Y$1)=0,"",INDEX('Subject Class Lists'!$A$1:$K$3230,MATCH($A418&amp;" "&amp;Y$1,'Subject Class Lists'!$K$1:$K$3230,0),MATCH("Subject Class",'Subject Class Lists'!$A$1:$K$1,0)))</f>
        <v/>
      </c>
      <c r="Z418" s="15" t="str">
        <f>IF(COUNTIF('Subject Class Lists'!$K$1:$K$3230,$A418&amp;" "&amp;Z$1)=0,"",INDEX('Subject Class Lists'!$A$1:$K$3230,MATCH($A418&amp;" "&amp;Z$1,'Subject Class Lists'!$K$1:$K$3230,0),MATCH("Subject Class",'Subject Class Lists'!$A$1:$K$1,0)))</f>
        <v/>
      </c>
      <c r="AA418" s="15" t="str">
        <f>IF(COUNTIF('Subject Class Lists'!$K$1:$K$3230,$A418&amp;" "&amp;AA$1)=0,"",INDEX('Subject Class Lists'!$A$1:$K$3230,MATCH($A418&amp;" "&amp;AA$1,'Subject Class Lists'!$K$1:$K$3230,0),MATCH("Subject Class",'Subject Class Lists'!$A$1:$K$1,0)))</f>
        <v/>
      </c>
      <c r="AB418" s="15" t="str">
        <f>IF(COUNTIF('Subject Class Lists'!$K$1:$K$3230,$A418&amp;" "&amp;AB$1)=0,"",INDEX('Subject Class Lists'!$A$1:$K$3230,MATCH($A418&amp;" "&amp;AB$1,'Subject Class Lists'!$K$1:$K$3230,0),MATCH("Subject Class",'Subject Class Lists'!$A$1:$K$1,0)))</f>
        <v/>
      </c>
      <c r="AC418" s="15" t="str">
        <f>IF(COUNTIF('Subject Class Lists'!$K$1:$K$3230,$A418&amp;" "&amp;AC$1)=0,"",INDEX('Subject Class Lists'!$A$1:$K$3230,MATCH($A418&amp;" "&amp;AC$1,'Subject Class Lists'!$K$1:$K$3230,0),MATCH("Subject Class",'Subject Class Lists'!$A$1:$K$1,0)))</f>
        <v/>
      </c>
      <c r="AD418" s="15" t="str">
        <f>IF(COUNTIF('Subject Class Lists'!$K$1:$K$3230,$A418&amp;" "&amp;AD$1)=0,"",INDEX('Subject Class Lists'!$A$1:$K$3230,MATCH($A418&amp;" "&amp;AD$1,'Subject Class Lists'!$K$1:$K$3230,0),MATCH("Subject Class",'Subject Class Lists'!$A$1:$K$1,0)))</f>
        <v/>
      </c>
      <c r="AE418" s="15" t="str">
        <f>IF(COUNTIF('Subject Class Lists'!$K$1:$K$3230,$A418&amp;" "&amp;AE$1)=0,"",INDEX('Subject Class Lists'!$A$1:$K$3230,MATCH($A418&amp;" "&amp;AE$1,'Subject Class Lists'!$K$1:$K$3230,0),MATCH("Subject Class",'Subject Class Lists'!$A$1:$K$1,0)))</f>
        <v/>
      </c>
      <c r="AF418" s="15" t="str">
        <f>IF(COUNTIF('Subject Class Lists'!$K$1:$K$3230,$A418&amp;" "&amp;AF$1)=0,"",INDEX('Subject Class Lists'!$A$1:$K$3230,MATCH($A418&amp;" "&amp;AF$1,'Subject Class Lists'!$K$1:$K$3230,0),MATCH("Subject Class",'Subject Class Lists'!$A$1:$K$1,0)))</f>
        <v/>
      </c>
      <c r="AG418" s="15" t="str">
        <f>IF(COUNTIF('Subject Class Lists'!$K$1:$K$3230,$A418&amp;" "&amp;AG$1)=0,"",INDEX('Subject Class Lists'!$A$1:$K$3230,MATCH($A418&amp;" "&amp;AG$1,'Subject Class Lists'!$K$1:$K$3230,0),MATCH("Subject Class",'Subject Class Lists'!$A$1:$K$1,0)))</f>
        <v/>
      </c>
      <c r="AH418" s="15" t="str">
        <f>IF(COUNTIF('Subject Class Lists'!$K$1:$K$3230,$A418&amp;" "&amp;AH$1)=0,"",INDEX('Subject Class Lists'!$A$1:$K$3230,MATCH($A418&amp;" "&amp;AH$1,'Subject Class Lists'!$K$1:$K$3230,0),MATCH("Subject Class",'Subject Class Lists'!$A$1:$K$1,0)))</f>
        <v/>
      </c>
      <c r="AI418" s="15" t="str">
        <f>IF(COUNTIF('Subject Class Lists'!$K$1:$K$3230,$A418&amp;" "&amp;AI$1)=0,"",INDEX('Subject Class Lists'!$A$1:$K$3230,MATCH($A418&amp;" "&amp;AI$1,'Subject Class Lists'!$K$1:$K$3230,0),MATCH("Subject Class",'Subject Class Lists'!$A$1:$K$1,0)))</f>
        <v/>
      </c>
      <c r="AJ418" s="15" t="str">
        <f>IF(COUNTIF('Subject Class Lists'!$K$1:$K$3230,$A418&amp;" "&amp;AJ$1)=0,"",INDEX('Subject Class Lists'!$A$1:$K$3230,MATCH($A418&amp;" "&amp;AJ$1,'Subject Class Lists'!$K$1:$K$3230,0),MATCH("Subject Class",'Subject Class Lists'!$A$1:$K$1,0)))</f>
        <v/>
      </c>
      <c r="AK418" s="15" t="str">
        <f>IF(COUNTIF('Subject Class Lists'!$K$1:$K$3230,$A418&amp;" "&amp;AK$1)=0,"",INDEX('Subject Class Lists'!$A$1:$K$3230,MATCH($A418&amp;" "&amp;AK$1,'Subject Class Lists'!$K$1:$K$3230,0),MATCH("Subject Class",'Subject Class Lists'!$A$1:$K$1,0)))</f>
        <v>2gp1C18</v>
      </c>
      <c r="AL418" s="15" t="str">
        <f>IF(COUNTIF('Subject Class Lists'!$K$1:$K$3230,$A418&amp;" "&amp;AL$1)=0,"",INDEX('Subject Class Lists'!$A$1:$K$3230,MATCH($A418&amp;" "&amp;AL$1,'Subject Class Lists'!$K$1:$K$3230,0),MATCH("Subject Class",'Subject Class Lists'!$A$1:$K$1,0)))</f>
        <v/>
      </c>
      <c r="AM418" s="15" t="str">
        <f>IF(COUNTIF('Subject Class Lists'!$K$1:$K$3230,$A418&amp;" "&amp;AM$1)=0,"",INDEX('Subject Class Lists'!$A$1:$K$3230,MATCH($A418&amp;" "&amp;AM$1,'Subject Class Lists'!$K$1:$K$3230,0),MATCH("Subject Class",'Subject Class Lists'!$A$1:$K$1,0)))</f>
        <v/>
      </c>
      <c r="AN418" s="15" t="str">
        <f>IF(COUNTIF('Subject Class Lists'!$K$1:$K$3230,$A418&amp;" "&amp;AN$1)=0,"",INDEX('Subject Class Lists'!$A$1:$K$3230,MATCH($A418&amp;" "&amp;AN$1,'Subject Class Lists'!$K$1:$K$3230,0),MATCH("Subject Class",'Subject Class Lists'!$A$1:$K$1,0)))</f>
        <v/>
      </c>
      <c r="AO418" s="15" t="str">
        <f>IF(COUNTIF('Subject Class Lists'!$K$1:$K$3230,$A418&amp;" "&amp;AO$1)=0,"",INDEX('Subject Class Lists'!$A$1:$K$3230,MATCH($A418&amp;" "&amp;AO$1,'Subject Class Lists'!$K$1:$K$3230,0),MATCH("Subject Class",'Subject Class Lists'!$A$1:$K$1,0)))</f>
        <v/>
      </c>
      <c r="AP418" s="15" t="str">
        <f>IF(COUNTIF('Subject Class Lists'!$K$1:$K$3230,$A418&amp;" "&amp;AP$1)=0,"",INDEX('Subject Class Lists'!$A$1:$K$3230,MATCH($A418&amp;" "&amp;AP$1,'Subject Class Lists'!$K$1:$K$3230,0),MATCH("Subject Class",'Subject Class Lists'!$A$1:$K$1,0)))</f>
        <v/>
      </c>
      <c r="AQ418" s="15" t="str">
        <f>IF(COUNTIF('Subject Class Lists'!$K$1:$K$3230,$A418&amp;" "&amp;AQ$1)=0,"",INDEX('Subject Class Lists'!$A$1:$K$3230,MATCH($A418&amp;" "&amp;AQ$1,'Subject Class Lists'!$K$1:$K$3230,0),MATCH("Subject Class",'Subject Class Lists'!$A$1:$K$1,0)))</f>
        <v/>
      </c>
      <c r="AR418" s="15" t="str">
        <f>IF(COUNTIF('Subject Class Lists'!$K$1:$K$3230,$A418&amp;" "&amp;AR$1)=0,"",INDEX('Subject Class Lists'!$A$1:$K$3230,MATCH($A418&amp;" "&amp;AR$1,'Subject Class Lists'!$K$1:$K$3230,0),MATCH("Subject Class",'Subject Class Lists'!$A$1:$K$1,0)))</f>
        <v/>
      </c>
      <c r="AS418" s="15" t="str">
        <f>IF(COUNTIF('Subject Class Lists'!$K$1:$K$3230,$A418&amp;" "&amp;AS$1)=0,"",INDEX('Subject Class Lists'!$A$1:$K$3230,MATCH($A418&amp;" "&amp;AS$1,'Subject Class Lists'!$K$1:$K$3230,0),MATCH("Subject Class",'Subject Class Lists'!$A$1:$K$1,0)))</f>
        <v/>
      </c>
      <c r="AT418" s="15" t="str">
        <f>IF(COUNTIF('Subject Class Lists'!$K$1:$K$3230,$A418&amp;" "&amp;AT$1)=0,"",INDEX('Subject Class Lists'!$A$1:$K$3230,MATCH($A418&amp;" "&amp;AT$1,'Subject Class Lists'!$K$1:$K$3230,0),MATCH("Subject Class",'Subject Class Lists'!$A$1:$K$1,0)))</f>
        <v/>
      </c>
      <c r="AU418" s="15" t="str">
        <f>IF(COUNTIF('Subject Class Lists'!$K$1:$K$3230,$A418&amp;" "&amp;AU$1)=0,"",INDEX('Subject Class Lists'!$A$1:$K$3230,MATCH($A418&amp;" "&amp;AU$1,'Subject Class Lists'!$K$1:$K$3230,0),MATCH("Subject Class",'Subject Class Lists'!$A$1:$K$1,0)))</f>
        <v/>
      </c>
      <c r="AV418" s="15" t="str">
        <f>IF(COUNTIF('Subject Class Lists'!$K$1:$K$3230,$A418&amp;" "&amp;AV$1)=0,"",INDEX('Subject Class Lists'!$A$1:$K$3230,MATCH($A418&amp;" "&amp;AV$1,'Subject Class Lists'!$K$1:$K$3230,0),MATCH("Subject Class",'Subject Class Lists'!$A$1:$K$1,0)))</f>
        <v/>
      </c>
    </row>
    <row r="419" spans="1:48" x14ac:dyDescent="0.3">
      <c r="A419" s="13">
        <v>1501101</v>
      </c>
      <c r="B419" s="15" t="s">
        <v>762</v>
      </c>
      <c r="C419" s="15" t="s">
        <v>174</v>
      </c>
      <c r="D419" s="15" t="s">
        <v>265</v>
      </c>
      <c r="E419" s="15" t="str">
        <f>IF(COUNTIF('Subject Class Lists'!$K$1:$K$3230,$A419&amp;" "&amp;E$1)=0,"",INDEX('Subject Class Lists'!$A$1:$K$3230,MATCH($A419&amp;" "&amp;E$1,'Subject Class Lists'!$K$1:$K$3230,0),MATCH("Subject Class",'Subject Class Lists'!$A$1:$K$1,0)))</f>
        <v>2ma2Q</v>
      </c>
      <c r="F419" s="15" t="str">
        <f>IF(COUNTIF('Subject Class Lists'!$K$1:$K$3230,$A419&amp;" "&amp;F$1)=0,"",INDEX('Subject Class Lists'!$A$1:$K$3230,MATCH($A419&amp;" "&amp;F$1,'Subject Class Lists'!$K$1:$K$3230,0),MATCH("Subject Class",'Subject Class Lists'!$A$1:$K$1,0)))</f>
        <v/>
      </c>
      <c r="G419" s="15" t="str">
        <f>IF(COUNTIF('Subject Class Lists'!$K$1:$K$3230,$A419&amp;" "&amp;G$1)=0,"",INDEX('Subject Class Lists'!$A$1:$K$3230,MATCH($A419&amp;" "&amp;G$1,'Subject Class Lists'!$K$1:$K$3230,0),MATCH("Subject Class",'Subject Class Lists'!$A$1:$K$1,0)))</f>
        <v>2cm2R</v>
      </c>
      <c r="H419" s="15" t="str">
        <f>IF(COUNTIF('Subject Class Lists'!$K$1:$K$3230,$A419&amp;" "&amp;H$1)=0,"",INDEX('Subject Class Lists'!$A$1:$K$3230,MATCH($A419&amp;" "&amp;H$1,'Subject Class Lists'!$K$1:$K$3230,0),MATCH("Subject Class",'Subject Class Lists'!$A$1:$K$1,0)))</f>
        <v>2ph2K</v>
      </c>
      <c r="I419" s="15" t="str">
        <f>IF(COUNTIF('Subject Class Lists'!$K$1:$K$3230,$A419&amp;" "&amp;I$1)=0,"",INDEX('Subject Class Lists'!$A$1:$K$3230,MATCH($A419&amp;" "&amp;I$1,'Subject Class Lists'!$K$1:$K$3230,0),MATCH("Subject Class",'Subject Class Lists'!$A$1:$K$1,0)))</f>
        <v>2ec2N</v>
      </c>
      <c r="J419" s="15" t="str">
        <f>IF(COUNTIF('Subject Class Lists'!$K$1:$K$3230,$A419&amp;" "&amp;J$1)=0,"",INDEX('Subject Class Lists'!$A$1:$K$3230,MATCH($A419&amp;" "&amp;J$1,'Subject Class Lists'!$K$1:$K$3230,0),MATCH("Subject Class",'Subject Class Lists'!$A$1:$K$1,0)))</f>
        <v/>
      </c>
      <c r="K419" s="15" t="str">
        <f>IF(COUNTIF('Subject Class Lists'!$K$1:$K$3230,$A419&amp;" "&amp;K$1)=0,"",LEFT(INDEX('Subject Class Lists'!$A$1:$K$3230,MATCH($A419&amp;" "&amp;K$1,'Subject Class Lists'!$K$1:$K$3230,0),MATCH("Subject Class",'Subject Class Lists'!$A$1:$K$1,0)),5))</f>
        <v/>
      </c>
      <c r="L419" s="15" t="str">
        <f>IF(COUNTIF('Subject Class Lists'!$K$1:$K$3230,$A419&amp;" "&amp;L$1)=0,"",LEFT(INDEX('Subject Class Lists'!$A$1:$K$3230,MATCH($A419&amp;" "&amp;L$1,'Subject Class Lists'!$K$1:$K$3230,0),MATCH("Subject Class",'Subject Class Lists'!$A$1:$K$1,0)),5))</f>
        <v/>
      </c>
      <c r="M419" s="15" t="str">
        <f>IF(COUNTIF('Subject Class Lists'!$K$1:$K$3230,$A419&amp;" "&amp;M$1)=0,"",INDEX('Subject Class Lists'!$A$1:$K$3230,MATCH($A419&amp;" "&amp;M$1,'Subject Class Lists'!$K$1:$K$3230,0),MATCH("Subject Class",'Subject Class Lists'!$A$1:$K$1,0)))</f>
        <v/>
      </c>
      <c r="N419" s="15" t="str">
        <f>IF(COUNTIF('Subject Class Lists'!$K$1:$K$3230,$A419&amp;" "&amp;N$1)=0,"",INDEX('Subject Class Lists'!$A$1:$K$3230,MATCH($A419&amp;" "&amp;N$1,'Subject Class Lists'!$K$1:$K$3230,0),MATCH("Subject Class",'Subject Class Lists'!$A$1:$K$1,0)))</f>
        <v/>
      </c>
      <c r="O419" s="15" t="str">
        <f>IF(COUNTIF('Subject Class Lists'!$K$1:$K$3230,$A419&amp;" "&amp;O$1)=0,"",INDEX('Subject Class Lists'!$A$1:$K$3230,MATCH($A419&amp;" "&amp;O$1,'Subject Class Lists'!$K$1:$K$3230,0),MATCH("Subject Class",'Subject Class Lists'!$A$1:$K$1,0)))</f>
        <v/>
      </c>
      <c r="P419" s="15" t="str">
        <f>IF(COUNTIF('Subject Class Lists'!$K$1:$K$3230,$A419&amp;" "&amp;P$1)=0,"",INDEX('Subject Class Lists'!$A$1:$K$3230,MATCH($A419&amp;" "&amp;P$1,'Subject Class Lists'!$K$1:$K$3230,0),MATCH("Subject Class",'Subject Class Lists'!$A$1:$K$1,0)))</f>
        <v/>
      </c>
      <c r="Q419" s="15" t="str">
        <f>IF(COUNTIF('Subject Class Lists'!$K$1:$K$3230,$A419&amp;" "&amp;Q$1)=0,"",INDEX('Subject Class Lists'!$A$1:$K$3230,MATCH($A419&amp;" "&amp;Q$1,'Subject Class Lists'!$K$1:$K$3230,0),MATCH("Subject Class",'Subject Class Lists'!$A$1:$K$1,0)))</f>
        <v/>
      </c>
      <c r="R419" s="15" t="str">
        <f>IF(COUNTIF('Subject Class Lists'!$K$1:$K$3230,$A419&amp;" "&amp;R$1)=0,"",INDEX('Subject Class Lists'!$A$1:$K$3230,MATCH($A419&amp;" "&amp;R$1,'Subject Class Lists'!$K$1:$K$3230,0),MATCH("Subject Class",'Subject Class Lists'!$A$1:$K$1,0)))</f>
        <v/>
      </c>
      <c r="S419" s="15" t="str">
        <f>IF(COUNTIF('Subject Class Lists'!$K$1:$K$3230,$A419&amp;" "&amp;S$1)=0,"",INDEX('Subject Class Lists'!$A$1:$K$3230,MATCH($A419&amp;" "&amp;S$1,'Subject Class Lists'!$K$1:$K$3230,0),MATCH("Subject Class",'Subject Class Lists'!$A$1:$K$1,0)))</f>
        <v/>
      </c>
      <c r="T419" s="15" t="str">
        <f>IF(COUNTIF('Subject Class Lists'!$K$1:$K$3230,$A419&amp;" "&amp;T$1)=0,"",INDEX('Subject Class Lists'!$A$1:$K$3230,MATCH($A419&amp;" "&amp;T$1,'Subject Class Lists'!$K$1:$K$3230,0),MATCH("Subject Class",'Subject Class Lists'!$A$1:$K$1,0)))</f>
        <v/>
      </c>
      <c r="U419" s="15" t="str">
        <f>IF(COUNTIF('Subject Class Lists'!$K$1:$K$3230,$A419&amp;" "&amp;U$1)=0,"",INDEX('Subject Class Lists'!$A$1:$K$3230,MATCH($A419&amp;" "&amp;U$1,'Subject Class Lists'!$K$1:$K$3230,0),MATCH("Subject Class",'Subject Class Lists'!$A$1:$K$1,0)))</f>
        <v/>
      </c>
      <c r="V419" s="15" t="str">
        <f>IF(COUNTIF('Subject Class Lists'!$K$1:$K$3230,$A419&amp;" "&amp;V$1)=0,"",INDEX('Subject Class Lists'!$A$1:$K$3230,MATCH($A419&amp;" "&amp;V$1,'Subject Class Lists'!$K$1:$K$3230,0),MATCH("Subject Class",'Subject Class Lists'!$A$1:$K$1,0)))</f>
        <v/>
      </c>
      <c r="W419" s="15" t="str">
        <f>IF(COUNTIF('Subject Class Lists'!$K$1:$K$3230,$A419&amp;" "&amp;W$1)=0,"",INDEX('Subject Class Lists'!$A$1:$K$3230,MATCH($A419&amp;" "&amp;W$1,'Subject Class Lists'!$K$1:$K$3230,0),MATCH("Subject Class",'Subject Class Lists'!$A$1:$K$1,0)))</f>
        <v/>
      </c>
      <c r="X419" s="15" t="str">
        <f>IF(COUNTIF('Subject Class Lists'!$K$1:$K$3230,$A419&amp;" "&amp;X$1)=0,"",INDEX('Subject Class Lists'!$A$1:$K$3230,MATCH($A419&amp;" "&amp;X$1,'Subject Class Lists'!$K$1:$K$3230,0),MATCH("Subject Class",'Subject Class Lists'!$A$1:$K$1,0)))</f>
        <v/>
      </c>
      <c r="Y419" s="15" t="str">
        <f>IF(COUNTIF('Subject Class Lists'!$K$1:$K$3230,$A419&amp;" "&amp;Y$1)=0,"",INDEX('Subject Class Lists'!$A$1:$K$3230,MATCH($A419&amp;" "&amp;Y$1,'Subject Class Lists'!$K$1:$K$3230,0),MATCH("Subject Class",'Subject Class Lists'!$A$1:$K$1,0)))</f>
        <v/>
      </c>
      <c r="Z419" s="15" t="str">
        <f>IF(COUNTIF('Subject Class Lists'!$K$1:$K$3230,$A419&amp;" "&amp;Z$1)=0,"",INDEX('Subject Class Lists'!$A$1:$K$3230,MATCH($A419&amp;" "&amp;Z$1,'Subject Class Lists'!$K$1:$K$3230,0),MATCH("Subject Class",'Subject Class Lists'!$A$1:$K$1,0)))</f>
        <v/>
      </c>
      <c r="AA419" s="15" t="str">
        <f>IF(COUNTIF('Subject Class Lists'!$K$1:$K$3230,$A419&amp;" "&amp;AA$1)=0,"",INDEX('Subject Class Lists'!$A$1:$K$3230,MATCH($A419&amp;" "&amp;AA$1,'Subject Class Lists'!$K$1:$K$3230,0),MATCH("Subject Class",'Subject Class Lists'!$A$1:$K$1,0)))</f>
        <v/>
      </c>
      <c r="AB419" s="15" t="str">
        <f>IF(COUNTIF('Subject Class Lists'!$K$1:$K$3230,$A419&amp;" "&amp;AB$1)=0,"",INDEX('Subject Class Lists'!$A$1:$K$3230,MATCH($A419&amp;" "&amp;AB$1,'Subject Class Lists'!$K$1:$K$3230,0),MATCH("Subject Class",'Subject Class Lists'!$A$1:$K$1,0)))</f>
        <v/>
      </c>
      <c r="AC419" s="15" t="str">
        <f>IF(COUNTIF('Subject Class Lists'!$K$1:$K$3230,$A419&amp;" "&amp;AC$1)=0,"",INDEX('Subject Class Lists'!$A$1:$K$3230,MATCH($A419&amp;" "&amp;AC$1,'Subject Class Lists'!$K$1:$K$3230,0),MATCH("Subject Class",'Subject Class Lists'!$A$1:$K$1,0)))</f>
        <v/>
      </c>
      <c r="AD419" s="15" t="str">
        <f>IF(COUNTIF('Subject Class Lists'!$K$1:$K$3230,$A419&amp;" "&amp;AD$1)=0,"",INDEX('Subject Class Lists'!$A$1:$K$3230,MATCH($A419&amp;" "&amp;AD$1,'Subject Class Lists'!$K$1:$K$3230,0),MATCH("Subject Class",'Subject Class Lists'!$A$1:$K$1,0)))</f>
        <v/>
      </c>
      <c r="AE419" s="15" t="str">
        <f>IF(COUNTIF('Subject Class Lists'!$K$1:$K$3230,$A419&amp;" "&amp;AE$1)=0,"",INDEX('Subject Class Lists'!$A$1:$K$3230,MATCH($A419&amp;" "&amp;AE$1,'Subject Class Lists'!$K$1:$K$3230,0),MATCH("Subject Class",'Subject Class Lists'!$A$1:$K$1,0)))</f>
        <v/>
      </c>
      <c r="AF419" s="15" t="str">
        <f>IF(COUNTIF('Subject Class Lists'!$K$1:$K$3230,$A419&amp;" "&amp;AF$1)=0,"",INDEX('Subject Class Lists'!$A$1:$K$3230,MATCH($A419&amp;" "&amp;AF$1,'Subject Class Lists'!$K$1:$K$3230,0),MATCH("Subject Class",'Subject Class Lists'!$A$1:$K$1,0)))</f>
        <v/>
      </c>
      <c r="AG419" s="15" t="str">
        <f>IF(COUNTIF('Subject Class Lists'!$K$1:$K$3230,$A419&amp;" "&amp;AG$1)=0,"",INDEX('Subject Class Lists'!$A$1:$K$3230,MATCH($A419&amp;" "&amp;AG$1,'Subject Class Lists'!$K$1:$K$3230,0),MATCH("Subject Class",'Subject Class Lists'!$A$1:$K$1,0)))</f>
        <v/>
      </c>
      <c r="AH419" s="15" t="str">
        <f>IF(COUNTIF('Subject Class Lists'!$K$1:$K$3230,$A419&amp;" "&amp;AH$1)=0,"",INDEX('Subject Class Lists'!$A$1:$K$3230,MATCH($A419&amp;" "&amp;AH$1,'Subject Class Lists'!$K$1:$K$3230,0),MATCH("Subject Class",'Subject Class Lists'!$A$1:$K$1,0)))</f>
        <v/>
      </c>
      <c r="AI419" s="15" t="str">
        <f>IF(COUNTIF('Subject Class Lists'!$K$1:$K$3230,$A419&amp;" "&amp;AI$1)=0,"",INDEX('Subject Class Lists'!$A$1:$K$3230,MATCH($A419&amp;" "&amp;AI$1,'Subject Class Lists'!$K$1:$K$3230,0),MATCH("Subject Class",'Subject Class Lists'!$A$1:$K$1,0)))</f>
        <v/>
      </c>
      <c r="AJ419" s="15" t="str">
        <f>IF(COUNTIF('Subject Class Lists'!$K$1:$K$3230,$A419&amp;" "&amp;AJ$1)=0,"",INDEX('Subject Class Lists'!$A$1:$K$3230,MATCH($A419&amp;" "&amp;AJ$1,'Subject Class Lists'!$K$1:$K$3230,0),MATCH("Subject Class",'Subject Class Lists'!$A$1:$K$1,0)))</f>
        <v/>
      </c>
      <c r="AK419" s="15" t="str">
        <f>IF(COUNTIF('Subject Class Lists'!$K$1:$K$3230,$A419&amp;" "&amp;AK$1)=0,"",INDEX('Subject Class Lists'!$A$1:$K$3230,MATCH($A419&amp;" "&amp;AK$1,'Subject Class Lists'!$K$1:$K$3230,0),MATCH("Subject Class",'Subject Class Lists'!$A$1:$K$1,0)))</f>
        <v>2gp1C19</v>
      </c>
      <c r="AL419" s="15" t="str">
        <f>IF(COUNTIF('Subject Class Lists'!$K$1:$K$3230,$A419&amp;" "&amp;AL$1)=0,"",INDEX('Subject Class Lists'!$A$1:$K$3230,MATCH($A419&amp;" "&amp;AL$1,'Subject Class Lists'!$K$1:$K$3230,0),MATCH("Subject Class",'Subject Class Lists'!$A$1:$K$1,0)))</f>
        <v/>
      </c>
      <c r="AM419" s="15" t="str">
        <f>IF(COUNTIF('Subject Class Lists'!$K$1:$K$3230,$A419&amp;" "&amp;AM$1)=0,"",INDEX('Subject Class Lists'!$A$1:$K$3230,MATCH($A419&amp;" "&amp;AM$1,'Subject Class Lists'!$K$1:$K$3230,0),MATCH("Subject Class",'Subject Class Lists'!$A$1:$K$1,0)))</f>
        <v/>
      </c>
      <c r="AN419" s="15" t="str">
        <f>IF(COUNTIF('Subject Class Lists'!$K$1:$K$3230,$A419&amp;" "&amp;AN$1)=0,"",INDEX('Subject Class Lists'!$A$1:$K$3230,MATCH($A419&amp;" "&amp;AN$1,'Subject Class Lists'!$K$1:$K$3230,0),MATCH("Subject Class",'Subject Class Lists'!$A$1:$K$1,0)))</f>
        <v/>
      </c>
      <c r="AO419" s="15" t="str">
        <f>IF(COUNTIF('Subject Class Lists'!$K$1:$K$3230,$A419&amp;" "&amp;AO$1)=0,"",INDEX('Subject Class Lists'!$A$1:$K$3230,MATCH($A419&amp;" "&amp;AO$1,'Subject Class Lists'!$K$1:$K$3230,0),MATCH("Subject Class",'Subject Class Lists'!$A$1:$K$1,0)))</f>
        <v/>
      </c>
      <c r="AP419" s="15" t="str">
        <f>IF(COUNTIF('Subject Class Lists'!$K$1:$K$3230,$A419&amp;" "&amp;AP$1)=0,"",INDEX('Subject Class Lists'!$A$1:$K$3230,MATCH($A419&amp;" "&amp;AP$1,'Subject Class Lists'!$K$1:$K$3230,0),MATCH("Subject Class",'Subject Class Lists'!$A$1:$K$1,0)))</f>
        <v/>
      </c>
      <c r="AQ419" s="15" t="str">
        <f>IF(COUNTIF('Subject Class Lists'!$K$1:$K$3230,$A419&amp;" "&amp;AQ$1)=0,"",INDEX('Subject Class Lists'!$A$1:$K$3230,MATCH($A419&amp;" "&amp;AQ$1,'Subject Class Lists'!$K$1:$K$3230,0),MATCH("Subject Class",'Subject Class Lists'!$A$1:$K$1,0)))</f>
        <v/>
      </c>
      <c r="AR419" s="15" t="str">
        <f>IF(COUNTIF('Subject Class Lists'!$K$1:$K$3230,$A419&amp;" "&amp;AR$1)=0,"",INDEX('Subject Class Lists'!$A$1:$K$3230,MATCH($A419&amp;" "&amp;AR$1,'Subject Class Lists'!$K$1:$K$3230,0),MATCH("Subject Class",'Subject Class Lists'!$A$1:$K$1,0)))</f>
        <v/>
      </c>
      <c r="AS419" s="15" t="str">
        <f>IF(COUNTIF('Subject Class Lists'!$K$1:$K$3230,$A419&amp;" "&amp;AS$1)=0,"",INDEX('Subject Class Lists'!$A$1:$K$3230,MATCH($A419&amp;" "&amp;AS$1,'Subject Class Lists'!$K$1:$K$3230,0),MATCH("Subject Class",'Subject Class Lists'!$A$1:$K$1,0)))</f>
        <v/>
      </c>
      <c r="AT419" s="15" t="str">
        <f>IF(COUNTIF('Subject Class Lists'!$K$1:$K$3230,$A419&amp;" "&amp;AT$1)=0,"",INDEX('Subject Class Lists'!$A$1:$K$3230,MATCH($A419&amp;" "&amp;AT$1,'Subject Class Lists'!$K$1:$K$3230,0),MATCH("Subject Class",'Subject Class Lists'!$A$1:$K$1,0)))</f>
        <v/>
      </c>
      <c r="AU419" s="15" t="str">
        <f>IF(COUNTIF('Subject Class Lists'!$K$1:$K$3230,$A419&amp;" "&amp;AU$1)=0,"",INDEX('Subject Class Lists'!$A$1:$K$3230,MATCH($A419&amp;" "&amp;AU$1,'Subject Class Lists'!$K$1:$K$3230,0),MATCH("Subject Class",'Subject Class Lists'!$A$1:$K$1,0)))</f>
        <v/>
      </c>
      <c r="AV419" s="15" t="str">
        <f>IF(COUNTIF('Subject Class Lists'!$K$1:$K$3230,$A419&amp;" "&amp;AV$1)=0,"",INDEX('Subject Class Lists'!$A$1:$K$3230,MATCH($A419&amp;" "&amp;AV$1,'Subject Class Lists'!$K$1:$K$3230,0),MATCH("Subject Class",'Subject Class Lists'!$A$1:$K$1,0)))</f>
        <v/>
      </c>
    </row>
    <row r="420" spans="1:48" x14ac:dyDescent="0.3">
      <c r="A420" s="13">
        <v>1905093</v>
      </c>
      <c r="B420" s="15" t="s">
        <v>764</v>
      </c>
      <c r="C420" s="15" t="s">
        <v>174</v>
      </c>
      <c r="D420" s="15" t="s">
        <v>265</v>
      </c>
      <c r="E420" s="15" t="str">
        <f>IF(COUNTIF('Subject Class Lists'!$K$1:$K$3230,$A420&amp;" "&amp;E$1)=0,"",INDEX('Subject Class Lists'!$A$1:$K$3230,MATCH($A420&amp;" "&amp;E$1,'Subject Class Lists'!$K$1:$K$3230,0),MATCH("Subject Class",'Subject Class Lists'!$A$1:$K$1,0)))</f>
        <v>2ma2Q</v>
      </c>
      <c r="F420" s="15" t="str">
        <f>IF(COUNTIF('Subject Class Lists'!$K$1:$K$3230,$A420&amp;" "&amp;F$1)=0,"",INDEX('Subject Class Lists'!$A$1:$K$3230,MATCH($A420&amp;" "&amp;F$1,'Subject Class Lists'!$K$1:$K$3230,0),MATCH("Subject Class",'Subject Class Lists'!$A$1:$K$1,0)))</f>
        <v/>
      </c>
      <c r="G420" s="15" t="str">
        <f>IF(COUNTIF('Subject Class Lists'!$K$1:$K$3230,$A420&amp;" "&amp;G$1)=0,"",INDEX('Subject Class Lists'!$A$1:$K$3230,MATCH($A420&amp;" "&amp;G$1,'Subject Class Lists'!$K$1:$K$3230,0),MATCH("Subject Class",'Subject Class Lists'!$A$1:$K$1,0)))</f>
        <v>2cm2R</v>
      </c>
      <c r="H420" s="15" t="str">
        <f>IF(COUNTIF('Subject Class Lists'!$K$1:$K$3230,$A420&amp;" "&amp;H$1)=0,"",INDEX('Subject Class Lists'!$A$1:$K$3230,MATCH($A420&amp;" "&amp;H$1,'Subject Class Lists'!$K$1:$K$3230,0),MATCH("Subject Class",'Subject Class Lists'!$A$1:$K$1,0)))</f>
        <v>2ph2K</v>
      </c>
      <c r="I420" s="15" t="str">
        <f>IF(COUNTIF('Subject Class Lists'!$K$1:$K$3230,$A420&amp;" "&amp;I$1)=0,"",INDEX('Subject Class Lists'!$A$1:$K$3230,MATCH($A420&amp;" "&amp;I$1,'Subject Class Lists'!$K$1:$K$3230,0),MATCH("Subject Class",'Subject Class Lists'!$A$1:$K$1,0)))</f>
        <v>2ec2N</v>
      </c>
      <c r="J420" s="15" t="str">
        <f>IF(COUNTIF('Subject Class Lists'!$K$1:$K$3230,$A420&amp;" "&amp;J$1)=0,"",INDEX('Subject Class Lists'!$A$1:$K$3230,MATCH($A420&amp;" "&amp;J$1,'Subject Class Lists'!$K$1:$K$3230,0),MATCH("Subject Class",'Subject Class Lists'!$A$1:$K$1,0)))</f>
        <v/>
      </c>
      <c r="K420" s="15" t="str">
        <f>IF(COUNTIF('Subject Class Lists'!$K$1:$K$3230,$A420&amp;" "&amp;K$1)=0,"",LEFT(INDEX('Subject Class Lists'!$A$1:$K$3230,MATCH($A420&amp;" "&amp;K$1,'Subject Class Lists'!$K$1:$K$3230,0),MATCH("Subject Class",'Subject Class Lists'!$A$1:$K$1,0)),5))</f>
        <v/>
      </c>
      <c r="L420" s="15" t="str">
        <f>IF(COUNTIF('Subject Class Lists'!$K$1:$K$3230,$A420&amp;" "&amp;L$1)=0,"",LEFT(INDEX('Subject Class Lists'!$A$1:$K$3230,MATCH($A420&amp;" "&amp;L$1,'Subject Class Lists'!$K$1:$K$3230,0),MATCH("Subject Class",'Subject Class Lists'!$A$1:$K$1,0)),5))</f>
        <v/>
      </c>
      <c r="M420" s="15" t="str">
        <f>IF(COUNTIF('Subject Class Lists'!$K$1:$K$3230,$A420&amp;" "&amp;M$1)=0,"",INDEX('Subject Class Lists'!$A$1:$K$3230,MATCH($A420&amp;" "&amp;M$1,'Subject Class Lists'!$K$1:$K$3230,0),MATCH("Subject Class",'Subject Class Lists'!$A$1:$K$1,0)))</f>
        <v/>
      </c>
      <c r="N420" s="15" t="str">
        <f>IF(COUNTIF('Subject Class Lists'!$K$1:$K$3230,$A420&amp;" "&amp;N$1)=0,"",INDEX('Subject Class Lists'!$A$1:$K$3230,MATCH($A420&amp;" "&amp;N$1,'Subject Class Lists'!$K$1:$K$3230,0),MATCH("Subject Class",'Subject Class Lists'!$A$1:$K$1,0)))</f>
        <v/>
      </c>
      <c r="O420" s="15" t="str">
        <f>IF(COUNTIF('Subject Class Lists'!$K$1:$K$3230,$A420&amp;" "&amp;O$1)=0,"",INDEX('Subject Class Lists'!$A$1:$K$3230,MATCH($A420&amp;" "&amp;O$1,'Subject Class Lists'!$K$1:$K$3230,0),MATCH("Subject Class",'Subject Class Lists'!$A$1:$K$1,0)))</f>
        <v/>
      </c>
      <c r="P420" s="15" t="str">
        <f>IF(COUNTIF('Subject Class Lists'!$K$1:$K$3230,$A420&amp;" "&amp;P$1)=0,"",INDEX('Subject Class Lists'!$A$1:$K$3230,MATCH($A420&amp;" "&amp;P$1,'Subject Class Lists'!$K$1:$K$3230,0),MATCH("Subject Class",'Subject Class Lists'!$A$1:$K$1,0)))</f>
        <v/>
      </c>
      <c r="Q420" s="15" t="str">
        <f>IF(COUNTIF('Subject Class Lists'!$K$1:$K$3230,$A420&amp;" "&amp;Q$1)=0,"",INDEX('Subject Class Lists'!$A$1:$K$3230,MATCH($A420&amp;" "&amp;Q$1,'Subject Class Lists'!$K$1:$K$3230,0),MATCH("Subject Class",'Subject Class Lists'!$A$1:$K$1,0)))</f>
        <v/>
      </c>
      <c r="R420" s="15" t="str">
        <f>IF(COUNTIF('Subject Class Lists'!$K$1:$K$3230,$A420&amp;" "&amp;R$1)=0,"",INDEX('Subject Class Lists'!$A$1:$K$3230,MATCH($A420&amp;" "&amp;R$1,'Subject Class Lists'!$K$1:$K$3230,0),MATCH("Subject Class",'Subject Class Lists'!$A$1:$K$1,0)))</f>
        <v/>
      </c>
      <c r="S420" s="15" t="str">
        <f>IF(COUNTIF('Subject Class Lists'!$K$1:$K$3230,$A420&amp;" "&amp;S$1)=0,"",INDEX('Subject Class Lists'!$A$1:$K$3230,MATCH($A420&amp;" "&amp;S$1,'Subject Class Lists'!$K$1:$K$3230,0),MATCH("Subject Class",'Subject Class Lists'!$A$1:$K$1,0)))</f>
        <v/>
      </c>
      <c r="T420" s="15" t="str">
        <f>IF(COUNTIF('Subject Class Lists'!$K$1:$K$3230,$A420&amp;" "&amp;T$1)=0,"",INDEX('Subject Class Lists'!$A$1:$K$3230,MATCH($A420&amp;" "&amp;T$1,'Subject Class Lists'!$K$1:$K$3230,0),MATCH("Subject Class",'Subject Class Lists'!$A$1:$K$1,0)))</f>
        <v/>
      </c>
      <c r="U420" s="15" t="str">
        <f>IF(COUNTIF('Subject Class Lists'!$K$1:$K$3230,$A420&amp;" "&amp;U$1)=0,"",INDEX('Subject Class Lists'!$A$1:$K$3230,MATCH($A420&amp;" "&amp;U$1,'Subject Class Lists'!$K$1:$K$3230,0),MATCH("Subject Class",'Subject Class Lists'!$A$1:$K$1,0)))</f>
        <v/>
      </c>
      <c r="V420" s="15" t="str">
        <f>IF(COUNTIF('Subject Class Lists'!$K$1:$K$3230,$A420&amp;" "&amp;V$1)=0,"",INDEX('Subject Class Lists'!$A$1:$K$3230,MATCH($A420&amp;" "&amp;V$1,'Subject Class Lists'!$K$1:$K$3230,0),MATCH("Subject Class",'Subject Class Lists'!$A$1:$K$1,0)))</f>
        <v/>
      </c>
      <c r="W420" s="15" t="str">
        <f>IF(COUNTIF('Subject Class Lists'!$K$1:$K$3230,$A420&amp;" "&amp;W$1)=0,"",INDEX('Subject Class Lists'!$A$1:$K$3230,MATCH($A420&amp;" "&amp;W$1,'Subject Class Lists'!$K$1:$K$3230,0),MATCH("Subject Class",'Subject Class Lists'!$A$1:$K$1,0)))</f>
        <v/>
      </c>
      <c r="X420" s="15" t="str">
        <f>IF(COUNTIF('Subject Class Lists'!$K$1:$K$3230,$A420&amp;" "&amp;X$1)=0,"",INDEX('Subject Class Lists'!$A$1:$K$3230,MATCH($A420&amp;" "&amp;X$1,'Subject Class Lists'!$K$1:$K$3230,0),MATCH("Subject Class",'Subject Class Lists'!$A$1:$K$1,0)))</f>
        <v/>
      </c>
      <c r="Y420" s="15" t="str">
        <f>IF(COUNTIF('Subject Class Lists'!$K$1:$K$3230,$A420&amp;" "&amp;Y$1)=0,"",INDEX('Subject Class Lists'!$A$1:$K$3230,MATCH($A420&amp;" "&amp;Y$1,'Subject Class Lists'!$K$1:$K$3230,0),MATCH("Subject Class",'Subject Class Lists'!$A$1:$K$1,0)))</f>
        <v/>
      </c>
      <c r="Z420" s="15" t="str">
        <f>IF(COUNTIF('Subject Class Lists'!$K$1:$K$3230,$A420&amp;" "&amp;Z$1)=0,"",INDEX('Subject Class Lists'!$A$1:$K$3230,MATCH($A420&amp;" "&amp;Z$1,'Subject Class Lists'!$K$1:$K$3230,0),MATCH("Subject Class",'Subject Class Lists'!$A$1:$K$1,0)))</f>
        <v/>
      </c>
      <c r="AA420" s="15" t="str">
        <f>IF(COUNTIF('Subject Class Lists'!$K$1:$K$3230,$A420&amp;" "&amp;AA$1)=0,"",INDEX('Subject Class Lists'!$A$1:$K$3230,MATCH($A420&amp;" "&amp;AA$1,'Subject Class Lists'!$K$1:$K$3230,0),MATCH("Subject Class",'Subject Class Lists'!$A$1:$K$1,0)))</f>
        <v/>
      </c>
      <c r="AB420" s="15" t="str">
        <f>IF(COUNTIF('Subject Class Lists'!$K$1:$K$3230,$A420&amp;" "&amp;AB$1)=0,"",INDEX('Subject Class Lists'!$A$1:$K$3230,MATCH($A420&amp;" "&amp;AB$1,'Subject Class Lists'!$K$1:$K$3230,0),MATCH("Subject Class",'Subject Class Lists'!$A$1:$K$1,0)))</f>
        <v/>
      </c>
      <c r="AC420" s="15" t="str">
        <f>IF(COUNTIF('Subject Class Lists'!$K$1:$K$3230,$A420&amp;" "&amp;AC$1)=0,"",INDEX('Subject Class Lists'!$A$1:$K$3230,MATCH($A420&amp;" "&amp;AC$1,'Subject Class Lists'!$K$1:$K$3230,0),MATCH("Subject Class",'Subject Class Lists'!$A$1:$K$1,0)))</f>
        <v/>
      </c>
      <c r="AD420" s="15" t="str">
        <f>IF(COUNTIF('Subject Class Lists'!$K$1:$K$3230,$A420&amp;" "&amp;AD$1)=0,"",INDEX('Subject Class Lists'!$A$1:$K$3230,MATCH($A420&amp;" "&amp;AD$1,'Subject Class Lists'!$K$1:$K$3230,0),MATCH("Subject Class",'Subject Class Lists'!$A$1:$K$1,0)))</f>
        <v/>
      </c>
      <c r="AE420" s="15" t="str">
        <f>IF(COUNTIF('Subject Class Lists'!$K$1:$K$3230,$A420&amp;" "&amp;AE$1)=0,"",INDEX('Subject Class Lists'!$A$1:$K$3230,MATCH($A420&amp;" "&amp;AE$1,'Subject Class Lists'!$K$1:$K$3230,0),MATCH("Subject Class",'Subject Class Lists'!$A$1:$K$1,0)))</f>
        <v/>
      </c>
      <c r="AF420" s="15" t="str">
        <f>IF(COUNTIF('Subject Class Lists'!$K$1:$K$3230,$A420&amp;" "&amp;AF$1)=0,"",INDEX('Subject Class Lists'!$A$1:$K$3230,MATCH($A420&amp;" "&amp;AF$1,'Subject Class Lists'!$K$1:$K$3230,0),MATCH("Subject Class",'Subject Class Lists'!$A$1:$K$1,0)))</f>
        <v/>
      </c>
      <c r="AG420" s="15" t="str">
        <f>IF(COUNTIF('Subject Class Lists'!$K$1:$K$3230,$A420&amp;" "&amp;AG$1)=0,"",INDEX('Subject Class Lists'!$A$1:$K$3230,MATCH($A420&amp;" "&amp;AG$1,'Subject Class Lists'!$K$1:$K$3230,0),MATCH("Subject Class",'Subject Class Lists'!$A$1:$K$1,0)))</f>
        <v/>
      </c>
      <c r="AH420" s="15" t="str">
        <f>IF(COUNTIF('Subject Class Lists'!$K$1:$K$3230,$A420&amp;" "&amp;AH$1)=0,"",INDEX('Subject Class Lists'!$A$1:$K$3230,MATCH($A420&amp;" "&amp;AH$1,'Subject Class Lists'!$K$1:$K$3230,0),MATCH("Subject Class",'Subject Class Lists'!$A$1:$K$1,0)))</f>
        <v/>
      </c>
      <c r="AI420" s="15" t="str">
        <f>IF(COUNTIF('Subject Class Lists'!$K$1:$K$3230,$A420&amp;" "&amp;AI$1)=0,"",INDEX('Subject Class Lists'!$A$1:$K$3230,MATCH($A420&amp;" "&amp;AI$1,'Subject Class Lists'!$K$1:$K$3230,0),MATCH("Subject Class",'Subject Class Lists'!$A$1:$K$1,0)))</f>
        <v/>
      </c>
      <c r="AJ420" s="15" t="str">
        <f>IF(COUNTIF('Subject Class Lists'!$K$1:$K$3230,$A420&amp;" "&amp;AJ$1)=0,"",INDEX('Subject Class Lists'!$A$1:$K$3230,MATCH($A420&amp;" "&amp;AJ$1,'Subject Class Lists'!$K$1:$K$3230,0),MATCH("Subject Class",'Subject Class Lists'!$A$1:$K$1,0)))</f>
        <v/>
      </c>
      <c r="AK420" s="15" t="str">
        <f>IF(COUNTIF('Subject Class Lists'!$K$1:$K$3230,$A420&amp;" "&amp;AK$1)=0,"",INDEX('Subject Class Lists'!$A$1:$K$3230,MATCH($A420&amp;" "&amp;AK$1,'Subject Class Lists'!$K$1:$K$3230,0),MATCH("Subject Class",'Subject Class Lists'!$A$1:$K$1,0)))</f>
        <v>2gp1C19</v>
      </c>
      <c r="AL420" s="15" t="str">
        <f>IF(COUNTIF('Subject Class Lists'!$K$1:$K$3230,$A420&amp;" "&amp;AL$1)=0,"",INDEX('Subject Class Lists'!$A$1:$K$3230,MATCH($A420&amp;" "&amp;AL$1,'Subject Class Lists'!$K$1:$K$3230,0),MATCH("Subject Class",'Subject Class Lists'!$A$1:$K$1,0)))</f>
        <v/>
      </c>
      <c r="AM420" s="15" t="str">
        <f>IF(COUNTIF('Subject Class Lists'!$K$1:$K$3230,$A420&amp;" "&amp;AM$1)=0,"",INDEX('Subject Class Lists'!$A$1:$K$3230,MATCH($A420&amp;" "&amp;AM$1,'Subject Class Lists'!$K$1:$K$3230,0),MATCH("Subject Class",'Subject Class Lists'!$A$1:$K$1,0)))</f>
        <v/>
      </c>
      <c r="AN420" s="15" t="str">
        <f>IF(COUNTIF('Subject Class Lists'!$K$1:$K$3230,$A420&amp;" "&amp;AN$1)=0,"",INDEX('Subject Class Lists'!$A$1:$K$3230,MATCH($A420&amp;" "&amp;AN$1,'Subject Class Lists'!$K$1:$K$3230,0),MATCH("Subject Class",'Subject Class Lists'!$A$1:$K$1,0)))</f>
        <v/>
      </c>
      <c r="AO420" s="15" t="str">
        <f>IF(COUNTIF('Subject Class Lists'!$K$1:$K$3230,$A420&amp;" "&amp;AO$1)=0,"",INDEX('Subject Class Lists'!$A$1:$K$3230,MATCH($A420&amp;" "&amp;AO$1,'Subject Class Lists'!$K$1:$K$3230,0),MATCH("Subject Class",'Subject Class Lists'!$A$1:$K$1,0)))</f>
        <v/>
      </c>
      <c r="AP420" s="15" t="str">
        <f>IF(COUNTIF('Subject Class Lists'!$K$1:$K$3230,$A420&amp;" "&amp;AP$1)=0,"",INDEX('Subject Class Lists'!$A$1:$K$3230,MATCH($A420&amp;" "&amp;AP$1,'Subject Class Lists'!$K$1:$K$3230,0),MATCH("Subject Class",'Subject Class Lists'!$A$1:$K$1,0)))</f>
        <v/>
      </c>
      <c r="AQ420" s="15" t="str">
        <f>IF(COUNTIF('Subject Class Lists'!$K$1:$K$3230,$A420&amp;" "&amp;AQ$1)=0,"",INDEX('Subject Class Lists'!$A$1:$K$3230,MATCH($A420&amp;" "&amp;AQ$1,'Subject Class Lists'!$K$1:$K$3230,0),MATCH("Subject Class",'Subject Class Lists'!$A$1:$K$1,0)))</f>
        <v/>
      </c>
      <c r="AR420" s="15" t="str">
        <f>IF(COUNTIF('Subject Class Lists'!$K$1:$K$3230,$A420&amp;" "&amp;AR$1)=0,"",INDEX('Subject Class Lists'!$A$1:$K$3230,MATCH($A420&amp;" "&amp;AR$1,'Subject Class Lists'!$K$1:$K$3230,0),MATCH("Subject Class",'Subject Class Lists'!$A$1:$K$1,0)))</f>
        <v/>
      </c>
      <c r="AS420" s="15" t="str">
        <f>IF(COUNTIF('Subject Class Lists'!$K$1:$K$3230,$A420&amp;" "&amp;AS$1)=0,"",INDEX('Subject Class Lists'!$A$1:$K$3230,MATCH($A420&amp;" "&amp;AS$1,'Subject Class Lists'!$K$1:$K$3230,0),MATCH("Subject Class",'Subject Class Lists'!$A$1:$K$1,0)))</f>
        <v/>
      </c>
      <c r="AT420" s="15" t="str">
        <f>IF(COUNTIF('Subject Class Lists'!$K$1:$K$3230,$A420&amp;" "&amp;AT$1)=0,"",INDEX('Subject Class Lists'!$A$1:$K$3230,MATCH($A420&amp;" "&amp;AT$1,'Subject Class Lists'!$K$1:$K$3230,0),MATCH("Subject Class",'Subject Class Lists'!$A$1:$K$1,0)))</f>
        <v/>
      </c>
      <c r="AU420" s="15" t="str">
        <f>IF(COUNTIF('Subject Class Lists'!$K$1:$K$3230,$A420&amp;" "&amp;AU$1)=0,"",INDEX('Subject Class Lists'!$A$1:$K$3230,MATCH($A420&amp;" "&amp;AU$1,'Subject Class Lists'!$K$1:$K$3230,0),MATCH("Subject Class",'Subject Class Lists'!$A$1:$K$1,0)))</f>
        <v/>
      </c>
      <c r="AV420" s="15" t="str">
        <f>IF(COUNTIF('Subject Class Lists'!$K$1:$K$3230,$A420&amp;" "&amp;AV$1)=0,"",INDEX('Subject Class Lists'!$A$1:$K$3230,MATCH($A420&amp;" "&amp;AV$1,'Subject Class Lists'!$K$1:$K$3230,0),MATCH("Subject Class",'Subject Class Lists'!$A$1:$K$1,0)))</f>
        <v/>
      </c>
    </row>
    <row r="421" spans="1:48" x14ac:dyDescent="0.3">
      <c r="A421" s="13">
        <v>1501108</v>
      </c>
      <c r="B421" s="15" t="s">
        <v>765</v>
      </c>
      <c r="C421" s="15" t="s">
        <v>174</v>
      </c>
      <c r="D421" s="15" t="s">
        <v>265</v>
      </c>
      <c r="E421" s="15" t="str">
        <f>IF(COUNTIF('Subject Class Lists'!$K$1:$K$3230,$A421&amp;" "&amp;E$1)=0,"",INDEX('Subject Class Lists'!$A$1:$K$3230,MATCH($A421&amp;" "&amp;E$1,'Subject Class Lists'!$K$1:$K$3230,0),MATCH("Subject Class",'Subject Class Lists'!$A$1:$K$1,0)))</f>
        <v>2ma2Q</v>
      </c>
      <c r="F421" s="15" t="str">
        <f>IF(COUNTIF('Subject Class Lists'!$K$1:$K$3230,$A421&amp;" "&amp;F$1)=0,"",INDEX('Subject Class Lists'!$A$1:$K$3230,MATCH($A421&amp;" "&amp;F$1,'Subject Class Lists'!$K$1:$K$3230,0),MATCH("Subject Class",'Subject Class Lists'!$A$1:$K$1,0)))</f>
        <v/>
      </c>
      <c r="G421" s="15" t="str">
        <f>IF(COUNTIF('Subject Class Lists'!$K$1:$K$3230,$A421&amp;" "&amp;G$1)=0,"",INDEX('Subject Class Lists'!$A$1:$K$3230,MATCH($A421&amp;" "&amp;G$1,'Subject Class Lists'!$K$1:$K$3230,0),MATCH("Subject Class",'Subject Class Lists'!$A$1:$K$1,0)))</f>
        <v>2cm2R</v>
      </c>
      <c r="H421" s="15" t="str">
        <f>IF(COUNTIF('Subject Class Lists'!$K$1:$K$3230,$A421&amp;" "&amp;H$1)=0,"",INDEX('Subject Class Lists'!$A$1:$K$3230,MATCH($A421&amp;" "&amp;H$1,'Subject Class Lists'!$K$1:$K$3230,0),MATCH("Subject Class",'Subject Class Lists'!$A$1:$K$1,0)))</f>
        <v>2ph2K</v>
      </c>
      <c r="I421" s="15" t="str">
        <f>IF(COUNTIF('Subject Class Lists'!$K$1:$K$3230,$A421&amp;" "&amp;I$1)=0,"",INDEX('Subject Class Lists'!$A$1:$K$3230,MATCH($A421&amp;" "&amp;I$1,'Subject Class Lists'!$K$1:$K$3230,0),MATCH("Subject Class",'Subject Class Lists'!$A$1:$K$1,0)))</f>
        <v>2ec2N</v>
      </c>
      <c r="J421" s="15" t="str">
        <f>IF(COUNTIF('Subject Class Lists'!$K$1:$K$3230,$A421&amp;" "&amp;J$1)=0,"",INDEX('Subject Class Lists'!$A$1:$K$3230,MATCH($A421&amp;" "&amp;J$1,'Subject Class Lists'!$K$1:$K$3230,0),MATCH("Subject Class",'Subject Class Lists'!$A$1:$K$1,0)))</f>
        <v/>
      </c>
      <c r="K421" s="15" t="str">
        <f>IF(COUNTIF('Subject Class Lists'!$K$1:$K$3230,$A421&amp;" "&amp;K$1)=0,"",LEFT(INDEX('Subject Class Lists'!$A$1:$K$3230,MATCH($A421&amp;" "&amp;K$1,'Subject Class Lists'!$K$1:$K$3230,0),MATCH("Subject Class",'Subject Class Lists'!$A$1:$K$1,0)),5))</f>
        <v/>
      </c>
      <c r="L421" s="15" t="str">
        <f>IF(COUNTIF('Subject Class Lists'!$K$1:$K$3230,$A421&amp;" "&amp;L$1)=0,"",LEFT(INDEX('Subject Class Lists'!$A$1:$K$3230,MATCH($A421&amp;" "&amp;L$1,'Subject Class Lists'!$K$1:$K$3230,0),MATCH("Subject Class",'Subject Class Lists'!$A$1:$K$1,0)),5))</f>
        <v/>
      </c>
      <c r="M421" s="15" t="str">
        <f>IF(COUNTIF('Subject Class Lists'!$K$1:$K$3230,$A421&amp;" "&amp;M$1)=0,"",INDEX('Subject Class Lists'!$A$1:$K$3230,MATCH($A421&amp;" "&amp;M$1,'Subject Class Lists'!$K$1:$K$3230,0),MATCH("Subject Class",'Subject Class Lists'!$A$1:$K$1,0)))</f>
        <v/>
      </c>
      <c r="N421" s="15" t="str">
        <f>IF(COUNTIF('Subject Class Lists'!$K$1:$K$3230,$A421&amp;" "&amp;N$1)=0,"",INDEX('Subject Class Lists'!$A$1:$K$3230,MATCH($A421&amp;" "&amp;N$1,'Subject Class Lists'!$K$1:$K$3230,0),MATCH("Subject Class",'Subject Class Lists'!$A$1:$K$1,0)))</f>
        <v/>
      </c>
      <c r="O421" s="15" t="str">
        <f>IF(COUNTIF('Subject Class Lists'!$K$1:$K$3230,$A421&amp;" "&amp;O$1)=0,"",INDEX('Subject Class Lists'!$A$1:$K$3230,MATCH($A421&amp;" "&amp;O$1,'Subject Class Lists'!$K$1:$K$3230,0),MATCH("Subject Class",'Subject Class Lists'!$A$1:$K$1,0)))</f>
        <v/>
      </c>
      <c r="P421" s="15" t="str">
        <f>IF(COUNTIF('Subject Class Lists'!$K$1:$K$3230,$A421&amp;" "&amp;P$1)=0,"",INDEX('Subject Class Lists'!$A$1:$K$3230,MATCH($A421&amp;" "&amp;P$1,'Subject Class Lists'!$K$1:$K$3230,0),MATCH("Subject Class",'Subject Class Lists'!$A$1:$K$1,0)))</f>
        <v/>
      </c>
      <c r="Q421" s="15" t="str">
        <f>IF(COUNTIF('Subject Class Lists'!$K$1:$K$3230,$A421&amp;" "&amp;Q$1)=0,"",INDEX('Subject Class Lists'!$A$1:$K$3230,MATCH($A421&amp;" "&amp;Q$1,'Subject Class Lists'!$K$1:$K$3230,0),MATCH("Subject Class",'Subject Class Lists'!$A$1:$K$1,0)))</f>
        <v/>
      </c>
      <c r="R421" s="15" t="str">
        <f>IF(COUNTIF('Subject Class Lists'!$K$1:$K$3230,$A421&amp;" "&amp;R$1)=0,"",INDEX('Subject Class Lists'!$A$1:$K$3230,MATCH($A421&amp;" "&amp;R$1,'Subject Class Lists'!$K$1:$K$3230,0),MATCH("Subject Class",'Subject Class Lists'!$A$1:$K$1,0)))</f>
        <v/>
      </c>
      <c r="S421" s="15" t="str">
        <f>IF(COUNTIF('Subject Class Lists'!$K$1:$K$3230,$A421&amp;" "&amp;S$1)=0,"",INDEX('Subject Class Lists'!$A$1:$K$3230,MATCH($A421&amp;" "&amp;S$1,'Subject Class Lists'!$K$1:$K$3230,0),MATCH("Subject Class",'Subject Class Lists'!$A$1:$K$1,0)))</f>
        <v/>
      </c>
      <c r="T421" s="15" t="str">
        <f>IF(COUNTIF('Subject Class Lists'!$K$1:$K$3230,$A421&amp;" "&amp;T$1)=0,"",INDEX('Subject Class Lists'!$A$1:$K$3230,MATCH($A421&amp;" "&amp;T$1,'Subject Class Lists'!$K$1:$K$3230,0),MATCH("Subject Class",'Subject Class Lists'!$A$1:$K$1,0)))</f>
        <v/>
      </c>
      <c r="U421" s="15" t="str">
        <f>IF(COUNTIF('Subject Class Lists'!$K$1:$K$3230,$A421&amp;" "&amp;U$1)=0,"",INDEX('Subject Class Lists'!$A$1:$K$3230,MATCH($A421&amp;" "&amp;U$1,'Subject Class Lists'!$K$1:$K$3230,0),MATCH("Subject Class",'Subject Class Lists'!$A$1:$K$1,0)))</f>
        <v/>
      </c>
      <c r="V421" s="15" t="str">
        <f>IF(COUNTIF('Subject Class Lists'!$K$1:$K$3230,$A421&amp;" "&amp;V$1)=0,"",INDEX('Subject Class Lists'!$A$1:$K$3230,MATCH($A421&amp;" "&amp;V$1,'Subject Class Lists'!$K$1:$K$3230,0),MATCH("Subject Class",'Subject Class Lists'!$A$1:$K$1,0)))</f>
        <v/>
      </c>
      <c r="W421" s="15" t="str">
        <f>IF(COUNTIF('Subject Class Lists'!$K$1:$K$3230,$A421&amp;" "&amp;W$1)=0,"",INDEX('Subject Class Lists'!$A$1:$K$3230,MATCH($A421&amp;" "&amp;W$1,'Subject Class Lists'!$K$1:$K$3230,0),MATCH("Subject Class",'Subject Class Lists'!$A$1:$K$1,0)))</f>
        <v/>
      </c>
      <c r="X421" s="15" t="str">
        <f>IF(COUNTIF('Subject Class Lists'!$K$1:$K$3230,$A421&amp;" "&amp;X$1)=0,"",INDEX('Subject Class Lists'!$A$1:$K$3230,MATCH($A421&amp;" "&amp;X$1,'Subject Class Lists'!$K$1:$K$3230,0),MATCH("Subject Class",'Subject Class Lists'!$A$1:$K$1,0)))</f>
        <v/>
      </c>
      <c r="Y421" s="15" t="str">
        <f>IF(COUNTIF('Subject Class Lists'!$K$1:$K$3230,$A421&amp;" "&amp;Y$1)=0,"",INDEX('Subject Class Lists'!$A$1:$K$3230,MATCH($A421&amp;" "&amp;Y$1,'Subject Class Lists'!$K$1:$K$3230,0),MATCH("Subject Class",'Subject Class Lists'!$A$1:$K$1,0)))</f>
        <v/>
      </c>
      <c r="Z421" s="15" t="str">
        <f>IF(COUNTIF('Subject Class Lists'!$K$1:$K$3230,$A421&amp;" "&amp;Z$1)=0,"",INDEX('Subject Class Lists'!$A$1:$K$3230,MATCH($A421&amp;" "&amp;Z$1,'Subject Class Lists'!$K$1:$K$3230,0),MATCH("Subject Class",'Subject Class Lists'!$A$1:$K$1,0)))</f>
        <v/>
      </c>
      <c r="AA421" s="15" t="str">
        <f>IF(COUNTIF('Subject Class Lists'!$K$1:$K$3230,$A421&amp;" "&amp;AA$1)=0,"",INDEX('Subject Class Lists'!$A$1:$K$3230,MATCH($A421&amp;" "&amp;AA$1,'Subject Class Lists'!$K$1:$K$3230,0),MATCH("Subject Class",'Subject Class Lists'!$A$1:$K$1,0)))</f>
        <v/>
      </c>
      <c r="AB421" s="15" t="str">
        <f>IF(COUNTIF('Subject Class Lists'!$K$1:$K$3230,$A421&amp;" "&amp;AB$1)=0,"",INDEX('Subject Class Lists'!$A$1:$K$3230,MATCH($A421&amp;" "&amp;AB$1,'Subject Class Lists'!$K$1:$K$3230,0),MATCH("Subject Class",'Subject Class Lists'!$A$1:$K$1,0)))</f>
        <v/>
      </c>
      <c r="AC421" s="15" t="str">
        <f>IF(COUNTIF('Subject Class Lists'!$K$1:$K$3230,$A421&amp;" "&amp;AC$1)=0,"",INDEX('Subject Class Lists'!$A$1:$K$3230,MATCH($A421&amp;" "&amp;AC$1,'Subject Class Lists'!$K$1:$K$3230,0),MATCH("Subject Class",'Subject Class Lists'!$A$1:$K$1,0)))</f>
        <v/>
      </c>
      <c r="AD421" s="15" t="str">
        <f>IF(COUNTIF('Subject Class Lists'!$K$1:$K$3230,$A421&amp;" "&amp;AD$1)=0,"",INDEX('Subject Class Lists'!$A$1:$K$3230,MATCH($A421&amp;" "&amp;AD$1,'Subject Class Lists'!$K$1:$K$3230,0),MATCH("Subject Class",'Subject Class Lists'!$A$1:$K$1,0)))</f>
        <v/>
      </c>
      <c r="AE421" s="15" t="str">
        <f>IF(COUNTIF('Subject Class Lists'!$K$1:$K$3230,$A421&amp;" "&amp;AE$1)=0,"",INDEX('Subject Class Lists'!$A$1:$K$3230,MATCH($A421&amp;" "&amp;AE$1,'Subject Class Lists'!$K$1:$K$3230,0),MATCH("Subject Class",'Subject Class Lists'!$A$1:$K$1,0)))</f>
        <v/>
      </c>
      <c r="AF421" s="15" t="str">
        <f>IF(COUNTIF('Subject Class Lists'!$K$1:$K$3230,$A421&amp;" "&amp;AF$1)=0,"",INDEX('Subject Class Lists'!$A$1:$K$3230,MATCH($A421&amp;" "&amp;AF$1,'Subject Class Lists'!$K$1:$K$3230,0),MATCH("Subject Class",'Subject Class Lists'!$A$1:$K$1,0)))</f>
        <v/>
      </c>
      <c r="AG421" s="15" t="str">
        <f>IF(COUNTIF('Subject Class Lists'!$K$1:$K$3230,$A421&amp;" "&amp;AG$1)=0,"",INDEX('Subject Class Lists'!$A$1:$K$3230,MATCH($A421&amp;" "&amp;AG$1,'Subject Class Lists'!$K$1:$K$3230,0),MATCH("Subject Class",'Subject Class Lists'!$A$1:$K$1,0)))</f>
        <v/>
      </c>
      <c r="AH421" s="15" t="str">
        <f>IF(COUNTIF('Subject Class Lists'!$K$1:$K$3230,$A421&amp;" "&amp;AH$1)=0,"",INDEX('Subject Class Lists'!$A$1:$K$3230,MATCH($A421&amp;" "&amp;AH$1,'Subject Class Lists'!$K$1:$K$3230,0),MATCH("Subject Class",'Subject Class Lists'!$A$1:$K$1,0)))</f>
        <v/>
      </c>
      <c r="AI421" s="15" t="str">
        <f>IF(COUNTIF('Subject Class Lists'!$K$1:$K$3230,$A421&amp;" "&amp;AI$1)=0,"",INDEX('Subject Class Lists'!$A$1:$K$3230,MATCH($A421&amp;" "&amp;AI$1,'Subject Class Lists'!$K$1:$K$3230,0),MATCH("Subject Class",'Subject Class Lists'!$A$1:$K$1,0)))</f>
        <v/>
      </c>
      <c r="AJ421" s="15" t="str">
        <f>IF(COUNTIF('Subject Class Lists'!$K$1:$K$3230,$A421&amp;" "&amp;AJ$1)=0,"",INDEX('Subject Class Lists'!$A$1:$K$3230,MATCH($A421&amp;" "&amp;AJ$1,'Subject Class Lists'!$K$1:$K$3230,0),MATCH("Subject Class",'Subject Class Lists'!$A$1:$K$1,0)))</f>
        <v/>
      </c>
      <c r="AK421" s="15" t="str">
        <f>IF(COUNTIF('Subject Class Lists'!$K$1:$K$3230,$A421&amp;" "&amp;AK$1)=0,"",INDEX('Subject Class Lists'!$A$1:$K$3230,MATCH($A421&amp;" "&amp;AK$1,'Subject Class Lists'!$K$1:$K$3230,0),MATCH("Subject Class",'Subject Class Lists'!$A$1:$K$1,0)))</f>
        <v>2gp1C19</v>
      </c>
      <c r="AL421" s="15" t="str">
        <f>IF(COUNTIF('Subject Class Lists'!$K$1:$K$3230,$A421&amp;" "&amp;AL$1)=0,"",INDEX('Subject Class Lists'!$A$1:$K$3230,MATCH($A421&amp;" "&amp;AL$1,'Subject Class Lists'!$K$1:$K$3230,0),MATCH("Subject Class",'Subject Class Lists'!$A$1:$K$1,0)))</f>
        <v/>
      </c>
      <c r="AM421" s="15" t="str">
        <f>IF(COUNTIF('Subject Class Lists'!$K$1:$K$3230,$A421&amp;" "&amp;AM$1)=0,"",INDEX('Subject Class Lists'!$A$1:$K$3230,MATCH($A421&amp;" "&amp;AM$1,'Subject Class Lists'!$K$1:$K$3230,0),MATCH("Subject Class",'Subject Class Lists'!$A$1:$K$1,0)))</f>
        <v/>
      </c>
      <c r="AN421" s="15" t="str">
        <f>IF(COUNTIF('Subject Class Lists'!$K$1:$K$3230,$A421&amp;" "&amp;AN$1)=0,"",INDEX('Subject Class Lists'!$A$1:$K$3230,MATCH($A421&amp;" "&amp;AN$1,'Subject Class Lists'!$K$1:$K$3230,0),MATCH("Subject Class",'Subject Class Lists'!$A$1:$K$1,0)))</f>
        <v/>
      </c>
      <c r="AO421" s="15" t="str">
        <f>IF(COUNTIF('Subject Class Lists'!$K$1:$K$3230,$A421&amp;" "&amp;AO$1)=0,"",INDEX('Subject Class Lists'!$A$1:$K$3230,MATCH($A421&amp;" "&amp;AO$1,'Subject Class Lists'!$K$1:$K$3230,0),MATCH("Subject Class",'Subject Class Lists'!$A$1:$K$1,0)))</f>
        <v/>
      </c>
      <c r="AP421" s="15" t="str">
        <f>IF(COUNTIF('Subject Class Lists'!$K$1:$K$3230,$A421&amp;" "&amp;AP$1)=0,"",INDEX('Subject Class Lists'!$A$1:$K$3230,MATCH($A421&amp;" "&amp;AP$1,'Subject Class Lists'!$K$1:$K$3230,0),MATCH("Subject Class",'Subject Class Lists'!$A$1:$K$1,0)))</f>
        <v/>
      </c>
      <c r="AQ421" s="15" t="str">
        <f>IF(COUNTIF('Subject Class Lists'!$K$1:$K$3230,$A421&amp;" "&amp;AQ$1)=0,"",INDEX('Subject Class Lists'!$A$1:$K$3230,MATCH($A421&amp;" "&amp;AQ$1,'Subject Class Lists'!$K$1:$K$3230,0),MATCH("Subject Class",'Subject Class Lists'!$A$1:$K$1,0)))</f>
        <v/>
      </c>
      <c r="AR421" s="15" t="str">
        <f>IF(COUNTIF('Subject Class Lists'!$K$1:$K$3230,$A421&amp;" "&amp;AR$1)=0,"",INDEX('Subject Class Lists'!$A$1:$K$3230,MATCH($A421&amp;" "&amp;AR$1,'Subject Class Lists'!$K$1:$K$3230,0),MATCH("Subject Class",'Subject Class Lists'!$A$1:$K$1,0)))</f>
        <v/>
      </c>
      <c r="AS421" s="15" t="str">
        <f>IF(COUNTIF('Subject Class Lists'!$K$1:$K$3230,$A421&amp;" "&amp;AS$1)=0,"",INDEX('Subject Class Lists'!$A$1:$K$3230,MATCH($A421&amp;" "&amp;AS$1,'Subject Class Lists'!$K$1:$K$3230,0),MATCH("Subject Class",'Subject Class Lists'!$A$1:$K$1,0)))</f>
        <v/>
      </c>
      <c r="AT421" s="15" t="str">
        <f>IF(COUNTIF('Subject Class Lists'!$K$1:$K$3230,$A421&amp;" "&amp;AT$1)=0,"",INDEX('Subject Class Lists'!$A$1:$K$3230,MATCH($A421&amp;" "&amp;AT$1,'Subject Class Lists'!$K$1:$K$3230,0),MATCH("Subject Class",'Subject Class Lists'!$A$1:$K$1,0)))</f>
        <v/>
      </c>
      <c r="AU421" s="15" t="str">
        <f>IF(COUNTIF('Subject Class Lists'!$K$1:$K$3230,$A421&amp;" "&amp;AU$1)=0,"",INDEX('Subject Class Lists'!$A$1:$K$3230,MATCH($A421&amp;" "&amp;AU$1,'Subject Class Lists'!$K$1:$K$3230,0),MATCH("Subject Class",'Subject Class Lists'!$A$1:$K$1,0)))</f>
        <v/>
      </c>
      <c r="AV421" s="15" t="str">
        <f>IF(COUNTIF('Subject Class Lists'!$K$1:$K$3230,$A421&amp;" "&amp;AV$1)=0,"",INDEX('Subject Class Lists'!$A$1:$K$3230,MATCH($A421&amp;" "&amp;AV$1,'Subject Class Lists'!$K$1:$K$3230,0),MATCH("Subject Class",'Subject Class Lists'!$A$1:$K$1,0)))</f>
        <v/>
      </c>
    </row>
    <row r="422" spans="1:48" x14ac:dyDescent="0.3">
      <c r="A422" s="13">
        <v>1501056</v>
      </c>
      <c r="B422" s="15" t="s">
        <v>766</v>
      </c>
      <c r="C422" s="15" t="s">
        <v>174</v>
      </c>
      <c r="D422" s="15" t="s">
        <v>265</v>
      </c>
      <c r="E422" s="15" t="str">
        <f>IF(COUNTIF('Subject Class Lists'!$K$1:$K$3230,$A422&amp;" "&amp;E$1)=0,"",INDEX('Subject Class Lists'!$A$1:$K$3230,MATCH($A422&amp;" "&amp;E$1,'Subject Class Lists'!$K$1:$K$3230,0),MATCH("Subject Class",'Subject Class Lists'!$A$1:$K$1,0)))</f>
        <v>2ma2Q</v>
      </c>
      <c r="F422" s="15" t="str">
        <f>IF(COUNTIF('Subject Class Lists'!$K$1:$K$3230,$A422&amp;" "&amp;F$1)=0,"",INDEX('Subject Class Lists'!$A$1:$K$3230,MATCH($A422&amp;" "&amp;F$1,'Subject Class Lists'!$K$1:$K$3230,0),MATCH("Subject Class",'Subject Class Lists'!$A$1:$K$1,0)))</f>
        <v/>
      </c>
      <c r="G422" s="15" t="str">
        <f>IF(COUNTIF('Subject Class Lists'!$K$1:$K$3230,$A422&amp;" "&amp;G$1)=0,"",INDEX('Subject Class Lists'!$A$1:$K$3230,MATCH($A422&amp;" "&amp;G$1,'Subject Class Lists'!$K$1:$K$3230,0),MATCH("Subject Class",'Subject Class Lists'!$A$1:$K$1,0)))</f>
        <v>2cm2R</v>
      </c>
      <c r="H422" s="15" t="str">
        <f>IF(COUNTIF('Subject Class Lists'!$K$1:$K$3230,$A422&amp;" "&amp;H$1)=0,"",INDEX('Subject Class Lists'!$A$1:$K$3230,MATCH($A422&amp;" "&amp;H$1,'Subject Class Lists'!$K$1:$K$3230,0),MATCH("Subject Class",'Subject Class Lists'!$A$1:$K$1,0)))</f>
        <v>2ph2K</v>
      </c>
      <c r="I422" s="15" t="str">
        <f>IF(COUNTIF('Subject Class Lists'!$K$1:$K$3230,$A422&amp;" "&amp;I$1)=0,"",INDEX('Subject Class Lists'!$A$1:$K$3230,MATCH($A422&amp;" "&amp;I$1,'Subject Class Lists'!$K$1:$K$3230,0),MATCH("Subject Class",'Subject Class Lists'!$A$1:$K$1,0)))</f>
        <v>2ec2N</v>
      </c>
      <c r="J422" s="15" t="str">
        <f>IF(COUNTIF('Subject Class Lists'!$K$1:$K$3230,$A422&amp;" "&amp;J$1)=0,"",INDEX('Subject Class Lists'!$A$1:$K$3230,MATCH($A422&amp;" "&amp;J$1,'Subject Class Lists'!$K$1:$K$3230,0),MATCH("Subject Class",'Subject Class Lists'!$A$1:$K$1,0)))</f>
        <v/>
      </c>
      <c r="K422" s="15" t="str">
        <f>IF(COUNTIF('Subject Class Lists'!$K$1:$K$3230,$A422&amp;" "&amp;K$1)=0,"",LEFT(INDEX('Subject Class Lists'!$A$1:$K$3230,MATCH($A422&amp;" "&amp;K$1,'Subject Class Lists'!$K$1:$K$3230,0),MATCH("Subject Class",'Subject Class Lists'!$A$1:$K$1,0)),5))</f>
        <v/>
      </c>
      <c r="L422" s="15" t="str">
        <f>IF(COUNTIF('Subject Class Lists'!$K$1:$K$3230,$A422&amp;" "&amp;L$1)=0,"",LEFT(INDEX('Subject Class Lists'!$A$1:$K$3230,MATCH($A422&amp;" "&amp;L$1,'Subject Class Lists'!$K$1:$K$3230,0),MATCH("Subject Class",'Subject Class Lists'!$A$1:$K$1,0)),5))</f>
        <v/>
      </c>
      <c r="M422" s="15" t="str">
        <f>IF(COUNTIF('Subject Class Lists'!$K$1:$K$3230,$A422&amp;" "&amp;M$1)=0,"",INDEX('Subject Class Lists'!$A$1:$K$3230,MATCH($A422&amp;" "&amp;M$1,'Subject Class Lists'!$K$1:$K$3230,0),MATCH("Subject Class",'Subject Class Lists'!$A$1:$K$1,0)))</f>
        <v/>
      </c>
      <c r="N422" s="15" t="str">
        <f>IF(COUNTIF('Subject Class Lists'!$K$1:$K$3230,$A422&amp;" "&amp;N$1)=0,"",INDEX('Subject Class Lists'!$A$1:$K$3230,MATCH($A422&amp;" "&amp;N$1,'Subject Class Lists'!$K$1:$K$3230,0),MATCH("Subject Class",'Subject Class Lists'!$A$1:$K$1,0)))</f>
        <v/>
      </c>
      <c r="O422" s="15" t="str">
        <f>IF(COUNTIF('Subject Class Lists'!$K$1:$K$3230,$A422&amp;" "&amp;O$1)=0,"",INDEX('Subject Class Lists'!$A$1:$K$3230,MATCH($A422&amp;" "&amp;O$1,'Subject Class Lists'!$K$1:$K$3230,0),MATCH("Subject Class",'Subject Class Lists'!$A$1:$K$1,0)))</f>
        <v/>
      </c>
      <c r="P422" s="15" t="str">
        <f>IF(COUNTIF('Subject Class Lists'!$K$1:$K$3230,$A422&amp;" "&amp;P$1)=0,"",INDEX('Subject Class Lists'!$A$1:$K$3230,MATCH($A422&amp;" "&amp;P$1,'Subject Class Lists'!$K$1:$K$3230,0),MATCH("Subject Class",'Subject Class Lists'!$A$1:$K$1,0)))</f>
        <v/>
      </c>
      <c r="Q422" s="15" t="str">
        <f>IF(COUNTIF('Subject Class Lists'!$K$1:$K$3230,$A422&amp;" "&amp;Q$1)=0,"",INDEX('Subject Class Lists'!$A$1:$K$3230,MATCH($A422&amp;" "&amp;Q$1,'Subject Class Lists'!$K$1:$K$3230,0),MATCH("Subject Class",'Subject Class Lists'!$A$1:$K$1,0)))</f>
        <v/>
      </c>
      <c r="R422" s="15" t="str">
        <f>IF(COUNTIF('Subject Class Lists'!$K$1:$K$3230,$A422&amp;" "&amp;R$1)=0,"",INDEX('Subject Class Lists'!$A$1:$K$3230,MATCH($A422&amp;" "&amp;R$1,'Subject Class Lists'!$K$1:$K$3230,0),MATCH("Subject Class",'Subject Class Lists'!$A$1:$K$1,0)))</f>
        <v/>
      </c>
      <c r="S422" s="15" t="str">
        <f>IF(COUNTIF('Subject Class Lists'!$K$1:$K$3230,$A422&amp;" "&amp;S$1)=0,"",INDEX('Subject Class Lists'!$A$1:$K$3230,MATCH($A422&amp;" "&amp;S$1,'Subject Class Lists'!$K$1:$K$3230,0),MATCH("Subject Class",'Subject Class Lists'!$A$1:$K$1,0)))</f>
        <v/>
      </c>
      <c r="T422" s="15" t="str">
        <f>IF(COUNTIF('Subject Class Lists'!$K$1:$K$3230,$A422&amp;" "&amp;T$1)=0,"",INDEX('Subject Class Lists'!$A$1:$K$3230,MATCH($A422&amp;" "&amp;T$1,'Subject Class Lists'!$K$1:$K$3230,0),MATCH("Subject Class",'Subject Class Lists'!$A$1:$K$1,0)))</f>
        <v/>
      </c>
      <c r="U422" s="15" t="str">
        <f>IF(COUNTIF('Subject Class Lists'!$K$1:$K$3230,$A422&amp;" "&amp;U$1)=0,"",INDEX('Subject Class Lists'!$A$1:$K$3230,MATCH($A422&amp;" "&amp;U$1,'Subject Class Lists'!$K$1:$K$3230,0),MATCH("Subject Class",'Subject Class Lists'!$A$1:$K$1,0)))</f>
        <v/>
      </c>
      <c r="V422" s="15" t="str">
        <f>IF(COUNTIF('Subject Class Lists'!$K$1:$K$3230,$A422&amp;" "&amp;V$1)=0,"",INDEX('Subject Class Lists'!$A$1:$K$3230,MATCH($A422&amp;" "&amp;V$1,'Subject Class Lists'!$K$1:$K$3230,0),MATCH("Subject Class",'Subject Class Lists'!$A$1:$K$1,0)))</f>
        <v/>
      </c>
      <c r="W422" s="15" t="str">
        <f>IF(COUNTIF('Subject Class Lists'!$K$1:$K$3230,$A422&amp;" "&amp;W$1)=0,"",INDEX('Subject Class Lists'!$A$1:$K$3230,MATCH($A422&amp;" "&amp;W$1,'Subject Class Lists'!$K$1:$K$3230,0),MATCH("Subject Class",'Subject Class Lists'!$A$1:$K$1,0)))</f>
        <v/>
      </c>
      <c r="X422" s="15" t="str">
        <f>IF(COUNTIF('Subject Class Lists'!$K$1:$K$3230,$A422&amp;" "&amp;X$1)=0,"",INDEX('Subject Class Lists'!$A$1:$K$3230,MATCH($A422&amp;" "&amp;X$1,'Subject Class Lists'!$K$1:$K$3230,0),MATCH("Subject Class",'Subject Class Lists'!$A$1:$K$1,0)))</f>
        <v/>
      </c>
      <c r="Y422" s="15" t="str">
        <f>IF(COUNTIF('Subject Class Lists'!$K$1:$K$3230,$A422&amp;" "&amp;Y$1)=0,"",INDEX('Subject Class Lists'!$A$1:$K$3230,MATCH($A422&amp;" "&amp;Y$1,'Subject Class Lists'!$K$1:$K$3230,0),MATCH("Subject Class",'Subject Class Lists'!$A$1:$K$1,0)))</f>
        <v/>
      </c>
      <c r="Z422" s="15" t="str">
        <f>IF(COUNTIF('Subject Class Lists'!$K$1:$K$3230,$A422&amp;" "&amp;Z$1)=0,"",INDEX('Subject Class Lists'!$A$1:$K$3230,MATCH($A422&amp;" "&amp;Z$1,'Subject Class Lists'!$K$1:$K$3230,0),MATCH("Subject Class",'Subject Class Lists'!$A$1:$K$1,0)))</f>
        <v/>
      </c>
      <c r="AA422" s="15" t="str">
        <f>IF(COUNTIF('Subject Class Lists'!$K$1:$K$3230,$A422&amp;" "&amp;AA$1)=0,"",INDEX('Subject Class Lists'!$A$1:$K$3230,MATCH($A422&amp;" "&amp;AA$1,'Subject Class Lists'!$K$1:$K$3230,0),MATCH("Subject Class",'Subject Class Lists'!$A$1:$K$1,0)))</f>
        <v/>
      </c>
      <c r="AB422" s="15" t="str">
        <f>IF(COUNTIF('Subject Class Lists'!$K$1:$K$3230,$A422&amp;" "&amp;AB$1)=0,"",INDEX('Subject Class Lists'!$A$1:$K$3230,MATCH($A422&amp;" "&amp;AB$1,'Subject Class Lists'!$K$1:$K$3230,0),MATCH("Subject Class",'Subject Class Lists'!$A$1:$K$1,0)))</f>
        <v/>
      </c>
      <c r="AC422" s="15" t="str">
        <f>IF(COUNTIF('Subject Class Lists'!$K$1:$K$3230,$A422&amp;" "&amp;AC$1)=0,"",INDEX('Subject Class Lists'!$A$1:$K$3230,MATCH($A422&amp;" "&amp;AC$1,'Subject Class Lists'!$K$1:$K$3230,0),MATCH("Subject Class",'Subject Class Lists'!$A$1:$K$1,0)))</f>
        <v/>
      </c>
      <c r="AD422" s="15" t="str">
        <f>IF(COUNTIF('Subject Class Lists'!$K$1:$K$3230,$A422&amp;" "&amp;AD$1)=0,"",INDEX('Subject Class Lists'!$A$1:$K$3230,MATCH($A422&amp;" "&amp;AD$1,'Subject Class Lists'!$K$1:$K$3230,0),MATCH("Subject Class",'Subject Class Lists'!$A$1:$K$1,0)))</f>
        <v/>
      </c>
      <c r="AE422" s="15" t="str">
        <f>IF(COUNTIF('Subject Class Lists'!$K$1:$K$3230,$A422&amp;" "&amp;AE$1)=0,"",INDEX('Subject Class Lists'!$A$1:$K$3230,MATCH($A422&amp;" "&amp;AE$1,'Subject Class Lists'!$K$1:$K$3230,0),MATCH("Subject Class",'Subject Class Lists'!$A$1:$K$1,0)))</f>
        <v/>
      </c>
      <c r="AF422" s="15" t="str">
        <f>IF(COUNTIF('Subject Class Lists'!$K$1:$K$3230,$A422&amp;" "&amp;AF$1)=0,"",INDEX('Subject Class Lists'!$A$1:$K$3230,MATCH($A422&amp;" "&amp;AF$1,'Subject Class Lists'!$K$1:$K$3230,0),MATCH("Subject Class",'Subject Class Lists'!$A$1:$K$1,0)))</f>
        <v/>
      </c>
      <c r="AG422" s="15" t="str">
        <f>IF(COUNTIF('Subject Class Lists'!$K$1:$K$3230,$A422&amp;" "&amp;AG$1)=0,"",INDEX('Subject Class Lists'!$A$1:$K$3230,MATCH($A422&amp;" "&amp;AG$1,'Subject Class Lists'!$K$1:$K$3230,0),MATCH("Subject Class",'Subject Class Lists'!$A$1:$K$1,0)))</f>
        <v/>
      </c>
      <c r="AH422" s="15" t="str">
        <f>IF(COUNTIF('Subject Class Lists'!$K$1:$K$3230,$A422&amp;" "&amp;AH$1)=0,"",INDEX('Subject Class Lists'!$A$1:$K$3230,MATCH($A422&amp;" "&amp;AH$1,'Subject Class Lists'!$K$1:$K$3230,0),MATCH("Subject Class",'Subject Class Lists'!$A$1:$K$1,0)))</f>
        <v/>
      </c>
      <c r="AI422" s="15" t="str">
        <f>IF(COUNTIF('Subject Class Lists'!$K$1:$K$3230,$A422&amp;" "&amp;AI$1)=0,"",INDEX('Subject Class Lists'!$A$1:$K$3230,MATCH($A422&amp;" "&amp;AI$1,'Subject Class Lists'!$K$1:$K$3230,0),MATCH("Subject Class",'Subject Class Lists'!$A$1:$K$1,0)))</f>
        <v/>
      </c>
      <c r="AJ422" s="15" t="str">
        <f>IF(COUNTIF('Subject Class Lists'!$K$1:$K$3230,$A422&amp;" "&amp;AJ$1)=0,"",INDEX('Subject Class Lists'!$A$1:$K$3230,MATCH($A422&amp;" "&amp;AJ$1,'Subject Class Lists'!$K$1:$K$3230,0),MATCH("Subject Class",'Subject Class Lists'!$A$1:$K$1,0)))</f>
        <v/>
      </c>
      <c r="AK422" s="15" t="str">
        <f>IF(COUNTIF('Subject Class Lists'!$K$1:$K$3230,$A422&amp;" "&amp;AK$1)=0,"",INDEX('Subject Class Lists'!$A$1:$K$3230,MATCH($A422&amp;" "&amp;AK$1,'Subject Class Lists'!$K$1:$K$3230,0),MATCH("Subject Class",'Subject Class Lists'!$A$1:$K$1,0)))</f>
        <v>2gp1C19</v>
      </c>
      <c r="AL422" s="15" t="str">
        <f>IF(COUNTIF('Subject Class Lists'!$K$1:$K$3230,$A422&amp;" "&amp;AL$1)=0,"",INDEX('Subject Class Lists'!$A$1:$K$3230,MATCH($A422&amp;" "&amp;AL$1,'Subject Class Lists'!$K$1:$K$3230,0),MATCH("Subject Class",'Subject Class Lists'!$A$1:$K$1,0)))</f>
        <v/>
      </c>
      <c r="AM422" s="15" t="str">
        <f>IF(COUNTIF('Subject Class Lists'!$K$1:$K$3230,$A422&amp;" "&amp;AM$1)=0,"",INDEX('Subject Class Lists'!$A$1:$K$3230,MATCH($A422&amp;" "&amp;AM$1,'Subject Class Lists'!$K$1:$K$3230,0),MATCH("Subject Class",'Subject Class Lists'!$A$1:$K$1,0)))</f>
        <v/>
      </c>
      <c r="AN422" s="15" t="str">
        <f>IF(COUNTIF('Subject Class Lists'!$K$1:$K$3230,$A422&amp;" "&amp;AN$1)=0,"",INDEX('Subject Class Lists'!$A$1:$K$3230,MATCH($A422&amp;" "&amp;AN$1,'Subject Class Lists'!$K$1:$K$3230,0),MATCH("Subject Class",'Subject Class Lists'!$A$1:$K$1,0)))</f>
        <v/>
      </c>
      <c r="AO422" s="15" t="str">
        <f>IF(COUNTIF('Subject Class Lists'!$K$1:$K$3230,$A422&amp;" "&amp;AO$1)=0,"",INDEX('Subject Class Lists'!$A$1:$K$3230,MATCH($A422&amp;" "&amp;AO$1,'Subject Class Lists'!$K$1:$K$3230,0),MATCH("Subject Class",'Subject Class Lists'!$A$1:$K$1,0)))</f>
        <v/>
      </c>
      <c r="AP422" s="15" t="str">
        <f>IF(COUNTIF('Subject Class Lists'!$K$1:$K$3230,$A422&amp;" "&amp;AP$1)=0,"",INDEX('Subject Class Lists'!$A$1:$K$3230,MATCH($A422&amp;" "&amp;AP$1,'Subject Class Lists'!$K$1:$K$3230,0),MATCH("Subject Class",'Subject Class Lists'!$A$1:$K$1,0)))</f>
        <v/>
      </c>
      <c r="AQ422" s="15" t="str">
        <f>IF(COUNTIF('Subject Class Lists'!$K$1:$K$3230,$A422&amp;" "&amp;AQ$1)=0,"",INDEX('Subject Class Lists'!$A$1:$K$3230,MATCH($A422&amp;" "&amp;AQ$1,'Subject Class Lists'!$K$1:$K$3230,0),MATCH("Subject Class",'Subject Class Lists'!$A$1:$K$1,0)))</f>
        <v/>
      </c>
      <c r="AR422" s="15" t="str">
        <f>IF(COUNTIF('Subject Class Lists'!$K$1:$K$3230,$A422&amp;" "&amp;AR$1)=0,"",INDEX('Subject Class Lists'!$A$1:$K$3230,MATCH($A422&amp;" "&amp;AR$1,'Subject Class Lists'!$K$1:$K$3230,0),MATCH("Subject Class",'Subject Class Lists'!$A$1:$K$1,0)))</f>
        <v/>
      </c>
      <c r="AS422" s="15" t="str">
        <f>IF(COUNTIF('Subject Class Lists'!$K$1:$K$3230,$A422&amp;" "&amp;AS$1)=0,"",INDEX('Subject Class Lists'!$A$1:$K$3230,MATCH($A422&amp;" "&amp;AS$1,'Subject Class Lists'!$K$1:$K$3230,0),MATCH("Subject Class",'Subject Class Lists'!$A$1:$K$1,0)))</f>
        <v/>
      </c>
      <c r="AT422" s="15" t="str">
        <f>IF(COUNTIF('Subject Class Lists'!$K$1:$K$3230,$A422&amp;" "&amp;AT$1)=0,"",INDEX('Subject Class Lists'!$A$1:$K$3230,MATCH($A422&amp;" "&amp;AT$1,'Subject Class Lists'!$K$1:$K$3230,0),MATCH("Subject Class",'Subject Class Lists'!$A$1:$K$1,0)))</f>
        <v/>
      </c>
      <c r="AU422" s="15" t="str">
        <f>IF(COUNTIF('Subject Class Lists'!$K$1:$K$3230,$A422&amp;" "&amp;AU$1)=0,"",INDEX('Subject Class Lists'!$A$1:$K$3230,MATCH($A422&amp;" "&amp;AU$1,'Subject Class Lists'!$K$1:$K$3230,0),MATCH("Subject Class",'Subject Class Lists'!$A$1:$K$1,0)))</f>
        <v/>
      </c>
      <c r="AV422" s="15" t="str">
        <f>IF(COUNTIF('Subject Class Lists'!$K$1:$K$3230,$A422&amp;" "&amp;AV$1)=0,"",INDEX('Subject Class Lists'!$A$1:$K$3230,MATCH($A422&amp;" "&amp;AV$1,'Subject Class Lists'!$K$1:$K$3230,0),MATCH("Subject Class",'Subject Class Lists'!$A$1:$K$1,0)))</f>
        <v/>
      </c>
    </row>
    <row r="423" spans="1:48" x14ac:dyDescent="0.3">
      <c r="A423" s="13">
        <v>1602003</v>
      </c>
      <c r="B423" s="15" t="s">
        <v>767</v>
      </c>
      <c r="C423" s="15" t="s">
        <v>174</v>
      </c>
      <c r="D423" s="15" t="s">
        <v>265</v>
      </c>
      <c r="E423" s="15" t="str">
        <f>IF(COUNTIF('Subject Class Lists'!$K$1:$K$3230,$A423&amp;" "&amp;E$1)=0,"",INDEX('Subject Class Lists'!$A$1:$K$3230,MATCH($A423&amp;" "&amp;E$1,'Subject Class Lists'!$K$1:$K$3230,0),MATCH("Subject Class",'Subject Class Lists'!$A$1:$K$1,0)))</f>
        <v>2ma2Q</v>
      </c>
      <c r="F423" s="15" t="str">
        <f>IF(COUNTIF('Subject Class Lists'!$K$1:$K$3230,$A423&amp;" "&amp;F$1)=0,"",INDEX('Subject Class Lists'!$A$1:$K$3230,MATCH($A423&amp;" "&amp;F$1,'Subject Class Lists'!$K$1:$K$3230,0),MATCH("Subject Class",'Subject Class Lists'!$A$1:$K$1,0)))</f>
        <v/>
      </c>
      <c r="G423" s="15" t="str">
        <f>IF(COUNTIF('Subject Class Lists'!$K$1:$K$3230,$A423&amp;" "&amp;G$1)=0,"",INDEX('Subject Class Lists'!$A$1:$K$3230,MATCH($A423&amp;" "&amp;G$1,'Subject Class Lists'!$K$1:$K$3230,0),MATCH("Subject Class",'Subject Class Lists'!$A$1:$K$1,0)))</f>
        <v>2cm2R</v>
      </c>
      <c r="H423" s="15" t="str">
        <f>IF(COUNTIF('Subject Class Lists'!$K$1:$K$3230,$A423&amp;" "&amp;H$1)=0,"",INDEX('Subject Class Lists'!$A$1:$K$3230,MATCH($A423&amp;" "&amp;H$1,'Subject Class Lists'!$K$1:$K$3230,0),MATCH("Subject Class",'Subject Class Lists'!$A$1:$K$1,0)))</f>
        <v>2ph2K</v>
      </c>
      <c r="I423" s="15" t="str">
        <f>IF(COUNTIF('Subject Class Lists'!$K$1:$K$3230,$A423&amp;" "&amp;I$1)=0,"",INDEX('Subject Class Lists'!$A$1:$K$3230,MATCH($A423&amp;" "&amp;I$1,'Subject Class Lists'!$K$1:$K$3230,0),MATCH("Subject Class",'Subject Class Lists'!$A$1:$K$1,0)))</f>
        <v>2ec2N</v>
      </c>
      <c r="J423" s="15" t="str">
        <f>IF(COUNTIF('Subject Class Lists'!$K$1:$K$3230,$A423&amp;" "&amp;J$1)=0,"",INDEX('Subject Class Lists'!$A$1:$K$3230,MATCH($A423&amp;" "&amp;J$1,'Subject Class Lists'!$K$1:$K$3230,0),MATCH("Subject Class",'Subject Class Lists'!$A$1:$K$1,0)))</f>
        <v/>
      </c>
      <c r="K423" s="15" t="str">
        <f>IF(COUNTIF('Subject Class Lists'!$K$1:$K$3230,$A423&amp;" "&amp;K$1)=0,"",LEFT(INDEX('Subject Class Lists'!$A$1:$K$3230,MATCH($A423&amp;" "&amp;K$1,'Subject Class Lists'!$K$1:$K$3230,0),MATCH("Subject Class",'Subject Class Lists'!$A$1:$K$1,0)),5))</f>
        <v/>
      </c>
      <c r="L423" s="15" t="str">
        <f>IF(COUNTIF('Subject Class Lists'!$K$1:$K$3230,$A423&amp;" "&amp;L$1)=0,"",LEFT(INDEX('Subject Class Lists'!$A$1:$K$3230,MATCH($A423&amp;" "&amp;L$1,'Subject Class Lists'!$K$1:$K$3230,0),MATCH("Subject Class",'Subject Class Lists'!$A$1:$K$1,0)),5))</f>
        <v/>
      </c>
      <c r="M423" s="15" t="str">
        <f>IF(COUNTIF('Subject Class Lists'!$K$1:$K$3230,$A423&amp;" "&amp;M$1)=0,"",INDEX('Subject Class Lists'!$A$1:$K$3230,MATCH($A423&amp;" "&amp;M$1,'Subject Class Lists'!$K$1:$K$3230,0),MATCH("Subject Class",'Subject Class Lists'!$A$1:$K$1,0)))</f>
        <v/>
      </c>
      <c r="N423" s="15" t="str">
        <f>IF(COUNTIF('Subject Class Lists'!$K$1:$K$3230,$A423&amp;" "&amp;N$1)=0,"",INDEX('Subject Class Lists'!$A$1:$K$3230,MATCH($A423&amp;" "&amp;N$1,'Subject Class Lists'!$K$1:$K$3230,0),MATCH("Subject Class",'Subject Class Lists'!$A$1:$K$1,0)))</f>
        <v/>
      </c>
      <c r="O423" s="15" t="str">
        <f>IF(COUNTIF('Subject Class Lists'!$K$1:$K$3230,$A423&amp;" "&amp;O$1)=0,"",INDEX('Subject Class Lists'!$A$1:$K$3230,MATCH($A423&amp;" "&amp;O$1,'Subject Class Lists'!$K$1:$K$3230,0),MATCH("Subject Class",'Subject Class Lists'!$A$1:$K$1,0)))</f>
        <v/>
      </c>
      <c r="P423" s="15" t="str">
        <f>IF(COUNTIF('Subject Class Lists'!$K$1:$K$3230,$A423&amp;" "&amp;P$1)=0,"",INDEX('Subject Class Lists'!$A$1:$K$3230,MATCH($A423&amp;" "&amp;P$1,'Subject Class Lists'!$K$1:$K$3230,0),MATCH("Subject Class",'Subject Class Lists'!$A$1:$K$1,0)))</f>
        <v/>
      </c>
      <c r="Q423" s="15" t="str">
        <f>IF(COUNTIF('Subject Class Lists'!$K$1:$K$3230,$A423&amp;" "&amp;Q$1)=0,"",INDEX('Subject Class Lists'!$A$1:$K$3230,MATCH($A423&amp;" "&amp;Q$1,'Subject Class Lists'!$K$1:$K$3230,0),MATCH("Subject Class",'Subject Class Lists'!$A$1:$K$1,0)))</f>
        <v/>
      </c>
      <c r="R423" s="15" t="str">
        <f>IF(COUNTIF('Subject Class Lists'!$K$1:$K$3230,$A423&amp;" "&amp;R$1)=0,"",INDEX('Subject Class Lists'!$A$1:$K$3230,MATCH($A423&amp;" "&amp;R$1,'Subject Class Lists'!$K$1:$K$3230,0),MATCH("Subject Class",'Subject Class Lists'!$A$1:$K$1,0)))</f>
        <v/>
      </c>
      <c r="S423" s="15" t="str">
        <f>IF(COUNTIF('Subject Class Lists'!$K$1:$K$3230,$A423&amp;" "&amp;S$1)=0,"",INDEX('Subject Class Lists'!$A$1:$K$3230,MATCH($A423&amp;" "&amp;S$1,'Subject Class Lists'!$K$1:$K$3230,0),MATCH("Subject Class",'Subject Class Lists'!$A$1:$K$1,0)))</f>
        <v/>
      </c>
      <c r="T423" s="15" t="str">
        <f>IF(COUNTIF('Subject Class Lists'!$K$1:$K$3230,$A423&amp;" "&amp;T$1)=0,"",INDEX('Subject Class Lists'!$A$1:$K$3230,MATCH($A423&amp;" "&amp;T$1,'Subject Class Lists'!$K$1:$K$3230,0),MATCH("Subject Class",'Subject Class Lists'!$A$1:$K$1,0)))</f>
        <v/>
      </c>
      <c r="U423" s="15" t="str">
        <f>IF(COUNTIF('Subject Class Lists'!$K$1:$K$3230,$A423&amp;" "&amp;U$1)=0,"",INDEX('Subject Class Lists'!$A$1:$K$3230,MATCH($A423&amp;" "&amp;U$1,'Subject Class Lists'!$K$1:$K$3230,0),MATCH("Subject Class",'Subject Class Lists'!$A$1:$K$1,0)))</f>
        <v/>
      </c>
      <c r="V423" s="15" t="str">
        <f>IF(COUNTIF('Subject Class Lists'!$K$1:$K$3230,$A423&amp;" "&amp;V$1)=0,"",INDEX('Subject Class Lists'!$A$1:$K$3230,MATCH($A423&amp;" "&amp;V$1,'Subject Class Lists'!$K$1:$K$3230,0),MATCH("Subject Class",'Subject Class Lists'!$A$1:$K$1,0)))</f>
        <v/>
      </c>
      <c r="W423" s="15" t="str">
        <f>IF(COUNTIF('Subject Class Lists'!$K$1:$K$3230,$A423&amp;" "&amp;W$1)=0,"",INDEX('Subject Class Lists'!$A$1:$K$3230,MATCH($A423&amp;" "&amp;W$1,'Subject Class Lists'!$K$1:$K$3230,0),MATCH("Subject Class",'Subject Class Lists'!$A$1:$K$1,0)))</f>
        <v/>
      </c>
      <c r="X423" s="15" t="str">
        <f>IF(COUNTIF('Subject Class Lists'!$K$1:$K$3230,$A423&amp;" "&amp;X$1)=0,"",INDEX('Subject Class Lists'!$A$1:$K$3230,MATCH($A423&amp;" "&amp;X$1,'Subject Class Lists'!$K$1:$K$3230,0),MATCH("Subject Class",'Subject Class Lists'!$A$1:$K$1,0)))</f>
        <v/>
      </c>
      <c r="Y423" s="15" t="str">
        <f>IF(COUNTIF('Subject Class Lists'!$K$1:$K$3230,$A423&amp;" "&amp;Y$1)=0,"",INDEX('Subject Class Lists'!$A$1:$K$3230,MATCH($A423&amp;" "&amp;Y$1,'Subject Class Lists'!$K$1:$K$3230,0),MATCH("Subject Class",'Subject Class Lists'!$A$1:$K$1,0)))</f>
        <v/>
      </c>
      <c r="Z423" s="15" t="str">
        <f>IF(COUNTIF('Subject Class Lists'!$K$1:$K$3230,$A423&amp;" "&amp;Z$1)=0,"",INDEX('Subject Class Lists'!$A$1:$K$3230,MATCH($A423&amp;" "&amp;Z$1,'Subject Class Lists'!$K$1:$K$3230,0),MATCH("Subject Class",'Subject Class Lists'!$A$1:$K$1,0)))</f>
        <v/>
      </c>
      <c r="AA423" s="15" t="str">
        <f>IF(COUNTIF('Subject Class Lists'!$K$1:$K$3230,$A423&amp;" "&amp;AA$1)=0,"",INDEX('Subject Class Lists'!$A$1:$K$3230,MATCH($A423&amp;" "&amp;AA$1,'Subject Class Lists'!$K$1:$K$3230,0),MATCH("Subject Class",'Subject Class Lists'!$A$1:$K$1,0)))</f>
        <v/>
      </c>
      <c r="AB423" s="15" t="str">
        <f>IF(COUNTIF('Subject Class Lists'!$K$1:$K$3230,$A423&amp;" "&amp;AB$1)=0,"",INDEX('Subject Class Lists'!$A$1:$K$3230,MATCH($A423&amp;" "&amp;AB$1,'Subject Class Lists'!$K$1:$K$3230,0),MATCH("Subject Class",'Subject Class Lists'!$A$1:$K$1,0)))</f>
        <v/>
      </c>
      <c r="AC423" s="15" t="str">
        <f>IF(COUNTIF('Subject Class Lists'!$K$1:$K$3230,$A423&amp;" "&amp;AC$1)=0,"",INDEX('Subject Class Lists'!$A$1:$K$3230,MATCH($A423&amp;" "&amp;AC$1,'Subject Class Lists'!$K$1:$K$3230,0),MATCH("Subject Class",'Subject Class Lists'!$A$1:$K$1,0)))</f>
        <v/>
      </c>
      <c r="AD423" s="15" t="str">
        <f>IF(COUNTIF('Subject Class Lists'!$K$1:$K$3230,$A423&amp;" "&amp;AD$1)=0,"",INDEX('Subject Class Lists'!$A$1:$K$3230,MATCH($A423&amp;" "&amp;AD$1,'Subject Class Lists'!$K$1:$K$3230,0),MATCH("Subject Class",'Subject Class Lists'!$A$1:$K$1,0)))</f>
        <v/>
      </c>
      <c r="AE423" s="15" t="str">
        <f>IF(COUNTIF('Subject Class Lists'!$K$1:$K$3230,$A423&amp;" "&amp;AE$1)=0,"",INDEX('Subject Class Lists'!$A$1:$K$3230,MATCH($A423&amp;" "&amp;AE$1,'Subject Class Lists'!$K$1:$K$3230,0),MATCH("Subject Class",'Subject Class Lists'!$A$1:$K$1,0)))</f>
        <v/>
      </c>
      <c r="AF423" s="15" t="str">
        <f>IF(COUNTIF('Subject Class Lists'!$K$1:$K$3230,$A423&amp;" "&amp;AF$1)=0,"",INDEX('Subject Class Lists'!$A$1:$K$3230,MATCH($A423&amp;" "&amp;AF$1,'Subject Class Lists'!$K$1:$K$3230,0),MATCH("Subject Class",'Subject Class Lists'!$A$1:$K$1,0)))</f>
        <v/>
      </c>
      <c r="AG423" s="15" t="str">
        <f>IF(COUNTIF('Subject Class Lists'!$K$1:$K$3230,$A423&amp;" "&amp;AG$1)=0,"",INDEX('Subject Class Lists'!$A$1:$K$3230,MATCH($A423&amp;" "&amp;AG$1,'Subject Class Lists'!$K$1:$K$3230,0),MATCH("Subject Class",'Subject Class Lists'!$A$1:$K$1,0)))</f>
        <v/>
      </c>
      <c r="AH423" s="15" t="str">
        <f>IF(COUNTIF('Subject Class Lists'!$K$1:$K$3230,$A423&amp;" "&amp;AH$1)=0,"",INDEX('Subject Class Lists'!$A$1:$K$3230,MATCH($A423&amp;" "&amp;AH$1,'Subject Class Lists'!$K$1:$K$3230,0),MATCH("Subject Class",'Subject Class Lists'!$A$1:$K$1,0)))</f>
        <v/>
      </c>
      <c r="AI423" s="15" t="str">
        <f>IF(COUNTIF('Subject Class Lists'!$K$1:$K$3230,$A423&amp;" "&amp;AI$1)=0,"",INDEX('Subject Class Lists'!$A$1:$K$3230,MATCH($A423&amp;" "&amp;AI$1,'Subject Class Lists'!$K$1:$K$3230,0),MATCH("Subject Class",'Subject Class Lists'!$A$1:$K$1,0)))</f>
        <v/>
      </c>
      <c r="AJ423" s="15" t="str">
        <f>IF(COUNTIF('Subject Class Lists'!$K$1:$K$3230,$A423&amp;" "&amp;AJ$1)=0,"",INDEX('Subject Class Lists'!$A$1:$K$3230,MATCH($A423&amp;" "&amp;AJ$1,'Subject Class Lists'!$K$1:$K$3230,0),MATCH("Subject Class",'Subject Class Lists'!$A$1:$K$1,0)))</f>
        <v/>
      </c>
      <c r="AK423" s="15" t="str">
        <f>IF(COUNTIF('Subject Class Lists'!$K$1:$K$3230,$A423&amp;" "&amp;AK$1)=0,"",INDEX('Subject Class Lists'!$A$1:$K$3230,MATCH($A423&amp;" "&amp;AK$1,'Subject Class Lists'!$K$1:$K$3230,0),MATCH("Subject Class",'Subject Class Lists'!$A$1:$K$1,0)))</f>
        <v>2gp1C19</v>
      </c>
      <c r="AL423" s="15" t="str">
        <f>IF(COUNTIF('Subject Class Lists'!$K$1:$K$3230,$A423&amp;" "&amp;AL$1)=0,"",INDEX('Subject Class Lists'!$A$1:$K$3230,MATCH($A423&amp;" "&amp;AL$1,'Subject Class Lists'!$K$1:$K$3230,0),MATCH("Subject Class",'Subject Class Lists'!$A$1:$K$1,0)))</f>
        <v/>
      </c>
      <c r="AM423" s="15" t="str">
        <f>IF(COUNTIF('Subject Class Lists'!$K$1:$K$3230,$A423&amp;" "&amp;AM$1)=0,"",INDEX('Subject Class Lists'!$A$1:$K$3230,MATCH($A423&amp;" "&amp;AM$1,'Subject Class Lists'!$K$1:$K$3230,0),MATCH("Subject Class",'Subject Class Lists'!$A$1:$K$1,0)))</f>
        <v/>
      </c>
      <c r="AN423" s="15" t="str">
        <f>IF(COUNTIF('Subject Class Lists'!$K$1:$K$3230,$A423&amp;" "&amp;AN$1)=0,"",INDEX('Subject Class Lists'!$A$1:$K$3230,MATCH($A423&amp;" "&amp;AN$1,'Subject Class Lists'!$K$1:$K$3230,0),MATCH("Subject Class",'Subject Class Lists'!$A$1:$K$1,0)))</f>
        <v/>
      </c>
      <c r="AO423" s="15" t="str">
        <f>IF(COUNTIF('Subject Class Lists'!$K$1:$K$3230,$A423&amp;" "&amp;AO$1)=0,"",INDEX('Subject Class Lists'!$A$1:$K$3230,MATCH($A423&amp;" "&amp;AO$1,'Subject Class Lists'!$K$1:$K$3230,0),MATCH("Subject Class",'Subject Class Lists'!$A$1:$K$1,0)))</f>
        <v/>
      </c>
      <c r="AP423" s="15" t="str">
        <f>IF(COUNTIF('Subject Class Lists'!$K$1:$K$3230,$A423&amp;" "&amp;AP$1)=0,"",INDEX('Subject Class Lists'!$A$1:$K$3230,MATCH($A423&amp;" "&amp;AP$1,'Subject Class Lists'!$K$1:$K$3230,0),MATCH("Subject Class",'Subject Class Lists'!$A$1:$K$1,0)))</f>
        <v/>
      </c>
      <c r="AQ423" s="15" t="str">
        <f>IF(COUNTIF('Subject Class Lists'!$K$1:$K$3230,$A423&amp;" "&amp;AQ$1)=0,"",INDEX('Subject Class Lists'!$A$1:$K$3230,MATCH($A423&amp;" "&amp;AQ$1,'Subject Class Lists'!$K$1:$K$3230,0),MATCH("Subject Class",'Subject Class Lists'!$A$1:$K$1,0)))</f>
        <v/>
      </c>
      <c r="AR423" s="15" t="str">
        <f>IF(COUNTIF('Subject Class Lists'!$K$1:$K$3230,$A423&amp;" "&amp;AR$1)=0,"",INDEX('Subject Class Lists'!$A$1:$K$3230,MATCH($A423&amp;" "&amp;AR$1,'Subject Class Lists'!$K$1:$K$3230,0),MATCH("Subject Class",'Subject Class Lists'!$A$1:$K$1,0)))</f>
        <v/>
      </c>
      <c r="AS423" s="15" t="str">
        <f>IF(COUNTIF('Subject Class Lists'!$K$1:$K$3230,$A423&amp;" "&amp;AS$1)=0,"",INDEX('Subject Class Lists'!$A$1:$K$3230,MATCH($A423&amp;" "&amp;AS$1,'Subject Class Lists'!$K$1:$K$3230,0),MATCH("Subject Class",'Subject Class Lists'!$A$1:$K$1,0)))</f>
        <v/>
      </c>
      <c r="AT423" s="15" t="str">
        <f>IF(COUNTIF('Subject Class Lists'!$K$1:$K$3230,$A423&amp;" "&amp;AT$1)=0,"",INDEX('Subject Class Lists'!$A$1:$K$3230,MATCH($A423&amp;" "&amp;AT$1,'Subject Class Lists'!$K$1:$K$3230,0),MATCH("Subject Class",'Subject Class Lists'!$A$1:$K$1,0)))</f>
        <v/>
      </c>
      <c r="AU423" s="15" t="str">
        <f>IF(COUNTIF('Subject Class Lists'!$K$1:$K$3230,$A423&amp;" "&amp;AU$1)=0,"",INDEX('Subject Class Lists'!$A$1:$K$3230,MATCH($A423&amp;" "&amp;AU$1,'Subject Class Lists'!$K$1:$K$3230,0),MATCH("Subject Class",'Subject Class Lists'!$A$1:$K$1,0)))</f>
        <v/>
      </c>
      <c r="AV423" s="15" t="str">
        <f>IF(COUNTIF('Subject Class Lists'!$K$1:$K$3230,$A423&amp;" "&amp;AV$1)=0,"",INDEX('Subject Class Lists'!$A$1:$K$3230,MATCH($A423&amp;" "&amp;AV$1,'Subject Class Lists'!$K$1:$K$3230,0),MATCH("Subject Class",'Subject Class Lists'!$A$1:$K$1,0)))</f>
        <v/>
      </c>
    </row>
    <row r="424" spans="1:48" x14ac:dyDescent="0.3">
      <c r="A424" s="13">
        <v>1501038</v>
      </c>
      <c r="B424" s="15" t="s">
        <v>768</v>
      </c>
      <c r="C424" s="15" t="s">
        <v>174</v>
      </c>
      <c r="D424" s="15" t="s">
        <v>265</v>
      </c>
      <c r="E424" s="15" t="str">
        <f>IF(COUNTIF('Subject Class Lists'!$K$1:$K$3230,$A424&amp;" "&amp;E$1)=0,"",INDEX('Subject Class Lists'!$A$1:$K$3230,MATCH($A424&amp;" "&amp;E$1,'Subject Class Lists'!$K$1:$K$3230,0),MATCH("Subject Class",'Subject Class Lists'!$A$1:$K$1,0)))</f>
        <v>2ma2Q</v>
      </c>
      <c r="F424" s="15" t="str">
        <f>IF(COUNTIF('Subject Class Lists'!$K$1:$K$3230,$A424&amp;" "&amp;F$1)=0,"",INDEX('Subject Class Lists'!$A$1:$K$3230,MATCH($A424&amp;" "&amp;F$1,'Subject Class Lists'!$K$1:$K$3230,0),MATCH("Subject Class",'Subject Class Lists'!$A$1:$K$1,0)))</f>
        <v/>
      </c>
      <c r="G424" s="15" t="str">
        <f>IF(COUNTIF('Subject Class Lists'!$K$1:$K$3230,$A424&amp;" "&amp;G$1)=0,"",INDEX('Subject Class Lists'!$A$1:$K$3230,MATCH($A424&amp;" "&amp;G$1,'Subject Class Lists'!$K$1:$K$3230,0),MATCH("Subject Class",'Subject Class Lists'!$A$1:$K$1,0)))</f>
        <v>2cm2R</v>
      </c>
      <c r="H424" s="15" t="str">
        <f>IF(COUNTIF('Subject Class Lists'!$K$1:$K$3230,$A424&amp;" "&amp;H$1)=0,"",INDEX('Subject Class Lists'!$A$1:$K$3230,MATCH($A424&amp;" "&amp;H$1,'Subject Class Lists'!$K$1:$K$3230,0),MATCH("Subject Class",'Subject Class Lists'!$A$1:$K$1,0)))</f>
        <v>2ph2K</v>
      </c>
      <c r="I424" s="15" t="str">
        <f>IF(COUNTIF('Subject Class Lists'!$K$1:$K$3230,$A424&amp;" "&amp;I$1)=0,"",INDEX('Subject Class Lists'!$A$1:$K$3230,MATCH($A424&amp;" "&amp;I$1,'Subject Class Lists'!$K$1:$K$3230,0),MATCH("Subject Class",'Subject Class Lists'!$A$1:$K$1,0)))</f>
        <v>2ec2N</v>
      </c>
      <c r="J424" s="15" t="str">
        <f>IF(COUNTIF('Subject Class Lists'!$K$1:$K$3230,$A424&amp;" "&amp;J$1)=0,"",INDEX('Subject Class Lists'!$A$1:$K$3230,MATCH($A424&amp;" "&amp;J$1,'Subject Class Lists'!$K$1:$K$3230,0),MATCH("Subject Class",'Subject Class Lists'!$A$1:$K$1,0)))</f>
        <v/>
      </c>
      <c r="K424" s="15" t="str">
        <f>IF(COUNTIF('Subject Class Lists'!$K$1:$K$3230,$A424&amp;" "&amp;K$1)=0,"",LEFT(INDEX('Subject Class Lists'!$A$1:$K$3230,MATCH($A424&amp;" "&amp;K$1,'Subject Class Lists'!$K$1:$K$3230,0),MATCH("Subject Class",'Subject Class Lists'!$A$1:$K$1,0)),5))</f>
        <v/>
      </c>
      <c r="L424" s="15" t="str">
        <f>IF(COUNTIF('Subject Class Lists'!$K$1:$K$3230,$A424&amp;" "&amp;L$1)=0,"",LEFT(INDEX('Subject Class Lists'!$A$1:$K$3230,MATCH($A424&amp;" "&amp;L$1,'Subject Class Lists'!$K$1:$K$3230,0),MATCH("Subject Class",'Subject Class Lists'!$A$1:$K$1,0)),5))</f>
        <v/>
      </c>
      <c r="M424" s="15" t="str">
        <f>IF(COUNTIF('Subject Class Lists'!$K$1:$K$3230,$A424&amp;" "&amp;M$1)=0,"",INDEX('Subject Class Lists'!$A$1:$K$3230,MATCH($A424&amp;" "&amp;M$1,'Subject Class Lists'!$K$1:$K$3230,0),MATCH("Subject Class",'Subject Class Lists'!$A$1:$K$1,0)))</f>
        <v/>
      </c>
      <c r="N424" s="15" t="str">
        <f>IF(COUNTIF('Subject Class Lists'!$K$1:$K$3230,$A424&amp;" "&amp;N$1)=0,"",INDEX('Subject Class Lists'!$A$1:$K$3230,MATCH($A424&amp;" "&amp;N$1,'Subject Class Lists'!$K$1:$K$3230,0),MATCH("Subject Class",'Subject Class Lists'!$A$1:$K$1,0)))</f>
        <v/>
      </c>
      <c r="O424" s="15" t="str">
        <f>IF(COUNTIF('Subject Class Lists'!$K$1:$K$3230,$A424&amp;" "&amp;O$1)=0,"",INDEX('Subject Class Lists'!$A$1:$K$3230,MATCH($A424&amp;" "&amp;O$1,'Subject Class Lists'!$K$1:$K$3230,0),MATCH("Subject Class",'Subject Class Lists'!$A$1:$K$1,0)))</f>
        <v/>
      </c>
      <c r="P424" s="15" t="str">
        <f>IF(COUNTIF('Subject Class Lists'!$K$1:$K$3230,$A424&amp;" "&amp;P$1)=0,"",INDEX('Subject Class Lists'!$A$1:$K$3230,MATCH($A424&amp;" "&amp;P$1,'Subject Class Lists'!$K$1:$K$3230,0),MATCH("Subject Class",'Subject Class Lists'!$A$1:$K$1,0)))</f>
        <v/>
      </c>
      <c r="Q424" s="15" t="str">
        <f>IF(COUNTIF('Subject Class Lists'!$K$1:$K$3230,$A424&amp;" "&amp;Q$1)=0,"",INDEX('Subject Class Lists'!$A$1:$K$3230,MATCH($A424&amp;" "&amp;Q$1,'Subject Class Lists'!$K$1:$K$3230,0),MATCH("Subject Class",'Subject Class Lists'!$A$1:$K$1,0)))</f>
        <v/>
      </c>
      <c r="R424" s="15" t="str">
        <f>IF(COUNTIF('Subject Class Lists'!$K$1:$K$3230,$A424&amp;" "&amp;R$1)=0,"",INDEX('Subject Class Lists'!$A$1:$K$3230,MATCH($A424&amp;" "&amp;R$1,'Subject Class Lists'!$K$1:$K$3230,0),MATCH("Subject Class",'Subject Class Lists'!$A$1:$K$1,0)))</f>
        <v/>
      </c>
      <c r="S424" s="15" t="str">
        <f>IF(COUNTIF('Subject Class Lists'!$K$1:$K$3230,$A424&amp;" "&amp;S$1)=0,"",INDEX('Subject Class Lists'!$A$1:$K$3230,MATCH($A424&amp;" "&amp;S$1,'Subject Class Lists'!$K$1:$K$3230,0),MATCH("Subject Class",'Subject Class Lists'!$A$1:$K$1,0)))</f>
        <v/>
      </c>
      <c r="T424" s="15" t="str">
        <f>IF(COUNTIF('Subject Class Lists'!$K$1:$K$3230,$A424&amp;" "&amp;T$1)=0,"",INDEX('Subject Class Lists'!$A$1:$K$3230,MATCH($A424&amp;" "&amp;T$1,'Subject Class Lists'!$K$1:$K$3230,0),MATCH("Subject Class",'Subject Class Lists'!$A$1:$K$1,0)))</f>
        <v/>
      </c>
      <c r="U424" s="15" t="str">
        <f>IF(COUNTIF('Subject Class Lists'!$K$1:$K$3230,$A424&amp;" "&amp;U$1)=0,"",INDEX('Subject Class Lists'!$A$1:$K$3230,MATCH($A424&amp;" "&amp;U$1,'Subject Class Lists'!$K$1:$K$3230,0),MATCH("Subject Class",'Subject Class Lists'!$A$1:$K$1,0)))</f>
        <v/>
      </c>
      <c r="V424" s="15" t="str">
        <f>IF(COUNTIF('Subject Class Lists'!$K$1:$K$3230,$A424&amp;" "&amp;V$1)=0,"",INDEX('Subject Class Lists'!$A$1:$K$3230,MATCH($A424&amp;" "&amp;V$1,'Subject Class Lists'!$K$1:$K$3230,0),MATCH("Subject Class",'Subject Class Lists'!$A$1:$K$1,0)))</f>
        <v/>
      </c>
      <c r="W424" s="15" t="str">
        <f>IF(COUNTIF('Subject Class Lists'!$K$1:$K$3230,$A424&amp;" "&amp;W$1)=0,"",INDEX('Subject Class Lists'!$A$1:$K$3230,MATCH($A424&amp;" "&amp;W$1,'Subject Class Lists'!$K$1:$K$3230,0),MATCH("Subject Class",'Subject Class Lists'!$A$1:$K$1,0)))</f>
        <v/>
      </c>
      <c r="X424" s="15" t="str">
        <f>IF(COUNTIF('Subject Class Lists'!$K$1:$K$3230,$A424&amp;" "&amp;X$1)=0,"",INDEX('Subject Class Lists'!$A$1:$K$3230,MATCH($A424&amp;" "&amp;X$1,'Subject Class Lists'!$K$1:$K$3230,0),MATCH("Subject Class",'Subject Class Lists'!$A$1:$K$1,0)))</f>
        <v/>
      </c>
      <c r="Y424" s="15" t="str">
        <f>IF(COUNTIF('Subject Class Lists'!$K$1:$K$3230,$A424&amp;" "&amp;Y$1)=0,"",INDEX('Subject Class Lists'!$A$1:$K$3230,MATCH($A424&amp;" "&amp;Y$1,'Subject Class Lists'!$K$1:$K$3230,0),MATCH("Subject Class",'Subject Class Lists'!$A$1:$K$1,0)))</f>
        <v/>
      </c>
      <c r="Z424" s="15" t="str">
        <f>IF(COUNTIF('Subject Class Lists'!$K$1:$K$3230,$A424&amp;" "&amp;Z$1)=0,"",INDEX('Subject Class Lists'!$A$1:$K$3230,MATCH($A424&amp;" "&amp;Z$1,'Subject Class Lists'!$K$1:$K$3230,0),MATCH("Subject Class",'Subject Class Lists'!$A$1:$K$1,0)))</f>
        <v/>
      </c>
      <c r="AA424" s="15" t="str">
        <f>IF(COUNTIF('Subject Class Lists'!$K$1:$K$3230,$A424&amp;" "&amp;AA$1)=0,"",INDEX('Subject Class Lists'!$A$1:$K$3230,MATCH($A424&amp;" "&amp;AA$1,'Subject Class Lists'!$K$1:$K$3230,0),MATCH("Subject Class",'Subject Class Lists'!$A$1:$K$1,0)))</f>
        <v/>
      </c>
      <c r="AB424" s="15" t="str">
        <f>IF(COUNTIF('Subject Class Lists'!$K$1:$K$3230,$A424&amp;" "&amp;AB$1)=0,"",INDEX('Subject Class Lists'!$A$1:$K$3230,MATCH($A424&amp;" "&amp;AB$1,'Subject Class Lists'!$K$1:$K$3230,0),MATCH("Subject Class",'Subject Class Lists'!$A$1:$K$1,0)))</f>
        <v/>
      </c>
      <c r="AC424" s="15" t="str">
        <f>IF(COUNTIF('Subject Class Lists'!$K$1:$K$3230,$A424&amp;" "&amp;AC$1)=0,"",INDEX('Subject Class Lists'!$A$1:$K$3230,MATCH($A424&amp;" "&amp;AC$1,'Subject Class Lists'!$K$1:$K$3230,0),MATCH("Subject Class",'Subject Class Lists'!$A$1:$K$1,0)))</f>
        <v/>
      </c>
      <c r="AD424" s="15" t="str">
        <f>IF(COUNTIF('Subject Class Lists'!$K$1:$K$3230,$A424&amp;" "&amp;AD$1)=0,"",INDEX('Subject Class Lists'!$A$1:$K$3230,MATCH($A424&amp;" "&amp;AD$1,'Subject Class Lists'!$K$1:$K$3230,0),MATCH("Subject Class",'Subject Class Lists'!$A$1:$K$1,0)))</f>
        <v/>
      </c>
      <c r="AE424" s="15" t="str">
        <f>IF(COUNTIF('Subject Class Lists'!$K$1:$K$3230,$A424&amp;" "&amp;AE$1)=0,"",INDEX('Subject Class Lists'!$A$1:$K$3230,MATCH($A424&amp;" "&amp;AE$1,'Subject Class Lists'!$K$1:$K$3230,0),MATCH("Subject Class",'Subject Class Lists'!$A$1:$K$1,0)))</f>
        <v/>
      </c>
      <c r="AF424" s="15" t="str">
        <f>IF(COUNTIF('Subject Class Lists'!$K$1:$K$3230,$A424&amp;" "&amp;AF$1)=0,"",INDEX('Subject Class Lists'!$A$1:$K$3230,MATCH($A424&amp;" "&amp;AF$1,'Subject Class Lists'!$K$1:$K$3230,0),MATCH("Subject Class",'Subject Class Lists'!$A$1:$K$1,0)))</f>
        <v/>
      </c>
      <c r="AG424" s="15" t="str">
        <f>IF(COUNTIF('Subject Class Lists'!$K$1:$K$3230,$A424&amp;" "&amp;AG$1)=0,"",INDEX('Subject Class Lists'!$A$1:$K$3230,MATCH($A424&amp;" "&amp;AG$1,'Subject Class Lists'!$K$1:$K$3230,0),MATCH("Subject Class",'Subject Class Lists'!$A$1:$K$1,0)))</f>
        <v/>
      </c>
      <c r="AH424" s="15" t="str">
        <f>IF(COUNTIF('Subject Class Lists'!$K$1:$K$3230,$A424&amp;" "&amp;AH$1)=0,"",INDEX('Subject Class Lists'!$A$1:$K$3230,MATCH($A424&amp;" "&amp;AH$1,'Subject Class Lists'!$K$1:$K$3230,0),MATCH("Subject Class",'Subject Class Lists'!$A$1:$K$1,0)))</f>
        <v/>
      </c>
      <c r="AI424" s="15" t="str">
        <f>IF(COUNTIF('Subject Class Lists'!$K$1:$K$3230,$A424&amp;" "&amp;AI$1)=0,"",INDEX('Subject Class Lists'!$A$1:$K$3230,MATCH($A424&amp;" "&amp;AI$1,'Subject Class Lists'!$K$1:$K$3230,0),MATCH("Subject Class",'Subject Class Lists'!$A$1:$K$1,0)))</f>
        <v/>
      </c>
      <c r="AJ424" s="15" t="str">
        <f>IF(COUNTIF('Subject Class Lists'!$K$1:$K$3230,$A424&amp;" "&amp;AJ$1)=0,"",INDEX('Subject Class Lists'!$A$1:$K$3230,MATCH($A424&amp;" "&amp;AJ$1,'Subject Class Lists'!$K$1:$K$3230,0),MATCH("Subject Class",'Subject Class Lists'!$A$1:$K$1,0)))</f>
        <v/>
      </c>
      <c r="AK424" s="15" t="str">
        <f>IF(COUNTIF('Subject Class Lists'!$K$1:$K$3230,$A424&amp;" "&amp;AK$1)=0,"",INDEX('Subject Class Lists'!$A$1:$K$3230,MATCH($A424&amp;" "&amp;AK$1,'Subject Class Lists'!$K$1:$K$3230,0),MATCH("Subject Class",'Subject Class Lists'!$A$1:$K$1,0)))</f>
        <v>2gp1C19</v>
      </c>
      <c r="AL424" s="15" t="str">
        <f>IF(COUNTIF('Subject Class Lists'!$K$1:$K$3230,$A424&amp;" "&amp;AL$1)=0,"",INDEX('Subject Class Lists'!$A$1:$K$3230,MATCH($A424&amp;" "&amp;AL$1,'Subject Class Lists'!$K$1:$K$3230,0),MATCH("Subject Class",'Subject Class Lists'!$A$1:$K$1,0)))</f>
        <v/>
      </c>
      <c r="AM424" s="15" t="str">
        <f>IF(COUNTIF('Subject Class Lists'!$K$1:$K$3230,$A424&amp;" "&amp;AM$1)=0,"",INDEX('Subject Class Lists'!$A$1:$K$3230,MATCH($A424&amp;" "&amp;AM$1,'Subject Class Lists'!$K$1:$K$3230,0),MATCH("Subject Class",'Subject Class Lists'!$A$1:$K$1,0)))</f>
        <v/>
      </c>
      <c r="AN424" s="15" t="str">
        <f>IF(COUNTIF('Subject Class Lists'!$K$1:$K$3230,$A424&amp;" "&amp;AN$1)=0,"",INDEX('Subject Class Lists'!$A$1:$K$3230,MATCH($A424&amp;" "&amp;AN$1,'Subject Class Lists'!$K$1:$K$3230,0),MATCH("Subject Class",'Subject Class Lists'!$A$1:$K$1,0)))</f>
        <v/>
      </c>
      <c r="AO424" s="15" t="str">
        <f>IF(COUNTIF('Subject Class Lists'!$K$1:$K$3230,$A424&amp;" "&amp;AO$1)=0,"",INDEX('Subject Class Lists'!$A$1:$K$3230,MATCH($A424&amp;" "&amp;AO$1,'Subject Class Lists'!$K$1:$K$3230,0),MATCH("Subject Class",'Subject Class Lists'!$A$1:$K$1,0)))</f>
        <v/>
      </c>
      <c r="AP424" s="15" t="str">
        <f>IF(COUNTIF('Subject Class Lists'!$K$1:$K$3230,$A424&amp;" "&amp;AP$1)=0,"",INDEX('Subject Class Lists'!$A$1:$K$3230,MATCH($A424&amp;" "&amp;AP$1,'Subject Class Lists'!$K$1:$K$3230,0),MATCH("Subject Class",'Subject Class Lists'!$A$1:$K$1,0)))</f>
        <v/>
      </c>
      <c r="AQ424" s="15" t="str">
        <f>IF(COUNTIF('Subject Class Lists'!$K$1:$K$3230,$A424&amp;" "&amp;AQ$1)=0,"",INDEX('Subject Class Lists'!$A$1:$K$3230,MATCH($A424&amp;" "&amp;AQ$1,'Subject Class Lists'!$K$1:$K$3230,0),MATCH("Subject Class",'Subject Class Lists'!$A$1:$K$1,0)))</f>
        <v/>
      </c>
      <c r="AR424" s="15" t="str">
        <f>IF(COUNTIF('Subject Class Lists'!$K$1:$K$3230,$A424&amp;" "&amp;AR$1)=0,"",INDEX('Subject Class Lists'!$A$1:$K$3230,MATCH($A424&amp;" "&amp;AR$1,'Subject Class Lists'!$K$1:$K$3230,0),MATCH("Subject Class",'Subject Class Lists'!$A$1:$K$1,0)))</f>
        <v/>
      </c>
      <c r="AS424" s="15" t="str">
        <f>IF(COUNTIF('Subject Class Lists'!$K$1:$K$3230,$A424&amp;" "&amp;AS$1)=0,"",INDEX('Subject Class Lists'!$A$1:$K$3230,MATCH($A424&amp;" "&amp;AS$1,'Subject Class Lists'!$K$1:$K$3230,0),MATCH("Subject Class",'Subject Class Lists'!$A$1:$K$1,0)))</f>
        <v/>
      </c>
      <c r="AT424" s="15" t="str">
        <f>IF(COUNTIF('Subject Class Lists'!$K$1:$K$3230,$A424&amp;" "&amp;AT$1)=0,"",INDEX('Subject Class Lists'!$A$1:$K$3230,MATCH($A424&amp;" "&amp;AT$1,'Subject Class Lists'!$K$1:$K$3230,0),MATCH("Subject Class",'Subject Class Lists'!$A$1:$K$1,0)))</f>
        <v/>
      </c>
      <c r="AU424" s="15" t="str">
        <f>IF(COUNTIF('Subject Class Lists'!$K$1:$K$3230,$A424&amp;" "&amp;AU$1)=0,"",INDEX('Subject Class Lists'!$A$1:$K$3230,MATCH($A424&amp;" "&amp;AU$1,'Subject Class Lists'!$K$1:$K$3230,0),MATCH("Subject Class",'Subject Class Lists'!$A$1:$K$1,0)))</f>
        <v/>
      </c>
      <c r="AV424" s="15" t="str">
        <f>IF(COUNTIF('Subject Class Lists'!$K$1:$K$3230,$A424&amp;" "&amp;AV$1)=0,"",INDEX('Subject Class Lists'!$A$1:$K$3230,MATCH($A424&amp;" "&amp;AV$1,'Subject Class Lists'!$K$1:$K$3230,0),MATCH("Subject Class",'Subject Class Lists'!$A$1:$K$1,0)))</f>
        <v/>
      </c>
    </row>
    <row r="425" spans="1:48" x14ac:dyDescent="0.3">
      <c r="A425" s="12">
        <v>1905172</v>
      </c>
      <c r="B425" s="15" t="s">
        <v>769</v>
      </c>
      <c r="C425" s="15" t="s">
        <v>174</v>
      </c>
      <c r="D425" s="15" t="s">
        <v>265</v>
      </c>
      <c r="E425" s="15" t="str">
        <f>IF(COUNTIF('Subject Class Lists'!$K$1:$K$3230,$A425&amp;" "&amp;E$1)=0,"",INDEX('Subject Class Lists'!$A$1:$K$3230,MATCH($A425&amp;" "&amp;E$1,'Subject Class Lists'!$K$1:$K$3230,0),MATCH("Subject Class",'Subject Class Lists'!$A$1:$K$1,0)))</f>
        <v>2ma2Q</v>
      </c>
      <c r="F425" s="15" t="str">
        <f>IF(COUNTIF('Subject Class Lists'!$K$1:$K$3230,$A425&amp;" "&amp;F$1)=0,"",INDEX('Subject Class Lists'!$A$1:$K$3230,MATCH($A425&amp;" "&amp;F$1,'Subject Class Lists'!$K$1:$K$3230,0),MATCH("Subject Class",'Subject Class Lists'!$A$1:$K$1,0)))</f>
        <v/>
      </c>
      <c r="G425" s="15" t="str">
        <f>IF(COUNTIF('Subject Class Lists'!$K$1:$K$3230,$A425&amp;" "&amp;G$1)=0,"",INDEX('Subject Class Lists'!$A$1:$K$3230,MATCH($A425&amp;" "&amp;G$1,'Subject Class Lists'!$K$1:$K$3230,0),MATCH("Subject Class",'Subject Class Lists'!$A$1:$K$1,0)))</f>
        <v>2cm2R</v>
      </c>
      <c r="H425" s="15" t="str">
        <f>IF(COUNTIF('Subject Class Lists'!$K$1:$K$3230,$A425&amp;" "&amp;H$1)=0,"",INDEX('Subject Class Lists'!$A$1:$K$3230,MATCH($A425&amp;" "&amp;H$1,'Subject Class Lists'!$K$1:$K$3230,0),MATCH("Subject Class",'Subject Class Lists'!$A$1:$K$1,0)))</f>
        <v>2ph2K</v>
      </c>
      <c r="I425" s="15" t="str">
        <f>IF(COUNTIF('Subject Class Lists'!$K$1:$K$3230,$A425&amp;" "&amp;I$1)=0,"",INDEX('Subject Class Lists'!$A$1:$K$3230,MATCH($A425&amp;" "&amp;I$1,'Subject Class Lists'!$K$1:$K$3230,0),MATCH("Subject Class",'Subject Class Lists'!$A$1:$K$1,0)))</f>
        <v>2ec2N</v>
      </c>
      <c r="J425" s="15" t="str">
        <f>IF(COUNTIF('Subject Class Lists'!$K$1:$K$3230,$A425&amp;" "&amp;J$1)=0,"",INDEX('Subject Class Lists'!$A$1:$K$3230,MATCH($A425&amp;" "&amp;J$1,'Subject Class Lists'!$K$1:$K$3230,0),MATCH("Subject Class",'Subject Class Lists'!$A$1:$K$1,0)))</f>
        <v/>
      </c>
      <c r="K425" s="15" t="str">
        <f>IF(COUNTIF('Subject Class Lists'!$K$1:$K$3230,$A425&amp;" "&amp;K$1)=0,"",LEFT(INDEX('Subject Class Lists'!$A$1:$K$3230,MATCH($A425&amp;" "&amp;K$1,'Subject Class Lists'!$K$1:$K$3230,0),MATCH("Subject Class",'Subject Class Lists'!$A$1:$K$1,0)),5))</f>
        <v/>
      </c>
      <c r="L425" s="15" t="str">
        <f>IF(COUNTIF('Subject Class Lists'!$K$1:$K$3230,$A425&amp;" "&amp;L$1)=0,"",LEFT(INDEX('Subject Class Lists'!$A$1:$K$3230,MATCH($A425&amp;" "&amp;L$1,'Subject Class Lists'!$K$1:$K$3230,0),MATCH("Subject Class",'Subject Class Lists'!$A$1:$K$1,0)),5))</f>
        <v/>
      </c>
      <c r="M425" s="15" t="str">
        <f>IF(COUNTIF('Subject Class Lists'!$K$1:$K$3230,$A425&amp;" "&amp;M$1)=0,"",INDEX('Subject Class Lists'!$A$1:$K$3230,MATCH($A425&amp;" "&amp;M$1,'Subject Class Lists'!$K$1:$K$3230,0),MATCH("Subject Class",'Subject Class Lists'!$A$1:$K$1,0)))</f>
        <v/>
      </c>
      <c r="N425" s="15" t="str">
        <f>IF(COUNTIF('Subject Class Lists'!$K$1:$K$3230,$A425&amp;" "&amp;N$1)=0,"",INDEX('Subject Class Lists'!$A$1:$K$3230,MATCH($A425&amp;" "&amp;N$1,'Subject Class Lists'!$K$1:$K$3230,0),MATCH("Subject Class",'Subject Class Lists'!$A$1:$K$1,0)))</f>
        <v/>
      </c>
      <c r="O425" s="15" t="str">
        <f>IF(COUNTIF('Subject Class Lists'!$K$1:$K$3230,$A425&amp;" "&amp;O$1)=0,"",INDEX('Subject Class Lists'!$A$1:$K$3230,MATCH($A425&amp;" "&amp;O$1,'Subject Class Lists'!$K$1:$K$3230,0),MATCH("Subject Class",'Subject Class Lists'!$A$1:$K$1,0)))</f>
        <v/>
      </c>
      <c r="P425" s="15" t="str">
        <f>IF(COUNTIF('Subject Class Lists'!$K$1:$K$3230,$A425&amp;" "&amp;P$1)=0,"",INDEX('Subject Class Lists'!$A$1:$K$3230,MATCH($A425&amp;" "&amp;P$1,'Subject Class Lists'!$K$1:$K$3230,0),MATCH("Subject Class",'Subject Class Lists'!$A$1:$K$1,0)))</f>
        <v/>
      </c>
      <c r="Q425" s="15" t="str">
        <f>IF(COUNTIF('Subject Class Lists'!$K$1:$K$3230,$A425&amp;" "&amp;Q$1)=0,"",INDEX('Subject Class Lists'!$A$1:$K$3230,MATCH($A425&amp;" "&amp;Q$1,'Subject Class Lists'!$K$1:$K$3230,0),MATCH("Subject Class",'Subject Class Lists'!$A$1:$K$1,0)))</f>
        <v/>
      </c>
      <c r="R425" s="15" t="str">
        <f>IF(COUNTIF('Subject Class Lists'!$K$1:$K$3230,$A425&amp;" "&amp;R$1)=0,"",INDEX('Subject Class Lists'!$A$1:$K$3230,MATCH($A425&amp;" "&amp;R$1,'Subject Class Lists'!$K$1:$K$3230,0),MATCH("Subject Class",'Subject Class Lists'!$A$1:$K$1,0)))</f>
        <v/>
      </c>
      <c r="S425" s="15" t="str">
        <f>IF(COUNTIF('Subject Class Lists'!$K$1:$K$3230,$A425&amp;" "&amp;S$1)=0,"",INDEX('Subject Class Lists'!$A$1:$K$3230,MATCH($A425&amp;" "&amp;S$1,'Subject Class Lists'!$K$1:$K$3230,0),MATCH("Subject Class",'Subject Class Lists'!$A$1:$K$1,0)))</f>
        <v/>
      </c>
      <c r="T425" s="15" t="str">
        <f>IF(COUNTIF('Subject Class Lists'!$K$1:$K$3230,$A425&amp;" "&amp;T$1)=0,"",INDEX('Subject Class Lists'!$A$1:$K$3230,MATCH($A425&amp;" "&amp;T$1,'Subject Class Lists'!$K$1:$K$3230,0),MATCH("Subject Class",'Subject Class Lists'!$A$1:$K$1,0)))</f>
        <v/>
      </c>
      <c r="U425" s="15" t="str">
        <f>IF(COUNTIF('Subject Class Lists'!$K$1:$K$3230,$A425&amp;" "&amp;U$1)=0,"",INDEX('Subject Class Lists'!$A$1:$K$3230,MATCH($A425&amp;" "&amp;U$1,'Subject Class Lists'!$K$1:$K$3230,0),MATCH("Subject Class",'Subject Class Lists'!$A$1:$K$1,0)))</f>
        <v/>
      </c>
      <c r="V425" s="15" t="str">
        <f>IF(COUNTIF('Subject Class Lists'!$K$1:$K$3230,$A425&amp;" "&amp;V$1)=0,"",INDEX('Subject Class Lists'!$A$1:$K$3230,MATCH($A425&amp;" "&amp;V$1,'Subject Class Lists'!$K$1:$K$3230,0),MATCH("Subject Class",'Subject Class Lists'!$A$1:$K$1,0)))</f>
        <v/>
      </c>
      <c r="W425" s="15" t="str">
        <f>IF(COUNTIF('Subject Class Lists'!$K$1:$K$3230,$A425&amp;" "&amp;W$1)=0,"",INDEX('Subject Class Lists'!$A$1:$K$3230,MATCH($A425&amp;" "&amp;W$1,'Subject Class Lists'!$K$1:$K$3230,0),MATCH("Subject Class",'Subject Class Lists'!$A$1:$K$1,0)))</f>
        <v/>
      </c>
      <c r="X425" s="15" t="str">
        <f>IF(COUNTIF('Subject Class Lists'!$K$1:$K$3230,$A425&amp;" "&amp;X$1)=0,"",INDEX('Subject Class Lists'!$A$1:$K$3230,MATCH($A425&amp;" "&amp;X$1,'Subject Class Lists'!$K$1:$K$3230,0),MATCH("Subject Class",'Subject Class Lists'!$A$1:$K$1,0)))</f>
        <v/>
      </c>
      <c r="Y425" s="15" t="str">
        <f>IF(COUNTIF('Subject Class Lists'!$K$1:$K$3230,$A425&amp;" "&amp;Y$1)=0,"",INDEX('Subject Class Lists'!$A$1:$K$3230,MATCH($A425&amp;" "&amp;Y$1,'Subject Class Lists'!$K$1:$K$3230,0),MATCH("Subject Class",'Subject Class Lists'!$A$1:$K$1,0)))</f>
        <v/>
      </c>
      <c r="Z425" s="15" t="str">
        <f>IF(COUNTIF('Subject Class Lists'!$K$1:$K$3230,$A425&amp;" "&amp;Z$1)=0,"",INDEX('Subject Class Lists'!$A$1:$K$3230,MATCH($A425&amp;" "&amp;Z$1,'Subject Class Lists'!$K$1:$K$3230,0),MATCH("Subject Class",'Subject Class Lists'!$A$1:$K$1,0)))</f>
        <v/>
      </c>
      <c r="AA425" s="15" t="str">
        <f>IF(COUNTIF('Subject Class Lists'!$K$1:$K$3230,$A425&amp;" "&amp;AA$1)=0,"",INDEX('Subject Class Lists'!$A$1:$K$3230,MATCH($A425&amp;" "&amp;AA$1,'Subject Class Lists'!$K$1:$K$3230,0),MATCH("Subject Class",'Subject Class Lists'!$A$1:$K$1,0)))</f>
        <v/>
      </c>
      <c r="AB425" s="15" t="str">
        <f>IF(COUNTIF('Subject Class Lists'!$K$1:$K$3230,$A425&amp;" "&amp;AB$1)=0,"",INDEX('Subject Class Lists'!$A$1:$K$3230,MATCH($A425&amp;" "&amp;AB$1,'Subject Class Lists'!$K$1:$K$3230,0),MATCH("Subject Class",'Subject Class Lists'!$A$1:$K$1,0)))</f>
        <v/>
      </c>
      <c r="AC425" s="15" t="str">
        <f>IF(COUNTIF('Subject Class Lists'!$K$1:$K$3230,$A425&amp;" "&amp;AC$1)=0,"",INDEX('Subject Class Lists'!$A$1:$K$3230,MATCH($A425&amp;" "&amp;AC$1,'Subject Class Lists'!$K$1:$K$3230,0),MATCH("Subject Class",'Subject Class Lists'!$A$1:$K$1,0)))</f>
        <v/>
      </c>
      <c r="AD425" s="15" t="str">
        <f>IF(COUNTIF('Subject Class Lists'!$K$1:$K$3230,$A425&amp;" "&amp;AD$1)=0,"",INDEX('Subject Class Lists'!$A$1:$K$3230,MATCH($A425&amp;" "&amp;AD$1,'Subject Class Lists'!$K$1:$K$3230,0),MATCH("Subject Class",'Subject Class Lists'!$A$1:$K$1,0)))</f>
        <v/>
      </c>
      <c r="AE425" s="15" t="str">
        <f>IF(COUNTIF('Subject Class Lists'!$K$1:$K$3230,$A425&amp;" "&amp;AE$1)=0,"",INDEX('Subject Class Lists'!$A$1:$K$3230,MATCH($A425&amp;" "&amp;AE$1,'Subject Class Lists'!$K$1:$K$3230,0),MATCH("Subject Class",'Subject Class Lists'!$A$1:$K$1,0)))</f>
        <v/>
      </c>
      <c r="AF425" s="15" t="str">
        <f>IF(COUNTIF('Subject Class Lists'!$K$1:$K$3230,$A425&amp;" "&amp;AF$1)=0,"",INDEX('Subject Class Lists'!$A$1:$K$3230,MATCH($A425&amp;" "&amp;AF$1,'Subject Class Lists'!$K$1:$K$3230,0),MATCH("Subject Class",'Subject Class Lists'!$A$1:$K$1,0)))</f>
        <v/>
      </c>
      <c r="AG425" s="15" t="str">
        <f>IF(COUNTIF('Subject Class Lists'!$K$1:$K$3230,$A425&amp;" "&amp;AG$1)=0,"",INDEX('Subject Class Lists'!$A$1:$K$3230,MATCH($A425&amp;" "&amp;AG$1,'Subject Class Lists'!$K$1:$K$3230,0),MATCH("Subject Class",'Subject Class Lists'!$A$1:$K$1,0)))</f>
        <v/>
      </c>
      <c r="AH425" s="15" t="str">
        <f>IF(COUNTIF('Subject Class Lists'!$K$1:$K$3230,$A425&amp;" "&amp;AH$1)=0,"",INDEX('Subject Class Lists'!$A$1:$K$3230,MATCH($A425&amp;" "&amp;AH$1,'Subject Class Lists'!$K$1:$K$3230,0),MATCH("Subject Class",'Subject Class Lists'!$A$1:$K$1,0)))</f>
        <v/>
      </c>
      <c r="AI425" s="15" t="str">
        <f>IF(COUNTIF('Subject Class Lists'!$K$1:$K$3230,$A425&amp;" "&amp;AI$1)=0,"",INDEX('Subject Class Lists'!$A$1:$K$3230,MATCH($A425&amp;" "&amp;AI$1,'Subject Class Lists'!$K$1:$K$3230,0),MATCH("Subject Class",'Subject Class Lists'!$A$1:$K$1,0)))</f>
        <v/>
      </c>
      <c r="AJ425" s="15" t="str">
        <f>IF(COUNTIF('Subject Class Lists'!$K$1:$K$3230,$A425&amp;" "&amp;AJ$1)=0,"",INDEX('Subject Class Lists'!$A$1:$K$3230,MATCH($A425&amp;" "&amp;AJ$1,'Subject Class Lists'!$K$1:$K$3230,0),MATCH("Subject Class",'Subject Class Lists'!$A$1:$K$1,0)))</f>
        <v/>
      </c>
      <c r="AK425" s="15" t="str">
        <f>IF(COUNTIF('Subject Class Lists'!$K$1:$K$3230,$A425&amp;" "&amp;AK$1)=0,"",INDEX('Subject Class Lists'!$A$1:$K$3230,MATCH($A425&amp;" "&amp;AK$1,'Subject Class Lists'!$K$1:$K$3230,0),MATCH("Subject Class",'Subject Class Lists'!$A$1:$K$1,0)))</f>
        <v>2gp1C19</v>
      </c>
      <c r="AL425" s="15" t="str">
        <f>IF(COUNTIF('Subject Class Lists'!$K$1:$K$3230,$A425&amp;" "&amp;AL$1)=0,"",INDEX('Subject Class Lists'!$A$1:$K$3230,MATCH($A425&amp;" "&amp;AL$1,'Subject Class Lists'!$K$1:$K$3230,0),MATCH("Subject Class",'Subject Class Lists'!$A$1:$K$1,0)))</f>
        <v/>
      </c>
      <c r="AM425" s="15" t="str">
        <f>IF(COUNTIF('Subject Class Lists'!$K$1:$K$3230,$A425&amp;" "&amp;AM$1)=0,"",INDEX('Subject Class Lists'!$A$1:$K$3230,MATCH($A425&amp;" "&amp;AM$1,'Subject Class Lists'!$K$1:$K$3230,0),MATCH("Subject Class",'Subject Class Lists'!$A$1:$K$1,0)))</f>
        <v/>
      </c>
      <c r="AN425" s="15" t="str">
        <f>IF(COUNTIF('Subject Class Lists'!$K$1:$K$3230,$A425&amp;" "&amp;AN$1)=0,"",INDEX('Subject Class Lists'!$A$1:$K$3230,MATCH($A425&amp;" "&amp;AN$1,'Subject Class Lists'!$K$1:$K$3230,0),MATCH("Subject Class",'Subject Class Lists'!$A$1:$K$1,0)))</f>
        <v/>
      </c>
      <c r="AO425" s="15" t="str">
        <f>IF(COUNTIF('Subject Class Lists'!$K$1:$K$3230,$A425&amp;" "&amp;AO$1)=0,"",INDEX('Subject Class Lists'!$A$1:$K$3230,MATCH($A425&amp;" "&amp;AO$1,'Subject Class Lists'!$K$1:$K$3230,0),MATCH("Subject Class",'Subject Class Lists'!$A$1:$K$1,0)))</f>
        <v/>
      </c>
      <c r="AP425" s="15" t="str">
        <f>IF(COUNTIF('Subject Class Lists'!$K$1:$K$3230,$A425&amp;" "&amp;AP$1)=0,"",INDEX('Subject Class Lists'!$A$1:$K$3230,MATCH($A425&amp;" "&amp;AP$1,'Subject Class Lists'!$K$1:$K$3230,0),MATCH("Subject Class",'Subject Class Lists'!$A$1:$K$1,0)))</f>
        <v/>
      </c>
      <c r="AQ425" s="15" t="str">
        <f>IF(COUNTIF('Subject Class Lists'!$K$1:$K$3230,$A425&amp;" "&amp;AQ$1)=0,"",INDEX('Subject Class Lists'!$A$1:$K$3230,MATCH($A425&amp;" "&amp;AQ$1,'Subject Class Lists'!$K$1:$K$3230,0),MATCH("Subject Class",'Subject Class Lists'!$A$1:$K$1,0)))</f>
        <v/>
      </c>
      <c r="AR425" s="15" t="str">
        <f>IF(COUNTIF('Subject Class Lists'!$K$1:$K$3230,$A425&amp;" "&amp;AR$1)=0,"",INDEX('Subject Class Lists'!$A$1:$K$3230,MATCH($A425&amp;" "&amp;AR$1,'Subject Class Lists'!$K$1:$K$3230,0),MATCH("Subject Class",'Subject Class Lists'!$A$1:$K$1,0)))</f>
        <v/>
      </c>
      <c r="AS425" s="15" t="str">
        <f>IF(COUNTIF('Subject Class Lists'!$K$1:$K$3230,$A425&amp;" "&amp;AS$1)=0,"",INDEX('Subject Class Lists'!$A$1:$K$3230,MATCH($A425&amp;" "&amp;AS$1,'Subject Class Lists'!$K$1:$K$3230,0),MATCH("Subject Class",'Subject Class Lists'!$A$1:$K$1,0)))</f>
        <v/>
      </c>
      <c r="AT425" s="15" t="str">
        <f>IF(COUNTIF('Subject Class Lists'!$K$1:$K$3230,$A425&amp;" "&amp;AT$1)=0,"",INDEX('Subject Class Lists'!$A$1:$K$3230,MATCH($A425&amp;" "&amp;AT$1,'Subject Class Lists'!$K$1:$K$3230,0),MATCH("Subject Class",'Subject Class Lists'!$A$1:$K$1,0)))</f>
        <v/>
      </c>
      <c r="AU425" s="15" t="str">
        <f>IF(COUNTIF('Subject Class Lists'!$K$1:$K$3230,$A425&amp;" "&amp;AU$1)=0,"",INDEX('Subject Class Lists'!$A$1:$K$3230,MATCH($A425&amp;" "&amp;AU$1,'Subject Class Lists'!$K$1:$K$3230,0),MATCH("Subject Class",'Subject Class Lists'!$A$1:$K$1,0)))</f>
        <v/>
      </c>
      <c r="AV425" s="15" t="str">
        <f>IF(COUNTIF('Subject Class Lists'!$K$1:$K$3230,$A425&amp;" "&amp;AV$1)=0,"",INDEX('Subject Class Lists'!$A$1:$K$3230,MATCH($A425&amp;" "&amp;AV$1,'Subject Class Lists'!$K$1:$K$3230,0),MATCH("Subject Class",'Subject Class Lists'!$A$1:$K$1,0)))</f>
        <v/>
      </c>
    </row>
    <row r="426" spans="1:48" x14ac:dyDescent="0.3">
      <c r="A426" s="12">
        <v>1905257</v>
      </c>
      <c r="B426" s="15" t="s">
        <v>770</v>
      </c>
      <c r="C426" s="15" t="s">
        <v>174</v>
      </c>
      <c r="D426" s="15" t="s">
        <v>265</v>
      </c>
      <c r="E426" s="15" t="str">
        <f>IF(COUNTIF('Subject Class Lists'!$K$1:$K$3230,$A426&amp;" "&amp;E$1)=0,"",INDEX('Subject Class Lists'!$A$1:$K$3230,MATCH($A426&amp;" "&amp;E$1,'Subject Class Lists'!$K$1:$K$3230,0),MATCH("Subject Class",'Subject Class Lists'!$A$1:$K$1,0)))</f>
        <v>2ma2Q</v>
      </c>
      <c r="F426" s="15" t="str">
        <f>IF(COUNTIF('Subject Class Lists'!$K$1:$K$3230,$A426&amp;" "&amp;F$1)=0,"",INDEX('Subject Class Lists'!$A$1:$K$3230,MATCH($A426&amp;" "&amp;F$1,'Subject Class Lists'!$K$1:$K$3230,0),MATCH("Subject Class",'Subject Class Lists'!$A$1:$K$1,0)))</f>
        <v/>
      </c>
      <c r="G426" s="15" t="str">
        <f>IF(COUNTIF('Subject Class Lists'!$K$1:$K$3230,$A426&amp;" "&amp;G$1)=0,"",INDEX('Subject Class Lists'!$A$1:$K$3230,MATCH($A426&amp;" "&amp;G$1,'Subject Class Lists'!$K$1:$K$3230,0),MATCH("Subject Class",'Subject Class Lists'!$A$1:$K$1,0)))</f>
        <v>2cm2R</v>
      </c>
      <c r="H426" s="15" t="str">
        <f>IF(COUNTIF('Subject Class Lists'!$K$1:$K$3230,$A426&amp;" "&amp;H$1)=0,"",INDEX('Subject Class Lists'!$A$1:$K$3230,MATCH($A426&amp;" "&amp;H$1,'Subject Class Lists'!$K$1:$K$3230,0),MATCH("Subject Class",'Subject Class Lists'!$A$1:$K$1,0)))</f>
        <v>2ph2K</v>
      </c>
      <c r="I426" s="15" t="str">
        <f>IF(COUNTIF('Subject Class Lists'!$K$1:$K$3230,$A426&amp;" "&amp;I$1)=0,"",INDEX('Subject Class Lists'!$A$1:$K$3230,MATCH($A426&amp;" "&amp;I$1,'Subject Class Lists'!$K$1:$K$3230,0),MATCH("Subject Class",'Subject Class Lists'!$A$1:$K$1,0)))</f>
        <v>2ec2N</v>
      </c>
      <c r="J426" s="15" t="str">
        <f>IF(COUNTIF('Subject Class Lists'!$K$1:$K$3230,$A426&amp;" "&amp;J$1)=0,"",INDEX('Subject Class Lists'!$A$1:$K$3230,MATCH($A426&amp;" "&amp;J$1,'Subject Class Lists'!$K$1:$K$3230,0),MATCH("Subject Class",'Subject Class Lists'!$A$1:$K$1,0)))</f>
        <v/>
      </c>
      <c r="K426" s="15" t="str">
        <f>IF(COUNTIF('Subject Class Lists'!$K$1:$K$3230,$A426&amp;" "&amp;K$1)=0,"",LEFT(INDEX('Subject Class Lists'!$A$1:$K$3230,MATCH($A426&amp;" "&amp;K$1,'Subject Class Lists'!$K$1:$K$3230,0),MATCH("Subject Class",'Subject Class Lists'!$A$1:$K$1,0)),5))</f>
        <v/>
      </c>
      <c r="L426" s="15" t="str">
        <f>IF(COUNTIF('Subject Class Lists'!$K$1:$K$3230,$A426&amp;" "&amp;L$1)=0,"",LEFT(INDEX('Subject Class Lists'!$A$1:$K$3230,MATCH($A426&amp;" "&amp;L$1,'Subject Class Lists'!$K$1:$K$3230,0),MATCH("Subject Class",'Subject Class Lists'!$A$1:$K$1,0)),5))</f>
        <v/>
      </c>
      <c r="M426" s="15" t="str">
        <f>IF(COUNTIF('Subject Class Lists'!$K$1:$K$3230,$A426&amp;" "&amp;M$1)=0,"",INDEX('Subject Class Lists'!$A$1:$K$3230,MATCH($A426&amp;" "&amp;M$1,'Subject Class Lists'!$K$1:$K$3230,0),MATCH("Subject Class",'Subject Class Lists'!$A$1:$K$1,0)))</f>
        <v/>
      </c>
      <c r="N426" s="15" t="str">
        <f>IF(COUNTIF('Subject Class Lists'!$K$1:$K$3230,$A426&amp;" "&amp;N$1)=0,"",INDEX('Subject Class Lists'!$A$1:$K$3230,MATCH($A426&amp;" "&amp;N$1,'Subject Class Lists'!$K$1:$K$3230,0),MATCH("Subject Class",'Subject Class Lists'!$A$1:$K$1,0)))</f>
        <v/>
      </c>
      <c r="O426" s="15" t="str">
        <f>IF(COUNTIF('Subject Class Lists'!$K$1:$K$3230,$A426&amp;" "&amp;O$1)=0,"",INDEX('Subject Class Lists'!$A$1:$K$3230,MATCH($A426&amp;" "&amp;O$1,'Subject Class Lists'!$K$1:$K$3230,0),MATCH("Subject Class",'Subject Class Lists'!$A$1:$K$1,0)))</f>
        <v/>
      </c>
      <c r="P426" s="15" t="str">
        <f>IF(COUNTIF('Subject Class Lists'!$K$1:$K$3230,$A426&amp;" "&amp;P$1)=0,"",INDEX('Subject Class Lists'!$A$1:$K$3230,MATCH($A426&amp;" "&amp;P$1,'Subject Class Lists'!$K$1:$K$3230,0),MATCH("Subject Class",'Subject Class Lists'!$A$1:$K$1,0)))</f>
        <v/>
      </c>
      <c r="Q426" s="15" t="str">
        <f>IF(COUNTIF('Subject Class Lists'!$K$1:$K$3230,$A426&amp;" "&amp;Q$1)=0,"",INDEX('Subject Class Lists'!$A$1:$K$3230,MATCH($A426&amp;" "&amp;Q$1,'Subject Class Lists'!$K$1:$K$3230,0),MATCH("Subject Class",'Subject Class Lists'!$A$1:$K$1,0)))</f>
        <v/>
      </c>
      <c r="R426" s="15" t="str">
        <f>IF(COUNTIF('Subject Class Lists'!$K$1:$K$3230,$A426&amp;" "&amp;R$1)=0,"",INDEX('Subject Class Lists'!$A$1:$K$3230,MATCH($A426&amp;" "&amp;R$1,'Subject Class Lists'!$K$1:$K$3230,0),MATCH("Subject Class",'Subject Class Lists'!$A$1:$K$1,0)))</f>
        <v/>
      </c>
      <c r="S426" s="15" t="str">
        <f>IF(COUNTIF('Subject Class Lists'!$K$1:$K$3230,$A426&amp;" "&amp;S$1)=0,"",INDEX('Subject Class Lists'!$A$1:$K$3230,MATCH($A426&amp;" "&amp;S$1,'Subject Class Lists'!$K$1:$K$3230,0),MATCH("Subject Class",'Subject Class Lists'!$A$1:$K$1,0)))</f>
        <v/>
      </c>
      <c r="T426" s="15" t="str">
        <f>IF(COUNTIF('Subject Class Lists'!$K$1:$K$3230,$A426&amp;" "&amp;T$1)=0,"",INDEX('Subject Class Lists'!$A$1:$K$3230,MATCH($A426&amp;" "&amp;T$1,'Subject Class Lists'!$K$1:$K$3230,0),MATCH("Subject Class",'Subject Class Lists'!$A$1:$K$1,0)))</f>
        <v/>
      </c>
      <c r="U426" s="15" t="str">
        <f>IF(COUNTIF('Subject Class Lists'!$K$1:$K$3230,$A426&amp;" "&amp;U$1)=0,"",INDEX('Subject Class Lists'!$A$1:$K$3230,MATCH($A426&amp;" "&amp;U$1,'Subject Class Lists'!$K$1:$K$3230,0),MATCH("Subject Class",'Subject Class Lists'!$A$1:$K$1,0)))</f>
        <v/>
      </c>
      <c r="V426" s="15" t="str">
        <f>IF(COUNTIF('Subject Class Lists'!$K$1:$K$3230,$A426&amp;" "&amp;V$1)=0,"",INDEX('Subject Class Lists'!$A$1:$K$3230,MATCH($A426&amp;" "&amp;V$1,'Subject Class Lists'!$K$1:$K$3230,0),MATCH("Subject Class",'Subject Class Lists'!$A$1:$K$1,0)))</f>
        <v/>
      </c>
      <c r="W426" s="15" t="str">
        <f>IF(COUNTIF('Subject Class Lists'!$K$1:$K$3230,$A426&amp;" "&amp;W$1)=0,"",INDEX('Subject Class Lists'!$A$1:$K$3230,MATCH($A426&amp;" "&amp;W$1,'Subject Class Lists'!$K$1:$K$3230,0),MATCH("Subject Class",'Subject Class Lists'!$A$1:$K$1,0)))</f>
        <v/>
      </c>
      <c r="X426" s="15" t="str">
        <f>IF(COUNTIF('Subject Class Lists'!$K$1:$K$3230,$A426&amp;" "&amp;X$1)=0,"",INDEX('Subject Class Lists'!$A$1:$K$3230,MATCH($A426&amp;" "&amp;X$1,'Subject Class Lists'!$K$1:$K$3230,0),MATCH("Subject Class",'Subject Class Lists'!$A$1:$K$1,0)))</f>
        <v/>
      </c>
      <c r="Y426" s="15" t="str">
        <f>IF(COUNTIF('Subject Class Lists'!$K$1:$K$3230,$A426&amp;" "&amp;Y$1)=0,"",INDEX('Subject Class Lists'!$A$1:$K$3230,MATCH($A426&amp;" "&amp;Y$1,'Subject Class Lists'!$K$1:$K$3230,0),MATCH("Subject Class",'Subject Class Lists'!$A$1:$K$1,0)))</f>
        <v/>
      </c>
      <c r="Z426" s="15" t="str">
        <f>IF(COUNTIF('Subject Class Lists'!$K$1:$K$3230,$A426&amp;" "&amp;Z$1)=0,"",INDEX('Subject Class Lists'!$A$1:$K$3230,MATCH($A426&amp;" "&amp;Z$1,'Subject Class Lists'!$K$1:$K$3230,0),MATCH("Subject Class",'Subject Class Lists'!$A$1:$K$1,0)))</f>
        <v/>
      </c>
      <c r="AA426" s="15" t="str">
        <f>IF(COUNTIF('Subject Class Lists'!$K$1:$K$3230,$A426&amp;" "&amp;AA$1)=0,"",INDEX('Subject Class Lists'!$A$1:$K$3230,MATCH($A426&amp;" "&amp;AA$1,'Subject Class Lists'!$K$1:$K$3230,0),MATCH("Subject Class",'Subject Class Lists'!$A$1:$K$1,0)))</f>
        <v/>
      </c>
      <c r="AB426" s="15" t="str">
        <f>IF(COUNTIF('Subject Class Lists'!$K$1:$K$3230,$A426&amp;" "&amp;AB$1)=0,"",INDEX('Subject Class Lists'!$A$1:$K$3230,MATCH($A426&amp;" "&amp;AB$1,'Subject Class Lists'!$K$1:$K$3230,0),MATCH("Subject Class",'Subject Class Lists'!$A$1:$K$1,0)))</f>
        <v/>
      </c>
      <c r="AC426" s="15" t="str">
        <f>IF(COUNTIF('Subject Class Lists'!$K$1:$K$3230,$A426&amp;" "&amp;AC$1)=0,"",INDEX('Subject Class Lists'!$A$1:$K$3230,MATCH($A426&amp;" "&amp;AC$1,'Subject Class Lists'!$K$1:$K$3230,0),MATCH("Subject Class",'Subject Class Lists'!$A$1:$K$1,0)))</f>
        <v/>
      </c>
      <c r="AD426" s="15" t="str">
        <f>IF(COUNTIF('Subject Class Lists'!$K$1:$K$3230,$A426&amp;" "&amp;AD$1)=0,"",INDEX('Subject Class Lists'!$A$1:$K$3230,MATCH($A426&amp;" "&amp;AD$1,'Subject Class Lists'!$K$1:$K$3230,0),MATCH("Subject Class",'Subject Class Lists'!$A$1:$K$1,0)))</f>
        <v/>
      </c>
      <c r="AE426" s="15" t="str">
        <f>IF(COUNTIF('Subject Class Lists'!$K$1:$K$3230,$A426&amp;" "&amp;AE$1)=0,"",INDEX('Subject Class Lists'!$A$1:$K$3230,MATCH($A426&amp;" "&amp;AE$1,'Subject Class Lists'!$K$1:$K$3230,0),MATCH("Subject Class",'Subject Class Lists'!$A$1:$K$1,0)))</f>
        <v/>
      </c>
      <c r="AF426" s="15" t="str">
        <f>IF(COUNTIF('Subject Class Lists'!$K$1:$K$3230,$A426&amp;" "&amp;AF$1)=0,"",INDEX('Subject Class Lists'!$A$1:$K$3230,MATCH($A426&amp;" "&amp;AF$1,'Subject Class Lists'!$K$1:$K$3230,0),MATCH("Subject Class",'Subject Class Lists'!$A$1:$K$1,0)))</f>
        <v/>
      </c>
      <c r="AG426" s="15" t="str">
        <f>IF(COUNTIF('Subject Class Lists'!$K$1:$K$3230,$A426&amp;" "&amp;AG$1)=0,"",INDEX('Subject Class Lists'!$A$1:$K$3230,MATCH($A426&amp;" "&amp;AG$1,'Subject Class Lists'!$K$1:$K$3230,0),MATCH("Subject Class",'Subject Class Lists'!$A$1:$K$1,0)))</f>
        <v/>
      </c>
      <c r="AH426" s="15" t="str">
        <f>IF(COUNTIF('Subject Class Lists'!$K$1:$K$3230,$A426&amp;" "&amp;AH$1)=0,"",INDEX('Subject Class Lists'!$A$1:$K$3230,MATCH($A426&amp;" "&amp;AH$1,'Subject Class Lists'!$K$1:$K$3230,0),MATCH("Subject Class",'Subject Class Lists'!$A$1:$K$1,0)))</f>
        <v/>
      </c>
      <c r="AI426" s="15" t="str">
        <f>IF(COUNTIF('Subject Class Lists'!$K$1:$K$3230,$A426&amp;" "&amp;AI$1)=0,"",INDEX('Subject Class Lists'!$A$1:$K$3230,MATCH($A426&amp;" "&amp;AI$1,'Subject Class Lists'!$K$1:$K$3230,0),MATCH("Subject Class",'Subject Class Lists'!$A$1:$K$1,0)))</f>
        <v/>
      </c>
      <c r="AJ426" s="15" t="str">
        <f>IF(COUNTIF('Subject Class Lists'!$K$1:$K$3230,$A426&amp;" "&amp;AJ$1)=0,"",INDEX('Subject Class Lists'!$A$1:$K$3230,MATCH($A426&amp;" "&amp;AJ$1,'Subject Class Lists'!$K$1:$K$3230,0),MATCH("Subject Class",'Subject Class Lists'!$A$1:$K$1,0)))</f>
        <v/>
      </c>
      <c r="AK426" s="15" t="str">
        <f>IF(COUNTIF('Subject Class Lists'!$K$1:$K$3230,$A426&amp;" "&amp;AK$1)=0,"",INDEX('Subject Class Lists'!$A$1:$K$3230,MATCH($A426&amp;" "&amp;AK$1,'Subject Class Lists'!$K$1:$K$3230,0),MATCH("Subject Class",'Subject Class Lists'!$A$1:$K$1,0)))</f>
        <v>2gp1C19</v>
      </c>
      <c r="AL426" s="15" t="str">
        <f>IF(COUNTIF('Subject Class Lists'!$K$1:$K$3230,$A426&amp;" "&amp;AL$1)=0,"",INDEX('Subject Class Lists'!$A$1:$K$3230,MATCH($A426&amp;" "&amp;AL$1,'Subject Class Lists'!$K$1:$K$3230,0),MATCH("Subject Class",'Subject Class Lists'!$A$1:$K$1,0)))</f>
        <v/>
      </c>
      <c r="AM426" s="15" t="str">
        <f>IF(COUNTIF('Subject Class Lists'!$K$1:$K$3230,$A426&amp;" "&amp;AM$1)=0,"",INDEX('Subject Class Lists'!$A$1:$K$3230,MATCH($A426&amp;" "&amp;AM$1,'Subject Class Lists'!$K$1:$K$3230,0),MATCH("Subject Class",'Subject Class Lists'!$A$1:$K$1,0)))</f>
        <v/>
      </c>
      <c r="AN426" s="15" t="str">
        <f>IF(COUNTIF('Subject Class Lists'!$K$1:$K$3230,$A426&amp;" "&amp;AN$1)=0,"",INDEX('Subject Class Lists'!$A$1:$K$3230,MATCH($A426&amp;" "&amp;AN$1,'Subject Class Lists'!$K$1:$K$3230,0),MATCH("Subject Class",'Subject Class Lists'!$A$1:$K$1,0)))</f>
        <v/>
      </c>
      <c r="AO426" s="15" t="str">
        <f>IF(COUNTIF('Subject Class Lists'!$K$1:$K$3230,$A426&amp;" "&amp;AO$1)=0,"",INDEX('Subject Class Lists'!$A$1:$K$3230,MATCH($A426&amp;" "&amp;AO$1,'Subject Class Lists'!$K$1:$K$3230,0),MATCH("Subject Class",'Subject Class Lists'!$A$1:$K$1,0)))</f>
        <v/>
      </c>
      <c r="AP426" s="15" t="str">
        <f>IF(COUNTIF('Subject Class Lists'!$K$1:$K$3230,$A426&amp;" "&amp;AP$1)=0,"",INDEX('Subject Class Lists'!$A$1:$K$3230,MATCH($A426&amp;" "&amp;AP$1,'Subject Class Lists'!$K$1:$K$3230,0),MATCH("Subject Class",'Subject Class Lists'!$A$1:$K$1,0)))</f>
        <v/>
      </c>
      <c r="AQ426" s="15" t="str">
        <f>IF(COUNTIF('Subject Class Lists'!$K$1:$K$3230,$A426&amp;" "&amp;AQ$1)=0,"",INDEX('Subject Class Lists'!$A$1:$K$3230,MATCH($A426&amp;" "&amp;AQ$1,'Subject Class Lists'!$K$1:$K$3230,0),MATCH("Subject Class",'Subject Class Lists'!$A$1:$K$1,0)))</f>
        <v/>
      </c>
      <c r="AR426" s="15" t="str">
        <f>IF(COUNTIF('Subject Class Lists'!$K$1:$K$3230,$A426&amp;" "&amp;AR$1)=0,"",INDEX('Subject Class Lists'!$A$1:$K$3230,MATCH($A426&amp;" "&amp;AR$1,'Subject Class Lists'!$K$1:$K$3230,0),MATCH("Subject Class",'Subject Class Lists'!$A$1:$K$1,0)))</f>
        <v/>
      </c>
      <c r="AS426" s="15" t="str">
        <f>IF(COUNTIF('Subject Class Lists'!$K$1:$K$3230,$A426&amp;" "&amp;AS$1)=0,"",INDEX('Subject Class Lists'!$A$1:$K$3230,MATCH($A426&amp;" "&amp;AS$1,'Subject Class Lists'!$K$1:$K$3230,0),MATCH("Subject Class",'Subject Class Lists'!$A$1:$K$1,0)))</f>
        <v/>
      </c>
      <c r="AT426" s="15" t="str">
        <f>IF(COUNTIF('Subject Class Lists'!$K$1:$K$3230,$A426&amp;" "&amp;AT$1)=0,"",INDEX('Subject Class Lists'!$A$1:$K$3230,MATCH($A426&amp;" "&amp;AT$1,'Subject Class Lists'!$K$1:$K$3230,0),MATCH("Subject Class",'Subject Class Lists'!$A$1:$K$1,0)))</f>
        <v/>
      </c>
      <c r="AU426" s="15" t="str">
        <f>IF(COUNTIF('Subject Class Lists'!$K$1:$K$3230,$A426&amp;" "&amp;AU$1)=0,"",INDEX('Subject Class Lists'!$A$1:$K$3230,MATCH($A426&amp;" "&amp;AU$1,'Subject Class Lists'!$K$1:$K$3230,0),MATCH("Subject Class",'Subject Class Lists'!$A$1:$K$1,0)))</f>
        <v/>
      </c>
      <c r="AV426" s="15" t="str">
        <f>IF(COUNTIF('Subject Class Lists'!$K$1:$K$3230,$A426&amp;" "&amp;AV$1)=0,"",INDEX('Subject Class Lists'!$A$1:$K$3230,MATCH($A426&amp;" "&amp;AV$1,'Subject Class Lists'!$K$1:$K$3230,0),MATCH("Subject Class",'Subject Class Lists'!$A$1:$K$1,0)))</f>
        <v/>
      </c>
    </row>
    <row r="427" spans="1:48" x14ac:dyDescent="0.3">
      <c r="A427" s="12">
        <v>1501087</v>
      </c>
      <c r="B427" s="15" t="s">
        <v>771</v>
      </c>
      <c r="C427" s="15" t="s">
        <v>174</v>
      </c>
      <c r="D427" s="15" t="s">
        <v>265</v>
      </c>
      <c r="E427" s="15" t="str">
        <f>IF(COUNTIF('Subject Class Lists'!$K$1:$K$3230,$A427&amp;" "&amp;E$1)=0,"",INDEX('Subject Class Lists'!$A$1:$K$3230,MATCH($A427&amp;" "&amp;E$1,'Subject Class Lists'!$K$1:$K$3230,0),MATCH("Subject Class",'Subject Class Lists'!$A$1:$K$1,0)))</f>
        <v>2ma2Q</v>
      </c>
      <c r="F427" s="15" t="str">
        <f>IF(COUNTIF('Subject Class Lists'!$K$1:$K$3230,$A427&amp;" "&amp;F$1)=0,"",INDEX('Subject Class Lists'!$A$1:$K$3230,MATCH($A427&amp;" "&amp;F$1,'Subject Class Lists'!$K$1:$K$3230,0),MATCH("Subject Class",'Subject Class Lists'!$A$1:$K$1,0)))</f>
        <v/>
      </c>
      <c r="G427" s="15" t="str">
        <f>IF(COUNTIF('Subject Class Lists'!$K$1:$K$3230,$A427&amp;" "&amp;G$1)=0,"",INDEX('Subject Class Lists'!$A$1:$K$3230,MATCH($A427&amp;" "&amp;G$1,'Subject Class Lists'!$K$1:$K$3230,0),MATCH("Subject Class",'Subject Class Lists'!$A$1:$K$1,0)))</f>
        <v>2cm2R</v>
      </c>
      <c r="H427" s="15" t="str">
        <f>IF(COUNTIF('Subject Class Lists'!$K$1:$K$3230,$A427&amp;" "&amp;H$1)=0,"",INDEX('Subject Class Lists'!$A$1:$K$3230,MATCH($A427&amp;" "&amp;H$1,'Subject Class Lists'!$K$1:$K$3230,0),MATCH("Subject Class",'Subject Class Lists'!$A$1:$K$1,0)))</f>
        <v>2ph2K</v>
      </c>
      <c r="I427" s="15" t="str">
        <f>IF(COUNTIF('Subject Class Lists'!$K$1:$K$3230,$A427&amp;" "&amp;I$1)=0,"",INDEX('Subject Class Lists'!$A$1:$K$3230,MATCH($A427&amp;" "&amp;I$1,'Subject Class Lists'!$K$1:$K$3230,0),MATCH("Subject Class",'Subject Class Lists'!$A$1:$K$1,0)))</f>
        <v>2ec2N</v>
      </c>
      <c r="J427" s="15" t="str">
        <f>IF(COUNTIF('Subject Class Lists'!$K$1:$K$3230,$A427&amp;" "&amp;J$1)=0,"",INDEX('Subject Class Lists'!$A$1:$K$3230,MATCH($A427&amp;" "&amp;J$1,'Subject Class Lists'!$K$1:$K$3230,0),MATCH("Subject Class",'Subject Class Lists'!$A$1:$K$1,0)))</f>
        <v/>
      </c>
      <c r="K427" s="15" t="str">
        <f>IF(COUNTIF('Subject Class Lists'!$K$1:$K$3230,$A427&amp;" "&amp;K$1)=0,"",LEFT(INDEX('Subject Class Lists'!$A$1:$K$3230,MATCH($A427&amp;" "&amp;K$1,'Subject Class Lists'!$K$1:$K$3230,0),MATCH("Subject Class",'Subject Class Lists'!$A$1:$K$1,0)),5))</f>
        <v/>
      </c>
      <c r="L427" s="15" t="str">
        <f>IF(COUNTIF('Subject Class Lists'!$K$1:$K$3230,$A427&amp;" "&amp;L$1)=0,"",LEFT(INDEX('Subject Class Lists'!$A$1:$K$3230,MATCH($A427&amp;" "&amp;L$1,'Subject Class Lists'!$K$1:$K$3230,0),MATCH("Subject Class",'Subject Class Lists'!$A$1:$K$1,0)),5))</f>
        <v/>
      </c>
      <c r="M427" s="15" t="str">
        <f>IF(COUNTIF('Subject Class Lists'!$K$1:$K$3230,$A427&amp;" "&amp;M$1)=0,"",INDEX('Subject Class Lists'!$A$1:$K$3230,MATCH($A427&amp;" "&amp;M$1,'Subject Class Lists'!$K$1:$K$3230,0),MATCH("Subject Class",'Subject Class Lists'!$A$1:$K$1,0)))</f>
        <v/>
      </c>
      <c r="N427" s="15" t="str">
        <f>IF(COUNTIF('Subject Class Lists'!$K$1:$K$3230,$A427&amp;" "&amp;N$1)=0,"",INDEX('Subject Class Lists'!$A$1:$K$3230,MATCH($A427&amp;" "&amp;N$1,'Subject Class Lists'!$K$1:$K$3230,0),MATCH("Subject Class",'Subject Class Lists'!$A$1:$K$1,0)))</f>
        <v/>
      </c>
      <c r="O427" s="15" t="str">
        <f>IF(COUNTIF('Subject Class Lists'!$K$1:$K$3230,$A427&amp;" "&amp;O$1)=0,"",INDEX('Subject Class Lists'!$A$1:$K$3230,MATCH($A427&amp;" "&amp;O$1,'Subject Class Lists'!$K$1:$K$3230,0),MATCH("Subject Class",'Subject Class Lists'!$A$1:$K$1,0)))</f>
        <v/>
      </c>
      <c r="P427" s="15" t="str">
        <f>IF(COUNTIF('Subject Class Lists'!$K$1:$K$3230,$A427&amp;" "&amp;P$1)=0,"",INDEX('Subject Class Lists'!$A$1:$K$3230,MATCH($A427&amp;" "&amp;P$1,'Subject Class Lists'!$K$1:$K$3230,0),MATCH("Subject Class",'Subject Class Lists'!$A$1:$K$1,0)))</f>
        <v/>
      </c>
      <c r="Q427" s="15" t="str">
        <f>IF(COUNTIF('Subject Class Lists'!$K$1:$K$3230,$A427&amp;" "&amp;Q$1)=0,"",INDEX('Subject Class Lists'!$A$1:$K$3230,MATCH($A427&amp;" "&amp;Q$1,'Subject Class Lists'!$K$1:$K$3230,0),MATCH("Subject Class",'Subject Class Lists'!$A$1:$K$1,0)))</f>
        <v/>
      </c>
      <c r="R427" s="15" t="str">
        <f>IF(COUNTIF('Subject Class Lists'!$K$1:$K$3230,$A427&amp;" "&amp;R$1)=0,"",INDEX('Subject Class Lists'!$A$1:$K$3230,MATCH($A427&amp;" "&amp;R$1,'Subject Class Lists'!$K$1:$K$3230,0),MATCH("Subject Class",'Subject Class Lists'!$A$1:$K$1,0)))</f>
        <v/>
      </c>
      <c r="S427" s="15" t="str">
        <f>IF(COUNTIF('Subject Class Lists'!$K$1:$K$3230,$A427&amp;" "&amp;S$1)=0,"",INDEX('Subject Class Lists'!$A$1:$K$3230,MATCH($A427&amp;" "&amp;S$1,'Subject Class Lists'!$K$1:$K$3230,0),MATCH("Subject Class",'Subject Class Lists'!$A$1:$K$1,0)))</f>
        <v/>
      </c>
      <c r="T427" s="15" t="str">
        <f>IF(COUNTIF('Subject Class Lists'!$K$1:$K$3230,$A427&amp;" "&amp;T$1)=0,"",INDEX('Subject Class Lists'!$A$1:$K$3230,MATCH($A427&amp;" "&amp;T$1,'Subject Class Lists'!$K$1:$K$3230,0),MATCH("Subject Class",'Subject Class Lists'!$A$1:$K$1,0)))</f>
        <v/>
      </c>
      <c r="U427" s="15" t="str">
        <f>IF(COUNTIF('Subject Class Lists'!$K$1:$K$3230,$A427&amp;" "&amp;U$1)=0,"",INDEX('Subject Class Lists'!$A$1:$K$3230,MATCH($A427&amp;" "&amp;U$1,'Subject Class Lists'!$K$1:$K$3230,0),MATCH("Subject Class",'Subject Class Lists'!$A$1:$K$1,0)))</f>
        <v/>
      </c>
      <c r="V427" s="15" t="str">
        <f>IF(COUNTIF('Subject Class Lists'!$K$1:$K$3230,$A427&amp;" "&amp;V$1)=0,"",INDEX('Subject Class Lists'!$A$1:$K$3230,MATCH($A427&amp;" "&amp;V$1,'Subject Class Lists'!$K$1:$K$3230,0),MATCH("Subject Class",'Subject Class Lists'!$A$1:$K$1,0)))</f>
        <v/>
      </c>
      <c r="W427" s="15" t="str">
        <f>IF(COUNTIF('Subject Class Lists'!$K$1:$K$3230,$A427&amp;" "&amp;W$1)=0,"",INDEX('Subject Class Lists'!$A$1:$K$3230,MATCH($A427&amp;" "&amp;W$1,'Subject Class Lists'!$K$1:$K$3230,0),MATCH("Subject Class",'Subject Class Lists'!$A$1:$K$1,0)))</f>
        <v/>
      </c>
      <c r="X427" s="15" t="str">
        <f>IF(COUNTIF('Subject Class Lists'!$K$1:$K$3230,$A427&amp;" "&amp;X$1)=0,"",INDEX('Subject Class Lists'!$A$1:$K$3230,MATCH($A427&amp;" "&amp;X$1,'Subject Class Lists'!$K$1:$K$3230,0),MATCH("Subject Class",'Subject Class Lists'!$A$1:$K$1,0)))</f>
        <v/>
      </c>
      <c r="Y427" s="15" t="str">
        <f>IF(COUNTIF('Subject Class Lists'!$K$1:$K$3230,$A427&amp;" "&amp;Y$1)=0,"",INDEX('Subject Class Lists'!$A$1:$K$3230,MATCH($A427&amp;" "&amp;Y$1,'Subject Class Lists'!$K$1:$K$3230,0),MATCH("Subject Class",'Subject Class Lists'!$A$1:$K$1,0)))</f>
        <v/>
      </c>
      <c r="Z427" s="15" t="str">
        <f>IF(COUNTIF('Subject Class Lists'!$K$1:$K$3230,$A427&amp;" "&amp;Z$1)=0,"",INDEX('Subject Class Lists'!$A$1:$K$3230,MATCH($A427&amp;" "&amp;Z$1,'Subject Class Lists'!$K$1:$K$3230,0),MATCH("Subject Class",'Subject Class Lists'!$A$1:$K$1,0)))</f>
        <v/>
      </c>
      <c r="AA427" s="15" t="str">
        <f>IF(COUNTIF('Subject Class Lists'!$K$1:$K$3230,$A427&amp;" "&amp;AA$1)=0,"",INDEX('Subject Class Lists'!$A$1:$K$3230,MATCH($A427&amp;" "&amp;AA$1,'Subject Class Lists'!$K$1:$K$3230,0),MATCH("Subject Class",'Subject Class Lists'!$A$1:$K$1,0)))</f>
        <v/>
      </c>
      <c r="AB427" s="15" t="str">
        <f>IF(COUNTIF('Subject Class Lists'!$K$1:$K$3230,$A427&amp;" "&amp;AB$1)=0,"",INDEX('Subject Class Lists'!$A$1:$K$3230,MATCH($A427&amp;" "&amp;AB$1,'Subject Class Lists'!$K$1:$K$3230,0),MATCH("Subject Class",'Subject Class Lists'!$A$1:$K$1,0)))</f>
        <v/>
      </c>
      <c r="AC427" s="15" t="str">
        <f>IF(COUNTIF('Subject Class Lists'!$K$1:$K$3230,$A427&amp;" "&amp;AC$1)=0,"",INDEX('Subject Class Lists'!$A$1:$K$3230,MATCH($A427&amp;" "&amp;AC$1,'Subject Class Lists'!$K$1:$K$3230,0),MATCH("Subject Class",'Subject Class Lists'!$A$1:$K$1,0)))</f>
        <v/>
      </c>
      <c r="AD427" s="15" t="str">
        <f>IF(COUNTIF('Subject Class Lists'!$K$1:$K$3230,$A427&amp;" "&amp;AD$1)=0,"",INDEX('Subject Class Lists'!$A$1:$K$3230,MATCH($A427&amp;" "&amp;AD$1,'Subject Class Lists'!$K$1:$K$3230,0),MATCH("Subject Class",'Subject Class Lists'!$A$1:$K$1,0)))</f>
        <v/>
      </c>
      <c r="AE427" s="15" t="str">
        <f>IF(COUNTIF('Subject Class Lists'!$K$1:$K$3230,$A427&amp;" "&amp;AE$1)=0,"",INDEX('Subject Class Lists'!$A$1:$K$3230,MATCH($A427&amp;" "&amp;AE$1,'Subject Class Lists'!$K$1:$K$3230,0),MATCH("Subject Class",'Subject Class Lists'!$A$1:$K$1,0)))</f>
        <v/>
      </c>
      <c r="AF427" s="15" t="str">
        <f>IF(COUNTIF('Subject Class Lists'!$K$1:$K$3230,$A427&amp;" "&amp;AF$1)=0,"",INDEX('Subject Class Lists'!$A$1:$K$3230,MATCH($A427&amp;" "&amp;AF$1,'Subject Class Lists'!$K$1:$K$3230,0),MATCH("Subject Class",'Subject Class Lists'!$A$1:$K$1,0)))</f>
        <v/>
      </c>
      <c r="AG427" s="15" t="str">
        <f>IF(COUNTIF('Subject Class Lists'!$K$1:$K$3230,$A427&amp;" "&amp;AG$1)=0,"",INDEX('Subject Class Lists'!$A$1:$K$3230,MATCH($A427&amp;" "&amp;AG$1,'Subject Class Lists'!$K$1:$K$3230,0),MATCH("Subject Class",'Subject Class Lists'!$A$1:$K$1,0)))</f>
        <v/>
      </c>
      <c r="AH427" s="15" t="str">
        <f>IF(COUNTIF('Subject Class Lists'!$K$1:$K$3230,$A427&amp;" "&amp;AH$1)=0,"",INDEX('Subject Class Lists'!$A$1:$K$3230,MATCH($A427&amp;" "&amp;AH$1,'Subject Class Lists'!$K$1:$K$3230,0),MATCH("Subject Class",'Subject Class Lists'!$A$1:$K$1,0)))</f>
        <v/>
      </c>
      <c r="AI427" s="15" t="str">
        <f>IF(COUNTIF('Subject Class Lists'!$K$1:$K$3230,$A427&amp;" "&amp;AI$1)=0,"",INDEX('Subject Class Lists'!$A$1:$K$3230,MATCH($A427&amp;" "&amp;AI$1,'Subject Class Lists'!$K$1:$K$3230,0),MATCH("Subject Class",'Subject Class Lists'!$A$1:$K$1,0)))</f>
        <v/>
      </c>
      <c r="AJ427" s="15" t="str">
        <f>IF(COUNTIF('Subject Class Lists'!$K$1:$K$3230,$A427&amp;" "&amp;AJ$1)=0,"",INDEX('Subject Class Lists'!$A$1:$K$3230,MATCH($A427&amp;" "&amp;AJ$1,'Subject Class Lists'!$K$1:$K$3230,0),MATCH("Subject Class",'Subject Class Lists'!$A$1:$K$1,0)))</f>
        <v/>
      </c>
      <c r="AK427" s="15" t="str">
        <f>IF(COUNTIF('Subject Class Lists'!$K$1:$K$3230,$A427&amp;" "&amp;AK$1)=0,"",INDEX('Subject Class Lists'!$A$1:$K$3230,MATCH($A427&amp;" "&amp;AK$1,'Subject Class Lists'!$K$1:$K$3230,0),MATCH("Subject Class",'Subject Class Lists'!$A$1:$K$1,0)))</f>
        <v>2gp1C19</v>
      </c>
      <c r="AL427" s="15" t="str">
        <f>IF(COUNTIF('Subject Class Lists'!$K$1:$K$3230,$A427&amp;" "&amp;AL$1)=0,"",INDEX('Subject Class Lists'!$A$1:$K$3230,MATCH($A427&amp;" "&amp;AL$1,'Subject Class Lists'!$K$1:$K$3230,0),MATCH("Subject Class",'Subject Class Lists'!$A$1:$K$1,0)))</f>
        <v/>
      </c>
      <c r="AM427" s="15" t="str">
        <f>IF(COUNTIF('Subject Class Lists'!$K$1:$K$3230,$A427&amp;" "&amp;AM$1)=0,"",INDEX('Subject Class Lists'!$A$1:$K$3230,MATCH($A427&amp;" "&amp;AM$1,'Subject Class Lists'!$K$1:$K$3230,0),MATCH("Subject Class",'Subject Class Lists'!$A$1:$K$1,0)))</f>
        <v/>
      </c>
      <c r="AN427" s="15" t="str">
        <f>IF(COUNTIF('Subject Class Lists'!$K$1:$K$3230,$A427&amp;" "&amp;AN$1)=0,"",INDEX('Subject Class Lists'!$A$1:$K$3230,MATCH($A427&amp;" "&amp;AN$1,'Subject Class Lists'!$K$1:$K$3230,0),MATCH("Subject Class",'Subject Class Lists'!$A$1:$K$1,0)))</f>
        <v/>
      </c>
      <c r="AO427" s="15" t="str">
        <f>IF(COUNTIF('Subject Class Lists'!$K$1:$K$3230,$A427&amp;" "&amp;AO$1)=0,"",INDEX('Subject Class Lists'!$A$1:$K$3230,MATCH($A427&amp;" "&amp;AO$1,'Subject Class Lists'!$K$1:$K$3230,0),MATCH("Subject Class",'Subject Class Lists'!$A$1:$K$1,0)))</f>
        <v/>
      </c>
      <c r="AP427" s="15" t="str">
        <f>IF(COUNTIF('Subject Class Lists'!$K$1:$K$3230,$A427&amp;" "&amp;AP$1)=0,"",INDEX('Subject Class Lists'!$A$1:$K$3230,MATCH($A427&amp;" "&amp;AP$1,'Subject Class Lists'!$K$1:$K$3230,0),MATCH("Subject Class",'Subject Class Lists'!$A$1:$K$1,0)))</f>
        <v/>
      </c>
      <c r="AQ427" s="15" t="str">
        <f>IF(COUNTIF('Subject Class Lists'!$K$1:$K$3230,$A427&amp;" "&amp;AQ$1)=0,"",INDEX('Subject Class Lists'!$A$1:$K$3230,MATCH($A427&amp;" "&amp;AQ$1,'Subject Class Lists'!$K$1:$K$3230,0),MATCH("Subject Class",'Subject Class Lists'!$A$1:$K$1,0)))</f>
        <v/>
      </c>
      <c r="AR427" s="15" t="str">
        <f>IF(COUNTIF('Subject Class Lists'!$K$1:$K$3230,$A427&amp;" "&amp;AR$1)=0,"",INDEX('Subject Class Lists'!$A$1:$K$3230,MATCH($A427&amp;" "&amp;AR$1,'Subject Class Lists'!$K$1:$K$3230,0),MATCH("Subject Class",'Subject Class Lists'!$A$1:$K$1,0)))</f>
        <v/>
      </c>
      <c r="AS427" s="15" t="str">
        <f>IF(COUNTIF('Subject Class Lists'!$K$1:$K$3230,$A427&amp;" "&amp;AS$1)=0,"",INDEX('Subject Class Lists'!$A$1:$K$3230,MATCH($A427&amp;" "&amp;AS$1,'Subject Class Lists'!$K$1:$K$3230,0),MATCH("Subject Class",'Subject Class Lists'!$A$1:$K$1,0)))</f>
        <v/>
      </c>
      <c r="AT427" s="15" t="str">
        <f>IF(COUNTIF('Subject Class Lists'!$K$1:$K$3230,$A427&amp;" "&amp;AT$1)=0,"",INDEX('Subject Class Lists'!$A$1:$K$3230,MATCH($A427&amp;" "&amp;AT$1,'Subject Class Lists'!$K$1:$K$3230,0),MATCH("Subject Class",'Subject Class Lists'!$A$1:$K$1,0)))</f>
        <v/>
      </c>
      <c r="AU427" s="15" t="str">
        <f>IF(COUNTIF('Subject Class Lists'!$K$1:$K$3230,$A427&amp;" "&amp;AU$1)=0,"",INDEX('Subject Class Lists'!$A$1:$K$3230,MATCH($A427&amp;" "&amp;AU$1,'Subject Class Lists'!$K$1:$K$3230,0),MATCH("Subject Class",'Subject Class Lists'!$A$1:$K$1,0)))</f>
        <v/>
      </c>
      <c r="AV427" s="15" t="str">
        <f>IF(COUNTIF('Subject Class Lists'!$K$1:$K$3230,$A427&amp;" "&amp;AV$1)=0,"",INDEX('Subject Class Lists'!$A$1:$K$3230,MATCH($A427&amp;" "&amp;AV$1,'Subject Class Lists'!$K$1:$K$3230,0),MATCH("Subject Class",'Subject Class Lists'!$A$1:$K$1,0)))</f>
        <v/>
      </c>
    </row>
    <row r="428" spans="1:48" x14ac:dyDescent="0.3">
      <c r="A428" s="12">
        <v>1501112</v>
      </c>
      <c r="B428" s="15" t="s">
        <v>772</v>
      </c>
      <c r="C428" s="15" t="s">
        <v>174</v>
      </c>
      <c r="D428" s="15" t="s">
        <v>265</v>
      </c>
      <c r="E428" s="15" t="str">
        <f>IF(COUNTIF('Subject Class Lists'!$K$1:$K$3230,$A428&amp;" "&amp;E$1)=0,"",INDEX('Subject Class Lists'!$A$1:$K$3230,MATCH($A428&amp;" "&amp;E$1,'Subject Class Lists'!$K$1:$K$3230,0),MATCH("Subject Class",'Subject Class Lists'!$A$1:$K$1,0)))</f>
        <v>2ma2Q</v>
      </c>
      <c r="F428" s="15" t="str">
        <f>IF(COUNTIF('Subject Class Lists'!$K$1:$K$3230,$A428&amp;" "&amp;F$1)=0,"",INDEX('Subject Class Lists'!$A$1:$K$3230,MATCH($A428&amp;" "&amp;F$1,'Subject Class Lists'!$K$1:$K$3230,0),MATCH("Subject Class",'Subject Class Lists'!$A$1:$K$1,0)))</f>
        <v/>
      </c>
      <c r="G428" s="15" t="str">
        <f>IF(COUNTIF('Subject Class Lists'!$K$1:$K$3230,$A428&amp;" "&amp;G$1)=0,"",INDEX('Subject Class Lists'!$A$1:$K$3230,MATCH($A428&amp;" "&amp;G$1,'Subject Class Lists'!$K$1:$K$3230,0),MATCH("Subject Class",'Subject Class Lists'!$A$1:$K$1,0)))</f>
        <v>2cm2R</v>
      </c>
      <c r="H428" s="15" t="str">
        <f>IF(COUNTIF('Subject Class Lists'!$K$1:$K$3230,$A428&amp;" "&amp;H$1)=0,"",INDEX('Subject Class Lists'!$A$1:$K$3230,MATCH($A428&amp;" "&amp;H$1,'Subject Class Lists'!$K$1:$K$3230,0),MATCH("Subject Class",'Subject Class Lists'!$A$1:$K$1,0)))</f>
        <v>2ph2K</v>
      </c>
      <c r="I428" s="15" t="str">
        <f>IF(COUNTIF('Subject Class Lists'!$K$1:$K$3230,$A428&amp;" "&amp;I$1)=0,"",INDEX('Subject Class Lists'!$A$1:$K$3230,MATCH($A428&amp;" "&amp;I$1,'Subject Class Lists'!$K$1:$K$3230,0),MATCH("Subject Class",'Subject Class Lists'!$A$1:$K$1,0)))</f>
        <v>2ec2N</v>
      </c>
      <c r="J428" s="15" t="str">
        <f>IF(COUNTIF('Subject Class Lists'!$K$1:$K$3230,$A428&amp;" "&amp;J$1)=0,"",INDEX('Subject Class Lists'!$A$1:$K$3230,MATCH($A428&amp;" "&amp;J$1,'Subject Class Lists'!$K$1:$K$3230,0),MATCH("Subject Class",'Subject Class Lists'!$A$1:$K$1,0)))</f>
        <v/>
      </c>
      <c r="K428" s="15" t="str">
        <f>IF(COUNTIF('Subject Class Lists'!$K$1:$K$3230,$A428&amp;" "&amp;K$1)=0,"",LEFT(INDEX('Subject Class Lists'!$A$1:$K$3230,MATCH($A428&amp;" "&amp;K$1,'Subject Class Lists'!$K$1:$K$3230,0),MATCH("Subject Class",'Subject Class Lists'!$A$1:$K$1,0)),5))</f>
        <v/>
      </c>
      <c r="L428" s="15" t="str">
        <f>IF(COUNTIF('Subject Class Lists'!$K$1:$K$3230,$A428&amp;" "&amp;L$1)=0,"",LEFT(INDEX('Subject Class Lists'!$A$1:$K$3230,MATCH($A428&amp;" "&amp;L$1,'Subject Class Lists'!$K$1:$K$3230,0),MATCH("Subject Class",'Subject Class Lists'!$A$1:$K$1,0)),5))</f>
        <v/>
      </c>
      <c r="M428" s="15" t="str">
        <f>IF(COUNTIF('Subject Class Lists'!$K$1:$K$3230,$A428&amp;" "&amp;M$1)=0,"",INDEX('Subject Class Lists'!$A$1:$K$3230,MATCH($A428&amp;" "&amp;M$1,'Subject Class Lists'!$K$1:$K$3230,0),MATCH("Subject Class",'Subject Class Lists'!$A$1:$K$1,0)))</f>
        <v/>
      </c>
      <c r="N428" s="15" t="str">
        <f>IF(COUNTIF('Subject Class Lists'!$K$1:$K$3230,$A428&amp;" "&amp;N$1)=0,"",INDEX('Subject Class Lists'!$A$1:$K$3230,MATCH($A428&amp;" "&amp;N$1,'Subject Class Lists'!$K$1:$K$3230,0),MATCH("Subject Class",'Subject Class Lists'!$A$1:$K$1,0)))</f>
        <v/>
      </c>
      <c r="O428" s="15" t="str">
        <f>IF(COUNTIF('Subject Class Lists'!$K$1:$K$3230,$A428&amp;" "&amp;O$1)=0,"",INDEX('Subject Class Lists'!$A$1:$K$3230,MATCH($A428&amp;" "&amp;O$1,'Subject Class Lists'!$K$1:$K$3230,0),MATCH("Subject Class",'Subject Class Lists'!$A$1:$K$1,0)))</f>
        <v/>
      </c>
      <c r="P428" s="15" t="str">
        <f>IF(COUNTIF('Subject Class Lists'!$K$1:$K$3230,$A428&amp;" "&amp;P$1)=0,"",INDEX('Subject Class Lists'!$A$1:$K$3230,MATCH($A428&amp;" "&amp;P$1,'Subject Class Lists'!$K$1:$K$3230,0),MATCH("Subject Class",'Subject Class Lists'!$A$1:$K$1,0)))</f>
        <v/>
      </c>
      <c r="Q428" s="15" t="str">
        <f>IF(COUNTIF('Subject Class Lists'!$K$1:$K$3230,$A428&amp;" "&amp;Q$1)=0,"",INDEX('Subject Class Lists'!$A$1:$K$3230,MATCH($A428&amp;" "&amp;Q$1,'Subject Class Lists'!$K$1:$K$3230,0),MATCH("Subject Class",'Subject Class Lists'!$A$1:$K$1,0)))</f>
        <v/>
      </c>
      <c r="R428" s="15" t="str">
        <f>IF(COUNTIF('Subject Class Lists'!$K$1:$K$3230,$A428&amp;" "&amp;R$1)=0,"",INDEX('Subject Class Lists'!$A$1:$K$3230,MATCH($A428&amp;" "&amp;R$1,'Subject Class Lists'!$K$1:$K$3230,0),MATCH("Subject Class",'Subject Class Lists'!$A$1:$K$1,0)))</f>
        <v/>
      </c>
      <c r="S428" s="15" t="str">
        <f>IF(COUNTIF('Subject Class Lists'!$K$1:$K$3230,$A428&amp;" "&amp;S$1)=0,"",INDEX('Subject Class Lists'!$A$1:$K$3230,MATCH($A428&amp;" "&amp;S$1,'Subject Class Lists'!$K$1:$K$3230,0),MATCH("Subject Class",'Subject Class Lists'!$A$1:$K$1,0)))</f>
        <v/>
      </c>
      <c r="T428" s="15" t="str">
        <f>IF(COUNTIF('Subject Class Lists'!$K$1:$K$3230,$A428&amp;" "&amp;T$1)=0,"",INDEX('Subject Class Lists'!$A$1:$K$3230,MATCH($A428&amp;" "&amp;T$1,'Subject Class Lists'!$K$1:$K$3230,0),MATCH("Subject Class",'Subject Class Lists'!$A$1:$K$1,0)))</f>
        <v/>
      </c>
      <c r="U428" s="15" t="str">
        <f>IF(COUNTIF('Subject Class Lists'!$K$1:$K$3230,$A428&amp;" "&amp;U$1)=0,"",INDEX('Subject Class Lists'!$A$1:$K$3230,MATCH($A428&amp;" "&amp;U$1,'Subject Class Lists'!$K$1:$K$3230,0),MATCH("Subject Class",'Subject Class Lists'!$A$1:$K$1,0)))</f>
        <v/>
      </c>
      <c r="V428" s="15" t="str">
        <f>IF(COUNTIF('Subject Class Lists'!$K$1:$K$3230,$A428&amp;" "&amp;V$1)=0,"",INDEX('Subject Class Lists'!$A$1:$K$3230,MATCH($A428&amp;" "&amp;V$1,'Subject Class Lists'!$K$1:$K$3230,0),MATCH("Subject Class",'Subject Class Lists'!$A$1:$K$1,0)))</f>
        <v/>
      </c>
      <c r="W428" s="15" t="str">
        <f>IF(COUNTIF('Subject Class Lists'!$K$1:$K$3230,$A428&amp;" "&amp;W$1)=0,"",INDEX('Subject Class Lists'!$A$1:$K$3230,MATCH($A428&amp;" "&amp;W$1,'Subject Class Lists'!$K$1:$K$3230,0),MATCH("Subject Class",'Subject Class Lists'!$A$1:$K$1,0)))</f>
        <v/>
      </c>
      <c r="X428" s="15" t="str">
        <f>IF(COUNTIF('Subject Class Lists'!$K$1:$K$3230,$A428&amp;" "&amp;X$1)=0,"",INDEX('Subject Class Lists'!$A$1:$K$3230,MATCH($A428&amp;" "&amp;X$1,'Subject Class Lists'!$K$1:$K$3230,0),MATCH("Subject Class",'Subject Class Lists'!$A$1:$K$1,0)))</f>
        <v/>
      </c>
      <c r="Y428" s="15" t="str">
        <f>IF(COUNTIF('Subject Class Lists'!$K$1:$K$3230,$A428&amp;" "&amp;Y$1)=0,"",INDEX('Subject Class Lists'!$A$1:$K$3230,MATCH($A428&amp;" "&amp;Y$1,'Subject Class Lists'!$K$1:$K$3230,0),MATCH("Subject Class",'Subject Class Lists'!$A$1:$K$1,0)))</f>
        <v/>
      </c>
      <c r="Z428" s="15" t="str">
        <f>IF(COUNTIF('Subject Class Lists'!$K$1:$K$3230,$A428&amp;" "&amp;Z$1)=0,"",INDEX('Subject Class Lists'!$A$1:$K$3230,MATCH($A428&amp;" "&amp;Z$1,'Subject Class Lists'!$K$1:$K$3230,0),MATCH("Subject Class",'Subject Class Lists'!$A$1:$K$1,0)))</f>
        <v/>
      </c>
      <c r="AA428" s="15" t="str">
        <f>IF(COUNTIF('Subject Class Lists'!$K$1:$K$3230,$A428&amp;" "&amp;AA$1)=0,"",INDEX('Subject Class Lists'!$A$1:$K$3230,MATCH($A428&amp;" "&amp;AA$1,'Subject Class Lists'!$K$1:$K$3230,0),MATCH("Subject Class",'Subject Class Lists'!$A$1:$K$1,0)))</f>
        <v/>
      </c>
      <c r="AB428" s="15" t="str">
        <f>IF(COUNTIF('Subject Class Lists'!$K$1:$K$3230,$A428&amp;" "&amp;AB$1)=0,"",INDEX('Subject Class Lists'!$A$1:$K$3230,MATCH($A428&amp;" "&amp;AB$1,'Subject Class Lists'!$K$1:$K$3230,0),MATCH("Subject Class",'Subject Class Lists'!$A$1:$K$1,0)))</f>
        <v/>
      </c>
      <c r="AC428" s="15" t="str">
        <f>IF(COUNTIF('Subject Class Lists'!$K$1:$K$3230,$A428&amp;" "&amp;AC$1)=0,"",INDEX('Subject Class Lists'!$A$1:$K$3230,MATCH($A428&amp;" "&amp;AC$1,'Subject Class Lists'!$K$1:$K$3230,0),MATCH("Subject Class",'Subject Class Lists'!$A$1:$K$1,0)))</f>
        <v/>
      </c>
      <c r="AD428" s="15" t="str">
        <f>IF(COUNTIF('Subject Class Lists'!$K$1:$K$3230,$A428&amp;" "&amp;AD$1)=0,"",INDEX('Subject Class Lists'!$A$1:$K$3230,MATCH($A428&amp;" "&amp;AD$1,'Subject Class Lists'!$K$1:$K$3230,0),MATCH("Subject Class",'Subject Class Lists'!$A$1:$K$1,0)))</f>
        <v/>
      </c>
      <c r="AE428" s="15" t="str">
        <f>IF(COUNTIF('Subject Class Lists'!$K$1:$K$3230,$A428&amp;" "&amp;AE$1)=0,"",INDEX('Subject Class Lists'!$A$1:$K$3230,MATCH($A428&amp;" "&amp;AE$1,'Subject Class Lists'!$K$1:$K$3230,0),MATCH("Subject Class",'Subject Class Lists'!$A$1:$K$1,0)))</f>
        <v/>
      </c>
      <c r="AF428" s="15" t="str">
        <f>IF(COUNTIF('Subject Class Lists'!$K$1:$K$3230,$A428&amp;" "&amp;AF$1)=0,"",INDEX('Subject Class Lists'!$A$1:$K$3230,MATCH($A428&amp;" "&amp;AF$1,'Subject Class Lists'!$K$1:$K$3230,0),MATCH("Subject Class",'Subject Class Lists'!$A$1:$K$1,0)))</f>
        <v/>
      </c>
      <c r="AG428" s="15" t="str">
        <f>IF(COUNTIF('Subject Class Lists'!$K$1:$K$3230,$A428&amp;" "&amp;AG$1)=0,"",INDEX('Subject Class Lists'!$A$1:$K$3230,MATCH($A428&amp;" "&amp;AG$1,'Subject Class Lists'!$K$1:$K$3230,0),MATCH("Subject Class",'Subject Class Lists'!$A$1:$K$1,0)))</f>
        <v/>
      </c>
      <c r="AH428" s="15" t="str">
        <f>IF(COUNTIF('Subject Class Lists'!$K$1:$K$3230,$A428&amp;" "&amp;AH$1)=0,"",INDEX('Subject Class Lists'!$A$1:$K$3230,MATCH($A428&amp;" "&amp;AH$1,'Subject Class Lists'!$K$1:$K$3230,0),MATCH("Subject Class",'Subject Class Lists'!$A$1:$K$1,0)))</f>
        <v/>
      </c>
      <c r="AI428" s="15" t="str">
        <f>IF(COUNTIF('Subject Class Lists'!$K$1:$K$3230,$A428&amp;" "&amp;AI$1)=0,"",INDEX('Subject Class Lists'!$A$1:$K$3230,MATCH($A428&amp;" "&amp;AI$1,'Subject Class Lists'!$K$1:$K$3230,0),MATCH("Subject Class",'Subject Class Lists'!$A$1:$K$1,0)))</f>
        <v/>
      </c>
      <c r="AJ428" s="15" t="str">
        <f>IF(COUNTIF('Subject Class Lists'!$K$1:$K$3230,$A428&amp;" "&amp;AJ$1)=0,"",INDEX('Subject Class Lists'!$A$1:$K$3230,MATCH($A428&amp;" "&amp;AJ$1,'Subject Class Lists'!$K$1:$K$3230,0),MATCH("Subject Class",'Subject Class Lists'!$A$1:$K$1,0)))</f>
        <v/>
      </c>
      <c r="AK428" s="15" t="str">
        <f>IF(COUNTIF('Subject Class Lists'!$K$1:$K$3230,$A428&amp;" "&amp;AK$1)=0,"",INDEX('Subject Class Lists'!$A$1:$K$3230,MATCH($A428&amp;" "&amp;AK$1,'Subject Class Lists'!$K$1:$K$3230,0),MATCH("Subject Class",'Subject Class Lists'!$A$1:$K$1,0)))</f>
        <v>2gp1C19</v>
      </c>
      <c r="AL428" s="15" t="str">
        <f>IF(COUNTIF('Subject Class Lists'!$K$1:$K$3230,$A428&amp;" "&amp;AL$1)=0,"",INDEX('Subject Class Lists'!$A$1:$K$3230,MATCH($A428&amp;" "&amp;AL$1,'Subject Class Lists'!$K$1:$K$3230,0),MATCH("Subject Class",'Subject Class Lists'!$A$1:$K$1,0)))</f>
        <v/>
      </c>
      <c r="AM428" s="15" t="str">
        <f>IF(COUNTIF('Subject Class Lists'!$K$1:$K$3230,$A428&amp;" "&amp;AM$1)=0,"",INDEX('Subject Class Lists'!$A$1:$K$3230,MATCH($A428&amp;" "&amp;AM$1,'Subject Class Lists'!$K$1:$K$3230,0),MATCH("Subject Class",'Subject Class Lists'!$A$1:$K$1,0)))</f>
        <v/>
      </c>
      <c r="AN428" s="15" t="str">
        <f>IF(COUNTIF('Subject Class Lists'!$K$1:$K$3230,$A428&amp;" "&amp;AN$1)=0,"",INDEX('Subject Class Lists'!$A$1:$K$3230,MATCH($A428&amp;" "&amp;AN$1,'Subject Class Lists'!$K$1:$K$3230,0),MATCH("Subject Class",'Subject Class Lists'!$A$1:$K$1,0)))</f>
        <v/>
      </c>
      <c r="AO428" s="15" t="str">
        <f>IF(COUNTIF('Subject Class Lists'!$K$1:$K$3230,$A428&amp;" "&amp;AO$1)=0,"",INDEX('Subject Class Lists'!$A$1:$K$3230,MATCH($A428&amp;" "&amp;AO$1,'Subject Class Lists'!$K$1:$K$3230,0),MATCH("Subject Class",'Subject Class Lists'!$A$1:$K$1,0)))</f>
        <v/>
      </c>
      <c r="AP428" s="15" t="str">
        <f>IF(COUNTIF('Subject Class Lists'!$K$1:$K$3230,$A428&amp;" "&amp;AP$1)=0,"",INDEX('Subject Class Lists'!$A$1:$K$3230,MATCH($A428&amp;" "&amp;AP$1,'Subject Class Lists'!$K$1:$K$3230,0),MATCH("Subject Class",'Subject Class Lists'!$A$1:$K$1,0)))</f>
        <v/>
      </c>
      <c r="AQ428" s="15" t="str">
        <f>IF(COUNTIF('Subject Class Lists'!$K$1:$K$3230,$A428&amp;" "&amp;AQ$1)=0,"",INDEX('Subject Class Lists'!$A$1:$K$3230,MATCH($A428&amp;" "&amp;AQ$1,'Subject Class Lists'!$K$1:$K$3230,0),MATCH("Subject Class",'Subject Class Lists'!$A$1:$K$1,0)))</f>
        <v/>
      </c>
      <c r="AR428" s="15" t="str">
        <f>IF(COUNTIF('Subject Class Lists'!$K$1:$K$3230,$A428&amp;" "&amp;AR$1)=0,"",INDEX('Subject Class Lists'!$A$1:$K$3230,MATCH($A428&amp;" "&amp;AR$1,'Subject Class Lists'!$K$1:$K$3230,0),MATCH("Subject Class",'Subject Class Lists'!$A$1:$K$1,0)))</f>
        <v/>
      </c>
      <c r="AS428" s="15" t="str">
        <f>IF(COUNTIF('Subject Class Lists'!$K$1:$K$3230,$A428&amp;" "&amp;AS$1)=0,"",INDEX('Subject Class Lists'!$A$1:$K$3230,MATCH($A428&amp;" "&amp;AS$1,'Subject Class Lists'!$K$1:$K$3230,0),MATCH("Subject Class",'Subject Class Lists'!$A$1:$K$1,0)))</f>
        <v/>
      </c>
      <c r="AT428" s="15" t="str">
        <f>IF(COUNTIF('Subject Class Lists'!$K$1:$K$3230,$A428&amp;" "&amp;AT$1)=0,"",INDEX('Subject Class Lists'!$A$1:$K$3230,MATCH($A428&amp;" "&amp;AT$1,'Subject Class Lists'!$K$1:$K$3230,0),MATCH("Subject Class",'Subject Class Lists'!$A$1:$K$1,0)))</f>
        <v/>
      </c>
      <c r="AU428" s="15" t="str">
        <f>IF(COUNTIF('Subject Class Lists'!$K$1:$K$3230,$A428&amp;" "&amp;AU$1)=0,"",INDEX('Subject Class Lists'!$A$1:$K$3230,MATCH($A428&amp;" "&amp;AU$1,'Subject Class Lists'!$K$1:$K$3230,0),MATCH("Subject Class",'Subject Class Lists'!$A$1:$K$1,0)))</f>
        <v/>
      </c>
      <c r="AV428" s="15" t="str">
        <f>IF(COUNTIF('Subject Class Lists'!$K$1:$K$3230,$A428&amp;" "&amp;AV$1)=0,"",INDEX('Subject Class Lists'!$A$1:$K$3230,MATCH($A428&amp;" "&amp;AV$1,'Subject Class Lists'!$K$1:$K$3230,0),MATCH("Subject Class",'Subject Class Lists'!$A$1:$K$1,0)))</f>
        <v/>
      </c>
    </row>
    <row r="429" spans="1:48" x14ac:dyDescent="0.3">
      <c r="A429" s="12">
        <v>1501139</v>
      </c>
      <c r="B429" s="15" t="s">
        <v>773</v>
      </c>
      <c r="C429" s="15" t="s">
        <v>174</v>
      </c>
      <c r="D429" s="15" t="s">
        <v>265</v>
      </c>
      <c r="E429" s="15" t="str">
        <f>IF(COUNTIF('Subject Class Lists'!$K$1:$K$3230,$A429&amp;" "&amp;E$1)=0,"",INDEX('Subject Class Lists'!$A$1:$K$3230,MATCH($A429&amp;" "&amp;E$1,'Subject Class Lists'!$K$1:$K$3230,0),MATCH("Subject Class",'Subject Class Lists'!$A$1:$K$1,0)))</f>
        <v>2ma2Q</v>
      </c>
      <c r="F429" s="15" t="str">
        <f>IF(COUNTIF('Subject Class Lists'!$K$1:$K$3230,$A429&amp;" "&amp;F$1)=0,"",INDEX('Subject Class Lists'!$A$1:$K$3230,MATCH($A429&amp;" "&amp;F$1,'Subject Class Lists'!$K$1:$K$3230,0),MATCH("Subject Class",'Subject Class Lists'!$A$1:$K$1,0)))</f>
        <v/>
      </c>
      <c r="G429" s="15" t="str">
        <f>IF(COUNTIF('Subject Class Lists'!$K$1:$K$3230,$A429&amp;" "&amp;G$1)=0,"",INDEX('Subject Class Lists'!$A$1:$K$3230,MATCH($A429&amp;" "&amp;G$1,'Subject Class Lists'!$K$1:$K$3230,0),MATCH("Subject Class",'Subject Class Lists'!$A$1:$K$1,0)))</f>
        <v>2cm2R</v>
      </c>
      <c r="H429" s="15" t="str">
        <f>IF(COUNTIF('Subject Class Lists'!$K$1:$K$3230,$A429&amp;" "&amp;H$1)=0,"",INDEX('Subject Class Lists'!$A$1:$K$3230,MATCH($A429&amp;" "&amp;H$1,'Subject Class Lists'!$K$1:$K$3230,0),MATCH("Subject Class",'Subject Class Lists'!$A$1:$K$1,0)))</f>
        <v>2ph2K</v>
      </c>
      <c r="I429" s="15" t="str">
        <f>IF(COUNTIF('Subject Class Lists'!$K$1:$K$3230,$A429&amp;" "&amp;I$1)=0,"",INDEX('Subject Class Lists'!$A$1:$K$3230,MATCH($A429&amp;" "&amp;I$1,'Subject Class Lists'!$K$1:$K$3230,0),MATCH("Subject Class",'Subject Class Lists'!$A$1:$K$1,0)))</f>
        <v>2ec2N</v>
      </c>
      <c r="J429" s="15" t="str">
        <f>IF(COUNTIF('Subject Class Lists'!$K$1:$K$3230,$A429&amp;" "&amp;J$1)=0,"",INDEX('Subject Class Lists'!$A$1:$K$3230,MATCH($A429&amp;" "&amp;J$1,'Subject Class Lists'!$K$1:$K$3230,0),MATCH("Subject Class",'Subject Class Lists'!$A$1:$K$1,0)))</f>
        <v/>
      </c>
      <c r="K429" s="15" t="str">
        <f>IF(COUNTIF('Subject Class Lists'!$K$1:$K$3230,$A429&amp;" "&amp;K$1)=0,"",LEFT(INDEX('Subject Class Lists'!$A$1:$K$3230,MATCH($A429&amp;" "&amp;K$1,'Subject Class Lists'!$K$1:$K$3230,0),MATCH("Subject Class",'Subject Class Lists'!$A$1:$K$1,0)),5))</f>
        <v/>
      </c>
      <c r="L429" s="15" t="str">
        <f>IF(COUNTIF('Subject Class Lists'!$K$1:$K$3230,$A429&amp;" "&amp;L$1)=0,"",LEFT(INDEX('Subject Class Lists'!$A$1:$K$3230,MATCH($A429&amp;" "&amp;L$1,'Subject Class Lists'!$K$1:$K$3230,0),MATCH("Subject Class",'Subject Class Lists'!$A$1:$K$1,0)),5))</f>
        <v/>
      </c>
      <c r="M429" s="15" t="str">
        <f>IF(COUNTIF('Subject Class Lists'!$K$1:$K$3230,$A429&amp;" "&amp;M$1)=0,"",INDEX('Subject Class Lists'!$A$1:$K$3230,MATCH($A429&amp;" "&amp;M$1,'Subject Class Lists'!$K$1:$K$3230,0),MATCH("Subject Class",'Subject Class Lists'!$A$1:$K$1,0)))</f>
        <v/>
      </c>
      <c r="N429" s="15" t="str">
        <f>IF(COUNTIF('Subject Class Lists'!$K$1:$K$3230,$A429&amp;" "&amp;N$1)=0,"",INDEX('Subject Class Lists'!$A$1:$K$3230,MATCH($A429&amp;" "&amp;N$1,'Subject Class Lists'!$K$1:$K$3230,0),MATCH("Subject Class",'Subject Class Lists'!$A$1:$K$1,0)))</f>
        <v/>
      </c>
      <c r="O429" s="15" t="str">
        <f>IF(COUNTIF('Subject Class Lists'!$K$1:$K$3230,$A429&amp;" "&amp;O$1)=0,"",INDEX('Subject Class Lists'!$A$1:$K$3230,MATCH($A429&amp;" "&amp;O$1,'Subject Class Lists'!$K$1:$K$3230,0),MATCH("Subject Class",'Subject Class Lists'!$A$1:$K$1,0)))</f>
        <v/>
      </c>
      <c r="P429" s="15" t="str">
        <f>IF(COUNTIF('Subject Class Lists'!$K$1:$K$3230,$A429&amp;" "&amp;P$1)=0,"",INDEX('Subject Class Lists'!$A$1:$K$3230,MATCH($A429&amp;" "&amp;P$1,'Subject Class Lists'!$K$1:$K$3230,0),MATCH("Subject Class",'Subject Class Lists'!$A$1:$K$1,0)))</f>
        <v/>
      </c>
      <c r="Q429" s="15" t="str">
        <f>IF(COUNTIF('Subject Class Lists'!$K$1:$K$3230,$A429&amp;" "&amp;Q$1)=0,"",INDEX('Subject Class Lists'!$A$1:$K$3230,MATCH($A429&amp;" "&amp;Q$1,'Subject Class Lists'!$K$1:$K$3230,0),MATCH("Subject Class",'Subject Class Lists'!$A$1:$K$1,0)))</f>
        <v/>
      </c>
      <c r="R429" s="15" t="str">
        <f>IF(COUNTIF('Subject Class Lists'!$K$1:$K$3230,$A429&amp;" "&amp;R$1)=0,"",INDEX('Subject Class Lists'!$A$1:$K$3230,MATCH($A429&amp;" "&amp;R$1,'Subject Class Lists'!$K$1:$K$3230,0),MATCH("Subject Class",'Subject Class Lists'!$A$1:$K$1,0)))</f>
        <v/>
      </c>
      <c r="S429" s="15" t="str">
        <f>IF(COUNTIF('Subject Class Lists'!$K$1:$K$3230,$A429&amp;" "&amp;S$1)=0,"",INDEX('Subject Class Lists'!$A$1:$K$3230,MATCH($A429&amp;" "&amp;S$1,'Subject Class Lists'!$K$1:$K$3230,0),MATCH("Subject Class",'Subject Class Lists'!$A$1:$K$1,0)))</f>
        <v/>
      </c>
      <c r="T429" s="15" t="str">
        <f>IF(COUNTIF('Subject Class Lists'!$K$1:$K$3230,$A429&amp;" "&amp;T$1)=0,"",INDEX('Subject Class Lists'!$A$1:$K$3230,MATCH($A429&amp;" "&amp;T$1,'Subject Class Lists'!$K$1:$K$3230,0),MATCH("Subject Class",'Subject Class Lists'!$A$1:$K$1,0)))</f>
        <v/>
      </c>
      <c r="U429" s="15" t="str">
        <f>IF(COUNTIF('Subject Class Lists'!$K$1:$K$3230,$A429&amp;" "&amp;U$1)=0,"",INDEX('Subject Class Lists'!$A$1:$K$3230,MATCH($A429&amp;" "&amp;U$1,'Subject Class Lists'!$K$1:$K$3230,0),MATCH("Subject Class",'Subject Class Lists'!$A$1:$K$1,0)))</f>
        <v/>
      </c>
      <c r="V429" s="15" t="str">
        <f>IF(COUNTIF('Subject Class Lists'!$K$1:$K$3230,$A429&amp;" "&amp;V$1)=0,"",INDEX('Subject Class Lists'!$A$1:$K$3230,MATCH($A429&amp;" "&amp;V$1,'Subject Class Lists'!$K$1:$K$3230,0),MATCH("Subject Class",'Subject Class Lists'!$A$1:$K$1,0)))</f>
        <v/>
      </c>
      <c r="W429" s="15" t="str">
        <f>IF(COUNTIF('Subject Class Lists'!$K$1:$K$3230,$A429&amp;" "&amp;W$1)=0,"",INDEX('Subject Class Lists'!$A$1:$K$3230,MATCH($A429&amp;" "&amp;W$1,'Subject Class Lists'!$K$1:$K$3230,0),MATCH("Subject Class",'Subject Class Lists'!$A$1:$K$1,0)))</f>
        <v/>
      </c>
      <c r="X429" s="15" t="str">
        <f>IF(COUNTIF('Subject Class Lists'!$K$1:$K$3230,$A429&amp;" "&amp;X$1)=0,"",INDEX('Subject Class Lists'!$A$1:$K$3230,MATCH($A429&amp;" "&amp;X$1,'Subject Class Lists'!$K$1:$K$3230,0),MATCH("Subject Class",'Subject Class Lists'!$A$1:$K$1,0)))</f>
        <v/>
      </c>
      <c r="Y429" s="15" t="str">
        <f>IF(COUNTIF('Subject Class Lists'!$K$1:$K$3230,$A429&amp;" "&amp;Y$1)=0,"",INDEX('Subject Class Lists'!$A$1:$K$3230,MATCH($A429&amp;" "&amp;Y$1,'Subject Class Lists'!$K$1:$K$3230,0),MATCH("Subject Class",'Subject Class Lists'!$A$1:$K$1,0)))</f>
        <v/>
      </c>
      <c r="Z429" s="15" t="str">
        <f>IF(COUNTIF('Subject Class Lists'!$K$1:$K$3230,$A429&amp;" "&amp;Z$1)=0,"",INDEX('Subject Class Lists'!$A$1:$K$3230,MATCH($A429&amp;" "&amp;Z$1,'Subject Class Lists'!$K$1:$K$3230,0),MATCH("Subject Class",'Subject Class Lists'!$A$1:$K$1,0)))</f>
        <v/>
      </c>
      <c r="AA429" s="15" t="str">
        <f>IF(COUNTIF('Subject Class Lists'!$K$1:$K$3230,$A429&amp;" "&amp;AA$1)=0,"",INDEX('Subject Class Lists'!$A$1:$K$3230,MATCH($A429&amp;" "&amp;AA$1,'Subject Class Lists'!$K$1:$K$3230,0),MATCH("Subject Class",'Subject Class Lists'!$A$1:$K$1,0)))</f>
        <v/>
      </c>
      <c r="AB429" s="15" t="str">
        <f>IF(COUNTIF('Subject Class Lists'!$K$1:$K$3230,$A429&amp;" "&amp;AB$1)=0,"",INDEX('Subject Class Lists'!$A$1:$K$3230,MATCH($A429&amp;" "&amp;AB$1,'Subject Class Lists'!$K$1:$K$3230,0),MATCH("Subject Class",'Subject Class Lists'!$A$1:$K$1,0)))</f>
        <v/>
      </c>
      <c r="AC429" s="15" t="str">
        <f>IF(COUNTIF('Subject Class Lists'!$K$1:$K$3230,$A429&amp;" "&amp;AC$1)=0,"",INDEX('Subject Class Lists'!$A$1:$K$3230,MATCH($A429&amp;" "&amp;AC$1,'Subject Class Lists'!$K$1:$K$3230,0),MATCH("Subject Class",'Subject Class Lists'!$A$1:$K$1,0)))</f>
        <v/>
      </c>
      <c r="AD429" s="15" t="str">
        <f>IF(COUNTIF('Subject Class Lists'!$K$1:$K$3230,$A429&amp;" "&amp;AD$1)=0,"",INDEX('Subject Class Lists'!$A$1:$K$3230,MATCH($A429&amp;" "&amp;AD$1,'Subject Class Lists'!$K$1:$K$3230,0),MATCH("Subject Class",'Subject Class Lists'!$A$1:$K$1,0)))</f>
        <v/>
      </c>
      <c r="AE429" s="15" t="str">
        <f>IF(COUNTIF('Subject Class Lists'!$K$1:$K$3230,$A429&amp;" "&amp;AE$1)=0,"",INDEX('Subject Class Lists'!$A$1:$K$3230,MATCH($A429&amp;" "&amp;AE$1,'Subject Class Lists'!$K$1:$K$3230,0),MATCH("Subject Class",'Subject Class Lists'!$A$1:$K$1,0)))</f>
        <v/>
      </c>
      <c r="AF429" s="15" t="str">
        <f>IF(COUNTIF('Subject Class Lists'!$K$1:$K$3230,$A429&amp;" "&amp;AF$1)=0,"",INDEX('Subject Class Lists'!$A$1:$K$3230,MATCH($A429&amp;" "&amp;AF$1,'Subject Class Lists'!$K$1:$K$3230,0),MATCH("Subject Class",'Subject Class Lists'!$A$1:$K$1,0)))</f>
        <v/>
      </c>
      <c r="AG429" s="15" t="str">
        <f>IF(COUNTIF('Subject Class Lists'!$K$1:$K$3230,$A429&amp;" "&amp;AG$1)=0,"",INDEX('Subject Class Lists'!$A$1:$K$3230,MATCH($A429&amp;" "&amp;AG$1,'Subject Class Lists'!$K$1:$K$3230,0),MATCH("Subject Class",'Subject Class Lists'!$A$1:$K$1,0)))</f>
        <v/>
      </c>
      <c r="AH429" s="15" t="str">
        <f>IF(COUNTIF('Subject Class Lists'!$K$1:$K$3230,$A429&amp;" "&amp;AH$1)=0,"",INDEX('Subject Class Lists'!$A$1:$K$3230,MATCH($A429&amp;" "&amp;AH$1,'Subject Class Lists'!$K$1:$K$3230,0),MATCH("Subject Class",'Subject Class Lists'!$A$1:$K$1,0)))</f>
        <v/>
      </c>
      <c r="AI429" s="15" t="str">
        <f>IF(COUNTIF('Subject Class Lists'!$K$1:$K$3230,$A429&amp;" "&amp;AI$1)=0,"",INDEX('Subject Class Lists'!$A$1:$K$3230,MATCH($A429&amp;" "&amp;AI$1,'Subject Class Lists'!$K$1:$K$3230,0),MATCH("Subject Class",'Subject Class Lists'!$A$1:$K$1,0)))</f>
        <v/>
      </c>
      <c r="AJ429" s="15" t="str">
        <f>IF(COUNTIF('Subject Class Lists'!$K$1:$K$3230,$A429&amp;" "&amp;AJ$1)=0,"",INDEX('Subject Class Lists'!$A$1:$K$3230,MATCH($A429&amp;" "&amp;AJ$1,'Subject Class Lists'!$K$1:$K$3230,0),MATCH("Subject Class",'Subject Class Lists'!$A$1:$K$1,0)))</f>
        <v/>
      </c>
      <c r="AK429" s="15" t="str">
        <f>IF(COUNTIF('Subject Class Lists'!$K$1:$K$3230,$A429&amp;" "&amp;AK$1)=0,"",INDEX('Subject Class Lists'!$A$1:$K$3230,MATCH($A429&amp;" "&amp;AK$1,'Subject Class Lists'!$K$1:$K$3230,0),MATCH("Subject Class",'Subject Class Lists'!$A$1:$K$1,0)))</f>
        <v>2gp1C19</v>
      </c>
      <c r="AL429" s="15" t="str">
        <f>IF(COUNTIF('Subject Class Lists'!$K$1:$K$3230,$A429&amp;" "&amp;AL$1)=0,"",INDEX('Subject Class Lists'!$A$1:$K$3230,MATCH($A429&amp;" "&amp;AL$1,'Subject Class Lists'!$K$1:$K$3230,0),MATCH("Subject Class",'Subject Class Lists'!$A$1:$K$1,0)))</f>
        <v/>
      </c>
      <c r="AM429" s="15" t="str">
        <f>IF(COUNTIF('Subject Class Lists'!$K$1:$K$3230,$A429&amp;" "&amp;AM$1)=0,"",INDEX('Subject Class Lists'!$A$1:$K$3230,MATCH($A429&amp;" "&amp;AM$1,'Subject Class Lists'!$K$1:$K$3230,0),MATCH("Subject Class",'Subject Class Lists'!$A$1:$K$1,0)))</f>
        <v/>
      </c>
      <c r="AN429" s="15" t="str">
        <f>IF(COUNTIF('Subject Class Lists'!$K$1:$K$3230,$A429&amp;" "&amp;AN$1)=0,"",INDEX('Subject Class Lists'!$A$1:$K$3230,MATCH($A429&amp;" "&amp;AN$1,'Subject Class Lists'!$K$1:$K$3230,0),MATCH("Subject Class",'Subject Class Lists'!$A$1:$K$1,0)))</f>
        <v/>
      </c>
      <c r="AO429" s="15" t="str">
        <f>IF(COUNTIF('Subject Class Lists'!$K$1:$K$3230,$A429&amp;" "&amp;AO$1)=0,"",INDEX('Subject Class Lists'!$A$1:$K$3230,MATCH($A429&amp;" "&amp;AO$1,'Subject Class Lists'!$K$1:$K$3230,0),MATCH("Subject Class",'Subject Class Lists'!$A$1:$K$1,0)))</f>
        <v/>
      </c>
      <c r="AP429" s="15" t="str">
        <f>IF(COUNTIF('Subject Class Lists'!$K$1:$K$3230,$A429&amp;" "&amp;AP$1)=0,"",INDEX('Subject Class Lists'!$A$1:$K$3230,MATCH($A429&amp;" "&amp;AP$1,'Subject Class Lists'!$K$1:$K$3230,0),MATCH("Subject Class",'Subject Class Lists'!$A$1:$K$1,0)))</f>
        <v/>
      </c>
      <c r="AQ429" s="15" t="str">
        <f>IF(COUNTIF('Subject Class Lists'!$K$1:$K$3230,$A429&amp;" "&amp;AQ$1)=0,"",INDEX('Subject Class Lists'!$A$1:$K$3230,MATCH($A429&amp;" "&amp;AQ$1,'Subject Class Lists'!$K$1:$K$3230,0),MATCH("Subject Class",'Subject Class Lists'!$A$1:$K$1,0)))</f>
        <v/>
      </c>
      <c r="AR429" s="15" t="str">
        <f>IF(COUNTIF('Subject Class Lists'!$K$1:$K$3230,$A429&amp;" "&amp;AR$1)=0,"",INDEX('Subject Class Lists'!$A$1:$K$3230,MATCH($A429&amp;" "&amp;AR$1,'Subject Class Lists'!$K$1:$K$3230,0),MATCH("Subject Class",'Subject Class Lists'!$A$1:$K$1,0)))</f>
        <v/>
      </c>
      <c r="AS429" s="15" t="str">
        <f>IF(COUNTIF('Subject Class Lists'!$K$1:$K$3230,$A429&amp;" "&amp;AS$1)=0,"",INDEX('Subject Class Lists'!$A$1:$K$3230,MATCH($A429&amp;" "&amp;AS$1,'Subject Class Lists'!$K$1:$K$3230,0),MATCH("Subject Class",'Subject Class Lists'!$A$1:$K$1,0)))</f>
        <v/>
      </c>
      <c r="AT429" s="15" t="str">
        <f>IF(COUNTIF('Subject Class Lists'!$K$1:$K$3230,$A429&amp;" "&amp;AT$1)=0,"",INDEX('Subject Class Lists'!$A$1:$K$3230,MATCH($A429&amp;" "&amp;AT$1,'Subject Class Lists'!$K$1:$K$3230,0),MATCH("Subject Class",'Subject Class Lists'!$A$1:$K$1,0)))</f>
        <v/>
      </c>
      <c r="AU429" s="15" t="str">
        <f>IF(COUNTIF('Subject Class Lists'!$K$1:$K$3230,$A429&amp;" "&amp;AU$1)=0,"",INDEX('Subject Class Lists'!$A$1:$K$3230,MATCH($A429&amp;" "&amp;AU$1,'Subject Class Lists'!$K$1:$K$3230,0),MATCH("Subject Class",'Subject Class Lists'!$A$1:$K$1,0)))</f>
        <v/>
      </c>
      <c r="AV429" s="15" t="str">
        <f>IF(COUNTIF('Subject Class Lists'!$K$1:$K$3230,$A429&amp;" "&amp;AV$1)=0,"",INDEX('Subject Class Lists'!$A$1:$K$3230,MATCH($A429&amp;" "&amp;AV$1,'Subject Class Lists'!$K$1:$K$3230,0),MATCH("Subject Class",'Subject Class Lists'!$A$1:$K$1,0)))</f>
        <v/>
      </c>
    </row>
    <row r="430" spans="1:48" x14ac:dyDescent="0.3">
      <c r="A430" s="12">
        <v>1501191</v>
      </c>
      <c r="B430" s="15" t="s">
        <v>774</v>
      </c>
      <c r="C430" s="15" t="s">
        <v>174</v>
      </c>
      <c r="D430" s="15" t="s">
        <v>265</v>
      </c>
      <c r="E430" s="15" t="str">
        <f>IF(COUNTIF('Subject Class Lists'!$K$1:$K$3230,$A430&amp;" "&amp;E$1)=0,"",INDEX('Subject Class Lists'!$A$1:$K$3230,MATCH($A430&amp;" "&amp;E$1,'Subject Class Lists'!$K$1:$K$3230,0),MATCH("Subject Class",'Subject Class Lists'!$A$1:$K$1,0)))</f>
        <v>2ma2Q</v>
      </c>
      <c r="F430" s="15" t="str">
        <f>IF(COUNTIF('Subject Class Lists'!$K$1:$K$3230,$A430&amp;" "&amp;F$1)=0,"",INDEX('Subject Class Lists'!$A$1:$K$3230,MATCH($A430&amp;" "&amp;F$1,'Subject Class Lists'!$K$1:$K$3230,0),MATCH("Subject Class",'Subject Class Lists'!$A$1:$K$1,0)))</f>
        <v/>
      </c>
      <c r="G430" s="15" t="str">
        <f>IF(COUNTIF('Subject Class Lists'!$K$1:$K$3230,$A430&amp;" "&amp;G$1)=0,"",INDEX('Subject Class Lists'!$A$1:$K$3230,MATCH($A430&amp;" "&amp;G$1,'Subject Class Lists'!$K$1:$K$3230,0),MATCH("Subject Class",'Subject Class Lists'!$A$1:$K$1,0)))</f>
        <v>2cm2R</v>
      </c>
      <c r="H430" s="15" t="str">
        <f>IF(COUNTIF('Subject Class Lists'!$K$1:$K$3230,$A430&amp;" "&amp;H$1)=0,"",INDEX('Subject Class Lists'!$A$1:$K$3230,MATCH($A430&amp;" "&amp;H$1,'Subject Class Lists'!$K$1:$K$3230,0),MATCH("Subject Class",'Subject Class Lists'!$A$1:$K$1,0)))</f>
        <v>2ph2K</v>
      </c>
      <c r="I430" s="15" t="str">
        <f>IF(COUNTIF('Subject Class Lists'!$K$1:$K$3230,$A430&amp;" "&amp;I$1)=0,"",INDEX('Subject Class Lists'!$A$1:$K$3230,MATCH($A430&amp;" "&amp;I$1,'Subject Class Lists'!$K$1:$K$3230,0),MATCH("Subject Class",'Subject Class Lists'!$A$1:$K$1,0)))</f>
        <v>2ec2N</v>
      </c>
      <c r="J430" s="15" t="str">
        <f>IF(COUNTIF('Subject Class Lists'!$K$1:$K$3230,$A430&amp;" "&amp;J$1)=0,"",INDEX('Subject Class Lists'!$A$1:$K$3230,MATCH($A430&amp;" "&amp;J$1,'Subject Class Lists'!$K$1:$K$3230,0),MATCH("Subject Class",'Subject Class Lists'!$A$1:$K$1,0)))</f>
        <v/>
      </c>
      <c r="K430" s="15" t="str">
        <f>IF(COUNTIF('Subject Class Lists'!$K$1:$K$3230,$A430&amp;" "&amp;K$1)=0,"",LEFT(INDEX('Subject Class Lists'!$A$1:$K$3230,MATCH($A430&amp;" "&amp;K$1,'Subject Class Lists'!$K$1:$K$3230,0),MATCH("Subject Class",'Subject Class Lists'!$A$1:$K$1,0)),5))</f>
        <v/>
      </c>
      <c r="L430" s="15" t="str">
        <f>IF(COUNTIF('Subject Class Lists'!$K$1:$K$3230,$A430&amp;" "&amp;L$1)=0,"",LEFT(INDEX('Subject Class Lists'!$A$1:$K$3230,MATCH($A430&amp;" "&amp;L$1,'Subject Class Lists'!$K$1:$K$3230,0),MATCH("Subject Class",'Subject Class Lists'!$A$1:$K$1,0)),5))</f>
        <v/>
      </c>
      <c r="M430" s="15" t="str">
        <f>IF(COUNTIF('Subject Class Lists'!$K$1:$K$3230,$A430&amp;" "&amp;M$1)=0,"",INDEX('Subject Class Lists'!$A$1:$K$3230,MATCH($A430&amp;" "&amp;M$1,'Subject Class Lists'!$K$1:$K$3230,0),MATCH("Subject Class",'Subject Class Lists'!$A$1:$K$1,0)))</f>
        <v/>
      </c>
      <c r="N430" s="15" t="str">
        <f>IF(COUNTIF('Subject Class Lists'!$K$1:$K$3230,$A430&amp;" "&amp;N$1)=0,"",INDEX('Subject Class Lists'!$A$1:$K$3230,MATCH($A430&amp;" "&amp;N$1,'Subject Class Lists'!$K$1:$K$3230,0),MATCH("Subject Class",'Subject Class Lists'!$A$1:$K$1,0)))</f>
        <v/>
      </c>
      <c r="O430" s="15" t="str">
        <f>IF(COUNTIF('Subject Class Lists'!$K$1:$K$3230,$A430&amp;" "&amp;O$1)=0,"",INDEX('Subject Class Lists'!$A$1:$K$3230,MATCH($A430&amp;" "&amp;O$1,'Subject Class Lists'!$K$1:$K$3230,0),MATCH("Subject Class",'Subject Class Lists'!$A$1:$K$1,0)))</f>
        <v/>
      </c>
      <c r="P430" s="15" t="str">
        <f>IF(COUNTIF('Subject Class Lists'!$K$1:$K$3230,$A430&amp;" "&amp;P$1)=0,"",INDEX('Subject Class Lists'!$A$1:$K$3230,MATCH($A430&amp;" "&amp;P$1,'Subject Class Lists'!$K$1:$K$3230,0),MATCH("Subject Class",'Subject Class Lists'!$A$1:$K$1,0)))</f>
        <v/>
      </c>
      <c r="Q430" s="15" t="str">
        <f>IF(COUNTIF('Subject Class Lists'!$K$1:$K$3230,$A430&amp;" "&amp;Q$1)=0,"",INDEX('Subject Class Lists'!$A$1:$K$3230,MATCH($A430&amp;" "&amp;Q$1,'Subject Class Lists'!$K$1:$K$3230,0),MATCH("Subject Class",'Subject Class Lists'!$A$1:$K$1,0)))</f>
        <v/>
      </c>
      <c r="R430" s="15" t="str">
        <f>IF(COUNTIF('Subject Class Lists'!$K$1:$K$3230,$A430&amp;" "&amp;R$1)=0,"",INDEX('Subject Class Lists'!$A$1:$K$3230,MATCH($A430&amp;" "&amp;R$1,'Subject Class Lists'!$K$1:$K$3230,0),MATCH("Subject Class",'Subject Class Lists'!$A$1:$K$1,0)))</f>
        <v/>
      </c>
      <c r="S430" s="15" t="str">
        <f>IF(COUNTIF('Subject Class Lists'!$K$1:$K$3230,$A430&amp;" "&amp;S$1)=0,"",INDEX('Subject Class Lists'!$A$1:$K$3230,MATCH($A430&amp;" "&amp;S$1,'Subject Class Lists'!$K$1:$K$3230,0),MATCH("Subject Class",'Subject Class Lists'!$A$1:$K$1,0)))</f>
        <v/>
      </c>
      <c r="T430" s="15" t="str">
        <f>IF(COUNTIF('Subject Class Lists'!$K$1:$K$3230,$A430&amp;" "&amp;T$1)=0,"",INDEX('Subject Class Lists'!$A$1:$K$3230,MATCH($A430&amp;" "&amp;T$1,'Subject Class Lists'!$K$1:$K$3230,0),MATCH("Subject Class",'Subject Class Lists'!$A$1:$K$1,0)))</f>
        <v/>
      </c>
      <c r="U430" s="15" t="str">
        <f>IF(COUNTIF('Subject Class Lists'!$K$1:$K$3230,$A430&amp;" "&amp;U$1)=0,"",INDEX('Subject Class Lists'!$A$1:$K$3230,MATCH($A430&amp;" "&amp;U$1,'Subject Class Lists'!$K$1:$K$3230,0),MATCH("Subject Class",'Subject Class Lists'!$A$1:$K$1,0)))</f>
        <v/>
      </c>
      <c r="V430" s="15" t="str">
        <f>IF(COUNTIF('Subject Class Lists'!$K$1:$K$3230,$A430&amp;" "&amp;V$1)=0,"",INDEX('Subject Class Lists'!$A$1:$K$3230,MATCH($A430&amp;" "&amp;V$1,'Subject Class Lists'!$K$1:$K$3230,0),MATCH("Subject Class",'Subject Class Lists'!$A$1:$K$1,0)))</f>
        <v/>
      </c>
      <c r="W430" s="15" t="str">
        <f>IF(COUNTIF('Subject Class Lists'!$K$1:$K$3230,$A430&amp;" "&amp;W$1)=0,"",INDEX('Subject Class Lists'!$A$1:$K$3230,MATCH($A430&amp;" "&amp;W$1,'Subject Class Lists'!$K$1:$K$3230,0),MATCH("Subject Class",'Subject Class Lists'!$A$1:$K$1,0)))</f>
        <v/>
      </c>
      <c r="X430" s="15" t="str">
        <f>IF(COUNTIF('Subject Class Lists'!$K$1:$K$3230,$A430&amp;" "&amp;X$1)=0,"",INDEX('Subject Class Lists'!$A$1:$K$3230,MATCH($A430&amp;" "&amp;X$1,'Subject Class Lists'!$K$1:$K$3230,0),MATCH("Subject Class",'Subject Class Lists'!$A$1:$K$1,0)))</f>
        <v/>
      </c>
      <c r="Y430" s="15" t="str">
        <f>IF(COUNTIF('Subject Class Lists'!$K$1:$K$3230,$A430&amp;" "&amp;Y$1)=0,"",INDEX('Subject Class Lists'!$A$1:$K$3230,MATCH($A430&amp;" "&amp;Y$1,'Subject Class Lists'!$K$1:$K$3230,0),MATCH("Subject Class",'Subject Class Lists'!$A$1:$K$1,0)))</f>
        <v/>
      </c>
      <c r="Z430" s="15" t="str">
        <f>IF(COUNTIF('Subject Class Lists'!$K$1:$K$3230,$A430&amp;" "&amp;Z$1)=0,"",INDEX('Subject Class Lists'!$A$1:$K$3230,MATCH($A430&amp;" "&amp;Z$1,'Subject Class Lists'!$K$1:$K$3230,0),MATCH("Subject Class",'Subject Class Lists'!$A$1:$K$1,0)))</f>
        <v/>
      </c>
      <c r="AA430" s="15" t="str">
        <f>IF(COUNTIF('Subject Class Lists'!$K$1:$K$3230,$A430&amp;" "&amp;AA$1)=0,"",INDEX('Subject Class Lists'!$A$1:$K$3230,MATCH($A430&amp;" "&amp;AA$1,'Subject Class Lists'!$K$1:$K$3230,0),MATCH("Subject Class",'Subject Class Lists'!$A$1:$K$1,0)))</f>
        <v/>
      </c>
      <c r="AB430" s="15" t="str">
        <f>IF(COUNTIF('Subject Class Lists'!$K$1:$K$3230,$A430&amp;" "&amp;AB$1)=0,"",INDEX('Subject Class Lists'!$A$1:$K$3230,MATCH($A430&amp;" "&amp;AB$1,'Subject Class Lists'!$K$1:$K$3230,0),MATCH("Subject Class",'Subject Class Lists'!$A$1:$K$1,0)))</f>
        <v/>
      </c>
      <c r="AC430" s="15" t="str">
        <f>IF(COUNTIF('Subject Class Lists'!$K$1:$K$3230,$A430&amp;" "&amp;AC$1)=0,"",INDEX('Subject Class Lists'!$A$1:$K$3230,MATCH($A430&amp;" "&amp;AC$1,'Subject Class Lists'!$K$1:$K$3230,0),MATCH("Subject Class",'Subject Class Lists'!$A$1:$K$1,0)))</f>
        <v/>
      </c>
      <c r="AD430" s="15" t="str">
        <f>IF(COUNTIF('Subject Class Lists'!$K$1:$K$3230,$A430&amp;" "&amp;AD$1)=0,"",INDEX('Subject Class Lists'!$A$1:$K$3230,MATCH($A430&amp;" "&amp;AD$1,'Subject Class Lists'!$K$1:$K$3230,0),MATCH("Subject Class",'Subject Class Lists'!$A$1:$K$1,0)))</f>
        <v/>
      </c>
      <c r="AE430" s="15" t="str">
        <f>IF(COUNTIF('Subject Class Lists'!$K$1:$K$3230,$A430&amp;" "&amp;AE$1)=0,"",INDEX('Subject Class Lists'!$A$1:$K$3230,MATCH($A430&amp;" "&amp;AE$1,'Subject Class Lists'!$K$1:$K$3230,0),MATCH("Subject Class",'Subject Class Lists'!$A$1:$K$1,0)))</f>
        <v/>
      </c>
      <c r="AF430" s="15" t="str">
        <f>IF(COUNTIF('Subject Class Lists'!$K$1:$K$3230,$A430&amp;" "&amp;AF$1)=0,"",INDEX('Subject Class Lists'!$A$1:$K$3230,MATCH($A430&amp;" "&amp;AF$1,'Subject Class Lists'!$K$1:$K$3230,0),MATCH("Subject Class",'Subject Class Lists'!$A$1:$K$1,0)))</f>
        <v/>
      </c>
      <c r="AG430" s="15" t="str">
        <f>IF(COUNTIF('Subject Class Lists'!$K$1:$K$3230,$A430&amp;" "&amp;AG$1)=0,"",INDEX('Subject Class Lists'!$A$1:$K$3230,MATCH($A430&amp;" "&amp;AG$1,'Subject Class Lists'!$K$1:$K$3230,0),MATCH("Subject Class",'Subject Class Lists'!$A$1:$K$1,0)))</f>
        <v/>
      </c>
      <c r="AH430" s="15" t="str">
        <f>IF(COUNTIF('Subject Class Lists'!$K$1:$K$3230,$A430&amp;" "&amp;AH$1)=0,"",INDEX('Subject Class Lists'!$A$1:$K$3230,MATCH($A430&amp;" "&amp;AH$1,'Subject Class Lists'!$K$1:$K$3230,0),MATCH("Subject Class",'Subject Class Lists'!$A$1:$K$1,0)))</f>
        <v/>
      </c>
      <c r="AI430" s="15" t="str">
        <f>IF(COUNTIF('Subject Class Lists'!$K$1:$K$3230,$A430&amp;" "&amp;AI$1)=0,"",INDEX('Subject Class Lists'!$A$1:$K$3230,MATCH($A430&amp;" "&amp;AI$1,'Subject Class Lists'!$K$1:$K$3230,0),MATCH("Subject Class",'Subject Class Lists'!$A$1:$K$1,0)))</f>
        <v/>
      </c>
      <c r="AJ430" s="15" t="str">
        <f>IF(COUNTIF('Subject Class Lists'!$K$1:$K$3230,$A430&amp;" "&amp;AJ$1)=0,"",INDEX('Subject Class Lists'!$A$1:$K$3230,MATCH($A430&amp;" "&amp;AJ$1,'Subject Class Lists'!$K$1:$K$3230,0),MATCH("Subject Class",'Subject Class Lists'!$A$1:$K$1,0)))</f>
        <v/>
      </c>
      <c r="AK430" s="15" t="str">
        <f>IF(COUNTIF('Subject Class Lists'!$K$1:$K$3230,$A430&amp;" "&amp;AK$1)=0,"",INDEX('Subject Class Lists'!$A$1:$K$3230,MATCH($A430&amp;" "&amp;AK$1,'Subject Class Lists'!$K$1:$K$3230,0),MATCH("Subject Class",'Subject Class Lists'!$A$1:$K$1,0)))</f>
        <v>2gp1C19</v>
      </c>
      <c r="AL430" s="15" t="str">
        <f>IF(COUNTIF('Subject Class Lists'!$K$1:$K$3230,$A430&amp;" "&amp;AL$1)=0,"",INDEX('Subject Class Lists'!$A$1:$K$3230,MATCH($A430&amp;" "&amp;AL$1,'Subject Class Lists'!$K$1:$K$3230,0),MATCH("Subject Class",'Subject Class Lists'!$A$1:$K$1,0)))</f>
        <v/>
      </c>
      <c r="AM430" s="15" t="str">
        <f>IF(COUNTIF('Subject Class Lists'!$K$1:$K$3230,$A430&amp;" "&amp;AM$1)=0,"",INDEX('Subject Class Lists'!$A$1:$K$3230,MATCH($A430&amp;" "&amp;AM$1,'Subject Class Lists'!$K$1:$K$3230,0),MATCH("Subject Class",'Subject Class Lists'!$A$1:$K$1,0)))</f>
        <v/>
      </c>
      <c r="AN430" s="15" t="str">
        <f>IF(COUNTIF('Subject Class Lists'!$K$1:$K$3230,$A430&amp;" "&amp;AN$1)=0,"",INDEX('Subject Class Lists'!$A$1:$K$3230,MATCH($A430&amp;" "&amp;AN$1,'Subject Class Lists'!$K$1:$K$3230,0),MATCH("Subject Class",'Subject Class Lists'!$A$1:$K$1,0)))</f>
        <v/>
      </c>
      <c r="AO430" s="15" t="str">
        <f>IF(COUNTIF('Subject Class Lists'!$K$1:$K$3230,$A430&amp;" "&amp;AO$1)=0,"",INDEX('Subject Class Lists'!$A$1:$K$3230,MATCH($A430&amp;" "&amp;AO$1,'Subject Class Lists'!$K$1:$K$3230,0),MATCH("Subject Class",'Subject Class Lists'!$A$1:$K$1,0)))</f>
        <v/>
      </c>
      <c r="AP430" s="15" t="str">
        <f>IF(COUNTIF('Subject Class Lists'!$K$1:$K$3230,$A430&amp;" "&amp;AP$1)=0,"",INDEX('Subject Class Lists'!$A$1:$K$3230,MATCH($A430&amp;" "&amp;AP$1,'Subject Class Lists'!$K$1:$K$3230,0),MATCH("Subject Class",'Subject Class Lists'!$A$1:$K$1,0)))</f>
        <v/>
      </c>
      <c r="AQ430" s="15" t="str">
        <f>IF(COUNTIF('Subject Class Lists'!$K$1:$K$3230,$A430&amp;" "&amp;AQ$1)=0,"",INDEX('Subject Class Lists'!$A$1:$K$3230,MATCH($A430&amp;" "&amp;AQ$1,'Subject Class Lists'!$K$1:$K$3230,0),MATCH("Subject Class",'Subject Class Lists'!$A$1:$K$1,0)))</f>
        <v/>
      </c>
      <c r="AR430" s="15" t="str">
        <f>IF(COUNTIF('Subject Class Lists'!$K$1:$K$3230,$A430&amp;" "&amp;AR$1)=0,"",INDEX('Subject Class Lists'!$A$1:$K$3230,MATCH($A430&amp;" "&amp;AR$1,'Subject Class Lists'!$K$1:$K$3230,0),MATCH("Subject Class",'Subject Class Lists'!$A$1:$K$1,0)))</f>
        <v/>
      </c>
      <c r="AS430" s="15" t="str">
        <f>IF(COUNTIF('Subject Class Lists'!$K$1:$K$3230,$A430&amp;" "&amp;AS$1)=0,"",INDEX('Subject Class Lists'!$A$1:$K$3230,MATCH($A430&amp;" "&amp;AS$1,'Subject Class Lists'!$K$1:$K$3230,0),MATCH("Subject Class",'Subject Class Lists'!$A$1:$K$1,0)))</f>
        <v/>
      </c>
      <c r="AT430" s="15" t="str">
        <f>IF(COUNTIF('Subject Class Lists'!$K$1:$K$3230,$A430&amp;" "&amp;AT$1)=0,"",INDEX('Subject Class Lists'!$A$1:$K$3230,MATCH($A430&amp;" "&amp;AT$1,'Subject Class Lists'!$K$1:$K$3230,0),MATCH("Subject Class",'Subject Class Lists'!$A$1:$K$1,0)))</f>
        <v/>
      </c>
      <c r="AU430" s="15" t="str">
        <f>IF(COUNTIF('Subject Class Lists'!$K$1:$K$3230,$A430&amp;" "&amp;AU$1)=0,"",INDEX('Subject Class Lists'!$A$1:$K$3230,MATCH($A430&amp;" "&amp;AU$1,'Subject Class Lists'!$K$1:$K$3230,0),MATCH("Subject Class",'Subject Class Lists'!$A$1:$K$1,0)))</f>
        <v/>
      </c>
      <c r="AV430" s="15" t="str">
        <f>IF(COUNTIF('Subject Class Lists'!$K$1:$K$3230,$A430&amp;" "&amp;AV$1)=0,"",INDEX('Subject Class Lists'!$A$1:$K$3230,MATCH($A430&amp;" "&amp;AV$1,'Subject Class Lists'!$K$1:$K$3230,0),MATCH("Subject Class",'Subject Class Lists'!$A$1:$K$1,0)))</f>
        <v/>
      </c>
    </row>
    <row r="431" spans="1:48" x14ac:dyDescent="0.3">
      <c r="A431" s="12">
        <v>1501020</v>
      </c>
      <c r="B431" s="15" t="s">
        <v>775</v>
      </c>
      <c r="C431" s="15" t="s">
        <v>175</v>
      </c>
      <c r="D431" s="15" t="s">
        <v>265</v>
      </c>
      <c r="E431" s="15" t="str">
        <f>IF(COUNTIF('Subject Class Lists'!$K$1:$K$3230,$A431&amp;" "&amp;E$1)=0,"",INDEX('Subject Class Lists'!$A$1:$K$3230,MATCH($A431&amp;" "&amp;E$1,'Subject Class Lists'!$K$1:$K$3230,0),MATCH("Subject Class",'Subject Class Lists'!$A$1:$K$1,0)))</f>
        <v>2ma2Q</v>
      </c>
      <c r="F431" s="15" t="str">
        <f>IF(COUNTIF('Subject Class Lists'!$K$1:$K$3230,$A431&amp;" "&amp;F$1)=0,"",INDEX('Subject Class Lists'!$A$1:$K$3230,MATCH($A431&amp;" "&amp;F$1,'Subject Class Lists'!$K$1:$K$3230,0),MATCH("Subject Class",'Subject Class Lists'!$A$1:$K$1,0)))</f>
        <v/>
      </c>
      <c r="G431" s="15" t="str">
        <f>IF(COUNTIF('Subject Class Lists'!$K$1:$K$3230,$A431&amp;" "&amp;G$1)=0,"",INDEX('Subject Class Lists'!$A$1:$K$3230,MATCH($A431&amp;" "&amp;G$1,'Subject Class Lists'!$K$1:$K$3230,0),MATCH("Subject Class",'Subject Class Lists'!$A$1:$K$1,0)))</f>
        <v>2cm2R</v>
      </c>
      <c r="H431" s="15" t="str">
        <f>IF(COUNTIF('Subject Class Lists'!$K$1:$K$3230,$A431&amp;" "&amp;H$1)=0,"",INDEX('Subject Class Lists'!$A$1:$K$3230,MATCH($A431&amp;" "&amp;H$1,'Subject Class Lists'!$K$1:$K$3230,0),MATCH("Subject Class",'Subject Class Lists'!$A$1:$K$1,0)))</f>
        <v>2ph2K</v>
      </c>
      <c r="I431" s="15" t="str">
        <f>IF(COUNTIF('Subject Class Lists'!$K$1:$K$3230,$A431&amp;" "&amp;I$1)=0,"",INDEX('Subject Class Lists'!$A$1:$K$3230,MATCH($A431&amp;" "&amp;I$1,'Subject Class Lists'!$K$1:$K$3230,0),MATCH("Subject Class",'Subject Class Lists'!$A$1:$K$1,0)))</f>
        <v/>
      </c>
      <c r="J431" s="15" t="str">
        <f>IF(COUNTIF('Subject Class Lists'!$K$1:$K$3230,$A431&amp;" "&amp;J$1)=0,"",INDEX('Subject Class Lists'!$A$1:$K$3230,MATCH($A431&amp;" "&amp;J$1,'Subject Class Lists'!$K$1:$K$3230,0),MATCH("Subject Class",'Subject Class Lists'!$A$1:$K$1,0)))</f>
        <v/>
      </c>
      <c r="K431" s="15" t="str">
        <f>IF(COUNTIF('Subject Class Lists'!$K$1:$K$3230,$A431&amp;" "&amp;K$1)=0,"",LEFT(INDEX('Subject Class Lists'!$A$1:$K$3230,MATCH($A431&amp;" "&amp;K$1,'Subject Class Lists'!$K$1:$K$3230,0),MATCH("Subject Class",'Subject Class Lists'!$A$1:$K$1,0)),5))</f>
        <v/>
      </c>
      <c r="L431" s="15" t="str">
        <f>IF(COUNTIF('Subject Class Lists'!$K$1:$K$3230,$A431&amp;" "&amp;L$1)=0,"",LEFT(INDEX('Subject Class Lists'!$A$1:$K$3230,MATCH($A431&amp;" "&amp;L$1,'Subject Class Lists'!$K$1:$K$3230,0),MATCH("Subject Class",'Subject Class Lists'!$A$1:$K$1,0)),5))</f>
        <v/>
      </c>
      <c r="M431" s="15" t="str">
        <f>IF(COUNTIF('Subject Class Lists'!$K$1:$K$3230,$A431&amp;" "&amp;M$1)=0,"",INDEX('Subject Class Lists'!$A$1:$K$3230,MATCH($A431&amp;" "&amp;M$1,'Subject Class Lists'!$K$1:$K$3230,0),MATCH("Subject Class",'Subject Class Lists'!$A$1:$K$1,0)))</f>
        <v/>
      </c>
      <c r="N431" s="15" t="str">
        <f>IF(COUNTIF('Subject Class Lists'!$K$1:$K$3230,$A431&amp;" "&amp;N$1)=0,"",INDEX('Subject Class Lists'!$A$1:$K$3230,MATCH($A431&amp;" "&amp;N$1,'Subject Class Lists'!$K$1:$K$3230,0),MATCH("Subject Class",'Subject Class Lists'!$A$1:$K$1,0)))</f>
        <v/>
      </c>
      <c r="O431" s="15" t="str">
        <f>IF(COUNTIF('Subject Class Lists'!$K$1:$K$3230,$A431&amp;" "&amp;O$1)=0,"",INDEX('Subject Class Lists'!$A$1:$K$3230,MATCH($A431&amp;" "&amp;O$1,'Subject Class Lists'!$K$1:$K$3230,0),MATCH("Subject Class",'Subject Class Lists'!$A$1:$K$1,0)))</f>
        <v/>
      </c>
      <c r="P431" s="15" t="str">
        <f>IF(COUNTIF('Subject Class Lists'!$K$1:$K$3230,$A431&amp;" "&amp;P$1)=0,"",INDEX('Subject Class Lists'!$A$1:$K$3230,MATCH($A431&amp;" "&amp;P$1,'Subject Class Lists'!$K$1:$K$3230,0),MATCH("Subject Class",'Subject Class Lists'!$A$1:$K$1,0)))</f>
        <v/>
      </c>
      <c r="Q431" s="15" t="str">
        <f>IF(COUNTIF('Subject Class Lists'!$K$1:$K$3230,$A431&amp;" "&amp;Q$1)=0,"",INDEX('Subject Class Lists'!$A$1:$K$3230,MATCH($A431&amp;" "&amp;Q$1,'Subject Class Lists'!$K$1:$K$3230,0),MATCH("Subject Class",'Subject Class Lists'!$A$1:$K$1,0)))</f>
        <v/>
      </c>
      <c r="R431" s="15" t="str">
        <f>IF(COUNTIF('Subject Class Lists'!$K$1:$K$3230,$A431&amp;" "&amp;R$1)=0,"",INDEX('Subject Class Lists'!$A$1:$K$3230,MATCH($A431&amp;" "&amp;R$1,'Subject Class Lists'!$K$1:$K$3230,0),MATCH("Subject Class",'Subject Class Lists'!$A$1:$K$1,0)))</f>
        <v/>
      </c>
      <c r="S431" s="15" t="str">
        <f>IF(COUNTIF('Subject Class Lists'!$K$1:$K$3230,$A431&amp;" "&amp;S$1)=0,"",INDEX('Subject Class Lists'!$A$1:$K$3230,MATCH($A431&amp;" "&amp;S$1,'Subject Class Lists'!$K$1:$K$3230,0),MATCH("Subject Class",'Subject Class Lists'!$A$1:$K$1,0)))</f>
        <v/>
      </c>
      <c r="T431" s="15" t="str">
        <f>IF(COUNTIF('Subject Class Lists'!$K$1:$K$3230,$A431&amp;" "&amp;T$1)=0,"",INDEX('Subject Class Lists'!$A$1:$K$3230,MATCH($A431&amp;" "&amp;T$1,'Subject Class Lists'!$K$1:$K$3230,0),MATCH("Subject Class",'Subject Class Lists'!$A$1:$K$1,0)))</f>
        <v/>
      </c>
      <c r="U431" s="15" t="str">
        <f>IF(COUNTIF('Subject Class Lists'!$K$1:$K$3230,$A431&amp;" "&amp;U$1)=0,"",INDEX('Subject Class Lists'!$A$1:$K$3230,MATCH($A431&amp;" "&amp;U$1,'Subject Class Lists'!$K$1:$K$3230,0),MATCH("Subject Class",'Subject Class Lists'!$A$1:$K$1,0)))</f>
        <v/>
      </c>
      <c r="V431" s="15" t="str">
        <f>IF(COUNTIF('Subject Class Lists'!$K$1:$K$3230,$A431&amp;" "&amp;V$1)=0,"",INDEX('Subject Class Lists'!$A$1:$K$3230,MATCH($A431&amp;" "&amp;V$1,'Subject Class Lists'!$K$1:$K$3230,0),MATCH("Subject Class",'Subject Class Lists'!$A$1:$K$1,0)))</f>
        <v/>
      </c>
      <c r="W431" s="15" t="str">
        <f>IF(COUNTIF('Subject Class Lists'!$K$1:$K$3230,$A431&amp;" "&amp;W$1)=0,"",INDEX('Subject Class Lists'!$A$1:$K$3230,MATCH($A431&amp;" "&amp;W$1,'Subject Class Lists'!$K$1:$K$3230,0),MATCH("Subject Class",'Subject Class Lists'!$A$1:$K$1,0)))</f>
        <v/>
      </c>
      <c r="X431" s="15" t="str">
        <f>IF(COUNTIF('Subject Class Lists'!$K$1:$K$3230,$A431&amp;" "&amp;X$1)=0,"",INDEX('Subject Class Lists'!$A$1:$K$3230,MATCH($A431&amp;" "&amp;X$1,'Subject Class Lists'!$K$1:$K$3230,0),MATCH("Subject Class",'Subject Class Lists'!$A$1:$K$1,0)))</f>
        <v/>
      </c>
      <c r="Y431" s="15" t="str">
        <f>IF(COUNTIF('Subject Class Lists'!$K$1:$K$3230,$A431&amp;" "&amp;Y$1)=0,"",INDEX('Subject Class Lists'!$A$1:$K$3230,MATCH($A431&amp;" "&amp;Y$1,'Subject Class Lists'!$K$1:$K$3230,0),MATCH("Subject Class",'Subject Class Lists'!$A$1:$K$1,0)))</f>
        <v/>
      </c>
      <c r="Z431" s="15" t="str">
        <f>IF(COUNTIF('Subject Class Lists'!$K$1:$K$3230,$A431&amp;" "&amp;Z$1)=0,"",INDEX('Subject Class Lists'!$A$1:$K$3230,MATCH($A431&amp;" "&amp;Z$1,'Subject Class Lists'!$K$1:$K$3230,0),MATCH("Subject Class",'Subject Class Lists'!$A$1:$K$1,0)))</f>
        <v/>
      </c>
      <c r="AA431" s="15" t="str">
        <f>IF(COUNTIF('Subject Class Lists'!$K$1:$K$3230,$A431&amp;" "&amp;AA$1)=0,"",INDEX('Subject Class Lists'!$A$1:$K$3230,MATCH($A431&amp;" "&amp;AA$1,'Subject Class Lists'!$K$1:$K$3230,0),MATCH("Subject Class",'Subject Class Lists'!$A$1:$K$1,0)))</f>
        <v/>
      </c>
      <c r="AB431" s="15" t="str">
        <f>IF(COUNTIF('Subject Class Lists'!$K$1:$K$3230,$A431&amp;" "&amp;AB$1)=0,"",INDEX('Subject Class Lists'!$A$1:$K$3230,MATCH($A431&amp;" "&amp;AB$1,'Subject Class Lists'!$K$1:$K$3230,0),MATCH("Subject Class",'Subject Class Lists'!$A$1:$K$1,0)))</f>
        <v/>
      </c>
      <c r="AC431" s="15" t="str">
        <f>IF(COUNTIF('Subject Class Lists'!$K$1:$K$3230,$A431&amp;" "&amp;AC$1)=0,"",INDEX('Subject Class Lists'!$A$1:$K$3230,MATCH($A431&amp;" "&amp;AC$1,'Subject Class Lists'!$K$1:$K$3230,0),MATCH("Subject Class",'Subject Class Lists'!$A$1:$K$1,0)))</f>
        <v>2ec1G</v>
      </c>
      <c r="AD431" s="15" t="str">
        <f>IF(COUNTIF('Subject Class Lists'!$K$1:$K$3230,$A431&amp;" "&amp;AD$1)=0,"",INDEX('Subject Class Lists'!$A$1:$K$3230,MATCH($A431&amp;" "&amp;AD$1,'Subject Class Lists'!$K$1:$K$3230,0),MATCH("Subject Class",'Subject Class Lists'!$A$1:$K$1,0)))</f>
        <v/>
      </c>
      <c r="AE431" s="15" t="str">
        <f>IF(COUNTIF('Subject Class Lists'!$K$1:$K$3230,$A431&amp;" "&amp;AE$1)=0,"",INDEX('Subject Class Lists'!$A$1:$K$3230,MATCH($A431&amp;" "&amp;AE$1,'Subject Class Lists'!$K$1:$K$3230,0),MATCH("Subject Class",'Subject Class Lists'!$A$1:$K$1,0)))</f>
        <v/>
      </c>
      <c r="AF431" s="15" t="str">
        <f>IF(COUNTIF('Subject Class Lists'!$K$1:$K$3230,$A431&amp;" "&amp;AF$1)=0,"",INDEX('Subject Class Lists'!$A$1:$K$3230,MATCH($A431&amp;" "&amp;AF$1,'Subject Class Lists'!$K$1:$K$3230,0),MATCH("Subject Class",'Subject Class Lists'!$A$1:$K$1,0)))</f>
        <v/>
      </c>
      <c r="AG431" s="15" t="str">
        <f>IF(COUNTIF('Subject Class Lists'!$K$1:$K$3230,$A431&amp;" "&amp;AG$1)=0,"",INDEX('Subject Class Lists'!$A$1:$K$3230,MATCH($A431&amp;" "&amp;AG$1,'Subject Class Lists'!$K$1:$K$3230,0),MATCH("Subject Class",'Subject Class Lists'!$A$1:$K$1,0)))</f>
        <v/>
      </c>
      <c r="AH431" s="15" t="str">
        <f>IF(COUNTIF('Subject Class Lists'!$K$1:$K$3230,$A431&amp;" "&amp;AH$1)=0,"",INDEX('Subject Class Lists'!$A$1:$K$3230,MATCH($A431&amp;" "&amp;AH$1,'Subject Class Lists'!$K$1:$K$3230,0),MATCH("Subject Class",'Subject Class Lists'!$A$1:$K$1,0)))</f>
        <v/>
      </c>
      <c r="AI431" s="15" t="str">
        <f>IF(COUNTIF('Subject Class Lists'!$K$1:$K$3230,$A431&amp;" "&amp;AI$1)=0,"",INDEX('Subject Class Lists'!$A$1:$K$3230,MATCH($A431&amp;" "&amp;AI$1,'Subject Class Lists'!$K$1:$K$3230,0),MATCH("Subject Class",'Subject Class Lists'!$A$1:$K$1,0)))</f>
        <v/>
      </c>
      <c r="AJ431" s="15" t="str">
        <f>IF(COUNTIF('Subject Class Lists'!$K$1:$K$3230,$A431&amp;" "&amp;AJ$1)=0,"",INDEX('Subject Class Lists'!$A$1:$K$3230,MATCH($A431&amp;" "&amp;AJ$1,'Subject Class Lists'!$K$1:$K$3230,0),MATCH("Subject Class",'Subject Class Lists'!$A$1:$K$1,0)))</f>
        <v/>
      </c>
      <c r="AK431" s="15" t="str">
        <f>IF(COUNTIF('Subject Class Lists'!$K$1:$K$3230,$A431&amp;" "&amp;AK$1)=0,"",INDEX('Subject Class Lists'!$A$1:$K$3230,MATCH($A431&amp;" "&amp;AK$1,'Subject Class Lists'!$K$1:$K$3230,0),MATCH("Subject Class",'Subject Class Lists'!$A$1:$K$1,0)))</f>
        <v>2gp1C19</v>
      </c>
      <c r="AL431" s="15" t="str">
        <f>IF(COUNTIF('Subject Class Lists'!$K$1:$K$3230,$A431&amp;" "&amp;AL$1)=0,"",INDEX('Subject Class Lists'!$A$1:$K$3230,MATCH($A431&amp;" "&amp;AL$1,'Subject Class Lists'!$K$1:$K$3230,0),MATCH("Subject Class",'Subject Class Lists'!$A$1:$K$1,0)))</f>
        <v/>
      </c>
      <c r="AM431" s="15" t="str">
        <f>IF(COUNTIF('Subject Class Lists'!$K$1:$K$3230,$A431&amp;" "&amp;AM$1)=0,"",INDEX('Subject Class Lists'!$A$1:$K$3230,MATCH($A431&amp;" "&amp;AM$1,'Subject Class Lists'!$K$1:$K$3230,0),MATCH("Subject Class",'Subject Class Lists'!$A$1:$K$1,0)))</f>
        <v/>
      </c>
      <c r="AN431" s="15" t="str">
        <f>IF(COUNTIF('Subject Class Lists'!$K$1:$K$3230,$A431&amp;" "&amp;AN$1)=0,"",INDEX('Subject Class Lists'!$A$1:$K$3230,MATCH($A431&amp;" "&amp;AN$1,'Subject Class Lists'!$K$1:$K$3230,0),MATCH("Subject Class",'Subject Class Lists'!$A$1:$K$1,0)))</f>
        <v/>
      </c>
      <c r="AO431" s="15" t="str">
        <f>IF(COUNTIF('Subject Class Lists'!$K$1:$K$3230,$A431&amp;" "&amp;AO$1)=0,"",INDEX('Subject Class Lists'!$A$1:$K$3230,MATCH($A431&amp;" "&amp;AO$1,'Subject Class Lists'!$K$1:$K$3230,0),MATCH("Subject Class",'Subject Class Lists'!$A$1:$K$1,0)))</f>
        <v/>
      </c>
      <c r="AP431" s="15" t="str">
        <f>IF(COUNTIF('Subject Class Lists'!$K$1:$K$3230,$A431&amp;" "&amp;AP$1)=0,"",INDEX('Subject Class Lists'!$A$1:$K$3230,MATCH($A431&amp;" "&amp;AP$1,'Subject Class Lists'!$K$1:$K$3230,0),MATCH("Subject Class",'Subject Class Lists'!$A$1:$K$1,0)))</f>
        <v/>
      </c>
      <c r="AQ431" s="15" t="str">
        <f>IF(COUNTIF('Subject Class Lists'!$K$1:$K$3230,$A431&amp;" "&amp;AQ$1)=0,"",INDEX('Subject Class Lists'!$A$1:$K$3230,MATCH($A431&amp;" "&amp;AQ$1,'Subject Class Lists'!$K$1:$K$3230,0),MATCH("Subject Class",'Subject Class Lists'!$A$1:$K$1,0)))</f>
        <v/>
      </c>
      <c r="AR431" s="15" t="str">
        <f>IF(COUNTIF('Subject Class Lists'!$K$1:$K$3230,$A431&amp;" "&amp;AR$1)=0,"",INDEX('Subject Class Lists'!$A$1:$K$3230,MATCH($A431&amp;" "&amp;AR$1,'Subject Class Lists'!$K$1:$K$3230,0),MATCH("Subject Class",'Subject Class Lists'!$A$1:$K$1,0)))</f>
        <v/>
      </c>
      <c r="AS431" s="15" t="str">
        <f>IF(COUNTIF('Subject Class Lists'!$K$1:$K$3230,$A431&amp;" "&amp;AS$1)=0,"",INDEX('Subject Class Lists'!$A$1:$K$3230,MATCH($A431&amp;" "&amp;AS$1,'Subject Class Lists'!$K$1:$K$3230,0),MATCH("Subject Class",'Subject Class Lists'!$A$1:$K$1,0)))</f>
        <v/>
      </c>
      <c r="AT431" s="15" t="str">
        <f>IF(COUNTIF('Subject Class Lists'!$K$1:$K$3230,$A431&amp;" "&amp;AT$1)=0,"",INDEX('Subject Class Lists'!$A$1:$K$3230,MATCH($A431&amp;" "&amp;AT$1,'Subject Class Lists'!$K$1:$K$3230,0),MATCH("Subject Class",'Subject Class Lists'!$A$1:$K$1,0)))</f>
        <v/>
      </c>
      <c r="AU431" s="15" t="str">
        <f>IF(COUNTIF('Subject Class Lists'!$K$1:$K$3230,$A431&amp;" "&amp;AU$1)=0,"",INDEX('Subject Class Lists'!$A$1:$K$3230,MATCH($A431&amp;" "&amp;AU$1,'Subject Class Lists'!$K$1:$K$3230,0),MATCH("Subject Class",'Subject Class Lists'!$A$1:$K$1,0)))</f>
        <v/>
      </c>
      <c r="AV431" s="15" t="str">
        <f>IF(COUNTIF('Subject Class Lists'!$K$1:$K$3230,$A431&amp;" "&amp;AV$1)=0,"",INDEX('Subject Class Lists'!$A$1:$K$3230,MATCH($A431&amp;" "&amp;AV$1,'Subject Class Lists'!$K$1:$K$3230,0),MATCH("Subject Class",'Subject Class Lists'!$A$1:$K$1,0)))</f>
        <v/>
      </c>
    </row>
    <row r="432" spans="1:48" x14ac:dyDescent="0.3">
      <c r="A432" s="12">
        <v>1501143</v>
      </c>
      <c r="B432" s="15" t="s">
        <v>776</v>
      </c>
      <c r="C432" s="15" t="s">
        <v>175</v>
      </c>
      <c r="D432" s="15" t="s">
        <v>265</v>
      </c>
      <c r="E432" s="15" t="str">
        <f>IF(COUNTIF('Subject Class Lists'!$K$1:$K$3230,$A432&amp;" "&amp;E$1)=0,"",INDEX('Subject Class Lists'!$A$1:$K$3230,MATCH($A432&amp;" "&amp;E$1,'Subject Class Lists'!$K$1:$K$3230,0),MATCH("Subject Class",'Subject Class Lists'!$A$1:$K$1,0)))</f>
        <v>2ma2Q</v>
      </c>
      <c r="F432" s="15" t="str">
        <f>IF(COUNTIF('Subject Class Lists'!$K$1:$K$3230,$A432&amp;" "&amp;F$1)=0,"",INDEX('Subject Class Lists'!$A$1:$K$3230,MATCH($A432&amp;" "&amp;F$1,'Subject Class Lists'!$K$1:$K$3230,0),MATCH("Subject Class",'Subject Class Lists'!$A$1:$K$1,0)))</f>
        <v/>
      </c>
      <c r="G432" s="15" t="str">
        <f>IF(COUNTIF('Subject Class Lists'!$K$1:$K$3230,$A432&amp;" "&amp;G$1)=0,"",INDEX('Subject Class Lists'!$A$1:$K$3230,MATCH($A432&amp;" "&amp;G$1,'Subject Class Lists'!$K$1:$K$3230,0),MATCH("Subject Class",'Subject Class Lists'!$A$1:$K$1,0)))</f>
        <v>2cm2R</v>
      </c>
      <c r="H432" s="15" t="str">
        <f>IF(COUNTIF('Subject Class Lists'!$K$1:$K$3230,$A432&amp;" "&amp;H$1)=0,"",INDEX('Subject Class Lists'!$A$1:$K$3230,MATCH($A432&amp;" "&amp;H$1,'Subject Class Lists'!$K$1:$K$3230,0),MATCH("Subject Class",'Subject Class Lists'!$A$1:$K$1,0)))</f>
        <v>2ph2K</v>
      </c>
      <c r="I432" s="15" t="str">
        <f>IF(COUNTIF('Subject Class Lists'!$K$1:$K$3230,$A432&amp;" "&amp;I$1)=0,"",INDEX('Subject Class Lists'!$A$1:$K$3230,MATCH($A432&amp;" "&amp;I$1,'Subject Class Lists'!$K$1:$K$3230,0),MATCH("Subject Class",'Subject Class Lists'!$A$1:$K$1,0)))</f>
        <v/>
      </c>
      <c r="J432" s="15" t="str">
        <f>IF(COUNTIF('Subject Class Lists'!$K$1:$K$3230,$A432&amp;" "&amp;J$1)=0,"",INDEX('Subject Class Lists'!$A$1:$K$3230,MATCH($A432&amp;" "&amp;J$1,'Subject Class Lists'!$K$1:$K$3230,0),MATCH("Subject Class",'Subject Class Lists'!$A$1:$K$1,0)))</f>
        <v/>
      </c>
      <c r="K432" s="15" t="str">
        <f>IF(COUNTIF('Subject Class Lists'!$K$1:$K$3230,$A432&amp;" "&amp;K$1)=0,"",LEFT(INDEX('Subject Class Lists'!$A$1:$K$3230,MATCH($A432&amp;" "&amp;K$1,'Subject Class Lists'!$K$1:$K$3230,0),MATCH("Subject Class",'Subject Class Lists'!$A$1:$K$1,0)),5))</f>
        <v/>
      </c>
      <c r="L432" s="15" t="str">
        <f>IF(COUNTIF('Subject Class Lists'!$K$1:$K$3230,$A432&amp;" "&amp;L$1)=0,"",LEFT(INDEX('Subject Class Lists'!$A$1:$K$3230,MATCH($A432&amp;" "&amp;L$1,'Subject Class Lists'!$K$1:$K$3230,0),MATCH("Subject Class",'Subject Class Lists'!$A$1:$K$1,0)),5))</f>
        <v/>
      </c>
      <c r="M432" s="15" t="str">
        <f>IF(COUNTIF('Subject Class Lists'!$K$1:$K$3230,$A432&amp;" "&amp;M$1)=0,"",INDEX('Subject Class Lists'!$A$1:$K$3230,MATCH($A432&amp;" "&amp;M$1,'Subject Class Lists'!$K$1:$K$3230,0),MATCH("Subject Class",'Subject Class Lists'!$A$1:$K$1,0)))</f>
        <v/>
      </c>
      <c r="N432" s="15" t="str">
        <f>IF(COUNTIF('Subject Class Lists'!$K$1:$K$3230,$A432&amp;" "&amp;N$1)=0,"",INDEX('Subject Class Lists'!$A$1:$K$3230,MATCH($A432&amp;" "&amp;N$1,'Subject Class Lists'!$K$1:$K$3230,0),MATCH("Subject Class",'Subject Class Lists'!$A$1:$K$1,0)))</f>
        <v/>
      </c>
      <c r="O432" s="15" t="str">
        <f>IF(COUNTIF('Subject Class Lists'!$K$1:$K$3230,$A432&amp;" "&amp;O$1)=0,"",INDEX('Subject Class Lists'!$A$1:$K$3230,MATCH($A432&amp;" "&amp;O$1,'Subject Class Lists'!$K$1:$K$3230,0),MATCH("Subject Class",'Subject Class Lists'!$A$1:$K$1,0)))</f>
        <v/>
      </c>
      <c r="P432" s="15" t="str">
        <f>IF(COUNTIF('Subject Class Lists'!$K$1:$K$3230,$A432&amp;" "&amp;P$1)=0,"",INDEX('Subject Class Lists'!$A$1:$K$3230,MATCH($A432&amp;" "&amp;P$1,'Subject Class Lists'!$K$1:$K$3230,0),MATCH("Subject Class",'Subject Class Lists'!$A$1:$K$1,0)))</f>
        <v/>
      </c>
      <c r="Q432" s="15" t="str">
        <f>IF(COUNTIF('Subject Class Lists'!$K$1:$K$3230,$A432&amp;" "&amp;Q$1)=0,"",INDEX('Subject Class Lists'!$A$1:$K$3230,MATCH($A432&amp;" "&amp;Q$1,'Subject Class Lists'!$K$1:$K$3230,0),MATCH("Subject Class",'Subject Class Lists'!$A$1:$K$1,0)))</f>
        <v/>
      </c>
      <c r="R432" s="15" t="str">
        <f>IF(COUNTIF('Subject Class Lists'!$K$1:$K$3230,$A432&amp;" "&amp;R$1)=0,"",INDEX('Subject Class Lists'!$A$1:$K$3230,MATCH($A432&amp;" "&amp;R$1,'Subject Class Lists'!$K$1:$K$3230,0),MATCH("Subject Class",'Subject Class Lists'!$A$1:$K$1,0)))</f>
        <v/>
      </c>
      <c r="S432" s="15" t="str">
        <f>IF(COUNTIF('Subject Class Lists'!$K$1:$K$3230,$A432&amp;" "&amp;S$1)=0,"",INDEX('Subject Class Lists'!$A$1:$K$3230,MATCH($A432&amp;" "&amp;S$1,'Subject Class Lists'!$K$1:$K$3230,0),MATCH("Subject Class",'Subject Class Lists'!$A$1:$K$1,0)))</f>
        <v/>
      </c>
      <c r="T432" s="15" t="str">
        <f>IF(COUNTIF('Subject Class Lists'!$K$1:$K$3230,$A432&amp;" "&amp;T$1)=0,"",INDEX('Subject Class Lists'!$A$1:$K$3230,MATCH($A432&amp;" "&amp;T$1,'Subject Class Lists'!$K$1:$K$3230,0),MATCH("Subject Class",'Subject Class Lists'!$A$1:$K$1,0)))</f>
        <v/>
      </c>
      <c r="U432" s="15" t="str">
        <f>IF(COUNTIF('Subject Class Lists'!$K$1:$K$3230,$A432&amp;" "&amp;U$1)=0,"",INDEX('Subject Class Lists'!$A$1:$K$3230,MATCH($A432&amp;" "&amp;U$1,'Subject Class Lists'!$K$1:$K$3230,0),MATCH("Subject Class",'Subject Class Lists'!$A$1:$K$1,0)))</f>
        <v/>
      </c>
      <c r="V432" s="15" t="str">
        <f>IF(COUNTIF('Subject Class Lists'!$K$1:$K$3230,$A432&amp;" "&amp;V$1)=0,"",INDEX('Subject Class Lists'!$A$1:$K$3230,MATCH($A432&amp;" "&amp;V$1,'Subject Class Lists'!$K$1:$K$3230,0),MATCH("Subject Class",'Subject Class Lists'!$A$1:$K$1,0)))</f>
        <v/>
      </c>
      <c r="W432" s="15" t="str">
        <f>IF(COUNTIF('Subject Class Lists'!$K$1:$K$3230,$A432&amp;" "&amp;W$1)=0,"",INDEX('Subject Class Lists'!$A$1:$K$3230,MATCH($A432&amp;" "&amp;W$1,'Subject Class Lists'!$K$1:$K$3230,0),MATCH("Subject Class",'Subject Class Lists'!$A$1:$K$1,0)))</f>
        <v/>
      </c>
      <c r="X432" s="15" t="str">
        <f>IF(COUNTIF('Subject Class Lists'!$K$1:$K$3230,$A432&amp;" "&amp;X$1)=0,"",INDEX('Subject Class Lists'!$A$1:$K$3230,MATCH($A432&amp;" "&amp;X$1,'Subject Class Lists'!$K$1:$K$3230,0),MATCH("Subject Class",'Subject Class Lists'!$A$1:$K$1,0)))</f>
        <v/>
      </c>
      <c r="Y432" s="15" t="str">
        <f>IF(COUNTIF('Subject Class Lists'!$K$1:$K$3230,$A432&amp;" "&amp;Y$1)=0,"",INDEX('Subject Class Lists'!$A$1:$K$3230,MATCH($A432&amp;" "&amp;Y$1,'Subject Class Lists'!$K$1:$K$3230,0),MATCH("Subject Class",'Subject Class Lists'!$A$1:$K$1,0)))</f>
        <v/>
      </c>
      <c r="Z432" s="15" t="str">
        <f>IF(COUNTIF('Subject Class Lists'!$K$1:$K$3230,$A432&amp;" "&amp;Z$1)=0,"",INDEX('Subject Class Lists'!$A$1:$K$3230,MATCH($A432&amp;" "&amp;Z$1,'Subject Class Lists'!$K$1:$K$3230,0),MATCH("Subject Class",'Subject Class Lists'!$A$1:$K$1,0)))</f>
        <v/>
      </c>
      <c r="AA432" s="15" t="str">
        <f>IF(COUNTIF('Subject Class Lists'!$K$1:$K$3230,$A432&amp;" "&amp;AA$1)=0,"",INDEX('Subject Class Lists'!$A$1:$K$3230,MATCH($A432&amp;" "&amp;AA$1,'Subject Class Lists'!$K$1:$K$3230,0),MATCH("Subject Class",'Subject Class Lists'!$A$1:$K$1,0)))</f>
        <v/>
      </c>
      <c r="AB432" s="15" t="str">
        <f>IF(COUNTIF('Subject Class Lists'!$K$1:$K$3230,$A432&amp;" "&amp;AB$1)=0,"",INDEX('Subject Class Lists'!$A$1:$K$3230,MATCH($A432&amp;" "&amp;AB$1,'Subject Class Lists'!$K$1:$K$3230,0),MATCH("Subject Class",'Subject Class Lists'!$A$1:$K$1,0)))</f>
        <v/>
      </c>
      <c r="AC432" s="15" t="str">
        <f>IF(COUNTIF('Subject Class Lists'!$K$1:$K$3230,$A432&amp;" "&amp;AC$1)=0,"",INDEX('Subject Class Lists'!$A$1:$K$3230,MATCH($A432&amp;" "&amp;AC$1,'Subject Class Lists'!$K$1:$K$3230,0),MATCH("Subject Class",'Subject Class Lists'!$A$1:$K$1,0)))</f>
        <v>2ec1G</v>
      </c>
      <c r="AD432" s="15" t="str">
        <f>IF(COUNTIF('Subject Class Lists'!$K$1:$K$3230,$A432&amp;" "&amp;AD$1)=0,"",INDEX('Subject Class Lists'!$A$1:$K$3230,MATCH($A432&amp;" "&amp;AD$1,'Subject Class Lists'!$K$1:$K$3230,0),MATCH("Subject Class",'Subject Class Lists'!$A$1:$K$1,0)))</f>
        <v/>
      </c>
      <c r="AE432" s="15" t="str">
        <f>IF(COUNTIF('Subject Class Lists'!$K$1:$K$3230,$A432&amp;" "&amp;AE$1)=0,"",INDEX('Subject Class Lists'!$A$1:$K$3230,MATCH($A432&amp;" "&amp;AE$1,'Subject Class Lists'!$K$1:$K$3230,0),MATCH("Subject Class",'Subject Class Lists'!$A$1:$K$1,0)))</f>
        <v/>
      </c>
      <c r="AF432" s="15" t="str">
        <f>IF(COUNTIF('Subject Class Lists'!$K$1:$K$3230,$A432&amp;" "&amp;AF$1)=0,"",INDEX('Subject Class Lists'!$A$1:$K$3230,MATCH($A432&amp;" "&amp;AF$1,'Subject Class Lists'!$K$1:$K$3230,0),MATCH("Subject Class",'Subject Class Lists'!$A$1:$K$1,0)))</f>
        <v/>
      </c>
      <c r="AG432" s="15" t="str">
        <f>IF(COUNTIF('Subject Class Lists'!$K$1:$K$3230,$A432&amp;" "&amp;AG$1)=0,"",INDEX('Subject Class Lists'!$A$1:$K$3230,MATCH($A432&amp;" "&amp;AG$1,'Subject Class Lists'!$K$1:$K$3230,0),MATCH("Subject Class",'Subject Class Lists'!$A$1:$K$1,0)))</f>
        <v/>
      </c>
      <c r="AH432" s="15" t="str">
        <f>IF(COUNTIF('Subject Class Lists'!$K$1:$K$3230,$A432&amp;" "&amp;AH$1)=0,"",INDEX('Subject Class Lists'!$A$1:$K$3230,MATCH($A432&amp;" "&amp;AH$1,'Subject Class Lists'!$K$1:$K$3230,0),MATCH("Subject Class",'Subject Class Lists'!$A$1:$K$1,0)))</f>
        <v/>
      </c>
      <c r="AI432" s="15" t="str">
        <f>IF(COUNTIF('Subject Class Lists'!$K$1:$K$3230,$A432&amp;" "&amp;AI$1)=0,"",INDEX('Subject Class Lists'!$A$1:$K$3230,MATCH($A432&amp;" "&amp;AI$1,'Subject Class Lists'!$K$1:$K$3230,0),MATCH("Subject Class",'Subject Class Lists'!$A$1:$K$1,0)))</f>
        <v/>
      </c>
      <c r="AJ432" s="15" t="str">
        <f>IF(COUNTIF('Subject Class Lists'!$K$1:$K$3230,$A432&amp;" "&amp;AJ$1)=0,"",INDEX('Subject Class Lists'!$A$1:$K$3230,MATCH($A432&amp;" "&amp;AJ$1,'Subject Class Lists'!$K$1:$K$3230,0),MATCH("Subject Class",'Subject Class Lists'!$A$1:$K$1,0)))</f>
        <v/>
      </c>
      <c r="AK432" s="15" t="str">
        <f>IF(COUNTIF('Subject Class Lists'!$K$1:$K$3230,$A432&amp;" "&amp;AK$1)=0,"",INDEX('Subject Class Lists'!$A$1:$K$3230,MATCH($A432&amp;" "&amp;AK$1,'Subject Class Lists'!$K$1:$K$3230,0),MATCH("Subject Class",'Subject Class Lists'!$A$1:$K$1,0)))</f>
        <v>2gp1C19</v>
      </c>
      <c r="AL432" s="15" t="str">
        <f>IF(COUNTIF('Subject Class Lists'!$K$1:$K$3230,$A432&amp;" "&amp;AL$1)=0,"",INDEX('Subject Class Lists'!$A$1:$K$3230,MATCH($A432&amp;" "&amp;AL$1,'Subject Class Lists'!$K$1:$K$3230,0),MATCH("Subject Class",'Subject Class Lists'!$A$1:$K$1,0)))</f>
        <v/>
      </c>
      <c r="AM432" s="15" t="str">
        <f>IF(COUNTIF('Subject Class Lists'!$K$1:$K$3230,$A432&amp;" "&amp;AM$1)=0,"",INDEX('Subject Class Lists'!$A$1:$K$3230,MATCH($A432&amp;" "&amp;AM$1,'Subject Class Lists'!$K$1:$K$3230,0),MATCH("Subject Class",'Subject Class Lists'!$A$1:$K$1,0)))</f>
        <v/>
      </c>
      <c r="AN432" s="15" t="str">
        <f>IF(COUNTIF('Subject Class Lists'!$K$1:$K$3230,$A432&amp;" "&amp;AN$1)=0,"",INDEX('Subject Class Lists'!$A$1:$K$3230,MATCH($A432&amp;" "&amp;AN$1,'Subject Class Lists'!$K$1:$K$3230,0),MATCH("Subject Class",'Subject Class Lists'!$A$1:$K$1,0)))</f>
        <v/>
      </c>
      <c r="AO432" s="15" t="str">
        <f>IF(COUNTIF('Subject Class Lists'!$K$1:$K$3230,$A432&amp;" "&amp;AO$1)=0,"",INDEX('Subject Class Lists'!$A$1:$K$3230,MATCH($A432&amp;" "&amp;AO$1,'Subject Class Lists'!$K$1:$K$3230,0),MATCH("Subject Class",'Subject Class Lists'!$A$1:$K$1,0)))</f>
        <v/>
      </c>
      <c r="AP432" s="15" t="str">
        <f>IF(COUNTIF('Subject Class Lists'!$K$1:$K$3230,$A432&amp;" "&amp;AP$1)=0,"",INDEX('Subject Class Lists'!$A$1:$K$3230,MATCH($A432&amp;" "&amp;AP$1,'Subject Class Lists'!$K$1:$K$3230,0),MATCH("Subject Class",'Subject Class Lists'!$A$1:$K$1,0)))</f>
        <v/>
      </c>
      <c r="AQ432" s="15" t="str">
        <f>IF(COUNTIF('Subject Class Lists'!$K$1:$K$3230,$A432&amp;" "&amp;AQ$1)=0,"",INDEX('Subject Class Lists'!$A$1:$K$3230,MATCH($A432&amp;" "&amp;AQ$1,'Subject Class Lists'!$K$1:$K$3230,0),MATCH("Subject Class",'Subject Class Lists'!$A$1:$K$1,0)))</f>
        <v/>
      </c>
      <c r="AR432" s="15" t="str">
        <f>IF(COUNTIF('Subject Class Lists'!$K$1:$K$3230,$A432&amp;" "&amp;AR$1)=0,"",INDEX('Subject Class Lists'!$A$1:$K$3230,MATCH($A432&amp;" "&amp;AR$1,'Subject Class Lists'!$K$1:$K$3230,0),MATCH("Subject Class",'Subject Class Lists'!$A$1:$K$1,0)))</f>
        <v/>
      </c>
      <c r="AS432" s="15" t="str">
        <f>IF(COUNTIF('Subject Class Lists'!$K$1:$K$3230,$A432&amp;" "&amp;AS$1)=0,"",INDEX('Subject Class Lists'!$A$1:$K$3230,MATCH($A432&amp;" "&amp;AS$1,'Subject Class Lists'!$K$1:$K$3230,0),MATCH("Subject Class",'Subject Class Lists'!$A$1:$K$1,0)))</f>
        <v/>
      </c>
      <c r="AT432" s="15" t="str">
        <f>IF(COUNTIF('Subject Class Lists'!$K$1:$K$3230,$A432&amp;" "&amp;AT$1)=0,"",INDEX('Subject Class Lists'!$A$1:$K$3230,MATCH($A432&amp;" "&amp;AT$1,'Subject Class Lists'!$K$1:$K$3230,0),MATCH("Subject Class",'Subject Class Lists'!$A$1:$K$1,0)))</f>
        <v/>
      </c>
      <c r="AU432" s="15" t="str">
        <f>IF(COUNTIF('Subject Class Lists'!$K$1:$K$3230,$A432&amp;" "&amp;AU$1)=0,"",INDEX('Subject Class Lists'!$A$1:$K$3230,MATCH($A432&amp;" "&amp;AU$1,'Subject Class Lists'!$K$1:$K$3230,0),MATCH("Subject Class",'Subject Class Lists'!$A$1:$K$1,0)))</f>
        <v/>
      </c>
      <c r="AV432" s="15" t="str">
        <f>IF(COUNTIF('Subject Class Lists'!$K$1:$K$3230,$A432&amp;" "&amp;AV$1)=0,"",INDEX('Subject Class Lists'!$A$1:$K$3230,MATCH($A432&amp;" "&amp;AV$1,'Subject Class Lists'!$K$1:$K$3230,0),MATCH("Subject Class",'Subject Class Lists'!$A$1:$K$1,0)))</f>
        <v/>
      </c>
    </row>
    <row r="433" spans="1:48" x14ac:dyDescent="0.3">
      <c r="A433" s="13">
        <v>1501144</v>
      </c>
      <c r="B433" s="15" t="s">
        <v>777</v>
      </c>
      <c r="C433" s="15" t="s">
        <v>175</v>
      </c>
      <c r="D433" s="15" t="s">
        <v>265</v>
      </c>
      <c r="E433" s="15" t="str">
        <f>IF(COUNTIF('Subject Class Lists'!$K$1:$K$3230,$A433&amp;" "&amp;E$1)=0,"",INDEX('Subject Class Lists'!$A$1:$K$3230,MATCH($A433&amp;" "&amp;E$1,'Subject Class Lists'!$K$1:$K$3230,0),MATCH("Subject Class",'Subject Class Lists'!$A$1:$K$1,0)))</f>
        <v>2ma2Q</v>
      </c>
      <c r="F433" s="15" t="str">
        <f>IF(COUNTIF('Subject Class Lists'!$K$1:$K$3230,$A433&amp;" "&amp;F$1)=0,"",INDEX('Subject Class Lists'!$A$1:$K$3230,MATCH($A433&amp;" "&amp;F$1,'Subject Class Lists'!$K$1:$K$3230,0),MATCH("Subject Class",'Subject Class Lists'!$A$1:$K$1,0)))</f>
        <v/>
      </c>
      <c r="G433" s="15" t="str">
        <f>IF(COUNTIF('Subject Class Lists'!$K$1:$K$3230,$A433&amp;" "&amp;G$1)=0,"",INDEX('Subject Class Lists'!$A$1:$K$3230,MATCH($A433&amp;" "&amp;G$1,'Subject Class Lists'!$K$1:$K$3230,0),MATCH("Subject Class",'Subject Class Lists'!$A$1:$K$1,0)))</f>
        <v>2cm2R</v>
      </c>
      <c r="H433" s="15" t="str">
        <f>IF(COUNTIF('Subject Class Lists'!$K$1:$K$3230,$A433&amp;" "&amp;H$1)=0,"",INDEX('Subject Class Lists'!$A$1:$K$3230,MATCH($A433&amp;" "&amp;H$1,'Subject Class Lists'!$K$1:$K$3230,0),MATCH("Subject Class",'Subject Class Lists'!$A$1:$K$1,0)))</f>
        <v>2ph2K</v>
      </c>
      <c r="I433" s="15" t="str">
        <f>IF(COUNTIF('Subject Class Lists'!$K$1:$K$3230,$A433&amp;" "&amp;I$1)=0,"",INDEX('Subject Class Lists'!$A$1:$K$3230,MATCH($A433&amp;" "&amp;I$1,'Subject Class Lists'!$K$1:$K$3230,0),MATCH("Subject Class",'Subject Class Lists'!$A$1:$K$1,0)))</f>
        <v>2ec2N</v>
      </c>
      <c r="J433" s="15" t="str">
        <f>IF(COUNTIF('Subject Class Lists'!$K$1:$K$3230,$A433&amp;" "&amp;J$1)=0,"",INDEX('Subject Class Lists'!$A$1:$K$3230,MATCH($A433&amp;" "&amp;J$1,'Subject Class Lists'!$K$1:$K$3230,0),MATCH("Subject Class",'Subject Class Lists'!$A$1:$K$1,0)))</f>
        <v/>
      </c>
      <c r="K433" s="15" t="str">
        <f>IF(COUNTIF('Subject Class Lists'!$K$1:$K$3230,$A433&amp;" "&amp;K$1)=0,"",LEFT(INDEX('Subject Class Lists'!$A$1:$K$3230,MATCH($A433&amp;" "&amp;K$1,'Subject Class Lists'!$K$1:$K$3230,0),MATCH("Subject Class",'Subject Class Lists'!$A$1:$K$1,0)),5))</f>
        <v/>
      </c>
      <c r="L433" s="15" t="str">
        <f>IF(COUNTIF('Subject Class Lists'!$K$1:$K$3230,$A433&amp;" "&amp;L$1)=0,"",LEFT(INDEX('Subject Class Lists'!$A$1:$K$3230,MATCH($A433&amp;" "&amp;L$1,'Subject Class Lists'!$K$1:$K$3230,0),MATCH("Subject Class",'Subject Class Lists'!$A$1:$K$1,0)),5))</f>
        <v/>
      </c>
      <c r="M433" s="15" t="str">
        <f>IF(COUNTIF('Subject Class Lists'!$K$1:$K$3230,$A433&amp;" "&amp;M$1)=0,"",INDEX('Subject Class Lists'!$A$1:$K$3230,MATCH($A433&amp;" "&amp;M$1,'Subject Class Lists'!$K$1:$K$3230,0),MATCH("Subject Class",'Subject Class Lists'!$A$1:$K$1,0)))</f>
        <v/>
      </c>
      <c r="N433" s="15" t="str">
        <f>IF(COUNTIF('Subject Class Lists'!$K$1:$K$3230,$A433&amp;" "&amp;N$1)=0,"",INDEX('Subject Class Lists'!$A$1:$K$3230,MATCH($A433&amp;" "&amp;N$1,'Subject Class Lists'!$K$1:$K$3230,0),MATCH("Subject Class",'Subject Class Lists'!$A$1:$K$1,0)))</f>
        <v/>
      </c>
      <c r="O433" s="15" t="str">
        <f>IF(COUNTIF('Subject Class Lists'!$K$1:$K$3230,$A433&amp;" "&amp;O$1)=0,"",INDEX('Subject Class Lists'!$A$1:$K$3230,MATCH($A433&amp;" "&amp;O$1,'Subject Class Lists'!$K$1:$K$3230,0),MATCH("Subject Class",'Subject Class Lists'!$A$1:$K$1,0)))</f>
        <v/>
      </c>
      <c r="P433" s="15" t="str">
        <f>IF(COUNTIF('Subject Class Lists'!$K$1:$K$3230,$A433&amp;" "&amp;P$1)=0,"",INDEX('Subject Class Lists'!$A$1:$K$3230,MATCH($A433&amp;" "&amp;P$1,'Subject Class Lists'!$K$1:$K$3230,0),MATCH("Subject Class",'Subject Class Lists'!$A$1:$K$1,0)))</f>
        <v/>
      </c>
      <c r="Q433" s="15" t="str">
        <f>IF(COUNTIF('Subject Class Lists'!$K$1:$K$3230,$A433&amp;" "&amp;Q$1)=0,"",INDEX('Subject Class Lists'!$A$1:$K$3230,MATCH($A433&amp;" "&amp;Q$1,'Subject Class Lists'!$K$1:$K$3230,0),MATCH("Subject Class",'Subject Class Lists'!$A$1:$K$1,0)))</f>
        <v/>
      </c>
      <c r="R433" s="15" t="str">
        <f>IF(COUNTIF('Subject Class Lists'!$K$1:$K$3230,$A433&amp;" "&amp;R$1)=0,"",INDEX('Subject Class Lists'!$A$1:$K$3230,MATCH($A433&amp;" "&amp;R$1,'Subject Class Lists'!$K$1:$K$3230,0),MATCH("Subject Class",'Subject Class Lists'!$A$1:$K$1,0)))</f>
        <v/>
      </c>
      <c r="S433" s="15" t="str">
        <f>IF(COUNTIF('Subject Class Lists'!$K$1:$K$3230,$A433&amp;" "&amp;S$1)=0,"",INDEX('Subject Class Lists'!$A$1:$K$3230,MATCH($A433&amp;" "&amp;S$1,'Subject Class Lists'!$K$1:$K$3230,0),MATCH("Subject Class",'Subject Class Lists'!$A$1:$K$1,0)))</f>
        <v/>
      </c>
      <c r="T433" s="15" t="str">
        <f>IF(COUNTIF('Subject Class Lists'!$K$1:$K$3230,$A433&amp;" "&amp;T$1)=0,"",INDEX('Subject Class Lists'!$A$1:$K$3230,MATCH($A433&amp;" "&amp;T$1,'Subject Class Lists'!$K$1:$K$3230,0),MATCH("Subject Class",'Subject Class Lists'!$A$1:$K$1,0)))</f>
        <v/>
      </c>
      <c r="U433" s="15" t="str">
        <f>IF(COUNTIF('Subject Class Lists'!$K$1:$K$3230,$A433&amp;" "&amp;U$1)=0,"",INDEX('Subject Class Lists'!$A$1:$K$3230,MATCH($A433&amp;" "&amp;U$1,'Subject Class Lists'!$K$1:$K$3230,0),MATCH("Subject Class",'Subject Class Lists'!$A$1:$K$1,0)))</f>
        <v/>
      </c>
      <c r="V433" s="15" t="str">
        <f>IF(COUNTIF('Subject Class Lists'!$K$1:$K$3230,$A433&amp;" "&amp;V$1)=0,"",INDEX('Subject Class Lists'!$A$1:$K$3230,MATCH($A433&amp;" "&amp;V$1,'Subject Class Lists'!$K$1:$K$3230,0),MATCH("Subject Class",'Subject Class Lists'!$A$1:$K$1,0)))</f>
        <v/>
      </c>
      <c r="W433" s="15" t="str">
        <f>IF(COUNTIF('Subject Class Lists'!$K$1:$K$3230,$A433&amp;" "&amp;W$1)=0,"",INDEX('Subject Class Lists'!$A$1:$K$3230,MATCH($A433&amp;" "&amp;W$1,'Subject Class Lists'!$K$1:$K$3230,0),MATCH("Subject Class",'Subject Class Lists'!$A$1:$K$1,0)))</f>
        <v/>
      </c>
      <c r="X433" s="15" t="str">
        <f>IF(COUNTIF('Subject Class Lists'!$K$1:$K$3230,$A433&amp;" "&amp;X$1)=0,"",INDEX('Subject Class Lists'!$A$1:$K$3230,MATCH($A433&amp;" "&amp;X$1,'Subject Class Lists'!$K$1:$K$3230,0),MATCH("Subject Class",'Subject Class Lists'!$A$1:$K$1,0)))</f>
        <v/>
      </c>
      <c r="Y433" s="15" t="str">
        <f>IF(COUNTIF('Subject Class Lists'!$K$1:$K$3230,$A433&amp;" "&amp;Y$1)=0,"",INDEX('Subject Class Lists'!$A$1:$K$3230,MATCH($A433&amp;" "&amp;Y$1,'Subject Class Lists'!$K$1:$K$3230,0),MATCH("Subject Class",'Subject Class Lists'!$A$1:$K$1,0)))</f>
        <v/>
      </c>
      <c r="Z433" s="15" t="str">
        <f>IF(COUNTIF('Subject Class Lists'!$K$1:$K$3230,$A433&amp;" "&amp;Z$1)=0,"",INDEX('Subject Class Lists'!$A$1:$K$3230,MATCH($A433&amp;" "&amp;Z$1,'Subject Class Lists'!$K$1:$K$3230,0),MATCH("Subject Class",'Subject Class Lists'!$A$1:$K$1,0)))</f>
        <v/>
      </c>
      <c r="AA433" s="15" t="str">
        <f>IF(COUNTIF('Subject Class Lists'!$K$1:$K$3230,$A433&amp;" "&amp;AA$1)=0,"",INDEX('Subject Class Lists'!$A$1:$K$3230,MATCH($A433&amp;" "&amp;AA$1,'Subject Class Lists'!$K$1:$K$3230,0),MATCH("Subject Class",'Subject Class Lists'!$A$1:$K$1,0)))</f>
        <v/>
      </c>
      <c r="AB433" s="15" t="str">
        <f>IF(COUNTIF('Subject Class Lists'!$K$1:$K$3230,$A433&amp;" "&amp;AB$1)=0,"",INDEX('Subject Class Lists'!$A$1:$K$3230,MATCH($A433&amp;" "&amp;AB$1,'Subject Class Lists'!$K$1:$K$3230,0),MATCH("Subject Class",'Subject Class Lists'!$A$1:$K$1,0)))</f>
        <v/>
      </c>
      <c r="AC433" s="15" t="str">
        <f>IF(COUNTIF('Subject Class Lists'!$K$1:$K$3230,$A433&amp;" "&amp;AC$1)=0,"",INDEX('Subject Class Lists'!$A$1:$K$3230,MATCH($A433&amp;" "&amp;AC$1,'Subject Class Lists'!$K$1:$K$3230,0),MATCH("Subject Class",'Subject Class Lists'!$A$1:$K$1,0)))</f>
        <v/>
      </c>
      <c r="AD433" s="15" t="str">
        <f>IF(COUNTIF('Subject Class Lists'!$K$1:$K$3230,$A433&amp;" "&amp;AD$1)=0,"",INDEX('Subject Class Lists'!$A$1:$K$3230,MATCH($A433&amp;" "&amp;AD$1,'Subject Class Lists'!$K$1:$K$3230,0),MATCH("Subject Class",'Subject Class Lists'!$A$1:$K$1,0)))</f>
        <v/>
      </c>
      <c r="AE433" s="15" t="str">
        <f>IF(COUNTIF('Subject Class Lists'!$K$1:$K$3230,$A433&amp;" "&amp;AE$1)=0,"",INDEX('Subject Class Lists'!$A$1:$K$3230,MATCH($A433&amp;" "&amp;AE$1,'Subject Class Lists'!$K$1:$K$3230,0),MATCH("Subject Class",'Subject Class Lists'!$A$1:$K$1,0)))</f>
        <v/>
      </c>
      <c r="AF433" s="15" t="str">
        <f>IF(COUNTIF('Subject Class Lists'!$K$1:$K$3230,$A433&amp;" "&amp;AF$1)=0,"",INDEX('Subject Class Lists'!$A$1:$K$3230,MATCH($A433&amp;" "&amp;AF$1,'Subject Class Lists'!$K$1:$K$3230,0),MATCH("Subject Class",'Subject Class Lists'!$A$1:$K$1,0)))</f>
        <v/>
      </c>
      <c r="AG433" s="15" t="str">
        <f>IF(COUNTIF('Subject Class Lists'!$K$1:$K$3230,$A433&amp;" "&amp;AG$1)=0,"",INDEX('Subject Class Lists'!$A$1:$K$3230,MATCH($A433&amp;" "&amp;AG$1,'Subject Class Lists'!$K$1:$K$3230,0),MATCH("Subject Class",'Subject Class Lists'!$A$1:$K$1,0)))</f>
        <v/>
      </c>
      <c r="AH433" s="15" t="str">
        <f>IF(COUNTIF('Subject Class Lists'!$K$1:$K$3230,$A433&amp;" "&amp;AH$1)=0,"",INDEX('Subject Class Lists'!$A$1:$K$3230,MATCH($A433&amp;" "&amp;AH$1,'Subject Class Lists'!$K$1:$K$3230,0),MATCH("Subject Class",'Subject Class Lists'!$A$1:$K$1,0)))</f>
        <v/>
      </c>
      <c r="AI433" s="15" t="str">
        <f>IF(COUNTIF('Subject Class Lists'!$K$1:$K$3230,$A433&amp;" "&amp;AI$1)=0,"",INDEX('Subject Class Lists'!$A$1:$K$3230,MATCH($A433&amp;" "&amp;AI$1,'Subject Class Lists'!$K$1:$K$3230,0),MATCH("Subject Class",'Subject Class Lists'!$A$1:$K$1,0)))</f>
        <v/>
      </c>
      <c r="AJ433" s="15" t="str">
        <f>IF(COUNTIF('Subject Class Lists'!$K$1:$K$3230,$A433&amp;" "&amp;AJ$1)=0,"",INDEX('Subject Class Lists'!$A$1:$K$3230,MATCH($A433&amp;" "&amp;AJ$1,'Subject Class Lists'!$K$1:$K$3230,0),MATCH("Subject Class",'Subject Class Lists'!$A$1:$K$1,0)))</f>
        <v/>
      </c>
      <c r="AK433" s="15" t="str">
        <f>IF(COUNTIF('Subject Class Lists'!$K$1:$K$3230,$A433&amp;" "&amp;AK$1)=0,"",INDEX('Subject Class Lists'!$A$1:$K$3230,MATCH($A433&amp;" "&amp;AK$1,'Subject Class Lists'!$K$1:$K$3230,0),MATCH("Subject Class",'Subject Class Lists'!$A$1:$K$1,0)))</f>
        <v>2gp1C19</v>
      </c>
      <c r="AL433" s="15" t="str">
        <f>IF(COUNTIF('Subject Class Lists'!$K$1:$K$3230,$A433&amp;" "&amp;AL$1)=0,"",INDEX('Subject Class Lists'!$A$1:$K$3230,MATCH($A433&amp;" "&amp;AL$1,'Subject Class Lists'!$K$1:$K$3230,0),MATCH("Subject Class",'Subject Class Lists'!$A$1:$K$1,0)))</f>
        <v/>
      </c>
      <c r="AM433" s="15" t="str">
        <f>IF(COUNTIF('Subject Class Lists'!$K$1:$K$3230,$A433&amp;" "&amp;AM$1)=0,"",INDEX('Subject Class Lists'!$A$1:$K$3230,MATCH($A433&amp;" "&amp;AM$1,'Subject Class Lists'!$K$1:$K$3230,0),MATCH("Subject Class",'Subject Class Lists'!$A$1:$K$1,0)))</f>
        <v/>
      </c>
      <c r="AN433" s="15" t="str">
        <f>IF(COUNTIF('Subject Class Lists'!$K$1:$K$3230,$A433&amp;" "&amp;AN$1)=0,"",INDEX('Subject Class Lists'!$A$1:$K$3230,MATCH($A433&amp;" "&amp;AN$1,'Subject Class Lists'!$K$1:$K$3230,0),MATCH("Subject Class",'Subject Class Lists'!$A$1:$K$1,0)))</f>
        <v/>
      </c>
      <c r="AO433" s="15" t="str">
        <f>IF(COUNTIF('Subject Class Lists'!$K$1:$K$3230,$A433&amp;" "&amp;AO$1)=0,"",INDEX('Subject Class Lists'!$A$1:$K$3230,MATCH($A433&amp;" "&amp;AO$1,'Subject Class Lists'!$K$1:$K$3230,0),MATCH("Subject Class",'Subject Class Lists'!$A$1:$K$1,0)))</f>
        <v/>
      </c>
      <c r="AP433" s="15" t="str">
        <f>IF(COUNTIF('Subject Class Lists'!$K$1:$K$3230,$A433&amp;" "&amp;AP$1)=0,"",INDEX('Subject Class Lists'!$A$1:$K$3230,MATCH($A433&amp;" "&amp;AP$1,'Subject Class Lists'!$K$1:$K$3230,0),MATCH("Subject Class",'Subject Class Lists'!$A$1:$K$1,0)))</f>
        <v/>
      </c>
      <c r="AQ433" s="15" t="str">
        <f>IF(COUNTIF('Subject Class Lists'!$K$1:$K$3230,$A433&amp;" "&amp;AQ$1)=0,"",INDEX('Subject Class Lists'!$A$1:$K$3230,MATCH($A433&amp;" "&amp;AQ$1,'Subject Class Lists'!$K$1:$K$3230,0),MATCH("Subject Class",'Subject Class Lists'!$A$1:$K$1,0)))</f>
        <v/>
      </c>
      <c r="AR433" s="15" t="str">
        <f>IF(COUNTIF('Subject Class Lists'!$K$1:$K$3230,$A433&amp;" "&amp;AR$1)=0,"",INDEX('Subject Class Lists'!$A$1:$K$3230,MATCH($A433&amp;" "&amp;AR$1,'Subject Class Lists'!$K$1:$K$3230,0),MATCH("Subject Class",'Subject Class Lists'!$A$1:$K$1,0)))</f>
        <v/>
      </c>
      <c r="AS433" s="15" t="str">
        <f>IF(COUNTIF('Subject Class Lists'!$K$1:$K$3230,$A433&amp;" "&amp;AS$1)=0,"",INDEX('Subject Class Lists'!$A$1:$K$3230,MATCH($A433&amp;" "&amp;AS$1,'Subject Class Lists'!$K$1:$K$3230,0),MATCH("Subject Class",'Subject Class Lists'!$A$1:$K$1,0)))</f>
        <v/>
      </c>
      <c r="AT433" s="15" t="str">
        <f>IF(COUNTIF('Subject Class Lists'!$K$1:$K$3230,$A433&amp;" "&amp;AT$1)=0,"",INDEX('Subject Class Lists'!$A$1:$K$3230,MATCH($A433&amp;" "&amp;AT$1,'Subject Class Lists'!$K$1:$K$3230,0),MATCH("Subject Class",'Subject Class Lists'!$A$1:$K$1,0)))</f>
        <v/>
      </c>
      <c r="AU433" s="15" t="str">
        <f>IF(COUNTIF('Subject Class Lists'!$K$1:$K$3230,$A433&amp;" "&amp;AU$1)=0,"",INDEX('Subject Class Lists'!$A$1:$K$3230,MATCH($A433&amp;" "&amp;AU$1,'Subject Class Lists'!$K$1:$K$3230,0),MATCH("Subject Class",'Subject Class Lists'!$A$1:$K$1,0)))</f>
        <v/>
      </c>
      <c r="AV433" s="15" t="str">
        <f>IF(COUNTIF('Subject Class Lists'!$K$1:$K$3230,$A433&amp;" "&amp;AV$1)=0,"",INDEX('Subject Class Lists'!$A$1:$K$3230,MATCH($A433&amp;" "&amp;AV$1,'Subject Class Lists'!$K$1:$K$3230,0),MATCH("Subject Class",'Subject Class Lists'!$A$1:$K$1,0)))</f>
        <v/>
      </c>
    </row>
    <row r="434" spans="1:48" x14ac:dyDescent="0.3">
      <c r="A434" s="12">
        <v>1501117</v>
      </c>
      <c r="B434" s="15" t="s">
        <v>778</v>
      </c>
      <c r="C434" s="15" t="s">
        <v>175</v>
      </c>
      <c r="D434" s="15" t="s">
        <v>265</v>
      </c>
      <c r="E434" s="15" t="str">
        <f>IF(COUNTIF('Subject Class Lists'!$K$1:$K$3230,$A434&amp;" "&amp;E$1)=0,"",INDEX('Subject Class Lists'!$A$1:$K$3230,MATCH($A434&amp;" "&amp;E$1,'Subject Class Lists'!$K$1:$K$3230,0),MATCH("Subject Class",'Subject Class Lists'!$A$1:$K$1,0)))</f>
        <v>2ma2Q</v>
      </c>
      <c r="F434" s="15" t="str">
        <f>IF(COUNTIF('Subject Class Lists'!$K$1:$K$3230,$A434&amp;" "&amp;F$1)=0,"",INDEX('Subject Class Lists'!$A$1:$K$3230,MATCH($A434&amp;" "&amp;F$1,'Subject Class Lists'!$K$1:$K$3230,0),MATCH("Subject Class",'Subject Class Lists'!$A$1:$K$1,0)))</f>
        <v/>
      </c>
      <c r="G434" s="15" t="str">
        <f>IF(COUNTIF('Subject Class Lists'!$K$1:$K$3230,$A434&amp;" "&amp;G$1)=0,"",INDEX('Subject Class Lists'!$A$1:$K$3230,MATCH($A434&amp;" "&amp;G$1,'Subject Class Lists'!$K$1:$K$3230,0),MATCH("Subject Class",'Subject Class Lists'!$A$1:$K$1,0)))</f>
        <v>2cm2R</v>
      </c>
      <c r="H434" s="15" t="str">
        <f>IF(COUNTIF('Subject Class Lists'!$K$1:$K$3230,$A434&amp;" "&amp;H$1)=0,"",INDEX('Subject Class Lists'!$A$1:$K$3230,MATCH($A434&amp;" "&amp;H$1,'Subject Class Lists'!$K$1:$K$3230,0),MATCH("Subject Class",'Subject Class Lists'!$A$1:$K$1,0)))</f>
        <v>2ph2K</v>
      </c>
      <c r="I434" s="15" t="str">
        <f>IF(COUNTIF('Subject Class Lists'!$K$1:$K$3230,$A434&amp;" "&amp;I$1)=0,"",INDEX('Subject Class Lists'!$A$1:$K$3230,MATCH($A434&amp;" "&amp;I$1,'Subject Class Lists'!$K$1:$K$3230,0),MATCH("Subject Class",'Subject Class Lists'!$A$1:$K$1,0)))</f>
        <v>2ec2N</v>
      </c>
      <c r="J434" s="15" t="str">
        <f>IF(COUNTIF('Subject Class Lists'!$K$1:$K$3230,$A434&amp;" "&amp;J$1)=0,"",INDEX('Subject Class Lists'!$A$1:$K$3230,MATCH($A434&amp;" "&amp;J$1,'Subject Class Lists'!$K$1:$K$3230,0),MATCH("Subject Class",'Subject Class Lists'!$A$1:$K$1,0)))</f>
        <v/>
      </c>
      <c r="K434" s="15" t="str">
        <f>IF(COUNTIF('Subject Class Lists'!$K$1:$K$3230,$A434&amp;" "&amp;K$1)=0,"",LEFT(INDEX('Subject Class Lists'!$A$1:$K$3230,MATCH($A434&amp;" "&amp;K$1,'Subject Class Lists'!$K$1:$K$3230,0),MATCH("Subject Class",'Subject Class Lists'!$A$1:$K$1,0)),5))</f>
        <v/>
      </c>
      <c r="L434" s="15" t="str">
        <f>IF(COUNTIF('Subject Class Lists'!$K$1:$K$3230,$A434&amp;" "&amp;L$1)=0,"",LEFT(INDEX('Subject Class Lists'!$A$1:$K$3230,MATCH($A434&amp;" "&amp;L$1,'Subject Class Lists'!$K$1:$K$3230,0),MATCH("Subject Class",'Subject Class Lists'!$A$1:$K$1,0)),5))</f>
        <v/>
      </c>
      <c r="M434" s="15" t="str">
        <f>IF(COUNTIF('Subject Class Lists'!$K$1:$K$3230,$A434&amp;" "&amp;M$1)=0,"",INDEX('Subject Class Lists'!$A$1:$K$3230,MATCH($A434&amp;" "&amp;M$1,'Subject Class Lists'!$K$1:$K$3230,0),MATCH("Subject Class",'Subject Class Lists'!$A$1:$K$1,0)))</f>
        <v/>
      </c>
      <c r="N434" s="15" t="str">
        <f>IF(COUNTIF('Subject Class Lists'!$K$1:$K$3230,$A434&amp;" "&amp;N$1)=0,"",INDEX('Subject Class Lists'!$A$1:$K$3230,MATCH($A434&amp;" "&amp;N$1,'Subject Class Lists'!$K$1:$K$3230,0),MATCH("Subject Class",'Subject Class Lists'!$A$1:$K$1,0)))</f>
        <v/>
      </c>
      <c r="O434" s="15" t="str">
        <f>IF(COUNTIF('Subject Class Lists'!$K$1:$K$3230,$A434&amp;" "&amp;O$1)=0,"",INDEX('Subject Class Lists'!$A$1:$K$3230,MATCH($A434&amp;" "&amp;O$1,'Subject Class Lists'!$K$1:$K$3230,0),MATCH("Subject Class",'Subject Class Lists'!$A$1:$K$1,0)))</f>
        <v/>
      </c>
      <c r="P434" s="15" t="str">
        <f>IF(COUNTIF('Subject Class Lists'!$K$1:$K$3230,$A434&amp;" "&amp;P$1)=0,"",INDEX('Subject Class Lists'!$A$1:$K$3230,MATCH($A434&amp;" "&amp;P$1,'Subject Class Lists'!$K$1:$K$3230,0),MATCH("Subject Class",'Subject Class Lists'!$A$1:$K$1,0)))</f>
        <v/>
      </c>
      <c r="Q434" s="15" t="str">
        <f>IF(COUNTIF('Subject Class Lists'!$K$1:$K$3230,$A434&amp;" "&amp;Q$1)=0,"",INDEX('Subject Class Lists'!$A$1:$K$3230,MATCH($A434&amp;" "&amp;Q$1,'Subject Class Lists'!$K$1:$K$3230,0),MATCH("Subject Class",'Subject Class Lists'!$A$1:$K$1,0)))</f>
        <v/>
      </c>
      <c r="R434" s="15" t="str">
        <f>IF(COUNTIF('Subject Class Lists'!$K$1:$K$3230,$A434&amp;" "&amp;R$1)=0,"",INDEX('Subject Class Lists'!$A$1:$K$3230,MATCH($A434&amp;" "&amp;R$1,'Subject Class Lists'!$K$1:$K$3230,0),MATCH("Subject Class",'Subject Class Lists'!$A$1:$K$1,0)))</f>
        <v/>
      </c>
      <c r="S434" s="15" t="str">
        <f>IF(COUNTIF('Subject Class Lists'!$K$1:$K$3230,$A434&amp;" "&amp;S$1)=0,"",INDEX('Subject Class Lists'!$A$1:$K$3230,MATCH($A434&amp;" "&amp;S$1,'Subject Class Lists'!$K$1:$K$3230,0),MATCH("Subject Class",'Subject Class Lists'!$A$1:$K$1,0)))</f>
        <v/>
      </c>
      <c r="T434" s="15" t="str">
        <f>IF(COUNTIF('Subject Class Lists'!$K$1:$K$3230,$A434&amp;" "&amp;T$1)=0,"",INDEX('Subject Class Lists'!$A$1:$K$3230,MATCH($A434&amp;" "&amp;T$1,'Subject Class Lists'!$K$1:$K$3230,0),MATCH("Subject Class",'Subject Class Lists'!$A$1:$K$1,0)))</f>
        <v/>
      </c>
      <c r="U434" s="15" t="str">
        <f>IF(COUNTIF('Subject Class Lists'!$K$1:$K$3230,$A434&amp;" "&amp;U$1)=0,"",INDEX('Subject Class Lists'!$A$1:$K$3230,MATCH($A434&amp;" "&amp;U$1,'Subject Class Lists'!$K$1:$K$3230,0),MATCH("Subject Class",'Subject Class Lists'!$A$1:$K$1,0)))</f>
        <v/>
      </c>
      <c r="V434" s="15" t="str">
        <f>IF(COUNTIF('Subject Class Lists'!$K$1:$K$3230,$A434&amp;" "&amp;V$1)=0,"",INDEX('Subject Class Lists'!$A$1:$K$3230,MATCH($A434&amp;" "&amp;V$1,'Subject Class Lists'!$K$1:$K$3230,0),MATCH("Subject Class",'Subject Class Lists'!$A$1:$K$1,0)))</f>
        <v/>
      </c>
      <c r="W434" s="15" t="str">
        <f>IF(COUNTIF('Subject Class Lists'!$K$1:$K$3230,$A434&amp;" "&amp;W$1)=0,"",INDEX('Subject Class Lists'!$A$1:$K$3230,MATCH($A434&amp;" "&amp;W$1,'Subject Class Lists'!$K$1:$K$3230,0),MATCH("Subject Class",'Subject Class Lists'!$A$1:$K$1,0)))</f>
        <v/>
      </c>
      <c r="X434" s="15" t="str">
        <f>IF(COUNTIF('Subject Class Lists'!$K$1:$K$3230,$A434&amp;" "&amp;X$1)=0,"",INDEX('Subject Class Lists'!$A$1:$K$3230,MATCH($A434&amp;" "&amp;X$1,'Subject Class Lists'!$K$1:$K$3230,0),MATCH("Subject Class",'Subject Class Lists'!$A$1:$K$1,0)))</f>
        <v/>
      </c>
      <c r="Y434" s="15" t="str">
        <f>IF(COUNTIF('Subject Class Lists'!$K$1:$K$3230,$A434&amp;" "&amp;Y$1)=0,"",INDEX('Subject Class Lists'!$A$1:$K$3230,MATCH($A434&amp;" "&amp;Y$1,'Subject Class Lists'!$K$1:$K$3230,0),MATCH("Subject Class",'Subject Class Lists'!$A$1:$K$1,0)))</f>
        <v/>
      </c>
      <c r="Z434" s="15" t="str">
        <f>IF(COUNTIF('Subject Class Lists'!$K$1:$K$3230,$A434&amp;" "&amp;Z$1)=0,"",INDEX('Subject Class Lists'!$A$1:$K$3230,MATCH($A434&amp;" "&amp;Z$1,'Subject Class Lists'!$K$1:$K$3230,0),MATCH("Subject Class",'Subject Class Lists'!$A$1:$K$1,0)))</f>
        <v/>
      </c>
      <c r="AA434" s="15" t="str">
        <f>IF(COUNTIF('Subject Class Lists'!$K$1:$K$3230,$A434&amp;" "&amp;AA$1)=0,"",INDEX('Subject Class Lists'!$A$1:$K$3230,MATCH($A434&amp;" "&amp;AA$1,'Subject Class Lists'!$K$1:$K$3230,0),MATCH("Subject Class",'Subject Class Lists'!$A$1:$K$1,0)))</f>
        <v/>
      </c>
      <c r="AB434" s="15" t="str">
        <f>IF(COUNTIF('Subject Class Lists'!$K$1:$K$3230,$A434&amp;" "&amp;AB$1)=0,"",INDEX('Subject Class Lists'!$A$1:$K$3230,MATCH($A434&amp;" "&amp;AB$1,'Subject Class Lists'!$K$1:$K$3230,0),MATCH("Subject Class",'Subject Class Lists'!$A$1:$K$1,0)))</f>
        <v/>
      </c>
      <c r="AC434" s="15" t="str">
        <f>IF(COUNTIF('Subject Class Lists'!$K$1:$K$3230,$A434&amp;" "&amp;AC$1)=0,"",INDEX('Subject Class Lists'!$A$1:$K$3230,MATCH($A434&amp;" "&amp;AC$1,'Subject Class Lists'!$K$1:$K$3230,0),MATCH("Subject Class",'Subject Class Lists'!$A$1:$K$1,0)))</f>
        <v/>
      </c>
      <c r="AD434" s="15" t="str">
        <f>IF(COUNTIF('Subject Class Lists'!$K$1:$K$3230,$A434&amp;" "&amp;AD$1)=0,"",INDEX('Subject Class Lists'!$A$1:$K$3230,MATCH($A434&amp;" "&amp;AD$1,'Subject Class Lists'!$K$1:$K$3230,0),MATCH("Subject Class",'Subject Class Lists'!$A$1:$K$1,0)))</f>
        <v/>
      </c>
      <c r="AE434" s="15" t="str">
        <f>IF(COUNTIF('Subject Class Lists'!$K$1:$K$3230,$A434&amp;" "&amp;AE$1)=0,"",INDEX('Subject Class Lists'!$A$1:$K$3230,MATCH($A434&amp;" "&amp;AE$1,'Subject Class Lists'!$K$1:$K$3230,0),MATCH("Subject Class",'Subject Class Lists'!$A$1:$K$1,0)))</f>
        <v/>
      </c>
      <c r="AF434" s="15" t="str">
        <f>IF(COUNTIF('Subject Class Lists'!$K$1:$K$3230,$A434&amp;" "&amp;AF$1)=0,"",INDEX('Subject Class Lists'!$A$1:$K$3230,MATCH($A434&amp;" "&amp;AF$1,'Subject Class Lists'!$K$1:$K$3230,0),MATCH("Subject Class",'Subject Class Lists'!$A$1:$K$1,0)))</f>
        <v/>
      </c>
      <c r="AG434" s="15" t="str">
        <f>IF(COUNTIF('Subject Class Lists'!$K$1:$K$3230,$A434&amp;" "&amp;AG$1)=0,"",INDEX('Subject Class Lists'!$A$1:$K$3230,MATCH($A434&amp;" "&amp;AG$1,'Subject Class Lists'!$K$1:$K$3230,0),MATCH("Subject Class",'Subject Class Lists'!$A$1:$K$1,0)))</f>
        <v/>
      </c>
      <c r="AH434" s="15" t="str">
        <f>IF(COUNTIF('Subject Class Lists'!$K$1:$K$3230,$A434&amp;" "&amp;AH$1)=0,"",INDEX('Subject Class Lists'!$A$1:$K$3230,MATCH($A434&amp;" "&amp;AH$1,'Subject Class Lists'!$K$1:$K$3230,0),MATCH("Subject Class",'Subject Class Lists'!$A$1:$K$1,0)))</f>
        <v/>
      </c>
      <c r="AI434" s="15" t="str">
        <f>IF(COUNTIF('Subject Class Lists'!$K$1:$K$3230,$A434&amp;" "&amp;AI$1)=0,"",INDEX('Subject Class Lists'!$A$1:$K$3230,MATCH($A434&amp;" "&amp;AI$1,'Subject Class Lists'!$K$1:$K$3230,0),MATCH("Subject Class",'Subject Class Lists'!$A$1:$K$1,0)))</f>
        <v/>
      </c>
      <c r="AJ434" s="15" t="str">
        <f>IF(COUNTIF('Subject Class Lists'!$K$1:$K$3230,$A434&amp;" "&amp;AJ$1)=0,"",INDEX('Subject Class Lists'!$A$1:$K$3230,MATCH($A434&amp;" "&amp;AJ$1,'Subject Class Lists'!$K$1:$K$3230,0),MATCH("Subject Class",'Subject Class Lists'!$A$1:$K$1,0)))</f>
        <v/>
      </c>
      <c r="AK434" s="15" t="str">
        <f>IF(COUNTIF('Subject Class Lists'!$K$1:$K$3230,$A434&amp;" "&amp;AK$1)=0,"",INDEX('Subject Class Lists'!$A$1:$K$3230,MATCH($A434&amp;" "&amp;AK$1,'Subject Class Lists'!$K$1:$K$3230,0),MATCH("Subject Class",'Subject Class Lists'!$A$1:$K$1,0)))</f>
        <v>2gp1C19</v>
      </c>
      <c r="AL434" s="15" t="str">
        <f>IF(COUNTIF('Subject Class Lists'!$K$1:$K$3230,$A434&amp;" "&amp;AL$1)=0,"",INDEX('Subject Class Lists'!$A$1:$K$3230,MATCH($A434&amp;" "&amp;AL$1,'Subject Class Lists'!$K$1:$K$3230,0),MATCH("Subject Class",'Subject Class Lists'!$A$1:$K$1,0)))</f>
        <v/>
      </c>
      <c r="AM434" s="15" t="str">
        <f>IF(COUNTIF('Subject Class Lists'!$K$1:$K$3230,$A434&amp;" "&amp;AM$1)=0,"",INDEX('Subject Class Lists'!$A$1:$K$3230,MATCH($A434&amp;" "&amp;AM$1,'Subject Class Lists'!$K$1:$K$3230,0),MATCH("Subject Class",'Subject Class Lists'!$A$1:$K$1,0)))</f>
        <v/>
      </c>
      <c r="AN434" s="15" t="str">
        <f>IF(COUNTIF('Subject Class Lists'!$K$1:$K$3230,$A434&amp;" "&amp;AN$1)=0,"",INDEX('Subject Class Lists'!$A$1:$K$3230,MATCH($A434&amp;" "&amp;AN$1,'Subject Class Lists'!$K$1:$K$3230,0),MATCH("Subject Class",'Subject Class Lists'!$A$1:$K$1,0)))</f>
        <v/>
      </c>
      <c r="AO434" s="15" t="str">
        <f>IF(COUNTIF('Subject Class Lists'!$K$1:$K$3230,$A434&amp;" "&amp;AO$1)=0,"",INDEX('Subject Class Lists'!$A$1:$K$3230,MATCH($A434&amp;" "&amp;AO$1,'Subject Class Lists'!$K$1:$K$3230,0),MATCH("Subject Class",'Subject Class Lists'!$A$1:$K$1,0)))</f>
        <v/>
      </c>
      <c r="AP434" s="15" t="str">
        <f>IF(COUNTIF('Subject Class Lists'!$K$1:$K$3230,$A434&amp;" "&amp;AP$1)=0,"",INDEX('Subject Class Lists'!$A$1:$K$3230,MATCH($A434&amp;" "&amp;AP$1,'Subject Class Lists'!$K$1:$K$3230,0),MATCH("Subject Class",'Subject Class Lists'!$A$1:$K$1,0)))</f>
        <v/>
      </c>
      <c r="AQ434" s="15" t="str">
        <f>IF(COUNTIF('Subject Class Lists'!$K$1:$K$3230,$A434&amp;" "&amp;AQ$1)=0,"",INDEX('Subject Class Lists'!$A$1:$K$3230,MATCH($A434&amp;" "&amp;AQ$1,'Subject Class Lists'!$K$1:$K$3230,0),MATCH("Subject Class",'Subject Class Lists'!$A$1:$K$1,0)))</f>
        <v/>
      </c>
      <c r="AR434" s="15" t="str">
        <f>IF(COUNTIF('Subject Class Lists'!$K$1:$K$3230,$A434&amp;" "&amp;AR$1)=0,"",INDEX('Subject Class Lists'!$A$1:$K$3230,MATCH($A434&amp;" "&amp;AR$1,'Subject Class Lists'!$K$1:$K$3230,0),MATCH("Subject Class",'Subject Class Lists'!$A$1:$K$1,0)))</f>
        <v/>
      </c>
      <c r="AS434" s="15" t="str">
        <f>IF(COUNTIF('Subject Class Lists'!$K$1:$K$3230,$A434&amp;" "&amp;AS$1)=0,"",INDEX('Subject Class Lists'!$A$1:$K$3230,MATCH($A434&amp;" "&amp;AS$1,'Subject Class Lists'!$K$1:$K$3230,0),MATCH("Subject Class",'Subject Class Lists'!$A$1:$K$1,0)))</f>
        <v/>
      </c>
      <c r="AT434" s="15" t="str">
        <f>IF(COUNTIF('Subject Class Lists'!$K$1:$K$3230,$A434&amp;" "&amp;AT$1)=0,"",INDEX('Subject Class Lists'!$A$1:$K$3230,MATCH($A434&amp;" "&amp;AT$1,'Subject Class Lists'!$K$1:$K$3230,0),MATCH("Subject Class",'Subject Class Lists'!$A$1:$K$1,0)))</f>
        <v/>
      </c>
      <c r="AU434" s="15" t="str">
        <f>IF(COUNTIF('Subject Class Lists'!$K$1:$K$3230,$A434&amp;" "&amp;AU$1)=0,"",INDEX('Subject Class Lists'!$A$1:$K$3230,MATCH($A434&amp;" "&amp;AU$1,'Subject Class Lists'!$K$1:$K$3230,0),MATCH("Subject Class",'Subject Class Lists'!$A$1:$K$1,0)))</f>
        <v/>
      </c>
      <c r="AV434" s="15" t="str">
        <f>IF(COUNTIF('Subject Class Lists'!$K$1:$K$3230,$A434&amp;" "&amp;AV$1)=0,"",INDEX('Subject Class Lists'!$A$1:$K$3230,MATCH($A434&amp;" "&amp;AV$1,'Subject Class Lists'!$K$1:$K$3230,0),MATCH("Subject Class",'Subject Class Lists'!$A$1:$K$1,0)))</f>
        <v/>
      </c>
    </row>
    <row r="435" spans="1:48" x14ac:dyDescent="0.3">
      <c r="A435" s="13">
        <v>1905131</v>
      </c>
      <c r="B435" s="15" t="s">
        <v>779</v>
      </c>
      <c r="C435" s="15" t="s">
        <v>175</v>
      </c>
      <c r="D435" s="15" t="s">
        <v>265</v>
      </c>
      <c r="E435" s="15" t="str">
        <f>IF(COUNTIF('Subject Class Lists'!$K$1:$K$3230,$A435&amp;" "&amp;E$1)=0,"",INDEX('Subject Class Lists'!$A$1:$K$3230,MATCH($A435&amp;" "&amp;E$1,'Subject Class Lists'!$K$1:$K$3230,0),MATCH("Subject Class",'Subject Class Lists'!$A$1:$K$1,0)))</f>
        <v>2ma2Q</v>
      </c>
      <c r="F435" s="15" t="str">
        <f>IF(COUNTIF('Subject Class Lists'!$K$1:$K$3230,$A435&amp;" "&amp;F$1)=0,"",INDEX('Subject Class Lists'!$A$1:$K$3230,MATCH($A435&amp;" "&amp;F$1,'Subject Class Lists'!$K$1:$K$3230,0),MATCH("Subject Class",'Subject Class Lists'!$A$1:$K$1,0)))</f>
        <v/>
      </c>
      <c r="G435" s="15" t="str">
        <f>IF(COUNTIF('Subject Class Lists'!$K$1:$K$3230,$A435&amp;" "&amp;G$1)=0,"",INDEX('Subject Class Lists'!$A$1:$K$3230,MATCH($A435&amp;" "&amp;G$1,'Subject Class Lists'!$K$1:$K$3230,0),MATCH("Subject Class",'Subject Class Lists'!$A$1:$K$1,0)))</f>
        <v>2cm2R</v>
      </c>
      <c r="H435" s="15" t="str">
        <f>IF(COUNTIF('Subject Class Lists'!$K$1:$K$3230,$A435&amp;" "&amp;H$1)=0,"",INDEX('Subject Class Lists'!$A$1:$K$3230,MATCH($A435&amp;" "&amp;H$1,'Subject Class Lists'!$K$1:$K$3230,0),MATCH("Subject Class",'Subject Class Lists'!$A$1:$K$1,0)))</f>
        <v>2ph2K</v>
      </c>
      <c r="I435" s="15" t="str">
        <f>IF(COUNTIF('Subject Class Lists'!$K$1:$K$3230,$A435&amp;" "&amp;I$1)=0,"",INDEX('Subject Class Lists'!$A$1:$K$3230,MATCH($A435&amp;" "&amp;I$1,'Subject Class Lists'!$K$1:$K$3230,0),MATCH("Subject Class",'Subject Class Lists'!$A$1:$K$1,0)))</f>
        <v>2ec2N</v>
      </c>
      <c r="J435" s="15" t="str">
        <f>IF(COUNTIF('Subject Class Lists'!$K$1:$K$3230,$A435&amp;" "&amp;J$1)=0,"",INDEX('Subject Class Lists'!$A$1:$K$3230,MATCH($A435&amp;" "&amp;J$1,'Subject Class Lists'!$K$1:$K$3230,0),MATCH("Subject Class",'Subject Class Lists'!$A$1:$K$1,0)))</f>
        <v/>
      </c>
      <c r="K435" s="15" t="str">
        <f>IF(COUNTIF('Subject Class Lists'!$K$1:$K$3230,$A435&amp;" "&amp;K$1)=0,"",LEFT(INDEX('Subject Class Lists'!$A$1:$K$3230,MATCH($A435&amp;" "&amp;K$1,'Subject Class Lists'!$K$1:$K$3230,0),MATCH("Subject Class",'Subject Class Lists'!$A$1:$K$1,0)),5))</f>
        <v/>
      </c>
      <c r="L435" s="15" t="str">
        <f>IF(COUNTIF('Subject Class Lists'!$K$1:$K$3230,$A435&amp;" "&amp;L$1)=0,"",LEFT(INDEX('Subject Class Lists'!$A$1:$K$3230,MATCH($A435&amp;" "&amp;L$1,'Subject Class Lists'!$K$1:$K$3230,0),MATCH("Subject Class",'Subject Class Lists'!$A$1:$K$1,0)),5))</f>
        <v/>
      </c>
      <c r="M435" s="15" t="str">
        <f>IF(COUNTIF('Subject Class Lists'!$K$1:$K$3230,$A435&amp;" "&amp;M$1)=0,"",INDEX('Subject Class Lists'!$A$1:$K$3230,MATCH($A435&amp;" "&amp;M$1,'Subject Class Lists'!$K$1:$K$3230,0),MATCH("Subject Class",'Subject Class Lists'!$A$1:$K$1,0)))</f>
        <v/>
      </c>
      <c r="N435" s="15" t="str">
        <f>IF(COUNTIF('Subject Class Lists'!$K$1:$K$3230,$A435&amp;" "&amp;N$1)=0,"",INDEX('Subject Class Lists'!$A$1:$K$3230,MATCH($A435&amp;" "&amp;N$1,'Subject Class Lists'!$K$1:$K$3230,0),MATCH("Subject Class",'Subject Class Lists'!$A$1:$K$1,0)))</f>
        <v/>
      </c>
      <c r="O435" s="15" t="str">
        <f>IF(COUNTIF('Subject Class Lists'!$K$1:$K$3230,$A435&amp;" "&amp;O$1)=0,"",INDEX('Subject Class Lists'!$A$1:$K$3230,MATCH($A435&amp;" "&amp;O$1,'Subject Class Lists'!$K$1:$K$3230,0),MATCH("Subject Class",'Subject Class Lists'!$A$1:$K$1,0)))</f>
        <v/>
      </c>
      <c r="P435" s="15" t="str">
        <f>IF(COUNTIF('Subject Class Lists'!$K$1:$K$3230,$A435&amp;" "&amp;P$1)=0,"",INDEX('Subject Class Lists'!$A$1:$K$3230,MATCH($A435&amp;" "&amp;P$1,'Subject Class Lists'!$K$1:$K$3230,0),MATCH("Subject Class",'Subject Class Lists'!$A$1:$K$1,0)))</f>
        <v/>
      </c>
      <c r="Q435" s="15" t="str">
        <f>IF(COUNTIF('Subject Class Lists'!$K$1:$K$3230,$A435&amp;" "&amp;Q$1)=0,"",INDEX('Subject Class Lists'!$A$1:$K$3230,MATCH($A435&amp;" "&amp;Q$1,'Subject Class Lists'!$K$1:$K$3230,0),MATCH("Subject Class",'Subject Class Lists'!$A$1:$K$1,0)))</f>
        <v/>
      </c>
      <c r="R435" s="15" t="str">
        <f>IF(COUNTIF('Subject Class Lists'!$K$1:$K$3230,$A435&amp;" "&amp;R$1)=0,"",INDEX('Subject Class Lists'!$A$1:$K$3230,MATCH($A435&amp;" "&amp;R$1,'Subject Class Lists'!$K$1:$K$3230,0),MATCH("Subject Class",'Subject Class Lists'!$A$1:$K$1,0)))</f>
        <v/>
      </c>
      <c r="S435" s="15" t="str">
        <f>IF(COUNTIF('Subject Class Lists'!$K$1:$K$3230,$A435&amp;" "&amp;S$1)=0,"",INDEX('Subject Class Lists'!$A$1:$K$3230,MATCH($A435&amp;" "&amp;S$1,'Subject Class Lists'!$K$1:$K$3230,0),MATCH("Subject Class",'Subject Class Lists'!$A$1:$K$1,0)))</f>
        <v/>
      </c>
      <c r="T435" s="15" t="str">
        <f>IF(COUNTIF('Subject Class Lists'!$K$1:$K$3230,$A435&amp;" "&amp;T$1)=0,"",INDEX('Subject Class Lists'!$A$1:$K$3230,MATCH($A435&amp;" "&amp;T$1,'Subject Class Lists'!$K$1:$K$3230,0),MATCH("Subject Class",'Subject Class Lists'!$A$1:$K$1,0)))</f>
        <v/>
      </c>
      <c r="U435" s="15" t="str">
        <f>IF(COUNTIF('Subject Class Lists'!$K$1:$K$3230,$A435&amp;" "&amp;U$1)=0,"",INDEX('Subject Class Lists'!$A$1:$K$3230,MATCH($A435&amp;" "&amp;U$1,'Subject Class Lists'!$K$1:$K$3230,0),MATCH("Subject Class",'Subject Class Lists'!$A$1:$K$1,0)))</f>
        <v/>
      </c>
      <c r="V435" s="15" t="str">
        <f>IF(COUNTIF('Subject Class Lists'!$K$1:$K$3230,$A435&amp;" "&amp;V$1)=0,"",INDEX('Subject Class Lists'!$A$1:$K$3230,MATCH($A435&amp;" "&amp;V$1,'Subject Class Lists'!$K$1:$K$3230,0),MATCH("Subject Class",'Subject Class Lists'!$A$1:$K$1,0)))</f>
        <v/>
      </c>
      <c r="W435" s="15" t="str">
        <f>IF(COUNTIF('Subject Class Lists'!$K$1:$K$3230,$A435&amp;" "&amp;W$1)=0,"",INDEX('Subject Class Lists'!$A$1:$K$3230,MATCH($A435&amp;" "&amp;W$1,'Subject Class Lists'!$K$1:$K$3230,0),MATCH("Subject Class",'Subject Class Lists'!$A$1:$K$1,0)))</f>
        <v/>
      </c>
      <c r="X435" s="15" t="str">
        <f>IF(COUNTIF('Subject Class Lists'!$K$1:$K$3230,$A435&amp;" "&amp;X$1)=0,"",INDEX('Subject Class Lists'!$A$1:$K$3230,MATCH($A435&amp;" "&amp;X$1,'Subject Class Lists'!$K$1:$K$3230,0),MATCH("Subject Class",'Subject Class Lists'!$A$1:$K$1,0)))</f>
        <v/>
      </c>
      <c r="Y435" s="15" t="str">
        <f>IF(COUNTIF('Subject Class Lists'!$K$1:$K$3230,$A435&amp;" "&amp;Y$1)=0,"",INDEX('Subject Class Lists'!$A$1:$K$3230,MATCH($A435&amp;" "&amp;Y$1,'Subject Class Lists'!$K$1:$K$3230,0),MATCH("Subject Class",'Subject Class Lists'!$A$1:$K$1,0)))</f>
        <v/>
      </c>
      <c r="Z435" s="15" t="str">
        <f>IF(COUNTIF('Subject Class Lists'!$K$1:$K$3230,$A435&amp;" "&amp;Z$1)=0,"",INDEX('Subject Class Lists'!$A$1:$K$3230,MATCH($A435&amp;" "&amp;Z$1,'Subject Class Lists'!$K$1:$K$3230,0),MATCH("Subject Class",'Subject Class Lists'!$A$1:$K$1,0)))</f>
        <v/>
      </c>
      <c r="AA435" s="15" t="str">
        <f>IF(COUNTIF('Subject Class Lists'!$K$1:$K$3230,$A435&amp;" "&amp;AA$1)=0,"",INDEX('Subject Class Lists'!$A$1:$K$3230,MATCH($A435&amp;" "&amp;AA$1,'Subject Class Lists'!$K$1:$K$3230,0),MATCH("Subject Class",'Subject Class Lists'!$A$1:$K$1,0)))</f>
        <v/>
      </c>
      <c r="AB435" s="15" t="str">
        <f>IF(COUNTIF('Subject Class Lists'!$K$1:$K$3230,$A435&amp;" "&amp;AB$1)=0,"",INDEX('Subject Class Lists'!$A$1:$K$3230,MATCH($A435&amp;" "&amp;AB$1,'Subject Class Lists'!$K$1:$K$3230,0),MATCH("Subject Class",'Subject Class Lists'!$A$1:$K$1,0)))</f>
        <v/>
      </c>
      <c r="AC435" s="15" t="str">
        <f>IF(COUNTIF('Subject Class Lists'!$K$1:$K$3230,$A435&amp;" "&amp;AC$1)=0,"",INDEX('Subject Class Lists'!$A$1:$K$3230,MATCH($A435&amp;" "&amp;AC$1,'Subject Class Lists'!$K$1:$K$3230,0),MATCH("Subject Class",'Subject Class Lists'!$A$1:$K$1,0)))</f>
        <v/>
      </c>
      <c r="AD435" s="15" t="str">
        <f>IF(COUNTIF('Subject Class Lists'!$K$1:$K$3230,$A435&amp;" "&amp;AD$1)=0,"",INDEX('Subject Class Lists'!$A$1:$K$3230,MATCH($A435&amp;" "&amp;AD$1,'Subject Class Lists'!$K$1:$K$3230,0),MATCH("Subject Class",'Subject Class Lists'!$A$1:$K$1,0)))</f>
        <v/>
      </c>
      <c r="AE435" s="15" t="str">
        <f>IF(COUNTIF('Subject Class Lists'!$K$1:$K$3230,$A435&amp;" "&amp;AE$1)=0,"",INDEX('Subject Class Lists'!$A$1:$K$3230,MATCH($A435&amp;" "&amp;AE$1,'Subject Class Lists'!$K$1:$K$3230,0),MATCH("Subject Class",'Subject Class Lists'!$A$1:$K$1,0)))</f>
        <v/>
      </c>
      <c r="AF435" s="15" t="str">
        <f>IF(COUNTIF('Subject Class Lists'!$K$1:$K$3230,$A435&amp;" "&amp;AF$1)=0,"",INDEX('Subject Class Lists'!$A$1:$K$3230,MATCH($A435&amp;" "&amp;AF$1,'Subject Class Lists'!$K$1:$K$3230,0),MATCH("Subject Class",'Subject Class Lists'!$A$1:$K$1,0)))</f>
        <v/>
      </c>
      <c r="AG435" s="15" t="str">
        <f>IF(COUNTIF('Subject Class Lists'!$K$1:$K$3230,$A435&amp;" "&amp;AG$1)=0,"",INDEX('Subject Class Lists'!$A$1:$K$3230,MATCH($A435&amp;" "&amp;AG$1,'Subject Class Lists'!$K$1:$K$3230,0),MATCH("Subject Class",'Subject Class Lists'!$A$1:$K$1,0)))</f>
        <v/>
      </c>
      <c r="AH435" s="15" t="str">
        <f>IF(COUNTIF('Subject Class Lists'!$K$1:$K$3230,$A435&amp;" "&amp;AH$1)=0,"",INDEX('Subject Class Lists'!$A$1:$K$3230,MATCH($A435&amp;" "&amp;AH$1,'Subject Class Lists'!$K$1:$K$3230,0),MATCH("Subject Class",'Subject Class Lists'!$A$1:$K$1,0)))</f>
        <v/>
      </c>
      <c r="AI435" s="15" t="str">
        <f>IF(COUNTIF('Subject Class Lists'!$K$1:$K$3230,$A435&amp;" "&amp;AI$1)=0,"",INDEX('Subject Class Lists'!$A$1:$K$3230,MATCH($A435&amp;" "&amp;AI$1,'Subject Class Lists'!$K$1:$K$3230,0),MATCH("Subject Class",'Subject Class Lists'!$A$1:$K$1,0)))</f>
        <v/>
      </c>
      <c r="AJ435" s="15" t="str">
        <f>IF(COUNTIF('Subject Class Lists'!$K$1:$K$3230,$A435&amp;" "&amp;AJ$1)=0,"",INDEX('Subject Class Lists'!$A$1:$K$3230,MATCH($A435&amp;" "&amp;AJ$1,'Subject Class Lists'!$K$1:$K$3230,0),MATCH("Subject Class",'Subject Class Lists'!$A$1:$K$1,0)))</f>
        <v/>
      </c>
      <c r="AK435" s="15" t="str">
        <f>IF(COUNTIF('Subject Class Lists'!$K$1:$K$3230,$A435&amp;" "&amp;AK$1)=0,"",INDEX('Subject Class Lists'!$A$1:$K$3230,MATCH($A435&amp;" "&amp;AK$1,'Subject Class Lists'!$K$1:$K$3230,0),MATCH("Subject Class",'Subject Class Lists'!$A$1:$K$1,0)))</f>
        <v>2gp1C19</v>
      </c>
      <c r="AL435" s="15" t="str">
        <f>IF(COUNTIF('Subject Class Lists'!$K$1:$K$3230,$A435&amp;" "&amp;AL$1)=0,"",INDEX('Subject Class Lists'!$A$1:$K$3230,MATCH($A435&amp;" "&amp;AL$1,'Subject Class Lists'!$K$1:$K$3230,0),MATCH("Subject Class",'Subject Class Lists'!$A$1:$K$1,0)))</f>
        <v/>
      </c>
      <c r="AM435" s="15" t="str">
        <f>IF(COUNTIF('Subject Class Lists'!$K$1:$K$3230,$A435&amp;" "&amp;AM$1)=0,"",INDEX('Subject Class Lists'!$A$1:$K$3230,MATCH($A435&amp;" "&amp;AM$1,'Subject Class Lists'!$K$1:$K$3230,0),MATCH("Subject Class",'Subject Class Lists'!$A$1:$K$1,0)))</f>
        <v/>
      </c>
      <c r="AN435" s="15" t="str">
        <f>IF(COUNTIF('Subject Class Lists'!$K$1:$K$3230,$A435&amp;" "&amp;AN$1)=0,"",INDEX('Subject Class Lists'!$A$1:$K$3230,MATCH($A435&amp;" "&amp;AN$1,'Subject Class Lists'!$K$1:$K$3230,0),MATCH("Subject Class",'Subject Class Lists'!$A$1:$K$1,0)))</f>
        <v/>
      </c>
      <c r="AO435" s="15" t="str">
        <f>IF(COUNTIF('Subject Class Lists'!$K$1:$K$3230,$A435&amp;" "&amp;AO$1)=0,"",INDEX('Subject Class Lists'!$A$1:$K$3230,MATCH($A435&amp;" "&amp;AO$1,'Subject Class Lists'!$K$1:$K$3230,0),MATCH("Subject Class",'Subject Class Lists'!$A$1:$K$1,0)))</f>
        <v/>
      </c>
      <c r="AP435" s="15" t="str">
        <f>IF(COUNTIF('Subject Class Lists'!$K$1:$K$3230,$A435&amp;" "&amp;AP$1)=0,"",INDEX('Subject Class Lists'!$A$1:$K$3230,MATCH($A435&amp;" "&amp;AP$1,'Subject Class Lists'!$K$1:$K$3230,0),MATCH("Subject Class",'Subject Class Lists'!$A$1:$K$1,0)))</f>
        <v/>
      </c>
      <c r="AQ435" s="15" t="str">
        <f>IF(COUNTIF('Subject Class Lists'!$K$1:$K$3230,$A435&amp;" "&amp;AQ$1)=0,"",INDEX('Subject Class Lists'!$A$1:$K$3230,MATCH($A435&amp;" "&amp;AQ$1,'Subject Class Lists'!$K$1:$K$3230,0),MATCH("Subject Class",'Subject Class Lists'!$A$1:$K$1,0)))</f>
        <v/>
      </c>
      <c r="AR435" s="15" t="str">
        <f>IF(COUNTIF('Subject Class Lists'!$K$1:$K$3230,$A435&amp;" "&amp;AR$1)=0,"",INDEX('Subject Class Lists'!$A$1:$K$3230,MATCH($A435&amp;" "&amp;AR$1,'Subject Class Lists'!$K$1:$K$3230,0),MATCH("Subject Class",'Subject Class Lists'!$A$1:$K$1,0)))</f>
        <v/>
      </c>
      <c r="AS435" s="15" t="str">
        <f>IF(COUNTIF('Subject Class Lists'!$K$1:$K$3230,$A435&amp;" "&amp;AS$1)=0,"",INDEX('Subject Class Lists'!$A$1:$K$3230,MATCH($A435&amp;" "&amp;AS$1,'Subject Class Lists'!$K$1:$K$3230,0),MATCH("Subject Class",'Subject Class Lists'!$A$1:$K$1,0)))</f>
        <v/>
      </c>
      <c r="AT435" s="15" t="str">
        <f>IF(COUNTIF('Subject Class Lists'!$K$1:$K$3230,$A435&amp;" "&amp;AT$1)=0,"",INDEX('Subject Class Lists'!$A$1:$K$3230,MATCH($A435&amp;" "&amp;AT$1,'Subject Class Lists'!$K$1:$K$3230,0),MATCH("Subject Class",'Subject Class Lists'!$A$1:$K$1,0)))</f>
        <v/>
      </c>
      <c r="AU435" s="15" t="str">
        <f>IF(COUNTIF('Subject Class Lists'!$K$1:$K$3230,$A435&amp;" "&amp;AU$1)=0,"",INDEX('Subject Class Lists'!$A$1:$K$3230,MATCH($A435&amp;" "&amp;AU$1,'Subject Class Lists'!$K$1:$K$3230,0),MATCH("Subject Class",'Subject Class Lists'!$A$1:$K$1,0)))</f>
        <v/>
      </c>
      <c r="AV435" s="15" t="str">
        <f>IF(COUNTIF('Subject Class Lists'!$K$1:$K$3230,$A435&amp;" "&amp;AV$1)=0,"",INDEX('Subject Class Lists'!$A$1:$K$3230,MATCH($A435&amp;" "&amp;AV$1,'Subject Class Lists'!$K$1:$K$3230,0),MATCH("Subject Class",'Subject Class Lists'!$A$1:$K$1,0)))</f>
        <v/>
      </c>
    </row>
    <row r="436" spans="1:48" x14ac:dyDescent="0.3">
      <c r="A436" s="12">
        <v>1905306</v>
      </c>
      <c r="B436" s="15" t="s">
        <v>780</v>
      </c>
      <c r="C436" s="15" t="s">
        <v>175</v>
      </c>
      <c r="D436" s="15" t="s">
        <v>265</v>
      </c>
      <c r="E436" s="15" t="str">
        <f>IF(COUNTIF('Subject Class Lists'!$K$1:$K$3230,$A436&amp;" "&amp;E$1)=0,"",INDEX('Subject Class Lists'!$A$1:$K$3230,MATCH($A436&amp;" "&amp;E$1,'Subject Class Lists'!$K$1:$K$3230,0),MATCH("Subject Class",'Subject Class Lists'!$A$1:$K$1,0)))</f>
        <v>2ma2Q</v>
      </c>
      <c r="F436" s="15" t="str">
        <f>IF(COUNTIF('Subject Class Lists'!$K$1:$K$3230,$A436&amp;" "&amp;F$1)=0,"",INDEX('Subject Class Lists'!$A$1:$K$3230,MATCH($A436&amp;" "&amp;F$1,'Subject Class Lists'!$K$1:$K$3230,0),MATCH("Subject Class",'Subject Class Lists'!$A$1:$K$1,0)))</f>
        <v/>
      </c>
      <c r="G436" s="15" t="str">
        <f>IF(COUNTIF('Subject Class Lists'!$K$1:$K$3230,$A436&amp;" "&amp;G$1)=0,"",INDEX('Subject Class Lists'!$A$1:$K$3230,MATCH($A436&amp;" "&amp;G$1,'Subject Class Lists'!$K$1:$K$3230,0),MATCH("Subject Class",'Subject Class Lists'!$A$1:$K$1,0)))</f>
        <v>2cm2R</v>
      </c>
      <c r="H436" s="15" t="str">
        <f>IF(COUNTIF('Subject Class Lists'!$K$1:$K$3230,$A436&amp;" "&amp;H$1)=0,"",INDEX('Subject Class Lists'!$A$1:$K$3230,MATCH($A436&amp;" "&amp;H$1,'Subject Class Lists'!$K$1:$K$3230,0),MATCH("Subject Class",'Subject Class Lists'!$A$1:$K$1,0)))</f>
        <v>2ph2K</v>
      </c>
      <c r="I436" s="15" t="str">
        <f>IF(COUNTIF('Subject Class Lists'!$K$1:$K$3230,$A436&amp;" "&amp;I$1)=0,"",INDEX('Subject Class Lists'!$A$1:$K$3230,MATCH($A436&amp;" "&amp;I$1,'Subject Class Lists'!$K$1:$K$3230,0),MATCH("Subject Class",'Subject Class Lists'!$A$1:$K$1,0)))</f>
        <v>2ec2N</v>
      </c>
      <c r="J436" s="15" t="str">
        <f>IF(COUNTIF('Subject Class Lists'!$K$1:$K$3230,$A436&amp;" "&amp;J$1)=0,"",INDEX('Subject Class Lists'!$A$1:$K$3230,MATCH($A436&amp;" "&amp;J$1,'Subject Class Lists'!$K$1:$K$3230,0),MATCH("Subject Class",'Subject Class Lists'!$A$1:$K$1,0)))</f>
        <v/>
      </c>
      <c r="K436" s="15" t="str">
        <f>IF(COUNTIF('Subject Class Lists'!$K$1:$K$3230,$A436&amp;" "&amp;K$1)=0,"",LEFT(INDEX('Subject Class Lists'!$A$1:$K$3230,MATCH($A436&amp;" "&amp;K$1,'Subject Class Lists'!$K$1:$K$3230,0),MATCH("Subject Class",'Subject Class Lists'!$A$1:$K$1,0)),5))</f>
        <v/>
      </c>
      <c r="L436" s="15" t="str">
        <f>IF(COUNTIF('Subject Class Lists'!$K$1:$K$3230,$A436&amp;" "&amp;L$1)=0,"",LEFT(INDEX('Subject Class Lists'!$A$1:$K$3230,MATCH($A436&amp;" "&amp;L$1,'Subject Class Lists'!$K$1:$K$3230,0),MATCH("Subject Class",'Subject Class Lists'!$A$1:$K$1,0)),5))</f>
        <v/>
      </c>
      <c r="M436" s="15" t="str">
        <f>IF(COUNTIF('Subject Class Lists'!$K$1:$K$3230,$A436&amp;" "&amp;M$1)=0,"",INDEX('Subject Class Lists'!$A$1:$K$3230,MATCH($A436&amp;" "&amp;M$1,'Subject Class Lists'!$K$1:$K$3230,0),MATCH("Subject Class",'Subject Class Lists'!$A$1:$K$1,0)))</f>
        <v/>
      </c>
      <c r="N436" s="15" t="str">
        <f>IF(COUNTIF('Subject Class Lists'!$K$1:$K$3230,$A436&amp;" "&amp;N$1)=0,"",INDEX('Subject Class Lists'!$A$1:$K$3230,MATCH($A436&amp;" "&amp;N$1,'Subject Class Lists'!$K$1:$K$3230,0),MATCH("Subject Class",'Subject Class Lists'!$A$1:$K$1,0)))</f>
        <v/>
      </c>
      <c r="O436" s="15" t="str">
        <f>IF(COUNTIF('Subject Class Lists'!$K$1:$K$3230,$A436&amp;" "&amp;O$1)=0,"",INDEX('Subject Class Lists'!$A$1:$K$3230,MATCH($A436&amp;" "&amp;O$1,'Subject Class Lists'!$K$1:$K$3230,0),MATCH("Subject Class",'Subject Class Lists'!$A$1:$K$1,0)))</f>
        <v/>
      </c>
      <c r="P436" s="15" t="str">
        <f>IF(COUNTIF('Subject Class Lists'!$K$1:$K$3230,$A436&amp;" "&amp;P$1)=0,"",INDEX('Subject Class Lists'!$A$1:$K$3230,MATCH($A436&amp;" "&amp;P$1,'Subject Class Lists'!$K$1:$K$3230,0),MATCH("Subject Class",'Subject Class Lists'!$A$1:$K$1,0)))</f>
        <v/>
      </c>
      <c r="Q436" s="15" t="str">
        <f>IF(COUNTIF('Subject Class Lists'!$K$1:$K$3230,$A436&amp;" "&amp;Q$1)=0,"",INDEX('Subject Class Lists'!$A$1:$K$3230,MATCH($A436&amp;" "&amp;Q$1,'Subject Class Lists'!$K$1:$K$3230,0),MATCH("Subject Class",'Subject Class Lists'!$A$1:$K$1,0)))</f>
        <v/>
      </c>
      <c r="R436" s="15" t="str">
        <f>IF(COUNTIF('Subject Class Lists'!$K$1:$K$3230,$A436&amp;" "&amp;R$1)=0,"",INDEX('Subject Class Lists'!$A$1:$K$3230,MATCH($A436&amp;" "&amp;R$1,'Subject Class Lists'!$K$1:$K$3230,0),MATCH("Subject Class",'Subject Class Lists'!$A$1:$K$1,0)))</f>
        <v/>
      </c>
      <c r="S436" s="15" t="str">
        <f>IF(COUNTIF('Subject Class Lists'!$K$1:$K$3230,$A436&amp;" "&amp;S$1)=0,"",INDEX('Subject Class Lists'!$A$1:$K$3230,MATCH($A436&amp;" "&amp;S$1,'Subject Class Lists'!$K$1:$K$3230,0),MATCH("Subject Class",'Subject Class Lists'!$A$1:$K$1,0)))</f>
        <v/>
      </c>
      <c r="T436" s="15" t="str">
        <f>IF(COUNTIF('Subject Class Lists'!$K$1:$K$3230,$A436&amp;" "&amp;T$1)=0,"",INDEX('Subject Class Lists'!$A$1:$K$3230,MATCH($A436&amp;" "&amp;T$1,'Subject Class Lists'!$K$1:$K$3230,0),MATCH("Subject Class",'Subject Class Lists'!$A$1:$K$1,0)))</f>
        <v/>
      </c>
      <c r="U436" s="15" t="str">
        <f>IF(COUNTIF('Subject Class Lists'!$K$1:$K$3230,$A436&amp;" "&amp;U$1)=0,"",INDEX('Subject Class Lists'!$A$1:$K$3230,MATCH($A436&amp;" "&amp;U$1,'Subject Class Lists'!$K$1:$K$3230,0),MATCH("Subject Class",'Subject Class Lists'!$A$1:$K$1,0)))</f>
        <v/>
      </c>
      <c r="V436" s="15" t="str">
        <f>IF(COUNTIF('Subject Class Lists'!$K$1:$K$3230,$A436&amp;" "&amp;V$1)=0,"",INDEX('Subject Class Lists'!$A$1:$K$3230,MATCH($A436&amp;" "&amp;V$1,'Subject Class Lists'!$K$1:$K$3230,0),MATCH("Subject Class",'Subject Class Lists'!$A$1:$K$1,0)))</f>
        <v/>
      </c>
      <c r="W436" s="15" t="str">
        <f>IF(COUNTIF('Subject Class Lists'!$K$1:$K$3230,$A436&amp;" "&amp;W$1)=0,"",INDEX('Subject Class Lists'!$A$1:$K$3230,MATCH($A436&amp;" "&amp;W$1,'Subject Class Lists'!$K$1:$K$3230,0),MATCH("Subject Class",'Subject Class Lists'!$A$1:$K$1,0)))</f>
        <v/>
      </c>
      <c r="X436" s="15" t="str">
        <f>IF(COUNTIF('Subject Class Lists'!$K$1:$K$3230,$A436&amp;" "&amp;X$1)=0,"",INDEX('Subject Class Lists'!$A$1:$K$3230,MATCH($A436&amp;" "&amp;X$1,'Subject Class Lists'!$K$1:$K$3230,0),MATCH("Subject Class",'Subject Class Lists'!$A$1:$K$1,0)))</f>
        <v/>
      </c>
      <c r="Y436" s="15" t="str">
        <f>IF(COUNTIF('Subject Class Lists'!$K$1:$K$3230,$A436&amp;" "&amp;Y$1)=0,"",INDEX('Subject Class Lists'!$A$1:$K$3230,MATCH($A436&amp;" "&amp;Y$1,'Subject Class Lists'!$K$1:$K$3230,0),MATCH("Subject Class",'Subject Class Lists'!$A$1:$K$1,0)))</f>
        <v/>
      </c>
      <c r="Z436" s="15" t="str">
        <f>IF(COUNTIF('Subject Class Lists'!$K$1:$K$3230,$A436&amp;" "&amp;Z$1)=0,"",INDEX('Subject Class Lists'!$A$1:$K$3230,MATCH($A436&amp;" "&amp;Z$1,'Subject Class Lists'!$K$1:$K$3230,0),MATCH("Subject Class",'Subject Class Lists'!$A$1:$K$1,0)))</f>
        <v/>
      </c>
      <c r="AA436" s="15" t="str">
        <f>IF(COUNTIF('Subject Class Lists'!$K$1:$K$3230,$A436&amp;" "&amp;AA$1)=0,"",INDEX('Subject Class Lists'!$A$1:$K$3230,MATCH($A436&amp;" "&amp;AA$1,'Subject Class Lists'!$K$1:$K$3230,0),MATCH("Subject Class",'Subject Class Lists'!$A$1:$K$1,0)))</f>
        <v/>
      </c>
      <c r="AB436" s="15" t="str">
        <f>IF(COUNTIF('Subject Class Lists'!$K$1:$K$3230,$A436&amp;" "&amp;AB$1)=0,"",INDEX('Subject Class Lists'!$A$1:$K$3230,MATCH($A436&amp;" "&amp;AB$1,'Subject Class Lists'!$K$1:$K$3230,0),MATCH("Subject Class",'Subject Class Lists'!$A$1:$K$1,0)))</f>
        <v/>
      </c>
      <c r="AC436" s="15" t="str">
        <f>IF(COUNTIF('Subject Class Lists'!$K$1:$K$3230,$A436&amp;" "&amp;AC$1)=0,"",INDEX('Subject Class Lists'!$A$1:$K$3230,MATCH($A436&amp;" "&amp;AC$1,'Subject Class Lists'!$K$1:$K$3230,0),MATCH("Subject Class",'Subject Class Lists'!$A$1:$K$1,0)))</f>
        <v/>
      </c>
      <c r="AD436" s="15" t="str">
        <f>IF(COUNTIF('Subject Class Lists'!$K$1:$K$3230,$A436&amp;" "&amp;AD$1)=0,"",INDEX('Subject Class Lists'!$A$1:$K$3230,MATCH($A436&amp;" "&amp;AD$1,'Subject Class Lists'!$K$1:$K$3230,0),MATCH("Subject Class",'Subject Class Lists'!$A$1:$K$1,0)))</f>
        <v/>
      </c>
      <c r="AE436" s="15" t="str">
        <f>IF(COUNTIF('Subject Class Lists'!$K$1:$K$3230,$A436&amp;" "&amp;AE$1)=0,"",INDEX('Subject Class Lists'!$A$1:$K$3230,MATCH($A436&amp;" "&amp;AE$1,'Subject Class Lists'!$K$1:$K$3230,0),MATCH("Subject Class",'Subject Class Lists'!$A$1:$K$1,0)))</f>
        <v/>
      </c>
      <c r="AF436" s="15" t="str">
        <f>IF(COUNTIF('Subject Class Lists'!$K$1:$K$3230,$A436&amp;" "&amp;AF$1)=0,"",INDEX('Subject Class Lists'!$A$1:$K$3230,MATCH($A436&amp;" "&amp;AF$1,'Subject Class Lists'!$K$1:$K$3230,0),MATCH("Subject Class",'Subject Class Lists'!$A$1:$K$1,0)))</f>
        <v/>
      </c>
      <c r="AG436" s="15" t="str">
        <f>IF(COUNTIF('Subject Class Lists'!$K$1:$K$3230,$A436&amp;" "&amp;AG$1)=0,"",INDEX('Subject Class Lists'!$A$1:$K$3230,MATCH($A436&amp;" "&amp;AG$1,'Subject Class Lists'!$K$1:$K$3230,0),MATCH("Subject Class",'Subject Class Lists'!$A$1:$K$1,0)))</f>
        <v/>
      </c>
      <c r="AH436" s="15" t="str">
        <f>IF(COUNTIF('Subject Class Lists'!$K$1:$K$3230,$A436&amp;" "&amp;AH$1)=0,"",INDEX('Subject Class Lists'!$A$1:$K$3230,MATCH($A436&amp;" "&amp;AH$1,'Subject Class Lists'!$K$1:$K$3230,0),MATCH("Subject Class",'Subject Class Lists'!$A$1:$K$1,0)))</f>
        <v/>
      </c>
      <c r="AI436" s="15" t="str">
        <f>IF(COUNTIF('Subject Class Lists'!$K$1:$K$3230,$A436&amp;" "&amp;AI$1)=0,"",INDEX('Subject Class Lists'!$A$1:$K$3230,MATCH($A436&amp;" "&amp;AI$1,'Subject Class Lists'!$K$1:$K$3230,0),MATCH("Subject Class",'Subject Class Lists'!$A$1:$K$1,0)))</f>
        <v/>
      </c>
      <c r="AJ436" s="15" t="str">
        <f>IF(COUNTIF('Subject Class Lists'!$K$1:$K$3230,$A436&amp;" "&amp;AJ$1)=0,"",INDEX('Subject Class Lists'!$A$1:$K$3230,MATCH($A436&amp;" "&amp;AJ$1,'Subject Class Lists'!$K$1:$K$3230,0),MATCH("Subject Class",'Subject Class Lists'!$A$1:$K$1,0)))</f>
        <v/>
      </c>
      <c r="AK436" s="15" t="str">
        <f>IF(COUNTIF('Subject Class Lists'!$K$1:$K$3230,$A436&amp;" "&amp;AK$1)=0,"",INDEX('Subject Class Lists'!$A$1:$K$3230,MATCH($A436&amp;" "&amp;AK$1,'Subject Class Lists'!$K$1:$K$3230,0),MATCH("Subject Class",'Subject Class Lists'!$A$1:$K$1,0)))</f>
        <v>2gp1C19</v>
      </c>
      <c r="AL436" s="15" t="str">
        <f>IF(COUNTIF('Subject Class Lists'!$K$1:$K$3230,$A436&amp;" "&amp;AL$1)=0,"",INDEX('Subject Class Lists'!$A$1:$K$3230,MATCH($A436&amp;" "&amp;AL$1,'Subject Class Lists'!$K$1:$K$3230,0),MATCH("Subject Class",'Subject Class Lists'!$A$1:$K$1,0)))</f>
        <v/>
      </c>
      <c r="AM436" s="15" t="str">
        <f>IF(COUNTIF('Subject Class Lists'!$K$1:$K$3230,$A436&amp;" "&amp;AM$1)=0,"",INDEX('Subject Class Lists'!$A$1:$K$3230,MATCH($A436&amp;" "&amp;AM$1,'Subject Class Lists'!$K$1:$K$3230,0),MATCH("Subject Class",'Subject Class Lists'!$A$1:$K$1,0)))</f>
        <v/>
      </c>
      <c r="AN436" s="15" t="str">
        <f>IF(COUNTIF('Subject Class Lists'!$K$1:$K$3230,$A436&amp;" "&amp;AN$1)=0,"",INDEX('Subject Class Lists'!$A$1:$K$3230,MATCH($A436&amp;" "&amp;AN$1,'Subject Class Lists'!$K$1:$K$3230,0),MATCH("Subject Class",'Subject Class Lists'!$A$1:$K$1,0)))</f>
        <v/>
      </c>
      <c r="AO436" s="15" t="str">
        <f>IF(COUNTIF('Subject Class Lists'!$K$1:$K$3230,$A436&amp;" "&amp;AO$1)=0,"",INDEX('Subject Class Lists'!$A$1:$K$3230,MATCH($A436&amp;" "&amp;AO$1,'Subject Class Lists'!$K$1:$K$3230,0),MATCH("Subject Class",'Subject Class Lists'!$A$1:$K$1,0)))</f>
        <v/>
      </c>
      <c r="AP436" s="15" t="str">
        <f>IF(COUNTIF('Subject Class Lists'!$K$1:$K$3230,$A436&amp;" "&amp;AP$1)=0,"",INDEX('Subject Class Lists'!$A$1:$K$3230,MATCH($A436&amp;" "&amp;AP$1,'Subject Class Lists'!$K$1:$K$3230,0),MATCH("Subject Class",'Subject Class Lists'!$A$1:$K$1,0)))</f>
        <v/>
      </c>
      <c r="AQ436" s="15" t="str">
        <f>IF(COUNTIF('Subject Class Lists'!$K$1:$K$3230,$A436&amp;" "&amp;AQ$1)=0,"",INDEX('Subject Class Lists'!$A$1:$K$3230,MATCH($A436&amp;" "&amp;AQ$1,'Subject Class Lists'!$K$1:$K$3230,0),MATCH("Subject Class",'Subject Class Lists'!$A$1:$K$1,0)))</f>
        <v/>
      </c>
      <c r="AR436" s="15" t="str">
        <f>IF(COUNTIF('Subject Class Lists'!$K$1:$K$3230,$A436&amp;" "&amp;AR$1)=0,"",INDEX('Subject Class Lists'!$A$1:$K$3230,MATCH($A436&amp;" "&amp;AR$1,'Subject Class Lists'!$K$1:$K$3230,0),MATCH("Subject Class",'Subject Class Lists'!$A$1:$K$1,0)))</f>
        <v/>
      </c>
      <c r="AS436" s="15" t="str">
        <f>IF(COUNTIF('Subject Class Lists'!$K$1:$K$3230,$A436&amp;" "&amp;AS$1)=0,"",INDEX('Subject Class Lists'!$A$1:$K$3230,MATCH($A436&amp;" "&amp;AS$1,'Subject Class Lists'!$K$1:$K$3230,0),MATCH("Subject Class",'Subject Class Lists'!$A$1:$K$1,0)))</f>
        <v/>
      </c>
      <c r="AT436" s="15" t="str">
        <f>IF(COUNTIF('Subject Class Lists'!$K$1:$K$3230,$A436&amp;" "&amp;AT$1)=0,"",INDEX('Subject Class Lists'!$A$1:$K$3230,MATCH($A436&amp;" "&amp;AT$1,'Subject Class Lists'!$K$1:$K$3230,0),MATCH("Subject Class",'Subject Class Lists'!$A$1:$K$1,0)))</f>
        <v/>
      </c>
      <c r="AU436" s="15" t="str">
        <f>IF(COUNTIF('Subject Class Lists'!$K$1:$K$3230,$A436&amp;" "&amp;AU$1)=0,"",INDEX('Subject Class Lists'!$A$1:$K$3230,MATCH($A436&amp;" "&amp;AU$1,'Subject Class Lists'!$K$1:$K$3230,0),MATCH("Subject Class",'Subject Class Lists'!$A$1:$K$1,0)))</f>
        <v/>
      </c>
      <c r="AV436" s="15" t="str">
        <f>IF(COUNTIF('Subject Class Lists'!$K$1:$K$3230,$A436&amp;" "&amp;AV$1)=0,"",INDEX('Subject Class Lists'!$A$1:$K$3230,MATCH($A436&amp;" "&amp;AV$1,'Subject Class Lists'!$K$1:$K$3230,0),MATCH("Subject Class",'Subject Class Lists'!$A$1:$K$1,0)))</f>
        <v/>
      </c>
    </row>
    <row r="437" spans="1:48" x14ac:dyDescent="0.3">
      <c r="A437" s="13">
        <v>1905297</v>
      </c>
      <c r="B437" s="15" t="s">
        <v>781</v>
      </c>
      <c r="C437" s="15" t="s">
        <v>175</v>
      </c>
      <c r="D437" s="15" t="s">
        <v>265</v>
      </c>
      <c r="E437" s="15" t="str">
        <f>IF(COUNTIF('Subject Class Lists'!$K$1:$K$3230,$A437&amp;" "&amp;E$1)=0,"",INDEX('Subject Class Lists'!$A$1:$K$3230,MATCH($A437&amp;" "&amp;E$1,'Subject Class Lists'!$K$1:$K$3230,0),MATCH("Subject Class",'Subject Class Lists'!$A$1:$K$1,0)))</f>
        <v>2ma2Q</v>
      </c>
      <c r="F437" s="15" t="str">
        <f>IF(COUNTIF('Subject Class Lists'!$K$1:$K$3230,$A437&amp;" "&amp;F$1)=0,"",INDEX('Subject Class Lists'!$A$1:$K$3230,MATCH($A437&amp;" "&amp;F$1,'Subject Class Lists'!$K$1:$K$3230,0),MATCH("Subject Class",'Subject Class Lists'!$A$1:$K$1,0)))</f>
        <v/>
      </c>
      <c r="G437" s="15" t="str">
        <f>IF(COUNTIF('Subject Class Lists'!$K$1:$K$3230,$A437&amp;" "&amp;G$1)=0,"",INDEX('Subject Class Lists'!$A$1:$K$3230,MATCH($A437&amp;" "&amp;G$1,'Subject Class Lists'!$K$1:$K$3230,0),MATCH("Subject Class",'Subject Class Lists'!$A$1:$K$1,0)))</f>
        <v>2cm2R</v>
      </c>
      <c r="H437" s="15" t="str">
        <f>IF(COUNTIF('Subject Class Lists'!$K$1:$K$3230,$A437&amp;" "&amp;H$1)=0,"",INDEX('Subject Class Lists'!$A$1:$K$3230,MATCH($A437&amp;" "&amp;H$1,'Subject Class Lists'!$K$1:$K$3230,0),MATCH("Subject Class",'Subject Class Lists'!$A$1:$K$1,0)))</f>
        <v>2ph2K</v>
      </c>
      <c r="I437" s="15" t="str">
        <f>IF(COUNTIF('Subject Class Lists'!$K$1:$K$3230,$A437&amp;" "&amp;I$1)=0,"",INDEX('Subject Class Lists'!$A$1:$K$3230,MATCH($A437&amp;" "&amp;I$1,'Subject Class Lists'!$K$1:$K$3230,0),MATCH("Subject Class",'Subject Class Lists'!$A$1:$K$1,0)))</f>
        <v>2ec2N</v>
      </c>
      <c r="J437" s="15" t="str">
        <f>IF(COUNTIF('Subject Class Lists'!$K$1:$K$3230,$A437&amp;" "&amp;J$1)=0,"",INDEX('Subject Class Lists'!$A$1:$K$3230,MATCH($A437&amp;" "&amp;J$1,'Subject Class Lists'!$K$1:$K$3230,0),MATCH("Subject Class",'Subject Class Lists'!$A$1:$K$1,0)))</f>
        <v/>
      </c>
      <c r="K437" s="15" t="str">
        <f>IF(COUNTIF('Subject Class Lists'!$K$1:$K$3230,$A437&amp;" "&amp;K$1)=0,"",LEFT(INDEX('Subject Class Lists'!$A$1:$K$3230,MATCH($A437&amp;" "&amp;K$1,'Subject Class Lists'!$K$1:$K$3230,0),MATCH("Subject Class",'Subject Class Lists'!$A$1:$K$1,0)),5))</f>
        <v/>
      </c>
      <c r="L437" s="15" t="str">
        <f>IF(COUNTIF('Subject Class Lists'!$K$1:$K$3230,$A437&amp;" "&amp;L$1)=0,"",LEFT(INDEX('Subject Class Lists'!$A$1:$K$3230,MATCH($A437&amp;" "&amp;L$1,'Subject Class Lists'!$K$1:$K$3230,0),MATCH("Subject Class",'Subject Class Lists'!$A$1:$K$1,0)),5))</f>
        <v/>
      </c>
      <c r="M437" s="15" t="str">
        <f>IF(COUNTIF('Subject Class Lists'!$K$1:$K$3230,$A437&amp;" "&amp;M$1)=0,"",INDEX('Subject Class Lists'!$A$1:$K$3230,MATCH($A437&amp;" "&amp;M$1,'Subject Class Lists'!$K$1:$K$3230,0),MATCH("Subject Class",'Subject Class Lists'!$A$1:$K$1,0)))</f>
        <v/>
      </c>
      <c r="N437" s="15" t="str">
        <f>IF(COUNTIF('Subject Class Lists'!$K$1:$K$3230,$A437&amp;" "&amp;N$1)=0,"",INDEX('Subject Class Lists'!$A$1:$K$3230,MATCH($A437&amp;" "&amp;N$1,'Subject Class Lists'!$K$1:$K$3230,0),MATCH("Subject Class",'Subject Class Lists'!$A$1:$K$1,0)))</f>
        <v/>
      </c>
      <c r="O437" s="15" t="str">
        <f>IF(COUNTIF('Subject Class Lists'!$K$1:$K$3230,$A437&amp;" "&amp;O$1)=0,"",INDEX('Subject Class Lists'!$A$1:$K$3230,MATCH($A437&amp;" "&amp;O$1,'Subject Class Lists'!$K$1:$K$3230,0),MATCH("Subject Class",'Subject Class Lists'!$A$1:$K$1,0)))</f>
        <v/>
      </c>
      <c r="P437" s="15" t="str">
        <f>IF(COUNTIF('Subject Class Lists'!$K$1:$K$3230,$A437&amp;" "&amp;P$1)=0,"",INDEX('Subject Class Lists'!$A$1:$K$3230,MATCH($A437&amp;" "&amp;P$1,'Subject Class Lists'!$K$1:$K$3230,0),MATCH("Subject Class",'Subject Class Lists'!$A$1:$K$1,0)))</f>
        <v/>
      </c>
      <c r="Q437" s="15" t="str">
        <f>IF(COUNTIF('Subject Class Lists'!$K$1:$K$3230,$A437&amp;" "&amp;Q$1)=0,"",INDEX('Subject Class Lists'!$A$1:$K$3230,MATCH($A437&amp;" "&amp;Q$1,'Subject Class Lists'!$K$1:$K$3230,0),MATCH("Subject Class",'Subject Class Lists'!$A$1:$K$1,0)))</f>
        <v/>
      </c>
      <c r="R437" s="15" t="str">
        <f>IF(COUNTIF('Subject Class Lists'!$K$1:$K$3230,$A437&amp;" "&amp;R$1)=0,"",INDEX('Subject Class Lists'!$A$1:$K$3230,MATCH($A437&amp;" "&amp;R$1,'Subject Class Lists'!$K$1:$K$3230,0),MATCH("Subject Class",'Subject Class Lists'!$A$1:$K$1,0)))</f>
        <v/>
      </c>
      <c r="S437" s="15" t="str">
        <f>IF(COUNTIF('Subject Class Lists'!$K$1:$K$3230,$A437&amp;" "&amp;S$1)=0,"",INDEX('Subject Class Lists'!$A$1:$K$3230,MATCH($A437&amp;" "&amp;S$1,'Subject Class Lists'!$K$1:$K$3230,0),MATCH("Subject Class",'Subject Class Lists'!$A$1:$K$1,0)))</f>
        <v/>
      </c>
      <c r="T437" s="15" t="str">
        <f>IF(COUNTIF('Subject Class Lists'!$K$1:$K$3230,$A437&amp;" "&amp;T$1)=0,"",INDEX('Subject Class Lists'!$A$1:$K$3230,MATCH($A437&amp;" "&amp;T$1,'Subject Class Lists'!$K$1:$K$3230,0),MATCH("Subject Class",'Subject Class Lists'!$A$1:$K$1,0)))</f>
        <v/>
      </c>
      <c r="U437" s="15" t="str">
        <f>IF(COUNTIF('Subject Class Lists'!$K$1:$K$3230,$A437&amp;" "&amp;U$1)=0,"",INDEX('Subject Class Lists'!$A$1:$K$3230,MATCH($A437&amp;" "&amp;U$1,'Subject Class Lists'!$K$1:$K$3230,0),MATCH("Subject Class",'Subject Class Lists'!$A$1:$K$1,0)))</f>
        <v/>
      </c>
      <c r="V437" s="15" t="str">
        <f>IF(COUNTIF('Subject Class Lists'!$K$1:$K$3230,$A437&amp;" "&amp;V$1)=0,"",INDEX('Subject Class Lists'!$A$1:$K$3230,MATCH($A437&amp;" "&amp;V$1,'Subject Class Lists'!$K$1:$K$3230,0),MATCH("Subject Class",'Subject Class Lists'!$A$1:$K$1,0)))</f>
        <v/>
      </c>
      <c r="W437" s="15" t="str">
        <f>IF(COUNTIF('Subject Class Lists'!$K$1:$K$3230,$A437&amp;" "&amp;W$1)=0,"",INDEX('Subject Class Lists'!$A$1:$K$3230,MATCH($A437&amp;" "&amp;W$1,'Subject Class Lists'!$K$1:$K$3230,0),MATCH("Subject Class",'Subject Class Lists'!$A$1:$K$1,0)))</f>
        <v/>
      </c>
      <c r="X437" s="15" t="str">
        <f>IF(COUNTIF('Subject Class Lists'!$K$1:$K$3230,$A437&amp;" "&amp;X$1)=0,"",INDEX('Subject Class Lists'!$A$1:$K$3230,MATCH($A437&amp;" "&amp;X$1,'Subject Class Lists'!$K$1:$K$3230,0),MATCH("Subject Class",'Subject Class Lists'!$A$1:$K$1,0)))</f>
        <v/>
      </c>
      <c r="Y437" s="15" t="str">
        <f>IF(COUNTIF('Subject Class Lists'!$K$1:$K$3230,$A437&amp;" "&amp;Y$1)=0,"",INDEX('Subject Class Lists'!$A$1:$K$3230,MATCH($A437&amp;" "&amp;Y$1,'Subject Class Lists'!$K$1:$K$3230,0),MATCH("Subject Class",'Subject Class Lists'!$A$1:$K$1,0)))</f>
        <v/>
      </c>
      <c r="Z437" s="15" t="str">
        <f>IF(COUNTIF('Subject Class Lists'!$K$1:$K$3230,$A437&amp;" "&amp;Z$1)=0,"",INDEX('Subject Class Lists'!$A$1:$K$3230,MATCH($A437&amp;" "&amp;Z$1,'Subject Class Lists'!$K$1:$K$3230,0),MATCH("Subject Class",'Subject Class Lists'!$A$1:$K$1,0)))</f>
        <v/>
      </c>
      <c r="AA437" s="15" t="str">
        <f>IF(COUNTIF('Subject Class Lists'!$K$1:$K$3230,$A437&amp;" "&amp;AA$1)=0,"",INDEX('Subject Class Lists'!$A$1:$K$3230,MATCH($A437&amp;" "&amp;AA$1,'Subject Class Lists'!$K$1:$K$3230,0),MATCH("Subject Class",'Subject Class Lists'!$A$1:$K$1,0)))</f>
        <v/>
      </c>
      <c r="AB437" s="15" t="str">
        <f>IF(COUNTIF('Subject Class Lists'!$K$1:$K$3230,$A437&amp;" "&amp;AB$1)=0,"",INDEX('Subject Class Lists'!$A$1:$K$3230,MATCH($A437&amp;" "&amp;AB$1,'Subject Class Lists'!$K$1:$K$3230,0),MATCH("Subject Class",'Subject Class Lists'!$A$1:$K$1,0)))</f>
        <v/>
      </c>
      <c r="AC437" s="15" t="str">
        <f>IF(COUNTIF('Subject Class Lists'!$K$1:$K$3230,$A437&amp;" "&amp;AC$1)=0,"",INDEX('Subject Class Lists'!$A$1:$K$3230,MATCH($A437&amp;" "&amp;AC$1,'Subject Class Lists'!$K$1:$K$3230,0),MATCH("Subject Class",'Subject Class Lists'!$A$1:$K$1,0)))</f>
        <v/>
      </c>
      <c r="AD437" s="15" t="str">
        <f>IF(COUNTIF('Subject Class Lists'!$K$1:$K$3230,$A437&amp;" "&amp;AD$1)=0,"",INDEX('Subject Class Lists'!$A$1:$K$3230,MATCH($A437&amp;" "&amp;AD$1,'Subject Class Lists'!$K$1:$K$3230,0),MATCH("Subject Class",'Subject Class Lists'!$A$1:$K$1,0)))</f>
        <v/>
      </c>
      <c r="AE437" s="15" t="str">
        <f>IF(COUNTIF('Subject Class Lists'!$K$1:$K$3230,$A437&amp;" "&amp;AE$1)=0,"",INDEX('Subject Class Lists'!$A$1:$K$3230,MATCH($A437&amp;" "&amp;AE$1,'Subject Class Lists'!$K$1:$K$3230,0),MATCH("Subject Class",'Subject Class Lists'!$A$1:$K$1,0)))</f>
        <v/>
      </c>
      <c r="AF437" s="15" t="str">
        <f>IF(COUNTIF('Subject Class Lists'!$K$1:$K$3230,$A437&amp;" "&amp;AF$1)=0,"",INDEX('Subject Class Lists'!$A$1:$K$3230,MATCH($A437&amp;" "&amp;AF$1,'Subject Class Lists'!$K$1:$K$3230,0),MATCH("Subject Class",'Subject Class Lists'!$A$1:$K$1,0)))</f>
        <v/>
      </c>
      <c r="AG437" s="15" t="str">
        <f>IF(COUNTIF('Subject Class Lists'!$K$1:$K$3230,$A437&amp;" "&amp;AG$1)=0,"",INDEX('Subject Class Lists'!$A$1:$K$3230,MATCH($A437&amp;" "&amp;AG$1,'Subject Class Lists'!$K$1:$K$3230,0),MATCH("Subject Class",'Subject Class Lists'!$A$1:$K$1,0)))</f>
        <v/>
      </c>
      <c r="AH437" s="15" t="str">
        <f>IF(COUNTIF('Subject Class Lists'!$K$1:$K$3230,$A437&amp;" "&amp;AH$1)=0,"",INDEX('Subject Class Lists'!$A$1:$K$3230,MATCH($A437&amp;" "&amp;AH$1,'Subject Class Lists'!$K$1:$K$3230,0),MATCH("Subject Class",'Subject Class Lists'!$A$1:$K$1,0)))</f>
        <v/>
      </c>
      <c r="AI437" s="15" t="str">
        <f>IF(COUNTIF('Subject Class Lists'!$K$1:$K$3230,$A437&amp;" "&amp;AI$1)=0,"",INDEX('Subject Class Lists'!$A$1:$K$3230,MATCH($A437&amp;" "&amp;AI$1,'Subject Class Lists'!$K$1:$K$3230,0),MATCH("Subject Class",'Subject Class Lists'!$A$1:$K$1,0)))</f>
        <v/>
      </c>
      <c r="AJ437" s="15" t="str">
        <f>IF(COUNTIF('Subject Class Lists'!$K$1:$K$3230,$A437&amp;" "&amp;AJ$1)=0,"",INDEX('Subject Class Lists'!$A$1:$K$3230,MATCH($A437&amp;" "&amp;AJ$1,'Subject Class Lists'!$K$1:$K$3230,0),MATCH("Subject Class",'Subject Class Lists'!$A$1:$K$1,0)))</f>
        <v/>
      </c>
      <c r="AK437" s="15" t="str">
        <f>IF(COUNTIF('Subject Class Lists'!$K$1:$K$3230,$A437&amp;" "&amp;AK$1)=0,"",INDEX('Subject Class Lists'!$A$1:$K$3230,MATCH($A437&amp;" "&amp;AK$1,'Subject Class Lists'!$K$1:$K$3230,0),MATCH("Subject Class",'Subject Class Lists'!$A$1:$K$1,0)))</f>
        <v>2gp1C19</v>
      </c>
      <c r="AL437" s="15" t="str">
        <f>IF(COUNTIF('Subject Class Lists'!$K$1:$K$3230,$A437&amp;" "&amp;AL$1)=0,"",INDEX('Subject Class Lists'!$A$1:$K$3230,MATCH($A437&amp;" "&amp;AL$1,'Subject Class Lists'!$K$1:$K$3230,0),MATCH("Subject Class",'Subject Class Lists'!$A$1:$K$1,0)))</f>
        <v/>
      </c>
      <c r="AM437" s="15" t="str">
        <f>IF(COUNTIF('Subject Class Lists'!$K$1:$K$3230,$A437&amp;" "&amp;AM$1)=0,"",INDEX('Subject Class Lists'!$A$1:$K$3230,MATCH($A437&amp;" "&amp;AM$1,'Subject Class Lists'!$K$1:$K$3230,0),MATCH("Subject Class",'Subject Class Lists'!$A$1:$K$1,0)))</f>
        <v/>
      </c>
      <c r="AN437" s="15" t="str">
        <f>IF(COUNTIF('Subject Class Lists'!$K$1:$K$3230,$A437&amp;" "&amp;AN$1)=0,"",INDEX('Subject Class Lists'!$A$1:$K$3230,MATCH($A437&amp;" "&amp;AN$1,'Subject Class Lists'!$K$1:$K$3230,0),MATCH("Subject Class",'Subject Class Lists'!$A$1:$K$1,0)))</f>
        <v/>
      </c>
      <c r="AO437" s="15" t="str">
        <f>IF(COUNTIF('Subject Class Lists'!$K$1:$K$3230,$A437&amp;" "&amp;AO$1)=0,"",INDEX('Subject Class Lists'!$A$1:$K$3230,MATCH($A437&amp;" "&amp;AO$1,'Subject Class Lists'!$K$1:$K$3230,0),MATCH("Subject Class",'Subject Class Lists'!$A$1:$K$1,0)))</f>
        <v/>
      </c>
      <c r="AP437" s="15" t="str">
        <f>IF(COUNTIF('Subject Class Lists'!$K$1:$K$3230,$A437&amp;" "&amp;AP$1)=0,"",INDEX('Subject Class Lists'!$A$1:$K$3230,MATCH($A437&amp;" "&amp;AP$1,'Subject Class Lists'!$K$1:$K$3230,0),MATCH("Subject Class",'Subject Class Lists'!$A$1:$K$1,0)))</f>
        <v/>
      </c>
      <c r="AQ437" s="15" t="str">
        <f>IF(COUNTIF('Subject Class Lists'!$K$1:$K$3230,$A437&amp;" "&amp;AQ$1)=0,"",INDEX('Subject Class Lists'!$A$1:$K$3230,MATCH($A437&amp;" "&amp;AQ$1,'Subject Class Lists'!$K$1:$K$3230,0),MATCH("Subject Class",'Subject Class Lists'!$A$1:$K$1,0)))</f>
        <v/>
      </c>
      <c r="AR437" s="15" t="str">
        <f>IF(COUNTIF('Subject Class Lists'!$K$1:$K$3230,$A437&amp;" "&amp;AR$1)=0,"",INDEX('Subject Class Lists'!$A$1:$K$3230,MATCH($A437&amp;" "&amp;AR$1,'Subject Class Lists'!$K$1:$K$3230,0),MATCH("Subject Class",'Subject Class Lists'!$A$1:$K$1,0)))</f>
        <v/>
      </c>
      <c r="AS437" s="15" t="str">
        <f>IF(COUNTIF('Subject Class Lists'!$K$1:$K$3230,$A437&amp;" "&amp;AS$1)=0,"",INDEX('Subject Class Lists'!$A$1:$K$3230,MATCH($A437&amp;" "&amp;AS$1,'Subject Class Lists'!$K$1:$K$3230,0),MATCH("Subject Class",'Subject Class Lists'!$A$1:$K$1,0)))</f>
        <v/>
      </c>
      <c r="AT437" s="15" t="str">
        <f>IF(COUNTIF('Subject Class Lists'!$K$1:$K$3230,$A437&amp;" "&amp;AT$1)=0,"",INDEX('Subject Class Lists'!$A$1:$K$3230,MATCH($A437&amp;" "&amp;AT$1,'Subject Class Lists'!$K$1:$K$3230,0),MATCH("Subject Class",'Subject Class Lists'!$A$1:$K$1,0)))</f>
        <v/>
      </c>
      <c r="AU437" s="15" t="str">
        <f>IF(COUNTIF('Subject Class Lists'!$K$1:$K$3230,$A437&amp;" "&amp;AU$1)=0,"",INDEX('Subject Class Lists'!$A$1:$K$3230,MATCH($A437&amp;" "&amp;AU$1,'Subject Class Lists'!$K$1:$K$3230,0),MATCH("Subject Class",'Subject Class Lists'!$A$1:$K$1,0)))</f>
        <v/>
      </c>
      <c r="AV437" s="15" t="str">
        <f>IF(COUNTIF('Subject Class Lists'!$K$1:$K$3230,$A437&amp;" "&amp;AV$1)=0,"",INDEX('Subject Class Lists'!$A$1:$K$3230,MATCH($A437&amp;" "&amp;AV$1,'Subject Class Lists'!$K$1:$K$3230,0),MATCH("Subject Class",'Subject Class Lists'!$A$1:$K$1,0)))</f>
        <v/>
      </c>
    </row>
    <row r="438" spans="1:48" x14ac:dyDescent="0.3">
      <c r="A438" s="13">
        <v>1501095</v>
      </c>
      <c r="B438" s="15" t="s">
        <v>782</v>
      </c>
      <c r="C438" s="15" t="s">
        <v>175</v>
      </c>
      <c r="D438" s="15" t="s">
        <v>265</v>
      </c>
      <c r="E438" s="15" t="str">
        <f>IF(COUNTIF('Subject Class Lists'!$K$1:$K$3230,$A438&amp;" "&amp;E$1)=0,"",INDEX('Subject Class Lists'!$A$1:$K$3230,MATCH($A438&amp;" "&amp;E$1,'Subject Class Lists'!$K$1:$K$3230,0),MATCH("Subject Class",'Subject Class Lists'!$A$1:$K$1,0)))</f>
        <v>2ma2Q</v>
      </c>
      <c r="F438" s="15" t="str">
        <f>IF(COUNTIF('Subject Class Lists'!$K$1:$K$3230,$A438&amp;" "&amp;F$1)=0,"",INDEX('Subject Class Lists'!$A$1:$K$3230,MATCH($A438&amp;" "&amp;F$1,'Subject Class Lists'!$K$1:$K$3230,0),MATCH("Subject Class",'Subject Class Lists'!$A$1:$K$1,0)))</f>
        <v/>
      </c>
      <c r="G438" s="15" t="str">
        <f>IF(COUNTIF('Subject Class Lists'!$K$1:$K$3230,$A438&amp;" "&amp;G$1)=0,"",INDEX('Subject Class Lists'!$A$1:$K$3230,MATCH($A438&amp;" "&amp;G$1,'Subject Class Lists'!$K$1:$K$3230,0),MATCH("Subject Class",'Subject Class Lists'!$A$1:$K$1,0)))</f>
        <v>2cm2R</v>
      </c>
      <c r="H438" s="15" t="str">
        <f>IF(COUNTIF('Subject Class Lists'!$K$1:$K$3230,$A438&amp;" "&amp;H$1)=0,"",INDEX('Subject Class Lists'!$A$1:$K$3230,MATCH($A438&amp;" "&amp;H$1,'Subject Class Lists'!$K$1:$K$3230,0),MATCH("Subject Class",'Subject Class Lists'!$A$1:$K$1,0)))</f>
        <v>2ph2K</v>
      </c>
      <c r="I438" s="15" t="str">
        <f>IF(COUNTIF('Subject Class Lists'!$K$1:$K$3230,$A438&amp;" "&amp;I$1)=0,"",INDEX('Subject Class Lists'!$A$1:$K$3230,MATCH($A438&amp;" "&amp;I$1,'Subject Class Lists'!$K$1:$K$3230,0),MATCH("Subject Class",'Subject Class Lists'!$A$1:$K$1,0)))</f>
        <v>2ec2N</v>
      </c>
      <c r="J438" s="15" t="str">
        <f>IF(COUNTIF('Subject Class Lists'!$K$1:$K$3230,$A438&amp;" "&amp;J$1)=0,"",INDEX('Subject Class Lists'!$A$1:$K$3230,MATCH($A438&amp;" "&amp;J$1,'Subject Class Lists'!$K$1:$K$3230,0),MATCH("Subject Class",'Subject Class Lists'!$A$1:$K$1,0)))</f>
        <v/>
      </c>
      <c r="K438" s="15" t="str">
        <f>IF(COUNTIF('Subject Class Lists'!$K$1:$K$3230,$A438&amp;" "&amp;K$1)=0,"",LEFT(INDEX('Subject Class Lists'!$A$1:$K$3230,MATCH($A438&amp;" "&amp;K$1,'Subject Class Lists'!$K$1:$K$3230,0),MATCH("Subject Class",'Subject Class Lists'!$A$1:$K$1,0)),5))</f>
        <v/>
      </c>
      <c r="L438" s="15" t="str">
        <f>IF(COUNTIF('Subject Class Lists'!$K$1:$K$3230,$A438&amp;" "&amp;L$1)=0,"",LEFT(INDEX('Subject Class Lists'!$A$1:$K$3230,MATCH($A438&amp;" "&amp;L$1,'Subject Class Lists'!$K$1:$K$3230,0),MATCH("Subject Class",'Subject Class Lists'!$A$1:$K$1,0)),5))</f>
        <v/>
      </c>
      <c r="M438" s="15" t="str">
        <f>IF(COUNTIF('Subject Class Lists'!$K$1:$K$3230,$A438&amp;" "&amp;M$1)=0,"",INDEX('Subject Class Lists'!$A$1:$K$3230,MATCH($A438&amp;" "&amp;M$1,'Subject Class Lists'!$K$1:$K$3230,0),MATCH("Subject Class",'Subject Class Lists'!$A$1:$K$1,0)))</f>
        <v/>
      </c>
      <c r="N438" s="15" t="str">
        <f>IF(COUNTIF('Subject Class Lists'!$K$1:$K$3230,$A438&amp;" "&amp;N$1)=0,"",INDEX('Subject Class Lists'!$A$1:$K$3230,MATCH($A438&amp;" "&amp;N$1,'Subject Class Lists'!$K$1:$K$3230,0),MATCH("Subject Class",'Subject Class Lists'!$A$1:$K$1,0)))</f>
        <v/>
      </c>
      <c r="O438" s="15" t="str">
        <f>IF(COUNTIF('Subject Class Lists'!$K$1:$K$3230,$A438&amp;" "&amp;O$1)=0,"",INDEX('Subject Class Lists'!$A$1:$K$3230,MATCH($A438&amp;" "&amp;O$1,'Subject Class Lists'!$K$1:$K$3230,0),MATCH("Subject Class",'Subject Class Lists'!$A$1:$K$1,0)))</f>
        <v/>
      </c>
      <c r="P438" s="15" t="str">
        <f>IF(COUNTIF('Subject Class Lists'!$K$1:$K$3230,$A438&amp;" "&amp;P$1)=0,"",INDEX('Subject Class Lists'!$A$1:$K$3230,MATCH($A438&amp;" "&amp;P$1,'Subject Class Lists'!$K$1:$K$3230,0),MATCH("Subject Class",'Subject Class Lists'!$A$1:$K$1,0)))</f>
        <v/>
      </c>
      <c r="Q438" s="15" t="str">
        <f>IF(COUNTIF('Subject Class Lists'!$K$1:$K$3230,$A438&amp;" "&amp;Q$1)=0,"",INDEX('Subject Class Lists'!$A$1:$K$3230,MATCH($A438&amp;" "&amp;Q$1,'Subject Class Lists'!$K$1:$K$3230,0),MATCH("Subject Class",'Subject Class Lists'!$A$1:$K$1,0)))</f>
        <v/>
      </c>
      <c r="R438" s="15" t="str">
        <f>IF(COUNTIF('Subject Class Lists'!$K$1:$K$3230,$A438&amp;" "&amp;R$1)=0,"",INDEX('Subject Class Lists'!$A$1:$K$3230,MATCH($A438&amp;" "&amp;R$1,'Subject Class Lists'!$K$1:$K$3230,0),MATCH("Subject Class",'Subject Class Lists'!$A$1:$K$1,0)))</f>
        <v/>
      </c>
      <c r="S438" s="15" t="str">
        <f>IF(COUNTIF('Subject Class Lists'!$K$1:$K$3230,$A438&amp;" "&amp;S$1)=0,"",INDEX('Subject Class Lists'!$A$1:$K$3230,MATCH($A438&amp;" "&amp;S$1,'Subject Class Lists'!$K$1:$K$3230,0),MATCH("Subject Class",'Subject Class Lists'!$A$1:$K$1,0)))</f>
        <v/>
      </c>
      <c r="T438" s="15" t="str">
        <f>IF(COUNTIF('Subject Class Lists'!$K$1:$K$3230,$A438&amp;" "&amp;T$1)=0,"",INDEX('Subject Class Lists'!$A$1:$K$3230,MATCH($A438&amp;" "&amp;T$1,'Subject Class Lists'!$K$1:$K$3230,0),MATCH("Subject Class",'Subject Class Lists'!$A$1:$K$1,0)))</f>
        <v/>
      </c>
      <c r="U438" s="15" t="str">
        <f>IF(COUNTIF('Subject Class Lists'!$K$1:$K$3230,$A438&amp;" "&amp;U$1)=0,"",INDEX('Subject Class Lists'!$A$1:$K$3230,MATCH($A438&amp;" "&amp;U$1,'Subject Class Lists'!$K$1:$K$3230,0),MATCH("Subject Class",'Subject Class Lists'!$A$1:$K$1,0)))</f>
        <v/>
      </c>
      <c r="V438" s="15" t="str">
        <f>IF(COUNTIF('Subject Class Lists'!$K$1:$K$3230,$A438&amp;" "&amp;V$1)=0,"",INDEX('Subject Class Lists'!$A$1:$K$3230,MATCH($A438&amp;" "&amp;V$1,'Subject Class Lists'!$K$1:$K$3230,0),MATCH("Subject Class",'Subject Class Lists'!$A$1:$K$1,0)))</f>
        <v/>
      </c>
      <c r="W438" s="15" t="str">
        <f>IF(COUNTIF('Subject Class Lists'!$K$1:$K$3230,$A438&amp;" "&amp;W$1)=0,"",INDEX('Subject Class Lists'!$A$1:$K$3230,MATCH($A438&amp;" "&amp;W$1,'Subject Class Lists'!$K$1:$K$3230,0),MATCH("Subject Class",'Subject Class Lists'!$A$1:$K$1,0)))</f>
        <v/>
      </c>
      <c r="X438" s="15" t="str">
        <f>IF(COUNTIF('Subject Class Lists'!$K$1:$K$3230,$A438&amp;" "&amp;X$1)=0,"",INDEX('Subject Class Lists'!$A$1:$K$3230,MATCH($A438&amp;" "&amp;X$1,'Subject Class Lists'!$K$1:$K$3230,0),MATCH("Subject Class",'Subject Class Lists'!$A$1:$K$1,0)))</f>
        <v/>
      </c>
      <c r="Y438" s="15" t="str">
        <f>IF(COUNTIF('Subject Class Lists'!$K$1:$K$3230,$A438&amp;" "&amp;Y$1)=0,"",INDEX('Subject Class Lists'!$A$1:$K$3230,MATCH($A438&amp;" "&amp;Y$1,'Subject Class Lists'!$K$1:$K$3230,0),MATCH("Subject Class",'Subject Class Lists'!$A$1:$K$1,0)))</f>
        <v/>
      </c>
      <c r="Z438" s="15" t="str">
        <f>IF(COUNTIF('Subject Class Lists'!$K$1:$K$3230,$A438&amp;" "&amp;Z$1)=0,"",INDEX('Subject Class Lists'!$A$1:$K$3230,MATCH($A438&amp;" "&amp;Z$1,'Subject Class Lists'!$K$1:$K$3230,0),MATCH("Subject Class",'Subject Class Lists'!$A$1:$K$1,0)))</f>
        <v/>
      </c>
      <c r="AA438" s="15" t="str">
        <f>IF(COUNTIF('Subject Class Lists'!$K$1:$K$3230,$A438&amp;" "&amp;AA$1)=0,"",INDEX('Subject Class Lists'!$A$1:$K$3230,MATCH($A438&amp;" "&amp;AA$1,'Subject Class Lists'!$K$1:$K$3230,0),MATCH("Subject Class",'Subject Class Lists'!$A$1:$K$1,0)))</f>
        <v/>
      </c>
      <c r="AB438" s="15" t="str">
        <f>IF(COUNTIF('Subject Class Lists'!$K$1:$K$3230,$A438&amp;" "&amp;AB$1)=0,"",INDEX('Subject Class Lists'!$A$1:$K$3230,MATCH($A438&amp;" "&amp;AB$1,'Subject Class Lists'!$K$1:$K$3230,0),MATCH("Subject Class",'Subject Class Lists'!$A$1:$K$1,0)))</f>
        <v/>
      </c>
      <c r="AC438" s="15" t="str">
        <f>IF(COUNTIF('Subject Class Lists'!$K$1:$K$3230,$A438&amp;" "&amp;AC$1)=0,"",INDEX('Subject Class Lists'!$A$1:$K$3230,MATCH($A438&amp;" "&amp;AC$1,'Subject Class Lists'!$K$1:$K$3230,0),MATCH("Subject Class",'Subject Class Lists'!$A$1:$K$1,0)))</f>
        <v/>
      </c>
      <c r="AD438" s="15" t="str">
        <f>IF(COUNTIF('Subject Class Lists'!$K$1:$K$3230,$A438&amp;" "&amp;AD$1)=0,"",INDEX('Subject Class Lists'!$A$1:$K$3230,MATCH($A438&amp;" "&amp;AD$1,'Subject Class Lists'!$K$1:$K$3230,0),MATCH("Subject Class",'Subject Class Lists'!$A$1:$K$1,0)))</f>
        <v/>
      </c>
      <c r="AE438" s="15" t="str">
        <f>IF(COUNTIF('Subject Class Lists'!$K$1:$K$3230,$A438&amp;" "&amp;AE$1)=0,"",INDEX('Subject Class Lists'!$A$1:$K$3230,MATCH($A438&amp;" "&amp;AE$1,'Subject Class Lists'!$K$1:$K$3230,0),MATCH("Subject Class",'Subject Class Lists'!$A$1:$K$1,0)))</f>
        <v/>
      </c>
      <c r="AF438" s="15" t="str">
        <f>IF(COUNTIF('Subject Class Lists'!$K$1:$K$3230,$A438&amp;" "&amp;AF$1)=0,"",INDEX('Subject Class Lists'!$A$1:$K$3230,MATCH($A438&amp;" "&amp;AF$1,'Subject Class Lists'!$K$1:$K$3230,0),MATCH("Subject Class",'Subject Class Lists'!$A$1:$K$1,0)))</f>
        <v/>
      </c>
      <c r="AG438" s="15" t="str">
        <f>IF(COUNTIF('Subject Class Lists'!$K$1:$K$3230,$A438&amp;" "&amp;AG$1)=0,"",INDEX('Subject Class Lists'!$A$1:$K$3230,MATCH($A438&amp;" "&amp;AG$1,'Subject Class Lists'!$K$1:$K$3230,0),MATCH("Subject Class",'Subject Class Lists'!$A$1:$K$1,0)))</f>
        <v/>
      </c>
      <c r="AH438" s="15" t="str">
        <f>IF(COUNTIF('Subject Class Lists'!$K$1:$K$3230,$A438&amp;" "&amp;AH$1)=0,"",INDEX('Subject Class Lists'!$A$1:$K$3230,MATCH($A438&amp;" "&amp;AH$1,'Subject Class Lists'!$K$1:$K$3230,0),MATCH("Subject Class",'Subject Class Lists'!$A$1:$K$1,0)))</f>
        <v/>
      </c>
      <c r="AI438" s="15" t="str">
        <f>IF(COUNTIF('Subject Class Lists'!$K$1:$K$3230,$A438&amp;" "&amp;AI$1)=0,"",INDEX('Subject Class Lists'!$A$1:$K$3230,MATCH($A438&amp;" "&amp;AI$1,'Subject Class Lists'!$K$1:$K$3230,0),MATCH("Subject Class",'Subject Class Lists'!$A$1:$K$1,0)))</f>
        <v/>
      </c>
      <c r="AJ438" s="15" t="str">
        <f>IF(COUNTIF('Subject Class Lists'!$K$1:$K$3230,$A438&amp;" "&amp;AJ$1)=0,"",INDEX('Subject Class Lists'!$A$1:$K$3230,MATCH($A438&amp;" "&amp;AJ$1,'Subject Class Lists'!$K$1:$K$3230,0),MATCH("Subject Class",'Subject Class Lists'!$A$1:$K$1,0)))</f>
        <v/>
      </c>
      <c r="AK438" s="15" t="str">
        <f>IF(COUNTIF('Subject Class Lists'!$K$1:$K$3230,$A438&amp;" "&amp;AK$1)=0,"",INDEX('Subject Class Lists'!$A$1:$K$3230,MATCH($A438&amp;" "&amp;AK$1,'Subject Class Lists'!$K$1:$K$3230,0),MATCH("Subject Class",'Subject Class Lists'!$A$1:$K$1,0)))</f>
        <v>2gp1C19</v>
      </c>
      <c r="AL438" s="15" t="str">
        <f>IF(COUNTIF('Subject Class Lists'!$K$1:$K$3230,$A438&amp;" "&amp;AL$1)=0,"",INDEX('Subject Class Lists'!$A$1:$K$3230,MATCH($A438&amp;" "&amp;AL$1,'Subject Class Lists'!$K$1:$K$3230,0),MATCH("Subject Class",'Subject Class Lists'!$A$1:$K$1,0)))</f>
        <v/>
      </c>
      <c r="AM438" s="15" t="str">
        <f>IF(COUNTIF('Subject Class Lists'!$K$1:$K$3230,$A438&amp;" "&amp;AM$1)=0,"",INDEX('Subject Class Lists'!$A$1:$K$3230,MATCH($A438&amp;" "&amp;AM$1,'Subject Class Lists'!$K$1:$K$3230,0),MATCH("Subject Class",'Subject Class Lists'!$A$1:$K$1,0)))</f>
        <v/>
      </c>
      <c r="AN438" s="15" t="str">
        <f>IF(COUNTIF('Subject Class Lists'!$K$1:$K$3230,$A438&amp;" "&amp;AN$1)=0,"",INDEX('Subject Class Lists'!$A$1:$K$3230,MATCH($A438&amp;" "&amp;AN$1,'Subject Class Lists'!$K$1:$K$3230,0),MATCH("Subject Class",'Subject Class Lists'!$A$1:$K$1,0)))</f>
        <v/>
      </c>
      <c r="AO438" s="15" t="str">
        <f>IF(COUNTIF('Subject Class Lists'!$K$1:$K$3230,$A438&amp;" "&amp;AO$1)=0,"",INDEX('Subject Class Lists'!$A$1:$K$3230,MATCH($A438&amp;" "&amp;AO$1,'Subject Class Lists'!$K$1:$K$3230,0),MATCH("Subject Class",'Subject Class Lists'!$A$1:$K$1,0)))</f>
        <v/>
      </c>
      <c r="AP438" s="15" t="str">
        <f>IF(COUNTIF('Subject Class Lists'!$K$1:$K$3230,$A438&amp;" "&amp;AP$1)=0,"",INDEX('Subject Class Lists'!$A$1:$K$3230,MATCH($A438&amp;" "&amp;AP$1,'Subject Class Lists'!$K$1:$K$3230,0),MATCH("Subject Class",'Subject Class Lists'!$A$1:$K$1,0)))</f>
        <v/>
      </c>
      <c r="AQ438" s="15" t="str">
        <f>IF(COUNTIF('Subject Class Lists'!$K$1:$K$3230,$A438&amp;" "&amp;AQ$1)=0,"",INDEX('Subject Class Lists'!$A$1:$K$3230,MATCH($A438&amp;" "&amp;AQ$1,'Subject Class Lists'!$K$1:$K$3230,0),MATCH("Subject Class",'Subject Class Lists'!$A$1:$K$1,0)))</f>
        <v/>
      </c>
      <c r="AR438" s="15" t="str">
        <f>IF(COUNTIF('Subject Class Lists'!$K$1:$K$3230,$A438&amp;" "&amp;AR$1)=0,"",INDEX('Subject Class Lists'!$A$1:$K$3230,MATCH($A438&amp;" "&amp;AR$1,'Subject Class Lists'!$K$1:$K$3230,0),MATCH("Subject Class",'Subject Class Lists'!$A$1:$K$1,0)))</f>
        <v/>
      </c>
      <c r="AS438" s="15" t="str">
        <f>IF(COUNTIF('Subject Class Lists'!$K$1:$K$3230,$A438&amp;" "&amp;AS$1)=0,"",INDEX('Subject Class Lists'!$A$1:$K$3230,MATCH($A438&amp;" "&amp;AS$1,'Subject Class Lists'!$K$1:$K$3230,0),MATCH("Subject Class",'Subject Class Lists'!$A$1:$K$1,0)))</f>
        <v/>
      </c>
      <c r="AT438" s="15" t="str">
        <f>IF(COUNTIF('Subject Class Lists'!$K$1:$K$3230,$A438&amp;" "&amp;AT$1)=0,"",INDEX('Subject Class Lists'!$A$1:$K$3230,MATCH($A438&amp;" "&amp;AT$1,'Subject Class Lists'!$K$1:$K$3230,0),MATCH("Subject Class",'Subject Class Lists'!$A$1:$K$1,0)))</f>
        <v/>
      </c>
      <c r="AU438" s="15" t="str">
        <f>IF(COUNTIF('Subject Class Lists'!$K$1:$K$3230,$A438&amp;" "&amp;AU$1)=0,"",INDEX('Subject Class Lists'!$A$1:$K$3230,MATCH($A438&amp;" "&amp;AU$1,'Subject Class Lists'!$K$1:$K$3230,0),MATCH("Subject Class",'Subject Class Lists'!$A$1:$K$1,0)))</f>
        <v/>
      </c>
      <c r="AV438" s="15" t="str">
        <f>IF(COUNTIF('Subject Class Lists'!$K$1:$K$3230,$A438&amp;" "&amp;AV$1)=0,"",INDEX('Subject Class Lists'!$A$1:$K$3230,MATCH($A438&amp;" "&amp;AV$1,'Subject Class Lists'!$K$1:$K$3230,0),MATCH("Subject Class",'Subject Class Lists'!$A$1:$K$1,0)))</f>
        <v/>
      </c>
    </row>
    <row r="439" spans="1:48" x14ac:dyDescent="0.3">
      <c r="A439" s="13">
        <v>1501168</v>
      </c>
      <c r="B439" s="15" t="s">
        <v>783</v>
      </c>
      <c r="C439" s="15" t="s">
        <v>175</v>
      </c>
      <c r="D439" s="15" t="s">
        <v>265</v>
      </c>
      <c r="E439" s="15" t="str">
        <f>IF(COUNTIF('Subject Class Lists'!$K$1:$K$3230,$A439&amp;" "&amp;E$1)=0,"",INDEX('Subject Class Lists'!$A$1:$K$3230,MATCH($A439&amp;" "&amp;E$1,'Subject Class Lists'!$K$1:$K$3230,0),MATCH("Subject Class",'Subject Class Lists'!$A$1:$K$1,0)))</f>
        <v>2ma2Q</v>
      </c>
      <c r="F439" s="15" t="str">
        <f>IF(COUNTIF('Subject Class Lists'!$K$1:$K$3230,$A439&amp;" "&amp;F$1)=0,"",INDEX('Subject Class Lists'!$A$1:$K$3230,MATCH($A439&amp;" "&amp;F$1,'Subject Class Lists'!$K$1:$K$3230,0),MATCH("Subject Class",'Subject Class Lists'!$A$1:$K$1,0)))</f>
        <v/>
      </c>
      <c r="G439" s="15" t="str">
        <f>IF(COUNTIF('Subject Class Lists'!$K$1:$K$3230,$A439&amp;" "&amp;G$1)=0,"",INDEX('Subject Class Lists'!$A$1:$K$3230,MATCH($A439&amp;" "&amp;G$1,'Subject Class Lists'!$K$1:$K$3230,0),MATCH("Subject Class",'Subject Class Lists'!$A$1:$K$1,0)))</f>
        <v>2cm2R</v>
      </c>
      <c r="H439" s="15" t="str">
        <f>IF(COUNTIF('Subject Class Lists'!$K$1:$K$3230,$A439&amp;" "&amp;H$1)=0,"",INDEX('Subject Class Lists'!$A$1:$K$3230,MATCH($A439&amp;" "&amp;H$1,'Subject Class Lists'!$K$1:$K$3230,0),MATCH("Subject Class",'Subject Class Lists'!$A$1:$K$1,0)))</f>
        <v>2ph2K</v>
      </c>
      <c r="I439" s="15" t="str">
        <f>IF(COUNTIF('Subject Class Lists'!$K$1:$K$3230,$A439&amp;" "&amp;I$1)=0,"",INDEX('Subject Class Lists'!$A$1:$K$3230,MATCH($A439&amp;" "&amp;I$1,'Subject Class Lists'!$K$1:$K$3230,0),MATCH("Subject Class",'Subject Class Lists'!$A$1:$K$1,0)))</f>
        <v>2ec2N</v>
      </c>
      <c r="J439" s="15" t="str">
        <f>IF(COUNTIF('Subject Class Lists'!$K$1:$K$3230,$A439&amp;" "&amp;J$1)=0,"",INDEX('Subject Class Lists'!$A$1:$K$3230,MATCH($A439&amp;" "&amp;J$1,'Subject Class Lists'!$K$1:$K$3230,0),MATCH("Subject Class",'Subject Class Lists'!$A$1:$K$1,0)))</f>
        <v/>
      </c>
      <c r="K439" s="15" t="str">
        <f>IF(COUNTIF('Subject Class Lists'!$K$1:$K$3230,$A439&amp;" "&amp;K$1)=0,"",LEFT(INDEX('Subject Class Lists'!$A$1:$K$3230,MATCH($A439&amp;" "&amp;K$1,'Subject Class Lists'!$K$1:$K$3230,0),MATCH("Subject Class",'Subject Class Lists'!$A$1:$K$1,0)),5))</f>
        <v/>
      </c>
      <c r="L439" s="15" t="str">
        <f>IF(COUNTIF('Subject Class Lists'!$K$1:$K$3230,$A439&amp;" "&amp;L$1)=0,"",LEFT(INDEX('Subject Class Lists'!$A$1:$K$3230,MATCH($A439&amp;" "&amp;L$1,'Subject Class Lists'!$K$1:$K$3230,0),MATCH("Subject Class",'Subject Class Lists'!$A$1:$K$1,0)),5))</f>
        <v/>
      </c>
      <c r="M439" s="15" t="str">
        <f>IF(COUNTIF('Subject Class Lists'!$K$1:$K$3230,$A439&amp;" "&amp;M$1)=0,"",INDEX('Subject Class Lists'!$A$1:$K$3230,MATCH($A439&amp;" "&amp;M$1,'Subject Class Lists'!$K$1:$K$3230,0),MATCH("Subject Class",'Subject Class Lists'!$A$1:$K$1,0)))</f>
        <v/>
      </c>
      <c r="N439" s="15" t="str">
        <f>IF(COUNTIF('Subject Class Lists'!$K$1:$K$3230,$A439&amp;" "&amp;N$1)=0,"",INDEX('Subject Class Lists'!$A$1:$K$3230,MATCH($A439&amp;" "&amp;N$1,'Subject Class Lists'!$K$1:$K$3230,0),MATCH("Subject Class",'Subject Class Lists'!$A$1:$K$1,0)))</f>
        <v/>
      </c>
      <c r="O439" s="15" t="str">
        <f>IF(COUNTIF('Subject Class Lists'!$K$1:$K$3230,$A439&amp;" "&amp;O$1)=0,"",INDEX('Subject Class Lists'!$A$1:$K$3230,MATCH($A439&amp;" "&amp;O$1,'Subject Class Lists'!$K$1:$K$3230,0),MATCH("Subject Class",'Subject Class Lists'!$A$1:$K$1,0)))</f>
        <v/>
      </c>
      <c r="P439" s="15" t="str">
        <f>IF(COUNTIF('Subject Class Lists'!$K$1:$K$3230,$A439&amp;" "&amp;P$1)=0,"",INDEX('Subject Class Lists'!$A$1:$K$3230,MATCH($A439&amp;" "&amp;P$1,'Subject Class Lists'!$K$1:$K$3230,0),MATCH("Subject Class",'Subject Class Lists'!$A$1:$K$1,0)))</f>
        <v/>
      </c>
      <c r="Q439" s="15" t="str">
        <f>IF(COUNTIF('Subject Class Lists'!$K$1:$K$3230,$A439&amp;" "&amp;Q$1)=0,"",INDEX('Subject Class Lists'!$A$1:$K$3230,MATCH($A439&amp;" "&amp;Q$1,'Subject Class Lists'!$K$1:$K$3230,0),MATCH("Subject Class",'Subject Class Lists'!$A$1:$K$1,0)))</f>
        <v/>
      </c>
      <c r="R439" s="15" t="str">
        <f>IF(COUNTIF('Subject Class Lists'!$K$1:$K$3230,$A439&amp;" "&amp;R$1)=0,"",INDEX('Subject Class Lists'!$A$1:$K$3230,MATCH($A439&amp;" "&amp;R$1,'Subject Class Lists'!$K$1:$K$3230,0),MATCH("Subject Class",'Subject Class Lists'!$A$1:$K$1,0)))</f>
        <v/>
      </c>
      <c r="S439" s="15" t="str">
        <f>IF(COUNTIF('Subject Class Lists'!$K$1:$K$3230,$A439&amp;" "&amp;S$1)=0,"",INDEX('Subject Class Lists'!$A$1:$K$3230,MATCH($A439&amp;" "&amp;S$1,'Subject Class Lists'!$K$1:$K$3230,0),MATCH("Subject Class",'Subject Class Lists'!$A$1:$K$1,0)))</f>
        <v/>
      </c>
      <c r="T439" s="15" t="str">
        <f>IF(COUNTIF('Subject Class Lists'!$K$1:$K$3230,$A439&amp;" "&amp;T$1)=0,"",INDEX('Subject Class Lists'!$A$1:$K$3230,MATCH($A439&amp;" "&amp;T$1,'Subject Class Lists'!$K$1:$K$3230,0),MATCH("Subject Class",'Subject Class Lists'!$A$1:$K$1,0)))</f>
        <v/>
      </c>
      <c r="U439" s="15" t="str">
        <f>IF(COUNTIF('Subject Class Lists'!$K$1:$K$3230,$A439&amp;" "&amp;U$1)=0,"",INDEX('Subject Class Lists'!$A$1:$K$3230,MATCH($A439&amp;" "&amp;U$1,'Subject Class Lists'!$K$1:$K$3230,0),MATCH("Subject Class",'Subject Class Lists'!$A$1:$K$1,0)))</f>
        <v/>
      </c>
      <c r="V439" s="15" t="str">
        <f>IF(COUNTIF('Subject Class Lists'!$K$1:$K$3230,$A439&amp;" "&amp;V$1)=0,"",INDEX('Subject Class Lists'!$A$1:$K$3230,MATCH($A439&amp;" "&amp;V$1,'Subject Class Lists'!$K$1:$K$3230,0),MATCH("Subject Class",'Subject Class Lists'!$A$1:$K$1,0)))</f>
        <v/>
      </c>
      <c r="W439" s="15" t="str">
        <f>IF(COUNTIF('Subject Class Lists'!$K$1:$K$3230,$A439&amp;" "&amp;W$1)=0,"",INDEX('Subject Class Lists'!$A$1:$K$3230,MATCH($A439&amp;" "&amp;W$1,'Subject Class Lists'!$K$1:$K$3230,0),MATCH("Subject Class",'Subject Class Lists'!$A$1:$K$1,0)))</f>
        <v/>
      </c>
      <c r="X439" s="15" t="str">
        <f>IF(COUNTIF('Subject Class Lists'!$K$1:$K$3230,$A439&amp;" "&amp;X$1)=0,"",INDEX('Subject Class Lists'!$A$1:$K$3230,MATCH($A439&amp;" "&amp;X$1,'Subject Class Lists'!$K$1:$K$3230,0),MATCH("Subject Class",'Subject Class Lists'!$A$1:$K$1,0)))</f>
        <v/>
      </c>
      <c r="Y439" s="15" t="str">
        <f>IF(COUNTIF('Subject Class Lists'!$K$1:$K$3230,$A439&amp;" "&amp;Y$1)=0,"",INDEX('Subject Class Lists'!$A$1:$K$3230,MATCH($A439&amp;" "&amp;Y$1,'Subject Class Lists'!$K$1:$K$3230,0),MATCH("Subject Class",'Subject Class Lists'!$A$1:$K$1,0)))</f>
        <v/>
      </c>
      <c r="Z439" s="15" t="str">
        <f>IF(COUNTIF('Subject Class Lists'!$K$1:$K$3230,$A439&amp;" "&amp;Z$1)=0,"",INDEX('Subject Class Lists'!$A$1:$K$3230,MATCH($A439&amp;" "&amp;Z$1,'Subject Class Lists'!$K$1:$K$3230,0),MATCH("Subject Class",'Subject Class Lists'!$A$1:$K$1,0)))</f>
        <v/>
      </c>
      <c r="AA439" s="15" t="str">
        <f>IF(COUNTIF('Subject Class Lists'!$K$1:$K$3230,$A439&amp;" "&amp;AA$1)=0,"",INDEX('Subject Class Lists'!$A$1:$K$3230,MATCH($A439&amp;" "&amp;AA$1,'Subject Class Lists'!$K$1:$K$3230,0),MATCH("Subject Class",'Subject Class Lists'!$A$1:$K$1,0)))</f>
        <v/>
      </c>
      <c r="AB439" s="15" t="str">
        <f>IF(COUNTIF('Subject Class Lists'!$K$1:$K$3230,$A439&amp;" "&amp;AB$1)=0,"",INDEX('Subject Class Lists'!$A$1:$K$3230,MATCH($A439&amp;" "&amp;AB$1,'Subject Class Lists'!$K$1:$K$3230,0),MATCH("Subject Class",'Subject Class Lists'!$A$1:$K$1,0)))</f>
        <v/>
      </c>
      <c r="AC439" s="15" t="str">
        <f>IF(COUNTIF('Subject Class Lists'!$K$1:$K$3230,$A439&amp;" "&amp;AC$1)=0,"",INDEX('Subject Class Lists'!$A$1:$K$3230,MATCH($A439&amp;" "&amp;AC$1,'Subject Class Lists'!$K$1:$K$3230,0),MATCH("Subject Class",'Subject Class Lists'!$A$1:$K$1,0)))</f>
        <v/>
      </c>
      <c r="AD439" s="15" t="str">
        <f>IF(COUNTIF('Subject Class Lists'!$K$1:$K$3230,$A439&amp;" "&amp;AD$1)=0,"",INDEX('Subject Class Lists'!$A$1:$K$3230,MATCH($A439&amp;" "&amp;AD$1,'Subject Class Lists'!$K$1:$K$3230,0),MATCH("Subject Class",'Subject Class Lists'!$A$1:$K$1,0)))</f>
        <v/>
      </c>
      <c r="AE439" s="15" t="str">
        <f>IF(COUNTIF('Subject Class Lists'!$K$1:$K$3230,$A439&amp;" "&amp;AE$1)=0,"",INDEX('Subject Class Lists'!$A$1:$K$3230,MATCH($A439&amp;" "&amp;AE$1,'Subject Class Lists'!$K$1:$K$3230,0),MATCH("Subject Class",'Subject Class Lists'!$A$1:$K$1,0)))</f>
        <v/>
      </c>
      <c r="AF439" s="15" t="str">
        <f>IF(COUNTIF('Subject Class Lists'!$K$1:$K$3230,$A439&amp;" "&amp;AF$1)=0,"",INDEX('Subject Class Lists'!$A$1:$K$3230,MATCH($A439&amp;" "&amp;AF$1,'Subject Class Lists'!$K$1:$K$3230,0),MATCH("Subject Class",'Subject Class Lists'!$A$1:$K$1,0)))</f>
        <v/>
      </c>
      <c r="AG439" s="15" t="str">
        <f>IF(COUNTIF('Subject Class Lists'!$K$1:$K$3230,$A439&amp;" "&amp;AG$1)=0,"",INDEX('Subject Class Lists'!$A$1:$K$3230,MATCH($A439&amp;" "&amp;AG$1,'Subject Class Lists'!$K$1:$K$3230,0),MATCH("Subject Class",'Subject Class Lists'!$A$1:$K$1,0)))</f>
        <v/>
      </c>
      <c r="AH439" s="15" t="str">
        <f>IF(COUNTIF('Subject Class Lists'!$K$1:$K$3230,$A439&amp;" "&amp;AH$1)=0,"",INDEX('Subject Class Lists'!$A$1:$K$3230,MATCH($A439&amp;" "&amp;AH$1,'Subject Class Lists'!$K$1:$K$3230,0),MATCH("Subject Class",'Subject Class Lists'!$A$1:$K$1,0)))</f>
        <v/>
      </c>
      <c r="AI439" s="15" t="str">
        <f>IF(COUNTIF('Subject Class Lists'!$K$1:$K$3230,$A439&amp;" "&amp;AI$1)=0,"",INDEX('Subject Class Lists'!$A$1:$K$3230,MATCH($A439&amp;" "&amp;AI$1,'Subject Class Lists'!$K$1:$K$3230,0),MATCH("Subject Class",'Subject Class Lists'!$A$1:$K$1,0)))</f>
        <v/>
      </c>
      <c r="AJ439" s="15" t="str">
        <f>IF(COUNTIF('Subject Class Lists'!$K$1:$K$3230,$A439&amp;" "&amp;AJ$1)=0,"",INDEX('Subject Class Lists'!$A$1:$K$3230,MATCH($A439&amp;" "&amp;AJ$1,'Subject Class Lists'!$K$1:$K$3230,0),MATCH("Subject Class",'Subject Class Lists'!$A$1:$K$1,0)))</f>
        <v/>
      </c>
      <c r="AK439" s="15" t="str">
        <f>IF(COUNTIF('Subject Class Lists'!$K$1:$K$3230,$A439&amp;" "&amp;AK$1)=0,"",INDEX('Subject Class Lists'!$A$1:$K$3230,MATCH($A439&amp;" "&amp;AK$1,'Subject Class Lists'!$K$1:$K$3230,0),MATCH("Subject Class",'Subject Class Lists'!$A$1:$K$1,0)))</f>
        <v>2gp1C19</v>
      </c>
      <c r="AL439" s="15" t="str">
        <f>IF(COUNTIF('Subject Class Lists'!$K$1:$K$3230,$A439&amp;" "&amp;AL$1)=0,"",INDEX('Subject Class Lists'!$A$1:$K$3230,MATCH($A439&amp;" "&amp;AL$1,'Subject Class Lists'!$K$1:$K$3230,0),MATCH("Subject Class",'Subject Class Lists'!$A$1:$K$1,0)))</f>
        <v/>
      </c>
      <c r="AM439" s="15" t="str">
        <f>IF(COUNTIF('Subject Class Lists'!$K$1:$K$3230,$A439&amp;" "&amp;AM$1)=0,"",INDEX('Subject Class Lists'!$A$1:$K$3230,MATCH($A439&amp;" "&amp;AM$1,'Subject Class Lists'!$K$1:$K$3230,0),MATCH("Subject Class",'Subject Class Lists'!$A$1:$K$1,0)))</f>
        <v/>
      </c>
      <c r="AN439" s="15" t="str">
        <f>IF(COUNTIF('Subject Class Lists'!$K$1:$K$3230,$A439&amp;" "&amp;AN$1)=0,"",INDEX('Subject Class Lists'!$A$1:$K$3230,MATCH($A439&amp;" "&amp;AN$1,'Subject Class Lists'!$K$1:$K$3230,0),MATCH("Subject Class",'Subject Class Lists'!$A$1:$K$1,0)))</f>
        <v/>
      </c>
      <c r="AO439" s="15" t="str">
        <f>IF(COUNTIF('Subject Class Lists'!$K$1:$K$3230,$A439&amp;" "&amp;AO$1)=0,"",INDEX('Subject Class Lists'!$A$1:$K$3230,MATCH($A439&amp;" "&amp;AO$1,'Subject Class Lists'!$K$1:$K$3230,0),MATCH("Subject Class",'Subject Class Lists'!$A$1:$K$1,0)))</f>
        <v/>
      </c>
      <c r="AP439" s="15" t="str">
        <f>IF(COUNTIF('Subject Class Lists'!$K$1:$K$3230,$A439&amp;" "&amp;AP$1)=0,"",INDEX('Subject Class Lists'!$A$1:$K$3230,MATCH($A439&amp;" "&amp;AP$1,'Subject Class Lists'!$K$1:$K$3230,0),MATCH("Subject Class",'Subject Class Lists'!$A$1:$K$1,0)))</f>
        <v/>
      </c>
      <c r="AQ439" s="15" t="str">
        <f>IF(COUNTIF('Subject Class Lists'!$K$1:$K$3230,$A439&amp;" "&amp;AQ$1)=0,"",INDEX('Subject Class Lists'!$A$1:$K$3230,MATCH($A439&amp;" "&amp;AQ$1,'Subject Class Lists'!$K$1:$K$3230,0),MATCH("Subject Class",'Subject Class Lists'!$A$1:$K$1,0)))</f>
        <v/>
      </c>
      <c r="AR439" s="15" t="str">
        <f>IF(COUNTIF('Subject Class Lists'!$K$1:$K$3230,$A439&amp;" "&amp;AR$1)=0,"",INDEX('Subject Class Lists'!$A$1:$K$3230,MATCH($A439&amp;" "&amp;AR$1,'Subject Class Lists'!$K$1:$K$3230,0),MATCH("Subject Class",'Subject Class Lists'!$A$1:$K$1,0)))</f>
        <v/>
      </c>
      <c r="AS439" s="15" t="str">
        <f>IF(COUNTIF('Subject Class Lists'!$K$1:$K$3230,$A439&amp;" "&amp;AS$1)=0,"",INDEX('Subject Class Lists'!$A$1:$K$3230,MATCH($A439&amp;" "&amp;AS$1,'Subject Class Lists'!$K$1:$K$3230,0),MATCH("Subject Class",'Subject Class Lists'!$A$1:$K$1,0)))</f>
        <v/>
      </c>
      <c r="AT439" s="15" t="str">
        <f>IF(COUNTIF('Subject Class Lists'!$K$1:$K$3230,$A439&amp;" "&amp;AT$1)=0,"",INDEX('Subject Class Lists'!$A$1:$K$3230,MATCH($A439&amp;" "&amp;AT$1,'Subject Class Lists'!$K$1:$K$3230,0),MATCH("Subject Class",'Subject Class Lists'!$A$1:$K$1,0)))</f>
        <v/>
      </c>
      <c r="AU439" s="15" t="str">
        <f>IF(COUNTIF('Subject Class Lists'!$K$1:$K$3230,$A439&amp;" "&amp;AU$1)=0,"",INDEX('Subject Class Lists'!$A$1:$K$3230,MATCH($A439&amp;" "&amp;AU$1,'Subject Class Lists'!$K$1:$K$3230,0),MATCH("Subject Class",'Subject Class Lists'!$A$1:$K$1,0)))</f>
        <v/>
      </c>
      <c r="AV439" s="15" t="str">
        <f>IF(COUNTIF('Subject Class Lists'!$K$1:$K$3230,$A439&amp;" "&amp;AV$1)=0,"",INDEX('Subject Class Lists'!$A$1:$K$3230,MATCH($A439&amp;" "&amp;AV$1,'Subject Class Lists'!$K$1:$K$3230,0),MATCH("Subject Class",'Subject Class Lists'!$A$1:$K$1,0)))</f>
        <v/>
      </c>
    </row>
    <row r="440" spans="1:48" x14ac:dyDescent="0.3">
      <c r="A440" s="12">
        <v>1905223</v>
      </c>
      <c r="B440" s="15" t="s">
        <v>784</v>
      </c>
      <c r="C440" s="15" t="s">
        <v>175</v>
      </c>
      <c r="D440" s="15" t="s">
        <v>265</v>
      </c>
      <c r="E440" s="15" t="str">
        <f>IF(COUNTIF('Subject Class Lists'!$K$1:$K$3230,$A440&amp;" "&amp;E$1)=0,"",INDEX('Subject Class Lists'!$A$1:$K$3230,MATCH($A440&amp;" "&amp;E$1,'Subject Class Lists'!$K$1:$K$3230,0),MATCH("Subject Class",'Subject Class Lists'!$A$1:$K$1,0)))</f>
        <v>2ma2Q</v>
      </c>
      <c r="F440" s="15" t="str">
        <f>IF(COUNTIF('Subject Class Lists'!$K$1:$K$3230,$A440&amp;" "&amp;F$1)=0,"",INDEX('Subject Class Lists'!$A$1:$K$3230,MATCH($A440&amp;" "&amp;F$1,'Subject Class Lists'!$K$1:$K$3230,0),MATCH("Subject Class",'Subject Class Lists'!$A$1:$K$1,0)))</f>
        <v/>
      </c>
      <c r="G440" s="15" t="str">
        <f>IF(COUNTIF('Subject Class Lists'!$K$1:$K$3230,$A440&amp;" "&amp;G$1)=0,"",INDEX('Subject Class Lists'!$A$1:$K$3230,MATCH($A440&amp;" "&amp;G$1,'Subject Class Lists'!$K$1:$K$3230,0),MATCH("Subject Class",'Subject Class Lists'!$A$1:$K$1,0)))</f>
        <v>2cm2R</v>
      </c>
      <c r="H440" s="15" t="str">
        <f>IF(COUNTIF('Subject Class Lists'!$K$1:$K$3230,$A440&amp;" "&amp;H$1)=0,"",INDEX('Subject Class Lists'!$A$1:$K$3230,MATCH($A440&amp;" "&amp;H$1,'Subject Class Lists'!$K$1:$K$3230,0),MATCH("Subject Class",'Subject Class Lists'!$A$1:$K$1,0)))</f>
        <v>2ph2K</v>
      </c>
      <c r="I440" s="15" t="str">
        <f>IF(COUNTIF('Subject Class Lists'!$K$1:$K$3230,$A440&amp;" "&amp;I$1)=0,"",INDEX('Subject Class Lists'!$A$1:$K$3230,MATCH($A440&amp;" "&amp;I$1,'Subject Class Lists'!$K$1:$K$3230,0),MATCH("Subject Class",'Subject Class Lists'!$A$1:$K$1,0)))</f>
        <v>2ec2N</v>
      </c>
      <c r="J440" s="15" t="str">
        <f>IF(COUNTIF('Subject Class Lists'!$K$1:$K$3230,$A440&amp;" "&amp;J$1)=0,"",INDEX('Subject Class Lists'!$A$1:$K$3230,MATCH($A440&amp;" "&amp;J$1,'Subject Class Lists'!$K$1:$K$3230,0),MATCH("Subject Class",'Subject Class Lists'!$A$1:$K$1,0)))</f>
        <v/>
      </c>
      <c r="K440" s="15" t="str">
        <f>IF(COUNTIF('Subject Class Lists'!$K$1:$K$3230,$A440&amp;" "&amp;K$1)=0,"",LEFT(INDEX('Subject Class Lists'!$A$1:$K$3230,MATCH($A440&amp;" "&amp;K$1,'Subject Class Lists'!$K$1:$K$3230,0),MATCH("Subject Class",'Subject Class Lists'!$A$1:$K$1,0)),5))</f>
        <v/>
      </c>
      <c r="L440" s="15" t="str">
        <f>IF(COUNTIF('Subject Class Lists'!$K$1:$K$3230,$A440&amp;" "&amp;L$1)=0,"",LEFT(INDEX('Subject Class Lists'!$A$1:$K$3230,MATCH($A440&amp;" "&amp;L$1,'Subject Class Lists'!$K$1:$K$3230,0),MATCH("Subject Class",'Subject Class Lists'!$A$1:$K$1,0)),5))</f>
        <v/>
      </c>
      <c r="M440" s="15" t="str">
        <f>IF(COUNTIF('Subject Class Lists'!$K$1:$K$3230,$A440&amp;" "&amp;M$1)=0,"",INDEX('Subject Class Lists'!$A$1:$K$3230,MATCH($A440&amp;" "&amp;M$1,'Subject Class Lists'!$K$1:$K$3230,0),MATCH("Subject Class",'Subject Class Lists'!$A$1:$K$1,0)))</f>
        <v/>
      </c>
      <c r="N440" s="15" t="str">
        <f>IF(COUNTIF('Subject Class Lists'!$K$1:$K$3230,$A440&amp;" "&amp;N$1)=0,"",INDEX('Subject Class Lists'!$A$1:$K$3230,MATCH($A440&amp;" "&amp;N$1,'Subject Class Lists'!$K$1:$K$3230,0),MATCH("Subject Class",'Subject Class Lists'!$A$1:$K$1,0)))</f>
        <v/>
      </c>
      <c r="O440" s="15" t="str">
        <f>IF(COUNTIF('Subject Class Lists'!$K$1:$K$3230,$A440&amp;" "&amp;O$1)=0,"",INDEX('Subject Class Lists'!$A$1:$K$3230,MATCH($A440&amp;" "&amp;O$1,'Subject Class Lists'!$K$1:$K$3230,0),MATCH("Subject Class",'Subject Class Lists'!$A$1:$K$1,0)))</f>
        <v/>
      </c>
      <c r="P440" s="15" t="str">
        <f>IF(COUNTIF('Subject Class Lists'!$K$1:$K$3230,$A440&amp;" "&amp;P$1)=0,"",INDEX('Subject Class Lists'!$A$1:$K$3230,MATCH($A440&amp;" "&amp;P$1,'Subject Class Lists'!$K$1:$K$3230,0),MATCH("Subject Class",'Subject Class Lists'!$A$1:$K$1,0)))</f>
        <v/>
      </c>
      <c r="Q440" s="15" t="str">
        <f>IF(COUNTIF('Subject Class Lists'!$K$1:$K$3230,$A440&amp;" "&amp;Q$1)=0,"",INDEX('Subject Class Lists'!$A$1:$K$3230,MATCH($A440&amp;" "&amp;Q$1,'Subject Class Lists'!$K$1:$K$3230,0),MATCH("Subject Class",'Subject Class Lists'!$A$1:$K$1,0)))</f>
        <v/>
      </c>
      <c r="R440" s="15" t="str">
        <f>IF(COUNTIF('Subject Class Lists'!$K$1:$K$3230,$A440&amp;" "&amp;R$1)=0,"",INDEX('Subject Class Lists'!$A$1:$K$3230,MATCH($A440&amp;" "&amp;R$1,'Subject Class Lists'!$K$1:$K$3230,0),MATCH("Subject Class",'Subject Class Lists'!$A$1:$K$1,0)))</f>
        <v/>
      </c>
      <c r="S440" s="15" t="str">
        <f>IF(COUNTIF('Subject Class Lists'!$K$1:$K$3230,$A440&amp;" "&amp;S$1)=0,"",INDEX('Subject Class Lists'!$A$1:$K$3230,MATCH($A440&amp;" "&amp;S$1,'Subject Class Lists'!$K$1:$K$3230,0),MATCH("Subject Class",'Subject Class Lists'!$A$1:$K$1,0)))</f>
        <v/>
      </c>
      <c r="T440" s="15" t="str">
        <f>IF(COUNTIF('Subject Class Lists'!$K$1:$K$3230,$A440&amp;" "&amp;T$1)=0,"",INDEX('Subject Class Lists'!$A$1:$K$3230,MATCH($A440&amp;" "&amp;T$1,'Subject Class Lists'!$K$1:$K$3230,0),MATCH("Subject Class",'Subject Class Lists'!$A$1:$K$1,0)))</f>
        <v/>
      </c>
      <c r="U440" s="15" t="str">
        <f>IF(COUNTIF('Subject Class Lists'!$K$1:$K$3230,$A440&amp;" "&amp;U$1)=0,"",INDEX('Subject Class Lists'!$A$1:$K$3230,MATCH($A440&amp;" "&amp;U$1,'Subject Class Lists'!$K$1:$K$3230,0),MATCH("Subject Class",'Subject Class Lists'!$A$1:$K$1,0)))</f>
        <v/>
      </c>
      <c r="V440" s="15" t="str">
        <f>IF(COUNTIF('Subject Class Lists'!$K$1:$K$3230,$A440&amp;" "&amp;V$1)=0,"",INDEX('Subject Class Lists'!$A$1:$K$3230,MATCH($A440&amp;" "&amp;V$1,'Subject Class Lists'!$K$1:$K$3230,0),MATCH("Subject Class",'Subject Class Lists'!$A$1:$K$1,0)))</f>
        <v/>
      </c>
      <c r="W440" s="15" t="str">
        <f>IF(COUNTIF('Subject Class Lists'!$K$1:$K$3230,$A440&amp;" "&amp;W$1)=0,"",INDEX('Subject Class Lists'!$A$1:$K$3230,MATCH($A440&amp;" "&amp;W$1,'Subject Class Lists'!$K$1:$K$3230,0),MATCH("Subject Class",'Subject Class Lists'!$A$1:$K$1,0)))</f>
        <v/>
      </c>
      <c r="X440" s="15" t="str">
        <f>IF(COUNTIF('Subject Class Lists'!$K$1:$K$3230,$A440&amp;" "&amp;X$1)=0,"",INDEX('Subject Class Lists'!$A$1:$K$3230,MATCH($A440&amp;" "&amp;X$1,'Subject Class Lists'!$K$1:$K$3230,0),MATCH("Subject Class",'Subject Class Lists'!$A$1:$K$1,0)))</f>
        <v/>
      </c>
      <c r="Y440" s="15" t="str">
        <f>IF(COUNTIF('Subject Class Lists'!$K$1:$K$3230,$A440&amp;" "&amp;Y$1)=0,"",INDEX('Subject Class Lists'!$A$1:$K$3230,MATCH($A440&amp;" "&amp;Y$1,'Subject Class Lists'!$K$1:$K$3230,0),MATCH("Subject Class",'Subject Class Lists'!$A$1:$K$1,0)))</f>
        <v/>
      </c>
      <c r="Z440" s="15" t="str">
        <f>IF(COUNTIF('Subject Class Lists'!$K$1:$K$3230,$A440&amp;" "&amp;Z$1)=0,"",INDEX('Subject Class Lists'!$A$1:$K$3230,MATCH($A440&amp;" "&amp;Z$1,'Subject Class Lists'!$K$1:$K$3230,0),MATCH("Subject Class",'Subject Class Lists'!$A$1:$K$1,0)))</f>
        <v/>
      </c>
      <c r="AA440" s="15" t="str">
        <f>IF(COUNTIF('Subject Class Lists'!$K$1:$K$3230,$A440&amp;" "&amp;AA$1)=0,"",INDEX('Subject Class Lists'!$A$1:$K$3230,MATCH($A440&amp;" "&amp;AA$1,'Subject Class Lists'!$K$1:$K$3230,0),MATCH("Subject Class",'Subject Class Lists'!$A$1:$K$1,0)))</f>
        <v/>
      </c>
      <c r="AB440" s="15" t="str">
        <f>IF(COUNTIF('Subject Class Lists'!$K$1:$K$3230,$A440&amp;" "&amp;AB$1)=0,"",INDEX('Subject Class Lists'!$A$1:$K$3230,MATCH($A440&amp;" "&amp;AB$1,'Subject Class Lists'!$K$1:$K$3230,0),MATCH("Subject Class",'Subject Class Lists'!$A$1:$K$1,0)))</f>
        <v/>
      </c>
      <c r="AC440" s="15" t="str">
        <f>IF(COUNTIF('Subject Class Lists'!$K$1:$K$3230,$A440&amp;" "&amp;AC$1)=0,"",INDEX('Subject Class Lists'!$A$1:$K$3230,MATCH($A440&amp;" "&amp;AC$1,'Subject Class Lists'!$K$1:$K$3230,0),MATCH("Subject Class",'Subject Class Lists'!$A$1:$K$1,0)))</f>
        <v/>
      </c>
      <c r="AD440" s="15" t="str">
        <f>IF(COUNTIF('Subject Class Lists'!$K$1:$K$3230,$A440&amp;" "&amp;AD$1)=0,"",INDEX('Subject Class Lists'!$A$1:$K$3230,MATCH($A440&amp;" "&amp;AD$1,'Subject Class Lists'!$K$1:$K$3230,0),MATCH("Subject Class",'Subject Class Lists'!$A$1:$K$1,0)))</f>
        <v/>
      </c>
      <c r="AE440" s="15" t="str">
        <f>IF(COUNTIF('Subject Class Lists'!$K$1:$K$3230,$A440&amp;" "&amp;AE$1)=0,"",INDEX('Subject Class Lists'!$A$1:$K$3230,MATCH($A440&amp;" "&amp;AE$1,'Subject Class Lists'!$K$1:$K$3230,0),MATCH("Subject Class",'Subject Class Lists'!$A$1:$K$1,0)))</f>
        <v/>
      </c>
      <c r="AF440" s="15" t="str">
        <f>IF(COUNTIF('Subject Class Lists'!$K$1:$K$3230,$A440&amp;" "&amp;AF$1)=0,"",INDEX('Subject Class Lists'!$A$1:$K$3230,MATCH($A440&amp;" "&amp;AF$1,'Subject Class Lists'!$K$1:$K$3230,0),MATCH("Subject Class",'Subject Class Lists'!$A$1:$K$1,0)))</f>
        <v/>
      </c>
      <c r="AG440" s="15" t="str">
        <f>IF(COUNTIF('Subject Class Lists'!$K$1:$K$3230,$A440&amp;" "&amp;AG$1)=0,"",INDEX('Subject Class Lists'!$A$1:$K$3230,MATCH($A440&amp;" "&amp;AG$1,'Subject Class Lists'!$K$1:$K$3230,0),MATCH("Subject Class",'Subject Class Lists'!$A$1:$K$1,0)))</f>
        <v/>
      </c>
      <c r="AH440" s="15" t="str">
        <f>IF(COUNTIF('Subject Class Lists'!$K$1:$K$3230,$A440&amp;" "&amp;AH$1)=0,"",INDEX('Subject Class Lists'!$A$1:$K$3230,MATCH($A440&amp;" "&amp;AH$1,'Subject Class Lists'!$K$1:$K$3230,0),MATCH("Subject Class",'Subject Class Lists'!$A$1:$K$1,0)))</f>
        <v/>
      </c>
      <c r="AI440" s="15" t="str">
        <f>IF(COUNTIF('Subject Class Lists'!$K$1:$K$3230,$A440&amp;" "&amp;AI$1)=0,"",INDEX('Subject Class Lists'!$A$1:$K$3230,MATCH($A440&amp;" "&amp;AI$1,'Subject Class Lists'!$K$1:$K$3230,0),MATCH("Subject Class",'Subject Class Lists'!$A$1:$K$1,0)))</f>
        <v/>
      </c>
      <c r="AJ440" s="15" t="str">
        <f>IF(COUNTIF('Subject Class Lists'!$K$1:$K$3230,$A440&amp;" "&amp;AJ$1)=0,"",INDEX('Subject Class Lists'!$A$1:$K$3230,MATCH($A440&amp;" "&amp;AJ$1,'Subject Class Lists'!$K$1:$K$3230,0),MATCH("Subject Class",'Subject Class Lists'!$A$1:$K$1,0)))</f>
        <v/>
      </c>
      <c r="AK440" s="15" t="str">
        <f>IF(COUNTIF('Subject Class Lists'!$K$1:$K$3230,$A440&amp;" "&amp;AK$1)=0,"",INDEX('Subject Class Lists'!$A$1:$K$3230,MATCH($A440&amp;" "&amp;AK$1,'Subject Class Lists'!$K$1:$K$3230,0),MATCH("Subject Class",'Subject Class Lists'!$A$1:$K$1,0)))</f>
        <v>2gp1C19</v>
      </c>
      <c r="AL440" s="15" t="str">
        <f>IF(COUNTIF('Subject Class Lists'!$K$1:$K$3230,$A440&amp;" "&amp;AL$1)=0,"",INDEX('Subject Class Lists'!$A$1:$K$3230,MATCH($A440&amp;" "&amp;AL$1,'Subject Class Lists'!$K$1:$K$3230,0),MATCH("Subject Class",'Subject Class Lists'!$A$1:$K$1,0)))</f>
        <v/>
      </c>
      <c r="AM440" s="15" t="str">
        <f>IF(COUNTIF('Subject Class Lists'!$K$1:$K$3230,$A440&amp;" "&amp;AM$1)=0,"",INDEX('Subject Class Lists'!$A$1:$K$3230,MATCH($A440&amp;" "&amp;AM$1,'Subject Class Lists'!$K$1:$K$3230,0),MATCH("Subject Class",'Subject Class Lists'!$A$1:$K$1,0)))</f>
        <v/>
      </c>
      <c r="AN440" s="15" t="str">
        <f>IF(COUNTIF('Subject Class Lists'!$K$1:$K$3230,$A440&amp;" "&amp;AN$1)=0,"",INDEX('Subject Class Lists'!$A$1:$K$3230,MATCH($A440&amp;" "&amp;AN$1,'Subject Class Lists'!$K$1:$K$3230,0),MATCH("Subject Class",'Subject Class Lists'!$A$1:$K$1,0)))</f>
        <v/>
      </c>
      <c r="AO440" s="15" t="str">
        <f>IF(COUNTIF('Subject Class Lists'!$K$1:$K$3230,$A440&amp;" "&amp;AO$1)=0,"",INDEX('Subject Class Lists'!$A$1:$K$3230,MATCH($A440&amp;" "&amp;AO$1,'Subject Class Lists'!$K$1:$K$3230,0),MATCH("Subject Class",'Subject Class Lists'!$A$1:$K$1,0)))</f>
        <v/>
      </c>
      <c r="AP440" s="15" t="str">
        <f>IF(COUNTIF('Subject Class Lists'!$K$1:$K$3230,$A440&amp;" "&amp;AP$1)=0,"",INDEX('Subject Class Lists'!$A$1:$K$3230,MATCH($A440&amp;" "&amp;AP$1,'Subject Class Lists'!$K$1:$K$3230,0),MATCH("Subject Class",'Subject Class Lists'!$A$1:$K$1,0)))</f>
        <v/>
      </c>
      <c r="AQ440" s="15" t="str">
        <f>IF(COUNTIF('Subject Class Lists'!$K$1:$K$3230,$A440&amp;" "&amp;AQ$1)=0,"",INDEX('Subject Class Lists'!$A$1:$K$3230,MATCH($A440&amp;" "&amp;AQ$1,'Subject Class Lists'!$K$1:$K$3230,0),MATCH("Subject Class",'Subject Class Lists'!$A$1:$K$1,0)))</f>
        <v/>
      </c>
      <c r="AR440" s="15" t="str">
        <f>IF(COUNTIF('Subject Class Lists'!$K$1:$K$3230,$A440&amp;" "&amp;AR$1)=0,"",INDEX('Subject Class Lists'!$A$1:$K$3230,MATCH($A440&amp;" "&amp;AR$1,'Subject Class Lists'!$K$1:$K$3230,0),MATCH("Subject Class",'Subject Class Lists'!$A$1:$K$1,0)))</f>
        <v/>
      </c>
      <c r="AS440" s="15" t="str">
        <f>IF(COUNTIF('Subject Class Lists'!$K$1:$K$3230,$A440&amp;" "&amp;AS$1)=0,"",INDEX('Subject Class Lists'!$A$1:$K$3230,MATCH($A440&amp;" "&amp;AS$1,'Subject Class Lists'!$K$1:$K$3230,0),MATCH("Subject Class",'Subject Class Lists'!$A$1:$K$1,0)))</f>
        <v/>
      </c>
      <c r="AT440" s="15" t="str">
        <f>IF(COUNTIF('Subject Class Lists'!$K$1:$K$3230,$A440&amp;" "&amp;AT$1)=0,"",INDEX('Subject Class Lists'!$A$1:$K$3230,MATCH($A440&amp;" "&amp;AT$1,'Subject Class Lists'!$K$1:$K$3230,0),MATCH("Subject Class",'Subject Class Lists'!$A$1:$K$1,0)))</f>
        <v/>
      </c>
      <c r="AU440" s="15" t="str">
        <f>IF(COUNTIF('Subject Class Lists'!$K$1:$K$3230,$A440&amp;" "&amp;AU$1)=0,"",INDEX('Subject Class Lists'!$A$1:$K$3230,MATCH($A440&amp;" "&amp;AU$1,'Subject Class Lists'!$K$1:$K$3230,0),MATCH("Subject Class",'Subject Class Lists'!$A$1:$K$1,0)))</f>
        <v/>
      </c>
      <c r="AV440" s="15" t="str">
        <f>IF(COUNTIF('Subject Class Lists'!$K$1:$K$3230,$A440&amp;" "&amp;AV$1)=0,"",INDEX('Subject Class Lists'!$A$1:$K$3230,MATCH($A440&amp;" "&amp;AV$1,'Subject Class Lists'!$K$1:$K$3230,0),MATCH("Subject Class",'Subject Class Lists'!$A$1:$K$1,0)))</f>
        <v/>
      </c>
    </row>
    <row r="441" spans="1:48" x14ac:dyDescent="0.3">
      <c r="A441" s="13">
        <v>1501049</v>
      </c>
      <c r="B441" s="15" t="s">
        <v>785</v>
      </c>
      <c r="C441" s="15" t="s">
        <v>175</v>
      </c>
      <c r="D441" s="15" t="s">
        <v>265</v>
      </c>
      <c r="E441" s="15" t="str">
        <f>IF(COUNTIF('Subject Class Lists'!$K$1:$K$3230,$A441&amp;" "&amp;E$1)=0,"",INDEX('Subject Class Lists'!$A$1:$K$3230,MATCH($A441&amp;" "&amp;E$1,'Subject Class Lists'!$K$1:$K$3230,0),MATCH("Subject Class",'Subject Class Lists'!$A$1:$K$1,0)))</f>
        <v>2ma2Q</v>
      </c>
      <c r="F441" s="15" t="str">
        <f>IF(COUNTIF('Subject Class Lists'!$K$1:$K$3230,$A441&amp;" "&amp;F$1)=0,"",INDEX('Subject Class Lists'!$A$1:$K$3230,MATCH($A441&amp;" "&amp;F$1,'Subject Class Lists'!$K$1:$K$3230,0),MATCH("Subject Class",'Subject Class Lists'!$A$1:$K$1,0)))</f>
        <v/>
      </c>
      <c r="G441" s="15" t="str">
        <f>IF(COUNTIF('Subject Class Lists'!$K$1:$K$3230,$A441&amp;" "&amp;G$1)=0,"",INDEX('Subject Class Lists'!$A$1:$K$3230,MATCH($A441&amp;" "&amp;G$1,'Subject Class Lists'!$K$1:$K$3230,0),MATCH("Subject Class",'Subject Class Lists'!$A$1:$K$1,0)))</f>
        <v>2cm2R</v>
      </c>
      <c r="H441" s="15" t="str">
        <f>IF(COUNTIF('Subject Class Lists'!$K$1:$K$3230,$A441&amp;" "&amp;H$1)=0,"",INDEX('Subject Class Lists'!$A$1:$K$3230,MATCH($A441&amp;" "&amp;H$1,'Subject Class Lists'!$K$1:$K$3230,0),MATCH("Subject Class",'Subject Class Lists'!$A$1:$K$1,0)))</f>
        <v>2ph2K</v>
      </c>
      <c r="I441" s="15" t="str">
        <f>IF(COUNTIF('Subject Class Lists'!$K$1:$K$3230,$A441&amp;" "&amp;I$1)=0,"",INDEX('Subject Class Lists'!$A$1:$K$3230,MATCH($A441&amp;" "&amp;I$1,'Subject Class Lists'!$K$1:$K$3230,0),MATCH("Subject Class",'Subject Class Lists'!$A$1:$K$1,0)))</f>
        <v>2ec2N</v>
      </c>
      <c r="J441" s="15" t="str">
        <f>IF(COUNTIF('Subject Class Lists'!$K$1:$K$3230,$A441&amp;" "&amp;J$1)=0,"",INDEX('Subject Class Lists'!$A$1:$K$3230,MATCH($A441&amp;" "&amp;J$1,'Subject Class Lists'!$K$1:$K$3230,0),MATCH("Subject Class",'Subject Class Lists'!$A$1:$K$1,0)))</f>
        <v/>
      </c>
      <c r="K441" s="15" t="str">
        <f>IF(COUNTIF('Subject Class Lists'!$K$1:$K$3230,$A441&amp;" "&amp;K$1)=0,"",LEFT(INDEX('Subject Class Lists'!$A$1:$K$3230,MATCH($A441&amp;" "&amp;K$1,'Subject Class Lists'!$K$1:$K$3230,0),MATCH("Subject Class",'Subject Class Lists'!$A$1:$K$1,0)),5))</f>
        <v/>
      </c>
      <c r="L441" s="15" t="str">
        <f>IF(COUNTIF('Subject Class Lists'!$K$1:$K$3230,$A441&amp;" "&amp;L$1)=0,"",LEFT(INDEX('Subject Class Lists'!$A$1:$K$3230,MATCH($A441&amp;" "&amp;L$1,'Subject Class Lists'!$K$1:$K$3230,0),MATCH("Subject Class",'Subject Class Lists'!$A$1:$K$1,0)),5))</f>
        <v/>
      </c>
      <c r="M441" s="15" t="str">
        <f>IF(COUNTIF('Subject Class Lists'!$K$1:$K$3230,$A441&amp;" "&amp;M$1)=0,"",INDEX('Subject Class Lists'!$A$1:$K$3230,MATCH($A441&amp;" "&amp;M$1,'Subject Class Lists'!$K$1:$K$3230,0),MATCH("Subject Class",'Subject Class Lists'!$A$1:$K$1,0)))</f>
        <v/>
      </c>
      <c r="N441" s="15" t="str">
        <f>IF(COUNTIF('Subject Class Lists'!$K$1:$K$3230,$A441&amp;" "&amp;N$1)=0,"",INDEX('Subject Class Lists'!$A$1:$K$3230,MATCH($A441&amp;" "&amp;N$1,'Subject Class Lists'!$K$1:$K$3230,0),MATCH("Subject Class",'Subject Class Lists'!$A$1:$K$1,0)))</f>
        <v/>
      </c>
      <c r="O441" s="15" t="str">
        <f>IF(COUNTIF('Subject Class Lists'!$K$1:$K$3230,$A441&amp;" "&amp;O$1)=0,"",INDEX('Subject Class Lists'!$A$1:$K$3230,MATCH($A441&amp;" "&amp;O$1,'Subject Class Lists'!$K$1:$K$3230,0),MATCH("Subject Class",'Subject Class Lists'!$A$1:$K$1,0)))</f>
        <v/>
      </c>
      <c r="P441" s="15" t="str">
        <f>IF(COUNTIF('Subject Class Lists'!$K$1:$K$3230,$A441&amp;" "&amp;P$1)=0,"",INDEX('Subject Class Lists'!$A$1:$K$3230,MATCH($A441&amp;" "&amp;P$1,'Subject Class Lists'!$K$1:$K$3230,0),MATCH("Subject Class",'Subject Class Lists'!$A$1:$K$1,0)))</f>
        <v/>
      </c>
      <c r="Q441" s="15" t="str">
        <f>IF(COUNTIF('Subject Class Lists'!$K$1:$K$3230,$A441&amp;" "&amp;Q$1)=0,"",INDEX('Subject Class Lists'!$A$1:$K$3230,MATCH($A441&amp;" "&amp;Q$1,'Subject Class Lists'!$K$1:$K$3230,0),MATCH("Subject Class",'Subject Class Lists'!$A$1:$K$1,0)))</f>
        <v/>
      </c>
      <c r="R441" s="15" t="str">
        <f>IF(COUNTIF('Subject Class Lists'!$K$1:$K$3230,$A441&amp;" "&amp;R$1)=0,"",INDEX('Subject Class Lists'!$A$1:$K$3230,MATCH($A441&amp;" "&amp;R$1,'Subject Class Lists'!$K$1:$K$3230,0),MATCH("Subject Class",'Subject Class Lists'!$A$1:$K$1,0)))</f>
        <v/>
      </c>
      <c r="S441" s="15" t="str">
        <f>IF(COUNTIF('Subject Class Lists'!$K$1:$K$3230,$A441&amp;" "&amp;S$1)=0,"",INDEX('Subject Class Lists'!$A$1:$K$3230,MATCH($A441&amp;" "&amp;S$1,'Subject Class Lists'!$K$1:$K$3230,0),MATCH("Subject Class",'Subject Class Lists'!$A$1:$K$1,0)))</f>
        <v/>
      </c>
      <c r="T441" s="15" t="str">
        <f>IF(COUNTIF('Subject Class Lists'!$K$1:$K$3230,$A441&amp;" "&amp;T$1)=0,"",INDEX('Subject Class Lists'!$A$1:$K$3230,MATCH($A441&amp;" "&amp;T$1,'Subject Class Lists'!$K$1:$K$3230,0),MATCH("Subject Class",'Subject Class Lists'!$A$1:$K$1,0)))</f>
        <v/>
      </c>
      <c r="U441" s="15" t="str">
        <f>IF(COUNTIF('Subject Class Lists'!$K$1:$K$3230,$A441&amp;" "&amp;U$1)=0,"",INDEX('Subject Class Lists'!$A$1:$K$3230,MATCH($A441&amp;" "&amp;U$1,'Subject Class Lists'!$K$1:$K$3230,0),MATCH("Subject Class",'Subject Class Lists'!$A$1:$K$1,0)))</f>
        <v/>
      </c>
      <c r="V441" s="15" t="str">
        <f>IF(COUNTIF('Subject Class Lists'!$K$1:$K$3230,$A441&amp;" "&amp;V$1)=0,"",INDEX('Subject Class Lists'!$A$1:$K$3230,MATCH($A441&amp;" "&amp;V$1,'Subject Class Lists'!$K$1:$K$3230,0),MATCH("Subject Class",'Subject Class Lists'!$A$1:$K$1,0)))</f>
        <v/>
      </c>
      <c r="W441" s="15" t="str">
        <f>IF(COUNTIF('Subject Class Lists'!$K$1:$K$3230,$A441&amp;" "&amp;W$1)=0,"",INDEX('Subject Class Lists'!$A$1:$K$3230,MATCH($A441&amp;" "&amp;W$1,'Subject Class Lists'!$K$1:$K$3230,0),MATCH("Subject Class",'Subject Class Lists'!$A$1:$K$1,0)))</f>
        <v/>
      </c>
      <c r="X441" s="15" t="str">
        <f>IF(COUNTIF('Subject Class Lists'!$K$1:$K$3230,$A441&amp;" "&amp;X$1)=0,"",INDEX('Subject Class Lists'!$A$1:$K$3230,MATCH($A441&amp;" "&amp;X$1,'Subject Class Lists'!$K$1:$K$3230,0),MATCH("Subject Class",'Subject Class Lists'!$A$1:$K$1,0)))</f>
        <v/>
      </c>
      <c r="Y441" s="15" t="str">
        <f>IF(COUNTIF('Subject Class Lists'!$K$1:$K$3230,$A441&amp;" "&amp;Y$1)=0,"",INDEX('Subject Class Lists'!$A$1:$K$3230,MATCH($A441&amp;" "&amp;Y$1,'Subject Class Lists'!$K$1:$K$3230,0),MATCH("Subject Class",'Subject Class Lists'!$A$1:$K$1,0)))</f>
        <v/>
      </c>
      <c r="Z441" s="15" t="str">
        <f>IF(COUNTIF('Subject Class Lists'!$K$1:$K$3230,$A441&amp;" "&amp;Z$1)=0,"",INDEX('Subject Class Lists'!$A$1:$K$3230,MATCH($A441&amp;" "&amp;Z$1,'Subject Class Lists'!$K$1:$K$3230,0),MATCH("Subject Class",'Subject Class Lists'!$A$1:$K$1,0)))</f>
        <v/>
      </c>
      <c r="AA441" s="15" t="str">
        <f>IF(COUNTIF('Subject Class Lists'!$K$1:$K$3230,$A441&amp;" "&amp;AA$1)=0,"",INDEX('Subject Class Lists'!$A$1:$K$3230,MATCH($A441&amp;" "&amp;AA$1,'Subject Class Lists'!$K$1:$K$3230,0),MATCH("Subject Class",'Subject Class Lists'!$A$1:$K$1,0)))</f>
        <v/>
      </c>
      <c r="AB441" s="15" t="str">
        <f>IF(COUNTIF('Subject Class Lists'!$K$1:$K$3230,$A441&amp;" "&amp;AB$1)=0,"",INDEX('Subject Class Lists'!$A$1:$K$3230,MATCH($A441&amp;" "&amp;AB$1,'Subject Class Lists'!$K$1:$K$3230,0),MATCH("Subject Class",'Subject Class Lists'!$A$1:$K$1,0)))</f>
        <v/>
      </c>
      <c r="AC441" s="15" t="str">
        <f>IF(COUNTIF('Subject Class Lists'!$K$1:$K$3230,$A441&amp;" "&amp;AC$1)=0,"",INDEX('Subject Class Lists'!$A$1:$K$3230,MATCH($A441&amp;" "&amp;AC$1,'Subject Class Lists'!$K$1:$K$3230,0),MATCH("Subject Class",'Subject Class Lists'!$A$1:$K$1,0)))</f>
        <v/>
      </c>
      <c r="AD441" s="15" t="str">
        <f>IF(COUNTIF('Subject Class Lists'!$K$1:$K$3230,$A441&amp;" "&amp;AD$1)=0,"",INDEX('Subject Class Lists'!$A$1:$K$3230,MATCH($A441&amp;" "&amp;AD$1,'Subject Class Lists'!$K$1:$K$3230,0),MATCH("Subject Class",'Subject Class Lists'!$A$1:$K$1,0)))</f>
        <v/>
      </c>
      <c r="AE441" s="15" t="str">
        <f>IF(COUNTIF('Subject Class Lists'!$K$1:$K$3230,$A441&amp;" "&amp;AE$1)=0,"",INDEX('Subject Class Lists'!$A$1:$K$3230,MATCH($A441&amp;" "&amp;AE$1,'Subject Class Lists'!$K$1:$K$3230,0),MATCH("Subject Class",'Subject Class Lists'!$A$1:$K$1,0)))</f>
        <v/>
      </c>
      <c r="AF441" s="15" t="str">
        <f>IF(COUNTIF('Subject Class Lists'!$K$1:$K$3230,$A441&amp;" "&amp;AF$1)=0,"",INDEX('Subject Class Lists'!$A$1:$K$3230,MATCH($A441&amp;" "&amp;AF$1,'Subject Class Lists'!$K$1:$K$3230,0),MATCH("Subject Class",'Subject Class Lists'!$A$1:$K$1,0)))</f>
        <v/>
      </c>
      <c r="AG441" s="15" t="str">
        <f>IF(COUNTIF('Subject Class Lists'!$K$1:$K$3230,$A441&amp;" "&amp;AG$1)=0,"",INDEX('Subject Class Lists'!$A$1:$K$3230,MATCH($A441&amp;" "&amp;AG$1,'Subject Class Lists'!$K$1:$K$3230,0),MATCH("Subject Class",'Subject Class Lists'!$A$1:$K$1,0)))</f>
        <v/>
      </c>
      <c r="AH441" s="15" t="str">
        <f>IF(COUNTIF('Subject Class Lists'!$K$1:$K$3230,$A441&amp;" "&amp;AH$1)=0,"",INDEX('Subject Class Lists'!$A$1:$K$3230,MATCH($A441&amp;" "&amp;AH$1,'Subject Class Lists'!$K$1:$K$3230,0),MATCH("Subject Class",'Subject Class Lists'!$A$1:$K$1,0)))</f>
        <v/>
      </c>
      <c r="AI441" s="15" t="str">
        <f>IF(COUNTIF('Subject Class Lists'!$K$1:$K$3230,$A441&amp;" "&amp;AI$1)=0,"",INDEX('Subject Class Lists'!$A$1:$K$3230,MATCH($A441&amp;" "&amp;AI$1,'Subject Class Lists'!$K$1:$K$3230,0),MATCH("Subject Class",'Subject Class Lists'!$A$1:$K$1,0)))</f>
        <v/>
      </c>
      <c r="AJ441" s="15" t="str">
        <f>IF(COUNTIF('Subject Class Lists'!$K$1:$K$3230,$A441&amp;" "&amp;AJ$1)=0,"",INDEX('Subject Class Lists'!$A$1:$K$3230,MATCH($A441&amp;" "&amp;AJ$1,'Subject Class Lists'!$K$1:$K$3230,0),MATCH("Subject Class",'Subject Class Lists'!$A$1:$K$1,0)))</f>
        <v/>
      </c>
      <c r="AK441" s="15" t="str">
        <f>IF(COUNTIF('Subject Class Lists'!$K$1:$K$3230,$A441&amp;" "&amp;AK$1)=0,"",INDEX('Subject Class Lists'!$A$1:$K$3230,MATCH($A441&amp;" "&amp;AK$1,'Subject Class Lists'!$K$1:$K$3230,0),MATCH("Subject Class",'Subject Class Lists'!$A$1:$K$1,0)))</f>
        <v>2gp1C19</v>
      </c>
      <c r="AL441" s="15" t="str">
        <f>IF(COUNTIF('Subject Class Lists'!$K$1:$K$3230,$A441&amp;" "&amp;AL$1)=0,"",INDEX('Subject Class Lists'!$A$1:$K$3230,MATCH($A441&amp;" "&amp;AL$1,'Subject Class Lists'!$K$1:$K$3230,0),MATCH("Subject Class",'Subject Class Lists'!$A$1:$K$1,0)))</f>
        <v/>
      </c>
      <c r="AM441" s="15" t="str">
        <f>IF(COUNTIF('Subject Class Lists'!$K$1:$K$3230,$A441&amp;" "&amp;AM$1)=0,"",INDEX('Subject Class Lists'!$A$1:$K$3230,MATCH($A441&amp;" "&amp;AM$1,'Subject Class Lists'!$K$1:$K$3230,0),MATCH("Subject Class",'Subject Class Lists'!$A$1:$K$1,0)))</f>
        <v/>
      </c>
      <c r="AN441" s="15" t="str">
        <f>IF(COUNTIF('Subject Class Lists'!$K$1:$K$3230,$A441&amp;" "&amp;AN$1)=0,"",INDEX('Subject Class Lists'!$A$1:$K$3230,MATCH($A441&amp;" "&amp;AN$1,'Subject Class Lists'!$K$1:$K$3230,0),MATCH("Subject Class",'Subject Class Lists'!$A$1:$K$1,0)))</f>
        <v/>
      </c>
      <c r="AO441" s="15" t="str">
        <f>IF(COUNTIF('Subject Class Lists'!$K$1:$K$3230,$A441&amp;" "&amp;AO$1)=0,"",INDEX('Subject Class Lists'!$A$1:$K$3230,MATCH($A441&amp;" "&amp;AO$1,'Subject Class Lists'!$K$1:$K$3230,0),MATCH("Subject Class",'Subject Class Lists'!$A$1:$K$1,0)))</f>
        <v/>
      </c>
      <c r="AP441" s="15" t="str">
        <f>IF(COUNTIF('Subject Class Lists'!$K$1:$K$3230,$A441&amp;" "&amp;AP$1)=0,"",INDEX('Subject Class Lists'!$A$1:$K$3230,MATCH($A441&amp;" "&amp;AP$1,'Subject Class Lists'!$K$1:$K$3230,0),MATCH("Subject Class",'Subject Class Lists'!$A$1:$K$1,0)))</f>
        <v/>
      </c>
      <c r="AQ441" s="15" t="str">
        <f>IF(COUNTIF('Subject Class Lists'!$K$1:$K$3230,$A441&amp;" "&amp;AQ$1)=0,"",INDEX('Subject Class Lists'!$A$1:$K$3230,MATCH($A441&amp;" "&amp;AQ$1,'Subject Class Lists'!$K$1:$K$3230,0),MATCH("Subject Class",'Subject Class Lists'!$A$1:$K$1,0)))</f>
        <v/>
      </c>
      <c r="AR441" s="15" t="str">
        <f>IF(COUNTIF('Subject Class Lists'!$K$1:$K$3230,$A441&amp;" "&amp;AR$1)=0,"",INDEX('Subject Class Lists'!$A$1:$K$3230,MATCH($A441&amp;" "&amp;AR$1,'Subject Class Lists'!$K$1:$K$3230,0),MATCH("Subject Class",'Subject Class Lists'!$A$1:$K$1,0)))</f>
        <v/>
      </c>
      <c r="AS441" s="15" t="str">
        <f>IF(COUNTIF('Subject Class Lists'!$K$1:$K$3230,$A441&amp;" "&amp;AS$1)=0,"",INDEX('Subject Class Lists'!$A$1:$K$3230,MATCH($A441&amp;" "&amp;AS$1,'Subject Class Lists'!$K$1:$K$3230,0),MATCH("Subject Class",'Subject Class Lists'!$A$1:$K$1,0)))</f>
        <v/>
      </c>
      <c r="AT441" s="15" t="str">
        <f>IF(COUNTIF('Subject Class Lists'!$K$1:$K$3230,$A441&amp;" "&amp;AT$1)=0,"",INDEX('Subject Class Lists'!$A$1:$K$3230,MATCH($A441&amp;" "&amp;AT$1,'Subject Class Lists'!$K$1:$K$3230,0),MATCH("Subject Class",'Subject Class Lists'!$A$1:$K$1,0)))</f>
        <v/>
      </c>
      <c r="AU441" s="15" t="str">
        <f>IF(COUNTIF('Subject Class Lists'!$K$1:$K$3230,$A441&amp;" "&amp;AU$1)=0,"",INDEX('Subject Class Lists'!$A$1:$K$3230,MATCH($A441&amp;" "&amp;AU$1,'Subject Class Lists'!$K$1:$K$3230,0),MATCH("Subject Class",'Subject Class Lists'!$A$1:$K$1,0)))</f>
        <v/>
      </c>
      <c r="AV441" s="15" t="str">
        <f>IF(COUNTIF('Subject Class Lists'!$K$1:$K$3230,$A441&amp;" "&amp;AV$1)=0,"",INDEX('Subject Class Lists'!$A$1:$K$3230,MATCH($A441&amp;" "&amp;AV$1,'Subject Class Lists'!$K$1:$K$3230,0),MATCH("Subject Class",'Subject Class Lists'!$A$1:$K$1,0)))</f>
        <v/>
      </c>
    </row>
    <row r="442" spans="1:48" x14ac:dyDescent="0.3">
      <c r="A442" s="13">
        <v>1805305</v>
      </c>
      <c r="B442" s="15" t="s">
        <v>878</v>
      </c>
      <c r="C442" s="15" t="s">
        <v>175</v>
      </c>
      <c r="D442" s="15" t="s">
        <v>265</v>
      </c>
      <c r="E442" s="15" t="str">
        <f>IF(COUNTIF('Subject Class Lists'!$K$1:$K$3230,$A442&amp;" "&amp;E$1)=0,"",INDEX('Subject Class Lists'!$A$1:$K$3230,MATCH($A442&amp;" "&amp;E$1,'Subject Class Lists'!$K$1:$K$3230,0),MATCH("Subject Class",'Subject Class Lists'!$A$1:$K$1,0)))</f>
        <v>2ma2Q</v>
      </c>
      <c r="F442" s="15" t="str">
        <f>IF(COUNTIF('Subject Class Lists'!$K$1:$K$3230,$A442&amp;" "&amp;F$1)=0,"",INDEX('Subject Class Lists'!$A$1:$K$3230,MATCH($A442&amp;" "&amp;F$1,'Subject Class Lists'!$K$1:$K$3230,0),MATCH("Subject Class",'Subject Class Lists'!$A$1:$K$1,0)))</f>
        <v/>
      </c>
      <c r="G442" s="15" t="str">
        <f>IF(COUNTIF('Subject Class Lists'!$K$1:$K$3230,$A442&amp;" "&amp;G$1)=0,"",INDEX('Subject Class Lists'!$A$1:$K$3230,MATCH($A442&amp;" "&amp;G$1,'Subject Class Lists'!$K$1:$K$3230,0),MATCH("Subject Class",'Subject Class Lists'!$A$1:$K$1,0)))</f>
        <v>2cm2R</v>
      </c>
      <c r="H442" s="15" t="str">
        <f>IF(COUNTIF('Subject Class Lists'!$K$1:$K$3230,$A442&amp;" "&amp;H$1)=0,"",INDEX('Subject Class Lists'!$A$1:$K$3230,MATCH($A442&amp;" "&amp;H$1,'Subject Class Lists'!$K$1:$K$3230,0),MATCH("Subject Class",'Subject Class Lists'!$A$1:$K$1,0)))</f>
        <v>2ph2K</v>
      </c>
      <c r="I442" s="15" t="str">
        <f>IF(COUNTIF('Subject Class Lists'!$K$1:$K$3230,$A442&amp;" "&amp;I$1)=0,"",INDEX('Subject Class Lists'!$A$1:$K$3230,MATCH($A442&amp;" "&amp;I$1,'Subject Class Lists'!$K$1:$K$3230,0),MATCH("Subject Class",'Subject Class Lists'!$A$1:$K$1,0)))</f>
        <v/>
      </c>
      <c r="J442" s="15" t="str">
        <f>IF(COUNTIF('Subject Class Lists'!$K$1:$K$3230,$A442&amp;" "&amp;J$1)=0,"",INDEX('Subject Class Lists'!$A$1:$K$3230,MATCH($A442&amp;" "&amp;J$1,'Subject Class Lists'!$K$1:$K$3230,0),MATCH("Subject Class",'Subject Class Lists'!$A$1:$K$1,0)))</f>
        <v/>
      </c>
      <c r="K442" s="15" t="str">
        <f>IF(COUNTIF('Subject Class Lists'!$K$1:$K$3230,$A442&amp;" "&amp;K$1)=0,"",LEFT(INDEX('Subject Class Lists'!$A$1:$K$3230,MATCH($A442&amp;" "&amp;K$1,'Subject Class Lists'!$K$1:$K$3230,0),MATCH("Subject Class",'Subject Class Lists'!$A$1:$K$1,0)),5))</f>
        <v/>
      </c>
      <c r="L442" s="15" t="str">
        <f>IF(COUNTIF('Subject Class Lists'!$K$1:$K$3230,$A442&amp;" "&amp;L$1)=0,"",LEFT(INDEX('Subject Class Lists'!$A$1:$K$3230,MATCH($A442&amp;" "&amp;L$1,'Subject Class Lists'!$K$1:$K$3230,0),MATCH("Subject Class",'Subject Class Lists'!$A$1:$K$1,0)),5))</f>
        <v/>
      </c>
      <c r="M442" s="15" t="str">
        <f>IF(COUNTIF('Subject Class Lists'!$K$1:$K$3230,$A442&amp;" "&amp;M$1)=0,"",INDEX('Subject Class Lists'!$A$1:$K$3230,MATCH($A442&amp;" "&amp;M$1,'Subject Class Lists'!$K$1:$K$3230,0),MATCH("Subject Class",'Subject Class Lists'!$A$1:$K$1,0)))</f>
        <v/>
      </c>
      <c r="N442" s="15" t="str">
        <f>IF(COUNTIF('Subject Class Lists'!$K$1:$K$3230,$A442&amp;" "&amp;N$1)=0,"",INDEX('Subject Class Lists'!$A$1:$K$3230,MATCH($A442&amp;" "&amp;N$1,'Subject Class Lists'!$K$1:$K$3230,0),MATCH("Subject Class",'Subject Class Lists'!$A$1:$K$1,0)))</f>
        <v/>
      </c>
      <c r="O442" s="15" t="str">
        <f>IF(COUNTIF('Subject Class Lists'!$K$1:$K$3230,$A442&amp;" "&amp;O$1)=0,"",INDEX('Subject Class Lists'!$A$1:$K$3230,MATCH($A442&amp;" "&amp;O$1,'Subject Class Lists'!$K$1:$K$3230,0),MATCH("Subject Class",'Subject Class Lists'!$A$1:$K$1,0)))</f>
        <v/>
      </c>
      <c r="P442" s="15" t="str">
        <f>IF(COUNTIF('Subject Class Lists'!$K$1:$K$3230,$A442&amp;" "&amp;P$1)=0,"",INDEX('Subject Class Lists'!$A$1:$K$3230,MATCH($A442&amp;" "&amp;P$1,'Subject Class Lists'!$K$1:$K$3230,0),MATCH("Subject Class",'Subject Class Lists'!$A$1:$K$1,0)))</f>
        <v/>
      </c>
      <c r="Q442" s="15" t="str">
        <f>IF(COUNTIF('Subject Class Lists'!$K$1:$K$3230,$A442&amp;" "&amp;Q$1)=0,"",INDEX('Subject Class Lists'!$A$1:$K$3230,MATCH($A442&amp;" "&amp;Q$1,'Subject Class Lists'!$K$1:$K$3230,0),MATCH("Subject Class",'Subject Class Lists'!$A$1:$K$1,0)))</f>
        <v/>
      </c>
      <c r="R442" s="15" t="str">
        <f>IF(COUNTIF('Subject Class Lists'!$K$1:$K$3230,$A442&amp;" "&amp;R$1)=0,"",INDEX('Subject Class Lists'!$A$1:$K$3230,MATCH($A442&amp;" "&amp;R$1,'Subject Class Lists'!$K$1:$K$3230,0),MATCH("Subject Class",'Subject Class Lists'!$A$1:$K$1,0)))</f>
        <v/>
      </c>
      <c r="S442" s="15" t="str">
        <f>IF(COUNTIF('Subject Class Lists'!$K$1:$K$3230,$A442&amp;" "&amp;S$1)=0,"",INDEX('Subject Class Lists'!$A$1:$K$3230,MATCH($A442&amp;" "&amp;S$1,'Subject Class Lists'!$K$1:$K$3230,0),MATCH("Subject Class",'Subject Class Lists'!$A$1:$K$1,0)))</f>
        <v/>
      </c>
      <c r="T442" s="15" t="str">
        <f>IF(COUNTIF('Subject Class Lists'!$K$1:$K$3230,$A442&amp;" "&amp;T$1)=0,"",INDEX('Subject Class Lists'!$A$1:$K$3230,MATCH($A442&amp;" "&amp;T$1,'Subject Class Lists'!$K$1:$K$3230,0),MATCH("Subject Class",'Subject Class Lists'!$A$1:$K$1,0)))</f>
        <v/>
      </c>
      <c r="U442" s="15" t="str">
        <f>IF(COUNTIF('Subject Class Lists'!$K$1:$K$3230,$A442&amp;" "&amp;U$1)=0,"",INDEX('Subject Class Lists'!$A$1:$K$3230,MATCH($A442&amp;" "&amp;U$1,'Subject Class Lists'!$K$1:$K$3230,0),MATCH("Subject Class",'Subject Class Lists'!$A$1:$K$1,0)))</f>
        <v/>
      </c>
      <c r="V442" s="15" t="str">
        <f>IF(COUNTIF('Subject Class Lists'!$K$1:$K$3230,$A442&amp;" "&amp;V$1)=0,"",INDEX('Subject Class Lists'!$A$1:$K$3230,MATCH($A442&amp;" "&amp;V$1,'Subject Class Lists'!$K$1:$K$3230,0),MATCH("Subject Class",'Subject Class Lists'!$A$1:$K$1,0)))</f>
        <v/>
      </c>
      <c r="W442" s="15" t="str">
        <f>IF(COUNTIF('Subject Class Lists'!$K$1:$K$3230,$A442&amp;" "&amp;W$1)=0,"",INDEX('Subject Class Lists'!$A$1:$K$3230,MATCH($A442&amp;" "&amp;W$1,'Subject Class Lists'!$K$1:$K$3230,0),MATCH("Subject Class",'Subject Class Lists'!$A$1:$K$1,0)))</f>
        <v/>
      </c>
      <c r="X442" s="15" t="str">
        <f>IF(COUNTIF('Subject Class Lists'!$K$1:$K$3230,$A442&amp;" "&amp;X$1)=0,"",INDEX('Subject Class Lists'!$A$1:$K$3230,MATCH($A442&amp;" "&amp;X$1,'Subject Class Lists'!$K$1:$K$3230,0),MATCH("Subject Class",'Subject Class Lists'!$A$1:$K$1,0)))</f>
        <v/>
      </c>
      <c r="Y442" s="15" t="str">
        <f>IF(COUNTIF('Subject Class Lists'!$K$1:$K$3230,$A442&amp;" "&amp;Y$1)=0,"",INDEX('Subject Class Lists'!$A$1:$K$3230,MATCH($A442&amp;" "&amp;Y$1,'Subject Class Lists'!$K$1:$K$3230,0),MATCH("Subject Class",'Subject Class Lists'!$A$1:$K$1,0)))</f>
        <v/>
      </c>
      <c r="Z442" s="15" t="str">
        <f>IF(COUNTIF('Subject Class Lists'!$K$1:$K$3230,$A442&amp;" "&amp;Z$1)=0,"",INDEX('Subject Class Lists'!$A$1:$K$3230,MATCH($A442&amp;" "&amp;Z$1,'Subject Class Lists'!$K$1:$K$3230,0),MATCH("Subject Class",'Subject Class Lists'!$A$1:$K$1,0)))</f>
        <v/>
      </c>
      <c r="AA442" s="15" t="str">
        <f>IF(COUNTIF('Subject Class Lists'!$K$1:$K$3230,$A442&amp;" "&amp;AA$1)=0,"",INDEX('Subject Class Lists'!$A$1:$K$3230,MATCH($A442&amp;" "&amp;AA$1,'Subject Class Lists'!$K$1:$K$3230,0),MATCH("Subject Class",'Subject Class Lists'!$A$1:$K$1,0)))</f>
        <v/>
      </c>
      <c r="AB442" s="15" t="str">
        <f>IF(COUNTIF('Subject Class Lists'!$K$1:$K$3230,$A442&amp;" "&amp;AB$1)=0,"",INDEX('Subject Class Lists'!$A$1:$K$3230,MATCH($A442&amp;" "&amp;AB$1,'Subject Class Lists'!$K$1:$K$3230,0),MATCH("Subject Class",'Subject Class Lists'!$A$1:$K$1,0)))</f>
        <v/>
      </c>
      <c r="AC442" s="15" t="str">
        <f>IF(COUNTIF('Subject Class Lists'!$K$1:$K$3230,$A442&amp;" "&amp;AC$1)=0,"",INDEX('Subject Class Lists'!$A$1:$K$3230,MATCH($A442&amp;" "&amp;AC$1,'Subject Class Lists'!$K$1:$K$3230,0),MATCH("Subject Class",'Subject Class Lists'!$A$1:$K$1,0)))</f>
        <v>2ec1G</v>
      </c>
      <c r="AD442" s="15" t="str">
        <f>IF(COUNTIF('Subject Class Lists'!$K$1:$K$3230,$A442&amp;" "&amp;AD$1)=0,"",INDEX('Subject Class Lists'!$A$1:$K$3230,MATCH($A442&amp;" "&amp;AD$1,'Subject Class Lists'!$K$1:$K$3230,0),MATCH("Subject Class",'Subject Class Lists'!$A$1:$K$1,0)))</f>
        <v/>
      </c>
      <c r="AE442" s="15" t="str">
        <f>IF(COUNTIF('Subject Class Lists'!$K$1:$K$3230,$A442&amp;" "&amp;AE$1)=0,"",INDEX('Subject Class Lists'!$A$1:$K$3230,MATCH($A442&amp;" "&amp;AE$1,'Subject Class Lists'!$K$1:$K$3230,0),MATCH("Subject Class",'Subject Class Lists'!$A$1:$K$1,0)))</f>
        <v/>
      </c>
      <c r="AF442" s="15" t="str">
        <f>IF(COUNTIF('Subject Class Lists'!$K$1:$K$3230,$A442&amp;" "&amp;AF$1)=0,"",INDEX('Subject Class Lists'!$A$1:$K$3230,MATCH($A442&amp;" "&amp;AF$1,'Subject Class Lists'!$K$1:$K$3230,0),MATCH("Subject Class",'Subject Class Lists'!$A$1:$K$1,0)))</f>
        <v/>
      </c>
      <c r="AG442" s="15" t="str">
        <f>IF(COUNTIF('Subject Class Lists'!$K$1:$K$3230,$A442&amp;" "&amp;AG$1)=0,"",INDEX('Subject Class Lists'!$A$1:$K$3230,MATCH($A442&amp;" "&amp;AG$1,'Subject Class Lists'!$K$1:$K$3230,0),MATCH("Subject Class",'Subject Class Lists'!$A$1:$K$1,0)))</f>
        <v/>
      </c>
      <c r="AH442" s="15" t="str">
        <f>IF(COUNTIF('Subject Class Lists'!$K$1:$K$3230,$A442&amp;" "&amp;AH$1)=0,"",INDEX('Subject Class Lists'!$A$1:$K$3230,MATCH($A442&amp;" "&amp;AH$1,'Subject Class Lists'!$K$1:$K$3230,0),MATCH("Subject Class",'Subject Class Lists'!$A$1:$K$1,0)))</f>
        <v/>
      </c>
      <c r="AI442" s="15" t="str">
        <f>IF(COUNTIF('Subject Class Lists'!$K$1:$K$3230,$A442&amp;" "&amp;AI$1)=0,"",INDEX('Subject Class Lists'!$A$1:$K$3230,MATCH($A442&amp;" "&amp;AI$1,'Subject Class Lists'!$K$1:$K$3230,0),MATCH("Subject Class",'Subject Class Lists'!$A$1:$K$1,0)))</f>
        <v/>
      </c>
      <c r="AJ442" s="15" t="str">
        <f>IF(COUNTIF('Subject Class Lists'!$K$1:$K$3230,$A442&amp;" "&amp;AJ$1)=0,"",INDEX('Subject Class Lists'!$A$1:$K$3230,MATCH($A442&amp;" "&amp;AJ$1,'Subject Class Lists'!$K$1:$K$3230,0),MATCH("Subject Class",'Subject Class Lists'!$A$1:$K$1,0)))</f>
        <v/>
      </c>
      <c r="AK442" s="15" t="str">
        <f>IF(COUNTIF('Subject Class Lists'!$K$1:$K$3230,$A442&amp;" "&amp;AK$1)=0,"",INDEX('Subject Class Lists'!$A$1:$K$3230,MATCH($A442&amp;" "&amp;AK$1,'Subject Class Lists'!$K$1:$K$3230,0),MATCH("Subject Class",'Subject Class Lists'!$A$1:$K$1,0)))</f>
        <v>2gp1C19</v>
      </c>
      <c r="AL442" s="15" t="str">
        <f>IF(COUNTIF('Subject Class Lists'!$K$1:$K$3230,$A442&amp;" "&amp;AL$1)=0,"",INDEX('Subject Class Lists'!$A$1:$K$3230,MATCH($A442&amp;" "&amp;AL$1,'Subject Class Lists'!$K$1:$K$3230,0),MATCH("Subject Class",'Subject Class Lists'!$A$1:$K$1,0)))</f>
        <v/>
      </c>
      <c r="AM442" s="15" t="str">
        <f>IF(COUNTIF('Subject Class Lists'!$K$1:$K$3230,$A442&amp;" "&amp;AM$1)=0,"",INDEX('Subject Class Lists'!$A$1:$K$3230,MATCH($A442&amp;" "&amp;AM$1,'Subject Class Lists'!$K$1:$K$3230,0),MATCH("Subject Class",'Subject Class Lists'!$A$1:$K$1,0)))</f>
        <v/>
      </c>
      <c r="AN442" s="15" t="str">
        <f>IF(COUNTIF('Subject Class Lists'!$K$1:$K$3230,$A442&amp;" "&amp;AN$1)=0,"",INDEX('Subject Class Lists'!$A$1:$K$3230,MATCH($A442&amp;" "&amp;AN$1,'Subject Class Lists'!$K$1:$K$3230,0),MATCH("Subject Class",'Subject Class Lists'!$A$1:$K$1,0)))</f>
        <v/>
      </c>
      <c r="AO442" s="15" t="str">
        <f>IF(COUNTIF('Subject Class Lists'!$K$1:$K$3230,$A442&amp;" "&amp;AO$1)=0,"",INDEX('Subject Class Lists'!$A$1:$K$3230,MATCH($A442&amp;" "&amp;AO$1,'Subject Class Lists'!$K$1:$K$3230,0),MATCH("Subject Class",'Subject Class Lists'!$A$1:$K$1,0)))</f>
        <v/>
      </c>
      <c r="AP442" s="15" t="str">
        <f>IF(COUNTIF('Subject Class Lists'!$K$1:$K$3230,$A442&amp;" "&amp;AP$1)=0,"",INDEX('Subject Class Lists'!$A$1:$K$3230,MATCH($A442&amp;" "&amp;AP$1,'Subject Class Lists'!$K$1:$K$3230,0),MATCH("Subject Class",'Subject Class Lists'!$A$1:$K$1,0)))</f>
        <v/>
      </c>
      <c r="AQ442" s="15" t="str">
        <f>IF(COUNTIF('Subject Class Lists'!$K$1:$K$3230,$A442&amp;" "&amp;AQ$1)=0,"",INDEX('Subject Class Lists'!$A$1:$K$3230,MATCH($A442&amp;" "&amp;AQ$1,'Subject Class Lists'!$K$1:$K$3230,0),MATCH("Subject Class",'Subject Class Lists'!$A$1:$K$1,0)))</f>
        <v/>
      </c>
      <c r="AR442" s="15" t="str">
        <f>IF(COUNTIF('Subject Class Lists'!$K$1:$K$3230,$A442&amp;" "&amp;AR$1)=0,"",INDEX('Subject Class Lists'!$A$1:$K$3230,MATCH($A442&amp;" "&amp;AR$1,'Subject Class Lists'!$K$1:$K$3230,0),MATCH("Subject Class",'Subject Class Lists'!$A$1:$K$1,0)))</f>
        <v/>
      </c>
      <c r="AS442" s="15" t="str">
        <f>IF(COUNTIF('Subject Class Lists'!$K$1:$K$3230,$A442&amp;" "&amp;AS$1)=0,"",INDEX('Subject Class Lists'!$A$1:$K$3230,MATCH($A442&amp;" "&amp;AS$1,'Subject Class Lists'!$K$1:$K$3230,0),MATCH("Subject Class",'Subject Class Lists'!$A$1:$K$1,0)))</f>
        <v/>
      </c>
      <c r="AT442" s="15" t="str">
        <f>IF(COUNTIF('Subject Class Lists'!$K$1:$K$3230,$A442&amp;" "&amp;AT$1)=0,"",INDEX('Subject Class Lists'!$A$1:$K$3230,MATCH($A442&amp;" "&amp;AT$1,'Subject Class Lists'!$K$1:$K$3230,0),MATCH("Subject Class",'Subject Class Lists'!$A$1:$K$1,0)))</f>
        <v/>
      </c>
      <c r="AU442" s="15" t="str">
        <f>IF(COUNTIF('Subject Class Lists'!$K$1:$K$3230,$A442&amp;" "&amp;AU$1)=0,"",INDEX('Subject Class Lists'!$A$1:$K$3230,MATCH($A442&amp;" "&amp;AU$1,'Subject Class Lists'!$K$1:$K$3230,0),MATCH("Subject Class",'Subject Class Lists'!$A$1:$K$1,0)))</f>
        <v/>
      </c>
      <c r="AV442" s="15" t="str">
        <f>IF(COUNTIF('Subject Class Lists'!$K$1:$K$3230,$A442&amp;" "&amp;AV$1)=0,"",INDEX('Subject Class Lists'!$A$1:$K$3230,MATCH($A442&amp;" "&amp;AV$1,'Subject Class Lists'!$K$1:$K$3230,0),MATCH("Subject Class",'Subject Class Lists'!$A$1:$K$1,0)))</f>
        <v/>
      </c>
    </row>
    <row r="443" spans="1:48" x14ac:dyDescent="0.3">
      <c r="A443" s="13">
        <v>1501197</v>
      </c>
      <c r="B443" s="15" t="s">
        <v>786</v>
      </c>
      <c r="C443" s="15" t="s">
        <v>175</v>
      </c>
      <c r="D443" s="15" t="s">
        <v>265</v>
      </c>
      <c r="E443" s="15" t="str">
        <f>IF(COUNTIF('Subject Class Lists'!$K$1:$K$3230,$A443&amp;" "&amp;E$1)=0,"",INDEX('Subject Class Lists'!$A$1:$K$3230,MATCH($A443&amp;" "&amp;E$1,'Subject Class Lists'!$K$1:$K$3230,0),MATCH("Subject Class",'Subject Class Lists'!$A$1:$K$1,0)))</f>
        <v>2ma2Q</v>
      </c>
      <c r="F443" s="15" t="str">
        <f>IF(COUNTIF('Subject Class Lists'!$K$1:$K$3230,$A443&amp;" "&amp;F$1)=0,"",INDEX('Subject Class Lists'!$A$1:$K$3230,MATCH($A443&amp;" "&amp;F$1,'Subject Class Lists'!$K$1:$K$3230,0),MATCH("Subject Class",'Subject Class Lists'!$A$1:$K$1,0)))</f>
        <v/>
      </c>
      <c r="G443" s="15" t="str">
        <f>IF(COUNTIF('Subject Class Lists'!$K$1:$K$3230,$A443&amp;" "&amp;G$1)=0,"",INDEX('Subject Class Lists'!$A$1:$K$3230,MATCH($A443&amp;" "&amp;G$1,'Subject Class Lists'!$K$1:$K$3230,0),MATCH("Subject Class",'Subject Class Lists'!$A$1:$K$1,0)))</f>
        <v>2cm2R</v>
      </c>
      <c r="H443" s="15" t="str">
        <f>IF(COUNTIF('Subject Class Lists'!$K$1:$K$3230,$A443&amp;" "&amp;H$1)=0,"",INDEX('Subject Class Lists'!$A$1:$K$3230,MATCH($A443&amp;" "&amp;H$1,'Subject Class Lists'!$K$1:$K$3230,0),MATCH("Subject Class",'Subject Class Lists'!$A$1:$K$1,0)))</f>
        <v>2ph2K</v>
      </c>
      <c r="I443" s="15" t="str">
        <f>IF(COUNTIF('Subject Class Lists'!$K$1:$K$3230,$A443&amp;" "&amp;I$1)=0,"",INDEX('Subject Class Lists'!$A$1:$K$3230,MATCH($A443&amp;" "&amp;I$1,'Subject Class Lists'!$K$1:$K$3230,0),MATCH("Subject Class",'Subject Class Lists'!$A$1:$K$1,0)))</f>
        <v>2ec2N</v>
      </c>
      <c r="J443" s="15" t="str">
        <f>IF(COUNTIF('Subject Class Lists'!$K$1:$K$3230,$A443&amp;" "&amp;J$1)=0,"",INDEX('Subject Class Lists'!$A$1:$K$3230,MATCH($A443&amp;" "&amp;J$1,'Subject Class Lists'!$K$1:$K$3230,0),MATCH("Subject Class",'Subject Class Lists'!$A$1:$K$1,0)))</f>
        <v/>
      </c>
      <c r="K443" s="15" t="str">
        <f>IF(COUNTIF('Subject Class Lists'!$K$1:$K$3230,$A443&amp;" "&amp;K$1)=0,"",LEFT(INDEX('Subject Class Lists'!$A$1:$K$3230,MATCH($A443&amp;" "&amp;K$1,'Subject Class Lists'!$K$1:$K$3230,0),MATCH("Subject Class",'Subject Class Lists'!$A$1:$K$1,0)),5))</f>
        <v/>
      </c>
      <c r="L443" s="15" t="str">
        <f>IF(COUNTIF('Subject Class Lists'!$K$1:$K$3230,$A443&amp;" "&amp;L$1)=0,"",LEFT(INDEX('Subject Class Lists'!$A$1:$K$3230,MATCH($A443&amp;" "&amp;L$1,'Subject Class Lists'!$K$1:$K$3230,0),MATCH("Subject Class",'Subject Class Lists'!$A$1:$K$1,0)),5))</f>
        <v/>
      </c>
      <c r="M443" s="15" t="str">
        <f>IF(COUNTIF('Subject Class Lists'!$K$1:$K$3230,$A443&amp;" "&amp;M$1)=0,"",INDEX('Subject Class Lists'!$A$1:$K$3230,MATCH($A443&amp;" "&amp;M$1,'Subject Class Lists'!$K$1:$K$3230,0),MATCH("Subject Class",'Subject Class Lists'!$A$1:$K$1,0)))</f>
        <v/>
      </c>
      <c r="N443" s="15" t="str">
        <f>IF(COUNTIF('Subject Class Lists'!$K$1:$K$3230,$A443&amp;" "&amp;N$1)=0,"",INDEX('Subject Class Lists'!$A$1:$K$3230,MATCH($A443&amp;" "&amp;N$1,'Subject Class Lists'!$K$1:$K$3230,0),MATCH("Subject Class",'Subject Class Lists'!$A$1:$K$1,0)))</f>
        <v/>
      </c>
      <c r="O443" s="15" t="str">
        <f>IF(COUNTIF('Subject Class Lists'!$K$1:$K$3230,$A443&amp;" "&amp;O$1)=0,"",INDEX('Subject Class Lists'!$A$1:$K$3230,MATCH($A443&amp;" "&amp;O$1,'Subject Class Lists'!$K$1:$K$3230,0),MATCH("Subject Class",'Subject Class Lists'!$A$1:$K$1,0)))</f>
        <v/>
      </c>
      <c r="P443" s="15" t="str">
        <f>IF(COUNTIF('Subject Class Lists'!$K$1:$K$3230,$A443&amp;" "&amp;P$1)=0,"",INDEX('Subject Class Lists'!$A$1:$K$3230,MATCH($A443&amp;" "&amp;P$1,'Subject Class Lists'!$K$1:$K$3230,0),MATCH("Subject Class",'Subject Class Lists'!$A$1:$K$1,0)))</f>
        <v/>
      </c>
      <c r="Q443" s="15" t="str">
        <f>IF(COUNTIF('Subject Class Lists'!$K$1:$K$3230,$A443&amp;" "&amp;Q$1)=0,"",INDEX('Subject Class Lists'!$A$1:$K$3230,MATCH($A443&amp;" "&amp;Q$1,'Subject Class Lists'!$K$1:$K$3230,0),MATCH("Subject Class",'Subject Class Lists'!$A$1:$K$1,0)))</f>
        <v/>
      </c>
      <c r="R443" s="15" t="str">
        <f>IF(COUNTIF('Subject Class Lists'!$K$1:$K$3230,$A443&amp;" "&amp;R$1)=0,"",INDEX('Subject Class Lists'!$A$1:$K$3230,MATCH($A443&amp;" "&amp;R$1,'Subject Class Lists'!$K$1:$K$3230,0),MATCH("Subject Class",'Subject Class Lists'!$A$1:$K$1,0)))</f>
        <v/>
      </c>
      <c r="S443" s="15" t="str">
        <f>IF(COUNTIF('Subject Class Lists'!$K$1:$K$3230,$A443&amp;" "&amp;S$1)=0,"",INDEX('Subject Class Lists'!$A$1:$K$3230,MATCH($A443&amp;" "&amp;S$1,'Subject Class Lists'!$K$1:$K$3230,0),MATCH("Subject Class",'Subject Class Lists'!$A$1:$K$1,0)))</f>
        <v/>
      </c>
      <c r="T443" s="15" t="str">
        <f>IF(COUNTIF('Subject Class Lists'!$K$1:$K$3230,$A443&amp;" "&amp;T$1)=0,"",INDEX('Subject Class Lists'!$A$1:$K$3230,MATCH($A443&amp;" "&amp;T$1,'Subject Class Lists'!$K$1:$K$3230,0),MATCH("Subject Class",'Subject Class Lists'!$A$1:$K$1,0)))</f>
        <v/>
      </c>
      <c r="U443" s="15" t="str">
        <f>IF(COUNTIF('Subject Class Lists'!$K$1:$K$3230,$A443&amp;" "&amp;U$1)=0,"",INDEX('Subject Class Lists'!$A$1:$K$3230,MATCH($A443&amp;" "&amp;U$1,'Subject Class Lists'!$K$1:$K$3230,0),MATCH("Subject Class",'Subject Class Lists'!$A$1:$K$1,0)))</f>
        <v/>
      </c>
      <c r="V443" s="15" t="str">
        <f>IF(COUNTIF('Subject Class Lists'!$K$1:$K$3230,$A443&amp;" "&amp;V$1)=0,"",INDEX('Subject Class Lists'!$A$1:$K$3230,MATCH($A443&amp;" "&amp;V$1,'Subject Class Lists'!$K$1:$K$3230,0),MATCH("Subject Class",'Subject Class Lists'!$A$1:$K$1,0)))</f>
        <v/>
      </c>
      <c r="W443" s="15" t="str">
        <f>IF(COUNTIF('Subject Class Lists'!$K$1:$K$3230,$A443&amp;" "&amp;W$1)=0,"",INDEX('Subject Class Lists'!$A$1:$K$3230,MATCH($A443&amp;" "&amp;W$1,'Subject Class Lists'!$K$1:$K$3230,0),MATCH("Subject Class",'Subject Class Lists'!$A$1:$K$1,0)))</f>
        <v/>
      </c>
      <c r="X443" s="15" t="str">
        <f>IF(COUNTIF('Subject Class Lists'!$K$1:$K$3230,$A443&amp;" "&amp;X$1)=0,"",INDEX('Subject Class Lists'!$A$1:$K$3230,MATCH($A443&amp;" "&amp;X$1,'Subject Class Lists'!$K$1:$K$3230,0),MATCH("Subject Class",'Subject Class Lists'!$A$1:$K$1,0)))</f>
        <v/>
      </c>
      <c r="Y443" s="15" t="str">
        <f>IF(COUNTIF('Subject Class Lists'!$K$1:$K$3230,$A443&amp;" "&amp;Y$1)=0,"",INDEX('Subject Class Lists'!$A$1:$K$3230,MATCH($A443&amp;" "&amp;Y$1,'Subject Class Lists'!$K$1:$K$3230,0),MATCH("Subject Class",'Subject Class Lists'!$A$1:$K$1,0)))</f>
        <v/>
      </c>
      <c r="Z443" s="15" t="str">
        <f>IF(COUNTIF('Subject Class Lists'!$K$1:$K$3230,$A443&amp;" "&amp;Z$1)=0,"",INDEX('Subject Class Lists'!$A$1:$K$3230,MATCH($A443&amp;" "&amp;Z$1,'Subject Class Lists'!$K$1:$K$3230,0),MATCH("Subject Class",'Subject Class Lists'!$A$1:$K$1,0)))</f>
        <v/>
      </c>
      <c r="AA443" s="15" t="str">
        <f>IF(COUNTIF('Subject Class Lists'!$K$1:$K$3230,$A443&amp;" "&amp;AA$1)=0,"",INDEX('Subject Class Lists'!$A$1:$K$3230,MATCH($A443&amp;" "&amp;AA$1,'Subject Class Lists'!$K$1:$K$3230,0),MATCH("Subject Class",'Subject Class Lists'!$A$1:$K$1,0)))</f>
        <v/>
      </c>
      <c r="AB443" s="15" t="str">
        <f>IF(COUNTIF('Subject Class Lists'!$K$1:$K$3230,$A443&amp;" "&amp;AB$1)=0,"",INDEX('Subject Class Lists'!$A$1:$K$3230,MATCH($A443&amp;" "&amp;AB$1,'Subject Class Lists'!$K$1:$K$3230,0),MATCH("Subject Class",'Subject Class Lists'!$A$1:$K$1,0)))</f>
        <v/>
      </c>
      <c r="AC443" s="15" t="str">
        <f>IF(COUNTIF('Subject Class Lists'!$K$1:$K$3230,$A443&amp;" "&amp;AC$1)=0,"",INDEX('Subject Class Lists'!$A$1:$K$3230,MATCH($A443&amp;" "&amp;AC$1,'Subject Class Lists'!$K$1:$K$3230,0),MATCH("Subject Class",'Subject Class Lists'!$A$1:$K$1,0)))</f>
        <v/>
      </c>
      <c r="AD443" s="15" t="str">
        <f>IF(COUNTIF('Subject Class Lists'!$K$1:$K$3230,$A443&amp;" "&amp;AD$1)=0,"",INDEX('Subject Class Lists'!$A$1:$K$3230,MATCH($A443&amp;" "&amp;AD$1,'Subject Class Lists'!$K$1:$K$3230,0),MATCH("Subject Class",'Subject Class Lists'!$A$1:$K$1,0)))</f>
        <v/>
      </c>
      <c r="AE443" s="15" t="str">
        <f>IF(COUNTIF('Subject Class Lists'!$K$1:$K$3230,$A443&amp;" "&amp;AE$1)=0,"",INDEX('Subject Class Lists'!$A$1:$K$3230,MATCH($A443&amp;" "&amp;AE$1,'Subject Class Lists'!$K$1:$K$3230,0),MATCH("Subject Class",'Subject Class Lists'!$A$1:$K$1,0)))</f>
        <v/>
      </c>
      <c r="AF443" s="15" t="str">
        <f>IF(COUNTIF('Subject Class Lists'!$K$1:$K$3230,$A443&amp;" "&amp;AF$1)=0,"",INDEX('Subject Class Lists'!$A$1:$K$3230,MATCH($A443&amp;" "&amp;AF$1,'Subject Class Lists'!$K$1:$K$3230,0),MATCH("Subject Class",'Subject Class Lists'!$A$1:$K$1,0)))</f>
        <v/>
      </c>
      <c r="AG443" s="15" t="str">
        <f>IF(COUNTIF('Subject Class Lists'!$K$1:$K$3230,$A443&amp;" "&amp;AG$1)=0,"",INDEX('Subject Class Lists'!$A$1:$K$3230,MATCH($A443&amp;" "&amp;AG$1,'Subject Class Lists'!$K$1:$K$3230,0),MATCH("Subject Class",'Subject Class Lists'!$A$1:$K$1,0)))</f>
        <v/>
      </c>
      <c r="AH443" s="15" t="str">
        <f>IF(COUNTIF('Subject Class Lists'!$K$1:$K$3230,$A443&amp;" "&amp;AH$1)=0,"",INDEX('Subject Class Lists'!$A$1:$K$3230,MATCH($A443&amp;" "&amp;AH$1,'Subject Class Lists'!$K$1:$K$3230,0),MATCH("Subject Class",'Subject Class Lists'!$A$1:$K$1,0)))</f>
        <v/>
      </c>
      <c r="AI443" s="15" t="str">
        <f>IF(COUNTIF('Subject Class Lists'!$K$1:$K$3230,$A443&amp;" "&amp;AI$1)=0,"",INDEX('Subject Class Lists'!$A$1:$K$3230,MATCH($A443&amp;" "&amp;AI$1,'Subject Class Lists'!$K$1:$K$3230,0),MATCH("Subject Class",'Subject Class Lists'!$A$1:$K$1,0)))</f>
        <v/>
      </c>
      <c r="AJ443" s="15" t="str">
        <f>IF(COUNTIF('Subject Class Lists'!$K$1:$K$3230,$A443&amp;" "&amp;AJ$1)=0,"",INDEX('Subject Class Lists'!$A$1:$K$3230,MATCH($A443&amp;" "&amp;AJ$1,'Subject Class Lists'!$K$1:$K$3230,0),MATCH("Subject Class",'Subject Class Lists'!$A$1:$K$1,0)))</f>
        <v/>
      </c>
      <c r="AK443" s="15" t="str">
        <f>IF(COUNTIF('Subject Class Lists'!$K$1:$K$3230,$A443&amp;" "&amp;AK$1)=0,"",INDEX('Subject Class Lists'!$A$1:$K$3230,MATCH($A443&amp;" "&amp;AK$1,'Subject Class Lists'!$K$1:$K$3230,0),MATCH("Subject Class",'Subject Class Lists'!$A$1:$K$1,0)))</f>
        <v>2gp1C19</v>
      </c>
      <c r="AL443" s="15" t="str">
        <f>IF(COUNTIF('Subject Class Lists'!$K$1:$K$3230,$A443&amp;" "&amp;AL$1)=0,"",INDEX('Subject Class Lists'!$A$1:$K$3230,MATCH($A443&amp;" "&amp;AL$1,'Subject Class Lists'!$K$1:$K$3230,0),MATCH("Subject Class",'Subject Class Lists'!$A$1:$K$1,0)))</f>
        <v/>
      </c>
      <c r="AM443" s="15" t="str">
        <f>IF(COUNTIF('Subject Class Lists'!$K$1:$K$3230,$A443&amp;" "&amp;AM$1)=0,"",INDEX('Subject Class Lists'!$A$1:$K$3230,MATCH($A443&amp;" "&amp;AM$1,'Subject Class Lists'!$K$1:$K$3230,0),MATCH("Subject Class",'Subject Class Lists'!$A$1:$K$1,0)))</f>
        <v/>
      </c>
      <c r="AN443" s="15" t="str">
        <f>IF(COUNTIF('Subject Class Lists'!$K$1:$K$3230,$A443&amp;" "&amp;AN$1)=0,"",INDEX('Subject Class Lists'!$A$1:$K$3230,MATCH($A443&amp;" "&amp;AN$1,'Subject Class Lists'!$K$1:$K$3230,0),MATCH("Subject Class",'Subject Class Lists'!$A$1:$K$1,0)))</f>
        <v/>
      </c>
      <c r="AO443" s="15" t="str">
        <f>IF(COUNTIF('Subject Class Lists'!$K$1:$K$3230,$A443&amp;" "&amp;AO$1)=0,"",INDEX('Subject Class Lists'!$A$1:$K$3230,MATCH($A443&amp;" "&amp;AO$1,'Subject Class Lists'!$K$1:$K$3230,0),MATCH("Subject Class",'Subject Class Lists'!$A$1:$K$1,0)))</f>
        <v/>
      </c>
      <c r="AP443" s="15" t="str">
        <f>IF(COUNTIF('Subject Class Lists'!$K$1:$K$3230,$A443&amp;" "&amp;AP$1)=0,"",INDEX('Subject Class Lists'!$A$1:$K$3230,MATCH($A443&amp;" "&amp;AP$1,'Subject Class Lists'!$K$1:$K$3230,0),MATCH("Subject Class",'Subject Class Lists'!$A$1:$K$1,0)))</f>
        <v/>
      </c>
      <c r="AQ443" s="15" t="str">
        <f>IF(COUNTIF('Subject Class Lists'!$K$1:$K$3230,$A443&amp;" "&amp;AQ$1)=0,"",INDEX('Subject Class Lists'!$A$1:$K$3230,MATCH($A443&amp;" "&amp;AQ$1,'Subject Class Lists'!$K$1:$K$3230,0),MATCH("Subject Class",'Subject Class Lists'!$A$1:$K$1,0)))</f>
        <v/>
      </c>
      <c r="AR443" s="15" t="str">
        <f>IF(COUNTIF('Subject Class Lists'!$K$1:$K$3230,$A443&amp;" "&amp;AR$1)=0,"",INDEX('Subject Class Lists'!$A$1:$K$3230,MATCH($A443&amp;" "&amp;AR$1,'Subject Class Lists'!$K$1:$K$3230,0),MATCH("Subject Class",'Subject Class Lists'!$A$1:$K$1,0)))</f>
        <v/>
      </c>
      <c r="AS443" s="15" t="str">
        <f>IF(COUNTIF('Subject Class Lists'!$K$1:$K$3230,$A443&amp;" "&amp;AS$1)=0,"",INDEX('Subject Class Lists'!$A$1:$K$3230,MATCH($A443&amp;" "&amp;AS$1,'Subject Class Lists'!$K$1:$K$3230,0),MATCH("Subject Class",'Subject Class Lists'!$A$1:$K$1,0)))</f>
        <v/>
      </c>
      <c r="AT443" s="15" t="str">
        <f>IF(COUNTIF('Subject Class Lists'!$K$1:$K$3230,$A443&amp;" "&amp;AT$1)=0,"",INDEX('Subject Class Lists'!$A$1:$K$3230,MATCH($A443&amp;" "&amp;AT$1,'Subject Class Lists'!$K$1:$K$3230,0),MATCH("Subject Class",'Subject Class Lists'!$A$1:$K$1,0)))</f>
        <v/>
      </c>
      <c r="AU443" s="15" t="str">
        <f>IF(COUNTIF('Subject Class Lists'!$K$1:$K$3230,$A443&amp;" "&amp;AU$1)=0,"",INDEX('Subject Class Lists'!$A$1:$K$3230,MATCH($A443&amp;" "&amp;AU$1,'Subject Class Lists'!$K$1:$K$3230,0),MATCH("Subject Class",'Subject Class Lists'!$A$1:$K$1,0)))</f>
        <v/>
      </c>
      <c r="AV443" s="15" t="str">
        <f>IF(COUNTIF('Subject Class Lists'!$K$1:$K$3230,$A443&amp;" "&amp;AV$1)=0,"",INDEX('Subject Class Lists'!$A$1:$K$3230,MATCH($A443&amp;" "&amp;AV$1,'Subject Class Lists'!$K$1:$K$3230,0),MATCH("Subject Class",'Subject Class Lists'!$A$1:$K$1,0)))</f>
        <v/>
      </c>
    </row>
    <row r="444" spans="1:48" x14ac:dyDescent="0.3">
      <c r="A444" s="13">
        <v>1905099</v>
      </c>
      <c r="B444" s="15" t="s">
        <v>787</v>
      </c>
      <c r="C444" s="15" t="s">
        <v>175</v>
      </c>
      <c r="D444" s="15" t="s">
        <v>265</v>
      </c>
      <c r="E444" s="15" t="str">
        <f>IF(COUNTIF('Subject Class Lists'!$K$1:$K$3230,$A444&amp;" "&amp;E$1)=0,"",INDEX('Subject Class Lists'!$A$1:$K$3230,MATCH($A444&amp;" "&amp;E$1,'Subject Class Lists'!$K$1:$K$3230,0),MATCH("Subject Class",'Subject Class Lists'!$A$1:$K$1,0)))</f>
        <v>2ma2Q</v>
      </c>
      <c r="F444" s="15" t="str">
        <f>IF(COUNTIF('Subject Class Lists'!$K$1:$K$3230,$A444&amp;" "&amp;F$1)=0,"",INDEX('Subject Class Lists'!$A$1:$K$3230,MATCH($A444&amp;" "&amp;F$1,'Subject Class Lists'!$K$1:$K$3230,0),MATCH("Subject Class",'Subject Class Lists'!$A$1:$K$1,0)))</f>
        <v/>
      </c>
      <c r="G444" s="15" t="str">
        <f>IF(COUNTIF('Subject Class Lists'!$K$1:$K$3230,$A444&amp;" "&amp;G$1)=0,"",INDEX('Subject Class Lists'!$A$1:$K$3230,MATCH($A444&amp;" "&amp;G$1,'Subject Class Lists'!$K$1:$K$3230,0),MATCH("Subject Class",'Subject Class Lists'!$A$1:$K$1,0)))</f>
        <v>2cm2R</v>
      </c>
      <c r="H444" s="15" t="str">
        <f>IF(COUNTIF('Subject Class Lists'!$K$1:$K$3230,$A444&amp;" "&amp;H$1)=0,"",INDEX('Subject Class Lists'!$A$1:$K$3230,MATCH($A444&amp;" "&amp;H$1,'Subject Class Lists'!$K$1:$K$3230,0),MATCH("Subject Class",'Subject Class Lists'!$A$1:$K$1,0)))</f>
        <v>2ph2K</v>
      </c>
      <c r="I444" s="15" t="str">
        <f>IF(COUNTIF('Subject Class Lists'!$K$1:$K$3230,$A444&amp;" "&amp;I$1)=0,"",INDEX('Subject Class Lists'!$A$1:$K$3230,MATCH($A444&amp;" "&amp;I$1,'Subject Class Lists'!$K$1:$K$3230,0),MATCH("Subject Class",'Subject Class Lists'!$A$1:$K$1,0)))</f>
        <v>2ec2N</v>
      </c>
      <c r="J444" s="15" t="str">
        <f>IF(COUNTIF('Subject Class Lists'!$K$1:$K$3230,$A444&amp;" "&amp;J$1)=0,"",INDEX('Subject Class Lists'!$A$1:$K$3230,MATCH($A444&amp;" "&amp;J$1,'Subject Class Lists'!$K$1:$K$3230,0),MATCH("Subject Class",'Subject Class Lists'!$A$1:$K$1,0)))</f>
        <v/>
      </c>
      <c r="K444" s="15" t="str">
        <f>IF(COUNTIF('Subject Class Lists'!$K$1:$K$3230,$A444&amp;" "&amp;K$1)=0,"",LEFT(INDEX('Subject Class Lists'!$A$1:$K$3230,MATCH($A444&amp;" "&amp;K$1,'Subject Class Lists'!$K$1:$K$3230,0),MATCH("Subject Class",'Subject Class Lists'!$A$1:$K$1,0)),5))</f>
        <v/>
      </c>
      <c r="L444" s="15" t="str">
        <f>IF(COUNTIF('Subject Class Lists'!$K$1:$K$3230,$A444&amp;" "&amp;L$1)=0,"",LEFT(INDEX('Subject Class Lists'!$A$1:$K$3230,MATCH($A444&amp;" "&amp;L$1,'Subject Class Lists'!$K$1:$K$3230,0),MATCH("Subject Class",'Subject Class Lists'!$A$1:$K$1,0)),5))</f>
        <v/>
      </c>
      <c r="M444" s="15" t="str">
        <f>IF(COUNTIF('Subject Class Lists'!$K$1:$K$3230,$A444&amp;" "&amp;M$1)=0,"",INDEX('Subject Class Lists'!$A$1:$K$3230,MATCH($A444&amp;" "&amp;M$1,'Subject Class Lists'!$K$1:$K$3230,0),MATCH("Subject Class",'Subject Class Lists'!$A$1:$K$1,0)))</f>
        <v/>
      </c>
      <c r="N444" s="15" t="str">
        <f>IF(COUNTIF('Subject Class Lists'!$K$1:$K$3230,$A444&amp;" "&amp;N$1)=0,"",INDEX('Subject Class Lists'!$A$1:$K$3230,MATCH($A444&amp;" "&amp;N$1,'Subject Class Lists'!$K$1:$K$3230,0),MATCH("Subject Class",'Subject Class Lists'!$A$1:$K$1,0)))</f>
        <v/>
      </c>
      <c r="O444" s="15" t="str">
        <f>IF(COUNTIF('Subject Class Lists'!$K$1:$K$3230,$A444&amp;" "&amp;O$1)=0,"",INDEX('Subject Class Lists'!$A$1:$K$3230,MATCH($A444&amp;" "&amp;O$1,'Subject Class Lists'!$K$1:$K$3230,0),MATCH("Subject Class",'Subject Class Lists'!$A$1:$K$1,0)))</f>
        <v/>
      </c>
      <c r="P444" s="15" t="str">
        <f>IF(COUNTIF('Subject Class Lists'!$K$1:$K$3230,$A444&amp;" "&amp;P$1)=0,"",INDEX('Subject Class Lists'!$A$1:$K$3230,MATCH($A444&amp;" "&amp;P$1,'Subject Class Lists'!$K$1:$K$3230,0),MATCH("Subject Class",'Subject Class Lists'!$A$1:$K$1,0)))</f>
        <v/>
      </c>
      <c r="Q444" s="15" t="str">
        <f>IF(COUNTIF('Subject Class Lists'!$K$1:$K$3230,$A444&amp;" "&amp;Q$1)=0,"",INDEX('Subject Class Lists'!$A$1:$K$3230,MATCH($A444&amp;" "&amp;Q$1,'Subject Class Lists'!$K$1:$K$3230,0),MATCH("Subject Class",'Subject Class Lists'!$A$1:$K$1,0)))</f>
        <v/>
      </c>
      <c r="R444" s="15" t="str">
        <f>IF(COUNTIF('Subject Class Lists'!$K$1:$K$3230,$A444&amp;" "&amp;R$1)=0,"",INDEX('Subject Class Lists'!$A$1:$K$3230,MATCH($A444&amp;" "&amp;R$1,'Subject Class Lists'!$K$1:$K$3230,0),MATCH("Subject Class",'Subject Class Lists'!$A$1:$K$1,0)))</f>
        <v/>
      </c>
      <c r="S444" s="15" t="str">
        <f>IF(COUNTIF('Subject Class Lists'!$K$1:$K$3230,$A444&amp;" "&amp;S$1)=0,"",INDEX('Subject Class Lists'!$A$1:$K$3230,MATCH($A444&amp;" "&amp;S$1,'Subject Class Lists'!$K$1:$K$3230,0),MATCH("Subject Class",'Subject Class Lists'!$A$1:$K$1,0)))</f>
        <v/>
      </c>
      <c r="T444" s="15" t="str">
        <f>IF(COUNTIF('Subject Class Lists'!$K$1:$K$3230,$A444&amp;" "&amp;T$1)=0,"",INDEX('Subject Class Lists'!$A$1:$K$3230,MATCH($A444&amp;" "&amp;T$1,'Subject Class Lists'!$K$1:$K$3230,0),MATCH("Subject Class",'Subject Class Lists'!$A$1:$K$1,0)))</f>
        <v/>
      </c>
      <c r="U444" s="15" t="str">
        <f>IF(COUNTIF('Subject Class Lists'!$K$1:$K$3230,$A444&amp;" "&amp;U$1)=0,"",INDEX('Subject Class Lists'!$A$1:$K$3230,MATCH($A444&amp;" "&amp;U$1,'Subject Class Lists'!$K$1:$K$3230,0),MATCH("Subject Class",'Subject Class Lists'!$A$1:$K$1,0)))</f>
        <v/>
      </c>
      <c r="V444" s="15" t="str">
        <f>IF(COUNTIF('Subject Class Lists'!$K$1:$K$3230,$A444&amp;" "&amp;V$1)=0,"",INDEX('Subject Class Lists'!$A$1:$K$3230,MATCH($A444&amp;" "&amp;V$1,'Subject Class Lists'!$K$1:$K$3230,0),MATCH("Subject Class",'Subject Class Lists'!$A$1:$K$1,0)))</f>
        <v/>
      </c>
      <c r="W444" s="15" t="str">
        <f>IF(COUNTIF('Subject Class Lists'!$K$1:$K$3230,$A444&amp;" "&amp;W$1)=0,"",INDEX('Subject Class Lists'!$A$1:$K$3230,MATCH($A444&amp;" "&amp;W$1,'Subject Class Lists'!$K$1:$K$3230,0),MATCH("Subject Class",'Subject Class Lists'!$A$1:$K$1,0)))</f>
        <v/>
      </c>
      <c r="X444" s="15" t="str">
        <f>IF(COUNTIF('Subject Class Lists'!$K$1:$K$3230,$A444&amp;" "&amp;X$1)=0,"",INDEX('Subject Class Lists'!$A$1:$K$3230,MATCH($A444&amp;" "&amp;X$1,'Subject Class Lists'!$K$1:$K$3230,0),MATCH("Subject Class",'Subject Class Lists'!$A$1:$K$1,0)))</f>
        <v/>
      </c>
      <c r="Y444" s="15" t="str">
        <f>IF(COUNTIF('Subject Class Lists'!$K$1:$K$3230,$A444&amp;" "&amp;Y$1)=0,"",INDEX('Subject Class Lists'!$A$1:$K$3230,MATCH($A444&amp;" "&amp;Y$1,'Subject Class Lists'!$K$1:$K$3230,0),MATCH("Subject Class",'Subject Class Lists'!$A$1:$K$1,0)))</f>
        <v/>
      </c>
      <c r="Z444" s="15" t="str">
        <f>IF(COUNTIF('Subject Class Lists'!$K$1:$K$3230,$A444&amp;" "&amp;Z$1)=0,"",INDEX('Subject Class Lists'!$A$1:$K$3230,MATCH($A444&amp;" "&amp;Z$1,'Subject Class Lists'!$K$1:$K$3230,0),MATCH("Subject Class",'Subject Class Lists'!$A$1:$K$1,0)))</f>
        <v/>
      </c>
      <c r="AA444" s="15" t="str">
        <f>IF(COUNTIF('Subject Class Lists'!$K$1:$K$3230,$A444&amp;" "&amp;AA$1)=0,"",INDEX('Subject Class Lists'!$A$1:$K$3230,MATCH($A444&amp;" "&amp;AA$1,'Subject Class Lists'!$K$1:$K$3230,0),MATCH("Subject Class",'Subject Class Lists'!$A$1:$K$1,0)))</f>
        <v/>
      </c>
      <c r="AB444" s="15" t="str">
        <f>IF(COUNTIF('Subject Class Lists'!$K$1:$K$3230,$A444&amp;" "&amp;AB$1)=0,"",INDEX('Subject Class Lists'!$A$1:$K$3230,MATCH($A444&amp;" "&amp;AB$1,'Subject Class Lists'!$K$1:$K$3230,0),MATCH("Subject Class",'Subject Class Lists'!$A$1:$K$1,0)))</f>
        <v/>
      </c>
      <c r="AC444" s="15" t="str">
        <f>IF(COUNTIF('Subject Class Lists'!$K$1:$K$3230,$A444&amp;" "&amp;AC$1)=0,"",INDEX('Subject Class Lists'!$A$1:$K$3230,MATCH($A444&amp;" "&amp;AC$1,'Subject Class Lists'!$K$1:$K$3230,0),MATCH("Subject Class",'Subject Class Lists'!$A$1:$K$1,0)))</f>
        <v/>
      </c>
      <c r="AD444" s="15" t="str">
        <f>IF(COUNTIF('Subject Class Lists'!$K$1:$K$3230,$A444&amp;" "&amp;AD$1)=0,"",INDEX('Subject Class Lists'!$A$1:$K$3230,MATCH($A444&amp;" "&amp;AD$1,'Subject Class Lists'!$K$1:$K$3230,0),MATCH("Subject Class",'Subject Class Lists'!$A$1:$K$1,0)))</f>
        <v/>
      </c>
      <c r="AE444" s="15" t="str">
        <f>IF(COUNTIF('Subject Class Lists'!$K$1:$K$3230,$A444&amp;" "&amp;AE$1)=0,"",INDEX('Subject Class Lists'!$A$1:$K$3230,MATCH($A444&amp;" "&amp;AE$1,'Subject Class Lists'!$K$1:$K$3230,0),MATCH("Subject Class",'Subject Class Lists'!$A$1:$K$1,0)))</f>
        <v/>
      </c>
      <c r="AF444" s="15" t="str">
        <f>IF(COUNTIF('Subject Class Lists'!$K$1:$K$3230,$A444&amp;" "&amp;AF$1)=0,"",INDEX('Subject Class Lists'!$A$1:$K$3230,MATCH($A444&amp;" "&amp;AF$1,'Subject Class Lists'!$K$1:$K$3230,0),MATCH("Subject Class",'Subject Class Lists'!$A$1:$K$1,0)))</f>
        <v/>
      </c>
      <c r="AG444" s="15" t="str">
        <f>IF(COUNTIF('Subject Class Lists'!$K$1:$K$3230,$A444&amp;" "&amp;AG$1)=0,"",INDEX('Subject Class Lists'!$A$1:$K$3230,MATCH($A444&amp;" "&amp;AG$1,'Subject Class Lists'!$K$1:$K$3230,0),MATCH("Subject Class",'Subject Class Lists'!$A$1:$K$1,0)))</f>
        <v/>
      </c>
      <c r="AH444" s="15" t="str">
        <f>IF(COUNTIF('Subject Class Lists'!$K$1:$K$3230,$A444&amp;" "&amp;AH$1)=0,"",INDEX('Subject Class Lists'!$A$1:$K$3230,MATCH($A444&amp;" "&amp;AH$1,'Subject Class Lists'!$K$1:$K$3230,0),MATCH("Subject Class",'Subject Class Lists'!$A$1:$K$1,0)))</f>
        <v/>
      </c>
      <c r="AI444" s="15" t="str">
        <f>IF(COUNTIF('Subject Class Lists'!$K$1:$K$3230,$A444&amp;" "&amp;AI$1)=0,"",INDEX('Subject Class Lists'!$A$1:$K$3230,MATCH($A444&amp;" "&amp;AI$1,'Subject Class Lists'!$K$1:$K$3230,0),MATCH("Subject Class",'Subject Class Lists'!$A$1:$K$1,0)))</f>
        <v/>
      </c>
      <c r="AJ444" s="15" t="str">
        <f>IF(COUNTIF('Subject Class Lists'!$K$1:$K$3230,$A444&amp;" "&amp;AJ$1)=0,"",INDEX('Subject Class Lists'!$A$1:$K$3230,MATCH($A444&amp;" "&amp;AJ$1,'Subject Class Lists'!$K$1:$K$3230,0),MATCH("Subject Class",'Subject Class Lists'!$A$1:$K$1,0)))</f>
        <v/>
      </c>
      <c r="AK444" s="15" t="str">
        <f>IF(COUNTIF('Subject Class Lists'!$K$1:$K$3230,$A444&amp;" "&amp;AK$1)=0,"",INDEX('Subject Class Lists'!$A$1:$K$3230,MATCH($A444&amp;" "&amp;AK$1,'Subject Class Lists'!$K$1:$K$3230,0),MATCH("Subject Class",'Subject Class Lists'!$A$1:$K$1,0)))</f>
        <v>2gp1C19</v>
      </c>
      <c r="AL444" s="15" t="str">
        <f>IF(COUNTIF('Subject Class Lists'!$K$1:$K$3230,$A444&amp;" "&amp;AL$1)=0,"",INDEX('Subject Class Lists'!$A$1:$K$3230,MATCH($A444&amp;" "&amp;AL$1,'Subject Class Lists'!$K$1:$K$3230,0),MATCH("Subject Class",'Subject Class Lists'!$A$1:$K$1,0)))</f>
        <v/>
      </c>
      <c r="AM444" s="15" t="str">
        <f>IF(COUNTIF('Subject Class Lists'!$K$1:$K$3230,$A444&amp;" "&amp;AM$1)=0,"",INDEX('Subject Class Lists'!$A$1:$K$3230,MATCH($A444&amp;" "&amp;AM$1,'Subject Class Lists'!$K$1:$K$3230,0),MATCH("Subject Class",'Subject Class Lists'!$A$1:$K$1,0)))</f>
        <v/>
      </c>
      <c r="AN444" s="15" t="str">
        <f>IF(COUNTIF('Subject Class Lists'!$K$1:$K$3230,$A444&amp;" "&amp;AN$1)=0,"",INDEX('Subject Class Lists'!$A$1:$K$3230,MATCH($A444&amp;" "&amp;AN$1,'Subject Class Lists'!$K$1:$K$3230,0),MATCH("Subject Class",'Subject Class Lists'!$A$1:$K$1,0)))</f>
        <v/>
      </c>
      <c r="AO444" s="15" t="str">
        <f>IF(COUNTIF('Subject Class Lists'!$K$1:$K$3230,$A444&amp;" "&amp;AO$1)=0,"",INDEX('Subject Class Lists'!$A$1:$K$3230,MATCH($A444&amp;" "&amp;AO$1,'Subject Class Lists'!$K$1:$K$3230,0),MATCH("Subject Class",'Subject Class Lists'!$A$1:$K$1,0)))</f>
        <v/>
      </c>
      <c r="AP444" s="15" t="str">
        <f>IF(COUNTIF('Subject Class Lists'!$K$1:$K$3230,$A444&amp;" "&amp;AP$1)=0,"",INDEX('Subject Class Lists'!$A$1:$K$3230,MATCH($A444&amp;" "&amp;AP$1,'Subject Class Lists'!$K$1:$K$3230,0),MATCH("Subject Class",'Subject Class Lists'!$A$1:$K$1,0)))</f>
        <v/>
      </c>
      <c r="AQ444" s="15" t="str">
        <f>IF(COUNTIF('Subject Class Lists'!$K$1:$K$3230,$A444&amp;" "&amp;AQ$1)=0,"",INDEX('Subject Class Lists'!$A$1:$K$3230,MATCH($A444&amp;" "&amp;AQ$1,'Subject Class Lists'!$K$1:$K$3230,0),MATCH("Subject Class",'Subject Class Lists'!$A$1:$K$1,0)))</f>
        <v/>
      </c>
      <c r="AR444" s="15" t="str">
        <f>IF(COUNTIF('Subject Class Lists'!$K$1:$K$3230,$A444&amp;" "&amp;AR$1)=0,"",INDEX('Subject Class Lists'!$A$1:$K$3230,MATCH($A444&amp;" "&amp;AR$1,'Subject Class Lists'!$K$1:$K$3230,0),MATCH("Subject Class",'Subject Class Lists'!$A$1:$K$1,0)))</f>
        <v/>
      </c>
      <c r="AS444" s="15" t="str">
        <f>IF(COUNTIF('Subject Class Lists'!$K$1:$K$3230,$A444&amp;" "&amp;AS$1)=0,"",INDEX('Subject Class Lists'!$A$1:$K$3230,MATCH($A444&amp;" "&amp;AS$1,'Subject Class Lists'!$K$1:$K$3230,0),MATCH("Subject Class",'Subject Class Lists'!$A$1:$K$1,0)))</f>
        <v/>
      </c>
      <c r="AT444" s="15" t="str">
        <f>IF(COUNTIF('Subject Class Lists'!$K$1:$K$3230,$A444&amp;" "&amp;AT$1)=0,"",INDEX('Subject Class Lists'!$A$1:$K$3230,MATCH($A444&amp;" "&amp;AT$1,'Subject Class Lists'!$K$1:$K$3230,0),MATCH("Subject Class",'Subject Class Lists'!$A$1:$K$1,0)))</f>
        <v/>
      </c>
      <c r="AU444" s="15" t="str">
        <f>IF(COUNTIF('Subject Class Lists'!$K$1:$K$3230,$A444&amp;" "&amp;AU$1)=0,"",INDEX('Subject Class Lists'!$A$1:$K$3230,MATCH($A444&amp;" "&amp;AU$1,'Subject Class Lists'!$K$1:$K$3230,0),MATCH("Subject Class",'Subject Class Lists'!$A$1:$K$1,0)))</f>
        <v/>
      </c>
      <c r="AV444" s="15" t="str">
        <f>IF(COUNTIF('Subject Class Lists'!$K$1:$K$3230,$A444&amp;" "&amp;AV$1)=0,"",INDEX('Subject Class Lists'!$A$1:$K$3230,MATCH($A444&amp;" "&amp;AV$1,'Subject Class Lists'!$K$1:$K$3230,0),MATCH("Subject Class",'Subject Class Lists'!$A$1:$K$1,0)))</f>
        <v/>
      </c>
    </row>
    <row r="445" spans="1:48" x14ac:dyDescent="0.3">
      <c r="A445" s="13">
        <v>1501172</v>
      </c>
      <c r="B445" s="15" t="s">
        <v>788</v>
      </c>
      <c r="C445" s="15" t="s">
        <v>175</v>
      </c>
      <c r="D445" s="15" t="s">
        <v>265</v>
      </c>
      <c r="E445" s="15" t="str">
        <f>IF(COUNTIF('Subject Class Lists'!$K$1:$K$3230,$A445&amp;" "&amp;E$1)=0,"",INDEX('Subject Class Lists'!$A$1:$K$3230,MATCH($A445&amp;" "&amp;E$1,'Subject Class Lists'!$K$1:$K$3230,0),MATCH("Subject Class",'Subject Class Lists'!$A$1:$K$1,0)))</f>
        <v>2ma2Q</v>
      </c>
      <c r="F445" s="15" t="str">
        <f>IF(COUNTIF('Subject Class Lists'!$K$1:$K$3230,$A445&amp;" "&amp;F$1)=0,"",INDEX('Subject Class Lists'!$A$1:$K$3230,MATCH($A445&amp;" "&amp;F$1,'Subject Class Lists'!$K$1:$K$3230,0),MATCH("Subject Class",'Subject Class Lists'!$A$1:$K$1,0)))</f>
        <v/>
      </c>
      <c r="G445" s="15" t="str">
        <f>IF(COUNTIF('Subject Class Lists'!$K$1:$K$3230,$A445&amp;" "&amp;G$1)=0,"",INDEX('Subject Class Lists'!$A$1:$K$3230,MATCH($A445&amp;" "&amp;G$1,'Subject Class Lists'!$K$1:$K$3230,0),MATCH("Subject Class",'Subject Class Lists'!$A$1:$K$1,0)))</f>
        <v>2cm2R</v>
      </c>
      <c r="H445" s="15" t="str">
        <f>IF(COUNTIF('Subject Class Lists'!$K$1:$K$3230,$A445&amp;" "&amp;H$1)=0,"",INDEX('Subject Class Lists'!$A$1:$K$3230,MATCH($A445&amp;" "&amp;H$1,'Subject Class Lists'!$K$1:$K$3230,0),MATCH("Subject Class",'Subject Class Lists'!$A$1:$K$1,0)))</f>
        <v>2ph2K</v>
      </c>
      <c r="I445" s="15" t="str">
        <f>IF(COUNTIF('Subject Class Lists'!$K$1:$K$3230,$A445&amp;" "&amp;I$1)=0,"",INDEX('Subject Class Lists'!$A$1:$K$3230,MATCH($A445&amp;" "&amp;I$1,'Subject Class Lists'!$K$1:$K$3230,0),MATCH("Subject Class",'Subject Class Lists'!$A$1:$K$1,0)))</f>
        <v>2ec2N</v>
      </c>
      <c r="J445" s="15" t="str">
        <f>IF(COUNTIF('Subject Class Lists'!$K$1:$K$3230,$A445&amp;" "&amp;J$1)=0,"",INDEX('Subject Class Lists'!$A$1:$K$3230,MATCH($A445&amp;" "&amp;J$1,'Subject Class Lists'!$K$1:$K$3230,0),MATCH("Subject Class",'Subject Class Lists'!$A$1:$K$1,0)))</f>
        <v/>
      </c>
      <c r="K445" s="15" t="str">
        <f>IF(COUNTIF('Subject Class Lists'!$K$1:$K$3230,$A445&amp;" "&amp;K$1)=0,"",LEFT(INDEX('Subject Class Lists'!$A$1:$K$3230,MATCH($A445&amp;" "&amp;K$1,'Subject Class Lists'!$K$1:$K$3230,0),MATCH("Subject Class",'Subject Class Lists'!$A$1:$K$1,0)),5))</f>
        <v/>
      </c>
      <c r="L445" s="15" t="str">
        <f>IF(COUNTIF('Subject Class Lists'!$K$1:$K$3230,$A445&amp;" "&amp;L$1)=0,"",LEFT(INDEX('Subject Class Lists'!$A$1:$K$3230,MATCH($A445&amp;" "&amp;L$1,'Subject Class Lists'!$K$1:$K$3230,0),MATCH("Subject Class",'Subject Class Lists'!$A$1:$K$1,0)),5))</f>
        <v/>
      </c>
      <c r="M445" s="15" t="str">
        <f>IF(COUNTIF('Subject Class Lists'!$K$1:$K$3230,$A445&amp;" "&amp;M$1)=0,"",INDEX('Subject Class Lists'!$A$1:$K$3230,MATCH($A445&amp;" "&amp;M$1,'Subject Class Lists'!$K$1:$K$3230,0),MATCH("Subject Class",'Subject Class Lists'!$A$1:$K$1,0)))</f>
        <v/>
      </c>
      <c r="N445" s="15" t="str">
        <f>IF(COUNTIF('Subject Class Lists'!$K$1:$K$3230,$A445&amp;" "&amp;N$1)=0,"",INDEX('Subject Class Lists'!$A$1:$K$3230,MATCH($A445&amp;" "&amp;N$1,'Subject Class Lists'!$K$1:$K$3230,0),MATCH("Subject Class",'Subject Class Lists'!$A$1:$K$1,0)))</f>
        <v/>
      </c>
      <c r="O445" s="15" t="str">
        <f>IF(COUNTIF('Subject Class Lists'!$K$1:$K$3230,$A445&amp;" "&amp;O$1)=0,"",INDEX('Subject Class Lists'!$A$1:$K$3230,MATCH($A445&amp;" "&amp;O$1,'Subject Class Lists'!$K$1:$K$3230,0),MATCH("Subject Class",'Subject Class Lists'!$A$1:$K$1,0)))</f>
        <v/>
      </c>
      <c r="P445" s="15" t="str">
        <f>IF(COUNTIF('Subject Class Lists'!$K$1:$K$3230,$A445&amp;" "&amp;P$1)=0,"",INDEX('Subject Class Lists'!$A$1:$K$3230,MATCH($A445&amp;" "&amp;P$1,'Subject Class Lists'!$K$1:$K$3230,0),MATCH("Subject Class",'Subject Class Lists'!$A$1:$K$1,0)))</f>
        <v/>
      </c>
      <c r="Q445" s="15" t="str">
        <f>IF(COUNTIF('Subject Class Lists'!$K$1:$K$3230,$A445&amp;" "&amp;Q$1)=0,"",INDEX('Subject Class Lists'!$A$1:$K$3230,MATCH($A445&amp;" "&amp;Q$1,'Subject Class Lists'!$K$1:$K$3230,0),MATCH("Subject Class",'Subject Class Lists'!$A$1:$K$1,0)))</f>
        <v/>
      </c>
      <c r="R445" s="15" t="str">
        <f>IF(COUNTIF('Subject Class Lists'!$K$1:$K$3230,$A445&amp;" "&amp;R$1)=0,"",INDEX('Subject Class Lists'!$A$1:$K$3230,MATCH($A445&amp;" "&amp;R$1,'Subject Class Lists'!$K$1:$K$3230,0),MATCH("Subject Class",'Subject Class Lists'!$A$1:$K$1,0)))</f>
        <v/>
      </c>
      <c r="S445" s="15" t="str">
        <f>IF(COUNTIF('Subject Class Lists'!$K$1:$K$3230,$A445&amp;" "&amp;S$1)=0,"",INDEX('Subject Class Lists'!$A$1:$K$3230,MATCH($A445&amp;" "&amp;S$1,'Subject Class Lists'!$K$1:$K$3230,0),MATCH("Subject Class",'Subject Class Lists'!$A$1:$K$1,0)))</f>
        <v/>
      </c>
      <c r="T445" s="15" t="str">
        <f>IF(COUNTIF('Subject Class Lists'!$K$1:$K$3230,$A445&amp;" "&amp;T$1)=0,"",INDEX('Subject Class Lists'!$A$1:$K$3230,MATCH($A445&amp;" "&amp;T$1,'Subject Class Lists'!$K$1:$K$3230,0),MATCH("Subject Class",'Subject Class Lists'!$A$1:$K$1,0)))</f>
        <v/>
      </c>
      <c r="U445" s="15" t="str">
        <f>IF(COUNTIF('Subject Class Lists'!$K$1:$K$3230,$A445&amp;" "&amp;U$1)=0,"",INDEX('Subject Class Lists'!$A$1:$K$3230,MATCH($A445&amp;" "&amp;U$1,'Subject Class Lists'!$K$1:$K$3230,0),MATCH("Subject Class",'Subject Class Lists'!$A$1:$K$1,0)))</f>
        <v/>
      </c>
      <c r="V445" s="15" t="str">
        <f>IF(COUNTIF('Subject Class Lists'!$K$1:$K$3230,$A445&amp;" "&amp;V$1)=0,"",INDEX('Subject Class Lists'!$A$1:$K$3230,MATCH($A445&amp;" "&amp;V$1,'Subject Class Lists'!$K$1:$K$3230,0),MATCH("Subject Class",'Subject Class Lists'!$A$1:$K$1,0)))</f>
        <v/>
      </c>
      <c r="W445" s="15" t="str">
        <f>IF(COUNTIF('Subject Class Lists'!$K$1:$K$3230,$A445&amp;" "&amp;W$1)=0,"",INDEX('Subject Class Lists'!$A$1:$K$3230,MATCH($A445&amp;" "&amp;W$1,'Subject Class Lists'!$K$1:$K$3230,0),MATCH("Subject Class",'Subject Class Lists'!$A$1:$K$1,0)))</f>
        <v/>
      </c>
      <c r="X445" s="15" t="str">
        <f>IF(COUNTIF('Subject Class Lists'!$K$1:$K$3230,$A445&amp;" "&amp;X$1)=0,"",INDEX('Subject Class Lists'!$A$1:$K$3230,MATCH($A445&amp;" "&amp;X$1,'Subject Class Lists'!$K$1:$K$3230,0),MATCH("Subject Class",'Subject Class Lists'!$A$1:$K$1,0)))</f>
        <v/>
      </c>
      <c r="Y445" s="15" t="str">
        <f>IF(COUNTIF('Subject Class Lists'!$K$1:$K$3230,$A445&amp;" "&amp;Y$1)=0,"",INDEX('Subject Class Lists'!$A$1:$K$3230,MATCH($A445&amp;" "&amp;Y$1,'Subject Class Lists'!$K$1:$K$3230,0),MATCH("Subject Class",'Subject Class Lists'!$A$1:$K$1,0)))</f>
        <v/>
      </c>
      <c r="Z445" s="15" t="str">
        <f>IF(COUNTIF('Subject Class Lists'!$K$1:$K$3230,$A445&amp;" "&amp;Z$1)=0,"",INDEX('Subject Class Lists'!$A$1:$K$3230,MATCH($A445&amp;" "&amp;Z$1,'Subject Class Lists'!$K$1:$K$3230,0),MATCH("Subject Class",'Subject Class Lists'!$A$1:$K$1,0)))</f>
        <v/>
      </c>
      <c r="AA445" s="15" t="str">
        <f>IF(COUNTIF('Subject Class Lists'!$K$1:$K$3230,$A445&amp;" "&amp;AA$1)=0,"",INDEX('Subject Class Lists'!$A$1:$K$3230,MATCH($A445&amp;" "&amp;AA$1,'Subject Class Lists'!$K$1:$K$3230,0),MATCH("Subject Class",'Subject Class Lists'!$A$1:$K$1,0)))</f>
        <v/>
      </c>
      <c r="AB445" s="15" t="str">
        <f>IF(COUNTIF('Subject Class Lists'!$K$1:$K$3230,$A445&amp;" "&amp;AB$1)=0,"",INDEX('Subject Class Lists'!$A$1:$K$3230,MATCH($A445&amp;" "&amp;AB$1,'Subject Class Lists'!$K$1:$K$3230,0),MATCH("Subject Class",'Subject Class Lists'!$A$1:$K$1,0)))</f>
        <v/>
      </c>
      <c r="AC445" s="15" t="str">
        <f>IF(COUNTIF('Subject Class Lists'!$K$1:$K$3230,$A445&amp;" "&amp;AC$1)=0,"",INDEX('Subject Class Lists'!$A$1:$K$3230,MATCH($A445&amp;" "&amp;AC$1,'Subject Class Lists'!$K$1:$K$3230,0),MATCH("Subject Class",'Subject Class Lists'!$A$1:$K$1,0)))</f>
        <v/>
      </c>
      <c r="AD445" s="15" t="str">
        <f>IF(COUNTIF('Subject Class Lists'!$K$1:$K$3230,$A445&amp;" "&amp;AD$1)=0,"",INDEX('Subject Class Lists'!$A$1:$K$3230,MATCH($A445&amp;" "&amp;AD$1,'Subject Class Lists'!$K$1:$K$3230,0),MATCH("Subject Class",'Subject Class Lists'!$A$1:$K$1,0)))</f>
        <v/>
      </c>
      <c r="AE445" s="15" t="str">
        <f>IF(COUNTIF('Subject Class Lists'!$K$1:$K$3230,$A445&amp;" "&amp;AE$1)=0,"",INDEX('Subject Class Lists'!$A$1:$K$3230,MATCH($A445&amp;" "&amp;AE$1,'Subject Class Lists'!$K$1:$K$3230,0),MATCH("Subject Class",'Subject Class Lists'!$A$1:$K$1,0)))</f>
        <v/>
      </c>
      <c r="AF445" s="15" t="str">
        <f>IF(COUNTIF('Subject Class Lists'!$K$1:$K$3230,$A445&amp;" "&amp;AF$1)=0,"",INDEX('Subject Class Lists'!$A$1:$K$3230,MATCH($A445&amp;" "&amp;AF$1,'Subject Class Lists'!$K$1:$K$3230,0),MATCH("Subject Class",'Subject Class Lists'!$A$1:$K$1,0)))</f>
        <v/>
      </c>
      <c r="AG445" s="15" t="str">
        <f>IF(COUNTIF('Subject Class Lists'!$K$1:$K$3230,$A445&amp;" "&amp;AG$1)=0,"",INDEX('Subject Class Lists'!$A$1:$K$3230,MATCH($A445&amp;" "&amp;AG$1,'Subject Class Lists'!$K$1:$K$3230,0),MATCH("Subject Class",'Subject Class Lists'!$A$1:$K$1,0)))</f>
        <v/>
      </c>
      <c r="AH445" s="15" t="str">
        <f>IF(COUNTIF('Subject Class Lists'!$K$1:$K$3230,$A445&amp;" "&amp;AH$1)=0,"",INDEX('Subject Class Lists'!$A$1:$K$3230,MATCH($A445&amp;" "&amp;AH$1,'Subject Class Lists'!$K$1:$K$3230,0),MATCH("Subject Class",'Subject Class Lists'!$A$1:$K$1,0)))</f>
        <v/>
      </c>
      <c r="AI445" s="15" t="str">
        <f>IF(COUNTIF('Subject Class Lists'!$K$1:$K$3230,$A445&amp;" "&amp;AI$1)=0,"",INDEX('Subject Class Lists'!$A$1:$K$3230,MATCH($A445&amp;" "&amp;AI$1,'Subject Class Lists'!$K$1:$K$3230,0),MATCH("Subject Class",'Subject Class Lists'!$A$1:$K$1,0)))</f>
        <v/>
      </c>
      <c r="AJ445" s="15" t="str">
        <f>IF(COUNTIF('Subject Class Lists'!$K$1:$K$3230,$A445&amp;" "&amp;AJ$1)=0,"",INDEX('Subject Class Lists'!$A$1:$K$3230,MATCH($A445&amp;" "&amp;AJ$1,'Subject Class Lists'!$K$1:$K$3230,0),MATCH("Subject Class",'Subject Class Lists'!$A$1:$K$1,0)))</f>
        <v/>
      </c>
      <c r="AK445" s="15" t="str">
        <f>IF(COUNTIF('Subject Class Lists'!$K$1:$K$3230,$A445&amp;" "&amp;AK$1)=0,"",INDEX('Subject Class Lists'!$A$1:$K$3230,MATCH($A445&amp;" "&amp;AK$1,'Subject Class Lists'!$K$1:$K$3230,0),MATCH("Subject Class",'Subject Class Lists'!$A$1:$K$1,0)))</f>
        <v>2gp1C19</v>
      </c>
      <c r="AL445" s="15" t="str">
        <f>IF(COUNTIF('Subject Class Lists'!$K$1:$K$3230,$A445&amp;" "&amp;AL$1)=0,"",INDEX('Subject Class Lists'!$A$1:$K$3230,MATCH($A445&amp;" "&amp;AL$1,'Subject Class Lists'!$K$1:$K$3230,0),MATCH("Subject Class",'Subject Class Lists'!$A$1:$K$1,0)))</f>
        <v/>
      </c>
      <c r="AM445" s="15" t="str">
        <f>IF(COUNTIF('Subject Class Lists'!$K$1:$K$3230,$A445&amp;" "&amp;AM$1)=0,"",INDEX('Subject Class Lists'!$A$1:$K$3230,MATCH($A445&amp;" "&amp;AM$1,'Subject Class Lists'!$K$1:$K$3230,0),MATCH("Subject Class",'Subject Class Lists'!$A$1:$K$1,0)))</f>
        <v/>
      </c>
      <c r="AN445" s="15" t="str">
        <f>IF(COUNTIF('Subject Class Lists'!$K$1:$K$3230,$A445&amp;" "&amp;AN$1)=0,"",INDEX('Subject Class Lists'!$A$1:$K$3230,MATCH($A445&amp;" "&amp;AN$1,'Subject Class Lists'!$K$1:$K$3230,0),MATCH("Subject Class",'Subject Class Lists'!$A$1:$K$1,0)))</f>
        <v/>
      </c>
      <c r="AO445" s="15" t="str">
        <f>IF(COUNTIF('Subject Class Lists'!$K$1:$K$3230,$A445&amp;" "&amp;AO$1)=0,"",INDEX('Subject Class Lists'!$A$1:$K$3230,MATCH($A445&amp;" "&amp;AO$1,'Subject Class Lists'!$K$1:$K$3230,0),MATCH("Subject Class",'Subject Class Lists'!$A$1:$K$1,0)))</f>
        <v/>
      </c>
      <c r="AP445" s="15" t="str">
        <f>IF(COUNTIF('Subject Class Lists'!$K$1:$K$3230,$A445&amp;" "&amp;AP$1)=0,"",INDEX('Subject Class Lists'!$A$1:$K$3230,MATCH($A445&amp;" "&amp;AP$1,'Subject Class Lists'!$K$1:$K$3230,0),MATCH("Subject Class",'Subject Class Lists'!$A$1:$K$1,0)))</f>
        <v/>
      </c>
      <c r="AQ445" s="15" t="str">
        <f>IF(COUNTIF('Subject Class Lists'!$K$1:$K$3230,$A445&amp;" "&amp;AQ$1)=0,"",INDEX('Subject Class Lists'!$A$1:$K$3230,MATCH($A445&amp;" "&amp;AQ$1,'Subject Class Lists'!$K$1:$K$3230,0),MATCH("Subject Class",'Subject Class Lists'!$A$1:$K$1,0)))</f>
        <v/>
      </c>
      <c r="AR445" s="15" t="str">
        <f>IF(COUNTIF('Subject Class Lists'!$K$1:$K$3230,$A445&amp;" "&amp;AR$1)=0,"",INDEX('Subject Class Lists'!$A$1:$K$3230,MATCH($A445&amp;" "&amp;AR$1,'Subject Class Lists'!$K$1:$K$3230,0),MATCH("Subject Class",'Subject Class Lists'!$A$1:$K$1,0)))</f>
        <v/>
      </c>
      <c r="AS445" s="15" t="str">
        <f>IF(COUNTIF('Subject Class Lists'!$K$1:$K$3230,$A445&amp;" "&amp;AS$1)=0,"",INDEX('Subject Class Lists'!$A$1:$K$3230,MATCH($A445&amp;" "&amp;AS$1,'Subject Class Lists'!$K$1:$K$3230,0),MATCH("Subject Class",'Subject Class Lists'!$A$1:$K$1,0)))</f>
        <v/>
      </c>
      <c r="AT445" s="15" t="str">
        <f>IF(COUNTIF('Subject Class Lists'!$K$1:$K$3230,$A445&amp;" "&amp;AT$1)=0,"",INDEX('Subject Class Lists'!$A$1:$K$3230,MATCH($A445&amp;" "&amp;AT$1,'Subject Class Lists'!$K$1:$K$3230,0),MATCH("Subject Class",'Subject Class Lists'!$A$1:$K$1,0)))</f>
        <v/>
      </c>
      <c r="AU445" s="15" t="str">
        <f>IF(COUNTIF('Subject Class Lists'!$K$1:$K$3230,$A445&amp;" "&amp;AU$1)=0,"",INDEX('Subject Class Lists'!$A$1:$K$3230,MATCH($A445&amp;" "&amp;AU$1,'Subject Class Lists'!$K$1:$K$3230,0),MATCH("Subject Class",'Subject Class Lists'!$A$1:$K$1,0)))</f>
        <v/>
      </c>
      <c r="AV445" s="15" t="str">
        <f>IF(COUNTIF('Subject Class Lists'!$K$1:$K$3230,$A445&amp;" "&amp;AV$1)=0,"",INDEX('Subject Class Lists'!$A$1:$K$3230,MATCH($A445&amp;" "&amp;AV$1,'Subject Class Lists'!$K$1:$K$3230,0),MATCH("Subject Class",'Subject Class Lists'!$A$1:$K$1,0)))</f>
        <v/>
      </c>
    </row>
    <row r="446" spans="1:48" x14ac:dyDescent="0.3">
      <c r="A446" s="13">
        <v>1501052</v>
      </c>
      <c r="B446" s="15" t="s">
        <v>658</v>
      </c>
      <c r="C446" s="15" t="s">
        <v>174</v>
      </c>
      <c r="D446" s="15" t="s">
        <v>267</v>
      </c>
      <c r="E446" s="15" t="str">
        <f>IF(COUNTIF('Subject Class Lists'!$K$1:$K$3230,$A446&amp;" "&amp;E$1)=0,"",INDEX('Subject Class Lists'!$A$1:$K$3230,MATCH($A446&amp;" "&amp;E$1,'Subject Class Lists'!$K$1:$K$3230,0),MATCH("Subject Class",'Subject Class Lists'!$A$1:$K$1,0)))</f>
        <v>2ma2N</v>
      </c>
      <c r="F446" s="15" t="str">
        <f>IF(COUNTIF('Subject Class Lists'!$K$1:$K$3230,$A446&amp;" "&amp;F$1)=0,"",INDEX('Subject Class Lists'!$A$1:$K$3230,MATCH($A446&amp;" "&amp;F$1,'Subject Class Lists'!$K$1:$K$3230,0),MATCH("Subject Class",'Subject Class Lists'!$A$1:$K$1,0)))</f>
        <v/>
      </c>
      <c r="G446" s="15" t="str">
        <f>IF(COUNTIF('Subject Class Lists'!$K$1:$K$3230,$A446&amp;" "&amp;G$1)=0,"",INDEX('Subject Class Lists'!$A$1:$K$3230,MATCH($A446&amp;" "&amp;G$1,'Subject Class Lists'!$K$1:$K$3230,0),MATCH("Subject Class",'Subject Class Lists'!$A$1:$K$1,0)))</f>
        <v>2cm2O</v>
      </c>
      <c r="H446" s="15" t="str">
        <f>IF(COUNTIF('Subject Class Lists'!$K$1:$K$3230,$A446&amp;" "&amp;H$1)=0,"",INDEX('Subject Class Lists'!$A$1:$K$3230,MATCH($A446&amp;" "&amp;H$1,'Subject Class Lists'!$K$1:$K$3230,0),MATCH("Subject Class",'Subject Class Lists'!$A$1:$K$1,0)))</f>
        <v>2ph2J</v>
      </c>
      <c r="I446" s="15" t="str">
        <f>IF(COUNTIF('Subject Class Lists'!$K$1:$K$3230,$A446&amp;" "&amp;I$1)=0,"",INDEX('Subject Class Lists'!$A$1:$K$3230,MATCH($A446&amp;" "&amp;I$1,'Subject Class Lists'!$K$1:$K$3230,0),MATCH("Subject Class",'Subject Class Lists'!$A$1:$K$1,0)))</f>
        <v>2ec2K</v>
      </c>
      <c r="J446" s="15" t="str">
        <f>IF(COUNTIF('Subject Class Lists'!$K$1:$K$3230,$A446&amp;" "&amp;J$1)=0,"",INDEX('Subject Class Lists'!$A$1:$K$3230,MATCH($A446&amp;" "&amp;J$1,'Subject Class Lists'!$K$1:$K$3230,0),MATCH("Subject Class",'Subject Class Lists'!$A$1:$K$1,0)))</f>
        <v/>
      </c>
      <c r="K446" s="15" t="str">
        <f>IF(COUNTIF('Subject Class Lists'!$K$1:$K$3230,$A446&amp;" "&amp;K$1)=0,"",LEFT(INDEX('Subject Class Lists'!$A$1:$K$3230,MATCH($A446&amp;" "&amp;K$1,'Subject Class Lists'!$K$1:$K$3230,0),MATCH("Subject Class",'Subject Class Lists'!$A$1:$K$1,0)),5))</f>
        <v/>
      </c>
      <c r="L446" s="15" t="str">
        <f>IF(COUNTIF('Subject Class Lists'!$K$1:$K$3230,$A446&amp;" "&amp;L$1)=0,"",LEFT(INDEX('Subject Class Lists'!$A$1:$K$3230,MATCH($A446&amp;" "&amp;L$1,'Subject Class Lists'!$K$1:$K$3230,0),MATCH("Subject Class",'Subject Class Lists'!$A$1:$K$1,0)),5))</f>
        <v/>
      </c>
      <c r="M446" s="15" t="str">
        <f>IF(COUNTIF('Subject Class Lists'!$K$1:$K$3230,$A446&amp;" "&amp;M$1)=0,"",INDEX('Subject Class Lists'!$A$1:$K$3230,MATCH($A446&amp;" "&amp;M$1,'Subject Class Lists'!$K$1:$K$3230,0),MATCH("Subject Class",'Subject Class Lists'!$A$1:$K$1,0)))</f>
        <v/>
      </c>
      <c r="N446" s="15" t="str">
        <f>IF(COUNTIF('Subject Class Lists'!$K$1:$K$3230,$A446&amp;" "&amp;N$1)=0,"",INDEX('Subject Class Lists'!$A$1:$K$3230,MATCH($A446&amp;" "&amp;N$1,'Subject Class Lists'!$K$1:$K$3230,0),MATCH("Subject Class",'Subject Class Lists'!$A$1:$K$1,0)))</f>
        <v/>
      </c>
      <c r="O446" s="15" t="str">
        <f>IF(COUNTIF('Subject Class Lists'!$K$1:$K$3230,$A446&amp;" "&amp;O$1)=0,"",INDEX('Subject Class Lists'!$A$1:$K$3230,MATCH($A446&amp;" "&amp;O$1,'Subject Class Lists'!$K$1:$K$3230,0),MATCH("Subject Class",'Subject Class Lists'!$A$1:$K$1,0)))</f>
        <v/>
      </c>
      <c r="P446" s="15" t="str">
        <f>IF(COUNTIF('Subject Class Lists'!$K$1:$K$3230,$A446&amp;" "&amp;P$1)=0,"",INDEX('Subject Class Lists'!$A$1:$K$3230,MATCH($A446&amp;" "&amp;P$1,'Subject Class Lists'!$K$1:$K$3230,0),MATCH("Subject Class",'Subject Class Lists'!$A$1:$K$1,0)))</f>
        <v/>
      </c>
      <c r="Q446" s="15" t="str">
        <f>IF(COUNTIF('Subject Class Lists'!$K$1:$K$3230,$A446&amp;" "&amp;Q$1)=0,"",INDEX('Subject Class Lists'!$A$1:$K$3230,MATCH($A446&amp;" "&amp;Q$1,'Subject Class Lists'!$K$1:$K$3230,0),MATCH("Subject Class",'Subject Class Lists'!$A$1:$K$1,0)))</f>
        <v/>
      </c>
      <c r="R446" s="15" t="str">
        <f>IF(COUNTIF('Subject Class Lists'!$K$1:$K$3230,$A446&amp;" "&amp;R$1)=0,"",INDEX('Subject Class Lists'!$A$1:$K$3230,MATCH($A446&amp;" "&amp;R$1,'Subject Class Lists'!$K$1:$K$3230,0),MATCH("Subject Class",'Subject Class Lists'!$A$1:$K$1,0)))</f>
        <v/>
      </c>
      <c r="S446" s="15" t="str">
        <f>IF(COUNTIF('Subject Class Lists'!$K$1:$K$3230,$A446&amp;" "&amp;S$1)=0,"",INDEX('Subject Class Lists'!$A$1:$K$3230,MATCH($A446&amp;" "&amp;S$1,'Subject Class Lists'!$K$1:$K$3230,0),MATCH("Subject Class",'Subject Class Lists'!$A$1:$K$1,0)))</f>
        <v/>
      </c>
      <c r="T446" s="15" t="str">
        <f>IF(COUNTIF('Subject Class Lists'!$K$1:$K$3230,$A446&amp;" "&amp;T$1)=0,"",INDEX('Subject Class Lists'!$A$1:$K$3230,MATCH($A446&amp;" "&amp;T$1,'Subject Class Lists'!$K$1:$K$3230,0),MATCH("Subject Class",'Subject Class Lists'!$A$1:$K$1,0)))</f>
        <v/>
      </c>
      <c r="U446" s="15" t="str">
        <f>IF(COUNTIF('Subject Class Lists'!$K$1:$K$3230,$A446&amp;" "&amp;U$1)=0,"",INDEX('Subject Class Lists'!$A$1:$K$3230,MATCH($A446&amp;" "&amp;U$1,'Subject Class Lists'!$K$1:$K$3230,0),MATCH("Subject Class",'Subject Class Lists'!$A$1:$K$1,0)))</f>
        <v/>
      </c>
      <c r="V446" s="15" t="str">
        <f>IF(COUNTIF('Subject Class Lists'!$K$1:$K$3230,$A446&amp;" "&amp;V$1)=0,"",INDEX('Subject Class Lists'!$A$1:$K$3230,MATCH($A446&amp;" "&amp;V$1,'Subject Class Lists'!$K$1:$K$3230,0),MATCH("Subject Class",'Subject Class Lists'!$A$1:$K$1,0)))</f>
        <v/>
      </c>
      <c r="W446" s="15" t="str">
        <f>IF(COUNTIF('Subject Class Lists'!$K$1:$K$3230,$A446&amp;" "&amp;W$1)=0,"",INDEX('Subject Class Lists'!$A$1:$K$3230,MATCH($A446&amp;" "&amp;W$1,'Subject Class Lists'!$K$1:$K$3230,0),MATCH("Subject Class",'Subject Class Lists'!$A$1:$K$1,0)))</f>
        <v/>
      </c>
      <c r="X446" s="15" t="str">
        <f>IF(COUNTIF('Subject Class Lists'!$K$1:$K$3230,$A446&amp;" "&amp;X$1)=0,"",INDEX('Subject Class Lists'!$A$1:$K$3230,MATCH($A446&amp;" "&amp;X$1,'Subject Class Lists'!$K$1:$K$3230,0),MATCH("Subject Class",'Subject Class Lists'!$A$1:$K$1,0)))</f>
        <v/>
      </c>
      <c r="Y446" s="15" t="str">
        <f>IF(COUNTIF('Subject Class Lists'!$K$1:$K$3230,$A446&amp;" "&amp;Y$1)=0,"",INDEX('Subject Class Lists'!$A$1:$K$3230,MATCH($A446&amp;" "&amp;Y$1,'Subject Class Lists'!$K$1:$K$3230,0),MATCH("Subject Class",'Subject Class Lists'!$A$1:$K$1,0)))</f>
        <v/>
      </c>
      <c r="Z446" s="15" t="str">
        <f>IF(COUNTIF('Subject Class Lists'!$K$1:$K$3230,$A446&amp;" "&amp;Z$1)=0,"",INDEX('Subject Class Lists'!$A$1:$K$3230,MATCH($A446&amp;" "&amp;Z$1,'Subject Class Lists'!$K$1:$K$3230,0),MATCH("Subject Class",'Subject Class Lists'!$A$1:$K$1,0)))</f>
        <v/>
      </c>
      <c r="AA446" s="15" t="str">
        <f>IF(COUNTIF('Subject Class Lists'!$K$1:$K$3230,$A446&amp;" "&amp;AA$1)=0,"",INDEX('Subject Class Lists'!$A$1:$K$3230,MATCH($A446&amp;" "&amp;AA$1,'Subject Class Lists'!$K$1:$K$3230,0),MATCH("Subject Class",'Subject Class Lists'!$A$1:$K$1,0)))</f>
        <v/>
      </c>
      <c r="AB446" s="15" t="str">
        <f>IF(COUNTIF('Subject Class Lists'!$K$1:$K$3230,$A446&amp;" "&amp;AB$1)=0,"",INDEX('Subject Class Lists'!$A$1:$K$3230,MATCH($A446&amp;" "&amp;AB$1,'Subject Class Lists'!$K$1:$K$3230,0),MATCH("Subject Class",'Subject Class Lists'!$A$1:$K$1,0)))</f>
        <v/>
      </c>
      <c r="AC446" s="15" t="str">
        <f>IF(COUNTIF('Subject Class Lists'!$K$1:$K$3230,$A446&amp;" "&amp;AC$1)=0,"",INDEX('Subject Class Lists'!$A$1:$K$3230,MATCH($A446&amp;" "&amp;AC$1,'Subject Class Lists'!$K$1:$K$3230,0),MATCH("Subject Class",'Subject Class Lists'!$A$1:$K$1,0)))</f>
        <v/>
      </c>
      <c r="AD446" s="15" t="str">
        <f>IF(COUNTIF('Subject Class Lists'!$K$1:$K$3230,$A446&amp;" "&amp;AD$1)=0,"",INDEX('Subject Class Lists'!$A$1:$K$3230,MATCH($A446&amp;" "&amp;AD$1,'Subject Class Lists'!$K$1:$K$3230,0),MATCH("Subject Class",'Subject Class Lists'!$A$1:$K$1,0)))</f>
        <v/>
      </c>
      <c r="AE446" s="15" t="str">
        <f>IF(COUNTIF('Subject Class Lists'!$K$1:$K$3230,$A446&amp;" "&amp;AE$1)=0,"",INDEX('Subject Class Lists'!$A$1:$K$3230,MATCH($A446&amp;" "&amp;AE$1,'Subject Class Lists'!$K$1:$K$3230,0),MATCH("Subject Class",'Subject Class Lists'!$A$1:$K$1,0)))</f>
        <v/>
      </c>
      <c r="AF446" s="15" t="str">
        <f>IF(COUNTIF('Subject Class Lists'!$K$1:$K$3230,$A446&amp;" "&amp;AF$1)=0,"",INDEX('Subject Class Lists'!$A$1:$K$3230,MATCH($A446&amp;" "&amp;AF$1,'Subject Class Lists'!$K$1:$K$3230,0),MATCH("Subject Class",'Subject Class Lists'!$A$1:$K$1,0)))</f>
        <v/>
      </c>
      <c r="AG446" s="15" t="str">
        <f>IF(COUNTIF('Subject Class Lists'!$K$1:$K$3230,$A446&amp;" "&amp;AG$1)=0,"",INDEX('Subject Class Lists'!$A$1:$K$3230,MATCH($A446&amp;" "&amp;AG$1,'Subject Class Lists'!$K$1:$K$3230,0),MATCH("Subject Class",'Subject Class Lists'!$A$1:$K$1,0)))</f>
        <v/>
      </c>
      <c r="AH446" s="15" t="str">
        <f>IF(COUNTIF('Subject Class Lists'!$K$1:$K$3230,$A446&amp;" "&amp;AH$1)=0,"",INDEX('Subject Class Lists'!$A$1:$K$3230,MATCH($A446&amp;" "&amp;AH$1,'Subject Class Lists'!$K$1:$K$3230,0),MATCH("Subject Class",'Subject Class Lists'!$A$1:$K$1,0)))</f>
        <v/>
      </c>
      <c r="AI446" s="15" t="str">
        <f>IF(COUNTIF('Subject Class Lists'!$K$1:$K$3230,$A446&amp;" "&amp;AI$1)=0,"",INDEX('Subject Class Lists'!$A$1:$K$3230,MATCH($A446&amp;" "&amp;AI$1,'Subject Class Lists'!$K$1:$K$3230,0),MATCH("Subject Class",'Subject Class Lists'!$A$1:$K$1,0)))</f>
        <v/>
      </c>
      <c r="AJ446" s="15" t="str">
        <f>IF(COUNTIF('Subject Class Lists'!$K$1:$K$3230,$A446&amp;" "&amp;AJ$1)=0,"",INDEX('Subject Class Lists'!$A$1:$K$3230,MATCH($A446&amp;" "&amp;AJ$1,'Subject Class Lists'!$K$1:$K$3230,0),MATCH("Subject Class",'Subject Class Lists'!$A$1:$K$1,0)))</f>
        <v/>
      </c>
      <c r="AK446" s="15" t="str">
        <f>IF(COUNTIF('Subject Class Lists'!$K$1:$K$3230,$A446&amp;" "&amp;AK$1)=0,"",INDEX('Subject Class Lists'!$A$1:$K$3230,MATCH($A446&amp;" "&amp;AK$1,'Subject Class Lists'!$K$1:$K$3230,0),MATCH("Subject Class",'Subject Class Lists'!$A$1:$K$1,0)))</f>
        <v>2gp1C20</v>
      </c>
      <c r="AL446" s="15" t="str">
        <f>IF(COUNTIF('Subject Class Lists'!$K$1:$K$3230,$A446&amp;" "&amp;AL$1)=0,"",INDEX('Subject Class Lists'!$A$1:$K$3230,MATCH($A446&amp;" "&amp;AL$1,'Subject Class Lists'!$K$1:$K$3230,0),MATCH("Subject Class",'Subject Class Lists'!$A$1:$K$1,0)))</f>
        <v/>
      </c>
      <c r="AM446" s="15" t="str">
        <f>IF(COUNTIF('Subject Class Lists'!$K$1:$K$3230,$A446&amp;" "&amp;AM$1)=0,"",INDEX('Subject Class Lists'!$A$1:$K$3230,MATCH($A446&amp;" "&amp;AM$1,'Subject Class Lists'!$K$1:$K$3230,0),MATCH("Subject Class",'Subject Class Lists'!$A$1:$K$1,0)))</f>
        <v/>
      </c>
      <c r="AN446" s="15" t="str">
        <f>IF(COUNTIF('Subject Class Lists'!$K$1:$K$3230,$A446&amp;" "&amp;AN$1)=0,"",INDEX('Subject Class Lists'!$A$1:$K$3230,MATCH($A446&amp;" "&amp;AN$1,'Subject Class Lists'!$K$1:$K$3230,0),MATCH("Subject Class",'Subject Class Lists'!$A$1:$K$1,0)))</f>
        <v/>
      </c>
      <c r="AO446" s="15" t="str">
        <f>IF(COUNTIF('Subject Class Lists'!$K$1:$K$3230,$A446&amp;" "&amp;AO$1)=0,"",INDEX('Subject Class Lists'!$A$1:$K$3230,MATCH($A446&amp;" "&amp;AO$1,'Subject Class Lists'!$K$1:$K$3230,0),MATCH("Subject Class",'Subject Class Lists'!$A$1:$K$1,0)))</f>
        <v/>
      </c>
      <c r="AP446" s="15" t="str">
        <f>IF(COUNTIF('Subject Class Lists'!$K$1:$K$3230,$A446&amp;" "&amp;AP$1)=0,"",INDEX('Subject Class Lists'!$A$1:$K$3230,MATCH($A446&amp;" "&amp;AP$1,'Subject Class Lists'!$K$1:$K$3230,0),MATCH("Subject Class",'Subject Class Lists'!$A$1:$K$1,0)))</f>
        <v/>
      </c>
      <c r="AQ446" s="15" t="str">
        <f>IF(COUNTIF('Subject Class Lists'!$K$1:$K$3230,$A446&amp;" "&amp;AQ$1)=0,"",INDEX('Subject Class Lists'!$A$1:$K$3230,MATCH($A446&amp;" "&amp;AQ$1,'Subject Class Lists'!$K$1:$K$3230,0),MATCH("Subject Class",'Subject Class Lists'!$A$1:$K$1,0)))</f>
        <v/>
      </c>
      <c r="AR446" s="15" t="str">
        <f>IF(COUNTIF('Subject Class Lists'!$K$1:$K$3230,$A446&amp;" "&amp;AR$1)=0,"",INDEX('Subject Class Lists'!$A$1:$K$3230,MATCH($A446&amp;" "&amp;AR$1,'Subject Class Lists'!$K$1:$K$3230,0),MATCH("Subject Class",'Subject Class Lists'!$A$1:$K$1,0)))</f>
        <v/>
      </c>
      <c r="AS446" s="15" t="str">
        <f>IF(COUNTIF('Subject Class Lists'!$K$1:$K$3230,$A446&amp;" "&amp;AS$1)=0,"",INDEX('Subject Class Lists'!$A$1:$K$3230,MATCH($A446&amp;" "&amp;AS$1,'Subject Class Lists'!$K$1:$K$3230,0),MATCH("Subject Class",'Subject Class Lists'!$A$1:$K$1,0)))</f>
        <v/>
      </c>
      <c r="AT446" s="15" t="str">
        <f>IF(COUNTIF('Subject Class Lists'!$K$1:$K$3230,$A446&amp;" "&amp;AT$1)=0,"",INDEX('Subject Class Lists'!$A$1:$K$3230,MATCH($A446&amp;" "&amp;AT$1,'Subject Class Lists'!$K$1:$K$3230,0),MATCH("Subject Class",'Subject Class Lists'!$A$1:$K$1,0)))</f>
        <v/>
      </c>
      <c r="AU446" s="15" t="str">
        <f>IF(COUNTIF('Subject Class Lists'!$K$1:$K$3230,$A446&amp;" "&amp;AU$1)=0,"",INDEX('Subject Class Lists'!$A$1:$K$3230,MATCH($A446&amp;" "&amp;AU$1,'Subject Class Lists'!$K$1:$K$3230,0),MATCH("Subject Class",'Subject Class Lists'!$A$1:$K$1,0)))</f>
        <v/>
      </c>
      <c r="AV446" s="15" t="str">
        <f>IF(COUNTIF('Subject Class Lists'!$K$1:$K$3230,$A446&amp;" "&amp;AV$1)=0,"",INDEX('Subject Class Lists'!$A$1:$K$3230,MATCH($A446&amp;" "&amp;AV$1,'Subject Class Lists'!$K$1:$K$3230,0),MATCH("Subject Class",'Subject Class Lists'!$A$1:$K$1,0)))</f>
        <v/>
      </c>
    </row>
    <row r="447" spans="1:48" x14ac:dyDescent="0.3">
      <c r="A447" s="12">
        <v>1905017</v>
      </c>
      <c r="B447" s="15" t="s">
        <v>659</v>
      </c>
      <c r="C447" s="15" t="s">
        <v>174</v>
      </c>
      <c r="D447" s="15" t="s">
        <v>267</v>
      </c>
      <c r="E447" s="15" t="str">
        <f>IF(COUNTIF('Subject Class Lists'!$K$1:$K$3230,$A447&amp;" "&amp;E$1)=0,"",INDEX('Subject Class Lists'!$A$1:$K$3230,MATCH($A447&amp;" "&amp;E$1,'Subject Class Lists'!$K$1:$K$3230,0),MATCH("Subject Class",'Subject Class Lists'!$A$1:$K$1,0)))</f>
        <v>2ma2N</v>
      </c>
      <c r="F447" s="15" t="str">
        <f>IF(COUNTIF('Subject Class Lists'!$K$1:$K$3230,$A447&amp;" "&amp;F$1)=0,"",INDEX('Subject Class Lists'!$A$1:$K$3230,MATCH($A447&amp;" "&amp;F$1,'Subject Class Lists'!$K$1:$K$3230,0),MATCH("Subject Class",'Subject Class Lists'!$A$1:$K$1,0)))</f>
        <v/>
      </c>
      <c r="G447" s="15" t="str">
        <f>IF(COUNTIF('Subject Class Lists'!$K$1:$K$3230,$A447&amp;" "&amp;G$1)=0,"",INDEX('Subject Class Lists'!$A$1:$K$3230,MATCH($A447&amp;" "&amp;G$1,'Subject Class Lists'!$K$1:$K$3230,0),MATCH("Subject Class",'Subject Class Lists'!$A$1:$K$1,0)))</f>
        <v>2cm2O</v>
      </c>
      <c r="H447" s="15" t="str">
        <f>IF(COUNTIF('Subject Class Lists'!$K$1:$K$3230,$A447&amp;" "&amp;H$1)=0,"",INDEX('Subject Class Lists'!$A$1:$K$3230,MATCH($A447&amp;" "&amp;H$1,'Subject Class Lists'!$K$1:$K$3230,0),MATCH("Subject Class",'Subject Class Lists'!$A$1:$K$1,0)))</f>
        <v>2ph2J</v>
      </c>
      <c r="I447" s="15" t="str">
        <f>IF(COUNTIF('Subject Class Lists'!$K$1:$K$3230,$A447&amp;" "&amp;I$1)=0,"",INDEX('Subject Class Lists'!$A$1:$K$3230,MATCH($A447&amp;" "&amp;I$1,'Subject Class Lists'!$K$1:$K$3230,0),MATCH("Subject Class",'Subject Class Lists'!$A$1:$K$1,0)))</f>
        <v>2ec2K</v>
      </c>
      <c r="J447" s="15" t="str">
        <f>IF(COUNTIF('Subject Class Lists'!$K$1:$K$3230,$A447&amp;" "&amp;J$1)=0,"",INDEX('Subject Class Lists'!$A$1:$K$3230,MATCH($A447&amp;" "&amp;J$1,'Subject Class Lists'!$K$1:$K$3230,0),MATCH("Subject Class",'Subject Class Lists'!$A$1:$K$1,0)))</f>
        <v/>
      </c>
      <c r="K447" s="15" t="str">
        <f>IF(COUNTIF('Subject Class Lists'!$K$1:$K$3230,$A447&amp;" "&amp;K$1)=0,"",LEFT(INDEX('Subject Class Lists'!$A$1:$K$3230,MATCH($A447&amp;" "&amp;K$1,'Subject Class Lists'!$K$1:$K$3230,0),MATCH("Subject Class",'Subject Class Lists'!$A$1:$K$1,0)),5))</f>
        <v/>
      </c>
      <c r="L447" s="15" t="str">
        <f>IF(COUNTIF('Subject Class Lists'!$K$1:$K$3230,$A447&amp;" "&amp;L$1)=0,"",LEFT(INDEX('Subject Class Lists'!$A$1:$K$3230,MATCH($A447&amp;" "&amp;L$1,'Subject Class Lists'!$K$1:$K$3230,0),MATCH("Subject Class",'Subject Class Lists'!$A$1:$K$1,0)),5))</f>
        <v/>
      </c>
      <c r="M447" s="15" t="str">
        <f>IF(COUNTIF('Subject Class Lists'!$K$1:$K$3230,$A447&amp;" "&amp;M$1)=0,"",INDEX('Subject Class Lists'!$A$1:$K$3230,MATCH($A447&amp;" "&amp;M$1,'Subject Class Lists'!$K$1:$K$3230,0),MATCH("Subject Class",'Subject Class Lists'!$A$1:$K$1,0)))</f>
        <v/>
      </c>
      <c r="N447" s="15" t="str">
        <f>IF(COUNTIF('Subject Class Lists'!$K$1:$K$3230,$A447&amp;" "&amp;N$1)=0,"",INDEX('Subject Class Lists'!$A$1:$K$3230,MATCH($A447&amp;" "&amp;N$1,'Subject Class Lists'!$K$1:$K$3230,0),MATCH("Subject Class",'Subject Class Lists'!$A$1:$K$1,0)))</f>
        <v/>
      </c>
      <c r="O447" s="15" t="str">
        <f>IF(COUNTIF('Subject Class Lists'!$K$1:$K$3230,$A447&amp;" "&amp;O$1)=0,"",INDEX('Subject Class Lists'!$A$1:$K$3230,MATCH($A447&amp;" "&amp;O$1,'Subject Class Lists'!$K$1:$K$3230,0),MATCH("Subject Class",'Subject Class Lists'!$A$1:$K$1,0)))</f>
        <v/>
      </c>
      <c r="P447" s="15" t="str">
        <f>IF(COUNTIF('Subject Class Lists'!$K$1:$K$3230,$A447&amp;" "&amp;P$1)=0,"",INDEX('Subject Class Lists'!$A$1:$K$3230,MATCH($A447&amp;" "&amp;P$1,'Subject Class Lists'!$K$1:$K$3230,0),MATCH("Subject Class",'Subject Class Lists'!$A$1:$K$1,0)))</f>
        <v/>
      </c>
      <c r="Q447" s="15" t="str">
        <f>IF(COUNTIF('Subject Class Lists'!$K$1:$K$3230,$A447&amp;" "&amp;Q$1)=0,"",INDEX('Subject Class Lists'!$A$1:$K$3230,MATCH($A447&amp;" "&amp;Q$1,'Subject Class Lists'!$K$1:$K$3230,0),MATCH("Subject Class",'Subject Class Lists'!$A$1:$K$1,0)))</f>
        <v/>
      </c>
      <c r="R447" s="15" t="str">
        <f>IF(COUNTIF('Subject Class Lists'!$K$1:$K$3230,$A447&amp;" "&amp;R$1)=0,"",INDEX('Subject Class Lists'!$A$1:$K$3230,MATCH($A447&amp;" "&amp;R$1,'Subject Class Lists'!$K$1:$K$3230,0),MATCH("Subject Class",'Subject Class Lists'!$A$1:$K$1,0)))</f>
        <v/>
      </c>
      <c r="S447" s="15" t="str">
        <f>IF(COUNTIF('Subject Class Lists'!$K$1:$K$3230,$A447&amp;" "&amp;S$1)=0,"",INDEX('Subject Class Lists'!$A$1:$K$3230,MATCH($A447&amp;" "&amp;S$1,'Subject Class Lists'!$K$1:$K$3230,0),MATCH("Subject Class",'Subject Class Lists'!$A$1:$K$1,0)))</f>
        <v/>
      </c>
      <c r="T447" s="15" t="str">
        <f>IF(COUNTIF('Subject Class Lists'!$K$1:$K$3230,$A447&amp;" "&amp;T$1)=0,"",INDEX('Subject Class Lists'!$A$1:$K$3230,MATCH($A447&amp;" "&amp;T$1,'Subject Class Lists'!$K$1:$K$3230,0),MATCH("Subject Class",'Subject Class Lists'!$A$1:$K$1,0)))</f>
        <v/>
      </c>
      <c r="U447" s="15" t="str">
        <f>IF(COUNTIF('Subject Class Lists'!$K$1:$K$3230,$A447&amp;" "&amp;U$1)=0,"",INDEX('Subject Class Lists'!$A$1:$K$3230,MATCH($A447&amp;" "&amp;U$1,'Subject Class Lists'!$K$1:$K$3230,0),MATCH("Subject Class",'Subject Class Lists'!$A$1:$K$1,0)))</f>
        <v/>
      </c>
      <c r="V447" s="15" t="str">
        <f>IF(COUNTIF('Subject Class Lists'!$K$1:$K$3230,$A447&amp;" "&amp;V$1)=0,"",INDEX('Subject Class Lists'!$A$1:$K$3230,MATCH($A447&amp;" "&amp;V$1,'Subject Class Lists'!$K$1:$K$3230,0),MATCH("Subject Class",'Subject Class Lists'!$A$1:$K$1,0)))</f>
        <v/>
      </c>
      <c r="W447" s="15" t="str">
        <f>IF(COUNTIF('Subject Class Lists'!$K$1:$K$3230,$A447&amp;" "&amp;W$1)=0,"",INDEX('Subject Class Lists'!$A$1:$K$3230,MATCH($A447&amp;" "&amp;W$1,'Subject Class Lists'!$K$1:$K$3230,0),MATCH("Subject Class",'Subject Class Lists'!$A$1:$K$1,0)))</f>
        <v/>
      </c>
      <c r="X447" s="15" t="str">
        <f>IF(COUNTIF('Subject Class Lists'!$K$1:$K$3230,$A447&amp;" "&amp;X$1)=0,"",INDEX('Subject Class Lists'!$A$1:$K$3230,MATCH($A447&amp;" "&amp;X$1,'Subject Class Lists'!$K$1:$K$3230,0),MATCH("Subject Class",'Subject Class Lists'!$A$1:$K$1,0)))</f>
        <v/>
      </c>
      <c r="Y447" s="15" t="str">
        <f>IF(COUNTIF('Subject Class Lists'!$K$1:$K$3230,$A447&amp;" "&amp;Y$1)=0,"",INDEX('Subject Class Lists'!$A$1:$K$3230,MATCH($A447&amp;" "&amp;Y$1,'Subject Class Lists'!$K$1:$K$3230,0),MATCH("Subject Class",'Subject Class Lists'!$A$1:$K$1,0)))</f>
        <v/>
      </c>
      <c r="Z447" s="15" t="str">
        <f>IF(COUNTIF('Subject Class Lists'!$K$1:$K$3230,$A447&amp;" "&amp;Z$1)=0,"",INDEX('Subject Class Lists'!$A$1:$K$3230,MATCH($A447&amp;" "&amp;Z$1,'Subject Class Lists'!$K$1:$K$3230,0),MATCH("Subject Class",'Subject Class Lists'!$A$1:$K$1,0)))</f>
        <v/>
      </c>
      <c r="AA447" s="15" t="str">
        <f>IF(COUNTIF('Subject Class Lists'!$K$1:$K$3230,$A447&amp;" "&amp;AA$1)=0,"",INDEX('Subject Class Lists'!$A$1:$K$3230,MATCH($A447&amp;" "&amp;AA$1,'Subject Class Lists'!$K$1:$K$3230,0),MATCH("Subject Class",'Subject Class Lists'!$A$1:$K$1,0)))</f>
        <v/>
      </c>
      <c r="AB447" s="15" t="str">
        <f>IF(COUNTIF('Subject Class Lists'!$K$1:$K$3230,$A447&amp;" "&amp;AB$1)=0,"",INDEX('Subject Class Lists'!$A$1:$K$3230,MATCH($A447&amp;" "&amp;AB$1,'Subject Class Lists'!$K$1:$K$3230,0),MATCH("Subject Class",'Subject Class Lists'!$A$1:$K$1,0)))</f>
        <v/>
      </c>
      <c r="AC447" s="15" t="str">
        <f>IF(COUNTIF('Subject Class Lists'!$K$1:$K$3230,$A447&amp;" "&amp;AC$1)=0,"",INDEX('Subject Class Lists'!$A$1:$K$3230,MATCH($A447&amp;" "&amp;AC$1,'Subject Class Lists'!$K$1:$K$3230,0),MATCH("Subject Class",'Subject Class Lists'!$A$1:$K$1,0)))</f>
        <v/>
      </c>
      <c r="AD447" s="15" t="str">
        <f>IF(COUNTIF('Subject Class Lists'!$K$1:$K$3230,$A447&amp;" "&amp;AD$1)=0,"",INDEX('Subject Class Lists'!$A$1:$K$3230,MATCH($A447&amp;" "&amp;AD$1,'Subject Class Lists'!$K$1:$K$3230,0),MATCH("Subject Class",'Subject Class Lists'!$A$1:$K$1,0)))</f>
        <v/>
      </c>
      <c r="AE447" s="15" t="str">
        <f>IF(COUNTIF('Subject Class Lists'!$K$1:$K$3230,$A447&amp;" "&amp;AE$1)=0,"",INDEX('Subject Class Lists'!$A$1:$K$3230,MATCH($A447&amp;" "&amp;AE$1,'Subject Class Lists'!$K$1:$K$3230,0),MATCH("Subject Class",'Subject Class Lists'!$A$1:$K$1,0)))</f>
        <v/>
      </c>
      <c r="AF447" s="15" t="str">
        <f>IF(COUNTIF('Subject Class Lists'!$K$1:$K$3230,$A447&amp;" "&amp;AF$1)=0,"",INDEX('Subject Class Lists'!$A$1:$K$3230,MATCH($A447&amp;" "&amp;AF$1,'Subject Class Lists'!$K$1:$K$3230,0),MATCH("Subject Class",'Subject Class Lists'!$A$1:$K$1,0)))</f>
        <v/>
      </c>
      <c r="AG447" s="15" t="str">
        <f>IF(COUNTIF('Subject Class Lists'!$K$1:$K$3230,$A447&amp;" "&amp;AG$1)=0,"",INDEX('Subject Class Lists'!$A$1:$K$3230,MATCH($A447&amp;" "&amp;AG$1,'Subject Class Lists'!$K$1:$K$3230,0),MATCH("Subject Class",'Subject Class Lists'!$A$1:$K$1,0)))</f>
        <v/>
      </c>
      <c r="AH447" s="15" t="str">
        <f>IF(COUNTIF('Subject Class Lists'!$K$1:$K$3230,$A447&amp;" "&amp;AH$1)=0,"",INDEX('Subject Class Lists'!$A$1:$K$3230,MATCH($A447&amp;" "&amp;AH$1,'Subject Class Lists'!$K$1:$K$3230,0),MATCH("Subject Class",'Subject Class Lists'!$A$1:$K$1,0)))</f>
        <v/>
      </c>
      <c r="AI447" s="15" t="str">
        <f>IF(COUNTIF('Subject Class Lists'!$K$1:$K$3230,$A447&amp;" "&amp;AI$1)=0,"",INDEX('Subject Class Lists'!$A$1:$K$3230,MATCH($A447&amp;" "&amp;AI$1,'Subject Class Lists'!$K$1:$K$3230,0),MATCH("Subject Class",'Subject Class Lists'!$A$1:$K$1,0)))</f>
        <v/>
      </c>
      <c r="AJ447" s="15" t="str">
        <f>IF(COUNTIF('Subject Class Lists'!$K$1:$K$3230,$A447&amp;" "&amp;AJ$1)=0,"",INDEX('Subject Class Lists'!$A$1:$K$3230,MATCH($A447&amp;" "&amp;AJ$1,'Subject Class Lists'!$K$1:$K$3230,0),MATCH("Subject Class",'Subject Class Lists'!$A$1:$K$1,0)))</f>
        <v/>
      </c>
      <c r="AK447" s="15" t="str">
        <f>IF(COUNTIF('Subject Class Lists'!$K$1:$K$3230,$A447&amp;" "&amp;AK$1)=0,"",INDEX('Subject Class Lists'!$A$1:$K$3230,MATCH($A447&amp;" "&amp;AK$1,'Subject Class Lists'!$K$1:$K$3230,0),MATCH("Subject Class",'Subject Class Lists'!$A$1:$K$1,0)))</f>
        <v>2gp1C20</v>
      </c>
      <c r="AL447" s="15" t="str">
        <f>IF(COUNTIF('Subject Class Lists'!$K$1:$K$3230,$A447&amp;" "&amp;AL$1)=0,"",INDEX('Subject Class Lists'!$A$1:$K$3230,MATCH($A447&amp;" "&amp;AL$1,'Subject Class Lists'!$K$1:$K$3230,0),MATCH("Subject Class",'Subject Class Lists'!$A$1:$K$1,0)))</f>
        <v/>
      </c>
      <c r="AM447" s="15" t="str">
        <f>IF(COUNTIF('Subject Class Lists'!$K$1:$K$3230,$A447&amp;" "&amp;AM$1)=0,"",INDEX('Subject Class Lists'!$A$1:$K$3230,MATCH($A447&amp;" "&amp;AM$1,'Subject Class Lists'!$K$1:$K$3230,0),MATCH("Subject Class",'Subject Class Lists'!$A$1:$K$1,0)))</f>
        <v/>
      </c>
      <c r="AN447" s="15" t="str">
        <f>IF(COUNTIF('Subject Class Lists'!$K$1:$K$3230,$A447&amp;" "&amp;AN$1)=0,"",INDEX('Subject Class Lists'!$A$1:$K$3230,MATCH($A447&amp;" "&amp;AN$1,'Subject Class Lists'!$K$1:$K$3230,0),MATCH("Subject Class",'Subject Class Lists'!$A$1:$K$1,0)))</f>
        <v/>
      </c>
      <c r="AO447" s="15" t="str">
        <f>IF(COUNTIF('Subject Class Lists'!$K$1:$K$3230,$A447&amp;" "&amp;AO$1)=0,"",INDEX('Subject Class Lists'!$A$1:$K$3230,MATCH($A447&amp;" "&amp;AO$1,'Subject Class Lists'!$K$1:$K$3230,0),MATCH("Subject Class",'Subject Class Lists'!$A$1:$K$1,0)))</f>
        <v/>
      </c>
      <c r="AP447" s="15" t="str">
        <f>IF(COUNTIF('Subject Class Lists'!$K$1:$K$3230,$A447&amp;" "&amp;AP$1)=0,"",INDEX('Subject Class Lists'!$A$1:$K$3230,MATCH($A447&amp;" "&amp;AP$1,'Subject Class Lists'!$K$1:$K$3230,0),MATCH("Subject Class",'Subject Class Lists'!$A$1:$K$1,0)))</f>
        <v/>
      </c>
      <c r="AQ447" s="15" t="str">
        <f>IF(COUNTIF('Subject Class Lists'!$K$1:$K$3230,$A447&amp;" "&amp;AQ$1)=0,"",INDEX('Subject Class Lists'!$A$1:$K$3230,MATCH($A447&amp;" "&amp;AQ$1,'Subject Class Lists'!$K$1:$K$3230,0),MATCH("Subject Class",'Subject Class Lists'!$A$1:$K$1,0)))</f>
        <v/>
      </c>
      <c r="AR447" s="15" t="str">
        <f>IF(COUNTIF('Subject Class Lists'!$K$1:$K$3230,$A447&amp;" "&amp;AR$1)=0,"",INDEX('Subject Class Lists'!$A$1:$K$3230,MATCH($A447&amp;" "&amp;AR$1,'Subject Class Lists'!$K$1:$K$3230,0),MATCH("Subject Class",'Subject Class Lists'!$A$1:$K$1,0)))</f>
        <v/>
      </c>
      <c r="AS447" s="15" t="str">
        <f>IF(COUNTIF('Subject Class Lists'!$K$1:$K$3230,$A447&amp;" "&amp;AS$1)=0,"",INDEX('Subject Class Lists'!$A$1:$K$3230,MATCH($A447&amp;" "&amp;AS$1,'Subject Class Lists'!$K$1:$K$3230,0),MATCH("Subject Class",'Subject Class Lists'!$A$1:$K$1,0)))</f>
        <v/>
      </c>
      <c r="AT447" s="15" t="str">
        <f>IF(COUNTIF('Subject Class Lists'!$K$1:$K$3230,$A447&amp;" "&amp;AT$1)=0,"",INDEX('Subject Class Lists'!$A$1:$K$3230,MATCH($A447&amp;" "&amp;AT$1,'Subject Class Lists'!$K$1:$K$3230,0),MATCH("Subject Class",'Subject Class Lists'!$A$1:$K$1,0)))</f>
        <v/>
      </c>
      <c r="AU447" s="15" t="str">
        <f>IF(COUNTIF('Subject Class Lists'!$K$1:$K$3230,$A447&amp;" "&amp;AU$1)=0,"",INDEX('Subject Class Lists'!$A$1:$K$3230,MATCH($A447&amp;" "&amp;AU$1,'Subject Class Lists'!$K$1:$K$3230,0),MATCH("Subject Class",'Subject Class Lists'!$A$1:$K$1,0)))</f>
        <v/>
      </c>
      <c r="AV447" s="15" t="str">
        <f>IF(COUNTIF('Subject Class Lists'!$K$1:$K$3230,$A447&amp;" "&amp;AV$1)=0,"",INDEX('Subject Class Lists'!$A$1:$K$3230,MATCH($A447&amp;" "&amp;AV$1,'Subject Class Lists'!$K$1:$K$3230,0),MATCH("Subject Class",'Subject Class Lists'!$A$1:$K$1,0)))</f>
        <v/>
      </c>
    </row>
    <row r="448" spans="1:48" x14ac:dyDescent="0.3">
      <c r="A448" s="12">
        <v>1501152</v>
      </c>
      <c r="B448" s="15" t="s">
        <v>884</v>
      </c>
      <c r="C448" s="15" t="s">
        <v>174</v>
      </c>
      <c r="D448" s="15" t="s">
        <v>267</v>
      </c>
      <c r="E448" s="15" t="str">
        <f>IF(COUNTIF('Subject Class Lists'!$K$1:$K$3230,$A448&amp;" "&amp;E$1)=0,"",INDEX('Subject Class Lists'!$A$1:$K$3230,MATCH($A448&amp;" "&amp;E$1,'Subject Class Lists'!$K$1:$K$3230,0),MATCH("Subject Class",'Subject Class Lists'!$A$1:$K$1,0)))</f>
        <v>2ma2N</v>
      </c>
      <c r="F448" s="15" t="str">
        <f>IF(COUNTIF('Subject Class Lists'!$K$1:$K$3230,$A448&amp;" "&amp;F$1)=0,"",INDEX('Subject Class Lists'!$A$1:$K$3230,MATCH($A448&amp;" "&amp;F$1,'Subject Class Lists'!$K$1:$K$3230,0),MATCH("Subject Class",'Subject Class Lists'!$A$1:$K$1,0)))</f>
        <v/>
      </c>
      <c r="G448" s="15" t="str">
        <f>IF(COUNTIF('Subject Class Lists'!$K$1:$K$3230,$A448&amp;" "&amp;G$1)=0,"",INDEX('Subject Class Lists'!$A$1:$K$3230,MATCH($A448&amp;" "&amp;G$1,'Subject Class Lists'!$K$1:$K$3230,0),MATCH("Subject Class",'Subject Class Lists'!$A$1:$K$1,0)))</f>
        <v>2cm2O</v>
      </c>
      <c r="H448" s="15" t="str">
        <f>IF(COUNTIF('Subject Class Lists'!$K$1:$K$3230,$A448&amp;" "&amp;H$1)=0,"",INDEX('Subject Class Lists'!$A$1:$K$3230,MATCH($A448&amp;" "&amp;H$1,'Subject Class Lists'!$K$1:$K$3230,0),MATCH("Subject Class",'Subject Class Lists'!$A$1:$K$1,0)))</f>
        <v>2ph2J</v>
      </c>
      <c r="I448" s="15" t="str">
        <f>IF(COUNTIF('Subject Class Lists'!$K$1:$K$3230,$A448&amp;" "&amp;I$1)=0,"",INDEX('Subject Class Lists'!$A$1:$K$3230,MATCH($A448&amp;" "&amp;I$1,'Subject Class Lists'!$K$1:$K$3230,0),MATCH("Subject Class",'Subject Class Lists'!$A$1:$K$1,0)))</f>
        <v>2ec2K</v>
      </c>
      <c r="J448" s="15" t="str">
        <f>IF(COUNTIF('Subject Class Lists'!$K$1:$K$3230,$A448&amp;" "&amp;J$1)=0,"",INDEX('Subject Class Lists'!$A$1:$K$3230,MATCH($A448&amp;" "&amp;J$1,'Subject Class Lists'!$K$1:$K$3230,0),MATCH("Subject Class",'Subject Class Lists'!$A$1:$K$1,0)))</f>
        <v/>
      </c>
      <c r="K448" s="15" t="str">
        <f>IF(COUNTIF('Subject Class Lists'!$K$1:$K$3230,$A448&amp;" "&amp;K$1)=0,"",LEFT(INDEX('Subject Class Lists'!$A$1:$K$3230,MATCH($A448&amp;" "&amp;K$1,'Subject Class Lists'!$K$1:$K$3230,0),MATCH("Subject Class",'Subject Class Lists'!$A$1:$K$1,0)),5))</f>
        <v/>
      </c>
      <c r="L448" s="15" t="str">
        <f>IF(COUNTIF('Subject Class Lists'!$K$1:$K$3230,$A448&amp;" "&amp;L$1)=0,"",LEFT(INDEX('Subject Class Lists'!$A$1:$K$3230,MATCH($A448&amp;" "&amp;L$1,'Subject Class Lists'!$K$1:$K$3230,0),MATCH("Subject Class",'Subject Class Lists'!$A$1:$K$1,0)),5))</f>
        <v/>
      </c>
      <c r="M448" s="15" t="str">
        <f>IF(COUNTIF('Subject Class Lists'!$K$1:$K$3230,$A448&amp;" "&amp;M$1)=0,"",INDEX('Subject Class Lists'!$A$1:$K$3230,MATCH($A448&amp;" "&amp;M$1,'Subject Class Lists'!$K$1:$K$3230,0),MATCH("Subject Class",'Subject Class Lists'!$A$1:$K$1,0)))</f>
        <v/>
      </c>
      <c r="N448" s="15" t="str">
        <f>IF(COUNTIF('Subject Class Lists'!$K$1:$K$3230,$A448&amp;" "&amp;N$1)=0,"",INDEX('Subject Class Lists'!$A$1:$K$3230,MATCH($A448&amp;" "&amp;N$1,'Subject Class Lists'!$K$1:$K$3230,0),MATCH("Subject Class",'Subject Class Lists'!$A$1:$K$1,0)))</f>
        <v/>
      </c>
      <c r="O448" s="15" t="str">
        <f>IF(COUNTIF('Subject Class Lists'!$K$1:$K$3230,$A448&amp;" "&amp;O$1)=0,"",INDEX('Subject Class Lists'!$A$1:$K$3230,MATCH($A448&amp;" "&amp;O$1,'Subject Class Lists'!$K$1:$K$3230,0),MATCH("Subject Class",'Subject Class Lists'!$A$1:$K$1,0)))</f>
        <v/>
      </c>
      <c r="P448" s="15" t="str">
        <f>IF(COUNTIF('Subject Class Lists'!$K$1:$K$3230,$A448&amp;" "&amp;P$1)=0,"",INDEX('Subject Class Lists'!$A$1:$K$3230,MATCH($A448&amp;" "&amp;P$1,'Subject Class Lists'!$K$1:$K$3230,0),MATCH("Subject Class",'Subject Class Lists'!$A$1:$K$1,0)))</f>
        <v/>
      </c>
      <c r="Q448" s="15" t="str">
        <f>IF(COUNTIF('Subject Class Lists'!$K$1:$K$3230,$A448&amp;" "&amp;Q$1)=0,"",INDEX('Subject Class Lists'!$A$1:$K$3230,MATCH($A448&amp;" "&amp;Q$1,'Subject Class Lists'!$K$1:$K$3230,0),MATCH("Subject Class",'Subject Class Lists'!$A$1:$K$1,0)))</f>
        <v/>
      </c>
      <c r="R448" s="15" t="str">
        <f>IF(COUNTIF('Subject Class Lists'!$K$1:$K$3230,$A448&amp;" "&amp;R$1)=0,"",INDEX('Subject Class Lists'!$A$1:$K$3230,MATCH($A448&amp;" "&amp;R$1,'Subject Class Lists'!$K$1:$K$3230,0),MATCH("Subject Class",'Subject Class Lists'!$A$1:$K$1,0)))</f>
        <v/>
      </c>
      <c r="S448" s="15" t="str">
        <f>IF(COUNTIF('Subject Class Lists'!$K$1:$K$3230,$A448&amp;" "&amp;S$1)=0,"",INDEX('Subject Class Lists'!$A$1:$K$3230,MATCH($A448&amp;" "&amp;S$1,'Subject Class Lists'!$K$1:$K$3230,0),MATCH("Subject Class",'Subject Class Lists'!$A$1:$K$1,0)))</f>
        <v/>
      </c>
      <c r="T448" s="15" t="str">
        <f>IF(COUNTIF('Subject Class Lists'!$K$1:$K$3230,$A448&amp;" "&amp;T$1)=0,"",INDEX('Subject Class Lists'!$A$1:$K$3230,MATCH($A448&amp;" "&amp;T$1,'Subject Class Lists'!$K$1:$K$3230,0),MATCH("Subject Class",'Subject Class Lists'!$A$1:$K$1,0)))</f>
        <v/>
      </c>
      <c r="U448" s="15" t="str">
        <f>IF(COUNTIF('Subject Class Lists'!$K$1:$K$3230,$A448&amp;" "&amp;U$1)=0,"",INDEX('Subject Class Lists'!$A$1:$K$3230,MATCH($A448&amp;" "&amp;U$1,'Subject Class Lists'!$K$1:$K$3230,0),MATCH("Subject Class",'Subject Class Lists'!$A$1:$K$1,0)))</f>
        <v/>
      </c>
      <c r="V448" s="15" t="str">
        <f>IF(COUNTIF('Subject Class Lists'!$K$1:$K$3230,$A448&amp;" "&amp;V$1)=0,"",INDEX('Subject Class Lists'!$A$1:$K$3230,MATCH($A448&amp;" "&amp;V$1,'Subject Class Lists'!$K$1:$K$3230,0),MATCH("Subject Class",'Subject Class Lists'!$A$1:$K$1,0)))</f>
        <v/>
      </c>
      <c r="W448" s="15" t="str">
        <f>IF(COUNTIF('Subject Class Lists'!$K$1:$K$3230,$A448&amp;" "&amp;W$1)=0,"",INDEX('Subject Class Lists'!$A$1:$K$3230,MATCH($A448&amp;" "&amp;W$1,'Subject Class Lists'!$K$1:$K$3230,0),MATCH("Subject Class",'Subject Class Lists'!$A$1:$K$1,0)))</f>
        <v/>
      </c>
      <c r="X448" s="15" t="str">
        <f>IF(COUNTIF('Subject Class Lists'!$K$1:$K$3230,$A448&amp;" "&amp;X$1)=0,"",INDEX('Subject Class Lists'!$A$1:$K$3230,MATCH($A448&amp;" "&amp;X$1,'Subject Class Lists'!$K$1:$K$3230,0),MATCH("Subject Class",'Subject Class Lists'!$A$1:$K$1,0)))</f>
        <v/>
      </c>
      <c r="Y448" s="15" t="str">
        <f>IF(COUNTIF('Subject Class Lists'!$K$1:$K$3230,$A448&amp;" "&amp;Y$1)=0,"",INDEX('Subject Class Lists'!$A$1:$K$3230,MATCH($A448&amp;" "&amp;Y$1,'Subject Class Lists'!$K$1:$K$3230,0),MATCH("Subject Class",'Subject Class Lists'!$A$1:$K$1,0)))</f>
        <v/>
      </c>
      <c r="Z448" s="15" t="str">
        <f>IF(COUNTIF('Subject Class Lists'!$K$1:$K$3230,$A448&amp;" "&amp;Z$1)=0,"",INDEX('Subject Class Lists'!$A$1:$K$3230,MATCH($A448&amp;" "&amp;Z$1,'Subject Class Lists'!$K$1:$K$3230,0),MATCH("Subject Class",'Subject Class Lists'!$A$1:$K$1,0)))</f>
        <v/>
      </c>
      <c r="AA448" s="15" t="str">
        <f>IF(COUNTIF('Subject Class Lists'!$K$1:$K$3230,$A448&amp;" "&amp;AA$1)=0,"",INDEX('Subject Class Lists'!$A$1:$K$3230,MATCH($A448&amp;" "&amp;AA$1,'Subject Class Lists'!$K$1:$K$3230,0),MATCH("Subject Class",'Subject Class Lists'!$A$1:$K$1,0)))</f>
        <v/>
      </c>
      <c r="AB448" s="15" t="str">
        <f>IF(COUNTIF('Subject Class Lists'!$K$1:$K$3230,$A448&amp;" "&amp;AB$1)=0,"",INDEX('Subject Class Lists'!$A$1:$K$3230,MATCH($A448&amp;" "&amp;AB$1,'Subject Class Lists'!$K$1:$K$3230,0),MATCH("Subject Class",'Subject Class Lists'!$A$1:$K$1,0)))</f>
        <v/>
      </c>
      <c r="AC448" s="15" t="str">
        <f>IF(COUNTIF('Subject Class Lists'!$K$1:$K$3230,$A448&amp;" "&amp;AC$1)=0,"",INDEX('Subject Class Lists'!$A$1:$K$3230,MATCH($A448&amp;" "&amp;AC$1,'Subject Class Lists'!$K$1:$K$3230,0),MATCH("Subject Class",'Subject Class Lists'!$A$1:$K$1,0)))</f>
        <v/>
      </c>
      <c r="AD448" s="15" t="str">
        <f>IF(COUNTIF('Subject Class Lists'!$K$1:$K$3230,$A448&amp;" "&amp;AD$1)=0,"",INDEX('Subject Class Lists'!$A$1:$K$3230,MATCH($A448&amp;" "&amp;AD$1,'Subject Class Lists'!$K$1:$K$3230,0),MATCH("Subject Class",'Subject Class Lists'!$A$1:$K$1,0)))</f>
        <v/>
      </c>
      <c r="AE448" s="15" t="str">
        <f>IF(COUNTIF('Subject Class Lists'!$K$1:$K$3230,$A448&amp;" "&amp;AE$1)=0,"",INDEX('Subject Class Lists'!$A$1:$K$3230,MATCH($A448&amp;" "&amp;AE$1,'Subject Class Lists'!$K$1:$K$3230,0),MATCH("Subject Class",'Subject Class Lists'!$A$1:$K$1,0)))</f>
        <v/>
      </c>
      <c r="AF448" s="15" t="str">
        <f>IF(COUNTIF('Subject Class Lists'!$K$1:$K$3230,$A448&amp;" "&amp;AF$1)=0,"",INDEX('Subject Class Lists'!$A$1:$K$3230,MATCH($A448&amp;" "&amp;AF$1,'Subject Class Lists'!$K$1:$K$3230,0),MATCH("Subject Class",'Subject Class Lists'!$A$1:$K$1,0)))</f>
        <v/>
      </c>
      <c r="AG448" s="15" t="str">
        <f>IF(COUNTIF('Subject Class Lists'!$K$1:$K$3230,$A448&amp;" "&amp;AG$1)=0,"",INDEX('Subject Class Lists'!$A$1:$K$3230,MATCH($A448&amp;" "&amp;AG$1,'Subject Class Lists'!$K$1:$K$3230,0),MATCH("Subject Class",'Subject Class Lists'!$A$1:$K$1,0)))</f>
        <v/>
      </c>
      <c r="AH448" s="15" t="str">
        <f>IF(COUNTIF('Subject Class Lists'!$K$1:$K$3230,$A448&amp;" "&amp;AH$1)=0,"",INDEX('Subject Class Lists'!$A$1:$K$3230,MATCH($A448&amp;" "&amp;AH$1,'Subject Class Lists'!$K$1:$K$3230,0),MATCH("Subject Class",'Subject Class Lists'!$A$1:$K$1,0)))</f>
        <v/>
      </c>
      <c r="AI448" s="15" t="str">
        <f>IF(COUNTIF('Subject Class Lists'!$K$1:$K$3230,$A448&amp;" "&amp;AI$1)=0,"",INDEX('Subject Class Lists'!$A$1:$K$3230,MATCH($A448&amp;" "&amp;AI$1,'Subject Class Lists'!$K$1:$K$3230,0),MATCH("Subject Class",'Subject Class Lists'!$A$1:$K$1,0)))</f>
        <v/>
      </c>
      <c r="AJ448" s="15" t="str">
        <f>IF(COUNTIF('Subject Class Lists'!$K$1:$K$3230,$A448&amp;" "&amp;AJ$1)=0,"",INDEX('Subject Class Lists'!$A$1:$K$3230,MATCH($A448&amp;" "&amp;AJ$1,'Subject Class Lists'!$K$1:$K$3230,0),MATCH("Subject Class",'Subject Class Lists'!$A$1:$K$1,0)))</f>
        <v/>
      </c>
      <c r="AK448" s="15" t="str">
        <f>IF(COUNTIF('Subject Class Lists'!$K$1:$K$3230,$A448&amp;" "&amp;AK$1)=0,"",INDEX('Subject Class Lists'!$A$1:$K$3230,MATCH($A448&amp;" "&amp;AK$1,'Subject Class Lists'!$K$1:$K$3230,0),MATCH("Subject Class",'Subject Class Lists'!$A$1:$K$1,0)))</f>
        <v>2gp1C20</v>
      </c>
      <c r="AL448" s="15" t="str">
        <f>IF(COUNTIF('Subject Class Lists'!$K$1:$K$3230,$A448&amp;" "&amp;AL$1)=0,"",INDEX('Subject Class Lists'!$A$1:$K$3230,MATCH($A448&amp;" "&amp;AL$1,'Subject Class Lists'!$K$1:$K$3230,0),MATCH("Subject Class",'Subject Class Lists'!$A$1:$K$1,0)))</f>
        <v/>
      </c>
      <c r="AM448" s="15" t="str">
        <f>IF(COUNTIF('Subject Class Lists'!$K$1:$K$3230,$A448&amp;" "&amp;AM$1)=0,"",INDEX('Subject Class Lists'!$A$1:$K$3230,MATCH($A448&amp;" "&amp;AM$1,'Subject Class Lists'!$K$1:$K$3230,0),MATCH("Subject Class",'Subject Class Lists'!$A$1:$K$1,0)))</f>
        <v/>
      </c>
      <c r="AN448" s="15" t="str">
        <f>IF(COUNTIF('Subject Class Lists'!$K$1:$K$3230,$A448&amp;" "&amp;AN$1)=0,"",INDEX('Subject Class Lists'!$A$1:$K$3230,MATCH($A448&amp;" "&amp;AN$1,'Subject Class Lists'!$K$1:$K$3230,0),MATCH("Subject Class",'Subject Class Lists'!$A$1:$K$1,0)))</f>
        <v/>
      </c>
      <c r="AO448" s="15" t="str">
        <f>IF(COUNTIF('Subject Class Lists'!$K$1:$K$3230,$A448&amp;" "&amp;AO$1)=0,"",INDEX('Subject Class Lists'!$A$1:$K$3230,MATCH($A448&amp;" "&amp;AO$1,'Subject Class Lists'!$K$1:$K$3230,0),MATCH("Subject Class",'Subject Class Lists'!$A$1:$K$1,0)))</f>
        <v/>
      </c>
      <c r="AP448" s="15" t="str">
        <f>IF(COUNTIF('Subject Class Lists'!$K$1:$K$3230,$A448&amp;" "&amp;AP$1)=0,"",INDEX('Subject Class Lists'!$A$1:$K$3230,MATCH($A448&amp;" "&amp;AP$1,'Subject Class Lists'!$K$1:$K$3230,0),MATCH("Subject Class",'Subject Class Lists'!$A$1:$K$1,0)))</f>
        <v/>
      </c>
      <c r="AQ448" s="15" t="str">
        <f>IF(COUNTIF('Subject Class Lists'!$K$1:$K$3230,$A448&amp;" "&amp;AQ$1)=0,"",INDEX('Subject Class Lists'!$A$1:$K$3230,MATCH($A448&amp;" "&amp;AQ$1,'Subject Class Lists'!$K$1:$K$3230,0),MATCH("Subject Class",'Subject Class Lists'!$A$1:$K$1,0)))</f>
        <v/>
      </c>
      <c r="AR448" s="15" t="str">
        <f>IF(COUNTIF('Subject Class Lists'!$K$1:$K$3230,$A448&amp;" "&amp;AR$1)=0,"",INDEX('Subject Class Lists'!$A$1:$K$3230,MATCH($A448&amp;" "&amp;AR$1,'Subject Class Lists'!$K$1:$K$3230,0),MATCH("Subject Class",'Subject Class Lists'!$A$1:$K$1,0)))</f>
        <v/>
      </c>
      <c r="AS448" s="15" t="str">
        <f>IF(COUNTIF('Subject Class Lists'!$K$1:$K$3230,$A448&amp;" "&amp;AS$1)=0,"",INDEX('Subject Class Lists'!$A$1:$K$3230,MATCH($A448&amp;" "&amp;AS$1,'Subject Class Lists'!$K$1:$K$3230,0),MATCH("Subject Class",'Subject Class Lists'!$A$1:$K$1,0)))</f>
        <v/>
      </c>
      <c r="AT448" s="15" t="str">
        <f>IF(COUNTIF('Subject Class Lists'!$K$1:$K$3230,$A448&amp;" "&amp;AT$1)=0,"",INDEX('Subject Class Lists'!$A$1:$K$3230,MATCH($A448&amp;" "&amp;AT$1,'Subject Class Lists'!$K$1:$K$3230,0),MATCH("Subject Class",'Subject Class Lists'!$A$1:$K$1,0)))</f>
        <v/>
      </c>
      <c r="AU448" s="15" t="str">
        <f>IF(COUNTIF('Subject Class Lists'!$K$1:$K$3230,$A448&amp;" "&amp;AU$1)=0,"",INDEX('Subject Class Lists'!$A$1:$K$3230,MATCH($A448&amp;" "&amp;AU$1,'Subject Class Lists'!$K$1:$K$3230,0),MATCH("Subject Class",'Subject Class Lists'!$A$1:$K$1,0)))</f>
        <v/>
      </c>
      <c r="AV448" s="15" t="str">
        <f>IF(COUNTIF('Subject Class Lists'!$K$1:$K$3230,$A448&amp;" "&amp;AV$1)=0,"",INDEX('Subject Class Lists'!$A$1:$K$3230,MATCH($A448&amp;" "&amp;AV$1,'Subject Class Lists'!$K$1:$K$3230,0),MATCH("Subject Class",'Subject Class Lists'!$A$1:$K$1,0)))</f>
        <v/>
      </c>
    </row>
    <row r="449" spans="1:48" x14ac:dyDescent="0.3">
      <c r="A449" s="12">
        <v>1905252</v>
      </c>
      <c r="B449" s="15" t="s">
        <v>660</v>
      </c>
      <c r="C449" s="15" t="s">
        <v>174</v>
      </c>
      <c r="D449" s="15" t="s">
        <v>267</v>
      </c>
      <c r="E449" s="15" t="str">
        <f>IF(COUNTIF('Subject Class Lists'!$K$1:$K$3230,$A449&amp;" "&amp;E$1)=0,"",INDEX('Subject Class Lists'!$A$1:$K$3230,MATCH($A449&amp;" "&amp;E$1,'Subject Class Lists'!$K$1:$K$3230,0),MATCH("Subject Class",'Subject Class Lists'!$A$1:$K$1,0)))</f>
        <v>2ma2N</v>
      </c>
      <c r="F449" s="15" t="str">
        <f>IF(COUNTIF('Subject Class Lists'!$K$1:$K$3230,$A449&amp;" "&amp;F$1)=0,"",INDEX('Subject Class Lists'!$A$1:$K$3230,MATCH($A449&amp;" "&amp;F$1,'Subject Class Lists'!$K$1:$K$3230,0),MATCH("Subject Class",'Subject Class Lists'!$A$1:$K$1,0)))</f>
        <v/>
      </c>
      <c r="G449" s="15" t="str">
        <f>IF(COUNTIF('Subject Class Lists'!$K$1:$K$3230,$A449&amp;" "&amp;G$1)=0,"",INDEX('Subject Class Lists'!$A$1:$K$3230,MATCH($A449&amp;" "&amp;G$1,'Subject Class Lists'!$K$1:$K$3230,0),MATCH("Subject Class",'Subject Class Lists'!$A$1:$K$1,0)))</f>
        <v>2cm2O</v>
      </c>
      <c r="H449" s="15" t="str">
        <f>IF(COUNTIF('Subject Class Lists'!$K$1:$K$3230,$A449&amp;" "&amp;H$1)=0,"",INDEX('Subject Class Lists'!$A$1:$K$3230,MATCH($A449&amp;" "&amp;H$1,'Subject Class Lists'!$K$1:$K$3230,0),MATCH("Subject Class",'Subject Class Lists'!$A$1:$K$1,0)))</f>
        <v>2ph2J</v>
      </c>
      <c r="I449" s="15" t="str">
        <f>IF(COUNTIF('Subject Class Lists'!$K$1:$K$3230,$A449&amp;" "&amp;I$1)=0,"",INDEX('Subject Class Lists'!$A$1:$K$3230,MATCH($A449&amp;" "&amp;I$1,'Subject Class Lists'!$K$1:$K$3230,0),MATCH("Subject Class",'Subject Class Lists'!$A$1:$K$1,0)))</f>
        <v>2ec2K</v>
      </c>
      <c r="J449" s="15" t="str">
        <f>IF(COUNTIF('Subject Class Lists'!$K$1:$K$3230,$A449&amp;" "&amp;J$1)=0,"",INDEX('Subject Class Lists'!$A$1:$K$3230,MATCH($A449&amp;" "&amp;J$1,'Subject Class Lists'!$K$1:$K$3230,0),MATCH("Subject Class",'Subject Class Lists'!$A$1:$K$1,0)))</f>
        <v/>
      </c>
      <c r="K449" s="15" t="str">
        <f>IF(COUNTIF('Subject Class Lists'!$K$1:$K$3230,$A449&amp;" "&amp;K$1)=0,"",LEFT(INDEX('Subject Class Lists'!$A$1:$K$3230,MATCH($A449&amp;" "&amp;K$1,'Subject Class Lists'!$K$1:$K$3230,0),MATCH("Subject Class",'Subject Class Lists'!$A$1:$K$1,0)),5))</f>
        <v/>
      </c>
      <c r="L449" s="15" t="str">
        <f>IF(COUNTIF('Subject Class Lists'!$K$1:$K$3230,$A449&amp;" "&amp;L$1)=0,"",LEFT(INDEX('Subject Class Lists'!$A$1:$K$3230,MATCH($A449&amp;" "&amp;L$1,'Subject Class Lists'!$K$1:$K$3230,0),MATCH("Subject Class",'Subject Class Lists'!$A$1:$K$1,0)),5))</f>
        <v/>
      </c>
      <c r="M449" s="15" t="str">
        <f>IF(COUNTIF('Subject Class Lists'!$K$1:$K$3230,$A449&amp;" "&amp;M$1)=0,"",INDEX('Subject Class Lists'!$A$1:$K$3230,MATCH($A449&amp;" "&amp;M$1,'Subject Class Lists'!$K$1:$K$3230,0),MATCH("Subject Class",'Subject Class Lists'!$A$1:$K$1,0)))</f>
        <v/>
      </c>
      <c r="N449" s="15" t="str">
        <f>IF(COUNTIF('Subject Class Lists'!$K$1:$K$3230,$A449&amp;" "&amp;N$1)=0,"",INDEX('Subject Class Lists'!$A$1:$K$3230,MATCH($A449&amp;" "&amp;N$1,'Subject Class Lists'!$K$1:$K$3230,0),MATCH("Subject Class",'Subject Class Lists'!$A$1:$K$1,0)))</f>
        <v/>
      </c>
      <c r="O449" s="15" t="str">
        <f>IF(COUNTIF('Subject Class Lists'!$K$1:$K$3230,$A449&amp;" "&amp;O$1)=0,"",INDEX('Subject Class Lists'!$A$1:$K$3230,MATCH($A449&amp;" "&amp;O$1,'Subject Class Lists'!$K$1:$K$3230,0),MATCH("Subject Class",'Subject Class Lists'!$A$1:$K$1,0)))</f>
        <v/>
      </c>
      <c r="P449" s="15" t="str">
        <f>IF(COUNTIF('Subject Class Lists'!$K$1:$K$3230,$A449&amp;" "&amp;P$1)=0,"",INDEX('Subject Class Lists'!$A$1:$K$3230,MATCH($A449&amp;" "&amp;P$1,'Subject Class Lists'!$K$1:$K$3230,0),MATCH("Subject Class",'Subject Class Lists'!$A$1:$K$1,0)))</f>
        <v/>
      </c>
      <c r="Q449" s="15" t="str">
        <f>IF(COUNTIF('Subject Class Lists'!$K$1:$K$3230,$A449&amp;" "&amp;Q$1)=0,"",INDEX('Subject Class Lists'!$A$1:$K$3230,MATCH($A449&amp;" "&amp;Q$1,'Subject Class Lists'!$K$1:$K$3230,0),MATCH("Subject Class",'Subject Class Lists'!$A$1:$K$1,0)))</f>
        <v/>
      </c>
      <c r="R449" s="15" t="str">
        <f>IF(COUNTIF('Subject Class Lists'!$K$1:$K$3230,$A449&amp;" "&amp;R$1)=0,"",INDEX('Subject Class Lists'!$A$1:$K$3230,MATCH($A449&amp;" "&amp;R$1,'Subject Class Lists'!$K$1:$K$3230,0),MATCH("Subject Class",'Subject Class Lists'!$A$1:$K$1,0)))</f>
        <v/>
      </c>
      <c r="S449" s="15" t="str">
        <f>IF(COUNTIF('Subject Class Lists'!$K$1:$K$3230,$A449&amp;" "&amp;S$1)=0,"",INDEX('Subject Class Lists'!$A$1:$K$3230,MATCH($A449&amp;" "&amp;S$1,'Subject Class Lists'!$K$1:$K$3230,0),MATCH("Subject Class",'Subject Class Lists'!$A$1:$K$1,0)))</f>
        <v/>
      </c>
      <c r="T449" s="15" t="str">
        <f>IF(COUNTIF('Subject Class Lists'!$K$1:$K$3230,$A449&amp;" "&amp;T$1)=0,"",INDEX('Subject Class Lists'!$A$1:$K$3230,MATCH($A449&amp;" "&amp;T$1,'Subject Class Lists'!$K$1:$K$3230,0),MATCH("Subject Class",'Subject Class Lists'!$A$1:$K$1,0)))</f>
        <v/>
      </c>
      <c r="U449" s="15" t="str">
        <f>IF(COUNTIF('Subject Class Lists'!$K$1:$K$3230,$A449&amp;" "&amp;U$1)=0,"",INDEX('Subject Class Lists'!$A$1:$K$3230,MATCH($A449&amp;" "&amp;U$1,'Subject Class Lists'!$K$1:$K$3230,0),MATCH("Subject Class",'Subject Class Lists'!$A$1:$K$1,0)))</f>
        <v/>
      </c>
      <c r="V449" s="15" t="str">
        <f>IF(COUNTIF('Subject Class Lists'!$K$1:$K$3230,$A449&amp;" "&amp;V$1)=0,"",INDEX('Subject Class Lists'!$A$1:$K$3230,MATCH($A449&amp;" "&amp;V$1,'Subject Class Lists'!$K$1:$K$3230,0),MATCH("Subject Class",'Subject Class Lists'!$A$1:$K$1,0)))</f>
        <v/>
      </c>
      <c r="W449" s="15" t="str">
        <f>IF(COUNTIF('Subject Class Lists'!$K$1:$K$3230,$A449&amp;" "&amp;W$1)=0,"",INDEX('Subject Class Lists'!$A$1:$K$3230,MATCH($A449&amp;" "&amp;W$1,'Subject Class Lists'!$K$1:$K$3230,0),MATCH("Subject Class",'Subject Class Lists'!$A$1:$K$1,0)))</f>
        <v/>
      </c>
      <c r="X449" s="15" t="str">
        <f>IF(COUNTIF('Subject Class Lists'!$K$1:$K$3230,$A449&amp;" "&amp;X$1)=0,"",INDEX('Subject Class Lists'!$A$1:$K$3230,MATCH($A449&amp;" "&amp;X$1,'Subject Class Lists'!$K$1:$K$3230,0),MATCH("Subject Class",'Subject Class Lists'!$A$1:$K$1,0)))</f>
        <v/>
      </c>
      <c r="Y449" s="15" t="str">
        <f>IF(COUNTIF('Subject Class Lists'!$K$1:$K$3230,$A449&amp;" "&amp;Y$1)=0,"",INDEX('Subject Class Lists'!$A$1:$K$3230,MATCH($A449&amp;" "&amp;Y$1,'Subject Class Lists'!$K$1:$K$3230,0),MATCH("Subject Class",'Subject Class Lists'!$A$1:$K$1,0)))</f>
        <v/>
      </c>
      <c r="Z449" s="15" t="str">
        <f>IF(COUNTIF('Subject Class Lists'!$K$1:$K$3230,$A449&amp;" "&amp;Z$1)=0,"",INDEX('Subject Class Lists'!$A$1:$K$3230,MATCH($A449&amp;" "&amp;Z$1,'Subject Class Lists'!$K$1:$K$3230,0),MATCH("Subject Class",'Subject Class Lists'!$A$1:$K$1,0)))</f>
        <v/>
      </c>
      <c r="AA449" s="15" t="str">
        <f>IF(COUNTIF('Subject Class Lists'!$K$1:$K$3230,$A449&amp;" "&amp;AA$1)=0,"",INDEX('Subject Class Lists'!$A$1:$K$3230,MATCH($A449&amp;" "&amp;AA$1,'Subject Class Lists'!$K$1:$K$3230,0),MATCH("Subject Class",'Subject Class Lists'!$A$1:$K$1,0)))</f>
        <v/>
      </c>
      <c r="AB449" s="15" t="str">
        <f>IF(COUNTIF('Subject Class Lists'!$K$1:$K$3230,$A449&amp;" "&amp;AB$1)=0,"",INDEX('Subject Class Lists'!$A$1:$K$3230,MATCH($A449&amp;" "&amp;AB$1,'Subject Class Lists'!$K$1:$K$3230,0),MATCH("Subject Class",'Subject Class Lists'!$A$1:$K$1,0)))</f>
        <v/>
      </c>
      <c r="AC449" s="15" t="str">
        <f>IF(COUNTIF('Subject Class Lists'!$K$1:$K$3230,$A449&amp;" "&amp;AC$1)=0,"",INDEX('Subject Class Lists'!$A$1:$K$3230,MATCH($A449&amp;" "&amp;AC$1,'Subject Class Lists'!$K$1:$K$3230,0),MATCH("Subject Class",'Subject Class Lists'!$A$1:$K$1,0)))</f>
        <v/>
      </c>
      <c r="AD449" s="15" t="str">
        <f>IF(COUNTIF('Subject Class Lists'!$K$1:$K$3230,$A449&amp;" "&amp;AD$1)=0,"",INDEX('Subject Class Lists'!$A$1:$K$3230,MATCH($A449&amp;" "&amp;AD$1,'Subject Class Lists'!$K$1:$K$3230,0),MATCH("Subject Class",'Subject Class Lists'!$A$1:$K$1,0)))</f>
        <v/>
      </c>
      <c r="AE449" s="15" t="str">
        <f>IF(COUNTIF('Subject Class Lists'!$K$1:$K$3230,$A449&amp;" "&amp;AE$1)=0,"",INDEX('Subject Class Lists'!$A$1:$K$3230,MATCH($A449&amp;" "&amp;AE$1,'Subject Class Lists'!$K$1:$K$3230,0),MATCH("Subject Class",'Subject Class Lists'!$A$1:$K$1,0)))</f>
        <v/>
      </c>
      <c r="AF449" s="15" t="str">
        <f>IF(COUNTIF('Subject Class Lists'!$K$1:$K$3230,$A449&amp;" "&amp;AF$1)=0,"",INDEX('Subject Class Lists'!$A$1:$K$3230,MATCH($A449&amp;" "&amp;AF$1,'Subject Class Lists'!$K$1:$K$3230,0),MATCH("Subject Class",'Subject Class Lists'!$A$1:$K$1,0)))</f>
        <v/>
      </c>
      <c r="AG449" s="15" t="str">
        <f>IF(COUNTIF('Subject Class Lists'!$K$1:$K$3230,$A449&amp;" "&amp;AG$1)=0,"",INDEX('Subject Class Lists'!$A$1:$K$3230,MATCH($A449&amp;" "&amp;AG$1,'Subject Class Lists'!$K$1:$K$3230,0),MATCH("Subject Class",'Subject Class Lists'!$A$1:$K$1,0)))</f>
        <v/>
      </c>
      <c r="AH449" s="15" t="str">
        <f>IF(COUNTIF('Subject Class Lists'!$K$1:$K$3230,$A449&amp;" "&amp;AH$1)=0,"",INDEX('Subject Class Lists'!$A$1:$K$3230,MATCH($A449&amp;" "&amp;AH$1,'Subject Class Lists'!$K$1:$K$3230,0),MATCH("Subject Class",'Subject Class Lists'!$A$1:$K$1,0)))</f>
        <v/>
      </c>
      <c r="AI449" s="15" t="str">
        <f>IF(COUNTIF('Subject Class Lists'!$K$1:$K$3230,$A449&amp;" "&amp;AI$1)=0,"",INDEX('Subject Class Lists'!$A$1:$K$3230,MATCH($A449&amp;" "&amp;AI$1,'Subject Class Lists'!$K$1:$K$3230,0),MATCH("Subject Class",'Subject Class Lists'!$A$1:$K$1,0)))</f>
        <v/>
      </c>
      <c r="AJ449" s="15" t="str">
        <f>IF(COUNTIF('Subject Class Lists'!$K$1:$K$3230,$A449&amp;" "&amp;AJ$1)=0,"",INDEX('Subject Class Lists'!$A$1:$K$3230,MATCH($A449&amp;" "&amp;AJ$1,'Subject Class Lists'!$K$1:$K$3230,0),MATCH("Subject Class",'Subject Class Lists'!$A$1:$K$1,0)))</f>
        <v/>
      </c>
      <c r="AK449" s="15" t="str">
        <f>IF(COUNTIF('Subject Class Lists'!$K$1:$K$3230,$A449&amp;" "&amp;AK$1)=0,"",INDEX('Subject Class Lists'!$A$1:$K$3230,MATCH($A449&amp;" "&amp;AK$1,'Subject Class Lists'!$K$1:$K$3230,0),MATCH("Subject Class",'Subject Class Lists'!$A$1:$K$1,0)))</f>
        <v>2gp1C20</v>
      </c>
      <c r="AL449" s="15" t="str">
        <f>IF(COUNTIF('Subject Class Lists'!$K$1:$K$3230,$A449&amp;" "&amp;AL$1)=0,"",INDEX('Subject Class Lists'!$A$1:$K$3230,MATCH($A449&amp;" "&amp;AL$1,'Subject Class Lists'!$K$1:$K$3230,0),MATCH("Subject Class",'Subject Class Lists'!$A$1:$K$1,0)))</f>
        <v/>
      </c>
      <c r="AM449" s="15" t="str">
        <f>IF(COUNTIF('Subject Class Lists'!$K$1:$K$3230,$A449&amp;" "&amp;AM$1)=0,"",INDEX('Subject Class Lists'!$A$1:$K$3230,MATCH($A449&amp;" "&amp;AM$1,'Subject Class Lists'!$K$1:$K$3230,0),MATCH("Subject Class",'Subject Class Lists'!$A$1:$K$1,0)))</f>
        <v/>
      </c>
      <c r="AN449" s="15" t="str">
        <f>IF(COUNTIF('Subject Class Lists'!$K$1:$K$3230,$A449&amp;" "&amp;AN$1)=0,"",INDEX('Subject Class Lists'!$A$1:$K$3230,MATCH($A449&amp;" "&amp;AN$1,'Subject Class Lists'!$K$1:$K$3230,0),MATCH("Subject Class",'Subject Class Lists'!$A$1:$K$1,0)))</f>
        <v/>
      </c>
      <c r="AO449" s="15" t="str">
        <f>IF(COUNTIF('Subject Class Lists'!$K$1:$K$3230,$A449&amp;" "&amp;AO$1)=0,"",INDEX('Subject Class Lists'!$A$1:$K$3230,MATCH($A449&amp;" "&amp;AO$1,'Subject Class Lists'!$K$1:$K$3230,0),MATCH("Subject Class",'Subject Class Lists'!$A$1:$K$1,0)))</f>
        <v/>
      </c>
      <c r="AP449" s="15" t="str">
        <f>IF(COUNTIF('Subject Class Lists'!$K$1:$K$3230,$A449&amp;" "&amp;AP$1)=0,"",INDEX('Subject Class Lists'!$A$1:$K$3230,MATCH($A449&amp;" "&amp;AP$1,'Subject Class Lists'!$K$1:$K$3230,0),MATCH("Subject Class",'Subject Class Lists'!$A$1:$K$1,0)))</f>
        <v/>
      </c>
      <c r="AQ449" s="15" t="str">
        <f>IF(COUNTIF('Subject Class Lists'!$K$1:$K$3230,$A449&amp;" "&amp;AQ$1)=0,"",INDEX('Subject Class Lists'!$A$1:$K$3230,MATCH($A449&amp;" "&amp;AQ$1,'Subject Class Lists'!$K$1:$K$3230,0),MATCH("Subject Class",'Subject Class Lists'!$A$1:$K$1,0)))</f>
        <v/>
      </c>
      <c r="AR449" s="15" t="str">
        <f>IF(COUNTIF('Subject Class Lists'!$K$1:$K$3230,$A449&amp;" "&amp;AR$1)=0,"",INDEX('Subject Class Lists'!$A$1:$K$3230,MATCH($A449&amp;" "&amp;AR$1,'Subject Class Lists'!$K$1:$K$3230,0),MATCH("Subject Class",'Subject Class Lists'!$A$1:$K$1,0)))</f>
        <v/>
      </c>
      <c r="AS449" s="15" t="str">
        <f>IF(COUNTIF('Subject Class Lists'!$K$1:$K$3230,$A449&amp;" "&amp;AS$1)=0,"",INDEX('Subject Class Lists'!$A$1:$K$3230,MATCH($A449&amp;" "&amp;AS$1,'Subject Class Lists'!$K$1:$K$3230,0),MATCH("Subject Class",'Subject Class Lists'!$A$1:$K$1,0)))</f>
        <v/>
      </c>
      <c r="AT449" s="15" t="str">
        <f>IF(COUNTIF('Subject Class Lists'!$K$1:$K$3230,$A449&amp;" "&amp;AT$1)=0,"",INDEX('Subject Class Lists'!$A$1:$K$3230,MATCH($A449&amp;" "&amp;AT$1,'Subject Class Lists'!$K$1:$K$3230,0),MATCH("Subject Class",'Subject Class Lists'!$A$1:$K$1,0)))</f>
        <v/>
      </c>
      <c r="AU449" s="15" t="str">
        <f>IF(COUNTIF('Subject Class Lists'!$K$1:$K$3230,$A449&amp;" "&amp;AU$1)=0,"",INDEX('Subject Class Lists'!$A$1:$K$3230,MATCH($A449&amp;" "&amp;AU$1,'Subject Class Lists'!$K$1:$K$3230,0),MATCH("Subject Class",'Subject Class Lists'!$A$1:$K$1,0)))</f>
        <v/>
      </c>
      <c r="AV449" s="15" t="str">
        <f>IF(COUNTIF('Subject Class Lists'!$K$1:$K$3230,$A449&amp;" "&amp;AV$1)=0,"",INDEX('Subject Class Lists'!$A$1:$K$3230,MATCH($A449&amp;" "&amp;AV$1,'Subject Class Lists'!$K$1:$K$3230,0),MATCH("Subject Class",'Subject Class Lists'!$A$1:$K$1,0)))</f>
        <v/>
      </c>
    </row>
    <row r="450" spans="1:48" x14ac:dyDescent="0.3">
      <c r="A450" s="12">
        <v>1905021</v>
      </c>
      <c r="B450" s="15" t="s">
        <v>661</v>
      </c>
      <c r="C450" s="15" t="s">
        <v>174</v>
      </c>
      <c r="D450" s="15" t="s">
        <v>267</v>
      </c>
      <c r="E450" s="15" t="str">
        <f>IF(COUNTIF('Subject Class Lists'!$K$1:$K$3230,$A450&amp;" "&amp;E$1)=0,"",INDEX('Subject Class Lists'!$A$1:$K$3230,MATCH($A450&amp;" "&amp;E$1,'Subject Class Lists'!$K$1:$K$3230,0),MATCH("Subject Class",'Subject Class Lists'!$A$1:$K$1,0)))</f>
        <v>2ma2N</v>
      </c>
      <c r="F450" s="15" t="str">
        <f>IF(COUNTIF('Subject Class Lists'!$K$1:$K$3230,$A450&amp;" "&amp;F$1)=0,"",INDEX('Subject Class Lists'!$A$1:$K$3230,MATCH($A450&amp;" "&amp;F$1,'Subject Class Lists'!$K$1:$K$3230,0),MATCH("Subject Class",'Subject Class Lists'!$A$1:$K$1,0)))</f>
        <v/>
      </c>
      <c r="G450" s="15" t="str">
        <f>IF(COUNTIF('Subject Class Lists'!$K$1:$K$3230,$A450&amp;" "&amp;G$1)=0,"",INDEX('Subject Class Lists'!$A$1:$K$3230,MATCH($A450&amp;" "&amp;G$1,'Subject Class Lists'!$K$1:$K$3230,0),MATCH("Subject Class",'Subject Class Lists'!$A$1:$K$1,0)))</f>
        <v>2cm2O</v>
      </c>
      <c r="H450" s="15" t="str">
        <f>IF(COUNTIF('Subject Class Lists'!$K$1:$K$3230,$A450&amp;" "&amp;H$1)=0,"",INDEX('Subject Class Lists'!$A$1:$K$3230,MATCH($A450&amp;" "&amp;H$1,'Subject Class Lists'!$K$1:$K$3230,0),MATCH("Subject Class",'Subject Class Lists'!$A$1:$K$1,0)))</f>
        <v>2ph2J</v>
      </c>
      <c r="I450" s="15" t="str">
        <f>IF(COUNTIF('Subject Class Lists'!$K$1:$K$3230,$A450&amp;" "&amp;I$1)=0,"",INDEX('Subject Class Lists'!$A$1:$K$3230,MATCH($A450&amp;" "&amp;I$1,'Subject Class Lists'!$K$1:$K$3230,0),MATCH("Subject Class",'Subject Class Lists'!$A$1:$K$1,0)))</f>
        <v>2ec2K</v>
      </c>
      <c r="J450" s="15" t="str">
        <f>IF(COUNTIF('Subject Class Lists'!$K$1:$K$3230,$A450&amp;" "&amp;J$1)=0,"",INDEX('Subject Class Lists'!$A$1:$K$3230,MATCH($A450&amp;" "&amp;J$1,'Subject Class Lists'!$K$1:$K$3230,0),MATCH("Subject Class",'Subject Class Lists'!$A$1:$K$1,0)))</f>
        <v/>
      </c>
      <c r="K450" s="15" t="str">
        <f>IF(COUNTIF('Subject Class Lists'!$K$1:$K$3230,$A450&amp;" "&amp;K$1)=0,"",LEFT(INDEX('Subject Class Lists'!$A$1:$K$3230,MATCH($A450&amp;" "&amp;K$1,'Subject Class Lists'!$K$1:$K$3230,0),MATCH("Subject Class",'Subject Class Lists'!$A$1:$K$1,0)),5))</f>
        <v/>
      </c>
      <c r="L450" s="15" t="str">
        <f>IF(COUNTIF('Subject Class Lists'!$K$1:$K$3230,$A450&amp;" "&amp;L$1)=0,"",LEFT(INDEX('Subject Class Lists'!$A$1:$K$3230,MATCH($A450&amp;" "&amp;L$1,'Subject Class Lists'!$K$1:$K$3230,0),MATCH("Subject Class",'Subject Class Lists'!$A$1:$K$1,0)),5))</f>
        <v/>
      </c>
      <c r="M450" s="15" t="str">
        <f>IF(COUNTIF('Subject Class Lists'!$K$1:$K$3230,$A450&amp;" "&amp;M$1)=0,"",INDEX('Subject Class Lists'!$A$1:$K$3230,MATCH($A450&amp;" "&amp;M$1,'Subject Class Lists'!$K$1:$K$3230,0),MATCH("Subject Class",'Subject Class Lists'!$A$1:$K$1,0)))</f>
        <v/>
      </c>
      <c r="N450" s="15" t="str">
        <f>IF(COUNTIF('Subject Class Lists'!$K$1:$K$3230,$A450&amp;" "&amp;N$1)=0,"",INDEX('Subject Class Lists'!$A$1:$K$3230,MATCH($A450&amp;" "&amp;N$1,'Subject Class Lists'!$K$1:$K$3230,0),MATCH("Subject Class",'Subject Class Lists'!$A$1:$K$1,0)))</f>
        <v/>
      </c>
      <c r="O450" s="15" t="str">
        <f>IF(COUNTIF('Subject Class Lists'!$K$1:$K$3230,$A450&amp;" "&amp;O$1)=0,"",INDEX('Subject Class Lists'!$A$1:$K$3230,MATCH($A450&amp;" "&amp;O$1,'Subject Class Lists'!$K$1:$K$3230,0),MATCH("Subject Class",'Subject Class Lists'!$A$1:$K$1,0)))</f>
        <v/>
      </c>
      <c r="P450" s="15" t="str">
        <f>IF(COUNTIF('Subject Class Lists'!$K$1:$K$3230,$A450&amp;" "&amp;P$1)=0,"",INDEX('Subject Class Lists'!$A$1:$K$3230,MATCH($A450&amp;" "&amp;P$1,'Subject Class Lists'!$K$1:$K$3230,0),MATCH("Subject Class",'Subject Class Lists'!$A$1:$K$1,0)))</f>
        <v/>
      </c>
      <c r="Q450" s="15" t="str">
        <f>IF(COUNTIF('Subject Class Lists'!$K$1:$K$3230,$A450&amp;" "&amp;Q$1)=0,"",INDEX('Subject Class Lists'!$A$1:$K$3230,MATCH($A450&amp;" "&amp;Q$1,'Subject Class Lists'!$K$1:$K$3230,0),MATCH("Subject Class",'Subject Class Lists'!$A$1:$K$1,0)))</f>
        <v/>
      </c>
      <c r="R450" s="15" t="str">
        <f>IF(COUNTIF('Subject Class Lists'!$K$1:$K$3230,$A450&amp;" "&amp;R$1)=0,"",INDEX('Subject Class Lists'!$A$1:$K$3230,MATCH($A450&amp;" "&amp;R$1,'Subject Class Lists'!$K$1:$K$3230,0),MATCH("Subject Class",'Subject Class Lists'!$A$1:$K$1,0)))</f>
        <v/>
      </c>
      <c r="S450" s="15" t="str">
        <f>IF(COUNTIF('Subject Class Lists'!$K$1:$K$3230,$A450&amp;" "&amp;S$1)=0,"",INDEX('Subject Class Lists'!$A$1:$K$3230,MATCH($A450&amp;" "&amp;S$1,'Subject Class Lists'!$K$1:$K$3230,0),MATCH("Subject Class",'Subject Class Lists'!$A$1:$K$1,0)))</f>
        <v/>
      </c>
      <c r="T450" s="15" t="str">
        <f>IF(COUNTIF('Subject Class Lists'!$K$1:$K$3230,$A450&amp;" "&amp;T$1)=0,"",INDEX('Subject Class Lists'!$A$1:$K$3230,MATCH($A450&amp;" "&amp;T$1,'Subject Class Lists'!$K$1:$K$3230,0),MATCH("Subject Class",'Subject Class Lists'!$A$1:$K$1,0)))</f>
        <v/>
      </c>
      <c r="U450" s="15" t="str">
        <f>IF(COUNTIF('Subject Class Lists'!$K$1:$K$3230,$A450&amp;" "&amp;U$1)=0,"",INDEX('Subject Class Lists'!$A$1:$K$3230,MATCH($A450&amp;" "&amp;U$1,'Subject Class Lists'!$K$1:$K$3230,0),MATCH("Subject Class",'Subject Class Lists'!$A$1:$K$1,0)))</f>
        <v/>
      </c>
      <c r="V450" s="15" t="str">
        <f>IF(COUNTIF('Subject Class Lists'!$K$1:$K$3230,$A450&amp;" "&amp;V$1)=0,"",INDEX('Subject Class Lists'!$A$1:$K$3230,MATCH($A450&amp;" "&amp;V$1,'Subject Class Lists'!$K$1:$K$3230,0),MATCH("Subject Class",'Subject Class Lists'!$A$1:$K$1,0)))</f>
        <v/>
      </c>
      <c r="W450" s="15" t="str">
        <f>IF(COUNTIF('Subject Class Lists'!$K$1:$K$3230,$A450&amp;" "&amp;W$1)=0,"",INDEX('Subject Class Lists'!$A$1:$K$3230,MATCH($A450&amp;" "&amp;W$1,'Subject Class Lists'!$K$1:$K$3230,0),MATCH("Subject Class",'Subject Class Lists'!$A$1:$K$1,0)))</f>
        <v/>
      </c>
      <c r="X450" s="15" t="str">
        <f>IF(COUNTIF('Subject Class Lists'!$K$1:$K$3230,$A450&amp;" "&amp;X$1)=0,"",INDEX('Subject Class Lists'!$A$1:$K$3230,MATCH($A450&amp;" "&amp;X$1,'Subject Class Lists'!$K$1:$K$3230,0),MATCH("Subject Class",'Subject Class Lists'!$A$1:$K$1,0)))</f>
        <v/>
      </c>
      <c r="Y450" s="15" t="str">
        <f>IF(COUNTIF('Subject Class Lists'!$K$1:$K$3230,$A450&amp;" "&amp;Y$1)=0,"",INDEX('Subject Class Lists'!$A$1:$K$3230,MATCH($A450&amp;" "&amp;Y$1,'Subject Class Lists'!$K$1:$K$3230,0),MATCH("Subject Class",'Subject Class Lists'!$A$1:$K$1,0)))</f>
        <v/>
      </c>
      <c r="Z450" s="15" t="str">
        <f>IF(COUNTIF('Subject Class Lists'!$K$1:$K$3230,$A450&amp;" "&amp;Z$1)=0,"",INDEX('Subject Class Lists'!$A$1:$K$3230,MATCH($A450&amp;" "&amp;Z$1,'Subject Class Lists'!$K$1:$K$3230,0),MATCH("Subject Class",'Subject Class Lists'!$A$1:$K$1,0)))</f>
        <v/>
      </c>
      <c r="AA450" s="15" t="str">
        <f>IF(COUNTIF('Subject Class Lists'!$K$1:$K$3230,$A450&amp;" "&amp;AA$1)=0,"",INDEX('Subject Class Lists'!$A$1:$K$3230,MATCH($A450&amp;" "&amp;AA$1,'Subject Class Lists'!$K$1:$K$3230,0),MATCH("Subject Class",'Subject Class Lists'!$A$1:$K$1,0)))</f>
        <v/>
      </c>
      <c r="AB450" s="15" t="str">
        <f>IF(COUNTIF('Subject Class Lists'!$K$1:$K$3230,$A450&amp;" "&amp;AB$1)=0,"",INDEX('Subject Class Lists'!$A$1:$K$3230,MATCH($A450&amp;" "&amp;AB$1,'Subject Class Lists'!$K$1:$K$3230,0),MATCH("Subject Class",'Subject Class Lists'!$A$1:$K$1,0)))</f>
        <v/>
      </c>
      <c r="AC450" s="15" t="str">
        <f>IF(COUNTIF('Subject Class Lists'!$K$1:$K$3230,$A450&amp;" "&amp;AC$1)=0,"",INDEX('Subject Class Lists'!$A$1:$K$3230,MATCH($A450&amp;" "&amp;AC$1,'Subject Class Lists'!$K$1:$K$3230,0),MATCH("Subject Class",'Subject Class Lists'!$A$1:$K$1,0)))</f>
        <v/>
      </c>
      <c r="AD450" s="15" t="str">
        <f>IF(COUNTIF('Subject Class Lists'!$K$1:$K$3230,$A450&amp;" "&amp;AD$1)=0,"",INDEX('Subject Class Lists'!$A$1:$K$3230,MATCH($A450&amp;" "&amp;AD$1,'Subject Class Lists'!$K$1:$K$3230,0),MATCH("Subject Class",'Subject Class Lists'!$A$1:$K$1,0)))</f>
        <v/>
      </c>
      <c r="AE450" s="15" t="str">
        <f>IF(COUNTIF('Subject Class Lists'!$K$1:$K$3230,$A450&amp;" "&amp;AE$1)=0,"",INDEX('Subject Class Lists'!$A$1:$K$3230,MATCH($A450&amp;" "&amp;AE$1,'Subject Class Lists'!$K$1:$K$3230,0),MATCH("Subject Class",'Subject Class Lists'!$A$1:$K$1,0)))</f>
        <v/>
      </c>
      <c r="AF450" s="15" t="str">
        <f>IF(COUNTIF('Subject Class Lists'!$K$1:$K$3230,$A450&amp;" "&amp;AF$1)=0,"",INDEX('Subject Class Lists'!$A$1:$K$3230,MATCH($A450&amp;" "&amp;AF$1,'Subject Class Lists'!$K$1:$K$3230,0),MATCH("Subject Class",'Subject Class Lists'!$A$1:$K$1,0)))</f>
        <v/>
      </c>
      <c r="AG450" s="15" t="str">
        <f>IF(COUNTIF('Subject Class Lists'!$K$1:$K$3230,$A450&amp;" "&amp;AG$1)=0,"",INDEX('Subject Class Lists'!$A$1:$K$3230,MATCH($A450&amp;" "&amp;AG$1,'Subject Class Lists'!$K$1:$K$3230,0),MATCH("Subject Class",'Subject Class Lists'!$A$1:$K$1,0)))</f>
        <v/>
      </c>
      <c r="AH450" s="15" t="str">
        <f>IF(COUNTIF('Subject Class Lists'!$K$1:$K$3230,$A450&amp;" "&amp;AH$1)=0,"",INDEX('Subject Class Lists'!$A$1:$K$3230,MATCH($A450&amp;" "&amp;AH$1,'Subject Class Lists'!$K$1:$K$3230,0),MATCH("Subject Class",'Subject Class Lists'!$A$1:$K$1,0)))</f>
        <v/>
      </c>
      <c r="AI450" s="15" t="str">
        <f>IF(COUNTIF('Subject Class Lists'!$K$1:$K$3230,$A450&amp;" "&amp;AI$1)=0,"",INDEX('Subject Class Lists'!$A$1:$K$3230,MATCH($A450&amp;" "&amp;AI$1,'Subject Class Lists'!$K$1:$K$3230,0),MATCH("Subject Class",'Subject Class Lists'!$A$1:$K$1,0)))</f>
        <v/>
      </c>
      <c r="AJ450" s="15" t="str">
        <f>IF(COUNTIF('Subject Class Lists'!$K$1:$K$3230,$A450&amp;" "&amp;AJ$1)=0,"",INDEX('Subject Class Lists'!$A$1:$K$3230,MATCH($A450&amp;" "&amp;AJ$1,'Subject Class Lists'!$K$1:$K$3230,0),MATCH("Subject Class",'Subject Class Lists'!$A$1:$K$1,0)))</f>
        <v/>
      </c>
      <c r="AK450" s="15" t="str">
        <f>IF(COUNTIF('Subject Class Lists'!$K$1:$K$3230,$A450&amp;" "&amp;AK$1)=0,"",INDEX('Subject Class Lists'!$A$1:$K$3230,MATCH($A450&amp;" "&amp;AK$1,'Subject Class Lists'!$K$1:$K$3230,0),MATCH("Subject Class",'Subject Class Lists'!$A$1:$K$1,0)))</f>
        <v>2gp1C20</v>
      </c>
      <c r="AL450" s="15" t="str">
        <f>IF(COUNTIF('Subject Class Lists'!$K$1:$K$3230,$A450&amp;" "&amp;AL$1)=0,"",INDEX('Subject Class Lists'!$A$1:$K$3230,MATCH($A450&amp;" "&amp;AL$1,'Subject Class Lists'!$K$1:$K$3230,0),MATCH("Subject Class",'Subject Class Lists'!$A$1:$K$1,0)))</f>
        <v/>
      </c>
      <c r="AM450" s="15" t="str">
        <f>IF(COUNTIF('Subject Class Lists'!$K$1:$K$3230,$A450&amp;" "&amp;AM$1)=0,"",INDEX('Subject Class Lists'!$A$1:$K$3230,MATCH($A450&amp;" "&amp;AM$1,'Subject Class Lists'!$K$1:$K$3230,0),MATCH("Subject Class",'Subject Class Lists'!$A$1:$K$1,0)))</f>
        <v/>
      </c>
      <c r="AN450" s="15" t="str">
        <f>IF(COUNTIF('Subject Class Lists'!$K$1:$K$3230,$A450&amp;" "&amp;AN$1)=0,"",INDEX('Subject Class Lists'!$A$1:$K$3230,MATCH($A450&amp;" "&amp;AN$1,'Subject Class Lists'!$K$1:$K$3230,0),MATCH("Subject Class",'Subject Class Lists'!$A$1:$K$1,0)))</f>
        <v/>
      </c>
      <c r="AO450" s="15" t="str">
        <f>IF(COUNTIF('Subject Class Lists'!$K$1:$K$3230,$A450&amp;" "&amp;AO$1)=0,"",INDEX('Subject Class Lists'!$A$1:$K$3230,MATCH($A450&amp;" "&amp;AO$1,'Subject Class Lists'!$K$1:$K$3230,0),MATCH("Subject Class",'Subject Class Lists'!$A$1:$K$1,0)))</f>
        <v/>
      </c>
      <c r="AP450" s="15" t="str">
        <f>IF(COUNTIF('Subject Class Lists'!$K$1:$K$3230,$A450&amp;" "&amp;AP$1)=0,"",INDEX('Subject Class Lists'!$A$1:$K$3230,MATCH($A450&amp;" "&amp;AP$1,'Subject Class Lists'!$K$1:$K$3230,0),MATCH("Subject Class",'Subject Class Lists'!$A$1:$K$1,0)))</f>
        <v/>
      </c>
      <c r="AQ450" s="15" t="str">
        <f>IF(COUNTIF('Subject Class Lists'!$K$1:$K$3230,$A450&amp;" "&amp;AQ$1)=0,"",INDEX('Subject Class Lists'!$A$1:$K$3230,MATCH($A450&amp;" "&amp;AQ$1,'Subject Class Lists'!$K$1:$K$3230,0),MATCH("Subject Class",'Subject Class Lists'!$A$1:$K$1,0)))</f>
        <v/>
      </c>
      <c r="AR450" s="15" t="str">
        <f>IF(COUNTIF('Subject Class Lists'!$K$1:$K$3230,$A450&amp;" "&amp;AR$1)=0,"",INDEX('Subject Class Lists'!$A$1:$K$3230,MATCH($A450&amp;" "&amp;AR$1,'Subject Class Lists'!$K$1:$K$3230,0),MATCH("Subject Class",'Subject Class Lists'!$A$1:$K$1,0)))</f>
        <v/>
      </c>
      <c r="AS450" s="15" t="str">
        <f>IF(COUNTIF('Subject Class Lists'!$K$1:$K$3230,$A450&amp;" "&amp;AS$1)=0,"",INDEX('Subject Class Lists'!$A$1:$K$3230,MATCH($A450&amp;" "&amp;AS$1,'Subject Class Lists'!$K$1:$K$3230,0),MATCH("Subject Class",'Subject Class Lists'!$A$1:$K$1,0)))</f>
        <v/>
      </c>
      <c r="AT450" s="15" t="str">
        <f>IF(COUNTIF('Subject Class Lists'!$K$1:$K$3230,$A450&amp;" "&amp;AT$1)=0,"",INDEX('Subject Class Lists'!$A$1:$K$3230,MATCH($A450&amp;" "&amp;AT$1,'Subject Class Lists'!$K$1:$K$3230,0),MATCH("Subject Class",'Subject Class Lists'!$A$1:$K$1,0)))</f>
        <v/>
      </c>
      <c r="AU450" s="15" t="str">
        <f>IF(COUNTIF('Subject Class Lists'!$K$1:$K$3230,$A450&amp;" "&amp;AU$1)=0,"",INDEX('Subject Class Lists'!$A$1:$K$3230,MATCH($A450&amp;" "&amp;AU$1,'Subject Class Lists'!$K$1:$K$3230,0),MATCH("Subject Class",'Subject Class Lists'!$A$1:$K$1,0)))</f>
        <v/>
      </c>
      <c r="AV450" s="15" t="str">
        <f>IF(COUNTIF('Subject Class Lists'!$K$1:$K$3230,$A450&amp;" "&amp;AV$1)=0,"",INDEX('Subject Class Lists'!$A$1:$K$3230,MATCH($A450&amp;" "&amp;AV$1,'Subject Class Lists'!$K$1:$K$3230,0),MATCH("Subject Class",'Subject Class Lists'!$A$1:$K$1,0)))</f>
        <v/>
      </c>
    </row>
    <row r="451" spans="1:48" x14ac:dyDescent="0.3">
      <c r="A451" s="12">
        <v>1501078</v>
      </c>
      <c r="B451" s="15" t="s">
        <v>662</v>
      </c>
      <c r="C451" s="15" t="s">
        <v>174</v>
      </c>
      <c r="D451" s="15" t="s">
        <v>267</v>
      </c>
      <c r="E451" s="15" t="str">
        <f>IF(COUNTIF('Subject Class Lists'!$K$1:$K$3230,$A451&amp;" "&amp;E$1)=0,"",INDEX('Subject Class Lists'!$A$1:$K$3230,MATCH($A451&amp;" "&amp;E$1,'Subject Class Lists'!$K$1:$K$3230,0),MATCH("Subject Class",'Subject Class Lists'!$A$1:$K$1,0)))</f>
        <v>2ma2N</v>
      </c>
      <c r="F451" s="15" t="str">
        <f>IF(COUNTIF('Subject Class Lists'!$K$1:$K$3230,$A451&amp;" "&amp;F$1)=0,"",INDEX('Subject Class Lists'!$A$1:$K$3230,MATCH($A451&amp;" "&amp;F$1,'Subject Class Lists'!$K$1:$K$3230,0),MATCH("Subject Class",'Subject Class Lists'!$A$1:$K$1,0)))</f>
        <v/>
      </c>
      <c r="G451" s="15" t="str">
        <f>IF(COUNTIF('Subject Class Lists'!$K$1:$K$3230,$A451&amp;" "&amp;G$1)=0,"",INDEX('Subject Class Lists'!$A$1:$K$3230,MATCH($A451&amp;" "&amp;G$1,'Subject Class Lists'!$K$1:$K$3230,0),MATCH("Subject Class",'Subject Class Lists'!$A$1:$K$1,0)))</f>
        <v>2cm2O</v>
      </c>
      <c r="H451" s="15" t="str">
        <f>IF(COUNTIF('Subject Class Lists'!$K$1:$K$3230,$A451&amp;" "&amp;H$1)=0,"",INDEX('Subject Class Lists'!$A$1:$K$3230,MATCH($A451&amp;" "&amp;H$1,'Subject Class Lists'!$K$1:$K$3230,0),MATCH("Subject Class",'Subject Class Lists'!$A$1:$K$1,0)))</f>
        <v>2ph2J</v>
      </c>
      <c r="I451" s="15" t="str">
        <f>IF(COUNTIF('Subject Class Lists'!$K$1:$K$3230,$A451&amp;" "&amp;I$1)=0,"",INDEX('Subject Class Lists'!$A$1:$K$3230,MATCH($A451&amp;" "&amp;I$1,'Subject Class Lists'!$K$1:$K$3230,0),MATCH("Subject Class",'Subject Class Lists'!$A$1:$K$1,0)))</f>
        <v>2ec2K</v>
      </c>
      <c r="J451" s="15" t="str">
        <f>IF(COUNTIF('Subject Class Lists'!$K$1:$K$3230,$A451&amp;" "&amp;J$1)=0,"",INDEX('Subject Class Lists'!$A$1:$K$3230,MATCH($A451&amp;" "&amp;J$1,'Subject Class Lists'!$K$1:$K$3230,0),MATCH("Subject Class",'Subject Class Lists'!$A$1:$K$1,0)))</f>
        <v/>
      </c>
      <c r="K451" s="15" t="str">
        <f>IF(COUNTIF('Subject Class Lists'!$K$1:$K$3230,$A451&amp;" "&amp;K$1)=0,"",LEFT(INDEX('Subject Class Lists'!$A$1:$K$3230,MATCH($A451&amp;" "&amp;K$1,'Subject Class Lists'!$K$1:$K$3230,0),MATCH("Subject Class",'Subject Class Lists'!$A$1:$K$1,0)),5))</f>
        <v/>
      </c>
      <c r="L451" s="15" t="str">
        <f>IF(COUNTIF('Subject Class Lists'!$K$1:$K$3230,$A451&amp;" "&amp;L$1)=0,"",LEFT(INDEX('Subject Class Lists'!$A$1:$K$3230,MATCH($A451&amp;" "&amp;L$1,'Subject Class Lists'!$K$1:$K$3230,0),MATCH("Subject Class",'Subject Class Lists'!$A$1:$K$1,0)),5))</f>
        <v/>
      </c>
      <c r="M451" s="15" t="str">
        <f>IF(COUNTIF('Subject Class Lists'!$K$1:$K$3230,$A451&amp;" "&amp;M$1)=0,"",INDEX('Subject Class Lists'!$A$1:$K$3230,MATCH($A451&amp;" "&amp;M$1,'Subject Class Lists'!$K$1:$K$3230,0),MATCH("Subject Class",'Subject Class Lists'!$A$1:$K$1,0)))</f>
        <v/>
      </c>
      <c r="N451" s="15" t="str">
        <f>IF(COUNTIF('Subject Class Lists'!$K$1:$K$3230,$A451&amp;" "&amp;N$1)=0,"",INDEX('Subject Class Lists'!$A$1:$K$3230,MATCH($A451&amp;" "&amp;N$1,'Subject Class Lists'!$K$1:$K$3230,0),MATCH("Subject Class",'Subject Class Lists'!$A$1:$K$1,0)))</f>
        <v/>
      </c>
      <c r="O451" s="15" t="str">
        <f>IF(COUNTIF('Subject Class Lists'!$K$1:$K$3230,$A451&amp;" "&amp;O$1)=0,"",INDEX('Subject Class Lists'!$A$1:$K$3230,MATCH($A451&amp;" "&amp;O$1,'Subject Class Lists'!$K$1:$K$3230,0),MATCH("Subject Class",'Subject Class Lists'!$A$1:$K$1,0)))</f>
        <v/>
      </c>
      <c r="P451" s="15" t="str">
        <f>IF(COUNTIF('Subject Class Lists'!$K$1:$K$3230,$A451&amp;" "&amp;P$1)=0,"",INDEX('Subject Class Lists'!$A$1:$K$3230,MATCH($A451&amp;" "&amp;P$1,'Subject Class Lists'!$K$1:$K$3230,0),MATCH("Subject Class",'Subject Class Lists'!$A$1:$K$1,0)))</f>
        <v/>
      </c>
      <c r="Q451" s="15" t="str">
        <f>IF(COUNTIF('Subject Class Lists'!$K$1:$K$3230,$A451&amp;" "&amp;Q$1)=0,"",INDEX('Subject Class Lists'!$A$1:$K$3230,MATCH($A451&amp;" "&amp;Q$1,'Subject Class Lists'!$K$1:$K$3230,0),MATCH("Subject Class",'Subject Class Lists'!$A$1:$K$1,0)))</f>
        <v/>
      </c>
      <c r="R451" s="15" t="str">
        <f>IF(COUNTIF('Subject Class Lists'!$K$1:$K$3230,$A451&amp;" "&amp;R$1)=0,"",INDEX('Subject Class Lists'!$A$1:$K$3230,MATCH($A451&amp;" "&amp;R$1,'Subject Class Lists'!$K$1:$K$3230,0),MATCH("Subject Class",'Subject Class Lists'!$A$1:$K$1,0)))</f>
        <v/>
      </c>
      <c r="S451" s="15" t="str">
        <f>IF(COUNTIF('Subject Class Lists'!$K$1:$K$3230,$A451&amp;" "&amp;S$1)=0,"",INDEX('Subject Class Lists'!$A$1:$K$3230,MATCH($A451&amp;" "&amp;S$1,'Subject Class Lists'!$K$1:$K$3230,0),MATCH("Subject Class",'Subject Class Lists'!$A$1:$K$1,0)))</f>
        <v/>
      </c>
      <c r="T451" s="15" t="str">
        <f>IF(COUNTIF('Subject Class Lists'!$K$1:$K$3230,$A451&amp;" "&amp;T$1)=0,"",INDEX('Subject Class Lists'!$A$1:$K$3230,MATCH($A451&amp;" "&amp;T$1,'Subject Class Lists'!$K$1:$K$3230,0),MATCH("Subject Class",'Subject Class Lists'!$A$1:$K$1,0)))</f>
        <v/>
      </c>
      <c r="U451" s="15" t="str">
        <f>IF(COUNTIF('Subject Class Lists'!$K$1:$K$3230,$A451&amp;" "&amp;U$1)=0,"",INDEX('Subject Class Lists'!$A$1:$K$3230,MATCH($A451&amp;" "&amp;U$1,'Subject Class Lists'!$K$1:$K$3230,0),MATCH("Subject Class",'Subject Class Lists'!$A$1:$K$1,0)))</f>
        <v/>
      </c>
      <c r="V451" s="15" t="str">
        <f>IF(COUNTIF('Subject Class Lists'!$K$1:$K$3230,$A451&amp;" "&amp;V$1)=0,"",INDEX('Subject Class Lists'!$A$1:$K$3230,MATCH($A451&amp;" "&amp;V$1,'Subject Class Lists'!$K$1:$K$3230,0),MATCH("Subject Class",'Subject Class Lists'!$A$1:$K$1,0)))</f>
        <v/>
      </c>
      <c r="W451" s="15" t="str">
        <f>IF(COUNTIF('Subject Class Lists'!$K$1:$K$3230,$A451&amp;" "&amp;W$1)=0,"",INDEX('Subject Class Lists'!$A$1:$K$3230,MATCH($A451&amp;" "&amp;W$1,'Subject Class Lists'!$K$1:$K$3230,0),MATCH("Subject Class",'Subject Class Lists'!$A$1:$K$1,0)))</f>
        <v/>
      </c>
      <c r="X451" s="15" t="str">
        <f>IF(COUNTIF('Subject Class Lists'!$K$1:$K$3230,$A451&amp;" "&amp;X$1)=0,"",INDEX('Subject Class Lists'!$A$1:$K$3230,MATCH($A451&amp;" "&amp;X$1,'Subject Class Lists'!$K$1:$K$3230,0),MATCH("Subject Class",'Subject Class Lists'!$A$1:$K$1,0)))</f>
        <v/>
      </c>
      <c r="Y451" s="15" t="str">
        <f>IF(COUNTIF('Subject Class Lists'!$K$1:$K$3230,$A451&amp;" "&amp;Y$1)=0,"",INDEX('Subject Class Lists'!$A$1:$K$3230,MATCH($A451&amp;" "&amp;Y$1,'Subject Class Lists'!$K$1:$K$3230,0),MATCH("Subject Class",'Subject Class Lists'!$A$1:$K$1,0)))</f>
        <v/>
      </c>
      <c r="Z451" s="15" t="str">
        <f>IF(COUNTIF('Subject Class Lists'!$K$1:$K$3230,$A451&amp;" "&amp;Z$1)=0,"",INDEX('Subject Class Lists'!$A$1:$K$3230,MATCH($A451&amp;" "&amp;Z$1,'Subject Class Lists'!$K$1:$K$3230,0),MATCH("Subject Class",'Subject Class Lists'!$A$1:$K$1,0)))</f>
        <v/>
      </c>
      <c r="AA451" s="15" t="str">
        <f>IF(COUNTIF('Subject Class Lists'!$K$1:$K$3230,$A451&amp;" "&amp;AA$1)=0,"",INDEX('Subject Class Lists'!$A$1:$K$3230,MATCH($A451&amp;" "&amp;AA$1,'Subject Class Lists'!$K$1:$K$3230,0),MATCH("Subject Class",'Subject Class Lists'!$A$1:$K$1,0)))</f>
        <v/>
      </c>
      <c r="AB451" s="15" t="str">
        <f>IF(COUNTIF('Subject Class Lists'!$K$1:$K$3230,$A451&amp;" "&amp;AB$1)=0,"",INDEX('Subject Class Lists'!$A$1:$K$3230,MATCH($A451&amp;" "&amp;AB$1,'Subject Class Lists'!$K$1:$K$3230,0),MATCH("Subject Class",'Subject Class Lists'!$A$1:$K$1,0)))</f>
        <v/>
      </c>
      <c r="AC451" s="15" t="str">
        <f>IF(COUNTIF('Subject Class Lists'!$K$1:$K$3230,$A451&amp;" "&amp;AC$1)=0,"",INDEX('Subject Class Lists'!$A$1:$K$3230,MATCH($A451&amp;" "&amp;AC$1,'Subject Class Lists'!$K$1:$K$3230,0),MATCH("Subject Class",'Subject Class Lists'!$A$1:$K$1,0)))</f>
        <v/>
      </c>
      <c r="AD451" s="15" t="str">
        <f>IF(COUNTIF('Subject Class Lists'!$K$1:$K$3230,$A451&amp;" "&amp;AD$1)=0,"",INDEX('Subject Class Lists'!$A$1:$K$3230,MATCH($A451&amp;" "&amp;AD$1,'Subject Class Lists'!$K$1:$K$3230,0),MATCH("Subject Class",'Subject Class Lists'!$A$1:$K$1,0)))</f>
        <v/>
      </c>
      <c r="AE451" s="15" t="str">
        <f>IF(COUNTIF('Subject Class Lists'!$K$1:$K$3230,$A451&amp;" "&amp;AE$1)=0,"",INDEX('Subject Class Lists'!$A$1:$K$3230,MATCH($A451&amp;" "&amp;AE$1,'Subject Class Lists'!$K$1:$K$3230,0),MATCH("Subject Class",'Subject Class Lists'!$A$1:$K$1,0)))</f>
        <v/>
      </c>
      <c r="AF451" s="15" t="str">
        <f>IF(COUNTIF('Subject Class Lists'!$K$1:$K$3230,$A451&amp;" "&amp;AF$1)=0,"",INDEX('Subject Class Lists'!$A$1:$K$3230,MATCH($A451&amp;" "&amp;AF$1,'Subject Class Lists'!$K$1:$K$3230,0),MATCH("Subject Class",'Subject Class Lists'!$A$1:$K$1,0)))</f>
        <v/>
      </c>
      <c r="AG451" s="15" t="str">
        <f>IF(COUNTIF('Subject Class Lists'!$K$1:$K$3230,$A451&amp;" "&amp;AG$1)=0,"",INDEX('Subject Class Lists'!$A$1:$K$3230,MATCH($A451&amp;" "&amp;AG$1,'Subject Class Lists'!$K$1:$K$3230,0),MATCH("Subject Class",'Subject Class Lists'!$A$1:$K$1,0)))</f>
        <v/>
      </c>
      <c r="AH451" s="15" t="str">
        <f>IF(COUNTIF('Subject Class Lists'!$K$1:$K$3230,$A451&amp;" "&amp;AH$1)=0,"",INDEX('Subject Class Lists'!$A$1:$K$3230,MATCH($A451&amp;" "&amp;AH$1,'Subject Class Lists'!$K$1:$K$3230,0),MATCH("Subject Class",'Subject Class Lists'!$A$1:$K$1,0)))</f>
        <v/>
      </c>
      <c r="AI451" s="15" t="str">
        <f>IF(COUNTIF('Subject Class Lists'!$K$1:$K$3230,$A451&amp;" "&amp;AI$1)=0,"",INDEX('Subject Class Lists'!$A$1:$K$3230,MATCH($A451&amp;" "&amp;AI$1,'Subject Class Lists'!$K$1:$K$3230,0),MATCH("Subject Class",'Subject Class Lists'!$A$1:$K$1,0)))</f>
        <v/>
      </c>
      <c r="AJ451" s="15" t="str">
        <f>IF(COUNTIF('Subject Class Lists'!$K$1:$K$3230,$A451&amp;" "&amp;AJ$1)=0,"",INDEX('Subject Class Lists'!$A$1:$K$3230,MATCH($A451&amp;" "&amp;AJ$1,'Subject Class Lists'!$K$1:$K$3230,0),MATCH("Subject Class",'Subject Class Lists'!$A$1:$K$1,0)))</f>
        <v/>
      </c>
      <c r="AK451" s="15" t="str">
        <f>IF(COUNTIF('Subject Class Lists'!$K$1:$K$3230,$A451&amp;" "&amp;AK$1)=0,"",INDEX('Subject Class Lists'!$A$1:$K$3230,MATCH($A451&amp;" "&amp;AK$1,'Subject Class Lists'!$K$1:$K$3230,0),MATCH("Subject Class",'Subject Class Lists'!$A$1:$K$1,0)))</f>
        <v>2gp1C20</v>
      </c>
      <c r="AL451" s="15" t="str">
        <f>IF(COUNTIF('Subject Class Lists'!$K$1:$K$3230,$A451&amp;" "&amp;AL$1)=0,"",INDEX('Subject Class Lists'!$A$1:$K$3230,MATCH($A451&amp;" "&amp;AL$1,'Subject Class Lists'!$K$1:$K$3230,0),MATCH("Subject Class",'Subject Class Lists'!$A$1:$K$1,0)))</f>
        <v/>
      </c>
      <c r="AM451" s="15" t="str">
        <f>IF(COUNTIF('Subject Class Lists'!$K$1:$K$3230,$A451&amp;" "&amp;AM$1)=0,"",INDEX('Subject Class Lists'!$A$1:$K$3230,MATCH($A451&amp;" "&amp;AM$1,'Subject Class Lists'!$K$1:$K$3230,0),MATCH("Subject Class",'Subject Class Lists'!$A$1:$K$1,0)))</f>
        <v/>
      </c>
      <c r="AN451" s="15" t="str">
        <f>IF(COUNTIF('Subject Class Lists'!$K$1:$K$3230,$A451&amp;" "&amp;AN$1)=0,"",INDEX('Subject Class Lists'!$A$1:$K$3230,MATCH($A451&amp;" "&amp;AN$1,'Subject Class Lists'!$K$1:$K$3230,0),MATCH("Subject Class",'Subject Class Lists'!$A$1:$K$1,0)))</f>
        <v/>
      </c>
      <c r="AO451" s="15" t="str">
        <f>IF(COUNTIF('Subject Class Lists'!$K$1:$K$3230,$A451&amp;" "&amp;AO$1)=0,"",INDEX('Subject Class Lists'!$A$1:$K$3230,MATCH($A451&amp;" "&amp;AO$1,'Subject Class Lists'!$K$1:$K$3230,0),MATCH("Subject Class",'Subject Class Lists'!$A$1:$K$1,0)))</f>
        <v/>
      </c>
      <c r="AP451" s="15" t="str">
        <f>IF(COUNTIF('Subject Class Lists'!$K$1:$K$3230,$A451&amp;" "&amp;AP$1)=0,"",INDEX('Subject Class Lists'!$A$1:$K$3230,MATCH($A451&amp;" "&amp;AP$1,'Subject Class Lists'!$K$1:$K$3230,0),MATCH("Subject Class",'Subject Class Lists'!$A$1:$K$1,0)))</f>
        <v/>
      </c>
      <c r="AQ451" s="15" t="str">
        <f>IF(COUNTIF('Subject Class Lists'!$K$1:$K$3230,$A451&amp;" "&amp;AQ$1)=0,"",INDEX('Subject Class Lists'!$A$1:$K$3230,MATCH($A451&amp;" "&amp;AQ$1,'Subject Class Lists'!$K$1:$K$3230,0),MATCH("Subject Class",'Subject Class Lists'!$A$1:$K$1,0)))</f>
        <v/>
      </c>
      <c r="AR451" s="15" t="str">
        <f>IF(COUNTIF('Subject Class Lists'!$K$1:$K$3230,$A451&amp;" "&amp;AR$1)=0,"",INDEX('Subject Class Lists'!$A$1:$K$3230,MATCH($A451&amp;" "&amp;AR$1,'Subject Class Lists'!$K$1:$K$3230,0),MATCH("Subject Class",'Subject Class Lists'!$A$1:$K$1,0)))</f>
        <v/>
      </c>
      <c r="AS451" s="15" t="str">
        <f>IF(COUNTIF('Subject Class Lists'!$K$1:$K$3230,$A451&amp;" "&amp;AS$1)=0,"",INDEX('Subject Class Lists'!$A$1:$K$3230,MATCH($A451&amp;" "&amp;AS$1,'Subject Class Lists'!$K$1:$K$3230,0),MATCH("Subject Class",'Subject Class Lists'!$A$1:$K$1,0)))</f>
        <v/>
      </c>
      <c r="AT451" s="15" t="str">
        <f>IF(COUNTIF('Subject Class Lists'!$K$1:$K$3230,$A451&amp;" "&amp;AT$1)=0,"",INDEX('Subject Class Lists'!$A$1:$K$3230,MATCH($A451&amp;" "&amp;AT$1,'Subject Class Lists'!$K$1:$K$3230,0),MATCH("Subject Class",'Subject Class Lists'!$A$1:$K$1,0)))</f>
        <v/>
      </c>
      <c r="AU451" s="15" t="str">
        <f>IF(COUNTIF('Subject Class Lists'!$K$1:$K$3230,$A451&amp;" "&amp;AU$1)=0,"",INDEX('Subject Class Lists'!$A$1:$K$3230,MATCH($A451&amp;" "&amp;AU$1,'Subject Class Lists'!$K$1:$K$3230,0),MATCH("Subject Class",'Subject Class Lists'!$A$1:$K$1,0)))</f>
        <v/>
      </c>
      <c r="AV451" s="15" t="str">
        <f>IF(COUNTIF('Subject Class Lists'!$K$1:$K$3230,$A451&amp;" "&amp;AV$1)=0,"",INDEX('Subject Class Lists'!$A$1:$K$3230,MATCH($A451&amp;" "&amp;AV$1,'Subject Class Lists'!$K$1:$K$3230,0),MATCH("Subject Class",'Subject Class Lists'!$A$1:$K$1,0)))</f>
        <v/>
      </c>
    </row>
    <row r="452" spans="1:48" x14ac:dyDescent="0.3">
      <c r="A452" s="13">
        <v>1501033</v>
      </c>
      <c r="B452" s="15" t="s">
        <v>663</v>
      </c>
      <c r="C452" s="15" t="s">
        <v>174</v>
      </c>
      <c r="D452" s="15" t="s">
        <v>267</v>
      </c>
      <c r="E452" s="15" t="str">
        <f>IF(COUNTIF('Subject Class Lists'!$K$1:$K$3230,$A452&amp;" "&amp;E$1)=0,"",INDEX('Subject Class Lists'!$A$1:$K$3230,MATCH($A452&amp;" "&amp;E$1,'Subject Class Lists'!$K$1:$K$3230,0),MATCH("Subject Class",'Subject Class Lists'!$A$1:$K$1,0)))</f>
        <v>2ma2N</v>
      </c>
      <c r="F452" s="15" t="str">
        <f>IF(COUNTIF('Subject Class Lists'!$K$1:$K$3230,$A452&amp;" "&amp;F$1)=0,"",INDEX('Subject Class Lists'!$A$1:$K$3230,MATCH($A452&amp;" "&amp;F$1,'Subject Class Lists'!$K$1:$K$3230,0),MATCH("Subject Class",'Subject Class Lists'!$A$1:$K$1,0)))</f>
        <v/>
      </c>
      <c r="G452" s="15" t="str">
        <f>IF(COUNTIF('Subject Class Lists'!$K$1:$K$3230,$A452&amp;" "&amp;G$1)=0,"",INDEX('Subject Class Lists'!$A$1:$K$3230,MATCH($A452&amp;" "&amp;G$1,'Subject Class Lists'!$K$1:$K$3230,0),MATCH("Subject Class",'Subject Class Lists'!$A$1:$K$1,0)))</f>
        <v>2cm2O</v>
      </c>
      <c r="H452" s="15" t="str">
        <f>IF(COUNTIF('Subject Class Lists'!$K$1:$K$3230,$A452&amp;" "&amp;H$1)=0,"",INDEX('Subject Class Lists'!$A$1:$K$3230,MATCH($A452&amp;" "&amp;H$1,'Subject Class Lists'!$K$1:$K$3230,0),MATCH("Subject Class",'Subject Class Lists'!$A$1:$K$1,0)))</f>
        <v>2ph2J</v>
      </c>
      <c r="I452" s="15" t="str">
        <f>IF(COUNTIF('Subject Class Lists'!$K$1:$K$3230,$A452&amp;" "&amp;I$1)=0,"",INDEX('Subject Class Lists'!$A$1:$K$3230,MATCH($A452&amp;" "&amp;I$1,'Subject Class Lists'!$K$1:$K$3230,0),MATCH("Subject Class",'Subject Class Lists'!$A$1:$K$1,0)))</f>
        <v>2ec2K</v>
      </c>
      <c r="J452" s="15" t="str">
        <f>IF(COUNTIF('Subject Class Lists'!$K$1:$K$3230,$A452&amp;" "&amp;J$1)=0,"",INDEX('Subject Class Lists'!$A$1:$K$3230,MATCH($A452&amp;" "&amp;J$1,'Subject Class Lists'!$K$1:$K$3230,0),MATCH("Subject Class",'Subject Class Lists'!$A$1:$K$1,0)))</f>
        <v/>
      </c>
      <c r="K452" s="15" t="str">
        <f>IF(COUNTIF('Subject Class Lists'!$K$1:$K$3230,$A452&amp;" "&amp;K$1)=0,"",LEFT(INDEX('Subject Class Lists'!$A$1:$K$3230,MATCH($A452&amp;" "&amp;K$1,'Subject Class Lists'!$K$1:$K$3230,0),MATCH("Subject Class",'Subject Class Lists'!$A$1:$K$1,0)),5))</f>
        <v/>
      </c>
      <c r="L452" s="15" t="str">
        <f>IF(COUNTIF('Subject Class Lists'!$K$1:$K$3230,$A452&amp;" "&amp;L$1)=0,"",LEFT(INDEX('Subject Class Lists'!$A$1:$K$3230,MATCH($A452&amp;" "&amp;L$1,'Subject Class Lists'!$K$1:$K$3230,0),MATCH("Subject Class",'Subject Class Lists'!$A$1:$K$1,0)),5))</f>
        <v/>
      </c>
      <c r="M452" s="15" t="str">
        <f>IF(COUNTIF('Subject Class Lists'!$K$1:$K$3230,$A452&amp;" "&amp;M$1)=0,"",INDEX('Subject Class Lists'!$A$1:$K$3230,MATCH($A452&amp;" "&amp;M$1,'Subject Class Lists'!$K$1:$K$3230,0),MATCH("Subject Class",'Subject Class Lists'!$A$1:$K$1,0)))</f>
        <v/>
      </c>
      <c r="N452" s="15" t="str">
        <f>IF(COUNTIF('Subject Class Lists'!$K$1:$K$3230,$A452&amp;" "&amp;N$1)=0,"",INDEX('Subject Class Lists'!$A$1:$K$3230,MATCH($A452&amp;" "&amp;N$1,'Subject Class Lists'!$K$1:$K$3230,0),MATCH("Subject Class",'Subject Class Lists'!$A$1:$K$1,0)))</f>
        <v/>
      </c>
      <c r="O452" s="15" t="str">
        <f>IF(COUNTIF('Subject Class Lists'!$K$1:$K$3230,$A452&amp;" "&amp;O$1)=0,"",INDEX('Subject Class Lists'!$A$1:$K$3230,MATCH($A452&amp;" "&amp;O$1,'Subject Class Lists'!$K$1:$K$3230,0),MATCH("Subject Class",'Subject Class Lists'!$A$1:$K$1,0)))</f>
        <v/>
      </c>
      <c r="P452" s="15" t="str">
        <f>IF(COUNTIF('Subject Class Lists'!$K$1:$K$3230,$A452&amp;" "&amp;P$1)=0,"",INDEX('Subject Class Lists'!$A$1:$K$3230,MATCH($A452&amp;" "&amp;P$1,'Subject Class Lists'!$K$1:$K$3230,0),MATCH("Subject Class",'Subject Class Lists'!$A$1:$K$1,0)))</f>
        <v/>
      </c>
      <c r="Q452" s="15" t="str">
        <f>IF(COUNTIF('Subject Class Lists'!$K$1:$K$3230,$A452&amp;" "&amp;Q$1)=0,"",INDEX('Subject Class Lists'!$A$1:$K$3230,MATCH($A452&amp;" "&amp;Q$1,'Subject Class Lists'!$K$1:$K$3230,0),MATCH("Subject Class",'Subject Class Lists'!$A$1:$K$1,0)))</f>
        <v/>
      </c>
      <c r="R452" s="15" t="str">
        <f>IF(COUNTIF('Subject Class Lists'!$K$1:$K$3230,$A452&amp;" "&amp;R$1)=0,"",INDEX('Subject Class Lists'!$A$1:$K$3230,MATCH($A452&amp;" "&amp;R$1,'Subject Class Lists'!$K$1:$K$3230,0),MATCH("Subject Class",'Subject Class Lists'!$A$1:$K$1,0)))</f>
        <v/>
      </c>
      <c r="S452" s="15" t="str">
        <f>IF(COUNTIF('Subject Class Lists'!$K$1:$K$3230,$A452&amp;" "&amp;S$1)=0,"",INDEX('Subject Class Lists'!$A$1:$K$3230,MATCH($A452&amp;" "&amp;S$1,'Subject Class Lists'!$K$1:$K$3230,0),MATCH("Subject Class",'Subject Class Lists'!$A$1:$K$1,0)))</f>
        <v/>
      </c>
      <c r="T452" s="15" t="str">
        <f>IF(COUNTIF('Subject Class Lists'!$K$1:$K$3230,$A452&amp;" "&amp;T$1)=0,"",INDEX('Subject Class Lists'!$A$1:$K$3230,MATCH($A452&amp;" "&amp;T$1,'Subject Class Lists'!$K$1:$K$3230,0),MATCH("Subject Class",'Subject Class Lists'!$A$1:$K$1,0)))</f>
        <v/>
      </c>
      <c r="U452" s="15" t="str">
        <f>IF(COUNTIF('Subject Class Lists'!$K$1:$K$3230,$A452&amp;" "&amp;U$1)=0,"",INDEX('Subject Class Lists'!$A$1:$K$3230,MATCH($A452&amp;" "&amp;U$1,'Subject Class Lists'!$K$1:$K$3230,0),MATCH("Subject Class",'Subject Class Lists'!$A$1:$K$1,0)))</f>
        <v/>
      </c>
      <c r="V452" s="15" t="str">
        <f>IF(COUNTIF('Subject Class Lists'!$K$1:$K$3230,$A452&amp;" "&amp;V$1)=0,"",INDEX('Subject Class Lists'!$A$1:$K$3230,MATCH($A452&amp;" "&amp;V$1,'Subject Class Lists'!$K$1:$K$3230,0),MATCH("Subject Class",'Subject Class Lists'!$A$1:$K$1,0)))</f>
        <v/>
      </c>
      <c r="W452" s="15" t="str">
        <f>IF(COUNTIF('Subject Class Lists'!$K$1:$K$3230,$A452&amp;" "&amp;W$1)=0,"",INDEX('Subject Class Lists'!$A$1:$K$3230,MATCH($A452&amp;" "&amp;W$1,'Subject Class Lists'!$K$1:$K$3230,0),MATCH("Subject Class",'Subject Class Lists'!$A$1:$K$1,0)))</f>
        <v/>
      </c>
      <c r="X452" s="15" t="str">
        <f>IF(COUNTIF('Subject Class Lists'!$K$1:$K$3230,$A452&amp;" "&amp;X$1)=0,"",INDEX('Subject Class Lists'!$A$1:$K$3230,MATCH($A452&amp;" "&amp;X$1,'Subject Class Lists'!$K$1:$K$3230,0),MATCH("Subject Class",'Subject Class Lists'!$A$1:$K$1,0)))</f>
        <v/>
      </c>
      <c r="Y452" s="15" t="str">
        <f>IF(COUNTIF('Subject Class Lists'!$K$1:$K$3230,$A452&amp;" "&amp;Y$1)=0,"",INDEX('Subject Class Lists'!$A$1:$K$3230,MATCH($A452&amp;" "&amp;Y$1,'Subject Class Lists'!$K$1:$K$3230,0),MATCH("Subject Class",'Subject Class Lists'!$A$1:$K$1,0)))</f>
        <v/>
      </c>
      <c r="Z452" s="15" t="str">
        <f>IF(COUNTIF('Subject Class Lists'!$K$1:$K$3230,$A452&amp;" "&amp;Z$1)=0,"",INDEX('Subject Class Lists'!$A$1:$K$3230,MATCH($A452&amp;" "&amp;Z$1,'Subject Class Lists'!$K$1:$K$3230,0),MATCH("Subject Class",'Subject Class Lists'!$A$1:$K$1,0)))</f>
        <v/>
      </c>
      <c r="AA452" s="15" t="str">
        <f>IF(COUNTIF('Subject Class Lists'!$K$1:$K$3230,$A452&amp;" "&amp;AA$1)=0,"",INDEX('Subject Class Lists'!$A$1:$K$3230,MATCH($A452&amp;" "&amp;AA$1,'Subject Class Lists'!$K$1:$K$3230,0),MATCH("Subject Class",'Subject Class Lists'!$A$1:$K$1,0)))</f>
        <v/>
      </c>
      <c r="AB452" s="15" t="str">
        <f>IF(COUNTIF('Subject Class Lists'!$K$1:$K$3230,$A452&amp;" "&amp;AB$1)=0,"",INDEX('Subject Class Lists'!$A$1:$K$3230,MATCH($A452&amp;" "&amp;AB$1,'Subject Class Lists'!$K$1:$K$3230,0),MATCH("Subject Class",'Subject Class Lists'!$A$1:$K$1,0)))</f>
        <v/>
      </c>
      <c r="AC452" s="15" t="str">
        <f>IF(COUNTIF('Subject Class Lists'!$K$1:$K$3230,$A452&amp;" "&amp;AC$1)=0,"",INDEX('Subject Class Lists'!$A$1:$K$3230,MATCH($A452&amp;" "&amp;AC$1,'Subject Class Lists'!$K$1:$K$3230,0),MATCH("Subject Class",'Subject Class Lists'!$A$1:$K$1,0)))</f>
        <v/>
      </c>
      <c r="AD452" s="15" t="str">
        <f>IF(COUNTIF('Subject Class Lists'!$K$1:$K$3230,$A452&amp;" "&amp;AD$1)=0,"",INDEX('Subject Class Lists'!$A$1:$K$3230,MATCH($A452&amp;" "&amp;AD$1,'Subject Class Lists'!$K$1:$K$3230,0),MATCH("Subject Class",'Subject Class Lists'!$A$1:$K$1,0)))</f>
        <v/>
      </c>
      <c r="AE452" s="15" t="str">
        <f>IF(COUNTIF('Subject Class Lists'!$K$1:$K$3230,$A452&amp;" "&amp;AE$1)=0,"",INDEX('Subject Class Lists'!$A$1:$K$3230,MATCH($A452&amp;" "&amp;AE$1,'Subject Class Lists'!$K$1:$K$3230,0),MATCH("Subject Class",'Subject Class Lists'!$A$1:$K$1,0)))</f>
        <v/>
      </c>
      <c r="AF452" s="15" t="str">
        <f>IF(COUNTIF('Subject Class Lists'!$K$1:$K$3230,$A452&amp;" "&amp;AF$1)=0,"",INDEX('Subject Class Lists'!$A$1:$K$3230,MATCH($A452&amp;" "&amp;AF$1,'Subject Class Lists'!$K$1:$K$3230,0),MATCH("Subject Class",'Subject Class Lists'!$A$1:$K$1,0)))</f>
        <v/>
      </c>
      <c r="AG452" s="15" t="str">
        <f>IF(COUNTIF('Subject Class Lists'!$K$1:$K$3230,$A452&amp;" "&amp;AG$1)=0,"",INDEX('Subject Class Lists'!$A$1:$K$3230,MATCH($A452&amp;" "&amp;AG$1,'Subject Class Lists'!$K$1:$K$3230,0),MATCH("Subject Class",'Subject Class Lists'!$A$1:$K$1,0)))</f>
        <v/>
      </c>
      <c r="AH452" s="15" t="str">
        <f>IF(COUNTIF('Subject Class Lists'!$K$1:$K$3230,$A452&amp;" "&amp;AH$1)=0,"",INDEX('Subject Class Lists'!$A$1:$K$3230,MATCH($A452&amp;" "&amp;AH$1,'Subject Class Lists'!$K$1:$K$3230,0),MATCH("Subject Class",'Subject Class Lists'!$A$1:$K$1,0)))</f>
        <v/>
      </c>
      <c r="AI452" s="15" t="str">
        <f>IF(COUNTIF('Subject Class Lists'!$K$1:$K$3230,$A452&amp;" "&amp;AI$1)=0,"",INDEX('Subject Class Lists'!$A$1:$K$3230,MATCH($A452&amp;" "&amp;AI$1,'Subject Class Lists'!$K$1:$K$3230,0),MATCH("Subject Class",'Subject Class Lists'!$A$1:$K$1,0)))</f>
        <v/>
      </c>
      <c r="AJ452" s="15" t="str">
        <f>IF(COUNTIF('Subject Class Lists'!$K$1:$K$3230,$A452&amp;" "&amp;AJ$1)=0,"",INDEX('Subject Class Lists'!$A$1:$K$3230,MATCH($A452&amp;" "&amp;AJ$1,'Subject Class Lists'!$K$1:$K$3230,0),MATCH("Subject Class",'Subject Class Lists'!$A$1:$K$1,0)))</f>
        <v/>
      </c>
      <c r="AK452" s="15" t="str">
        <f>IF(COUNTIF('Subject Class Lists'!$K$1:$K$3230,$A452&amp;" "&amp;AK$1)=0,"",INDEX('Subject Class Lists'!$A$1:$K$3230,MATCH($A452&amp;" "&amp;AK$1,'Subject Class Lists'!$K$1:$K$3230,0),MATCH("Subject Class",'Subject Class Lists'!$A$1:$K$1,0)))</f>
        <v>2gp1C20</v>
      </c>
      <c r="AL452" s="15" t="str">
        <f>IF(COUNTIF('Subject Class Lists'!$K$1:$K$3230,$A452&amp;" "&amp;AL$1)=0,"",INDEX('Subject Class Lists'!$A$1:$K$3230,MATCH($A452&amp;" "&amp;AL$1,'Subject Class Lists'!$K$1:$K$3230,0),MATCH("Subject Class",'Subject Class Lists'!$A$1:$K$1,0)))</f>
        <v/>
      </c>
      <c r="AM452" s="15" t="str">
        <f>IF(COUNTIF('Subject Class Lists'!$K$1:$K$3230,$A452&amp;" "&amp;AM$1)=0,"",INDEX('Subject Class Lists'!$A$1:$K$3230,MATCH($A452&amp;" "&amp;AM$1,'Subject Class Lists'!$K$1:$K$3230,0),MATCH("Subject Class",'Subject Class Lists'!$A$1:$K$1,0)))</f>
        <v/>
      </c>
      <c r="AN452" s="15" t="str">
        <f>IF(COUNTIF('Subject Class Lists'!$K$1:$K$3230,$A452&amp;" "&amp;AN$1)=0,"",INDEX('Subject Class Lists'!$A$1:$K$3230,MATCH($A452&amp;" "&amp;AN$1,'Subject Class Lists'!$K$1:$K$3230,0),MATCH("Subject Class",'Subject Class Lists'!$A$1:$K$1,0)))</f>
        <v/>
      </c>
      <c r="AO452" s="15" t="str">
        <f>IF(COUNTIF('Subject Class Lists'!$K$1:$K$3230,$A452&amp;" "&amp;AO$1)=0,"",INDEX('Subject Class Lists'!$A$1:$K$3230,MATCH($A452&amp;" "&amp;AO$1,'Subject Class Lists'!$K$1:$K$3230,0),MATCH("Subject Class",'Subject Class Lists'!$A$1:$K$1,0)))</f>
        <v/>
      </c>
      <c r="AP452" s="15" t="str">
        <f>IF(COUNTIF('Subject Class Lists'!$K$1:$K$3230,$A452&amp;" "&amp;AP$1)=0,"",INDEX('Subject Class Lists'!$A$1:$K$3230,MATCH($A452&amp;" "&amp;AP$1,'Subject Class Lists'!$K$1:$K$3230,0),MATCH("Subject Class",'Subject Class Lists'!$A$1:$K$1,0)))</f>
        <v/>
      </c>
      <c r="AQ452" s="15" t="str">
        <f>IF(COUNTIF('Subject Class Lists'!$K$1:$K$3230,$A452&amp;" "&amp;AQ$1)=0,"",INDEX('Subject Class Lists'!$A$1:$K$3230,MATCH($A452&amp;" "&amp;AQ$1,'Subject Class Lists'!$K$1:$K$3230,0),MATCH("Subject Class",'Subject Class Lists'!$A$1:$K$1,0)))</f>
        <v/>
      </c>
      <c r="AR452" s="15" t="str">
        <f>IF(COUNTIF('Subject Class Lists'!$K$1:$K$3230,$A452&amp;" "&amp;AR$1)=0,"",INDEX('Subject Class Lists'!$A$1:$K$3230,MATCH($A452&amp;" "&amp;AR$1,'Subject Class Lists'!$K$1:$K$3230,0),MATCH("Subject Class",'Subject Class Lists'!$A$1:$K$1,0)))</f>
        <v/>
      </c>
      <c r="AS452" s="15" t="str">
        <f>IF(COUNTIF('Subject Class Lists'!$K$1:$K$3230,$A452&amp;" "&amp;AS$1)=0,"",INDEX('Subject Class Lists'!$A$1:$K$3230,MATCH($A452&amp;" "&amp;AS$1,'Subject Class Lists'!$K$1:$K$3230,0),MATCH("Subject Class",'Subject Class Lists'!$A$1:$K$1,0)))</f>
        <v/>
      </c>
      <c r="AT452" s="15" t="str">
        <f>IF(COUNTIF('Subject Class Lists'!$K$1:$K$3230,$A452&amp;" "&amp;AT$1)=0,"",INDEX('Subject Class Lists'!$A$1:$K$3230,MATCH($A452&amp;" "&amp;AT$1,'Subject Class Lists'!$K$1:$K$3230,0),MATCH("Subject Class",'Subject Class Lists'!$A$1:$K$1,0)))</f>
        <v/>
      </c>
      <c r="AU452" s="15" t="str">
        <f>IF(COUNTIF('Subject Class Lists'!$K$1:$K$3230,$A452&amp;" "&amp;AU$1)=0,"",INDEX('Subject Class Lists'!$A$1:$K$3230,MATCH($A452&amp;" "&amp;AU$1,'Subject Class Lists'!$K$1:$K$3230,0),MATCH("Subject Class",'Subject Class Lists'!$A$1:$K$1,0)))</f>
        <v/>
      </c>
      <c r="AV452" s="15" t="str">
        <f>IF(COUNTIF('Subject Class Lists'!$K$1:$K$3230,$A452&amp;" "&amp;AV$1)=0,"",INDEX('Subject Class Lists'!$A$1:$K$3230,MATCH($A452&amp;" "&amp;AV$1,'Subject Class Lists'!$K$1:$K$3230,0),MATCH("Subject Class",'Subject Class Lists'!$A$1:$K$1,0)))</f>
        <v/>
      </c>
    </row>
    <row r="453" spans="1:48" x14ac:dyDescent="0.3">
      <c r="A453" s="13">
        <v>1905255</v>
      </c>
      <c r="B453" s="15" t="s">
        <v>664</v>
      </c>
      <c r="C453" s="15" t="s">
        <v>174</v>
      </c>
      <c r="D453" s="15" t="s">
        <v>267</v>
      </c>
      <c r="E453" s="15" t="str">
        <f>IF(COUNTIF('Subject Class Lists'!$K$1:$K$3230,$A453&amp;" "&amp;E$1)=0,"",INDEX('Subject Class Lists'!$A$1:$K$3230,MATCH($A453&amp;" "&amp;E$1,'Subject Class Lists'!$K$1:$K$3230,0),MATCH("Subject Class",'Subject Class Lists'!$A$1:$K$1,0)))</f>
        <v>2ma2N</v>
      </c>
      <c r="F453" s="15" t="str">
        <f>IF(COUNTIF('Subject Class Lists'!$K$1:$K$3230,$A453&amp;" "&amp;F$1)=0,"",INDEX('Subject Class Lists'!$A$1:$K$3230,MATCH($A453&amp;" "&amp;F$1,'Subject Class Lists'!$K$1:$K$3230,0),MATCH("Subject Class",'Subject Class Lists'!$A$1:$K$1,0)))</f>
        <v/>
      </c>
      <c r="G453" s="15" t="str">
        <f>IF(COUNTIF('Subject Class Lists'!$K$1:$K$3230,$A453&amp;" "&amp;G$1)=0,"",INDEX('Subject Class Lists'!$A$1:$K$3230,MATCH($A453&amp;" "&amp;G$1,'Subject Class Lists'!$K$1:$K$3230,0),MATCH("Subject Class",'Subject Class Lists'!$A$1:$K$1,0)))</f>
        <v>2cm2O</v>
      </c>
      <c r="H453" s="15" t="str">
        <f>IF(COUNTIF('Subject Class Lists'!$K$1:$K$3230,$A453&amp;" "&amp;H$1)=0,"",INDEX('Subject Class Lists'!$A$1:$K$3230,MATCH($A453&amp;" "&amp;H$1,'Subject Class Lists'!$K$1:$K$3230,0),MATCH("Subject Class",'Subject Class Lists'!$A$1:$K$1,0)))</f>
        <v>2ph2J</v>
      </c>
      <c r="I453" s="15" t="str">
        <f>IF(COUNTIF('Subject Class Lists'!$K$1:$K$3230,$A453&amp;" "&amp;I$1)=0,"",INDEX('Subject Class Lists'!$A$1:$K$3230,MATCH($A453&amp;" "&amp;I$1,'Subject Class Lists'!$K$1:$K$3230,0),MATCH("Subject Class",'Subject Class Lists'!$A$1:$K$1,0)))</f>
        <v>2ec2K</v>
      </c>
      <c r="J453" s="15" t="str">
        <f>IF(COUNTIF('Subject Class Lists'!$K$1:$K$3230,$A453&amp;" "&amp;J$1)=0,"",INDEX('Subject Class Lists'!$A$1:$K$3230,MATCH($A453&amp;" "&amp;J$1,'Subject Class Lists'!$K$1:$K$3230,0),MATCH("Subject Class",'Subject Class Lists'!$A$1:$K$1,0)))</f>
        <v/>
      </c>
      <c r="K453" s="15" t="str">
        <f>IF(COUNTIF('Subject Class Lists'!$K$1:$K$3230,$A453&amp;" "&amp;K$1)=0,"",LEFT(INDEX('Subject Class Lists'!$A$1:$K$3230,MATCH($A453&amp;" "&amp;K$1,'Subject Class Lists'!$K$1:$K$3230,0),MATCH("Subject Class",'Subject Class Lists'!$A$1:$K$1,0)),5))</f>
        <v/>
      </c>
      <c r="L453" s="15" t="str">
        <f>IF(COUNTIF('Subject Class Lists'!$K$1:$K$3230,$A453&amp;" "&amp;L$1)=0,"",LEFT(INDEX('Subject Class Lists'!$A$1:$K$3230,MATCH($A453&amp;" "&amp;L$1,'Subject Class Lists'!$K$1:$K$3230,0),MATCH("Subject Class",'Subject Class Lists'!$A$1:$K$1,0)),5))</f>
        <v/>
      </c>
      <c r="M453" s="15" t="str">
        <f>IF(COUNTIF('Subject Class Lists'!$K$1:$K$3230,$A453&amp;" "&amp;M$1)=0,"",INDEX('Subject Class Lists'!$A$1:$K$3230,MATCH($A453&amp;" "&amp;M$1,'Subject Class Lists'!$K$1:$K$3230,0),MATCH("Subject Class",'Subject Class Lists'!$A$1:$K$1,0)))</f>
        <v/>
      </c>
      <c r="N453" s="15" t="str">
        <f>IF(COUNTIF('Subject Class Lists'!$K$1:$K$3230,$A453&amp;" "&amp;N$1)=0,"",INDEX('Subject Class Lists'!$A$1:$K$3230,MATCH($A453&amp;" "&amp;N$1,'Subject Class Lists'!$K$1:$K$3230,0),MATCH("Subject Class",'Subject Class Lists'!$A$1:$K$1,0)))</f>
        <v/>
      </c>
      <c r="O453" s="15" t="str">
        <f>IF(COUNTIF('Subject Class Lists'!$K$1:$K$3230,$A453&amp;" "&amp;O$1)=0,"",INDEX('Subject Class Lists'!$A$1:$K$3230,MATCH($A453&amp;" "&amp;O$1,'Subject Class Lists'!$K$1:$K$3230,0),MATCH("Subject Class",'Subject Class Lists'!$A$1:$K$1,0)))</f>
        <v/>
      </c>
      <c r="P453" s="15" t="str">
        <f>IF(COUNTIF('Subject Class Lists'!$K$1:$K$3230,$A453&amp;" "&amp;P$1)=0,"",INDEX('Subject Class Lists'!$A$1:$K$3230,MATCH($A453&amp;" "&amp;P$1,'Subject Class Lists'!$K$1:$K$3230,0),MATCH("Subject Class",'Subject Class Lists'!$A$1:$K$1,0)))</f>
        <v/>
      </c>
      <c r="Q453" s="15" t="str">
        <f>IF(COUNTIF('Subject Class Lists'!$K$1:$K$3230,$A453&amp;" "&amp;Q$1)=0,"",INDEX('Subject Class Lists'!$A$1:$K$3230,MATCH($A453&amp;" "&amp;Q$1,'Subject Class Lists'!$K$1:$K$3230,0),MATCH("Subject Class",'Subject Class Lists'!$A$1:$K$1,0)))</f>
        <v/>
      </c>
      <c r="R453" s="15" t="str">
        <f>IF(COUNTIF('Subject Class Lists'!$K$1:$K$3230,$A453&amp;" "&amp;R$1)=0,"",INDEX('Subject Class Lists'!$A$1:$K$3230,MATCH($A453&amp;" "&amp;R$1,'Subject Class Lists'!$K$1:$K$3230,0),MATCH("Subject Class",'Subject Class Lists'!$A$1:$K$1,0)))</f>
        <v/>
      </c>
      <c r="S453" s="15" t="str">
        <f>IF(COUNTIF('Subject Class Lists'!$K$1:$K$3230,$A453&amp;" "&amp;S$1)=0,"",INDEX('Subject Class Lists'!$A$1:$K$3230,MATCH($A453&amp;" "&amp;S$1,'Subject Class Lists'!$K$1:$K$3230,0),MATCH("Subject Class",'Subject Class Lists'!$A$1:$K$1,0)))</f>
        <v/>
      </c>
      <c r="T453" s="15" t="str">
        <f>IF(COUNTIF('Subject Class Lists'!$K$1:$K$3230,$A453&amp;" "&amp;T$1)=0,"",INDEX('Subject Class Lists'!$A$1:$K$3230,MATCH($A453&amp;" "&amp;T$1,'Subject Class Lists'!$K$1:$K$3230,0),MATCH("Subject Class",'Subject Class Lists'!$A$1:$K$1,0)))</f>
        <v/>
      </c>
      <c r="U453" s="15" t="str">
        <f>IF(COUNTIF('Subject Class Lists'!$K$1:$K$3230,$A453&amp;" "&amp;U$1)=0,"",INDEX('Subject Class Lists'!$A$1:$K$3230,MATCH($A453&amp;" "&amp;U$1,'Subject Class Lists'!$K$1:$K$3230,0),MATCH("Subject Class",'Subject Class Lists'!$A$1:$K$1,0)))</f>
        <v/>
      </c>
      <c r="V453" s="15" t="str">
        <f>IF(COUNTIF('Subject Class Lists'!$K$1:$K$3230,$A453&amp;" "&amp;V$1)=0,"",INDEX('Subject Class Lists'!$A$1:$K$3230,MATCH($A453&amp;" "&amp;V$1,'Subject Class Lists'!$K$1:$K$3230,0),MATCH("Subject Class",'Subject Class Lists'!$A$1:$K$1,0)))</f>
        <v/>
      </c>
      <c r="W453" s="15" t="str">
        <f>IF(COUNTIF('Subject Class Lists'!$K$1:$K$3230,$A453&amp;" "&amp;W$1)=0,"",INDEX('Subject Class Lists'!$A$1:$K$3230,MATCH($A453&amp;" "&amp;W$1,'Subject Class Lists'!$K$1:$K$3230,0),MATCH("Subject Class",'Subject Class Lists'!$A$1:$K$1,0)))</f>
        <v/>
      </c>
      <c r="X453" s="15" t="str">
        <f>IF(COUNTIF('Subject Class Lists'!$K$1:$K$3230,$A453&amp;" "&amp;X$1)=0,"",INDEX('Subject Class Lists'!$A$1:$K$3230,MATCH($A453&amp;" "&amp;X$1,'Subject Class Lists'!$K$1:$K$3230,0),MATCH("Subject Class",'Subject Class Lists'!$A$1:$K$1,0)))</f>
        <v/>
      </c>
      <c r="Y453" s="15" t="str">
        <f>IF(COUNTIF('Subject Class Lists'!$K$1:$K$3230,$A453&amp;" "&amp;Y$1)=0,"",INDEX('Subject Class Lists'!$A$1:$K$3230,MATCH($A453&amp;" "&amp;Y$1,'Subject Class Lists'!$K$1:$K$3230,0),MATCH("Subject Class",'Subject Class Lists'!$A$1:$K$1,0)))</f>
        <v/>
      </c>
      <c r="Z453" s="15" t="str">
        <f>IF(COUNTIF('Subject Class Lists'!$K$1:$K$3230,$A453&amp;" "&amp;Z$1)=0,"",INDEX('Subject Class Lists'!$A$1:$K$3230,MATCH($A453&amp;" "&amp;Z$1,'Subject Class Lists'!$K$1:$K$3230,0),MATCH("Subject Class",'Subject Class Lists'!$A$1:$K$1,0)))</f>
        <v/>
      </c>
      <c r="AA453" s="15" t="str">
        <f>IF(COUNTIF('Subject Class Lists'!$K$1:$K$3230,$A453&amp;" "&amp;AA$1)=0,"",INDEX('Subject Class Lists'!$A$1:$K$3230,MATCH($A453&amp;" "&amp;AA$1,'Subject Class Lists'!$K$1:$K$3230,0),MATCH("Subject Class",'Subject Class Lists'!$A$1:$K$1,0)))</f>
        <v/>
      </c>
      <c r="AB453" s="15" t="str">
        <f>IF(COUNTIF('Subject Class Lists'!$K$1:$K$3230,$A453&amp;" "&amp;AB$1)=0,"",INDEX('Subject Class Lists'!$A$1:$K$3230,MATCH($A453&amp;" "&amp;AB$1,'Subject Class Lists'!$K$1:$K$3230,0),MATCH("Subject Class",'Subject Class Lists'!$A$1:$K$1,0)))</f>
        <v/>
      </c>
      <c r="AC453" s="15" t="str">
        <f>IF(COUNTIF('Subject Class Lists'!$K$1:$K$3230,$A453&amp;" "&amp;AC$1)=0,"",INDEX('Subject Class Lists'!$A$1:$K$3230,MATCH($A453&amp;" "&amp;AC$1,'Subject Class Lists'!$K$1:$K$3230,0),MATCH("Subject Class",'Subject Class Lists'!$A$1:$K$1,0)))</f>
        <v/>
      </c>
      <c r="AD453" s="15" t="str">
        <f>IF(COUNTIF('Subject Class Lists'!$K$1:$K$3230,$A453&amp;" "&amp;AD$1)=0,"",INDEX('Subject Class Lists'!$A$1:$K$3230,MATCH($A453&amp;" "&amp;AD$1,'Subject Class Lists'!$K$1:$K$3230,0),MATCH("Subject Class",'Subject Class Lists'!$A$1:$K$1,0)))</f>
        <v/>
      </c>
      <c r="AE453" s="15" t="str">
        <f>IF(COUNTIF('Subject Class Lists'!$K$1:$K$3230,$A453&amp;" "&amp;AE$1)=0,"",INDEX('Subject Class Lists'!$A$1:$K$3230,MATCH($A453&amp;" "&amp;AE$1,'Subject Class Lists'!$K$1:$K$3230,0),MATCH("Subject Class",'Subject Class Lists'!$A$1:$K$1,0)))</f>
        <v/>
      </c>
      <c r="AF453" s="15" t="str">
        <f>IF(COUNTIF('Subject Class Lists'!$K$1:$K$3230,$A453&amp;" "&amp;AF$1)=0,"",INDEX('Subject Class Lists'!$A$1:$K$3230,MATCH($A453&amp;" "&amp;AF$1,'Subject Class Lists'!$K$1:$K$3230,0),MATCH("Subject Class",'Subject Class Lists'!$A$1:$K$1,0)))</f>
        <v/>
      </c>
      <c r="AG453" s="15" t="str">
        <f>IF(COUNTIF('Subject Class Lists'!$K$1:$K$3230,$A453&amp;" "&amp;AG$1)=0,"",INDEX('Subject Class Lists'!$A$1:$K$3230,MATCH($A453&amp;" "&amp;AG$1,'Subject Class Lists'!$K$1:$K$3230,0),MATCH("Subject Class",'Subject Class Lists'!$A$1:$K$1,0)))</f>
        <v/>
      </c>
      <c r="AH453" s="15" t="str">
        <f>IF(COUNTIF('Subject Class Lists'!$K$1:$K$3230,$A453&amp;" "&amp;AH$1)=0,"",INDEX('Subject Class Lists'!$A$1:$K$3230,MATCH($A453&amp;" "&amp;AH$1,'Subject Class Lists'!$K$1:$K$3230,0),MATCH("Subject Class",'Subject Class Lists'!$A$1:$K$1,0)))</f>
        <v/>
      </c>
      <c r="AI453" s="15" t="str">
        <f>IF(COUNTIF('Subject Class Lists'!$K$1:$K$3230,$A453&amp;" "&amp;AI$1)=0,"",INDEX('Subject Class Lists'!$A$1:$K$3230,MATCH($A453&amp;" "&amp;AI$1,'Subject Class Lists'!$K$1:$K$3230,0),MATCH("Subject Class",'Subject Class Lists'!$A$1:$K$1,0)))</f>
        <v/>
      </c>
      <c r="AJ453" s="15" t="str">
        <f>IF(COUNTIF('Subject Class Lists'!$K$1:$K$3230,$A453&amp;" "&amp;AJ$1)=0,"",INDEX('Subject Class Lists'!$A$1:$K$3230,MATCH($A453&amp;" "&amp;AJ$1,'Subject Class Lists'!$K$1:$K$3230,0),MATCH("Subject Class",'Subject Class Lists'!$A$1:$K$1,0)))</f>
        <v/>
      </c>
      <c r="AK453" s="15" t="str">
        <f>IF(COUNTIF('Subject Class Lists'!$K$1:$K$3230,$A453&amp;" "&amp;AK$1)=0,"",INDEX('Subject Class Lists'!$A$1:$K$3230,MATCH($A453&amp;" "&amp;AK$1,'Subject Class Lists'!$K$1:$K$3230,0),MATCH("Subject Class",'Subject Class Lists'!$A$1:$K$1,0)))</f>
        <v>2gp1C20</v>
      </c>
      <c r="AL453" s="15" t="str">
        <f>IF(COUNTIF('Subject Class Lists'!$K$1:$K$3230,$A453&amp;" "&amp;AL$1)=0,"",INDEX('Subject Class Lists'!$A$1:$K$3230,MATCH($A453&amp;" "&amp;AL$1,'Subject Class Lists'!$K$1:$K$3230,0),MATCH("Subject Class",'Subject Class Lists'!$A$1:$K$1,0)))</f>
        <v/>
      </c>
      <c r="AM453" s="15" t="str">
        <f>IF(COUNTIF('Subject Class Lists'!$K$1:$K$3230,$A453&amp;" "&amp;AM$1)=0,"",INDEX('Subject Class Lists'!$A$1:$K$3230,MATCH($A453&amp;" "&amp;AM$1,'Subject Class Lists'!$K$1:$K$3230,0),MATCH("Subject Class",'Subject Class Lists'!$A$1:$K$1,0)))</f>
        <v/>
      </c>
      <c r="AN453" s="15" t="str">
        <f>IF(COUNTIF('Subject Class Lists'!$K$1:$K$3230,$A453&amp;" "&amp;AN$1)=0,"",INDEX('Subject Class Lists'!$A$1:$K$3230,MATCH($A453&amp;" "&amp;AN$1,'Subject Class Lists'!$K$1:$K$3230,0),MATCH("Subject Class",'Subject Class Lists'!$A$1:$K$1,0)))</f>
        <v/>
      </c>
      <c r="AO453" s="15" t="str">
        <f>IF(COUNTIF('Subject Class Lists'!$K$1:$K$3230,$A453&amp;" "&amp;AO$1)=0,"",INDEX('Subject Class Lists'!$A$1:$K$3230,MATCH($A453&amp;" "&amp;AO$1,'Subject Class Lists'!$K$1:$K$3230,0),MATCH("Subject Class",'Subject Class Lists'!$A$1:$K$1,0)))</f>
        <v/>
      </c>
      <c r="AP453" s="15" t="str">
        <f>IF(COUNTIF('Subject Class Lists'!$K$1:$K$3230,$A453&amp;" "&amp;AP$1)=0,"",INDEX('Subject Class Lists'!$A$1:$K$3230,MATCH($A453&amp;" "&amp;AP$1,'Subject Class Lists'!$K$1:$K$3230,0),MATCH("Subject Class",'Subject Class Lists'!$A$1:$K$1,0)))</f>
        <v/>
      </c>
      <c r="AQ453" s="15" t="str">
        <f>IF(COUNTIF('Subject Class Lists'!$K$1:$K$3230,$A453&amp;" "&amp;AQ$1)=0,"",INDEX('Subject Class Lists'!$A$1:$K$3230,MATCH($A453&amp;" "&amp;AQ$1,'Subject Class Lists'!$K$1:$K$3230,0),MATCH("Subject Class",'Subject Class Lists'!$A$1:$K$1,0)))</f>
        <v/>
      </c>
      <c r="AR453" s="15" t="str">
        <f>IF(COUNTIF('Subject Class Lists'!$K$1:$K$3230,$A453&amp;" "&amp;AR$1)=0,"",INDEX('Subject Class Lists'!$A$1:$K$3230,MATCH($A453&amp;" "&amp;AR$1,'Subject Class Lists'!$K$1:$K$3230,0),MATCH("Subject Class",'Subject Class Lists'!$A$1:$K$1,0)))</f>
        <v/>
      </c>
      <c r="AS453" s="15" t="str">
        <f>IF(COUNTIF('Subject Class Lists'!$K$1:$K$3230,$A453&amp;" "&amp;AS$1)=0,"",INDEX('Subject Class Lists'!$A$1:$K$3230,MATCH($A453&amp;" "&amp;AS$1,'Subject Class Lists'!$K$1:$K$3230,0),MATCH("Subject Class",'Subject Class Lists'!$A$1:$K$1,0)))</f>
        <v/>
      </c>
      <c r="AT453" s="15" t="str">
        <f>IF(COUNTIF('Subject Class Lists'!$K$1:$K$3230,$A453&amp;" "&amp;AT$1)=0,"",INDEX('Subject Class Lists'!$A$1:$K$3230,MATCH($A453&amp;" "&amp;AT$1,'Subject Class Lists'!$K$1:$K$3230,0),MATCH("Subject Class",'Subject Class Lists'!$A$1:$K$1,0)))</f>
        <v/>
      </c>
      <c r="AU453" s="15" t="str">
        <f>IF(COUNTIF('Subject Class Lists'!$K$1:$K$3230,$A453&amp;" "&amp;AU$1)=0,"",INDEX('Subject Class Lists'!$A$1:$K$3230,MATCH($A453&amp;" "&amp;AU$1,'Subject Class Lists'!$K$1:$K$3230,0),MATCH("Subject Class",'Subject Class Lists'!$A$1:$K$1,0)))</f>
        <v/>
      </c>
      <c r="AV453" s="15" t="str">
        <f>IF(COUNTIF('Subject Class Lists'!$K$1:$K$3230,$A453&amp;" "&amp;AV$1)=0,"",INDEX('Subject Class Lists'!$A$1:$K$3230,MATCH($A453&amp;" "&amp;AV$1,'Subject Class Lists'!$K$1:$K$3230,0),MATCH("Subject Class",'Subject Class Lists'!$A$1:$K$1,0)))</f>
        <v/>
      </c>
    </row>
    <row r="454" spans="1:48" x14ac:dyDescent="0.3">
      <c r="A454" s="13">
        <v>1501181</v>
      </c>
      <c r="B454" s="15" t="s">
        <v>665</v>
      </c>
      <c r="C454" s="15" t="s">
        <v>174</v>
      </c>
      <c r="D454" s="15" t="s">
        <v>267</v>
      </c>
      <c r="E454" s="15" t="str">
        <f>IF(COUNTIF('Subject Class Lists'!$K$1:$K$3230,$A454&amp;" "&amp;E$1)=0,"",INDEX('Subject Class Lists'!$A$1:$K$3230,MATCH($A454&amp;" "&amp;E$1,'Subject Class Lists'!$K$1:$K$3230,0),MATCH("Subject Class",'Subject Class Lists'!$A$1:$K$1,0)))</f>
        <v>2ma2N</v>
      </c>
      <c r="F454" s="15" t="str">
        <f>IF(COUNTIF('Subject Class Lists'!$K$1:$K$3230,$A454&amp;" "&amp;F$1)=0,"",INDEX('Subject Class Lists'!$A$1:$K$3230,MATCH($A454&amp;" "&amp;F$1,'Subject Class Lists'!$K$1:$K$3230,0),MATCH("Subject Class",'Subject Class Lists'!$A$1:$K$1,0)))</f>
        <v/>
      </c>
      <c r="G454" s="15" t="str">
        <f>IF(COUNTIF('Subject Class Lists'!$K$1:$K$3230,$A454&amp;" "&amp;G$1)=0,"",INDEX('Subject Class Lists'!$A$1:$K$3230,MATCH($A454&amp;" "&amp;G$1,'Subject Class Lists'!$K$1:$K$3230,0),MATCH("Subject Class",'Subject Class Lists'!$A$1:$K$1,0)))</f>
        <v>2cm2O</v>
      </c>
      <c r="H454" s="15" t="str">
        <f>IF(COUNTIF('Subject Class Lists'!$K$1:$K$3230,$A454&amp;" "&amp;H$1)=0,"",INDEX('Subject Class Lists'!$A$1:$K$3230,MATCH($A454&amp;" "&amp;H$1,'Subject Class Lists'!$K$1:$K$3230,0),MATCH("Subject Class",'Subject Class Lists'!$A$1:$K$1,0)))</f>
        <v>2ph2J</v>
      </c>
      <c r="I454" s="15" t="str">
        <f>IF(COUNTIF('Subject Class Lists'!$K$1:$K$3230,$A454&amp;" "&amp;I$1)=0,"",INDEX('Subject Class Lists'!$A$1:$K$3230,MATCH($A454&amp;" "&amp;I$1,'Subject Class Lists'!$K$1:$K$3230,0),MATCH("Subject Class",'Subject Class Lists'!$A$1:$K$1,0)))</f>
        <v>2ec2K</v>
      </c>
      <c r="J454" s="15" t="str">
        <f>IF(COUNTIF('Subject Class Lists'!$K$1:$K$3230,$A454&amp;" "&amp;J$1)=0,"",INDEX('Subject Class Lists'!$A$1:$K$3230,MATCH($A454&amp;" "&amp;J$1,'Subject Class Lists'!$K$1:$K$3230,0),MATCH("Subject Class",'Subject Class Lists'!$A$1:$K$1,0)))</f>
        <v/>
      </c>
      <c r="K454" s="15" t="str">
        <f>IF(COUNTIF('Subject Class Lists'!$K$1:$K$3230,$A454&amp;" "&amp;K$1)=0,"",LEFT(INDEX('Subject Class Lists'!$A$1:$K$3230,MATCH($A454&amp;" "&amp;K$1,'Subject Class Lists'!$K$1:$K$3230,0),MATCH("Subject Class",'Subject Class Lists'!$A$1:$K$1,0)),5))</f>
        <v/>
      </c>
      <c r="L454" s="15" t="str">
        <f>IF(COUNTIF('Subject Class Lists'!$K$1:$K$3230,$A454&amp;" "&amp;L$1)=0,"",LEFT(INDEX('Subject Class Lists'!$A$1:$K$3230,MATCH($A454&amp;" "&amp;L$1,'Subject Class Lists'!$K$1:$K$3230,0),MATCH("Subject Class",'Subject Class Lists'!$A$1:$K$1,0)),5))</f>
        <v/>
      </c>
      <c r="M454" s="15" t="str">
        <f>IF(COUNTIF('Subject Class Lists'!$K$1:$K$3230,$A454&amp;" "&amp;M$1)=0,"",INDEX('Subject Class Lists'!$A$1:$K$3230,MATCH($A454&amp;" "&amp;M$1,'Subject Class Lists'!$K$1:$K$3230,0),MATCH("Subject Class",'Subject Class Lists'!$A$1:$K$1,0)))</f>
        <v/>
      </c>
      <c r="N454" s="15" t="str">
        <f>IF(COUNTIF('Subject Class Lists'!$K$1:$K$3230,$A454&amp;" "&amp;N$1)=0,"",INDEX('Subject Class Lists'!$A$1:$K$3230,MATCH($A454&amp;" "&amp;N$1,'Subject Class Lists'!$K$1:$K$3230,0),MATCH("Subject Class",'Subject Class Lists'!$A$1:$K$1,0)))</f>
        <v/>
      </c>
      <c r="O454" s="15" t="str">
        <f>IF(COUNTIF('Subject Class Lists'!$K$1:$K$3230,$A454&amp;" "&amp;O$1)=0,"",INDEX('Subject Class Lists'!$A$1:$K$3230,MATCH($A454&amp;" "&amp;O$1,'Subject Class Lists'!$K$1:$K$3230,0),MATCH("Subject Class",'Subject Class Lists'!$A$1:$K$1,0)))</f>
        <v/>
      </c>
      <c r="P454" s="15" t="str">
        <f>IF(COUNTIF('Subject Class Lists'!$K$1:$K$3230,$A454&amp;" "&amp;P$1)=0,"",INDEX('Subject Class Lists'!$A$1:$K$3230,MATCH($A454&amp;" "&amp;P$1,'Subject Class Lists'!$K$1:$K$3230,0),MATCH("Subject Class",'Subject Class Lists'!$A$1:$K$1,0)))</f>
        <v/>
      </c>
      <c r="Q454" s="15" t="str">
        <f>IF(COUNTIF('Subject Class Lists'!$K$1:$K$3230,$A454&amp;" "&amp;Q$1)=0,"",INDEX('Subject Class Lists'!$A$1:$K$3230,MATCH($A454&amp;" "&amp;Q$1,'Subject Class Lists'!$K$1:$K$3230,0),MATCH("Subject Class",'Subject Class Lists'!$A$1:$K$1,0)))</f>
        <v/>
      </c>
      <c r="R454" s="15" t="str">
        <f>IF(COUNTIF('Subject Class Lists'!$K$1:$K$3230,$A454&amp;" "&amp;R$1)=0,"",INDEX('Subject Class Lists'!$A$1:$K$3230,MATCH($A454&amp;" "&amp;R$1,'Subject Class Lists'!$K$1:$K$3230,0),MATCH("Subject Class",'Subject Class Lists'!$A$1:$K$1,0)))</f>
        <v/>
      </c>
      <c r="S454" s="15" t="str">
        <f>IF(COUNTIF('Subject Class Lists'!$K$1:$K$3230,$A454&amp;" "&amp;S$1)=0,"",INDEX('Subject Class Lists'!$A$1:$K$3230,MATCH($A454&amp;" "&amp;S$1,'Subject Class Lists'!$K$1:$K$3230,0),MATCH("Subject Class",'Subject Class Lists'!$A$1:$K$1,0)))</f>
        <v/>
      </c>
      <c r="T454" s="15" t="str">
        <f>IF(COUNTIF('Subject Class Lists'!$K$1:$K$3230,$A454&amp;" "&amp;T$1)=0,"",INDEX('Subject Class Lists'!$A$1:$K$3230,MATCH($A454&amp;" "&amp;T$1,'Subject Class Lists'!$K$1:$K$3230,0),MATCH("Subject Class",'Subject Class Lists'!$A$1:$K$1,0)))</f>
        <v/>
      </c>
      <c r="U454" s="15" t="str">
        <f>IF(COUNTIF('Subject Class Lists'!$K$1:$K$3230,$A454&amp;" "&amp;U$1)=0,"",INDEX('Subject Class Lists'!$A$1:$K$3230,MATCH($A454&amp;" "&amp;U$1,'Subject Class Lists'!$K$1:$K$3230,0),MATCH("Subject Class",'Subject Class Lists'!$A$1:$K$1,0)))</f>
        <v/>
      </c>
      <c r="V454" s="15" t="str">
        <f>IF(COUNTIF('Subject Class Lists'!$K$1:$K$3230,$A454&amp;" "&amp;V$1)=0,"",INDEX('Subject Class Lists'!$A$1:$K$3230,MATCH($A454&amp;" "&amp;V$1,'Subject Class Lists'!$K$1:$K$3230,0),MATCH("Subject Class",'Subject Class Lists'!$A$1:$K$1,0)))</f>
        <v/>
      </c>
      <c r="W454" s="15" t="str">
        <f>IF(COUNTIF('Subject Class Lists'!$K$1:$K$3230,$A454&amp;" "&amp;W$1)=0,"",INDEX('Subject Class Lists'!$A$1:$K$3230,MATCH($A454&amp;" "&amp;W$1,'Subject Class Lists'!$K$1:$K$3230,0),MATCH("Subject Class",'Subject Class Lists'!$A$1:$K$1,0)))</f>
        <v/>
      </c>
      <c r="X454" s="15" t="str">
        <f>IF(COUNTIF('Subject Class Lists'!$K$1:$K$3230,$A454&amp;" "&amp;X$1)=0,"",INDEX('Subject Class Lists'!$A$1:$K$3230,MATCH($A454&amp;" "&amp;X$1,'Subject Class Lists'!$K$1:$K$3230,0),MATCH("Subject Class",'Subject Class Lists'!$A$1:$K$1,0)))</f>
        <v/>
      </c>
      <c r="Y454" s="15" t="str">
        <f>IF(COUNTIF('Subject Class Lists'!$K$1:$K$3230,$A454&amp;" "&amp;Y$1)=0,"",INDEX('Subject Class Lists'!$A$1:$K$3230,MATCH($A454&amp;" "&amp;Y$1,'Subject Class Lists'!$K$1:$K$3230,0),MATCH("Subject Class",'Subject Class Lists'!$A$1:$K$1,0)))</f>
        <v/>
      </c>
      <c r="Z454" s="15" t="str">
        <f>IF(COUNTIF('Subject Class Lists'!$K$1:$K$3230,$A454&amp;" "&amp;Z$1)=0,"",INDEX('Subject Class Lists'!$A$1:$K$3230,MATCH($A454&amp;" "&amp;Z$1,'Subject Class Lists'!$K$1:$K$3230,0),MATCH("Subject Class",'Subject Class Lists'!$A$1:$K$1,0)))</f>
        <v/>
      </c>
      <c r="AA454" s="15" t="str">
        <f>IF(COUNTIF('Subject Class Lists'!$K$1:$K$3230,$A454&amp;" "&amp;AA$1)=0,"",INDEX('Subject Class Lists'!$A$1:$K$3230,MATCH($A454&amp;" "&amp;AA$1,'Subject Class Lists'!$K$1:$K$3230,0),MATCH("Subject Class",'Subject Class Lists'!$A$1:$K$1,0)))</f>
        <v/>
      </c>
      <c r="AB454" s="15" t="str">
        <f>IF(COUNTIF('Subject Class Lists'!$K$1:$K$3230,$A454&amp;" "&amp;AB$1)=0,"",INDEX('Subject Class Lists'!$A$1:$K$3230,MATCH($A454&amp;" "&amp;AB$1,'Subject Class Lists'!$K$1:$K$3230,0),MATCH("Subject Class",'Subject Class Lists'!$A$1:$K$1,0)))</f>
        <v/>
      </c>
      <c r="AC454" s="15" t="str">
        <f>IF(COUNTIF('Subject Class Lists'!$K$1:$K$3230,$A454&amp;" "&amp;AC$1)=0,"",INDEX('Subject Class Lists'!$A$1:$K$3230,MATCH($A454&amp;" "&amp;AC$1,'Subject Class Lists'!$K$1:$K$3230,0),MATCH("Subject Class",'Subject Class Lists'!$A$1:$K$1,0)))</f>
        <v/>
      </c>
      <c r="AD454" s="15" t="str">
        <f>IF(COUNTIF('Subject Class Lists'!$K$1:$K$3230,$A454&amp;" "&amp;AD$1)=0,"",INDEX('Subject Class Lists'!$A$1:$K$3230,MATCH($A454&amp;" "&amp;AD$1,'Subject Class Lists'!$K$1:$K$3230,0),MATCH("Subject Class",'Subject Class Lists'!$A$1:$K$1,0)))</f>
        <v/>
      </c>
      <c r="AE454" s="15" t="str">
        <f>IF(COUNTIF('Subject Class Lists'!$K$1:$K$3230,$A454&amp;" "&amp;AE$1)=0,"",INDEX('Subject Class Lists'!$A$1:$K$3230,MATCH($A454&amp;" "&amp;AE$1,'Subject Class Lists'!$K$1:$K$3230,0),MATCH("Subject Class",'Subject Class Lists'!$A$1:$K$1,0)))</f>
        <v/>
      </c>
      <c r="AF454" s="15" t="str">
        <f>IF(COUNTIF('Subject Class Lists'!$K$1:$K$3230,$A454&amp;" "&amp;AF$1)=0,"",INDEX('Subject Class Lists'!$A$1:$K$3230,MATCH($A454&amp;" "&amp;AF$1,'Subject Class Lists'!$K$1:$K$3230,0),MATCH("Subject Class",'Subject Class Lists'!$A$1:$K$1,0)))</f>
        <v/>
      </c>
      <c r="AG454" s="15" t="str">
        <f>IF(COUNTIF('Subject Class Lists'!$K$1:$K$3230,$A454&amp;" "&amp;AG$1)=0,"",INDEX('Subject Class Lists'!$A$1:$K$3230,MATCH($A454&amp;" "&amp;AG$1,'Subject Class Lists'!$K$1:$K$3230,0),MATCH("Subject Class",'Subject Class Lists'!$A$1:$K$1,0)))</f>
        <v/>
      </c>
      <c r="AH454" s="15" t="str">
        <f>IF(COUNTIF('Subject Class Lists'!$K$1:$K$3230,$A454&amp;" "&amp;AH$1)=0,"",INDEX('Subject Class Lists'!$A$1:$K$3230,MATCH($A454&amp;" "&amp;AH$1,'Subject Class Lists'!$K$1:$K$3230,0),MATCH("Subject Class",'Subject Class Lists'!$A$1:$K$1,0)))</f>
        <v/>
      </c>
      <c r="AI454" s="15" t="str">
        <f>IF(COUNTIF('Subject Class Lists'!$K$1:$K$3230,$A454&amp;" "&amp;AI$1)=0,"",INDEX('Subject Class Lists'!$A$1:$K$3230,MATCH($A454&amp;" "&amp;AI$1,'Subject Class Lists'!$K$1:$K$3230,0),MATCH("Subject Class",'Subject Class Lists'!$A$1:$K$1,0)))</f>
        <v/>
      </c>
      <c r="AJ454" s="15" t="str">
        <f>IF(COUNTIF('Subject Class Lists'!$K$1:$K$3230,$A454&amp;" "&amp;AJ$1)=0,"",INDEX('Subject Class Lists'!$A$1:$K$3230,MATCH($A454&amp;" "&amp;AJ$1,'Subject Class Lists'!$K$1:$K$3230,0),MATCH("Subject Class",'Subject Class Lists'!$A$1:$K$1,0)))</f>
        <v/>
      </c>
      <c r="AK454" s="15" t="str">
        <f>IF(COUNTIF('Subject Class Lists'!$K$1:$K$3230,$A454&amp;" "&amp;AK$1)=0,"",INDEX('Subject Class Lists'!$A$1:$K$3230,MATCH($A454&amp;" "&amp;AK$1,'Subject Class Lists'!$K$1:$K$3230,0),MATCH("Subject Class",'Subject Class Lists'!$A$1:$K$1,0)))</f>
        <v>2gp1C20</v>
      </c>
      <c r="AL454" s="15" t="str">
        <f>IF(COUNTIF('Subject Class Lists'!$K$1:$K$3230,$A454&amp;" "&amp;AL$1)=0,"",INDEX('Subject Class Lists'!$A$1:$K$3230,MATCH($A454&amp;" "&amp;AL$1,'Subject Class Lists'!$K$1:$K$3230,0),MATCH("Subject Class",'Subject Class Lists'!$A$1:$K$1,0)))</f>
        <v/>
      </c>
      <c r="AM454" s="15" t="str">
        <f>IF(COUNTIF('Subject Class Lists'!$K$1:$K$3230,$A454&amp;" "&amp;AM$1)=0,"",INDEX('Subject Class Lists'!$A$1:$K$3230,MATCH($A454&amp;" "&amp;AM$1,'Subject Class Lists'!$K$1:$K$3230,0),MATCH("Subject Class",'Subject Class Lists'!$A$1:$K$1,0)))</f>
        <v/>
      </c>
      <c r="AN454" s="15" t="str">
        <f>IF(COUNTIF('Subject Class Lists'!$K$1:$K$3230,$A454&amp;" "&amp;AN$1)=0,"",INDEX('Subject Class Lists'!$A$1:$K$3230,MATCH($A454&amp;" "&amp;AN$1,'Subject Class Lists'!$K$1:$K$3230,0),MATCH("Subject Class",'Subject Class Lists'!$A$1:$K$1,0)))</f>
        <v/>
      </c>
      <c r="AO454" s="15" t="str">
        <f>IF(COUNTIF('Subject Class Lists'!$K$1:$K$3230,$A454&amp;" "&amp;AO$1)=0,"",INDEX('Subject Class Lists'!$A$1:$K$3230,MATCH($A454&amp;" "&amp;AO$1,'Subject Class Lists'!$K$1:$K$3230,0),MATCH("Subject Class",'Subject Class Lists'!$A$1:$K$1,0)))</f>
        <v/>
      </c>
      <c r="AP454" s="15" t="str">
        <f>IF(COUNTIF('Subject Class Lists'!$K$1:$K$3230,$A454&amp;" "&amp;AP$1)=0,"",INDEX('Subject Class Lists'!$A$1:$K$3230,MATCH($A454&amp;" "&amp;AP$1,'Subject Class Lists'!$K$1:$K$3230,0),MATCH("Subject Class",'Subject Class Lists'!$A$1:$K$1,0)))</f>
        <v/>
      </c>
      <c r="AQ454" s="15" t="str">
        <f>IF(COUNTIF('Subject Class Lists'!$K$1:$K$3230,$A454&amp;" "&amp;AQ$1)=0,"",INDEX('Subject Class Lists'!$A$1:$K$3230,MATCH($A454&amp;" "&amp;AQ$1,'Subject Class Lists'!$K$1:$K$3230,0),MATCH("Subject Class",'Subject Class Lists'!$A$1:$K$1,0)))</f>
        <v/>
      </c>
      <c r="AR454" s="15" t="str">
        <f>IF(COUNTIF('Subject Class Lists'!$K$1:$K$3230,$A454&amp;" "&amp;AR$1)=0,"",INDEX('Subject Class Lists'!$A$1:$K$3230,MATCH($A454&amp;" "&amp;AR$1,'Subject Class Lists'!$K$1:$K$3230,0),MATCH("Subject Class",'Subject Class Lists'!$A$1:$K$1,0)))</f>
        <v/>
      </c>
      <c r="AS454" s="15" t="str">
        <f>IF(COUNTIF('Subject Class Lists'!$K$1:$K$3230,$A454&amp;" "&amp;AS$1)=0,"",INDEX('Subject Class Lists'!$A$1:$K$3230,MATCH($A454&amp;" "&amp;AS$1,'Subject Class Lists'!$K$1:$K$3230,0),MATCH("Subject Class",'Subject Class Lists'!$A$1:$K$1,0)))</f>
        <v/>
      </c>
      <c r="AT454" s="15" t="str">
        <f>IF(COUNTIF('Subject Class Lists'!$K$1:$K$3230,$A454&amp;" "&amp;AT$1)=0,"",INDEX('Subject Class Lists'!$A$1:$K$3230,MATCH($A454&amp;" "&amp;AT$1,'Subject Class Lists'!$K$1:$K$3230,0),MATCH("Subject Class",'Subject Class Lists'!$A$1:$K$1,0)))</f>
        <v/>
      </c>
      <c r="AU454" s="15" t="str">
        <f>IF(COUNTIF('Subject Class Lists'!$K$1:$K$3230,$A454&amp;" "&amp;AU$1)=0,"",INDEX('Subject Class Lists'!$A$1:$K$3230,MATCH($A454&amp;" "&amp;AU$1,'Subject Class Lists'!$K$1:$K$3230,0),MATCH("Subject Class",'Subject Class Lists'!$A$1:$K$1,0)))</f>
        <v/>
      </c>
      <c r="AV454" s="15" t="str">
        <f>IF(COUNTIF('Subject Class Lists'!$K$1:$K$3230,$A454&amp;" "&amp;AV$1)=0,"",INDEX('Subject Class Lists'!$A$1:$K$3230,MATCH($A454&amp;" "&amp;AV$1,'Subject Class Lists'!$K$1:$K$3230,0),MATCH("Subject Class",'Subject Class Lists'!$A$1:$K$1,0)))</f>
        <v/>
      </c>
    </row>
    <row r="455" spans="1:48" x14ac:dyDescent="0.3">
      <c r="A455" s="12">
        <v>1905274</v>
      </c>
      <c r="B455" s="15" t="s">
        <v>666</v>
      </c>
      <c r="C455" s="15" t="s">
        <v>174</v>
      </c>
      <c r="D455" s="15" t="s">
        <v>267</v>
      </c>
      <c r="E455" s="15" t="str">
        <f>IF(COUNTIF('Subject Class Lists'!$K$1:$K$3230,$A455&amp;" "&amp;E$1)=0,"",INDEX('Subject Class Lists'!$A$1:$K$3230,MATCH($A455&amp;" "&amp;E$1,'Subject Class Lists'!$K$1:$K$3230,0),MATCH("Subject Class",'Subject Class Lists'!$A$1:$K$1,0)))</f>
        <v>2ma2N</v>
      </c>
      <c r="F455" s="15" t="str">
        <f>IF(COUNTIF('Subject Class Lists'!$K$1:$K$3230,$A455&amp;" "&amp;F$1)=0,"",INDEX('Subject Class Lists'!$A$1:$K$3230,MATCH($A455&amp;" "&amp;F$1,'Subject Class Lists'!$K$1:$K$3230,0),MATCH("Subject Class",'Subject Class Lists'!$A$1:$K$1,0)))</f>
        <v/>
      </c>
      <c r="G455" s="15" t="str">
        <f>IF(COUNTIF('Subject Class Lists'!$K$1:$K$3230,$A455&amp;" "&amp;G$1)=0,"",INDEX('Subject Class Lists'!$A$1:$K$3230,MATCH($A455&amp;" "&amp;G$1,'Subject Class Lists'!$K$1:$K$3230,0),MATCH("Subject Class",'Subject Class Lists'!$A$1:$K$1,0)))</f>
        <v>2cm2O</v>
      </c>
      <c r="H455" s="15" t="str">
        <f>IF(COUNTIF('Subject Class Lists'!$K$1:$K$3230,$A455&amp;" "&amp;H$1)=0,"",INDEX('Subject Class Lists'!$A$1:$K$3230,MATCH($A455&amp;" "&amp;H$1,'Subject Class Lists'!$K$1:$K$3230,0),MATCH("Subject Class",'Subject Class Lists'!$A$1:$K$1,0)))</f>
        <v>2ph2J</v>
      </c>
      <c r="I455" s="15" t="str">
        <f>IF(COUNTIF('Subject Class Lists'!$K$1:$K$3230,$A455&amp;" "&amp;I$1)=0,"",INDEX('Subject Class Lists'!$A$1:$K$3230,MATCH($A455&amp;" "&amp;I$1,'Subject Class Lists'!$K$1:$K$3230,0),MATCH("Subject Class",'Subject Class Lists'!$A$1:$K$1,0)))</f>
        <v>2ec2K</v>
      </c>
      <c r="J455" s="15" t="str">
        <f>IF(COUNTIF('Subject Class Lists'!$K$1:$K$3230,$A455&amp;" "&amp;J$1)=0,"",INDEX('Subject Class Lists'!$A$1:$K$3230,MATCH($A455&amp;" "&amp;J$1,'Subject Class Lists'!$K$1:$K$3230,0),MATCH("Subject Class",'Subject Class Lists'!$A$1:$K$1,0)))</f>
        <v/>
      </c>
      <c r="K455" s="15" t="str">
        <f>IF(COUNTIF('Subject Class Lists'!$K$1:$K$3230,$A455&amp;" "&amp;K$1)=0,"",LEFT(INDEX('Subject Class Lists'!$A$1:$K$3230,MATCH($A455&amp;" "&amp;K$1,'Subject Class Lists'!$K$1:$K$3230,0),MATCH("Subject Class",'Subject Class Lists'!$A$1:$K$1,0)),5))</f>
        <v/>
      </c>
      <c r="L455" s="15" t="str">
        <f>IF(COUNTIF('Subject Class Lists'!$K$1:$K$3230,$A455&amp;" "&amp;L$1)=0,"",LEFT(INDEX('Subject Class Lists'!$A$1:$K$3230,MATCH($A455&amp;" "&amp;L$1,'Subject Class Lists'!$K$1:$K$3230,0),MATCH("Subject Class",'Subject Class Lists'!$A$1:$K$1,0)),5))</f>
        <v/>
      </c>
      <c r="M455" s="15" t="str">
        <f>IF(COUNTIF('Subject Class Lists'!$K$1:$K$3230,$A455&amp;" "&amp;M$1)=0,"",INDEX('Subject Class Lists'!$A$1:$K$3230,MATCH($A455&amp;" "&amp;M$1,'Subject Class Lists'!$K$1:$K$3230,0),MATCH("Subject Class",'Subject Class Lists'!$A$1:$K$1,0)))</f>
        <v/>
      </c>
      <c r="N455" s="15" t="str">
        <f>IF(COUNTIF('Subject Class Lists'!$K$1:$K$3230,$A455&amp;" "&amp;N$1)=0,"",INDEX('Subject Class Lists'!$A$1:$K$3230,MATCH($A455&amp;" "&amp;N$1,'Subject Class Lists'!$K$1:$K$3230,0),MATCH("Subject Class",'Subject Class Lists'!$A$1:$K$1,0)))</f>
        <v/>
      </c>
      <c r="O455" s="15" t="str">
        <f>IF(COUNTIF('Subject Class Lists'!$K$1:$K$3230,$A455&amp;" "&amp;O$1)=0,"",INDEX('Subject Class Lists'!$A$1:$K$3230,MATCH($A455&amp;" "&amp;O$1,'Subject Class Lists'!$K$1:$K$3230,0),MATCH("Subject Class",'Subject Class Lists'!$A$1:$K$1,0)))</f>
        <v/>
      </c>
      <c r="P455" s="15" t="str">
        <f>IF(COUNTIF('Subject Class Lists'!$K$1:$K$3230,$A455&amp;" "&amp;P$1)=0,"",INDEX('Subject Class Lists'!$A$1:$K$3230,MATCH($A455&amp;" "&amp;P$1,'Subject Class Lists'!$K$1:$K$3230,0),MATCH("Subject Class",'Subject Class Lists'!$A$1:$K$1,0)))</f>
        <v/>
      </c>
      <c r="Q455" s="15" t="str">
        <f>IF(COUNTIF('Subject Class Lists'!$K$1:$K$3230,$A455&amp;" "&amp;Q$1)=0,"",INDEX('Subject Class Lists'!$A$1:$K$3230,MATCH($A455&amp;" "&amp;Q$1,'Subject Class Lists'!$K$1:$K$3230,0),MATCH("Subject Class",'Subject Class Lists'!$A$1:$K$1,0)))</f>
        <v/>
      </c>
      <c r="R455" s="15" t="str">
        <f>IF(COUNTIF('Subject Class Lists'!$K$1:$K$3230,$A455&amp;" "&amp;R$1)=0,"",INDEX('Subject Class Lists'!$A$1:$K$3230,MATCH($A455&amp;" "&amp;R$1,'Subject Class Lists'!$K$1:$K$3230,0),MATCH("Subject Class",'Subject Class Lists'!$A$1:$K$1,0)))</f>
        <v/>
      </c>
      <c r="S455" s="15" t="str">
        <f>IF(COUNTIF('Subject Class Lists'!$K$1:$K$3230,$A455&amp;" "&amp;S$1)=0,"",INDEX('Subject Class Lists'!$A$1:$K$3230,MATCH($A455&amp;" "&amp;S$1,'Subject Class Lists'!$K$1:$K$3230,0),MATCH("Subject Class",'Subject Class Lists'!$A$1:$K$1,0)))</f>
        <v/>
      </c>
      <c r="T455" s="15" t="str">
        <f>IF(COUNTIF('Subject Class Lists'!$K$1:$K$3230,$A455&amp;" "&amp;T$1)=0,"",INDEX('Subject Class Lists'!$A$1:$K$3230,MATCH($A455&amp;" "&amp;T$1,'Subject Class Lists'!$K$1:$K$3230,0),MATCH("Subject Class",'Subject Class Lists'!$A$1:$K$1,0)))</f>
        <v/>
      </c>
      <c r="U455" s="15" t="str">
        <f>IF(COUNTIF('Subject Class Lists'!$K$1:$K$3230,$A455&amp;" "&amp;U$1)=0,"",INDEX('Subject Class Lists'!$A$1:$K$3230,MATCH($A455&amp;" "&amp;U$1,'Subject Class Lists'!$K$1:$K$3230,0),MATCH("Subject Class",'Subject Class Lists'!$A$1:$K$1,0)))</f>
        <v/>
      </c>
      <c r="V455" s="15" t="str">
        <f>IF(COUNTIF('Subject Class Lists'!$K$1:$K$3230,$A455&amp;" "&amp;V$1)=0,"",INDEX('Subject Class Lists'!$A$1:$K$3230,MATCH($A455&amp;" "&amp;V$1,'Subject Class Lists'!$K$1:$K$3230,0),MATCH("Subject Class",'Subject Class Lists'!$A$1:$K$1,0)))</f>
        <v/>
      </c>
      <c r="W455" s="15" t="str">
        <f>IF(COUNTIF('Subject Class Lists'!$K$1:$K$3230,$A455&amp;" "&amp;W$1)=0,"",INDEX('Subject Class Lists'!$A$1:$K$3230,MATCH($A455&amp;" "&amp;W$1,'Subject Class Lists'!$K$1:$K$3230,0),MATCH("Subject Class",'Subject Class Lists'!$A$1:$K$1,0)))</f>
        <v/>
      </c>
      <c r="X455" s="15" t="str">
        <f>IF(COUNTIF('Subject Class Lists'!$K$1:$K$3230,$A455&amp;" "&amp;X$1)=0,"",INDEX('Subject Class Lists'!$A$1:$K$3230,MATCH($A455&amp;" "&amp;X$1,'Subject Class Lists'!$K$1:$K$3230,0),MATCH("Subject Class",'Subject Class Lists'!$A$1:$K$1,0)))</f>
        <v/>
      </c>
      <c r="Y455" s="15" t="str">
        <f>IF(COUNTIF('Subject Class Lists'!$K$1:$K$3230,$A455&amp;" "&amp;Y$1)=0,"",INDEX('Subject Class Lists'!$A$1:$K$3230,MATCH($A455&amp;" "&amp;Y$1,'Subject Class Lists'!$K$1:$K$3230,0),MATCH("Subject Class",'Subject Class Lists'!$A$1:$K$1,0)))</f>
        <v/>
      </c>
      <c r="Z455" s="15" t="str">
        <f>IF(COUNTIF('Subject Class Lists'!$K$1:$K$3230,$A455&amp;" "&amp;Z$1)=0,"",INDEX('Subject Class Lists'!$A$1:$K$3230,MATCH($A455&amp;" "&amp;Z$1,'Subject Class Lists'!$K$1:$K$3230,0),MATCH("Subject Class",'Subject Class Lists'!$A$1:$K$1,0)))</f>
        <v/>
      </c>
      <c r="AA455" s="15" t="str">
        <f>IF(COUNTIF('Subject Class Lists'!$K$1:$K$3230,$A455&amp;" "&amp;AA$1)=0,"",INDEX('Subject Class Lists'!$A$1:$K$3230,MATCH($A455&amp;" "&amp;AA$1,'Subject Class Lists'!$K$1:$K$3230,0),MATCH("Subject Class",'Subject Class Lists'!$A$1:$K$1,0)))</f>
        <v/>
      </c>
      <c r="AB455" s="15" t="str">
        <f>IF(COUNTIF('Subject Class Lists'!$K$1:$K$3230,$A455&amp;" "&amp;AB$1)=0,"",INDEX('Subject Class Lists'!$A$1:$K$3230,MATCH($A455&amp;" "&amp;AB$1,'Subject Class Lists'!$K$1:$K$3230,0),MATCH("Subject Class",'Subject Class Lists'!$A$1:$K$1,0)))</f>
        <v/>
      </c>
      <c r="AC455" s="15" t="str">
        <f>IF(COUNTIF('Subject Class Lists'!$K$1:$K$3230,$A455&amp;" "&amp;AC$1)=0,"",INDEX('Subject Class Lists'!$A$1:$K$3230,MATCH($A455&amp;" "&amp;AC$1,'Subject Class Lists'!$K$1:$K$3230,0),MATCH("Subject Class",'Subject Class Lists'!$A$1:$K$1,0)))</f>
        <v/>
      </c>
      <c r="AD455" s="15" t="str">
        <f>IF(COUNTIF('Subject Class Lists'!$K$1:$K$3230,$A455&amp;" "&amp;AD$1)=0,"",INDEX('Subject Class Lists'!$A$1:$K$3230,MATCH($A455&amp;" "&amp;AD$1,'Subject Class Lists'!$K$1:$K$3230,0),MATCH("Subject Class",'Subject Class Lists'!$A$1:$K$1,0)))</f>
        <v/>
      </c>
      <c r="AE455" s="15" t="str">
        <f>IF(COUNTIF('Subject Class Lists'!$K$1:$K$3230,$A455&amp;" "&amp;AE$1)=0,"",INDEX('Subject Class Lists'!$A$1:$K$3230,MATCH($A455&amp;" "&amp;AE$1,'Subject Class Lists'!$K$1:$K$3230,0),MATCH("Subject Class",'Subject Class Lists'!$A$1:$K$1,0)))</f>
        <v/>
      </c>
      <c r="AF455" s="15" t="str">
        <f>IF(COUNTIF('Subject Class Lists'!$K$1:$K$3230,$A455&amp;" "&amp;AF$1)=0,"",INDEX('Subject Class Lists'!$A$1:$K$3230,MATCH($A455&amp;" "&amp;AF$1,'Subject Class Lists'!$K$1:$K$3230,0),MATCH("Subject Class",'Subject Class Lists'!$A$1:$K$1,0)))</f>
        <v/>
      </c>
      <c r="AG455" s="15" t="str">
        <f>IF(COUNTIF('Subject Class Lists'!$K$1:$K$3230,$A455&amp;" "&amp;AG$1)=0,"",INDEX('Subject Class Lists'!$A$1:$K$3230,MATCH($A455&amp;" "&amp;AG$1,'Subject Class Lists'!$K$1:$K$3230,0),MATCH("Subject Class",'Subject Class Lists'!$A$1:$K$1,0)))</f>
        <v/>
      </c>
      <c r="AH455" s="15" t="str">
        <f>IF(COUNTIF('Subject Class Lists'!$K$1:$K$3230,$A455&amp;" "&amp;AH$1)=0,"",INDEX('Subject Class Lists'!$A$1:$K$3230,MATCH($A455&amp;" "&amp;AH$1,'Subject Class Lists'!$K$1:$K$3230,0),MATCH("Subject Class",'Subject Class Lists'!$A$1:$K$1,0)))</f>
        <v/>
      </c>
      <c r="AI455" s="15" t="str">
        <f>IF(COUNTIF('Subject Class Lists'!$K$1:$K$3230,$A455&amp;" "&amp;AI$1)=0,"",INDEX('Subject Class Lists'!$A$1:$K$3230,MATCH($A455&amp;" "&amp;AI$1,'Subject Class Lists'!$K$1:$K$3230,0),MATCH("Subject Class",'Subject Class Lists'!$A$1:$K$1,0)))</f>
        <v/>
      </c>
      <c r="AJ455" s="15" t="str">
        <f>IF(COUNTIF('Subject Class Lists'!$K$1:$K$3230,$A455&amp;" "&amp;AJ$1)=0,"",INDEX('Subject Class Lists'!$A$1:$K$3230,MATCH($A455&amp;" "&amp;AJ$1,'Subject Class Lists'!$K$1:$K$3230,0),MATCH("Subject Class",'Subject Class Lists'!$A$1:$K$1,0)))</f>
        <v/>
      </c>
      <c r="AK455" s="15" t="str">
        <f>IF(COUNTIF('Subject Class Lists'!$K$1:$K$3230,$A455&amp;" "&amp;AK$1)=0,"",INDEX('Subject Class Lists'!$A$1:$K$3230,MATCH($A455&amp;" "&amp;AK$1,'Subject Class Lists'!$K$1:$K$3230,0),MATCH("Subject Class",'Subject Class Lists'!$A$1:$K$1,0)))</f>
        <v>2gp1C20</v>
      </c>
      <c r="AL455" s="15" t="str">
        <f>IF(COUNTIF('Subject Class Lists'!$K$1:$K$3230,$A455&amp;" "&amp;AL$1)=0,"",INDEX('Subject Class Lists'!$A$1:$K$3230,MATCH($A455&amp;" "&amp;AL$1,'Subject Class Lists'!$K$1:$K$3230,0),MATCH("Subject Class",'Subject Class Lists'!$A$1:$K$1,0)))</f>
        <v/>
      </c>
      <c r="AM455" s="15" t="str">
        <f>IF(COUNTIF('Subject Class Lists'!$K$1:$K$3230,$A455&amp;" "&amp;AM$1)=0,"",INDEX('Subject Class Lists'!$A$1:$K$3230,MATCH($A455&amp;" "&amp;AM$1,'Subject Class Lists'!$K$1:$K$3230,0),MATCH("Subject Class",'Subject Class Lists'!$A$1:$K$1,0)))</f>
        <v/>
      </c>
      <c r="AN455" s="15" t="str">
        <f>IF(COUNTIF('Subject Class Lists'!$K$1:$K$3230,$A455&amp;" "&amp;AN$1)=0,"",INDEX('Subject Class Lists'!$A$1:$K$3230,MATCH($A455&amp;" "&amp;AN$1,'Subject Class Lists'!$K$1:$K$3230,0),MATCH("Subject Class",'Subject Class Lists'!$A$1:$K$1,0)))</f>
        <v/>
      </c>
      <c r="AO455" s="15" t="str">
        <f>IF(COUNTIF('Subject Class Lists'!$K$1:$K$3230,$A455&amp;" "&amp;AO$1)=0,"",INDEX('Subject Class Lists'!$A$1:$K$3230,MATCH($A455&amp;" "&amp;AO$1,'Subject Class Lists'!$K$1:$K$3230,0),MATCH("Subject Class",'Subject Class Lists'!$A$1:$K$1,0)))</f>
        <v/>
      </c>
      <c r="AP455" s="15" t="str">
        <f>IF(COUNTIF('Subject Class Lists'!$K$1:$K$3230,$A455&amp;" "&amp;AP$1)=0,"",INDEX('Subject Class Lists'!$A$1:$K$3230,MATCH($A455&amp;" "&amp;AP$1,'Subject Class Lists'!$K$1:$K$3230,0),MATCH("Subject Class",'Subject Class Lists'!$A$1:$K$1,0)))</f>
        <v/>
      </c>
      <c r="AQ455" s="15" t="str">
        <f>IF(COUNTIF('Subject Class Lists'!$K$1:$K$3230,$A455&amp;" "&amp;AQ$1)=0,"",INDEX('Subject Class Lists'!$A$1:$K$3230,MATCH($A455&amp;" "&amp;AQ$1,'Subject Class Lists'!$K$1:$K$3230,0),MATCH("Subject Class",'Subject Class Lists'!$A$1:$K$1,0)))</f>
        <v/>
      </c>
      <c r="AR455" s="15" t="str">
        <f>IF(COUNTIF('Subject Class Lists'!$K$1:$K$3230,$A455&amp;" "&amp;AR$1)=0,"",INDEX('Subject Class Lists'!$A$1:$K$3230,MATCH($A455&amp;" "&amp;AR$1,'Subject Class Lists'!$K$1:$K$3230,0),MATCH("Subject Class",'Subject Class Lists'!$A$1:$K$1,0)))</f>
        <v/>
      </c>
      <c r="AS455" s="15" t="str">
        <f>IF(COUNTIF('Subject Class Lists'!$K$1:$K$3230,$A455&amp;" "&amp;AS$1)=0,"",INDEX('Subject Class Lists'!$A$1:$K$3230,MATCH($A455&amp;" "&amp;AS$1,'Subject Class Lists'!$K$1:$K$3230,0),MATCH("Subject Class",'Subject Class Lists'!$A$1:$K$1,0)))</f>
        <v/>
      </c>
      <c r="AT455" s="15" t="str">
        <f>IF(COUNTIF('Subject Class Lists'!$K$1:$K$3230,$A455&amp;" "&amp;AT$1)=0,"",INDEX('Subject Class Lists'!$A$1:$K$3230,MATCH($A455&amp;" "&amp;AT$1,'Subject Class Lists'!$K$1:$K$3230,0),MATCH("Subject Class",'Subject Class Lists'!$A$1:$K$1,0)))</f>
        <v/>
      </c>
      <c r="AU455" s="15" t="str">
        <f>IF(COUNTIF('Subject Class Lists'!$K$1:$K$3230,$A455&amp;" "&amp;AU$1)=0,"",INDEX('Subject Class Lists'!$A$1:$K$3230,MATCH($A455&amp;" "&amp;AU$1,'Subject Class Lists'!$K$1:$K$3230,0),MATCH("Subject Class",'Subject Class Lists'!$A$1:$K$1,0)))</f>
        <v/>
      </c>
      <c r="AV455" s="15" t="str">
        <f>IF(COUNTIF('Subject Class Lists'!$K$1:$K$3230,$A455&amp;" "&amp;AV$1)=0,"",INDEX('Subject Class Lists'!$A$1:$K$3230,MATCH($A455&amp;" "&amp;AV$1,'Subject Class Lists'!$K$1:$K$3230,0),MATCH("Subject Class",'Subject Class Lists'!$A$1:$K$1,0)))</f>
        <v/>
      </c>
    </row>
    <row r="456" spans="1:48" x14ac:dyDescent="0.3">
      <c r="A456" s="12">
        <v>1905101</v>
      </c>
      <c r="B456" s="15" t="s">
        <v>667</v>
      </c>
      <c r="C456" s="15" t="s">
        <v>174</v>
      </c>
      <c r="D456" s="15" t="s">
        <v>267</v>
      </c>
      <c r="E456" s="15" t="str">
        <f>IF(COUNTIF('Subject Class Lists'!$K$1:$K$3230,$A456&amp;" "&amp;E$1)=0,"",INDEX('Subject Class Lists'!$A$1:$K$3230,MATCH($A456&amp;" "&amp;E$1,'Subject Class Lists'!$K$1:$K$3230,0),MATCH("Subject Class",'Subject Class Lists'!$A$1:$K$1,0)))</f>
        <v>2ma2N</v>
      </c>
      <c r="F456" s="15" t="str">
        <f>IF(COUNTIF('Subject Class Lists'!$K$1:$K$3230,$A456&amp;" "&amp;F$1)=0,"",INDEX('Subject Class Lists'!$A$1:$K$3230,MATCH($A456&amp;" "&amp;F$1,'Subject Class Lists'!$K$1:$K$3230,0),MATCH("Subject Class",'Subject Class Lists'!$A$1:$K$1,0)))</f>
        <v/>
      </c>
      <c r="G456" s="15" t="str">
        <f>IF(COUNTIF('Subject Class Lists'!$K$1:$K$3230,$A456&amp;" "&amp;G$1)=0,"",INDEX('Subject Class Lists'!$A$1:$K$3230,MATCH($A456&amp;" "&amp;G$1,'Subject Class Lists'!$K$1:$K$3230,0),MATCH("Subject Class",'Subject Class Lists'!$A$1:$K$1,0)))</f>
        <v>2cm2O</v>
      </c>
      <c r="H456" s="15" t="str">
        <f>IF(COUNTIF('Subject Class Lists'!$K$1:$K$3230,$A456&amp;" "&amp;H$1)=0,"",INDEX('Subject Class Lists'!$A$1:$K$3230,MATCH($A456&amp;" "&amp;H$1,'Subject Class Lists'!$K$1:$K$3230,0),MATCH("Subject Class",'Subject Class Lists'!$A$1:$K$1,0)))</f>
        <v>2ph2J</v>
      </c>
      <c r="I456" s="15" t="str">
        <f>IF(COUNTIF('Subject Class Lists'!$K$1:$K$3230,$A456&amp;" "&amp;I$1)=0,"",INDEX('Subject Class Lists'!$A$1:$K$3230,MATCH($A456&amp;" "&amp;I$1,'Subject Class Lists'!$K$1:$K$3230,0),MATCH("Subject Class",'Subject Class Lists'!$A$1:$K$1,0)))</f>
        <v>2ec2K</v>
      </c>
      <c r="J456" s="15" t="str">
        <f>IF(COUNTIF('Subject Class Lists'!$K$1:$K$3230,$A456&amp;" "&amp;J$1)=0,"",INDEX('Subject Class Lists'!$A$1:$K$3230,MATCH($A456&amp;" "&amp;J$1,'Subject Class Lists'!$K$1:$K$3230,0),MATCH("Subject Class",'Subject Class Lists'!$A$1:$K$1,0)))</f>
        <v/>
      </c>
      <c r="K456" s="15" t="str">
        <f>IF(COUNTIF('Subject Class Lists'!$K$1:$K$3230,$A456&amp;" "&amp;K$1)=0,"",LEFT(INDEX('Subject Class Lists'!$A$1:$K$3230,MATCH($A456&amp;" "&amp;K$1,'Subject Class Lists'!$K$1:$K$3230,0),MATCH("Subject Class",'Subject Class Lists'!$A$1:$K$1,0)),5))</f>
        <v/>
      </c>
      <c r="L456" s="15" t="str">
        <f>IF(COUNTIF('Subject Class Lists'!$K$1:$K$3230,$A456&amp;" "&amp;L$1)=0,"",LEFT(INDEX('Subject Class Lists'!$A$1:$K$3230,MATCH($A456&amp;" "&amp;L$1,'Subject Class Lists'!$K$1:$K$3230,0),MATCH("Subject Class",'Subject Class Lists'!$A$1:$K$1,0)),5))</f>
        <v/>
      </c>
      <c r="M456" s="15" t="str">
        <f>IF(COUNTIF('Subject Class Lists'!$K$1:$K$3230,$A456&amp;" "&amp;M$1)=0,"",INDEX('Subject Class Lists'!$A$1:$K$3230,MATCH($A456&amp;" "&amp;M$1,'Subject Class Lists'!$K$1:$K$3230,0),MATCH("Subject Class",'Subject Class Lists'!$A$1:$K$1,0)))</f>
        <v/>
      </c>
      <c r="N456" s="15" t="str">
        <f>IF(COUNTIF('Subject Class Lists'!$K$1:$K$3230,$A456&amp;" "&amp;N$1)=0,"",INDEX('Subject Class Lists'!$A$1:$K$3230,MATCH($A456&amp;" "&amp;N$1,'Subject Class Lists'!$K$1:$K$3230,0),MATCH("Subject Class",'Subject Class Lists'!$A$1:$K$1,0)))</f>
        <v/>
      </c>
      <c r="O456" s="15" t="str">
        <f>IF(COUNTIF('Subject Class Lists'!$K$1:$K$3230,$A456&amp;" "&amp;O$1)=0,"",INDEX('Subject Class Lists'!$A$1:$K$3230,MATCH($A456&amp;" "&amp;O$1,'Subject Class Lists'!$K$1:$K$3230,0),MATCH("Subject Class",'Subject Class Lists'!$A$1:$K$1,0)))</f>
        <v/>
      </c>
      <c r="P456" s="15" t="str">
        <f>IF(COUNTIF('Subject Class Lists'!$K$1:$K$3230,$A456&amp;" "&amp;P$1)=0,"",INDEX('Subject Class Lists'!$A$1:$K$3230,MATCH($A456&amp;" "&amp;P$1,'Subject Class Lists'!$K$1:$K$3230,0),MATCH("Subject Class",'Subject Class Lists'!$A$1:$K$1,0)))</f>
        <v/>
      </c>
      <c r="Q456" s="15" t="str">
        <f>IF(COUNTIF('Subject Class Lists'!$K$1:$K$3230,$A456&amp;" "&amp;Q$1)=0,"",INDEX('Subject Class Lists'!$A$1:$K$3230,MATCH($A456&amp;" "&amp;Q$1,'Subject Class Lists'!$K$1:$K$3230,0),MATCH("Subject Class",'Subject Class Lists'!$A$1:$K$1,0)))</f>
        <v/>
      </c>
      <c r="R456" s="15" t="str">
        <f>IF(COUNTIF('Subject Class Lists'!$K$1:$K$3230,$A456&amp;" "&amp;R$1)=0,"",INDEX('Subject Class Lists'!$A$1:$K$3230,MATCH($A456&amp;" "&amp;R$1,'Subject Class Lists'!$K$1:$K$3230,0),MATCH("Subject Class",'Subject Class Lists'!$A$1:$K$1,0)))</f>
        <v/>
      </c>
      <c r="S456" s="15" t="str">
        <f>IF(COUNTIF('Subject Class Lists'!$K$1:$K$3230,$A456&amp;" "&amp;S$1)=0,"",INDEX('Subject Class Lists'!$A$1:$K$3230,MATCH($A456&amp;" "&amp;S$1,'Subject Class Lists'!$K$1:$K$3230,0),MATCH("Subject Class",'Subject Class Lists'!$A$1:$K$1,0)))</f>
        <v/>
      </c>
      <c r="T456" s="15" t="str">
        <f>IF(COUNTIF('Subject Class Lists'!$K$1:$K$3230,$A456&amp;" "&amp;T$1)=0,"",INDEX('Subject Class Lists'!$A$1:$K$3230,MATCH($A456&amp;" "&amp;T$1,'Subject Class Lists'!$K$1:$K$3230,0),MATCH("Subject Class",'Subject Class Lists'!$A$1:$K$1,0)))</f>
        <v/>
      </c>
      <c r="U456" s="15" t="str">
        <f>IF(COUNTIF('Subject Class Lists'!$K$1:$K$3230,$A456&amp;" "&amp;U$1)=0,"",INDEX('Subject Class Lists'!$A$1:$K$3230,MATCH($A456&amp;" "&amp;U$1,'Subject Class Lists'!$K$1:$K$3230,0),MATCH("Subject Class",'Subject Class Lists'!$A$1:$K$1,0)))</f>
        <v/>
      </c>
      <c r="V456" s="15" t="str">
        <f>IF(COUNTIF('Subject Class Lists'!$K$1:$K$3230,$A456&amp;" "&amp;V$1)=0,"",INDEX('Subject Class Lists'!$A$1:$K$3230,MATCH($A456&amp;" "&amp;V$1,'Subject Class Lists'!$K$1:$K$3230,0),MATCH("Subject Class",'Subject Class Lists'!$A$1:$K$1,0)))</f>
        <v/>
      </c>
      <c r="W456" s="15" t="str">
        <f>IF(COUNTIF('Subject Class Lists'!$K$1:$K$3230,$A456&amp;" "&amp;W$1)=0,"",INDEX('Subject Class Lists'!$A$1:$K$3230,MATCH($A456&amp;" "&amp;W$1,'Subject Class Lists'!$K$1:$K$3230,0),MATCH("Subject Class",'Subject Class Lists'!$A$1:$K$1,0)))</f>
        <v/>
      </c>
      <c r="X456" s="15" t="str">
        <f>IF(COUNTIF('Subject Class Lists'!$K$1:$K$3230,$A456&amp;" "&amp;X$1)=0,"",INDEX('Subject Class Lists'!$A$1:$K$3230,MATCH($A456&amp;" "&amp;X$1,'Subject Class Lists'!$K$1:$K$3230,0),MATCH("Subject Class",'Subject Class Lists'!$A$1:$K$1,0)))</f>
        <v/>
      </c>
      <c r="Y456" s="15" t="str">
        <f>IF(COUNTIF('Subject Class Lists'!$K$1:$K$3230,$A456&amp;" "&amp;Y$1)=0,"",INDEX('Subject Class Lists'!$A$1:$K$3230,MATCH($A456&amp;" "&amp;Y$1,'Subject Class Lists'!$K$1:$K$3230,0),MATCH("Subject Class",'Subject Class Lists'!$A$1:$K$1,0)))</f>
        <v/>
      </c>
      <c r="Z456" s="15" t="str">
        <f>IF(COUNTIF('Subject Class Lists'!$K$1:$K$3230,$A456&amp;" "&amp;Z$1)=0,"",INDEX('Subject Class Lists'!$A$1:$K$3230,MATCH($A456&amp;" "&amp;Z$1,'Subject Class Lists'!$K$1:$K$3230,0),MATCH("Subject Class",'Subject Class Lists'!$A$1:$K$1,0)))</f>
        <v/>
      </c>
      <c r="AA456" s="15" t="str">
        <f>IF(COUNTIF('Subject Class Lists'!$K$1:$K$3230,$A456&amp;" "&amp;AA$1)=0,"",INDEX('Subject Class Lists'!$A$1:$K$3230,MATCH($A456&amp;" "&amp;AA$1,'Subject Class Lists'!$K$1:$K$3230,0),MATCH("Subject Class",'Subject Class Lists'!$A$1:$K$1,0)))</f>
        <v/>
      </c>
      <c r="AB456" s="15" t="str">
        <f>IF(COUNTIF('Subject Class Lists'!$K$1:$K$3230,$A456&amp;" "&amp;AB$1)=0,"",INDEX('Subject Class Lists'!$A$1:$K$3230,MATCH($A456&amp;" "&amp;AB$1,'Subject Class Lists'!$K$1:$K$3230,0),MATCH("Subject Class",'Subject Class Lists'!$A$1:$K$1,0)))</f>
        <v/>
      </c>
      <c r="AC456" s="15" t="str">
        <f>IF(COUNTIF('Subject Class Lists'!$K$1:$K$3230,$A456&amp;" "&amp;AC$1)=0,"",INDEX('Subject Class Lists'!$A$1:$K$3230,MATCH($A456&amp;" "&amp;AC$1,'Subject Class Lists'!$K$1:$K$3230,0),MATCH("Subject Class",'Subject Class Lists'!$A$1:$K$1,0)))</f>
        <v/>
      </c>
      <c r="AD456" s="15" t="str">
        <f>IF(COUNTIF('Subject Class Lists'!$K$1:$K$3230,$A456&amp;" "&amp;AD$1)=0,"",INDEX('Subject Class Lists'!$A$1:$K$3230,MATCH($A456&amp;" "&amp;AD$1,'Subject Class Lists'!$K$1:$K$3230,0),MATCH("Subject Class",'Subject Class Lists'!$A$1:$K$1,0)))</f>
        <v/>
      </c>
      <c r="AE456" s="15" t="str">
        <f>IF(COUNTIF('Subject Class Lists'!$K$1:$K$3230,$A456&amp;" "&amp;AE$1)=0,"",INDEX('Subject Class Lists'!$A$1:$K$3230,MATCH($A456&amp;" "&amp;AE$1,'Subject Class Lists'!$K$1:$K$3230,0),MATCH("Subject Class",'Subject Class Lists'!$A$1:$K$1,0)))</f>
        <v/>
      </c>
      <c r="AF456" s="15" t="str">
        <f>IF(COUNTIF('Subject Class Lists'!$K$1:$K$3230,$A456&amp;" "&amp;AF$1)=0,"",INDEX('Subject Class Lists'!$A$1:$K$3230,MATCH($A456&amp;" "&amp;AF$1,'Subject Class Lists'!$K$1:$K$3230,0),MATCH("Subject Class",'Subject Class Lists'!$A$1:$K$1,0)))</f>
        <v/>
      </c>
      <c r="AG456" s="15" t="str">
        <f>IF(COUNTIF('Subject Class Lists'!$K$1:$K$3230,$A456&amp;" "&amp;AG$1)=0,"",INDEX('Subject Class Lists'!$A$1:$K$3230,MATCH($A456&amp;" "&amp;AG$1,'Subject Class Lists'!$K$1:$K$3230,0),MATCH("Subject Class",'Subject Class Lists'!$A$1:$K$1,0)))</f>
        <v/>
      </c>
      <c r="AH456" s="15" t="str">
        <f>IF(COUNTIF('Subject Class Lists'!$K$1:$K$3230,$A456&amp;" "&amp;AH$1)=0,"",INDEX('Subject Class Lists'!$A$1:$K$3230,MATCH($A456&amp;" "&amp;AH$1,'Subject Class Lists'!$K$1:$K$3230,0),MATCH("Subject Class",'Subject Class Lists'!$A$1:$K$1,0)))</f>
        <v/>
      </c>
      <c r="AI456" s="15" t="str">
        <f>IF(COUNTIF('Subject Class Lists'!$K$1:$K$3230,$A456&amp;" "&amp;AI$1)=0,"",INDEX('Subject Class Lists'!$A$1:$K$3230,MATCH($A456&amp;" "&amp;AI$1,'Subject Class Lists'!$K$1:$K$3230,0),MATCH("Subject Class",'Subject Class Lists'!$A$1:$K$1,0)))</f>
        <v/>
      </c>
      <c r="AJ456" s="15" t="str">
        <f>IF(COUNTIF('Subject Class Lists'!$K$1:$K$3230,$A456&amp;" "&amp;AJ$1)=0,"",INDEX('Subject Class Lists'!$A$1:$K$3230,MATCH($A456&amp;" "&amp;AJ$1,'Subject Class Lists'!$K$1:$K$3230,0),MATCH("Subject Class",'Subject Class Lists'!$A$1:$K$1,0)))</f>
        <v/>
      </c>
      <c r="AK456" s="15" t="str">
        <f>IF(COUNTIF('Subject Class Lists'!$K$1:$K$3230,$A456&amp;" "&amp;AK$1)=0,"",INDEX('Subject Class Lists'!$A$1:$K$3230,MATCH($A456&amp;" "&amp;AK$1,'Subject Class Lists'!$K$1:$K$3230,0),MATCH("Subject Class",'Subject Class Lists'!$A$1:$K$1,0)))</f>
        <v>2gp1C20</v>
      </c>
      <c r="AL456" s="15" t="str">
        <f>IF(COUNTIF('Subject Class Lists'!$K$1:$K$3230,$A456&amp;" "&amp;AL$1)=0,"",INDEX('Subject Class Lists'!$A$1:$K$3230,MATCH($A456&amp;" "&amp;AL$1,'Subject Class Lists'!$K$1:$K$3230,0),MATCH("Subject Class",'Subject Class Lists'!$A$1:$K$1,0)))</f>
        <v/>
      </c>
      <c r="AM456" s="15" t="str">
        <f>IF(COUNTIF('Subject Class Lists'!$K$1:$K$3230,$A456&amp;" "&amp;AM$1)=0,"",INDEX('Subject Class Lists'!$A$1:$K$3230,MATCH($A456&amp;" "&amp;AM$1,'Subject Class Lists'!$K$1:$K$3230,0),MATCH("Subject Class",'Subject Class Lists'!$A$1:$K$1,0)))</f>
        <v/>
      </c>
      <c r="AN456" s="15" t="str">
        <f>IF(COUNTIF('Subject Class Lists'!$K$1:$K$3230,$A456&amp;" "&amp;AN$1)=0,"",INDEX('Subject Class Lists'!$A$1:$K$3230,MATCH($A456&amp;" "&amp;AN$1,'Subject Class Lists'!$K$1:$K$3230,0),MATCH("Subject Class",'Subject Class Lists'!$A$1:$K$1,0)))</f>
        <v/>
      </c>
      <c r="AO456" s="15" t="str">
        <f>IF(COUNTIF('Subject Class Lists'!$K$1:$K$3230,$A456&amp;" "&amp;AO$1)=0,"",INDEX('Subject Class Lists'!$A$1:$K$3230,MATCH($A456&amp;" "&amp;AO$1,'Subject Class Lists'!$K$1:$K$3230,0),MATCH("Subject Class",'Subject Class Lists'!$A$1:$K$1,0)))</f>
        <v/>
      </c>
      <c r="AP456" s="15" t="str">
        <f>IF(COUNTIF('Subject Class Lists'!$K$1:$K$3230,$A456&amp;" "&amp;AP$1)=0,"",INDEX('Subject Class Lists'!$A$1:$K$3230,MATCH($A456&amp;" "&amp;AP$1,'Subject Class Lists'!$K$1:$K$3230,0),MATCH("Subject Class",'Subject Class Lists'!$A$1:$K$1,0)))</f>
        <v/>
      </c>
      <c r="AQ456" s="15" t="str">
        <f>IF(COUNTIF('Subject Class Lists'!$K$1:$K$3230,$A456&amp;" "&amp;AQ$1)=0,"",INDEX('Subject Class Lists'!$A$1:$K$3230,MATCH($A456&amp;" "&amp;AQ$1,'Subject Class Lists'!$K$1:$K$3230,0),MATCH("Subject Class",'Subject Class Lists'!$A$1:$K$1,0)))</f>
        <v/>
      </c>
      <c r="AR456" s="15" t="str">
        <f>IF(COUNTIF('Subject Class Lists'!$K$1:$K$3230,$A456&amp;" "&amp;AR$1)=0,"",INDEX('Subject Class Lists'!$A$1:$K$3230,MATCH($A456&amp;" "&amp;AR$1,'Subject Class Lists'!$K$1:$K$3230,0),MATCH("Subject Class",'Subject Class Lists'!$A$1:$K$1,0)))</f>
        <v/>
      </c>
      <c r="AS456" s="15" t="str">
        <f>IF(COUNTIF('Subject Class Lists'!$K$1:$K$3230,$A456&amp;" "&amp;AS$1)=0,"",INDEX('Subject Class Lists'!$A$1:$K$3230,MATCH($A456&amp;" "&amp;AS$1,'Subject Class Lists'!$K$1:$K$3230,0),MATCH("Subject Class",'Subject Class Lists'!$A$1:$K$1,0)))</f>
        <v/>
      </c>
      <c r="AT456" s="15" t="str">
        <f>IF(COUNTIF('Subject Class Lists'!$K$1:$K$3230,$A456&amp;" "&amp;AT$1)=0,"",INDEX('Subject Class Lists'!$A$1:$K$3230,MATCH($A456&amp;" "&amp;AT$1,'Subject Class Lists'!$K$1:$K$3230,0),MATCH("Subject Class",'Subject Class Lists'!$A$1:$K$1,0)))</f>
        <v/>
      </c>
      <c r="AU456" s="15" t="str">
        <f>IF(COUNTIF('Subject Class Lists'!$K$1:$K$3230,$A456&amp;" "&amp;AU$1)=0,"",INDEX('Subject Class Lists'!$A$1:$K$3230,MATCH($A456&amp;" "&amp;AU$1,'Subject Class Lists'!$K$1:$K$3230,0),MATCH("Subject Class",'Subject Class Lists'!$A$1:$K$1,0)))</f>
        <v/>
      </c>
      <c r="AV456" s="15" t="str">
        <f>IF(COUNTIF('Subject Class Lists'!$K$1:$K$3230,$A456&amp;" "&amp;AV$1)=0,"",INDEX('Subject Class Lists'!$A$1:$K$3230,MATCH($A456&amp;" "&amp;AV$1,'Subject Class Lists'!$K$1:$K$3230,0),MATCH("Subject Class",'Subject Class Lists'!$A$1:$K$1,0)))</f>
        <v/>
      </c>
    </row>
    <row r="457" spans="1:48" x14ac:dyDescent="0.3">
      <c r="A457" s="13">
        <v>1501037</v>
      </c>
      <c r="B457" s="15" t="s">
        <v>668</v>
      </c>
      <c r="C457" s="15" t="s">
        <v>174</v>
      </c>
      <c r="D457" s="15" t="s">
        <v>267</v>
      </c>
      <c r="E457" s="15" t="str">
        <f>IF(COUNTIF('Subject Class Lists'!$K$1:$K$3230,$A457&amp;" "&amp;E$1)=0,"",INDEX('Subject Class Lists'!$A$1:$K$3230,MATCH($A457&amp;" "&amp;E$1,'Subject Class Lists'!$K$1:$K$3230,0),MATCH("Subject Class",'Subject Class Lists'!$A$1:$K$1,0)))</f>
        <v>2ma2N</v>
      </c>
      <c r="F457" s="15" t="str">
        <f>IF(COUNTIF('Subject Class Lists'!$K$1:$K$3230,$A457&amp;" "&amp;F$1)=0,"",INDEX('Subject Class Lists'!$A$1:$K$3230,MATCH($A457&amp;" "&amp;F$1,'Subject Class Lists'!$K$1:$K$3230,0),MATCH("Subject Class",'Subject Class Lists'!$A$1:$K$1,0)))</f>
        <v/>
      </c>
      <c r="G457" s="15" t="str">
        <f>IF(COUNTIF('Subject Class Lists'!$K$1:$K$3230,$A457&amp;" "&amp;G$1)=0,"",INDEX('Subject Class Lists'!$A$1:$K$3230,MATCH($A457&amp;" "&amp;G$1,'Subject Class Lists'!$K$1:$K$3230,0),MATCH("Subject Class",'Subject Class Lists'!$A$1:$K$1,0)))</f>
        <v>2cm2O</v>
      </c>
      <c r="H457" s="15" t="str">
        <f>IF(COUNTIF('Subject Class Lists'!$K$1:$K$3230,$A457&amp;" "&amp;H$1)=0,"",INDEX('Subject Class Lists'!$A$1:$K$3230,MATCH($A457&amp;" "&amp;H$1,'Subject Class Lists'!$K$1:$K$3230,0),MATCH("Subject Class",'Subject Class Lists'!$A$1:$K$1,0)))</f>
        <v>2ph2J</v>
      </c>
      <c r="I457" s="15" t="str">
        <f>IF(COUNTIF('Subject Class Lists'!$K$1:$K$3230,$A457&amp;" "&amp;I$1)=0,"",INDEX('Subject Class Lists'!$A$1:$K$3230,MATCH($A457&amp;" "&amp;I$1,'Subject Class Lists'!$K$1:$K$3230,0),MATCH("Subject Class",'Subject Class Lists'!$A$1:$K$1,0)))</f>
        <v>2ec2K</v>
      </c>
      <c r="J457" s="15" t="str">
        <f>IF(COUNTIF('Subject Class Lists'!$K$1:$K$3230,$A457&amp;" "&amp;J$1)=0,"",INDEX('Subject Class Lists'!$A$1:$K$3230,MATCH($A457&amp;" "&amp;J$1,'Subject Class Lists'!$K$1:$K$3230,0),MATCH("Subject Class",'Subject Class Lists'!$A$1:$K$1,0)))</f>
        <v/>
      </c>
      <c r="K457" s="15" t="str">
        <f>IF(COUNTIF('Subject Class Lists'!$K$1:$K$3230,$A457&amp;" "&amp;K$1)=0,"",LEFT(INDEX('Subject Class Lists'!$A$1:$K$3230,MATCH($A457&amp;" "&amp;K$1,'Subject Class Lists'!$K$1:$K$3230,0),MATCH("Subject Class",'Subject Class Lists'!$A$1:$K$1,0)),5))</f>
        <v/>
      </c>
      <c r="L457" s="15" t="str">
        <f>IF(COUNTIF('Subject Class Lists'!$K$1:$K$3230,$A457&amp;" "&amp;L$1)=0,"",LEFT(INDEX('Subject Class Lists'!$A$1:$K$3230,MATCH($A457&amp;" "&amp;L$1,'Subject Class Lists'!$K$1:$K$3230,0),MATCH("Subject Class",'Subject Class Lists'!$A$1:$K$1,0)),5))</f>
        <v/>
      </c>
      <c r="M457" s="15" t="str">
        <f>IF(COUNTIF('Subject Class Lists'!$K$1:$K$3230,$A457&amp;" "&amp;M$1)=0,"",INDEX('Subject Class Lists'!$A$1:$K$3230,MATCH($A457&amp;" "&amp;M$1,'Subject Class Lists'!$K$1:$K$3230,0),MATCH("Subject Class",'Subject Class Lists'!$A$1:$K$1,0)))</f>
        <v/>
      </c>
      <c r="N457" s="15" t="str">
        <f>IF(COUNTIF('Subject Class Lists'!$K$1:$K$3230,$A457&amp;" "&amp;N$1)=0,"",INDEX('Subject Class Lists'!$A$1:$K$3230,MATCH($A457&amp;" "&amp;N$1,'Subject Class Lists'!$K$1:$K$3230,0),MATCH("Subject Class",'Subject Class Lists'!$A$1:$K$1,0)))</f>
        <v/>
      </c>
      <c r="O457" s="15" t="str">
        <f>IF(COUNTIF('Subject Class Lists'!$K$1:$K$3230,$A457&amp;" "&amp;O$1)=0,"",INDEX('Subject Class Lists'!$A$1:$K$3230,MATCH($A457&amp;" "&amp;O$1,'Subject Class Lists'!$K$1:$K$3230,0),MATCH("Subject Class",'Subject Class Lists'!$A$1:$K$1,0)))</f>
        <v/>
      </c>
      <c r="P457" s="15" t="str">
        <f>IF(COUNTIF('Subject Class Lists'!$K$1:$K$3230,$A457&amp;" "&amp;P$1)=0,"",INDEX('Subject Class Lists'!$A$1:$K$3230,MATCH($A457&amp;" "&amp;P$1,'Subject Class Lists'!$K$1:$K$3230,0),MATCH("Subject Class",'Subject Class Lists'!$A$1:$K$1,0)))</f>
        <v/>
      </c>
      <c r="Q457" s="15" t="str">
        <f>IF(COUNTIF('Subject Class Lists'!$K$1:$K$3230,$A457&amp;" "&amp;Q$1)=0,"",INDEX('Subject Class Lists'!$A$1:$K$3230,MATCH($A457&amp;" "&amp;Q$1,'Subject Class Lists'!$K$1:$K$3230,0),MATCH("Subject Class",'Subject Class Lists'!$A$1:$K$1,0)))</f>
        <v/>
      </c>
      <c r="R457" s="15" t="str">
        <f>IF(COUNTIF('Subject Class Lists'!$K$1:$K$3230,$A457&amp;" "&amp;R$1)=0,"",INDEX('Subject Class Lists'!$A$1:$K$3230,MATCH($A457&amp;" "&amp;R$1,'Subject Class Lists'!$K$1:$K$3230,0),MATCH("Subject Class",'Subject Class Lists'!$A$1:$K$1,0)))</f>
        <v/>
      </c>
      <c r="S457" s="15" t="str">
        <f>IF(COUNTIF('Subject Class Lists'!$K$1:$K$3230,$A457&amp;" "&amp;S$1)=0,"",INDEX('Subject Class Lists'!$A$1:$K$3230,MATCH($A457&amp;" "&amp;S$1,'Subject Class Lists'!$K$1:$K$3230,0),MATCH("Subject Class",'Subject Class Lists'!$A$1:$K$1,0)))</f>
        <v/>
      </c>
      <c r="T457" s="15" t="str">
        <f>IF(COUNTIF('Subject Class Lists'!$K$1:$K$3230,$A457&amp;" "&amp;T$1)=0,"",INDEX('Subject Class Lists'!$A$1:$K$3230,MATCH($A457&amp;" "&amp;T$1,'Subject Class Lists'!$K$1:$K$3230,0),MATCH("Subject Class",'Subject Class Lists'!$A$1:$K$1,0)))</f>
        <v/>
      </c>
      <c r="U457" s="15" t="str">
        <f>IF(COUNTIF('Subject Class Lists'!$K$1:$K$3230,$A457&amp;" "&amp;U$1)=0,"",INDEX('Subject Class Lists'!$A$1:$K$3230,MATCH($A457&amp;" "&amp;U$1,'Subject Class Lists'!$K$1:$K$3230,0),MATCH("Subject Class",'Subject Class Lists'!$A$1:$K$1,0)))</f>
        <v/>
      </c>
      <c r="V457" s="15" t="str">
        <f>IF(COUNTIF('Subject Class Lists'!$K$1:$K$3230,$A457&amp;" "&amp;V$1)=0,"",INDEX('Subject Class Lists'!$A$1:$K$3230,MATCH($A457&amp;" "&amp;V$1,'Subject Class Lists'!$K$1:$K$3230,0),MATCH("Subject Class",'Subject Class Lists'!$A$1:$K$1,0)))</f>
        <v/>
      </c>
      <c r="W457" s="15" t="str">
        <f>IF(COUNTIF('Subject Class Lists'!$K$1:$K$3230,$A457&amp;" "&amp;W$1)=0,"",INDEX('Subject Class Lists'!$A$1:$K$3230,MATCH($A457&amp;" "&amp;W$1,'Subject Class Lists'!$K$1:$K$3230,0),MATCH("Subject Class",'Subject Class Lists'!$A$1:$K$1,0)))</f>
        <v/>
      </c>
      <c r="X457" s="15" t="str">
        <f>IF(COUNTIF('Subject Class Lists'!$K$1:$K$3230,$A457&amp;" "&amp;X$1)=0,"",INDEX('Subject Class Lists'!$A$1:$K$3230,MATCH($A457&amp;" "&amp;X$1,'Subject Class Lists'!$K$1:$K$3230,0),MATCH("Subject Class",'Subject Class Lists'!$A$1:$K$1,0)))</f>
        <v/>
      </c>
      <c r="Y457" s="15" t="str">
        <f>IF(COUNTIF('Subject Class Lists'!$K$1:$K$3230,$A457&amp;" "&amp;Y$1)=0,"",INDEX('Subject Class Lists'!$A$1:$K$3230,MATCH($A457&amp;" "&amp;Y$1,'Subject Class Lists'!$K$1:$K$3230,0),MATCH("Subject Class",'Subject Class Lists'!$A$1:$K$1,0)))</f>
        <v/>
      </c>
      <c r="Z457" s="15" t="str">
        <f>IF(COUNTIF('Subject Class Lists'!$K$1:$K$3230,$A457&amp;" "&amp;Z$1)=0,"",INDEX('Subject Class Lists'!$A$1:$K$3230,MATCH($A457&amp;" "&amp;Z$1,'Subject Class Lists'!$K$1:$K$3230,0),MATCH("Subject Class",'Subject Class Lists'!$A$1:$K$1,0)))</f>
        <v/>
      </c>
      <c r="AA457" s="15" t="str">
        <f>IF(COUNTIF('Subject Class Lists'!$K$1:$K$3230,$A457&amp;" "&amp;AA$1)=0,"",INDEX('Subject Class Lists'!$A$1:$K$3230,MATCH($A457&amp;" "&amp;AA$1,'Subject Class Lists'!$K$1:$K$3230,0),MATCH("Subject Class",'Subject Class Lists'!$A$1:$K$1,0)))</f>
        <v/>
      </c>
      <c r="AB457" s="15" t="str">
        <f>IF(COUNTIF('Subject Class Lists'!$K$1:$K$3230,$A457&amp;" "&amp;AB$1)=0,"",INDEX('Subject Class Lists'!$A$1:$K$3230,MATCH($A457&amp;" "&amp;AB$1,'Subject Class Lists'!$K$1:$K$3230,0),MATCH("Subject Class",'Subject Class Lists'!$A$1:$K$1,0)))</f>
        <v/>
      </c>
      <c r="AC457" s="15" t="str">
        <f>IF(COUNTIF('Subject Class Lists'!$K$1:$K$3230,$A457&amp;" "&amp;AC$1)=0,"",INDEX('Subject Class Lists'!$A$1:$K$3230,MATCH($A457&amp;" "&amp;AC$1,'Subject Class Lists'!$K$1:$K$3230,0),MATCH("Subject Class",'Subject Class Lists'!$A$1:$K$1,0)))</f>
        <v/>
      </c>
      <c r="AD457" s="15" t="str">
        <f>IF(COUNTIF('Subject Class Lists'!$K$1:$K$3230,$A457&amp;" "&amp;AD$1)=0,"",INDEX('Subject Class Lists'!$A$1:$K$3230,MATCH($A457&amp;" "&amp;AD$1,'Subject Class Lists'!$K$1:$K$3230,0),MATCH("Subject Class",'Subject Class Lists'!$A$1:$K$1,0)))</f>
        <v/>
      </c>
      <c r="AE457" s="15" t="str">
        <f>IF(COUNTIF('Subject Class Lists'!$K$1:$K$3230,$A457&amp;" "&amp;AE$1)=0,"",INDEX('Subject Class Lists'!$A$1:$K$3230,MATCH($A457&amp;" "&amp;AE$1,'Subject Class Lists'!$K$1:$K$3230,0),MATCH("Subject Class",'Subject Class Lists'!$A$1:$K$1,0)))</f>
        <v/>
      </c>
      <c r="AF457" s="15" t="str">
        <f>IF(COUNTIF('Subject Class Lists'!$K$1:$K$3230,$A457&amp;" "&amp;AF$1)=0,"",INDEX('Subject Class Lists'!$A$1:$K$3230,MATCH($A457&amp;" "&amp;AF$1,'Subject Class Lists'!$K$1:$K$3230,0),MATCH("Subject Class",'Subject Class Lists'!$A$1:$K$1,0)))</f>
        <v/>
      </c>
      <c r="AG457" s="15" t="str">
        <f>IF(COUNTIF('Subject Class Lists'!$K$1:$K$3230,$A457&amp;" "&amp;AG$1)=0,"",INDEX('Subject Class Lists'!$A$1:$K$3230,MATCH($A457&amp;" "&amp;AG$1,'Subject Class Lists'!$K$1:$K$3230,0),MATCH("Subject Class",'Subject Class Lists'!$A$1:$K$1,0)))</f>
        <v/>
      </c>
      <c r="AH457" s="15" t="str">
        <f>IF(COUNTIF('Subject Class Lists'!$K$1:$K$3230,$A457&amp;" "&amp;AH$1)=0,"",INDEX('Subject Class Lists'!$A$1:$K$3230,MATCH($A457&amp;" "&amp;AH$1,'Subject Class Lists'!$K$1:$K$3230,0),MATCH("Subject Class",'Subject Class Lists'!$A$1:$K$1,0)))</f>
        <v/>
      </c>
      <c r="AI457" s="15" t="str">
        <f>IF(COUNTIF('Subject Class Lists'!$K$1:$K$3230,$A457&amp;" "&amp;AI$1)=0,"",INDEX('Subject Class Lists'!$A$1:$K$3230,MATCH($A457&amp;" "&amp;AI$1,'Subject Class Lists'!$K$1:$K$3230,0),MATCH("Subject Class",'Subject Class Lists'!$A$1:$K$1,0)))</f>
        <v/>
      </c>
      <c r="AJ457" s="15" t="str">
        <f>IF(COUNTIF('Subject Class Lists'!$K$1:$K$3230,$A457&amp;" "&amp;AJ$1)=0,"",INDEX('Subject Class Lists'!$A$1:$K$3230,MATCH($A457&amp;" "&amp;AJ$1,'Subject Class Lists'!$K$1:$K$3230,0),MATCH("Subject Class",'Subject Class Lists'!$A$1:$K$1,0)))</f>
        <v/>
      </c>
      <c r="AK457" s="15" t="str">
        <f>IF(COUNTIF('Subject Class Lists'!$K$1:$K$3230,$A457&amp;" "&amp;AK$1)=0,"",INDEX('Subject Class Lists'!$A$1:$K$3230,MATCH($A457&amp;" "&amp;AK$1,'Subject Class Lists'!$K$1:$K$3230,0),MATCH("Subject Class",'Subject Class Lists'!$A$1:$K$1,0)))</f>
        <v>2gp1C20</v>
      </c>
      <c r="AL457" s="15" t="str">
        <f>IF(COUNTIF('Subject Class Lists'!$K$1:$K$3230,$A457&amp;" "&amp;AL$1)=0,"",INDEX('Subject Class Lists'!$A$1:$K$3230,MATCH($A457&amp;" "&amp;AL$1,'Subject Class Lists'!$K$1:$K$3230,0),MATCH("Subject Class",'Subject Class Lists'!$A$1:$K$1,0)))</f>
        <v/>
      </c>
      <c r="AM457" s="15" t="str">
        <f>IF(COUNTIF('Subject Class Lists'!$K$1:$K$3230,$A457&amp;" "&amp;AM$1)=0,"",INDEX('Subject Class Lists'!$A$1:$K$3230,MATCH($A457&amp;" "&amp;AM$1,'Subject Class Lists'!$K$1:$K$3230,0),MATCH("Subject Class",'Subject Class Lists'!$A$1:$K$1,0)))</f>
        <v/>
      </c>
      <c r="AN457" s="15" t="str">
        <f>IF(COUNTIF('Subject Class Lists'!$K$1:$K$3230,$A457&amp;" "&amp;AN$1)=0,"",INDEX('Subject Class Lists'!$A$1:$K$3230,MATCH($A457&amp;" "&amp;AN$1,'Subject Class Lists'!$K$1:$K$3230,0),MATCH("Subject Class",'Subject Class Lists'!$A$1:$K$1,0)))</f>
        <v/>
      </c>
      <c r="AO457" s="15" t="str">
        <f>IF(COUNTIF('Subject Class Lists'!$K$1:$K$3230,$A457&amp;" "&amp;AO$1)=0,"",INDEX('Subject Class Lists'!$A$1:$K$3230,MATCH($A457&amp;" "&amp;AO$1,'Subject Class Lists'!$K$1:$K$3230,0),MATCH("Subject Class",'Subject Class Lists'!$A$1:$K$1,0)))</f>
        <v/>
      </c>
      <c r="AP457" s="15" t="str">
        <f>IF(COUNTIF('Subject Class Lists'!$K$1:$K$3230,$A457&amp;" "&amp;AP$1)=0,"",INDEX('Subject Class Lists'!$A$1:$K$3230,MATCH($A457&amp;" "&amp;AP$1,'Subject Class Lists'!$K$1:$K$3230,0),MATCH("Subject Class",'Subject Class Lists'!$A$1:$K$1,0)))</f>
        <v/>
      </c>
      <c r="AQ457" s="15" t="str">
        <f>IF(COUNTIF('Subject Class Lists'!$K$1:$K$3230,$A457&amp;" "&amp;AQ$1)=0,"",INDEX('Subject Class Lists'!$A$1:$K$3230,MATCH($A457&amp;" "&amp;AQ$1,'Subject Class Lists'!$K$1:$K$3230,0),MATCH("Subject Class",'Subject Class Lists'!$A$1:$K$1,0)))</f>
        <v/>
      </c>
      <c r="AR457" s="15" t="str">
        <f>IF(COUNTIF('Subject Class Lists'!$K$1:$K$3230,$A457&amp;" "&amp;AR$1)=0,"",INDEX('Subject Class Lists'!$A$1:$K$3230,MATCH($A457&amp;" "&amp;AR$1,'Subject Class Lists'!$K$1:$K$3230,0),MATCH("Subject Class",'Subject Class Lists'!$A$1:$K$1,0)))</f>
        <v/>
      </c>
      <c r="AS457" s="15" t="str">
        <f>IF(COUNTIF('Subject Class Lists'!$K$1:$K$3230,$A457&amp;" "&amp;AS$1)=0,"",INDEX('Subject Class Lists'!$A$1:$K$3230,MATCH($A457&amp;" "&amp;AS$1,'Subject Class Lists'!$K$1:$K$3230,0),MATCH("Subject Class",'Subject Class Lists'!$A$1:$K$1,0)))</f>
        <v/>
      </c>
      <c r="AT457" s="15" t="str">
        <f>IF(COUNTIF('Subject Class Lists'!$K$1:$K$3230,$A457&amp;" "&amp;AT$1)=0,"",INDEX('Subject Class Lists'!$A$1:$K$3230,MATCH($A457&amp;" "&amp;AT$1,'Subject Class Lists'!$K$1:$K$3230,0),MATCH("Subject Class",'Subject Class Lists'!$A$1:$K$1,0)))</f>
        <v/>
      </c>
      <c r="AU457" s="15" t="str">
        <f>IF(COUNTIF('Subject Class Lists'!$K$1:$K$3230,$A457&amp;" "&amp;AU$1)=0,"",INDEX('Subject Class Lists'!$A$1:$K$3230,MATCH($A457&amp;" "&amp;AU$1,'Subject Class Lists'!$K$1:$K$3230,0),MATCH("Subject Class",'Subject Class Lists'!$A$1:$K$1,0)))</f>
        <v/>
      </c>
      <c r="AV457" s="15" t="str">
        <f>IF(COUNTIF('Subject Class Lists'!$K$1:$K$3230,$A457&amp;" "&amp;AV$1)=0,"",INDEX('Subject Class Lists'!$A$1:$K$3230,MATCH($A457&amp;" "&amp;AV$1,'Subject Class Lists'!$K$1:$K$3230,0),MATCH("Subject Class",'Subject Class Lists'!$A$1:$K$1,0)))</f>
        <v/>
      </c>
    </row>
    <row r="458" spans="1:48" x14ac:dyDescent="0.3">
      <c r="A458" s="13">
        <v>1501086</v>
      </c>
      <c r="B458" s="15" t="s">
        <v>669</v>
      </c>
      <c r="C458" s="15" t="s">
        <v>174</v>
      </c>
      <c r="D458" s="15" t="s">
        <v>267</v>
      </c>
      <c r="E458" s="15" t="str">
        <f>IF(COUNTIF('Subject Class Lists'!$K$1:$K$3230,$A458&amp;" "&amp;E$1)=0,"",INDEX('Subject Class Lists'!$A$1:$K$3230,MATCH($A458&amp;" "&amp;E$1,'Subject Class Lists'!$K$1:$K$3230,0),MATCH("Subject Class",'Subject Class Lists'!$A$1:$K$1,0)))</f>
        <v>2ma2N</v>
      </c>
      <c r="F458" s="15" t="str">
        <f>IF(COUNTIF('Subject Class Lists'!$K$1:$K$3230,$A458&amp;" "&amp;F$1)=0,"",INDEX('Subject Class Lists'!$A$1:$K$3230,MATCH($A458&amp;" "&amp;F$1,'Subject Class Lists'!$K$1:$K$3230,0),MATCH("Subject Class",'Subject Class Lists'!$A$1:$K$1,0)))</f>
        <v/>
      </c>
      <c r="G458" s="15" t="str">
        <f>IF(COUNTIF('Subject Class Lists'!$K$1:$K$3230,$A458&amp;" "&amp;G$1)=0,"",INDEX('Subject Class Lists'!$A$1:$K$3230,MATCH($A458&amp;" "&amp;G$1,'Subject Class Lists'!$K$1:$K$3230,0),MATCH("Subject Class",'Subject Class Lists'!$A$1:$K$1,0)))</f>
        <v>2cm2O</v>
      </c>
      <c r="H458" s="15" t="str">
        <f>IF(COUNTIF('Subject Class Lists'!$K$1:$K$3230,$A458&amp;" "&amp;H$1)=0,"",INDEX('Subject Class Lists'!$A$1:$K$3230,MATCH($A458&amp;" "&amp;H$1,'Subject Class Lists'!$K$1:$K$3230,0),MATCH("Subject Class",'Subject Class Lists'!$A$1:$K$1,0)))</f>
        <v>2ph2J</v>
      </c>
      <c r="I458" s="15" t="str">
        <f>IF(COUNTIF('Subject Class Lists'!$K$1:$K$3230,$A458&amp;" "&amp;I$1)=0,"",INDEX('Subject Class Lists'!$A$1:$K$3230,MATCH($A458&amp;" "&amp;I$1,'Subject Class Lists'!$K$1:$K$3230,0),MATCH("Subject Class",'Subject Class Lists'!$A$1:$K$1,0)))</f>
        <v>2ec2K</v>
      </c>
      <c r="J458" s="15" t="str">
        <f>IF(COUNTIF('Subject Class Lists'!$K$1:$K$3230,$A458&amp;" "&amp;J$1)=0,"",INDEX('Subject Class Lists'!$A$1:$K$3230,MATCH($A458&amp;" "&amp;J$1,'Subject Class Lists'!$K$1:$K$3230,0),MATCH("Subject Class",'Subject Class Lists'!$A$1:$K$1,0)))</f>
        <v/>
      </c>
      <c r="K458" s="15" t="str">
        <f>IF(COUNTIF('Subject Class Lists'!$K$1:$K$3230,$A458&amp;" "&amp;K$1)=0,"",LEFT(INDEX('Subject Class Lists'!$A$1:$K$3230,MATCH($A458&amp;" "&amp;K$1,'Subject Class Lists'!$K$1:$K$3230,0),MATCH("Subject Class",'Subject Class Lists'!$A$1:$K$1,0)),5))</f>
        <v/>
      </c>
      <c r="L458" s="15" t="str">
        <f>IF(COUNTIF('Subject Class Lists'!$K$1:$K$3230,$A458&amp;" "&amp;L$1)=0,"",LEFT(INDEX('Subject Class Lists'!$A$1:$K$3230,MATCH($A458&amp;" "&amp;L$1,'Subject Class Lists'!$K$1:$K$3230,0),MATCH("Subject Class",'Subject Class Lists'!$A$1:$K$1,0)),5))</f>
        <v/>
      </c>
      <c r="M458" s="15" t="str">
        <f>IF(COUNTIF('Subject Class Lists'!$K$1:$K$3230,$A458&amp;" "&amp;M$1)=0,"",INDEX('Subject Class Lists'!$A$1:$K$3230,MATCH($A458&amp;" "&amp;M$1,'Subject Class Lists'!$K$1:$K$3230,0),MATCH("Subject Class",'Subject Class Lists'!$A$1:$K$1,0)))</f>
        <v/>
      </c>
      <c r="N458" s="15" t="str">
        <f>IF(COUNTIF('Subject Class Lists'!$K$1:$K$3230,$A458&amp;" "&amp;N$1)=0,"",INDEX('Subject Class Lists'!$A$1:$K$3230,MATCH($A458&amp;" "&amp;N$1,'Subject Class Lists'!$K$1:$K$3230,0),MATCH("Subject Class",'Subject Class Lists'!$A$1:$K$1,0)))</f>
        <v/>
      </c>
      <c r="O458" s="15" t="str">
        <f>IF(COUNTIF('Subject Class Lists'!$K$1:$K$3230,$A458&amp;" "&amp;O$1)=0,"",INDEX('Subject Class Lists'!$A$1:$K$3230,MATCH($A458&amp;" "&amp;O$1,'Subject Class Lists'!$K$1:$K$3230,0),MATCH("Subject Class",'Subject Class Lists'!$A$1:$K$1,0)))</f>
        <v/>
      </c>
      <c r="P458" s="15" t="str">
        <f>IF(COUNTIF('Subject Class Lists'!$K$1:$K$3230,$A458&amp;" "&amp;P$1)=0,"",INDEX('Subject Class Lists'!$A$1:$K$3230,MATCH($A458&amp;" "&amp;P$1,'Subject Class Lists'!$K$1:$K$3230,0),MATCH("Subject Class",'Subject Class Lists'!$A$1:$K$1,0)))</f>
        <v/>
      </c>
      <c r="Q458" s="15" t="str">
        <f>IF(COUNTIF('Subject Class Lists'!$K$1:$K$3230,$A458&amp;" "&amp;Q$1)=0,"",INDEX('Subject Class Lists'!$A$1:$K$3230,MATCH($A458&amp;" "&amp;Q$1,'Subject Class Lists'!$K$1:$K$3230,0),MATCH("Subject Class",'Subject Class Lists'!$A$1:$K$1,0)))</f>
        <v/>
      </c>
      <c r="R458" s="15" t="str">
        <f>IF(COUNTIF('Subject Class Lists'!$K$1:$K$3230,$A458&amp;" "&amp;R$1)=0,"",INDEX('Subject Class Lists'!$A$1:$K$3230,MATCH($A458&amp;" "&amp;R$1,'Subject Class Lists'!$K$1:$K$3230,0),MATCH("Subject Class",'Subject Class Lists'!$A$1:$K$1,0)))</f>
        <v/>
      </c>
      <c r="S458" s="15" t="str">
        <f>IF(COUNTIF('Subject Class Lists'!$K$1:$K$3230,$A458&amp;" "&amp;S$1)=0,"",INDEX('Subject Class Lists'!$A$1:$K$3230,MATCH($A458&amp;" "&amp;S$1,'Subject Class Lists'!$K$1:$K$3230,0),MATCH("Subject Class",'Subject Class Lists'!$A$1:$K$1,0)))</f>
        <v/>
      </c>
      <c r="T458" s="15" t="str">
        <f>IF(COUNTIF('Subject Class Lists'!$K$1:$K$3230,$A458&amp;" "&amp;T$1)=0,"",INDEX('Subject Class Lists'!$A$1:$K$3230,MATCH($A458&amp;" "&amp;T$1,'Subject Class Lists'!$K$1:$K$3230,0),MATCH("Subject Class",'Subject Class Lists'!$A$1:$K$1,0)))</f>
        <v/>
      </c>
      <c r="U458" s="15" t="str">
        <f>IF(COUNTIF('Subject Class Lists'!$K$1:$K$3230,$A458&amp;" "&amp;U$1)=0,"",INDEX('Subject Class Lists'!$A$1:$K$3230,MATCH($A458&amp;" "&amp;U$1,'Subject Class Lists'!$K$1:$K$3230,0),MATCH("Subject Class",'Subject Class Lists'!$A$1:$K$1,0)))</f>
        <v/>
      </c>
      <c r="V458" s="15" t="str">
        <f>IF(COUNTIF('Subject Class Lists'!$K$1:$K$3230,$A458&amp;" "&amp;V$1)=0,"",INDEX('Subject Class Lists'!$A$1:$K$3230,MATCH($A458&amp;" "&amp;V$1,'Subject Class Lists'!$K$1:$K$3230,0),MATCH("Subject Class",'Subject Class Lists'!$A$1:$K$1,0)))</f>
        <v/>
      </c>
      <c r="W458" s="15" t="str">
        <f>IF(COUNTIF('Subject Class Lists'!$K$1:$K$3230,$A458&amp;" "&amp;W$1)=0,"",INDEX('Subject Class Lists'!$A$1:$K$3230,MATCH($A458&amp;" "&amp;W$1,'Subject Class Lists'!$K$1:$K$3230,0),MATCH("Subject Class",'Subject Class Lists'!$A$1:$K$1,0)))</f>
        <v/>
      </c>
      <c r="X458" s="15" t="str">
        <f>IF(COUNTIF('Subject Class Lists'!$K$1:$K$3230,$A458&amp;" "&amp;X$1)=0,"",INDEX('Subject Class Lists'!$A$1:$K$3230,MATCH($A458&amp;" "&amp;X$1,'Subject Class Lists'!$K$1:$K$3230,0),MATCH("Subject Class",'Subject Class Lists'!$A$1:$K$1,0)))</f>
        <v/>
      </c>
      <c r="Y458" s="15" t="str">
        <f>IF(COUNTIF('Subject Class Lists'!$K$1:$K$3230,$A458&amp;" "&amp;Y$1)=0,"",INDEX('Subject Class Lists'!$A$1:$K$3230,MATCH($A458&amp;" "&amp;Y$1,'Subject Class Lists'!$K$1:$K$3230,0),MATCH("Subject Class",'Subject Class Lists'!$A$1:$K$1,0)))</f>
        <v/>
      </c>
      <c r="Z458" s="15" t="str">
        <f>IF(COUNTIF('Subject Class Lists'!$K$1:$K$3230,$A458&amp;" "&amp;Z$1)=0,"",INDEX('Subject Class Lists'!$A$1:$K$3230,MATCH($A458&amp;" "&amp;Z$1,'Subject Class Lists'!$K$1:$K$3230,0),MATCH("Subject Class",'Subject Class Lists'!$A$1:$K$1,0)))</f>
        <v/>
      </c>
      <c r="AA458" s="15" t="str">
        <f>IF(COUNTIF('Subject Class Lists'!$K$1:$K$3230,$A458&amp;" "&amp;AA$1)=0,"",INDEX('Subject Class Lists'!$A$1:$K$3230,MATCH($A458&amp;" "&amp;AA$1,'Subject Class Lists'!$K$1:$K$3230,0),MATCH("Subject Class",'Subject Class Lists'!$A$1:$K$1,0)))</f>
        <v/>
      </c>
      <c r="AB458" s="15" t="str">
        <f>IF(COUNTIF('Subject Class Lists'!$K$1:$K$3230,$A458&amp;" "&amp;AB$1)=0,"",INDEX('Subject Class Lists'!$A$1:$K$3230,MATCH($A458&amp;" "&amp;AB$1,'Subject Class Lists'!$K$1:$K$3230,0),MATCH("Subject Class",'Subject Class Lists'!$A$1:$K$1,0)))</f>
        <v/>
      </c>
      <c r="AC458" s="15" t="str">
        <f>IF(COUNTIF('Subject Class Lists'!$K$1:$K$3230,$A458&amp;" "&amp;AC$1)=0,"",INDEX('Subject Class Lists'!$A$1:$K$3230,MATCH($A458&amp;" "&amp;AC$1,'Subject Class Lists'!$K$1:$K$3230,0),MATCH("Subject Class",'Subject Class Lists'!$A$1:$K$1,0)))</f>
        <v/>
      </c>
      <c r="AD458" s="15" t="str">
        <f>IF(COUNTIF('Subject Class Lists'!$K$1:$K$3230,$A458&amp;" "&amp;AD$1)=0,"",INDEX('Subject Class Lists'!$A$1:$K$3230,MATCH($A458&amp;" "&amp;AD$1,'Subject Class Lists'!$K$1:$K$3230,0),MATCH("Subject Class",'Subject Class Lists'!$A$1:$K$1,0)))</f>
        <v/>
      </c>
      <c r="AE458" s="15" t="str">
        <f>IF(COUNTIF('Subject Class Lists'!$K$1:$K$3230,$A458&amp;" "&amp;AE$1)=0,"",INDEX('Subject Class Lists'!$A$1:$K$3230,MATCH($A458&amp;" "&amp;AE$1,'Subject Class Lists'!$K$1:$K$3230,0),MATCH("Subject Class",'Subject Class Lists'!$A$1:$K$1,0)))</f>
        <v/>
      </c>
      <c r="AF458" s="15" t="str">
        <f>IF(COUNTIF('Subject Class Lists'!$K$1:$K$3230,$A458&amp;" "&amp;AF$1)=0,"",INDEX('Subject Class Lists'!$A$1:$K$3230,MATCH($A458&amp;" "&amp;AF$1,'Subject Class Lists'!$K$1:$K$3230,0),MATCH("Subject Class",'Subject Class Lists'!$A$1:$K$1,0)))</f>
        <v/>
      </c>
      <c r="AG458" s="15" t="str">
        <f>IF(COUNTIF('Subject Class Lists'!$K$1:$K$3230,$A458&amp;" "&amp;AG$1)=0,"",INDEX('Subject Class Lists'!$A$1:$K$3230,MATCH($A458&amp;" "&amp;AG$1,'Subject Class Lists'!$K$1:$K$3230,0),MATCH("Subject Class",'Subject Class Lists'!$A$1:$K$1,0)))</f>
        <v/>
      </c>
      <c r="AH458" s="15" t="str">
        <f>IF(COUNTIF('Subject Class Lists'!$K$1:$K$3230,$A458&amp;" "&amp;AH$1)=0,"",INDEX('Subject Class Lists'!$A$1:$K$3230,MATCH($A458&amp;" "&amp;AH$1,'Subject Class Lists'!$K$1:$K$3230,0),MATCH("Subject Class",'Subject Class Lists'!$A$1:$K$1,0)))</f>
        <v/>
      </c>
      <c r="AI458" s="15" t="str">
        <f>IF(COUNTIF('Subject Class Lists'!$K$1:$K$3230,$A458&amp;" "&amp;AI$1)=0,"",INDEX('Subject Class Lists'!$A$1:$K$3230,MATCH($A458&amp;" "&amp;AI$1,'Subject Class Lists'!$K$1:$K$3230,0),MATCH("Subject Class",'Subject Class Lists'!$A$1:$K$1,0)))</f>
        <v/>
      </c>
      <c r="AJ458" s="15" t="str">
        <f>IF(COUNTIF('Subject Class Lists'!$K$1:$K$3230,$A458&amp;" "&amp;AJ$1)=0,"",INDEX('Subject Class Lists'!$A$1:$K$3230,MATCH($A458&amp;" "&amp;AJ$1,'Subject Class Lists'!$K$1:$K$3230,0),MATCH("Subject Class",'Subject Class Lists'!$A$1:$K$1,0)))</f>
        <v/>
      </c>
      <c r="AK458" s="15" t="str">
        <f>IF(COUNTIF('Subject Class Lists'!$K$1:$K$3230,$A458&amp;" "&amp;AK$1)=0,"",INDEX('Subject Class Lists'!$A$1:$K$3230,MATCH($A458&amp;" "&amp;AK$1,'Subject Class Lists'!$K$1:$K$3230,0),MATCH("Subject Class",'Subject Class Lists'!$A$1:$K$1,0)))</f>
        <v>2gp1C20</v>
      </c>
      <c r="AL458" s="15" t="str">
        <f>IF(COUNTIF('Subject Class Lists'!$K$1:$K$3230,$A458&amp;" "&amp;AL$1)=0,"",INDEX('Subject Class Lists'!$A$1:$K$3230,MATCH($A458&amp;" "&amp;AL$1,'Subject Class Lists'!$K$1:$K$3230,0),MATCH("Subject Class",'Subject Class Lists'!$A$1:$K$1,0)))</f>
        <v/>
      </c>
      <c r="AM458" s="15" t="str">
        <f>IF(COUNTIF('Subject Class Lists'!$K$1:$K$3230,$A458&amp;" "&amp;AM$1)=0,"",INDEX('Subject Class Lists'!$A$1:$K$3230,MATCH($A458&amp;" "&amp;AM$1,'Subject Class Lists'!$K$1:$K$3230,0),MATCH("Subject Class",'Subject Class Lists'!$A$1:$K$1,0)))</f>
        <v/>
      </c>
      <c r="AN458" s="15" t="str">
        <f>IF(COUNTIF('Subject Class Lists'!$K$1:$K$3230,$A458&amp;" "&amp;AN$1)=0,"",INDEX('Subject Class Lists'!$A$1:$K$3230,MATCH($A458&amp;" "&amp;AN$1,'Subject Class Lists'!$K$1:$K$3230,0),MATCH("Subject Class",'Subject Class Lists'!$A$1:$K$1,0)))</f>
        <v/>
      </c>
      <c r="AO458" s="15" t="str">
        <f>IF(COUNTIF('Subject Class Lists'!$K$1:$K$3230,$A458&amp;" "&amp;AO$1)=0,"",INDEX('Subject Class Lists'!$A$1:$K$3230,MATCH($A458&amp;" "&amp;AO$1,'Subject Class Lists'!$K$1:$K$3230,0),MATCH("Subject Class",'Subject Class Lists'!$A$1:$K$1,0)))</f>
        <v/>
      </c>
      <c r="AP458" s="15" t="str">
        <f>IF(COUNTIF('Subject Class Lists'!$K$1:$K$3230,$A458&amp;" "&amp;AP$1)=0,"",INDEX('Subject Class Lists'!$A$1:$K$3230,MATCH($A458&amp;" "&amp;AP$1,'Subject Class Lists'!$K$1:$K$3230,0),MATCH("Subject Class",'Subject Class Lists'!$A$1:$K$1,0)))</f>
        <v/>
      </c>
      <c r="AQ458" s="15" t="str">
        <f>IF(COUNTIF('Subject Class Lists'!$K$1:$K$3230,$A458&amp;" "&amp;AQ$1)=0,"",INDEX('Subject Class Lists'!$A$1:$K$3230,MATCH($A458&amp;" "&amp;AQ$1,'Subject Class Lists'!$K$1:$K$3230,0),MATCH("Subject Class",'Subject Class Lists'!$A$1:$K$1,0)))</f>
        <v/>
      </c>
      <c r="AR458" s="15" t="str">
        <f>IF(COUNTIF('Subject Class Lists'!$K$1:$K$3230,$A458&amp;" "&amp;AR$1)=0,"",INDEX('Subject Class Lists'!$A$1:$K$3230,MATCH($A458&amp;" "&amp;AR$1,'Subject Class Lists'!$K$1:$K$3230,0),MATCH("Subject Class",'Subject Class Lists'!$A$1:$K$1,0)))</f>
        <v/>
      </c>
      <c r="AS458" s="15" t="str">
        <f>IF(COUNTIF('Subject Class Lists'!$K$1:$K$3230,$A458&amp;" "&amp;AS$1)=0,"",INDEX('Subject Class Lists'!$A$1:$K$3230,MATCH($A458&amp;" "&amp;AS$1,'Subject Class Lists'!$K$1:$K$3230,0),MATCH("Subject Class",'Subject Class Lists'!$A$1:$K$1,0)))</f>
        <v/>
      </c>
      <c r="AT458" s="15" t="str">
        <f>IF(COUNTIF('Subject Class Lists'!$K$1:$K$3230,$A458&amp;" "&amp;AT$1)=0,"",INDEX('Subject Class Lists'!$A$1:$K$3230,MATCH($A458&amp;" "&amp;AT$1,'Subject Class Lists'!$K$1:$K$3230,0),MATCH("Subject Class",'Subject Class Lists'!$A$1:$K$1,0)))</f>
        <v/>
      </c>
      <c r="AU458" s="15" t="str">
        <f>IF(COUNTIF('Subject Class Lists'!$K$1:$K$3230,$A458&amp;" "&amp;AU$1)=0,"",INDEX('Subject Class Lists'!$A$1:$K$3230,MATCH($A458&amp;" "&amp;AU$1,'Subject Class Lists'!$K$1:$K$3230,0),MATCH("Subject Class",'Subject Class Lists'!$A$1:$K$1,0)))</f>
        <v/>
      </c>
      <c r="AV458" s="15" t="str">
        <f>IF(COUNTIF('Subject Class Lists'!$K$1:$K$3230,$A458&amp;" "&amp;AV$1)=0,"",INDEX('Subject Class Lists'!$A$1:$K$3230,MATCH($A458&amp;" "&amp;AV$1,'Subject Class Lists'!$K$1:$K$3230,0),MATCH("Subject Class",'Subject Class Lists'!$A$1:$K$1,0)))</f>
        <v/>
      </c>
    </row>
    <row r="459" spans="1:48" x14ac:dyDescent="0.3">
      <c r="A459" s="13">
        <v>1501193</v>
      </c>
      <c r="B459" s="15" t="s">
        <v>670</v>
      </c>
      <c r="C459" s="15" t="s">
        <v>175</v>
      </c>
      <c r="D459" s="15" t="s">
        <v>267</v>
      </c>
      <c r="E459" s="15" t="str">
        <f>IF(COUNTIF('Subject Class Lists'!$K$1:$K$3230,$A459&amp;" "&amp;E$1)=0,"",INDEX('Subject Class Lists'!$A$1:$K$3230,MATCH($A459&amp;" "&amp;E$1,'Subject Class Lists'!$K$1:$K$3230,0),MATCH("Subject Class",'Subject Class Lists'!$A$1:$K$1,0)))</f>
        <v>2ma2N</v>
      </c>
      <c r="F459" s="15" t="str">
        <f>IF(COUNTIF('Subject Class Lists'!$K$1:$K$3230,$A459&amp;" "&amp;F$1)=0,"",INDEX('Subject Class Lists'!$A$1:$K$3230,MATCH($A459&amp;" "&amp;F$1,'Subject Class Lists'!$K$1:$K$3230,0),MATCH("Subject Class",'Subject Class Lists'!$A$1:$K$1,0)))</f>
        <v/>
      </c>
      <c r="G459" s="15" t="str">
        <f>IF(COUNTIF('Subject Class Lists'!$K$1:$K$3230,$A459&amp;" "&amp;G$1)=0,"",INDEX('Subject Class Lists'!$A$1:$K$3230,MATCH($A459&amp;" "&amp;G$1,'Subject Class Lists'!$K$1:$K$3230,0),MATCH("Subject Class",'Subject Class Lists'!$A$1:$K$1,0)))</f>
        <v>2cm2O</v>
      </c>
      <c r="H459" s="15" t="str">
        <f>IF(COUNTIF('Subject Class Lists'!$K$1:$K$3230,$A459&amp;" "&amp;H$1)=0,"",INDEX('Subject Class Lists'!$A$1:$K$3230,MATCH($A459&amp;" "&amp;H$1,'Subject Class Lists'!$K$1:$K$3230,0),MATCH("Subject Class",'Subject Class Lists'!$A$1:$K$1,0)))</f>
        <v>2ph2J</v>
      </c>
      <c r="I459" s="15" t="str">
        <f>IF(COUNTIF('Subject Class Lists'!$K$1:$K$3230,$A459&amp;" "&amp;I$1)=0,"",INDEX('Subject Class Lists'!$A$1:$K$3230,MATCH($A459&amp;" "&amp;I$1,'Subject Class Lists'!$K$1:$K$3230,0),MATCH("Subject Class",'Subject Class Lists'!$A$1:$K$1,0)))</f>
        <v>2ec2K</v>
      </c>
      <c r="J459" s="15" t="str">
        <f>IF(COUNTIF('Subject Class Lists'!$K$1:$K$3230,$A459&amp;" "&amp;J$1)=0,"",INDEX('Subject Class Lists'!$A$1:$K$3230,MATCH($A459&amp;" "&amp;J$1,'Subject Class Lists'!$K$1:$K$3230,0),MATCH("Subject Class",'Subject Class Lists'!$A$1:$K$1,0)))</f>
        <v/>
      </c>
      <c r="K459" s="15" t="str">
        <f>IF(COUNTIF('Subject Class Lists'!$K$1:$K$3230,$A459&amp;" "&amp;K$1)=0,"",LEFT(INDEX('Subject Class Lists'!$A$1:$K$3230,MATCH($A459&amp;" "&amp;K$1,'Subject Class Lists'!$K$1:$K$3230,0),MATCH("Subject Class",'Subject Class Lists'!$A$1:$K$1,0)),5))</f>
        <v/>
      </c>
      <c r="L459" s="15" t="str">
        <f>IF(COUNTIF('Subject Class Lists'!$K$1:$K$3230,$A459&amp;" "&amp;L$1)=0,"",LEFT(INDEX('Subject Class Lists'!$A$1:$K$3230,MATCH($A459&amp;" "&amp;L$1,'Subject Class Lists'!$K$1:$K$3230,0),MATCH("Subject Class",'Subject Class Lists'!$A$1:$K$1,0)),5))</f>
        <v/>
      </c>
      <c r="M459" s="15" t="str">
        <f>IF(COUNTIF('Subject Class Lists'!$K$1:$K$3230,$A459&amp;" "&amp;M$1)=0,"",INDEX('Subject Class Lists'!$A$1:$K$3230,MATCH($A459&amp;" "&amp;M$1,'Subject Class Lists'!$K$1:$K$3230,0),MATCH("Subject Class",'Subject Class Lists'!$A$1:$K$1,0)))</f>
        <v/>
      </c>
      <c r="N459" s="15" t="str">
        <f>IF(COUNTIF('Subject Class Lists'!$K$1:$K$3230,$A459&amp;" "&amp;N$1)=0,"",INDEX('Subject Class Lists'!$A$1:$K$3230,MATCH($A459&amp;" "&amp;N$1,'Subject Class Lists'!$K$1:$K$3230,0),MATCH("Subject Class",'Subject Class Lists'!$A$1:$K$1,0)))</f>
        <v/>
      </c>
      <c r="O459" s="15" t="str">
        <f>IF(COUNTIF('Subject Class Lists'!$K$1:$K$3230,$A459&amp;" "&amp;O$1)=0,"",INDEX('Subject Class Lists'!$A$1:$K$3230,MATCH($A459&amp;" "&amp;O$1,'Subject Class Lists'!$K$1:$K$3230,0),MATCH("Subject Class",'Subject Class Lists'!$A$1:$K$1,0)))</f>
        <v/>
      </c>
      <c r="P459" s="15" t="str">
        <f>IF(COUNTIF('Subject Class Lists'!$K$1:$K$3230,$A459&amp;" "&amp;P$1)=0,"",INDEX('Subject Class Lists'!$A$1:$K$3230,MATCH($A459&amp;" "&amp;P$1,'Subject Class Lists'!$K$1:$K$3230,0),MATCH("Subject Class",'Subject Class Lists'!$A$1:$K$1,0)))</f>
        <v/>
      </c>
      <c r="Q459" s="15" t="str">
        <f>IF(COUNTIF('Subject Class Lists'!$K$1:$K$3230,$A459&amp;" "&amp;Q$1)=0,"",INDEX('Subject Class Lists'!$A$1:$K$3230,MATCH($A459&amp;" "&amp;Q$1,'Subject Class Lists'!$K$1:$K$3230,0),MATCH("Subject Class",'Subject Class Lists'!$A$1:$K$1,0)))</f>
        <v/>
      </c>
      <c r="R459" s="15" t="str">
        <f>IF(COUNTIF('Subject Class Lists'!$K$1:$K$3230,$A459&amp;" "&amp;R$1)=0,"",INDEX('Subject Class Lists'!$A$1:$K$3230,MATCH($A459&amp;" "&amp;R$1,'Subject Class Lists'!$K$1:$K$3230,0),MATCH("Subject Class",'Subject Class Lists'!$A$1:$K$1,0)))</f>
        <v/>
      </c>
      <c r="S459" s="15" t="str">
        <f>IF(COUNTIF('Subject Class Lists'!$K$1:$K$3230,$A459&amp;" "&amp;S$1)=0,"",INDEX('Subject Class Lists'!$A$1:$K$3230,MATCH($A459&amp;" "&amp;S$1,'Subject Class Lists'!$K$1:$K$3230,0),MATCH("Subject Class",'Subject Class Lists'!$A$1:$K$1,0)))</f>
        <v/>
      </c>
      <c r="T459" s="15" t="str">
        <f>IF(COUNTIF('Subject Class Lists'!$K$1:$K$3230,$A459&amp;" "&amp;T$1)=0,"",INDEX('Subject Class Lists'!$A$1:$K$3230,MATCH($A459&amp;" "&amp;T$1,'Subject Class Lists'!$K$1:$K$3230,0),MATCH("Subject Class",'Subject Class Lists'!$A$1:$K$1,0)))</f>
        <v/>
      </c>
      <c r="U459" s="15" t="str">
        <f>IF(COUNTIF('Subject Class Lists'!$K$1:$K$3230,$A459&amp;" "&amp;U$1)=0,"",INDEX('Subject Class Lists'!$A$1:$K$3230,MATCH($A459&amp;" "&amp;U$1,'Subject Class Lists'!$K$1:$K$3230,0),MATCH("Subject Class",'Subject Class Lists'!$A$1:$K$1,0)))</f>
        <v/>
      </c>
      <c r="V459" s="15" t="str">
        <f>IF(COUNTIF('Subject Class Lists'!$K$1:$K$3230,$A459&amp;" "&amp;V$1)=0,"",INDEX('Subject Class Lists'!$A$1:$K$3230,MATCH($A459&amp;" "&amp;V$1,'Subject Class Lists'!$K$1:$K$3230,0),MATCH("Subject Class",'Subject Class Lists'!$A$1:$K$1,0)))</f>
        <v/>
      </c>
      <c r="W459" s="15" t="str">
        <f>IF(COUNTIF('Subject Class Lists'!$K$1:$K$3230,$A459&amp;" "&amp;W$1)=0,"",INDEX('Subject Class Lists'!$A$1:$K$3230,MATCH($A459&amp;" "&amp;W$1,'Subject Class Lists'!$K$1:$K$3230,0),MATCH("Subject Class",'Subject Class Lists'!$A$1:$K$1,0)))</f>
        <v/>
      </c>
      <c r="X459" s="15" t="str">
        <f>IF(COUNTIF('Subject Class Lists'!$K$1:$K$3230,$A459&amp;" "&amp;X$1)=0,"",INDEX('Subject Class Lists'!$A$1:$K$3230,MATCH($A459&amp;" "&amp;X$1,'Subject Class Lists'!$K$1:$K$3230,0),MATCH("Subject Class",'Subject Class Lists'!$A$1:$K$1,0)))</f>
        <v/>
      </c>
      <c r="Y459" s="15" t="str">
        <f>IF(COUNTIF('Subject Class Lists'!$K$1:$K$3230,$A459&amp;" "&amp;Y$1)=0,"",INDEX('Subject Class Lists'!$A$1:$K$3230,MATCH($A459&amp;" "&amp;Y$1,'Subject Class Lists'!$K$1:$K$3230,0),MATCH("Subject Class",'Subject Class Lists'!$A$1:$K$1,0)))</f>
        <v/>
      </c>
      <c r="Z459" s="15" t="str">
        <f>IF(COUNTIF('Subject Class Lists'!$K$1:$K$3230,$A459&amp;" "&amp;Z$1)=0,"",INDEX('Subject Class Lists'!$A$1:$K$3230,MATCH($A459&amp;" "&amp;Z$1,'Subject Class Lists'!$K$1:$K$3230,0),MATCH("Subject Class",'Subject Class Lists'!$A$1:$K$1,0)))</f>
        <v/>
      </c>
      <c r="AA459" s="15" t="str">
        <f>IF(COUNTIF('Subject Class Lists'!$K$1:$K$3230,$A459&amp;" "&amp;AA$1)=0,"",INDEX('Subject Class Lists'!$A$1:$K$3230,MATCH($A459&amp;" "&amp;AA$1,'Subject Class Lists'!$K$1:$K$3230,0),MATCH("Subject Class",'Subject Class Lists'!$A$1:$K$1,0)))</f>
        <v/>
      </c>
      <c r="AB459" s="15" t="str">
        <f>IF(COUNTIF('Subject Class Lists'!$K$1:$K$3230,$A459&amp;" "&amp;AB$1)=0,"",INDEX('Subject Class Lists'!$A$1:$K$3230,MATCH($A459&amp;" "&amp;AB$1,'Subject Class Lists'!$K$1:$K$3230,0),MATCH("Subject Class",'Subject Class Lists'!$A$1:$K$1,0)))</f>
        <v/>
      </c>
      <c r="AC459" s="15" t="str">
        <f>IF(COUNTIF('Subject Class Lists'!$K$1:$K$3230,$A459&amp;" "&amp;AC$1)=0,"",INDEX('Subject Class Lists'!$A$1:$K$3230,MATCH($A459&amp;" "&amp;AC$1,'Subject Class Lists'!$K$1:$K$3230,0),MATCH("Subject Class",'Subject Class Lists'!$A$1:$K$1,0)))</f>
        <v/>
      </c>
      <c r="AD459" s="15" t="str">
        <f>IF(COUNTIF('Subject Class Lists'!$K$1:$K$3230,$A459&amp;" "&amp;AD$1)=0,"",INDEX('Subject Class Lists'!$A$1:$K$3230,MATCH($A459&amp;" "&amp;AD$1,'Subject Class Lists'!$K$1:$K$3230,0),MATCH("Subject Class",'Subject Class Lists'!$A$1:$K$1,0)))</f>
        <v/>
      </c>
      <c r="AE459" s="15" t="str">
        <f>IF(COUNTIF('Subject Class Lists'!$K$1:$K$3230,$A459&amp;" "&amp;AE$1)=0,"",INDEX('Subject Class Lists'!$A$1:$K$3230,MATCH($A459&amp;" "&amp;AE$1,'Subject Class Lists'!$K$1:$K$3230,0),MATCH("Subject Class",'Subject Class Lists'!$A$1:$K$1,0)))</f>
        <v/>
      </c>
      <c r="AF459" s="15" t="str">
        <f>IF(COUNTIF('Subject Class Lists'!$K$1:$K$3230,$A459&amp;" "&amp;AF$1)=0,"",INDEX('Subject Class Lists'!$A$1:$K$3230,MATCH($A459&amp;" "&amp;AF$1,'Subject Class Lists'!$K$1:$K$3230,0),MATCH("Subject Class",'Subject Class Lists'!$A$1:$K$1,0)))</f>
        <v/>
      </c>
      <c r="AG459" s="15" t="str">
        <f>IF(COUNTIF('Subject Class Lists'!$K$1:$K$3230,$A459&amp;" "&amp;AG$1)=0,"",INDEX('Subject Class Lists'!$A$1:$K$3230,MATCH($A459&amp;" "&amp;AG$1,'Subject Class Lists'!$K$1:$K$3230,0),MATCH("Subject Class",'Subject Class Lists'!$A$1:$K$1,0)))</f>
        <v/>
      </c>
      <c r="AH459" s="15" t="str">
        <f>IF(COUNTIF('Subject Class Lists'!$K$1:$K$3230,$A459&amp;" "&amp;AH$1)=0,"",INDEX('Subject Class Lists'!$A$1:$K$3230,MATCH($A459&amp;" "&amp;AH$1,'Subject Class Lists'!$K$1:$K$3230,0),MATCH("Subject Class",'Subject Class Lists'!$A$1:$K$1,0)))</f>
        <v/>
      </c>
      <c r="AI459" s="15" t="str">
        <f>IF(COUNTIF('Subject Class Lists'!$K$1:$K$3230,$A459&amp;" "&amp;AI$1)=0,"",INDEX('Subject Class Lists'!$A$1:$K$3230,MATCH($A459&amp;" "&amp;AI$1,'Subject Class Lists'!$K$1:$K$3230,0),MATCH("Subject Class",'Subject Class Lists'!$A$1:$K$1,0)))</f>
        <v/>
      </c>
      <c r="AJ459" s="15" t="str">
        <f>IF(COUNTIF('Subject Class Lists'!$K$1:$K$3230,$A459&amp;" "&amp;AJ$1)=0,"",INDEX('Subject Class Lists'!$A$1:$K$3230,MATCH($A459&amp;" "&amp;AJ$1,'Subject Class Lists'!$K$1:$K$3230,0),MATCH("Subject Class",'Subject Class Lists'!$A$1:$K$1,0)))</f>
        <v/>
      </c>
      <c r="AK459" s="15" t="str">
        <f>IF(COUNTIF('Subject Class Lists'!$K$1:$K$3230,$A459&amp;" "&amp;AK$1)=0,"",INDEX('Subject Class Lists'!$A$1:$K$3230,MATCH($A459&amp;" "&amp;AK$1,'Subject Class Lists'!$K$1:$K$3230,0),MATCH("Subject Class",'Subject Class Lists'!$A$1:$K$1,0)))</f>
        <v>2gp1C20</v>
      </c>
      <c r="AL459" s="15" t="str">
        <f>IF(COUNTIF('Subject Class Lists'!$K$1:$K$3230,$A459&amp;" "&amp;AL$1)=0,"",INDEX('Subject Class Lists'!$A$1:$K$3230,MATCH($A459&amp;" "&amp;AL$1,'Subject Class Lists'!$K$1:$K$3230,0),MATCH("Subject Class",'Subject Class Lists'!$A$1:$K$1,0)))</f>
        <v/>
      </c>
      <c r="AM459" s="15" t="str">
        <f>IF(COUNTIF('Subject Class Lists'!$K$1:$K$3230,$A459&amp;" "&amp;AM$1)=0,"",INDEX('Subject Class Lists'!$A$1:$K$3230,MATCH($A459&amp;" "&amp;AM$1,'Subject Class Lists'!$K$1:$K$3230,0),MATCH("Subject Class",'Subject Class Lists'!$A$1:$K$1,0)))</f>
        <v/>
      </c>
      <c r="AN459" s="15" t="str">
        <f>IF(COUNTIF('Subject Class Lists'!$K$1:$K$3230,$A459&amp;" "&amp;AN$1)=0,"",INDEX('Subject Class Lists'!$A$1:$K$3230,MATCH($A459&amp;" "&amp;AN$1,'Subject Class Lists'!$K$1:$K$3230,0),MATCH("Subject Class",'Subject Class Lists'!$A$1:$K$1,0)))</f>
        <v/>
      </c>
      <c r="AO459" s="15" t="str">
        <f>IF(COUNTIF('Subject Class Lists'!$K$1:$K$3230,$A459&amp;" "&amp;AO$1)=0,"",INDEX('Subject Class Lists'!$A$1:$K$3230,MATCH($A459&amp;" "&amp;AO$1,'Subject Class Lists'!$K$1:$K$3230,0),MATCH("Subject Class",'Subject Class Lists'!$A$1:$K$1,0)))</f>
        <v/>
      </c>
      <c r="AP459" s="15" t="str">
        <f>IF(COUNTIF('Subject Class Lists'!$K$1:$K$3230,$A459&amp;" "&amp;AP$1)=0,"",INDEX('Subject Class Lists'!$A$1:$K$3230,MATCH($A459&amp;" "&amp;AP$1,'Subject Class Lists'!$K$1:$K$3230,0),MATCH("Subject Class",'Subject Class Lists'!$A$1:$K$1,0)))</f>
        <v/>
      </c>
      <c r="AQ459" s="15" t="str">
        <f>IF(COUNTIF('Subject Class Lists'!$K$1:$K$3230,$A459&amp;" "&amp;AQ$1)=0,"",INDEX('Subject Class Lists'!$A$1:$K$3230,MATCH($A459&amp;" "&amp;AQ$1,'Subject Class Lists'!$K$1:$K$3230,0),MATCH("Subject Class",'Subject Class Lists'!$A$1:$K$1,0)))</f>
        <v/>
      </c>
      <c r="AR459" s="15" t="str">
        <f>IF(COUNTIF('Subject Class Lists'!$K$1:$K$3230,$A459&amp;" "&amp;AR$1)=0,"",INDEX('Subject Class Lists'!$A$1:$K$3230,MATCH($A459&amp;" "&amp;AR$1,'Subject Class Lists'!$K$1:$K$3230,0),MATCH("Subject Class",'Subject Class Lists'!$A$1:$K$1,0)))</f>
        <v/>
      </c>
      <c r="AS459" s="15" t="str">
        <f>IF(COUNTIF('Subject Class Lists'!$K$1:$K$3230,$A459&amp;" "&amp;AS$1)=0,"",INDEX('Subject Class Lists'!$A$1:$K$3230,MATCH($A459&amp;" "&amp;AS$1,'Subject Class Lists'!$K$1:$K$3230,0),MATCH("Subject Class",'Subject Class Lists'!$A$1:$K$1,0)))</f>
        <v/>
      </c>
      <c r="AT459" s="15" t="str">
        <f>IF(COUNTIF('Subject Class Lists'!$K$1:$K$3230,$A459&amp;" "&amp;AT$1)=0,"",INDEX('Subject Class Lists'!$A$1:$K$3230,MATCH($A459&amp;" "&amp;AT$1,'Subject Class Lists'!$K$1:$K$3230,0),MATCH("Subject Class",'Subject Class Lists'!$A$1:$K$1,0)))</f>
        <v/>
      </c>
      <c r="AU459" s="15" t="str">
        <f>IF(COUNTIF('Subject Class Lists'!$K$1:$K$3230,$A459&amp;" "&amp;AU$1)=0,"",INDEX('Subject Class Lists'!$A$1:$K$3230,MATCH($A459&amp;" "&amp;AU$1,'Subject Class Lists'!$K$1:$K$3230,0),MATCH("Subject Class",'Subject Class Lists'!$A$1:$K$1,0)))</f>
        <v/>
      </c>
      <c r="AV459" s="15" t="str">
        <f>IF(COUNTIF('Subject Class Lists'!$K$1:$K$3230,$A459&amp;" "&amp;AV$1)=0,"",INDEX('Subject Class Lists'!$A$1:$K$3230,MATCH($A459&amp;" "&amp;AV$1,'Subject Class Lists'!$K$1:$K$3230,0),MATCH("Subject Class",'Subject Class Lists'!$A$1:$K$1,0)))</f>
        <v/>
      </c>
    </row>
    <row r="460" spans="1:48" x14ac:dyDescent="0.3">
      <c r="A460" s="13">
        <v>1501045</v>
      </c>
      <c r="B460" s="15" t="s">
        <v>671</v>
      </c>
      <c r="C460" s="15" t="s">
        <v>175</v>
      </c>
      <c r="D460" s="15" t="s">
        <v>267</v>
      </c>
      <c r="E460" s="15" t="str">
        <f>IF(COUNTIF('Subject Class Lists'!$K$1:$K$3230,$A460&amp;" "&amp;E$1)=0,"",INDEX('Subject Class Lists'!$A$1:$K$3230,MATCH($A460&amp;" "&amp;E$1,'Subject Class Lists'!$K$1:$K$3230,0),MATCH("Subject Class",'Subject Class Lists'!$A$1:$K$1,0)))</f>
        <v>2ma2N</v>
      </c>
      <c r="F460" s="15" t="str">
        <f>IF(COUNTIF('Subject Class Lists'!$K$1:$K$3230,$A460&amp;" "&amp;F$1)=0,"",INDEX('Subject Class Lists'!$A$1:$K$3230,MATCH($A460&amp;" "&amp;F$1,'Subject Class Lists'!$K$1:$K$3230,0),MATCH("Subject Class",'Subject Class Lists'!$A$1:$K$1,0)))</f>
        <v/>
      </c>
      <c r="G460" s="15" t="str">
        <f>IF(COUNTIF('Subject Class Lists'!$K$1:$K$3230,$A460&amp;" "&amp;G$1)=0,"",INDEX('Subject Class Lists'!$A$1:$K$3230,MATCH($A460&amp;" "&amp;G$1,'Subject Class Lists'!$K$1:$K$3230,0),MATCH("Subject Class",'Subject Class Lists'!$A$1:$K$1,0)))</f>
        <v>2cm2O</v>
      </c>
      <c r="H460" s="15" t="str">
        <f>IF(COUNTIF('Subject Class Lists'!$K$1:$K$3230,$A460&amp;" "&amp;H$1)=0,"",INDEX('Subject Class Lists'!$A$1:$K$3230,MATCH($A460&amp;" "&amp;H$1,'Subject Class Lists'!$K$1:$K$3230,0),MATCH("Subject Class",'Subject Class Lists'!$A$1:$K$1,0)))</f>
        <v>2ph2J</v>
      </c>
      <c r="I460" s="15" t="str">
        <f>IF(COUNTIF('Subject Class Lists'!$K$1:$K$3230,$A460&amp;" "&amp;I$1)=0,"",INDEX('Subject Class Lists'!$A$1:$K$3230,MATCH($A460&amp;" "&amp;I$1,'Subject Class Lists'!$K$1:$K$3230,0),MATCH("Subject Class",'Subject Class Lists'!$A$1:$K$1,0)))</f>
        <v>2ec2K</v>
      </c>
      <c r="J460" s="15" t="str">
        <f>IF(COUNTIF('Subject Class Lists'!$K$1:$K$3230,$A460&amp;" "&amp;J$1)=0,"",INDEX('Subject Class Lists'!$A$1:$K$3230,MATCH($A460&amp;" "&amp;J$1,'Subject Class Lists'!$K$1:$K$3230,0),MATCH("Subject Class",'Subject Class Lists'!$A$1:$K$1,0)))</f>
        <v/>
      </c>
      <c r="K460" s="15" t="str">
        <f>IF(COUNTIF('Subject Class Lists'!$K$1:$K$3230,$A460&amp;" "&amp;K$1)=0,"",LEFT(INDEX('Subject Class Lists'!$A$1:$K$3230,MATCH($A460&amp;" "&amp;K$1,'Subject Class Lists'!$K$1:$K$3230,0),MATCH("Subject Class",'Subject Class Lists'!$A$1:$K$1,0)),5))</f>
        <v/>
      </c>
      <c r="L460" s="15" t="str">
        <f>IF(COUNTIF('Subject Class Lists'!$K$1:$K$3230,$A460&amp;" "&amp;L$1)=0,"",LEFT(INDEX('Subject Class Lists'!$A$1:$K$3230,MATCH($A460&amp;" "&amp;L$1,'Subject Class Lists'!$K$1:$K$3230,0),MATCH("Subject Class",'Subject Class Lists'!$A$1:$K$1,0)),5))</f>
        <v/>
      </c>
      <c r="M460" s="15" t="str">
        <f>IF(COUNTIF('Subject Class Lists'!$K$1:$K$3230,$A460&amp;" "&amp;M$1)=0,"",INDEX('Subject Class Lists'!$A$1:$K$3230,MATCH($A460&amp;" "&amp;M$1,'Subject Class Lists'!$K$1:$K$3230,0),MATCH("Subject Class",'Subject Class Lists'!$A$1:$K$1,0)))</f>
        <v/>
      </c>
      <c r="N460" s="15" t="str">
        <f>IF(COUNTIF('Subject Class Lists'!$K$1:$K$3230,$A460&amp;" "&amp;N$1)=0,"",INDEX('Subject Class Lists'!$A$1:$K$3230,MATCH($A460&amp;" "&amp;N$1,'Subject Class Lists'!$K$1:$K$3230,0),MATCH("Subject Class",'Subject Class Lists'!$A$1:$K$1,0)))</f>
        <v/>
      </c>
      <c r="O460" s="15" t="str">
        <f>IF(COUNTIF('Subject Class Lists'!$K$1:$K$3230,$A460&amp;" "&amp;O$1)=0,"",INDEX('Subject Class Lists'!$A$1:$K$3230,MATCH($A460&amp;" "&amp;O$1,'Subject Class Lists'!$K$1:$K$3230,0),MATCH("Subject Class",'Subject Class Lists'!$A$1:$K$1,0)))</f>
        <v/>
      </c>
      <c r="P460" s="15" t="str">
        <f>IF(COUNTIF('Subject Class Lists'!$K$1:$K$3230,$A460&amp;" "&amp;P$1)=0,"",INDEX('Subject Class Lists'!$A$1:$K$3230,MATCH($A460&amp;" "&amp;P$1,'Subject Class Lists'!$K$1:$K$3230,0),MATCH("Subject Class",'Subject Class Lists'!$A$1:$K$1,0)))</f>
        <v/>
      </c>
      <c r="Q460" s="15" t="str">
        <f>IF(COUNTIF('Subject Class Lists'!$K$1:$K$3230,$A460&amp;" "&amp;Q$1)=0,"",INDEX('Subject Class Lists'!$A$1:$K$3230,MATCH($A460&amp;" "&amp;Q$1,'Subject Class Lists'!$K$1:$K$3230,0),MATCH("Subject Class",'Subject Class Lists'!$A$1:$K$1,0)))</f>
        <v/>
      </c>
      <c r="R460" s="15" t="str">
        <f>IF(COUNTIF('Subject Class Lists'!$K$1:$K$3230,$A460&amp;" "&amp;R$1)=0,"",INDEX('Subject Class Lists'!$A$1:$K$3230,MATCH($A460&amp;" "&amp;R$1,'Subject Class Lists'!$K$1:$K$3230,0),MATCH("Subject Class",'Subject Class Lists'!$A$1:$K$1,0)))</f>
        <v/>
      </c>
      <c r="S460" s="15" t="str">
        <f>IF(COUNTIF('Subject Class Lists'!$K$1:$K$3230,$A460&amp;" "&amp;S$1)=0,"",INDEX('Subject Class Lists'!$A$1:$K$3230,MATCH($A460&amp;" "&amp;S$1,'Subject Class Lists'!$K$1:$K$3230,0),MATCH("Subject Class",'Subject Class Lists'!$A$1:$K$1,0)))</f>
        <v/>
      </c>
      <c r="T460" s="15" t="str">
        <f>IF(COUNTIF('Subject Class Lists'!$K$1:$K$3230,$A460&amp;" "&amp;T$1)=0,"",INDEX('Subject Class Lists'!$A$1:$K$3230,MATCH($A460&amp;" "&amp;T$1,'Subject Class Lists'!$K$1:$K$3230,0),MATCH("Subject Class",'Subject Class Lists'!$A$1:$K$1,0)))</f>
        <v/>
      </c>
      <c r="U460" s="15" t="str">
        <f>IF(COUNTIF('Subject Class Lists'!$K$1:$K$3230,$A460&amp;" "&amp;U$1)=0,"",INDEX('Subject Class Lists'!$A$1:$K$3230,MATCH($A460&amp;" "&amp;U$1,'Subject Class Lists'!$K$1:$K$3230,0),MATCH("Subject Class",'Subject Class Lists'!$A$1:$K$1,0)))</f>
        <v/>
      </c>
      <c r="V460" s="15" t="str">
        <f>IF(COUNTIF('Subject Class Lists'!$K$1:$K$3230,$A460&amp;" "&amp;V$1)=0,"",INDEX('Subject Class Lists'!$A$1:$K$3230,MATCH($A460&amp;" "&amp;V$1,'Subject Class Lists'!$K$1:$K$3230,0),MATCH("Subject Class",'Subject Class Lists'!$A$1:$K$1,0)))</f>
        <v/>
      </c>
      <c r="W460" s="15" t="str">
        <f>IF(COUNTIF('Subject Class Lists'!$K$1:$K$3230,$A460&amp;" "&amp;W$1)=0,"",INDEX('Subject Class Lists'!$A$1:$K$3230,MATCH($A460&amp;" "&amp;W$1,'Subject Class Lists'!$K$1:$K$3230,0),MATCH("Subject Class",'Subject Class Lists'!$A$1:$K$1,0)))</f>
        <v/>
      </c>
      <c r="X460" s="15" t="str">
        <f>IF(COUNTIF('Subject Class Lists'!$K$1:$K$3230,$A460&amp;" "&amp;X$1)=0,"",INDEX('Subject Class Lists'!$A$1:$K$3230,MATCH($A460&amp;" "&amp;X$1,'Subject Class Lists'!$K$1:$K$3230,0),MATCH("Subject Class",'Subject Class Lists'!$A$1:$K$1,0)))</f>
        <v/>
      </c>
      <c r="Y460" s="15" t="str">
        <f>IF(COUNTIF('Subject Class Lists'!$K$1:$K$3230,$A460&amp;" "&amp;Y$1)=0,"",INDEX('Subject Class Lists'!$A$1:$K$3230,MATCH($A460&amp;" "&amp;Y$1,'Subject Class Lists'!$K$1:$K$3230,0),MATCH("Subject Class",'Subject Class Lists'!$A$1:$K$1,0)))</f>
        <v/>
      </c>
      <c r="Z460" s="15" t="str">
        <f>IF(COUNTIF('Subject Class Lists'!$K$1:$K$3230,$A460&amp;" "&amp;Z$1)=0,"",INDEX('Subject Class Lists'!$A$1:$K$3230,MATCH($A460&amp;" "&amp;Z$1,'Subject Class Lists'!$K$1:$K$3230,0),MATCH("Subject Class",'Subject Class Lists'!$A$1:$K$1,0)))</f>
        <v/>
      </c>
      <c r="AA460" s="15" t="str">
        <f>IF(COUNTIF('Subject Class Lists'!$K$1:$K$3230,$A460&amp;" "&amp;AA$1)=0,"",INDEX('Subject Class Lists'!$A$1:$K$3230,MATCH($A460&amp;" "&amp;AA$1,'Subject Class Lists'!$K$1:$K$3230,0),MATCH("Subject Class",'Subject Class Lists'!$A$1:$K$1,0)))</f>
        <v/>
      </c>
      <c r="AB460" s="15" t="str">
        <f>IF(COUNTIF('Subject Class Lists'!$K$1:$K$3230,$A460&amp;" "&amp;AB$1)=0,"",INDEX('Subject Class Lists'!$A$1:$K$3230,MATCH($A460&amp;" "&amp;AB$1,'Subject Class Lists'!$K$1:$K$3230,0),MATCH("Subject Class",'Subject Class Lists'!$A$1:$K$1,0)))</f>
        <v/>
      </c>
      <c r="AC460" s="15" t="str">
        <f>IF(COUNTIF('Subject Class Lists'!$K$1:$K$3230,$A460&amp;" "&amp;AC$1)=0,"",INDEX('Subject Class Lists'!$A$1:$K$3230,MATCH($A460&amp;" "&amp;AC$1,'Subject Class Lists'!$K$1:$K$3230,0),MATCH("Subject Class",'Subject Class Lists'!$A$1:$K$1,0)))</f>
        <v/>
      </c>
      <c r="AD460" s="15" t="str">
        <f>IF(COUNTIF('Subject Class Lists'!$K$1:$K$3230,$A460&amp;" "&amp;AD$1)=0,"",INDEX('Subject Class Lists'!$A$1:$K$3230,MATCH($A460&amp;" "&amp;AD$1,'Subject Class Lists'!$K$1:$K$3230,0),MATCH("Subject Class",'Subject Class Lists'!$A$1:$K$1,0)))</f>
        <v/>
      </c>
      <c r="AE460" s="15" t="str">
        <f>IF(COUNTIF('Subject Class Lists'!$K$1:$K$3230,$A460&amp;" "&amp;AE$1)=0,"",INDEX('Subject Class Lists'!$A$1:$K$3230,MATCH($A460&amp;" "&amp;AE$1,'Subject Class Lists'!$K$1:$K$3230,0),MATCH("Subject Class",'Subject Class Lists'!$A$1:$K$1,0)))</f>
        <v/>
      </c>
      <c r="AF460" s="15" t="str">
        <f>IF(COUNTIF('Subject Class Lists'!$K$1:$K$3230,$A460&amp;" "&amp;AF$1)=0,"",INDEX('Subject Class Lists'!$A$1:$K$3230,MATCH($A460&amp;" "&amp;AF$1,'Subject Class Lists'!$K$1:$K$3230,0),MATCH("Subject Class",'Subject Class Lists'!$A$1:$K$1,0)))</f>
        <v/>
      </c>
      <c r="AG460" s="15" t="str">
        <f>IF(COUNTIF('Subject Class Lists'!$K$1:$K$3230,$A460&amp;" "&amp;AG$1)=0,"",INDEX('Subject Class Lists'!$A$1:$K$3230,MATCH($A460&amp;" "&amp;AG$1,'Subject Class Lists'!$K$1:$K$3230,0),MATCH("Subject Class",'Subject Class Lists'!$A$1:$K$1,0)))</f>
        <v/>
      </c>
      <c r="AH460" s="15" t="str">
        <f>IF(COUNTIF('Subject Class Lists'!$K$1:$K$3230,$A460&amp;" "&amp;AH$1)=0,"",INDEX('Subject Class Lists'!$A$1:$K$3230,MATCH($A460&amp;" "&amp;AH$1,'Subject Class Lists'!$K$1:$K$3230,0),MATCH("Subject Class",'Subject Class Lists'!$A$1:$K$1,0)))</f>
        <v/>
      </c>
      <c r="AI460" s="15" t="str">
        <f>IF(COUNTIF('Subject Class Lists'!$K$1:$K$3230,$A460&amp;" "&amp;AI$1)=0,"",INDEX('Subject Class Lists'!$A$1:$K$3230,MATCH($A460&amp;" "&amp;AI$1,'Subject Class Lists'!$K$1:$K$3230,0),MATCH("Subject Class",'Subject Class Lists'!$A$1:$K$1,0)))</f>
        <v/>
      </c>
      <c r="AJ460" s="15" t="str">
        <f>IF(COUNTIF('Subject Class Lists'!$K$1:$K$3230,$A460&amp;" "&amp;AJ$1)=0,"",INDEX('Subject Class Lists'!$A$1:$K$3230,MATCH($A460&amp;" "&amp;AJ$1,'Subject Class Lists'!$K$1:$K$3230,0),MATCH("Subject Class",'Subject Class Lists'!$A$1:$K$1,0)))</f>
        <v/>
      </c>
      <c r="AK460" s="15" t="str">
        <f>IF(COUNTIF('Subject Class Lists'!$K$1:$K$3230,$A460&amp;" "&amp;AK$1)=0,"",INDEX('Subject Class Lists'!$A$1:$K$3230,MATCH($A460&amp;" "&amp;AK$1,'Subject Class Lists'!$K$1:$K$3230,0),MATCH("Subject Class",'Subject Class Lists'!$A$1:$K$1,0)))</f>
        <v>2gp1C20</v>
      </c>
      <c r="AL460" s="15" t="str">
        <f>IF(COUNTIF('Subject Class Lists'!$K$1:$K$3230,$A460&amp;" "&amp;AL$1)=0,"",INDEX('Subject Class Lists'!$A$1:$K$3230,MATCH($A460&amp;" "&amp;AL$1,'Subject Class Lists'!$K$1:$K$3230,0),MATCH("Subject Class",'Subject Class Lists'!$A$1:$K$1,0)))</f>
        <v/>
      </c>
      <c r="AM460" s="15" t="str">
        <f>IF(COUNTIF('Subject Class Lists'!$K$1:$K$3230,$A460&amp;" "&amp;AM$1)=0,"",INDEX('Subject Class Lists'!$A$1:$K$3230,MATCH($A460&amp;" "&amp;AM$1,'Subject Class Lists'!$K$1:$K$3230,0),MATCH("Subject Class",'Subject Class Lists'!$A$1:$K$1,0)))</f>
        <v/>
      </c>
      <c r="AN460" s="15" t="str">
        <f>IF(COUNTIF('Subject Class Lists'!$K$1:$K$3230,$A460&amp;" "&amp;AN$1)=0,"",INDEX('Subject Class Lists'!$A$1:$K$3230,MATCH($A460&amp;" "&amp;AN$1,'Subject Class Lists'!$K$1:$K$3230,0),MATCH("Subject Class",'Subject Class Lists'!$A$1:$K$1,0)))</f>
        <v/>
      </c>
      <c r="AO460" s="15" t="str">
        <f>IF(COUNTIF('Subject Class Lists'!$K$1:$K$3230,$A460&amp;" "&amp;AO$1)=0,"",INDEX('Subject Class Lists'!$A$1:$K$3230,MATCH($A460&amp;" "&amp;AO$1,'Subject Class Lists'!$K$1:$K$3230,0),MATCH("Subject Class",'Subject Class Lists'!$A$1:$K$1,0)))</f>
        <v/>
      </c>
      <c r="AP460" s="15" t="str">
        <f>IF(COUNTIF('Subject Class Lists'!$K$1:$K$3230,$A460&amp;" "&amp;AP$1)=0,"",INDEX('Subject Class Lists'!$A$1:$K$3230,MATCH($A460&amp;" "&amp;AP$1,'Subject Class Lists'!$K$1:$K$3230,0),MATCH("Subject Class",'Subject Class Lists'!$A$1:$K$1,0)))</f>
        <v/>
      </c>
      <c r="AQ460" s="15" t="str">
        <f>IF(COUNTIF('Subject Class Lists'!$K$1:$K$3230,$A460&amp;" "&amp;AQ$1)=0,"",INDEX('Subject Class Lists'!$A$1:$K$3230,MATCH($A460&amp;" "&amp;AQ$1,'Subject Class Lists'!$K$1:$K$3230,0),MATCH("Subject Class",'Subject Class Lists'!$A$1:$K$1,0)))</f>
        <v/>
      </c>
      <c r="AR460" s="15" t="str">
        <f>IF(COUNTIF('Subject Class Lists'!$K$1:$K$3230,$A460&amp;" "&amp;AR$1)=0,"",INDEX('Subject Class Lists'!$A$1:$K$3230,MATCH($A460&amp;" "&amp;AR$1,'Subject Class Lists'!$K$1:$K$3230,0),MATCH("Subject Class",'Subject Class Lists'!$A$1:$K$1,0)))</f>
        <v/>
      </c>
      <c r="AS460" s="15" t="str">
        <f>IF(COUNTIF('Subject Class Lists'!$K$1:$K$3230,$A460&amp;" "&amp;AS$1)=0,"",INDEX('Subject Class Lists'!$A$1:$K$3230,MATCH($A460&amp;" "&amp;AS$1,'Subject Class Lists'!$K$1:$K$3230,0),MATCH("Subject Class",'Subject Class Lists'!$A$1:$K$1,0)))</f>
        <v/>
      </c>
      <c r="AT460" s="15" t="str">
        <f>IF(COUNTIF('Subject Class Lists'!$K$1:$K$3230,$A460&amp;" "&amp;AT$1)=0,"",INDEX('Subject Class Lists'!$A$1:$K$3230,MATCH($A460&amp;" "&amp;AT$1,'Subject Class Lists'!$K$1:$K$3230,0),MATCH("Subject Class",'Subject Class Lists'!$A$1:$K$1,0)))</f>
        <v/>
      </c>
      <c r="AU460" s="15" t="str">
        <f>IF(COUNTIF('Subject Class Lists'!$K$1:$K$3230,$A460&amp;" "&amp;AU$1)=0,"",INDEX('Subject Class Lists'!$A$1:$K$3230,MATCH($A460&amp;" "&amp;AU$1,'Subject Class Lists'!$K$1:$K$3230,0),MATCH("Subject Class",'Subject Class Lists'!$A$1:$K$1,0)))</f>
        <v/>
      </c>
      <c r="AV460" s="15" t="str">
        <f>IF(COUNTIF('Subject Class Lists'!$K$1:$K$3230,$A460&amp;" "&amp;AV$1)=0,"",INDEX('Subject Class Lists'!$A$1:$K$3230,MATCH($A460&amp;" "&amp;AV$1,'Subject Class Lists'!$K$1:$K$3230,0),MATCH("Subject Class",'Subject Class Lists'!$A$1:$K$1,0)))</f>
        <v/>
      </c>
    </row>
    <row r="461" spans="1:48" x14ac:dyDescent="0.3">
      <c r="A461" s="13">
        <v>1905032</v>
      </c>
      <c r="B461" s="15" t="s">
        <v>672</v>
      </c>
      <c r="C461" s="15" t="s">
        <v>175</v>
      </c>
      <c r="D461" s="15" t="s">
        <v>267</v>
      </c>
      <c r="E461" s="15" t="str">
        <f>IF(COUNTIF('Subject Class Lists'!$K$1:$K$3230,$A461&amp;" "&amp;E$1)=0,"",INDEX('Subject Class Lists'!$A$1:$K$3230,MATCH($A461&amp;" "&amp;E$1,'Subject Class Lists'!$K$1:$K$3230,0),MATCH("Subject Class",'Subject Class Lists'!$A$1:$K$1,0)))</f>
        <v>2ma2N</v>
      </c>
      <c r="F461" s="15" t="str">
        <f>IF(COUNTIF('Subject Class Lists'!$K$1:$K$3230,$A461&amp;" "&amp;F$1)=0,"",INDEX('Subject Class Lists'!$A$1:$K$3230,MATCH($A461&amp;" "&amp;F$1,'Subject Class Lists'!$K$1:$K$3230,0),MATCH("Subject Class",'Subject Class Lists'!$A$1:$K$1,0)))</f>
        <v/>
      </c>
      <c r="G461" s="15" t="str">
        <f>IF(COUNTIF('Subject Class Lists'!$K$1:$K$3230,$A461&amp;" "&amp;G$1)=0,"",INDEX('Subject Class Lists'!$A$1:$K$3230,MATCH($A461&amp;" "&amp;G$1,'Subject Class Lists'!$K$1:$K$3230,0),MATCH("Subject Class",'Subject Class Lists'!$A$1:$K$1,0)))</f>
        <v>2cm2O</v>
      </c>
      <c r="H461" s="15" t="str">
        <f>IF(COUNTIF('Subject Class Lists'!$K$1:$K$3230,$A461&amp;" "&amp;H$1)=0,"",INDEX('Subject Class Lists'!$A$1:$K$3230,MATCH($A461&amp;" "&amp;H$1,'Subject Class Lists'!$K$1:$K$3230,0),MATCH("Subject Class",'Subject Class Lists'!$A$1:$K$1,0)))</f>
        <v>2ph2J</v>
      </c>
      <c r="I461" s="15" t="str">
        <f>IF(COUNTIF('Subject Class Lists'!$K$1:$K$3230,$A461&amp;" "&amp;I$1)=0,"",INDEX('Subject Class Lists'!$A$1:$K$3230,MATCH($A461&amp;" "&amp;I$1,'Subject Class Lists'!$K$1:$K$3230,0),MATCH("Subject Class",'Subject Class Lists'!$A$1:$K$1,0)))</f>
        <v>2ec2K</v>
      </c>
      <c r="J461" s="15" t="str">
        <f>IF(COUNTIF('Subject Class Lists'!$K$1:$K$3230,$A461&amp;" "&amp;J$1)=0,"",INDEX('Subject Class Lists'!$A$1:$K$3230,MATCH($A461&amp;" "&amp;J$1,'Subject Class Lists'!$K$1:$K$3230,0),MATCH("Subject Class",'Subject Class Lists'!$A$1:$K$1,0)))</f>
        <v/>
      </c>
      <c r="K461" s="15" t="str">
        <f>IF(COUNTIF('Subject Class Lists'!$K$1:$K$3230,$A461&amp;" "&amp;K$1)=0,"",LEFT(INDEX('Subject Class Lists'!$A$1:$K$3230,MATCH($A461&amp;" "&amp;K$1,'Subject Class Lists'!$K$1:$K$3230,0),MATCH("Subject Class",'Subject Class Lists'!$A$1:$K$1,0)),5))</f>
        <v/>
      </c>
      <c r="L461" s="15" t="str">
        <f>IF(COUNTIF('Subject Class Lists'!$K$1:$K$3230,$A461&amp;" "&amp;L$1)=0,"",LEFT(INDEX('Subject Class Lists'!$A$1:$K$3230,MATCH($A461&amp;" "&amp;L$1,'Subject Class Lists'!$K$1:$K$3230,0),MATCH("Subject Class",'Subject Class Lists'!$A$1:$K$1,0)),5))</f>
        <v/>
      </c>
      <c r="M461" s="15" t="str">
        <f>IF(COUNTIF('Subject Class Lists'!$K$1:$K$3230,$A461&amp;" "&amp;M$1)=0,"",INDEX('Subject Class Lists'!$A$1:$K$3230,MATCH($A461&amp;" "&amp;M$1,'Subject Class Lists'!$K$1:$K$3230,0),MATCH("Subject Class",'Subject Class Lists'!$A$1:$K$1,0)))</f>
        <v/>
      </c>
      <c r="N461" s="15" t="str">
        <f>IF(COUNTIF('Subject Class Lists'!$K$1:$K$3230,$A461&amp;" "&amp;N$1)=0,"",INDEX('Subject Class Lists'!$A$1:$K$3230,MATCH($A461&amp;" "&amp;N$1,'Subject Class Lists'!$K$1:$K$3230,0),MATCH("Subject Class",'Subject Class Lists'!$A$1:$K$1,0)))</f>
        <v/>
      </c>
      <c r="O461" s="15" t="str">
        <f>IF(COUNTIF('Subject Class Lists'!$K$1:$K$3230,$A461&amp;" "&amp;O$1)=0,"",INDEX('Subject Class Lists'!$A$1:$K$3230,MATCH($A461&amp;" "&amp;O$1,'Subject Class Lists'!$K$1:$K$3230,0),MATCH("Subject Class",'Subject Class Lists'!$A$1:$K$1,0)))</f>
        <v/>
      </c>
      <c r="P461" s="15" t="str">
        <f>IF(COUNTIF('Subject Class Lists'!$K$1:$K$3230,$A461&amp;" "&amp;P$1)=0,"",INDEX('Subject Class Lists'!$A$1:$K$3230,MATCH($A461&amp;" "&amp;P$1,'Subject Class Lists'!$K$1:$K$3230,0),MATCH("Subject Class",'Subject Class Lists'!$A$1:$K$1,0)))</f>
        <v/>
      </c>
      <c r="Q461" s="15" t="str">
        <f>IF(COUNTIF('Subject Class Lists'!$K$1:$K$3230,$A461&amp;" "&amp;Q$1)=0,"",INDEX('Subject Class Lists'!$A$1:$K$3230,MATCH($A461&amp;" "&amp;Q$1,'Subject Class Lists'!$K$1:$K$3230,0),MATCH("Subject Class",'Subject Class Lists'!$A$1:$K$1,0)))</f>
        <v/>
      </c>
      <c r="R461" s="15" t="str">
        <f>IF(COUNTIF('Subject Class Lists'!$K$1:$K$3230,$A461&amp;" "&amp;R$1)=0,"",INDEX('Subject Class Lists'!$A$1:$K$3230,MATCH($A461&amp;" "&amp;R$1,'Subject Class Lists'!$K$1:$K$3230,0),MATCH("Subject Class",'Subject Class Lists'!$A$1:$K$1,0)))</f>
        <v/>
      </c>
      <c r="S461" s="15" t="str">
        <f>IF(COUNTIF('Subject Class Lists'!$K$1:$K$3230,$A461&amp;" "&amp;S$1)=0,"",INDEX('Subject Class Lists'!$A$1:$K$3230,MATCH($A461&amp;" "&amp;S$1,'Subject Class Lists'!$K$1:$K$3230,0),MATCH("Subject Class",'Subject Class Lists'!$A$1:$K$1,0)))</f>
        <v/>
      </c>
      <c r="T461" s="15" t="str">
        <f>IF(COUNTIF('Subject Class Lists'!$K$1:$K$3230,$A461&amp;" "&amp;T$1)=0,"",INDEX('Subject Class Lists'!$A$1:$K$3230,MATCH($A461&amp;" "&amp;T$1,'Subject Class Lists'!$K$1:$K$3230,0),MATCH("Subject Class",'Subject Class Lists'!$A$1:$K$1,0)))</f>
        <v/>
      </c>
      <c r="U461" s="15" t="str">
        <f>IF(COUNTIF('Subject Class Lists'!$K$1:$K$3230,$A461&amp;" "&amp;U$1)=0,"",INDEX('Subject Class Lists'!$A$1:$K$3230,MATCH($A461&amp;" "&amp;U$1,'Subject Class Lists'!$K$1:$K$3230,0),MATCH("Subject Class",'Subject Class Lists'!$A$1:$K$1,0)))</f>
        <v/>
      </c>
      <c r="V461" s="15" t="str">
        <f>IF(COUNTIF('Subject Class Lists'!$K$1:$K$3230,$A461&amp;" "&amp;V$1)=0,"",INDEX('Subject Class Lists'!$A$1:$K$3230,MATCH($A461&amp;" "&amp;V$1,'Subject Class Lists'!$K$1:$K$3230,0),MATCH("Subject Class",'Subject Class Lists'!$A$1:$K$1,0)))</f>
        <v/>
      </c>
      <c r="W461" s="15" t="str">
        <f>IF(COUNTIF('Subject Class Lists'!$K$1:$K$3230,$A461&amp;" "&amp;W$1)=0,"",INDEX('Subject Class Lists'!$A$1:$K$3230,MATCH($A461&amp;" "&amp;W$1,'Subject Class Lists'!$K$1:$K$3230,0),MATCH("Subject Class",'Subject Class Lists'!$A$1:$K$1,0)))</f>
        <v/>
      </c>
      <c r="X461" s="15" t="str">
        <f>IF(COUNTIF('Subject Class Lists'!$K$1:$K$3230,$A461&amp;" "&amp;X$1)=0,"",INDEX('Subject Class Lists'!$A$1:$K$3230,MATCH($A461&amp;" "&amp;X$1,'Subject Class Lists'!$K$1:$K$3230,0),MATCH("Subject Class",'Subject Class Lists'!$A$1:$K$1,0)))</f>
        <v/>
      </c>
      <c r="Y461" s="15" t="str">
        <f>IF(COUNTIF('Subject Class Lists'!$K$1:$K$3230,$A461&amp;" "&amp;Y$1)=0,"",INDEX('Subject Class Lists'!$A$1:$K$3230,MATCH($A461&amp;" "&amp;Y$1,'Subject Class Lists'!$K$1:$K$3230,0),MATCH("Subject Class",'Subject Class Lists'!$A$1:$K$1,0)))</f>
        <v/>
      </c>
      <c r="Z461" s="15" t="str">
        <f>IF(COUNTIF('Subject Class Lists'!$K$1:$K$3230,$A461&amp;" "&amp;Z$1)=0,"",INDEX('Subject Class Lists'!$A$1:$K$3230,MATCH($A461&amp;" "&amp;Z$1,'Subject Class Lists'!$K$1:$K$3230,0),MATCH("Subject Class",'Subject Class Lists'!$A$1:$K$1,0)))</f>
        <v/>
      </c>
      <c r="AA461" s="15" t="str">
        <f>IF(COUNTIF('Subject Class Lists'!$K$1:$K$3230,$A461&amp;" "&amp;AA$1)=0,"",INDEX('Subject Class Lists'!$A$1:$K$3230,MATCH($A461&amp;" "&amp;AA$1,'Subject Class Lists'!$K$1:$K$3230,0),MATCH("Subject Class",'Subject Class Lists'!$A$1:$K$1,0)))</f>
        <v/>
      </c>
      <c r="AB461" s="15" t="str">
        <f>IF(COUNTIF('Subject Class Lists'!$K$1:$K$3230,$A461&amp;" "&amp;AB$1)=0,"",INDEX('Subject Class Lists'!$A$1:$K$3230,MATCH($A461&amp;" "&amp;AB$1,'Subject Class Lists'!$K$1:$K$3230,0),MATCH("Subject Class",'Subject Class Lists'!$A$1:$K$1,0)))</f>
        <v/>
      </c>
      <c r="AC461" s="15" t="str">
        <f>IF(COUNTIF('Subject Class Lists'!$K$1:$K$3230,$A461&amp;" "&amp;AC$1)=0,"",INDEX('Subject Class Lists'!$A$1:$K$3230,MATCH($A461&amp;" "&amp;AC$1,'Subject Class Lists'!$K$1:$K$3230,0),MATCH("Subject Class",'Subject Class Lists'!$A$1:$K$1,0)))</f>
        <v/>
      </c>
      <c r="AD461" s="15" t="str">
        <f>IF(COUNTIF('Subject Class Lists'!$K$1:$K$3230,$A461&amp;" "&amp;AD$1)=0,"",INDEX('Subject Class Lists'!$A$1:$K$3230,MATCH($A461&amp;" "&amp;AD$1,'Subject Class Lists'!$K$1:$K$3230,0),MATCH("Subject Class",'Subject Class Lists'!$A$1:$K$1,0)))</f>
        <v/>
      </c>
      <c r="AE461" s="15" t="str">
        <f>IF(COUNTIF('Subject Class Lists'!$K$1:$K$3230,$A461&amp;" "&amp;AE$1)=0,"",INDEX('Subject Class Lists'!$A$1:$K$3230,MATCH($A461&amp;" "&amp;AE$1,'Subject Class Lists'!$K$1:$K$3230,0),MATCH("Subject Class",'Subject Class Lists'!$A$1:$K$1,0)))</f>
        <v/>
      </c>
      <c r="AF461" s="15" t="str">
        <f>IF(COUNTIF('Subject Class Lists'!$K$1:$K$3230,$A461&amp;" "&amp;AF$1)=0,"",INDEX('Subject Class Lists'!$A$1:$K$3230,MATCH($A461&amp;" "&amp;AF$1,'Subject Class Lists'!$K$1:$K$3230,0),MATCH("Subject Class",'Subject Class Lists'!$A$1:$K$1,0)))</f>
        <v/>
      </c>
      <c r="AG461" s="15" t="str">
        <f>IF(COUNTIF('Subject Class Lists'!$K$1:$K$3230,$A461&amp;" "&amp;AG$1)=0,"",INDEX('Subject Class Lists'!$A$1:$K$3230,MATCH($A461&amp;" "&amp;AG$1,'Subject Class Lists'!$K$1:$K$3230,0),MATCH("Subject Class",'Subject Class Lists'!$A$1:$K$1,0)))</f>
        <v/>
      </c>
      <c r="AH461" s="15" t="str">
        <f>IF(COUNTIF('Subject Class Lists'!$K$1:$K$3230,$A461&amp;" "&amp;AH$1)=0,"",INDEX('Subject Class Lists'!$A$1:$K$3230,MATCH($A461&amp;" "&amp;AH$1,'Subject Class Lists'!$K$1:$K$3230,0),MATCH("Subject Class",'Subject Class Lists'!$A$1:$K$1,0)))</f>
        <v/>
      </c>
      <c r="AI461" s="15" t="str">
        <f>IF(COUNTIF('Subject Class Lists'!$K$1:$K$3230,$A461&amp;" "&amp;AI$1)=0,"",INDEX('Subject Class Lists'!$A$1:$K$3230,MATCH($A461&amp;" "&amp;AI$1,'Subject Class Lists'!$K$1:$K$3230,0),MATCH("Subject Class",'Subject Class Lists'!$A$1:$K$1,0)))</f>
        <v/>
      </c>
      <c r="AJ461" s="15" t="str">
        <f>IF(COUNTIF('Subject Class Lists'!$K$1:$K$3230,$A461&amp;" "&amp;AJ$1)=0,"",INDEX('Subject Class Lists'!$A$1:$K$3230,MATCH($A461&amp;" "&amp;AJ$1,'Subject Class Lists'!$K$1:$K$3230,0),MATCH("Subject Class",'Subject Class Lists'!$A$1:$K$1,0)))</f>
        <v/>
      </c>
      <c r="AK461" s="15" t="str">
        <f>IF(COUNTIF('Subject Class Lists'!$K$1:$K$3230,$A461&amp;" "&amp;AK$1)=0,"",INDEX('Subject Class Lists'!$A$1:$K$3230,MATCH($A461&amp;" "&amp;AK$1,'Subject Class Lists'!$K$1:$K$3230,0),MATCH("Subject Class",'Subject Class Lists'!$A$1:$K$1,0)))</f>
        <v>2gp1C20</v>
      </c>
      <c r="AL461" s="15" t="str">
        <f>IF(COUNTIF('Subject Class Lists'!$K$1:$K$3230,$A461&amp;" "&amp;AL$1)=0,"",INDEX('Subject Class Lists'!$A$1:$K$3230,MATCH($A461&amp;" "&amp;AL$1,'Subject Class Lists'!$K$1:$K$3230,0),MATCH("Subject Class",'Subject Class Lists'!$A$1:$K$1,0)))</f>
        <v/>
      </c>
      <c r="AM461" s="15" t="str">
        <f>IF(COUNTIF('Subject Class Lists'!$K$1:$K$3230,$A461&amp;" "&amp;AM$1)=0,"",INDEX('Subject Class Lists'!$A$1:$K$3230,MATCH($A461&amp;" "&amp;AM$1,'Subject Class Lists'!$K$1:$K$3230,0),MATCH("Subject Class",'Subject Class Lists'!$A$1:$K$1,0)))</f>
        <v/>
      </c>
      <c r="AN461" s="15" t="str">
        <f>IF(COUNTIF('Subject Class Lists'!$K$1:$K$3230,$A461&amp;" "&amp;AN$1)=0,"",INDEX('Subject Class Lists'!$A$1:$K$3230,MATCH($A461&amp;" "&amp;AN$1,'Subject Class Lists'!$K$1:$K$3230,0),MATCH("Subject Class",'Subject Class Lists'!$A$1:$K$1,0)))</f>
        <v/>
      </c>
      <c r="AO461" s="15" t="str">
        <f>IF(COUNTIF('Subject Class Lists'!$K$1:$K$3230,$A461&amp;" "&amp;AO$1)=0,"",INDEX('Subject Class Lists'!$A$1:$K$3230,MATCH($A461&amp;" "&amp;AO$1,'Subject Class Lists'!$K$1:$K$3230,0),MATCH("Subject Class",'Subject Class Lists'!$A$1:$K$1,0)))</f>
        <v/>
      </c>
      <c r="AP461" s="15" t="str">
        <f>IF(COUNTIF('Subject Class Lists'!$K$1:$K$3230,$A461&amp;" "&amp;AP$1)=0,"",INDEX('Subject Class Lists'!$A$1:$K$3230,MATCH($A461&amp;" "&amp;AP$1,'Subject Class Lists'!$K$1:$K$3230,0),MATCH("Subject Class",'Subject Class Lists'!$A$1:$K$1,0)))</f>
        <v/>
      </c>
      <c r="AQ461" s="15" t="str">
        <f>IF(COUNTIF('Subject Class Lists'!$K$1:$K$3230,$A461&amp;" "&amp;AQ$1)=0,"",INDEX('Subject Class Lists'!$A$1:$K$3230,MATCH($A461&amp;" "&amp;AQ$1,'Subject Class Lists'!$K$1:$K$3230,0),MATCH("Subject Class",'Subject Class Lists'!$A$1:$K$1,0)))</f>
        <v/>
      </c>
      <c r="AR461" s="15" t="str">
        <f>IF(COUNTIF('Subject Class Lists'!$K$1:$K$3230,$A461&amp;" "&amp;AR$1)=0,"",INDEX('Subject Class Lists'!$A$1:$K$3230,MATCH($A461&amp;" "&amp;AR$1,'Subject Class Lists'!$K$1:$K$3230,0),MATCH("Subject Class",'Subject Class Lists'!$A$1:$K$1,0)))</f>
        <v/>
      </c>
      <c r="AS461" s="15" t="str">
        <f>IF(COUNTIF('Subject Class Lists'!$K$1:$K$3230,$A461&amp;" "&amp;AS$1)=0,"",INDEX('Subject Class Lists'!$A$1:$K$3230,MATCH($A461&amp;" "&amp;AS$1,'Subject Class Lists'!$K$1:$K$3230,0),MATCH("Subject Class",'Subject Class Lists'!$A$1:$K$1,0)))</f>
        <v/>
      </c>
      <c r="AT461" s="15" t="str">
        <f>IF(COUNTIF('Subject Class Lists'!$K$1:$K$3230,$A461&amp;" "&amp;AT$1)=0,"",INDEX('Subject Class Lists'!$A$1:$K$3230,MATCH($A461&amp;" "&amp;AT$1,'Subject Class Lists'!$K$1:$K$3230,0),MATCH("Subject Class",'Subject Class Lists'!$A$1:$K$1,0)))</f>
        <v/>
      </c>
      <c r="AU461" s="15" t="str">
        <f>IF(COUNTIF('Subject Class Lists'!$K$1:$K$3230,$A461&amp;" "&amp;AU$1)=0,"",INDEX('Subject Class Lists'!$A$1:$K$3230,MATCH($A461&amp;" "&amp;AU$1,'Subject Class Lists'!$K$1:$K$3230,0),MATCH("Subject Class",'Subject Class Lists'!$A$1:$K$1,0)))</f>
        <v/>
      </c>
      <c r="AV461" s="15" t="str">
        <f>IF(COUNTIF('Subject Class Lists'!$K$1:$K$3230,$A461&amp;" "&amp;AV$1)=0,"",INDEX('Subject Class Lists'!$A$1:$K$3230,MATCH($A461&amp;" "&amp;AV$1,'Subject Class Lists'!$K$1:$K$3230,0),MATCH("Subject Class",'Subject Class Lists'!$A$1:$K$1,0)))</f>
        <v/>
      </c>
    </row>
    <row r="462" spans="1:48" x14ac:dyDescent="0.3">
      <c r="A462" s="13">
        <v>1501070</v>
      </c>
      <c r="B462" s="15" t="s">
        <v>673</v>
      </c>
      <c r="C462" s="15" t="s">
        <v>175</v>
      </c>
      <c r="D462" s="15" t="s">
        <v>267</v>
      </c>
      <c r="E462" s="15" t="str">
        <f>IF(COUNTIF('Subject Class Lists'!$K$1:$K$3230,$A462&amp;" "&amp;E$1)=0,"",INDEX('Subject Class Lists'!$A$1:$K$3230,MATCH($A462&amp;" "&amp;E$1,'Subject Class Lists'!$K$1:$K$3230,0),MATCH("Subject Class",'Subject Class Lists'!$A$1:$K$1,0)))</f>
        <v>2ma2N</v>
      </c>
      <c r="F462" s="15" t="str">
        <f>IF(COUNTIF('Subject Class Lists'!$K$1:$K$3230,$A462&amp;" "&amp;F$1)=0,"",INDEX('Subject Class Lists'!$A$1:$K$3230,MATCH($A462&amp;" "&amp;F$1,'Subject Class Lists'!$K$1:$K$3230,0),MATCH("Subject Class",'Subject Class Lists'!$A$1:$K$1,0)))</f>
        <v/>
      </c>
      <c r="G462" s="15" t="str">
        <f>IF(COUNTIF('Subject Class Lists'!$K$1:$K$3230,$A462&amp;" "&amp;G$1)=0,"",INDEX('Subject Class Lists'!$A$1:$K$3230,MATCH($A462&amp;" "&amp;G$1,'Subject Class Lists'!$K$1:$K$3230,0),MATCH("Subject Class",'Subject Class Lists'!$A$1:$K$1,0)))</f>
        <v>2cm2O</v>
      </c>
      <c r="H462" s="15" t="str">
        <f>IF(COUNTIF('Subject Class Lists'!$K$1:$K$3230,$A462&amp;" "&amp;H$1)=0,"",INDEX('Subject Class Lists'!$A$1:$K$3230,MATCH($A462&amp;" "&amp;H$1,'Subject Class Lists'!$K$1:$K$3230,0),MATCH("Subject Class",'Subject Class Lists'!$A$1:$K$1,0)))</f>
        <v>2ph2J</v>
      </c>
      <c r="I462" s="15" t="str">
        <f>IF(COUNTIF('Subject Class Lists'!$K$1:$K$3230,$A462&amp;" "&amp;I$1)=0,"",INDEX('Subject Class Lists'!$A$1:$K$3230,MATCH($A462&amp;" "&amp;I$1,'Subject Class Lists'!$K$1:$K$3230,0),MATCH("Subject Class",'Subject Class Lists'!$A$1:$K$1,0)))</f>
        <v>2ec2K</v>
      </c>
      <c r="J462" s="15" t="str">
        <f>IF(COUNTIF('Subject Class Lists'!$K$1:$K$3230,$A462&amp;" "&amp;J$1)=0,"",INDEX('Subject Class Lists'!$A$1:$K$3230,MATCH($A462&amp;" "&amp;J$1,'Subject Class Lists'!$K$1:$K$3230,0),MATCH("Subject Class",'Subject Class Lists'!$A$1:$K$1,0)))</f>
        <v/>
      </c>
      <c r="K462" s="15" t="str">
        <f>IF(COUNTIF('Subject Class Lists'!$K$1:$K$3230,$A462&amp;" "&amp;K$1)=0,"",LEFT(INDEX('Subject Class Lists'!$A$1:$K$3230,MATCH($A462&amp;" "&amp;K$1,'Subject Class Lists'!$K$1:$K$3230,0),MATCH("Subject Class",'Subject Class Lists'!$A$1:$K$1,0)),5))</f>
        <v/>
      </c>
      <c r="L462" s="15" t="str">
        <f>IF(COUNTIF('Subject Class Lists'!$K$1:$K$3230,$A462&amp;" "&amp;L$1)=0,"",LEFT(INDEX('Subject Class Lists'!$A$1:$K$3230,MATCH($A462&amp;" "&amp;L$1,'Subject Class Lists'!$K$1:$K$3230,0),MATCH("Subject Class",'Subject Class Lists'!$A$1:$K$1,0)),5))</f>
        <v/>
      </c>
      <c r="M462" s="15" t="str">
        <f>IF(COUNTIF('Subject Class Lists'!$K$1:$K$3230,$A462&amp;" "&amp;M$1)=0,"",INDEX('Subject Class Lists'!$A$1:$K$3230,MATCH($A462&amp;" "&amp;M$1,'Subject Class Lists'!$K$1:$K$3230,0),MATCH("Subject Class",'Subject Class Lists'!$A$1:$K$1,0)))</f>
        <v/>
      </c>
      <c r="N462" s="15" t="str">
        <f>IF(COUNTIF('Subject Class Lists'!$K$1:$K$3230,$A462&amp;" "&amp;N$1)=0,"",INDEX('Subject Class Lists'!$A$1:$K$3230,MATCH($A462&amp;" "&amp;N$1,'Subject Class Lists'!$K$1:$K$3230,0),MATCH("Subject Class",'Subject Class Lists'!$A$1:$K$1,0)))</f>
        <v/>
      </c>
      <c r="O462" s="15" t="str">
        <f>IF(COUNTIF('Subject Class Lists'!$K$1:$K$3230,$A462&amp;" "&amp;O$1)=0,"",INDEX('Subject Class Lists'!$A$1:$K$3230,MATCH($A462&amp;" "&amp;O$1,'Subject Class Lists'!$K$1:$K$3230,0),MATCH("Subject Class",'Subject Class Lists'!$A$1:$K$1,0)))</f>
        <v/>
      </c>
      <c r="P462" s="15" t="str">
        <f>IF(COUNTIF('Subject Class Lists'!$K$1:$K$3230,$A462&amp;" "&amp;P$1)=0,"",INDEX('Subject Class Lists'!$A$1:$K$3230,MATCH($A462&amp;" "&amp;P$1,'Subject Class Lists'!$K$1:$K$3230,0),MATCH("Subject Class",'Subject Class Lists'!$A$1:$K$1,0)))</f>
        <v/>
      </c>
      <c r="Q462" s="15" t="str">
        <f>IF(COUNTIF('Subject Class Lists'!$K$1:$K$3230,$A462&amp;" "&amp;Q$1)=0,"",INDEX('Subject Class Lists'!$A$1:$K$3230,MATCH($A462&amp;" "&amp;Q$1,'Subject Class Lists'!$K$1:$K$3230,0),MATCH("Subject Class",'Subject Class Lists'!$A$1:$K$1,0)))</f>
        <v/>
      </c>
      <c r="R462" s="15" t="str">
        <f>IF(COUNTIF('Subject Class Lists'!$K$1:$K$3230,$A462&amp;" "&amp;R$1)=0,"",INDEX('Subject Class Lists'!$A$1:$K$3230,MATCH($A462&amp;" "&amp;R$1,'Subject Class Lists'!$K$1:$K$3230,0),MATCH("Subject Class",'Subject Class Lists'!$A$1:$K$1,0)))</f>
        <v/>
      </c>
      <c r="S462" s="15" t="str">
        <f>IF(COUNTIF('Subject Class Lists'!$K$1:$K$3230,$A462&amp;" "&amp;S$1)=0,"",INDEX('Subject Class Lists'!$A$1:$K$3230,MATCH($A462&amp;" "&amp;S$1,'Subject Class Lists'!$K$1:$K$3230,0),MATCH("Subject Class",'Subject Class Lists'!$A$1:$K$1,0)))</f>
        <v/>
      </c>
      <c r="T462" s="15" t="str">
        <f>IF(COUNTIF('Subject Class Lists'!$K$1:$K$3230,$A462&amp;" "&amp;T$1)=0,"",INDEX('Subject Class Lists'!$A$1:$K$3230,MATCH($A462&amp;" "&amp;T$1,'Subject Class Lists'!$K$1:$K$3230,0),MATCH("Subject Class",'Subject Class Lists'!$A$1:$K$1,0)))</f>
        <v/>
      </c>
      <c r="U462" s="15" t="str">
        <f>IF(COUNTIF('Subject Class Lists'!$K$1:$K$3230,$A462&amp;" "&amp;U$1)=0,"",INDEX('Subject Class Lists'!$A$1:$K$3230,MATCH($A462&amp;" "&amp;U$1,'Subject Class Lists'!$K$1:$K$3230,0),MATCH("Subject Class",'Subject Class Lists'!$A$1:$K$1,0)))</f>
        <v/>
      </c>
      <c r="V462" s="15" t="str">
        <f>IF(COUNTIF('Subject Class Lists'!$K$1:$K$3230,$A462&amp;" "&amp;V$1)=0,"",INDEX('Subject Class Lists'!$A$1:$K$3230,MATCH($A462&amp;" "&amp;V$1,'Subject Class Lists'!$K$1:$K$3230,0),MATCH("Subject Class",'Subject Class Lists'!$A$1:$K$1,0)))</f>
        <v/>
      </c>
      <c r="W462" s="15" t="str">
        <f>IF(COUNTIF('Subject Class Lists'!$K$1:$K$3230,$A462&amp;" "&amp;W$1)=0,"",INDEX('Subject Class Lists'!$A$1:$K$3230,MATCH($A462&amp;" "&amp;W$1,'Subject Class Lists'!$K$1:$K$3230,0),MATCH("Subject Class",'Subject Class Lists'!$A$1:$K$1,0)))</f>
        <v/>
      </c>
      <c r="X462" s="15" t="str">
        <f>IF(COUNTIF('Subject Class Lists'!$K$1:$K$3230,$A462&amp;" "&amp;X$1)=0,"",INDEX('Subject Class Lists'!$A$1:$K$3230,MATCH($A462&amp;" "&amp;X$1,'Subject Class Lists'!$K$1:$K$3230,0),MATCH("Subject Class",'Subject Class Lists'!$A$1:$K$1,0)))</f>
        <v/>
      </c>
      <c r="Y462" s="15" t="str">
        <f>IF(COUNTIF('Subject Class Lists'!$K$1:$K$3230,$A462&amp;" "&amp;Y$1)=0,"",INDEX('Subject Class Lists'!$A$1:$K$3230,MATCH($A462&amp;" "&amp;Y$1,'Subject Class Lists'!$K$1:$K$3230,0),MATCH("Subject Class",'Subject Class Lists'!$A$1:$K$1,0)))</f>
        <v/>
      </c>
      <c r="Z462" s="15" t="str">
        <f>IF(COUNTIF('Subject Class Lists'!$K$1:$K$3230,$A462&amp;" "&amp;Z$1)=0,"",INDEX('Subject Class Lists'!$A$1:$K$3230,MATCH($A462&amp;" "&amp;Z$1,'Subject Class Lists'!$K$1:$K$3230,0),MATCH("Subject Class",'Subject Class Lists'!$A$1:$K$1,0)))</f>
        <v/>
      </c>
      <c r="AA462" s="15" t="str">
        <f>IF(COUNTIF('Subject Class Lists'!$K$1:$K$3230,$A462&amp;" "&amp;AA$1)=0,"",INDEX('Subject Class Lists'!$A$1:$K$3230,MATCH($A462&amp;" "&amp;AA$1,'Subject Class Lists'!$K$1:$K$3230,0),MATCH("Subject Class",'Subject Class Lists'!$A$1:$K$1,0)))</f>
        <v/>
      </c>
      <c r="AB462" s="15" t="str">
        <f>IF(COUNTIF('Subject Class Lists'!$K$1:$K$3230,$A462&amp;" "&amp;AB$1)=0,"",INDEX('Subject Class Lists'!$A$1:$K$3230,MATCH($A462&amp;" "&amp;AB$1,'Subject Class Lists'!$K$1:$K$3230,0),MATCH("Subject Class",'Subject Class Lists'!$A$1:$K$1,0)))</f>
        <v/>
      </c>
      <c r="AC462" s="15" t="str">
        <f>IF(COUNTIF('Subject Class Lists'!$K$1:$K$3230,$A462&amp;" "&amp;AC$1)=0,"",INDEX('Subject Class Lists'!$A$1:$K$3230,MATCH($A462&amp;" "&amp;AC$1,'Subject Class Lists'!$K$1:$K$3230,0),MATCH("Subject Class",'Subject Class Lists'!$A$1:$K$1,0)))</f>
        <v/>
      </c>
      <c r="AD462" s="15" t="str">
        <f>IF(COUNTIF('Subject Class Lists'!$K$1:$K$3230,$A462&amp;" "&amp;AD$1)=0,"",INDEX('Subject Class Lists'!$A$1:$K$3230,MATCH($A462&amp;" "&amp;AD$1,'Subject Class Lists'!$K$1:$K$3230,0),MATCH("Subject Class",'Subject Class Lists'!$A$1:$K$1,0)))</f>
        <v/>
      </c>
      <c r="AE462" s="15" t="str">
        <f>IF(COUNTIF('Subject Class Lists'!$K$1:$K$3230,$A462&amp;" "&amp;AE$1)=0,"",INDEX('Subject Class Lists'!$A$1:$K$3230,MATCH($A462&amp;" "&amp;AE$1,'Subject Class Lists'!$K$1:$K$3230,0),MATCH("Subject Class",'Subject Class Lists'!$A$1:$K$1,0)))</f>
        <v/>
      </c>
      <c r="AF462" s="15" t="str">
        <f>IF(COUNTIF('Subject Class Lists'!$K$1:$K$3230,$A462&amp;" "&amp;AF$1)=0,"",INDEX('Subject Class Lists'!$A$1:$K$3230,MATCH($A462&amp;" "&amp;AF$1,'Subject Class Lists'!$K$1:$K$3230,0),MATCH("Subject Class",'Subject Class Lists'!$A$1:$K$1,0)))</f>
        <v/>
      </c>
      <c r="AG462" s="15" t="str">
        <f>IF(COUNTIF('Subject Class Lists'!$K$1:$K$3230,$A462&amp;" "&amp;AG$1)=0,"",INDEX('Subject Class Lists'!$A$1:$K$3230,MATCH($A462&amp;" "&amp;AG$1,'Subject Class Lists'!$K$1:$K$3230,0),MATCH("Subject Class",'Subject Class Lists'!$A$1:$K$1,0)))</f>
        <v/>
      </c>
      <c r="AH462" s="15" t="str">
        <f>IF(COUNTIF('Subject Class Lists'!$K$1:$K$3230,$A462&amp;" "&amp;AH$1)=0,"",INDEX('Subject Class Lists'!$A$1:$K$3230,MATCH($A462&amp;" "&amp;AH$1,'Subject Class Lists'!$K$1:$K$3230,0),MATCH("Subject Class",'Subject Class Lists'!$A$1:$K$1,0)))</f>
        <v/>
      </c>
      <c r="AI462" s="15" t="str">
        <f>IF(COUNTIF('Subject Class Lists'!$K$1:$K$3230,$A462&amp;" "&amp;AI$1)=0,"",INDEX('Subject Class Lists'!$A$1:$K$3230,MATCH($A462&amp;" "&amp;AI$1,'Subject Class Lists'!$K$1:$K$3230,0),MATCH("Subject Class",'Subject Class Lists'!$A$1:$K$1,0)))</f>
        <v/>
      </c>
      <c r="AJ462" s="15" t="str">
        <f>IF(COUNTIF('Subject Class Lists'!$K$1:$K$3230,$A462&amp;" "&amp;AJ$1)=0,"",INDEX('Subject Class Lists'!$A$1:$K$3230,MATCH($A462&amp;" "&amp;AJ$1,'Subject Class Lists'!$K$1:$K$3230,0),MATCH("Subject Class",'Subject Class Lists'!$A$1:$K$1,0)))</f>
        <v/>
      </c>
      <c r="AK462" s="15" t="str">
        <f>IF(COUNTIF('Subject Class Lists'!$K$1:$K$3230,$A462&amp;" "&amp;AK$1)=0,"",INDEX('Subject Class Lists'!$A$1:$K$3230,MATCH($A462&amp;" "&amp;AK$1,'Subject Class Lists'!$K$1:$K$3230,0),MATCH("Subject Class",'Subject Class Lists'!$A$1:$K$1,0)))</f>
        <v>2gp1C20</v>
      </c>
      <c r="AL462" s="15" t="str">
        <f>IF(COUNTIF('Subject Class Lists'!$K$1:$K$3230,$A462&amp;" "&amp;AL$1)=0,"",INDEX('Subject Class Lists'!$A$1:$K$3230,MATCH($A462&amp;" "&amp;AL$1,'Subject Class Lists'!$K$1:$K$3230,0),MATCH("Subject Class",'Subject Class Lists'!$A$1:$K$1,0)))</f>
        <v/>
      </c>
      <c r="AM462" s="15" t="str">
        <f>IF(COUNTIF('Subject Class Lists'!$K$1:$K$3230,$A462&amp;" "&amp;AM$1)=0,"",INDEX('Subject Class Lists'!$A$1:$K$3230,MATCH($A462&amp;" "&amp;AM$1,'Subject Class Lists'!$K$1:$K$3230,0),MATCH("Subject Class",'Subject Class Lists'!$A$1:$K$1,0)))</f>
        <v/>
      </c>
      <c r="AN462" s="15" t="str">
        <f>IF(COUNTIF('Subject Class Lists'!$K$1:$K$3230,$A462&amp;" "&amp;AN$1)=0,"",INDEX('Subject Class Lists'!$A$1:$K$3230,MATCH($A462&amp;" "&amp;AN$1,'Subject Class Lists'!$K$1:$K$3230,0),MATCH("Subject Class",'Subject Class Lists'!$A$1:$K$1,0)))</f>
        <v/>
      </c>
      <c r="AO462" s="15" t="str">
        <f>IF(COUNTIF('Subject Class Lists'!$K$1:$K$3230,$A462&amp;" "&amp;AO$1)=0,"",INDEX('Subject Class Lists'!$A$1:$K$3230,MATCH($A462&amp;" "&amp;AO$1,'Subject Class Lists'!$K$1:$K$3230,0),MATCH("Subject Class",'Subject Class Lists'!$A$1:$K$1,0)))</f>
        <v/>
      </c>
      <c r="AP462" s="15" t="str">
        <f>IF(COUNTIF('Subject Class Lists'!$K$1:$K$3230,$A462&amp;" "&amp;AP$1)=0,"",INDEX('Subject Class Lists'!$A$1:$K$3230,MATCH($A462&amp;" "&amp;AP$1,'Subject Class Lists'!$K$1:$K$3230,0),MATCH("Subject Class",'Subject Class Lists'!$A$1:$K$1,0)))</f>
        <v/>
      </c>
      <c r="AQ462" s="15" t="str">
        <f>IF(COUNTIF('Subject Class Lists'!$K$1:$K$3230,$A462&amp;" "&amp;AQ$1)=0,"",INDEX('Subject Class Lists'!$A$1:$K$3230,MATCH($A462&amp;" "&amp;AQ$1,'Subject Class Lists'!$K$1:$K$3230,0),MATCH("Subject Class",'Subject Class Lists'!$A$1:$K$1,0)))</f>
        <v/>
      </c>
      <c r="AR462" s="15" t="str">
        <f>IF(COUNTIF('Subject Class Lists'!$K$1:$K$3230,$A462&amp;" "&amp;AR$1)=0,"",INDEX('Subject Class Lists'!$A$1:$K$3230,MATCH($A462&amp;" "&amp;AR$1,'Subject Class Lists'!$K$1:$K$3230,0),MATCH("Subject Class",'Subject Class Lists'!$A$1:$K$1,0)))</f>
        <v/>
      </c>
      <c r="AS462" s="15" t="str">
        <f>IF(COUNTIF('Subject Class Lists'!$K$1:$K$3230,$A462&amp;" "&amp;AS$1)=0,"",INDEX('Subject Class Lists'!$A$1:$K$3230,MATCH($A462&amp;" "&amp;AS$1,'Subject Class Lists'!$K$1:$K$3230,0),MATCH("Subject Class",'Subject Class Lists'!$A$1:$K$1,0)))</f>
        <v/>
      </c>
      <c r="AT462" s="15" t="str">
        <f>IF(COUNTIF('Subject Class Lists'!$K$1:$K$3230,$A462&amp;" "&amp;AT$1)=0,"",INDEX('Subject Class Lists'!$A$1:$K$3230,MATCH($A462&amp;" "&amp;AT$1,'Subject Class Lists'!$K$1:$K$3230,0),MATCH("Subject Class",'Subject Class Lists'!$A$1:$K$1,0)))</f>
        <v/>
      </c>
      <c r="AU462" s="15" t="str">
        <f>IF(COUNTIF('Subject Class Lists'!$K$1:$K$3230,$A462&amp;" "&amp;AU$1)=0,"",INDEX('Subject Class Lists'!$A$1:$K$3230,MATCH($A462&amp;" "&amp;AU$1,'Subject Class Lists'!$K$1:$K$3230,0),MATCH("Subject Class",'Subject Class Lists'!$A$1:$K$1,0)))</f>
        <v/>
      </c>
      <c r="AV462" s="15" t="str">
        <f>IF(COUNTIF('Subject Class Lists'!$K$1:$K$3230,$A462&amp;" "&amp;AV$1)=0,"",INDEX('Subject Class Lists'!$A$1:$K$3230,MATCH($A462&amp;" "&amp;AV$1,'Subject Class Lists'!$K$1:$K$3230,0),MATCH("Subject Class",'Subject Class Lists'!$A$1:$K$1,0)))</f>
        <v/>
      </c>
    </row>
    <row r="463" spans="1:48" x14ac:dyDescent="0.3">
      <c r="A463" s="13">
        <v>1905019</v>
      </c>
      <c r="B463" s="15" t="s">
        <v>674</v>
      </c>
      <c r="C463" s="15" t="s">
        <v>175</v>
      </c>
      <c r="D463" s="15" t="s">
        <v>267</v>
      </c>
      <c r="E463" s="15" t="str">
        <f>IF(COUNTIF('Subject Class Lists'!$K$1:$K$3230,$A463&amp;" "&amp;E$1)=0,"",INDEX('Subject Class Lists'!$A$1:$K$3230,MATCH($A463&amp;" "&amp;E$1,'Subject Class Lists'!$K$1:$K$3230,0),MATCH("Subject Class",'Subject Class Lists'!$A$1:$K$1,0)))</f>
        <v>2ma2N</v>
      </c>
      <c r="F463" s="15" t="str">
        <f>IF(COUNTIF('Subject Class Lists'!$K$1:$K$3230,$A463&amp;" "&amp;F$1)=0,"",INDEX('Subject Class Lists'!$A$1:$K$3230,MATCH($A463&amp;" "&amp;F$1,'Subject Class Lists'!$K$1:$K$3230,0),MATCH("Subject Class",'Subject Class Lists'!$A$1:$K$1,0)))</f>
        <v/>
      </c>
      <c r="G463" s="15" t="str">
        <f>IF(COUNTIF('Subject Class Lists'!$K$1:$K$3230,$A463&amp;" "&amp;G$1)=0,"",INDEX('Subject Class Lists'!$A$1:$K$3230,MATCH($A463&amp;" "&amp;G$1,'Subject Class Lists'!$K$1:$K$3230,0),MATCH("Subject Class",'Subject Class Lists'!$A$1:$K$1,0)))</f>
        <v>2cm2O</v>
      </c>
      <c r="H463" s="15" t="str">
        <f>IF(COUNTIF('Subject Class Lists'!$K$1:$K$3230,$A463&amp;" "&amp;H$1)=0,"",INDEX('Subject Class Lists'!$A$1:$K$3230,MATCH($A463&amp;" "&amp;H$1,'Subject Class Lists'!$K$1:$K$3230,0),MATCH("Subject Class",'Subject Class Lists'!$A$1:$K$1,0)))</f>
        <v>2ph2J</v>
      </c>
      <c r="I463" s="15" t="str">
        <f>IF(COUNTIF('Subject Class Lists'!$K$1:$K$3230,$A463&amp;" "&amp;I$1)=0,"",INDEX('Subject Class Lists'!$A$1:$K$3230,MATCH($A463&amp;" "&amp;I$1,'Subject Class Lists'!$K$1:$K$3230,0),MATCH("Subject Class",'Subject Class Lists'!$A$1:$K$1,0)))</f>
        <v>2ec2K</v>
      </c>
      <c r="J463" s="15" t="str">
        <f>IF(COUNTIF('Subject Class Lists'!$K$1:$K$3230,$A463&amp;" "&amp;J$1)=0,"",INDEX('Subject Class Lists'!$A$1:$K$3230,MATCH($A463&amp;" "&amp;J$1,'Subject Class Lists'!$K$1:$K$3230,0),MATCH("Subject Class",'Subject Class Lists'!$A$1:$K$1,0)))</f>
        <v/>
      </c>
      <c r="K463" s="15" t="str">
        <f>IF(COUNTIF('Subject Class Lists'!$K$1:$K$3230,$A463&amp;" "&amp;K$1)=0,"",LEFT(INDEX('Subject Class Lists'!$A$1:$K$3230,MATCH($A463&amp;" "&amp;K$1,'Subject Class Lists'!$K$1:$K$3230,0),MATCH("Subject Class",'Subject Class Lists'!$A$1:$K$1,0)),5))</f>
        <v/>
      </c>
      <c r="L463" s="15" t="str">
        <f>IF(COUNTIF('Subject Class Lists'!$K$1:$K$3230,$A463&amp;" "&amp;L$1)=0,"",LEFT(INDEX('Subject Class Lists'!$A$1:$K$3230,MATCH($A463&amp;" "&amp;L$1,'Subject Class Lists'!$K$1:$K$3230,0),MATCH("Subject Class",'Subject Class Lists'!$A$1:$K$1,0)),5))</f>
        <v/>
      </c>
      <c r="M463" s="15" t="str">
        <f>IF(COUNTIF('Subject Class Lists'!$K$1:$K$3230,$A463&amp;" "&amp;M$1)=0,"",INDEX('Subject Class Lists'!$A$1:$K$3230,MATCH($A463&amp;" "&amp;M$1,'Subject Class Lists'!$K$1:$K$3230,0),MATCH("Subject Class",'Subject Class Lists'!$A$1:$K$1,0)))</f>
        <v/>
      </c>
      <c r="N463" s="15" t="str">
        <f>IF(COUNTIF('Subject Class Lists'!$K$1:$K$3230,$A463&amp;" "&amp;N$1)=0,"",INDEX('Subject Class Lists'!$A$1:$K$3230,MATCH($A463&amp;" "&amp;N$1,'Subject Class Lists'!$K$1:$K$3230,0),MATCH("Subject Class",'Subject Class Lists'!$A$1:$K$1,0)))</f>
        <v/>
      </c>
      <c r="O463" s="15" t="str">
        <f>IF(COUNTIF('Subject Class Lists'!$K$1:$K$3230,$A463&amp;" "&amp;O$1)=0,"",INDEX('Subject Class Lists'!$A$1:$K$3230,MATCH($A463&amp;" "&amp;O$1,'Subject Class Lists'!$K$1:$K$3230,0),MATCH("Subject Class",'Subject Class Lists'!$A$1:$K$1,0)))</f>
        <v/>
      </c>
      <c r="P463" s="15" t="str">
        <f>IF(COUNTIF('Subject Class Lists'!$K$1:$K$3230,$A463&amp;" "&amp;P$1)=0,"",INDEX('Subject Class Lists'!$A$1:$K$3230,MATCH($A463&amp;" "&amp;P$1,'Subject Class Lists'!$K$1:$K$3230,0),MATCH("Subject Class",'Subject Class Lists'!$A$1:$K$1,0)))</f>
        <v/>
      </c>
      <c r="Q463" s="15" t="str">
        <f>IF(COUNTIF('Subject Class Lists'!$K$1:$K$3230,$A463&amp;" "&amp;Q$1)=0,"",INDEX('Subject Class Lists'!$A$1:$K$3230,MATCH($A463&amp;" "&amp;Q$1,'Subject Class Lists'!$K$1:$K$3230,0),MATCH("Subject Class",'Subject Class Lists'!$A$1:$K$1,0)))</f>
        <v/>
      </c>
      <c r="R463" s="15" t="str">
        <f>IF(COUNTIF('Subject Class Lists'!$K$1:$K$3230,$A463&amp;" "&amp;R$1)=0,"",INDEX('Subject Class Lists'!$A$1:$K$3230,MATCH($A463&amp;" "&amp;R$1,'Subject Class Lists'!$K$1:$K$3230,0),MATCH("Subject Class",'Subject Class Lists'!$A$1:$K$1,0)))</f>
        <v/>
      </c>
      <c r="S463" s="15" t="str">
        <f>IF(COUNTIF('Subject Class Lists'!$K$1:$K$3230,$A463&amp;" "&amp;S$1)=0,"",INDEX('Subject Class Lists'!$A$1:$K$3230,MATCH($A463&amp;" "&amp;S$1,'Subject Class Lists'!$K$1:$K$3230,0),MATCH("Subject Class",'Subject Class Lists'!$A$1:$K$1,0)))</f>
        <v/>
      </c>
      <c r="T463" s="15" t="str">
        <f>IF(COUNTIF('Subject Class Lists'!$K$1:$K$3230,$A463&amp;" "&amp;T$1)=0,"",INDEX('Subject Class Lists'!$A$1:$K$3230,MATCH($A463&amp;" "&amp;T$1,'Subject Class Lists'!$K$1:$K$3230,0),MATCH("Subject Class",'Subject Class Lists'!$A$1:$K$1,0)))</f>
        <v/>
      </c>
      <c r="U463" s="15" t="str">
        <f>IF(COUNTIF('Subject Class Lists'!$K$1:$K$3230,$A463&amp;" "&amp;U$1)=0,"",INDEX('Subject Class Lists'!$A$1:$K$3230,MATCH($A463&amp;" "&amp;U$1,'Subject Class Lists'!$K$1:$K$3230,0),MATCH("Subject Class",'Subject Class Lists'!$A$1:$K$1,0)))</f>
        <v/>
      </c>
      <c r="V463" s="15" t="str">
        <f>IF(COUNTIF('Subject Class Lists'!$K$1:$K$3230,$A463&amp;" "&amp;V$1)=0,"",INDEX('Subject Class Lists'!$A$1:$K$3230,MATCH($A463&amp;" "&amp;V$1,'Subject Class Lists'!$K$1:$K$3230,0),MATCH("Subject Class",'Subject Class Lists'!$A$1:$K$1,0)))</f>
        <v/>
      </c>
      <c r="W463" s="15" t="str">
        <f>IF(COUNTIF('Subject Class Lists'!$K$1:$K$3230,$A463&amp;" "&amp;W$1)=0,"",INDEX('Subject Class Lists'!$A$1:$K$3230,MATCH($A463&amp;" "&amp;W$1,'Subject Class Lists'!$K$1:$K$3230,0),MATCH("Subject Class",'Subject Class Lists'!$A$1:$K$1,0)))</f>
        <v/>
      </c>
      <c r="X463" s="15" t="str">
        <f>IF(COUNTIF('Subject Class Lists'!$K$1:$K$3230,$A463&amp;" "&amp;X$1)=0,"",INDEX('Subject Class Lists'!$A$1:$K$3230,MATCH($A463&amp;" "&amp;X$1,'Subject Class Lists'!$K$1:$K$3230,0),MATCH("Subject Class",'Subject Class Lists'!$A$1:$K$1,0)))</f>
        <v/>
      </c>
      <c r="Y463" s="15" t="str">
        <f>IF(COUNTIF('Subject Class Lists'!$K$1:$K$3230,$A463&amp;" "&amp;Y$1)=0,"",INDEX('Subject Class Lists'!$A$1:$K$3230,MATCH($A463&amp;" "&amp;Y$1,'Subject Class Lists'!$K$1:$K$3230,0),MATCH("Subject Class",'Subject Class Lists'!$A$1:$K$1,0)))</f>
        <v/>
      </c>
      <c r="Z463" s="15" t="str">
        <f>IF(COUNTIF('Subject Class Lists'!$K$1:$K$3230,$A463&amp;" "&amp;Z$1)=0,"",INDEX('Subject Class Lists'!$A$1:$K$3230,MATCH($A463&amp;" "&amp;Z$1,'Subject Class Lists'!$K$1:$K$3230,0),MATCH("Subject Class",'Subject Class Lists'!$A$1:$K$1,0)))</f>
        <v/>
      </c>
      <c r="AA463" s="15" t="str">
        <f>IF(COUNTIF('Subject Class Lists'!$K$1:$K$3230,$A463&amp;" "&amp;AA$1)=0,"",INDEX('Subject Class Lists'!$A$1:$K$3230,MATCH($A463&amp;" "&amp;AA$1,'Subject Class Lists'!$K$1:$K$3230,0),MATCH("Subject Class",'Subject Class Lists'!$A$1:$K$1,0)))</f>
        <v/>
      </c>
      <c r="AB463" s="15" t="str">
        <f>IF(COUNTIF('Subject Class Lists'!$K$1:$K$3230,$A463&amp;" "&amp;AB$1)=0,"",INDEX('Subject Class Lists'!$A$1:$K$3230,MATCH($A463&amp;" "&amp;AB$1,'Subject Class Lists'!$K$1:$K$3230,0),MATCH("Subject Class",'Subject Class Lists'!$A$1:$K$1,0)))</f>
        <v/>
      </c>
      <c r="AC463" s="15" t="str">
        <f>IF(COUNTIF('Subject Class Lists'!$K$1:$K$3230,$A463&amp;" "&amp;AC$1)=0,"",INDEX('Subject Class Lists'!$A$1:$K$3230,MATCH($A463&amp;" "&amp;AC$1,'Subject Class Lists'!$K$1:$K$3230,0),MATCH("Subject Class",'Subject Class Lists'!$A$1:$K$1,0)))</f>
        <v/>
      </c>
      <c r="AD463" s="15" t="str">
        <f>IF(COUNTIF('Subject Class Lists'!$K$1:$K$3230,$A463&amp;" "&amp;AD$1)=0,"",INDEX('Subject Class Lists'!$A$1:$K$3230,MATCH($A463&amp;" "&amp;AD$1,'Subject Class Lists'!$K$1:$K$3230,0),MATCH("Subject Class",'Subject Class Lists'!$A$1:$K$1,0)))</f>
        <v/>
      </c>
      <c r="AE463" s="15" t="str">
        <f>IF(COUNTIF('Subject Class Lists'!$K$1:$K$3230,$A463&amp;" "&amp;AE$1)=0,"",INDEX('Subject Class Lists'!$A$1:$K$3230,MATCH($A463&amp;" "&amp;AE$1,'Subject Class Lists'!$K$1:$K$3230,0),MATCH("Subject Class",'Subject Class Lists'!$A$1:$K$1,0)))</f>
        <v/>
      </c>
      <c r="AF463" s="15" t="str">
        <f>IF(COUNTIF('Subject Class Lists'!$K$1:$K$3230,$A463&amp;" "&amp;AF$1)=0,"",INDEX('Subject Class Lists'!$A$1:$K$3230,MATCH($A463&amp;" "&amp;AF$1,'Subject Class Lists'!$K$1:$K$3230,0),MATCH("Subject Class",'Subject Class Lists'!$A$1:$K$1,0)))</f>
        <v/>
      </c>
      <c r="AG463" s="15" t="str">
        <f>IF(COUNTIF('Subject Class Lists'!$K$1:$K$3230,$A463&amp;" "&amp;AG$1)=0,"",INDEX('Subject Class Lists'!$A$1:$K$3230,MATCH($A463&amp;" "&amp;AG$1,'Subject Class Lists'!$K$1:$K$3230,0),MATCH("Subject Class",'Subject Class Lists'!$A$1:$K$1,0)))</f>
        <v/>
      </c>
      <c r="AH463" s="15" t="str">
        <f>IF(COUNTIF('Subject Class Lists'!$K$1:$K$3230,$A463&amp;" "&amp;AH$1)=0,"",INDEX('Subject Class Lists'!$A$1:$K$3230,MATCH($A463&amp;" "&amp;AH$1,'Subject Class Lists'!$K$1:$K$3230,0),MATCH("Subject Class",'Subject Class Lists'!$A$1:$K$1,0)))</f>
        <v/>
      </c>
      <c r="AI463" s="15" t="str">
        <f>IF(COUNTIF('Subject Class Lists'!$K$1:$K$3230,$A463&amp;" "&amp;AI$1)=0,"",INDEX('Subject Class Lists'!$A$1:$K$3230,MATCH($A463&amp;" "&amp;AI$1,'Subject Class Lists'!$K$1:$K$3230,0),MATCH("Subject Class",'Subject Class Lists'!$A$1:$K$1,0)))</f>
        <v/>
      </c>
      <c r="AJ463" s="15" t="str">
        <f>IF(COUNTIF('Subject Class Lists'!$K$1:$K$3230,$A463&amp;" "&amp;AJ$1)=0,"",INDEX('Subject Class Lists'!$A$1:$K$3230,MATCH($A463&amp;" "&amp;AJ$1,'Subject Class Lists'!$K$1:$K$3230,0),MATCH("Subject Class",'Subject Class Lists'!$A$1:$K$1,0)))</f>
        <v/>
      </c>
      <c r="AK463" s="15" t="str">
        <f>IF(COUNTIF('Subject Class Lists'!$K$1:$K$3230,$A463&amp;" "&amp;AK$1)=0,"",INDEX('Subject Class Lists'!$A$1:$K$3230,MATCH($A463&amp;" "&amp;AK$1,'Subject Class Lists'!$K$1:$K$3230,0),MATCH("Subject Class",'Subject Class Lists'!$A$1:$K$1,0)))</f>
        <v>2gp1C20</v>
      </c>
      <c r="AL463" s="15" t="str">
        <f>IF(COUNTIF('Subject Class Lists'!$K$1:$K$3230,$A463&amp;" "&amp;AL$1)=0,"",INDEX('Subject Class Lists'!$A$1:$K$3230,MATCH($A463&amp;" "&amp;AL$1,'Subject Class Lists'!$K$1:$K$3230,0),MATCH("Subject Class",'Subject Class Lists'!$A$1:$K$1,0)))</f>
        <v/>
      </c>
      <c r="AM463" s="15" t="str">
        <f>IF(COUNTIF('Subject Class Lists'!$K$1:$K$3230,$A463&amp;" "&amp;AM$1)=0,"",INDEX('Subject Class Lists'!$A$1:$K$3230,MATCH($A463&amp;" "&amp;AM$1,'Subject Class Lists'!$K$1:$K$3230,0),MATCH("Subject Class",'Subject Class Lists'!$A$1:$K$1,0)))</f>
        <v/>
      </c>
      <c r="AN463" s="15" t="str">
        <f>IF(COUNTIF('Subject Class Lists'!$K$1:$K$3230,$A463&amp;" "&amp;AN$1)=0,"",INDEX('Subject Class Lists'!$A$1:$K$3230,MATCH($A463&amp;" "&amp;AN$1,'Subject Class Lists'!$K$1:$K$3230,0),MATCH("Subject Class",'Subject Class Lists'!$A$1:$K$1,0)))</f>
        <v/>
      </c>
      <c r="AO463" s="15" t="str">
        <f>IF(COUNTIF('Subject Class Lists'!$K$1:$K$3230,$A463&amp;" "&amp;AO$1)=0,"",INDEX('Subject Class Lists'!$A$1:$K$3230,MATCH($A463&amp;" "&amp;AO$1,'Subject Class Lists'!$K$1:$K$3230,0),MATCH("Subject Class",'Subject Class Lists'!$A$1:$K$1,0)))</f>
        <v/>
      </c>
      <c r="AP463" s="15" t="str">
        <f>IF(COUNTIF('Subject Class Lists'!$K$1:$K$3230,$A463&amp;" "&amp;AP$1)=0,"",INDEX('Subject Class Lists'!$A$1:$K$3230,MATCH($A463&amp;" "&amp;AP$1,'Subject Class Lists'!$K$1:$K$3230,0),MATCH("Subject Class",'Subject Class Lists'!$A$1:$K$1,0)))</f>
        <v/>
      </c>
      <c r="AQ463" s="15" t="str">
        <f>IF(COUNTIF('Subject Class Lists'!$K$1:$K$3230,$A463&amp;" "&amp;AQ$1)=0,"",INDEX('Subject Class Lists'!$A$1:$K$3230,MATCH($A463&amp;" "&amp;AQ$1,'Subject Class Lists'!$K$1:$K$3230,0),MATCH("Subject Class",'Subject Class Lists'!$A$1:$K$1,0)))</f>
        <v/>
      </c>
      <c r="AR463" s="15" t="str">
        <f>IF(COUNTIF('Subject Class Lists'!$K$1:$K$3230,$A463&amp;" "&amp;AR$1)=0,"",INDEX('Subject Class Lists'!$A$1:$K$3230,MATCH($A463&amp;" "&amp;AR$1,'Subject Class Lists'!$K$1:$K$3230,0),MATCH("Subject Class",'Subject Class Lists'!$A$1:$K$1,0)))</f>
        <v/>
      </c>
      <c r="AS463" s="15" t="str">
        <f>IF(COUNTIF('Subject Class Lists'!$K$1:$K$3230,$A463&amp;" "&amp;AS$1)=0,"",INDEX('Subject Class Lists'!$A$1:$K$3230,MATCH($A463&amp;" "&amp;AS$1,'Subject Class Lists'!$K$1:$K$3230,0),MATCH("Subject Class",'Subject Class Lists'!$A$1:$K$1,0)))</f>
        <v/>
      </c>
      <c r="AT463" s="15" t="str">
        <f>IF(COUNTIF('Subject Class Lists'!$K$1:$K$3230,$A463&amp;" "&amp;AT$1)=0,"",INDEX('Subject Class Lists'!$A$1:$K$3230,MATCH($A463&amp;" "&amp;AT$1,'Subject Class Lists'!$K$1:$K$3230,0),MATCH("Subject Class",'Subject Class Lists'!$A$1:$K$1,0)))</f>
        <v/>
      </c>
      <c r="AU463" s="15" t="str">
        <f>IF(COUNTIF('Subject Class Lists'!$K$1:$K$3230,$A463&amp;" "&amp;AU$1)=0,"",INDEX('Subject Class Lists'!$A$1:$K$3230,MATCH($A463&amp;" "&amp;AU$1,'Subject Class Lists'!$K$1:$K$3230,0),MATCH("Subject Class",'Subject Class Lists'!$A$1:$K$1,0)))</f>
        <v/>
      </c>
      <c r="AV463" s="15" t="str">
        <f>IF(COUNTIF('Subject Class Lists'!$K$1:$K$3230,$A463&amp;" "&amp;AV$1)=0,"",INDEX('Subject Class Lists'!$A$1:$K$3230,MATCH($A463&amp;" "&amp;AV$1,'Subject Class Lists'!$K$1:$K$3230,0),MATCH("Subject Class",'Subject Class Lists'!$A$1:$K$1,0)))</f>
        <v/>
      </c>
    </row>
    <row r="464" spans="1:48" x14ac:dyDescent="0.3">
      <c r="A464" s="13">
        <v>1905045</v>
      </c>
      <c r="B464" s="15" t="s">
        <v>675</v>
      </c>
      <c r="C464" s="15" t="s">
        <v>175</v>
      </c>
      <c r="D464" s="15" t="s">
        <v>267</v>
      </c>
      <c r="E464" s="15" t="str">
        <f>IF(COUNTIF('Subject Class Lists'!$K$1:$K$3230,$A464&amp;" "&amp;E$1)=0,"",INDEX('Subject Class Lists'!$A$1:$K$3230,MATCH($A464&amp;" "&amp;E$1,'Subject Class Lists'!$K$1:$K$3230,0),MATCH("Subject Class",'Subject Class Lists'!$A$1:$K$1,0)))</f>
        <v>2ma2N</v>
      </c>
      <c r="F464" s="15" t="str">
        <f>IF(COUNTIF('Subject Class Lists'!$K$1:$K$3230,$A464&amp;" "&amp;F$1)=0,"",INDEX('Subject Class Lists'!$A$1:$K$3230,MATCH($A464&amp;" "&amp;F$1,'Subject Class Lists'!$K$1:$K$3230,0),MATCH("Subject Class",'Subject Class Lists'!$A$1:$K$1,0)))</f>
        <v/>
      </c>
      <c r="G464" s="15" t="str">
        <f>IF(COUNTIF('Subject Class Lists'!$K$1:$K$3230,$A464&amp;" "&amp;G$1)=0,"",INDEX('Subject Class Lists'!$A$1:$K$3230,MATCH($A464&amp;" "&amp;G$1,'Subject Class Lists'!$K$1:$K$3230,0),MATCH("Subject Class",'Subject Class Lists'!$A$1:$K$1,0)))</f>
        <v>2cm2O</v>
      </c>
      <c r="H464" s="15" t="str">
        <f>IF(COUNTIF('Subject Class Lists'!$K$1:$K$3230,$A464&amp;" "&amp;H$1)=0,"",INDEX('Subject Class Lists'!$A$1:$K$3230,MATCH($A464&amp;" "&amp;H$1,'Subject Class Lists'!$K$1:$K$3230,0),MATCH("Subject Class",'Subject Class Lists'!$A$1:$K$1,0)))</f>
        <v>2ph2J</v>
      </c>
      <c r="I464" s="15" t="str">
        <f>IF(COUNTIF('Subject Class Lists'!$K$1:$K$3230,$A464&amp;" "&amp;I$1)=0,"",INDEX('Subject Class Lists'!$A$1:$K$3230,MATCH($A464&amp;" "&amp;I$1,'Subject Class Lists'!$K$1:$K$3230,0),MATCH("Subject Class",'Subject Class Lists'!$A$1:$K$1,0)))</f>
        <v>2ec2K</v>
      </c>
      <c r="J464" s="15" t="str">
        <f>IF(COUNTIF('Subject Class Lists'!$K$1:$K$3230,$A464&amp;" "&amp;J$1)=0,"",INDEX('Subject Class Lists'!$A$1:$K$3230,MATCH($A464&amp;" "&amp;J$1,'Subject Class Lists'!$K$1:$K$3230,0),MATCH("Subject Class",'Subject Class Lists'!$A$1:$K$1,0)))</f>
        <v/>
      </c>
      <c r="K464" s="15" t="str">
        <f>IF(COUNTIF('Subject Class Lists'!$K$1:$K$3230,$A464&amp;" "&amp;K$1)=0,"",LEFT(INDEX('Subject Class Lists'!$A$1:$K$3230,MATCH($A464&amp;" "&amp;K$1,'Subject Class Lists'!$K$1:$K$3230,0),MATCH("Subject Class",'Subject Class Lists'!$A$1:$K$1,0)),5))</f>
        <v/>
      </c>
      <c r="L464" s="15" t="str">
        <f>IF(COUNTIF('Subject Class Lists'!$K$1:$K$3230,$A464&amp;" "&amp;L$1)=0,"",LEFT(INDEX('Subject Class Lists'!$A$1:$K$3230,MATCH($A464&amp;" "&amp;L$1,'Subject Class Lists'!$K$1:$K$3230,0),MATCH("Subject Class",'Subject Class Lists'!$A$1:$K$1,0)),5))</f>
        <v/>
      </c>
      <c r="M464" s="15" t="str">
        <f>IF(COUNTIF('Subject Class Lists'!$K$1:$K$3230,$A464&amp;" "&amp;M$1)=0,"",INDEX('Subject Class Lists'!$A$1:$K$3230,MATCH($A464&amp;" "&amp;M$1,'Subject Class Lists'!$K$1:$K$3230,0),MATCH("Subject Class",'Subject Class Lists'!$A$1:$K$1,0)))</f>
        <v/>
      </c>
      <c r="N464" s="15" t="str">
        <f>IF(COUNTIF('Subject Class Lists'!$K$1:$K$3230,$A464&amp;" "&amp;N$1)=0,"",INDEX('Subject Class Lists'!$A$1:$K$3230,MATCH($A464&amp;" "&amp;N$1,'Subject Class Lists'!$K$1:$K$3230,0),MATCH("Subject Class",'Subject Class Lists'!$A$1:$K$1,0)))</f>
        <v/>
      </c>
      <c r="O464" s="15" t="str">
        <f>IF(COUNTIF('Subject Class Lists'!$K$1:$K$3230,$A464&amp;" "&amp;O$1)=0,"",INDEX('Subject Class Lists'!$A$1:$K$3230,MATCH($A464&amp;" "&amp;O$1,'Subject Class Lists'!$K$1:$K$3230,0),MATCH("Subject Class",'Subject Class Lists'!$A$1:$K$1,0)))</f>
        <v/>
      </c>
      <c r="P464" s="15" t="str">
        <f>IF(COUNTIF('Subject Class Lists'!$K$1:$K$3230,$A464&amp;" "&amp;P$1)=0,"",INDEX('Subject Class Lists'!$A$1:$K$3230,MATCH($A464&amp;" "&amp;P$1,'Subject Class Lists'!$K$1:$K$3230,0),MATCH("Subject Class",'Subject Class Lists'!$A$1:$K$1,0)))</f>
        <v/>
      </c>
      <c r="Q464" s="15" t="str">
        <f>IF(COUNTIF('Subject Class Lists'!$K$1:$K$3230,$A464&amp;" "&amp;Q$1)=0,"",INDEX('Subject Class Lists'!$A$1:$K$3230,MATCH($A464&amp;" "&amp;Q$1,'Subject Class Lists'!$K$1:$K$3230,0),MATCH("Subject Class",'Subject Class Lists'!$A$1:$K$1,0)))</f>
        <v/>
      </c>
      <c r="R464" s="15" t="str">
        <f>IF(COUNTIF('Subject Class Lists'!$K$1:$K$3230,$A464&amp;" "&amp;R$1)=0,"",INDEX('Subject Class Lists'!$A$1:$K$3230,MATCH($A464&amp;" "&amp;R$1,'Subject Class Lists'!$K$1:$K$3230,0),MATCH("Subject Class",'Subject Class Lists'!$A$1:$K$1,0)))</f>
        <v/>
      </c>
      <c r="S464" s="15" t="str">
        <f>IF(COUNTIF('Subject Class Lists'!$K$1:$K$3230,$A464&amp;" "&amp;S$1)=0,"",INDEX('Subject Class Lists'!$A$1:$K$3230,MATCH($A464&amp;" "&amp;S$1,'Subject Class Lists'!$K$1:$K$3230,0),MATCH("Subject Class",'Subject Class Lists'!$A$1:$K$1,0)))</f>
        <v/>
      </c>
      <c r="T464" s="15" t="str">
        <f>IF(COUNTIF('Subject Class Lists'!$K$1:$K$3230,$A464&amp;" "&amp;T$1)=0,"",INDEX('Subject Class Lists'!$A$1:$K$3230,MATCH($A464&amp;" "&amp;T$1,'Subject Class Lists'!$K$1:$K$3230,0),MATCH("Subject Class",'Subject Class Lists'!$A$1:$K$1,0)))</f>
        <v/>
      </c>
      <c r="U464" s="15" t="str">
        <f>IF(COUNTIF('Subject Class Lists'!$K$1:$K$3230,$A464&amp;" "&amp;U$1)=0,"",INDEX('Subject Class Lists'!$A$1:$K$3230,MATCH($A464&amp;" "&amp;U$1,'Subject Class Lists'!$K$1:$K$3230,0),MATCH("Subject Class",'Subject Class Lists'!$A$1:$K$1,0)))</f>
        <v/>
      </c>
      <c r="V464" s="15" t="str">
        <f>IF(COUNTIF('Subject Class Lists'!$K$1:$K$3230,$A464&amp;" "&amp;V$1)=0,"",INDEX('Subject Class Lists'!$A$1:$K$3230,MATCH($A464&amp;" "&amp;V$1,'Subject Class Lists'!$K$1:$K$3230,0),MATCH("Subject Class",'Subject Class Lists'!$A$1:$K$1,0)))</f>
        <v/>
      </c>
      <c r="W464" s="15" t="str">
        <f>IF(COUNTIF('Subject Class Lists'!$K$1:$K$3230,$A464&amp;" "&amp;W$1)=0,"",INDEX('Subject Class Lists'!$A$1:$K$3230,MATCH($A464&amp;" "&amp;W$1,'Subject Class Lists'!$K$1:$K$3230,0),MATCH("Subject Class",'Subject Class Lists'!$A$1:$K$1,0)))</f>
        <v/>
      </c>
      <c r="X464" s="15" t="str">
        <f>IF(COUNTIF('Subject Class Lists'!$K$1:$K$3230,$A464&amp;" "&amp;X$1)=0,"",INDEX('Subject Class Lists'!$A$1:$K$3230,MATCH($A464&amp;" "&amp;X$1,'Subject Class Lists'!$K$1:$K$3230,0),MATCH("Subject Class",'Subject Class Lists'!$A$1:$K$1,0)))</f>
        <v/>
      </c>
      <c r="Y464" s="15" t="str">
        <f>IF(COUNTIF('Subject Class Lists'!$K$1:$K$3230,$A464&amp;" "&amp;Y$1)=0,"",INDEX('Subject Class Lists'!$A$1:$K$3230,MATCH($A464&amp;" "&amp;Y$1,'Subject Class Lists'!$K$1:$K$3230,0),MATCH("Subject Class",'Subject Class Lists'!$A$1:$K$1,0)))</f>
        <v/>
      </c>
      <c r="Z464" s="15" t="str">
        <f>IF(COUNTIF('Subject Class Lists'!$K$1:$K$3230,$A464&amp;" "&amp;Z$1)=0,"",INDEX('Subject Class Lists'!$A$1:$K$3230,MATCH($A464&amp;" "&amp;Z$1,'Subject Class Lists'!$K$1:$K$3230,0),MATCH("Subject Class",'Subject Class Lists'!$A$1:$K$1,0)))</f>
        <v/>
      </c>
      <c r="AA464" s="15" t="str">
        <f>IF(COUNTIF('Subject Class Lists'!$K$1:$K$3230,$A464&amp;" "&amp;AA$1)=0,"",INDEX('Subject Class Lists'!$A$1:$K$3230,MATCH($A464&amp;" "&amp;AA$1,'Subject Class Lists'!$K$1:$K$3230,0),MATCH("Subject Class",'Subject Class Lists'!$A$1:$K$1,0)))</f>
        <v/>
      </c>
      <c r="AB464" s="15" t="str">
        <f>IF(COUNTIF('Subject Class Lists'!$K$1:$K$3230,$A464&amp;" "&amp;AB$1)=0,"",INDEX('Subject Class Lists'!$A$1:$K$3230,MATCH($A464&amp;" "&amp;AB$1,'Subject Class Lists'!$K$1:$K$3230,0),MATCH("Subject Class",'Subject Class Lists'!$A$1:$K$1,0)))</f>
        <v/>
      </c>
      <c r="AC464" s="15" t="str">
        <f>IF(COUNTIF('Subject Class Lists'!$K$1:$K$3230,$A464&amp;" "&amp;AC$1)=0,"",INDEX('Subject Class Lists'!$A$1:$K$3230,MATCH($A464&amp;" "&amp;AC$1,'Subject Class Lists'!$K$1:$K$3230,0),MATCH("Subject Class",'Subject Class Lists'!$A$1:$K$1,0)))</f>
        <v/>
      </c>
      <c r="AD464" s="15" t="str">
        <f>IF(COUNTIF('Subject Class Lists'!$K$1:$K$3230,$A464&amp;" "&amp;AD$1)=0,"",INDEX('Subject Class Lists'!$A$1:$K$3230,MATCH($A464&amp;" "&amp;AD$1,'Subject Class Lists'!$K$1:$K$3230,0),MATCH("Subject Class",'Subject Class Lists'!$A$1:$K$1,0)))</f>
        <v/>
      </c>
      <c r="AE464" s="15" t="str">
        <f>IF(COUNTIF('Subject Class Lists'!$K$1:$K$3230,$A464&amp;" "&amp;AE$1)=0,"",INDEX('Subject Class Lists'!$A$1:$K$3230,MATCH($A464&amp;" "&amp;AE$1,'Subject Class Lists'!$K$1:$K$3230,0),MATCH("Subject Class",'Subject Class Lists'!$A$1:$K$1,0)))</f>
        <v/>
      </c>
      <c r="AF464" s="15" t="str">
        <f>IF(COUNTIF('Subject Class Lists'!$K$1:$K$3230,$A464&amp;" "&amp;AF$1)=0,"",INDEX('Subject Class Lists'!$A$1:$K$3230,MATCH($A464&amp;" "&amp;AF$1,'Subject Class Lists'!$K$1:$K$3230,0),MATCH("Subject Class",'Subject Class Lists'!$A$1:$K$1,0)))</f>
        <v/>
      </c>
      <c r="AG464" s="15" t="str">
        <f>IF(COUNTIF('Subject Class Lists'!$K$1:$K$3230,$A464&amp;" "&amp;AG$1)=0,"",INDEX('Subject Class Lists'!$A$1:$K$3230,MATCH($A464&amp;" "&amp;AG$1,'Subject Class Lists'!$K$1:$K$3230,0),MATCH("Subject Class",'Subject Class Lists'!$A$1:$K$1,0)))</f>
        <v/>
      </c>
      <c r="AH464" s="15" t="str">
        <f>IF(COUNTIF('Subject Class Lists'!$K$1:$K$3230,$A464&amp;" "&amp;AH$1)=0,"",INDEX('Subject Class Lists'!$A$1:$K$3230,MATCH($A464&amp;" "&amp;AH$1,'Subject Class Lists'!$K$1:$K$3230,0),MATCH("Subject Class",'Subject Class Lists'!$A$1:$K$1,0)))</f>
        <v/>
      </c>
      <c r="AI464" s="15" t="str">
        <f>IF(COUNTIF('Subject Class Lists'!$K$1:$K$3230,$A464&amp;" "&amp;AI$1)=0,"",INDEX('Subject Class Lists'!$A$1:$K$3230,MATCH($A464&amp;" "&amp;AI$1,'Subject Class Lists'!$K$1:$K$3230,0),MATCH("Subject Class",'Subject Class Lists'!$A$1:$K$1,0)))</f>
        <v/>
      </c>
      <c r="AJ464" s="15" t="str">
        <f>IF(COUNTIF('Subject Class Lists'!$K$1:$K$3230,$A464&amp;" "&amp;AJ$1)=0,"",INDEX('Subject Class Lists'!$A$1:$K$3230,MATCH($A464&amp;" "&amp;AJ$1,'Subject Class Lists'!$K$1:$K$3230,0),MATCH("Subject Class",'Subject Class Lists'!$A$1:$K$1,0)))</f>
        <v/>
      </c>
      <c r="AK464" s="15" t="str">
        <f>IF(COUNTIF('Subject Class Lists'!$K$1:$K$3230,$A464&amp;" "&amp;AK$1)=0,"",INDEX('Subject Class Lists'!$A$1:$K$3230,MATCH($A464&amp;" "&amp;AK$1,'Subject Class Lists'!$K$1:$K$3230,0),MATCH("Subject Class",'Subject Class Lists'!$A$1:$K$1,0)))</f>
        <v>2gp1C20</v>
      </c>
      <c r="AL464" s="15" t="str">
        <f>IF(COUNTIF('Subject Class Lists'!$K$1:$K$3230,$A464&amp;" "&amp;AL$1)=0,"",INDEX('Subject Class Lists'!$A$1:$K$3230,MATCH($A464&amp;" "&amp;AL$1,'Subject Class Lists'!$K$1:$K$3230,0),MATCH("Subject Class",'Subject Class Lists'!$A$1:$K$1,0)))</f>
        <v/>
      </c>
      <c r="AM464" s="15" t="str">
        <f>IF(COUNTIF('Subject Class Lists'!$K$1:$K$3230,$A464&amp;" "&amp;AM$1)=0,"",INDEX('Subject Class Lists'!$A$1:$K$3230,MATCH($A464&amp;" "&amp;AM$1,'Subject Class Lists'!$K$1:$K$3230,0),MATCH("Subject Class",'Subject Class Lists'!$A$1:$K$1,0)))</f>
        <v/>
      </c>
      <c r="AN464" s="15" t="str">
        <f>IF(COUNTIF('Subject Class Lists'!$K$1:$K$3230,$A464&amp;" "&amp;AN$1)=0,"",INDEX('Subject Class Lists'!$A$1:$K$3230,MATCH($A464&amp;" "&amp;AN$1,'Subject Class Lists'!$K$1:$K$3230,0),MATCH("Subject Class",'Subject Class Lists'!$A$1:$K$1,0)))</f>
        <v/>
      </c>
      <c r="AO464" s="15" t="str">
        <f>IF(COUNTIF('Subject Class Lists'!$K$1:$K$3230,$A464&amp;" "&amp;AO$1)=0,"",INDEX('Subject Class Lists'!$A$1:$K$3230,MATCH($A464&amp;" "&amp;AO$1,'Subject Class Lists'!$K$1:$K$3230,0),MATCH("Subject Class",'Subject Class Lists'!$A$1:$K$1,0)))</f>
        <v/>
      </c>
      <c r="AP464" s="15" t="str">
        <f>IF(COUNTIF('Subject Class Lists'!$K$1:$K$3230,$A464&amp;" "&amp;AP$1)=0,"",INDEX('Subject Class Lists'!$A$1:$K$3230,MATCH($A464&amp;" "&amp;AP$1,'Subject Class Lists'!$K$1:$K$3230,0),MATCH("Subject Class",'Subject Class Lists'!$A$1:$K$1,0)))</f>
        <v/>
      </c>
      <c r="AQ464" s="15" t="str">
        <f>IF(COUNTIF('Subject Class Lists'!$K$1:$K$3230,$A464&amp;" "&amp;AQ$1)=0,"",INDEX('Subject Class Lists'!$A$1:$K$3230,MATCH($A464&amp;" "&amp;AQ$1,'Subject Class Lists'!$K$1:$K$3230,0),MATCH("Subject Class",'Subject Class Lists'!$A$1:$K$1,0)))</f>
        <v/>
      </c>
      <c r="AR464" s="15" t="str">
        <f>IF(COUNTIF('Subject Class Lists'!$K$1:$K$3230,$A464&amp;" "&amp;AR$1)=0,"",INDEX('Subject Class Lists'!$A$1:$K$3230,MATCH($A464&amp;" "&amp;AR$1,'Subject Class Lists'!$K$1:$K$3230,0),MATCH("Subject Class",'Subject Class Lists'!$A$1:$K$1,0)))</f>
        <v/>
      </c>
      <c r="AS464" s="15" t="str">
        <f>IF(COUNTIF('Subject Class Lists'!$K$1:$K$3230,$A464&amp;" "&amp;AS$1)=0,"",INDEX('Subject Class Lists'!$A$1:$K$3230,MATCH($A464&amp;" "&amp;AS$1,'Subject Class Lists'!$K$1:$K$3230,0),MATCH("Subject Class",'Subject Class Lists'!$A$1:$K$1,0)))</f>
        <v/>
      </c>
      <c r="AT464" s="15" t="str">
        <f>IF(COUNTIF('Subject Class Lists'!$K$1:$K$3230,$A464&amp;" "&amp;AT$1)=0,"",INDEX('Subject Class Lists'!$A$1:$K$3230,MATCH($A464&amp;" "&amp;AT$1,'Subject Class Lists'!$K$1:$K$3230,0),MATCH("Subject Class",'Subject Class Lists'!$A$1:$K$1,0)))</f>
        <v/>
      </c>
      <c r="AU464" s="15" t="str">
        <f>IF(COUNTIF('Subject Class Lists'!$K$1:$K$3230,$A464&amp;" "&amp;AU$1)=0,"",INDEX('Subject Class Lists'!$A$1:$K$3230,MATCH($A464&amp;" "&amp;AU$1,'Subject Class Lists'!$K$1:$K$3230,0),MATCH("Subject Class",'Subject Class Lists'!$A$1:$K$1,0)))</f>
        <v/>
      </c>
      <c r="AV464" s="15" t="str">
        <f>IF(COUNTIF('Subject Class Lists'!$K$1:$K$3230,$A464&amp;" "&amp;AV$1)=0,"",INDEX('Subject Class Lists'!$A$1:$K$3230,MATCH($A464&amp;" "&amp;AV$1,'Subject Class Lists'!$K$1:$K$3230,0),MATCH("Subject Class",'Subject Class Lists'!$A$1:$K$1,0)))</f>
        <v/>
      </c>
    </row>
    <row r="465" spans="1:48" x14ac:dyDescent="0.3">
      <c r="A465" s="12">
        <v>1501195</v>
      </c>
      <c r="B465" s="15" t="s">
        <v>676</v>
      </c>
      <c r="C465" s="15" t="s">
        <v>175</v>
      </c>
      <c r="D465" s="15" t="s">
        <v>267</v>
      </c>
      <c r="E465" s="15" t="str">
        <f>IF(COUNTIF('Subject Class Lists'!$K$1:$K$3230,$A465&amp;" "&amp;E$1)=0,"",INDEX('Subject Class Lists'!$A$1:$K$3230,MATCH($A465&amp;" "&amp;E$1,'Subject Class Lists'!$K$1:$K$3230,0),MATCH("Subject Class",'Subject Class Lists'!$A$1:$K$1,0)))</f>
        <v>2ma2N</v>
      </c>
      <c r="F465" s="15" t="str">
        <f>IF(COUNTIF('Subject Class Lists'!$K$1:$K$3230,$A465&amp;" "&amp;F$1)=0,"",INDEX('Subject Class Lists'!$A$1:$K$3230,MATCH($A465&amp;" "&amp;F$1,'Subject Class Lists'!$K$1:$K$3230,0),MATCH("Subject Class",'Subject Class Lists'!$A$1:$K$1,0)))</f>
        <v/>
      </c>
      <c r="G465" s="15" t="str">
        <f>IF(COUNTIF('Subject Class Lists'!$K$1:$K$3230,$A465&amp;" "&amp;G$1)=0,"",INDEX('Subject Class Lists'!$A$1:$K$3230,MATCH($A465&amp;" "&amp;G$1,'Subject Class Lists'!$K$1:$K$3230,0),MATCH("Subject Class",'Subject Class Lists'!$A$1:$K$1,0)))</f>
        <v>2cm2O</v>
      </c>
      <c r="H465" s="15" t="str">
        <f>IF(COUNTIF('Subject Class Lists'!$K$1:$K$3230,$A465&amp;" "&amp;H$1)=0,"",INDEX('Subject Class Lists'!$A$1:$K$3230,MATCH($A465&amp;" "&amp;H$1,'Subject Class Lists'!$K$1:$K$3230,0),MATCH("Subject Class",'Subject Class Lists'!$A$1:$K$1,0)))</f>
        <v>2ph2J</v>
      </c>
      <c r="I465" s="15" t="str">
        <f>IF(COUNTIF('Subject Class Lists'!$K$1:$K$3230,$A465&amp;" "&amp;I$1)=0,"",INDEX('Subject Class Lists'!$A$1:$K$3230,MATCH($A465&amp;" "&amp;I$1,'Subject Class Lists'!$K$1:$K$3230,0),MATCH("Subject Class",'Subject Class Lists'!$A$1:$K$1,0)))</f>
        <v>2ec2K</v>
      </c>
      <c r="J465" s="15" t="str">
        <f>IF(COUNTIF('Subject Class Lists'!$K$1:$K$3230,$A465&amp;" "&amp;J$1)=0,"",INDEX('Subject Class Lists'!$A$1:$K$3230,MATCH($A465&amp;" "&amp;J$1,'Subject Class Lists'!$K$1:$K$3230,0),MATCH("Subject Class",'Subject Class Lists'!$A$1:$K$1,0)))</f>
        <v/>
      </c>
      <c r="K465" s="15" t="str">
        <f>IF(COUNTIF('Subject Class Lists'!$K$1:$K$3230,$A465&amp;" "&amp;K$1)=0,"",LEFT(INDEX('Subject Class Lists'!$A$1:$K$3230,MATCH($A465&amp;" "&amp;K$1,'Subject Class Lists'!$K$1:$K$3230,0),MATCH("Subject Class",'Subject Class Lists'!$A$1:$K$1,0)),5))</f>
        <v/>
      </c>
      <c r="L465" s="15" t="str">
        <f>IF(COUNTIF('Subject Class Lists'!$K$1:$K$3230,$A465&amp;" "&amp;L$1)=0,"",LEFT(INDEX('Subject Class Lists'!$A$1:$K$3230,MATCH($A465&amp;" "&amp;L$1,'Subject Class Lists'!$K$1:$K$3230,0),MATCH("Subject Class",'Subject Class Lists'!$A$1:$K$1,0)),5))</f>
        <v/>
      </c>
      <c r="M465" s="15" t="str">
        <f>IF(COUNTIF('Subject Class Lists'!$K$1:$K$3230,$A465&amp;" "&amp;M$1)=0,"",INDEX('Subject Class Lists'!$A$1:$K$3230,MATCH($A465&amp;" "&amp;M$1,'Subject Class Lists'!$K$1:$K$3230,0),MATCH("Subject Class",'Subject Class Lists'!$A$1:$K$1,0)))</f>
        <v/>
      </c>
      <c r="N465" s="15" t="str">
        <f>IF(COUNTIF('Subject Class Lists'!$K$1:$K$3230,$A465&amp;" "&amp;N$1)=0,"",INDEX('Subject Class Lists'!$A$1:$K$3230,MATCH($A465&amp;" "&amp;N$1,'Subject Class Lists'!$K$1:$K$3230,0),MATCH("Subject Class",'Subject Class Lists'!$A$1:$K$1,0)))</f>
        <v/>
      </c>
      <c r="O465" s="15" t="str">
        <f>IF(COUNTIF('Subject Class Lists'!$K$1:$K$3230,$A465&amp;" "&amp;O$1)=0,"",INDEX('Subject Class Lists'!$A$1:$K$3230,MATCH($A465&amp;" "&amp;O$1,'Subject Class Lists'!$K$1:$K$3230,0),MATCH("Subject Class",'Subject Class Lists'!$A$1:$K$1,0)))</f>
        <v/>
      </c>
      <c r="P465" s="15" t="str">
        <f>IF(COUNTIF('Subject Class Lists'!$K$1:$K$3230,$A465&amp;" "&amp;P$1)=0,"",INDEX('Subject Class Lists'!$A$1:$K$3230,MATCH($A465&amp;" "&amp;P$1,'Subject Class Lists'!$K$1:$K$3230,0),MATCH("Subject Class",'Subject Class Lists'!$A$1:$K$1,0)))</f>
        <v/>
      </c>
      <c r="Q465" s="15" t="str">
        <f>IF(COUNTIF('Subject Class Lists'!$K$1:$K$3230,$A465&amp;" "&amp;Q$1)=0,"",INDEX('Subject Class Lists'!$A$1:$K$3230,MATCH($A465&amp;" "&amp;Q$1,'Subject Class Lists'!$K$1:$K$3230,0),MATCH("Subject Class",'Subject Class Lists'!$A$1:$K$1,0)))</f>
        <v/>
      </c>
      <c r="R465" s="15" t="str">
        <f>IF(COUNTIF('Subject Class Lists'!$K$1:$K$3230,$A465&amp;" "&amp;R$1)=0,"",INDEX('Subject Class Lists'!$A$1:$K$3230,MATCH($A465&amp;" "&amp;R$1,'Subject Class Lists'!$K$1:$K$3230,0),MATCH("Subject Class",'Subject Class Lists'!$A$1:$K$1,0)))</f>
        <v/>
      </c>
      <c r="S465" s="15" t="str">
        <f>IF(COUNTIF('Subject Class Lists'!$K$1:$K$3230,$A465&amp;" "&amp;S$1)=0,"",INDEX('Subject Class Lists'!$A$1:$K$3230,MATCH($A465&amp;" "&amp;S$1,'Subject Class Lists'!$K$1:$K$3230,0),MATCH("Subject Class",'Subject Class Lists'!$A$1:$K$1,0)))</f>
        <v/>
      </c>
      <c r="T465" s="15" t="str">
        <f>IF(COUNTIF('Subject Class Lists'!$K$1:$K$3230,$A465&amp;" "&amp;T$1)=0,"",INDEX('Subject Class Lists'!$A$1:$K$3230,MATCH($A465&amp;" "&amp;T$1,'Subject Class Lists'!$K$1:$K$3230,0),MATCH("Subject Class",'Subject Class Lists'!$A$1:$K$1,0)))</f>
        <v/>
      </c>
      <c r="U465" s="15" t="str">
        <f>IF(COUNTIF('Subject Class Lists'!$K$1:$K$3230,$A465&amp;" "&amp;U$1)=0,"",INDEX('Subject Class Lists'!$A$1:$K$3230,MATCH($A465&amp;" "&amp;U$1,'Subject Class Lists'!$K$1:$K$3230,0),MATCH("Subject Class",'Subject Class Lists'!$A$1:$K$1,0)))</f>
        <v/>
      </c>
      <c r="V465" s="15" t="str">
        <f>IF(COUNTIF('Subject Class Lists'!$K$1:$K$3230,$A465&amp;" "&amp;V$1)=0,"",INDEX('Subject Class Lists'!$A$1:$K$3230,MATCH($A465&amp;" "&amp;V$1,'Subject Class Lists'!$K$1:$K$3230,0),MATCH("Subject Class",'Subject Class Lists'!$A$1:$K$1,0)))</f>
        <v/>
      </c>
      <c r="W465" s="15" t="str">
        <f>IF(COUNTIF('Subject Class Lists'!$K$1:$K$3230,$A465&amp;" "&amp;W$1)=0,"",INDEX('Subject Class Lists'!$A$1:$K$3230,MATCH($A465&amp;" "&amp;W$1,'Subject Class Lists'!$K$1:$K$3230,0),MATCH("Subject Class",'Subject Class Lists'!$A$1:$K$1,0)))</f>
        <v/>
      </c>
      <c r="X465" s="15" t="str">
        <f>IF(COUNTIF('Subject Class Lists'!$K$1:$K$3230,$A465&amp;" "&amp;X$1)=0,"",INDEX('Subject Class Lists'!$A$1:$K$3230,MATCH($A465&amp;" "&amp;X$1,'Subject Class Lists'!$K$1:$K$3230,0),MATCH("Subject Class",'Subject Class Lists'!$A$1:$K$1,0)))</f>
        <v/>
      </c>
      <c r="Y465" s="15" t="str">
        <f>IF(COUNTIF('Subject Class Lists'!$K$1:$K$3230,$A465&amp;" "&amp;Y$1)=0,"",INDEX('Subject Class Lists'!$A$1:$K$3230,MATCH($A465&amp;" "&amp;Y$1,'Subject Class Lists'!$K$1:$K$3230,0),MATCH("Subject Class",'Subject Class Lists'!$A$1:$K$1,0)))</f>
        <v/>
      </c>
      <c r="Z465" s="15" t="str">
        <f>IF(COUNTIF('Subject Class Lists'!$K$1:$K$3230,$A465&amp;" "&amp;Z$1)=0,"",INDEX('Subject Class Lists'!$A$1:$K$3230,MATCH($A465&amp;" "&amp;Z$1,'Subject Class Lists'!$K$1:$K$3230,0),MATCH("Subject Class",'Subject Class Lists'!$A$1:$K$1,0)))</f>
        <v/>
      </c>
      <c r="AA465" s="15" t="str">
        <f>IF(COUNTIF('Subject Class Lists'!$K$1:$K$3230,$A465&amp;" "&amp;AA$1)=0,"",INDEX('Subject Class Lists'!$A$1:$K$3230,MATCH($A465&amp;" "&amp;AA$1,'Subject Class Lists'!$K$1:$K$3230,0),MATCH("Subject Class",'Subject Class Lists'!$A$1:$K$1,0)))</f>
        <v/>
      </c>
      <c r="AB465" s="15" t="str">
        <f>IF(COUNTIF('Subject Class Lists'!$K$1:$K$3230,$A465&amp;" "&amp;AB$1)=0,"",INDEX('Subject Class Lists'!$A$1:$K$3230,MATCH($A465&amp;" "&amp;AB$1,'Subject Class Lists'!$K$1:$K$3230,0),MATCH("Subject Class",'Subject Class Lists'!$A$1:$K$1,0)))</f>
        <v/>
      </c>
      <c r="AC465" s="15" t="str">
        <f>IF(COUNTIF('Subject Class Lists'!$K$1:$K$3230,$A465&amp;" "&amp;AC$1)=0,"",INDEX('Subject Class Lists'!$A$1:$K$3230,MATCH($A465&amp;" "&amp;AC$1,'Subject Class Lists'!$K$1:$K$3230,0),MATCH("Subject Class",'Subject Class Lists'!$A$1:$K$1,0)))</f>
        <v/>
      </c>
      <c r="AD465" s="15" t="str">
        <f>IF(COUNTIF('Subject Class Lists'!$K$1:$K$3230,$A465&amp;" "&amp;AD$1)=0,"",INDEX('Subject Class Lists'!$A$1:$K$3230,MATCH($A465&amp;" "&amp;AD$1,'Subject Class Lists'!$K$1:$K$3230,0),MATCH("Subject Class",'Subject Class Lists'!$A$1:$K$1,0)))</f>
        <v/>
      </c>
      <c r="AE465" s="15" t="str">
        <f>IF(COUNTIF('Subject Class Lists'!$K$1:$K$3230,$A465&amp;" "&amp;AE$1)=0,"",INDEX('Subject Class Lists'!$A$1:$K$3230,MATCH($A465&amp;" "&amp;AE$1,'Subject Class Lists'!$K$1:$K$3230,0),MATCH("Subject Class",'Subject Class Lists'!$A$1:$K$1,0)))</f>
        <v/>
      </c>
      <c r="AF465" s="15" t="str">
        <f>IF(COUNTIF('Subject Class Lists'!$K$1:$K$3230,$A465&amp;" "&amp;AF$1)=0,"",INDEX('Subject Class Lists'!$A$1:$K$3230,MATCH($A465&amp;" "&amp;AF$1,'Subject Class Lists'!$K$1:$K$3230,0),MATCH("Subject Class",'Subject Class Lists'!$A$1:$K$1,0)))</f>
        <v/>
      </c>
      <c r="AG465" s="15" t="str">
        <f>IF(COUNTIF('Subject Class Lists'!$K$1:$K$3230,$A465&amp;" "&amp;AG$1)=0,"",INDEX('Subject Class Lists'!$A$1:$K$3230,MATCH($A465&amp;" "&amp;AG$1,'Subject Class Lists'!$K$1:$K$3230,0),MATCH("Subject Class",'Subject Class Lists'!$A$1:$K$1,0)))</f>
        <v/>
      </c>
      <c r="AH465" s="15" t="str">
        <f>IF(COUNTIF('Subject Class Lists'!$K$1:$K$3230,$A465&amp;" "&amp;AH$1)=0,"",INDEX('Subject Class Lists'!$A$1:$K$3230,MATCH($A465&amp;" "&amp;AH$1,'Subject Class Lists'!$K$1:$K$3230,0),MATCH("Subject Class",'Subject Class Lists'!$A$1:$K$1,0)))</f>
        <v/>
      </c>
      <c r="AI465" s="15" t="str">
        <f>IF(COUNTIF('Subject Class Lists'!$K$1:$K$3230,$A465&amp;" "&amp;AI$1)=0,"",INDEX('Subject Class Lists'!$A$1:$K$3230,MATCH($A465&amp;" "&amp;AI$1,'Subject Class Lists'!$K$1:$K$3230,0),MATCH("Subject Class",'Subject Class Lists'!$A$1:$K$1,0)))</f>
        <v/>
      </c>
      <c r="AJ465" s="15" t="str">
        <f>IF(COUNTIF('Subject Class Lists'!$K$1:$K$3230,$A465&amp;" "&amp;AJ$1)=0,"",INDEX('Subject Class Lists'!$A$1:$K$3230,MATCH($A465&amp;" "&amp;AJ$1,'Subject Class Lists'!$K$1:$K$3230,0),MATCH("Subject Class",'Subject Class Lists'!$A$1:$K$1,0)))</f>
        <v/>
      </c>
      <c r="AK465" s="15" t="str">
        <f>IF(COUNTIF('Subject Class Lists'!$K$1:$K$3230,$A465&amp;" "&amp;AK$1)=0,"",INDEX('Subject Class Lists'!$A$1:$K$3230,MATCH($A465&amp;" "&amp;AK$1,'Subject Class Lists'!$K$1:$K$3230,0),MATCH("Subject Class",'Subject Class Lists'!$A$1:$K$1,0)))</f>
        <v>2gp1C20</v>
      </c>
      <c r="AL465" s="15" t="str">
        <f>IF(COUNTIF('Subject Class Lists'!$K$1:$K$3230,$A465&amp;" "&amp;AL$1)=0,"",INDEX('Subject Class Lists'!$A$1:$K$3230,MATCH($A465&amp;" "&amp;AL$1,'Subject Class Lists'!$K$1:$K$3230,0),MATCH("Subject Class",'Subject Class Lists'!$A$1:$K$1,0)))</f>
        <v/>
      </c>
      <c r="AM465" s="15" t="str">
        <f>IF(COUNTIF('Subject Class Lists'!$K$1:$K$3230,$A465&amp;" "&amp;AM$1)=0,"",INDEX('Subject Class Lists'!$A$1:$K$3230,MATCH($A465&amp;" "&amp;AM$1,'Subject Class Lists'!$K$1:$K$3230,0),MATCH("Subject Class",'Subject Class Lists'!$A$1:$K$1,0)))</f>
        <v/>
      </c>
      <c r="AN465" s="15" t="str">
        <f>IF(COUNTIF('Subject Class Lists'!$K$1:$K$3230,$A465&amp;" "&amp;AN$1)=0,"",INDEX('Subject Class Lists'!$A$1:$K$3230,MATCH($A465&amp;" "&amp;AN$1,'Subject Class Lists'!$K$1:$K$3230,0),MATCH("Subject Class",'Subject Class Lists'!$A$1:$K$1,0)))</f>
        <v/>
      </c>
      <c r="AO465" s="15" t="str">
        <f>IF(COUNTIF('Subject Class Lists'!$K$1:$K$3230,$A465&amp;" "&amp;AO$1)=0,"",INDEX('Subject Class Lists'!$A$1:$K$3230,MATCH($A465&amp;" "&amp;AO$1,'Subject Class Lists'!$K$1:$K$3230,0),MATCH("Subject Class",'Subject Class Lists'!$A$1:$K$1,0)))</f>
        <v/>
      </c>
      <c r="AP465" s="15" t="str">
        <f>IF(COUNTIF('Subject Class Lists'!$K$1:$K$3230,$A465&amp;" "&amp;AP$1)=0,"",INDEX('Subject Class Lists'!$A$1:$K$3230,MATCH($A465&amp;" "&amp;AP$1,'Subject Class Lists'!$K$1:$K$3230,0),MATCH("Subject Class",'Subject Class Lists'!$A$1:$K$1,0)))</f>
        <v/>
      </c>
      <c r="AQ465" s="15" t="str">
        <f>IF(COUNTIF('Subject Class Lists'!$K$1:$K$3230,$A465&amp;" "&amp;AQ$1)=0,"",INDEX('Subject Class Lists'!$A$1:$K$3230,MATCH($A465&amp;" "&amp;AQ$1,'Subject Class Lists'!$K$1:$K$3230,0),MATCH("Subject Class",'Subject Class Lists'!$A$1:$K$1,0)))</f>
        <v/>
      </c>
      <c r="AR465" s="15" t="str">
        <f>IF(COUNTIF('Subject Class Lists'!$K$1:$K$3230,$A465&amp;" "&amp;AR$1)=0,"",INDEX('Subject Class Lists'!$A$1:$K$3230,MATCH($A465&amp;" "&amp;AR$1,'Subject Class Lists'!$K$1:$K$3230,0),MATCH("Subject Class",'Subject Class Lists'!$A$1:$K$1,0)))</f>
        <v/>
      </c>
      <c r="AS465" s="15" t="str">
        <f>IF(COUNTIF('Subject Class Lists'!$K$1:$K$3230,$A465&amp;" "&amp;AS$1)=0,"",INDEX('Subject Class Lists'!$A$1:$K$3230,MATCH($A465&amp;" "&amp;AS$1,'Subject Class Lists'!$K$1:$K$3230,0),MATCH("Subject Class",'Subject Class Lists'!$A$1:$K$1,0)))</f>
        <v/>
      </c>
      <c r="AT465" s="15" t="str">
        <f>IF(COUNTIF('Subject Class Lists'!$K$1:$K$3230,$A465&amp;" "&amp;AT$1)=0,"",INDEX('Subject Class Lists'!$A$1:$K$3230,MATCH($A465&amp;" "&amp;AT$1,'Subject Class Lists'!$K$1:$K$3230,0),MATCH("Subject Class",'Subject Class Lists'!$A$1:$K$1,0)))</f>
        <v/>
      </c>
      <c r="AU465" s="15" t="str">
        <f>IF(COUNTIF('Subject Class Lists'!$K$1:$K$3230,$A465&amp;" "&amp;AU$1)=0,"",INDEX('Subject Class Lists'!$A$1:$K$3230,MATCH($A465&amp;" "&amp;AU$1,'Subject Class Lists'!$K$1:$K$3230,0),MATCH("Subject Class",'Subject Class Lists'!$A$1:$K$1,0)))</f>
        <v/>
      </c>
      <c r="AV465" s="15" t="str">
        <f>IF(COUNTIF('Subject Class Lists'!$K$1:$K$3230,$A465&amp;" "&amp;AV$1)=0,"",INDEX('Subject Class Lists'!$A$1:$K$3230,MATCH($A465&amp;" "&amp;AV$1,'Subject Class Lists'!$K$1:$K$3230,0),MATCH("Subject Class",'Subject Class Lists'!$A$1:$K$1,0)))</f>
        <v/>
      </c>
    </row>
    <row r="466" spans="1:48" x14ac:dyDescent="0.3">
      <c r="A466" s="13">
        <v>1501169</v>
      </c>
      <c r="B466" s="15" t="s">
        <v>677</v>
      </c>
      <c r="C466" s="15" t="s">
        <v>175</v>
      </c>
      <c r="D466" s="15" t="s">
        <v>267</v>
      </c>
      <c r="E466" s="15" t="str">
        <f>IF(COUNTIF('Subject Class Lists'!$K$1:$K$3230,$A466&amp;" "&amp;E$1)=0,"",INDEX('Subject Class Lists'!$A$1:$K$3230,MATCH($A466&amp;" "&amp;E$1,'Subject Class Lists'!$K$1:$K$3230,0),MATCH("Subject Class",'Subject Class Lists'!$A$1:$K$1,0)))</f>
        <v>2ma2N</v>
      </c>
      <c r="F466" s="15" t="str">
        <f>IF(COUNTIF('Subject Class Lists'!$K$1:$K$3230,$A466&amp;" "&amp;F$1)=0,"",INDEX('Subject Class Lists'!$A$1:$K$3230,MATCH($A466&amp;" "&amp;F$1,'Subject Class Lists'!$K$1:$K$3230,0),MATCH("Subject Class",'Subject Class Lists'!$A$1:$K$1,0)))</f>
        <v/>
      </c>
      <c r="G466" s="15" t="str">
        <f>IF(COUNTIF('Subject Class Lists'!$K$1:$K$3230,$A466&amp;" "&amp;G$1)=0,"",INDEX('Subject Class Lists'!$A$1:$K$3230,MATCH($A466&amp;" "&amp;G$1,'Subject Class Lists'!$K$1:$K$3230,0),MATCH("Subject Class",'Subject Class Lists'!$A$1:$K$1,0)))</f>
        <v>2cm2O</v>
      </c>
      <c r="H466" s="15" t="str">
        <f>IF(COUNTIF('Subject Class Lists'!$K$1:$K$3230,$A466&amp;" "&amp;H$1)=0,"",INDEX('Subject Class Lists'!$A$1:$K$3230,MATCH($A466&amp;" "&amp;H$1,'Subject Class Lists'!$K$1:$K$3230,0),MATCH("Subject Class",'Subject Class Lists'!$A$1:$K$1,0)))</f>
        <v>2ph2J</v>
      </c>
      <c r="I466" s="15" t="str">
        <f>IF(COUNTIF('Subject Class Lists'!$K$1:$K$3230,$A466&amp;" "&amp;I$1)=0,"",INDEX('Subject Class Lists'!$A$1:$K$3230,MATCH($A466&amp;" "&amp;I$1,'Subject Class Lists'!$K$1:$K$3230,0),MATCH("Subject Class",'Subject Class Lists'!$A$1:$K$1,0)))</f>
        <v/>
      </c>
      <c r="J466" s="15" t="str">
        <f>IF(COUNTIF('Subject Class Lists'!$K$1:$K$3230,$A466&amp;" "&amp;J$1)=0,"",INDEX('Subject Class Lists'!$A$1:$K$3230,MATCH($A466&amp;" "&amp;J$1,'Subject Class Lists'!$K$1:$K$3230,0),MATCH("Subject Class",'Subject Class Lists'!$A$1:$K$1,0)))</f>
        <v/>
      </c>
      <c r="K466" s="15" t="str">
        <f>IF(COUNTIF('Subject Class Lists'!$K$1:$K$3230,$A466&amp;" "&amp;K$1)=0,"",LEFT(INDEX('Subject Class Lists'!$A$1:$K$3230,MATCH($A466&amp;" "&amp;K$1,'Subject Class Lists'!$K$1:$K$3230,0),MATCH("Subject Class",'Subject Class Lists'!$A$1:$K$1,0)),5))</f>
        <v/>
      </c>
      <c r="L466" s="15" t="str">
        <f>IF(COUNTIF('Subject Class Lists'!$K$1:$K$3230,$A466&amp;" "&amp;L$1)=0,"",LEFT(INDEX('Subject Class Lists'!$A$1:$K$3230,MATCH($A466&amp;" "&amp;L$1,'Subject Class Lists'!$K$1:$K$3230,0),MATCH("Subject Class",'Subject Class Lists'!$A$1:$K$1,0)),5))</f>
        <v/>
      </c>
      <c r="M466" s="15" t="str">
        <f>IF(COUNTIF('Subject Class Lists'!$K$1:$K$3230,$A466&amp;" "&amp;M$1)=0,"",INDEX('Subject Class Lists'!$A$1:$K$3230,MATCH($A466&amp;" "&amp;M$1,'Subject Class Lists'!$K$1:$K$3230,0),MATCH("Subject Class",'Subject Class Lists'!$A$1:$K$1,0)))</f>
        <v/>
      </c>
      <c r="N466" s="15" t="str">
        <f>IF(COUNTIF('Subject Class Lists'!$K$1:$K$3230,$A466&amp;" "&amp;N$1)=0,"",INDEX('Subject Class Lists'!$A$1:$K$3230,MATCH($A466&amp;" "&amp;N$1,'Subject Class Lists'!$K$1:$K$3230,0),MATCH("Subject Class",'Subject Class Lists'!$A$1:$K$1,0)))</f>
        <v/>
      </c>
      <c r="O466" s="15" t="str">
        <f>IF(COUNTIF('Subject Class Lists'!$K$1:$K$3230,$A466&amp;" "&amp;O$1)=0,"",INDEX('Subject Class Lists'!$A$1:$K$3230,MATCH($A466&amp;" "&amp;O$1,'Subject Class Lists'!$K$1:$K$3230,0),MATCH("Subject Class",'Subject Class Lists'!$A$1:$K$1,0)))</f>
        <v/>
      </c>
      <c r="P466" s="15" t="str">
        <f>IF(COUNTIF('Subject Class Lists'!$K$1:$K$3230,$A466&amp;" "&amp;P$1)=0,"",INDEX('Subject Class Lists'!$A$1:$K$3230,MATCH($A466&amp;" "&amp;P$1,'Subject Class Lists'!$K$1:$K$3230,0),MATCH("Subject Class",'Subject Class Lists'!$A$1:$K$1,0)))</f>
        <v/>
      </c>
      <c r="Q466" s="15" t="str">
        <f>IF(COUNTIF('Subject Class Lists'!$K$1:$K$3230,$A466&amp;" "&amp;Q$1)=0,"",INDEX('Subject Class Lists'!$A$1:$K$3230,MATCH($A466&amp;" "&amp;Q$1,'Subject Class Lists'!$K$1:$K$3230,0),MATCH("Subject Class",'Subject Class Lists'!$A$1:$K$1,0)))</f>
        <v/>
      </c>
      <c r="R466" s="15" t="str">
        <f>IF(COUNTIF('Subject Class Lists'!$K$1:$K$3230,$A466&amp;" "&amp;R$1)=0,"",INDEX('Subject Class Lists'!$A$1:$K$3230,MATCH($A466&amp;" "&amp;R$1,'Subject Class Lists'!$K$1:$K$3230,0),MATCH("Subject Class",'Subject Class Lists'!$A$1:$K$1,0)))</f>
        <v/>
      </c>
      <c r="S466" s="15" t="str">
        <f>IF(COUNTIF('Subject Class Lists'!$K$1:$K$3230,$A466&amp;" "&amp;S$1)=0,"",INDEX('Subject Class Lists'!$A$1:$K$3230,MATCH($A466&amp;" "&amp;S$1,'Subject Class Lists'!$K$1:$K$3230,0),MATCH("Subject Class",'Subject Class Lists'!$A$1:$K$1,0)))</f>
        <v/>
      </c>
      <c r="T466" s="15" t="str">
        <f>IF(COUNTIF('Subject Class Lists'!$K$1:$K$3230,$A466&amp;" "&amp;T$1)=0,"",INDEX('Subject Class Lists'!$A$1:$K$3230,MATCH($A466&amp;" "&amp;T$1,'Subject Class Lists'!$K$1:$K$3230,0),MATCH("Subject Class",'Subject Class Lists'!$A$1:$K$1,0)))</f>
        <v/>
      </c>
      <c r="U466" s="15" t="str">
        <f>IF(COUNTIF('Subject Class Lists'!$K$1:$K$3230,$A466&amp;" "&amp;U$1)=0,"",INDEX('Subject Class Lists'!$A$1:$K$3230,MATCH($A466&amp;" "&amp;U$1,'Subject Class Lists'!$K$1:$K$3230,0),MATCH("Subject Class",'Subject Class Lists'!$A$1:$K$1,0)))</f>
        <v/>
      </c>
      <c r="V466" s="15" t="str">
        <f>IF(COUNTIF('Subject Class Lists'!$K$1:$K$3230,$A466&amp;" "&amp;V$1)=0,"",INDEX('Subject Class Lists'!$A$1:$K$3230,MATCH($A466&amp;" "&amp;V$1,'Subject Class Lists'!$K$1:$K$3230,0),MATCH("Subject Class",'Subject Class Lists'!$A$1:$K$1,0)))</f>
        <v/>
      </c>
      <c r="W466" s="15" t="str">
        <f>IF(COUNTIF('Subject Class Lists'!$K$1:$K$3230,$A466&amp;" "&amp;W$1)=0,"",INDEX('Subject Class Lists'!$A$1:$K$3230,MATCH($A466&amp;" "&amp;W$1,'Subject Class Lists'!$K$1:$K$3230,0),MATCH("Subject Class",'Subject Class Lists'!$A$1:$K$1,0)))</f>
        <v/>
      </c>
      <c r="X466" s="15" t="str">
        <f>IF(COUNTIF('Subject Class Lists'!$K$1:$K$3230,$A466&amp;" "&amp;X$1)=0,"",INDEX('Subject Class Lists'!$A$1:$K$3230,MATCH($A466&amp;" "&amp;X$1,'Subject Class Lists'!$K$1:$K$3230,0),MATCH("Subject Class",'Subject Class Lists'!$A$1:$K$1,0)))</f>
        <v/>
      </c>
      <c r="Y466" s="15" t="str">
        <f>IF(COUNTIF('Subject Class Lists'!$K$1:$K$3230,$A466&amp;" "&amp;Y$1)=0,"",INDEX('Subject Class Lists'!$A$1:$K$3230,MATCH($A466&amp;" "&amp;Y$1,'Subject Class Lists'!$K$1:$K$3230,0),MATCH("Subject Class",'Subject Class Lists'!$A$1:$K$1,0)))</f>
        <v/>
      </c>
      <c r="Z466" s="15" t="str">
        <f>IF(COUNTIF('Subject Class Lists'!$K$1:$K$3230,$A466&amp;" "&amp;Z$1)=0,"",INDEX('Subject Class Lists'!$A$1:$K$3230,MATCH($A466&amp;" "&amp;Z$1,'Subject Class Lists'!$K$1:$K$3230,0),MATCH("Subject Class",'Subject Class Lists'!$A$1:$K$1,0)))</f>
        <v/>
      </c>
      <c r="AA466" s="15" t="str">
        <f>IF(COUNTIF('Subject Class Lists'!$K$1:$K$3230,$A466&amp;" "&amp;AA$1)=0,"",INDEX('Subject Class Lists'!$A$1:$K$3230,MATCH($A466&amp;" "&amp;AA$1,'Subject Class Lists'!$K$1:$K$3230,0),MATCH("Subject Class",'Subject Class Lists'!$A$1:$K$1,0)))</f>
        <v/>
      </c>
      <c r="AB466" s="15" t="str">
        <f>IF(COUNTIF('Subject Class Lists'!$K$1:$K$3230,$A466&amp;" "&amp;AB$1)=0,"",INDEX('Subject Class Lists'!$A$1:$K$3230,MATCH($A466&amp;" "&amp;AB$1,'Subject Class Lists'!$K$1:$K$3230,0),MATCH("Subject Class",'Subject Class Lists'!$A$1:$K$1,0)))</f>
        <v/>
      </c>
      <c r="AC466" s="15" t="str">
        <f>IF(COUNTIF('Subject Class Lists'!$K$1:$K$3230,$A466&amp;" "&amp;AC$1)=0,"",INDEX('Subject Class Lists'!$A$1:$K$3230,MATCH($A466&amp;" "&amp;AC$1,'Subject Class Lists'!$K$1:$K$3230,0),MATCH("Subject Class",'Subject Class Lists'!$A$1:$K$1,0)))</f>
        <v>2ec1G</v>
      </c>
      <c r="AD466" s="15" t="str">
        <f>IF(COUNTIF('Subject Class Lists'!$K$1:$K$3230,$A466&amp;" "&amp;AD$1)=0,"",INDEX('Subject Class Lists'!$A$1:$K$3230,MATCH($A466&amp;" "&amp;AD$1,'Subject Class Lists'!$K$1:$K$3230,0),MATCH("Subject Class",'Subject Class Lists'!$A$1:$K$1,0)))</f>
        <v/>
      </c>
      <c r="AE466" s="15" t="str">
        <f>IF(COUNTIF('Subject Class Lists'!$K$1:$K$3230,$A466&amp;" "&amp;AE$1)=0,"",INDEX('Subject Class Lists'!$A$1:$K$3230,MATCH($A466&amp;" "&amp;AE$1,'Subject Class Lists'!$K$1:$K$3230,0),MATCH("Subject Class",'Subject Class Lists'!$A$1:$K$1,0)))</f>
        <v/>
      </c>
      <c r="AF466" s="15" t="str">
        <f>IF(COUNTIF('Subject Class Lists'!$K$1:$K$3230,$A466&amp;" "&amp;AF$1)=0,"",INDEX('Subject Class Lists'!$A$1:$K$3230,MATCH($A466&amp;" "&amp;AF$1,'Subject Class Lists'!$K$1:$K$3230,0),MATCH("Subject Class",'Subject Class Lists'!$A$1:$K$1,0)))</f>
        <v/>
      </c>
      <c r="AG466" s="15" t="str">
        <f>IF(COUNTIF('Subject Class Lists'!$K$1:$K$3230,$A466&amp;" "&amp;AG$1)=0,"",INDEX('Subject Class Lists'!$A$1:$K$3230,MATCH($A466&amp;" "&amp;AG$1,'Subject Class Lists'!$K$1:$K$3230,0),MATCH("Subject Class",'Subject Class Lists'!$A$1:$K$1,0)))</f>
        <v/>
      </c>
      <c r="AH466" s="15" t="str">
        <f>IF(COUNTIF('Subject Class Lists'!$K$1:$K$3230,$A466&amp;" "&amp;AH$1)=0,"",INDEX('Subject Class Lists'!$A$1:$K$3230,MATCH($A466&amp;" "&amp;AH$1,'Subject Class Lists'!$K$1:$K$3230,0),MATCH("Subject Class",'Subject Class Lists'!$A$1:$K$1,0)))</f>
        <v/>
      </c>
      <c r="AI466" s="15" t="str">
        <f>IF(COUNTIF('Subject Class Lists'!$K$1:$K$3230,$A466&amp;" "&amp;AI$1)=0,"",INDEX('Subject Class Lists'!$A$1:$K$3230,MATCH($A466&amp;" "&amp;AI$1,'Subject Class Lists'!$K$1:$K$3230,0),MATCH("Subject Class",'Subject Class Lists'!$A$1:$K$1,0)))</f>
        <v/>
      </c>
      <c r="AJ466" s="15" t="str">
        <f>IF(COUNTIF('Subject Class Lists'!$K$1:$K$3230,$A466&amp;" "&amp;AJ$1)=0,"",INDEX('Subject Class Lists'!$A$1:$K$3230,MATCH($A466&amp;" "&amp;AJ$1,'Subject Class Lists'!$K$1:$K$3230,0),MATCH("Subject Class",'Subject Class Lists'!$A$1:$K$1,0)))</f>
        <v/>
      </c>
      <c r="AK466" s="15" t="str">
        <f>IF(COUNTIF('Subject Class Lists'!$K$1:$K$3230,$A466&amp;" "&amp;AK$1)=0,"",INDEX('Subject Class Lists'!$A$1:$K$3230,MATCH($A466&amp;" "&amp;AK$1,'Subject Class Lists'!$K$1:$K$3230,0),MATCH("Subject Class",'Subject Class Lists'!$A$1:$K$1,0)))</f>
        <v>2gp1C20</v>
      </c>
      <c r="AL466" s="15" t="str">
        <f>IF(COUNTIF('Subject Class Lists'!$K$1:$K$3230,$A466&amp;" "&amp;AL$1)=0,"",INDEX('Subject Class Lists'!$A$1:$K$3230,MATCH($A466&amp;" "&amp;AL$1,'Subject Class Lists'!$K$1:$K$3230,0),MATCH("Subject Class",'Subject Class Lists'!$A$1:$K$1,0)))</f>
        <v/>
      </c>
      <c r="AM466" s="15" t="str">
        <f>IF(COUNTIF('Subject Class Lists'!$K$1:$K$3230,$A466&amp;" "&amp;AM$1)=0,"",INDEX('Subject Class Lists'!$A$1:$K$3230,MATCH($A466&amp;" "&amp;AM$1,'Subject Class Lists'!$K$1:$K$3230,0),MATCH("Subject Class",'Subject Class Lists'!$A$1:$K$1,0)))</f>
        <v/>
      </c>
      <c r="AN466" s="15" t="str">
        <f>IF(COUNTIF('Subject Class Lists'!$K$1:$K$3230,$A466&amp;" "&amp;AN$1)=0,"",INDEX('Subject Class Lists'!$A$1:$K$3230,MATCH($A466&amp;" "&amp;AN$1,'Subject Class Lists'!$K$1:$K$3230,0),MATCH("Subject Class",'Subject Class Lists'!$A$1:$K$1,0)))</f>
        <v/>
      </c>
      <c r="AO466" s="15" t="str">
        <f>IF(COUNTIF('Subject Class Lists'!$K$1:$K$3230,$A466&amp;" "&amp;AO$1)=0,"",INDEX('Subject Class Lists'!$A$1:$K$3230,MATCH($A466&amp;" "&amp;AO$1,'Subject Class Lists'!$K$1:$K$3230,0),MATCH("Subject Class",'Subject Class Lists'!$A$1:$K$1,0)))</f>
        <v/>
      </c>
      <c r="AP466" s="15" t="str">
        <f>IF(COUNTIF('Subject Class Lists'!$K$1:$K$3230,$A466&amp;" "&amp;AP$1)=0,"",INDEX('Subject Class Lists'!$A$1:$K$3230,MATCH($A466&amp;" "&amp;AP$1,'Subject Class Lists'!$K$1:$K$3230,0),MATCH("Subject Class",'Subject Class Lists'!$A$1:$K$1,0)))</f>
        <v/>
      </c>
      <c r="AQ466" s="15" t="str">
        <f>IF(COUNTIF('Subject Class Lists'!$K$1:$K$3230,$A466&amp;" "&amp;AQ$1)=0,"",INDEX('Subject Class Lists'!$A$1:$K$3230,MATCH($A466&amp;" "&amp;AQ$1,'Subject Class Lists'!$K$1:$K$3230,0),MATCH("Subject Class",'Subject Class Lists'!$A$1:$K$1,0)))</f>
        <v/>
      </c>
      <c r="AR466" s="15" t="str">
        <f>IF(COUNTIF('Subject Class Lists'!$K$1:$K$3230,$A466&amp;" "&amp;AR$1)=0,"",INDEX('Subject Class Lists'!$A$1:$K$3230,MATCH($A466&amp;" "&amp;AR$1,'Subject Class Lists'!$K$1:$K$3230,0),MATCH("Subject Class",'Subject Class Lists'!$A$1:$K$1,0)))</f>
        <v/>
      </c>
      <c r="AS466" s="15" t="str">
        <f>IF(COUNTIF('Subject Class Lists'!$K$1:$K$3230,$A466&amp;" "&amp;AS$1)=0,"",INDEX('Subject Class Lists'!$A$1:$K$3230,MATCH($A466&amp;" "&amp;AS$1,'Subject Class Lists'!$K$1:$K$3230,0),MATCH("Subject Class",'Subject Class Lists'!$A$1:$K$1,0)))</f>
        <v/>
      </c>
      <c r="AT466" s="15" t="str">
        <f>IF(COUNTIF('Subject Class Lists'!$K$1:$K$3230,$A466&amp;" "&amp;AT$1)=0,"",INDEX('Subject Class Lists'!$A$1:$K$3230,MATCH($A466&amp;" "&amp;AT$1,'Subject Class Lists'!$K$1:$K$3230,0),MATCH("Subject Class",'Subject Class Lists'!$A$1:$K$1,0)))</f>
        <v/>
      </c>
      <c r="AU466" s="15" t="str">
        <f>IF(COUNTIF('Subject Class Lists'!$K$1:$K$3230,$A466&amp;" "&amp;AU$1)=0,"",INDEX('Subject Class Lists'!$A$1:$K$3230,MATCH($A466&amp;" "&amp;AU$1,'Subject Class Lists'!$K$1:$K$3230,0),MATCH("Subject Class",'Subject Class Lists'!$A$1:$K$1,0)))</f>
        <v/>
      </c>
      <c r="AV466" s="15" t="str">
        <f>IF(COUNTIF('Subject Class Lists'!$K$1:$K$3230,$A466&amp;" "&amp;AV$1)=0,"",INDEX('Subject Class Lists'!$A$1:$K$3230,MATCH($A466&amp;" "&amp;AV$1,'Subject Class Lists'!$K$1:$K$3230,0),MATCH("Subject Class",'Subject Class Lists'!$A$1:$K$1,0)))</f>
        <v/>
      </c>
    </row>
    <row r="467" spans="1:48" x14ac:dyDescent="0.3">
      <c r="A467" s="13">
        <v>1501120</v>
      </c>
      <c r="B467" s="15" t="s">
        <v>678</v>
      </c>
      <c r="C467" s="15" t="s">
        <v>175</v>
      </c>
      <c r="D467" s="15" t="s">
        <v>267</v>
      </c>
      <c r="E467" s="15" t="str">
        <f>IF(COUNTIF('Subject Class Lists'!$K$1:$K$3230,$A467&amp;" "&amp;E$1)=0,"",INDEX('Subject Class Lists'!$A$1:$K$3230,MATCH($A467&amp;" "&amp;E$1,'Subject Class Lists'!$K$1:$K$3230,0),MATCH("Subject Class",'Subject Class Lists'!$A$1:$K$1,0)))</f>
        <v>2ma2N</v>
      </c>
      <c r="F467" s="15" t="str">
        <f>IF(COUNTIF('Subject Class Lists'!$K$1:$K$3230,$A467&amp;" "&amp;F$1)=0,"",INDEX('Subject Class Lists'!$A$1:$K$3230,MATCH($A467&amp;" "&amp;F$1,'Subject Class Lists'!$K$1:$K$3230,0),MATCH("Subject Class",'Subject Class Lists'!$A$1:$K$1,0)))</f>
        <v/>
      </c>
      <c r="G467" s="15" t="str">
        <f>IF(COUNTIF('Subject Class Lists'!$K$1:$K$3230,$A467&amp;" "&amp;G$1)=0,"",INDEX('Subject Class Lists'!$A$1:$K$3230,MATCH($A467&amp;" "&amp;G$1,'Subject Class Lists'!$K$1:$K$3230,0),MATCH("Subject Class",'Subject Class Lists'!$A$1:$K$1,0)))</f>
        <v>2cm2O</v>
      </c>
      <c r="H467" s="15" t="str">
        <f>IF(COUNTIF('Subject Class Lists'!$K$1:$K$3230,$A467&amp;" "&amp;H$1)=0,"",INDEX('Subject Class Lists'!$A$1:$K$3230,MATCH($A467&amp;" "&amp;H$1,'Subject Class Lists'!$K$1:$K$3230,0),MATCH("Subject Class",'Subject Class Lists'!$A$1:$K$1,0)))</f>
        <v>2ph2J</v>
      </c>
      <c r="I467" s="15" t="str">
        <f>IF(COUNTIF('Subject Class Lists'!$K$1:$K$3230,$A467&amp;" "&amp;I$1)=0,"",INDEX('Subject Class Lists'!$A$1:$K$3230,MATCH($A467&amp;" "&amp;I$1,'Subject Class Lists'!$K$1:$K$3230,0),MATCH("Subject Class",'Subject Class Lists'!$A$1:$K$1,0)))</f>
        <v>2ec2K</v>
      </c>
      <c r="J467" s="15" t="str">
        <f>IF(COUNTIF('Subject Class Lists'!$K$1:$K$3230,$A467&amp;" "&amp;J$1)=0,"",INDEX('Subject Class Lists'!$A$1:$K$3230,MATCH($A467&amp;" "&amp;J$1,'Subject Class Lists'!$K$1:$K$3230,0),MATCH("Subject Class",'Subject Class Lists'!$A$1:$K$1,0)))</f>
        <v/>
      </c>
      <c r="K467" s="15" t="str">
        <f>IF(COUNTIF('Subject Class Lists'!$K$1:$K$3230,$A467&amp;" "&amp;K$1)=0,"",LEFT(INDEX('Subject Class Lists'!$A$1:$K$3230,MATCH($A467&amp;" "&amp;K$1,'Subject Class Lists'!$K$1:$K$3230,0),MATCH("Subject Class",'Subject Class Lists'!$A$1:$K$1,0)),5))</f>
        <v/>
      </c>
      <c r="L467" s="15" t="str">
        <f>IF(COUNTIF('Subject Class Lists'!$K$1:$K$3230,$A467&amp;" "&amp;L$1)=0,"",LEFT(INDEX('Subject Class Lists'!$A$1:$K$3230,MATCH($A467&amp;" "&amp;L$1,'Subject Class Lists'!$K$1:$K$3230,0),MATCH("Subject Class",'Subject Class Lists'!$A$1:$K$1,0)),5))</f>
        <v/>
      </c>
      <c r="M467" s="15" t="str">
        <f>IF(COUNTIF('Subject Class Lists'!$K$1:$K$3230,$A467&amp;" "&amp;M$1)=0,"",INDEX('Subject Class Lists'!$A$1:$K$3230,MATCH($A467&amp;" "&amp;M$1,'Subject Class Lists'!$K$1:$K$3230,0),MATCH("Subject Class",'Subject Class Lists'!$A$1:$K$1,0)))</f>
        <v/>
      </c>
      <c r="N467" s="15" t="str">
        <f>IF(COUNTIF('Subject Class Lists'!$K$1:$K$3230,$A467&amp;" "&amp;N$1)=0,"",INDEX('Subject Class Lists'!$A$1:$K$3230,MATCH($A467&amp;" "&amp;N$1,'Subject Class Lists'!$K$1:$K$3230,0),MATCH("Subject Class",'Subject Class Lists'!$A$1:$K$1,0)))</f>
        <v/>
      </c>
      <c r="O467" s="15" t="str">
        <f>IF(COUNTIF('Subject Class Lists'!$K$1:$K$3230,$A467&amp;" "&amp;O$1)=0,"",INDEX('Subject Class Lists'!$A$1:$K$3230,MATCH($A467&amp;" "&amp;O$1,'Subject Class Lists'!$K$1:$K$3230,0),MATCH("Subject Class",'Subject Class Lists'!$A$1:$K$1,0)))</f>
        <v/>
      </c>
      <c r="P467" s="15" t="str">
        <f>IF(COUNTIF('Subject Class Lists'!$K$1:$K$3230,$A467&amp;" "&amp;P$1)=0,"",INDEX('Subject Class Lists'!$A$1:$K$3230,MATCH($A467&amp;" "&amp;P$1,'Subject Class Lists'!$K$1:$K$3230,0),MATCH("Subject Class",'Subject Class Lists'!$A$1:$K$1,0)))</f>
        <v/>
      </c>
      <c r="Q467" s="15" t="str">
        <f>IF(COUNTIF('Subject Class Lists'!$K$1:$K$3230,$A467&amp;" "&amp;Q$1)=0,"",INDEX('Subject Class Lists'!$A$1:$K$3230,MATCH($A467&amp;" "&amp;Q$1,'Subject Class Lists'!$K$1:$K$3230,0),MATCH("Subject Class",'Subject Class Lists'!$A$1:$K$1,0)))</f>
        <v/>
      </c>
      <c r="R467" s="15" t="str">
        <f>IF(COUNTIF('Subject Class Lists'!$K$1:$K$3230,$A467&amp;" "&amp;R$1)=0,"",INDEX('Subject Class Lists'!$A$1:$K$3230,MATCH($A467&amp;" "&amp;R$1,'Subject Class Lists'!$K$1:$K$3230,0),MATCH("Subject Class",'Subject Class Lists'!$A$1:$K$1,0)))</f>
        <v/>
      </c>
      <c r="S467" s="15" t="str">
        <f>IF(COUNTIF('Subject Class Lists'!$K$1:$K$3230,$A467&amp;" "&amp;S$1)=0,"",INDEX('Subject Class Lists'!$A$1:$K$3230,MATCH($A467&amp;" "&amp;S$1,'Subject Class Lists'!$K$1:$K$3230,0),MATCH("Subject Class",'Subject Class Lists'!$A$1:$K$1,0)))</f>
        <v/>
      </c>
      <c r="T467" s="15" t="str">
        <f>IF(COUNTIF('Subject Class Lists'!$K$1:$K$3230,$A467&amp;" "&amp;T$1)=0,"",INDEX('Subject Class Lists'!$A$1:$K$3230,MATCH($A467&amp;" "&amp;T$1,'Subject Class Lists'!$K$1:$K$3230,0),MATCH("Subject Class",'Subject Class Lists'!$A$1:$K$1,0)))</f>
        <v/>
      </c>
      <c r="U467" s="15" t="str">
        <f>IF(COUNTIF('Subject Class Lists'!$K$1:$K$3230,$A467&amp;" "&amp;U$1)=0,"",INDEX('Subject Class Lists'!$A$1:$K$3230,MATCH($A467&amp;" "&amp;U$1,'Subject Class Lists'!$K$1:$K$3230,0),MATCH("Subject Class",'Subject Class Lists'!$A$1:$K$1,0)))</f>
        <v/>
      </c>
      <c r="V467" s="15" t="str">
        <f>IF(COUNTIF('Subject Class Lists'!$K$1:$K$3230,$A467&amp;" "&amp;V$1)=0,"",INDEX('Subject Class Lists'!$A$1:$K$3230,MATCH($A467&amp;" "&amp;V$1,'Subject Class Lists'!$K$1:$K$3230,0),MATCH("Subject Class",'Subject Class Lists'!$A$1:$K$1,0)))</f>
        <v/>
      </c>
      <c r="W467" s="15" t="str">
        <f>IF(COUNTIF('Subject Class Lists'!$K$1:$K$3230,$A467&amp;" "&amp;W$1)=0,"",INDEX('Subject Class Lists'!$A$1:$K$3230,MATCH($A467&amp;" "&amp;W$1,'Subject Class Lists'!$K$1:$K$3230,0),MATCH("Subject Class",'Subject Class Lists'!$A$1:$K$1,0)))</f>
        <v/>
      </c>
      <c r="X467" s="15" t="str">
        <f>IF(COUNTIF('Subject Class Lists'!$K$1:$K$3230,$A467&amp;" "&amp;X$1)=0,"",INDEX('Subject Class Lists'!$A$1:$K$3230,MATCH($A467&amp;" "&amp;X$1,'Subject Class Lists'!$K$1:$K$3230,0),MATCH("Subject Class",'Subject Class Lists'!$A$1:$K$1,0)))</f>
        <v/>
      </c>
      <c r="Y467" s="15" t="str">
        <f>IF(COUNTIF('Subject Class Lists'!$K$1:$K$3230,$A467&amp;" "&amp;Y$1)=0,"",INDEX('Subject Class Lists'!$A$1:$K$3230,MATCH($A467&amp;" "&amp;Y$1,'Subject Class Lists'!$K$1:$K$3230,0),MATCH("Subject Class",'Subject Class Lists'!$A$1:$K$1,0)))</f>
        <v/>
      </c>
      <c r="Z467" s="15" t="str">
        <f>IF(COUNTIF('Subject Class Lists'!$K$1:$K$3230,$A467&amp;" "&amp;Z$1)=0,"",INDEX('Subject Class Lists'!$A$1:$K$3230,MATCH($A467&amp;" "&amp;Z$1,'Subject Class Lists'!$K$1:$K$3230,0),MATCH("Subject Class",'Subject Class Lists'!$A$1:$K$1,0)))</f>
        <v/>
      </c>
      <c r="AA467" s="15" t="str">
        <f>IF(COUNTIF('Subject Class Lists'!$K$1:$K$3230,$A467&amp;" "&amp;AA$1)=0,"",INDEX('Subject Class Lists'!$A$1:$K$3230,MATCH($A467&amp;" "&amp;AA$1,'Subject Class Lists'!$K$1:$K$3230,0),MATCH("Subject Class",'Subject Class Lists'!$A$1:$K$1,0)))</f>
        <v/>
      </c>
      <c r="AB467" s="15" t="str">
        <f>IF(COUNTIF('Subject Class Lists'!$K$1:$K$3230,$A467&amp;" "&amp;AB$1)=0,"",INDEX('Subject Class Lists'!$A$1:$K$3230,MATCH($A467&amp;" "&amp;AB$1,'Subject Class Lists'!$K$1:$K$3230,0),MATCH("Subject Class",'Subject Class Lists'!$A$1:$K$1,0)))</f>
        <v/>
      </c>
      <c r="AC467" s="15" t="str">
        <f>IF(COUNTIF('Subject Class Lists'!$K$1:$K$3230,$A467&amp;" "&amp;AC$1)=0,"",INDEX('Subject Class Lists'!$A$1:$K$3230,MATCH($A467&amp;" "&amp;AC$1,'Subject Class Lists'!$K$1:$K$3230,0),MATCH("Subject Class",'Subject Class Lists'!$A$1:$K$1,0)))</f>
        <v/>
      </c>
      <c r="AD467" s="15" t="str">
        <f>IF(COUNTIF('Subject Class Lists'!$K$1:$K$3230,$A467&amp;" "&amp;AD$1)=0,"",INDEX('Subject Class Lists'!$A$1:$K$3230,MATCH($A467&amp;" "&amp;AD$1,'Subject Class Lists'!$K$1:$K$3230,0),MATCH("Subject Class",'Subject Class Lists'!$A$1:$K$1,0)))</f>
        <v/>
      </c>
      <c r="AE467" s="15" t="str">
        <f>IF(COUNTIF('Subject Class Lists'!$K$1:$K$3230,$A467&amp;" "&amp;AE$1)=0,"",INDEX('Subject Class Lists'!$A$1:$K$3230,MATCH($A467&amp;" "&amp;AE$1,'Subject Class Lists'!$K$1:$K$3230,0),MATCH("Subject Class",'Subject Class Lists'!$A$1:$K$1,0)))</f>
        <v/>
      </c>
      <c r="AF467" s="15" t="str">
        <f>IF(COUNTIF('Subject Class Lists'!$K$1:$K$3230,$A467&amp;" "&amp;AF$1)=0,"",INDEX('Subject Class Lists'!$A$1:$K$3230,MATCH($A467&amp;" "&amp;AF$1,'Subject Class Lists'!$K$1:$K$3230,0),MATCH("Subject Class",'Subject Class Lists'!$A$1:$K$1,0)))</f>
        <v/>
      </c>
      <c r="AG467" s="15" t="str">
        <f>IF(COUNTIF('Subject Class Lists'!$K$1:$K$3230,$A467&amp;" "&amp;AG$1)=0,"",INDEX('Subject Class Lists'!$A$1:$K$3230,MATCH($A467&amp;" "&amp;AG$1,'Subject Class Lists'!$K$1:$K$3230,0),MATCH("Subject Class",'Subject Class Lists'!$A$1:$K$1,0)))</f>
        <v/>
      </c>
      <c r="AH467" s="15" t="str">
        <f>IF(COUNTIF('Subject Class Lists'!$K$1:$K$3230,$A467&amp;" "&amp;AH$1)=0,"",INDEX('Subject Class Lists'!$A$1:$K$3230,MATCH($A467&amp;" "&amp;AH$1,'Subject Class Lists'!$K$1:$K$3230,0),MATCH("Subject Class",'Subject Class Lists'!$A$1:$K$1,0)))</f>
        <v/>
      </c>
      <c r="AI467" s="15" t="str">
        <f>IF(COUNTIF('Subject Class Lists'!$K$1:$K$3230,$A467&amp;" "&amp;AI$1)=0,"",INDEX('Subject Class Lists'!$A$1:$K$3230,MATCH($A467&amp;" "&amp;AI$1,'Subject Class Lists'!$K$1:$K$3230,0),MATCH("Subject Class",'Subject Class Lists'!$A$1:$K$1,0)))</f>
        <v/>
      </c>
      <c r="AJ467" s="15" t="str">
        <f>IF(COUNTIF('Subject Class Lists'!$K$1:$K$3230,$A467&amp;" "&amp;AJ$1)=0,"",INDEX('Subject Class Lists'!$A$1:$K$3230,MATCH($A467&amp;" "&amp;AJ$1,'Subject Class Lists'!$K$1:$K$3230,0),MATCH("Subject Class",'Subject Class Lists'!$A$1:$K$1,0)))</f>
        <v/>
      </c>
      <c r="AK467" s="15" t="str">
        <f>IF(COUNTIF('Subject Class Lists'!$K$1:$K$3230,$A467&amp;" "&amp;AK$1)=0,"",INDEX('Subject Class Lists'!$A$1:$K$3230,MATCH($A467&amp;" "&amp;AK$1,'Subject Class Lists'!$K$1:$K$3230,0),MATCH("Subject Class",'Subject Class Lists'!$A$1:$K$1,0)))</f>
        <v>2gp1C20</v>
      </c>
      <c r="AL467" s="15" t="str">
        <f>IF(COUNTIF('Subject Class Lists'!$K$1:$K$3230,$A467&amp;" "&amp;AL$1)=0,"",INDEX('Subject Class Lists'!$A$1:$K$3230,MATCH($A467&amp;" "&amp;AL$1,'Subject Class Lists'!$K$1:$K$3230,0),MATCH("Subject Class",'Subject Class Lists'!$A$1:$K$1,0)))</f>
        <v/>
      </c>
      <c r="AM467" s="15" t="str">
        <f>IF(COUNTIF('Subject Class Lists'!$K$1:$K$3230,$A467&amp;" "&amp;AM$1)=0,"",INDEX('Subject Class Lists'!$A$1:$K$3230,MATCH($A467&amp;" "&amp;AM$1,'Subject Class Lists'!$K$1:$K$3230,0),MATCH("Subject Class",'Subject Class Lists'!$A$1:$K$1,0)))</f>
        <v/>
      </c>
      <c r="AN467" s="15" t="str">
        <f>IF(COUNTIF('Subject Class Lists'!$K$1:$K$3230,$A467&amp;" "&amp;AN$1)=0,"",INDEX('Subject Class Lists'!$A$1:$K$3230,MATCH($A467&amp;" "&amp;AN$1,'Subject Class Lists'!$K$1:$K$3230,0),MATCH("Subject Class",'Subject Class Lists'!$A$1:$K$1,0)))</f>
        <v/>
      </c>
      <c r="AO467" s="15" t="str">
        <f>IF(COUNTIF('Subject Class Lists'!$K$1:$K$3230,$A467&amp;" "&amp;AO$1)=0,"",INDEX('Subject Class Lists'!$A$1:$K$3230,MATCH($A467&amp;" "&amp;AO$1,'Subject Class Lists'!$K$1:$K$3230,0),MATCH("Subject Class",'Subject Class Lists'!$A$1:$K$1,0)))</f>
        <v/>
      </c>
      <c r="AP467" s="15" t="str">
        <f>IF(COUNTIF('Subject Class Lists'!$K$1:$K$3230,$A467&amp;" "&amp;AP$1)=0,"",INDEX('Subject Class Lists'!$A$1:$K$3230,MATCH($A467&amp;" "&amp;AP$1,'Subject Class Lists'!$K$1:$K$3230,0),MATCH("Subject Class",'Subject Class Lists'!$A$1:$K$1,0)))</f>
        <v/>
      </c>
      <c r="AQ467" s="15" t="str">
        <f>IF(COUNTIF('Subject Class Lists'!$K$1:$K$3230,$A467&amp;" "&amp;AQ$1)=0,"",INDEX('Subject Class Lists'!$A$1:$K$3230,MATCH($A467&amp;" "&amp;AQ$1,'Subject Class Lists'!$K$1:$K$3230,0),MATCH("Subject Class",'Subject Class Lists'!$A$1:$K$1,0)))</f>
        <v/>
      </c>
      <c r="AR467" s="15" t="str">
        <f>IF(COUNTIF('Subject Class Lists'!$K$1:$K$3230,$A467&amp;" "&amp;AR$1)=0,"",INDEX('Subject Class Lists'!$A$1:$K$3230,MATCH($A467&amp;" "&amp;AR$1,'Subject Class Lists'!$K$1:$K$3230,0),MATCH("Subject Class",'Subject Class Lists'!$A$1:$K$1,0)))</f>
        <v/>
      </c>
      <c r="AS467" s="15" t="str">
        <f>IF(COUNTIF('Subject Class Lists'!$K$1:$K$3230,$A467&amp;" "&amp;AS$1)=0,"",INDEX('Subject Class Lists'!$A$1:$K$3230,MATCH($A467&amp;" "&amp;AS$1,'Subject Class Lists'!$K$1:$K$3230,0),MATCH("Subject Class",'Subject Class Lists'!$A$1:$K$1,0)))</f>
        <v/>
      </c>
      <c r="AT467" s="15" t="str">
        <f>IF(COUNTIF('Subject Class Lists'!$K$1:$K$3230,$A467&amp;" "&amp;AT$1)=0,"",INDEX('Subject Class Lists'!$A$1:$K$3230,MATCH($A467&amp;" "&amp;AT$1,'Subject Class Lists'!$K$1:$K$3230,0),MATCH("Subject Class",'Subject Class Lists'!$A$1:$K$1,0)))</f>
        <v/>
      </c>
      <c r="AU467" s="15" t="str">
        <f>IF(COUNTIF('Subject Class Lists'!$K$1:$K$3230,$A467&amp;" "&amp;AU$1)=0,"",INDEX('Subject Class Lists'!$A$1:$K$3230,MATCH($A467&amp;" "&amp;AU$1,'Subject Class Lists'!$K$1:$K$3230,0),MATCH("Subject Class",'Subject Class Lists'!$A$1:$K$1,0)))</f>
        <v/>
      </c>
      <c r="AV467" s="15" t="str">
        <f>IF(COUNTIF('Subject Class Lists'!$K$1:$K$3230,$A467&amp;" "&amp;AV$1)=0,"",INDEX('Subject Class Lists'!$A$1:$K$3230,MATCH($A467&amp;" "&amp;AV$1,'Subject Class Lists'!$K$1:$K$3230,0),MATCH("Subject Class",'Subject Class Lists'!$A$1:$K$1,0)))</f>
        <v/>
      </c>
    </row>
    <row r="468" spans="1:48" x14ac:dyDescent="0.3">
      <c r="A468" s="13">
        <v>1805117</v>
      </c>
      <c r="B468" s="15" t="s">
        <v>879</v>
      </c>
      <c r="C468" s="15" t="s">
        <v>175</v>
      </c>
      <c r="D468" s="15" t="s">
        <v>267</v>
      </c>
      <c r="E468" s="15" t="str">
        <f>IF(COUNTIF('Subject Class Lists'!$K$1:$K$3230,$A468&amp;" "&amp;E$1)=0,"",INDEX('Subject Class Lists'!$A$1:$K$3230,MATCH($A468&amp;" "&amp;E$1,'Subject Class Lists'!$K$1:$K$3230,0),MATCH("Subject Class",'Subject Class Lists'!$A$1:$K$1,0)))</f>
        <v>2ma2N</v>
      </c>
      <c r="F468" s="15" t="str">
        <f>IF(COUNTIF('Subject Class Lists'!$K$1:$K$3230,$A468&amp;" "&amp;F$1)=0,"",INDEX('Subject Class Lists'!$A$1:$K$3230,MATCH($A468&amp;" "&amp;F$1,'Subject Class Lists'!$K$1:$K$3230,0),MATCH("Subject Class",'Subject Class Lists'!$A$1:$K$1,0)))</f>
        <v/>
      </c>
      <c r="G468" s="15" t="str">
        <f>IF(COUNTIF('Subject Class Lists'!$K$1:$K$3230,$A468&amp;" "&amp;G$1)=0,"",INDEX('Subject Class Lists'!$A$1:$K$3230,MATCH($A468&amp;" "&amp;G$1,'Subject Class Lists'!$K$1:$K$3230,0),MATCH("Subject Class",'Subject Class Lists'!$A$1:$K$1,0)))</f>
        <v/>
      </c>
      <c r="H468" s="15" t="str">
        <f>IF(COUNTIF('Subject Class Lists'!$K$1:$K$3230,$A468&amp;" "&amp;H$1)=0,"",INDEX('Subject Class Lists'!$A$1:$K$3230,MATCH($A468&amp;" "&amp;H$1,'Subject Class Lists'!$K$1:$K$3230,0),MATCH("Subject Class",'Subject Class Lists'!$A$1:$K$1,0)))</f>
        <v>2ph2J</v>
      </c>
      <c r="I468" s="15" t="str">
        <f>IF(COUNTIF('Subject Class Lists'!$K$1:$K$3230,$A468&amp;" "&amp;I$1)=0,"",INDEX('Subject Class Lists'!$A$1:$K$3230,MATCH($A468&amp;" "&amp;I$1,'Subject Class Lists'!$K$1:$K$3230,0),MATCH("Subject Class",'Subject Class Lists'!$A$1:$K$1,0)))</f>
        <v>2ec2K</v>
      </c>
      <c r="J468" s="15" t="str">
        <f>IF(COUNTIF('Subject Class Lists'!$K$1:$K$3230,$A468&amp;" "&amp;J$1)=0,"",INDEX('Subject Class Lists'!$A$1:$K$3230,MATCH($A468&amp;" "&amp;J$1,'Subject Class Lists'!$K$1:$K$3230,0),MATCH("Subject Class",'Subject Class Lists'!$A$1:$K$1,0)))</f>
        <v/>
      </c>
      <c r="K468" s="15" t="str">
        <f>IF(COUNTIF('Subject Class Lists'!$K$1:$K$3230,$A468&amp;" "&amp;K$1)=0,"",LEFT(INDEX('Subject Class Lists'!$A$1:$K$3230,MATCH($A468&amp;" "&amp;K$1,'Subject Class Lists'!$K$1:$K$3230,0),MATCH("Subject Class",'Subject Class Lists'!$A$1:$K$1,0)),5))</f>
        <v/>
      </c>
      <c r="L468" s="15" t="str">
        <f>IF(COUNTIF('Subject Class Lists'!$K$1:$K$3230,$A468&amp;" "&amp;L$1)=0,"",LEFT(INDEX('Subject Class Lists'!$A$1:$K$3230,MATCH($A468&amp;" "&amp;L$1,'Subject Class Lists'!$K$1:$K$3230,0),MATCH("Subject Class",'Subject Class Lists'!$A$1:$K$1,0)),5))</f>
        <v/>
      </c>
      <c r="M468" s="15" t="str">
        <f>IF(COUNTIF('Subject Class Lists'!$K$1:$K$3230,$A468&amp;" "&amp;M$1)=0,"",INDEX('Subject Class Lists'!$A$1:$K$3230,MATCH($A468&amp;" "&amp;M$1,'Subject Class Lists'!$K$1:$K$3230,0),MATCH("Subject Class",'Subject Class Lists'!$A$1:$K$1,0)))</f>
        <v/>
      </c>
      <c r="N468" s="15" t="str">
        <f>IF(COUNTIF('Subject Class Lists'!$K$1:$K$3230,$A468&amp;" "&amp;N$1)=0,"",INDEX('Subject Class Lists'!$A$1:$K$3230,MATCH($A468&amp;" "&amp;N$1,'Subject Class Lists'!$K$1:$K$3230,0),MATCH("Subject Class",'Subject Class Lists'!$A$1:$K$1,0)))</f>
        <v/>
      </c>
      <c r="O468" s="15" t="str">
        <f>IF(COUNTIF('Subject Class Lists'!$K$1:$K$3230,$A468&amp;" "&amp;O$1)=0,"",INDEX('Subject Class Lists'!$A$1:$K$3230,MATCH($A468&amp;" "&amp;O$1,'Subject Class Lists'!$K$1:$K$3230,0),MATCH("Subject Class",'Subject Class Lists'!$A$1:$K$1,0)))</f>
        <v/>
      </c>
      <c r="P468" s="15" t="str">
        <f>IF(COUNTIF('Subject Class Lists'!$K$1:$K$3230,$A468&amp;" "&amp;P$1)=0,"",INDEX('Subject Class Lists'!$A$1:$K$3230,MATCH($A468&amp;" "&amp;P$1,'Subject Class Lists'!$K$1:$K$3230,0),MATCH("Subject Class",'Subject Class Lists'!$A$1:$K$1,0)))</f>
        <v/>
      </c>
      <c r="Q468" s="15" t="str">
        <f>IF(COUNTIF('Subject Class Lists'!$K$1:$K$3230,$A468&amp;" "&amp;Q$1)=0,"",INDEX('Subject Class Lists'!$A$1:$K$3230,MATCH($A468&amp;" "&amp;Q$1,'Subject Class Lists'!$K$1:$K$3230,0),MATCH("Subject Class",'Subject Class Lists'!$A$1:$K$1,0)))</f>
        <v/>
      </c>
      <c r="R468" s="15" t="str">
        <f>IF(COUNTIF('Subject Class Lists'!$K$1:$K$3230,$A468&amp;" "&amp;R$1)=0,"",INDEX('Subject Class Lists'!$A$1:$K$3230,MATCH($A468&amp;" "&amp;R$1,'Subject Class Lists'!$K$1:$K$3230,0),MATCH("Subject Class",'Subject Class Lists'!$A$1:$K$1,0)))</f>
        <v/>
      </c>
      <c r="S468" s="15" t="str">
        <f>IF(COUNTIF('Subject Class Lists'!$K$1:$K$3230,$A468&amp;" "&amp;S$1)=0,"",INDEX('Subject Class Lists'!$A$1:$K$3230,MATCH($A468&amp;" "&amp;S$1,'Subject Class Lists'!$K$1:$K$3230,0),MATCH("Subject Class",'Subject Class Lists'!$A$1:$K$1,0)))</f>
        <v/>
      </c>
      <c r="T468" s="15" t="str">
        <f>IF(COUNTIF('Subject Class Lists'!$K$1:$K$3230,$A468&amp;" "&amp;T$1)=0,"",INDEX('Subject Class Lists'!$A$1:$K$3230,MATCH($A468&amp;" "&amp;T$1,'Subject Class Lists'!$K$1:$K$3230,0),MATCH("Subject Class",'Subject Class Lists'!$A$1:$K$1,0)))</f>
        <v/>
      </c>
      <c r="U468" s="15" t="str">
        <f>IF(COUNTIF('Subject Class Lists'!$K$1:$K$3230,$A468&amp;" "&amp;U$1)=0,"",INDEX('Subject Class Lists'!$A$1:$K$3230,MATCH($A468&amp;" "&amp;U$1,'Subject Class Lists'!$K$1:$K$3230,0),MATCH("Subject Class",'Subject Class Lists'!$A$1:$K$1,0)))</f>
        <v/>
      </c>
      <c r="V468" s="15" t="str">
        <f>IF(COUNTIF('Subject Class Lists'!$K$1:$K$3230,$A468&amp;" "&amp;V$1)=0,"",INDEX('Subject Class Lists'!$A$1:$K$3230,MATCH($A468&amp;" "&amp;V$1,'Subject Class Lists'!$K$1:$K$3230,0),MATCH("Subject Class",'Subject Class Lists'!$A$1:$K$1,0)))</f>
        <v/>
      </c>
      <c r="W468" s="15" t="str">
        <f>IF(COUNTIF('Subject Class Lists'!$K$1:$K$3230,$A468&amp;" "&amp;W$1)=0,"",INDEX('Subject Class Lists'!$A$1:$K$3230,MATCH($A468&amp;" "&amp;W$1,'Subject Class Lists'!$K$1:$K$3230,0),MATCH("Subject Class",'Subject Class Lists'!$A$1:$K$1,0)))</f>
        <v/>
      </c>
      <c r="X468" s="15" t="str">
        <f>IF(COUNTIF('Subject Class Lists'!$K$1:$K$3230,$A468&amp;" "&amp;X$1)=0,"",INDEX('Subject Class Lists'!$A$1:$K$3230,MATCH($A468&amp;" "&amp;X$1,'Subject Class Lists'!$K$1:$K$3230,0),MATCH("Subject Class",'Subject Class Lists'!$A$1:$K$1,0)))</f>
        <v/>
      </c>
      <c r="Y468" s="15" t="str">
        <f>IF(COUNTIF('Subject Class Lists'!$K$1:$K$3230,$A468&amp;" "&amp;Y$1)=0,"",INDEX('Subject Class Lists'!$A$1:$K$3230,MATCH($A468&amp;" "&amp;Y$1,'Subject Class Lists'!$K$1:$K$3230,0),MATCH("Subject Class",'Subject Class Lists'!$A$1:$K$1,0)))</f>
        <v/>
      </c>
      <c r="Z468" s="15" t="str">
        <f>IF(COUNTIF('Subject Class Lists'!$K$1:$K$3230,$A468&amp;" "&amp;Z$1)=0,"",INDEX('Subject Class Lists'!$A$1:$K$3230,MATCH($A468&amp;" "&amp;Z$1,'Subject Class Lists'!$K$1:$K$3230,0),MATCH("Subject Class",'Subject Class Lists'!$A$1:$K$1,0)))</f>
        <v/>
      </c>
      <c r="AA468" s="15" t="str">
        <f>IF(COUNTIF('Subject Class Lists'!$K$1:$K$3230,$A468&amp;" "&amp;AA$1)=0,"",INDEX('Subject Class Lists'!$A$1:$K$3230,MATCH($A468&amp;" "&amp;AA$1,'Subject Class Lists'!$K$1:$K$3230,0),MATCH("Subject Class",'Subject Class Lists'!$A$1:$K$1,0)))</f>
        <v>2cm1A</v>
      </c>
      <c r="AB468" s="15" t="str">
        <f>IF(COUNTIF('Subject Class Lists'!$K$1:$K$3230,$A468&amp;" "&amp;AB$1)=0,"",INDEX('Subject Class Lists'!$A$1:$K$3230,MATCH($A468&amp;" "&amp;AB$1,'Subject Class Lists'!$K$1:$K$3230,0),MATCH("Subject Class",'Subject Class Lists'!$A$1:$K$1,0)))</f>
        <v/>
      </c>
      <c r="AC468" s="15" t="str">
        <f>IF(COUNTIF('Subject Class Lists'!$K$1:$K$3230,$A468&amp;" "&amp;AC$1)=0,"",INDEX('Subject Class Lists'!$A$1:$K$3230,MATCH($A468&amp;" "&amp;AC$1,'Subject Class Lists'!$K$1:$K$3230,0),MATCH("Subject Class",'Subject Class Lists'!$A$1:$K$1,0)))</f>
        <v/>
      </c>
      <c r="AD468" s="15" t="str">
        <f>IF(COUNTIF('Subject Class Lists'!$K$1:$K$3230,$A468&amp;" "&amp;AD$1)=0,"",INDEX('Subject Class Lists'!$A$1:$K$3230,MATCH($A468&amp;" "&amp;AD$1,'Subject Class Lists'!$K$1:$K$3230,0),MATCH("Subject Class",'Subject Class Lists'!$A$1:$K$1,0)))</f>
        <v/>
      </c>
      <c r="AE468" s="15" t="str">
        <f>IF(COUNTIF('Subject Class Lists'!$K$1:$K$3230,$A468&amp;" "&amp;AE$1)=0,"",INDEX('Subject Class Lists'!$A$1:$K$3230,MATCH($A468&amp;" "&amp;AE$1,'Subject Class Lists'!$K$1:$K$3230,0),MATCH("Subject Class",'Subject Class Lists'!$A$1:$K$1,0)))</f>
        <v/>
      </c>
      <c r="AF468" s="15" t="str">
        <f>IF(COUNTIF('Subject Class Lists'!$K$1:$K$3230,$A468&amp;" "&amp;AF$1)=0,"",INDEX('Subject Class Lists'!$A$1:$K$3230,MATCH($A468&amp;" "&amp;AF$1,'Subject Class Lists'!$K$1:$K$3230,0),MATCH("Subject Class",'Subject Class Lists'!$A$1:$K$1,0)))</f>
        <v/>
      </c>
      <c r="AG468" s="15" t="str">
        <f>IF(COUNTIF('Subject Class Lists'!$K$1:$K$3230,$A468&amp;" "&amp;AG$1)=0,"",INDEX('Subject Class Lists'!$A$1:$K$3230,MATCH($A468&amp;" "&amp;AG$1,'Subject Class Lists'!$K$1:$K$3230,0),MATCH("Subject Class",'Subject Class Lists'!$A$1:$K$1,0)))</f>
        <v/>
      </c>
      <c r="AH468" s="15" t="str">
        <f>IF(COUNTIF('Subject Class Lists'!$K$1:$K$3230,$A468&amp;" "&amp;AH$1)=0,"",INDEX('Subject Class Lists'!$A$1:$K$3230,MATCH($A468&amp;" "&amp;AH$1,'Subject Class Lists'!$K$1:$K$3230,0),MATCH("Subject Class",'Subject Class Lists'!$A$1:$K$1,0)))</f>
        <v/>
      </c>
      <c r="AI468" s="15" t="str">
        <f>IF(COUNTIF('Subject Class Lists'!$K$1:$K$3230,$A468&amp;" "&amp;AI$1)=0,"",INDEX('Subject Class Lists'!$A$1:$K$3230,MATCH($A468&amp;" "&amp;AI$1,'Subject Class Lists'!$K$1:$K$3230,0),MATCH("Subject Class",'Subject Class Lists'!$A$1:$K$1,0)))</f>
        <v/>
      </c>
      <c r="AJ468" s="15" t="str">
        <f>IF(COUNTIF('Subject Class Lists'!$K$1:$K$3230,$A468&amp;" "&amp;AJ$1)=0,"",INDEX('Subject Class Lists'!$A$1:$K$3230,MATCH($A468&amp;" "&amp;AJ$1,'Subject Class Lists'!$K$1:$K$3230,0),MATCH("Subject Class",'Subject Class Lists'!$A$1:$K$1,0)))</f>
        <v/>
      </c>
      <c r="AK468" s="15" t="str">
        <f>IF(COUNTIF('Subject Class Lists'!$K$1:$K$3230,$A468&amp;" "&amp;AK$1)=0,"",INDEX('Subject Class Lists'!$A$1:$K$3230,MATCH($A468&amp;" "&amp;AK$1,'Subject Class Lists'!$K$1:$K$3230,0),MATCH("Subject Class",'Subject Class Lists'!$A$1:$K$1,0)))</f>
        <v>2gp1C20</v>
      </c>
      <c r="AL468" s="15" t="str">
        <f>IF(COUNTIF('Subject Class Lists'!$K$1:$K$3230,$A468&amp;" "&amp;AL$1)=0,"",INDEX('Subject Class Lists'!$A$1:$K$3230,MATCH($A468&amp;" "&amp;AL$1,'Subject Class Lists'!$K$1:$K$3230,0),MATCH("Subject Class",'Subject Class Lists'!$A$1:$K$1,0)))</f>
        <v/>
      </c>
      <c r="AM468" s="15" t="str">
        <f>IF(COUNTIF('Subject Class Lists'!$K$1:$K$3230,$A468&amp;" "&amp;AM$1)=0,"",INDEX('Subject Class Lists'!$A$1:$K$3230,MATCH($A468&amp;" "&amp;AM$1,'Subject Class Lists'!$K$1:$K$3230,0),MATCH("Subject Class",'Subject Class Lists'!$A$1:$K$1,0)))</f>
        <v/>
      </c>
      <c r="AN468" s="15" t="str">
        <f>IF(COUNTIF('Subject Class Lists'!$K$1:$K$3230,$A468&amp;" "&amp;AN$1)=0,"",INDEX('Subject Class Lists'!$A$1:$K$3230,MATCH($A468&amp;" "&amp;AN$1,'Subject Class Lists'!$K$1:$K$3230,0),MATCH("Subject Class",'Subject Class Lists'!$A$1:$K$1,0)))</f>
        <v/>
      </c>
      <c r="AO468" s="15" t="str">
        <f>IF(COUNTIF('Subject Class Lists'!$K$1:$K$3230,$A468&amp;" "&amp;AO$1)=0,"",INDEX('Subject Class Lists'!$A$1:$K$3230,MATCH($A468&amp;" "&amp;AO$1,'Subject Class Lists'!$K$1:$K$3230,0),MATCH("Subject Class",'Subject Class Lists'!$A$1:$K$1,0)))</f>
        <v/>
      </c>
      <c r="AP468" s="15" t="str">
        <f>IF(COUNTIF('Subject Class Lists'!$K$1:$K$3230,$A468&amp;" "&amp;AP$1)=0,"",INDEX('Subject Class Lists'!$A$1:$K$3230,MATCH($A468&amp;" "&amp;AP$1,'Subject Class Lists'!$K$1:$K$3230,0),MATCH("Subject Class",'Subject Class Lists'!$A$1:$K$1,0)))</f>
        <v/>
      </c>
      <c r="AQ468" s="15" t="str">
        <f>IF(COUNTIF('Subject Class Lists'!$K$1:$K$3230,$A468&amp;" "&amp;AQ$1)=0,"",INDEX('Subject Class Lists'!$A$1:$K$3230,MATCH($A468&amp;" "&amp;AQ$1,'Subject Class Lists'!$K$1:$K$3230,0),MATCH("Subject Class",'Subject Class Lists'!$A$1:$K$1,0)))</f>
        <v/>
      </c>
      <c r="AR468" s="15" t="str">
        <f>IF(COUNTIF('Subject Class Lists'!$K$1:$K$3230,$A468&amp;" "&amp;AR$1)=0,"",INDEX('Subject Class Lists'!$A$1:$K$3230,MATCH($A468&amp;" "&amp;AR$1,'Subject Class Lists'!$K$1:$K$3230,0),MATCH("Subject Class",'Subject Class Lists'!$A$1:$K$1,0)))</f>
        <v/>
      </c>
      <c r="AS468" s="15" t="str">
        <f>IF(COUNTIF('Subject Class Lists'!$K$1:$K$3230,$A468&amp;" "&amp;AS$1)=0,"",INDEX('Subject Class Lists'!$A$1:$K$3230,MATCH($A468&amp;" "&amp;AS$1,'Subject Class Lists'!$K$1:$K$3230,0),MATCH("Subject Class",'Subject Class Lists'!$A$1:$K$1,0)))</f>
        <v/>
      </c>
      <c r="AT468" s="15" t="str">
        <f>IF(COUNTIF('Subject Class Lists'!$K$1:$K$3230,$A468&amp;" "&amp;AT$1)=0,"",INDEX('Subject Class Lists'!$A$1:$K$3230,MATCH($A468&amp;" "&amp;AT$1,'Subject Class Lists'!$K$1:$K$3230,0),MATCH("Subject Class",'Subject Class Lists'!$A$1:$K$1,0)))</f>
        <v/>
      </c>
      <c r="AU468" s="15" t="str">
        <f>IF(COUNTIF('Subject Class Lists'!$K$1:$K$3230,$A468&amp;" "&amp;AU$1)=0,"",INDEX('Subject Class Lists'!$A$1:$K$3230,MATCH($A468&amp;" "&amp;AU$1,'Subject Class Lists'!$K$1:$K$3230,0),MATCH("Subject Class",'Subject Class Lists'!$A$1:$K$1,0)))</f>
        <v/>
      </c>
      <c r="AV468" s="15" t="str">
        <f>IF(COUNTIF('Subject Class Lists'!$K$1:$K$3230,$A468&amp;" "&amp;AV$1)=0,"",INDEX('Subject Class Lists'!$A$1:$K$3230,MATCH($A468&amp;" "&amp;AV$1,'Subject Class Lists'!$K$1:$K$3230,0),MATCH("Subject Class",'Subject Class Lists'!$A$1:$K$1,0)))</f>
        <v/>
      </c>
    </row>
    <row r="469" spans="1:48" x14ac:dyDescent="0.3">
      <c r="A469" s="13">
        <v>1501147</v>
      </c>
      <c r="B469" s="15" t="s">
        <v>679</v>
      </c>
      <c r="C469" s="15" t="s">
        <v>175</v>
      </c>
      <c r="D469" s="15" t="s">
        <v>267</v>
      </c>
      <c r="E469" s="15" t="str">
        <f>IF(COUNTIF('Subject Class Lists'!$K$1:$K$3230,$A469&amp;" "&amp;E$1)=0,"",INDEX('Subject Class Lists'!$A$1:$K$3230,MATCH($A469&amp;" "&amp;E$1,'Subject Class Lists'!$K$1:$K$3230,0),MATCH("Subject Class",'Subject Class Lists'!$A$1:$K$1,0)))</f>
        <v>2ma2N</v>
      </c>
      <c r="F469" s="15" t="str">
        <f>IF(COUNTIF('Subject Class Lists'!$K$1:$K$3230,$A469&amp;" "&amp;F$1)=0,"",INDEX('Subject Class Lists'!$A$1:$K$3230,MATCH($A469&amp;" "&amp;F$1,'Subject Class Lists'!$K$1:$K$3230,0),MATCH("Subject Class",'Subject Class Lists'!$A$1:$K$1,0)))</f>
        <v/>
      </c>
      <c r="G469" s="15" t="str">
        <f>IF(COUNTIF('Subject Class Lists'!$K$1:$K$3230,$A469&amp;" "&amp;G$1)=0,"",INDEX('Subject Class Lists'!$A$1:$K$3230,MATCH($A469&amp;" "&amp;G$1,'Subject Class Lists'!$K$1:$K$3230,0),MATCH("Subject Class",'Subject Class Lists'!$A$1:$K$1,0)))</f>
        <v>2cm2O</v>
      </c>
      <c r="H469" s="15" t="str">
        <f>IF(COUNTIF('Subject Class Lists'!$K$1:$K$3230,$A469&amp;" "&amp;H$1)=0,"",INDEX('Subject Class Lists'!$A$1:$K$3230,MATCH($A469&amp;" "&amp;H$1,'Subject Class Lists'!$K$1:$K$3230,0),MATCH("Subject Class",'Subject Class Lists'!$A$1:$K$1,0)))</f>
        <v>2ph2J</v>
      </c>
      <c r="I469" s="15" t="str">
        <f>IF(COUNTIF('Subject Class Lists'!$K$1:$K$3230,$A469&amp;" "&amp;I$1)=0,"",INDEX('Subject Class Lists'!$A$1:$K$3230,MATCH($A469&amp;" "&amp;I$1,'Subject Class Lists'!$K$1:$K$3230,0),MATCH("Subject Class",'Subject Class Lists'!$A$1:$K$1,0)))</f>
        <v/>
      </c>
      <c r="J469" s="15" t="str">
        <f>IF(COUNTIF('Subject Class Lists'!$K$1:$K$3230,$A469&amp;" "&amp;J$1)=0,"",INDEX('Subject Class Lists'!$A$1:$K$3230,MATCH($A469&amp;" "&amp;J$1,'Subject Class Lists'!$K$1:$K$3230,0),MATCH("Subject Class",'Subject Class Lists'!$A$1:$K$1,0)))</f>
        <v/>
      </c>
      <c r="K469" s="15" t="str">
        <f>IF(COUNTIF('Subject Class Lists'!$K$1:$K$3230,$A469&amp;" "&amp;K$1)=0,"",LEFT(INDEX('Subject Class Lists'!$A$1:$K$3230,MATCH($A469&amp;" "&amp;K$1,'Subject Class Lists'!$K$1:$K$3230,0),MATCH("Subject Class",'Subject Class Lists'!$A$1:$K$1,0)),5))</f>
        <v/>
      </c>
      <c r="L469" s="15" t="str">
        <f>IF(COUNTIF('Subject Class Lists'!$K$1:$K$3230,$A469&amp;" "&amp;L$1)=0,"",LEFT(INDEX('Subject Class Lists'!$A$1:$K$3230,MATCH($A469&amp;" "&amp;L$1,'Subject Class Lists'!$K$1:$K$3230,0),MATCH("Subject Class",'Subject Class Lists'!$A$1:$K$1,0)),5))</f>
        <v/>
      </c>
      <c r="M469" s="15" t="str">
        <f>IF(COUNTIF('Subject Class Lists'!$K$1:$K$3230,$A469&amp;" "&amp;M$1)=0,"",INDEX('Subject Class Lists'!$A$1:$K$3230,MATCH($A469&amp;" "&amp;M$1,'Subject Class Lists'!$K$1:$K$3230,0),MATCH("Subject Class",'Subject Class Lists'!$A$1:$K$1,0)))</f>
        <v/>
      </c>
      <c r="N469" s="15" t="str">
        <f>IF(COUNTIF('Subject Class Lists'!$K$1:$K$3230,$A469&amp;" "&amp;N$1)=0,"",INDEX('Subject Class Lists'!$A$1:$K$3230,MATCH($A469&amp;" "&amp;N$1,'Subject Class Lists'!$K$1:$K$3230,0),MATCH("Subject Class",'Subject Class Lists'!$A$1:$K$1,0)))</f>
        <v/>
      </c>
      <c r="O469" s="15" t="str">
        <f>IF(COUNTIF('Subject Class Lists'!$K$1:$K$3230,$A469&amp;" "&amp;O$1)=0,"",INDEX('Subject Class Lists'!$A$1:$K$3230,MATCH($A469&amp;" "&amp;O$1,'Subject Class Lists'!$K$1:$K$3230,0),MATCH("Subject Class",'Subject Class Lists'!$A$1:$K$1,0)))</f>
        <v/>
      </c>
      <c r="P469" s="15" t="str">
        <f>IF(COUNTIF('Subject Class Lists'!$K$1:$K$3230,$A469&amp;" "&amp;P$1)=0,"",INDEX('Subject Class Lists'!$A$1:$K$3230,MATCH($A469&amp;" "&amp;P$1,'Subject Class Lists'!$K$1:$K$3230,0),MATCH("Subject Class",'Subject Class Lists'!$A$1:$K$1,0)))</f>
        <v/>
      </c>
      <c r="Q469" s="15" t="str">
        <f>IF(COUNTIF('Subject Class Lists'!$K$1:$K$3230,$A469&amp;" "&amp;Q$1)=0,"",INDEX('Subject Class Lists'!$A$1:$K$3230,MATCH($A469&amp;" "&amp;Q$1,'Subject Class Lists'!$K$1:$K$3230,0),MATCH("Subject Class",'Subject Class Lists'!$A$1:$K$1,0)))</f>
        <v/>
      </c>
      <c r="R469" s="15" t="str">
        <f>IF(COUNTIF('Subject Class Lists'!$K$1:$K$3230,$A469&amp;" "&amp;R$1)=0,"",INDEX('Subject Class Lists'!$A$1:$K$3230,MATCH($A469&amp;" "&amp;R$1,'Subject Class Lists'!$K$1:$K$3230,0),MATCH("Subject Class",'Subject Class Lists'!$A$1:$K$1,0)))</f>
        <v/>
      </c>
      <c r="S469" s="15" t="str">
        <f>IF(COUNTIF('Subject Class Lists'!$K$1:$K$3230,$A469&amp;" "&amp;S$1)=0,"",INDEX('Subject Class Lists'!$A$1:$K$3230,MATCH($A469&amp;" "&amp;S$1,'Subject Class Lists'!$K$1:$K$3230,0),MATCH("Subject Class",'Subject Class Lists'!$A$1:$K$1,0)))</f>
        <v/>
      </c>
      <c r="T469" s="15" t="str">
        <f>IF(COUNTIF('Subject Class Lists'!$K$1:$K$3230,$A469&amp;" "&amp;T$1)=0,"",INDEX('Subject Class Lists'!$A$1:$K$3230,MATCH($A469&amp;" "&amp;T$1,'Subject Class Lists'!$K$1:$K$3230,0),MATCH("Subject Class",'Subject Class Lists'!$A$1:$K$1,0)))</f>
        <v/>
      </c>
      <c r="U469" s="15" t="str">
        <f>IF(COUNTIF('Subject Class Lists'!$K$1:$K$3230,$A469&amp;" "&amp;U$1)=0,"",INDEX('Subject Class Lists'!$A$1:$K$3230,MATCH($A469&amp;" "&amp;U$1,'Subject Class Lists'!$K$1:$K$3230,0),MATCH("Subject Class",'Subject Class Lists'!$A$1:$K$1,0)))</f>
        <v/>
      </c>
      <c r="V469" s="15" t="str">
        <f>IF(COUNTIF('Subject Class Lists'!$K$1:$K$3230,$A469&amp;" "&amp;V$1)=0,"",INDEX('Subject Class Lists'!$A$1:$K$3230,MATCH($A469&amp;" "&amp;V$1,'Subject Class Lists'!$K$1:$K$3230,0),MATCH("Subject Class",'Subject Class Lists'!$A$1:$K$1,0)))</f>
        <v/>
      </c>
      <c r="W469" s="15" t="str">
        <f>IF(COUNTIF('Subject Class Lists'!$K$1:$K$3230,$A469&amp;" "&amp;W$1)=0,"",INDEX('Subject Class Lists'!$A$1:$K$3230,MATCH($A469&amp;" "&amp;W$1,'Subject Class Lists'!$K$1:$K$3230,0),MATCH("Subject Class",'Subject Class Lists'!$A$1:$K$1,0)))</f>
        <v/>
      </c>
      <c r="X469" s="15" t="str">
        <f>IF(COUNTIF('Subject Class Lists'!$K$1:$K$3230,$A469&amp;" "&amp;X$1)=0,"",INDEX('Subject Class Lists'!$A$1:$K$3230,MATCH($A469&amp;" "&amp;X$1,'Subject Class Lists'!$K$1:$K$3230,0),MATCH("Subject Class",'Subject Class Lists'!$A$1:$K$1,0)))</f>
        <v/>
      </c>
      <c r="Y469" s="15" t="str">
        <f>IF(COUNTIF('Subject Class Lists'!$K$1:$K$3230,$A469&amp;" "&amp;Y$1)=0,"",INDEX('Subject Class Lists'!$A$1:$K$3230,MATCH($A469&amp;" "&amp;Y$1,'Subject Class Lists'!$K$1:$K$3230,0),MATCH("Subject Class",'Subject Class Lists'!$A$1:$K$1,0)))</f>
        <v/>
      </c>
      <c r="Z469" s="15" t="str">
        <f>IF(COUNTIF('Subject Class Lists'!$K$1:$K$3230,$A469&amp;" "&amp;Z$1)=0,"",INDEX('Subject Class Lists'!$A$1:$K$3230,MATCH($A469&amp;" "&amp;Z$1,'Subject Class Lists'!$K$1:$K$3230,0),MATCH("Subject Class",'Subject Class Lists'!$A$1:$K$1,0)))</f>
        <v/>
      </c>
      <c r="AA469" s="15" t="str">
        <f>IF(COUNTIF('Subject Class Lists'!$K$1:$K$3230,$A469&amp;" "&amp;AA$1)=0,"",INDEX('Subject Class Lists'!$A$1:$K$3230,MATCH($A469&amp;" "&amp;AA$1,'Subject Class Lists'!$K$1:$K$3230,0),MATCH("Subject Class",'Subject Class Lists'!$A$1:$K$1,0)))</f>
        <v/>
      </c>
      <c r="AB469" s="15" t="str">
        <f>IF(COUNTIF('Subject Class Lists'!$K$1:$K$3230,$A469&amp;" "&amp;AB$1)=0,"",INDEX('Subject Class Lists'!$A$1:$K$3230,MATCH($A469&amp;" "&amp;AB$1,'Subject Class Lists'!$K$1:$K$3230,0),MATCH("Subject Class",'Subject Class Lists'!$A$1:$K$1,0)))</f>
        <v/>
      </c>
      <c r="AC469" s="15" t="str">
        <f>IF(COUNTIF('Subject Class Lists'!$K$1:$K$3230,$A469&amp;" "&amp;AC$1)=0,"",INDEX('Subject Class Lists'!$A$1:$K$3230,MATCH($A469&amp;" "&amp;AC$1,'Subject Class Lists'!$K$1:$K$3230,0),MATCH("Subject Class",'Subject Class Lists'!$A$1:$K$1,0)))</f>
        <v>2ec1G</v>
      </c>
      <c r="AD469" s="15" t="str">
        <f>IF(COUNTIF('Subject Class Lists'!$K$1:$K$3230,$A469&amp;" "&amp;AD$1)=0,"",INDEX('Subject Class Lists'!$A$1:$K$3230,MATCH($A469&amp;" "&amp;AD$1,'Subject Class Lists'!$K$1:$K$3230,0),MATCH("Subject Class",'Subject Class Lists'!$A$1:$K$1,0)))</f>
        <v/>
      </c>
      <c r="AE469" s="15" t="str">
        <f>IF(COUNTIF('Subject Class Lists'!$K$1:$K$3230,$A469&amp;" "&amp;AE$1)=0,"",INDEX('Subject Class Lists'!$A$1:$K$3230,MATCH($A469&amp;" "&amp;AE$1,'Subject Class Lists'!$K$1:$K$3230,0),MATCH("Subject Class",'Subject Class Lists'!$A$1:$K$1,0)))</f>
        <v/>
      </c>
      <c r="AF469" s="15" t="str">
        <f>IF(COUNTIF('Subject Class Lists'!$K$1:$K$3230,$A469&amp;" "&amp;AF$1)=0,"",INDEX('Subject Class Lists'!$A$1:$K$3230,MATCH($A469&amp;" "&amp;AF$1,'Subject Class Lists'!$K$1:$K$3230,0),MATCH("Subject Class",'Subject Class Lists'!$A$1:$K$1,0)))</f>
        <v/>
      </c>
      <c r="AG469" s="15" t="str">
        <f>IF(COUNTIF('Subject Class Lists'!$K$1:$K$3230,$A469&amp;" "&amp;AG$1)=0,"",INDEX('Subject Class Lists'!$A$1:$K$3230,MATCH($A469&amp;" "&amp;AG$1,'Subject Class Lists'!$K$1:$K$3230,0),MATCH("Subject Class",'Subject Class Lists'!$A$1:$K$1,0)))</f>
        <v/>
      </c>
      <c r="AH469" s="15" t="str">
        <f>IF(COUNTIF('Subject Class Lists'!$K$1:$K$3230,$A469&amp;" "&amp;AH$1)=0,"",INDEX('Subject Class Lists'!$A$1:$K$3230,MATCH($A469&amp;" "&amp;AH$1,'Subject Class Lists'!$K$1:$K$3230,0),MATCH("Subject Class",'Subject Class Lists'!$A$1:$K$1,0)))</f>
        <v/>
      </c>
      <c r="AI469" s="15" t="str">
        <f>IF(COUNTIF('Subject Class Lists'!$K$1:$K$3230,$A469&amp;" "&amp;AI$1)=0,"",INDEX('Subject Class Lists'!$A$1:$K$3230,MATCH($A469&amp;" "&amp;AI$1,'Subject Class Lists'!$K$1:$K$3230,0),MATCH("Subject Class",'Subject Class Lists'!$A$1:$K$1,0)))</f>
        <v/>
      </c>
      <c r="AJ469" s="15" t="str">
        <f>IF(COUNTIF('Subject Class Lists'!$K$1:$K$3230,$A469&amp;" "&amp;AJ$1)=0,"",INDEX('Subject Class Lists'!$A$1:$K$3230,MATCH($A469&amp;" "&amp;AJ$1,'Subject Class Lists'!$K$1:$K$3230,0),MATCH("Subject Class",'Subject Class Lists'!$A$1:$K$1,0)))</f>
        <v/>
      </c>
      <c r="AK469" s="15" t="str">
        <f>IF(COUNTIF('Subject Class Lists'!$K$1:$K$3230,$A469&amp;" "&amp;AK$1)=0,"",INDEX('Subject Class Lists'!$A$1:$K$3230,MATCH($A469&amp;" "&amp;AK$1,'Subject Class Lists'!$K$1:$K$3230,0),MATCH("Subject Class",'Subject Class Lists'!$A$1:$K$1,0)))</f>
        <v>2gp1C20</v>
      </c>
      <c r="AL469" s="15" t="str">
        <f>IF(COUNTIF('Subject Class Lists'!$K$1:$K$3230,$A469&amp;" "&amp;AL$1)=0,"",INDEX('Subject Class Lists'!$A$1:$K$3230,MATCH($A469&amp;" "&amp;AL$1,'Subject Class Lists'!$K$1:$K$3230,0),MATCH("Subject Class",'Subject Class Lists'!$A$1:$K$1,0)))</f>
        <v/>
      </c>
      <c r="AM469" s="15" t="str">
        <f>IF(COUNTIF('Subject Class Lists'!$K$1:$K$3230,$A469&amp;" "&amp;AM$1)=0,"",INDEX('Subject Class Lists'!$A$1:$K$3230,MATCH($A469&amp;" "&amp;AM$1,'Subject Class Lists'!$K$1:$K$3230,0),MATCH("Subject Class",'Subject Class Lists'!$A$1:$K$1,0)))</f>
        <v/>
      </c>
      <c r="AN469" s="15" t="str">
        <f>IF(COUNTIF('Subject Class Lists'!$K$1:$K$3230,$A469&amp;" "&amp;AN$1)=0,"",INDEX('Subject Class Lists'!$A$1:$K$3230,MATCH($A469&amp;" "&amp;AN$1,'Subject Class Lists'!$K$1:$K$3230,0),MATCH("Subject Class",'Subject Class Lists'!$A$1:$K$1,0)))</f>
        <v/>
      </c>
      <c r="AO469" s="15" t="str">
        <f>IF(COUNTIF('Subject Class Lists'!$K$1:$K$3230,$A469&amp;" "&amp;AO$1)=0,"",INDEX('Subject Class Lists'!$A$1:$K$3230,MATCH($A469&amp;" "&amp;AO$1,'Subject Class Lists'!$K$1:$K$3230,0),MATCH("Subject Class",'Subject Class Lists'!$A$1:$K$1,0)))</f>
        <v/>
      </c>
      <c r="AP469" s="15" t="str">
        <f>IF(COUNTIF('Subject Class Lists'!$K$1:$K$3230,$A469&amp;" "&amp;AP$1)=0,"",INDEX('Subject Class Lists'!$A$1:$K$3230,MATCH($A469&amp;" "&amp;AP$1,'Subject Class Lists'!$K$1:$K$3230,0),MATCH("Subject Class",'Subject Class Lists'!$A$1:$K$1,0)))</f>
        <v/>
      </c>
      <c r="AQ469" s="15" t="str">
        <f>IF(COUNTIF('Subject Class Lists'!$K$1:$K$3230,$A469&amp;" "&amp;AQ$1)=0,"",INDEX('Subject Class Lists'!$A$1:$K$3230,MATCH($A469&amp;" "&amp;AQ$1,'Subject Class Lists'!$K$1:$K$3230,0),MATCH("Subject Class",'Subject Class Lists'!$A$1:$K$1,0)))</f>
        <v/>
      </c>
      <c r="AR469" s="15" t="str">
        <f>IF(COUNTIF('Subject Class Lists'!$K$1:$K$3230,$A469&amp;" "&amp;AR$1)=0,"",INDEX('Subject Class Lists'!$A$1:$K$3230,MATCH($A469&amp;" "&amp;AR$1,'Subject Class Lists'!$K$1:$K$3230,0),MATCH("Subject Class",'Subject Class Lists'!$A$1:$K$1,0)))</f>
        <v/>
      </c>
      <c r="AS469" s="15" t="str">
        <f>IF(COUNTIF('Subject Class Lists'!$K$1:$K$3230,$A469&amp;" "&amp;AS$1)=0,"",INDEX('Subject Class Lists'!$A$1:$K$3230,MATCH($A469&amp;" "&amp;AS$1,'Subject Class Lists'!$K$1:$K$3230,0),MATCH("Subject Class",'Subject Class Lists'!$A$1:$K$1,0)))</f>
        <v/>
      </c>
      <c r="AT469" s="15" t="str">
        <f>IF(COUNTIF('Subject Class Lists'!$K$1:$K$3230,$A469&amp;" "&amp;AT$1)=0,"",INDEX('Subject Class Lists'!$A$1:$K$3230,MATCH($A469&amp;" "&amp;AT$1,'Subject Class Lists'!$K$1:$K$3230,0),MATCH("Subject Class",'Subject Class Lists'!$A$1:$K$1,0)))</f>
        <v/>
      </c>
      <c r="AU469" s="15" t="str">
        <f>IF(COUNTIF('Subject Class Lists'!$K$1:$K$3230,$A469&amp;" "&amp;AU$1)=0,"",INDEX('Subject Class Lists'!$A$1:$K$3230,MATCH($A469&amp;" "&amp;AU$1,'Subject Class Lists'!$K$1:$K$3230,0),MATCH("Subject Class",'Subject Class Lists'!$A$1:$K$1,0)))</f>
        <v/>
      </c>
      <c r="AV469" s="15" t="str">
        <f>IF(COUNTIF('Subject Class Lists'!$K$1:$K$3230,$A469&amp;" "&amp;AV$1)=0,"",INDEX('Subject Class Lists'!$A$1:$K$3230,MATCH($A469&amp;" "&amp;AV$1,'Subject Class Lists'!$K$1:$K$3230,0),MATCH("Subject Class",'Subject Class Lists'!$A$1:$K$1,0)))</f>
        <v/>
      </c>
    </row>
    <row r="470" spans="1:48" x14ac:dyDescent="0.3">
      <c r="A470" s="12">
        <v>1501050</v>
      </c>
      <c r="B470" s="15" t="s">
        <v>680</v>
      </c>
      <c r="C470" s="15" t="s">
        <v>175</v>
      </c>
      <c r="D470" s="15" t="s">
        <v>267</v>
      </c>
      <c r="E470" s="15" t="str">
        <f>IF(COUNTIF('Subject Class Lists'!$K$1:$K$3230,$A470&amp;" "&amp;E$1)=0,"",INDEX('Subject Class Lists'!$A$1:$K$3230,MATCH($A470&amp;" "&amp;E$1,'Subject Class Lists'!$K$1:$K$3230,0),MATCH("Subject Class",'Subject Class Lists'!$A$1:$K$1,0)))</f>
        <v>2ma2N</v>
      </c>
      <c r="F470" s="15" t="str">
        <f>IF(COUNTIF('Subject Class Lists'!$K$1:$K$3230,$A470&amp;" "&amp;F$1)=0,"",INDEX('Subject Class Lists'!$A$1:$K$3230,MATCH($A470&amp;" "&amp;F$1,'Subject Class Lists'!$K$1:$K$3230,0),MATCH("Subject Class",'Subject Class Lists'!$A$1:$K$1,0)))</f>
        <v/>
      </c>
      <c r="G470" s="15" t="str">
        <f>IF(COUNTIF('Subject Class Lists'!$K$1:$K$3230,$A470&amp;" "&amp;G$1)=0,"",INDEX('Subject Class Lists'!$A$1:$K$3230,MATCH($A470&amp;" "&amp;G$1,'Subject Class Lists'!$K$1:$K$3230,0),MATCH("Subject Class",'Subject Class Lists'!$A$1:$K$1,0)))</f>
        <v>2cm2O</v>
      </c>
      <c r="H470" s="15" t="str">
        <f>IF(COUNTIF('Subject Class Lists'!$K$1:$K$3230,$A470&amp;" "&amp;H$1)=0,"",INDEX('Subject Class Lists'!$A$1:$K$3230,MATCH($A470&amp;" "&amp;H$1,'Subject Class Lists'!$K$1:$K$3230,0),MATCH("Subject Class",'Subject Class Lists'!$A$1:$K$1,0)))</f>
        <v>2ph2J</v>
      </c>
      <c r="I470" s="15" t="str">
        <f>IF(COUNTIF('Subject Class Lists'!$K$1:$K$3230,$A470&amp;" "&amp;I$1)=0,"",INDEX('Subject Class Lists'!$A$1:$K$3230,MATCH($A470&amp;" "&amp;I$1,'Subject Class Lists'!$K$1:$K$3230,0),MATCH("Subject Class",'Subject Class Lists'!$A$1:$K$1,0)))</f>
        <v>2ec2K</v>
      </c>
      <c r="J470" s="15" t="str">
        <f>IF(COUNTIF('Subject Class Lists'!$K$1:$K$3230,$A470&amp;" "&amp;J$1)=0,"",INDEX('Subject Class Lists'!$A$1:$K$3230,MATCH($A470&amp;" "&amp;J$1,'Subject Class Lists'!$K$1:$K$3230,0),MATCH("Subject Class",'Subject Class Lists'!$A$1:$K$1,0)))</f>
        <v/>
      </c>
      <c r="K470" s="15" t="str">
        <f>IF(COUNTIF('Subject Class Lists'!$K$1:$K$3230,$A470&amp;" "&amp;K$1)=0,"",LEFT(INDEX('Subject Class Lists'!$A$1:$K$3230,MATCH($A470&amp;" "&amp;K$1,'Subject Class Lists'!$K$1:$K$3230,0),MATCH("Subject Class",'Subject Class Lists'!$A$1:$K$1,0)),5))</f>
        <v/>
      </c>
      <c r="L470" s="15" t="str">
        <f>IF(COUNTIF('Subject Class Lists'!$K$1:$K$3230,$A470&amp;" "&amp;L$1)=0,"",LEFT(INDEX('Subject Class Lists'!$A$1:$K$3230,MATCH($A470&amp;" "&amp;L$1,'Subject Class Lists'!$K$1:$K$3230,0),MATCH("Subject Class",'Subject Class Lists'!$A$1:$K$1,0)),5))</f>
        <v/>
      </c>
      <c r="M470" s="15" t="str">
        <f>IF(COUNTIF('Subject Class Lists'!$K$1:$K$3230,$A470&amp;" "&amp;M$1)=0,"",INDEX('Subject Class Lists'!$A$1:$K$3230,MATCH($A470&amp;" "&amp;M$1,'Subject Class Lists'!$K$1:$K$3230,0),MATCH("Subject Class",'Subject Class Lists'!$A$1:$K$1,0)))</f>
        <v/>
      </c>
      <c r="N470" s="15" t="str">
        <f>IF(COUNTIF('Subject Class Lists'!$K$1:$K$3230,$A470&amp;" "&amp;N$1)=0,"",INDEX('Subject Class Lists'!$A$1:$K$3230,MATCH($A470&amp;" "&amp;N$1,'Subject Class Lists'!$K$1:$K$3230,0),MATCH("Subject Class",'Subject Class Lists'!$A$1:$K$1,0)))</f>
        <v/>
      </c>
      <c r="O470" s="15" t="str">
        <f>IF(COUNTIF('Subject Class Lists'!$K$1:$K$3230,$A470&amp;" "&amp;O$1)=0,"",INDEX('Subject Class Lists'!$A$1:$K$3230,MATCH($A470&amp;" "&amp;O$1,'Subject Class Lists'!$K$1:$K$3230,0),MATCH("Subject Class",'Subject Class Lists'!$A$1:$K$1,0)))</f>
        <v/>
      </c>
      <c r="P470" s="15" t="str">
        <f>IF(COUNTIF('Subject Class Lists'!$K$1:$K$3230,$A470&amp;" "&amp;P$1)=0,"",INDEX('Subject Class Lists'!$A$1:$K$3230,MATCH($A470&amp;" "&amp;P$1,'Subject Class Lists'!$K$1:$K$3230,0),MATCH("Subject Class",'Subject Class Lists'!$A$1:$K$1,0)))</f>
        <v/>
      </c>
      <c r="Q470" s="15" t="str">
        <f>IF(COUNTIF('Subject Class Lists'!$K$1:$K$3230,$A470&amp;" "&amp;Q$1)=0,"",INDEX('Subject Class Lists'!$A$1:$K$3230,MATCH($A470&amp;" "&amp;Q$1,'Subject Class Lists'!$K$1:$K$3230,0),MATCH("Subject Class",'Subject Class Lists'!$A$1:$K$1,0)))</f>
        <v/>
      </c>
      <c r="R470" s="15" t="str">
        <f>IF(COUNTIF('Subject Class Lists'!$K$1:$K$3230,$A470&amp;" "&amp;R$1)=0,"",INDEX('Subject Class Lists'!$A$1:$K$3230,MATCH($A470&amp;" "&amp;R$1,'Subject Class Lists'!$K$1:$K$3230,0),MATCH("Subject Class",'Subject Class Lists'!$A$1:$K$1,0)))</f>
        <v/>
      </c>
      <c r="S470" s="15" t="str">
        <f>IF(COUNTIF('Subject Class Lists'!$K$1:$K$3230,$A470&amp;" "&amp;S$1)=0,"",INDEX('Subject Class Lists'!$A$1:$K$3230,MATCH($A470&amp;" "&amp;S$1,'Subject Class Lists'!$K$1:$K$3230,0),MATCH("Subject Class",'Subject Class Lists'!$A$1:$K$1,0)))</f>
        <v/>
      </c>
      <c r="T470" s="15" t="str">
        <f>IF(COUNTIF('Subject Class Lists'!$K$1:$K$3230,$A470&amp;" "&amp;T$1)=0,"",INDEX('Subject Class Lists'!$A$1:$K$3230,MATCH($A470&amp;" "&amp;T$1,'Subject Class Lists'!$K$1:$K$3230,0),MATCH("Subject Class",'Subject Class Lists'!$A$1:$K$1,0)))</f>
        <v/>
      </c>
      <c r="U470" s="15" t="str">
        <f>IF(COUNTIF('Subject Class Lists'!$K$1:$K$3230,$A470&amp;" "&amp;U$1)=0,"",INDEX('Subject Class Lists'!$A$1:$K$3230,MATCH($A470&amp;" "&amp;U$1,'Subject Class Lists'!$K$1:$K$3230,0),MATCH("Subject Class",'Subject Class Lists'!$A$1:$K$1,0)))</f>
        <v/>
      </c>
      <c r="V470" s="15" t="str">
        <f>IF(COUNTIF('Subject Class Lists'!$K$1:$K$3230,$A470&amp;" "&amp;V$1)=0,"",INDEX('Subject Class Lists'!$A$1:$K$3230,MATCH($A470&amp;" "&amp;V$1,'Subject Class Lists'!$K$1:$K$3230,0),MATCH("Subject Class",'Subject Class Lists'!$A$1:$K$1,0)))</f>
        <v/>
      </c>
      <c r="W470" s="15" t="str">
        <f>IF(COUNTIF('Subject Class Lists'!$K$1:$K$3230,$A470&amp;" "&amp;W$1)=0,"",INDEX('Subject Class Lists'!$A$1:$K$3230,MATCH($A470&amp;" "&amp;W$1,'Subject Class Lists'!$K$1:$K$3230,0),MATCH("Subject Class",'Subject Class Lists'!$A$1:$K$1,0)))</f>
        <v/>
      </c>
      <c r="X470" s="15" t="str">
        <f>IF(COUNTIF('Subject Class Lists'!$K$1:$K$3230,$A470&amp;" "&amp;X$1)=0,"",INDEX('Subject Class Lists'!$A$1:$K$3230,MATCH($A470&amp;" "&amp;X$1,'Subject Class Lists'!$K$1:$K$3230,0),MATCH("Subject Class",'Subject Class Lists'!$A$1:$K$1,0)))</f>
        <v/>
      </c>
      <c r="Y470" s="15" t="str">
        <f>IF(COUNTIF('Subject Class Lists'!$K$1:$K$3230,$A470&amp;" "&amp;Y$1)=0,"",INDEX('Subject Class Lists'!$A$1:$K$3230,MATCH($A470&amp;" "&amp;Y$1,'Subject Class Lists'!$K$1:$K$3230,0),MATCH("Subject Class",'Subject Class Lists'!$A$1:$K$1,0)))</f>
        <v/>
      </c>
      <c r="Z470" s="15" t="str">
        <f>IF(COUNTIF('Subject Class Lists'!$K$1:$K$3230,$A470&amp;" "&amp;Z$1)=0,"",INDEX('Subject Class Lists'!$A$1:$K$3230,MATCH($A470&amp;" "&amp;Z$1,'Subject Class Lists'!$K$1:$K$3230,0),MATCH("Subject Class",'Subject Class Lists'!$A$1:$K$1,0)))</f>
        <v/>
      </c>
      <c r="AA470" s="15" t="str">
        <f>IF(COUNTIF('Subject Class Lists'!$K$1:$K$3230,$A470&amp;" "&amp;AA$1)=0,"",INDEX('Subject Class Lists'!$A$1:$K$3230,MATCH($A470&amp;" "&amp;AA$1,'Subject Class Lists'!$K$1:$K$3230,0),MATCH("Subject Class",'Subject Class Lists'!$A$1:$K$1,0)))</f>
        <v/>
      </c>
      <c r="AB470" s="15" t="str">
        <f>IF(COUNTIF('Subject Class Lists'!$K$1:$K$3230,$A470&amp;" "&amp;AB$1)=0,"",INDEX('Subject Class Lists'!$A$1:$K$3230,MATCH($A470&amp;" "&amp;AB$1,'Subject Class Lists'!$K$1:$K$3230,0),MATCH("Subject Class",'Subject Class Lists'!$A$1:$K$1,0)))</f>
        <v/>
      </c>
      <c r="AC470" s="15" t="str">
        <f>IF(COUNTIF('Subject Class Lists'!$K$1:$K$3230,$A470&amp;" "&amp;AC$1)=0,"",INDEX('Subject Class Lists'!$A$1:$K$3230,MATCH($A470&amp;" "&amp;AC$1,'Subject Class Lists'!$K$1:$K$3230,0),MATCH("Subject Class",'Subject Class Lists'!$A$1:$K$1,0)))</f>
        <v/>
      </c>
      <c r="AD470" s="15" t="str">
        <f>IF(COUNTIF('Subject Class Lists'!$K$1:$K$3230,$A470&amp;" "&amp;AD$1)=0,"",INDEX('Subject Class Lists'!$A$1:$K$3230,MATCH($A470&amp;" "&amp;AD$1,'Subject Class Lists'!$K$1:$K$3230,0),MATCH("Subject Class",'Subject Class Lists'!$A$1:$K$1,0)))</f>
        <v/>
      </c>
      <c r="AE470" s="15" t="str">
        <f>IF(COUNTIF('Subject Class Lists'!$K$1:$K$3230,$A470&amp;" "&amp;AE$1)=0,"",INDEX('Subject Class Lists'!$A$1:$K$3230,MATCH($A470&amp;" "&amp;AE$1,'Subject Class Lists'!$K$1:$K$3230,0),MATCH("Subject Class",'Subject Class Lists'!$A$1:$K$1,0)))</f>
        <v/>
      </c>
      <c r="AF470" s="15" t="str">
        <f>IF(COUNTIF('Subject Class Lists'!$K$1:$K$3230,$A470&amp;" "&amp;AF$1)=0,"",INDEX('Subject Class Lists'!$A$1:$K$3230,MATCH($A470&amp;" "&amp;AF$1,'Subject Class Lists'!$K$1:$K$3230,0),MATCH("Subject Class",'Subject Class Lists'!$A$1:$K$1,0)))</f>
        <v/>
      </c>
      <c r="AG470" s="15" t="str">
        <f>IF(COUNTIF('Subject Class Lists'!$K$1:$K$3230,$A470&amp;" "&amp;AG$1)=0,"",INDEX('Subject Class Lists'!$A$1:$K$3230,MATCH($A470&amp;" "&amp;AG$1,'Subject Class Lists'!$K$1:$K$3230,0),MATCH("Subject Class",'Subject Class Lists'!$A$1:$K$1,0)))</f>
        <v/>
      </c>
      <c r="AH470" s="15" t="str">
        <f>IF(COUNTIF('Subject Class Lists'!$K$1:$K$3230,$A470&amp;" "&amp;AH$1)=0,"",INDEX('Subject Class Lists'!$A$1:$K$3230,MATCH($A470&amp;" "&amp;AH$1,'Subject Class Lists'!$K$1:$K$3230,0),MATCH("Subject Class",'Subject Class Lists'!$A$1:$K$1,0)))</f>
        <v/>
      </c>
      <c r="AI470" s="15" t="str">
        <f>IF(COUNTIF('Subject Class Lists'!$K$1:$K$3230,$A470&amp;" "&amp;AI$1)=0,"",INDEX('Subject Class Lists'!$A$1:$K$3230,MATCH($A470&amp;" "&amp;AI$1,'Subject Class Lists'!$K$1:$K$3230,0),MATCH("Subject Class",'Subject Class Lists'!$A$1:$K$1,0)))</f>
        <v/>
      </c>
      <c r="AJ470" s="15" t="str">
        <f>IF(COUNTIF('Subject Class Lists'!$K$1:$K$3230,$A470&amp;" "&amp;AJ$1)=0,"",INDEX('Subject Class Lists'!$A$1:$K$3230,MATCH($A470&amp;" "&amp;AJ$1,'Subject Class Lists'!$K$1:$K$3230,0),MATCH("Subject Class",'Subject Class Lists'!$A$1:$K$1,0)))</f>
        <v/>
      </c>
      <c r="AK470" s="15" t="str">
        <f>IF(COUNTIF('Subject Class Lists'!$K$1:$K$3230,$A470&amp;" "&amp;AK$1)=0,"",INDEX('Subject Class Lists'!$A$1:$K$3230,MATCH($A470&amp;" "&amp;AK$1,'Subject Class Lists'!$K$1:$K$3230,0),MATCH("Subject Class",'Subject Class Lists'!$A$1:$K$1,0)))</f>
        <v>2gp1C20</v>
      </c>
      <c r="AL470" s="15" t="str">
        <f>IF(COUNTIF('Subject Class Lists'!$K$1:$K$3230,$A470&amp;" "&amp;AL$1)=0,"",INDEX('Subject Class Lists'!$A$1:$K$3230,MATCH($A470&amp;" "&amp;AL$1,'Subject Class Lists'!$K$1:$K$3230,0),MATCH("Subject Class",'Subject Class Lists'!$A$1:$K$1,0)))</f>
        <v/>
      </c>
      <c r="AM470" s="15" t="str">
        <f>IF(COUNTIF('Subject Class Lists'!$K$1:$K$3230,$A470&amp;" "&amp;AM$1)=0,"",INDEX('Subject Class Lists'!$A$1:$K$3230,MATCH($A470&amp;" "&amp;AM$1,'Subject Class Lists'!$K$1:$K$3230,0),MATCH("Subject Class",'Subject Class Lists'!$A$1:$K$1,0)))</f>
        <v/>
      </c>
      <c r="AN470" s="15" t="str">
        <f>IF(COUNTIF('Subject Class Lists'!$K$1:$K$3230,$A470&amp;" "&amp;AN$1)=0,"",INDEX('Subject Class Lists'!$A$1:$K$3230,MATCH($A470&amp;" "&amp;AN$1,'Subject Class Lists'!$K$1:$K$3230,0),MATCH("Subject Class",'Subject Class Lists'!$A$1:$K$1,0)))</f>
        <v/>
      </c>
      <c r="AO470" s="15" t="str">
        <f>IF(COUNTIF('Subject Class Lists'!$K$1:$K$3230,$A470&amp;" "&amp;AO$1)=0,"",INDEX('Subject Class Lists'!$A$1:$K$3230,MATCH($A470&amp;" "&amp;AO$1,'Subject Class Lists'!$K$1:$K$3230,0),MATCH("Subject Class",'Subject Class Lists'!$A$1:$K$1,0)))</f>
        <v/>
      </c>
      <c r="AP470" s="15" t="str">
        <f>IF(COUNTIF('Subject Class Lists'!$K$1:$K$3230,$A470&amp;" "&amp;AP$1)=0,"",INDEX('Subject Class Lists'!$A$1:$K$3230,MATCH($A470&amp;" "&amp;AP$1,'Subject Class Lists'!$K$1:$K$3230,0),MATCH("Subject Class",'Subject Class Lists'!$A$1:$K$1,0)))</f>
        <v/>
      </c>
      <c r="AQ470" s="15" t="str">
        <f>IF(COUNTIF('Subject Class Lists'!$K$1:$K$3230,$A470&amp;" "&amp;AQ$1)=0,"",INDEX('Subject Class Lists'!$A$1:$K$3230,MATCH($A470&amp;" "&amp;AQ$1,'Subject Class Lists'!$K$1:$K$3230,0),MATCH("Subject Class",'Subject Class Lists'!$A$1:$K$1,0)))</f>
        <v/>
      </c>
      <c r="AR470" s="15" t="str">
        <f>IF(COUNTIF('Subject Class Lists'!$K$1:$K$3230,$A470&amp;" "&amp;AR$1)=0,"",INDEX('Subject Class Lists'!$A$1:$K$3230,MATCH($A470&amp;" "&amp;AR$1,'Subject Class Lists'!$K$1:$K$3230,0),MATCH("Subject Class",'Subject Class Lists'!$A$1:$K$1,0)))</f>
        <v/>
      </c>
      <c r="AS470" s="15" t="str">
        <f>IF(COUNTIF('Subject Class Lists'!$K$1:$K$3230,$A470&amp;" "&amp;AS$1)=0,"",INDEX('Subject Class Lists'!$A$1:$K$3230,MATCH($A470&amp;" "&amp;AS$1,'Subject Class Lists'!$K$1:$K$3230,0),MATCH("Subject Class",'Subject Class Lists'!$A$1:$K$1,0)))</f>
        <v/>
      </c>
      <c r="AT470" s="15" t="str">
        <f>IF(COUNTIF('Subject Class Lists'!$K$1:$K$3230,$A470&amp;" "&amp;AT$1)=0,"",INDEX('Subject Class Lists'!$A$1:$K$3230,MATCH($A470&amp;" "&amp;AT$1,'Subject Class Lists'!$K$1:$K$3230,0),MATCH("Subject Class",'Subject Class Lists'!$A$1:$K$1,0)))</f>
        <v/>
      </c>
      <c r="AU470" s="15" t="str">
        <f>IF(COUNTIF('Subject Class Lists'!$K$1:$K$3230,$A470&amp;" "&amp;AU$1)=0,"",INDEX('Subject Class Lists'!$A$1:$K$3230,MATCH($A470&amp;" "&amp;AU$1,'Subject Class Lists'!$K$1:$K$3230,0),MATCH("Subject Class",'Subject Class Lists'!$A$1:$K$1,0)))</f>
        <v/>
      </c>
      <c r="AV470" s="15" t="str">
        <f>IF(COUNTIF('Subject Class Lists'!$K$1:$K$3230,$A470&amp;" "&amp;AV$1)=0,"",INDEX('Subject Class Lists'!$A$1:$K$3230,MATCH($A470&amp;" "&amp;AV$1,'Subject Class Lists'!$K$1:$K$3230,0),MATCH("Subject Class",'Subject Class Lists'!$A$1:$K$1,0)))</f>
        <v/>
      </c>
    </row>
    <row r="471" spans="1:48" x14ac:dyDescent="0.3">
      <c r="A471" s="13">
        <v>1501096</v>
      </c>
      <c r="B471" s="15" t="s">
        <v>681</v>
      </c>
      <c r="C471" s="15" t="s">
        <v>175</v>
      </c>
      <c r="D471" s="15" t="s">
        <v>267</v>
      </c>
      <c r="E471" s="15" t="str">
        <f>IF(COUNTIF('Subject Class Lists'!$K$1:$K$3230,$A471&amp;" "&amp;E$1)=0,"",INDEX('Subject Class Lists'!$A$1:$K$3230,MATCH($A471&amp;" "&amp;E$1,'Subject Class Lists'!$K$1:$K$3230,0),MATCH("Subject Class",'Subject Class Lists'!$A$1:$K$1,0)))</f>
        <v>2ma2N</v>
      </c>
      <c r="F471" s="15" t="str">
        <f>IF(COUNTIF('Subject Class Lists'!$K$1:$K$3230,$A471&amp;" "&amp;F$1)=0,"",INDEX('Subject Class Lists'!$A$1:$K$3230,MATCH($A471&amp;" "&amp;F$1,'Subject Class Lists'!$K$1:$K$3230,0),MATCH("Subject Class",'Subject Class Lists'!$A$1:$K$1,0)))</f>
        <v/>
      </c>
      <c r="G471" s="15" t="str">
        <f>IF(COUNTIF('Subject Class Lists'!$K$1:$K$3230,$A471&amp;" "&amp;G$1)=0,"",INDEX('Subject Class Lists'!$A$1:$K$3230,MATCH($A471&amp;" "&amp;G$1,'Subject Class Lists'!$K$1:$K$3230,0),MATCH("Subject Class",'Subject Class Lists'!$A$1:$K$1,0)))</f>
        <v>2cm2O</v>
      </c>
      <c r="H471" s="15" t="str">
        <f>IF(COUNTIF('Subject Class Lists'!$K$1:$K$3230,$A471&amp;" "&amp;H$1)=0,"",INDEX('Subject Class Lists'!$A$1:$K$3230,MATCH($A471&amp;" "&amp;H$1,'Subject Class Lists'!$K$1:$K$3230,0),MATCH("Subject Class",'Subject Class Lists'!$A$1:$K$1,0)))</f>
        <v>2ph2J</v>
      </c>
      <c r="I471" s="15" t="str">
        <f>IF(COUNTIF('Subject Class Lists'!$K$1:$K$3230,$A471&amp;" "&amp;I$1)=0,"",INDEX('Subject Class Lists'!$A$1:$K$3230,MATCH($A471&amp;" "&amp;I$1,'Subject Class Lists'!$K$1:$K$3230,0),MATCH("Subject Class",'Subject Class Lists'!$A$1:$K$1,0)))</f>
        <v>2ec2K</v>
      </c>
      <c r="J471" s="15" t="str">
        <f>IF(COUNTIF('Subject Class Lists'!$K$1:$K$3230,$A471&amp;" "&amp;J$1)=0,"",INDEX('Subject Class Lists'!$A$1:$K$3230,MATCH($A471&amp;" "&amp;J$1,'Subject Class Lists'!$K$1:$K$3230,0),MATCH("Subject Class",'Subject Class Lists'!$A$1:$K$1,0)))</f>
        <v/>
      </c>
      <c r="K471" s="15" t="str">
        <f>IF(COUNTIF('Subject Class Lists'!$K$1:$K$3230,$A471&amp;" "&amp;K$1)=0,"",LEFT(INDEX('Subject Class Lists'!$A$1:$K$3230,MATCH($A471&amp;" "&amp;K$1,'Subject Class Lists'!$K$1:$K$3230,0),MATCH("Subject Class",'Subject Class Lists'!$A$1:$K$1,0)),5))</f>
        <v/>
      </c>
      <c r="L471" s="15" t="str">
        <f>IF(COUNTIF('Subject Class Lists'!$K$1:$K$3230,$A471&amp;" "&amp;L$1)=0,"",LEFT(INDEX('Subject Class Lists'!$A$1:$K$3230,MATCH($A471&amp;" "&amp;L$1,'Subject Class Lists'!$K$1:$K$3230,0),MATCH("Subject Class",'Subject Class Lists'!$A$1:$K$1,0)),5))</f>
        <v/>
      </c>
      <c r="M471" s="15" t="str">
        <f>IF(COUNTIF('Subject Class Lists'!$K$1:$K$3230,$A471&amp;" "&amp;M$1)=0,"",INDEX('Subject Class Lists'!$A$1:$K$3230,MATCH($A471&amp;" "&amp;M$1,'Subject Class Lists'!$K$1:$K$3230,0),MATCH("Subject Class",'Subject Class Lists'!$A$1:$K$1,0)))</f>
        <v/>
      </c>
      <c r="N471" s="15" t="str">
        <f>IF(COUNTIF('Subject Class Lists'!$K$1:$K$3230,$A471&amp;" "&amp;N$1)=0,"",INDEX('Subject Class Lists'!$A$1:$K$3230,MATCH($A471&amp;" "&amp;N$1,'Subject Class Lists'!$K$1:$K$3230,0),MATCH("Subject Class",'Subject Class Lists'!$A$1:$K$1,0)))</f>
        <v/>
      </c>
      <c r="O471" s="15" t="str">
        <f>IF(COUNTIF('Subject Class Lists'!$K$1:$K$3230,$A471&amp;" "&amp;O$1)=0,"",INDEX('Subject Class Lists'!$A$1:$K$3230,MATCH($A471&amp;" "&amp;O$1,'Subject Class Lists'!$K$1:$K$3230,0),MATCH("Subject Class",'Subject Class Lists'!$A$1:$K$1,0)))</f>
        <v/>
      </c>
      <c r="P471" s="15" t="str">
        <f>IF(COUNTIF('Subject Class Lists'!$K$1:$K$3230,$A471&amp;" "&amp;P$1)=0,"",INDEX('Subject Class Lists'!$A$1:$K$3230,MATCH($A471&amp;" "&amp;P$1,'Subject Class Lists'!$K$1:$K$3230,0),MATCH("Subject Class",'Subject Class Lists'!$A$1:$K$1,0)))</f>
        <v/>
      </c>
      <c r="Q471" s="15" t="str">
        <f>IF(COUNTIF('Subject Class Lists'!$K$1:$K$3230,$A471&amp;" "&amp;Q$1)=0,"",INDEX('Subject Class Lists'!$A$1:$K$3230,MATCH($A471&amp;" "&amp;Q$1,'Subject Class Lists'!$K$1:$K$3230,0),MATCH("Subject Class",'Subject Class Lists'!$A$1:$K$1,0)))</f>
        <v/>
      </c>
      <c r="R471" s="15" t="str">
        <f>IF(COUNTIF('Subject Class Lists'!$K$1:$K$3230,$A471&amp;" "&amp;R$1)=0,"",INDEX('Subject Class Lists'!$A$1:$K$3230,MATCH($A471&amp;" "&amp;R$1,'Subject Class Lists'!$K$1:$K$3230,0),MATCH("Subject Class",'Subject Class Lists'!$A$1:$K$1,0)))</f>
        <v/>
      </c>
      <c r="S471" s="15" t="str">
        <f>IF(COUNTIF('Subject Class Lists'!$K$1:$K$3230,$A471&amp;" "&amp;S$1)=0,"",INDEX('Subject Class Lists'!$A$1:$K$3230,MATCH($A471&amp;" "&amp;S$1,'Subject Class Lists'!$K$1:$K$3230,0),MATCH("Subject Class",'Subject Class Lists'!$A$1:$K$1,0)))</f>
        <v/>
      </c>
      <c r="T471" s="15" t="str">
        <f>IF(COUNTIF('Subject Class Lists'!$K$1:$K$3230,$A471&amp;" "&amp;T$1)=0,"",INDEX('Subject Class Lists'!$A$1:$K$3230,MATCH($A471&amp;" "&amp;T$1,'Subject Class Lists'!$K$1:$K$3230,0),MATCH("Subject Class",'Subject Class Lists'!$A$1:$K$1,0)))</f>
        <v/>
      </c>
      <c r="U471" s="15" t="str">
        <f>IF(COUNTIF('Subject Class Lists'!$K$1:$K$3230,$A471&amp;" "&amp;U$1)=0,"",INDEX('Subject Class Lists'!$A$1:$K$3230,MATCH($A471&amp;" "&amp;U$1,'Subject Class Lists'!$K$1:$K$3230,0),MATCH("Subject Class",'Subject Class Lists'!$A$1:$K$1,0)))</f>
        <v/>
      </c>
      <c r="V471" s="15" t="str">
        <f>IF(COUNTIF('Subject Class Lists'!$K$1:$K$3230,$A471&amp;" "&amp;V$1)=0,"",INDEX('Subject Class Lists'!$A$1:$K$3230,MATCH($A471&amp;" "&amp;V$1,'Subject Class Lists'!$K$1:$K$3230,0),MATCH("Subject Class",'Subject Class Lists'!$A$1:$K$1,0)))</f>
        <v/>
      </c>
      <c r="W471" s="15" t="str">
        <f>IF(COUNTIF('Subject Class Lists'!$K$1:$K$3230,$A471&amp;" "&amp;W$1)=0,"",INDEX('Subject Class Lists'!$A$1:$K$3230,MATCH($A471&amp;" "&amp;W$1,'Subject Class Lists'!$K$1:$K$3230,0),MATCH("Subject Class",'Subject Class Lists'!$A$1:$K$1,0)))</f>
        <v/>
      </c>
      <c r="X471" s="15" t="str">
        <f>IF(COUNTIF('Subject Class Lists'!$K$1:$K$3230,$A471&amp;" "&amp;X$1)=0,"",INDEX('Subject Class Lists'!$A$1:$K$3230,MATCH($A471&amp;" "&amp;X$1,'Subject Class Lists'!$K$1:$K$3230,0),MATCH("Subject Class",'Subject Class Lists'!$A$1:$K$1,0)))</f>
        <v/>
      </c>
      <c r="Y471" s="15" t="str">
        <f>IF(COUNTIF('Subject Class Lists'!$K$1:$K$3230,$A471&amp;" "&amp;Y$1)=0,"",INDEX('Subject Class Lists'!$A$1:$K$3230,MATCH($A471&amp;" "&amp;Y$1,'Subject Class Lists'!$K$1:$K$3230,0),MATCH("Subject Class",'Subject Class Lists'!$A$1:$K$1,0)))</f>
        <v/>
      </c>
      <c r="Z471" s="15" t="str">
        <f>IF(COUNTIF('Subject Class Lists'!$K$1:$K$3230,$A471&amp;" "&amp;Z$1)=0,"",INDEX('Subject Class Lists'!$A$1:$K$3230,MATCH($A471&amp;" "&amp;Z$1,'Subject Class Lists'!$K$1:$K$3230,0),MATCH("Subject Class",'Subject Class Lists'!$A$1:$K$1,0)))</f>
        <v/>
      </c>
      <c r="AA471" s="15" t="str">
        <f>IF(COUNTIF('Subject Class Lists'!$K$1:$K$3230,$A471&amp;" "&amp;AA$1)=0,"",INDEX('Subject Class Lists'!$A$1:$K$3230,MATCH($A471&amp;" "&amp;AA$1,'Subject Class Lists'!$K$1:$K$3230,0),MATCH("Subject Class",'Subject Class Lists'!$A$1:$K$1,0)))</f>
        <v/>
      </c>
      <c r="AB471" s="15" t="str">
        <f>IF(COUNTIF('Subject Class Lists'!$K$1:$K$3230,$A471&amp;" "&amp;AB$1)=0,"",INDEX('Subject Class Lists'!$A$1:$K$3230,MATCH($A471&amp;" "&amp;AB$1,'Subject Class Lists'!$K$1:$K$3230,0),MATCH("Subject Class",'Subject Class Lists'!$A$1:$K$1,0)))</f>
        <v/>
      </c>
      <c r="AC471" s="15" t="str">
        <f>IF(COUNTIF('Subject Class Lists'!$K$1:$K$3230,$A471&amp;" "&amp;AC$1)=0,"",INDEX('Subject Class Lists'!$A$1:$K$3230,MATCH($A471&amp;" "&amp;AC$1,'Subject Class Lists'!$K$1:$K$3230,0),MATCH("Subject Class",'Subject Class Lists'!$A$1:$K$1,0)))</f>
        <v/>
      </c>
      <c r="AD471" s="15" t="str">
        <f>IF(COUNTIF('Subject Class Lists'!$K$1:$K$3230,$A471&amp;" "&amp;AD$1)=0,"",INDEX('Subject Class Lists'!$A$1:$K$3230,MATCH($A471&amp;" "&amp;AD$1,'Subject Class Lists'!$K$1:$K$3230,0),MATCH("Subject Class",'Subject Class Lists'!$A$1:$K$1,0)))</f>
        <v/>
      </c>
      <c r="AE471" s="15" t="str">
        <f>IF(COUNTIF('Subject Class Lists'!$K$1:$K$3230,$A471&amp;" "&amp;AE$1)=0,"",INDEX('Subject Class Lists'!$A$1:$K$3230,MATCH($A471&amp;" "&amp;AE$1,'Subject Class Lists'!$K$1:$K$3230,0),MATCH("Subject Class",'Subject Class Lists'!$A$1:$K$1,0)))</f>
        <v/>
      </c>
      <c r="AF471" s="15" t="str">
        <f>IF(COUNTIF('Subject Class Lists'!$K$1:$K$3230,$A471&amp;" "&amp;AF$1)=0,"",INDEX('Subject Class Lists'!$A$1:$K$3230,MATCH($A471&amp;" "&amp;AF$1,'Subject Class Lists'!$K$1:$K$3230,0),MATCH("Subject Class",'Subject Class Lists'!$A$1:$K$1,0)))</f>
        <v/>
      </c>
      <c r="AG471" s="15" t="str">
        <f>IF(COUNTIF('Subject Class Lists'!$K$1:$K$3230,$A471&amp;" "&amp;AG$1)=0,"",INDEX('Subject Class Lists'!$A$1:$K$3230,MATCH($A471&amp;" "&amp;AG$1,'Subject Class Lists'!$K$1:$K$3230,0),MATCH("Subject Class",'Subject Class Lists'!$A$1:$K$1,0)))</f>
        <v/>
      </c>
      <c r="AH471" s="15" t="str">
        <f>IF(COUNTIF('Subject Class Lists'!$K$1:$K$3230,$A471&amp;" "&amp;AH$1)=0,"",INDEX('Subject Class Lists'!$A$1:$K$3230,MATCH($A471&amp;" "&amp;AH$1,'Subject Class Lists'!$K$1:$K$3230,0),MATCH("Subject Class",'Subject Class Lists'!$A$1:$K$1,0)))</f>
        <v/>
      </c>
      <c r="AI471" s="15" t="str">
        <f>IF(COUNTIF('Subject Class Lists'!$K$1:$K$3230,$A471&amp;" "&amp;AI$1)=0,"",INDEX('Subject Class Lists'!$A$1:$K$3230,MATCH($A471&amp;" "&amp;AI$1,'Subject Class Lists'!$K$1:$K$3230,0),MATCH("Subject Class",'Subject Class Lists'!$A$1:$K$1,0)))</f>
        <v/>
      </c>
      <c r="AJ471" s="15" t="str">
        <f>IF(COUNTIF('Subject Class Lists'!$K$1:$K$3230,$A471&amp;" "&amp;AJ$1)=0,"",INDEX('Subject Class Lists'!$A$1:$K$3230,MATCH($A471&amp;" "&amp;AJ$1,'Subject Class Lists'!$K$1:$K$3230,0),MATCH("Subject Class",'Subject Class Lists'!$A$1:$K$1,0)))</f>
        <v/>
      </c>
      <c r="AK471" s="15" t="str">
        <f>IF(COUNTIF('Subject Class Lists'!$K$1:$K$3230,$A471&amp;" "&amp;AK$1)=0,"",INDEX('Subject Class Lists'!$A$1:$K$3230,MATCH($A471&amp;" "&amp;AK$1,'Subject Class Lists'!$K$1:$K$3230,0),MATCH("Subject Class",'Subject Class Lists'!$A$1:$K$1,0)))</f>
        <v>2gp1C20</v>
      </c>
      <c r="AL471" s="15" t="str">
        <f>IF(COUNTIF('Subject Class Lists'!$K$1:$K$3230,$A471&amp;" "&amp;AL$1)=0,"",INDEX('Subject Class Lists'!$A$1:$K$3230,MATCH($A471&amp;" "&amp;AL$1,'Subject Class Lists'!$K$1:$K$3230,0),MATCH("Subject Class",'Subject Class Lists'!$A$1:$K$1,0)))</f>
        <v/>
      </c>
      <c r="AM471" s="15" t="str">
        <f>IF(COUNTIF('Subject Class Lists'!$K$1:$K$3230,$A471&amp;" "&amp;AM$1)=0,"",INDEX('Subject Class Lists'!$A$1:$K$3230,MATCH($A471&amp;" "&amp;AM$1,'Subject Class Lists'!$K$1:$K$3230,0),MATCH("Subject Class",'Subject Class Lists'!$A$1:$K$1,0)))</f>
        <v/>
      </c>
      <c r="AN471" s="15" t="str">
        <f>IF(COUNTIF('Subject Class Lists'!$K$1:$K$3230,$A471&amp;" "&amp;AN$1)=0,"",INDEX('Subject Class Lists'!$A$1:$K$3230,MATCH($A471&amp;" "&amp;AN$1,'Subject Class Lists'!$K$1:$K$3230,0),MATCH("Subject Class",'Subject Class Lists'!$A$1:$K$1,0)))</f>
        <v/>
      </c>
      <c r="AO471" s="15" t="str">
        <f>IF(COUNTIF('Subject Class Lists'!$K$1:$K$3230,$A471&amp;" "&amp;AO$1)=0,"",INDEX('Subject Class Lists'!$A$1:$K$3230,MATCH($A471&amp;" "&amp;AO$1,'Subject Class Lists'!$K$1:$K$3230,0),MATCH("Subject Class",'Subject Class Lists'!$A$1:$K$1,0)))</f>
        <v/>
      </c>
      <c r="AP471" s="15" t="str">
        <f>IF(COUNTIF('Subject Class Lists'!$K$1:$K$3230,$A471&amp;" "&amp;AP$1)=0,"",INDEX('Subject Class Lists'!$A$1:$K$3230,MATCH($A471&amp;" "&amp;AP$1,'Subject Class Lists'!$K$1:$K$3230,0),MATCH("Subject Class",'Subject Class Lists'!$A$1:$K$1,0)))</f>
        <v/>
      </c>
      <c r="AQ471" s="15" t="str">
        <f>IF(COUNTIF('Subject Class Lists'!$K$1:$K$3230,$A471&amp;" "&amp;AQ$1)=0,"",INDEX('Subject Class Lists'!$A$1:$K$3230,MATCH($A471&amp;" "&amp;AQ$1,'Subject Class Lists'!$K$1:$K$3230,0),MATCH("Subject Class",'Subject Class Lists'!$A$1:$K$1,0)))</f>
        <v/>
      </c>
      <c r="AR471" s="15" t="str">
        <f>IF(COUNTIF('Subject Class Lists'!$K$1:$K$3230,$A471&amp;" "&amp;AR$1)=0,"",INDEX('Subject Class Lists'!$A$1:$K$3230,MATCH($A471&amp;" "&amp;AR$1,'Subject Class Lists'!$K$1:$K$3230,0),MATCH("Subject Class",'Subject Class Lists'!$A$1:$K$1,0)))</f>
        <v/>
      </c>
      <c r="AS471" s="15" t="str">
        <f>IF(COUNTIF('Subject Class Lists'!$K$1:$K$3230,$A471&amp;" "&amp;AS$1)=0,"",INDEX('Subject Class Lists'!$A$1:$K$3230,MATCH($A471&amp;" "&amp;AS$1,'Subject Class Lists'!$K$1:$K$3230,0),MATCH("Subject Class",'Subject Class Lists'!$A$1:$K$1,0)))</f>
        <v/>
      </c>
      <c r="AT471" s="15" t="str">
        <f>IF(COUNTIF('Subject Class Lists'!$K$1:$K$3230,$A471&amp;" "&amp;AT$1)=0,"",INDEX('Subject Class Lists'!$A$1:$K$3230,MATCH($A471&amp;" "&amp;AT$1,'Subject Class Lists'!$K$1:$K$3230,0),MATCH("Subject Class",'Subject Class Lists'!$A$1:$K$1,0)))</f>
        <v/>
      </c>
      <c r="AU471" s="15" t="str">
        <f>IF(COUNTIF('Subject Class Lists'!$K$1:$K$3230,$A471&amp;" "&amp;AU$1)=0,"",INDEX('Subject Class Lists'!$A$1:$K$3230,MATCH($A471&amp;" "&amp;AU$1,'Subject Class Lists'!$K$1:$K$3230,0),MATCH("Subject Class",'Subject Class Lists'!$A$1:$K$1,0)))</f>
        <v/>
      </c>
      <c r="AV471" s="15" t="str">
        <f>IF(COUNTIF('Subject Class Lists'!$K$1:$K$3230,$A471&amp;" "&amp;AV$1)=0,"",INDEX('Subject Class Lists'!$A$1:$K$3230,MATCH($A471&amp;" "&amp;AV$1,'Subject Class Lists'!$K$1:$K$3230,0),MATCH("Subject Class",'Subject Class Lists'!$A$1:$K$1,0)))</f>
        <v/>
      </c>
    </row>
    <row r="472" spans="1:48" x14ac:dyDescent="0.3">
      <c r="A472" s="13">
        <v>1501121</v>
      </c>
      <c r="B472" s="15" t="s">
        <v>682</v>
      </c>
      <c r="C472" s="15" t="s">
        <v>175</v>
      </c>
      <c r="D472" s="15" t="s">
        <v>267</v>
      </c>
      <c r="E472" s="15" t="str">
        <f>IF(COUNTIF('Subject Class Lists'!$K$1:$K$3230,$A472&amp;" "&amp;E$1)=0,"",INDEX('Subject Class Lists'!$A$1:$K$3230,MATCH($A472&amp;" "&amp;E$1,'Subject Class Lists'!$K$1:$K$3230,0),MATCH("Subject Class",'Subject Class Lists'!$A$1:$K$1,0)))</f>
        <v/>
      </c>
      <c r="F472" s="15" t="str">
        <f>IF(COUNTIF('Subject Class Lists'!$K$1:$K$3230,$A472&amp;" "&amp;F$1)=0,"",INDEX('Subject Class Lists'!$A$1:$K$3230,MATCH($A472&amp;" "&amp;F$1,'Subject Class Lists'!$K$1:$K$3230,0),MATCH("Subject Class",'Subject Class Lists'!$A$1:$K$1,0)))</f>
        <v/>
      </c>
      <c r="G472" s="15" t="str">
        <f>IF(COUNTIF('Subject Class Lists'!$K$1:$K$3230,$A472&amp;" "&amp;G$1)=0,"",INDEX('Subject Class Lists'!$A$1:$K$3230,MATCH($A472&amp;" "&amp;G$1,'Subject Class Lists'!$K$1:$K$3230,0),MATCH("Subject Class",'Subject Class Lists'!$A$1:$K$1,0)))</f>
        <v>2cm2O</v>
      </c>
      <c r="H472" s="15" t="str">
        <f>IF(COUNTIF('Subject Class Lists'!$K$1:$K$3230,$A472&amp;" "&amp;H$1)=0,"",INDEX('Subject Class Lists'!$A$1:$K$3230,MATCH($A472&amp;" "&amp;H$1,'Subject Class Lists'!$K$1:$K$3230,0),MATCH("Subject Class",'Subject Class Lists'!$A$1:$K$1,0)))</f>
        <v>2ph2J</v>
      </c>
      <c r="I472" s="15" t="str">
        <f>IF(COUNTIF('Subject Class Lists'!$K$1:$K$3230,$A472&amp;" "&amp;I$1)=0,"",INDEX('Subject Class Lists'!$A$1:$K$3230,MATCH($A472&amp;" "&amp;I$1,'Subject Class Lists'!$K$1:$K$3230,0),MATCH("Subject Class",'Subject Class Lists'!$A$1:$K$1,0)))</f>
        <v>2ec2K</v>
      </c>
      <c r="J472" s="15" t="str">
        <f>IF(COUNTIF('Subject Class Lists'!$K$1:$K$3230,$A472&amp;" "&amp;J$1)=0,"",INDEX('Subject Class Lists'!$A$1:$K$3230,MATCH($A472&amp;" "&amp;J$1,'Subject Class Lists'!$K$1:$K$3230,0),MATCH("Subject Class",'Subject Class Lists'!$A$1:$K$1,0)))</f>
        <v/>
      </c>
      <c r="K472" s="15" t="str">
        <f>IF(COUNTIF('Subject Class Lists'!$K$1:$K$3230,$A472&amp;" "&amp;K$1)=0,"",LEFT(INDEX('Subject Class Lists'!$A$1:$K$3230,MATCH($A472&amp;" "&amp;K$1,'Subject Class Lists'!$K$1:$K$3230,0),MATCH("Subject Class",'Subject Class Lists'!$A$1:$K$1,0)),5))</f>
        <v/>
      </c>
      <c r="L472" s="15" t="str">
        <f>IF(COUNTIF('Subject Class Lists'!$K$1:$K$3230,$A472&amp;" "&amp;L$1)=0,"",LEFT(INDEX('Subject Class Lists'!$A$1:$K$3230,MATCH($A472&amp;" "&amp;L$1,'Subject Class Lists'!$K$1:$K$3230,0),MATCH("Subject Class",'Subject Class Lists'!$A$1:$K$1,0)),5))</f>
        <v/>
      </c>
      <c r="M472" s="15" t="str">
        <f>IF(COUNTIF('Subject Class Lists'!$K$1:$K$3230,$A472&amp;" "&amp;M$1)=0,"",INDEX('Subject Class Lists'!$A$1:$K$3230,MATCH($A472&amp;" "&amp;M$1,'Subject Class Lists'!$K$1:$K$3230,0),MATCH("Subject Class",'Subject Class Lists'!$A$1:$K$1,0)))</f>
        <v/>
      </c>
      <c r="N472" s="15" t="str">
        <f>IF(COUNTIF('Subject Class Lists'!$K$1:$K$3230,$A472&amp;" "&amp;N$1)=0,"",INDEX('Subject Class Lists'!$A$1:$K$3230,MATCH($A472&amp;" "&amp;N$1,'Subject Class Lists'!$K$1:$K$3230,0),MATCH("Subject Class",'Subject Class Lists'!$A$1:$K$1,0)))</f>
        <v/>
      </c>
      <c r="O472" s="15" t="str">
        <f>IF(COUNTIF('Subject Class Lists'!$K$1:$K$3230,$A472&amp;" "&amp;O$1)=0,"",INDEX('Subject Class Lists'!$A$1:$K$3230,MATCH($A472&amp;" "&amp;O$1,'Subject Class Lists'!$K$1:$K$3230,0),MATCH("Subject Class",'Subject Class Lists'!$A$1:$K$1,0)))</f>
        <v/>
      </c>
      <c r="P472" s="15" t="str">
        <f>IF(COUNTIF('Subject Class Lists'!$K$1:$K$3230,$A472&amp;" "&amp;P$1)=0,"",INDEX('Subject Class Lists'!$A$1:$K$3230,MATCH($A472&amp;" "&amp;P$1,'Subject Class Lists'!$K$1:$K$3230,0),MATCH("Subject Class",'Subject Class Lists'!$A$1:$K$1,0)))</f>
        <v/>
      </c>
      <c r="Q472" s="15" t="str">
        <f>IF(COUNTIF('Subject Class Lists'!$K$1:$K$3230,$A472&amp;" "&amp;Q$1)=0,"",INDEX('Subject Class Lists'!$A$1:$K$3230,MATCH($A472&amp;" "&amp;Q$1,'Subject Class Lists'!$K$1:$K$3230,0),MATCH("Subject Class",'Subject Class Lists'!$A$1:$K$1,0)))</f>
        <v/>
      </c>
      <c r="R472" s="15" t="str">
        <f>IF(COUNTIF('Subject Class Lists'!$K$1:$K$3230,$A472&amp;" "&amp;R$1)=0,"",INDEX('Subject Class Lists'!$A$1:$K$3230,MATCH($A472&amp;" "&amp;R$1,'Subject Class Lists'!$K$1:$K$3230,0),MATCH("Subject Class",'Subject Class Lists'!$A$1:$K$1,0)))</f>
        <v/>
      </c>
      <c r="S472" s="15" t="str">
        <f>IF(COUNTIF('Subject Class Lists'!$K$1:$K$3230,$A472&amp;" "&amp;S$1)=0,"",INDEX('Subject Class Lists'!$A$1:$K$3230,MATCH($A472&amp;" "&amp;S$1,'Subject Class Lists'!$K$1:$K$3230,0),MATCH("Subject Class",'Subject Class Lists'!$A$1:$K$1,0)))</f>
        <v/>
      </c>
      <c r="T472" s="15" t="str">
        <f>IF(COUNTIF('Subject Class Lists'!$K$1:$K$3230,$A472&amp;" "&amp;T$1)=0,"",INDEX('Subject Class Lists'!$A$1:$K$3230,MATCH($A472&amp;" "&amp;T$1,'Subject Class Lists'!$K$1:$K$3230,0),MATCH("Subject Class",'Subject Class Lists'!$A$1:$K$1,0)))</f>
        <v/>
      </c>
      <c r="U472" s="15" t="str">
        <f>IF(COUNTIF('Subject Class Lists'!$K$1:$K$3230,$A472&amp;" "&amp;U$1)=0,"",INDEX('Subject Class Lists'!$A$1:$K$3230,MATCH($A472&amp;" "&amp;U$1,'Subject Class Lists'!$K$1:$K$3230,0),MATCH("Subject Class",'Subject Class Lists'!$A$1:$K$1,0)))</f>
        <v/>
      </c>
      <c r="V472" s="15" t="str">
        <f>IF(COUNTIF('Subject Class Lists'!$K$1:$K$3230,$A472&amp;" "&amp;V$1)=0,"",INDEX('Subject Class Lists'!$A$1:$K$3230,MATCH($A472&amp;" "&amp;V$1,'Subject Class Lists'!$K$1:$K$3230,0),MATCH("Subject Class",'Subject Class Lists'!$A$1:$K$1,0)))</f>
        <v/>
      </c>
      <c r="W472" s="15" t="str">
        <f>IF(COUNTIF('Subject Class Lists'!$K$1:$K$3230,$A472&amp;" "&amp;W$1)=0,"",INDEX('Subject Class Lists'!$A$1:$K$3230,MATCH($A472&amp;" "&amp;W$1,'Subject Class Lists'!$K$1:$K$3230,0),MATCH("Subject Class",'Subject Class Lists'!$A$1:$K$1,0)))</f>
        <v/>
      </c>
      <c r="X472" s="15" t="str">
        <f>IF(COUNTIF('Subject Class Lists'!$K$1:$K$3230,$A472&amp;" "&amp;X$1)=0,"",INDEX('Subject Class Lists'!$A$1:$K$3230,MATCH($A472&amp;" "&amp;X$1,'Subject Class Lists'!$K$1:$K$3230,0),MATCH("Subject Class",'Subject Class Lists'!$A$1:$K$1,0)))</f>
        <v/>
      </c>
      <c r="Y472" s="15" t="str">
        <f>IF(COUNTIF('Subject Class Lists'!$K$1:$K$3230,$A472&amp;" "&amp;Y$1)=0,"",INDEX('Subject Class Lists'!$A$1:$K$3230,MATCH($A472&amp;" "&amp;Y$1,'Subject Class Lists'!$K$1:$K$3230,0),MATCH("Subject Class",'Subject Class Lists'!$A$1:$K$1,0)))</f>
        <v>2ma1C</v>
      </c>
      <c r="Z472" s="15" t="str">
        <f>IF(COUNTIF('Subject Class Lists'!$K$1:$K$3230,$A472&amp;" "&amp;Z$1)=0,"",INDEX('Subject Class Lists'!$A$1:$K$3230,MATCH($A472&amp;" "&amp;Z$1,'Subject Class Lists'!$K$1:$K$3230,0),MATCH("Subject Class",'Subject Class Lists'!$A$1:$K$1,0)))</f>
        <v/>
      </c>
      <c r="AA472" s="15" t="str">
        <f>IF(COUNTIF('Subject Class Lists'!$K$1:$K$3230,$A472&amp;" "&amp;AA$1)=0,"",INDEX('Subject Class Lists'!$A$1:$K$3230,MATCH($A472&amp;" "&amp;AA$1,'Subject Class Lists'!$K$1:$K$3230,0),MATCH("Subject Class",'Subject Class Lists'!$A$1:$K$1,0)))</f>
        <v/>
      </c>
      <c r="AB472" s="15" t="str">
        <f>IF(COUNTIF('Subject Class Lists'!$K$1:$K$3230,$A472&amp;" "&amp;AB$1)=0,"",INDEX('Subject Class Lists'!$A$1:$K$3230,MATCH($A472&amp;" "&amp;AB$1,'Subject Class Lists'!$K$1:$K$3230,0),MATCH("Subject Class",'Subject Class Lists'!$A$1:$K$1,0)))</f>
        <v/>
      </c>
      <c r="AC472" s="15" t="str">
        <f>IF(COUNTIF('Subject Class Lists'!$K$1:$K$3230,$A472&amp;" "&amp;AC$1)=0,"",INDEX('Subject Class Lists'!$A$1:$K$3230,MATCH($A472&amp;" "&amp;AC$1,'Subject Class Lists'!$K$1:$K$3230,0),MATCH("Subject Class",'Subject Class Lists'!$A$1:$K$1,0)))</f>
        <v/>
      </c>
      <c r="AD472" s="15" t="str">
        <f>IF(COUNTIF('Subject Class Lists'!$K$1:$K$3230,$A472&amp;" "&amp;AD$1)=0,"",INDEX('Subject Class Lists'!$A$1:$K$3230,MATCH($A472&amp;" "&amp;AD$1,'Subject Class Lists'!$K$1:$K$3230,0),MATCH("Subject Class",'Subject Class Lists'!$A$1:$K$1,0)))</f>
        <v/>
      </c>
      <c r="AE472" s="15" t="str">
        <f>IF(COUNTIF('Subject Class Lists'!$K$1:$K$3230,$A472&amp;" "&amp;AE$1)=0,"",INDEX('Subject Class Lists'!$A$1:$K$3230,MATCH($A472&amp;" "&amp;AE$1,'Subject Class Lists'!$K$1:$K$3230,0),MATCH("Subject Class",'Subject Class Lists'!$A$1:$K$1,0)))</f>
        <v/>
      </c>
      <c r="AF472" s="15" t="str">
        <f>IF(COUNTIF('Subject Class Lists'!$K$1:$K$3230,$A472&amp;" "&amp;AF$1)=0,"",INDEX('Subject Class Lists'!$A$1:$K$3230,MATCH($A472&amp;" "&amp;AF$1,'Subject Class Lists'!$K$1:$K$3230,0),MATCH("Subject Class",'Subject Class Lists'!$A$1:$K$1,0)))</f>
        <v/>
      </c>
      <c r="AG472" s="15" t="str">
        <f>IF(COUNTIF('Subject Class Lists'!$K$1:$K$3230,$A472&amp;" "&amp;AG$1)=0,"",INDEX('Subject Class Lists'!$A$1:$K$3230,MATCH($A472&amp;" "&amp;AG$1,'Subject Class Lists'!$K$1:$K$3230,0),MATCH("Subject Class",'Subject Class Lists'!$A$1:$K$1,0)))</f>
        <v/>
      </c>
      <c r="AH472" s="15" t="str">
        <f>IF(COUNTIF('Subject Class Lists'!$K$1:$K$3230,$A472&amp;" "&amp;AH$1)=0,"",INDEX('Subject Class Lists'!$A$1:$K$3230,MATCH($A472&amp;" "&amp;AH$1,'Subject Class Lists'!$K$1:$K$3230,0),MATCH("Subject Class",'Subject Class Lists'!$A$1:$K$1,0)))</f>
        <v/>
      </c>
      <c r="AI472" s="15" t="str">
        <f>IF(COUNTIF('Subject Class Lists'!$K$1:$K$3230,$A472&amp;" "&amp;AI$1)=0,"",INDEX('Subject Class Lists'!$A$1:$K$3230,MATCH($A472&amp;" "&amp;AI$1,'Subject Class Lists'!$K$1:$K$3230,0),MATCH("Subject Class",'Subject Class Lists'!$A$1:$K$1,0)))</f>
        <v/>
      </c>
      <c r="AJ472" s="15" t="str">
        <f>IF(COUNTIF('Subject Class Lists'!$K$1:$K$3230,$A472&amp;" "&amp;AJ$1)=0,"",INDEX('Subject Class Lists'!$A$1:$K$3230,MATCH($A472&amp;" "&amp;AJ$1,'Subject Class Lists'!$K$1:$K$3230,0),MATCH("Subject Class",'Subject Class Lists'!$A$1:$K$1,0)))</f>
        <v/>
      </c>
      <c r="AK472" s="15" t="str">
        <f>IF(COUNTIF('Subject Class Lists'!$K$1:$K$3230,$A472&amp;" "&amp;AK$1)=0,"",INDEX('Subject Class Lists'!$A$1:$K$3230,MATCH($A472&amp;" "&amp;AK$1,'Subject Class Lists'!$K$1:$K$3230,0),MATCH("Subject Class",'Subject Class Lists'!$A$1:$K$1,0)))</f>
        <v>2gp1C20</v>
      </c>
      <c r="AL472" s="15" t="str">
        <f>IF(COUNTIF('Subject Class Lists'!$K$1:$K$3230,$A472&amp;" "&amp;AL$1)=0,"",INDEX('Subject Class Lists'!$A$1:$K$3230,MATCH($A472&amp;" "&amp;AL$1,'Subject Class Lists'!$K$1:$K$3230,0),MATCH("Subject Class",'Subject Class Lists'!$A$1:$K$1,0)))</f>
        <v/>
      </c>
      <c r="AM472" s="15" t="str">
        <f>IF(COUNTIF('Subject Class Lists'!$K$1:$K$3230,$A472&amp;" "&amp;AM$1)=0,"",INDEX('Subject Class Lists'!$A$1:$K$3230,MATCH($A472&amp;" "&amp;AM$1,'Subject Class Lists'!$K$1:$K$3230,0),MATCH("Subject Class",'Subject Class Lists'!$A$1:$K$1,0)))</f>
        <v/>
      </c>
      <c r="AN472" s="15" t="str">
        <f>IF(COUNTIF('Subject Class Lists'!$K$1:$K$3230,$A472&amp;" "&amp;AN$1)=0,"",INDEX('Subject Class Lists'!$A$1:$K$3230,MATCH($A472&amp;" "&amp;AN$1,'Subject Class Lists'!$K$1:$K$3230,0),MATCH("Subject Class",'Subject Class Lists'!$A$1:$K$1,0)))</f>
        <v/>
      </c>
      <c r="AO472" s="15" t="str">
        <f>IF(COUNTIF('Subject Class Lists'!$K$1:$K$3230,$A472&amp;" "&amp;AO$1)=0,"",INDEX('Subject Class Lists'!$A$1:$K$3230,MATCH($A472&amp;" "&amp;AO$1,'Subject Class Lists'!$K$1:$K$3230,0),MATCH("Subject Class",'Subject Class Lists'!$A$1:$K$1,0)))</f>
        <v/>
      </c>
      <c r="AP472" s="15" t="str">
        <f>IF(COUNTIF('Subject Class Lists'!$K$1:$K$3230,$A472&amp;" "&amp;AP$1)=0,"",INDEX('Subject Class Lists'!$A$1:$K$3230,MATCH($A472&amp;" "&amp;AP$1,'Subject Class Lists'!$K$1:$K$3230,0),MATCH("Subject Class",'Subject Class Lists'!$A$1:$K$1,0)))</f>
        <v/>
      </c>
      <c r="AQ472" s="15" t="str">
        <f>IF(COUNTIF('Subject Class Lists'!$K$1:$K$3230,$A472&amp;" "&amp;AQ$1)=0,"",INDEX('Subject Class Lists'!$A$1:$K$3230,MATCH($A472&amp;" "&amp;AQ$1,'Subject Class Lists'!$K$1:$K$3230,0),MATCH("Subject Class",'Subject Class Lists'!$A$1:$K$1,0)))</f>
        <v/>
      </c>
      <c r="AR472" s="15" t="str">
        <f>IF(COUNTIF('Subject Class Lists'!$K$1:$K$3230,$A472&amp;" "&amp;AR$1)=0,"",INDEX('Subject Class Lists'!$A$1:$K$3230,MATCH($A472&amp;" "&amp;AR$1,'Subject Class Lists'!$K$1:$K$3230,0),MATCH("Subject Class",'Subject Class Lists'!$A$1:$K$1,0)))</f>
        <v/>
      </c>
      <c r="AS472" s="15" t="str">
        <f>IF(COUNTIF('Subject Class Lists'!$K$1:$K$3230,$A472&amp;" "&amp;AS$1)=0,"",INDEX('Subject Class Lists'!$A$1:$K$3230,MATCH($A472&amp;" "&amp;AS$1,'Subject Class Lists'!$K$1:$K$3230,0),MATCH("Subject Class",'Subject Class Lists'!$A$1:$K$1,0)))</f>
        <v/>
      </c>
      <c r="AT472" s="15" t="str">
        <f>IF(COUNTIF('Subject Class Lists'!$K$1:$K$3230,$A472&amp;" "&amp;AT$1)=0,"",INDEX('Subject Class Lists'!$A$1:$K$3230,MATCH($A472&amp;" "&amp;AT$1,'Subject Class Lists'!$K$1:$K$3230,0),MATCH("Subject Class",'Subject Class Lists'!$A$1:$K$1,0)))</f>
        <v/>
      </c>
      <c r="AU472" s="15" t="str">
        <f>IF(COUNTIF('Subject Class Lists'!$K$1:$K$3230,$A472&amp;" "&amp;AU$1)=0,"",INDEX('Subject Class Lists'!$A$1:$K$3230,MATCH($A472&amp;" "&amp;AU$1,'Subject Class Lists'!$K$1:$K$3230,0),MATCH("Subject Class",'Subject Class Lists'!$A$1:$K$1,0)))</f>
        <v/>
      </c>
      <c r="AV472" s="15" t="str">
        <f>IF(COUNTIF('Subject Class Lists'!$K$1:$K$3230,$A472&amp;" "&amp;AV$1)=0,"",INDEX('Subject Class Lists'!$A$1:$K$3230,MATCH($A472&amp;" "&amp;AV$1,'Subject Class Lists'!$K$1:$K$3230,0),MATCH("Subject Class",'Subject Class Lists'!$A$1:$K$1,0)))</f>
        <v/>
      </c>
    </row>
    <row r="473" spans="1:48" x14ac:dyDescent="0.3">
      <c r="A473" s="12">
        <v>1501148</v>
      </c>
      <c r="B473" s="15" t="s">
        <v>683</v>
      </c>
      <c r="C473" s="15" t="s">
        <v>175</v>
      </c>
      <c r="D473" s="15" t="s">
        <v>267</v>
      </c>
      <c r="E473" s="15" t="str">
        <f>IF(COUNTIF('Subject Class Lists'!$K$1:$K$3230,$A473&amp;" "&amp;E$1)=0,"",INDEX('Subject Class Lists'!$A$1:$K$3230,MATCH($A473&amp;" "&amp;E$1,'Subject Class Lists'!$K$1:$K$3230,0),MATCH("Subject Class",'Subject Class Lists'!$A$1:$K$1,0)))</f>
        <v>2ma2N</v>
      </c>
      <c r="F473" s="15" t="str">
        <f>IF(COUNTIF('Subject Class Lists'!$K$1:$K$3230,$A473&amp;" "&amp;F$1)=0,"",INDEX('Subject Class Lists'!$A$1:$K$3230,MATCH($A473&amp;" "&amp;F$1,'Subject Class Lists'!$K$1:$K$3230,0),MATCH("Subject Class",'Subject Class Lists'!$A$1:$K$1,0)))</f>
        <v/>
      </c>
      <c r="G473" s="15" t="str">
        <f>IF(COUNTIF('Subject Class Lists'!$K$1:$K$3230,$A473&amp;" "&amp;G$1)=0,"",INDEX('Subject Class Lists'!$A$1:$K$3230,MATCH($A473&amp;" "&amp;G$1,'Subject Class Lists'!$K$1:$K$3230,0),MATCH("Subject Class",'Subject Class Lists'!$A$1:$K$1,0)))</f>
        <v>2cm2O</v>
      </c>
      <c r="H473" s="15" t="str">
        <f>IF(COUNTIF('Subject Class Lists'!$K$1:$K$3230,$A473&amp;" "&amp;H$1)=0,"",INDEX('Subject Class Lists'!$A$1:$K$3230,MATCH($A473&amp;" "&amp;H$1,'Subject Class Lists'!$K$1:$K$3230,0),MATCH("Subject Class",'Subject Class Lists'!$A$1:$K$1,0)))</f>
        <v>2ph2J</v>
      </c>
      <c r="I473" s="15" t="str">
        <f>IF(COUNTIF('Subject Class Lists'!$K$1:$K$3230,$A473&amp;" "&amp;I$1)=0,"",INDEX('Subject Class Lists'!$A$1:$K$3230,MATCH($A473&amp;" "&amp;I$1,'Subject Class Lists'!$K$1:$K$3230,0),MATCH("Subject Class",'Subject Class Lists'!$A$1:$K$1,0)))</f>
        <v>2ec2K</v>
      </c>
      <c r="J473" s="15" t="str">
        <f>IF(COUNTIF('Subject Class Lists'!$K$1:$K$3230,$A473&amp;" "&amp;J$1)=0,"",INDEX('Subject Class Lists'!$A$1:$K$3230,MATCH($A473&amp;" "&amp;J$1,'Subject Class Lists'!$K$1:$K$3230,0),MATCH("Subject Class",'Subject Class Lists'!$A$1:$K$1,0)))</f>
        <v/>
      </c>
      <c r="K473" s="15" t="str">
        <f>IF(COUNTIF('Subject Class Lists'!$K$1:$K$3230,$A473&amp;" "&amp;K$1)=0,"",LEFT(INDEX('Subject Class Lists'!$A$1:$K$3230,MATCH($A473&amp;" "&amp;K$1,'Subject Class Lists'!$K$1:$K$3230,0),MATCH("Subject Class",'Subject Class Lists'!$A$1:$K$1,0)),5))</f>
        <v/>
      </c>
      <c r="L473" s="15" t="str">
        <f>IF(COUNTIF('Subject Class Lists'!$K$1:$K$3230,$A473&amp;" "&amp;L$1)=0,"",LEFT(INDEX('Subject Class Lists'!$A$1:$K$3230,MATCH($A473&amp;" "&amp;L$1,'Subject Class Lists'!$K$1:$K$3230,0),MATCH("Subject Class",'Subject Class Lists'!$A$1:$K$1,0)),5))</f>
        <v/>
      </c>
      <c r="M473" s="15" t="str">
        <f>IF(COUNTIF('Subject Class Lists'!$K$1:$K$3230,$A473&amp;" "&amp;M$1)=0,"",INDEX('Subject Class Lists'!$A$1:$K$3230,MATCH($A473&amp;" "&amp;M$1,'Subject Class Lists'!$K$1:$K$3230,0),MATCH("Subject Class",'Subject Class Lists'!$A$1:$K$1,0)))</f>
        <v/>
      </c>
      <c r="N473" s="15" t="str">
        <f>IF(COUNTIF('Subject Class Lists'!$K$1:$K$3230,$A473&amp;" "&amp;N$1)=0,"",INDEX('Subject Class Lists'!$A$1:$K$3230,MATCH($A473&amp;" "&amp;N$1,'Subject Class Lists'!$K$1:$K$3230,0),MATCH("Subject Class",'Subject Class Lists'!$A$1:$K$1,0)))</f>
        <v/>
      </c>
      <c r="O473" s="15" t="str">
        <f>IF(COUNTIF('Subject Class Lists'!$K$1:$K$3230,$A473&amp;" "&amp;O$1)=0,"",INDEX('Subject Class Lists'!$A$1:$K$3230,MATCH($A473&amp;" "&amp;O$1,'Subject Class Lists'!$K$1:$K$3230,0),MATCH("Subject Class",'Subject Class Lists'!$A$1:$K$1,0)))</f>
        <v/>
      </c>
      <c r="P473" s="15" t="str">
        <f>IF(COUNTIF('Subject Class Lists'!$K$1:$K$3230,$A473&amp;" "&amp;P$1)=0,"",INDEX('Subject Class Lists'!$A$1:$K$3230,MATCH($A473&amp;" "&amp;P$1,'Subject Class Lists'!$K$1:$K$3230,0),MATCH("Subject Class",'Subject Class Lists'!$A$1:$K$1,0)))</f>
        <v/>
      </c>
      <c r="Q473" s="15" t="str">
        <f>IF(COUNTIF('Subject Class Lists'!$K$1:$K$3230,$A473&amp;" "&amp;Q$1)=0,"",INDEX('Subject Class Lists'!$A$1:$K$3230,MATCH($A473&amp;" "&amp;Q$1,'Subject Class Lists'!$K$1:$K$3230,0),MATCH("Subject Class",'Subject Class Lists'!$A$1:$K$1,0)))</f>
        <v/>
      </c>
      <c r="R473" s="15" t="str">
        <f>IF(COUNTIF('Subject Class Lists'!$K$1:$K$3230,$A473&amp;" "&amp;R$1)=0,"",INDEX('Subject Class Lists'!$A$1:$K$3230,MATCH($A473&amp;" "&amp;R$1,'Subject Class Lists'!$K$1:$K$3230,0),MATCH("Subject Class",'Subject Class Lists'!$A$1:$K$1,0)))</f>
        <v/>
      </c>
      <c r="S473" s="15" t="str">
        <f>IF(COUNTIF('Subject Class Lists'!$K$1:$K$3230,$A473&amp;" "&amp;S$1)=0,"",INDEX('Subject Class Lists'!$A$1:$K$3230,MATCH($A473&amp;" "&amp;S$1,'Subject Class Lists'!$K$1:$K$3230,0),MATCH("Subject Class",'Subject Class Lists'!$A$1:$K$1,0)))</f>
        <v/>
      </c>
      <c r="T473" s="15" t="str">
        <f>IF(COUNTIF('Subject Class Lists'!$K$1:$K$3230,$A473&amp;" "&amp;T$1)=0,"",INDEX('Subject Class Lists'!$A$1:$K$3230,MATCH($A473&amp;" "&amp;T$1,'Subject Class Lists'!$K$1:$K$3230,0),MATCH("Subject Class",'Subject Class Lists'!$A$1:$K$1,0)))</f>
        <v/>
      </c>
      <c r="U473" s="15" t="str">
        <f>IF(COUNTIF('Subject Class Lists'!$K$1:$K$3230,$A473&amp;" "&amp;U$1)=0,"",INDEX('Subject Class Lists'!$A$1:$K$3230,MATCH($A473&amp;" "&amp;U$1,'Subject Class Lists'!$K$1:$K$3230,0),MATCH("Subject Class",'Subject Class Lists'!$A$1:$K$1,0)))</f>
        <v/>
      </c>
      <c r="V473" s="15" t="str">
        <f>IF(COUNTIF('Subject Class Lists'!$K$1:$K$3230,$A473&amp;" "&amp;V$1)=0,"",INDEX('Subject Class Lists'!$A$1:$K$3230,MATCH($A473&amp;" "&amp;V$1,'Subject Class Lists'!$K$1:$K$3230,0),MATCH("Subject Class",'Subject Class Lists'!$A$1:$K$1,0)))</f>
        <v/>
      </c>
      <c r="W473" s="15" t="str">
        <f>IF(COUNTIF('Subject Class Lists'!$K$1:$K$3230,$A473&amp;" "&amp;W$1)=0,"",INDEX('Subject Class Lists'!$A$1:$K$3230,MATCH($A473&amp;" "&amp;W$1,'Subject Class Lists'!$K$1:$K$3230,0),MATCH("Subject Class",'Subject Class Lists'!$A$1:$K$1,0)))</f>
        <v/>
      </c>
      <c r="X473" s="15" t="str">
        <f>IF(COUNTIF('Subject Class Lists'!$K$1:$K$3230,$A473&amp;" "&amp;X$1)=0,"",INDEX('Subject Class Lists'!$A$1:$K$3230,MATCH($A473&amp;" "&amp;X$1,'Subject Class Lists'!$K$1:$K$3230,0),MATCH("Subject Class",'Subject Class Lists'!$A$1:$K$1,0)))</f>
        <v/>
      </c>
      <c r="Y473" s="15" t="str">
        <f>IF(COUNTIF('Subject Class Lists'!$K$1:$K$3230,$A473&amp;" "&amp;Y$1)=0,"",INDEX('Subject Class Lists'!$A$1:$K$3230,MATCH($A473&amp;" "&amp;Y$1,'Subject Class Lists'!$K$1:$K$3230,0),MATCH("Subject Class",'Subject Class Lists'!$A$1:$K$1,0)))</f>
        <v/>
      </c>
      <c r="Z473" s="15" t="str">
        <f>IF(COUNTIF('Subject Class Lists'!$K$1:$K$3230,$A473&amp;" "&amp;Z$1)=0,"",INDEX('Subject Class Lists'!$A$1:$K$3230,MATCH($A473&amp;" "&amp;Z$1,'Subject Class Lists'!$K$1:$K$3230,0),MATCH("Subject Class",'Subject Class Lists'!$A$1:$K$1,0)))</f>
        <v/>
      </c>
      <c r="AA473" s="15" t="str">
        <f>IF(COUNTIF('Subject Class Lists'!$K$1:$K$3230,$A473&amp;" "&amp;AA$1)=0,"",INDEX('Subject Class Lists'!$A$1:$K$3230,MATCH($A473&amp;" "&amp;AA$1,'Subject Class Lists'!$K$1:$K$3230,0),MATCH("Subject Class",'Subject Class Lists'!$A$1:$K$1,0)))</f>
        <v/>
      </c>
      <c r="AB473" s="15" t="str">
        <f>IF(COUNTIF('Subject Class Lists'!$K$1:$K$3230,$A473&amp;" "&amp;AB$1)=0,"",INDEX('Subject Class Lists'!$A$1:$K$3230,MATCH($A473&amp;" "&amp;AB$1,'Subject Class Lists'!$K$1:$K$3230,0),MATCH("Subject Class",'Subject Class Lists'!$A$1:$K$1,0)))</f>
        <v/>
      </c>
      <c r="AC473" s="15" t="str">
        <f>IF(COUNTIF('Subject Class Lists'!$K$1:$K$3230,$A473&amp;" "&amp;AC$1)=0,"",INDEX('Subject Class Lists'!$A$1:$K$3230,MATCH($A473&amp;" "&amp;AC$1,'Subject Class Lists'!$K$1:$K$3230,0),MATCH("Subject Class",'Subject Class Lists'!$A$1:$K$1,0)))</f>
        <v/>
      </c>
      <c r="AD473" s="15" t="str">
        <f>IF(COUNTIF('Subject Class Lists'!$K$1:$K$3230,$A473&amp;" "&amp;AD$1)=0,"",INDEX('Subject Class Lists'!$A$1:$K$3230,MATCH($A473&amp;" "&amp;AD$1,'Subject Class Lists'!$K$1:$K$3230,0),MATCH("Subject Class",'Subject Class Lists'!$A$1:$K$1,0)))</f>
        <v/>
      </c>
      <c r="AE473" s="15" t="str">
        <f>IF(COUNTIF('Subject Class Lists'!$K$1:$K$3230,$A473&amp;" "&amp;AE$1)=0,"",INDEX('Subject Class Lists'!$A$1:$K$3230,MATCH($A473&amp;" "&amp;AE$1,'Subject Class Lists'!$K$1:$K$3230,0),MATCH("Subject Class",'Subject Class Lists'!$A$1:$K$1,0)))</f>
        <v/>
      </c>
      <c r="AF473" s="15" t="str">
        <f>IF(COUNTIF('Subject Class Lists'!$K$1:$K$3230,$A473&amp;" "&amp;AF$1)=0,"",INDEX('Subject Class Lists'!$A$1:$K$3230,MATCH($A473&amp;" "&amp;AF$1,'Subject Class Lists'!$K$1:$K$3230,0),MATCH("Subject Class",'Subject Class Lists'!$A$1:$K$1,0)))</f>
        <v/>
      </c>
      <c r="AG473" s="15" t="str">
        <f>IF(COUNTIF('Subject Class Lists'!$K$1:$K$3230,$A473&amp;" "&amp;AG$1)=0,"",INDEX('Subject Class Lists'!$A$1:$K$3230,MATCH($A473&amp;" "&amp;AG$1,'Subject Class Lists'!$K$1:$K$3230,0),MATCH("Subject Class",'Subject Class Lists'!$A$1:$K$1,0)))</f>
        <v/>
      </c>
      <c r="AH473" s="15" t="str">
        <f>IF(COUNTIF('Subject Class Lists'!$K$1:$K$3230,$A473&amp;" "&amp;AH$1)=0,"",INDEX('Subject Class Lists'!$A$1:$K$3230,MATCH($A473&amp;" "&amp;AH$1,'Subject Class Lists'!$K$1:$K$3230,0),MATCH("Subject Class",'Subject Class Lists'!$A$1:$K$1,0)))</f>
        <v/>
      </c>
      <c r="AI473" s="15" t="str">
        <f>IF(COUNTIF('Subject Class Lists'!$K$1:$K$3230,$A473&amp;" "&amp;AI$1)=0,"",INDEX('Subject Class Lists'!$A$1:$K$3230,MATCH($A473&amp;" "&amp;AI$1,'Subject Class Lists'!$K$1:$K$3230,0),MATCH("Subject Class",'Subject Class Lists'!$A$1:$K$1,0)))</f>
        <v/>
      </c>
      <c r="AJ473" s="15" t="str">
        <f>IF(COUNTIF('Subject Class Lists'!$K$1:$K$3230,$A473&amp;" "&amp;AJ$1)=0,"",INDEX('Subject Class Lists'!$A$1:$K$3230,MATCH($A473&amp;" "&amp;AJ$1,'Subject Class Lists'!$K$1:$K$3230,0),MATCH("Subject Class",'Subject Class Lists'!$A$1:$K$1,0)))</f>
        <v/>
      </c>
      <c r="AK473" s="15" t="str">
        <f>IF(COUNTIF('Subject Class Lists'!$K$1:$K$3230,$A473&amp;" "&amp;AK$1)=0,"",INDEX('Subject Class Lists'!$A$1:$K$3230,MATCH($A473&amp;" "&amp;AK$1,'Subject Class Lists'!$K$1:$K$3230,0),MATCH("Subject Class",'Subject Class Lists'!$A$1:$K$1,0)))</f>
        <v>2gp1C20</v>
      </c>
      <c r="AL473" s="15" t="str">
        <f>IF(COUNTIF('Subject Class Lists'!$K$1:$K$3230,$A473&amp;" "&amp;AL$1)=0,"",INDEX('Subject Class Lists'!$A$1:$K$3230,MATCH($A473&amp;" "&amp;AL$1,'Subject Class Lists'!$K$1:$K$3230,0),MATCH("Subject Class",'Subject Class Lists'!$A$1:$K$1,0)))</f>
        <v/>
      </c>
      <c r="AM473" s="15" t="str">
        <f>IF(COUNTIF('Subject Class Lists'!$K$1:$K$3230,$A473&amp;" "&amp;AM$1)=0,"",INDEX('Subject Class Lists'!$A$1:$K$3230,MATCH($A473&amp;" "&amp;AM$1,'Subject Class Lists'!$K$1:$K$3230,0),MATCH("Subject Class",'Subject Class Lists'!$A$1:$K$1,0)))</f>
        <v/>
      </c>
      <c r="AN473" s="15" t="str">
        <f>IF(COUNTIF('Subject Class Lists'!$K$1:$K$3230,$A473&amp;" "&amp;AN$1)=0,"",INDEX('Subject Class Lists'!$A$1:$K$3230,MATCH($A473&amp;" "&amp;AN$1,'Subject Class Lists'!$K$1:$K$3230,0),MATCH("Subject Class",'Subject Class Lists'!$A$1:$K$1,0)))</f>
        <v/>
      </c>
      <c r="AO473" s="15" t="str">
        <f>IF(COUNTIF('Subject Class Lists'!$K$1:$K$3230,$A473&amp;" "&amp;AO$1)=0,"",INDEX('Subject Class Lists'!$A$1:$K$3230,MATCH($A473&amp;" "&amp;AO$1,'Subject Class Lists'!$K$1:$K$3230,0),MATCH("Subject Class",'Subject Class Lists'!$A$1:$K$1,0)))</f>
        <v/>
      </c>
      <c r="AP473" s="15" t="str">
        <f>IF(COUNTIF('Subject Class Lists'!$K$1:$K$3230,$A473&amp;" "&amp;AP$1)=0,"",INDEX('Subject Class Lists'!$A$1:$K$3230,MATCH($A473&amp;" "&amp;AP$1,'Subject Class Lists'!$K$1:$K$3230,0),MATCH("Subject Class",'Subject Class Lists'!$A$1:$K$1,0)))</f>
        <v/>
      </c>
      <c r="AQ473" s="15" t="str">
        <f>IF(COUNTIF('Subject Class Lists'!$K$1:$K$3230,$A473&amp;" "&amp;AQ$1)=0,"",INDEX('Subject Class Lists'!$A$1:$K$3230,MATCH($A473&amp;" "&amp;AQ$1,'Subject Class Lists'!$K$1:$K$3230,0),MATCH("Subject Class",'Subject Class Lists'!$A$1:$K$1,0)))</f>
        <v/>
      </c>
      <c r="AR473" s="15" t="str">
        <f>IF(COUNTIF('Subject Class Lists'!$K$1:$K$3230,$A473&amp;" "&amp;AR$1)=0,"",INDEX('Subject Class Lists'!$A$1:$K$3230,MATCH($A473&amp;" "&amp;AR$1,'Subject Class Lists'!$K$1:$K$3230,0),MATCH("Subject Class",'Subject Class Lists'!$A$1:$K$1,0)))</f>
        <v/>
      </c>
      <c r="AS473" s="15" t="str">
        <f>IF(COUNTIF('Subject Class Lists'!$K$1:$K$3230,$A473&amp;" "&amp;AS$1)=0,"",INDEX('Subject Class Lists'!$A$1:$K$3230,MATCH($A473&amp;" "&amp;AS$1,'Subject Class Lists'!$K$1:$K$3230,0),MATCH("Subject Class",'Subject Class Lists'!$A$1:$K$1,0)))</f>
        <v/>
      </c>
      <c r="AT473" s="15" t="str">
        <f>IF(COUNTIF('Subject Class Lists'!$K$1:$K$3230,$A473&amp;" "&amp;AT$1)=0,"",INDEX('Subject Class Lists'!$A$1:$K$3230,MATCH($A473&amp;" "&amp;AT$1,'Subject Class Lists'!$K$1:$K$3230,0),MATCH("Subject Class",'Subject Class Lists'!$A$1:$K$1,0)))</f>
        <v/>
      </c>
      <c r="AU473" s="15" t="str">
        <f>IF(COUNTIF('Subject Class Lists'!$K$1:$K$3230,$A473&amp;" "&amp;AU$1)=0,"",INDEX('Subject Class Lists'!$A$1:$K$3230,MATCH($A473&amp;" "&amp;AU$1,'Subject Class Lists'!$K$1:$K$3230,0),MATCH("Subject Class",'Subject Class Lists'!$A$1:$K$1,0)))</f>
        <v/>
      </c>
      <c r="AV473" s="15" t="str">
        <f>IF(COUNTIF('Subject Class Lists'!$K$1:$K$3230,$A473&amp;" "&amp;AV$1)=0,"",INDEX('Subject Class Lists'!$A$1:$K$3230,MATCH($A473&amp;" "&amp;AV$1,'Subject Class Lists'!$K$1:$K$3230,0),MATCH("Subject Class",'Subject Class Lists'!$A$1:$K$1,0)))</f>
        <v/>
      </c>
    </row>
    <row r="474" spans="1:48" x14ac:dyDescent="0.3">
      <c r="A474" s="13">
        <v>1501100</v>
      </c>
      <c r="B474" s="15" t="s">
        <v>552</v>
      </c>
      <c r="C474" s="15" t="s">
        <v>174</v>
      </c>
      <c r="D474" s="15" t="s">
        <v>269</v>
      </c>
      <c r="E474" s="15" t="str">
        <f>IF(COUNTIF('Subject Class Lists'!$K$1:$K$3230,$A474&amp;" "&amp;E$1)=0,"",INDEX('Subject Class Lists'!$A$1:$K$3230,MATCH($A474&amp;" "&amp;E$1,'Subject Class Lists'!$K$1:$K$3230,0),MATCH("Subject Class",'Subject Class Lists'!$A$1:$K$1,0)))</f>
        <v>2ma2J</v>
      </c>
      <c r="F474" s="15" t="str">
        <f>IF(COUNTIF('Subject Class Lists'!$K$1:$K$3230,$A474&amp;" "&amp;F$1)=0,"",INDEX('Subject Class Lists'!$A$1:$K$3230,MATCH($A474&amp;" "&amp;F$1,'Subject Class Lists'!$K$1:$K$3230,0),MATCH("Subject Class",'Subject Class Lists'!$A$1:$K$1,0)))</f>
        <v/>
      </c>
      <c r="G474" s="15" t="str">
        <f>IF(COUNTIF('Subject Class Lists'!$K$1:$K$3230,$A474&amp;" "&amp;G$1)=0,"",INDEX('Subject Class Lists'!$A$1:$K$3230,MATCH($A474&amp;" "&amp;G$1,'Subject Class Lists'!$K$1:$K$3230,0),MATCH("Subject Class",'Subject Class Lists'!$A$1:$K$1,0)))</f>
        <v>2cm2K</v>
      </c>
      <c r="H474" s="15" t="str">
        <f>IF(COUNTIF('Subject Class Lists'!$K$1:$K$3230,$A474&amp;" "&amp;H$1)=0,"",INDEX('Subject Class Lists'!$A$1:$K$3230,MATCH($A474&amp;" "&amp;H$1,'Subject Class Lists'!$K$1:$K$3230,0),MATCH("Subject Class",'Subject Class Lists'!$A$1:$K$1,0)))</f>
        <v>2ph2F</v>
      </c>
      <c r="I474" s="15" t="str">
        <f>IF(COUNTIF('Subject Class Lists'!$K$1:$K$3230,$A474&amp;" "&amp;I$1)=0,"",INDEX('Subject Class Lists'!$A$1:$K$3230,MATCH($A474&amp;" "&amp;I$1,'Subject Class Lists'!$K$1:$K$3230,0),MATCH("Subject Class",'Subject Class Lists'!$A$1:$K$1,0)))</f>
        <v>2ec2F</v>
      </c>
      <c r="J474" s="15" t="str">
        <f>IF(COUNTIF('Subject Class Lists'!$K$1:$K$3230,$A474&amp;" "&amp;J$1)=0,"",INDEX('Subject Class Lists'!$A$1:$K$3230,MATCH($A474&amp;" "&amp;J$1,'Subject Class Lists'!$K$1:$K$3230,0),MATCH("Subject Class",'Subject Class Lists'!$A$1:$K$1,0)))</f>
        <v/>
      </c>
      <c r="K474" s="15" t="str">
        <f>IF(COUNTIF('Subject Class Lists'!$K$1:$K$3230,$A474&amp;" "&amp;K$1)=0,"",LEFT(INDEX('Subject Class Lists'!$A$1:$K$3230,MATCH($A474&amp;" "&amp;K$1,'Subject Class Lists'!$K$1:$K$3230,0),MATCH("Subject Class",'Subject Class Lists'!$A$1:$K$1,0)),5))</f>
        <v/>
      </c>
      <c r="L474" s="15" t="str">
        <f>IF(COUNTIF('Subject Class Lists'!$K$1:$K$3230,$A474&amp;" "&amp;L$1)=0,"",LEFT(INDEX('Subject Class Lists'!$A$1:$K$3230,MATCH($A474&amp;" "&amp;L$1,'Subject Class Lists'!$K$1:$K$3230,0),MATCH("Subject Class",'Subject Class Lists'!$A$1:$K$1,0)),5))</f>
        <v/>
      </c>
      <c r="M474" s="15" t="str">
        <f>IF(COUNTIF('Subject Class Lists'!$K$1:$K$3230,$A474&amp;" "&amp;M$1)=0,"",INDEX('Subject Class Lists'!$A$1:$K$3230,MATCH($A474&amp;" "&amp;M$1,'Subject Class Lists'!$K$1:$K$3230,0),MATCH("Subject Class",'Subject Class Lists'!$A$1:$K$1,0)))</f>
        <v/>
      </c>
      <c r="N474" s="15" t="str">
        <f>IF(COUNTIF('Subject Class Lists'!$K$1:$K$3230,$A474&amp;" "&amp;N$1)=0,"",INDEX('Subject Class Lists'!$A$1:$K$3230,MATCH($A474&amp;" "&amp;N$1,'Subject Class Lists'!$K$1:$K$3230,0),MATCH("Subject Class",'Subject Class Lists'!$A$1:$K$1,0)))</f>
        <v/>
      </c>
      <c r="O474" s="15" t="str">
        <f>IF(COUNTIF('Subject Class Lists'!$K$1:$K$3230,$A474&amp;" "&amp;O$1)=0,"",INDEX('Subject Class Lists'!$A$1:$K$3230,MATCH($A474&amp;" "&amp;O$1,'Subject Class Lists'!$K$1:$K$3230,0),MATCH("Subject Class",'Subject Class Lists'!$A$1:$K$1,0)))</f>
        <v/>
      </c>
      <c r="P474" s="15" t="str">
        <f>IF(COUNTIF('Subject Class Lists'!$K$1:$K$3230,$A474&amp;" "&amp;P$1)=0,"",INDEX('Subject Class Lists'!$A$1:$K$3230,MATCH($A474&amp;" "&amp;P$1,'Subject Class Lists'!$K$1:$K$3230,0),MATCH("Subject Class",'Subject Class Lists'!$A$1:$K$1,0)))</f>
        <v/>
      </c>
      <c r="Q474" s="15" t="str">
        <f>IF(COUNTIF('Subject Class Lists'!$K$1:$K$3230,$A474&amp;" "&amp;Q$1)=0,"",INDEX('Subject Class Lists'!$A$1:$K$3230,MATCH($A474&amp;" "&amp;Q$1,'Subject Class Lists'!$K$1:$K$3230,0),MATCH("Subject Class",'Subject Class Lists'!$A$1:$K$1,0)))</f>
        <v/>
      </c>
      <c r="R474" s="15" t="str">
        <f>IF(COUNTIF('Subject Class Lists'!$K$1:$K$3230,$A474&amp;" "&amp;R$1)=0,"",INDEX('Subject Class Lists'!$A$1:$K$3230,MATCH($A474&amp;" "&amp;R$1,'Subject Class Lists'!$K$1:$K$3230,0),MATCH("Subject Class",'Subject Class Lists'!$A$1:$K$1,0)))</f>
        <v/>
      </c>
      <c r="S474" s="15" t="str">
        <f>IF(COUNTIF('Subject Class Lists'!$K$1:$K$3230,$A474&amp;" "&amp;S$1)=0,"",INDEX('Subject Class Lists'!$A$1:$K$3230,MATCH($A474&amp;" "&amp;S$1,'Subject Class Lists'!$K$1:$K$3230,0),MATCH("Subject Class",'Subject Class Lists'!$A$1:$K$1,0)))</f>
        <v/>
      </c>
      <c r="T474" s="15" t="str">
        <f>IF(COUNTIF('Subject Class Lists'!$K$1:$K$3230,$A474&amp;" "&amp;T$1)=0,"",INDEX('Subject Class Lists'!$A$1:$K$3230,MATCH($A474&amp;" "&amp;T$1,'Subject Class Lists'!$K$1:$K$3230,0),MATCH("Subject Class",'Subject Class Lists'!$A$1:$K$1,0)))</f>
        <v/>
      </c>
      <c r="U474" s="15" t="str">
        <f>IF(COUNTIF('Subject Class Lists'!$K$1:$K$3230,$A474&amp;" "&amp;U$1)=0,"",INDEX('Subject Class Lists'!$A$1:$K$3230,MATCH($A474&amp;" "&amp;U$1,'Subject Class Lists'!$K$1:$K$3230,0),MATCH("Subject Class",'Subject Class Lists'!$A$1:$K$1,0)))</f>
        <v/>
      </c>
      <c r="V474" s="15" t="str">
        <f>IF(COUNTIF('Subject Class Lists'!$K$1:$K$3230,$A474&amp;" "&amp;V$1)=0,"",INDEX('Subject Class Lists'!$A$1:$K$3230,MATCH($A474&amp;" "&amp;V$1,'Subject Class Lists'!$K$1:$K$3230,0),MATCH("Subject Class",'Subject Class Lists'!$A$1:$K$1,0)))</f>
        <v/>
      </c>
      <c r="W474" s="15" t="str">
        <f>IF(COUNTIF('Subject Class Lists'!$K$1:$K$3230,$A474&amp;" "&amp;W$1)=0,"",INDEX('Subject Class Lists'!$A$1:$K$3230,MATCH($A474&amp;" "&amp;W$1,'Subject Class Lists'!$K$1:$K$3230,0),MATCH("Subject Class",'Subject Class Lists'!$A$1:$K$1,0)))</f>
        <v/>
      </c>
      <c r="X474" s="15" t="str">
        <f>IF(COUNTIF('Subject Class Lists'!$K$1:$K$3230,$A474&amp;" "&amp;X$1)=0,"",INDEX('Subject Class Lists'!$A$1:$K$3230,MATCH($A474&amp;" "&amp;X$1,'Subject Class Lists'!$K$1:$K$3230,0),MATCH("Subject Class",'Subject Class Lists'!$A$1:$K$1,0)))</f>
        <v/>
      </c>
      <c r="Y474" s="15" t="str">
        <f>IF(COUNTIF('Subject Class Lists'!$K$1:$K$3230,$A474&amp;" "&amp;Y$1)=0,"",INDEX('Subject Class Lists'!$A$1:$K$3230,MATCH($A474&amp;" "&amp;Y$1,'Subject Class Lists'!$K$1:$K$3230,0),MATCH("Subject Class",'Subject Class Lists'!$A$1:$K$1,0)))</f>
        <v/>
      </c>
      <c r="Z474" s="15" t="str">
        <f>IF(COUNTIF('Subject Class Lists'!$K$1:$K$3230,$A474&amp;" "&amp;Z$1)=0,"",INDEX('Subject Class Lists'!$A$1:$K$3230,MATCH($A474&amp;" "&amp;Z$1,'Subject Class Lists'!$K$1:$K$3230,0),MATCH("Subject Class",'Subject Class Lists'!$A$1:$K$1,0)))</f>
        <v/>
      </c>
      <c r="AA474" s="15" t="str">
        <f>IF(COUNTIF('Subject Class Lists'!$K$1:$K$3230,$A474&amp;" "&amp;AA$1)=0,"",INDEX('Subject Class Lists'!$A$1:$K$3230,MATCH($A474&amp;" "&amp;AA$1,'Subject Class Lists'!$K$1:$K$3230,0),MATCH("Subject Class",'Subject Class Lists'!$A$1:$K$1,0)))</f>
        <v/>
      </c>
      <c r="AB474" s="15" t="str">
        <f>IF(COUNTIF('Subject Class Lists'!$K$1:$K$3230,$A474&amp;" "&amp;AB$1)=0,"",INDEX('Subject Class Lists'!$A$1:$K$3230,MATCH($A474&amp;" "&amp;AB$1,'Subject Class Lists'!$K$1:$K$3230,0),MATCH("Subject Class",'Subject Class Lists'!$A$1:$K$1,0)))</f>
        <v/>
      </c>
      <c r="AC474" s="15" t="str">
        <f>IF(COUNTIF('Subject Class Lists'!$K$1:$K$3230,$A474&amp;" "&amp;AC$1)=0,"",INDEX('Subject Class Lists'!$A$1:$K$3230,MATCH($A474&amp;" "&amp;AC$1,'Subject Class Lists'!$K$1:$K$3230,0),MATCH("Subject Class",'Subject Class Lists'!$A$1:$K$1,0)))</f>
        <v/>
      </c>
      <c r="AD474" s="15" t="str">
        <f>IF(COUNTIF('Subject Class Lists'!$K$1:$K$3230,$A474&amp;" "&amp;AD$1)=0,"",INDEX('Subject Class Lists'!$A$1:$K$3230,MATCH($A474&amp;" "&amp;AD$1,'Subject Class Lists'!$K$1:$K$3230,0),MATCH("Subject Class",'Subject Class Lists'!$A$1:$K$1,0)))</f>
        <v/>
      </c>
      <c r="AE474" s="15" t="str">
        <f>IF(COUNTIF('Subject Class Lists'!$K$1:$K$3230,$A474&amp;" "&amp;AE$1)=0,"",INDEX('Subject Class Lists'!$A$1:$K$3230,MATCH($A474&amp;" "&amp;AE$1,'Subject Class Lists'!$K$1:$K$3230,0),MATCH("Subject Class",'Subject Class Lists'!$A$1:$K$1,0)))</f>
        <v/>
      </c>
      <c r="AF474" s="15" t="str">
        <f>IF(COUNTIF('Subject Class Lists'!$K$1:$K$3230,$A474&amp;" "&amp;AF$1)=0,"",INDEX('Subject Class Lists'!$A$1:$K$3230,MATCH($A474&amp;" "&amp;AF$1,'Subject Class Lists'!$K$1:$K$3230,0),MATCH("Subject Class",'Subject Class Lists'!$A$1:$K$1,0)))</f>
        <v/>
      </c>
      <c r="AG474" s="15" t="str">
        <f>IF(COUNTIF('Subject Class Lists'!$K$1:$K$3230,$A474&amp;" "&amp;AG$1)=0,"",INDEX('Subject Class Lists'!$A$1:$K$3230,MATCH($A474&amp;" "&amp;AG$1,'Subject Class Lists'!$K$1:$K$3230,0),MATCH("Subject Class",'Subject Class Lists'!$A$1:$K$1,0)))</f>
        <v/>
      </c>
      <c r="AH474" s="15" t="str">
        <f>IF(COUNTIF('Subject Class Lists'!$K$1:$K$3230,$A474&amp;" "&amp;AH$1)=0,"",INDEX('Subject Class Lists'!$A$1:$K$3230,MATCH($A474&amp;" "&amp;AH$1,'Subject Class Lists'!$K$1:$K$3230,0),MATCH("Subject Class",'Subject Class Lists'!$A$1:$K$1,0)))</f>
        <v/>
      </c>
      <c r="AI474" s="15" t="str">
        <f>IF(COUNTIF('Subject Class Lists'!$K$1:$K$3230,$A474&amp;" "&amp;AI$1)=0,"",INDEX('Subject Class Lists'!$A$1:$K$3230,MATCH($A474&amp;" "&amp;AI$1,'Subject Class Lists'!$K$1:$K$3230,0),MATCH("Subject Class",'Subject Class Lists'!$A$1:$K$1,0)))</f>
        <v/>
      </c>
      <c r="AJ474" s="15" t="str">
        <f>IF(COUNTIF('Subject Class Lists'!$K$1:$K$3230,$A474&amp;" "&amp;AJ$1)=0,"",INDEX('Subject Class Lists'!$A$1:$K$3230,MATCH($A474&amp;" "&amp;AJ$1,'Subject Class Lists'!$K$1:$K$3230,0),MATCH("Subject Class",'Subject Class Lists'!$A$1:$K$1,0)))</f>
        <v/>
      </c>
      <c r="AK474" s="15" t="str">
        <f>IF(COUNTIF('Subject Class Lists'!$K$1:$K$3230,$A474&amp;" "&amp;AK$1)=0,"",INDEX('Subject Class Lists'!$A$1:$K$3230,MATCH($A474&amp;" "&amp;AK$1,'Subject Class Lists'!$K$1:$K$3230,0),MATCH("Subject Class",'Subject Class Lists'!$A$1:$K$1,0)))</f>
        <v>2gp1C21</v>
      </c>
      <c r="AL474" s="15" t="str">
        <f>IF(COUNTIF('Subject Class Lists'!$K$1:$K$3230,$A474&amp;" "&amp;AL$1)=0,"",INDEX('Subject Class Lists'!$A$1:$K$3230,MATCH($A474&amp;" "&amp;AL$1,'Subject Class Lists'!$K$1:$K$3230,0),MATCH("Subject Class",'Subject Class Lists'!$A$1:$K$1,0)))</f>
        <v/>
      </c>
      <c r="AM474" s="15" t="str">
        <f>IF(COUNTIF('Subject Class Lists'!$K$1:$K$3230,$A474&amp;" "&amp;AM$1)=0,"",INDEX('Subject Class Lists'!$A$1:$K$3230,MATCH($A474&amp;" "&amp;AM$1,'Subject Class Lists'!$K$1:$K$3230,0),MATCH("Subject Class",'Subject Class Lists'!$A$1:$K$1,0)))</f>
        <v/>
      </c>
      <c r="AN474" s="15" t="str">
        <f>IF(COUNTIF('Subject Class Lists'!$K$1:$K$3230,$A474&amp;" "&amp;AN$1)=0,"",INDEX('Subject Class Lists'!$A$1:$K$3230,MATCH($A474&amp;" "&amp;AN$1,'Subject Class Lists'!$K$1:$K$3230,0),MATCH("Subject Class",'Subject Class Lists'!$A$1:$K$1,0)))</f>
        <v/>
      </c>
      <c r="AO474" s="15" t="str">
        <f>IF(COUNTIF('Subject Class Lists'!$K$1:$K$3230,$A474&amp;" "&amp;AO$1)=0,"",INDEX('Subject Class Lists'!$A$1:$K$3230,MATCH($A474&amp;" "&amp;AO$1,'Subject Class Lists'!$K$1:$K$3230,0),MATCH("Subject Class",'Subject Class Lists'!$A$1:$K$1,0)))</f>
        <v/>
      </c>
      <c r="AP474" s="15" t="str">
        <f>IF(COUNTIF('Subject Class Lists'!$K$1:$K$3230,$A474&amp;" "&amp;AP$1)=0,"",INDEX('Subject Class Lists'!$A$1:$K$3230,MATCH($A474&amp;" "&amp;AP$1,'Subject Class Lists'!$K$1:$K$3230,0),MATCH("Subject Class",'Subject Class Lists'!$A$1:$K$1,0)))</f>
        <v/>
      </c>
      <c r="AQ474" s="15" t="str">
        <f>IF(COUNTIF('Subject Class Lists'!$K$1:$K$3230,$A474&amp;" "&amp;AQ$1)=0,"",INDEX('Subject Class Lists'!$A$1:$K$3230,MATCH($A474&amp;" "&amp;AQ$1,'Subject Class Lists'!$K$1:$K$3230,0),MATCH("Subject Class",'Subject Class Lists'!$A$1:$K$1,0)))</f>
        <v/>
      </c>
      <c r="AR474" s="15" t="str">
        <f>IF(COUNTIF('Subject Class Lists'!$K$1:$K$3230,$A474&amp;" "&amp;AR$1)=0,"",INDEX('Subject Class Lists'!$A$1:$K$3230,MATCH($A474&amp;" "&amp;AR$1,'Subject Class Lists'!$K$1:$K$3230,0),MATCH("Subject Class",'Subject Class Lists'!$A$1:$K$1,0)))</f>
        <v/>
      </c>
      <c r="AS474" s="15" t="str">
        <f>IF(COUNTIF('Subject Class Lists'!$K$1:$K$3230,$A474&amp;" "&amp;AS$1)=0,"",INDEX('Subject Class Lists'!$A$1:$K$3230,MATCH($A474&amp;" "&amp;AS$1,'Subject Class Lists'!$K$1:$K$3230,0),MATCH("Subject Class",'Subject Class Lists'!$A$1:$K$1,0)))</f>
        <v/>
      </c>
      <c r="AT474" s="15" t="str">
        <f>IF(COUNTIF('Subject Class Lists'!$K$1:$K$3230,$A474&amp;" "&amp;AT$1)=0,"",INDEX('Subject Class Lists'!$A$1:$K$3230,MATCH($A474&amp;" "&amp;AT$1,'Subject Class Lists'!$K$1:$K$3230,0),MATCH("Subject Class",'Subject Class Lists'!$A$1:$K$1,0)))</f>
        <v/>
      </c>
      <c r="AU474" s="15" t="str">
        <f>IF(COUNTIF('Subject Class Lists'!$K$1:$K$3230,$A474&amp;" "&amp;AU$1)=0,"",INDEX('Subject Class Lists'!$A$1:$K$3230,MATCH($A474&amp;" "&amp;AU$1,'Subject Class Lists'!$K$1:$K$3230,0),MATCH("Subject Class",'Subject Class Lists'!$A$1:$K$1,0)))</f>
        <v/>
      </c>
      <c r="AV474" s="15" t="str">
        <f>IF(COUNTIF('Subject Class Lists'!$K$1:$K$3230,$A474&amp;" "&amp;AV$1)=0,"",INDEX('Subject Class Lists'!$A$1:$K$3230,MATCH($A474&amp;" "&amp;AV$1,'Subject Class Lists'!$K$1:$K$3230,0),MATCH("Subject Class",'Subject Class Lists'!$A$1:$K$1,0)))</f>
        <v/>
      </c>
    </row>
    <row r="475" spans="1:48" x14ac:dyDescent="0.3">
      <c r="A475" s="12">
        <v>1501127</v>
      </c>
      <c r="B475" s="15" t="s">
        <v>553</v>
      </c>
      <c r="C475" s="15" t="s">
        <v>174</v>
      </c>
      <c r="D475" s="15" t="s">
        <v>269</v>
      </c>
      <c r="E475" s="15" t="str">
        <f>IF(COUNTIF('Subject Class Lists'!$K$1:$K$3230,$A475&amp;" "&amp;E$1)=0,"",INDEX('Subject Class Lists'!$A$1:$K$3230,MATCH($A475&amp;" "&amp;E$1,'Subject Class Lists'!$K$1:$K$3230,0),MATCH("Subject Class",'Subject Class Lists'!$A$1:$K$1,0)))</f>
        <v>2ma2J</v>
      </c>
      <c r="F475" s="15" t="str">
        <f>IF(COUNTIF('Subject Class Lists'!$K$1:$K$3230,$A475&amp;" "&amp;F$1)=0,"",INDEX('Subject Class Lists'!$A$1:$K$3230,MATCH($A475&amp;" "&amp;F$1,'Subject Class Lists'!$K$1:$K$3230,0),MATCH("Subject Class",'Subject Class Lists'!$A$1:$K$1,0)))</f>
        <v/>
      </c>
      <c r="G475" s="15" t="str">
        <f>IF(COUNTIF('Subject Class Lists'!$K$1:$K$3230,$A475&amp;" "&amp;G$1)=0,"",INDEX('Subject Class Lists'!$A$1:$K$3230,MATCH($A475&amp;" "&amp;G$1,'Subject Class Lists'!$K$1:$K$3230,0),MATCH("Subject Class",'Subject Class Lists'!$A$1:$K$1,0)))</f>
        <v>2cm2K</v>
      </c>
      <c r="H475" s="15" t="str">
        <f>IF(COUNTIF('Subject Class Lists'!$K$1:$K$3230,$A475&amp;" "&amp;H$1)=0,"",INDEX('Subject Class Lists'!$A$1:$K$3230,MATCH($A475&amp;" "&amp;H$1,'Subject Class Lists'!$K$1:$K$3230,0),MATCH("Subject Class",'Subject Class Lists'!$A$1:$K$1,0)))</f>
        <v>2ph2F</v>
      </c>
      <c r="I475" s="15" t="str">
        <f>IF(COUNTIF('Subject Class Lists'!$K$1:$K$3230,$A475&amp;" "&amp;I$1)=0,"",INDEX('Subject Class Lists'!$A$1:$K$3230,MATCH($A475&amp;" "&amp;I$1,'Subject Class Lists'!$K$1:$K$3230,0),MATCH("Subject Class",'Subject Class Lists'!$A$1:$K$1,0)))</f>
        <v>2ec2F</v>
      </c>
      <c r="J475" s="15" t="str">
        <f>IF(COUNTIF('Subject Class Lists'!$K$1:$K$3230,$A475&amp;" "&amp;J$1)=0,"",INDEX('Subject Class Lists'!$A$1:$K$3230,MATCH($A475&amp;" "&amp;J$1,'Subject Class Lists'!$K$1:$K$3230,0),MATCH("Subject Class",'Subject Class Lists'!$A$1:$K$1,0)))</f>
        <v/>
      </c>
      <c r="K475" s="15" t="str">
        <f>IF(COUNTIF('Subject Class Lists'!$K$1:$K$3230,$A475&amp;" "&amp;K$1)=0,"",LEFT(INDEX('Subject Class Lists'!$A$1:$K$3230,MATCH($A475&amp;" "&amp;K$1,'Subject Class Lists'!$K$1:$K$3230,0),MATCH("Subject Class",'Subject Class Lists'!$A$1:$K$1,0)),5))</f>
        <v/>
      </c>
      <c r="L475" s="15" t="str">
        <f>IF(COUNTIF('Subject Class Lists'!$K$1:$K$3230,$A475&amp;" "&amp;L$1)=0,"",LEFT(INDEX('Subject Class Lists'!$A$1:$K$3230,MATCH($A475&amp;" "&amp;L$1,'Subject Class Lists'!$K$1:$K$3230,0),MATCH("Subject Class",'Subject Class Lists'!$A$1:$K$1,0)),5))</f>
        <v/>
      </c>
      <c r="M475" s="15" t="str">
        <f>IF(COUNTIF('Subject Class Lists'!$K$1:$K$3230,$A475&amp;" "&amp;M$1)=0,"",INDEX('Subject Class Lists'!$A$1:$K$3230,MATCH($A475&amp;" "&amp;M$1,'Subject Class Lists'!$K$1:$K$3230,0),MATCH("Subject Class",'Subject Class Lists'!$A$1:$K$1,0)))</f>
        <v/>
      </c>
      <c r="N475" s="15" t="str">
        <f>IF(COUNTIF('Subject Class Lists'!$K$1:$K$3230,$A475&amp;" "&amp;N$1)=0,"",INDEX('Subject Class Lists'!$A$1:$K$3230,MATCH($A475&amp;" "&amp;N$1,'Subject Class Lists'!$K$1:$K$3230,0),MATCH("Subject Class",'Subject Class Lists'!$A$1:$K$1,0)))</f>
        <v/>
      </c>
      <c r="O475" s="15" t="str">
        <f>IF(COUNTIF('Subject Class Lists'!$K$1:$K$3230,$A475&amp;" "&amp;O$1)=0,"",INDEX('Subject Class Lists'!$A$1:$K$3230,MATCH($A475&amp;" "&amp;O$1,'Subject Class Lists'!$K$1:$K$3230,0),MATCH("Subject Class",'Subject Class Lists'!$A$1:$K$1,0)))</f>
        <v/>
      </c>
      <c r="P475" s="15" t="str">
        <f>IF(COUNTIF('Subject Class Lists'!$K$1:$K$3230,$A475&amp;" "&amp;P$1)=0,"",INDEX('Subject Class Lists'!$A$1:$K$3230,MATCH($A475&amp;" "&amp;P$1,'Subject Class Lists'!$K$1:$K$3230,0),MATCH("Subject Class",'Subject Class Lists'!$A$1:$K$1,0)))</f>
        <v/>
      </c>
      <c r="Q475" s="15" t="str">
        <f>IF(COUNTIF('Subject Class Lists'!$K$1:$K$3230,$A475&amp;" "&amp;Q$1)=0,"",INDEX('Subject Class Lists'!$A$1:$K$3230,MATCH($A475&amp;" "&amp;Q$1,'Subject Class Lists'!$K$1:$K$3230,0),MATCH("Subject Class",'Subject Class Lists'!$A$1:$K$1,0)))</f>
        <v/>
      </c>
      <c r="R475" s="15" t="str">
        <f>IF(COUNTIF('Subject Class Lists'!$K$1:$K$3230,$A475&amp;" "&amp;R$1)=0,"",INDEX('Subject Class Lists'!$A$1:$K$3230,MATCH($A475&amp;" "&amp;R$1,'Subject Class Lists'!$K$1:$K$3230,0),MATCH("Subject Class",'Subject Class Lists'!$A$1:$K$1,0)))</f>
        <v/>
      </c>
      <c r="S475" s="15" t="str">
        <f>IF(COUNTIF('Subject Class Lists'!$K$1:$K$3230,$A475&amp;" "&amp;S$1)=0,"",INDEX('Subject Class Lists'!$A$1:$K$3230,MATCH($A475&amp;" "&amp;S$1,'Subject Class Lists'!$K$1:$K$3230,0),MATCH("Subject Class",'Subject Class Lists'!$A$1:$K$1,0)))</f>
        <v/>
      </c>
      <c r="T475" s="15" t="str">
        <f>IF(COUNTIF('Subject Class Lists'!$K$1:$K$3230,$A475&amp;" "&amp;T$1)=0,"",INDEX('Subject Class Lists'!$A$1:$K$3230,MATCH($A475&amp;" "&amp;T$1,'Subject Class Lists'!$K$1:$K$3230,0),MATCH("Subject Class",'Subject Class Lists'!$A$1:$K$1,0)))</f>
        <v/>
      </c>
      <c r="U475" s="15" t="str">
        <f>IF(COUNTIF('Subject Class Lists'!$K$1:$K$3230,$A475&amp;" "&amp;U$1)=0,"",INDEX('Subject Class Lists'!$A$1:$K$3230,MATCH($A475&amp;" "&amp;U$1,'Subject Class Lists'!$K$1:$K$3230,0),MATCH("Subject Class",'Subject Class Lists'!$A$1:$K$1,0)))</f>
        <v/>
      </c>
      <c r="V475" s="15" t="str">
        <f>IF(COUNTIF('Subject Class Lists'!$K$1:$K$3230,$A475&amp;" "&amp;V$1)=0,"",INDEX('Subject Class Lists'!$A$1:$K$3230,MATCH($A475&amp;" "&amp;V$1,'Subject Class Lists'!$K$1:$K$3230,0),MATCH("Subject Class",'Subject Class Lists'!$A$1:$K$1,0)))</f>
        <v/>
      </c>
      <c r="W475" s="15" t="str">
        <f>IF(COUNTIF('Subject Class Lists'!$K$1:$K$3230,$A475&amp;" "&amp;W$1)=0,"",INDEX('Subject Class Lists'!$A$1:$K$3230,MATCH($A475&amp;" "&amp;W$1,'Subject Class Lists'!$K$1:$K$3230,0),MATCH("Subject Class",'Subject Class Lists'!$A$1:$K$1,0)))</f>
        <v/>
      </c>
      <c r="X475" s="15" t="str">
        <f>IF(COUNTIF('Subject Class Lists'!$K$1:$K$3230,$A475&amp;" "&amp;X$1)=0,"",INDEX('Subject Class Lists'!$A$1:$K$3230,MATCH($A475&amp;" "&amp;X$1,'Subject Class Lists'!$K$1:$K$3230,0),MATCH("Subject Class",'Subject Class Lists'!$A$1:$K$1,0)))</f>
        <v/>
      </c>
      <c r="Y475" s="15" t="str">
        <f>IF(COUNTIF('Subject Class Lists'!$K$1:$K$3230,$A475&amp;" "&amp;Y$1)=0,"",INDEX('Subject Class Lists'!$A$1:$K$3230,MATCH($A475&amp;" "&amp;Y$1,'Subject Class Lists'!$K$1:$K$3230,0),MATCH("Subject Class",'Subject Class Lists'!$A$1:$K$1,0)))</f>
        <v/>
      </c>
      <c r="Z475" s="15" t="str">
        <f>IF(COUNTIF('Subject Class Lists'!$K$1:$K$3230,$A475&amp;" "&amp;Z$1)=0,"",INDEX('Subject Class Lists'!$A$1:$K$3230,MATCH($A475&amp;" "&amp;Z$1,'Subject Class Lists'!$K$1:$K$3230,0),MATCH("Subject Class",'Subject Class Lists'!$A$1:$K$1,0)))</f>
        <v/>
      </c>
      <c r="AA475" s="15" t="str">
        <f>IF(COUNTIF('Subject Class Lists'!$K$1:$K$3230,$A475&amp;" "&amp;AA$1)=0,"",INDEX('Subject Class Lists'!$A$1:$K$3230,MATCH($A475&amp;" "&amp;AA$1,'Subject Class Lists'!$K$1:$K$3230,0),MATCH("Subject Class",'Subject Class Lists'!$A$1:$K$1,0)))</f>
        <v/>
      </c>
      <c r="AB475" s="15" t="str">
        <f>IF(COUNTIF('Subject Class Lists'!$K$1:$K$3230,$A475&amp;" "&amp;AB$1)=0,"",INDEX('Subject Class Lists'!$A$1:$K$3230,MATCH($A475&amp;" "&amp;AB$1,'Subject Class Lists'!$K$1:$K$3230,0),MATCH("Subject Class",'Subject Class Lists'!$A$1:$K$1,0)))</f>
        <v/>
      </c>
      <c r="AC475" s="15" t="str">
        <f>IF(COUNTIF('Subject Class Lists'!$K$1:$K$3230,$A475&amp;" "&amp;AC$1)=0,"",INDEX('Subject Class Lists'!$A$1:$K$3230,MATCH($A475&amp;" "&amp;AC$1,'Subject Class Lists'!$K$1:$K$3230,0),MATCH("Subject Class",'Subject Class Lists'!$A$1:$K$1,0)))</f>
        <v/>
      </c>
      <c r="AD475" s="15" t="str">
        <f>IF(COUNTIF('Subject Class Lists'!$K$1:$K$3230,$A475&amp;" "&amp;AD$1)=0,"",INDEX('Subject Class Lists'!$A$1:$K$3230,MATCH($A475&amp;" "&amp;AD$1,'Subject Class Lists'!$K$1:$K$3230,0),MATCH("Subject Class",'Subject Class Lists'!$A$1:$K$1,0)))</f>
        <v/>
      </c>
      <c r="AE475" s="15" t="str">
        <f>IF(COUNTIF('Subject Class Lists'!$K$1:$K$3230,$A475&amp;" "&amp;AE$1)=0,"",INDEX('Subject Class Lists'!$A$1:$K$3230,MATCH($A475&amp;" "&amp;AE$1,'Subject Class Lists'!$K$1:$K$3230,0),MATCH("Subject Class",'Subject Class Lists'!$A$1:$K$1,0)))</f>
        <v/>
      </c>
      <c r="AF475" s="15" t="str">
        <f>IF(COUNTIF('Subject Class Lists'!$K$1:$K$3230,$A475&amp;" "&amp;AF$1)=0,"",INDEX('Subject Class Lists'!$A$1:$K$3230,MATCH($A475&amp;" "&amp;AF$1,'Subject Class Lists'!$K$1:$K$3230,0),MATCH("Subject Class",'Subject Class Lists'!$A$1:$K$1,0)))</f>
        <v/>
      </c>
      <c r="AG475" s="15" t="str">
        <f>IF(COUNTIF('Subject Class Lists'!$K$1:$K$3230,$A475&amp;" "&amp;AG$1)=0,"",INDEX('Subject Class Lists'!$A$1:$K$3230,MATCH($A475&amp;" "&amp;AG$1,'Subject Class Lists'!$K$1:$K$3230,0),MATCH("Subject Class",'Subject Class Lists'!$A$1:$K$1,0)))</f>
        <v/>
      </c>
      <c r="AH475" s="15" t="str">
        <f>IF(COUNTIF('Subject Class Lists'!$K$1:$K$3230,$A475&amp;" "&amp;AH$1)=0,"",INDEX('Subject Class Lists'!$A$1:$K$3230,MATCH($A475&amp;" "&amp;AH$1,'Subject Class Lists'!$K$1:$K$3230,0),MATCH("Subject Class",'Subject Class Lists'!$A$1:$K$1,0)))</f>
        <v/>
      </c>
      <c r="AI475" s="15" t="str">
        <f>IF(COUNTIF('Subject Class Lists'!$K$1:$K$3230,$A475&amp;" "&amp;AI$1)=0,"",INDEX('Subject Class Lists'!$A$1:$K$3230,MATCH($A475&amp;" "&amp;AI$1,'Subject Class Lists'!$K$1:$K$3230,0),MATCH("Subject Class",'Subject Class Lists'!$A$1:$K$1,0)))</f>
        <v/>
      </c>
      <c r="AJ475" s="15" t="str">
        <f>IF(COUNTIF('Subject Class Lists'!$K$1:$K$3230,$A475&amp;" "&amp;AJ$1)=0,"",INDEX('Subject Class Lists'!$A$1:$K$3230,MATCH($A475&amp;" "&amp;AJ$1,'Subject Class Lists'!$K$1:$K$3230,0),MATCH("Subject Class",'Subject Class Lists'!$A$1:$K$1,0)))</f>
        <v/>
      </c>
      <c r="AK475" s="15" t="str">
        <f>IF(COUNTIF('Subject Class Lists'!$K$1:$K$3230,$A475&amp;" "&amp;AK$1)=0,"",INDEX('Subject Class Lists'!$A$1:$K$3230,MATCH($A475&amp;" "&amp;AK$1,'Subject Class Lists'!$K$1:$K$3230,0),MATCH("Subject Class",'Subject Class Lists'!$A$1:$K$1,0)))</f>
        <v>2gp1C21</v>
      </c>
      <c r="AL475" s="15" t="str">
        <f>IF(COUNTIF('Subject Class Lists'!$K$1:$K$3230,$A475&amp;" "&amp;AL$1)=0,"",INDEX('Subject Class Lists'!$A$1:$K$3230,MATCH($A475&amp;" "&amp;AL$1,'Subject Class Lists'!$K$1:$K$3230,0),MATCH("Subject Class",'Subject Class Lists'!$A$1:$K$1,0)))</f>
        <v/>
      </c>
      <c r="AM475" s="15" t="str">
        <f>IF(COUNTIF('Subject Class Lists'!$K$1:$K$3230,$A475&amp;" "&amp;AM$1)=0,"",INDEX('Subject Class Lists'!$A$1:$K$3230,MATCH($A475&amp;" "&amp;AM$1,'Subject Class Lists'!$K$1:$K$3230,0),MATCH("Subject Class",'Subject Class Lists'!$A$1:$K$1,0)))</f>
        <v/>
      </c>
      <c r="AN475" s="15" t="str">
        <f>IF(COUNTIF('Subject Class Lists'!$K$1:$K$3230,$A475&amp;" "&amp;AN$1)=0,"",INDEX('Subject Class Lists'!$A$1:$K$3230,MATCH($A475&amp;" "&amp;AN$1,'Subject Class Lists'!$K$1:$K$3230,0),MATCH("Subject Class",'Subject Class Lists'!$A$1:$K$1,0)))</f>
        <v/>
      </c>
      <c r="AO475" s="15" t="str">
        <f>IF(COUNTIF('Subject Class Lists'!$K$1:$K$3230,$A475&amp;" "&amp;AO$1)=0,"",INDEX('Subject Class Lists'!$A$1:$K$3230,MATCH($A475&amp;" "&amp;AO$1,'Subject Class Lists'!$K$1:$K$3230,0),MATCH("Subject Class",'Subject Class Lists'!$A$1:$K$1,0)))</f>
        <v/>
      </c>
      <c r="AP475" s="15" t="str">
        <f>IF(COUNTIF('Subject Class Lists'!$K$1:$K$3230,$A475&amp;" "&amp;AP$1)=0,"",INDEX('Subject Class Lists'!$A$1:$K$3230,MATCH($A475&amp;" "&amp;AP$1,'Subject Class Lists'!$K$1:$K$3230,0),MATCH("Subject Class",'Subject Class Lists'!$A$1:$K$1,0)))</f>
        <v/>
      </c>
      <c r="AQ475" s="15" t="str">
        <f>IF(COUNTIF('Subject Class Lists'!$K$1:$K$3230,$A475&amp;" "&amp;AQ$1)=0,"",INDEX('Subject Class Lists'!$A$1:$K$3230,MATCH($A475&amp;" "&amp;AQ$1,'Subject Class Lists'!$K$1:$K$3230,0),MATCH("Subject Class",'Subject Class Lists'!$A$1:$K$1,0)))</f>
        <v/>
      </c>
      <c r="AR475" s="15" t="str">
        <f>IF(COUNTIF('Subject Class Lists'!$K$1:$K$3230,$A475&amp;" "&amp;AR$1)=0,"",INDEX('Subject Class Lists'!$A$1:$K$3230,MATCH($A475&amp;" "&amp;AR$1,'Subject Class Lists'!$K$1:$K$3230,0),MATCH("Subject Class",'Subject Class Lists'!$A$1:$K$1,0)))</f>
        <v/>
      </c>
      <c r="AS475" s="15" t="str">
        <f>IF(COUNTIF('Subject Class Lists'!$K$1:$K$3230,$A475&amp;" "&amp;AS$1)=0,"",INDEX('Subject Class Lists'!$A$1:$K$3230,MATCH($A475&amp;" "&amp;AS$1,'Subject Class Lists'!$K$1:$K$3230,0),MATCH("Subject Class",'Subject Class Lists'!$A$1:$K$1,0)))</f>
        <v/>
      </c>
      <c r="AT475" s="15" t="str">
        <f>IF(COUNTIF('Subject Class Lists'!$K$1:$K$3230,$A475&amp;" "&amp;AT$1)=0,"",INDEX('Subject Class Lists'!$A$1:$K$3230,MATCH($A475&amp;" "&amp;AT$1,'Subject Class Lists'!$K$1:$K$3230,0),MATCH("Subject Class",'Subject Class Lists'!$A$1:$K$1,0)))</f>
        <v/>
      </c>
      <c r="AU475" s="15" t="str">
        <f>IF(COUNTIF('Subject Class Lists'!$K$1:$K$3230,$A475&amp;" "&amp;AU$1)=0,"",INDEX('Subject Class Lists'!$A$1:$K$3230,MATCH($A475&amp;" "&amp;AU$1,'Subject Class Lists'!$K$1:$K$3230,0),MATCH("Subject Class",'Subject Class Lists'!$A$1:$K$1,0)))</f>
        <v/>
      </c>
      <c r="AV475" s="15" t="str">
        <f>IF(COUNTIF('Subject Class Lists'!$K$1:$K$3230,$A475&amp;" "&amp;AV$1)=0,"",INDEX('Subject Class Lists'!$A$1:$K$3230,MATCH($A475&amp;" "&amp;AV$1,'Subject Class Lists'!$K$1:$K$3230,0),MATCH("Subject Class",'Subject Class Lists'!$A$1:$K$1,0)))</f>
        <v/>
      </c>
    </row>
    <row r="476" spans="1:48" x14ac:dyDescent="0.3">
      <c r="A476" s="12">
        <v>1501053</v>
      </c>
      <c r="B476" s="15" t="s">
        <v>554</v>
      </c>
      <c r="C476" s="15" t="s">
        <v>174</v>
      </c>
      <c r="D476" s="15" t="s">
        <v>269</v>
      </c>
      <c r="E476" s="15" t="str">
        <f>IF(COUNTIF('Subject Class Lists'!$K$1:$K$3230,$A476&amp;" "&amp;E$1)=0,"",INDEX('Subject Class Lists'!$A$1:$K$3230,MATCH($A476&amp;" "&amp;E$1,'Subject Class Lists'!$K$1:$K$3230,0),MATCH("Subject Class",'Subject Class Lists'!$A$1:$K$1,0)))</f>
        <v>2ma2J</v>
      </c>
      <c r="F476" s="15" t="str">
        <f>IF(COUNTIF('Subject Class Lists'!$K$1:$K$3230,$A476&amp;" "&amp;F$1)=0,"",INDEX('Subject Class Lists'!$A$1:$K$3230,MATCH($A476&amp;" "&amp;F$1,'Subject Class Lists'!$K$1:$K$3230,0),MATCH("Subject Class",'Subject Class Lists'!$A$1:$K$1,0)))</f>
        <v/>
      </c>
      <c r="G476" s="15" t="str">
        <f>IF(COUNTIF('Subject Class Lists'!$K$1:$K$3230,$A476&amp;" "&amp;G$1)=0,"",INDEX('Subject Class Lists'!$A$1:$K$3230,MATCH($A476&amp;" "&amp;G$1,'Subject Class Lists'!$K$1:$K$3230,0),MATCH("Subject Class",'Subject Class Lists'!$A$1:$K$1,0)))</f>
        <v>2cm2K</v>
      </c>
      <c r="H476" s="15" t="str">
        <f>IF(COUNTIF('Subject Class Lists'!$K$1:$K$3230,$A476&amp;" "&amp;H$1)=0,"",INDEX('Subject Class Lists'!$A$1:$K$3230,MATCH($A476&amp;" "&amp;H$1,'Subject Class Lists'!$K$1:$K$3230,0),MATCH("Subject Class",'Subject Class Lists'!$A$1:$K$1,0)))</f>
        <v>2ph2F</v>
      </c>
      <c r="I476" s="15" t="str">
        <f>IF(COUNTIF('Subject Class Lists'!$K$1:$K$3230,$A476&amp;" "&amp;I$1)=0,"",INDEX('Subject Class Lists'!$A$1:$K$3230,MATCH($A476&amp;" "&amp;I$1,'Subject Class Lists'!$K$1:$K$3230,0),MATCH("Subject Class",'Subject Class Lists'!$A$1:$K$1,0)))</f>
        <v>2ec2F</v>
      </c>
      <c r="J476" s="15" t="str">
        <f>IF(COUNTIF('Subject Class Lists'!$K$1:$K$3230,$A476&amp;" "&amp;J$1)=0,"",INDEX('Subject Class Lists'!$A$1:$K$3230,MATCH($A476&amp;" "&amp;J$1,'Subject Class Lists'!$K$1:$K$3230,0),MATCH("Subject Class",'Subject Class Lists'!$A$1:$K$1,0)))</f>
        <v/>
      </c>
      <c r="K476" s="15" t="str">
        <f>IF(COUNTIF('Subject Class Lists'!$K$1:$K$3230,$A476&amp;" "&amp;K$1)=0,"",LEFT(INDEX('Subject Class Lists'!$A$1:$K$3230,MATCH($A476&amp;" "&amp;K$1,'Subject Class Lists'!$K$1:$K$3230,0),MATCH("Subject Class",'Subject Class Lists'!$A$1:$K$1,0)),5))</f>
        <v/>
      </c>
      <c r="L476" s="15" t="str">
        <f>IF(COUNTIF('Subject Class Lists'!$K$1:$K$3230,$A476&amp;" "&amp;L$1)=0,"",LEFT(INDEX('Subject Class Lists'!$A$1:$K$3230,MATCH($A476&amp;" "&amp;L$1,'Subject Class Lists'!$K$1:$K$3230,0),MATCH("Subject Class",'Subject Class Lists'!$A$1:$K$1,0)),5))</f>
        <v/>
      </c>
      <c r="M476" s="15" t="str">
        <f>IF(COUNTIF('Subject Class Lists'!$K$1:$K$3230,$A476&amp;" "&amp;M$1)=0,"",INDEX('Subject Class Lists'!$A$1:$K$3230,MATCH($A476&amp;" "&amp;M$1,'Subject Class Lists'!$K$1:$K$3230,0),MATCH("Subject Class",'Subject Class Lists'!$A$1:$K$1,0)))</f>
        <v/>
      </c>
      <c r="N476" s="15" t="str">
        <f>IF(COUNTIF('Subject Class Lists'!$K$1:$K$3230,$A476&amp;" "&amp;N$1)=0,"",INDEX('Subject Class Lists'!$A$1:$K$3230,MATCH($A476&amp;" "&amp;N$1,'Subject Class Lists'!$K$1:$K$3230,0),MATCH("Subject Class",'Subject Class Lists'!$A$1:$K$1,0)))</f>
        <v/>
      </c>
      <c r="O476" s="15" t="str">
        <f>IF(COUNTIF('Subject Class Lists'!$K$1:$K$3230,$A476&amp;" "&amp;O$1)=0,"",INDEX('Subject Class Lists'!$A$1:$K$3230,MATCH($A476&amp;" "&amp;O$1,'Subject Class Lists'!$K$1:$K$3230,0),MATCH("Subject Class",'Subject Class Lists'!$A$1:$K$1,0)))</f>
        <v/>
      </c>
      <c r="P476" s="15" t="str">
        <f>IF(COUNTIF('Subject Class Lists'!$K$1:$K$3230,$A476&amp;" "&amp;P$1)=0,"",INDEX('Subject Class Lists'!$A$1:$K$3230,MATCH($A476&amp;" "&amp;P$1,'Subject Class Lists'!$K$1:$K$3230,0),MATCH("Subject Class",'Subject Class Lists'!$A$1:$K$1,0)))</f>
        <v/>
      </c>
      <c r="Q476" s="15" t="str">
        <f>IF(COUNTIF('Subject Class Lists'!$K$1:$K$3230,$A476&amp;" "&amp;Q$1)=0,"",INDEX('Subject Class Lists'!$A$1:$K$3230,MATCH($A476&amp;" "&amp;Q$1,'Subject Class Lists'!$K$1:$K$3230,0),MATCH("Subject Class",'Subject Class Lists'!$A$1:$K$1,0)))</f>
        <v/>
      </c>
      <c r="R476" s="15" t="str">
        <f>IF(COUNTIF('Subject Class Lists'!$K$1:$K$3230,$A476&amp;" "&amp;R$1)=0,"",INDEX('Subject Class Lists'!$A$1:$K$3230,MATCH($A476&amp;" "&amp;R$1,'Subject Class Lists'!$K$1:$K$3230,0),MATCH("Subject Class",'Subject Class Lists'!$A$1:$K$1,0)))</f>
        <v/>
      </c>
      <c r="S476" s="15" t="str">
        <f>IF(COUNTIF('Subject Class Lists'!$K$1:$K$3230,$A476&amp;" "&amp;S$1)=0,"",INDEX('Subject Class Lists'!$A$1:$K$3230,MATCH($A476&amp;" "&amp;S$1,'Subject Class Lists'!$K$1:$K$3230,0),MATCH("Subject Class",'Subject Class Lists'!$A$1:$K$1,0)))</f>
        <v/>
      </c>
      <c r="T476" s="15" t="str">
        <f>IF(COUNTIF('Subject Class Lists'!$K$1:$K$3230,$A476&amp;" "&amp;T$1)=0,"",INDEX('Subject Class Lists'!$A$1:$K$3230,MATCH($A476&amp;" "&amp;T$1,'Subject Class Lists'!$K$1:$K$3230,0),MATCH("Subject Class",'Subject Class Lists'!$A$1:$K$1,0)))</f>
        <v/>
      </c>
      <c r="U476" s="15" t="str">
        <f>IF(COUNTIF('Subject Class Lists'!$K$1:$K$3230,$A476&amp;" "&amp;U$1)=0,"",INDEX('Subject Class Lists'!$A$1:$K$3230,MATCH($A476&amp;" "&amp;U$1,'Subject Class Lists'!$K$1:$K$3230,0),MATCH("Subject Class",'Subject Class Lists'!$A$1:$K$1,0)))</f>
        <v/>
      </c>
      <c r="V476" s="15" t="str">
        <f>IF(COUNTIF('Subject Class Lists'!$K$1:$K$3230,$A476&amp;" "&amp;V$1)=0,"",INDEX('Subject Class Lists'!$A$1:$K$3230,MATCH($A476&amp;" "&amp;V$1,'Subject Class Lists'!$K$1:$K$3230,0),MATCH("Subject Class",'Subject Class Lists'!$A$1:$K$1,0)))</f>
        <v/>
      </c>
      <c r="W476" s="15" t="str">
        <f>IF(COUNTIF('Subject Class Lists'!$K$1:$K$3230,$A476&amp;" "&amp;W$1)=0,"",INDEX('Subject Class Lists'!$A$1:$K$3230,MATCH($A476&amp;" "&amp;W$1,'Subject Class Lists'!$K$1:$K$3230,0),MATCH("Subject Class",'Subject Class Lists'!$A$1:$K$1,0)))</f>
        <v/>
      </c>
      <c r="X476" s="15" t="str">
        <f>IF(COUNTIF('Subject Class Lists'!$K$1:$K$3230,$A476&amp;" "&amp;X$1)=0,"",INDEX('Subject Class Lists'!$A$1:$K$3230,MATCH($A476&amp;" "&amp;X$1,'Subject Class Lists'!$K$1:$K$3230,0),MATCH("Subject Class",'Subject Class Lists'!$A$1:$K$1,0)))</f>
        <v/>
      </c>
      <c r="Y476" s="15" t="str">
        <f>IF(COUNTIF('Subject Class Lists'!$K$1:$K$3230,$A476&amp;" "&amp;Y$1)=0,"",INDEX('Subject Class Lists'!$A$1:$K$3230,MATCH($A476&amp;" "&amp;Y$1,'Subject Class Lists'!$K$1:$K$3230,0),MATCH("Subject Class",'Subject Class Lists'!$A$1:$K$1,0)))</f>
        <v/>
      </c>
      <c r="Z476" s="15" t="str">
        <f>IF(COUNTIF('Subject Class Lists'!$K$1:$K$3230,$A476&amp;" "&amp;Z$1)=0,"",INDEX('Subject Class Lists'!$A$1:$K$3230,MATCH($A476&amp;" "&amp;Z$1,'Subject Class Lists'!$K$1:$K$3230,0),MATCH("Subject Class",'Subject Class Lists'!$A$1:$K$1,0)))</f>
        <v/>
      </c>
      <c r="AA476" s="15" t="str">
        <f>IF(COUNTIF('Subject Class Lists'!$K$1:$K$3230,$A476&amp;" "&amp;AA$1)=0,"",INDEX('Subject Class Lists'!$A$1:$K$3230,MATCH($A476&amp;" "&amp;AA$1,'Subject Class Lists'!$K$1:$K$3230,0),MATCH("Subject Class",'Subject Class Lists'!$A$1:$K$1,0)))</f>
        <v/>
      </c>
      <c r="AB476" s="15" t="str">
        <f>IF(COUNTIF('Subject Class Lists'!$K$1:$K$3230,$A476&amp;" "&amp;AB$1)=0,"",INDEX('Subject Class Lists'!$A$1:$K$3230,MATCH($A476&amp;" "&amp;AB$1,'Subject Class Lists'!$K$1:$K$3230,0),MATCH("Subject Class",'Subject Class Lists'!$A$1:$K$1,0)))</f>
        <v/>
      </c>
      <c r="AC476" s="15" t="str">
        <f>IF(COUNTIF('Subject Class Lists'!$K$1:$K$3230,$A476&amp;" "&amp;AC$1)=0,"",INDEX('Subject Class Lists'!$A$1:$K$3230,MATCH($A476&amp;" "&amp;AC$1,'Subject Class Lists'!$K$1:$K$3230,0),MATCH("Subject Class",'Subject Class Lists'!$A$1:$K$1,0)))</f>
        <v/>
      </c>
      <c r="AD476" s="15" t="str">
        <f>IF(COUNTIF('Subject Class Lists'!$K$1:$K$3230,$A476&amp;" "&amp;AD$1)=0,"",INDEX('Subject Class Lists'!$A$1:$K$3230,MATCH($A476&amp;" "&amp;AD$1,'Subject Class Lists'!$K$1:$K$3230,0),MATCH("Subject Class",'Subject Class Lists'!$A$1:$K$1,0)))</f>
        <v/>
      </c>
      <c r="AE476" s="15" t="str">
        <f>IF(COUNTIF('Subject Class Lists'!$K$1:$K$3230,$A476&amp;" "&amp;AE$1)=0,"",INDEX('Subject Class Lists'!$A$1:$K$3230,MATCH($A476&amp;" "&amp;AE$1,'Subject Class Lists'!$K$1:$K$3230,0),MATCH("Subject Class",'Subject Class Lists'!$A$1:$K$1,0)))</f>
        <v/>
      </c>
      <c r="AF476" s="15" t="str">
        <f>IF(COUNTIF('Subject Class Lists'!$K$1:$K$3230,$A476&amp;" "&amp;AF$1)=0,"",INDEX('Subject Class Lists'!$A$1:$K$3230,MATCH($A476&amp;" "&amp;AF$1,'Subject Class Lists'!$K$1:$K$3230,0),MATCH("Subject Class",'Subject Class Lists'!$A$1:$K$1,0)))</f>
        <v/>
      </c>
      <c r="AG476" s="15" t="str">
        <f>IF(COUNTIF('Subject Class Lists'!$K$1:$K$3230,$A476&amp;" "&amp;AG$1)=0,"",INDEX('Subject Class Lists'!$A$1:$K$3230,MATCH($A476&amp;" "&amp;AG$1,'Subject Class Lists'!$K$1:$K$3230,0),MATCH("Subject Class",'Subject Class Lists'!$A$1:$K$1,0)))</f>
        <v/>
      </c>
      <c r="AH476" s="15" t="str">
        <f>IF(COUNTIF('Subject Class Lists'!$K$1:$K$3230,$A476&amp;" "&amp;AH$1)=0,"",INDEX('Subject Class Lists'!$A$1:$K$3230,MATCH($A476&amp;" "&amp;AH$1,'Subject Class Lists'!$K$1:$K$3230,0),MATCH("Subject Class",'Subject Class Lists'!$A$1:$K$1,0)))</f>
        <v/>
      </c>
      <c r="AI476" s="15" t="str">
        <f>IF(COUNTIF('Subject Class Lists'!$K$1:$K$3230,$A476&amp;" "&amp;AI$1)=0,"",INDEX('Subject Class Lists'!$A$1:$K$3230,MATCH($A476&amp;" "&amp;AI$1,'Subject Class Lists'!$K$1:$K$3230,0),MATCH("Subject Class",'Subject Class Lists'!$A$1:$K$1,0)))</f>
        <v/>
      </c>
      <c r="AJ476" s="15" t="str">
        <f>IF(COUNTIF('Subject Class Lists'!$K$1:$K$3230,$A476&amp;" "&amp;AJ$1)=0,"",INDEX('Subject Class Lists'!$A$1:$K$3230,MATCH($A476&amp;" "&amp;AJ$1,'Subject Class Lists'!$K$1:$K$3230,0),MATCH("Subject Class",'Subject Class Lists'!$A$1:$K$1,0)))</f>
        <v/>
      </c>
      <c r="AK476" s="15" t="str">
        <f>IF(COUNTIF('Subject Class Lists'!$K$1:$K$3230,$A476&amp;" "&amp;AK$1)=0,"",INDEX('Subject Class Lists'!$A$1:$K$3230,MATCH($A476&amp;" "&amp;AK$1,'Subject Class Lists'!$K$1:$K$3230,0),MATCH("Subject Class",'Subject Class Lists'!$A$1:$K$1,0)))</f>
        <v>2gp1C21</v>
      </c>
      <c r="AL476" s="15" t="str">
        <f>IF(COUNTIF('Subject Class Lists'!$K$1:$K$3230,$A476&amp;" "&amp;AL$1)=0,"",INDEX('Subject Class Lists'!$A$1:$K$3230,MATCH($A476&amp;" "&amp;AL$1,'Subject Class Lists'!$K$1:$K$3230,0),MATCH("Subject Class",'Subject Class Lists'!$A$1:$K$1,0)))</f>
        <v/>
      </c>
      <c r="AM476" s="15" t="str">
        <f>IF(COUNTIF('Subject Class Lists'!$K$1:$K$3230,$A476&amp;" "&amp;AM$1)=0,"",INDEX('Subject Class Lists'!$A$1:$K$3230,MATCH($A476&amp;" "&amp;AM$1,'Subject Class Lists'!$K$1:$K$3230,0),MATCH("Subject Class",'Subject Class Lists'!$A$1:$K$1,0)))</f>
        <v/>
      </c>
      <c r="AN476" s="15" t="str">
        <f>IF(COUNTIF('Subject Class Lists'!$K$1:$K$3230,$A476&amp;" "&amp;AN$1)=0,"",INDEX('Subject Class Lists'!$A$1:$K$3230,MATCH($A476&amp;" "&amp;AN$1,'Subject Class Lists'!$K$1:$K$3230,0),MATCH("Subject Class",'Subject Class Lists'!$A$1:$K$1,0)))</f>
        <v/>
      </c>
      <c r="AO476" s="15" t="str">
        <f>IF(COUNTIF('Subject Class Lists'!$K$1:$K$3230,$A476&amp;" "&amp;AO$1)=0,"",INDEX('Subject Class Lists'!$A$1:$K$3230,MATCH($A476&amp;" "&amp;AO$1,'Subject Class Lists'!$K$1:$K$3230,0),MATCH("Subject Class",'Subject Class Lists'!$A$1:$K$1,0)))</f>
        <v/>
      </c>
      <c r="AP476" s="15" t="str">
        <f>IF(COUNTIF('Subject Class Lists'!$K$1:$K$3230,$A476&amp;" "&amp;AP$1)=0,"",INDEX('Subject Class Lists'!$A$1:$K$3230,MATCH($A476&amp;" "&amp;AP$1,'Subject Class Lists'!$K$1:$K$3230,0),MATCH("Subject Class",'Subject Class Lists'!$A$1:$K$1,0)))</f>
        <v/>
      </c>
      <c r="AQ476" s="15" t="str">
        <f>IF(COUNTIF('Subject Class Lists'!$K$1:$K$3230,$A476&amp;" "&amp;AQ$1)=0,"",INDEX('Subject Class Lists'!$A$1:$K$3230,MATCH($A476&amp;" "&amp;AQ$1,'Subject Class Lists'!$K$1:$K$3230,0),MATCH("Subject Class",'Subject Class Lists'!$A$1:$K$1,0)))</f>
        <v/>
      </c>
      <c r="AR476" s="15" t="str">
        <f>IF(COUNTIF('Subject Class Lists'!$K$1:$K$3230,$A476&amp;" "&amp;AR$1)=0,"",INDEX('Subject Class Lists'!$A$1:$K$3230,MATCH($A476&amp;" "&amp;AR$1,'Subject Class Lists'!$K$1:$K$3230,0),MATCH("Subject Class",'Subject Class Lists'!$A$1:$K$1,0)))</f>
        <v/>
      </c>
      <c r="AS476" s="15" t="str">
        <f>IF(COUNTIF('Subject Class Lists'!$K$1:$K$3230,$A476&amp;" "&amp;AS$1)=0,"",INDEX('Subject Class Lists'!$A$1:$K$3230,MATCH($A476&amp;" "&amp;AS$1,'Subject Class Lists'!$K$1:$K$3230,0),MATCH("Subject Class",'Subject Class Lists'!$A$1:$K$1,0)))</f>
        <v/>
      </c>
      <c r="AT476" s="15" t="str">
        <f>IF(COUNTIF('Subject Class Lists'!$K$1:$K$3230,$A476&amp;" "&amp;AT$1)=0,"",INDEX('Subject Class Lists'!$A$1:$K$3230,MATCH($A476&amp;" "&amp;AT$1,'Subject Class Lists'!$K$1:$K$3230,0),MATCH("Subject Class",'Subject Class Lists'!$A$1:$K$1,0)))</f>
        <v/>
      </c>
      <c r="AU476" s="15" t="str">
        <f>IF(COUNTIF('Subject Class Lists'!$K$1:$K$3230,$A476&amp;" "&amp;AU$1)=0,"",INDEX('Subject Class Lists'!$A$1:$K$3230,MATCH($A476&amp;" "&amp;AU$1,'Subject Class Lists'!$K$1:$K$3230,0),MATCH("Subject Class",'Subject Class Lists'!$A$1:$K$1,0)))</f>
        <v/>
      </c>
      <c r="AV476" s="15" t="str">
        <f>IF(COUNTIF('Subject Class Lists'!$K$1:$K$3230,$A476&amp;" "&amp;AV$1)=0,"",INDEX('Subject Class Lists'!$A$1:$K$3230,MATCH($A476&amp;" "&amp;AV$1,'Subject Class Lists'!$K$1:$K$3230,0),MATCH("Subject Class",'Subject Class Lists'!$A$1:$K$1,0)))</f>
        <v/>
      </c>
    </row>
    <row r="477" spans="1:48" x14ac:dyDescent="0.3">
      <c r="A477" s="13">
        <v>1501174</v>
      </c>
      <c r="B477" s="15" t="s">
        <v>555</v>
      </c>
      <c r="C477" s="15" t="s">
        <v>174</v>
      </c>
      <c r="D477" s="15" t="s">
        <v>269</v>
      </c>
      <c r="E477" s="15" t="str">
        <f>IF(COUNTIF('Subject Class Lists'!$K$1:$K$3230,$A477&amp;" "&amp;E$1)=0,"",INDEX('Subject Class Lists'!$A$1:$K$3230,MATCH($A477&amp;" "&amp;E$1,'Subject Class Lists'!$K$1:$K$3230,0),MATCH("Subject Class",'Subject Class Lists'!$A$1:$K$1,0)))</f>
        <v>2ma2J</v>
      </c>
      <c r="F477" s="15" t="str">
        <f>IF(COUNTIF('Subject Class Lists'!$K$1:$K$3230,$A477&amp;" "&amp;F$1)=0,"",INDEX('Subject Class Lists'!$A$1:$K$3230,MATCH($A477&amp;" "&amp;F$1,'Subject Class Lists'!$K$1:$K$3230,0),MATCH("Subject Class",'Subject Class Lists'!$A$1:$K$1,0)))</f>
        <v/>
      </c>
      <c r="G477" s="15" t="str">
        <f>IF(COUNTIF('Subject Class Lists'!$K$1:$K$3230,$A477&amp;" "&amp;G$1)=0,"",INDEX('Subject Class Lists'!$A$1:$K$3230,MATCH($A477&amp;" "&amp;G$1,'Subject Class Lists'!$K$1:$K$3230,0),MATCH("Subject Class",'Subject Class Lists'!$A$1:$K$1,0)))</f>
        <v>2cm2K</v>
      </c>
      <c r="H477" s="15" t="str">
        <f>IF(COUNTIF('Subject Class Lists'!$K$1:$K$3230,$A477&amp;" "&amp;H$1)=0,"",INDEX('Subject Class Lists'!$A$1:$K$3230,MATCH($A477&amp;" "&amp;H$1,'Subject Class Lists'!$K$1:$K$3230,0),MATCH("Subject Class",'Subject Class Lists'!$A$1:$K$1,0)))</f>
        <v>2ph2F</v>
      </c>
      <c r="I477" s="15" t="str">
        <f>IF(COUNTIF('Subject Class Lists'!$K$1:$K$3230,$A477&amp;" "&amp;I$1)=0,"",INDEX('Subject Class Lists'!$A$1:$K$3230,MATCH($A477&amp;" "&amp;I$1,'Subject Class Lists'!$K$1:$K$3230,0),MATCH("Subject Class",'Subject Class Lists'!$A$1:$K$1,0)))</f>
        <v>2ec2F</v>
      </c>
      <c r="J477" s="15" t="str">
        <f>IF(COUNTIF('Subject Class Lists'!$K$1:$K$3230,$A477&amp;" "&amp;J$1)=0,"",INDEX('Subject Class Lists'!$A$1:$K$3230,MATCH($A477&amp;" "&amp;J$1,'Subject Class Lists'!$K$1:$K$3230,0),MATCH("Subject Class",'Subject Class Lists'!$A$1:$K$1,0)))</f>
        <v/>
      </c>
      <c r="K477" s="15" t="str">
        <f>IF(COUNTIF('Subject Class Lists'!$K$1:$K$3230,$A477&amp;" "&amp;K$1)=0,"",LEFT(INDEX('Subject Class Lists'!$A$1:$K$3230,MATCH($A477&amp;" "&amp;K$1,'Subject Class Lists'!$K$1:$K$3230,0),MATCH("Subject Class",'Subject Class Lists'!$A$1:$K$1,0)),5))</f>
        <v/>
      </c>
      <c r="L477" s="15" t="str">
        <f>IF(COUNTIF('Subject Class Lists'!$K$1:$K$3230,$A477&amp;" "&amp;L$1)=0,"",LEFT(INDEX('Subject Class Lists'!$A$1:$K$3230,MATCH($A477&amp;" "&amp;L$1,'Subject Class Lists'!$K$1:$K$3230,0),MATCH("Subject Class",'Subject Class Lists'!$A$1:$K$1,0)),5))</f>
        <v/>
      </c>
      <c r="M477" s="15" t="str">
        <f>IF(COUNTIF('Subject Class Lists'!$K$1:$K$3230,$A477&amp;" "&amp;M$1)=0,"",INDEX('Subject Class Lists'!$A$1:$K$3230,MATCH($A477&amp;" "&amp;M$1,'Subject Class Lists'!$K$1:$K$3230,0),MATCH("Subject Class",'Subject Class Lists'!$A$1:$K$1,0)))</f>
        <v/>
      </c>
      <c r="N477" s="15" t="str">
        <f>IF(COUNTIF('Subject Class Lists'!$K$1:$K$3230,$A477&amp;" "&amp;N$1)=0,"",INDEX('Subject Class Lists'!$A$1:$K$3230,MATCH($A477&amp;" "&amp;N$1,'Subject Class Lists'!$K$1:$K$3230,0),MATCH("Subject Class",'Subject Class Lists'!$A$1:$K$1,0)))</f>
        <v/>
      </c>
      <c r="O477" s="15" t="str">
        <f>IF(COUNTIF('Subject Class Lists'!$K$1:$K$3230,$A477&amp;" "&amp;O$1)=0,"",INDEX('Subject Class Lists'!$A$1:$K$3230,MATCH($A477&amp;" "&amp;O$1,'Subject Class Lists'!$K$1:$K$3230,0),MATCH("Subject Class",'Subject Class Lists'!$A$1:$K$1,0)))</f>
        <v/>
      </c>
      <c r="P477" s="15" t="str">
        <f>IF(COUNTIF('Subject Class Lists'!$K$1:$K$3230,$A477&amp;" "&amp;P$1)=0,"",INDEX('Subject Class Lists'!$A$1:$K$3230,MATCH($A477&amp;" "&amp;P$1,'Subject Class Lists'!$K$1:$K$3230,0),MATCH("Subject Class",'Subject Class Lists'!$A$1:$K$1,0)))</f>
        <v/>
      </c>
      <c r="Q477" s="15" t="str">
        <f>IF(COUNTIF('Subject Class Lists'!$K$1:$K$3230,$A477&amp;" "&amp;Q$1)=0,"",INDEX('Subject Class Lists'!$A$1:$K$3230,MATCH($A477&amp;" "&amp;Q$1,'Subject Class Lists'!$K$1:$K$3230,0),MATCH("Subject Class",'Subject Class Lists'!$A$1:$K$1,0)))</f>
        <v/>
      </c>
      <c r="R477" s="15" t="str">
        <f>IF(COUNTIF('Subject Class Lists'!$K$1:$K$3230,$A477&amp;" "&amp;R$1)=0,"",INDEX('Subject Class Lists'!$A$1:$K$3230,MATCH($A477&amp;" "&amp;R$1,'Subject Class Lists'!$K$1:$K$3230,0),MATCH("Subject Class",'Subject Class Lists'!$A$1:$K$1,0)))</f>
        <v/>
      </c>
      <c r="S477" s="15" t="str">
        <f>IF(COUNTIF('Subject Class Lists'!$K$1:$K$3230,$A477&amp;" "&amp;S$1)=0,"",INDEX('Subject Class Lists'!$A$1:$K$3230,MATCH($A477&amp;" "&amp;S$1,'Subject Class Lists'!$K$1:$K$3230,0),MATCH("Subject Class",'Subject Class Lists'!$A$1:$K$1,0)))</f>
        <v/>
      </c>
      <c r="T477" s="15" t="str">
        <f>IF(COUNTIF('Subject Class Lists'!$K$1:$K$3230,$A477&amp;" "&amp;T$1)=0,"",INDEX('Subject Class Lists'!$A$1:$K$3230,MATCH($A477&amp;" "&amp;T$1,'Subject Class Lists'!$K$1:$K$3230,0),MATCH("Subject Class",'Subject Class Lists'!$A$1:$K$1,0)))</f>
        <v/>
      </c>
      <c r="U477" s="15" t="str">
        <f>IF(COUNTIF('Subject Class Lists'!$K$1:$K$3230,$A477&amp;" "&amp;U$1)=0,"",INDEX('Subject Class Lists'!$A$1:$K$3230,MATCH($A477&amp;" "&amp;U$1,'Subject Class Lists'!$K$1:$K$3230,0),MATCH("Subject Class",'Subject Class Lists'!$A$1:$K$1,0)))</f>
        <v/>
      </c>
      <c r="V477" s="15" t="str">
        <f>IF(COUNTIF('Subject Class Lists'!$K$1:$K$3230,$A477&amp;" "&amp;V$1)=0,"",INDEX('Subject Class Lists'!$A$1:$K$3230,MATCH($A477&amp;" "&amp;V$1,'Subject Class Lists'!$K$1:$K$3230,0),MATCH("Subject Class",'Subject Class Lists'!$A$1:$K$1,0)))</f>
        <v/>
      </c>
      <c r="W477" s="15" t="str">
        <f>IF(COUNTIF('Subject Class Lists'!$K$1:$K$3230,$A477&amp;" "&amp;W$1)=0,"",INDEX('Subject Class Lists'!$A$1:$K$3230,MATCH($A477&amp;" "&amp;W$1,'Subject Class Lists'!$K$1:$K$3230,0),MATCH("Subject Class",'Subject Class Lists'!$A$1:$K$1,0)))</f>
        <v/>
      </c>
      <c r="X477" s="15" t="str">
        <f>IF(COUNTIF('Subject Class Lists'!$K$1:$K$3230,$A477&amp;" "&amp;X$1)=0,"",INDEX('Subject Class Lists'!$A$1:$K$3230,MATCH($A477&amp;" "&amp;X$1,'Subject Class Lists'!$K$1:$K$3230,0),MATCH("Subject Class",'Subject Class Lists'!$A$1:$K$1,0)))</f>
        <v/>
      </c>
      <c r="Y477" s="15" t="str">
        <f>IF(COUNTIF('Subject Class Lists'!$K$1:$K$3230,$A477&amp;" "&amp;Y$1)=0,"",INDEX('Subject Class Lists'!$A$1:$K$3230,MATCH($A477&amp;" "&amp;Y$1,'Subject Class Lists'!$K$1:$K$3230,0),MATCH("Subject Class",'Subject Class Lists'!$A$1:$K$1,0)))</f>
        <v/>
      </c>
      <c r="Z477" s="15" t="str">
        <f>IF(COUNTIF('Subject Class Lists'!$K$1:$K$3230,$A477&amp;" "&amp;Z$1)=0,"",INDEX('Subject Class Lists'!$A$1:$K$3230,MATCH($A477&amp;" "&amp;Z$1,'Subject Class Lists'!$K$1:$K$3230,0),MATCH("Subject Class",'Subject Class Lists'!$A$1:$K$1,0)))</f>
        <v/>
      </c>
      <c r="AA477" s="15" t="str">
        <f>IF(COUNTIF('Subject Class Lists'!$K$1:$K$3230,$A477&amp;" "&amp;AA$1)=0,"",INDEX('Subject Class Lists'!$A$1:$K$3230,MATCH($A477&amp;" "&amp;AA$1,'Subject Class Lists'!$K$1:$K$3230,0),MATCH("Subject Class",'Subject Class Lists'!$A$1:$K$1,0)))</f>
        <v/>
      </c>
      <c r="AB477" s="15" t="str">
        <f>IF(COUNTIF('Subject Class Lists'!$K$1:$K$3230,$A477&amp;" "&amp;AB$1)=0,"",INDEX('Subject Class Lists'!$A$1:$K$3230,MATCH($A477&amp;" "&amp;AB$1,'Subject Class Lists'!$K$1:$K$3230,0),MATCH("Subject Class",'Subject Class Lists'!$A$1:$K$1,0)))</f>
        <v/>
      </c>
      <c r="AC477" s="15" t="str">
        <f>IF(COUNTIF('Subject Class Lists'!$K$1:$K$3230,$A477&amp;" "&amp;AC$1)=0,"",INDEX('Subject Class Lists'!$A$1:$K$3230,MATCH($A477&amp;" "&amp;AC$1,'Subject Class Lists'!$K$1:$K$3230,0),MATCH("Subject Class",'Subject Class Lists'!$A$1:$K$1,0)))</f>
        <v/>
      </c>
      <c r="AD477" s="15" t="str">
        <f>IF(COUNTIF('Subject Class Lists'!$K$1:$K$3230,$A477&amp;" "&amp;AD$1)=0,"",INDEX('Subject Class Lists'!$A$1:$K$3230,MATCH($A477&amp;" "&amp;AD$1,'Subject Class Lists'!$K$1:$K$3230,0),MATCH("Subject Class",'Subject Class Lists'!$A$1:$K$1,0)))</f>
        <v/>
      </c>
      <c r="AE477" s="15" t="str">
        <f>IF(COUNTIF('Subject Class Lists'!$K$1:$K$3230,$A477&amp;" "&amp;AE$1)=0,"",INDEX('Subject Class Lists'!$A$1:$K$3230,MATCH($A477&amp;" "&amp;AE$1,'Subject Class Lists'!$K$1:$K$3230,0),MATCH("Subject Class",'Subject Class Lists'!$A$1:$K$1,0)))</f>
        <v/>
      </c>
      <c r="AF477" s="15" t="str">
        <f>IF(COUNTIF('Subject Class Lists'!$K$1:$K$3230,$A477&amp;" "&amp;AF$1)=0,"",INDEX('Subject Class Lists'!$A$1:$K$3230,MATCH($A477&amp;" "&amp;AF$1,'Subject Class Lists'!$K$1:$K$3230,0),MATCH("Subject Class",'Subject Class Lists'!$A$1:$K$1,0)))</f>
        <v/>
      </c>
      <c r="AG477" s="15" t="str">
        <f>IF(COUNTIF('Subject Class Lists'!$K$1:$K$3230,$A477&amp;" "&amp;AG$1)=0,"",INDEX('Subject Class Lists'!$A$1:$K$3230,MATCH($A477&amp;" "&amp;AG$1,'Subject Class Lists'!$K$1:$K$3230,0),MATCH("Subject Class",'Subject Class Lists'!$A$1:$K$1,0)))</f>
        <v/>
      </c>
      <c r="AH477" s="15" t="str">
        <f>IF(COUNTIF('Subject Class Lists'!$K$1:$K$3230,$A477&amp;" "&amp;AH$1)=0,"",INDEX('Subject Class Lists'!$A$1:$K$3230,MATCH($A477&amp;" "&amp;AH$1,'Subject Class Lists'!$K$1:$K$3230,0),MATCH("Subject Class",'Subject Class Lists'!$A$1:$K$1,0)))</f>
        <v/>
      </c>
      <c r="AI477" s="15" t="str">
        <f>IF(COUNTIF('Subject Class Lists'!$K$1:$K$3230,$A477&amp;" "&amp;AI$1)=0,"",INDEX('Subject Class Lists'!$A$1:$K$3230,MATCH($A477&amp;" "&amp;AI$1,'Subject Class Lists'!$K$1:$K$3230,0),MATCH("Subject Class",'Subject Class Lists'!$A$1:$K$1,0)))</f>
        <v/>
      </c>
      <c r="AJ477" s="15" t="str">
        <f>IF(COUNTIF('Subject Class Lists'!$K$1:$K$3230,$A477&amp;" "&amp;AJ$1)=0,"",INDEX('Subject Class Lists'!$A$1:$K$3230,MATCH($A477&amp;" "&amp;AJ$1,'Subject Class Lists'!$K$1:$K$3230,0),MATCH("Subject Class",'Subject Class Lists'!$A$1:$K$1,0)))</f>
        <v/>
      </c>
      <c r="AK477" s="15" t="str">
        <f>IF(COUNTIF('Subject Class Lists'!$K$1:$K$3230,$A477&amp;" "&amp;AK$1)=0,"",INDEX('Subject Class Lists'!$A$1:$K$3230,MATCH($A477&amp;" "&amp;AK$1,'Subject Class Lists'!$K$1:$K$3230,0),MATCH("Subject Class",'Subject Class Lists'!$A$1:$K$1,0)))</f>
        <v>2gp1C21</v>
      </c>
      <c r="AL477" s="15" t="str">
        <f>IF(COUNTIF('Subject Class Lists'!$K$1:$K$3230,$A477&amp;" "&amp;AL$1)=0,"",INDEX('Subject Class Lists'!$A$1:$K$3230,MATCH($A477&amp;" "&amp;AL$1,'Subject Class Lists'!$K$1:$K$3230,0),MATCH("Subject Class",'Subject Class Lists'!$A$1:$K$1,0)))</f>
        <v/>
      </c>
      <c r="AM477" s="15" t="str">
        <f>IF(COUNTIF('Subject Class Lists'!$K$1:$K$3230,$A477&amp;" "&amp;AM$1)=0,"",INDEX('Subject Class Lists'!$A$1:$K$3230,MATCH($A477&amp;" "&amp;AM$1,'Subject Class Lists'!$K$1:$K$3230,0),MATCH("Subject Class",'Subject Class Lists'!$A$1:$K$1,0)))</f>
        <v/>
      </c>
      <c r="AN477" s="15" t="str">
        <f>IF(COUNTIF('Subject Class Lists'!$K$1:$K$3230,$A477&amp;" "&amp;AN$1)=0,"",INDEX('Subject Class Lists'!$A$1:$K$3230,MATCH($A477&amp;" "&amp;AN$1,'Subject Class Lists'!$K$1:$K$3230,0),MATCH("Subject Class",'Subject Class Lists'!$A$1:$K$1,0)))</f>
        <v/>
      </c>
      <c r="AO477" s="15" t="str">
        <f>IF(COUNTIF('Subject Class Lists'!$K$1:$K$3230,$A477&amp;" "&amp;AO$1)=0,"",INDEX('Subject Class Lists'!$A$1:$K$3230,MATCH($A477&amp;" "&amp;AO$1,'Subject Class Lists'!$K$1:$K$3230,0),MATCH("Subject Class",'Subject Class Lists'!$A$1:$K$1,0)))</f>
        <v/>
      </c>
      <c r="AP477" s="15" t="str">
        <f>IF(COUNTIF('Subject Class Lists'!$K$1:$K$3230,$A477&amp;" "&amp;AP$1)=0,"",INDEX('Subject Class Lists'!$A$1:$K$3230,MATCH($A477&amp;" "&amp;AP$1,'Subject Class Lists'!$K$1:$K$3230,0),MATCH("Subject Class",'Subject Class Lists'!$A$1:$K$1,0)))</f>
        <v/>
      </c>
      <c r="AQ477" s="15" t="str">
        <f>IF(COUNTIF('Subject Class Lists'!$K$1:$K$3230,$A477&amp;" "&amp;AQ$1)=0,"",INDEX('Subject Class Lists'!$A$1:$K$3230,MATCH($A477&amp;" "&amp;AQ$1,'Subject Class Lists'!$K$1:$K$3230,0),MATCH("Subject Class",'Subject Class Lists'!$A$1:$K$1,0)))</f>
        <v/>
      </c>
      <c r="AR477" s="15" t="str">
        <f>IF(COUNTIF('Subject Class Lists'!$K$1:$K$3230,$A477&amp;" "&amp;AR$1)=0,"",INDEX('Subject Class Lists'!$A$1:$K$3230,MATCH($A477&amp;" "&amp;AR$1,'Subject Class Lists'!$K$1:$K$3230,0),MATCH("Subject Class",'Subject Class Lists'!$A$1:$K$1,0)))</f>
        <v/>
      </c>
      <c r="AS477" s="15" t="str">
        <f>IF(COUNTIF('Subject Class Lists'!$K$1:$K$3230,$A477&amp;" "&amp;AS$1)=0,"",INDEX('Subject Class Lists'!$A$1:$K$3230,MATCH($A477&amp;" "&amp;AS$1,'Subject Class Lists'!$K$1:$K$3230,0),MATCH("Subject Class",'Subject Class Lists'!$A$1:$K$1,0)))</f>
        <v/>
      </c>
      <c r="AT477" s="15" t="str">
        <f>IF(COUNTIF('Subject Class Lists'!$K$1:$K$3230,$A477&amp;" "&amp;AT$1)=0,"",INDEX('Subject Class Lists'!$A$1:$K$3230,MATCH($A477&amp;" "&amp;AT$1,'Subject Class Lists'!$K$1:$K$3230,0),MATCH("Subject Class",'Subject Class Lists'!$A$1:$K$1,0)))</f>
        <v/>
      </c>
      <c r="AU477" s="15" t="str">
        <f>IF(COUNTIF('Subject Class Lists'!$K$1:$K$3230,$A477&amp;" "&amp;AU$1)=0,"",INDEX('Subject Class Lists'!$A$1:$K$3230,MATCH($A477&amp;" "&amp;AU$1,'Subject Class Lists'!$K$1:$K$3230,0),MATCH("Subject Class",'Subject Class Lists'!$A$1:$K$1,0)))</f>
        <v/>
      </c>
      <c r="AV477" s="15" t="str">
        <f>IF(COUNTIF('Subject Class Lists'!$K$1:$K$3230,$A477&amp;" "&amp;AV$1)=0,"",INDEX('Subject Class Lists'!$A$1:$K$3230,MATCH($A477&amp;" "&amp;AV$1,'Subject Class Lists'!$K$1:$K$3230,0),MATCH("Subject Class",'Subject Class Lists'!$A$1:$K$1,0)))</f>
        <v/>
      </c>
    </row>
    <row r="478" spans="1:48" x14ac:dyDescent="0.3">
      <c r="A478" s="13">
        <v>1905018</v>
      </c>
      <c r="B478" s="15" t="s">
        <v>556</v>
      </c>
      <c r="C478" s="15" t="s">
        <v>174</v>
      </c>
      <c r="D478" s="15" t="s">
        <v>269</v>
      </c>
      <c r="E478" s="15" t="str">
        <f>IF(COUNTIF('Subject Class Lists'!$K$1:$K$3230,$A478&amp;" "&amp;E$1)=0,"",INDEX('Subject Class Lists'!$A$1:$K$3230,MATCH($A478&amp;" "&amp;E$1,'Subject Class Lists'!$K$1:$K$3230,0),MATCH("Subject Class",'Subject Class Lists'!$A$1:$K$1,0)))</f>
        <v>2ma2J</v>
      </c>
      <c r="F478" s="15" t="str">
        <f>IF(COUNTIF('Subject Class Lists'!$K$1:$K$3230,$A478&amp;" "&amp;F$1)=0,"",INDEX('Subject Class Lists'!$A$1:$K$3230,MATCH($A478&amp;" "&amp;F$1,'Subject Class Lists'!$K$1:$K$3230,0),MATCH("Subject Class",'Subject Class Lists'!$A$1:$K$1,0)))</f>
        <v/>
      </c>
      <c r="G478" s="15" t="str">
        <f>IF(COUNTIF('Subject Class Lists'!$K$1:$K$3230,$A478&amp;" "&amp;G$1)=0,"",INDEX('Subject Class Lists'!$A$1:$K$3230,MATCH($A478&amp;" "&amp;G$1,'Subject Class Lists'!$K$1:$K$3230,0),MATCH("Subject Class",'Subject Class Lists'!$A$1:$K$1,0)))</f>
        <v>2cm2K</v>
      </c>
      <c r="H478" s="15" t="str">
        <f>IF(COUNTIF('Subject Class Lists'!$K$1:$K$3230,$A478&amp;" "&amp;H$1)=0,"",INDEX('Subject Class Lists'!$A$1:$K$3230,MATCH($A478&amp;" "&amp;H$1,'Subject Class Lists'!$K$1:$K$3230,0),MATCH("Subject Class",'Subject Class Lists'!$A$1:$K$1,0)))</f>
        <v>2ph2F</v>
      </c>
      <c r="I478" s="15" t="str">
        <f>IF(COUNTIF('Subject Class Lists'!$K$1:$K$3230,$A478&amp;" "&amp;I$1)=0,"",INDEX('Subject Class Lists'!$A$1:$K$3230,MATCH($A478&amp;" "&amp;I$1,'Subject Class Lists'!$K$1:$K$3230,0),MATCH("Subject Class",'Subject Class Lists'!$A$1:$K$1,0)))</f>
        <v>2ec2F</v>
      </c>
      <c r="J478" s="15" t="str">
        <f>IF(COUNTIF('Subject Class Lists'!$K$1:$K$3230,$A478&amp;" "&amp;J$1)=0,"",INDEX('Subject Class Lists'!$A$1:$K$3230,MATCH($A478&amp;" "&amp;J$1,'Subject Class Lists'!$K$1:$K$3230,0),MATCH("Subject Class",'Subject Class Lists'!$A$1:$K$1,0)))</f>
        <v/>
      </c>
      <c r="K478" s="15" t="str">
        <f>IF(COUNTIF('Subject Class Lists'!$K$1:$K$3230,$A478&amp;" "&amp;K$1)=0,"",LEFT(INDEX('Subject Class Lists'!$A$1:$K$3230,MATCH($A478&amp;" "&amp;K$1,'Subject Class Lists'!$K$1:$K$3230,0),MATCH("Subject Class",'Subject Class Lists'!$A$1:$K$1,0)),5))</f>
        <v/>
      </c>
      <c r="L478" s="15" t="str">
        <f>IF(COUNTIF('Subject Class Lists'!$K$1:$K$3230,$A478&amp;" "&amp;L$1)=0,"",LEFT(INDEX('Subject Class Lists'!$A$1:$K$3230,MATCH($A478&amp;" "&amp;L$1,'Subject Class Lists'!$K$1:$K$3230,0),MATCH("Subject Class",'Subject Class Lists'!$A$1:$K$1,0)),5))</f>
        <v/>
      </c>
      <c r="M478" s="15" t="str">
        <f>IF(COUNTIF('Subject Class Lists'!$K$1:$K$3230,$A478&amp;" "&amp;M$1)=0,"",INDEX('Subject Class Lists'!$A$1:$K$3230,MATCH($A478&amp;" "&amp;M$1,'Subject Class Lists'!$K$1:$K$3230,0),MATCH("Subject Class",'Subject Class Lists'!$A$1:$K$1,0)))</f>
        <v/>
      </c>
      <c r="N478" s="15" t="str">
        <f>IF(COUNTIF('Subject Class Lists'!$K$1:$K$3230,$A478&amp;" "&amp;N$1)=0,"",INDEX('Subject Class Lists'!$A$1:$K$3230,MATCH($A478&amp;" "&amp;N$1,'Subject Class Lists'!$K$1:$K$3230,0),MATCH("Subject Class",'Subject Class Lists'!$A$1:$K$1,0)))</f>
        <v/>
      </c>
      <c r="O478" s="15" t="str">
        <f>IF(COUNTIF('Subject Class Lists'!$K$1:$K$3230,$A478&amp;" "&amp;O$1)=0,"",INDEX('Subject Class Lists'!$A$1:$K$3230,MATCH($A478&amp;" "&amp;O$1,'Subject Class Lists'!$K$1:$K$3230,0),MATCH("Subject Class",'Subject Class Lists'!$A$1:$K$1,0)))</f>
        <v/>
      </c>
      <c r="P478" s="15" t="str">
        <f>IF(COUNTIF('Subject Class Lists'!$K$1:$K$3230,$A478&amp;" "&amp;P$1)=0,"",INDEX('Subject Class Lists'!$A$1:$K$3230,MATCH($A478&amp;" "&amp;P$1,'Subject Class Lists'!$K$1:$K$3230,0),MATCH("Subject Class",'Subject Class Lists'!$A$1:$K$1,0)))</f>
        <v/>
      </c>
      <c r="Q478" s="15" t="str">
        <f>IF(COUNTIF('Subject Class Lists'!$K$1:$K$3230,$A478&amp;" "&amp;Q$1)=0,"",INDEX('Subject Class Lists'!$A$1:$K$3230,MATCH($A478&amp;" "&amp;Q$1,'Subject Class Lists'!$K$1:$K$3230,0),MATCH("Subject Class",'Subject Class Lists'!$A$1:$K$1,0)))</f>
        <v/>
      </c>
      <c r="R478" s="15" t="str">
        <f>IF(COUNTIF('Subject Class Lists'!$K$1:$K$3230,$A478&amp;" "&amp;R$1)=0,"",INDEX('Subject Class Lists'!$A$1:$K$3230,MATCH($A478&amp;" "&amp;R$1,'Subject Class Lists'!$K$1:$K$3230,0),MATCH("Subject Class",'Subject Class Lists'!$A$1:$K$1,0)))</f>
        <v/>
      </c>
      <c r="S478" s="15" t="str">
        <f>IF(COUNTIF('Subject Class Lists'!$K$1:$K$3230,$A478&amp;" "&amp;S$1)=0,"",INDEX('Subject Class Lists'!$A$1:$K$3230,MATCH($A478&amp;" "&amp;S$1,'Subject Class Lists'!$K$1:$K$3230,0),MATCH("Subject Class",'Subject Class Lists'!$A$1:$K$1,0)))</f>
        <v/>
      </c>
      <c r="T478" s="15" t="str">
        <f>IF(COUNTIF('Subject Class Lists'!$K$1:$K$3230,$A478&amp;" "&amp;T$1)=0,"",INDEX('Subject Class Lists'!$A$1:$K$3230,MATCH($A478&amp;" "&amp;T$1,'Subject Class Lists'!$K$1:$K$3230,0),MATCH("Subject Class",'Subject Class Lists'!$A$1:$K$1,0)))</f>
        <v/>
      </c>
      <c r="U478" s="15" t="str">
        <f>IF(COUNTIF('Subject Class Lists'!$K$1:$K$3230,$A478&amp;" "&amp;U$1)=0,"",INDEX('Subject Class Lists'!$A$1:$K$3230,MATCH($A478&amp;" "&amp;U$1,'Subject Class Lists'!$K$1:$K$3230,0),MATCH("Subject Class",'Subject Class Lists'!$A$1:$K$1,0)))</f>
        <v/>
      </c>
      <c r="V478" s="15" t="str">
        <f>IF(COUNTIF('Subject Class Lists'!$K$1:$K$3230,$A478&amp;" "&amp;V$1)=0,"",INDEX('Subject Class Lists'!$A$1:$K$3230,MATCH($A478&amp;" "&amp;V$1,'Subject Class Lists'!$K$1:$K$3230,0),MATCH("Subject Class",'Subject Class Lists'!$A$1:$K$1,0)))</f>
        <v/>
      </c>
      <c r="W478" s="15" t="str">
        <f>IF(COUNTIF('Subject Class Lists'!$K$1:$K$3230,$A478&amp;" "&amp;W$1)=0,"",INDEX('Subject Class Lists'!$A$1:$K$3230,MATCH($A478&amp;" "&amp;W$1,'Subject Class Lists'!$K$1:$K$3230,0),MATCH("Subject Class",'Subject Class Lists'!$A$1:$K$1,0)))</f>
        <v/>
      </c>
      <c r="X478" s="15" t="str">
        <f>IF(COUNTIF('Subject Class Lists'!$K$1:$K$3230,$A478&amp;" "&amp;X$1)=0,"",INDEX('Subject Class Lists'!$A$1:$K$3230,MATCH($A478&amp;" "&amp;X$1,'Subject Class Lists'!$K$1:$K$3230,0),MATCH("Subject Class",'Subject Class Lists'!$A$1:$K$1,0)))</f>
        <v/>
      </c>
      <c r="Y478" s="15" t="str">
        <f>IF(COUNTIF('Subject Class Lists'!$K$1:$K$3230,$A478&amp;" "&amp;Y$1)=0,"",INDEX('Subject Class Lists'!$A$1:$K$3230,MATCH($A478&amp;" "&amp;Y$1,'Subject Class Lists'!$K$1:$K$3230,0),MATCH("Subject Class",'Subject Class Lists'!$A$1:$K$1,0)))</f>
        <v/>
      </c>
      <c r="Z478" s="15" t="str">
        <f>IF(COUNTIF('Subject Class Lists'!$K$1:$K$3230,$A478&amp;" "&amp;Z$1)=0,"",INDEX('Subject Class Lists'!$A$1:$K$3230,MATCH($A478&amp;" "&amp;Z$1,'Subject Class Lists'!$K$1:$K$3230,0),MATCH("Subject Class",'Subject Class Lists'!$A$1:$K$1,0)))</f>
        <v/>
      </c>
      <c r="AA478" s="15" t="str">
        <f>IF(COUNTIF('Subject Class Lists'!$K$1:$K$3230,$A478&amp;" "&amp;AA$1)=0,"",INDEX('Subject Class Lists'!$A$1:$K$3230,MATCH($A478&amp;" "&amp;AA$1,'Subject Class Lists'!$K$1:$K$3230,0),MATCH("Subject Class",'Subject Class Lists'!$A$1:$K$1,0)))</f>
        <v/>
      </c>
      <c r="AB478" s="15" t="str">
        <f>IF(COUNTIF('Subject Class Lists'!$K$1:$K$3230,$A478&amp;" "&amp;AB$1)=0,"",INDEX('Subject Class Lists'!$A$1:$K$3230,MATCH($A478&amp;" "&amp;AB$1,'Subject Class Lists'!$K$1:$K$3230,0),MATCH("Subject Class",'Subject Class Lists'!$A$1:$K$1,0)))</f>
        <v/>
      </c>
      <c r="AC478" s="15" t="str">
        <f>IF(COUNTIF('Subject Class Lists'!$K$1:$K$3230,$A478&amp;" "&amp;AC$1)=0,"",INDEX('Subject Class Lists'!$A$1:$K$3230,MATCH($A478&amp;" "&amp;AC$1,'Subject Class Lists'!$K$1:$K$3230,0),MATCH("Subject Class",'Subject Class Lists'!$A$1:$K$1,0)))</f>
        <v/>
      </c>
      <c r="AD478" s="15" t="str">
        <f>IF(COUNTIF('Subject Class Lists'!$K$1:$K$3230,$A478&amp;" "&amp;AD$1)=0,"",INDEX('Subject Class Lists'!$A$1:$K$3230,MATCH($A478&amp;" "&amp;AD$1,'Subject Class Lists'!$K$1:$K$3230,0),MATCH("Subject Class",'Subject Class Lists'!$A$1:$K$1,0)))</f>
        <v/>
      </c>
      <c r="AE478" s="15" t="str">
        <f>IF(COUNTIF('Subject Class Lists'!$K$1:$K$3230,$A478&amp;" "&amp;AE$1)=0,"",INDEX('Subject Class Lists'!$A$1:$K$3230,MATCH($A478&amp;" "&amp;AE$1,'Subject Class Lists'!$K$1:$K$3230,0),MATCH("Subject Class",'Subject Class Lists'!$A$1:$K$1,0)))</f>
        <v/>
      </c>
      <c r="AF478" s="15" t="str">
        <f>IF(COUNTIF('Subject Class Lists'!$K$1:$K$3230,$A478&amp;" "&amp;AF$1)=0,"",INDEX('Subject Class Lists'!$A$1:$K$3230,MATCH($A478&amp;" "&amp;AF$1,'Subject Class Lists'!$K$1:$K$3230,0),MATCH("Subject Class",'Subject Class Lists'!$A$1:$K$1,0)))</f>
        <v/>
      </c>
      <c r="AG478" s="15" t="str">
        <f>IF(COUNTIF('Subject Class Lists'!$K$1:$K$3230,$A478&amp;" "&amp;AG$1)=0,"",INDEX('Subject Class Lists'!$A$1:$K$3230,MATCH($A478&amp;" "&amp;AG$1,'Subject Class Lists'!$K$1:$K$3230,0),MATCH("Subject Class",'Subject Class Lists'!$A$1:$K$1,0)))</f>
        <v/>
      </c>
      <c r="AH478" s="15" t="str">
        <f>IF(COUNTIF('Subject Class Lists'!$K$1:$K$3230,$A478&amp;" "&amp;AH$1)=0,"",INDEX('Subject Class Lists'!$A$1:$K$3230,MATCH($A478&amp;" "&amp;AH$1,'Subject Class Lists'!$K$1:$K$3230,0),MATCH("Subject Class",'Subject Class Lists'!$A$1:$K$1,0)))</f>
        <v/>
      </c>
      <c r="AI478" s="15" t="str">
        <f>IF(COUNTIF('Subject Class Lists'!$K$1:$K$3230,$A478&amp;" "&amp;AI$1)=0,"",INDEX('Subject Class Lists'!$A$1:$K$3230,MATCH($A478&amp;" "&amp;AI$1,'Subject Class Lists'!$K$1:$K$3230,0),MATCH("Subject Class",'Subject Class Lists'!$A$1:$K$1,0)))</f>
        <v/>
      </c>
      <c r="AJ478" s="15" t="str">
        <f>IF(COUNTIF('Subject Class Lists'!$K$1:$K$3230,$A478&amp;" "&amp;AJ$1)=0,"",INDEX('Subject Class Lists'!$A$1:$K$3230,MATCH($A478&amp;" "&amp;AJ$1,'Subject Class Lists'!$K$1:$K$3230,0),MATCH("Subject Class",'Subject Class Lists'!$A$1:$K$1,0)))</f>
        <v/>
      </c>
      <c r="AK478" s="15" t="str">
        <f>IF(COUNTIF('Subject Class Lists'!$K$1:$K$3230,$A478&amp;" "&amp;AK$1)=0,"",INDEX('Subject Class Lists'!$A$1:$K$3230,MATCH($A478&amp;" "&amp;AK$1,'Subject Class Lists'!$K$1:$K$3230,0),MATCH("Subject Class",'Subject Class Lists'!$A$1:$K$1,0)))</f>
        <v>2gp1C21</v>
      </c>
      <c r="AL478" s="15" t="str">
        <f>IF(COUNTIF('Subject Class Lists'!$K$1:$K$3230,$A478&amp;" "&amp;AL$1)=0,"",INDEX('Subject Class Lists'!$A$1:$K$3230,MATCH($A478&amp;" "&amp;AL$1,'Subject Class Lists'!$K$1:$K$3230,0),MATCH("Subject Class",'Subject Class Lists'!$A$1:$K$1,0)))</f>
        <v/>
      </c>
      <c r="AM478" s="15" t="str">
        <f>IF(COUNTIF('Subject Class Lists'!$K$1:$K$3230,$A478&amp;" "&amp;AM$1)=0,"",INDEX('Subject Class Lists'!$A$1:$K$3230,MATCH($A478&amp;" "&amp;AM$1,'Subject Class Lists'!$K$1:$K$3230,0),MATCH("Subject Class",'Subject Class Lists'!$A$1:$K$1,0)))</f>
        <v/>
      </c>
      <c r="AN478" s="15" t="str">
        <f>IF(COUNTIF('Subject Class Lists'!$K$1:$K$3230,$A478&amp;" "&amp;AN$1)=0,"",INDEX('Subject Class Lists'!$A$1:$K$3230,MATCH($A478&amp;" "&amp;AN$1,'Subject Class Lists'!$K$1:$K$3230,0),MATCH("Subject Class",'Subject Class Lists'!$A$1:$K$1,0)))</f>
        <v/>
      </c>
      <c r="AO478" s="15" t="str">
        <f>IF(COUNTIF('Subject Class Lists'!$K$1:$K$3230,$A478&amp;" "&amp;AO$1)=0,"",INDEX('Subject Class Lists'!$A$1:$K$3230,MATCH($A478&amp;" "&amp;AO$1,'Subject Class Lists'!$K$1:$K$3230,0),MATCH("Subject Class",'Subject Class Lists'!$A$1:$K$1,0)))</f>
        <v/>
      </c>
      <c r="AP478" s="15" t="str">
        <f>IF(COUNTIF('Subject Class Lists'!$K$1:$K$3230,$A478&amp;" "&amp;AP$1)=0,"",INDEX('Subject Class Lists'!$A$1:$K$3230,MATCH($A478&amp;" "&amp;AP$1,'Subject Class Lists'!$K$1:$K$3230,0),MATCH("Subject Class",'Subject Class Lists'!$A$1:$K$1,0)))</f>
        <v/>
      </c>
      <c r="AQ478" s="15" t="str">
        <f>IF(COUNTIF('Subject Class Lists'!$K$1:$K$3230,$A478&amp;" "&amp;AQ$1)=0,"",INDEX('Subject Class Lists'!$A$1:$K$3230,MATCH($A478&amp;" "&amp;AQ$1,'Subject Class Lists'!$K$1:$K$3230,0),MATCH("Subject Class",'Subject Class Lists'!$A$1:$K$1,0)))</f>
        <v/>
      </c>
      <c r="AR478" s="15" t="str">
        <f>IF(COUNTIF('Subject Class Lists'!$K$1:$K$3230,$A478&amp;" "&amp;AR$1)=0,"",INDEX('Subject Class Lists'!$A$1:$K$3230,MATCH($A478&amp;" "&amp;AR$1,'Subject Class Lists'!$K$1:$K$3230,0),MATCH("Subject Class",'Subject Class Lists'!$A$1:$K$1,0)))</f>
        <v/>
      </c>
      <c r="AS478" s="15" t="str">
        <f>IF(COUNTIF('Subject Class Lists'!$K$1:$K$3230,$A478&amp;" "&amp;AS$1)=0,"",INDEX('Subject Class Lists'!$A$1:$K$3230,MATCH($A478&amp;" "&amp;AS$1,'Subject Class Lists'!$K$1:$K$3230,0),MATCH("Subject Class",'Subject Class Lists'!$A$1:$K$1,0)))</f>
        <v/>
      </c>
      <c r="AT478" s="15" t="str">
        <f>IF(COUNTIF('Subject Class Lists'!$K$1:$K$3230,$A478&amp;" "&amp;AT$1)=0,"",INDEX('Subject Class Lists'!$A$1:$K$3230,MATCH($A478&amp;" "&amp;AT$1,'Subject Class Lists'!$K$1:$K$3230,0),MATCH("Subject Class",'Subject Class Lists'!$A$1:$K$1,0)))</f>
        <v/>
      </c>
      <c r="AU478" s="15" t="str">
        <f>IF(COUNTIF('Subject Class Lists'!$K$1:$K$3230,$A478&amp;" "&amp;AU$1)=0,"",INDEX('Subject Class Lists'!$A$1:$K$3230,MATCH($A478&amp;" "&amp;AU$1,'Subject Class Lists'!$K$1:$K$3230,0),MATCH("Subject Class",'Subject Class Lists'!$A$1:$K$1,0)))</f>
        <v/>
      </c>
      <c r="AV478" s="15" t="str">
        <f>IF(COUNTIF('Subject Class Lists'!$K$1:$K$3230,$A478&amp;" "&amp;AV$1)=0,"",INDEX('Subject Class Lists'!$A$1:$K$3230,MATCH($A478&amp;" "&amp;AV$1,'Subject Class Lists'!$K$1:$K$3230,0),MATCH("Subject Class",'Subject Class Lists'!$A$1:$K$1,0)))</f>
        <v/>
      </c>
    </row>
    <row r="479" spans="1:48" x14ac:dyDescent="0.3">
      <c r="A479" s="13">
        <v>1905155</v>
      </c>
      <c r="B479" s="15" t="s">
        <v>557</v>
      </c>
      <c r="C479" s="15" t="s">
        <v>174</v>
      </c>
      <c r="D479" s="15" t="s">
        <v>269</v>
      </c>
      <c r="E479" s="15" t="str">
        <f>IF(COUNTIF('Subject Class Lists'!$K$1:$K$3230,$A479&amp;" "&amp;E$1)=0,"",INDEX('Subject Class Lists'!$A$1:$K$3230,MATCH($A479&amp;" "&amp;E$1,'Subject Class Lists'!$K$1:$K$3230,0),MATCH("Subject Class",'Subject Class Lists'!$A$1:$K$1,0)))</f>
        <v>2ma2J</v>
      </c>
      <c r="F479" s="15" t="str">
        <f>IF(COUNTIF('Subject Class Lists'!$K$1:$K$3230,$A479&amp;" "&amp;F$1)=0,"",INDEX('Subject Class Lists'!$A$1:$K$3230,MATCH($A479&amp;" "&amp;F$1,'Subject Class Lists'!$K$1:$K$3230,0),MATCH("Subject Class",'Subject Class Lists'!$A$1:$K$1,0)))</f>
        <v/>
      </c>
      <c r="G479" s="15" t="str">
        <f>IF(COUNTIF('Subject Class Lists'!$K$1:$K$3230,$A479&amp;" "&amp;G$1)=0,"",INDEX('Subject Class Lists'!$A$1:$K$3230,MATCH($A479&amp;" "&amp;G$1,'Subject Class Lists'!$K$1:$K$3230,0),MATCH("Subject Class",'Subject Class Lists'!$A$1:$K$1,0)))</f>
        <v>2cm2K</v>
      </c>
      <c r="H479" s="15" t="str">
        <f>IF(COUNTIF('Subject Class Lists'!$K$1:$K$3230,$A479&amp;" "&amp;H$1)=0,"",INDEX('Subject Class Lists'!$A$1:$K$3230,MATCH($A479&amp;" "&amp;H$1,'Subject Class Lists'!$K$1:$K$3230,0),MATCH("Subject Class",'Subject Class Lists'!$A$1:$K$1,0)))</f>
        <v>2ph2F</v>
      </c>
      <c r="I479" s="15" t="str">
        <f>IF(COUNTIF('Subject Class Lists'!$K$1:$K$3230,$A479&amp;" "&amp;I$1)=0,"",INDEX('Subject Class Lists'!$A$1:$K$3230,MATCH($A479&amp;" "&amp;I$1,'Subject Class Lists'!$K$1:$K$3230,0),MATCH("Subject Class",'Subject Class Lists'!$A$1:$K$1,0)))</f>
        <v>2ec2F</v>
      </c>
      <c r="J479" s="15" t="str">
        <f>IF(COUNTIF('Subject Class Lists'!$K$1:$K$3230,$A479&amp;" "&amp;J$1)=0,"",INDEX('Subject Class Lists'!$A$1:$K$3230,MATCH($A479&amp;" "&amp;J$1,'Subject Class Lists'!$K$1:$K$3230,0),MATCH("Subject Class",'Subject Class Lists'!$A$1:$K$1,0)))</f>
        <v/>
      </c>
      <c r="K479" s="15" t="str">
        <f>IF(COUNTIF('Subject Class Lists'!$K$1:$K$3230,$A479&amp;" "&amp;K$1)=0,"",LEFT(INDEX('Subject Class Lists'!$A$1:$K$3230,MATCH($A479&amp;" "&amp;K$1,'Subject Class Lists'!$K$1:$K$3230,0),MATCH("Subject Class",'Subject Class Lists'!$A$1:$K$1,0)),5))</f>
        <v/>
      </c>
      <c r="L479" s="15" t="str">
        <f>IF(COUNTIF('Subject Class Lists'!$K$1:$K$3230,$A479&amp;" "&amp;L$1)=0,"",LEFT(INDEX('Subject Class Lists'!$A$1:$K$3230,MATCH($A479&amp;" "&amp;L$1,'Subject Class Lists'!$K$1:$K$3230,0),MATCH("Subject Class",'Subject Class Lists'!$A$1:$K$1,0)),5))</f>
        <v/>
      </c>
      <c r="M479" s="15" t="str">
        <f>IF(COUNTIF('Subject Class Lists'!$K$1:$K$3230,$A479&amp;" "&amp;M$1)=0,"",INDEX('Subject Class Lists'!$A$1:$K$3230,MATCH($A479&amp;" "&amp;M$1,'Subject Class Lists'!$K$1:$K$3230,0),MATCH("Subject Class",'Subject Class Lists'!$A$1:$K$1,0)))</f>
        <v/>
      </c>
      <c r="N479" s="15" t="str">
        <f>IF(COUNTIF('Subject Class Lists'!$K$1:$K$3230,$A479&amp;" "&amp;N$1)=0,"",INDEX('Subject Class Lists'!$A$1:$K$3230,MATCH($A479&amp;" "&amp;N$1,'Subject Class Lists'!$K$1:$K$3230,0),MATCH("Subject Class",'Subject Class Lists'!$A$1:$K$1,0)))</f>
        <v/>
      </c>
      <c r="O479" s="15" t="str">
        <f>IF(COUNTIF('Subject Class Lists'!$K$1:$K$3230,$A479&amp;" "&amp;O$1)=0,"",INDEX('Subject Class Lists'!$A$1:$K$3230,MATCH($A479&amp;" "&amp;O$1,'Subject Class Lists'!$K$1:$K$3230,0),MATCH("Subject Class",'Subject Class Lists'!$A$1:$K$1,0)))</f>
        <v/>
      </c>
      <c r="P479" s="15" t="str">
        <f>IF(COUNTIF('Subject Class Lists'!$K$1:$K$3230,$A479&amp;" "&amp;P$1)=0,"",INDEX('Subject Class Lists'!$A$1:$K$3230,MATCH($A479&amp;" "&amp;P$1,'Subject Class Lists'!$K$1:$K$3230,0),MATCH("Subject Class",'Subject Class Lists'!$A$1:$K$1,0)))</f>
        <v/>
      </c>
      <c r="Q479" s="15" t="str">
        <f>IF(COUNTIF('Subject Class Lists'!$K$1:$K$3230,$A479&amp;" "&amp;Q$1)=0,"",INDEX('Subject Class Lists'!$A$1:$K$3230,MATCH($A479&amp;" "&amp;Q$1,'Subject Class Lists'!$K$1:$K$3230,0),MATCH("Subject Class",'Subject Class Lists'!$A$1:$K$1,0)))</f>
        <v/>
      </c>
      <c r="R479" s="15" t="str">
        <f>IF(COUNTIF('Subject Class Lists'!$K$1:$K$3230,$A479&amp;" "&amp;R$1)=0,"",INDEX('Subject Class Lists'!$A$1:$K$3230,MATCH($A479&amp;" "&amp;R$1,'Subject Class Lists'!$K$1:$K$3230,0),MATCH("Subject Class",'Subject Class Lists'!$A$1:$K$1,0)))</f>
        <v/>
      </c>
      <c r="S479" s="15" t="str">
        <f>IF(COUNTIF('Subject Class Lists'!$K$1:$K$3230,$A479&amp;" "&amp;S$1)=0,"",INDEX('Subject Class Lists'!$A$1:$K$3230,MATCH($A479&amp;" "&amp;S$1,'Subject Class Lists'!$K$1:$K$3230,0),MATCH("Subject Class",'Subject Class Lists'!$A$1:$K$1,0)))</f>
        <v/>
      </c>
      <c r="T479" s="15" t="str">
        <f>IF(COUNTIF('Subject Class Lists'!$K$1:$K$3230,$A479&amp;" "&amp;T$1)=0,"",INDEX('Subject Class Lists'!$A$1:$K$3230,MATCH($A479&amp;" "&amp;T$1,'Subject Class Lists'!$K$1:$K$3230,0),MATCH("Subject Class",'Subject Class Lists'!$A$1:$K$1,0)))</f>
        <v/>
      </c>
      <c r="U479" s="15" t="str">
        <f>IF(COUNTIF('Subject Class Lists'!$K$1:$K$3230,$A479&amp;" "&amp;U$1)=0,"",INDEX('Subject Class Lists'!$A$1:$K$3230,MATCH($A479&amp;" "&amp;U$1,'Subject Class Lists'!$K$1:$K$3230,0),MATCH("Subject Class",'Subject Class Lists'!$A$1:$K$1,0)))</f>
        <v/>
      </c>
      <c r="V479" s="15" t="str">
        <f>IF(COUNTIF('Subject Class Lists'!$K$1:$K$3230,$A479&amp;" "&amp;V$1)=0,"",INDEX('Subject Class Lists'!$A$1:$K$3230,MATCH($A479&amp;" "&amp;V$1,'Subject Class Lists'!$K$1:$K$3230,0),MATCH("Subject Class",'Subject Class Lists'!$A$1:$K$1,0)))</f>
        <v/>
      </c>
      <c r="W479" s="15" t="str">
        <f>IF(COUNTIF('Subject Class Lists'!$K$1:$K$3230,$A479&amp;" "&amp;W$1)=0,"",INDEX('Subject Class Lists'!$A$1:$K$3230,MATCH($A479&amp;" "&amp;W$1,'Subject Class Lists'!$K$1:$K$3230,0),MATCH("Subject Class",'Subject Class Lists'!$A$1:$K$1,0)))</f>
        <v/>
      </c>
      <c r="X479" s="15" t="str">
        <f>IF(COUNTIF('Subject Class Lists'!$K$1:$K$3230,$A479&amp;" "&amp;X$1)=0,"",INDEX('Subject Class Lists'!$A$1:$K$3230,MATCH($A479&amp;" "&amp;X$1,'Subject Class Lists'!$K$1:$K$3230,0),MATCH("Subject Class",'Subject Class Lists'!$A$1:$K$1,0)))</f>
        <v/>
      </c>
      <c r="Y479" s="15" t="str">
        <f>IF(COUNTIF('Subject Class Lists'!$K$1:$K$3230,$A479&amp;" "&amp;Y$1)=0,"",INDEX('Subject Class Lists'!$A$1:$K$3230,MATCH($A479&amp;" "&amp;Y$1,'Subject Class Lists'!$K$1:$K$3230,0),MATCH("Subject Class",'Subject Class Lists'!$A$1:$K$1,0)))</f>
        <v/>
      </c>
      <c r="Z479" s="15" t="str">
        <f>IF(COUNTIF('Subject Class Lists'!$K$1:$K$3230,$A479&amp;" "&amp;Z$1)=0,"",INDEX('Subject Class Lists'!$A$1:$K$3230,MATCH($A479&amp;" "&amp;Z$1,'Subject Class Lists'!$K$1:$K$3230,0),MATCH("Subject Class",'Subject Class Lists'!$A$1:$K$1,0)))</f>
        <v/>
      </c>
      <c r="AA479" s="15" t="str">
        <f>IF(COUNTIF('Subject Class Lists'!$K$1:$K$3230,$A479&amp;" "&amp;AA$1)=0,"",INDEX('Subject Class Lists'!$A$1:$K$3230,MATCH($A479&amp;" "&amp;AA$1,'Subject Class Lists'!$K$1:$K$3230,0),MATCH("Subject Class",'Subject Class Lists'!$A$1:$K$1,0)))</f>
        <v/>
      </c>
      <c r="AB479" s="15" t="str">
        <f>IF(COUNTIF('Subject Class Lists'!$K$1:$K$3230,$A479&amp;" "&amp;AB$1)=0,"",INDEX('Subject Class Lists'!$A$1:$K$3230,MATCH($A479&amp;" "&amp;AB$1,'Subject Class Lists'!$K$1:$K$3230,0),MATCH("Subject Class",'Subject Class Lists'!$A$1:$K$1,0)))</f>
        <v/>
      </c>
      <c r="AC479" s="15" t="str">
        <f>IF(COUNTIF('Subject Class Lists'!$K$1:$K$3230,$A479&amp;" "&amp;AC$1)=0,"",INDEX('Subject Class Lists'!$A$1:$K$3230,MATCH($A479&amp;" "&amp;AC$1,'Subject Class Lists'!$K$1:$K$3230,0),MATCH("Subject Class",'Subject Class Lists'!$A$1:$K$1,0)))</f>
        <v/>
      </c>
      <c r="AD479" s="15" t="str">
        <f>IF(COUNTIF('Subject Class Lists'!$K$1:$K$3230,$A479&amp;" "&amp;AD$1)=0,"",INDEX('Subject Class Lists'!$A$1:$K$3230,MATCH($A479&amp;" "&amp;AD$1,'Subject Class Lists'!$K$1:$K$3230,0),MATCH("Subject Class",'Subject Class Lists'!$A$1:$K$1,0)))</f>
        <v/>
      </c>
      <c r="AE479" s="15" t="str">
        <f>IF(COUNTIF('Subject Class Lists'!$K$1:$K$3230,$A479&amp;" "&amp;AE$1)=0,"",INDEX('Subject Class Lists'!$A$1:$K$3230,MATCH($A479&amp;" "&amp;AE$1,'Subject Class Lists'!$K$1:$K$3230,0),MATCH("Subject Class",'Subject Class Lists'!$A$1:$K$1,0)))</f>
        <v/>
      </c>
      <c r="AF479" s="15" t="str">
        <f>IF(COUNTIF('Subject Class Lists'!$K$1:$K$3230,$A479&amp;" "&amp;AF$1)=0,"",INDEX('Subject Class Lists'!$A$1:$K$3230,MATCH($A479&amp;" "&amp;AF$1,'Subject Class Lists'!$K$1:$K$3230,0),MATCH("Subject Class",'Subject Class Lists'!$A$1:$K$1,0)))</f>
        <v/>
      </c>
      <c r="AG479" s="15" t="str">
        <f>IF(COUNTIF('Subject Class Lists'!$K$1:$K$3230,$A479&amp;" "&amp;AG$1)=0,"",INDEX('Subject Class Lists'!$A$1:$K$3230,MATCH($A479&amp;" "&amp;AG$1,'Subject Class Lists'!$K$1:$K$3230,0),MATCH("Subject Class",'Subject Class Lists'!$A$1:$K$1,0)))</f>
        <v/>
      </c>
      <c r="AH479" s="15" t="str">
        <f>IF(COUNTIF('Subject Class Lists'!$K$1:$K$3230,$A479&amp;" "&amp;AH$1)=0,"",INDEX('Subject Class Lists'!$A$1:$K$3230,MATCH($A479&amp;" "&amp;AH$1,'Subject Class Lists'!$K$1:$K$3230,0),MATCH("Subject Class",'Subject Class Lists'!$A$1:$K$1,0)))</f>
        <v/>
      </c>
      <c r="AI479" s="15" t="str">
        <f>IF(COUNTIF('Subject Class Lists'!$K$1:$K$3230,$A479&amp;" "&amp;AI$1)=0,"",INDEX('Subject Class Lists'!$A$1:$K$3230,MATCH($A479&amp;" "&amp;AI$1,'Subject Class Lists'!$K$1:$K$3230,0),MATCH("Subject Class",'Subject Class Lists'!$A$1:$K$1,0)))</f>
        <v/>
      </c>
      <c r="AJ479" s="15" t="str">
        <f>IF(COUNTIF('Subject Class Lists'!$K$1:$K$3230,$A479&amp;" "&amp;AJ$1)=0,"",INDEX('Subject Class Lists'!$A$1:$K$3230,MATCH($A479&amp;" "&amp;AJ$1,'Subject Class Lists'!$K$1:$K$3230,0),MATCH("Subject Class",'Subject Class Lists'!$A$1:$K$1,0)))</f>
        <v/>
      </c>
      <c r="AK479" s="15" t="str">
        <f>IF(COUNTIF('Subject Class Lists'!$K$1:$K$3230,$A479&amp;" "&amp;AK$1)=0,"",INDEX('Subject Class Lists'!$A$1:$K$3230,MATCH($A479&amp;" "&amp;AK$1,'Subject Class Lists'!$K$1:$K$3230,0),MATCH("Subject Class",'Subject Class Lists'!$A$1:$K$1,0)))</f>
        <v>2gp1C21</v>
      </c>
      <c r="AL479" s="15" t="str">
        <f>IF(COUNTIF('Subject Class Lists'!$K$1:$K$3230,$A479&amp;" "&amp;AL$1)=0,"",INDEX('Subject Class Lists'!$A$1:$K$3230,MATCH($A479&amp;" "&amp;AL$1,'Subject Class Lists'!$K$1:$K$3230,0),MATCH("Subject Class",'Subject Class Lists'!$A$1:$K$1,0)))</f>
        <v/>
      </c>
      <c r="AM479" s="15" t="str">
        <f>IF(COUNTIF('Subject Class Lists'!$K$1:$K$3230,$A479&amp;" "&amp;AM$1)=0,"",INDEX('Subject Class Lists'!$A$1:$K$3230,MATCH($A479&amp;" "&amp;AM$1,'Subject Class Lists'!$K$1:$K$3230,0),MATCH("Subject Class",'Subject Class Lists'!$A$1:$K$1,0)))</f>
        <v/>
      </c>
      <c r="AN479" s="15" t="str">
        <f>IF(COUNTIF('Subject Class Lists'!$K$1:$K$3230,$A479&amp;" "&amp;AN$1)=0,"",INDEX('Subject Class Lists'!$A$1:$K$3230,MATCH($A479&amp;" "&amp;AN$1,'Subject Class Lists'!$K$1:$K$3230,0),MATCH("Subject Class",'Subject Class Lists'!$A$1:$K$1,0)))</f>
        <v/>
      </c>
      <c r="AO479" s="15" t="str">
        <f>IF(COUNTIF('Subject Class Lists'!$K$1:$K$3230,$A479&amp;" "&amp;AO$1)=0,"",INDEX('Subject Class Lists'!$A$1:$K$3230,MATCH($A479&amp;" "&amp;AO$1,'Subject Class Lists'!$K$1:$K$3230,0),MATCH("Subject Class",'Subject Class Lists'!$A$1:$K$1,0)))</f>
        <v/>
      </c>
      <c r="AP479" s="15" t="str">
        <f>IF(COUNTIF('Subject Class Lists'!$K$1:$K$3230,$A479&amp;" "&amp;AP$1)=0,"",INDEX('Subject Class Lists'!$A$1:$K$3230,MATCH($A479&amp;" "&amp;AP$1,'Subject Class Lists'!$K$1:$K$3230,0),MATCH("Subject Class",'Subject Class Lists'!$A$1:$K$1,0)))</f>
        <v/>
      </c>
      <c r="AQ479" s="15" t="str">
        <f>IF(COUNTIF('Subject Class Lists'!$K$1:$K$3230,$A479&amp;" "&amp;AQ$1)=0,"",INDEX('Subject Class Lists'!$A$1:$K$3230,MATCH($A479&amp;" "&amp;AQ$1,'Subject Class Lists'!$K$1:$K$3230,0),MATCH("Subject Class",'Subject Class Lists'!$A$1:$K$1,0)))</f>
        <v/>
      </c>
      <c r="AR479" s="15" t="str">
        <f>IF(COUNTIF('Subject Class Lists'!$K$1:$K$3230,$A479&amp;" "&amp;AR$1)=0,"",INDEX('Subject Class Lists'!$A$1:$K$3230,MATCH($A479&amp;" "&amp;AR$1,'Subject Class Lists'!$K$1:$K$3230,0),MATCH("Subject Class",'Subject Class Lists'!$A$1:$K$1,0)))</f>
        <v/>
      </c>
      <c r="AS479" s="15" t="str">
        <f>IF(COUNTIF('Subject Class Lists'!$K$1:$K$3230,$A479&amp;" "&amp;AS$1)=0,"",INDEX('Subject Class Lists'!$A$1:$K$3230,MATCH($A479&amp;" "&amp;AS$1,'Subject Class Lists'!$K$1:$K$3230,0),MATCH("Subject Class",'Subject Class Lists'!$A$1:$K$1,0)))</f>
        <v/>
      </c>
      <c r="AT479" s="15" t="str">
        <f>IF(COUNTIF('Subject Class Lists'!$K$1:$K$3230,$A479&amp;" "&amp;AT$1)=0,"",INDEX('Subject Class Lists'!$A$1:$K$3230,MATCH($A479&amp;" "&amp;AT$1,'Subject Class Lists'!$K$1:$K$3230,0),MATCH("Subject Class",'Subject Class Lists'!$A$1:$K$1,0)))</f>
        <v/>
      </c>
      <c r="AU479" s="15" t="str">
        <f>IF(COUNTIF('Subject Class Lists'!$K$1:$K$3230,$A479&amp;" "&amp;AU$1)=0,"",INDEX('Subject Class Lists'!$A$1:$K$3230,MATCH($A479&amp;" "&amp;AU$1,'Subject Class Lists'!$K$1:$K$3230,0),MATCH("Subject Class",'Subject Class Lists'!$A$1:$K$1,0)))</f>
        <v/>
      </c>
      <c r="AV479" s="15" t="str">
        <f>IF(COUNTIF('Subject Class Lists'!$K$1:$K$3230,$A479&amp;" "&amp;AV$1)=0,"",INDEX('Subject Class Lists'!$A$1:$K$3230,MATCH($A479&amp;" "&amp;AV$1,'Subject Class Lists'!$K$1:$K$3230,0),MATCH("Subject Class",'Subject Class Lists'!$A$1:$K$1,0)))</f>
        <v/>
      </c>
    </row>
    <row r="480" spans="1:48" x14ac:dyDescent="0.3">
      <c r="A480" s="13">
        <v>1501176</v>
      </c>
      <c r="B480" s="15" t="s">
        <v>558</v>
      </c>
      <c r="C480" s="15" t="s">
        <v>174</v>
      </c>
      <c r="D480" s="15" t="s">
        <v>269</v>
      </c>
      <c r="E480" s="15" t="str">
        <f>IF(COUNTIF('Subject Class Lists'!$K$1:$K$3230,$A480&amp;" "&amp;E$1)=0,"",INDEX('Subject Class Lists'!$A$1:$K$3230,MATCH($A480&amp;" "&amp;E$1,'Subject Class Lists'!$K$1:$K$3230,0),MATCH("Subject Class",'Subject Class Lists'!$A$1:$K$1,0)))</f>
        <v>2ma2J</v>
      </c>
      <c r="F480" s="15" t="str">
        <f>IF(COUNTIF('Subject Class Lists'!$K$1:$K$3230,$A480&amp;" "&amp;F$1)=0,"",INDEX('Subject Class Lists'!$A$1:$K$3230,MATCH($A480&amp;" "&amp;F$1,'Subject Class Lists'!$K$1:$K$3230,0),MATCH("Subject Class",'Subject Class Lists'!$A$1:$K$1,0)))</f>
        <v/>
      </c>
      <c r="G480" s="15" t="str">
        <f>IF(COUNTIF('Subject Class Lists'!$K$1:$K$3230,$A480&amp;" "&amp;G$1)=0,"",INDEX('Subject Class Lists'!$A$1:$K$3230,MATCH($A480&amp;" "&amp;G$1,'Subject Class Lists'!$K$1:$K$3230,0),MATCH("Subject Class",'Subject Class Lists'!$A$1:$K$1,0)))</f>
        <v>2cm2K</v>
      </c>
      <c r="H480" s="15" t="str">
        <f>IF(COUNTIF('Subject Class Lists'!$K$1:$K$3230,$A480&amp;" "&amp;H$1)=0,"",INDEX('Subject Class Lists'!$A$1:$K$3230,MATCH($A480&amp;" "&amp;H$1,'Subject Class Lists'!$K$1:$K$3230,0),MATCH("Subject Class",'Subject Class Lists'!$A$1:$K$1,0)))</f>
        <v>2ph2F</v>
      </c>
      <c r="I480" s="15" t="str">
        <f>IF(COUNTIF('Subject Class Lists'!$K$1:$K$3230,$A480&amp;" "&amp;I$1)=0,"",INDEX('Subject Class Lists'!$A$1:$K$3230,MATCH($A480&amp;" "&amp;I$1,'Subject Class Lists'!$K$1:$K$3230,0),MATCH("Subject Class",'Subject Class Lists'!$A$1:$K$1,0)))</f>
        <v>2ec2F</v>
      </c>
      <c r="J480" s="15" t="str">
        <f>IF(COUNTIF('Subject Class Lists'!$K$1:$K$3230,$A480&amp;" "&amp;J$1)=0,"",INDEX('Subject Class Lists'!$A$1:$K$3230,MATCH($A480&amp;" "&amp;J$1,'Subject Class Lists'!$K$1:$K$3230,0),MATCH("Subject Class",'Subject Class Lists'!$A$1:$K$1,0)))</f>
        <v/>
      </c>
      <c r="K480" s="15" t="str">
        <f>IF(COUNTIF('Subject Class Lists'!$K$1:$K$3230,$A480&amp;" "&amp;K$1)=0,"",LEFT(INDEX('Subject Class Lists'!$A$1:$K$3230,MATCH($A480&amp;" "&amp;K$1,'Subject Class Lists'!$K$1:$K$3230,0),MATCH("Subject Class",'Subject Class Lists'!$A$1:$K$1,0)),5))</f>
        <v/>
      </c>
      <c r="L480" s="15" t="str">
        <f>IF(COUNTIF('Subject Class Lists'!$K$1:$K$3230,$A480&amp;" "&amp;L$1)=0,"",LEFT(INDEX('Subject Class Lists'!$A$1:$K$3230,MATCH($A480&amp;" "&amp;L$1,'Subject Class Lists'!$K$1:$K$3230,0),MATCH("Subject Class",'Subject Class Lists'!$A$1:$K$1,0)),5))</f>
        <v/>
      </c>
      <c r="M480" s="15" t="str">
        <f>IF(COUNTIF('Subject Class Lists'!$K$1:$K$3230,$A480&amp;" "&amp;M$1)=0,"",INDEX('Subject Class Lists'!$A$1:$K$3230,MATCH($A480&amp;" "&amp;M$1,'Subject Class Lists'!$K$1:$K$3230,0),MATCH("Subject Class",'Subject Class Lists'!$A$1:$K$1,0)))</f>
        <v/>
      </c>
      <c r="N480" s="15" t="str">
        <f>IF(COUNTIF('Subject Class Lists'!$K$1:$K$3230,$A480&amp;" "&amp;N$1)=0,"",INDEX('Subject Class Lists'!$A$1:$K$3230,MATCH($A480&amp;" "&amp;N$1,'Subject Class Lists'!$K$1:$K$3230,0),MATCH("Subject Class",'Subject Class Lists'!$A$1:$K$1,0)))</f>
        <v/>
      </c>
      <c r="O480" s="15" t="str">
        <f>IF(COUNTIF('Subject Class Lists'!$K$1:$K$3230,$A480&amp;" "&amp;O$1)=0,"",INDEX('Subject Class Lists'!$A$1:$K$3230,MATCH($A480&amp;" "&amp;O$1,'Subject Class Lists'!$K$1:$K$3230,0),MATCH("Subject Class",'Subject Class Lists'!$A$1:$K$1,0)))</f>
        <v/>
      </c>
      <c r="P480" s="15" t="str">
        <f>IF(COUNTIF('Subject Class Lists'!$K$1:$K$3230,$A480&amp;" "&amp;P$1)=0,"",INDEX('Subject Class Lists'!$A$1:$K$3230,MATCH($A480&amp;" "&amp;P$1,'Subject Class Lists'!$K$1:$K$3230,0),MATCH("Subject Class",'Subject Class Lists'!$A$1:$K$1,0)))</f>
        <v/>
      </c>
      <c r="Q480" s="15" t="str">
        <f>IF(COUNTIF('Subject Class Lists'!$K$1:$K$3230,$A480&amp;" "&amp;Q$1)=0,"",INDEX('Subject Class Lists'!$A$1:$K$3230,MATCH($A480&amp;" "&amp;Q$1,'Subject Class Lists'!$K$1:$K$3230,0),MATCH("Subject Class",'Subject Class Lists'!$A$1:$K$1,0)))</f>
        <v/>
      </c>
      <c r="R480" s="15" t="str">
        <f>IF(COUNTIF('Subject Class Lists'!$K$1:$K$3230,$A480&amp;" "&amp;R$1)=0,"",INDEX('Subject Class Lists'!$A$1:$K$3230,MATCH($A480&amp;" "&amp;R$1,'Subject Class Lists'!$K$1:$K$3230,0),MATCH("Subject Class",'Subject Class Lists'!$A$1:$K$1,0)))</f>
        <v/>
      </c>
      <c r="S480" s="15" t="str">
        <f>IF(COUNTIF('Subject Class Lists'!$K$1:$K$3230,$A480&amp;" "&amp;S$1)=0,"",INDEX('Subject Class Lists'!$A$1:$K$3230,MATCH($A480&amp;" "&amp;S$1,'Subject Class Lists'!$K$1:$K$3230,0),MATCH("Subject Class",'Subject Class Lists'!$A$1:$K$1,0)))</f>
        <v/>
      </c>
      <c r="T480" s="15" t="str">
        <f>IF(COUNTIF('Subject Class Lists'!$K$1:$K$3230,$A480&amp;" "&amp;T$1)=0,"",INDEX('Subject Class Lists'!$A$1:$K$3230,MATCH($A480&amp;" "&amp;T$1,'Subject Class Lists'!$K$1:$K$3230,0),MATCH("Subject Class",'Subject Class Lists'!$A$1:$K$1,0)))</f>
        <v/>
      </c>
      <c r="U480" s="15" t="str">
        <f>IF(COUNTIF('Subject Class Lists'!$K$1:$K$3230,$A480&amp;" "&amp;U$1)=0,"",INDEX('Subject Class Lists'!$A$1:$K$3230,MATCH($A480&amp;" "&amp;U$1,'Subject Class Lists'!$K$1:$K$3230,0),MATCH("Subject Class",'Subject Class Lists'!$A$1:$K$1,0)))</f>
        <v/>
      </c>
      <c r="V480" s="15" t="str">
        <f>IF(COUNTIF('Subject Class Lists'!$K$1:$K$3230,$A480&amp;" "&amp;V$1)=0,"",INDEX('Subject Class Lists'!$A$1:$K$3230,MATCH($A480&amp;" "&amp;V$1,'Subject Class Lists'!$K$1:$K$3230,0),MATCH("Subject Class",'Subject Class Lists'!$A$1:$K$1,0)))</f>
        <v/>
      </c>
      <c r="W480" s="15" t="str">
        <f>IF(COUNTIF('Subject Class Lists'!$K$1:$K$3230,$A480&amp;" "&amp;W$1)=0,"",INDEX('Subject Class Lists'!$A$1:$K$3230,MATCH($A480&amp;" "&amp;W$1,'Subject Class Lists'!$K$1:$K$3230,0),MATCH("Subject Class",'Subject Class Lists'!$A$1:$K$1,0)))</f>
        <v/>
      </c>
      <c r="X480" s="15" t="str">
        <f>IF(COUNTIF('Subject Class Lists'!$K$1:$K$3230,$A480&amp;" "&amp;X$1)=0,"",INDEX('Subject Class Lists'!$A$1:$K$3230,MATCH($A480&amp;" "&amp;X$1,'Subject Class Lists'!$K$1:$K$3230,0),MATCH("Subject Class",'Subject Class Lists'!$A$1:$K$1,0)))</f>
        <v/>
      </c>
      <c r="Y480" s="15" t="str">
        <f>IF(COUNTIF('Subject Class Lists'!$K$1:$K$3230,$A480&amp;" "&amp;Y$1)=0,"",INDEX('Subject Class Lists'!$A$1:$K$3230,MATCH($A480&amp;" "&amp;Y$1,'Subject Class Lists'!$K$1:$K$3230,0),MATCH("Subject Class",'Subject Class Lists'!$A$1:$K$1,0)))</f>
        <v/>
      </c>
      <c r="Z480" s="15" t="str">
        <f>IF(COUNTIF('Subject Class Lists'!$K$1:$K$3230,$A480&amp;" "&amp;Z$1)=0,"",INDEX('Subject Class Lists'!$A$1:$K$3230,MATCH($A480&amp;" "&amp;Z$1,'Subject Class Lists'!$K$1:$K$3230,0),MATCH("Subject Class",'Subject Class Lists'!$A$1:$K$1,0)))</f>
        <v/>
      </c>
      <c r="AA480" s="15" t="str">
        <f>IF(COUNTIF('Subject Class Lists'!$K$1:$K$3230,$A480&amp;" "&amp;AA$1)=0,"",INDEX('Subject Class Lists'!$A$1:$K$3230,MATCH($A480&amp;" "&amp;AA$1,'Subject Class Lists'!$K$1:$K$3230,0),MATCH("Subject Class",'Subject Class Lists'!$A$1:$K$1,0)))</f>
        <v/>
      </c>
      <c r="AB480" s="15" t="str">
        <f>IF(COUNTIF('Subject Class Lists'!$K$1:$K$3230,$A480&amp;" "&amp;AB$1)=0,"",INDEX('Subject Class Lists'!$A$1:$K$3230,MATCH($A480&amp;" "&amp;AB$1,'Subject Class Lists'!$K$1:$K$3230,0),MATCH("Subject Class",'Subject Class Lists'!$A$1:$K$1,0)))</f>
        <v/>
      </c>
      <c r="AC480" s="15" t="str">
        <f>IF(COUNTIF('Subject Class Lists'!$K$1:$K$3230,$A480&amp;" "&amp;AC$1)=0,"",INDEX('Subject Class Lists'!$A$1:$K$3230,MATCH($A480&amp;" "&amp;AC$1,'Subject Class Lists'!$K$1:$K$3230,0),MATCH("Subject Class",'Subject Class Lists'!$A$1:$K$1,0)))</f>
        <v/>
      </c>
      <c r="AD480" s="15" t="str">
        <f>IF(COUNTIF('Subject Class Lists'!$K$1:$K$3230,$A480&amp;" "&amp;AD$1)=0,"",INDEX('Subject Class Lists'!$A$1:$K$3230,MATCH($A480&amp;" "&amp;AD$1,'Subject Class Lists'!$K$1:$K$3230,0),MATCH("Subject Class",'Subject Class Lists'!$A$1:$K$1,0)))</f>
        <v/>
      </c>
      <c r="AE480" s="15" t="str">
        <f>IF(COUNTIF('Subject Class Lists'!$K$1:$K$3230,$A480&amp;" "&amp;AE$1)=0,"",INDEX('Subject Class Lists'!$A$1:$K$3230,MATCH($A480&amp;" "&amp;AE$1,'Subject Class Lists'!$K$1:$K$3230,0),MATCH("Subject Class",'Subject Class Lists'!$A$1:$K$1,0)))</f>
        <v/>
      </c>
      <c r="AF480" s="15" t="str">
        <f>IF(COUNTIF('Subject Class Lists'!$K$1:$K$3230,$A480&amp;" "&amp;AF$1)=0,"",INDEX('Subject Class Lists'!$A$1:$K$3230,MATCH($A480&amp;" "&amp;AF$1,'Subject Class Lists'!$K$1:$K$3230,0),MATCH("Subject Class",'Subject Class Lists'!$A$1:$K$1,0)))</f>
        <v/>
      </c>
      <c r="AG480" s="15" t="str">
        <f>IF(COUNTIF('Subject Class Lists'!$K$1:$K$3230,$A480&amp;" "&amp;AG$1)=0,"",INDEX('Subject Class Lists'!$A$1:$K$3230,MATCH($A480&amp;" "&amp;AG$1,'Subject Class Lists'!$K$1:$K$3230,0),MATCH("Subject Class",'Subject Class Lists'!$A$1:$K$1,0)))</f>
        <v/>
      </c>
      <c r="AH480" s="15" t="str">
        <f>IF(COUNTIF('Subject Class Lists'!$K$1:$K$3230,$A480&amp;" "&amp;AH$1)=0,"",INDEX('Subject Class Lists'!$A$1:$K$3230,MATCH($A480&amp;" "&amp;AH$1,'Subject Class Lists'!$K$1:$K$3230,0),MATCH("Subject Class",'Subject Class Lists'!$A$1:$K$1,0)))</f>
        <v/>
      </c>
      <c r="AI480" s="15" t="str">
        <f>IF(COUNTIF('Subject Class Lists'!$K$1:$K$3230,$A480&amp;" "&amp;AI$1)=0,"",INDEX('Subject Class Lists'!$A$1:$K$3230,MATCH($A480&amp;" "&amp;AI$1,'Subject Class Lists'!$K$1:$K$3230,0),MATCH("Subject Class",'Subject Class Lists'!$A$1:$K$1,0)))</f>
        <v/>
      </c>
      <c r="AJ480" s="15" t="str">
        <f>IF(COUNTIF('Subject Class Lists'!$K$1:$K$3230,$A480&amp;" "&amp;AJ$1)=0,"",INDEX('Subject Class Lists'!$A$1:$K$3230,MATCH($A480&amp;" "&amp;AJ$1,'Subject Class Lists'!$K$1:$K$3230,0),MATCH("Subject Class",'Subject Class Lists'!$A$1:$K$1,0)))</f>
        <v/>
      </c>
      <c r="AK480" s="15" t="str">
        <f>IF(COUNTIF('Subject Class Lists'!$K$1:$K$3230,$A480&amp;" "&amp;AK$1)=0,"",INDEX('Subject Class Lists'!$A$1:$K$3230,MATCH($A480&amp;" "&amp;AK$1,'Subject Class Lists'!$K$1:$K$3230,0),MATCH("Subject Class",'Subject Class Lists'!$A$1:$K$1,0)))</f>
        <v>2gp1C21</v>
      </c>
      <c r="AL480" s="15" t="str">
        <f>IF(COUNTIF('Subject Class Lists'!$K$1:$K$3230,$A480&amp;" "&amp;AL$1)=0,"",INDEX('Subject Class Lists'!$A$1:$K$3230,MATCH($A480&amp;" "&amp;AL$1,'Subject Class Lists'!$K$1:$K$3230,0),MATCH("Subject Class",'Subject Class Lists'!$A$1:$K$1,0)))</f>
        <v/>
      </c>
      <c r="AM480" s="15" t="str">
        <f>IF(COUNTIF('Subject Class Lists'!$K$1:$K$3230,$A480&amp;" "&amp;AM$1)=0,"",INDEX('Subject Class Lists'!$A$1:$K$3230,MATCH($A480&amp;" "&amp;AM$1,'Subject Class Lists'!$K$1:$K$3230,0),MATCH("Subject Class",'Subject Class Lists'!$A$1:$K$1,0)))</f>
        <v/>
      </c>
      <c r="AN480" s="15" t="str">
        <f>IF(COUNTIF('Subject Class Lists'!$K$1:$K$3230,$A480&amp;" "&amp;AN$1)=0,"",INDEX('Subject Class Lists'!$A$1:$K$3230,MATCH($A480&amp;" "&amp;AN$1,'Subject Class Lists'!$K$1:$K$3230,0),MATCH("Subject Class",'Subject Class Lists'!$A$1:$K$1,0)))</f>
        <v/>
      </c>
      <c r="AO480" s="15" t="str">
        <f>IF(COUNTIF('Subject Class Lists'!$K$1:$K$3230,$A480&amp;" "&amp;AO$1)=0,"",INDEX('Subject Class Lists'!$A$1:$K$3230,MATCH($A480&amp;" "&amp;AO$1,'Subject Class Lists'!$K$1:$K$3230,0),MATCH("Subject Class",'Subject Class Lists'!$A$1:$K$1,0)))</f>
        <v/>
      </c>
      <c r="AP480" s="15" t="str">
        <f>IF(COUNTIF('Subject Class Lists'!$K$1:$K$3230,$A480&amp;" "&amp;AP$1)=0,"",INDEX('Subject Class Lists'!$A$1:$K$3230,MATCH($A480&amp;" "&amp;AP$1,'Subject Class Lists'!$K$1:$K$3230,0),MATCH("Subject Class",'Subject Class Lists'!$A$1:$K$1,0)))</f>
        <v/>
      </c>
      <c r="AQ480" s="15" t="str">
        <f>IF(COUNTIF('Subject Class Lists'!$K$1:$K$3230,$A480&amp;" "&amp;AQ$1)=0,"",INDEX('Subject Class Lists'!$A$1:$K$3230,MATCH($A480&amp;" "&amp;AQ$1,'Subject Class Lists'!$K$1:$K$3230,0),MATCH("Subject Class",'Subject Class Lists'!$A$1:$K$1,0)))</f>
        <v/>
      </c>
      <c r="AR480" s="15" t="str">
        <f>IF(COUNTIF('Subject Class Lists'!$K$1:$K$3230,$A480&amp;" "&amp;AR$1)=0,"",INDEX('Subject Class Lists'!$A$1:$K$3230,MATCH($A480&amp;" "&amp;AR$1,'Subject Class Lists'!$K$1:$K$3230,0),MATCH("Subject Class",'Subject Class Lists'!$A$1:$K$1,0)))</f>
        <v/>
      </c>
      <c r="AS480" s="15" t="str">
        <f>IF(COUNTIF('Subject Class Lists'!$K$1:$K$3230,$A480&amp;" "&amp;AS$1)=0,"",INDEX('Subject Class Lists'!$A$1:$K$3230,MATCH($A480&amp;" "&amp;AS$1,'Subject Class Lists'!$K$1:$K$3230,0),MATCH("Subject Class",'Subject Class Lists'!$A$1:$K$1,0)))</f>
        <v/>
      </c>
      <c r="AT480" s="15" t="str">
        <f>IF(COUNTIF('Subject Class Lists'!$K$1:$K$3230,$A480&amp;" "&amp;AT$1)=0,"",INDEX('Subject Class Lists'!$A$1:$K$3230,MATCH($A480&amp;" "&amp;AT$1,'Subject Class Lists'!$K$1:$K$3230,0),MATCH("Subject Class",'Subject Class Lists'!$A$1:$K$1,0)))</f>
        <v/>
      </c>
      <c r="AU480" s="15" t="str">
        <f>IF(COUNTIF('Subject Class Lists'!$K$1:$K$3230,$A480&amp;" "&amp;AU$1)=0,"",INDEX('Subject Class Lists'!$A$1:$K$3230,MATCH($A480&amp;" "&amp;AU$1,'Subject Class Lists'!$K$1:$K$3230,0),MATCH("Subject Class",'Subject Class Lists'!$A$1:$K$1,0)))</f>
        <v/>
      </c>
      <c r="AV480" s="15" t="str">
        <f>IF(COUNTIF('Subject Class Lists'!$K$1:$K$3230,$A480&amp;" "&amp;AV$1)=0,"",INDEX('Subject Class Lists'!$A$1:$K$3230,MATCH($A480&amp;" "&amp;AV$1,'Subject Class Lists'!$K$1:$K$3230,0),MATCH("Subject Class",'Subject Class Lists'!$A$1:$K$1,0)))</f>
        <v/>
      </c>
    </row>
    <row r="481" spans="1:48" x14ac:dyDescent="0.3">
      <c r="A481" s="13">
        <v>1501180</v>
      </c>
      <c r="B481" s="15" t="s">
        <v>559</v>
      </c>
      <c r="C481" s="15" t="s">
        <v>174</v>
      </c>
      <c r="D481" s="15" t="s">
        <v>269</v>
      </c>
      <c r="E481" s="15" t="str">
        <f>IF(COUNTIF('Subject Class Lists'!$K$1:$K$3230,$A481&amp;" "&amp;E$1)=0,"",INDEX('Subject Class Lists'!$A$1:$K$3230,MATCH($A481&amp;" "&amp;E$1,'Subject Class Lists'!$K$1:$K$3230,0),MATCH("Subject Class",'Subject Class Lists'!$A$1:$K$1,0)))</f>
        <v>2ma2J</v>
      </c>
      <c r="F481" s="15" t="str">
        <f>IF(COUNTIF('Subject Class Lists'!$K$1:$K$3230,$A481&amp;" "&amp;F$1)=0,"",INDEX('Subject Class Lists'!$A$1:$K$3230,MATCH($A481&amp;" "&amp;F$1,'Subject Class Lists'!$K$1:$K$3230,0),MATCH("Subject Class",'Subject Class Lists'!$A$1:$K$1,0)))</f>
        <v/>
      </c>
      <c r="G481" s="15" t="str">
        <f>IF(COUNTIF('Subject Class Lists'!$K$1:$K$3230,$A481&amp;" "&amp;G$1)=0,"",INDEX('Subject Class Lists'!$A$1:$K$3230,MATCH($A481&amp;" "&amp;G$1,'Subject Class Lists'!$K$1:$K$3230,0),MATCH("Subject Class",'Subject Class Lists'!$A$1:$K$1,0)))</f>
        <v>2cm2K</v>
      </c>
      <c r="H481" s="15" t="str">
        <f>IF(COUNTIF('Subject Class Lists'!$K$1:$K$3230,$A481&amp;" "&amp;H$1)=0,"",INDEX('Subject Class Lists'!$A$1:$K$3230,MATCH($A481&amp;" "&amp;H$1,'Subject Class Lists'!$K$1:$K$3230,0),MATCH("Subject Class",'Subject Class Lists'!$A$1:$K$1,0)))</f>
        <v>2ph2F</v>
      </c>
      <c r="I481" s="15" t="str">
        <f>IF(COUNTIF('Subject Class Lists'!$K$1:$K$3230,$A481&amp;" "&amp;I$1)=0,"",INDEX('Subject Class Lists'!$A$1:$K$3230,MATCH($A481&amp;" "&amp;I$1,'Subject Class Lists'!$K$1:$K$3230,0),MATCH("Subject Class",'Subject Class Lists'!$A$1:$K$1,0)))</f>
        <v>2ec2F</v>
      </c>
      <c r="J481" s="15" t="str">
        <f>IF(COUNTIF('Subject Class Lists'!$K$1:$K$3230,$A481&amp;" "&amp;J$1)=0,"",INDEX('Subject Class Lists'!$A$1:$K$3230,MATCH($A481&amp;" "&amp;J$1,'Subject Class Lists'!$K$1:$K$3230,0),MATCH("Subject Class",'Subject Class Lists'!$A$1:$K$1,0)))</f>
        <v/>
      </c>
      <c r="K481" s="15" t="str">
        <f>IF(COUNTIF('Subject Class Lists'!$K$1:$K$3230,$A481&amp;" "&amp;K$1)=0,"",LEFT(INDEX('Subject Class Lists'!$A$1:$K$3230,MATCH($A481&amp;" "&amp;K$1,'Subject Class Lists'!$K$1:$K$3230,0),MATCH("Subject Class",'Subject Class Lists'!$A$1:$K$1,0)),5))</f>
        <v/>
      </c>
      <c r="L481" s="15" t="str">
        <f>IF(COUNTIF('Subject Class Lists'!$K$1:$K$3230,$A481&amp;" "&amp;L$1)=0,"",LEFT(INDEX('Subject Class Lists'!$A$1:$K$3230,MATCH($A481&amp;" "&amp;L$1,'Subject Class Lists'!$K$1:$K$3230,0),MATCH("Subject Class",'Subject Class Lists'!$A$1:$K$1,0)),5))</f>
        <v/>
      </c>
      <c r="M481" s="15" t="str">
        <f>IF(COUNTIF('Subject Class Lists'!$K$1:$K$3230,$A481&amp;" "&amp;M$1)=0,"",INDEX('Subject Class Lists'!$A$1:$K$3230,MATCH($A481&amp;" "&amp;M$1,'Subject Class Lists'!$K$1:$K$3230,0),MATCH("Subject Class",'Subject Class Lists'!$A$1:$K$1,0)))</f>
        <v/>
      </c>
      <c r="N481" s="15" t="str">
        <f>IF(COUNTIF('Subject Class Lists'!$K$1:$K$3230,$A481&amp;" "&amp;N$1)=0,"",INDEX('Subject Class Lists'!$A$1:$K$3230,MATCH($A481&amp;" "&amp;N$1,'Subject Class Lists'!$K$1:$K$3230,0),MATCH("Subject Class",'Subject Class Lists'!$A$1:$K$1,0)))</f>
        <v/>
      </c>
      <c r="O481" s="15" t="str">
        <f>IF(COUNTIF('Subject Class Lists'!$K$1:$K$3230,$A481&amp;" "&amp;O$1)=0,"",INDEX('Subject Class Lists'!$A$1:$K$3230,MATCH($A481&amp;" "&amp;O$1,'Subject Class Lists'!$K$1:$K$3230,0),MATCH("Subject Class",'Subject Class Lists'!$A$1:$K$1,0)))</f>
        <v/>
      </c>
      <c r="P481" s="15" t="str">
        <f>IF(COUNTIF('Subject Class Lists'!$K$1:$K$3230,$A481&amp;" "&amp;P$1)=0,"",INDEX('Subject Class Lists'!$A$1:$K$3230,MATCH($A481&amp;" "&amp;P$1,'Subject Class Lists'!$K$1:$K$3230,0),MATCH("Subject Class",'Subject Class Lists'!$A$1:$K$1,0)))</f>
        <v/>
      </c>
      <c r="Q481" s="15" t="str">
        <f>IF(COUNTIF('Subject Class Lists'!$K$1:$K$3230,$A481&amp;" "&amp;Q$1)=0,"",INDEX('Subject Class Lists'!$A$1:$K$3230,MATCH($A481&amp;" "&amp;Q$1,'Subject Class Lists'!$K$1:$K$3230,0),MATCH("Subject Class",'Subject Class Lists'!$A$1:$K$1,0)))</f>
        <v/>
      </c>
      <c r="R481" s="15" t="str">
        <f>IF(COUNTIF('Subject Class Lists'!$K$1:$K$3230,$A481&amp;" "&amp;R$1)=0,"",INDEX('Subject Class Lists'!$A$1:$K$3230,MATCH($A481&amp;" "&amp;R$1,'Subject Class Lists'!$K$1:$K$3230,0),MATCH("Subject Class",'Subject Class Lists'!$A$1:$K$1,0)))</f>
        <v/>
      </c>
      <c r="S481" s="15" t="str">
        <f>IF(COUNTIF('Subject Class Lists'!$K$1:$K$3230,$A481&amp;" "&amp;S$1)=0,"",INDEX('Subject Class Lists'!$A$1:$K$3230,MATCH($A481&amp;" "&amp;S$1,'Subject Class Lists'!$K$1:$K$3230,0),MATCH("Subject Class",'Subject Class Lists'!$A$1:$K$1,0)))</f>
        <v/>
      </c>
      <c r="T481" s="15" t="str">
        <f>IF(COUNTIF('Subject Class Lists'!$K$1:$K$3230,$A481&amp;" "&amp;T$1)=0,"",INDEX('Subject Class Lists'!$A$1:$K$3230,MATCH($A481&amp;" "&amp;T$1,'Subject Class Lists'!$K$1:$K$3230,0),MATCH("Subject Class",'Subject Class Lists'!$A$1:$K$1,0)))</f>
        <v/>
      </c>
      <c r="U481" s="15" t="str">
        <f>IF(COUNTIF('Subject Class Lists'!$K$1:$K$3230,$A481&amp;" "&amp;U$1)=0,"",INDEX('Subject Class Lists'!$A$1:$K$3230,MATCH($A481&amp;" "&amp;U$1,'Subject Class Lists'!$K$1:$K$3230,0),MATCH("Subject Class",'Subject Class Lists'!$A$1:$K$1,0)))</f>
        <v/>
      </c>
      <c r="V481" s="15" t="str">
        <f>IF(COUNTIF('Subject Class Lists'!$K$1:$K$3230,$A481&amp;" "&amp;V$1)=0,"",INDEX('Subject Class Lists'!$A$1:$K$3230,MATCH($A481&amp;" "&amp;V$1,'Subject Class Lists'!$K$1:$K$3230,0),MATCH("Subject Class",'Subject Class Lists'!$A$1:$K$1,0)))</f>
        <v/>
      </c>
      <c r="W481" s="15" t="str">
        <f>IF(COUNTIF('Subject Class Lists'!$K$1:$K$3230,$A481&amp;" "&amp;W$1)=0,"",INDEX('Subject Class Lists'!$A$1:$K$3230,MATCH($A481&amp;" "&amp;W$1,'Subject Class Lists'!$K$1:$K$3230,0),MATCH("Subject Class",'Subject Class Lists'!$A$1:$K$1,0)))</f>
        <v/>
      </c>
      <c r="X481" s="15" t="str">
        <f>IF(COUNTIF('Subject Class Lists'!$K$1:$K$3230,$A481&amp;" "&amp;X$1)=0,"",INDEX('Subject Class Lists'!$A$1:$K$3230,MATCH($A481&amp;" "&amp;X$1,'Subject Class Lists'!$K$1:$K$3230,0),MATCH("Subject Class",'Subject Class Lists'!$A$1:$K$1,0)))</f>
        <v/>
      </c>
      <c r="Y481" s="15" t="str">
        <f>IF(COUNTIF('Subject Class Lists'!$K$1:$K$3230,$A481&amp;" "&amp;Y$1)=0,"",INDEX('Subject Class Lists'!$A$1:$K$3230,MATCH($A481&amp;" "&amp;Y$1,'Subject Class Lists'!$K$1:$K$3230,0),MATCH("Subject Class",'Subject Class Lists'!$A$1:$K$1,0)))</f>
        <v/>
      </c>
      <c r="Z481" s="15" t="str">
        <f>IF(COUNTIF('Subject Class Lists'!$K$1:$K$3230,$A481&amp;" "&amp;Z$1)=0,"",INDEX('Subject Class Lists'!$A$1:$K$3230,MATCH($A481&amp;" "&amp;Z$1,'Subject Class Lists'!$K$1:$K$3230,0),MATCH("Subject Class",'Subject Class Lists'!$A$1:$K$1,0)))</f>
        <v/>
      </c>
      <c r="AA481" s="15" t="str">
        <f>IF(COUNTIF('Subject Class Lists'!$K$1:$K$3230,$A481&amp;" "&amp;AA$1)=0,"",INDEX('Subject Class Lists'!$A$1:$K$3230,MATCH($A481&amp;" "&amp;AA$1,'Subject Class Lists'!$K$1:$K$3230,0),MATCH("Subject Class",'Subject Class Lists'!$A$1:$K$1,0)))</f>
        <v/>
      </c>
      <c r="AB481" s="15" t="str">
        <f>IF(COUNTIF('Subject Class Lists'!$K$1:$K$3230,$A481&amp;" "&amp;AB$1)=0,"",INDEX('Subject Class Lists'!$A$1:$K$3230,MATCH($A481&amp;" "&amp;AB$1,'Subject Class Lists'!$K$1:$K$3230,0),MATCH("Subject Class",'Subject Class Lists'!$A$1:$K$1,0)))</f>
        <v/>
      </c>
      <c r="AC481" s="15" t="str">
        <f>IF(COUNTIF('Subject Class Lists'!$K$1:$K$3230,$A481&amp;" "&amp;AC$1)=0,"",INDEX('Subject Class Lists'!$A$1:$K$3230,MATCH($A481&amp;" "&amp;AC$1,'Subject Class Lists'!$K$1:$K$3230,0),MATCH("Subject Class",'Subject Class Lists'!$A$1:$K$1,0)))</f>
        <v/>
      </c>
      <c r="AD481" s="15" t="str">
        <f>IF(COUNTIF('Subject Class Lists'!$K$1:$K$3230,$A481&amp;" "&amp;AD$1)=0,"",INDEX('Subject Class Lists'!$A$1:$K$3230,MATCH($A481&amp;" "&amp;AD$1,'Subject Class Lists'!$K$1:$K$3230,0),MATCH("Subject Class",'Subject Class Lists'!$A$1:$K$1,0)))</f>
        <v/>
      </c>
      <c r="AE481" s="15" t="str">
        <f>IF(COUNTIF('Subject Class Lists'!$K$1:$K$3230,$A481&amp;" "&amp;AE$1)=0,"",INDEX('Subject Class Lists'!$A$1:$K$3230,MATCH($A481&amp;" "&amp;AE$1,'Subject Class Lists'!$K$1:$K$3230,0),MATCH("Subject Class",'Subject Class Lists'!$A$1:$K$1,0)))</f>
        <v/>
      </c>
      <c r="AF481" s="15" t="str">
        <f>IF(COUNTIF('Subject Class Lists'!$K$1:$K$3230,$A481&amp;" "&amp;AF$1)=0,"",INDEX('Subject Class Lists'!$A$1:$K$3230,MATCH($A481&amp;" "&amp;AF$1,'Subject Class Lists'!$K$1:$K$3230,0),MATCH("Subject Class",'Subject Class Lists'!$A$1:$K$1,0)))</f>
        <v/>
      </c>
      <c r="AG481" s="15" t="str">
        <f>IF(COUNTIF('Subject Class Lists'!$K$1:$K$3230,$A481&amp;" "&amp;AG$1)=0,"",INDEX('Subject Class Lists'!$A$1:$K$3230,MATCH($A481&amp;" "&amp;AG$1,'Subject Class Lists'!$K$1:$K$3230,0),MATCH("Subject Class",'Subject Class Lists'!$A$1:$K$1,0)))</f>
        <v/>
      </c>
      <c r="AH481" s="15" t="str">
        <f>IF(COUNTIF('Subject Class Lists'!$K$1:$K$3230,$A481&amp;" "&amp;AH$1)=0,"",INDEX('Subject Class Lists'!$A$1:$K$3230,MATCH($A481&amp;" "&amp;AH$1,'Subject Class Lists'!$K$1:$K$3230,0),MATCH("Subject Class",'Subject Class Lists'!$A$1:$K$1,0)))</f>
        <v/>
      </c>
      <c r="AI481" s="15" t="str">
        <f>IF(COUNTIF('Subject Class Lists'!$K$1:$K$3230,$A481&amp;" "&amp;AI$1)=0,"",INDEX('Subject Class Lists'!$A$1:$K$3230,MATCH($A481&amp;" "&amp;AI$1,'Subject Class Lists'!$K$1:$K$3230,0),MATCH("Subject Class",'Subject Class Lists'!$A$1:$K$1,0)))</f>
        <v/>
      </c>
      <c r="AJ481" s="15" t="str">
        <f>IF(COUNTIF('Subject Class Lists'!$K$1:$K$3230,$A481&amp;" "&amp;AJ$1)=0,"",INDEX('Subject Class Lists'!$A$1:$K$3230,MATCH($A481&amp;" "&amp;AJ$1,'Subject Class Lists'!$K$1:$K$3230,0),MATCH("Subject Class",'Subject Class Lists'!$A$1:$K$1,0)))</f>
        <v/>
      </c>
      <c r="AK481" s="15" t="str">
        <f>IF(COUNTIF('Subject Class Lists'!$K$1:$K$3230,$A481&amp;" "&amp;AK$1)=0,"",INDEX('Subject Class Lists'!$A$1:$K$3230,MATCH($A481&amp;" "&amp;AK$1,'Subject Class Lists'!$K$1:$K$3230,0),MATCH("Subject Class",'Subject Class Lists'!$A$1:$K$1,0)))</f>
        <v>2gp1C21</v>
      </c>
      <c r="AL481" s="15" t="str">
        <f>IF(COUNTIF('Subject Class Lists'!$K$1:$K$3230,$A481&amp;" "&amp;AL$1)=0,"",INDEX('Subject Class Lists'!$A$1:$K$3230,MATCH($A481&amp;" "&amp;AL$1,'Subject Class Lists'!$K$1:$K$3230,0),MATCH("Subject Class",'Subject Class Lists'!$A$1:$K$1,0)))</f>
        <v/>
      </c>
      <c r="AM481" s="15" t="str">
        <f>IF(COUNTIF('Subject Class Lists'!$K$1:$K$3230,$A481&amp;" "&amp;AM$1)=0,"",INDEX('Subject Class Lists'!$A$1:$K$3230,MATCH($A481&amp;" "&amp;AM$1,'Subject Class Lists'!$K$1:$K$3230,0),MATCH("Subject Class",'Subject Class Lists'!$A$1:$K$1,0)))</f>
        <v/>
      </c>
      <c r="AN481" s="15" t="str">
        <f>IF(COUNTIF('Subject Class Lists'!$K$1:$K$3230,$A481&amp;" "&amp;AN$1)=0,"",INDEX('Subject Class Lists'!$A$1:$K$3230,MATCH($A481&amp;" "&amp;AN$1,'Subject Class Lists'!$K$1:$K$3230,0),MATCH("Subject Class",'Subject Class Lists'!$A$1:$K$1,0)))</f>
        <v/>
      </c>
      <c r="AO481" s="15" t="str">
        <f>IF(COUNTIF('Subject Class Lists'!$K$1:$K$3230,$A481&amp;" "&amp;AO$1)=0,"",INDEX('Subject Class Lists'!$A$1:$K$3230,MATCH($A481&amp;" "&amp;AO$1,'Subject Class Lists'!$K$1:$K$3230,0),MATCH("Subject Class",'Subject Class Lists'!$A$1:$K$1,0)))</f>
        <v/>
      </c>
      <c r="AP481" s="15" t="str">
        <f>IF(COUNTIF('Subject Class Lists'!$K$1:$K$3230,$A481&amp;" "&amp;AP$1)=0,"",INDEX('Subject Class Lists'!$A$1:$K$3230,MATCH($A481&amp;" "&amp;AP$1,'Subject Class Lists'!$K$1:$K$3230,0),MATCH("Subject Class",'Subject Class Lists'!$A$1:$K$1,0)))</f>
        <v/>
      </c>
      <c r="AQ481" s="15" t="str">
        <f>IF(COUNTIF('Subject Class Lists'!$K$1:$K$3230,$A481&amp;" "&amp;AQ$1)=0,"",INDEX('Subject Class Lists'!$A$1:$K$3230,MATCH($A481&amp;" "&amp;AQ$1,'Subject Class Lists'!$K$1:$K$3230,0),MATCH("Subject Class",'Subject Class Lists'!$A$1:$K$1,0)))</f>
        <v/>
      </c>
      <c r="AR481" s="15" t="str">
        <f>IF(COUNTIF('Subject Class Lists'!$K$1:$K$3230,$A481&amp;" "&amp;AR$1)=0,"",INDEX('Subject Class Lists'!$A$1:$K$3230,MATCH($A481&amp;" "&amp;AR$1,'Subject Class Lists'!$K$1:$K$3230,0),MATCH("Subject Class",'Subject Class Lists'!$A$1:$K$1,0)))</f>
        <v/>
      </c>
      <c r="AS481" s="15" t="str">
        <f>IF(COUNTIF('Subject Class Lists'!$K$1:$K$3230,$A481&amp;" "&amp;AS$1)=0,"",INDEX('Subject Class Lists'!$A$1:$K$3230,MATCH($A481&amp;" "&amp;AS$1,'Subject Class Lists'!$K$1:$K$3230,0),MATCH("Subject Class",'Subject Class Lists'!$A$1:$K$1,0)))</f>
        <v/>
      </c>
      <c r="AT481" s="15" t="str">
        <f>IF(COUNTIF('Subject Class Lists'!$K$1:$K$3230,$A481&amp;" "&amp;AT$1)=0,"",INDEX('Subject Class Lists'!$A$1:$K$3230,MATCH($A481&amp;" "&amp;AT$1,'Subject Class Lists'!$K$1:$K$3230,0),MATCH("Subject Class",'Subject Class Lists'!$A$1:$K$1,0)))</f>
        <v/>
      </c>
      <c r="AU481" s="15" t="str">
        <f>IF(COUNTIF('Subject Class Lists'!$K$1:$K$3230,$A481&amp;" "&amp;AU$1)=0,"",INDEX('Subject Class Lists'!$A$1:$K$3230,MATCH($A481&amp;" "&amp;AU$1,'Subject Class Lists'!$K$1:$K$3230,0),MATCH("Subject Class",'Subject Class Lists'!$A$1:$K$1,0)))</f>
        <v/>
      </c>
      <c r="AV481" s="15" t="str">
        <f>IF(COUNTIF('Subject Class Lists'!$K$1:$K$3230,$A481&amp;" "&amp;AV$1)=0,"",INDEX('Subject Class Lists'!$A$1:$K$3230,MATCH($A481&amp;" "&amp;AV$1,'Subject Class Lists'!$K$1:$K$3230,0),MATCH("Subject Class",'Subject Class Lists'!$A$1:$K$1,0)))</f>
        <v/>
      </c>
    </row>
    <row r="482" spans="1:48" x14ac:dyDescent="0.3">
      <c r="A482" s="12">
        <v>1905030</v>
      </c>
      <c r="B482" s="15" t="s">
        <v>560</v>
      </c>
      <c r="C482" s="15" t="s">
        <v>174</v>
      </c>
      <c r="D482" s="15" t="s">
        <v>269</v>
      </c>
      <c r="E482" s="15" t="str">
        <f>IF(COUNTIF('Subject Class Lists'!$K$1:$K$3230,$A482&amp;" "&amp;E$1)=0,"",INDEX('Subject Class Lists'!$A$1:$K$3230,MATCH($A482&amp;" "&amp;E$1,'Subject Class Lists'!$K$1:$K$3230,0),MATCH("Subject Class",'Subject Class Lists'!$A$1:$K$1,0)))</f>
        <v>2ma2J</v>
      </c>
      <c r="F482" s="15" t="str">
        <f>IF(COUNTIF('Subject Class Lists'!$K$1:$K$3230,$A482&amp;" "&amp;F$1)=0,"",INDEX('Subject Class Lists'!$A$1:$K$3230,MATCH($A482&amp;" "&amp;F$1,'Subject Class Lists'!$K$1:$K$3230,0),MATCH("Subject Class",'Subject Class Lists'!$A$1:$K$1,0)))</f>
        <v/>
      </c>
      <c r="G482" s="15" t="str">
        <f>IF(COUNTIF('Subject Class Lists'!$K$1:$K$3230,$A482&amp;" "&amp;G$1)=0,"",INDEX('Subject Class Lists'!$A$1:$K$3230,MATCH($A482&amp;" "&amp;G$1,'Subject Class Lists'!$K$1:$K$3230,0),MATCH("Subject Class",'Subject Class Lists'!$A$1:$K$1,0)))</f>
        <v>2cm2K</v>
      </c>
      <c r="H482" s="15" t="str">
        <f>IF(COUNTIF('Subject Class Lists'!$K$1:$K$3230,$A482&amp;" "&amp;H$1)=0,"",INDEX('Subject Class Lists'!$A$1:$K$3230,MATCH($A482&amp;" "&amp;H$1,'Subject Class Lists'!$K$1:$K$3230,0),MATCH("Subject Class",'Subject Class Lists'!$A$1:$K$1,0)))</f>
        <v>2ph2F</v>
      </c>
      <c r="I482" s="15" t="str">
        <f>IF(COUNTIF('Subject Class Lists'!$K$1:$K$3230,$A482&amp;" "&amp;I$1)=0,"",INDEX('Subject Class Lists'!$A$1:$K$3230,MATCH($A482&amp;" "&amp;I$1,'Subject Class Lists'!$K$1:$K$3230,0),MATCH("Subject Class",'Subject Class Lists'!$A$1:$K$1,0)))</f>
        <v>2ec2F</v>
      </c>
      <c r="J482" s="15" t="str">
        <f>IF(COUNTIF('Subject Class Lists'!$K$1:$K$3230,$A482&amp;" "&amp;J$1)=0,"",INDEX('Subject Class Lists'!$A$1:$K$3230,MATCH($A482&amp;" "&amp;J$1,'Subject Class Lists'!$K$1:$K$3230,0),MATCH("Subject Class",'Subject Class Lists'!$A$1:$K$1,0)))</f>
        <v/>
      </c>
      <c r="K482" s="15" t="str">
        <f>IF(COUNTIF('Subject Class Lists'!$K$1:$K$3230,$A482&amp;" "&amp;K$1)=0,"",LEFT(INDEX('Subject Class Lists'!$A$1:$K$3230,MATCH($A482&amp;" "&amp;K$1,'Subject Class Lists'!$K$1:$K$3230,0),MATCH("Subject Class",'Subject Class Lists'!$A$1:$K$1,0)),5))</f>
        <v/>
      </c>
      <c r="L482" s="15" t="str">
        <f>IF(COUNTIF('Subject Class Lists'!$K$1:$K$3230,$A482&amp;" "&amp;L$1)=0,"",LEFT(INDEX('Subject Class Lists'!$A$1:$K$3230,MATCH($A482&amp;" "&amp;L$1,'Subject Class Lists'!$K$1:$K$3230,0),MATCH("Subject Class",'Subject Class Lists'!$A$1:$K$1,0)),5))</f>
        <v/>
      </c>
      <c r="M482" s="15" t="str">
        <f>IF(COUNTIF('Subject Class Lists'!$K$1:$K$3230,$A482&amp;" "&amp;M$1)=0,"",INDEX('Subject Class Lists'!$A$1:$K$3230,MATCH($A482&amp;" "&amp;M$1,'Subject Class Lists'!$K$1:$K$3230,0),MATCH("Subject Class",'Subject Class Lists'!$A$1:$K$1,0)))</f>
        <v/>
      </c>
      <c r="N482" s="15" t="str">
        <f>IF(COUNTIF('Subject Class Lists'!$K$1:$K$3230,$A482&amp;" "&amp;N$1)=0,"",INDEX('Subject Class Lists'!$A$1:$K$3230,MATCH($A482&amp;" "&amp;N$1,'Subject Class Lists'!$K$1:$K$3230,0),MATCH("Subject Class",'Subject Class Lists'!$A$1:$K$1,0)))</f>
        <v/>
      </c>
      <c r="O482" s="15" t="str">
        <f>IF(COUNTIF('Subject Class Lists'!$K$1:$K$3230,$A482&amp;" "&amp;O$1)=0,"",INDEX('Subject Class Lists'!$A$1:$K$3230,MATCH($A482&amp;" "&amp;O$1,'Subject Class Lists'!$K$1:$K$3230,0),MATCH("Subject Class",'Subject Class Lists'!$A$1:$K$1,0)))</f>
        <v/>
      </c>
      <c r="P482" s="15" t="str">
        <f>IF(COUNTIF('Subject Class Lists'!$K$1:$K$3230,$A482&amp;" "&amp;P$1)=0,"",INDEX('Subject Class Lists'!$A$1:$K$3230,MATCH($A482&amp;" "&amp;P$1,'Subject Class Lists'!$K$1:$K$3230,0),MATCH("Subject Class",'Subject Class Lists'!$A$1:$K$1,0)))</f>
        <v/>
      </c>
      <c r="Q482" s="15" t="str">
        <f>IF(COUNTIF('Subject Class Lists'!$K$1:$K$3230,$A482&amp;" "&amp;Q$1)=0,"",INDEX('Subject Class Lists'!$A$1:$K$3230,MATCH($A482&amp;" "&amp;Q$1,'Subject Class Lists'!$K$1:$K$3230,0),MATCH("Subject Class",'Subject Class Lists'!$A$1:$K$1,0)))</f>
        <v/>
      </c>
      <c r="R482" s="15" t="str">
        <f>IF(COUNTIF('Subject Class Lists'!$K$1:$K$3230,$A482&amp;" "&amp;R$1)=0,"",INDEX('Subject Class Lists'!$A$1:$K$3230,MATCH($A482&amp;" "&amp;R$1,'Subject Class Lists'!$K$1:$K$3230,0),MATCH("Subject Class",'Subject Class Lists'!$A$1:$K$1,0)))</f>
        <v/>
      </c>
      <c r="S482" s="15" t="str">
        <f>IF(COUNTIF('Subject Class Lists'!$K$1:$K$3230,$A482&amp;" "&amp;S$1)=0,"",INDEX('Subject Class Lists'!$A$1:$K$3230,MATCH($A482&amp;" "&amp;S$1,'Subject Class Lists'!$K$1:$K$3230,0),MATCH("Subject Class",'Subject Class Lists'!$A$1:$K$1,0)))</f>
        <v/>
      </c>
      <c r="T482" s="15" t="str">
        <f>IF(COUNTIF('Subject Class Lists'!$K$1:$K$3230,$A482&amp;" "&amp;T$1)=0,"",INDEX('Subject Class Lists'!$A$1:$K$3230,MATCH($A482&amp;" "&amp;T$1,'Subject Class Lists'!$K$1:$K$3230,0),MATCH("Subject Class",'Subject Class Lists'!$A$1:$K$1,0)))</f>
        <v/>
      </c>
      <c r="U482" s="15" t="str">
        <f>IF(COUNTIF('Subject Class Lists'!$K$1:$K$3230,$A482&amp;" "&amp;U$1)=0,"",INDEX('Subject Class Lists'!$A$1:$K$3230,MATCH($A482&amp;" "&amp;U$1,'Subject Class Lists'!$K$1:$K$3230,0),MATCH("Subject Class",'Subject Class Lists'!$A$1:$K$1,0)))</f>
        <v/>
      </c>
      <c r="V482" s="15" t="str">
        <f>IF(COUNTIF('Subject Class Lists'!$K$1:$K$3230,$A482&amp;" "&amp;V$1)=0,"",INDEX('Subject Class Lists'!$A$1:$K$3230,MATCH($A482&amp;" "&amp;V$1,'Subject Class Lists'!$K$1:$K$3230,0),MATCH("Subject Class",'Subject Class Lists'!$A$1:$K$1,0)))</f>
        <v/>
      </c>
      <c r="W482" s="15" t="str">
        <f>IF(COUNTIF('Subject Class Lists'!$K$1:$K$3230,$A482&amp;" "&amp;W$1)=0,"",INDEX('Subject Class Lists'!$A$1:$K$3230,MATCH($A482&amp;" "&amp;W$1,'Subject Class Lists'!$K$1:$K$3230,0),MATCH("Subject Class",'Subject Class Lists'!$A$1:$K$1,0)))</f>
        <v/>
      </c>
      <c r="X482" s="15" t="str">
        <f>IF(COUNTIF('Subject Class Lists'!$K$1:$K$3230,$A482&amp;" "&amp;X$1)=0,"",INDEX('Subject Class Lists'!$A$1:$K$3230,MATCH($A482&amp;" "&amp;X$1,'Subject Class Lists'!$K$1:$K$3230,0),MATCH("Subject Class",'Subject Class Lists'!$A$1:$K$1,0)))</f>
        <v/>
      </c>
      <c r="Y482" s="15" t="str">
        <f>IF(COUNTIF('Subject Class Lists'!$K$1:$K$3230,$A482&amp;" "&amp;Y$1)=0,"",INDEX('Subject Class Lists'!$A$1:$K$3230,MATCH($A482&amp;" "&amp;Y$1,'Subject Class Lists'!$K$1:$K$3230,0),MATCH("Subject Class",'Subject Class Lists'!$A$1:$K$1,0)))</f>
        <v/>
      </c>
      <c r="Z482" s="15" t="str">
        <f>IF(COUNTIF('Subject Class Lists'!$K$1:$K$3230,$A482&amp;" "&amp;Z$1)=0,"",INDEX('Subject Class Lists'!$A$1:$K$3230,MATCH($A482&amp;" "&amp;Z$1,'Subject Class Lists'!$K$1:$K$3230,0),MATCH("Subject Class",'Subject Class Lists'!$A$1:$K$1,0)))</f>
        <v/>
      </c>
      <c r="AA482" s="15" t="str">
        <f>IF(COUNTIF('Subject Class Lists'!$K$1:$K$3230,$A482&amp;" "&amp;AA$1)=0,"",INDEX('Subject Class Lists'!$A$1:$K$3230,MATCH($A482&amp;" "&amp;AA$1,'Subject Class Lists'!$K$1:$K$3230,0),MATCH("Subject Class",'Subject Class Lists'!$A$1:$K$1,0)))</f>
        <v/>
      </c>
      <c r="AB482" s="15" t="str">
        <f>IF(COUNTIF('Subject Class Lists'!$K$1:$K$3230,$A482&amp;" "&amp;AB$1)=0,"",INDEX('Subject Class Lists'!$A$1:$K$3230,MATCH($A482&amp;" "&amp;AB$1,'Subject Class Lists'!$K$1:$K$3230,0),MATCH("Subject Class",'Subject Class Lists'!$A$1:$K$1,0)))</f>
        <v/>
      </c>
      <c r="AC482" s="15" t="str">
        <f>IF(COUNTIF('Subject Class Lists'!$K$1:$K$3230,$A482&amp;" "&amp;AC$1)=0,"",INDEX('Subject Class Lists'!$A$1:$K$3230,MATCH($A482&amp;" "&amp;AC$1,'Subject Class Lists'!$K$1:$K$3230,0),MATCH("Subject Class",'Subject Class Lists'!$A$1:$K$1,0)))</f>
        <v/>
      </c>
      <c r="AD482" s="15" t="str">
        <f>IF(COUNTIF('Subject Class Lists'!$K$1:$K$3230,$A482&amp;" "&amp;AD$1)=0,"",INDEX('Subject Class Lists'!$A$1:$K$3230,MATCH($A482&amp;" "&amp;AD$1,'Subject Class Lists'!$K$1:$K$3230,0),MATCH("Subject Class",'Subject Class Lists'!$A$1:$K$1,0)))</f>
        <v/>
      </c>
      <c r="AE482" s="15" t="str">
        <f>IF(COUNTIF('Subject Class Lists'!$K$1:$K$3230,$A482&amp;" "&amp;AE$1)=0,"",INDEX('Subject Class Lists'!$A$1:$K$3230,MATCH($A482&amp;" "&amp;AE$1,'Subject Class Lists'!$K$1:$K$3230,0),MATCH("Subject Class",'Subject Class Lists'!$A$1:$K$1,0)))</f>
        <v/>
      </c>
      <c r="AF482" s="15" t="str">
        <f>IF(COUNTIF('Subject Class Lists'!$K$1:$K$3230,$A482&amp;" "&amp;AF$1)=0,"",INDEX('Subject Class Lists'!$A$1:$K$3230,MATCH($A482&amp;" "&amp;AF$1,'Subject Class Lists'!$K$1:$K$3230,0),MATCH("Subject Class",'Subject Class Lists'!$A$1:$K$1,0)))</f>
        <v/>
      </c>
      <c r="AG482" s="15" t="str">
        <f>IF(COUNTIF('Subject Class Lists'!$K$1:$K$3230,$A482&amp;" "&amp;AG$1)=0,"",INDEX('Subject Class Lists'!$A$1:$K$3230,MATCH($A482&amp;" "&amp;AG$1,'Subject Class Lists'!$K$1:$K$3230,0),MATCH("Subject Class",'Subject Class Lists'!$A$1:$K$1,0)))</f>
        <v/>
      </c>
      <c r="AH482" s="15" t="str">
        <f>IF(COUNTIF('Subject Class Lists'!$K$1:$K$3230,$A482&amp;" "&amp;AH$1)=0,"",INDEX('Subject Class Lists'!$A$1:$K$3230,MATCH($A482&amp;" "&amp;AH$1,'Subject Class Lists'!$K$1:$K$3230,0),MATCH("Subject Class",'Subject Class Lists'!$A$1:$K$1,0)))</f>
        <v/>
      </c>
      <c r="AI482" s="15" t="str">
        <f>IF(COUNTIF('Subject Class Lists'!$K$1:$K$3230,$A482&amp;" "&amp;AI$1)=0,"",INDEX('Subject Class Lists'!$A$1:$K$3230,MATCH($A482&amp;" "&amp;AI$1,'Subject Class Lists'!$K$1:$K$3230,0),MATCH("Subject Class",'Subject Class Lists'!$A$1:$K$1,0)))</f>
        <v/>
      </c>
      <c r="AJ482" s="15" t="str">
        <f>IF(COUNTIF('Subject Class Lists'!$K$1:$K$3230,$A482&amp;" "&amp;AJ$1)=0,"",INDEX('Subject Class Lists'!$A$1:$K$3230,MATCH($A482&amp;" "&amp;AJ$1,'Subject Class Lists'!$K$1:$K$3230,0),MATCH("Subject Class",'Subject Class Lists'!$A$1:$K$1,0)))</f>
        <v/>
      </c>
      <c r="AK482" s="15" t="str">
        <f>IF(COUNTIF('Subject Class Lists'!$K$1:$K$3230,$A482&amp;" "&amp;AK$1)=0,"",INDEX('Subject Class Lists'!$A$1:$K$3230,MATCH($A482&amp;" "&amp;AK$1,'Subject Class Lists'!$K$1:$K$3230,0),MATCH("Subject Class",'Subject Class Lists'!$A$1:$K$1,0)))</f>
        <v>2gp1C21</v>
      </c>
      <c r="AL482" s="15" t="str">
        <f>IF(COUNTIF('Subject Class Lists'!$K$1:$K$3230,$A482&amp;" "&amp;AL$1)=0,"",INDEX('Subject Class Lists'!$A$1:$K$3230,MATCH($A482&amp;" "&amp;AL$1,'Subject Class Lists'!$K$1:$K$3230,0),MATCH("Subject Class",'Subject Class Lists'!$A$1:$K$1,0)))</f>
        <v/>
      </c>
      <c r="AM482" s="15" t="str">
        <f>IF(COUNTIF('Subject Class Lists'!$K$1:$K$3230,$A482&amp;" "&amp;AM$1)=0,"",INDEX('Subject Class Lists'!$A$1:$K$3230,MATCH($A482&amp;" "&amp;AM$1,'Subject Class Lists'!$K$1:$K$3230,0),MATCH("Subject Class",'Subject Class Lists'!$A$1:$K$1,0)))</f>
        <v/>
      </c>
      <c r="AN482" s="15" t="str">
        <f>IF(COUNTIF('Subject Class Lists'!$K$1:$K$3230,$A482&amp;" "&amp;AN$1)=0,"",INDEX('Subject Class Lists'!$A$1:$K$3230,MATCH($A482&amp;" "&amp;AN$1,'Subject Class Lists'!$K$1:$K$3230,0),MATCH("Subject Class",'Subject Class Lists'!$A$1:$K$1,0)))</f>
        <v/>
      </c>
      <c r="AO482" s="15" t="str">
        <f>IF(COUNTIF('Subject Class Lists'!$K$1:$K$3230,$A482&amp;" "&amp;AO$1)=0,"",INDEX('Subject Class Lists'!$A$1:$K$3230,MATCH($A482&amp;" "&amp;AO$1,'Subject Class Lists'!$K$1:$K$3230,0),MATCH("Subject Class",'Subject Class Lists'!$A$1:$K$1,0)))</f>
        <v/>
      </c>
      <c r="AP482" s="15" t="str">
        <f>IF(COUNTIF('Subject Class Lists'!$K$1:$K$3230,$A482&amp;" "&amp;AP$1)=0,"",INDEX('Subject Class Lists'!$A$1:$K$3230,MATCH($A482&amp;" "&amp;AP$1,'Subject Class Lists'!$K$1:$K$3230,0),MATCH("Subject Class",'Subject Class Lists'!$A$1:$K$1,0)))</f>
        <v/>
      </c>
      <c r="AQ482" s="15" t="str">
        <f>IF(COUNTIF('Subject Class Lists'!$K$1:$K$3230,$A482&amp;" "&amp;AQ$1)=0,"",INDEX('Subject Class Lists'!$A$1:$K$3230,MATCH($A482&amp;" "&amp;AQ$1,'Subject Class Lists'!$K$1:$K$3230,0),MATCH("Subject Class",'Subject Class Lists'!$A$1:$K$1,0)))</f>
        <v/>
      </c>
      <c r="AR482" s="15" t="str">
        <f>IF(COUNTIF('Subject Class Lists'!$K$1:$K$3230,$A482&amp;" "&amp;AR$1)=0,"",INDEX('Subject Class Lists'!$A$1:$K$3230,MATCH($A482&amp;" "&amp;AR$1,'Subject Class Lists'!$K$1:$K$3230,0),MATCH("Subject Class",'Subject Class Lists'!$A$1:$K$1,0)))</f>
        <v/>
      </c>
      <c r="AS482" s="15" t="str">
        <f>IF(COUNTIF('Subject Class Lists'!$K$1:$K$3230,$A482&amp;" "&amp;AS$1)=0,"",INDEX('Subject Class Lists'!$A$1:$K$3230,MATCH($A482&amp;" "&amp;AS$1,'Subject Class Lists'!$K$1:$K$3230,0),MATCH("Subject Class",'Subject Class Lists'!$A$1:$K$1,0)))</f>
        <v/>
      </c>
      <c r="AT482" s="15" t="str">
        <f>IF(COUNTIF('Subject Class Lists'!$K$1:$K$3230,$A482&amp;" "&amp;AT$1)=0,"",INDEX('Subject Class Lists'!$A$1:$K$3230,MATCH($A482&amp;" "&amp;AT$1,'Subject Class Lists'!$K$1:$K$3230,0),MATCH("Subject Class",'Subject Class Lists'!$A$1:$K$1,0)))</f>
        <v/>
      </c>
      <c r="AU482" s="15" t="str">
        <f>IF(COUNTIF('Subject Class Lists'!$K$1:$K$3230,$A482&amp;" "&amp;AU$1)=0,"",INDEX('Subject Class Lists'!$A$1:$K$3230,MATCH($A482&amp;" "&amp;AU$1,'Subject Class Lists'!$K$1:$K$3230,0),MATCH("Subject Class",'Subject Class Lists'!$A$1:$K$1,0)))</f>
        <v/>
      </c>
      <c r="AV482" s="15" t="str">
        <f>IF(COUNTIF('Subject Class Lists'!$K$1:$K$3230,$A482&amp;" "&amp;AV$1)=0,"",INDEX('Subject Class Lists'!$A$1:$K$3230,MATCH($A482&amp;" "&amp;AV$1,'Subject Class Lists'!$K$1:$K$3230,0),MATCH("Subject Class",'Subject Class Lists'!$A$1:$K$1,0)))</f>
        <v/>
      </c>
    </row>
    <row r="483" spans="1:48" x14ac:dyDescent="0.3">
      <c r="A483" s="12">
        <v>1501084</v>
      </c>
      <c r="B483" s="15" t="s">
        <v>561</v>
      </c>
      <c r="C483" s="15" t="s">
        <v>174</v>
      </c>
      <c r="D483" s="15" t="s">
        <v>269</v>
      </c>
      <c r="E483" s="15" t="str">
        <f>IF(COUNTIF('Subject Class Lists'!$K$1:$K$3230,$A483&amp;" "&amp;E$1)=0,"",INDEX('Subject Class Lists'!$A$1:$K$3230,MATCH($A483&amp;" "&amp;E$1,'Subject Class Lists'!$K$1:$K$3230,0),MATCH("Subject Class",'Subject Class Lists'!$A$1:$K$1,0)))</f>
        <v>2ma2J</v>
      </c>
      <c r="F483" s="15" t="str">
        <f>IF(COUNTIF('Subject Class Lists'!$K$1:$K$3230,$A483&amp;" "&amp;F$1)=0,"",INDEX('Subject Class Lists'!$A$1:$K$3230,MATCH($A483&amp;" "&amp;F$1,'Subject Class Lists'!$K$1:$K$3230,0),MATCH("Subject Class",'Subject Class Lists'!$A$1:$K$1,0)))</f>
        <v/>
      </c>
      <c r="G483" s="15" t="str">
        <f>IF(COUNTIF('Subject Class Lists'!$K$1:$K$3230,$A483&amp;" "&amp;G$1)=0,"",INDEX('Subject Class Lists'!$A$1:$K$3230,MATCH($A483&amp;" "&amp;G$1,'Subject Class Lists'!$K$1:$K$3230,0),MATCH("Subject Class",'Subject Class Lists'!$A$1:$K$1,0)))</f>
        <v>2cm2K</v>
      </c>
      <c r="H483" s="15" t="str">
        <f>IF(COUNTIF('Subject Class Lists'!$K$1:$K$3230,$A483&amp;" "&amp;H$1)=0,"",INDEX('Subject Class Lists'!$A$1:$K$3230,MATCH($A483&amp;" "&amp;H$1,'Subject Class Lists'!$K$1:$K$3230,0),MATCH("Subject Class",'Subject Class Lists'!$A$1:$K$1,0)))</f>
        <v>2ph2F</v>
      </c>
      <c r="I483" s="15" t="str">
        <f>IF(COUNTIF('Subject Class Lists'!$K$1:$K$3230,$A483&amp;" "&amp;I$1)=0,"",INDEX('Subject Class Lists'!$A$1:$K$3230,MATCH($A483&amp;" "&amp;I$1,'Subject Class Lists'!$K$1:$K$3230,0),MATCH("Subject Class",'Subject Class Lists'!$A$1:$K$1,0)))</f>
        <v>2ec2F</v>
      </c>
      <c r="J483" s="15" t="str">
        <f>IF(COUNTIF('Subject Class Lists'!$K$1:$K$3230,$A483&amp;" "&amp;J$1)=0,"",INDEX('Subject Class Lists'!$A$1:$K$3230,MATCH($A483&amp;" "&amp;J$1,'Subject Class Lists'!$K$1:$K$3230,0),MATCH("Subject Class",'Subject Class Lists'!$A$1:$K$1,0)))</f>
        <v/>
      </c>
      <c r="K483" s="15" t="str">
        <f>IF(COUNTIF('Subject Class Lists'!$K$1:$K$3230,$A483&amp;" "&amp;K$1)=0,"",LEFT(INDEX('Subject Class Lists'!$A$1:$K$3230,MATCH($A483&amp;" "&amp;K$1,'Subject Class Lists'!$K$1:$K$3230,0),MATCH("Subject Class",'Subject Class Lists'!$A$1:$K$1,0)),5))</f>
        <v/>
      </c>
      <c r="L483" s="15" t="str">
        <f>IF(COUNTIF('Subject Class Lists'!$K$1:$K$3230,$A483&amp;" "&amp;L$1)=0,"",LEFT(INDEX('Subject Class Lists'!$A$1:$K$3230,MATCH($A483&amp;" "&amp;L$1,'Subject Class Lists'!$K$1:$K$3230,0),MATCH("Subject Class",'Subject Class Lists'!$A$1:$K$1,0)),5))</f>
        <v/>
      </c>
      <c r="M483" s="15" t="str">
        <f>IF(COUNTIF('Subject Class Lists'!$K$1:$K$3230,$A483&amp;" "&amp;M$1)=0,"",INDEX('Subject Class Lists'!$A$1:$K$3230,MATCH($A483&amp;" "&amp;M$1,'Subject Class Lists'!$K$1:$K$3230,0),MATCH("Subject Class",'Subject Class Lists'!$A$1:$K$1,0)))</f>
        <v/>
      </c>
      <c r="N483" s="15" t="str">
        <f>IF(COUNTIF('Subject Class Lists'!$K$1:$K$3230,$A483&amp;" "&amp;N$1)=0,"",INDEX('Subject Class Lists'!$A$1:$K$3230,MATCH($A483&amp;" "&amp;N$1,'Subject Class Lists'!$K$1:$K$3230,0),MATCH("Subject Class",'Subject Class Lists'!$A$1:$K$1,0)))</f>
        <v/>
      </c>
      <c r="O483" s="15" t="str">
        <f>IF(COUNTIF('Subject Class Lists'!$K$1:$K$3230,$A483&amp;" "&amp;O$1)=0,"",INDEX('Subject Class Lists'!$A$1:$K$3230,MATCH($A483&amp;" "&amp;O$1,'Subject Class Lists'!$K$1:$K$3230,0),MATCH("Subject Class",'Subject Class Lists'!$A$1:$K$1,0)))</f>
        <v/>
      </c>
      <c r="P483" s="15" t="str">
        <f>IF(COUNTIF('Subject Class Lists'!$K$1:$K$3230,$A483&amp;" "&amp;P$1)=0,"",INDEX('Subject Class Lists'!$A$1:$K$3230,MATCH($A483&amp;" "&amp;P$1,'Subject Class Lists'!$K$1:$K$3230,0),MATCH("Subject Class",'Subject Class Lists'!$A$1:$K$1,0)))</f>
        <v/>
      </c>
      <c r="Q483" s="15" t="str">
        <f>IF(COUNTIF('Subject Class Lists'!$K$1:$K$3230,$A483&amp;" "&amp;Q$1)=0,"",INDEX('Subject Class Lists'!$A$1:$K$3230,MATCH($A483&amp;" "&amp;Q$1,'Subject Class Lists'!$K$1:$K$3230,0),MATCH("Subject Class",'Subject Class Lists'!$A$1:$K$1,0)))</f>
        <v/>
      </c>
      <c r="R483" s="15" t="str">
        <f>IF(COUNTIF('Subject Class Lists'!$K$1:$K$3230,$A483&amp;" "&amp;R$1)=0,"",INDEX('Subject Class Lists'!$A$1:$K$3230,MATCH($A483&amp;" "&amp;R$1,'Subject Class Lists'!$K$1:$K$3230,0),MATCH("Subject Class",'Subject Class Lists'!$A$1:$K$1,0)))</f>
        <v/>
      </c>
      <c r="S483" s="15" t="str">
        <f>IF(COUNTIF('Subject Class Lists'!$K$1:$K$3230,$A483&amp;" "&amp;S$1)=0,"",INDEX('Subject Class Lists'!$A$1:$K$3230,MATCH($A483&amp;" "&amp;S$1,'Subject Class Lists'!$K$1:$K$3230,0),MATCH("Subject Class",'Subject Class Lists'!$A$1:$K$1,0)))</f>
        <v/>
      </c>
      <c r="T483" s="15" t="str">
        <f>IF(COUNTIF('Subject Class Lists'!$K$1:$K$3230,$A483&amp;" "&amp;T$1)=0,"",INDEX('Subject Class Lists'!$A$1:$K$3230,MATCH($A483&amp;" "&amp;T$1,'Subject Class Lists'!$K$1:$K$3230,0),MATCH("Subject Class",'Subject Class Lists'!$A$1:$K$1,0)))</f>
        <v/>
      </c>
      <c r="U483" s="15" t="str">
        <f>IF(COUNTIF('Subject Class Lists'!$K$1:$K$3230,$A483&amp;" "&amp;U$1)=0,"",INDEX('Subject Class Lists'!$A$1:$K$3230,MATCH($A483&amp;" "&amp;U$1,'Subject Class Lists'!$K$1:$K$3230,0),MATCH("Subject Class",'Subject Class Lists'!$A$1:$K$1,0)))</f>
        <v/>
      </c>
      <c r="V483" s="15" t="str">
        <f>IF(COUNTIF('Subject Class Lists'!$K$1:$K$3230,$A483&amp;" "&amp;V$1)=0,"",INDEX('Subject Class Lists'!$A$1:$K$3230,MATCH($A483&amp;" "&amp;V$1,'Subject Class Lists'!$K$1:$K$3230,0),MATCH("Subject Class",'Subject Class Lists'!$A$1:$K$1,0)))</f>
        <v/>
      </c>
      <c r="W483" s="15" t="str">
        <f>IF(COUNTIF('Subject Class Lists'!$K$1:$K$3230,$A483&amp;" "&amp;W$1)=0,"",INDEX('Subject Class Lists'!$A$1:$K$3230,MATCH($A483&amp;" "&amp;W$1,'Subject Class Lists'!$K$1:$K$3230,0),MATCH("Subject Class",'Subject Class Lists'!$A$1:$K$1,0)))</f>
        <v/>
      </c>
      <c r="X483" s="15" t="str">
        <f>IF(COUNTIF('Subject Class Lists'!$K$1:$K$3230,$A483&amp;" "&amp;X$1)=0,"",INDEX('Subject Class Lists'!$A$1:$K$3230,MATCH($A483&amp;" "&amp;X$1,'Subject Class Lists'!$K$1:$K$3230,0),MATCH("Subject Class",'Subject Class Lists'!$A$1:$K$1,0)))</f>
        <v/>
      </c>
      <c r="Y483" s="15" t="str">
        <f>IF(COUNTIF('Subject Class Lists'!$K$1:$K$3230,$A483&amp;" "&amp;Y$1)=0,"",INDEX('Subject Class Lists'!$A$1:$K$3230,MATCH($A483&amp;" "&amp;Y$1,'Subject Class Lists'!$K$1:$K$3230,0),MATCH("Subject Class",'Subject Class Lists'!$A$1:$K$1,0)))</f>
        <v/>
      </c>
      <c r="Z483" s="15" t="str">
        <f>IF(COUNTIF('Subject Class Lists'!$K$1:$K$3230,$A483&amp;" "&amp;Z$1)=0,"",INDEX('Subject Class Lists'!$A$1:$K$3230,MATCH($A483&amp;" "&amp;Z$1,'Subject Class Lists'!$K$1:$K$3230,0),MATCH("Subject Class",'Subject Class Lists'!$A$1:$K$1,0)))</f>
        <v/>
      </c>
      <c r="AA483" s="15" t="str">
        <f>IF(COUNTIF('Subject Class Lists'!$K$1:$K$3230,$A483&amp;" "&amp;AA$1)=0,"",INDEX('Subject Class Lists'!$A$1:$K$3230,MATCH($A483&amp;" "&amp;AA$1,'Subject Class Lists'!$K$1:$K$3230,0),MATCH("Subject Class",'Subject Class Lists'!$A$1:$K$1,0)))</f>
        <v/>
      </c>
      <c r="AB483" s="15" t="str">
        <f>IF(COUNTIF('Subject Class Lists'!$K$1:$K$3230,$A483&amp;" "&amp;AB$1)=0,"",INDEX('Subject Class Lists'!$A$1:$K$3230,MATCH($A483&amp;" "&amp;AB$1,'Subject Class Lists'!$K$1:$K$3230,0),MATCH("Subject Class",'Subject Class Lists'!$A$1:$K$1,0)))</f>
        <v/>
      </c>
      <c r="AC483" s="15" t="str">
        <f>IF(COUNTIF('Subject Class Lists'!$K$1:$K$3230,$A483&amp;" "&amp;AC$1)=0,"",INDEX('Subject Class Lists'!$A$1:$K$3230,MATCH($A483&amp;" "&amp;AC$1,'Subject Class Lists'!$K$1:$K$3230,0),MATCH("Subject Class",'Subject Class Lists'!$A$1:$K$1,0)))</f>
        <v/>
      </c>
      <c r="AD483" s="15" t="str">
        <f>IF(COUNTIF('Subject Class Lists'!$K$1:$K$3230,$A483&amp;" "&amp;AD$1)=0,"",INDEX('Subject Class Lists'!$A$1:$K$3230,MATCH($A483&amp;" "&amp;AD$1,'Subject Class Lists'!$K$1:$K$3230,0),MATCH("Subject Class",'Subject Class Lists'!$A$1:$K$1,0)))</f>
        <v/>
      </c>
      <c r="AE483" s="15" t="str">
        <f>IF(COUNTIF('Subject Class Lists'!$K$1:$K$3230,$A483&amp;" "&amp;AE$1)=0,"",INDEX('Subject Class Lists'!$A$1:$K$3230,MATCH($A483&amp;" "&amp;AE$1,'Subject Class Lists'!$K$1:$K$3230,0),MATCH("Subject Class",'Subject Class Lists'!$A$1:$K$1,0)))</f>
        <v/>
      </c>
      <c r="AF483" s="15" t="str">
        <f>IF(COUNTIF('Subject Class Lists'!$K$1:$K$3230,$A483&amp;" "&amp;AF$1)=0,"",INDEX('Subject Class Lists'!$A$1:$K$3230,MATCH($A483&amp;" "&amp;AF$1,'Subject Class Lists'!$K$1:$K$3230,0),MATCH("Subject Class",'Subject Class Lists'!$A$1:$K$1,0)))</f>
        <v/>
      </c>
      <c r="AG483" s="15" t="str">
        <f>IF(COUNTIF('Subject Class Lists'!$K$1:$K$3230,$A483&amp;" "&amp;AG$1)=0,"",INDEX('Subject Class Lists'!$A$1:$K$3230,MATCH($A483&amp;" "&amp;AG$1,'Subject Class Lists'!$K$1:$K$3230,0),MATCH("Subject Class",'Subject Class Lists'!$A$1:$K$1,0)))</f>
        <v/>
      </c>
      <c r="AH483" s="15" t="str">
        <f>IF(COUNTIF('Subject Class Lists'!$K$1:$K$3230,$A483&amp;" "&amp;AH$1)=0,"",INDEX('Subject Class Lists'!$A$1:$K$3230,MATCH($A483&amp;" "&amp;AH$1,'Subject Class Lists'!$K$1:$K$3230,0),MATCH("Subject Class",'Subject Class Lists'!$A$1:$K$1,0)))</f>
        <v/>
      </c>
      <c r="AI483" s="15" t="str">
        <f>IF(COUNTIF('Subject Class Lists'!$K$1:$K$3230,$A483&amp;" "&amp;AI$1)=0,"",INDEX('Subject Class Lists'!$A$1:$K$3230,MATCH($A483&amp;" "&amp;AI$1,'Subject Class Lists'!$K$1:$K$3230,0),MATCH("Subject Class",'Subject Class Lists'!$A$1:$K$1,0)))</f>
        <v/>
      </c>
      <c r="AJ483" s="15" t="str">
        <f>IF(COUNTIF('Subject Class Lists'!$K$1:$K$3230,$A483&amp;" "&amp;AJ$1)=0,"",INDEX('Subject Class Lists'!$A$1:$K$3230,MATCH($A483&amp;" "&amp;AJ$1,'Subject Class Lists'!$K$1:$K$3230,0),MATCH("Subject Class",'Subject Class Lists'!$A$1:$K$1,0)))</f>
        <v/>
      </c>
      <c r="AK483" s="15" t="str">
        <f>IF(COUNTIF('Subject Class Lists'!$K$1:$K$3230,$A483&amp;" "&amp;AK$1)=0,"",INDEX('Subject Class Lists'!$A$1:$K$3230,MATCH($A483&amp;" "&amp;AK$1,'Subject Class Lists'!$K$1:$K$3230,0),MATCH("Subject Class",'Subject Class Lists'!$A$1:$K$1,0)))</f>
        <v>2gp1C21</v>
      </c>
      <c r="AL483" s="15" t="str">
        <f>IF(COUNTIF('Subject Class Lists'!$K$1:$K$3230,$A483&amp;" "&amp;AL$1)=0,"",INDEX('Subject Class Lists'!$A$1:$K$3230,MATCH($A483&amp;" "&amp;AL$1,'Subject Class Lists'!$K$1:$K$3230,0),MATCH("Subject Class",'Subject Class Lists'!$A$1:$K$1,0)))</f>
        <v/>
      </c>
      <c r="AM483" s="15" t="str">
        <f>IF(COUNTIF('Subject Class Lists'!$K$1:$K$3230,$A483&amp;" "&amp;AM$1)=0,"",INDEX('Subject Class Lists'!$A$1:$K$3230,MATCH($A483&amp;" "&amp;AM$1,'Subject Class Lists'!$K$1:$K$3230,0),MATCH("Subject Class",'Subject Class Lists'!$A$1:$K$1,0)))</f>
        <v/>
      </c>
      <c r="AN483" s="15" t="str">
        <f>IF(COUNTIF('Subject Class Lists'!$K$1:$K$3230,$A483&amp;" "&amp;AN$1)=0,"",INDEX('Subject Class Lists'!$A$1:$K$3230,MATCH($A483&amp;" "&amp;AN$1,'Subject Class Lists'!$K$1:$K$3230,0),MATCH("Subject Class",'Subject Class Lists'!$A$1:$K$1,0)))</f>
        <v/>
      </c>
      <c r="AO483" s="15" t="str">
        <f>IF(COUNTIF('Subject Class Lists'!$K$1:$K$3230,$A483&amp;" "&amp;AO$1)=0,"",INDEX('Subject Class Lists'!$A$1:$K$3230,MATCH($A483&amp;" "&amp;AO$1,'Subject Class Lists'!$K$1:$K$3230,0),MATCH("Subject Class",'Subject Class Lists'!$A$1:$K$1,0)))</f>
        <v/>
      </c>
      <c r="AP483" s="15" t="str">
        <f>IF(COUNTIF('Subject Class Lists'!$K$1:$K$3230,$A483&amp;" "&amp;AP$1)=0,"",INDEX('Subject Class Lists'!$A$1:$K$3230,MATCH($A483&amp;" "&amp;AP$1,'Subject Class Lists'!$K$1:$K$3230,0),MATCH("Subject Class",'Subject Class Lists'!$A$1:$K$1,0)))</f>
        <v/>
      </c>
      <c r="AQ483" s="15" t="str">
        <f>IF(COUNTIF('Subject Class Lists'!$K$1:$K$3230,$A483&amp;" "&amp;AQ$1)=0,"",INDEX('Subject Class Lists'!$A$1:$K$3230,MATCH($A483&amp;" "&amp;AQ$1,'Subject Class Lists'!$K$1:$K$3230,0),MATCH("Subject Class",'Subject Class Lists'!$A$1:$K$1,0)))</f>
        <v/>
      </c>
      <c r="AR483" s="15" t="str">
        <f>IF(COUNTIF('Subject Class Lists'!$K$1:$K$3230,$A483&amp;" "&amp;AR$1)=0,"",INDEX('Subject Class Lists'!$A$1:$K$3230,MATCH($A483&amp;" "&amp;AR$1,'Subject Class Lists'!$K$1:$K$3230,0),MATCH("Subject Class",'Subject Class Lists'!$A$1:$K$1,0)))</f>
        <v/>
      </c>
      <c r="AS483" s="15" t="str">
        <f>IF(COUNTIF('Subject Class Lists'!$K$1:$K$3230,$A483&amp;" "&amp;AS$1)=0,"",INDEX('Subject Class Lists'!$A$1:$K$3230,MATCH($A483&amp;" "&amp;AS$1,'Subject Class Lists'!$K$1:$K$3230,0),MATCH("Subject Class",'Subject Class Lists'!$A$1:$K$1,0)))</f>
        <v/>
      </c>
      <c r="AT483" s="15" t="str">
        <f>IF(COUNTIF('Subject Class Lists'!$K$1:$K$3230,$A483&amp;" "&amp;AT$1)=0,"",INDEX('Subject Class Lists'!$A$1:$K$3230,MATCH($A483&amp;" "&amp;AT$1,'Subject Class Lists'!$K$1:$K$3230,0),MATCH("Subject Class",'Subject Class Lists'!$A$1:$K$1,0)))</f>
        <v/>
      </c>
      <c r="AU483" s="15" t="str">
        <f>IF(COUNTIF('Subject Class Lists'!$K$1:$K$3230,$A483&amp;" "&amp;AU$1)=0,"",INDEX('Subject Class Lists'!$A$1:$K$3230,MATCH($A483&amp;" "&amp;AU$1,'Subject Class Lists'!$K$1:$K$3230,0),MATCH("Subject Class",'Subject Class Lists'!$A$1:$K$1,0)))</f>
        <v/>
      </c>
      <c r="AV483" s="15" t="str">
        <f>IF(COUNTIF('Subject Class Lists'!$K$1:$K$3230,$A483&amp;" "&amp;AV$1)=0,"",INDEX('Subject Class Lists'!$A$1:$K$3230,MATCH($A483&amp;" "&amp;AV$1,'Subject Class Lists'!$K$1:$K$3230,0),MATCH("Subject Class",'Subject Class Lists'!$A$1:$K$1,0)))</f>
        <v/>
      </c>
    </row>
    <row r="484" spans="1:48" x14ac:dyDescent="0.3">
      <c r="A484" s="13">
        <v>1501110</v>
      </c>
      <c r="B484" s="15" t="s">
        <v>562</v>
      </c>
      <c r="C484" s="15" t="s">
        <v>174</v>
      </c>
      <c r="D484" s="15" t="s">
        <v>269</v>
      </c>
      <c r="E484" s="15" t="str">
        <f>IF(COUNTIF('Subject Class Lists'!$K$1:$K$3230,$A484&amp;" "&amp;E$1)=0,"",INDEX('Subject Class Lists'!$A$1:$K$3230,MATCH($A484&amp;" "&amp;E$1,'Subject Class Lists'!$K$1:$K$3230,0),MATCH("Subject Class",'Subject Class Lists'!$A$1:$K$1,0)))</f>
        <v>2ma2J</v>
      </c>
      <c r="F484" s="15" t="str">
        <f>IF(COUNTIF('Subject Class Lists'!$K$1:$K$3230,$A484&amp;" "&amp;F$1)=0,"",INDEX('Subject Class Lists'!$A$1:$K$3230,MATCH($A484&amp;" "&amp;F$1,'Subject Class Lists'!$K$1:$K$3230,0),MATCH("Subject Class",'Subject Class Lists'!$A$1:$K$1,0)))</f>
        <v/>
      </c>
      <c r="G484" s="15" t="str">
        <f>IF(COUNTIF('Subject Class Lists'!$K$1:$K$3230,$A484&amp;" "&amp;G$1)=0,"",INDEX('Subject Class Lists'!$A$1:$K$3230,MATCH($A484&amp;" "&amp;G$1,'Subject Class Lists'!$K$1:$K$3230,0),MATCH("Subject Class",'Subject Class Lists'!$A$1:$K$1,0)))</f>
        <v>2cm2K</v>
      </c>
      <c r="H484" s="15" t="str">
        <f>IF(COUNTIF('Subject Class Lists'!$K$1:$K$3230,$A484&amp;" "&amp;H$1)=0,"",INDEX('Subject Class Lists'!$A$1:$K$3230,MATCH($A484&amp;" "&amp;H$1,'Subject Class Lists'!$K$1:$K$3230,0),MATCH("Subject Class",'Subject Class Lists'!$A$1:$K$1,0)))</f>
        <v>2ph2F</v>
      </c>
      <c r="I484" s="15" t="str">
        <f>IF(COUNTIF('Subject Class Lists'!$K$1:$K$3230,$A484&amp;" "&amp;I$1)=0,"",INDEX('Subject Class Lists'!$A$1:$K$3230,MATCH($A484&amp;" "&amp;I$1,'Subject Class Lists'!$K$1:$K$3230,0),MATCH("Subject Class",'Subject Class Lists'!$A$1:$K$1,0)))</f>
        <v>2ec2F</v>
      </c>
      <c r="J484" s="15" t="str">
        <f>IF(COUNTIF('Subject Class Lists'!$K$1:$K$3230,$A484&amp;" "&amp;J$1)=0,"",INDEX('Subject Class Lists'!$A$1:$K$3230,MATCH($A484&amp;" "&amp;J$1,'Subject Class Lists'!$K$1:$K$3230,0),MATCH("Subject Class",'Subject Class Lists'!$A$1:$K$1,0)))</f>
        <v/>
      </c>
      <c r="K484" s="15" t="str">
        <f>IF(COUNTIF('Subject Class Lists'!$K$1:$K$3230,$A484&amp;" "&amp;K$1)=0,"",LEFT(INDEX('Subject Class Lists'!$A$1:$K$3230,MATCH($A484&amp;" "&amp;K$1,'Subject Class Lists'!$K$1:$K$3230,0),MATCH("Subject Class",'Subject Class Lists'!$A$1:$K$1,0)),5))</f>
        <v/>
      </c>
      <c r="L484" s="15" t="str">
        <f>IF(COUNTIF('Subject Class Lists'!$K$1:$K$3230,$A484&amp;" "&amp;L$1)=0,"",LEFT(INDEX('Subject Class Lists'!$A$1:$K$3230,MATCH($A484&amp;" "&amp;L$1,'Subject Class Lists'!$K$1:$K$3230,0),MATCH("Subject Class",'Subject Class Lists'!$A$1:$K$1,0)),5))</f>
        <v/>
      </c>
      <c r="M484" s="15" t="str">
        <f>IF(COUNTIF('Subject Class Lists'!$K$1:$K$3230,$A484&amp;" "&amp;M$1)=0,"",INDEX('Subject Class Lists'!$A$1:$K$3230,MATCH($A484&amp;" "&amp;M$1,'Subject Class Lists'!$K$1:$K$3230,0),MATCH("Subject Class",'Subject Class Lists'!$A$1:$K$1,0)))</f>
        <v/>
      </c>
      <c r="N484" s="15" t="str">
        <f>IF(COUNTIF('Subject Class Lists'!$K$1:$K$3230,$A484&amp;" "&amp;N$1)=0,"",INDEX('Subject Class Lists'!$A$1:$K$3230,MATCH($A484&amp;" "&amp;N$1,'Subject Class Lists'!$K$1:$K$3230,0),MATCH("Subject Class",'Subject Class Lists'!$A$1:$K$1,0)))</f>
        <v/>
      </c>
      <c r="O484" s="15" t="str">
        <f>IF(COUNTIF('Subject Class Lists'!$K$1:$K$3230,$A484&amp;" "&amp;O$1)=0,"",INDEX('Subject Class Lists'!$A$1:$K$3230,MATCH($A484&amp;" "&amp;O$1,'Subject Class Lists'!$K$1:$K$3230,0),MATCH("Subject Class",'Subject Class Lists'!$A$1:$K$1,0)))</f>
        <v/>
      </c>
      <c r="P484" s="15" t="str">
        <f>IF(COUNTIF('Subject Class Lists'!$K$1:$K$3230,$A484&amp;" "&amp;P$1)=0,"",INDEX('Subject Class Lists'!$A$1:$K$3230,MATCH($A484&amp;" "&amp;P$1,'Subject Class Lists'!$K$1:$K$3230,0),MATCH("Subject Class",'Subject Class Lists'!$A$1:$K$1,0)))</f>
        <v/>
      </c>
      <c r="Q484" s="15" t="str">
        <f>IF(COUNTIF('Subject Class Lists'!$K$1:$K$3230,$A484&amp;" "&amp;Q$1)=0,"",INDEX('Subject Class Lists'!$A$1:$K$3230,MATCH($A484&amp;" "&amp;Q$1,'Subject Class Lists'!$K$1:$K$3230,0),MATCH("Subject Class",'Subject Class Lists'!$A$1:$K$1,0)))</f>
        <v/>
      </c>
      <c r="R484" s="15" t="str">
        <f>IF(COUNTIF('Subject Class Lists'!$K$1:$K$3230,$A484&amp;" "&amp;R$1)=0,"",INDEX('Subject Class Lists'!$A$1:$K$3230,MATCH($A484&amp;" "&amp;R$1,'Subject Class Lists'!$K$1:$K$3230,0),MATCH("Subject Class",'Subject Class Lists'!$A$1:$K$1,0)))</f>
        <v/>
      </c>
      <c r="S484" s="15" t="str">
        <f>IF(COUNTIF('Subject Class Lists'!$K$1:$K$3230,$A484&amp;" "&amp;S$1)=0,"",INDEX('Subject Class Lists'!$A$1:$K$3230,MATCH($A484&amp;" "&amp;S$1,'Subject Class Lists'!$K$1:$K$3230,0),MATCH("Subject Class",'Subject Class Lists'!$A$1:$K$1,0)))</f>
        <v/>
      </c>
      <c r="T484" s="15" t="str">
        <f>IF(COUNTIF('Subject Class Lists'!$K$1:$K$3230,$A484&amp;" "&amp;T$1)=0,"",INDEX('Subject Class Lists'!$A$1:$K$3230,MATCH($A484&amp;" "&amp;T$1,'Subject Class Lists'!$K$1:$K$3230,0),MATCH("Subject Class",'Subject Class Lists'!$A$1:$K$1,0)))</f>
        <v/>
      </c>
      <c r="U484" s="15" t="str">
        <f>IF(COUNTIF('Subject Class Lists'!$K$1:$K$3230,$A484&amp;" "&amp;U$1)=0,"",INDEX('Subject Class Lists'!$A$1:$K$3230,MATCH($A484&amp;" "&amp;U$1,'Subject Class Lists'!$K$1:$K$3230,0),MATCH("Subject Class",'Subject Class Lists'!$A$1:$K$1,0)))</f>
        <v/>
      </c>
      <c r="V484" s="15" t="str">
        <f>IF(COUNTIF('Subject Class Lists'!$K$1:$K$3230,$A484&amp;" "&amp;V$1)=0,"",INDEX('Subject Class Lists'!$A$1:$K$3230,MATCH($A484&amp;" "&amp;V$1,'Subject Class Lists'!$K$1:$K$3230,0),MATCH("Subject Class",'Subject Class Lists'!$A$1:$K$1,0)))</f>
        <v/>
      </c>
      <c r="W484" s="15" t="str">
        <f>IF(COUNTIF('Subject Class Lists'!$K$1:$K$3230,$A484&amp;" "&amp;W$1)=0,"",INDEX('Subject Class Lists'!$A$1:$K$3230,MATCH($A484&amp;" "&amp;W$1,'Subject Class Lists'!$K$1:$K$3230,0),MATCH("Subject Class",'Subject Class Lists'!$A$1:$K$1,0)))</f>
        <v/>
      </c>
      <c r="X484" s="15" t="str">
        <f>IF(COUNTIF('Subject Class Lists'!$K$1:$K$3230,$A484&amp;" "&amp;X$1)=0,"",INDEX('Subject Class Lists'!$A$1:$K$3230,MATCH($A484&amp;" "&amp;X$1,'Subject Class Lists'!$K$1:$K$3230,0),MATCH("Subject Class",'Subject Class Lists'!$A$1:$K$1,0)))</f>
        <v/>
      </c>
      <c r="Y484" s="15" t="str">
        <f>IF(COUNTIF('Subject Class Lists'!$K$1:$K$3230,$A484&amp;" "&amp;Y$1)=0,"",INDEX('Subject Class Lists'!$A$1:$K$3230,MATCH($A484&amp;" "&amp;Y$1,'Subject Class Lists'!$K$1:$K$3230,0),MATCH("Subject Class",'Subject Class Lists'!$A$1:$K$1,0)))</f>
        <v/>
      </c>
      <c r="Z484" s="15" t="str">
        <f>IF(COUNTIF('Subject Class Lists'!$K$1:$K$3230,$A484&amp;" "&amp;Z$1)=0,"",INDEX('Subject Class Lists'!$A$1:$K$3230,MATCH($A484&amp;" "&amp;Z$1,'Subject Class Lists'!$K$1:$K$3230,0),MATCH("Subject Class",'Subject Class Lists'!$A$1:$K$1,0)))</f>
        <v/>
      </c>
      <c r="AA484" s="15" t="str">
        <f>IF(COUNTIF('Subject Class Lists'!$K$1:$K$3230,$A484&amp;" "&amp;AA$1)=0,"",INDEX('Subject Class Lists'!$A$1:$K$3230,MATCH($A484&amp;" "&amp;AA$1,'Subject Class Lists'!$K$1:$K$3230,0),MATCH("Subject Class",'Subject Class Lists'!$A$1:$K$1,0)))</f>
        <v/>
      </c>
      <c r="AB484" s="15" t="str">
        <f>IF(COUNTIF('Subject Class Lists'!$K$1:$K$3230,$A484&amp;" "&amp;AB$1)=0,"",INDEX('Subject Class Lists'!$A$1:$K$3230,MATCH($A484&amp;" "&amp;AB$1,'Subject Class Lists'!$K$1:$K$3230,0),MATCH("Subject Class",'Subject Class Lists'!$A$1:$K$1,0)))</f>
        <v/>
      </c>
      <c r="AC484" s="15" t="str">
        <f>IF(COUNTIF('Subject Class Lists'!$K$1:$K$3230,$A484&amp;" "&amp;AC$1)=0,"",INDEX('Subject Class Lists'!$A$1:$K$3230,MATCH($A484&amp;" "&amp;AC$1,'Subject Class Lists'!$K$1:$K$3230,0),MATCH("Subject Class",'Subject Class Lists'!$A$1:$K$1,0)))</f>
        <v/>
      </c>
      <c r="AD484" s="15" t="str">
        <f>IF(COUNTIF('Subject Class Lists'!$K$1:$K$3230,$A484&amp;" "&amp;AD$1)=0,"",INDEX('Subject Class Lists'!$A$1:$K$3230,MATCH($A484&amp;" "&amp;AD$1,'Subject Class Lists'!$K$1:$K$3230,0),MATCH("Subject Class",'Subject Class Lists'!$A$1:$K$1,0)))</f>
        <v/>
      </c>
      <c r="AE484" s="15" t="str">
        <f>IF(COUNTIF('Subject Class Lists'!$K$1:$K$3230,$A484&amp;" "&amp;AE$1)=0,"",INDEX('Subject Class Lists'!$A$1:$K$3230,MATCH($A484&amp;" "&amp;AE$1,'Subject Class Lists'!$K$1:$K$3230,0),MATCH("Subject Class",'Subject Class Lists'!$A$1:$K$1,0)))</f>
        <v/>
      </c>
      <c r="AF484" s="15" t="str">
        <f>IF(COUNTIF('Subject Class Lists'!$K$1:$K$3230,$A484&amp;" "&amp;AF$1)=0,"",INDEX('Subject Class Lists'!$A$1:$K$3230,MATCH($A484&amp;" "&amp;AF$1,'Subject Class Lists'!$K$1:$K$3230,0),MATCH("Subject Class",'Subject Class Lists'!$A$1:$K$1,0)))</f>
        <v/>
      </c>
      <c r="AG484" s="15" t="str">
        <f>IF(COUNTIF('Subject Class Lists'!$K$1:$K$3230,$A484&amp;" "&amp;AG$1)=0,"",INDEX('Subject Class Lists'!$A$1:$K$3230,MATCH($A484&amp;" "&amp;AG$1,'Subject Class Lists'!$K$1:$K$3230,0),MATCH("Subject Class",'Subject Class Lists'!$A$1:$K$1,0)))</f>
        <v/>
      </c>
      <c r="AH484" s="15" t="str">
        <f>IF(COUNTIF('Subject Class Lists'!$K$1:$K$3230,$A484&amp;" "&amp;AH$1)=0,"",INDEX('Subject Class Lists'!$A$1:$K$3230,MATCH($A484&amp;" "&amp;AH$1,'Subject Class Lists'!$K$1:$K$3230,0),MATCH("Subject Class",'Subject Class Lists'!$A$1:$K$1,0)))</f>
        <v/>
      </c>
      <c r="AI484" s="15" t="str">
        <f>IF(COUNTIF('Subject Class Lists'!$K$1:$K$3230,$A484&amp;" "&amp;AI$1)=0,"",INDEX('Subject Class Lists'!$A$1:$K$3230,MATCH($A484&amp;" "&amp;AI$1,'Subject Class Lists'!$K$1:$K$3230,0),MATCH("Subject Class",'Subject Class Lists'!$A$1:$K$1,0)))</f>
        <v/>
      </c>
      <c r="AJ484" s="15" t="str">
        <f>IF(COUNTIF('Subject Class Lists'!$K$1:$K$3230,$A484&amp;" "&amp;AJ$1)=0,"",INDEX('Subject Class Lists'!$A$1:$K$3230,MATCH($A484&amp;" "&amp;AJ$1,'Subject Class Lists'!$K$1:$K$3230,0),MATCH("Subject Class",'Subject Class Lists'!$A$1:$K$1,0)))</f>
        <v/>
      </c>
      <c r="AK484" s="15" t="str">
        <f>IF(COUNTIF('Subject Class Lists'!$K$1:$K$3230,$A484&amp;" "&amp;AK$1)=0,"",INDEX('Subject Class Lists'!$A$1:$K$3230,MATCH($A484&amp;" "&amp;AK$1,'Subject Class Lists'!$K$1:$K$3230,0),MATCH("Subject Class",'Subject Class Lists'!$A$1:$K$1,0)))</f>
        <v>2gp1C21</v>
      </c>
      <c r="AL484" s="15" t="str">
        <f>IF(COUNTIF('Subject Class Lists'!$K$1:$K$3230,$A484&amp;" "&amp;AL$1)=0,"",INDEX('Subject Class Lists'!$A$1:$K$3230,MATCH($A484&amp;" "&amp;AL$1,'Subject Class Lists'!$K$1:$K$3230,0),MATCH("Subject Class",'Subject Class Lists'!$A$1:$K$1,0)))</f>
        <v/>
      </c>
      <c r="AM484" s="15" t="str">
        <f>IF(COUNTIF('Subject Class Lists'!$K$1:$K$3230,$A484&amp;" "&amp;AM$1)=0,"",INDEX('Subject Class Lists'!$A$1:$K$3230,MATCH($A484&amp;" "&amp;AM$1,'Subject Class Lists'!$K$1:$K$3230,0),MATCH("Subject Class",'Subject Class Lists'!$A$1:$K$1,0)))</f>
        <v/>
      </c>
      <c r="AN484" s="15" t="str">
        <f>IF(COUNTIF('Subject Class Lists'!$K$1:$K$3230,$A484&amp;" "&amp;AN$1)=0,"",INDEX('Subject Class Lists'!$A$1:$K$3230,MATCH($A484&amp;" "&amp;AN$1,'Subject Class Lists'!$K$1:$K$3230,0),MATCH("Subject Class",'Subject Class Lists'!$A$1:$K$1,0)))</f>
        <v/>
      </c>
      <c r="AO484" s="15" t="str">
        <f>IF(COUNTIF('Subject Class Lists'!$K$1:$K$3230,$A484&amp;" "&amp;AO$1)=0,"",INDEX('Subject Class Lists'!$A$1:$K$3230,MATCH($A484&amp;" "&amp;AO$1,'Subject Class Lists'!$K$1:$K$3230,0),MATCH("Subject Class",'Subject Class Lists'!$A$1:$K$1,0)))</f>
        <v/>
      </c>
      <c r="AP484" s="15" t="str">
        <f>IF(COUNTIF('Subject Class Lists'!$K$1:$K$3230,$A484&amp;" "&amp;AP$1)=0,"",INDEX('Subject Class Lists'!$A$1:$K$3230,MATCH($A484&amp;" "&amp;AP$1,'Subject Class Lists'!$K$1:$K$3230,0),MATCH("Subject Class",'Subject Class Lists'!$A$1:$K$1,0)))</f>
        <v/>
      </c>
      <c r="AQ484" s="15" t="str">
        <f>IF(COUNTIF('Subject Class Lists'!$K$1:$K$3230,$A484&amp;" "&amp;AQ$1)=0,"",INDEX('Subject Class Lists'!$A$1:$K$3230,MATCH($A484&amp;" "&amp;AQ$1,'Subject Class Lists'!$K$1:$K$3230,0),MATCH("Subject Class",'Subject Class Lists'!$A$1:$K$1,0)))</f>
        <v/>
      </c>
      <c r="AR484" s="15" t="str">
        <f>IF(COUNTIF('Subject Class Lists'!$K$1:$K$3230,$A484&amp;" "&amp;AR$1)=0,"",INDEX('Subject Class Lists'!$A$1:$K$3230,MATCH($A484&amp;" "&amp;AR$1,'Subject Class Lists'!$K$1:$K$3230,0),MATCH("Subject Class",'Subject Class Lists'!$A$1:$K$1,0)))</f>
        <v/>
      </c>
      <c r="AS484" s="15" t="str">
        <f>IF(COUNTIF('Subject Class Lists'!$K$1:$K$3230,$A484&amp;" "&amp;AS$1)=0,"",INDEX('Subject Class Lists'!$A$1:$K$3230,MATCH($A484&amp;" "&amp;AS$1,'Subject Class Lists'!$K$1:$K$3230,0),MATCH("Subject Class",'Subject Class Lists'!$A$1:$K$1,0)))</f>
        <v/>
      </c>
      <c r="AT484" s="15" t="str">
        <f>IF(COUNTIF('Subject Class Lists'!$K$1:$K$3230,$A484&amp;" "&amp;AT$1)=0,"",INDEX('Subject Class Lists'!$A$1:$K$3230,MATCH($A484&amp;" "&amp;AT$1,'Subject Class Lists'!$K$1:$K$3230,0),MATCH("Subject Class",'Subject Class Lists'!$A$1:$K$1,0)))</f>
        <v/>
      </c>
      <c r="AU484" s="15" t="str">
        <f>IF(COUNTIF('Subject Class Lists'!$K$1:$K$3230,$A484&amp;" "&amp;AU$1)=0,"",INDEX('Subject Class Lists'!$A$1:$K$3230,MATCH($A484&amp;" "&amp;AU$1,'Subject Class Lists'!$K$1:$K$3230,0),MATCH("Subject Class",'Subject Class Lists'!$A$1:$K$1,0)))</f>
        <v/>
      </c>
      <c r="AV484" s="15" t="str">
        <f>IF(COUNTIF('Subject Class Lists'!$K$1:$K$3230,$A484&amp;" "&amp;AV$1)=0,"",INDEX('Subject Class Lists'!$A$1:$K$3230,MATCH($A484&amp;" "&amp;AV$1,'Subject Class Lists'!$K$1:$K$3230,0),MATCH("Subject Class",'Subject Class Lists'!$A$1:$K$1,0)))</f>
        <v/>
      </c>
    </row>
    <row r="485" spans="1:48" x14ac:dyDescent="0.3">
      <c r="A485" s="12">
        <v>1501067</v>
      </c>
      <c r="B485" s="15" t="s">
        <v>563</v>
      </c>
      <c r="C485" s="15" t="s">
        <v>174</v>
      </c>
      <c r="D485" s="15" t="s">
        <v>269</v>
      </c>
      <c r="E485" s="15" t="str">
        <f>IF(COUNTIF('Subject Class Lists'!$K$1:$K$3230,$A485&amp;" "&amp;E$1)=0,"",INDEX('Subject Class Lists'!$A$1:$K$3230,MATCH($A485&amp;" "&amp;E$1,'Subject Class Lists'!$K$1:$K$3230,0),MATCH("Subject Class",'Subject Class Lists'!$A$1:$K$1,0)))</f>
        <v>2ma2J</v>
      </c>
      <c r="F485" s="15" t="str">
        <f>IF(COUNTIF('Subject Class Lists'!$K$1:$K$3230,$A485&amp;" "&amp;F$1)=0,"",INDEX('Subject Class Lists'!$A$1:$K$3230,MATCH($A485&amp;" "&amp;F$1,'Subject Class Lists'!$K$1:$K$3230,0),MATCH("Subject Class",'Subject Class Lists'!$A$1:$K$1,0)))</f>
        <v/>
      </c>
      <c r="G485" s="15" t="str">
        <f>IF(COUNTIF('Subject Class Lists'!$K$1:$K$3230,$A485&amp;" "&amp;G$1)=0,"",INDEX('Subject Class Lists'!$A$1:$K$3230,MATCH($A485&amp;" "&amp;G$1,'Subject Class Lists'!$K$1:$K$3230,0),MATCH("Subject Class",'Subject Class Lists'!$A$1:$K$1,0)))</f>
        <v>2cm2K</v>
      </c>
      <c r="H485" s="15" t="str">
        <f>IF(COUNTIF('Subject Class Lists'!$K$1:$K$3230,$A485&amp;" "&amp;H$1)=0,"",INDEX('Subject Class Lists'!$A$1:$K$3230,MATCH($A485&amp;" "&amp;H$1,'Subject Class Lists'!$K$1:$K$3230,0),MATCH("Subject Class",'Subject Class Lists'!$A$1:$K$1,0)))</f>
        <v>2ph2F</v>
      </c>
      <c r="I485" s="15" t="str">
        <f>IF(COUNTIF('Subject Class Lists'!$K$1:$K$3230,$A485&amp;" "&amp;I$1)=0,"",INDEX('Subject Class Lists'!$A$1:$K$3230,MATCH($A485&amp;" "&amp;I$1,'Subject Class Lists'!$K$1:$K$3230,0),MATCH("Subject Class",'Subject Class Lists'!$A$1:$K$1,0)))</f>
        <v>2ec2F</v>
      </c>
      <c r="J485" s="15" t="str">
        <f>IF(COUNTIF('Subject Class Lists'!$K$1:$K$3230,$A485&amp;" "&amp;J$1)=0,"",INDEX('Subject Class Lists'!$A$1:$K$3230,MATCH($A485&amp;" "&amp;J$1,'Subject Class Lists'!$K$1:$K$3230,0),MATCH("Subject Class",'Subject Class Lists'!$A$1:$K$1,0)))</f>
        <v/>
      </c>
      <c r="K485" s="15" t="str">
        <f>IF(COUNTIF('Subject Class Lists'!$K$1:$K$3230,$A485&amp;" "&amp;K$1)=0,"",LEFT(INDEX('Subject Class Lists'!$A$1:$K$3230,MATCH($A485&amp;" "&amp;K$1,'Subject Class Lists'!$K$1:$K$3230,0),MATCH("Subject Class",'Subject Class Lists'!$A$1:$K$1,0)),5))</f>
        <v/>
      </c>
      <c r="L485" s="15" t="str">
        <f>IF(COUNTIF('Subject Class Lists'!$K$1:$K$3230,$A485&amp;" "&amp;L$1)=0,"",LEFT(INDEX('Subject Class Lists'!$A$1:$K$3230,MATCH($A485&amp;" "&amp;L$1,'Subject Class Lists'!$K$1:$K$3230,0),MATCH("Subject Class",'Subject Class Lists'!$A$1:$K$1,0)),5))</f>
        <v/>
      </c>
      <c r="M485" s="15" t="str">
        <f>IF(COUNTIF('Subject Class Lists'!$K$1:$K$3230,$A485&amp;" "&amp;M$1)=0,"",INDEX('Subject Class Lists'!$A$1:$K$3230,MATCH($A485&amp;" "&amp;M$1,'Subject Class Lists'!$K$1:$K$3230,0),MATCH("Subject Class",'Subject Class Lists'!$A$1:$K$1,0)))</f>
        <v/>
      </c>
      <c r="N485" s="15" t="str">
        <f>IF(COUNTIF('Subject Class Lists'!$K$1:$K$3230,$A485&amp;" "&amp;N$1)=0,"",INDEX('Subject Class Lists'!$A$1:$K$3230,MATCH($A485&amp;" "&amp;N$1,'Subject Class Lists'!$K$1:$K$3230,0),MATCH("Subject Class",'Subject Class Lists'!$A$1:$K$1,0)))</f>
        <v/>
      </c>
      <c r="O485" s="15" t="str">
        <f>IF(COUNTIF('Subject Class Lists'!$K$1:$K$3230,$A485&amp;" "&amp;O$1)=0,"",INDEX('Subject Class Lists'!$A$1:$K$3230,MATCH($A485&amp;" "&amp;O$1,'Subject Class Lists'!$K$1:$K$3230,0),MATCH("Subject Class",'Subject Class Lists'!$A$1:$K$1,0)))</f>
        <v/>
      </c>
      <c r="P485" s="15" t="str">
        <f>IF(COUNTIF('Subject Class Lists'!$K$1:$K$3230,$A485&amp;" "&amp;P$1)=0,"",INDEX('Subject Class Lists'!$A$1:$K$3230,MATCH($A485&amp;" "&amp;P$1,'Subject Class Lists'!$K$1:$K$3230,0),MATCH("Subject Class",'Subject Class Lists'!$A$1:$K$1,0)))</f>
        <v/>
      </c>
      <c r="Q485" s="15" t="str">
        <f>IF(COUNTIF('Subject Class Lists'!$K$1:$K$3230,$A485&amp;" "&amp;Q$1)=0,"",INDEX('Subject Class Lists'!$A$1:$K$3230,MATCH($A485&amp;" "&amp;Q$1,'Subject Class Lists'!$K$1:$K$3230,0),MATCH("Subject Class",'Subject Class Lists'!$A$1:$K$1,0)))</f>
        <v/>
      </c>
      <c r="R485" s="15" t="str">
        <f>IF(COUNTIF('Subject Class Lists'!$K$1:$K$3230,$A485&amp;" "&amp;R$1)=0,"",INDEX('Subject Class Lists'!$A$1:$K$3230,MATCH($A485&amp;" "&amp;R$1,'Subject Class Lists'!$K$1:$K$3230,0),MATCH("Subject Class",'Subject Class Lists'!$A$1:$K$1,0)))</f>
        <v/>
      </c>
      <c r="S485" s="15" t="str">
        <f>IF(COUNTIF('Subject Class Lists'!$K$1:$K$3230,$A485&amp;" "&amp;S$1)=0,"",INDEX('Subject Class Lists'!$A$1:$K$3230,MATCH($A485&amp;" "&amp;S$1,'Subject Class Lists'!$K$1:$K$3230,0),MATCH("Subject Class",'Subject Class Lists'!$A$1:$K$1,0)))</f>
        <v/>
      </c>
      <c r="T485" s="15" t="str">
        <f>IF(COUNTIF('Subject Class Lists'!$K$1:$K$3230,$A485&amp;" "&amp;T$1)=0,"",INDEX('Subject Class Lists'!$A$1:$K$3230,MATCH($A485&amp;" "&amp;T$1,'Subject Class Lists'!$K$1:$K$3230,0),MATCH("Subject Class",'Subject Class Lists'!$A$1:$K$1,0)))</f>
        <v/>
      </c>
      <c r="U485" s="15" t="str">
        <f>IF(COUNTIF('Subject Class Lists'!$K$1:$K$3230,$A485&amp;" "&amp;U$1)=0,"",INDEX('Subject Class Lists'!$A$1:$K$3230,MATCH($A485&amp;" "&amp;U$1,'Subject Class Lists'!$K$1:$K$3230,0),MATCH("Subject Class",'Subject Class Lists'!$A$1:$K$1,0)))</f>
        <v/>
      </c>
      <c r="V485" s="15" t="str">
        <f>IF(COUNTIF('Subject Class Lists'!$K$1:$K$3230,$A485&amp;" "&amp;V$1)=0,"",INDEX('Subject Class Lists'!$A$1:$K$3230,MATCH($A485&amp;" "&amp;V$1,'Subject Class Lists'!$K$1:$K$3230,0),MATCH("Subject Class",'Subject Class Lists'!$A$1:$K$1,0)))</f>
        <v/>
      </c>
      <c r="W485" s="15" t="str">
        <f>IF(COUNTIF('Subject Class Lists'!$K$1:$K$3230,$A485&amp;" "&amp;W$1)=0,"",INDEX('Subject Class Lists'!$A$1:$K$3230,MATCH($A485&amp;" "&amp;W$1,'Subject Class Lists'!$K$1:$K$3230,0),MATCH("Subject Class",'Subject Class Lists'!$A$1:$K$1,0)))</f>
        <v/>
      </c>
      <c r="X485" s="15" t="str">
        <f>IF(COUNTIF('Subject Class Lists'!$K$1:$K$3230,$A485&amp;" "&amp;X$1)=0,"",INDEX('Subject Class Lists'!$A$1:$K$3230,MATCH($A485&amp;" "&amp;X$1,'Subject Class Lists'!$K$1:$K$3230,0),MATCH("Subject Class",'Subject Class Lists'!$A$1:$K$1,0)))</f>
        <v/>
      </c>
      <c r="Y485" s="15" t="str">
        <f>IF(COUNTIF('Subject Class Lists'!$K$1:$K$3230,$A485&amp;" "&amp;Y$1)=0,"",INDEX('Subject Class Lists'!$A$1:$K$3230,MATCH($A485&amp;" "&amp;Y$1,'Subject Class Lists'!$K$1:$K$3230,0),MATCH("Subject Class",'Subject Class Lists'!$A$1:$K$1,0)))</f>
        <v/>
      </c>
      <c r="Z485" s="15" t="str">
        <f>IF(COUNTIF('Subject Class Lists'!$K$1:$K$3230,$A485&amp;" "&amp;Z$1)=0,"",INDEX('Subject Class Lists'!$A$1:$K$3230,MATCH($A485&amp;" "&amp;Z$1,'Subject Class Lists'!$K$1:$K$3230,0),MATCH("Subject Class",'Subject Class Lists'!$A$1:$K$1,0)))</f>
        <v/>
      </c>
      <c r="AA485" s="15" t="str">
        <f>IF(COUNTIF('Subject Class Lists'!$K$1:$K$3230,$A485&amp;" "&amp;AA$1)=0,"",INDEX('Subject Class Lists'!$A$1:$K$3230,MATCH($A485&amp;" "&amp;AA$1,'Subject Class Lists'!$K$1:$K$3230,0),MATCH("Subject Class",'Subject Class Lists'!$A$1:$K$1,0)))</f>
        <v/>
      </c>
      <c r="AB485" s="15" t="str">
        <f>IF(COUNTIF('Subject Class Lists'!$K$1:$K$3230,$A485&amp;" "&amp;AB$1)=0,"",INDEX('Subject Class Lists'!$A$1:$K$3230,MATCH($A485&amp;" "&amp;AB$1,'Subject Class Lists'!$K$1:$K$3230,0),MATCH("Subject Class",'Subject Class Lists'!$A$1:$K$1,0)))</f>
        <v/>
      </c>
      <c r="AC485" s="15" t="str">
        <f>IF(COUNTIF('Subject Class Lists'!$K$1:$K$3230,$A485&amp;" "&amp;AC$1)=0,"",INDEX('Subject Class Lists'!$A$1:$K$3230,MATCH($A485&amp;" "&amp;AC$1,'Subject Class Lists'!$K$1:$K$3230,0),MATCH("Subject Class",'Subject Class Lists'!$A$1:$K$1,0)))</f>
        <v/>
      </c>
      <c r="AD485" s="15" t="str">
        <f>IF(COUNTIF('Subject Class Lists'!$K$1:$K$3230,$A485&amp;" "&amp;AD$1)=0,"",INDEX('Subject Class Lists'!$A$1:$K$3230,MATCH($A485&amp;" "&amp;AD$1,'Subject Class Lists'!$K$1:$K$3230,0),MATCH("Subject Class",'Subject Class Lists'!$A$1:$K$1,0)))</f>
        <v/>
      </c>
      <c r="AE485" s="15" t="str">
        <f>IF(COUNTIF('Subject Class Lists'!$K$1:$K$3230,$A485&amp;" "&amp;AE$1)=0,"",INDEX('Subject Class Lists'!$A$1:$K$3230,MATCH($A485&amp;" "&amp;AE$1,'Subject Class Lists'!$K$1:$K$3230,0),MATCH("Subject Class",'Subject Class Lists'!$A$1:$K$1,0)))</f>
        <v/>
      </c>
      <c r="AF485" s="15" t="str">
        <f>IF(COUNTIF('Subject Class Lists'!$K$1:$K$3230,$A485&amp;" "&amp;AF$1)=0,"",INDEX('Subject Class Lists'!$A$1:$K$3230,MATCH($A485&amp;" "&amp;AF$1,'Subject Class Lists'!$K$1:$K$3230,0),MATCH("Subject Class",'Subject Class Lists'!$A$1:$K$1,0)))</f>
        <v/>
      </c>
      <c r="AG485" s="15" t="str">
        <f>IF(COUNTIF('Subject Class Lists'!$K$1:$K$3230,$A485&amp;" "&amp;AG$1)=0,"",INDEX('Subject Class Lists'!$A$1:$K$3230,MATCH($A485&amp;" "&amp;AG$1,'Subject Class Lists'!$K$1:$K$3230,0),MATCH("Subject Class",'Subject Class Lists'!$A$1:$K$1,0)))</f>
        <v/>
      </c>
      <c r="AH485" s="15" t="str">
        <f>IF(COUNTIF('Subject Class Lists'!$K$1:$K$3230,$A485&amp;" "&amp;AH$1)=0,"",INDEX('Subject Class Lists'!$A$1:$K$3230,MATCH($A485&amp;" "&amp;AH$1,'Subject Class Lists'!$K$1:$K$3230,0),MATCH("Subject Class",'Subject Class Lists'!$A$1:$K$1,0)))</f>
        <v/>
      </c>
      <c r="AI485" s="15" t="str">
        <f>IF(COUNTIF('Subject Class Lists'!$K$1:$K$3230,$A485&amp;" "&amp;AI$1)=0,"",INDEX('Subject Class Lists'!$A$1:$K$3230,MATCH($A485&amp;" "&amp;AI$1,'Subject Class Lists'!$K$1:$K$3230,0),MATCH("Subject Class",'Subject Class Lists'!$A$1:$K$1,0)))</f>
        <v/>
      </c>
      <c r="AJ485" s="15" t="str">
        <f>IF(COUNTIF('Subject Class Lists'!$K$1:$K$3230,$A485&amp;" "&amp;AJ$1)=0,"",INDEX('Subject Class Lists'!$A$1:$K$3230,MATCH($A485&amp;" "&amp;AJ$1,'Subject Class Lists'!$K$1:$K$3230,0),MATCH("Subject Class",'Subject Class Lists'!$A$1:$K$1,0)))</f>
        <v/>
      </c>
      <c r="AK485" s="15" t="str">
        <f>IF(COUNTIF('Subject Class Lists'!$K$1:$K$3230,$A485&amp;" "&amp;AK$1)=0,"",INDEX('Subject Class Lists'!$A$1:$K$3230,MATCH($A485&amp;" "&amp;AK$1,'Subject Class Lists'!$K$1:$K$3230,0),MATCH("Subject Class",'Subject Class Lists'!$A$1:$K$1,0)))</f>
        <v>2gp1C21</v>
      </c>
      <c r="AL485" s="15" t="str">
        <f>IF(COUNTIF('Subject Class Lists'!$K$1:$K$3230,$A485&amp;" "&amp;AL$1)=0,"",INDEX('Subject Class Lists'!$A$1:$K$3230,MATCH($A485&amp;" "&amp;AL$1,'Subject Class Lists'!$K$1:$K$3230,0),MATCH("Subject Class",'Subject Class Lists'!$A$1:$K$1,0)))</f>
        <v/>
      </c>
      <c r="AM485" s="15" t="str">
        <f>IF(COUNTIF('Subject Class Lists'!$K$1:$K$3230,$A485&amp;" "&amp;AM$1)=0,"",INDEX('Subject Class Lists'!$A$1:$K$3230,MATCH($A485&amp;" "&amp;AM$1,'Subject Class Lists'!$K$1:$K$3230,0),MATCH("Subject Class",'Subject Class Lists'!$A$1:$K$1,0)))</f>
        <v/>
      </c>
      <c r="AN485" s="15" t="str">
        <f>IF(COUNTIF('Subject Class Lists'!$K$1:$K$3230,$A485&amp;" "&amp;AN$1)=0,"",INDEX('Subject Class Lists'!$A$1:$K$3230,MATCH($A485&amp;" "&amp;AN$1,'Subject Class Lists'!$K$1:$K$3230,0),MATCH("Subject Class",'Subject Class Lists'!$A$1:$K$1,0)))</f>
        <v/>
      </c>
      <c r="AO485" s="15" t="str">
        <f>IF(COUNTIF('Subject Class Lists'!$K$1:$K$3230,$A485&amp;" "&amp;AO$1)=0,"",INDEX('Subject Class Lists'!$A$1:$K$3230,MATCH($A485&amp;" "&amp;AO$1,'Subject Class Lists'!$K$1:$K$3230,0),MATCH("Subject Class",'Subject Class Lists'!$A$1:$K$1,0)))</f>
        <v/>
      </c>
      <c r="AP485" s="15" t="str">
        <f>IF(COUNTIF('Subject Class Lists'!$K$1:$K$3230,$A485&amp;" "&amp;AP$1)=0,"",INDEX('Subject Class Lists'!$A$1:$K$3230,MATCH($A485&amp;" "&amp;AP$1,'Subject Class Lists'!$K$1:$K$3230,0),MATCH("Subject Class",'Subject Class Lists'!$A$1:$K$1,0)))</f>
        <v/>
      </c>
      <c r="AQ485" s="15" t="str">
        <f>IF(COUNTIF('Subject Class Lists'!$K$1:$K$3230,$A485&amp;" "&amp;AQ$1)=0,"",INDEX('Subject Class Lists'!$A$1:$K$3230,MATCH($A485&amp;" "&amp;AQ$1,'Subject Class Lists'!$K$1:$K$3230,0),MATCH("Subject Class",'Subject Class Lists'!$A$1:$K$1,0)))</f>
        <v/>
      </c>
      <c r="AR485" s="15" t="str">
        <f>IF(COUNTIF('Subject Class Lists'!$K$1:$K$3230,$A485&amp;" "&amp;AR$1)=0,"",INDEX('Subject Class Lists'!$A$1:$K$3230,MATCH($A485&amp;" "&amp;AR$1,'Subject Class Lists'!$K$1:$K$3230,0),MATCH("Subject Class",'Subject Class Lists'!$A$1:$K$1,0)))</f>
        <v/>
      </c>
      <c r="AS485" s="15" t="str">
        <f>IF(COUNTIF('Subject Class Lists'!$K$1:$K$3230,$A485&amp;" "&amp;AS$1)=0,"",INDEX('Subject Class Lists'!$A$1:$K$3230,MATCH($A485&amp;" "&amp;AS$1,'Subject Class Lists'!$K$1:$K$3230,0),MATCH("Subject Class",'Subject Class Lists'!$A$1:$K$1,0)))</f>
        <v/>
      </c>
      <c r="AT485" s="15" t="str">
        <f>IF(COUNTIF('Subject Class Lists'!$K$1:$K$3230,$A485&amp;" "&amp;AT$1)=0,"",INDEX('Subject Class Lists'!$A$1:$K$3230,MATCH($A485&amp;" "&amp;AT$1,'Subject Class Lists'!$K$1:$K$3230,0),MATCH("Subject Class",'Subject Class Lists'!$A$1:$K$1,0)))</f>
        <v/>
      </c>
      <c r="AU485" s="15" t="str">
        <f>IF(COUNTIF('Subject Class Lists'!$K$1:$K$3230,$A485&amp;" "&amp;AU$1)=0,"",INDEX('Subject Class Lists'!$A$1:$K$3230,MATCH($A485&amp;" "&amp;AU$1,'Subject Class Lists'!$K$1:$K$3230,0),MATCH("Subject Class",'Subject Class Lists'!$A$1:$K$1,0)))</f>
        <v/>
      </c>
      <c r="AV485" s="15" t="str">
        <f>IF(COUNTIF('Subject Class Lists'!$K$1:$K$3230,$A485&amp;" "&amp;AV$1)=0,"",INDEX('Subject Class Lists'!$A$1:$K$3230,MATCH($A485&amp;" "&amp;AV$1,'Subject Class Lists'!$K$1:$K$3230,0),MATCH("Subject Class",'Subject Class Lists'!$A$1:$K$1,0)))</f>
        <v/>
      </c>
    </row>
    <row r="486" spans="1:48" x14ac:dyDescent="0.3">
      <c r="A486" s="13">
        <v>1501141</v>
      </c>
      <c r="B486" s="15" t="s">
        <v>564</v>
      </c>
      <c r="C486" s="15" t="s">
        <v>174</v>
      </c>
      <c r="D486" s="15" t="s">
        <v>269</v>
      </c>
      <c r="E486" s="15" t="str">
        <f>IF(COUNTIF('Subject Class Lists'!$K$1:$K$3230,$A486&amp;" "&amp;E$1)=0,"",INDEX('Subject Class Lists'!$A$1:$K$3230,MATCH($A486&amp;" "&amp;E$1,'Subject Class Lists'!$K$1:$K$3230,0),MATCH("Subject Class",'Subject Class Lists'!$A$1:$K$1,0)))</f>
        <v>2ma2J</v>
      </c>
      <c r="F486" s="15" t="str">
        <f>IF(COUNTIF('Subject Class Lists'!$K$1:$K$3230,$A486&amp;" "&amp;F$1)=0,"",INDEX('Subject Class Lists'!$A$1:$K$3230,MATCH($A486&amp;" "&amp;F$1,'Subject Class Lists'!$K$1:$K$3230,0),MATCH("Subject Class",'Subject Class Lists'!$A$1:$K$1,0)))</f>
        <v/>
      </c>
      <c r="G486" s="15" t="str">
        <f>IF(COUNTIF('Subject Class Lists'!$K$1:$K$3230,$A486&amp;" "&amp;G$1)=0,"",INDEX('Subject Class Lists'!$A$1:$K$3230,MATCH($A486&amp;" "&amp;G$1,'Subject Class Lists'!$K$1:$K$3230,0),MATCH("Subject Class",'Subject Class Lists'!$A$1:$K$1,0)))</f>
        <v>2cm2K</v>
      </c>
      <c r="H486" s="15" t="str">
        <f>IF(COUNTIF('Subject Class Lists'!$K$1:$K$3230,$A486&amp;" "&amp;H$1)=0,"",INDEX('Subject Class Lists'!$A$1:$K$3230,MATCH($A486&amp;" "&amp;H$1,'Subject Class Lists'!$K$1:$K$3230,0),MATCH("Subject Class",'Subject Class Lists'!$A$1:$K$1,0)))</f>
        <v>2ph2F</v>
      </c>
      <c r="I486" s="15" t="str">
        <f>IF(COUNTIF('Subject Class Lists'!$K$1:$K$3230,$A486&amp;" "&amp;I$1)=0,"",INDEX('Subject Class Lists'!$A$1:$K$3230,MATCH($A486&amp;" "&amp;I$1,'Subject Class Lists'!$K$1:$K$3230,0),MATCH("Subject Class",'Subject Class Lists'!$A$1:$K$1,0)))</f>
        <v>2ec2F</v>
      </c>
      <c r="J486" s="15" t="str">
        <f>IF(COUNTIF('Subject Class Lists'!$K$1:$K$3230,$A486&amp;" "&amp;J$1)=0,"",INDEX('Subject Class Lists'!$A$1:$K$3230,MATCH($A486&amp;" "&amp;J$1,'Subject Class Lists'!$K$1:$K$3230,0),MATCH("Subject Class",'Subject Class Lists'!$A$1:$K$1,0)))</f>
        <v/>
      </c>
      <c r="K486" s="15" t="str">
        <f>IF(COUNTIF('Subject Class Lists'!$K$1:$K$3230,$A486&amp;" "&amp;K$1)=0,"",LEFT(INDEX('Subject Class Lists'!$A$1:$K$3230,MATCH($A486&amp;" "&amp;K$1,'Subject Class Lists'!$K$1:$K$3230,0),MATCH("Subject Class",'Subject Class Lists'!$A$1:$K$1,0)),5))</f>
        <v/>
      </c>
      <c r="L486" s="15" t="str">
        <f>IF(COUNTIF('Subject Class Lists'!$K$1:$K$3230,$A486&amp;" "&amp;L$1)=0,"",LEFT(INDEX('Subject Class Lists'!$A$1:$K$3230,MATCH($A486&amp;" "&amp;L$1,'Subject Class Lists'!$K$1:$K$3230,0),MATCH("Subject Class",'Subject Class Lists'!$A$1:$K$1,0)),5))</f>
        <v/>
      </c>
      <c r="M486" s="15" t="str">
        <f>IF(COUNTIF('Subject Class Lists'!$K$1:$K$3230,$A486&amp;" "&amp;M$1)=0,"",INDEX('Subject Class Lists'!$A$1:$K$3230,MATCH($A486&amp;" "&amp;M$1,'Subject Class Lists'!$K$1:$K$3230,0),MATCH("Subject Class",'Subject Class Lists'!$A$1:$K$1,0)))</f>
        <v/>
      </c>
      <c r="N486" s="15" t="str">
        <f>IF(COUNTIF('Subject Class Lists'!$K$1:$K$3230,$A486&amp;" "&amp;N$1)=0,"",INDEX('Subject Class Lists'!$A$1:$K$3230,MATCH($A486&amp;" "&amp;N$1,'Subject Class Lists'!$K$1:$K$3230,0),MATCH("Subject Class",'Subject Class Lists'!$A$1:$K$1,0)))</f>
        <v/>
      </c>
      <c r="O486" s="15" t="str">
        <f>IF(COUNTIF('Subject Class Lists'!$K$1:$K$3230,$A486&amp;" "&amp;O$1)=0,"",INDEX('Subject Class Lists'!$A$1:$K$3230,MATCH($A486&amp;" "&amp;O$1,'Subject Class Lists'!$K$1:$K$3230,0),MATCH("Subject Class",'Subject Class Lists'!$A$1:$K$1,0)))</f>
        <v/>
      </c>
      <c r="P486" s="15" t="str">
        <f>IF(COUNTIF('Subject Class Lists'!$K$1:$K$3230,$A486&amp;" "&amp;P$1)=0,"",INDEX('Subject Class Lists'!$A$1:$K$3230,MATCH($A486&amp;" "&amp;P$1,'Subject Class Lists'!$K$1:$K$3230,0),MATCH("Subject Class",'Subject Class Lists'!$A$1:$K$1,0)))</f>
        <v/>
      </c>
      <c r="Q486" s="15" t="str">
        <f>IF(COUNTIF('Subject Class Lists'!$K$1:$K$3230,$A486&amp;" "&amp;Q$1)=0,"",INDEX('Subject Class Lists'!$A$1:$K$3230,MATCH($A486&amp;" "&amp;Q$1,'Subject Class Lists'!$K$1:$K$3230,0),MATCH("Subject Class",'Subject Class Lists'!$A$1:$K$1,0)))</f>
        <v/>
      </c>
      <c r="R486" s="15" t="str">
        <f>IF(COUNTIF('Subject Class Lists'!$K$1:$K$3230,$A486&amp;" "&amp;R$1)=0,"",INDEX('Subject Class Lists'!$A$1:$K$3230,MATCH($A486&amp;" "&amp;R$1,'Subject Class Lists'!$K$1:$K$3230,0),MATCH("Subject Class",'Subject Class Lists'!$A$1:$K$1,0)))</f>
        <v/>
      </c>
      <c r="S486" s="15" t="str">
        <f>IF(COUNTIF('Subject Class Lists'!$K$1:$K$3230,$A486&amp;" "&amp;S$1)=0,"",INDEX('Subject Class Lists'!$A$1:$K$3230,MATCH($A486&amp;" "&amp;S$1,'Subject Class Lists'!$K$1:$K$3230,0),MATCH("Subject Class",'Subject Class Lists'!$A$1:$K$1,0)))</f>
        <v/>
      </c>
      <c r="T486" s="15" t="str">
        <f>IF(COUNTIF('Subject Class Lists'!$K$1:$K$3230,$A486&amp;" "&amp;T$1)=0,"",INDEX('Subject Class Lists'!$A$1:$K$3230,MATCH($A486&amp;" "&amp;T$1,'Subject Class Lists'!$K$1:$K$3230,0),MATCH("Subject Class",'Subject Class Lists'!$A$1:$K$1,0)))</f>
        <v/>
      </c>
      <c r="U486" s="15" t="str">
        <f>IF(COUNTIF('Subject Class Lists'!$K$1:$K$3230,$A486&amp;" "&amp;U$1)=0,"",INDEX('Subject Class Lists'!$A$1:$K$3230,MATCH($A486&amp;" "&amp;U$1,'Subject Class Lists'!$K$1:$K$3230,0),MATCH("Subject Class",'Subject Class Lists'!$A$1:$K$1,0)))</f>
        <v/>
      </c>
      <c r="V486" s="15" t="str">
        <f>IF(COUNTIF('Subject Class Lists'!$K$1:$K$3230,$A486&amp;" "&amp;V$1)=0,"",INDEX('Subject Class Lists'!$A$1:$K$3230,MATCH($A486&amp;" "&amp;V$1,'Subject Class Lists'!$K$1:$K$3230,0),MATCH("Subject Class",'Subject Class Lists'!$A$1:$K$1,0)))</f>
        <v/>
      </c>
      <c r="W486" s="15" t="str">
        <f>IF(COUNTIF('Subject Class Lists'!$K$1:$K$3230,$A486&amp;" "&amp;W$1)=0,"",INDEX('Subject Class Lists'!$A$1:$K$3230,MATCH($A486&amp;" "&amp;W$1,'Subject Class Lists'!$K$1:$K$3230,0),MATCH("Subject Class",'Subject Class Lists'!$A$1:$K$1,0)))</f>
        <v/>
      </c>
      <c r="X486" s="15" t="str">
        <f>IF(COUNTIF('Subject Class Lists'!$K$1:$K$3230,$A486&amp;" "&amp;X$1)=0,"",INDEX('Subject Class Lists'!$A$1:$K$3230,MATCH($A486&amp;" "&amp;X$1,'Subject Class Lists'!$K$1:$K$3230,0),MATCH("Subject Class",'Subject Class Lists'!$A$1:$K$1,0)))</f>
        <v/>
      </c>
      <c r="Y486" s="15" t="str">
        <f>IF(COUNTIF('Subject Class Lists'!$K$1:$K$3230,$A486&amp;" "&amp;Y$1)=0,"",INDEX('Subject Class Lists'!$A$1:$K$3230,MATCH($A486&amp;" "&amp;Y$1,'Subject Class Lists'!$K$1:$K$3230,0),MATCH("Subject Class",'Subject Class Lists'!$A$1:$K$1,0)))</f>
        <v/>
      </c>
      <c r="Z486" s="15" t="str">
        <f>IF(COUNTIF('Subject Class Lists'!$K$1:$K$3230,$A486&amp;" "&amp;Z$1)=0,"",INDEX('Subject Class Lists'!$A$1:$K$3230,MATCH($A486&amp;" "&amp;Z$1,'Subject Class Lists'!$K$1:$K$3230,0),MATCH("Subject Class",'Subject Class Lists'!$A$1:$K$1,0)))</f>
        <v/>
      </c>
      <c r="AA486" s="15" t="str">
        <f>IF(COUNTIF('Subject Class Lists'!$K$1:$K$3230,$A486&amp;" "&amp;AA$1)=0,"",INDEX('Subject Class Lists'!$A$1:$K$3230,MATCH($A486&amp;" "&amp;AA$1,'Subject Class Lists'!$K$1:$K$3230,0),MATCH("Subject Class",'Subject Class Lists'!$A$1:$K$1,0)))</f>
        <v/>
      </c>
      <c r="AB486" s="15" t="str">
        <f>IF(COUNTIF('Subject Class Lists'!$K$1:$K$3230,$A486&amp;" "&amp;AB$1)=0,"",INDEX('Subject Class Lists'!$A$1:$K$3230,MATCH($A486&amp;" "&amp;AB$1,'Subject Class Lists'!$K$1:$K$3230,0),MATCH("Subject Class",'Subject Class Lists'!$A$1:$K$1,0)))</f>
        <v/>
      </c>
      <c r="AC486" s="15" t="str">
        <f>IF(COUNTIF('Subject Class Lists'!$K$1:$K$3230,$A486&amp;" "&amp;AC$1)=0,"",INDEX('Subject Class Lists'!$A$1:$K$3230,MATCH($A486&amp;" "&amp;AC$1,'Subject Class Lists'!$K$1:$K$3230,0),MATCH("Subject Class",'Subject Class Lists'!$A$1:$K$1,0)))</f>
        <v/>
      </c>
      <c r="AD486" s="15" t="str">
        <f>IF(COUNTIF('Subject Class Lists'!$K$1:$K$3230,$A486&amp;" "&amp;AD$1)=0,"",INDEX('Subject Class Lists'!$A$1:$K$3230,MATCH($A486&amp;" "&amp;AD$1,'Subject Class Lists'!$K$1:$K$3230,0),MATCH("Subject Class",'Subject Class Lists'!$A$1:$K$1,0)))</f>
        <v/>
      </c>
      <c r="AE486" s="15" t="str">
        <f>IF(COUNTIF('Subject Class Lists'!$K$1:$K$3230,$A486&amp;" "&amp;AE$1)=0,"",INDEX('Subject Class Lists'!$A$1:$K$3230,MATCH($A486&amp;" "&amp;AE$1,'Subject Class Lists'!$K$1:$K$3230,0),MATCH("Subject Class",'Subject Class Lists'!$A$1:$K$1,0)))</f>
        <v/>
      </c>
      <c r="AF486" s="15" t="str">
        <f>IF(COUNTIF('Subject Class Lists'!$K$1:$K$3230,$A486&amp;" "&amp;AF$1)=0,"",INDEX('Subject Class Lists'!$A$1:$K$3230,MATCH($A486&amp;" "&amp;AF$1,'Subject Class Lists'!$K$1:$K$3230,0),MATCH("Subject Class",'Subject Class Lists'!$A$1:$K$1,0)))</f>
        <v/>
      </c>
      <c r="AG486" s="15" t="str">
        <f>IF(COUNTIF('Subject Class Lists'!$K$1:$K$3230,$A486&amp;" "&amp;AG$1)=0,"",INDEX('Subject Class Lists'!$A$1:$K$3230,MATCH($A486&amp;" "&amp;AG$1,'Subject Class Lists'!$K$1:$K$3230,0),MATCH("Subject Class",'Subject Class Lists'!$A$1:$K$1,0)))</f>
        <v/>
      </c>
      <c r="AH486" s="15" t="str">
        <f>IF(COUNTIF('Subject Class Lists'!$K$1:$K$3230,$A486&amp;" "&amp;AH$1)=0,"",INDEX('Subject Class Lists'!$A$1:$K$3230,MATCH($A486&amp;" "&amp;AH$1,'Subject Class Lists'!$K$1:$K$3230,0),MATCH("Subject Class",'Subject Class Lists'!$A$1:$K$1,0)))</f>
        <v/>
      </c>
      <c r="AI486" s="15" t="str">
        <f>IF(COUNTIF('Subject Class Lists'!$K$1:$K$3230,$A486&amp;" "&amp;AI$1)=0,"",INDEX('Subject Class Lists'!$A$1:$K$3230,MATCH($A486&amp;" "&amp;AI$1,'Subject Class Lists'!$K$1:$K$3230,0),MATCH("Subject Class",'Subject Class Lists'!$A$1:$K$1,0)))</f>
        <v/>
      </c>
      <c r="AJ486" s="15" t="str">
        <f>IF(COUNTIF('Subject Class Lists'!$K$1:$K$3230,$A486&amp;" "&amp;AJ$1)=0,"",INDEX('Subject Class Lists'!$A$1:$K$3230,MATCH($A486&amp;" "&amp;AJ$1,'Subject Class Lists'!$K$1:$K$3230,0),MATCH("Subject Class",'Subject Class Lists'!$A$1:$K$1,0)))</f>
        <v/>
      </c>
      <c r="AK486" s="15" t="str">
        <f>IF(COUNTIF('Subject Class Lists'!$K$1:$K$3230,$A486&amp;" "&amp;AK$1)=0,"",INDEX('Subject Class Lists'!$A$1:$K$3230,MATCH($A486&amp;" "&amp;AK$1,'Subject Class Lists'!$K$1:$K$3230,0),MATCH("Subject Class",'Subject Class Lists'!$A$1:$K$1,0)))</f>
        <v>2gp1C21</v>
      </c>
      <c r="AL486" s="15" t="str">
        <f>IF(COUNTIF('Subject Class Lists'!$K$1:$K$3230,$A486&amp;" "&amp;AL$1)=0,"",INDEX('Subject Class Lists'!$A$1:$K$3230,MATCH($A486&amp;" "&amp;AL$1,'Subject Class Lists'!$K$1:$K$3230,0),MATCH("Subject Class",'Subject Class Lists'!$A$1:$K$1,0)))</f>
        <v/>
      </c>
      <c r="AM486" s="15" t="str">
        <f>IF(COUNTIF('Subject Class Lists'!$K$1:$K$3230,$A486&amp;" "&amp;AM$1)=0,"",INDEX('Subject Class Lists'!$A$1:$K$3230,MATCH($A486&amp;" "&amp;AM$1,'Subject Class Lists'!$K$1:$K$3230,0),MATCH("Subject Class",'Subject Class Lists'!$A$1:$K$1,0)))</f>
        <v/>
      </c>
      <c r="AN486" s="15" t="str">
        <f>IF(COUNTIF('Subject Class Lists'!$K$1:$K$3230,$A486&amp;" "&amp;AN$1)=0,"",INDEX('Subject Class Lists'!$A$1:$K$3230,MATCH($A486&amp;" "&amp;AN$1,'Subject Class Lists'!$K$1:$K$3230,0),MATCH("Subject Class",'Subject Class Lists'!$A$1:$K$1,0)))</f>
        <v/>
      </c>
      <c r="AO486" s="15" t="str">
        <f>IF(COUNTIF('Subject Class Lists'!$K$1:$K$3230,$A486&amp;" "&amp;AO$1)=0,"",INDEX('Subject Class Lists'!$A$1:$K$3230,MATCH($A486&amp;" "&amp;AO$1,'Subject Class Lists'!$K$1:$K$3230,0),MATCH("Subject Class",'Subject Class Lists'!$A$1:$K$1,0)))</f>
        <v/>
      </c>
      <c r="AP486" s="15" t="str">
        <f>IF(COUNTIF('Subject Class Lists'!$K$1:$K$3230,$A486&amp;" "&amp;AP$1)=0,"",INDEX('Subject Class Lists'!$A$1:$K$3230,MATCH($A486&amp;" "&amp;AP$1,'Subject Class Lists'!$K$1:$K$3230,0),MATCH("Subject Class",'Subject Class Lists'!$A$1:$K$1,0)))</f>
        <v/>
      </c>
      <c r="AQ486" s="15" t="str">
        <f>IF(COUNTIF('Subject Class Lists'!$K$1:$K$3230,$A486&amp;" "&amp;AQ$1)=0,"",INDEX('Subject Class Lists'!$A$1:$K$3230,MATCH($A486&amp;" "&amp;AQ$1,'Subject Class Lists'!$K$1:$K$3230,0),MATCH("Subject Class",'Subject Class Lists'!$A$1:$K$1,0)))</f>
        <v/>
      </c>
      <c r="AR486" s="15" t="str">
        <f>IF(COUNTIF('Subject Class Lists'!$K$1:$K$3230,$A486&amp;" "&amp;AR$1)=0,"",INDEX('Subject Class Lists'!$A$1:$K$3230,MATCH($A486&amp;" "&amp;AR$1,'Subject Class Lists'!$K$1:$K$3230,0),MATCH("Subject Class",'Subject Class Lists'!$A$1:$K$1,0)))</f>
        <v/>
      </c>
      <c r="AS486" s="15" t="str">
        <f>IF(COUNTIF('Subject Class Lists'!$K$1:$K$3230,$A486&amp;" "&amp;AS$1)=0,"",INDEX('Subject Class Lists'!$A$1:$K$3230,MATCH($A486&amp;" "&amp;AS$1,'Subject Class Lists'!$K$1:$K$3230,0),MATCH("Subject Class",'Subject Class Lists'!$A$1:$K$1,0)))</f>
        <v/>
      </c>
      <c r="AT486" s="15" t="str">
        <f>IF(COUNTIF('Subject Class Lists'!$K$1:$K$3230,$A486&amp;" "&amp;AT$1)=0,"",INDEX('Subject Class Lists'!$A$1:$K$3230,MATCH($A486&amp;" "&amp;AT$1,'Subject Class Lists'!$K$1:$K$3230,0),MATCH("Subject Class",'Subject Class Lists'!$A$1:$K$1,0)))</f>
        <v/>
      </c>
      <c r="AU486" s="15" t="str">
        <f>IF(COUNTIF('Subject Class Lists'!$K$1:$K$3230,$A486&amp;" "&amp;AU$1)=0,"",INDEX('Subject Class Lists'!$A$1:$K$3230,MATCH($A486&amp;" "&amp;AU$1,'Subject Class Lists'!$K$1:$K$3230,0),MATCH("Subject Class",'Subject Class Lists'!$A$1:$K$1,0)))</f>
        <v/>
      </c>
      <c r="AV486" s="15" t="str">
        <f>IF(COUNTIF('Subject Class Lists'!$K$1:$K$3230,$A486&amp;" "&amp;AV$1)=0,"",INDEX('Subject Class Lists'!$A$1:$K$3230,MATCH($A486&amp;" "&amp;AV$1,'Subject Class Lists'!$K$1:$K$3230,0),MATCH("Subject Class",'Subject Class Lists'!$A$1:$K$1,0)))</f>
        <v/>
      </c>
    </row>
    <row r="487" spans="1:48" x14ac:dyDescent="0.3">
      <c r="A487" s="12">
        <v>1501068</v>
      </c>
      <c r="B487" s="15" t="s">
        <v>565</v>
      </c>
      <c r="C487" s="15" t="s">
        <v>174</v>
      </c>
      <c r="D487" s="15" t="s">
        <v>269</v>
      </c>
      <c r="E487" s="15" t="str">
        <f>IF(COUNTIF('Subject Class Lists'!$K$1:$K$3230,$A487&amp;" "&amp;E$1)=0,"",INDEX('Subject Class Lists'!$A$1:$K$3230,MATCH($A487&amp;" "&amp;E$1,'Subject Class Lists'!$K$1:$K$3230,0),MATCH("Subject Class",'Subject Class Lists'!$A$1:$K$1,0)))</f>
        <v>2ma2J</v>
      </c>
      <c r="F487" s="15" t="str">
        <f>IF(COUNTIF('Subject Class Lists'!$K$1:$K$3230,$A487&amp;" "&amp;F$1)=0,"",INDEX('Subject Class Lists'!$A$1:$K$3230,MATCH($A487&amp;" "&amp;F$1,'Subject Class Lists'!$K$1:$K$3230,0),MATCH("Subject Class",'Subject Class Lists'!$A$1:$K$1,0)))</f>
        <v/>
      </c>
      <c r="G487" s="15" t="str">
        <f>IF(COUNTIF('Subject Class Lists'!$K$1:$K$3230,$A487&amp;" "&amp;G$1)=0,"",INDEX('Subject Class Lists'!$A$1:$K$3230,MATCH($A487&amp;" "&amp;G$1,'Subject Class Lists'!$K$1:$K$3230,0),MATCH("Subject Class",'Subject Class Lists'!$A$1:$K$1,0)))</f>
        <v>2cm2K</v>
      </c>
      <c r="H487" s="15" t="str">
        <f>IF(COUNTIF('Subject Class Lists'!$K$1:$K$3230,$A487&amp;" "&amp;H$1)=0,"",INDEX('Subject Class Lists'!$A$1:$K$3230,MATCH($A487&amp;" "&amp;H$1,'Subject Class Lists'!$K$1:$K$3230,0),MATCH("Subject Class",'Subject Class Lists'!$A$1:$K$1,0)))</f>
        <v>2ph2F</v>
      </c>
      <c r="I487" s="15" t="str">
        <f>IF(COUNTIF('Subject Class Lists'!$K$1:$K$3230,$A487&amp;" "&amp;I$1)=0,"",INDEX('Subject Class Lists'!$A$1:$K$3230,MATCH($A487&amp;" "&amp;I$1,'Subject Class Lists'!$K$1:$K$3230,0),MATCH("Subject Class",'Subject Class Lists'!$A$1:$K$1,0)))</f>
        <v>2ec2F</v>
      </c>
      <c r="J487" s="15" t="str">
        <f>IF(COUNTIF('Subject Class Lists'!$K$1:$K$3230,$A487&amp;" "&amp;J$1)=0,"",INDEX('Subject Class Lists'!$A$1:$K$3230,MATCH($A487&amp;" "&amp;J$1,'Subject Class Lists'!$K$1:$K$3230,0),MATCH("Subject Class",'Subject Class Lists'!$A$1:$K$1,0)))</f>
        <v/>
      </c>
      <c r="K487" s="15" t="str">
        <f>IF(COUNTIF('Subject Class Lists'!$K$1:$K$3230,$A487&amp;" "&amp;K$1)=0,"",LEFT(INDEX('Subject Class Lists'!$A$1:$K$3230,MATCH($A487&amp;" "&amp;K$1,'Subject Class Lists'!$K$1:$K$3230,0),MATCH("Subject Class",'Subject Class Lists'!$A$1:$K$1,0)),5))</f>
        <v/>
      </c>
      <c r="L487" s="15" t="str">
        <f>IF(COUNTIF('Subject Class Lists'!$K$1:$K$3230,$A487&amp;" "&amp;L$1)=0,"",LEFT(INDEX('Subject Class Lists'!$A$1:$K$3230,MATCH($A487&amp;" "&amp;L$1,'Subject Class Lists'!$K$1:$K$3230,0),MATCH("Subject Class",'Subject Class Lists'!$A$1:$K$1,0)),5))</f>
        <v/>
      </c>
      <c r="M487" s="15" t="str">
        <f>IF(COUNTIF('Subject Class Lists'!$K$1:$K$3230,$A487&amp;" "&amp;M$1)=0,"",INDEX('Subject Class Lists'!$A$1:$K$3230,MATCH($A487&amp;" "&amp;M$1,'Subject Class Lists'!$K$1:$K$3230,0),MATCH("Subject Class",'Subject Class Lists'!$A$1:$K$1,0)))</f>
        <v/>
      </c>
      <c r="N487" s="15" t="str">
        <f>IF(COUNTIF('Subject Class Lists'!$K$1:$K$3230,$A487&amp;" "&amp;N$1)=0,"",INDEX('Subject Class Lists'!$A$1:$K$3230,MATCH($A487&amp;" "&amp;N$1,'Subject Class Lists'!$K$1:$K$3230,0),MATCH("Subject Class",'Subject Class Lists'!$A$1:$K$1,0)))</f>
        <v/>
      </c>
      <c r="O487" s="15" t="str">
        <f>IF(COUNTIF('Subject Class Lists'!$K$1:$K$3230,$A487&amp;" "&amp;O$1)=0,"",INDEX('Subject Class Lists'!$A$1:$K$3230,MATCH($A487&amp;" "&amp;O$1,'Subject Class Lists'!$K$1:$K$3230,0),MATCH("Subject Class",'Subject Class Lists'!$A$1:$K$1,0)))</f>
        <v/>
      </c>
      <c r="P487" s="15" t="str">
        <f>IF(COUNTIF('Subject Class Lists'!$K$1:$K$3230,$A487&amp;" "&amp;P$1)=0,"",INDEX('Subject Class Lists'!$A$1:$K$3230,MATCH($A487&amp;" "&amp;P$1,'Subject Class Lists'!$K$1:$K$3230,0),MATCH("Subject Class",'Subject Class Lists'!$A$1:$K$1,0)))</f>
        <v/>
      </c>
      <c r="Q487" s="15" t="str">
        <f>IF(COUNTIF('Subject Class Lists'!$K$1:$K$3230,$A487&amp;" "&amp;Q$1)=0,"",INDEX('Subject Class Lists'!$A$1:$K$3230,MATCH($A487&amp;" "&amp;Q$1,'Subject Class Lists'!$K$1:$K$3230,0),MATCH("Subject Class",'Subject Class Lists'!$A$1:$K$1,0)))</f>
        <v/>
      </c>
      <c r="R487" s="15" t="str">
        <f>IF(COUNTIF('Subject Class Lists'!$K$1:$K$3230,$A487&amp;" "&amp;R$1)=0,"",INDEX('Subject Class Lists'!$A$1:$K$3230,MATCH($A487&amp;" "&amp;R$1,'Subject Class Lists'!$K$1:$K$3230,0),MATCH("Subject Class",'Subject Class Lists'!$A$1:$K$1,0)))</f>
        <v/>
      </c>
      <c r="S487" s="15" t="str">
        <f>IF(COUNTIF('Subject Class Lists'!$K$1:$K$3230,$A487&amp;" "&amp;S$1)=0,"",INDEX('Subject Class Lists'!$A$1:$K$3230,MATCH($A487&amp;" "&amp;S$1,'Subject Class Lists'!$K$1:$K$3230,0),MATCH("Subject Class",'Subject Class Lists'!$A$1:$K$1,0)))</f>
        <v/>
      </c>
      <c r="T487" s="15" t="str">
        <f>IF(COUNTIF('Subject Class Lists'!$K$1:$K$3230,$A487&amp;" "&amp;T$1)=0,"",INDEX('Subject Class Lists'!$A$1:$K$3230,MATCH($A487&amp;" "&amp;T$1,'Subject Class Lists'!$K$1:$K$3230,0),MATCH("Subject Class",'Subject Class Lists'!$A$1:$K$1,0)))</f>
        <v/>
      </c>
      <c r="U487" s="15" t="str">
        <f>IF(COUNTIF('Subject Class Lists'!$K$1:$K$3230,$A487&amp;" "&amp;U$1)=0,"",INDEX('Subject Class Lists'!$A$1:$K$3230,MATCH($A487&amp;" "&amp;U$1,'Subject Class Lists'!$K$1:$K$3230,0),MATCH("Subject Class",'Subject Class Lists'!$A$1:$K$1,0)))</f>
        <v/>
      </c>
      <c r="V487" s="15" t="str">
        <f>IF(COUNTIF('Subject Class Lists'!$K$1:$K$3230,$A487&amp;" "&amp;V$1)=0,"",INDEX('Subject Class Lists'!$A$1:$K$3230,MATCH($A487&amp;" "&amp;V$1,'Subject Class Lists'!$K$1:$K$3230,0),MATCH("Subject Class",'Subject Class Lists'!$A$1:$K$1,0)))</f>
        <v/>
      </c>
      <c r="W487" s="15" t="str">
        <f>IF(COUNTIF('Subject Class Lists'!$K$1:$K$3230,$A487&amp;" "&amp;W$1)=0,"",INDEX('Subject Class Lists'!$A$1:$K$3230,MATCH($A487&amp;" "&amp;W$1,'Subject Class Lists'!$K$1:$K$3230,0),MATCH("Subject Class",'Subject Class Lists'!$A$1:$K$1,0)))</f>
        <v/>
      </c>
      <c r="X487" s="15" t="str">
        <f>IF(COUNTIF('Subject Class Lists'!$K$1:$K$3230,$A487&amp;" "&amp;X$1)=0,"",INDEX('Subject Class Lists'!$A$1:$K$3230,MATCH($A487&amp;" "&amp;X$1,'Subject Class Lists'!$K$1:$K$3230,0),MATCH("Subject Class",'Subject Class Lists'!$A$1:$K$1,0)))</f>
        <v/>
      </c>
      <c r="Y487" s="15" t="str">
        <f>IF(COUNTIF('Subject Class Lists'!$K$1:$K$3230,$A487&amp;" "&amp;Y$1)=0,"",INDEX('Subject Class Lists'!$A$1:$K$3230,MATCH($A487&amp;" "&amp;Y$1,'Subject Class Lists'!$K$1:$K$3230,0),MATCH("Subject Class",'Subject Class Lists'!$A$1:$K$1,0)))</f>
        <v/>
      </c>
      <c r="Z487" s="15" t="str">
        <f>IF(COUNTIF('Subject Class Lists'!$K$1:$K$3230,$A487&amp;" "&amp;Z$1)=0,"",INDEX('Subject Class Lists'!$A$1:$K$3230,MATCH($A487&amp;" "&amp;Z$1,'Subject Class Lists'!$K$1:$K$3230,0),MATCH("Subject Class",'Subject Class Lists'!$A$1:$K$1,0)))</f>
        <v/>
      </c>
      <c r="AA487" s="15" t="str">
        <f>IF(COUNTIF('Subject Class Lists'!$K$1:$K$3230,$A487&amp;" "&amp;AA$1)=0,"",INDEX('Subject Class Lists'!$A$1:$K$3230,MATCH($A487&amp;" "&amp;AA$1,'Subject Class Lists'!$K$1:$K$3230,0),MATCH("Subject Class",'Subject Class Lists'!$A$1:$K$1,0)))</f>
        <v/>
      </c>
      <c r="AB487" s="15" t="str">
        <f>IF(COUNTIF('Subject Class Lists'!$K$1:$K$3230,$A487&amp;" "&amp;AB$1)=0,"",INDEX('Subject Class Lists'!$A$1:$K$3230,MATCH($A487&amp;" "&amp;AB$1,'Subject Class Lists'!$K$1:$K$3230,0),MATCH("Subject Class",'Subject Class Lists'!$A$1:$K$1,0)))</f>
        <v/>
      </c>
      <c r="AC487" s="15" t="str">
        <f>IF(COUNTIF('Subject Class Lists'!$K$1:$K$3230,$A487&amp;" "&amp;AC$1)=0,"",INDEX('Subject Class Lists'!$A$1:$K$3230,MATCH($A487&amp;" "&amp;AC$1,'Subject Class Lists'!$K$1:$K$3230,0),MATCH("Subject Class",'Subject Class Lists'!$A$1:$K$1,0)))</f>
        <v/>
      </c>
      <c r="AD487" s="15" t="str">
        <f>IF(COUNTIF('Subject Class Lists'!$K$1:$K$3230,$A487&amp;" "&amp;AD$1)=0,"",INDEX('Subject Class Lists'!$A$1:$K$3230,MATCH($A487&amp;" "&amp;AD$1,'Subject Class Lists'!$K$1:$K$3230,0),MATCH("Subject Class",'Subject Class Lists'!$A$1:$K$1,0)))</f>
        <v/>
      </c>
      <c r="AE487" s="15" t="str">
        <f>IF(COUNTIF('Subject Class Lists'!$K$1:$K$3230,$A487&amp;" "&amp;AE$1)=0,"",INDEX('Subject Class Lists'!$A$1:$K$3230,MATCH($A487&amp;" "&amp;AE$1,'Subject Class Lists'!$K$1:$K$3230,0),MATCH("Subject Class",'Subject Class Lists'!$A$1:$K$1,0)))</f>
        <v/>
      </c>
      <c r="AF487" s="15" t="str">
        <f>IF(COUNTIF('Subject Class Lists'!$K$1:$K$3230,$A487&amp;" "&amp;AF$1)=0,"",INDEX('Subject Class Lists'!$A$1:$K$3230,MATCH($A487&amp;" "&amp;AF$1,'Subject Class Lists'!$K$1:$K$3230,0),MATCH("Subject Class",'Subject Class Lists'!$A$1:$K$1,0)))</f>
        <v/>
      </c>
      <c r="AG487" s="15" t="str">
        <f>IF(COUNTIF('Subject Class Lists'!$K$1:$K$3230,$A487&amp;" "&amp;AG$1)=0,"",INDEX('Subject Class Lists'!$A$1:$K$3230,MATCH($A487&amp;" "&amp;AG$1,'Subject Class Lists'!$K$1:$K$3230,0),MATCH("Subject Class",'Subject Class Lists'!$A$1:$K$1,0)))</f>
        <v/>
      </c>
      <c r="AH487" s="15" t="str">
        <f>IF(COUNTIF('Subject Class Lists'!$K$1:$K$3230,$A487&amp;" "&amp;AH$1)=0,"",INDEX('Subject Class Lists'!$A$1:$K$3230,MATCH($A487&amp;" "&amp;AH$1,'Subject Class Lists'!$K$1:$K$3230,0),MATCH("Subject Class",'Subject Class Lists'!$A$1:$K$1,0)))</f>
        <v/>
      </c>
      <c r="AI487" s="15" t="str">
        <f>IF(COUNTIF('Subject Class Lists'!$K$1:$K$3230,$A487&amp;" "&amp;AI$1)=0,"",INDEX('Subject Class Lists'!$A$1:$K$3230,MATCH($A487&amp;" "&amp;AI$1,'Subject Class Lists'!$K$1:$K$3230,0),MATCH("Subject Class",'Subject Class Lists'!$A$1:$K$1,0)))</f>
        <v/>
      </c>
      <c r="AJ487" s="15" t="str">
        <f>IF(COUNTIF('Subject Class Lists'!$K$1:$K$3230,$A487&amp;" "&amp;AJ$1)=0,"",INDEX('Subject Class Lists'!$A$1:$K$3230,MATCH($A487&amp;" "&amp;AJ$1,'Subject Class Lists'!$K$1:$K$3230,0),MATCH("Subject Class",'Subject Class Lists'!$A$1:$K$1,0)))</f>
        <v/>
      </c>
      <c r="AK487" s="15" t="str">
        <f>IF(COUNTIF('Subject Class Lists'!$K$1:$K$3230,$A487&amp;" "&amp;AK$1)=0,"",INDEX('Subject Class Lists'!$A$1:$K$3230,MATCH($A487&amp;" "&amp;AK$1,'Subject Class Lists'!$K$1:$K$3230,0),MATCH("Subject Class",'Subject Class Lists'!$A$1:$K$1,0)))</f>
        <v>2gp1C21</v>
      </c>
      <c r="AL487" s="15" t="str">
        <f>IF(COUNTIF('Subject Class Lists'!$K$1:$K$3230,$A487&amp;" "&amp;AL$1)=0,"",INDEX('Subject Class Lists'!$A$1:$K$3230,MATCH($A487&amp;" "&amp;AL$1,'Subject Class Lists'!$K$1:$K$3230,0),MATCH("Subject Class",'Subject Class Lists'!$A$1:$K$1,0)))</f>
        <v/>
      </c>
      <c r="AM487" s="15" t="str">
        <f>IF(COUNTIF('Subject Class Lists'!$K$1:$K$3230,$A487&amp;" "&amp;AM$1)=0,"",INDEX('Subject Class Lists'!$A$1:$K$3230,MATCH($A487&amp;" "&amp;AM$1,'Subject Class Lists'!$K$1:$K$3230,0),MATCH("Subject Class",'Subject Class Lists'!$A$1:$K$1,0)))</f>
        <v/>
      </c>
      <c r="AN487" s="15" t="str">
        <f>IF(COUNTIF('Subject Class Lists'!$K$1:$K$3230,$A487&amp;" "&amp;AN$1)=0,"",INDEX('Subject Class Lists'!$A$1:$K$3230,MATCH($A487&amp;" "&amp;AN$1,'Subject Class Lists'!$K$1:$K$3230,0),MATCH("Subject Class",'Subject Class Lists'!$A$1:$K$1,0)))</f>
        <v/>
      </c>
      <c r="AO487" s="15" t="str">
        <f>IF(COUNTIF('Subject Class Lists'!$K$1:$K$3230,$A487&amp;" "&amp;AO$1)=0,"",INDEX('Subject Class Lists'!$A$1:$K$3230,MATCH($A487&amp;" "&amp;AO$1,'Subject Class Lists'!$K$1:$K$3230,0),MATCH("Subject Class",'Subject Class Lists'!$A$1:$K$1,0)))</f>
        <v/>
      </c>
      <c r="AP487" s="15" t="str">
        <f>IF(COUNTIF('Subject Class Lists'!$K$1:$K$3230,$A487&amp;" "&amp;AP$1)=0,"",INDEX('Subject Class Lists'!$A$1:$K$3230,MATCH($A487&amp;" "&amp;AP$1,'Subject Class Lists'!$K$1:$K$3230,0),MATCH("Subject Class",'Subject Class Lists'!$A$1:$K$1,0)))</f>
        <v/>
      </c>
      <c r="AQ487" s="15" t="str">
        <f>IF(COUNTIF('Subject Class Lists'!$K$1:$K$3230,$A487&amp;" "&amp;AQ$1)=0,"",INDEX('Subject Class Lists'!$A$1:$K$3230,MATCH($A487&amp;" "&amp;AQ$1,'Subject Class Lists'!$K$1:$K$3230,0),MATCH("Subject Class",'Subject Class Lists'!$A$1:$K$1,0)))</f>
        <v/>
      </c>
      <c r="AR487" s="15" t="str">
        <f>IF(COUNTIF('Subject Class Lists'!$K$1:$K$3230,$A487&amp;" "&amp;AR$1)=0,"",INDEX('Subject Class Lists'!$A$1:$K$3230,MATCH($A487&amp;" "&amp;AR$1,'Subject Class Lists'!$K$1:$K$3230,0),MATCH("Subject Class",'Subject Class Lists'!$A$1:$K$1,0)))</f>
        <v/>
      </c>
      <c r="AS487" s="15" t="str">
        <f>IF(COUNTIF('Subject Class Lists'!$K$1:$K$3230,$A487&amp;" "&amp;AS$1)=0,"",INDEX('Subject Class Lists'!$A$1:$K$3230,MATCH($A487&amp;" "&amp;AS$1,'Subject Class Lists'!$K$1:$K$3230,0),MATCH("Subject Class",'Subject Class Lists'!$A$1:$K$1,0)))</f>
        <v/>
      </c>
      <c r="AT487" s="15" t="str">
        <f>IF(COUNTIF('Subject Class Lists'!$K$1:$K$3230,$A487&amp;" "&amp;AT$1)=0,"",INDEX('Subject Class Lists'!$A$1:$K$3230,MATCH($A487&amp;" "&amp;AT$1,'Subject Class Lists'!$K$1:$K$3230,0),MATCH("Subject Class",'Subject Class Lists'!$A$1:$K$1,0)))</f>
        <v/>
      </c>
      <c r="AU487" s="15" t="str">
        <f>IF(COUNTIF('Subject Class Lists'!$K$1:$K$3230,$A487&amp;" "&amp;AU$1)=0,"",INDEX('Subject Class Lists'!$A$1:$K$3230,MATCH($A487&amp;" "&amp;AU$1,'Subject Class Lists'!$K$1:$K$3230,0),MATCH("Subject Class",'Subject Class Lists'!$A$1:$K$1,0)))</f>
        <v/>
      </c>
      <c r="AV487" s="15" t="str">
        <f>IF(COUNTIF('Subject Class Lists'!$K$1:$K$3230,$A487&amp;" "&amp;AV$1)=0,"",INDEX('Subject Class Lists'!$A$1:$K$3230,MATCH($A487&amp;" "&amp;AV$1,'Subject Class Lists'!$K$1:$K$3230,0),MATCH("Subject Class",'Subject Class Lists'!$A$1:$K$1,0)))</f>
        <v/>
      </c>
    </row>
    <row r="488" spans="1:48" x14ac:dyDescent="0.3">
      <c r="A488" s="13">
        <v>1905221</v>
      </c>
      <c r="B488" s="15" t="s">
        <v>566</v>
      </c>
      <c r="C488" s="15" t="s">
        <v>175</v>
      </c>
      <c r="D488" s="15" t="s">
        <v>269</v>
      </c>
      <c r="E488" s="15" t="str">
        <f>IF(COUNTIF('Subject Class Lists'!$K$1:$K$3230,$A488&amp;" "&amp;E$1)=0,"",INDEX('Subject Class Lists'!$A$1:$K$3230,MATCH($A488&amp;" "&amp;E$1,'Subject Class Lists'!$K$1:$K$3230,0),MATCH("Subject Class",'Subject Class Lists'!$A$1:$K$1,0)))</f>
        <v>2ma2J</v>
      </c>
      <c r="F488" s="15" t="str">
        <f>IF(COUNTIF('Subject Class Lists'!$K$1:$K$3230,$A488&amp;" "&amp;F$1)=0,"",INDEX('Subject Class Lists'!$A$1:$K$3230,MATCH($A488&amp;" "&amp;F$1,'Subject Class Lists'!$K$1:$K$3230,0),MATCH("Subject Class",'Subject Class Lists'!$A$1:$K$1,0)))</f>
        <v/>
      </c>
      <c r="G488" s="15" t="str">
        <f>IF(COUNTIF('Subject Class Lists'!$K$1:$K$3230,$A488&amp;" "&amp;G$1)=0,"",INDEX('Subject Class Lists'!$A$1:$K$3230,MATCH($A488&amp;" "&amp;G$1,'Subject Class Lists'!$K$1:$K$3230,0),MATCH("Subject Class",'Subject Class Lists'!$A$1:$K$1,0)))</f>
        <v>2cm2K</v>
      </c>
      <c r="H488" s="15" t="str">
        <f>IF(COUNTIF('Subject Class Lists'!$K$1:$K$3230,$A488&amp;" "&amp;H$1)=0,"",INDEX('Subject Class Lists'!$A$1:$K$3230,MATCH($A488&amp;" "&amp;H$1,'Subject Class Lists'!$K$1:$K$3230,0),MATCH("Subject Class",'Subject Class Lists'!$A$1:$K$1,0)))</f>
        <v>2ph2F</v>
      </c>
      <c r="I488" s="15" t="str">
        <f>IF(COUNTIF('Subject Class Lists'!$K$1:$K$3230,$A488&amp;" "&amp;I$1)=0,"",INDEX('Subject Class Lists'!$A$1:$K$3230,MATCH($A488&amp;" "&amp;I$1,'Subject Class Lists'!$K$1:$K$3230,0),MATCH("Subject Class",'Subject Class Lists'!$A$1:$K$1,0)))</f>
        <v>2ec2F</v>
      </c>
      <c r="J488" s="15" t="str">
        <f>IF(COUNTIF('Subject Class Lists'!$K$1:$K$3230,$A488&amp;" "&amp;J$1)=0,"",INDEX('Subject Class Lists'!$A$1:$K$3230,MATCH($A488&amp;" "&amp;J$1,'Subject Class Lists'!$K$1:$K$3230,0),MATCH("Subject Class",'Subject Class Lists'!$A$1:$K$1,0)))</f>
        <v/>
      </c>
      <c r="K488" s="15" t="str">
        <f>IF(COUNTIF('Subject Class Lists'!$K$1:$K$3230,$A488&amp;" "&amp;K$1)=0,"",LEFT(INDEX('Subject Class Lists'!$A$1:$K$3230,MATCH($A488&amp;" "&amp;K$1,'Subject Class Lists'!$K$1:$K$3230,0),MATCH("Subject Class",'Subject Class Lists'!$A$1:$K$1,0)),5))</f>
        <v/>
      </c>
      <c r="L488" s="15" t="str">
        <f>IF(COUNTIF('Subject Class Lists'!$K$1:$K$3230,$A488&amp;" "&amp;L$1)=0,"",LEFT(INDEX('Subject Class Lists'!$A$1:$K$3230,MATCH($A488&amp;" "&amp;L$1,'Subject Class Lists'!$K$1:$K$3230,0),MATCH("Subject Class",'Subject Class Lists'!$A$1:$K$1,0)),5))</f>
        <v/>
      </c>
      <c r="M488" s="15" t="str">
        <f>IF(COUNTIF('Subject Class Lists'!$K$1:$K$3230,$A488&amp;" "&amp;M$1)=0,"",INDEX('Subject Class Lists'!$A$1:$K$3230,MATCH($A488&amp;" "&amp;M$1,'Subject Class Lists'!$K$1:$K$3230,0),MATCH("Subject Class",'Subject Class Lists'!$A$1:$K$1,0)))</f>
        <v/>
      </c>
      <c r="N488" s="15" t="str">
        <f>IF(COUNTIF('Subject Class Lists'!$K$1:$K$3230,$A488&amp;" "&amp;N$1)=0,"",INDEX('Subject Class Lists'!$A$1:$K$3230,MATCH($A488&amp;" "&amp;N$1,'Subject Class Lists'!$K$1:$K$3230,0),MATCH("Subject Class",'Subject Class Lists'!$A$1:$K$1,0)))</f>
        <v/>
      </c>
      <c r="O488" s="15" t="str">
        <f>IF(COUNTIF('Subject Class Lists'!$K$1:$K$3230,$A488&amp;" "&amp;O$1)=0,"",INDEX('Subject Class Lists'!$A$1:$K$3230,MATCH($A488&amp;" "&amp;O$1,'Subject Class Lists'!$K$1:$K$3230,0),MATCH("Subject Class",'Subject Class Lists'!$A$1:$K$1,0)))</f>
        <v/>
      </c>
      <c r="P488" s="15" t="str">
        <f>IF(COUNTIF('Subject Class Lists'!$K$1:$K$3230,$A488&amp;" "&amp;P$1)=0,"",INDEX('Subject Class Lists'!$A$1:$K$3230,MATCH($A488&amp;" "&amp;P$1,'Subject Class Lists'!$K$1:$K$3230,0),MATCH("Subject Class",'Subject Class Lists'!$A$1:$K$1,0)))</f>
        <v/>
      </c>
      <c r="Q488" s="15" t="str">
        <f>IF(COUNTIF('Subject Class Lists'!$K$1:$K$3230,$A488&amp;" "&amp;Q$1)=0,"",INDEX('Subject Class Lists'!$A$1:$K$3230,MATCH($A488&amp;" "&amp;Q$1,'Subject Class Lists'!$K$1:$K$3230,0),MATCH("Subject Class",'Subject Class Lists'!$A$1:$K$1,0)))</f>
        <v/>
      </c>
      <c r="R488" s="15" t="str">
        <f>IF(COUNTIF('Subject Class Lists'!$K$1:$K$3230,$A488&amp;" "&amp;R$1)=0,"",INDEX('Subject Class Lists'!$A$1:$K$3230,MATCH($A488&amp;" "&amp;R$1,'Subject Class Lists'!$K$1:$K$3230,0),MATCH("Subject Class",'Subject Class Lists'!$A$1:$K$1,0)))</f>
        <v/>
      </c>
      <c r="S488" s="15" t="str">
        <f>IF(COUNTIF('Subject Class Lists'!$K$1:$K$3230,$A488&amp;" "&amp;S$1)=0,"",INDEX('Subject Class Lists'!$A$1:$K$3230,MATCH($A488&amp;" "&amp;S$1,'Subject Class Lists'!$K$1:$K$3230,0),MATCH("Subject Class",'Subject Class Lists'!$A$1:$K$1,0)))</f>
        <v/>
      </c>
      <c r="T488" s="15" t="str">
        <f>IF(COUNTIF('Subject Class Lists'!$K$1:$K$3230,$A488&amp;" "&amp;T$1)=0,"",INDEX('Subject Class Lists'!$A$1:$K$3230,MATCH($A488&amp;" "&amp;T$1,'Subject Class Lists'!$K$1:$K$3230,0),MATCH("Subject Class",'Subject Class Lists'!$A$1:$K$1,0)))</f>
        <v/>
      </c>
      <c r="U488" s="15" t="str">
        <f>IF(COUNTIF('Subject Class Lists'!$K$1:$K$3230,$A488&amp;" "&amp;U$1)=0,"",INDEX('Subject Class Lists'!$A$1:$K$3230,MATCH($A488&amp;" "&amp;U$1,'Subject Class Lists'!$K$1:$K$3230,0),MATCH("Subject Class",'Subject Class Lists'!$A$1:$K$1,0)))</f>
        <v/>
      </c>
      <c r="V488" s="15" t="str">
        <f>IF(COUNTIF('Subject Class Lists'!$K$1:$K$3230,$A488&amp;" "&amp;V$1)=0,"",INDEX('Subject Class Lists'!$A$1:$K$3230,MATCH($A488&amp;" "&amp;V$1,'Subject Class Lists'!$K$1:$K$3230,0),MATCH("Subject Class",'Subject Class Lists'!$A$1:$K$1,0)))</f>
        <v/>
      </c>
      <c r="W488" s="15" t="str">
        <f>IF(COUNTIF('Subject Class Lists'!$K$1:$K$3230,$A488&amp;" "&amp;W$1)=0,"",INDEX('Subject Class Lists'!$A$1:$K$3230,MATCH($A488&amp;" "&amp;W$1,'Subject Class Lists'!$K$1:$K$3230,0),MATCH("Subject Class",'Subject Class Lists'!$A$1:$K$1,0)))</f>
        <v/>
      </c>
      <c r="X488" s="15" t="str">
        <f>IF(COUNTIF('Subject Class Lists'!$K$1:$K$3230,$A488&amp;" "&amp;X$1)=0,"",INDEX('Subject Class Lists'!$A$1:$K$3230,MATCH($A488&amp;" "&amp;X$1,'Subject Class Lists'!$K$1:$K$3230,0),MATCH("Subject Class",'Subject Class Lists'!$A$1:$K$1,0)))</f>
        <v/>
      </c>
      <c r="Y488" s="15" t="str">
        <f>IF(COUNTIF('Subject Class Lists'!$K$1:$K$3230,$A488&amp;" "&amp;Y$1)=0,"",INDEX('Subject Class Lists'!$A$1:$K$3230,MATCH($A488&amp;" "&amp;Y$1,'Subject Class Lists'!$K$1:$K$3230,0),MATCH("Subject Class",'Subject Class Lists'!$A$1:$K$1,0)))</f>
        <v/>
      </c>
      <c r="Z488" s="15" t="str">
        <f>IF(COUNTIF('Subject Class Lists'!$K$1:$K$3230,$A488&amp;" "&amp;Z$1)=0,"",INDEX('Subject Class Lists'!$A$1:$K$3230,MATCH($A488&amp;" "&amp;Z$1,'Subject Class Lists'!$K$1:$K$3230,0),MATCH("Subject Class",'Subject Class Lists'!$A$1:$K$1,0)))</f>
        <v/>
      </c>
      <c r="AA488" s="15" t="str">
        <f>IF(COUNTIF('Subject Class Lists'!$K$1:$K$3230,$A488&amp;" "&amp;AA$1)=0,"",INDEX('Subject Class Lists'!$A$1:$K$3230,MATCH($A488&amp;" "&amp;AA$1,'Subject Class Lists'!$K$1:$K$3230,0),MATCH("Subject Class",'Subject Class Lists'!$A$1:$K$1,0)))</f>
        <v/>
      </c>
      <c r="AB488" s="15" t="str">
        <f>IF(COUNTIF('Subject Class Lists'!$K$1:$K$3230,$A488&amp;" "&amp;AB$1)=0,"",INDEX('Subject Class Lists'!$A$1:$K$3230,MATCH($A488&amp;" "&amp;AB$1,'Subject Class Lists'!$K$1:$K$3230,0),MATCH("Subject Class",'Subject Class Lists'!$A$1:$K$1,0)))</f>
        <v/>
      </c>
      <c r="AC488" s="15" t="str">
        <f>IF(COUNTIF('Subject Class Lists'!$K$1:$K$3230,$A488&amp;" "&amp;AC$1)=0,"",INDEX('Subject Class Lists'!$A$1:$K$3230,MATCH($A488&amp;" "&amp;AC$1,'Subject Class Lists'!$K$1:$K$3230,0),MATCH("Subject Class",'Subject Class Lists'!$A$1:$K$1,0)))</f>
        <v/>
      </c>
      <c r="AD488" s="15" t="str">
        <f>IF(COUNTIF('Subject Class Lists'!$K$1:$K$3230,$A488&amp;" "&amp;AD$1)=0,"",INDEX('Subject Class Lists'!$A$1:$K$3230,MATCH($A488&amp;" "&amp;AD$1,'Subject Class Lists'!$K$1:$K$3230,0),MATCH("Subject Class",'Subject Class Lists'!$A$1:$K$1,0)))</f>
        <v/>
      </c>
      <c r="AE488" s="15" t="str">
        <f>IF(COUNTIF('Subject Class Lists'!$K$1:$K$3230,$A488&amp;" "&amp;AE$1)=0,"",INDEX('Subject Class Lists'!$A$1:$K$3230,MATCH($A488&amp;" "&amp;AE$1,'Subject Class Lists'!$K$1:$K$3230,0),MATCH("Subject Class",'Subject Class Lists'!$A$1:$K$1,0)))</f>
        <v/>
      </c>
      <c r="AF488" s="15" t="str">
        <f>IF(COUNTIF('Subject Class Lists'!$K$1:$K$3230,$A488&amp;" "&amp;AF$1)=0,"",INDEX('Subject Class Lists'!$A$1:$K$3230,MATCH($A488&amp;" "&amp;AF$1,'Subject Class Lists'!$K$1:$K$3230,0),MATCH("Subject Class",'Subject Class Lists'!$A$1:$K$1,0)))</f>
        <v/>
      </c>
      <c r="AG488" s="15" t="str">
        <f>IF(COUNTIF('Subject Class Lists'!$K$1:$K$3230,$A488&amp;" "&amp;AG$1)=0,"",INDEX('Subject Class Lists'!$A$1:$K$3230,MATCH($A488&amp;" "&amp;AG$1,'Subject Class Lists'!$K$1:$K$3230,0),MATCH("Subject Class",'Subject Class Lists'!$A$1:$K$1,0)))</f>
        <v/>
      </c>
      <c r="AH488" s="15" t="str">
        <f>IF(COUNTIF('Subject Class Lists'!$K$1:$K$3230,$A488&amp;" "&amp;AH$1)=0,"",INDEX('Subject Class Lists'!$A$1:$K$3230,MATCH($A488&amp;" "&amp;AH$1,'Subject Class Lists'!$K$1:$K$3230,0),MATCH("Subject Class",'Subject Class Lists'!$A$1:$K$1,0)))</f>
        <v/>
      </c>
      <c r="AI488" s="15" t="str">
        <f>IF(COUNTIF('Subject Class Lists'!$K$1:$K$3230,$A488&amp;" "&amp;AI$1)=0,"",INDEX('Subject Class Lists'!$A$1:$K$3230,MATCH($A488&amp;" "&amp;AI$1,'Subject Class Lists'!$K$1:$K$3230,0),MATCH("Subject Class",'Subject Class Lists'!$A$1:$K$1,0)))</f>
        <v/>
      </c>
      <c r="AJ488" s="15" t="str">
        <f>IF(COUNTIF('Subject Class Lists'!$K$1:$K$3230,$A488&amp;" "&amp;AJ$1)=0,"",INDEX('Subject Class Lists'!$A$1:$K$3230,MATCH($A488&amp;" "&amp;AJ$1,'Subject Class Lists'!$K$1:$K$3230,0),MATCH("Subject Class",'Subject Class Lists'!$A$1:$K$1,0)))</f>
        <v/>
      </c>
      <c r="AK488" s="15" t="str">
        <f>IF(COUNTIF('Subject Class Lists'!$K$1:$K$3230,$A488&amp;" "&amp;AK$1)=0,"",INDEX('Subject Class Lists'!$A$1:$K$3230,MATCH($A488&amp;" "&amp;AK$1,'Subject Class Lists'!$K$1:$K$3230,0),MATCH("Subject Class",'Subject Class Lists'!$A$1:$K$1,0)))</f>
        <v>2gp1C21</v>
      </c>
      <c r="AL488" s="15" t="str">
        <f>IF(COUNTIF('Subject Class Lists'!$K$1:$K$3230,$A488&amp;" "&amp;AL$1)=0,"",INDEX('Subject Class Lists'!$A$1:$K$3230,MATCH($A488&amp;" "&amp;AL$1,'Subject Class Lists'!$K$1:$K$3230,0),MATCH("Subject Class",'Subject Class Lists'!$A$1:$K$1,0)))</f>
        <v/>
      </c>
      <c r="AM488" s="15" t="str">
        <f>IF(COUNTIF('Subject Class Lists'!$K$1:$K$3230,$A488&amp;" "&amp;AM$1)=0,"",INDEX('Subject Class Lists'!$A$1:$K$3230,MATCH($A488&amp;" "&amp;AM$1,'Subject Class Lists'!$K$1:$K$3230,0),MATCH("Subject Class",'Subject Class Lists'!$A$1:$K$1,0)))</f>
        <v/>
      </c>
      <c r="AN488" s="15" t="str">
        <f>IF(COUNTIF('Subject Class Lists'!$K$1:$K$3230,$A488&amp;" "&amp;AN$1)=0,"",INDEX('Subject Class Lists'!$A$1:$K$3230,MATCH($A488&amp;" "&amp;AN$1,'Subject Class Lists'!$K$1:$K$3230,0),MATCH("Subject Class",'Subject Class Lists'!$A$1:$K$1,0)))</f>
        <v/>
      </c>
      <c r="AO488" s="15" t="str">
        <f>IF(COUNTIF('Subject Class Lists'!$K$1:$K$3230,$A488&amp;" "&amp;AO$1)=0,"",INDEX('Subject Class Lists'!$A$1:$K$3230,MATCH($A488&amp;" "&amp;AO$1,'Subject Class Lists'!$K$1:$K$3230,0),MATCH("Subject Class",'Subject Class Lists'!$A$1:$K$1,0)))</f>
        <v/>
      </c>
      <c r="AP488" s="15" t="str">
        <f>IF(COUNTIF('Subject Class Lists'!$K$1:$K$3230,$A488&amp;" "&amp;AP$1)=0,"",INDEX('Subject Class Lists'!$A$1:$K$3230,MATCH($A488&amp;" "&amp;AP$1,'Subject Class Lists'!$K$1:$K$3230,0),MATCH("Subject Class",'Subject Class Lists'!$A$1:$K$1,0)))</f>
        <v/>
      </c>
      <c r="AQ488" s="15" t="str">
        <f>IF(COUNTIF('Subject Class Lists'!$K$1:$K$3230,$A488&amp;" "&amp;AQ$1)=0,"",INDEX('Subject Class Lists'!$A$1:$K$3230,MATCH($A488&amp;" "&amp;AQ$1,'Subject Class Lists'!$K$1:$K$3230,0),MATCH("Subject Class",'Subject Class Lists'!$A$1:$K$1,0)))</f>
        <v/>
      </c>
      <c r="AR488" s="15" t="str">
        <f>IF(COUNTIF('Subject Class Lists'!$K$1:$K$3230,$A488&amp;" "&amp;AR$1)=0,"",INDEX('Subject Class Lists'!$A$1:$K$3230,MATCH($A488&amp;" "&amp;AR$1,'Subject Class Lists'!$K$1:$K$3230,0),MATCH("Subject Class",'Subject Class Lists'!$A$1:$K$1,0)))</f>
        <v/>
      </c>
      <c r="AS488" s="15" t="str">
        <f>IF(COUNTIF('Subject Class Lists'!$K$1:$K$3230,$A488&amp;" "&amp;AS$1)=0,"",INDEX('Subject Class Lists'!$A$1:$K$3230,MATCH($A488&amp;" "&amp;AS$1,'Subject Class Lists'!$K$1:$K$3230,0),MATCH("Subject Class",'Subject Class Lists'!$A$1:$K$1,0)))</f>
        <v/>
      </c>
      <c r="AT488" s="15" t="str">
        <f>IF(COUNTIF('Subject Class Lists'!$K$1:$K$3230,$A488&amp;" "&amp;AT$1)=0,"",INDEX('Subject Class Lists'!$A$1:$K$3230,MATCH($A488&amp;" "&amp;AT$1,'Subject Class Lists'!$K$1:$K$3230,0),MATCH("Subject Class",'Subject Class Lists'!$A$1:$K$1,0)))</f>
        <v/>
      </c>
      <c r="AU488" s="15" t="str">
        <f>IF(COUNTIF('Subject Class Lists'!$K$1:$K$3230,$A488&amp;" "&amp;AU$1)=0,"",INDEX('Subject Class Lists'!$A$1:$K$3230,MATCH($A488&amp;" "&amp;AU$1,'Subject Class Lists'!$K$1:$K$3230,0),MATCH("Subject Class",'Subject Class Lists'!$A$1:$K$1,0)))</f>
        <v/>
      </c>
      <c r="AV488" s="15" t="str">
        <f>IF(COUNTIF('Subject Class Lists'!$K$1:$K$3230,$A488&amp;" "&amp;AV$1)=0,"",INDEX('Subject Class Lists'!$A$1:$K$3230,MATCH($A488&amp;" "&amp;AV$1,'Subject Class Lists'!$K$1:$K$3230,0),MATCH("Subject Class",'Subject Class Lists'!$A$1:$K$1,0)))</f>
        <v/>
      </c>
    </row>
    <row r="489" spans="1:48" x14ac:dyDescent="0.3">
      <c r="A489" s="12">
        <v>1905133</v>
      </c>
      <c r="B489" s="15" t="s">
        <v>567</v>
      </c>
      <c r="C489" s="15" t="s">
        <v>175</v>
      </c>
      <c r="D489" s="15" t="s">
        <v>269</v>
      </c>
      <c r="E489" s="15" t="str">
        <f>IF(COUNTIF('Subject Class Lists'!$K$1:$K$3230,$A489&amp;" "&amp;E$1)=0,"",INDEX('Subject Class Lists'!$A$1:$K$3230,MATCH($A489&amp;" "&amp;E$1,'Subject Class Lists'!$K$1:$K$3230,0),MATCH("Subject Class",'Subject Class Lists'!$A$1:$K$1,0)))</f>
        <v>2ma2J</v>
      </c>
      <c r="F489" s="15" t="str">
        <f>IF(COUNTIF('Subject Class Lists'!$K$1:$K$3230,$A489&amp;" "&amp;F$1)=0,"",INDEX('Subject Class Lists'!$A$1:$K$3230,MATCH($A489&amp;" "&amp;F$1,'Subject Class Lists'!$K$1:$K$3230,0),MATCH("Subject Class",'Subject Class Lists'!$A$1:$K$1,0)))</f>
        <v/>
      </c>
      <c r="G489" s="15" t="str">
        <f>IF(COUNTIF('Subject Class Lists'!$K$1:$K$3230,$A489&amp;" "&amp;G$1)=0,"",INDEX('Subject Class Lists'!$A$1:$K$3230,MATCH($A489&amp;" "&amp;G$1,'Subject Class Lists'!$K$1:$K$3230,0),MATCH("Subject Class",'Subject Class Lists'!$A$1:$K$1,0)))</f>
        <v>2cm2K</v>
      </c>
      <c r="H489" s="15" t="str">
        <f>IF(COUNTIF('Subject Class Lists'!$K$1:$K$3230,$A489&amp;" "&amp;H$1)=0,"",INDEX('Subject Class Lists'!$A$1:$K$3230,MATCH($A489&amp;" "&amp;H$1,'Subject Class Lists'!$K$1:$K$3230,0),MATCH("Subject Class",'Subject Class Lists'!$A$1:$K$1,0)))</f>
        <v>2ph2F</v>
      </c>
      <c r="I489" s="15" t="str">
        <f>IF(COUNTIF('Subject Class Lists'!$K$1:$K$3230,$A489&amp;" "&amp;I$1)=0,"",INDEX('Subject Class Lists'!$A$1:$K$3230,MATCH($A489&amp;" "&amp;I$1,'Subject Class Lists'!$K$1:$K$3230,0),MATCH("Subject Class",'Subject Class Lists'!$A$1:$K$1,0)))</f>
        <v>2ec2F</v>
      </c>
      <c r="J489" s="15" t="str">
        <f>IF(COUNTIF('Subject Class Lists'!$K$1:$K$3230,$A489&amp;" "&amp;J$1)=0,"",INDEX('Subject Class Lists'!$A$1:$K$3230,MATCH($A489&amp;" "&amp;J$1,'Subject Class Lists'!$K$1:$K$3230,0),MATCH("Subject Class",'Subject Class Lists'!$A$1:$K$1,0)))</f>
        <v/>
      </c>
      <c r="K489" s="15" t="str">
        <f>IF(COUNTIF('Subject Class Lists'!$K$1:$K$3230,$A489&amp;" "&amp;K$1)=0,"",LEFT(INDEX('Subject Class Lists'!$A$1:$K$3230,MATCH($A489&amp;" "&amp;K$1,'Subject Class Lists'!$K$1:$K$3230,0),MATCH("Subject Class",'Subject Class Lists'!$A$1:$K$1,0)),5))</f>
        <v/>
      </c>
      <c r="L489" s="15" t="str">
        <f>IF(COUNTIF('Subject Class Lists'!$K$1:$K$3230,$A489&amp;" "&amp;L$1)=0,"",LEFT(INDEX('Subject Class Lists'!$A$1:$K$3230,MATCH($A489&amp;" "&amp;L$1,'Subject Class Lists'!$K$1:$K$3230,0),MATCH("Subject Class",'Subject Class Lists'!$A$1:$K$1,0)),5))</f>
        <v/>
      </c>
      <c r="M489" s="15" t="str">
        <f>IF(COUNTIF('Subject Class Lists'!$K$1:$K$3230,$A489&amp;" "&amp;M$1)=0,"",INDEX('Subject Class Lists'!$A$1:$K$3230,MATCH($A489&amp;" "&amp;M$1,'Subject Class Lists'!$K$1:$K$3230,0),MATCH("Subject Class",'Subject Class Lists'!$A$1:$K$1,0)))</f>
        <v/>
      </c>
      <c r="N489" s="15" t="str">
        <f>IF(COUNTIF('Subject Class Lists'!$K$1:$K$3230,$A489&amp;" "&amp;N$1)=0,"",INDEX('Subject Class Lists'!$A$1:$K$3230,MATCH($A489&amp;" "&amp;N$1,'Subject Class Lists'!$K$1:$K$3230,0),MATCH("Subject Class",'Subject Class Lists'!$A$1:$K$1,0)))</f>
        <v/>
      </c>
      <c r="O489" s="15" t="str">
        <f>IF(COUNTIF('Subject Class Lists'!$K$1:$K$3230,$A489&amp;" "&amp;O$1)=0,"",INDEX('Subject Class Lists'!$A$1:$K$3230,MATCH($A489&amp;" "&amp;O$1,'Subject Class Lists'!$K$1:$K$3230,0),MATCH("Subject Class",'Subject Class Lists'!$A$1:$K$1,0)))</f>
        <v/>
      </c>
      <c r="P489" s="15" t="str">
        <f>IF(COUNTIF('Subject Class Lists'!$K$1:$K$3230,$A489&amp;" "&amp;P$1)=0,"",INDEX('Subject Class Lists'!$A$1:$K$3230,MATCH($A489&amp;" "&amp;P$1,'Subject Class Lists'!$K$1:$K$3230,0),MATCH("Subject Class",'Subject Class Lists'!$A$1:$K$1,0)))</f>
        <v/>
      </c>
      <c r="Q489" s="15" t="str">
        <f>IF(COUNTIF('Subject Class Lists'!$K$1:$K$3230,$A489&amp;" "&amp;Q$1)=0,"",INDEX('Subject Class Lists'!$A$1:$K$3230,MATCH($A489&amp;" "&amp;Q$1,'Subject Class Lists'!$K$1:$K$3230,0),MATCH("Subject Class",'Subject Class Lists'!$A$1:$K$1,0)))</f>
        <v/>
      </c>
      <c r="R489" s="15" t="str">
        <f>IF(COUNTIF('Subject Class Lists'!$K$1:$K$3230,$A489&amp;" "&amp;R$1)=0,"",INDEX('Subject Class Lists'!$A$1:$K$3230,MATCH($A489&amp;" "&amp;R$1,'Subject Class Lists'!$K$1:$K$3230,0),MATCH("Subject Class",'Subject Class Lists'!$A$1:$K$1,0)))</f>
        <v/>
      </c>
      <c r="S489" s="15" t="str">
        <f>IF(COUNTIF('Subject Class Lists'!$K$1:$K$3230,$A489&amp;" "&amp;S$1)=0,"",INDEX('Subject Class Lists'!$A$1:$K$3230,MATCH($A489&amp;" "&amp;S$1,'Subject Class Lists'!$K$1:$K$3230,0),MATCH("Subject Class",'Subject Class Lists'!$A$1:$K$1,0)))</f>
        <v/>
      </c>
      <c r="T489" s="15" t="str">
        <f>IF(COUNTIF('Subject Class Lists'!$K$1:$K$3230,$A489&amp;" "&amp;T$1)=0,"",INDEX('Subject Class Lists'!$A$1:$K$3230,MATCH($A489&amp;" "&amp;T$1,'Subject Class Lists'!$K$1:$K$3230,0),MATCH("Subject Class",'Subject Class Lists'!$A$1:$K$1,0)))</f>
        <v/>
      </c>
      <c r="U489" s="15" t="str">
        <f>IF(COUNTIF('Subject Class Lists'!$K$1:$K$3230,$A489&amp;" "&amp;U$1)=0,"",INDEX('Subject Class Lists'!$A$1:$K$3230,MATCH($A489&amp;" "&amp;U$1,'Subject Class Lists'!$K$1:$K$3230,0),MATCH("Subject Class",'Subject Class Lists'!$A$1:$K$1,0)))</f>
        <v/>
      </c>
      <c r="V489" s="15" t="str">
        <f>IF(COUNTIF('Subject Class Lists'!$K$1:$K$3230,$A489&amp;" "&amp;V$1)=0,"",INDEX('Subject Class Lists'!$A$1:$K$3230,MATCH($A489&amp;" "&amp;V$1,'Subject Class Lists'!$K$1:$K$3230,0),MATCH("Subject Class",'Subject Class Lists'!$A$1:$K$1,0)))</f>
        <v/>
      </c>
      <c r="W489" s="15" t="str">
        <f>IF(COUNTIF('Subject Class Lists'!$K$1:$K$3230,$A489&amp;" "&amp;W$1)=0,"",INDEX('Subject Class Lists'!$A$1:$K$3230,MATCH($A489&amp;" "&amp;W$1,'Subject Class Lists'!$K$1:$K$3230,0),MATCH("Subject Class",'Subject Class Lists'!$A$1:$K$1,0)))</f>
        <v/>
      </c>
      <c r="X489" s="15" t="str">
        <f>IF(COUNTIF('Subject Class Lists'!$K$1:$K$3230,$A489&amp;" "&amp;X$1)=0,"",INDEX('Subject Class Lists'!$A$1:$K$3230,MATCH($A489&amp;" "&amp;X$1,'Subject Class Lists'!$K$1:$K$3230,0),MATCH("Subject Class",'Subject Class Lists'!$A$1:$K$1,0)))</f>
        <v/>
      </c>
      <c r="Y489" s="15" t="str">
        <f>IF(COUNTIF('Subject Class Lists'!$K$1:$K$3230,$A489&amp;" "&amp;Y$1)=0,"",INDEX('Subject Class Lists'!$A$1:$K$3230,MATCH($A489&amp;" "&amp;Y$1,'Subject Class Lists'!$K$1:$K$3230,0),MATCH("Subject Class",'Subject Class Lists'!$A$1:$K$1,0)))</f>
        <v/>
      </c>
      <c r="Z489" s="15" t="str">
        <f>IF(COUNTIF('Subject Class Lists'!$K$1:$K$3230,$A489&amp;" "&amp;Z$1)=0,"",INDEX('Subject Class Lists'!$A$1:$K$3230,MATCH($A489&amp;" "&amp;Z$1,'Subject Class Lists'!$K$1:$K$3230,0),MATCH("Subject Class",'Subject Class Lists'!$A$1:$K$1,0)))</f>
        <v/>
      </c>
      <c r="AA489" s="15" t="str">
        <f>IF(COUNTIF('Subject Class Lists'!$K$1:$K$3230,$A489&amp;" "&amp;AA$1)=0,"",INDEX('Subject Class Lists'!$A$1:$K$3230,MATCH($A489&amp;" "&amp;AA$1,'Subject Class Lists'!$K$1:$K$3230,0),MATCH("Subject Class",'Subject Class Lists'!$A$1:$K$1,0)))</f>
        <v/>
      </c>
      <c r="AB489" s="15" t="str">
        <f>IF(COUNTIF('Subject Class Lists'!$K$1:$K$3230,$A489&amp;" "&amp;AB$1)=0,"",INDEX('Subject Class Lists'!$A$1:$K$3230,MATCH($A489&amp;" "&amp;AB$1,'Subject Class Lists'!$K$1:$K$3230,0),MATCH("Subject Class",'Subject Class Lists'!$A$1:$K$1,0)))</f>
        <v/>
      </c>
      <c r="AC489" s="15" t="str">
        <f>IF(COUNTIF('Subject Class Lists'!$K$1:$K$3230,$A489&amp;" "&amp;AC$1)=0,"",INDEX('Subject Class Lists'!$A$1:$K$3230,MATCH($A489&amp;" "&amp;AC$1,'Subject Class Lists'!$K$1:$K$3230,0),MATCH("Subject Class",'Subject Class Lists'!$A$1:$K$1,0)))</f>
        <v/>
      </c>
      <c r="AD489" s="15" t="str">
        <f>IF(COUNTIF('Subject Class Lists'!$K$1:$K$3230,$A489&amp;" "&amp;AD$1)=0,"",INDEX('Subject Class Lists'!$A$1:$K$3230,MATCH($A489&amp;" "&amp;AD$1,'Subject Class Lists'!$K$1:$K$3230,0),MATCH("Subject Class",'Subject Class Lists'!$A$1:$K$1,0)))</f>
        <v/>
      </c>
      <c r="AE489" s="15" t="str">
        <f>IF(COUNTIF('Subject Class Lists'!$K$1:$K$3230,$A489&amp;" "&amp;AE$1)=0,"",INDEX('Subject Class Lists'!$A$1:$K$3230,MATCH($A489&amp;" "&amp;AE$1,'Subject Class Lists'!$K$1:$K$3230,0),MATCH("Subject Class",'Subject Class Lists'!$A$1:$K$1,0)))</f>
        <v/>
      </c>
      <c r="AF489" s="15" t="str">
        <f>IF(COUNTIF('Subject Class Lists'!$K$1:$K$3230,$A489&amp;" "&amp;AF$1)=0,"",INDEX('Subject Class Lists'!$A$1:$K$3230,MATCH($A489&amp;" "&amp;AF$1,'Subject Class Lists'!$K$1:$K$3230,0),MATCH("Subject Class",'Subject Class Lists'!$A$1:$K$1,0)))</f>
        <v/>
      </c>
      <c r="AG489" s="15" t="str">
        <f>IF(COUNTIF('Subject Class Lists'!$K$1:$K$3230,$A489&amp;" "&amp;AG$1)=0,"",INDEX('Subject Class Lists'!$A$1:$K$3230,MATCH($A489&amp;" "&amp;AG$1,'Subject Class Lists'!$K$1:$K$3230,0),MATCH("Subject Class",'Subject Class Lists'!$A$1:$K$1,0)))</f>
        <v/>
      </c>
      <c r="AH489" s="15" t="str">
        <f>IF(COUNTIF('Subject Class Lists'!$K$1:$K$3230,$A489&amp;" "&amp;AH$1)=0,"",INDEX('Subject Class Lists'!$A$1:$K$3230,MATCH($A489&amp;" "&amp;AH$1,'Subject Class Lists'!$K$1:$K$3230,0),MATCH("Subject Class",'Subject Class Lists'!$A$1:$K$1,0)))</f>
        <v/>
      </c>
      <c r="AI489" s="15" t="str">
        <f>IF(COUNTIF('Subject Class Lists'!$K$1:$K$3230,$A489&amp;" "&amp;AI$1)=0,"",INDEX('Subject Class Lists'!$A$1:$K$3230,MATCH($A489&amp;" "&amp;AI$1,'Subject Class Lists'!$K$1:$K$3230,0),MATCH("Subject Class",'Subject Class Lists'!$A$1:$K$1,0)))</f>
        <v/>
      </c>
      <c r="AJ489" s="15" t="str">
        <f>IF(COUNTIF('Subject Class Lists'!$K$1:$K$3230,$A489&amp;" "&amp;AJ$1)=0,"",INDEX('Subject Class Lists'!$A$1:$K$3230,MATCH($A489&amp;" "&amp;AJ$1,'Subject Class Lists'!$K$1:$K$3230,0),MATCH("Subject Class",'Subject Class Lists'!$A$1:$K$1,0)))</f>
        <v/>
      </c>
      <c r="AK489" s="15" t="str">
        <f>IF(COUNTIF('Subject Class Lists'!$K$1:$K$3230,$A489&amp;" "&amp;AK$1)=0,"",INDEX('Subject Class Lists'!$A$1:$K$3230,MATCH($A489&amp;" "&amp;AK$1,'Subject Class Lists'!$K$1:$K$3230,0),MATCH("Subject Class",'Subject Class Lists'!$A$1:$K$1,0)))</f>
        <v>2gp1C21</v>
      </c>
      <c r="AL489" s="15" t="str">
        <f>IF(COUNTIF('Subject Class Lists'!$K$1:$K$3230,$A489&amp;" "&amp;AL$1)=0,"",INDEX('Subject Class Lists'!$A$1:$K$3230,MATCH($A489&amp;" "&amp;AL$1,'Subject Class Lists'!$K$1:$K$3230,0),MATCH("Subject Class",'Subject Class Lists'!$A$1:$K$1,0)))</f>
        <v/>
      </c>
      <c r="AM489" s="15" t="str">
        <f>IF(COUNTIF('Subject Class Lists'!$K$1:$K$3230,$A489&amp;" "&amp;AM$1)=0,"",INDEX('Subject Class Lists'!$A$1:$K$3230,MATCH($A489&amp;" "&amp;AM$1,'Subject Class Lists'!$K$1:$K$3230,0),MATCH("Subject Class",'Subject Class Lists'!$A$1:$K$1,0)))</f>
        <v/>
      </c>
      <c r="AN489" s="15" t="str">
        <f>IF(COUNTIF('Subject Class Lists'!$K$1:$K$3230,$A489&amp;" "&amp;AN$1)=0,"",INDEX('Subject Class Lists'!$A$1:$K$3230,MATCH($A489&amp;" "&amp;AN$1,'Subject Class Lists'!$K$1:$K$3230,0),MATCH("Subject Class",'Subject Class Lists'!$A$1:$K$1,0)))</f>
        <v/>
      </c>
      <c r="AO489" s="15" t="str">
        <f>IF(COUNTIF('Subject Class Lists'!$K$1:$K$3230,$A489&amp;" "&amp;AO$1)=0,"",INDEX('Subject Class Lists'!$A$1:$K$3230,MATCH($A489&amp;" "&amp;AO$1,'Subject Class Lists'!$K$1:$K$3230,0),MATCH("Subject Class",'Subject Class Lists'!$A$1:$K$1,0)))</f>
        <v/>
      </c>
      <c r="AP489" s="15" t="str">
        <f>IF(COUNTIF('Subject Class Lists'!$K$1:$K$3230,$A489&amp;" "&amp;AP$1)=0,"",INDEX('Subject Class Lists'!$A$1:$K$3230,MATCH($A489&amp;" "&amp;AP$1,'Subject Class Lists'!$K$1:$K$3230,0),MATCH("Subject Class",'Subject Class Lists'!$A$1:$K$1,0)))</f>
        <v/>
      </c>
      <c r="AQ489" s="15" t="str">
        <f>IF(COUNTIF('Subject Class Lists'!$K$1:$K$3230,$A489&amp;" "&amp;AQ$1)=0,"",INDEX('Subject Class Lists'!$A$1:$K$3230,MATCH($A489&amp;" "&amp;AQ$1,'Subject Class Lists'!$K$1:$K$3230,0),MATCH("Subject Class",'Subject Class Lists'!$A$1:$K$1,0)))</f>
        <v/>
      </c>
      <c r="AR489" s="15" t="str">
        <f>IF(COUNTIF('Subject Class Lists'!$K$1:$K$3230,$A489&amp;" "&amp;AR$1)=0,"",INDEX('Subject Class Lists'!$A$1:$K$3230,MATCH($A489&amp;" "&amp;AR$1,'Subject Class Lists'!$K$1:$K$3230,0),MATCH("Subject Class",'Subject Class Lists'!$A$1:$K$1,0)))</f>
        <v/>
      </c>
      <c r="AS489" s="15" t="str">
        <f>IF(COUNTIF('Subject Class Lists'!$K$1:$K$3230,$A489&amp;" "&amp;AS$1)=0,"",INDEX('Subject Class Lists'!$A$1:$K$3230,MATCH($A489&amp;" "&amp;AS$1,'Subject Class Lists'!$K$1:$K$3230,0),MATCH("Subject Class",'Subject Class Lists'!$A$1:$K$1,0)))</f>
        <v/>
      </c>
      <c r="AT489" s="15" t="str">
        <f>IF(COUNTIF('Subject Class Lists'!$K$1:$K$3230,$A489&amp;" "&amp;AT$1)=0,"",INDEX('Subject Class Lists'!$A$1:$K$3230,MATCH($A489&amp;" "&amp;AT$1,'Subject Class Lists'!$K$1:$K$3230,0),MATCH("Subject Class",'Subject Class Lists'!$A$1:$K$1,0)))</f>
        <v/>
      </c>
      <c r="AU489" s="15" t="str">
        <f>IF(COUNTIF('Subject Class Lists'!$K$1:$K$3230,$A489&amp;" "&amp;AU$1)=0,"",INDEX('Subject Class Lists'!$A$1:$K$3230,MATCH($A489&amp;" "&amp;AU$1,'Subject Class Lists'!$K$1:$K$3230,0),MATCH("Subject Class",'Subject Class Lists'!$A$1:$K$1,0)))</f>
        <v/>
      </c>
      <c r="AV489" s="15" t="str">
        <f>IF(COUNTIF('Subject Class Lists'!$K$1:$K$3230,$A489&amp;" "&amp;AV$1)=0,"",INDEX('Subject Class Lists'!$A$1:$K$3230,MATCH($A489&amp;" "&amp;AV$1,'Subject Class Lists'!$K$1:$K$3230,0),MATCH("Subject Class",'Subject Class Lists'!$A$1:$K$1,0)))</f>
        <v/>
      </c>
    </row>
    <row r="490" spans="1:48" x14ac:dyDescent="0.3">
      <c r="A490" s="12">
        <v>1905202</v>
      </c>
      <c r="B490" s="15" t="s">
        <v>568</v>
      </c>
      <c r="C490" s="15" t="s">
        <v>175</v>
      </c>
      <c r="D490" s="15" t="s">
        <v>269</v>
      </c>
      <c r="E490" s="15" t="str">
        <f>IF(COUNTIF('Subject Class Lists'!$K$1:$K$3230,$A490&amp;" "&amp;E$1)=0,"",INDEX('Subject Class Lists'!$A$1:$K$3230,MATCH($A490&amp;" "&amp;E$1,'Subject Class Lists'!$K$1:$K$3230,0),MATCH("Subject Class",'Subject Class Lists'!$A$1:$K$1,0)))</f>
        <v>2ma2J</v>
      </c>
      <c r="F490" s="15" t="str">
        <f>IF(COUNTIF('Subject Class Lists'!$K$1:$K$3230,$A490&amp;" "&amp;F$1)=0,"",INDEX('Subject Class Lists'!$A$1:$K$3230,MATCH($A490&amp;" "&amp;F$1,'Subject Class Lists'!$K$1:$K$3230,0),MATCH("Subject Class",'Subject Class Lists'!$A$1:$K$1,0)))</f>
        <v/>
      </c>
      <c r="G490" s="15" t="str">
        <f>IF(COUNTIF('Subject Class Lists'!$K$1:$K$3230,$A490&amp;" "&amp;G$1)=0,"",INDEX('Subject Class Lists'!$A$1:$K$3230,MATCH($A490&amp;" "&amp;G$1,'Subject Class Lists'!$K$1:$K$3230,0),MATCH("Subject Class",'Subject Class Lists'!$A$1:$K$1,0)))</f>
        <v>2cm2K</v>
      </c>
      <c r="H490" s="15" t="str">
        <f>IF(COUNTIF('Subject Class Lists'!$K$1:$K$3230,$A490&amp;" "&amp;H$1)=0,"",INDEX('Subject Class Lists'!$A$1:$K$3230,MATCH($A490&amp;" "&amp;H$1,'Subject Class Lists'!$K$1:$K$3230,0),MATCH("Subject Class",'Subject Class Lists'!$A$1:$K$1,0)))</f>
        <v>2ph2F</v>
      </c>
      <c r="I490" s="15" t="str">
        <f>IF(COUNTIF('Subject Class Lists'!$K$1:$K$3230,$A490&amp;" "&amp;I$1)=0,"",INDEX('Subject Class Lists'!$A$1:$K$3230,MATCH($A490&amp;" "&amp;I$1,'Subject Class Lists'!$K$1:$K$3230,0),MATCH("Subject Class",'Subject Class Lists'!$A$1:$K$1,0)))</f>
        <v>2ec2F</v>
      </c>
      <c r="J490" s="15" t="str">
        <f>IF(COUNTIF('Subject Class Lists'!$K$1:$K$3230,$A490&amp;" "&amp;J$1)=0,"",INDEX('Subject Class Lists'!$A$1:$K$3230,MATCH($A490&amp;" "&amp;J$1,'Subject Class Lists'!$K$1:$K$3230,0),MATCH("Subject Class",'Subject Class Lists'!$A$1:$K$1,0)))</f>
        <v/>
      </c>
      <c r="K490" s="15" t="str">
        <f>IF(COUNTIF('Subject Class Lists'!$K$1:$K$3230,$A490&amp;" "&amp;K$1)=0,"",LEFT(INDEX('Subject Class Lists'!$A$1:$K$3230,MATCH($A490&amp;" "&amp;K$1,'Subject Class Lists'!$K$1:$K$3230,0),MATCH("Subject Class",'Subject Class Lists'!$A$1:$K$1,0)),5))</f>
        <v/>
      </c>
      <c r="L490" s="15" t="str">
        <f>IF(COUNTIF('Subject Class Lists'!$K$1:$K$3230,$A490&amp;" "&amp;L$1)=0,"",LEFT(INDEX('Subject Class Lists'!$A$1:$K$3230,MATCH($A490&amp;" "&amp;L$1,'Subject Class Lists'!$K$1:$K$3230,0),MATCH("Subject Class",'Subject Class Lists'!$A$1:$K$1,0)),5))</f>
        <v/>
      </c>
      <c r="M490" s="15" t="str">
        <f>IF(COUNTIF('Subject Class Lists'!$K$1:$K$3230,$A490&amp;" "&amp;M$1)=0,"",INDEX('Subject Class Lists'!$A$1:$K$3230,MATCH($A490&amp;" "&amp;M$1,'Subject Class Lists'!$K$1:$K$3230,0),MATCH("Subject Class",'Subject Class Lists'!$A$1:$K$1,0)))</f>
        <v/>
      </c>
      <c r="N490" s="15" t="str">
        <f>IF(COUNTIF('Subject Class Lists'!$K$1:$K$3230,$A490&amp;" "&amp;N$1)=0,"",INDEX('Subject Class Lists'!$A$1:$K$3230,MATCH($A490&amp;" "&amp;N$1,'Subject Class Lists'!$K$1:$K$3230,0),MATCH("Subject Class",'Subject Class Lists'!$A$1:$K$1,0)))</f>
        <v/>
      </c>
      <c r="O490" s="15" t="str">
        <f>IF(COUNTIF('Subject Class Lists'!$K$1:$K$3230,$A490&amp;" "&amp;O$1)=0,"",INDEX('Subject Class Lists'!$A$1:$K$3230,MATCH($A490&amp;" "&amp;O$1,'Subject Class Lists'!$K$1:$K$3230,0),MATCH("Subject Class",'Subject Class Lists'!$A$1:$K$1,0)))</f>
        <v/>
      </c>
      <c r="P490" s="15" t="str">
        <f>IF(COUNTIF('Subject Class Lists'!$K$1:$K$3230,$A490&amp;" "&amp;P$1)=0,"",INDEX('Subject Class Lists'!$A$1:$K$3230,MATCH($A490&amp;" "&amp;P$1,'Subject Class Lists'!$K$1:$K$3230,0),MATCH("Subject Class",'Subject Class Lists'!$A$1:$K$1,0)))</f>
        <v/>
      </c>
      <c r="Q490" s="15" t="str">
        <f>IF(COUNTIF('Subject Class Lists'!$K$1:$K$3230,$A490&amp;" "&amp;Q$1)=0,"",INDEX('Subject Class Lists'!$A$1:$K$3230,MATCH($A490&amp;" "&amp;Q$1,'Subject Class Lists'!$K$1:$K$3230,0),MATCH("Subject Class",'Subject Class Lists'!$A$1:$K$1,0)))</f>
        <v/>
      </c>
      <c r="R490" s="15" t="str">
        <f>IF(COUNTIF('Subject Class Lists'!$K$1:$K$3230,$A490&amp;" "&amp;R$1)=0,"",INDEX('Subject Class Lists'!$A$1:$K$3230,MATCH($A490&amp;" "&amp;R$1,'Subject Class Lists'!$K$1:$K$3230,0),MATCH("Subject Class",'Subject Class Lists'!$A$1:$K$1,0)))</f>
        <v/>
      </c>
      <c r="S490" s="15" t="str">
        <f>IF(COUNTIF('Subject Class Lists'!$K$1:$K$3230,$A490&amp;" "&amp;S$1)=0,"",INDEX('Subject Class Lists'!$A$1:$K$3230,MATCH($A490&amp;" "&amp;S$1,'Subject Class Lists'!$K$1:$K$3230,0),MATCH("Subject Class",'Subject Class Lists'!$A$1:$K$1,0)))</f>
        <v/>
      </c>
      <c r="T490" s="15" t="str">
        <f>IF(COUNTIF('Subject Class Lists'!$K$1:$K$3230,$A490&amp;" "&amp;T$1)=0,"",INDEX('Subject Class Lists'!$A$1:$K$3230,MATCH($A490&amp;" "&amp;T$1,'Subject Class Lists'!$K$1:$K$3230,0),MATCH("Subject Class",'Subject Class Lists'!$A$1:$K$1,0)))</f>
        <v/>
      </c>
      <c r="U490" s="15" t="str">
        <f>IF(COUNTIF('Subject Class Lists'!$K$1:$K$3230,$A490&amp;" "&amp;U$1)=0,"",INDEX('Subject Class Lists'!$A$1:$K$3230,MATCH($A490&amp;" "&amp;U$1,'Subject Class Lists'!$K$1:$K$3230,0),MATCH("Subject Class",'Subject Class Lists'!$A$1:$K$1,0)))</f>
        <v/>
      </c>
      <c r="V490" s="15" t="str">
        <f>IF(COUNTIF('Subject Class Lists'!$K$1:$K$3230,$A490&amp;" "&amp;V$1)=0,"",INDEX('Subject Class Lists'!$A$1:$K$3230,MATCH($A490&amp;" "&amp;V$1,'Subject Class Lists'!$K$1:$K$3230,0),MATCH("Subject Class",'Subject Class Lists'!$A$1:$K$1,0)))</f>
        <v/>
      </c>
      <c r="W490" s="15" t="str">
        <f>IF(COUNTIF('Subject Class Lists'!$K$1:$K$3230,$A490&amp;" "&amp;W$1)=0,"",INDEX('Subject Class Lists'!$A$1:$K$3230,MATCH($A490&amp;" "&amp;W$1,'Subject Class Lists'!$K$1:$K$3230,0),MATCH("Subject Class",'Subject Class Lists'!$A$1:$K$1,0)))</f>
        <v/>
      </c>
      <c r="X490" s="15" t="str">
        <f>IF(COUNTIF('Subject Class Lists'!$K$1:$K$3230,$A490&amp;" "&amp;X$1)=0,"",INDEX('Subject Class Lists'!$A$1:$K$3230,MATCH($A490&amp;" "&amp;X$1,'Subject Class Lists'!$K$1:$K$3230,0),MATCH("Subject Class",'Subject Class Lists'!$A$1:$K$1,0)))</f>
        <v/>
      </c>
      <c r="Y490" s="15" t="str">
        <f>IF(COUNTIF('Subject Class Lists'!$K$1:$K$3230,$A490&amp;" "&amp;Y$1)=0,"",INDEX('Subject Class Lists'!$A$1:$K$3230,MATCH($A490&amp;" "&amp;Y$1,'Subject Class Lists'!$K$1:$K$3230,0),MATCH("Subject Class",'Subject Class Lists'!$A$1:$K$1,0)))</f>
        <v/>
      </c>
      <c r="Z490" s="15" t="str">
        <f>IF(COUNTIF('Subject Class Lists'!$K$1:$K$3230,$A490&amp;" "&amp;Z$1)=0,"",INDEX('Subject Class Lists'!$A$1:$K$3230,MATCH($A490&amp;" "&amp;Z$1,'Subject Class Lists'!$K$1:$K$3230,0),MATCH("Subject Class",'Subject Class Lists'!$A$1:$K$1,0)))</f>
        <v/>
      </c>
      <c r="AA490" s="15" t="str">
        <f>IF(COUNTIF('Subject Class Lists'!$K$1:$K$3230,$A490&amp;" "&amp;AA$1)=0,"",INDEX('Subject Class Lists'!$A$1:$K$3230,MATCH($A490&amp;" "&amp;AA$1,'Subject Class Lists'!$K$1:$K$3230,0),MATCH("Subject Class",'Subject Class Lists'!$A$1:$K$1,0)))</f>
        <v/>
      </c>
      <c r="AB490" s="15" t="str">
        <f>IF(COUNTIF('Subject Class Lists'!$K$1:$K$3230,$A490&amp;" "&amp;AB$1)=0,"",INDEX('Subject Class Lists'!$A$1:$K$3230,MATCH($A490&amp;" "&amp;AB$1,'Subject Class Lists'!$K$1:$K$3230,0),MATCH("Subject Class",'Subject Class Lists'!$A$1:$K$1,0)))</f>
        <v/>
      </c>
      <c r="AC490" s="15" t="str">
        <f>IF(COUNTIF('Subject Class Lists'!$K$1:$K$3230,$A490&amp;" "&amp;AC$1)=0,"",INDEX('Subject Class Lists'!$A$1:$K$3230,MATCH($A490&amp;" "&amp;AC$1,'Subject Class Lists'!$K$1:$K$3230,0),MATCH("Subject Class",'Subject Class Lists'!$A$1:$K$1,0)))</f>
        <v/>
      </c>
      <c r="AD490" s="15" t="str">
        <f>IF(COUNTIF('Subject Class Lists'!$K$1:$K$3230,$A490&amp;" "&amp;AD$1)=0,"",INDEX('Subject Class Lists'!$A$1:$K$3230,MATCH($A490&amp;" "&amp;AD$1,'Subject Class Lists'!$K$1:$K$3230,0),MATCH("Subject Class",'Subject Class Lists'!$A$1:$K$1,0)))</f>
        <v/>
      </c>
      <c r="AE490" s="15" t="str">
        <f>IF(COUNTIF('Subject Class Lists'!$K$1:$K$3230,$A490&amp;" "&amp;AE$1)=0,"",INDEX('Subject Class Lists'!$A$1:$K$3230,MATCH($A490&amp;" "&amp;AE$1,'Subject Class Lists'!$K$1:$K$3230,0),MATCH("Subject Class",'Subject Class Lists'!$A$1:$K$1,0)))</f>
        <v/>
      </c>
      <c r="AF490" s="15" t="str">
        <f>IF(COUNTIF('Subject Class Lists'!$K$1:$K$3230,$A490&amp;" "&amp;AF$1)=0,"",INDEX('Subject Class Lists'!$A$1:$K$3230,MATCH($A490&amp;" "&amp;AF$1,'Subject Class Lists'!$K$1:$K$3230,0),MATCH("Subject Class",'Subject Class Lists'!$A$1:$K$1,0)))</f>
        <v/>
      </c>
      <c r="AG490" s="15" t="str">
        <f>IF(COUNTIF('Subject Class Lists'!$K$1:$K$3230,$A490&amp;" "&amp;AG$1)=0,"",INDEX('Subject Class Lists'!$A$1:$K$3230,MATCH($A490&amp;" "&amp;AG$1,'Subject Class Lists'!$K$1:$K$3230,0),MATCH("Subject Class",'Subject Class Lists'!$A$1:$K$1,0)))</f>
        <v/>
      </c>
      <c r="AH490" s="15" t="str">
        <f>IF(COUNTIF('Subject Class Lists'!$K$1:$K$3230,$A490&amp;" "&amp;AH$1)=0,"",INDEX('Subject Class Lists'!$A$1:$K$3230,MATCH($A490&amp;" "&amp;AH$1,'Subject Class Lists'!$K$1:$K$3230,0),MATCH("Subject Class",'Subject Class Lists'!$A$1:$K$1,0)))</f>
        <v/>
      </c>
      <c r="AI490" s="15" t="str">
        <f>IF(COUNTIF('Subject Class Lists'!$K$1:$K$3230,$A490&amp;" "&amp;AI$1)=0,"",INDEX('Subject Class Lists'!$A$1:$K$3230,MATCH($A490&amp;" "&amp;AI$1,'Subject Class Lists'!$K$1:$K$3230,0),MATCH("Subject Class",'Subject Class Lists'!$A$1:$K$1,0)))</f>
        <v/>
      </c>
      <c r="AJ490" s="15" t="str">
        <f>IF(COUNTIF('Subject Class Lists'!$K$1:$K$3230,$A490&amp;" "&amp;AJ$1)=0,"",INDEX('Subject Class Lists'!$A$1:$K$3230,MATCH($A490&amp;" "&amp;AJ$1,'Subject Class Lists'!$K$1:$K$3230,0),MATCH("Subject Class",'Subject Class Lists'!$A$1:$K$1,0)))</f>
        <v/>
      </c>
      <c r="AK490" s="15" t="str">
        <f>IF(COUNTIF('Subject Class Lists'!$K$1:$K$3230,$A490&amp;" "&amp;AK$1)=0,"",INDEX('Subject Class Lists'!$A$1:$K$3230,MATCH($A490&amp;" "&amp;AK$1,'Subject Class Lists'!$K$1:$K$3230,0),MATCH("Subject Class",'Subject Class Lists'!$A$1:$K$1,0)))</f>
        <v>2gp1C21</v>
      </c>
      <c r="AL490" s="15" t="str">
        <f>IF(COUNTIF('Subject Class Lists'!$K$1:$K$3230,$A490&amp;" "&amp;AL$1)=0,"",INDEX('Subject Class Lists'!$A$1:$K$3230,MATCH($A490&amp;" "&amp;AL$1,'Subject Class Lists'!$K$1:$K$3230,0),MATCH("Subject Class",'Subject Class Lists'!$A$1:$K$1,0)))</f>
        <v/>
      </c>
      <c r="AM490" s="15" t="str">
        <f>IF(COUNTIF('Subject Class Lists'!$K$1:$K$3230,$A490&amp;" "&amp;AM$1)=0,"",INDEX('Subject Class Lists'!$A$1:$K$3230,MATCH($A490&amp;" "&amp;AM$1,'Subject Class Lists'!$K$1:$K$3230,0),MATCH("Subject Class",'Subject Class Lists'!$A$1:$K$1,0)))</f>
        <v/>
      </c>
      <c r="AN490" s="15" t="str">
        <f>IF(COUNTIF('Subject Class Lists'!$K$1:$K$3230,$A490&amp;" "&amp;AN$1)=0,"",INDEX('Subject Class Lists'!$A$1:$K$3230,MATCH($A490&amp;" "&amp;AN$1,'Subject Class Lists'!$K$1:$K$3230,0),MATCH("Subject Class",'Subject Class Lists'!$A$1:$K$1,0)))</f>
        <v/>
      </c>
      <c r="AO490" s="15" t="str">
        <f>IF(COUNTIF('Subject Class Lists'!$K$1:$K$3230,$A490&amp;" "&amp;AO$1)=0,"",INDEX('Subject Class Lists'!$A$1:$K$3230,MATCH($A490&amp;" "&amp;AO$1,'Subject Class Lists'!$K$1:$K$3230,0),MATCH("Subject Class",'Subject Class Lists'!$A$1:$K$1,0)))</f>
        <v/>
      </c>
      <c r="AP490" s="15" t="str">
        <f>IF(COUNTIF('Subject Class Lists'!$K$1:$K$3230,$A490&amp;" "&amp;AP$1)=0,"",INDEX('Subject Class Lists'!$A$1:$K$3230,MATCH($A490&amp;" "&amp;AP$1,'Subject Class Lists'!$K$1:$K$3230,0),MATCH("Subject Class",'Subject Class Lists'!$A$1:$K$1,0)))</f>
        <v/>
      </c>
      <c r="AQ490" s="15" t="str">
        <f>IF(COUNTIF('Subject Class Lists'!$K$1:$K$3230,$A490&amp;" "&amp;AQ$1)=0,"",INDEX('Subject Class Lists'!$A$1:$K$3230,MATCH($A490&amp;" "&amp;AQ$1,'Subject Class Lists'!$K$1:$K$3230,0),MATCH("Subject Class",'Subject Class Lists'!$A$1:$K$1,0)))</f>
        <v/>
      </c>
      <c r="AR490" s="15" t="str">
        <f>IF(COUNTIF('Subject Class Lists'!$K$1:$K$3230,$A490&amp;" "&amp;AR$1)=0,"",INDEX('Subject Class Lists'!$A$1:$K$3230,MATCH($A490&amp;" "&amp;AR$1,'Subject Class Lists'!$K$1:$K$3230,0),MATCH("Subject Class",'Subject Class Lists'!$A$1:$K$1,0)))</f>
        <v/>
      </c>
      <c r="AS490" s="15" t="str">
        <f>IF(COUNTIF('Subject Class Lists'!$K$1:$K$3230,$A490&amp;" "&amp;AS$1)=0,"",INDEX('Subject Class Lists'!$A$1:$K$3230,MATCH($A490&amp;" "&amp;AS$1,'Subject Class Lists'!$K$1:$K$3230,0),MATCH("Subject Class",'Subject Class Lists'!$A$1:$K$1,0)))</f>
        <v/>
      </c>
      <c r="AT490" s="15" t="str">
        <f>IF(COUNTIF('Subject Class Lists'!$K$1:$K$3230,$A490&amp;" "&amp;AT$1)=0,"",INDEX('Subject Class Lists'!$A$1:$K$3230,MATCH($A490&amp;" "&amp;AT$1,'Subject Class Lists'!$K$1:$K$3230,0),MATCH("Subject Class",'Subject Class Lists'!$A$1:$K$1,0)))</f>
        <v/>
      </c>
      <c r="AU490" s="15" t="str">
        <f>IF(COUNTIF('Subject Class Lists'!$K$1:$K$3230,$A490&amp;" "&amp;AU$1)=0,"",INDEX('Subject Class Lists'!$A$1:$K$3230,MATCH($A490&amp;" "&amp;AU$1,'Subject Class Lists'!$K$1:$K$3230,0),MATCH("Subject Class",'Subject Class Lists'!$A$1:$K$1,0)))</f>
        <v/>
      </c>
      <c r="AV490" s="15" t="str">
        <f>IF(COUNTIF('Subject Class Lists'!$K$1:$K$3230,$A490&amp;" "&amp;AV$1)=0,"",INDEX('Subject Class Lists'!$A$1:$K$3230,MATCH($A490&amp;" "&amp;AV$1,'Subject Class Lists'!$K$1:$K$3230,0),MATCH("Subject Class",'Subject Class Lists'!$A$1:$K$1,0)))</f>
        <v/>
      </c>
    </row>
    <row r="491" spans="1:48" x14ac:dyDescent="0.3">
      <c r="A491" s="13">
        <v>1401188</v>
      </c>
      <c r="B491" s="15" t="s">
        <v>569</v>
      </c>
      <c r="C491" s="15" t="s">
        <v>175</v>
      </c>
      <c r="D491" s="15" t="s">
        <v>269</v>
      </c>
      <c r="E491" s="15" t="str">
        <f>IF(COUNTIF('Subject Class Lists'!$K$1:$K$3230,$A491&amp;" "&amp;E$1)=0,"",INDEX('Subject Class Lists'!$A$1:$K$3230,MATCH($A491&amp;" "&amp;E$1,'Subject Class Lists'!$K$1:$K$3230,0),MATCH("Subject Class",'Subject Class Lists'!$A$1:$K$1,0)))</f>
        <v>2ma2J</v>
      </c>
      <c r="F491" s="15" t="str">
        <f>IF(COUNTIF('Subject Class Lists'!$K$1:$K$3230,$A491&amp;" "&amp;F$1)=0,"",INDEX('Subject Class Lists'!$A$1:$K$3230,MATCH($A491&amp;" "&amp;F$1,'Subject Class Lists'!$K$1:$K$3230,0),MATCH("Subject Class",'Subject Class Lists'!$A$1:$K$1,0)))</f>
        <v/>
      </c>
      <c r="G491" s="15" t="str">
        <f>IF(COUNTIF('Subject Class Lists'!$K$1:$K$3230,$A491&amp;" "&amp;G$1)=0,"",INDEX('Subject Class Lists'!$A$1:$K$3230,MATCH($A491&amp;" "&amp;G$1,'Subject Class Lists'!$K$1:$K$3230,0),MATCH("Subject Class",'Subject Class Lists'!$A$1:$K$1,0)))</f>
        <v>2cm2K</v>
      </c>
      <c r="H491" s="15" t="str">
        <f>IF(COUNTIF('Subject Class Lists'!$K$1:$K$3230,$A491&amp;" "&amp;H$1)=0,"",INDEX('Subject Class Lists'!$A$1:$K$3230,MATCH($A491&amp;" "&amp;H$1,'Subject Class Lists'!$K$1:$K$3230,0),MATCH("Subject Class",'Subject Class Lists'!$A$1:$K$1,0)))</f>
        <v>2ph2F</v>
      </c>
      <c r="I491" s="15" t="str">
        <f>IF(COUNTIF('Subject Class Lists'!$K$1:$K$3230,$A491&amp;" "&amp;I$1)=0,"",INDEX('Subject Class Lists'!$A$1:$K$3230,MATCH($A491&amp;" "&amp;I$1,'Subject Class Lists'!$K$1:$K$3230,0),MATCH("Subject Class",'Subject Class Lists'!$A$1:$K$1,0)))</f>
        <v/>
      </c>
      <c r="J491" s="15" t="str">
        <f>IF(COUNTIF('Subject Class Lists'!$K$1:$K$3230,$A491&amp;" "&amp;J$1)=0,"",INDEX('Subject Class Lists'!$A$1:$K$3230,MATCH($A491&amp;" "&amp;J$1,'Subject Class Lists'!$K$1:$K$3230,0),MATCH("Subject Class",'Subject Class Lists'!$A$1:$K$1,0)))</f>
        <v/>
      </c>
      <c r="K491" s="15" t="str">
        <f>IF(COUNTIF('Subject Class Lists'!$K$1:$K$3230,$A491&amp;" "&amp;K$1)=0,"",LEFT(INDEX('Subject Class Lists'!$A$1:$K$3230,MATCH($A491&amp;" "&amp;K$1,'Subject Class Lists'!$K$1:$K$3230,0),MATCH("Subject Class",'Subject Class Lists'!$A$1:$K$1,0)),5))</f>
        <v/>
      </c>
      <c r="L491" s="15" t="str">
        <f>IF(COUNTIF('Subject Class Lists'!$K$1:$K$3230,$A491&amp;" "&amp;L$1)=0,"",LEFT(INDEX('Subject Class Lists'!$A$1:$K$3230,MATCH($A491&amp;" "&amp;L$1,'Subject Class Lists'!$K$1:$K$3230,0),MATCH("Subject Class",'Subject Class Lists'!$A$1:$K$1,0)),5))</f>
        <v/>
      </c>
      <c r="M491" s="15" t="str">
        <f>IF(COUNTIF('Subject Class Lists'!$K$1:$K$3230,$A491&amp;" "&amp;M$1)=0,"",INDEX('Subject Class Lists'!$A$1:$K$3230,MATCH($A491&amp;" "&amp;M$1,'Subject Class Lists'!$K$1:$K$3230,0),MATCH("Subject Class",'Subject Class Lists'!$A$1:$K$1,0)))</f>
        <v/>
      </c>
      <c r="N491" s="15" t="str">
        <f>IF(COUNTIF('Subject Class Lists'!$K$1:$K$3230,$A491&amp;" "&amp;N$1)=0,"",INDEX('Subject Class Lists'!$A$1:$K$3230,MATCH($A491&amp;" "&amp;N$1,'Subject Class Lists'!$K$1:$K$3230,0),MATCH("Subject Class",'Subject Class Lists'!$A$1:$K$1,0)))</f>
        <v/>
      </c>
      <c r="O491" s="15" t="str">
        <f>IF(COUNTIF('Subject Class Lists'!$K$1:$K$3230,$A491&amp;" "&amp;O$1)=0,"",INDEX('Subject Class Lists'!$A$1:$K$3230,MATCH($A491&amp;" "&amp;O$1,'Subject Class Lists'!$K$1:$K$3230,0),MATCH("Subject Class",'Subject Class Lists'!$A$1:$K$1,0)))</f>
        <v/>
      </c>
      <c r="P491" s="15" t="str">
        <f>IF(COUNTIF('Subject Class Lists'!$K$1:$K$3230,$A491&amp;" "&amp;P$1)=0,"",INDEX('Subject Class Lists'!$A$1:$K$3230,MATCH($A491&amp;" "&amp;P$1,'Subject Class Lists'!$K$1:$K$3230,0),MATCH("Subject Class",'Subject Class Lists'!$A$1:$K$1,0)))</f>
        <v/>
      </c>
      <c r="Q491" s="15" t="str">
        <f>IF(COUNTIF('Subject Class Lists'!$K$1:$K$3230,$A491&amp;" "&amp;Q$1)=0,"",INDEX('Subject Class Lists'!$A$1:$K$3230,MATCH($A491&amp;" "&amp;Q$1,'Subject Class Lists'!$K$1:$K$3230,0),MATCH("Subject Class",'Subject Class Lists'!$A$1:$K$1,0)))</f>
        <v/>
      </c>
      <c r="R491" s="15" t="str">
        <f>IF(COUNTIF('Subject Class Lists'!$K$1:$K$3230,$A491&amp;" "&amp;R$1)=0,"",INDEX('Subject Class Lists'!$A$1:$K$3230,MATCH($A491&amp;" "&amp;R$1,'Subject Class Lists'!$K$1:$K$3230,0),MATCH("Subject Class",'Subject Class Lists'!$A$1:$K$1,0)))</f>
        <v/>
      </c>
      <c r="S491" s="15" t="str">
        <f>IF(COUNTIF('Subject Class Lists'!$K$1:$K$3230,$A491&amp;" "&amp;S$1)=0,"",INDEX('Subject Class Lists'!$A$1:$K$3230,MATCH($A491&amp;" "&amp;S$1,'Subject Class Lists'!$K$1:$K$3230,0),MATCH("Subject Class",'Subject Class Lists'!$A$1:$K$1,0)))</f>
        <v/>
      </c>
      <c r="T491" s="15" t="str">
        <f>IF(COUNTIF('Subject Class Lists'!$K$1:$K$3230,$A491&amp;" "&amp;T$1)=0,"",INDEX('Subject Class Lists'!$A$1:$K$3230,MATCH($A491&amp;" "&amp;T$1,'Subject Class Lists'!$K$1:$K$3230,0),MATCH("Subject Class",'Subject Class Lists'!$A$1:$K$1,0)))</f>
        <v/>
      </c>
      <c r="U491" s="15" t="str">
        <f>IF(COUNTIF('Subject Class Lists'!$K$1:$K$3230,$A491&amp;" "&amp;U$1)=0,"",INDEX('Subject Class Lists'!$A$1:$K$3230,MATCH($A491&amp;" "&amp;U$1,'Subject Class Lists'!$K$1:$K$3230,0),MATCH("Subject Class",'Subject Class Lists'!$A$1:$K$1,0)))</f>
        <v/>
      </c>
      <c r="V491" s="15" t="str">
        <f>IF(COUNTIF('Subject Class Lists'!$K$1:$K$3230,$A491&amp;" "&amp;V$1)=0,"",INDEX('Subject Class Lists'!$A$1:$K$3230,MATCH($A491&amp;" "&amp;V$1,'Subject Class Lists'!$K$1:$K$3230,0),MATCH("Subject Class",'Subject Class Lists'!$A$1:$K$1,0)))</f>
        <v/>
      </c>
      <c r="W491" s="15" t="str">
        <f>IF(COUNTIF('Subject Class Lists'!$K$1:$K$3230,$A491&amp;" "&amp;W$1)=0,"",INDEX('Subject Class Lists'!$A$1:$K$3230,MATCH($A491&amp;" "&amp;W$1,'Subject Class Lists'!$K$1:$K$3230,0),MATCH("Subject Class",'Subject Class Lists'!$A$1:$K$1,0)))</f>
        <v/>
      </c>
      <c r="X491" s="15" t="str">
        <f>IF(COUNTIF('Subject Class Lists'!$K$1:$K$3230,$A491&amp;" "&amp;X$1)=0,"",INDEX('Subject Class Lists'!$A$1:$K$3230,MATCH($A491&amp;" "&amp;X$1,'Subject Class Lists'!$K$1:$K$3230,0),MATCH("Subject Class",'Subject Class Lists'!$A$1:$K$1,0)))</f>
        <v/>
      </c>
      <c r="Y491" s="15" t="str">
        <f>IF(COUNTIF('Subject Class Lists'!$K$1:$K$3230,$A491&amp;" "&amp;Y$1)=0,"",INDEX('Subject Class Lists'!$A$1:$K$3230,MATCH($A491&amp;" "&amp;Y$1,'Subject Class Lists'!$K$1:$K$3230,0),MATCH("Subject Class",'Subject Class Lists'!$A$1:$K$1,0)))</f>
        <v/>
      </c>
      <c r="Z491" s="15" t="str">
        <f>IF(COUNTIF('Subject Class Lists'!$K$1:$K$3230,$A491&amp;" "&amp;Z$1)=0,"",INDEX('Subject Class Lists'!$A$1:$K$3230,MATCH($A491&amp;" "&amp;Z$1,'Subject Class Lists'!$K$1:$K$3230,0),MATCH("Subject Class",'Subject Class Lists'!$A$1:$K$1,0)))</f>
        <v/>
      </c>
      <c r="AA491" s="15" t="str">
        <f>IF(COUNTIF('Subject Class Lists'!$K$1:$K$3230,$A491&amp;" "&amp;AA$1)=0,"",INDEX('Subject Class Lists'!$A$1:$K$3230,MATCH($A491&amp;" "&amp;AA$1,'Subject Class Lists'!$K$1:$K$3230,0),MATCH("Subject Class",'Subject Class Lists'!$A$1:$K$1,0)))</f>
        <v/>
      </c>
      <c r="AB491" s="15" t="str">
        <f>IF(COUNTIF('Subject Class Lists'!$K$1:$K$3230,$A491&amp;" "&amp;AB$1)=0,"",INDEX('Subject Class Lists'!$A$1:$K$3230,MATCH($A491&amp;" "&amp;AB$1,'Subject Class Lists'!$K$1:$K$3230,0),MATCH("Subject Class",'Subject Class Lists'!$A$1:$K$1,0)))</f>
        <v/>
      </c>
      <c r="AC491" s="15" t="str">
        <f>IF(COUNTIF('Subject Class Lists'!$K$1:$K$3230,$A491&amp;" "&amp;AC$1)=0,"",INDEX('Subject Class Lists'!$A$1:$K$3230,MATCH($A491&amp;" "&amp;AC$1,'Subject Class Lists'!$K$1:$K$3230,0),MATCH("Subject Class",'Subject Class Lists'!$A$1:$K$1,0)))</f>
        <v>2ec1G</v>
      </c>
      <c r="AD491" s="15" t="str">
        <f>IF(COUNTIF('Subject Class Lists'!$K$1:$K$3230,$A491&amp;" "&amp;AD$1)=0,"",INDEX('Subject Class Lists'!$A$1:$K$3230,MATCH($A491&amp;" "&amp;AD$1,'Subject Class Lists'!$K$1:$K$3230,0),MATCH("Subject Class",'Subject Class Lists'!$A$1:$K$1,0)))</f>
        <v/>
      </c>
      <c r="AE491" s="15" t="str">
        <f>IF(COUNTIF('Subject Class Lists'!$K$1:$K$3230,$A491&amp;" "&amp;AE$1)=0,"",INDEX('Subject Class Lists'!$A$1:$K$3230,MATCH($A491&amp;" "&amp;AE$1,'Subject Class Lists'!$K$1:$K$3230,0),MATCH("Subject Class",'Subject Class Lists'!$A$1:$K$1,0)))</f>
        <v/>
      </c>
      <c r="AF491" s="15" t="str">
        <f>IF(COUNTIF('Subject Class Lists'!$K$1:$K$3230,$A491&amp;" "&amp;AF$1)=0,"",INDEX('Subject Class Lists'!$A$1:$K$3230,MATCH($A491&amp;" "&amp;AF$1,'Subject Class Lists'!$K$1:$K$3230,0),MATCH("Subject Class",'Subject Class Lists'!$A$1:$K$1,0)))</f>
        <v/>
      </c>
      <c r="AG491" s="15" t="str">
        <f>IF(COUNTIF('Subject Class Lists'!$K$1:$K$3230,$A491&amp;" "&amp;AG$1)=0,"",INDEX('Subject Class Lists'!$A$1:$K$3230,MATCH($A491&amp;" "&amp;AG$1,'Subject Class Lists'!$K$1:$K$3230,0),MATCH("Subject Class",'Subject Class Lists'!$A$1:$K$1,0)))</f>
        <v/>
      </c>
      <c r="AH491" s="15" t="str">
        <f>IF(COUNTIF('Subject Class Lists'!$K$1:$K$3230,$A491&amp;" "&amp;AH$1)=0,"",INDEX('Subject Class Lists'!$A$1:$K$3230,MATCH($A491&amp;" "&amp;AH$1,'Subject Class Lists'!$K$1:$K$3230,0),MATCH("Subject Class",'Subject Class Lists'!$A$1:$K$1,0)))</f>
        <v/>
      </c>
      <c r="AI491" s="15" t="str">
        <f>IF(COUNTIF('Subject Class Lists'!$K$1:$K$3230,$A491&amp;" "&amp;AI$1)=0,"",INDEX('Subject Class Lists'!$A$1:$K$3230,MATCH($A491&amp;" "&amp;AI$1,'Subject Class Lists'!$K$1:$K$3230,0),MATCH("Subject Class",'Subject Class Lists'!$A$1:$K$1,0)))</f>
        <v/>
      </c>
      <c r="AJ491" s="15" t="str">
        <f>IF(COUNTIF('Subject Class Lists'!$K$1:$K$3230,$A491&amp;" "&amp;AJ$1)=0,"",INDEX('Subject Class Lists'!$A$1:$K$3230,MATCH($A491&amp;" "&amp;AJ$1,'Subject Class Lists'!$K$1:$K$3230,0),MATCH("Subject Class",'Subject Class Lists'!$A$1:$K$1,0)))</f>
        <v/>
      </c>
      <c r="AK491" s="15" t="str">
        <f>IF(COUNTIF('Subject Class Lists'!$K$1:$K$3230,$A491&amp;" "&amp;AK$1)=0,"",INDEX('Subject Class Lists'!$A$1:$K$3230,MATCH($A491&amp;" "&amp;AK$1,'Subject Class Lists'!$K$1:$K$3230,0),MATCH("Subject Class",'Subject Class Lists'!$A$1:$K$1,0)))</f>
        <v>2gp1C21</v>
      </c>
      <c r="AL491" s="15" t="str">
        <f>IF(COUNTIF('Subject Class Lists'!$K$1:$K$3230,$A491&amp;" "&amp;AL$1)=0,"",INDEX('Subject Class Lists'!$A$1:$K$3230,MATCH($A491&amp;" "&amp;AL$1,'Subject Class Lists'!$K$1:$K$3230,0),MATCH("Subject Class",'Subject Class Lists'!$A$1:$K$1,0)))</f>
        <v/>
      </c>
      <c r="AM491" s="15" t="str">
        <f>IF(COUNTIF('Subject Class Lists'!$K$1:$K$3230,$A491&amp;" "&amp;AM$1)=0,"",INDEX('Subject Class Lists'!$A$1:$K$3230,MATCH($A491&amp;" "&amp;AM$1,'Subject Class Lists'!$K$1:$K$3230,0),MATCH("Subject Class",'Subject Class Lists'!$A$1:$K$1,0)))</f>
        <v/>
      </c>
      <c r="AN491" s="15" t="str">
        <f>IF(COUNTIF('Subject Class Lists'!$K$1:$K$3230,$A491&amp;" "&amp;AN$1)=0,"",INDEX('Subject Class Lists'!$A$1:$K$3230,MATCH($A491&amp;" "&amp;AN$1,'Subject Class Lists'!$K$1:$K$3230,0),MATCH("Subject Class",'Subject Class Lists'!$A$1:$K$1,0)))</f>
        <v/>
      </c>
      <c r="AO491" s="15" t="str">
        <f>IF(COUNTIF('Subject Class Lists'!$K$1:$K$3230,$A491&amp;" "&amp;AO$1)=0,"",INDEX('Subject Class Lists'!$A$1:$K$3230,MATCH($A491&amp;" "&amp;AO$1,'Subject Class Lists'!$K$1:$K$3230,0),MATCH("Subject Class",'Subject Class Lists'!$A$1:$K$1,0)))</f>
        <v/>
      </c>
      <c r="AP491" s="15" t="str">
        <f>IF(COUNTIF('Subject Class Lists'!$K$1:$K$3230,$A491&amp;" "&amp;AP$1)=0,"",INDEX('Subject Class Lists'!$A$1:$K$3230,MATCH($A491&amp;" "&amp;AP$1,'Subject Class Lists'!$K$1:$K$3230,0),MATCH("Subject Class",'Subject Class Lists'!$A$1:$K$1,0)))</f>
        <v/>
      </c>
      <c r="AQ491" s="15" t="str">
        <f>IF(COUNTIF('Subject Class Lists'!$K$1:$K$3230,$A491&amp;" "&amp;AQ$1)=0,"",INDEX('Subject Class Lists'!$A$1:$K$3230,MATCH($A491&amp;" "&amp;AQ$1,'Subject Class Lists'!$K$1:$K$3230,0),MATCH("Subject Class",'Subject Class Lists'!$A$1:$K$1,0)))</f>
        <v/>
      </c>
      <c r="AR491" s="15" t="str">
        <f>IF(COUNTIF('Subject Class Lists'!$K$1:$K$3230,$A491&amp;" "&amp;AR$1)=0,"",INDEX('Subject Class Lists'!$A$1:$K$3230,MATCH($A491&amp;" "&amp;AR$1,'Subject Class Lists'!$K$1:$K$3230,0),MATCH("Subject Class",'Subject Class Lists'!$A$1:$K$1,0)))</f>
        <v/>
      </c>
      <c r="AS491" s="15" t="str">
        <f>IF(COUNTIF('Subject Class Lists'!$K$1:$K$3230,$A491&amp;" "&amp;AS$1)=0,"",INDEX('Subject Class Lists'!$A$1:$K$3230,MATCH($A491&amp;" "&amp;AS$1,'Subject Class Lists'!$K$1:$K$3230,0),MATCH("Subject Class",'Subject Class Lists'!$A$1:$K$1,0)))</f>
        <v/>
      </c>
      <c r="AT491" s="15" t="str">
        <f>IF(COUNTIF('Subject Class Lists'!$K$1:$K$3230,$A491&amp;" "&amp;AT$1)=0,"",INDEX('Subject Class Lists'!$A$1:$K$3230,MATCH($A491&amp;" "&amp;AT$1,'Subject Class Lists'!$K$1:$K$3230,0),MATCH("Subject Class",'Subject Class Lists'!$A$1:$K$1,0)))</f>
        <v/>
      </c>
      <c r="AU491" s="15" t="str">
        <f>IF(COUNTIF('Subject Class Lists'!$K$1:$K$3230,$A491&amp;" "&amp;AU$1)=0,"",INDEX('Subject Class Lists'!$A$1:$K$3230,MATCH($A491&amp;" "&amp;AU$1,'Subject Class Lists'!$K$1:$K$3230,0),MATCH("Subject Class",'Subject Class Lists'!$A$1:$K$1,0)))</f>
        <v/>
      </c>
      <c r="AV491" s="15" t="str">
        <f>IF(COUNTIF('Subject Class Lists'!$K$1:$K$3230,$A491&amp;" "&amp;AV$1)=0,"",INDEX('Subject Class Lists'!$A$1:$K$3230,MATCH($A491&amp;" "&amp;AV$1,'Subject Class Lists'!$K$1:$K$3230,0),MATCH("Subject Class",'Subject Class Lists'!$A$1:$K$1,0)))</f>
        <v/>
      </c>
    </row>
    <row r="492" spans="1:48" x14ac:dyDescent="0.3">
      <c r="A492" s="13">
        <v>1805142</v>
      </c>
      <c r="B492" s="15" t="s">
        <v>570</v>
      </c>
      <c r="C492" s="15" t="s">
        <v>175</v>
      </c>
      <c r="D492" s="15" t="s">
        <v>269</v>
      </c>
      <c r="E492" s="15" t="str">
        <f>IF(COUNTIF('Subject Class Lists'!$K$1:$K$3230,$A492&amp;" "&amp;E$1)=0,"",INDEX('Subject Class Lists'!$A$1:$K$3230,MATCH($A492&amp;" "&amp;E$1,'Subject Class Lists'!$K$1:$K$3230,0),MATCH("Subject Class",'Subject Class Lists'!$A$1:$K$1,0)))</f>
        <v>2ma2J</v>
      </c>
      <c r="F492" s="15" t="str">
        <f>IF(COUNTIF('Subject Class Lists'!$K$1:$K$3230,$A492&amp;" "&amp;F$1)=0,"",INDEX('Subject Class Lists'!$A$1:$K$3230,MATCH($A492&amp;" "&amp;F$1,'Subject Class Lists'!$K$1:$K$3230,0),MATCH("Subject Class",'Subject Class Lists'!$A$1:$K$1,0)))</f>
        <v/>
      </c>
      <c r="G492" s="15" t="str">
        <f>IF(COUNTIF('Subject Class Lists'!$K$1:$K$3230,$A492&amp;" "&amp;G$1)=0,"",INDEX('Subject Class Lists'!$A$1:$K$3230,MATCH($A492&amp;" "&amp;G$1,'Subject Class Lists'!$K$1:$K$3230,0),MATCH("Subject Class",'Subject Class Lists'!$A$1:$K$1,0)))</f>
        <v/>
      </c>
      <c r="H492" s="15" t="str">
        <f>IF(COUNTIF('Subject Class Lists'!$K$1:$K$3230,$A492&amp;" "&amp;H$1)=0,"",INDEX('Subject Class Lists'!$A$1:$K$3230,MATCH($A492&amp;" "&amp;H$1,'Subject Class Lists'!$K$1:$K$3230,0),MATCH("Subject Class",'Subject Class Lists'!$A$1:$K$1,0)))</f>
        <v>2ph2F</v>
      </c>
      <c r="I492" s="15" t="str">
        <f>IF(COUNTIF('Subject Class Lists'!$K$1:$K$3230,$A492&amp;" "&amp;I$1)=0,"",INDEX('Subject Class Lists'!$A$1:$K$3230,MATCH($A492&amp;" "&amp;I$1,'Subject Class Lists'!$K$1:$K$3230,0),MATCH("Subject Class",'Subject Class Lists'!$A$1:$K$1,0)))</f>
        <v>2ec2F</v>
      </c>
      <c r="J492" s="15" t="str">
        <f>IF(COUNTIF('Subject Class Lists'!$K$1:$K$3230,$A492&amp;" "&amp;J$1)=0,"",INDEX('Subject Class Lists'!$A$1:$K$3230,MATCH($A492&amp;" "&amp;J$1,'Subject Class Lists'!$K$1:$K$3230,0),MATCH("Subject Class",'Subject Class Lists'!$A$1:$K$1,0)))</f>
        <v/>
      </c>
      <c r="K492" s="15" t="str">
        <f>IF(COUNTIF('Subject Class Lists'!$K$1:$K$3230,$A492&amp;" "&amp;K$1)=0,"",LEFT(INDEX('Subject Class Lists'!$A$1:$K$3230,MATCH($A492&amp;" "&amp;K$1,'Subject Class Lists'!$K$1:$K$3230,0),MATCH("Subject Class",'Subject Class Lists'!$A$1:$K$1,0)),5))</f>
        <v/>
      </c>
      <c r="L492" s="15" t="str">
        <f>IF(COUNTIF('Subject Class Lists'!$K$1:$K$3230,$A492&amp;" "&amp;L$1)=0,"",LEFT(INDEX('Subject Class Lists'!$A$1:$K$3230,MATCH($A492&amp;" "&amp;L$1,'Subject Class Lists'!$K$1:$K$3230,0),MATCH("Subject Class",'Subject Class Lists'!$A$1:$K$1,0)),5))</f>
        <v/>
      </c>
      <c r="M492" s="15" t="str">
        <f>IF(COUNTIF('Subject Class Lists'!$K$1:$K$3230,$A492&amp;" "&amp;M$1)=0,"",INDEX('Subject Class Lists'!$A$1:$K$3230,MATCH($A492&amp;" "&amp;M$1,'Subject Class Lists'!$K$1:$K$3230,0),MATCH("Subject Class",'Subject Class Lists'!$A$1:$K$1,0)))</f>
        <v/>
      </c>
      <c r="N492" s="15" t="str">
        <f>IF(COUNTIF('Subject Class Lists'!$K$1:$K$3230,$A492&amp;" "&amp;N$1)=0,"",INDEX('Subject Class Lists'!$A$1:$K$3230,MATCH($A492&amp;" "&amp;N$1,'Subject Class Lists'!$K$1:$K$3230,0),MATCH("Subject Class",'Subject Class Lists'!$A$1:$K$1,0)))</f>
        <v/>
      </c>
      <c r="O492" s="15" t="str">
        <f>IF(COUNTIF('Subject Class Lists'!$K$1:$K$3230,$A492&amp;" "&amp;O$1)=0,"",INDEX('Subject Class Lists'!$A$1:$K$3230,MATCH($A492&amp;" "&amp;O$1,'Subject Class Lists'!$K$1:$K$3230,0),MATCH("Subject Class",'Subject Class Lists'!$A$1:$K$1,0)))</f>
        <v/>
      </c>
      <c r="P492" s="15" t="str">
        <f>IF(COUNTIF('Subject Class Lists'!$K$1:$K$3230,$A492&amp;" "&amp;P$1)=0,"",INDEX('Subject Class Lists'!$A$1:$K$3230,MATCH($A492&amp;" "&amp;P$1,'Subject Class Lists'!$K$1:$K$3230,0),MATCH("Subject Class",'Subject Class Lists'!$A$1:$K$1,0)))</f>
        <v/>
      </c>
      <c r="Q492" s="15" t="str">
        <f>IF(COUNTIF('Subject Class Lists'!$K$1:$K$3230,$A492&amp;" "&amp;Q$1)=0,"",INDEX('Subject Class Lists'!$A$1:$K$3230,MATCH($A492&amp;" "&amp;Q$1,'Subject Class Lists'!$K$1:$K$3230,0),MATCH("Subject Class",'Subject Class Lists'!$A$1:$K$1,0)))</f>
        <v/>
      </c>
      <c r="R492" s="15" t="str">
        <f>IF(COUNTIF('Subject Class Lists'!$K$1:$K$3230,$A492&amp;" "&amp;R$1)=0,"",INDEX('Subject Class Lists'!$A$1:$K$3230,MATCH($A492&amp;" "&amp;R$1,'Subject Class Lists'!$K$1:$K$3230,0),MATCH("Subject Class",'Subject Class Lists'!$A$1:$K$1,0)))</f>
        <v/>
      </c>
      <c r="S492" s="15" t="str">
        <f>IF(COUNTIF('Subject Class Lists'!$K$1:$K$3230,$A492&amp;" "&amp;S$1)=0,"",INDEX('Subject Class Lists'!$A$1:$K$3230,MATCH($A492&amp;" "&amp;S$1,'Subject Class Lists'!$K$1:$K$3230,0),MATCH("Subject Class",'Subject Class Lists'!$A$1:$K$1,0)))</f>
        <v/>
      </c>
      <c r="T492" s="15" t="str">
        <f>IF(COUNTIF('Subject Class Lists'!$K$1:$K$3230,$A492&amp;" "&amp;T$1)=0,"",INDEX('Subject Class Lists'!$A$1:$K$3230,MATCH($A492&amp;" "&amp;T$1,'Subject Class Lists'!$K$1:$K$3230,0),MATCH("Subject Class",'Subject Class Lists'!$A$1:$K$1,0)))</f>
        <v/>
      </c>
      <c r="U492" s="15" t="str">
        <f>IF(COUNTIF('Subject Class Lists'!$K$1:$K$3230,$A492&amp;" "&amp;U$1)=0,"",INDEX('Subject Class Lists'!$A$1:$K$3230,MATCH($A492&amp;" "&amp;U$1,'Subject Class Lists'!$K$1:$K$3230,0),MATCH("Subject Class",'Subject Class Lists'!$A$1:$K$1,0)))</f>
        <v/>
      </c>
      <c r="V492" s="15" t="str">
        <f>IF(COUNTIF('Subject Class Lists'!$K$1:$K$3230,$A492&amp;" "&amp;V$1)=0,"",INDEX('Subject Class Lists'!$A$1:$K$3230,MATCH($A492&amp;" "&amp;V$1,'Subject Class Lists'!$K$1:$K$3230,0),MATCH("Subject Class",'Subject Class Lists'!$A$1:$K$1,0)))</f>
        <v/>
      </c>
      <c r="W492" s="15" t="str">
        <f>IF(COUNTIF('Subject Class Lists'!$K$1:$K$3230,$A492&amp;" "&amp;W$1)=0,"",INDEX('Subject Class Lists'!$A$1:$K$3230,MATCH($A492&amp;" "&amp;W$1,'Subject Class Lists'!$K$1:$K$3230,0),MATCH("Subject Class",'Subject Class Lists'!$A$1:$K$1,0)))</f>
        <v/>
      </c>
      <c r="X492" s="15" t="str">
        <f>IF(COUNTIF('Subject Class Lists'!$K$1:$K$3230,$A492&amp;" "&amp;X$1)=0,"",INDEX('Subject Class Lists'!$A$1:$K$3230,MATCH($A492&amp;" "&amp;X$1,'Subject Class Lists'!$K$1:$K$3230,0),MATCH("Subject Class",'Subject Class Lists'!$A$1:$K$1,0)))</f>
        <v/>
      </c>
      <c r="Y492" s="15" t="str">
        <f>IF(COUNTIF('Subject Class Lists'!$K$1:$K$3230,$A492&amp;" "&amp;Y$1)=0,"",INDEX('Subject Class Lists'!$A$1:$K$3230,MATCH($A492&amp;" "&amp;Y$1,'Subject Class Lists'!$K$1:$K$3230,0),MATCH("Subject Class",'Subject Class Lists'!$A$1:$K$1,0)))</f>
        <v/>
      </c>
      <c r="Z492" s="15" t="str">
        <f>IF(COUNTIF('Subject Class Lists'!$K$1:$K$3230,$A492&amp;" "&amp;Z$1)=0,"",INDEX('Subject Class Lists'!$A$1:$K$3230,MATCH($A492&amp;" "&amp;Z$1,'Subject Class Lists'!$K$1:$K$3230,0),MATCH("Subject Class",'Subject Class Lists'!$A$1:$K$1,0)))</f>
        <v/>
      </c>
      <c r="AA492" s="15" t="str">
        <f>IF(COUNTIF('Subject Class Lists'!$K$1:$K$3230,$A492&amp;" "&amp;AA$1)=0,"",INDEX('Subject Class Lists'!$A$1:$K$3230,MATCH($A492&amp;" "&amp;AA$1,'Subject Class Lists'!$K$1:$K$3230,0),MATCH("Subject Class",'Subject Class Lists'!$A$1:$K$1,0)))</f>
        <v>2cm1A</v>
      </c>
      <c r="AB492" s="15" t="str">
        <f>IF(COUNTIF('Subject Class Lists'!$K$1:$K$3230,$A492&amp;" "&amp;AB$1)=0,"",INDEX('Subject Class Lists'!$A$1:$K$3230,MATCH($A492&amp;" "&amp;AB$1,'Subject Class Lists'!$K$1:$K$3230,0),MATCH("Subject Class",'Subject Class Lists'!$A$1:$K$1,0)))</f>
        <v/>
      </c>
      <c r="AC492" s="15" t="str">
        <f>IF(COUNTIF('Subject Class Lists'!$K$1:$K$3230,$A492&amp;" "&amp;AC$1)=0,"",INDEX('Subject Class Lists'!$A$1:$K$3230,MATCH($A492&amp;" "&amp;AC$1,'Subject Class Lists'!$K$1:$K$3230,0),MATCH("Subject Class",'Subject Class Lists'!$A$1:$K$1,0)))</f>
        <v/>
      </c>
      <c r="AD492" s="15" t="str">
        <f>IF(COUNTIF('Subject Class Lists'!$K$1:$K$3230,$A492&amp;" "&amp;AD$1)=0,"",INDEX('Subject Class Lists'!$A$1:$K$3230,MATCH($A492&amp;" "&amp;AD$1,'Subject Class Lists'!$K$1:$K$3230,0),MATCH("Subject Class",'Subject Class Lists'!$A$1:$K$1,0)))</f>
        <v/>
      </c>
      <c r="AE492" s="15" t="str">
        <f>IF(COUNTIF('Subject Class Lists'!$K$1:$K$3230,$A492&amp;" "&amp;AE$1)=0,"",INDEX('Subject Class Lists'!$A$1:$K$3230,MATCH($A492&amp;" "&amp;AE$1,'Subject Class Lists'!$K$1:$K$3230,0),MATCH("Subject Class",'Subject Class Lists'!$A$1:$K$1,0)))</f>
        <v/>
      </c>
      <c r="AF492" s="15" t="str">
        <f>IF(COUNTIF('Subject Class Lists'!$K$1:$K$3230,$A492&amp;" "&amp;AF$1)=0,"",INDEX('Subject Class Lists'!$A$1:$K$3230,MATCH($A492&amp;" "&amp;AF$1,'Subject Class Lists'!$K$1:$K$3230,0),MATCH("Subject Class",'Subject Class Lists'!$A$1:$K$1,0)))</f>
        <v/>
      </c>
      <c r="AG492" s="15" t="str">
        <f>IF(COUNTIF('Subject Class Lists'!$K$1:$K$3230,$A492&amp;" "&amp;AG$1)=0,"",INDEX('Subject Class Lists'!$A$1:$K$3230,MATCH($A492&amp;" "&amp;AG$1,'Subject Class Lists'!$K$1:$K$3230,0),MATCH("Subject Class",'Subject Class Lists'!$A$1:$K$1,0)))</f>
        <v/>
      </c>
      <c r="AH492" s="15" t="str">
        <f>IF(COUNTIF('Subject Class Lists'!$K$1:$K$3230,$A492&amp;" "&amp;AH$1)=0,"",INDEX('Subject Class Lists'!$A$1:$K$3230,MATCH($A492&amp;" "&amp;AH$1,'Subject Class Lists'!$K$1:$K$3230,0),MATCH("Subject Class",'Subject Class Lists'!$A$1:$K$1,0)))</f>
        <v/>
      </c>
      <c r="AI492" s="15" t="str">
        <f>IF(COUNTIF('Subject Class Lists'!$K$1:$K$3230,$A492&amp;" "&amp;AI$1)=0,"",INDEX('Subject Class Lists'!$A$1:$K$3230,MATCH($A492&amp;" "&amp;AI$1,'Subject Class Lists'!$K$1:$K$3230,0),MATCH("Subject Class",'Subject Class Lists'!$A$1:$K$1,0)))</f>
        <v/>
      </c>
      <c r="AJ492" s="15" t="str">
        <f>IF(COUNTIF('Subject Class Lists'!$K$1:$K$3230,$A492&amp;" "&amp;AJ$1)=0,"",INDEX('Subject Class Lists'!$A$1:$K$3230,MATCH($A492&amp;" "&amp;AJ$1,'Subject Class Lists'!$K$1:$K$3230,0),MATCH("Subject Class",'Subject Class Lists'!$A$1:$K$1,0)))</f>
        <v/>
      </c>
      <c r="AK492" s="15" t="str">
        <f>IF(COUNTIF('Subject Class Lists'!$K$1:$K$3230,$A492&amp;" "&amp;AK$1)=0,"",INDEX('Subject Class Lists'!$A$1:$K$3230,MATCH($A492&amp;" "&amp;AK$1,'Subject Class Lists'!$K$1:$K$3230,0),MATCH("Subject Class",'Subject Class Lists'!$A$1:$K$1,0)))</f>
        <v>2gp1C21</v>
      </c>
      <c r="AL492" s="15" t="str">
        <f>IF(COUNTIF('Subject Class Lists'!$K$1:$K$3230,$A492&amp;" "&amp;AL$1)=0,"",INDEX('Subject Class Lists'!$A$1:$K$3230,MATCH($A492&amp;" "&amp;AL$1,'Subject Class Lists'!$K$1:$K$3230,0),MATCH("Subject Class",'Subject Class Lists'!$A$1:$K$1,0)))</f>
        <v/>
      </c>
      <c r="AM492" s="15" t="str">
        <f>IF(COUNTIF('Subject Class Lists'!$K$1:$K$3230,$A492&amp;" "&amp;AM$1)=0,"",INDEX('Subject Class Lists'!$A$1:$K$3230,MATCH($A492&amp;" "&amp;AM$1,'Subject Class Lists'!$K$1:$K$3230,0),MATCH("Subject Class",'Subject Class Lists'!$A$1:$K$1,0)))</f>
        <v/>
      </c>
      <c r="AN492" s="15" t="str">
        <f>IF(COUNTIF('Subject Class Lists'!$K$1:$K$3230,$A492&amp;" "&amp;AN$1)=0,"",INDEX('Subject Class Lists'!$A$1:$K$3230,MATCH($A492&amp;" "&amp;AN$1,'Subject Class Lists'!$K$1:$K$3230,0),MATCH("Subject Class",'Subject Class Lists'!$A$1:$K$1,0)))</f>
        <v/>
      </c>
      <c r="AO492" s="15" t="str">
        <f>IF(COUNTIF('Subject Class Lists'!$K$1:$K$3230,$A492&amp;" "&amp;AO$1)=0,"",INDEX('Subject Class Lists'!$A$1:$K$3230,MATCH($A492&amp;" "&amp;AO$1,'Subject Class Lists'!$K$1:$K$3230,0),MATCH("Subject Class",'Subject Class Lists'!$A$1:$K$1,0)))</f>
        <v/>
      </c>
      <c r="AP492" s="15" t="str">
        <f>IF(COUNTIF('Subject Class Lists'!$K$1:$K$3230,$A492&amp;" "&amp;AP$1)=0,"",INDEX('Subject Class Lists'!$A$1:$K$3230,MATCH($A492&amp;" "&amp;AP$1,'Subject Class Lists'!$K$1:$K$3230,0),MATCH("Subject Class",'Subject Class Lists'!$A$1:$K$1,0)))</f>
        <v/>
      </c>
      <c r="AQ492" s="15" t="str">
        <f>IF(COUNTIF('Subject Class Lists'!$K$1:$K$3230,$A492&amp;" "&amp;AQ$1)=0,"",INDEX('Subject Class Lists'!$A$1:$K$3230,MATCH($A492&amp;" "&amp;AQ$1,'Subject Class Lists'!$K$1:$K$3230,0),MATCH("Subject Class",'Subject Class Lists'!$A$1:$K$1,0)))</f>
        <v/>
      </c>
      <c r="AR492" s="15" t="str">
        <f>IF(COUNTIF('Subject Class Lists'!$K$1:$K$3230,$A492&amp;" "&amp;AR$1)=0,"",INDEX('Subject Class Lists'!$A$1:$K$3230,MATCH($A492&amp;" "&amp;AR$1,'Subject Class Lists'!$K$1:$K$3230,0),MATCH("Subject Class",'Subject Class Lists'!$A$1:$K$1,0)))</f>
        <v/>
      </c>
      <c r="AS492" s="15" t="str">
        <f>IF(COUNTIF('Subject Class Lists'!$K$1:$K$3230,$A492&amp;" "&amp;AS$1)=0,"",INDEX('Subject Class Lists'!$A$1:$K$3230,MATCH($A492&amp;" "&amp;AS$1,'Subject Class Lists'!$K$1:$K$3230,0),MATCH("Subject Class",'Subject Class Lists'!$A$1:$K$1,0)))</f>
        <v/>
      </c>
      <c r="AT492" s="15" t="str">
        <f>IF(COUNTIF('Subject Class Lists'!$K$1:$K$3230,$A492&amp;" "&amp;AT$1)=0,"",INDEX('Subject Class Lists'!$A$1:$K$3230,MATCH($A492&amp;" "&amp;AT$1,'Subject Class Lists'!$K$1:$K$3230,0),MATCH("Subject Class",'Subject Class Lists'!$A$1:$K$1,0)))</f>
        <v/>
      </c>
      <c r="AU492" s="15" t="str">
        <f>IF(COUNTIF('Subject Class Lists'!$K$1:$K$3230,$A492&amp;" "&amp;AU$1)=0,"",INDEX('Subject Class Lists'!$A$1:$K$3230,MATCH($A492&amp;" "&amp;AU$1,'Subject Class Lists'!$K$1:$K$3230,0),MATCH("Subject Class",'Subject Class Lists'!$A$1:$K$1,0)))</f>
        <v/>
      </c>
      <c r="AV492" s="15" t="str">
        <f>IF(COUNTIF('Subject Class Lists'!$K$1:$K$3230,$A492&amp;" "&amp;AV$1)=0,"",INDEX('Subject Class Lists'!$A$1:$K$3230,MATCH($A492&amp;" "&amp;AV$1,'Subject Class Lists'!$K$1:$K$3230,0),MATCH("Subject Class",'Subject Class Lists'!$A$1:$K$1,0)))</f>
        <v/>
      </c>
    </row>
    <row r="493" spans="1:48" x14ac:dyDescent="0.3">
      <c r="A493" s="12">
        <v>1905156</v>
      </c>
      <c r="B493" s="15" t="s">
        <v>571</v>
      </c>
      <c r="C493" s="15" t="s">
        <v>175</v>
      </c>
      <c r="D493" s="15" t="s">
        <v>269</v>
      </c>
      <c r="E493" s="15" t="str">
        <f>IF(COUNTIF('Subject Class Lists'!$K$1:$K$3230,$A493&amp;" "&amp;E$1)=0,"",INDEX('Subject Class Lists'!$A$1:$K$3230,MATCH($A493&amp;" "&amp;E$1,'Subject Class Lists'!$K$1:$K$3230,0),MATCH("Subject Class",'Subject Class Lists'!$A$1:$K$1,0)))</f>
        <v>2ma2J</v>
      </c>
      <c r="F493" s="15" t="str">
        <f>IF(COUNTIF('Subject Class Lists'!$K$1:$K$3230,$A493&amp;" "&amp;F$1)=0,"",INDEX('Subject Class Lists'!$A$1:$K$3230,MATCH($A493&amp;" "&amp;F$1,'Subject Class Lists'!$K$1:$K$3230,0),MATCH("Subject Class",'Subject Class Lists'!$A$1:$K$1,0)))</f>
        <v/>
      </c>
      <c r="G493" s="15" t="str">
        <f>IF(COUNTIF('Subject Class Lists'!$K$1:$K$3230,$A493&amp;" "&amp;G$1)=0,"",INDEX('Subject Class Lists'!$A$1:$K$3230,MATCH($A493&amp;" "&amp;G$1,'Subject Class Lists'!$K$1:$K$3230,0),MATCH("Subject Class",'Subject Class Lists'!$A$1:$K$1,0)))</f>
        <v>2cm2K</v>
      </c>
      <c r="H493" s="15" t="str">
        <f>IF(COUNTIF('Subject Class Lists'!$K$1:$K$3230,$A493&amp;" "&amp;H$1)=0,"",INDEX('Subject Class Lists'!$A$1:$K$3230,MATCH($A493&amp;" "&amp;H$1,'Subject Class Lists'!$K$1:$K$3230,0),MATCH("Subject Class",'Subject Class Lists'!$A$1:$K$1,0)))</f>
        <v>2ph2F</v>
      </c>
      <c r="I493" s="15" t="str">
        <f>IF(COUNTIF('Subject Class Lists'!$K$1:$K$3230,$A493&amp;" "&amp;I$1)=0,"",INDEX('Subject Class Lists'!$A$1:$K$3230,MATCH($A493&amp;" "&amp;I$1,'Subject Class Lists'!$K$1:$K$3230,0),MATCH("Subject Class",'Subject Class Lists'!$A$1:$K$1,0)))</f>
        <v>2ec2F</v>
      </c>
      <c r="J493" s="15" t="str">
        <f>IF(COUNTIF('Subject Class Lists'!$K$1:$K$3230,$A493&amp;" "&amp;J$1)=0,"",INDEX('Subject Class Lists'!$A$1:$K$3230,MATCH($A493&amp;" "&amp;J$1,'Subject Class Lists'!$K$1:$K$3230,0),MATCH("Subject Class",'Subject Class Lists'!$A$1:$K$1,0)))</f>
        <v/>
      </c>
      <c r="K493" s="15" t="str">
        <f>IF(COUNTIF('Subject Class Lists'!$K$1:$K$3230,$A493&amp;" "&amp;K$1)=0,"",LEFT(INDEX('Subject Class Lists'!$A$1:$K$3230,MATCH($A493&amp;" "&amp;K$1,'Subject Class Lists'!$K$1:$K$3230,0),MATCH("Subject Class",'Subject Class Lists'!$A$1:$K$1,0)),5))</f>
        <v/>
      </c>
      <c r="L493" s="15" t="str">
        <f>IF(COUNTIF('Subject Class Lists'!$K$1:$K$3230,$A493&amp;" "&amp;L$1)=0,"",LEFT(INDEX('Subject Class Lists'!$A$1:$K$3230,MATCH($A493&amp;" "&amp;L$1,'Subject Class Lists'!$K$1:$K$3230,0),MATCH("Subject Class",'Subject Class Lists'!$A$1:$K$1,0)),5))</f>
        <v/>
      </c>
      <c r="M493" s="15" t="str">
        <f>IF(COUNTIF('Subject Class Lists'!$K$1:$K$3230,$A493&amp;" "&amp;M$1)=0,"",INDEX('Subject Class Lists'!$A$1:$K$3230,MATCH($A493&amp;" "&amp;M$1,'Subject Class Lists'!$K$1:$K$3230,0),MATCH("Subject Class",'Subject Class Lists'!$A$1:$K$1,0)))</f>
        <v/>
      </c>
      <c r="N493" s="15" t="str">
        <f>IF(COUNTIF('Subject Class Lists'!$K$1:$K$3230,$A493&amp;" "&amp;N$1)=0,"",INDEX('Subject Class Lists'!$A$1:$K$3230,MATCH($A493&amp;" "&amp;N$1,'Subject Class Lists'!$K$1:$K$3230,0),MATCH("Subject Class",'Subject Class Lists'!$A$1:$K$1,0)))</f>
        <v/>
      </c>
      <c r="O493" s="15" t="str">
        <f>IF(COUNTIF('Subject Class Lists'!$K$1:$K$3230,$A493&amp;" "&amp;O$1)=0,"",INDEX('Subject Class Lists'!$A$1:$K$3230,MATCH($A493&amp;" "&amp;O$1,'Subject Class Lists'!$K$1:$K$3230,0),MATCH("Subject Class",'Subject Class Lists'!$A$1:$K$1,0)))</f>
        <v/>
      </c>
      <c r="P493" s="15" t="str">
        <f>IF(COUNTIF('Subject Class Lists'!$K$1:$K$3230,$A493&amp;" "&amp;P$1)=0,"",INDEX('Subject Class Lists'!$A$1:$K$3230,MATCH($A493&amp;" "&amp;P$1,'Subject Class Lists'!$K$1:$K$3230,0),MATCH("Subject Class",'Subject Class Lists'!$A$1:$K$1,0)))</f>
        <v/>
      </c>
      <c r="Q493" s="15" t="str">
        <f>IF(COUNTIF('Subject Class Lists'!$K$1:$K$3230,$A493&amp;" "&amp;Q$1)=0,"",INDEX('Subject Class Lists'!$A$1:$K$3230,MATCH($A493&amp;" "&amp;Q$1,'Subject Class Lists'!$K$1:$K$3230,0),MATCH("Subject Class",'Subject Class Lists'!$A$1:$K$1,0)))</f>
        <v/>
      </c>
      <c r="R493" s="15" t="str">
        <f>IF(COUNTIF('Subject Class Lists'!$K$1:$K$3230,$A493&amp;" "&amp;R$1)=0,"",INDEX('Subject Class Lists'!$A$1:$K$3230,MATCH($A493&amp;" "&amp;R$1,'Subject Class Lists'!$K$1:$K$3230,0),MATCH("Subject Class",'Subject Class Lists'!$A$1:$K$1,0)))</f>
        <v/>
      </c>
      <c r="S493" s="15" t="str">
        <f>IF(COUNTIF('Subject Class Lists'!$K$1:$K$3230,$A493&amp;" "&amp;S$1)=0,"",INDEX('Subject Class Lists'!$A$1:$K$3230,MATCH($A493&amp;" "&amp;S$1,'Subject Class Lists'!$K$1:$K$3230,0),MATCH("Subject Class",'Subject Class Lists'!$A$1:$K$1,0)))</f>
        <v/>
      </c>
      <c r="T493" s="15" t="str">
        <f>IF(COUNTIF('Subject Class Lists'!$K$1:$K$3230,$A493&amp;" "&amp;T$1)=0,"",INDEX('Subject Class Lists'!$A$1:$K$3230,MATCH($A493&amp;" "&amp;T$1,'Subject Class Lists'!$K$1:$K$3230,0),MATCH("Subject Class",'Subject Class Lists'!$A$1:$K$1,0)))</f>
        <v/>
      </c>
      <c r="U493" s="15" t="str">
        <f>IF(COUNTIF('Subject Class Lists'!$K$1:$K$3230,$A493&amp;" "&amp;U$1)=0,"",INDEX('Subject Class Lists'!$A$1:$K$3230,MATCH($A493&amp;" "&amp;U$1,'Subject Class Lists'!$K$1:$K$3230,0),MATCH("Subject Class",'Subject Class Lists'!$A$1:$K$1,0)))</f>
        <v/>
      </c>
      <c r="V493" s="15" t="str">
        <f>IF(COUNTIF('Subject Class Lists'!$K$1:$K$3230,$A493&amp;" "&amp;V$1)=0,"",INDEX('Subject Class Lists'!$A$1:$K$3230,MATCH($A493&amp;" "&amp;V$1,'Subject Class Lists'!$K$1:$K$3230,0),MATCH("Subject Class",'Subject Class Lists'!$A$1:$K$1,0)))</f>
        <v/>
      </c>
      <c r="W493" s="15" t="str">
        <f>IF(COUNTIF('Subject Class Lists'!$K$1:$K$3230,$A493&amp;" "&amp;W$1)=0,"",INDEX('Subject Class Lists'!$A$1:$K$3230,MATCH($A493&amp;" "&amp;W$1,'Subject Class Lists'!$K$1:$K$3230,0),MATCH("Subject Class",'Subject Class Lists'!$A$1:$K$1,0)))</f>
        <v/>
      </c>
      <c r="X493" s="15" t="str">
        <f>IF(COUNTIF('Subject Class Lists'!$K$1:$K$3230,$A493&amp;" "&amp;X$1)=0,"",INDEX('Subject Class Lists'!$A$1:$K$3230,MATCH($A493&amp;" "&amp;X$1,'Subject Class Lists'!$K$1:$K$3230,0),MATCH("Subject Class",'Subject Class Lists'!$A$1:$K$1,0)))</f>
        <v/>
      </c>
      <c r="Y493" s="15" t="str">
        <f>IF(COUNTIF('Subject Class Lists'!$K$1:$K$3230,$A493&amp;" "&amp;Y$1)=0,"",INDEX('Subject Class Lists'!$A$1:$K$3230,MATCH($A493&amp;" "&amp;Y$1,'Subject Class Lists'!$K$1:$K$3230,0),MATCH("Subject Class",'Subject Class Lists'!$A$1:$K$1,0)))</f>
        <v/>
      </c>
      <c r="Z493" s="15" t="str">
        <f>IF(COUNTIF('Subject Class Lists'!$K$1:$K$3230,$A493&amp;" "&amp;Z$1)=0,"",INDEX('Subject Class Lists'!$A$1:$K$3230,MATCH($A493&amp;" "&amp;Z$1,'Subject Class Lists'!$K$1:$K$3230,0),MATCH("Subject Class",'Subject Class Lists'!$A$1:$K$1,0)))</f>
        <v/>
      </c>
      <c r="AA493" s="15" t="str">
        <f>IF(COUNTIF('Subject Class Lists'!$K$1:$K$3230,$A493&amp;" "&amp;AA$1)=0,"",INDEX('Subject Class Lists'!$A$1:$K$3230,MATCH($A493&amp;" "&amp;AA$1,'Subject Class Lists'!$K$1:$K$3230,0),MATCH("Subject Class",'Subject Class Lists'!$A$1:$K$1,0)))</f>
        <v/>
      </c>
      <c r="AB493" s="15" t="str">
        <f>IF(COUNTIF('Subject Class Lists'!$K$1:$K$3230,$A493&amp;" "&amp;AB$1)=0,"",INDEX('Subject Class Lists'!$A$1:$K$3230,MATCH($A493&amp;" "&amp;AB$1,'Subject Class Lists'!$K$1:$K$3230,0),MATCH("Subject Class",'Subject Class Lists'!$A$1:$K$1,0)))</f>
        <v/>
      </c>
      <c r="AC493" s="15" t="str">
        <f>IF(COUNTIF('Subject Class Lists'!$K$1:$K$3230,$A493&amp;" "&amp;AC$1)=0,"",INDEX('Subject Class Lists'!$A$1:$K$3230,MATCH($A493&amp;" "&amp;AC$1,'Subject Class Lists'!$K$1:$K$3230,0),MATCH("Subject Class",'Subject Class Lists'!$A$1:$K$1,0)))</f>
        <v/>
      </c>
      <c r="AD493" s="15" t="str">
        <f>IF(COUNTIF('Subject Class Lists'!$K$1:$K$3230,$A493&amp;" "&amp;AD$1)=0,"",INDEX('Subject Class Lists'!$A$1:$K$3230,MATCH($A493&amp;" "&amp;AD$1,'Subject Class Lists'!$K$1:$K$3230,0),MATCH("Subject Class",'Subject Class Lists'!$A$1:$K$1,0)))</f>
        <v/>
      </c>
      <c r="AE493" s="15" t="str">
        <f>IF(COUNTIF('Subject Class Lists'!$K$1:$K$3230,$A493&amp;" "&amp;AE$1)=0,"",INDEX('Subject Class Lists'!$A$1:$K$3230,MATCH($A493&amp;" "&amp;AE$1,'Subject Class Lists'!$K$1:$K$3230,0),MATCH("Subject Class",'Subject Class Lists'!$A$1:$K$1,0)))</f>
        <v/>
      </c>
      <c r="AF493" s="15" t="str">
        <f>IF(COUNTIF('Subject Class Lists'!$K$1:$K$3230,$A493&amp;" "&amp;AF$1)=0,"",INDEX('Subject Class Lists'!$A$1:$K$3230,MATCH($A493&amp;" "&amp;AF$1,'Subject Class Lists'!$K$1:$K$3230,0),MATCH("Subject Class",'Subject Class Lists'!$A$1:$K$1,0)))</f>
        <v/>
      </c>
      <c r="AG493" s="15" t="str">
        <f>IF(COUNTIF('Subject Class Lists'!$K$1:$K$3230,$A493&amp;" "&amp;AG$1)=0,"",INDEX('Subject Class Lists'!$A$1:$K$3230,MATCH($A493&amp;" "&amp;AG$1,'Subject Class Lists'!$K$1:$K$3230,0),MATCH("Subject Class",'Subject Class Lists'!$A$1:$K$1,0)))</f>
        <v/>
      </c>
      <c r="AH493" s="15" t="str">
        <f>IF(COUNTIF('Subject Class Lists'!$K$1:$K$3230,$A493&amp;" "&amp;AH$1)=0,"",INDEX('Subject Class Lists'!$A$1:$K$3230,MATCH($A493&amp;" "&amp;AH$1,'Subject Class Lists'!$K$1:$K$3230,0),MATCH("Subject Class",'Subject Class Lists'!$A$1:$K$1,0)))</f>
        <v/>
      </c>
      <c r="AI493" s="15" t="str">
        <f>IF(COUNTIF('Subject Class Lists'!$K$1:$K$3230,$A493&amp;" "&amp;AI$1)=0,"",INDEX('Subject Class Lists'!$A$1:$K$3230,MATCH($A493&amp;" "&amp;AI$1,'Subject Class Lists'!$K$1:$K$3230,0),MATCH("Subject Class",'Subject Class Lists'!$A$1:$K$1,0)))</f>
        <v/>
      </c>
      <c r="AJ493" s="15" t="str">
        <f>IF(COUNTIF('Subject Class Lists'!$K$1:$K$3230,$A493&amp;" "&amp;AJ$1)=0,"",INDEX('Subject Class Lists'!$A$1:$K$3230,MATCH($A493&amp;" "&amp;AJ$1,'Subject Class Lists'!$K$1:$K$3230,0),MATCH("Subject Class",'Subject Class Lists'!$A$1:$K$1,0)))</f>
        <v/>
      </c>
      <c r="AK493" s="15" t="str">
        <f>IF(COUNTIF('Subject Class Lists'!$K$1:$K$3230,$A493&amp;" "&amp;AK$1)=0,"",INDEX('Subject Class Lists'!$A$1:$K$3230,MATCH($A493&amp;" "&amp;AK$1,'Subject Class Lists'!$K$1:$K$3230,0),MATCH("Subject Class",'Subject Class Lists'!$A$1:$K$1,0)))</f>
        <v>2gp1C21</v>
      </c>
      <c r="AL493" s="15" t="str">
        <f>IF(COUNTIF('Subject Class Lists'!$K$1:$K$3230,$A493&amp;" "&amp;AL$1)=0,"",INDEX('Subject Class Lists'!$A$1:$K$3230,MATCH($A493&amp;" "&amp;AL$1,'Subject Class Lists'!$K$1:$K$3230,0),MATCH("Subject Class",'Subject Class Lists'!$A$1:$K$1,0)))</f>
        <v/>
      </c>
      <c r="AM493" s="15" t="str">
        <f>IF(COUNTIF('Subject Class Lists'!$K$1:$K$3230,$A493&amp;" "&amp;AM$1)=0,"",INDEX('Subject Class Lists'!$A$1:$K$3230,MATCH($A493&amp;" "&amp;AM$1,'Subject Class Lists'!$K$1:$K$3230,0),MATCH("Subject Class",'Subject Class Lists'!$A$1:$K$1,0)))</f>
        <v/>
      </c>
      <c r="AN493" s="15" t="str">
        <f>IF(COUNTIF('Subject Class Lists'!$K$1:$K$3230,$A493&amp;" "&amp;AN$1)=0,"",INDEX('Subject Class Lists'!$A$1:$K$3230,MATCH($A493&amp;" "&amp;AN$1,'Subject Class Lists'!$K$1:$K$3230,0),MATCH("Subject Class",'Subject Class Lists'!$A$1:$K$1,0)))</f>
        <v/>
      </c>
      <c r="AO493" s="15" t="str">
        <f>IF(COUNTIF('Subject Class Lists'!$K$1:$K$3230,$A493&amp;" "&amp;AO$1)=0,"",INDEX('Subject Class Lists'!$A$1:$K$3230,MATCH($A493&amp;" "&amp;AO$1,'Subject Class Lists'!$K$1:$K$3230,0),MATCH("Subject Class",'Subject Class Lists'!$A$1:$K$1,0)))</f>
        <v/>
      </c>
      <c r="AP493" s="15" t="str">
        <f>IF(COUNTIF('Subject Class Lists'!$K$1:$K$3230,$A493&amp;" "&amp;AP$1)=0,"",INDEX('Subject Class Lists'!$A$1:$K$3230,MATCH($A493&amp;" "&amp;AP$1,'Subject Class Lists'!$K$1:$K$3230,0),MATCH("Subject Class",'Subject Class Lists'!$A$1:$K$1,0)))</f>
        <v/>
      </c>
      <c r="AQ493" s="15" t="str">
        <f>IF(COUNTIF('Subject Class Lists'!$K$1:$K$3230,$A493&amp;" "&amp;AQ$1)=0,"",INDEX('Subject Class Lists'!$A$1:$K$3230,MATCH($A493&amp;" "&amp;AQ$1,'Subject Class Lists'!$K$1:$K$3230,0),MATCH("Subject Class",'Subject Class Lists'!$A$1:$K$1,0)))</f>
        <v/>
      </c>
      <c r="AR493" s="15" t="str">
        <f>IF(COUNTIF('Subject Class Lists'!$K$1:$K$3230,$A493&amp;" "&amp;AR$1)=0,"",INDEX('Subject Class Lists'!$A$1:$K$3230,MATCH($A493&amp;" "&amp;AR$1,'Subject Class Lists'!$K$1:$K$3230,0),MATCH("Subject Class",'Subject Class Lists'!$A$1:$K$1,0)))</f>
        <v/>
      </c>
      <c r="AS493" s="15" t="str">
        <f>IF(COUNTIF('Subject Class Lists'!$K$1:$K$3230,$A493&amp;" "&amp;AS$1)=0,"",INDEX('Subject Class Lists'!$A$1:$K$3230,MATCH($A493&amp;" "&amp;AS$1,'Subject Class Lists'!$K$1:$K$3230,0),MATCH("Subject Class",'Subject Class Lists'!$A$1:$K$1,0)))</f>
        <v/>
      </c>
      <c r="AT493" s="15" t="str">
        <f>IF(COUNTIF('Subject Class Lists'!$K$1:$K$3230,$A493&amp;" "&amp;AT$1)=0,"",INDEX('Subject Class Lists'!$A$1:$K$3230,MATCH($A493&amp;" "&amp;AT$1,'Subject Class Lists'!$K$1:$K$3230,0),MATCH("Subject Class",'Subject Class Lists'!$A$1:$K$1,0)))</f>
        <v/>
      </c>
      <c r="AU493" s="15" t="str">
        <f>IF(COUNTIF('Subject Class Lists'!$K$1:$K$3230,$A493&amp;" "&amp;AU$1)=0,"",INDEX('Subject Class Lists'!$A$1:$K$3230,MATCH($A493&amp;" "&amp;AU$1,'Subject Class Lists'!$K$1:$K$3230,0),MATCH("Subject Class",'Subject Class Lists'!$A$1:$K$1,0)))</f>
        <v/>
      </c>
      <c r="AV493" s="15" t="str">
        <f>IF(COUNTIF('Subject Class Lists'!$K$1:$K$3230,$A493&amp;" "&amp;AV$1)=0,"",INDEX('Subject Class Lists'!$A$1:$K$3230,MATCH($A493&amp;" "&amp;AV$1,'Subject Class Lists'!$K$1:$K$3230,0),MATCH("Subject Class",'Subject Class Lists'!$A$1:$K$1,0)))</f>
        <v/>
      </c>
    </row>
    <row r="494" spans="1:48" x14ac:dyDescent="0.3">
      <c r="A494" s="12">
        <v>1905106</v>
      </c>
      <c r="B494" s="15" t="s">
        <v>572</v>
      </c>
      <c r="C494" s="15" t="s">
        <v>175</v>
      </c>
      <c r="D494" s="15" t="s">
        <v>269</v>
      </c>
      <c r="E494" s="15" t="str">
        <f>IF(COUNTIF('Subject Class Lists'!$K$1:$K$3230,$A494&amp;" "&amp;E$1)=0,"",INDEX('Subject Class Lists'!$A$1:$K$3230,MATCH($A494&amp;" "&amp;E$1,'Subject Class Lists'!$K$1:$K$3230,0),MATCH("Subject Class",'Subject Class Lists'!$A$1:$K$1,0)))</f>
        <v>2ma2J</v>
      </c>
      <c r="F494" s="15" t="str">
        <f>IF(COUNTIF('Subject Class Lists'!$K$1:$K$3230,$A494&amp;" "&amp;F$1)=0,"",INDEX('Subject Class Lists'!$A$1:$K$3230,MATCH($A494&amp;" "&amp;F$1,'Subject Class Lists'!$K$1:$K$3230,0),MATCH("Subject Class",'Subject Class Lists'!$A$1:$K$1,0)))</f>
        <v/>
      </c>
      <c r="G494" s="15" t="str">
        <f>IF(COUNTIF('Subject Class Lists'!$K$1:$K$3230,$A494&amp;" "&amp;G$1)=0,"",INDEX('Subject Class Lists'!$A$1:$K$3230,MATCH($A494&amp;" "&amp;G$1,'Subject Class Lists'!$K$1:$K$3230,0),MATCH("Subject Class",'Subject Class Lists'!$A$1:$K$1,0)))</f>
        <v>2cm2K</v>
      </c>
      <c r="H494" s="15" t="str">
        <f>IF(COUNTIF('Subject Class Lists'!$K$1:$K$3230,$A494&amp;" "&amp;H$1)=0,"",INDEX('Subject Class Lists'!$A$1:$K$3230,MATCH($A494&amp;" "&amp;H$1,'Subject Class Lists'!$K$1:$K$3230,0),MATCH("Subject Class",'Subject Class Lists'!$A$1:$K$1,0)))</f>
        <v>2ph2F</v>
      </c>
      <c r="I494" s="15" t="str">
        <f>IF(COUNTIF('Subject Class Lists'!$K$1:$K$3230,$A494&amp;" "&amp;I$1)=0,"",INDEX('Subject Class Lists'!$A$1:$K$3230,MATCH($A494&amp;" "&amp;I$1,'Subject Class Lists'!$K$1:$K$3230,0),MATCH("Subject Class",'Subject Class Lists'!$A$1:$K$1,0)))</f>
        <v>2ec2F</v>
      </c>
      <c r="J494" s="15" t="str">
        <f>IF(COUNTIF('Subject Class Lists'!$K$1:$K$3230,$A494&amp;" "&amp;J$1)=0,"",INDEX('Subject Class Lists'!$A$1:$K$3230,MATCH($A494&amp;" "&amp;J$1,'Subject Class Lists'!$K$1:$K$3230,0),MATCH("Subject Class",'Subject Class Lists'!$A$1:$K$1,0)))</f>
        <v/>
      </c>
      <c r="K494" s="15" t="str">
        <f>IF(COUNTIF('Subject Class Lists'!$K$1:$K$3230,$A494&amp;" "&amp;K$1)=0,"",LEFT(INDEX('Subject Class Lists'!$A$1:$K$3230,MATCH($A494&amp;" "&amp;K$1,'Subject Class Lists'!$K$1:$K$3230,0),MATCH("Subject Class",'Subject Class Lists'!$A$1:$K$1,0)),5))</f>
        <v/>
      </c>
      <c r="L494" s="15" t="str">
        <f>IF(COUNTIF('Subject Class Lists'!$K$1:$K$3230,$A494&amp;" "&amp;L$1)=0,"",LEFT(INDEX('Subject Class Lists'!$A$1:$K$3230,MATCH($A494&amp;" "&amp;L$1,'Subject Class Lists'!$K$1:$K$3230,0),MATCH("Subject Class",'Subject Class Lists'!$A$1:$K$1,0)),5))</f>
        <v/>
      </c>
      <c r="M494" s="15" t="str">
        <f>IF(COUNTIF('Subject Class Lists'!$K$1:$K$3230,$A494&amp;" "&amp;M$1)=0,"",INDEX('Subject Class Lists'!$A$1:$K$3230,MATCH($A494&amp;" "&amp;M$1,'Subject Class Lists'!$K$1:$K$3230,0),MATCH("Subject Class",'Subject Class Lists'!$A$1:$K$1,0)))</f>
        <v/>
      </c>
      <c r="N494" s="15" t="str">
        <f>IF(COUNTIF('Subject Class Lists'!$K$1:$K$3230,$A494&amp;" "&amp;N$1)=0,"",INDEX('Subject Class Lists'!$A$1:$K$3230,MATCH($A494&amp;" "&amp;N$1,'Subject Class Lists'!$K$1:$K$3230,0),MATCH("Subject Class",'Subject Class Lists'!$A$1:$K$1,0)))</f>
        <v/>
      </c>
      <c r="O494" s="15" t="str">
        <f>IF(COUNTIF('Subject Class Lists'!$K$1:$K$3230,$A494&amp;" "&amp;O$1)=0,"",INDEX('Subject Class Lists'!$A$1:$K$3230,MATCH($A494&amp;" "&amp;O$1,'Subject Class Lists'!$K$1:$K$3230,0),MATCH("Subject Class",'Subject Class Lists'!$A$1:$K$1,0)))</f>
        <v/>
      </c>
      <c r="P494" s="15" t="str">
        <f>IF(COUNTIF('Subject Class Lists'!$K$1:$K$3230,$A494&amp;" "&amp;P$1)=0,"",INDEX('Subject Class Lists'!$A$1:$K$3230,MATCH($A494&amp;" "&amp;P$1,'Subject Class Lists'!$K$1:$K$3230,0),MATCH("Subject Class",'Subject Class Lists'!$A$1:$K$1,0)))</f>
        <v/>
      </c>
      <c r="Q494" s="15" t="str">
        <f>IF(COUNTIF('Subject Class Lists'!$K$1:$K$3230,$A494&amp;" "&amp;Q$1)=0,"",INDEX('Subject Class Lists'!$A$1:$K$3230,MATCH($A494&amp;" "&amp;Q$1,'Subject Class Lists'!$K$1:$K$3230,0),MATCH("Subject Class",'Subject Class Lists'!$A$1:$K$1,0)))</f>
        <v/>
      </c>
      <c r="R494" s="15" t="str">
        <f>IF(COUNTIF('Subject Class Lists'!$K$1:$K$3230,$A494&amp;" "&amp;R$1)=0,"",INDEX('Subject Class Lists'!$A$1:$K$3230,MATCH($A494&amp;" "&amp;R$1,'Subject Class Lists'!$K$1:$K$3230,0),MATCH("Subject Class",'Subject Class Lists'!$A$1:$K$1,0)))</f>
        <v/>
      </c>
      <c r="S494" s="15" t="str">
        <f>IF(COUNTIF('Subject Class Lists'!$K$1:$K$3230,$A494&amp;" "&amp;S$1)=0,"",INDEX('Subject Class Lists'!$A$1:$K$3230,MATCH($A494&amp;" "&amp;S$1,'Subject Class Lists'!$K$1:$K$3230,0),MATCH("Subject Class",'Subject Class Lists'!$A$1:$K$1,0)))</f>
        <v/>
      </c>
      <c r="T494" s="15" t="str">
        <f>IF(COUNTIF('Subject Class Lists'!$K$1:$K$3230,$A494&amp;" "&amp;T$1)=0,"",INDEX('Subject Class Lists'!$A$1:$K$3230,MATCH($A494&amp;" "&amp;T$1,'Subject Class Lists'!$K$1:$K$3230,0),MATCH("Subject Class",'Subject Class Lists'!$A$1:$K$1,0)))</f>
        <v/>
      </c>
      <c r="U494" s="15" t="str">
        <f>IF(COUNTIF('Subject Class Lists'!$K$1:$K$3230,$A494&amp;" "&amp;U$1)=0,"",INDEX('Subject Class Lists'!$A$1:$K$3230,MATCH($A494&amp;" "&amp;U$1,'Subject Class Lists'!$K$1:$K$3230,0),MATCH("Subject Class",'Subject Class Lists'!$A$1:$K$1,0)))</f>
        <v/>
      </c>
      <c r="V494" s="15" t="str">
        <f>IF(COUNTIF('Subject Class Lists'!$K$1:$K$3230,$A494&amp;" "&amp;V$1)=0,"",INDEX('Subject Class Lists'!$A$1:$K$3230,MATCH($A494&amp;" "&amp;V$1,'Subject Class Lists'!$K$1:$K$3230,0),MATCH("Subject Class",'Subject Class Lists'!$A$1:$K$1,0)))</f>
        <v/>
      </c>
      <c r="W494" s="15" t="str">
        <f>IF(COUNTIF('Subject Class Lists'!$K$1:$K$3230,$A494&amp;" "&amp;W$1)=0,"",INDEX('Subject Class Lists'!$A$1:$K$3230,MATCH($A494&amp;" "&amp;W$1,'Subject Class Lists'!$K$1:$K$3230,0),MATCH("Subject Class",'Subject Class Lists'!$A$1:$K$1,0)))</f>
        <v/>
      </c>
      <c r="X494" s="15" t="str">
        <f>IF(COUNTIF('Subject Class Lists'!$K$1:$K$3230,$A494&amp;" "&amp;X$1)=0,"",INDEX('Subject Class Lists'!$A$1:$K$3230,MATCH($A494&amp;" "&amp;X$1,'Subject Class Lists'!$K$1:$K$3230,0),MATCH("Subject Class",'Subject Class Lists'!$A$1:$K$1,0)))</f>
        <v/>
      </c>
      <c r="Y494" s="15" t="str">
        <f>IF(COUNTIF('Subject Class Lists'!$K$1:$K$3230,$A494&amp;" "&amp;Y$1)=0,"",INDEX('Subject Class Lists'!$A$1:$K$3230,MATCH($A494&amp;" "&amp;Y$1,'Subject Class Lists'!$K$1:$K$3230,0),MATCH("Subject Class",'Subject Class Lists'!$A$1:$K$1,0)))</f>
        <v/>
      </c>
      <c r="Z494" s="15" t="str">
        <f>IF(COUNTIF('Subject Class Lists'!$K$1:$K$3230,$A494&amp;" "&amp;Z$1)=0,"",INDEX('Subject Class Lists'!$A$1:$K$3230,MATCH($A494&amp;" "&amp;Z$1,'Subject Class Lists'!$K$1:$K$3230,0),MATCH("Subject Class",'Subject Class Lists'!$A$1:$K$1,0)))</f>
        <v/>
      </c>
      <c r="AA494" s="15" t="str">
        <f>IF(COUNTIF('Subject Class Lists'!$K$1:$K$3230,$A494&amp;" "&amp;AA$1)=0,"",INDEX('Subject Class Lists'!$A$1:$K$3230,MATCH($A494&amp;" "&amp;AA$1,'Subject Class Lists'!$K$1:$K$3230,0),MATCH("Subject Class",'Subject Class Lists'!$A$1:$K$1,0)))</f>
        <v/>
      </c>
      <c r="AB494" s="15" t="str">
        <f>IF(COUNTIF('Subject Class Lists'!$K$1:$K$3230,$A494&amp;" "&amp;AB$1)=0,"",INDEX('Subject Class Lists'!$A$1:$K$3230,MATCH($A494&amp;" "&amp;AB$1,'Subject Class Lists'!$K$1:$K$3230,0),MATCH("Subject Class",'Subject Class Lists'!$A$1:$K$1,0)))</f>
        <v/>
      </c>
      <c r="AC494" s="15" t="str">
        <f>IF(COUNTIF('Subject Class Lists'!$K$1:$K$3230,$A494&amp;" "&amp;AC$1)=0,"",INDEX('Subject Class Lists'!$A$1:$K$3230,MATCH($A494&amp;" "&amp;AC$1,'Subject Class Lists'!$K$1:$K$3230,0),MATCH("Subject Class",'Subject Class Lists'!$A$1:$K$1,0)))</f>
        <v/>
      </c>
      <c r="AD494" s="15" t="str">
        <f>IF(COUNTIF('Subject Class Lists'!$K$1:$K$3230,$A494&amp;" "&amp;AD$1)=0,"",INDEX('Subject Class Lists'!$A$1:$K$3230,MATCH($A494&amp;" "&amp;AD$1,'Subject Class Lists'!$K$1:$K$3230,0),MATCH("Subject Class",'Subject Class Lists'!$A$1:$K$1,0)))</f>
        <v/>
      </c>
      <c r="AE494" s="15" t="str">
        <f>IF(COUNTIF('Subject Class Lists'!$K$1:$K$3230,$A494&amp;" "&amp;AE$1)=0,"",INDEX('Subject Class Lists'!$A$1:$K$3230,MATCH($A494&amp;" "&amp;AE$1,'Subject Class Lists'!$K$1:$K$3230,0),MATCH("Subject Class",'Subject Class Lists'!$A$1:$K$1,0)))</f>
        <v/>
      </c>
      <c r="AF494" s="15" t="str">
        <f>IF(COUNTIF('Subject Class Lists'!$K$1:$K$3230,$A494&amp;" "&amp;AF$1)=0,"",INDEX('Subject Class Lists'!$A$1:$K$3230,MATCH($A494&amp;" "&amp;AF$1,'Subject Class Lists'!$K$1:$K$3230,0),MATCH("Subject Class",'Subject Class Lists'!$A$1:$K$1,0)))</f>
        <v/>
      </c>
      <c r="AG494" s="15" t="str">
        <f>IF(COUNTIF('Subject Class Lists'!$K$1:$K$3230,$A494&amp;" "&amp;AG$1)=0,"",INDEX('Subject Class Lists'!$A$1:$K$3230,MATCH($A494&amp;" "&amp;AG$1,'Subject Class Lists'!$K$1:$K$3230,0),MATCH("Subject Class",'Subject Class Lists'!$A$1:$K$1,0)))</f>
        <v/>
      </c>
      <c r="AH494" s="15" t="str">
        <f>IF(COUNTIF('Subject Class Lists'!$K$1:$K$3230,$A494&amp;" "&amp;AH$1)=0,"",INDEX('Subject Class Lists'!$A$1:$K$3230,MATCH($A494&amp;" "&amp;AH$1,'Subject Class Lists'!$K$1:$K$3230,0),MATCH("Subject Class",'Subject Class Lists'!$A$1:$K$1,0)))</f>
        <v/>
      </c>
      <c r="AI494" s="15" t="str">
        <f>IF(COUNTIF('Subject Class Lists'!$K$1:$K$3230,$A494&amp;" "&amp;AI$1)=0,"",INDEX('Subject Class Lists'!$A$1:$K$3230,MATCH($A494&amp;" "&amp;AI$1,'Subject Class Lists'!$K$1:$K$3230,0),MATCH("Subject Class",'Subject Class Lists'!$A$1:$K$1,0)))</f>
        <v/>
      </c>
      <c r="AJ494" s="15" t="str">
        <f>IF(COUNTIF('Subject Class Lists'!$K$1:$K$3230,$A494&amp;" "&amp;AJ$1)=0,"",INDEX('Subject Class Lists'!$A$1:$K$3230,MATCH($A494&amp;" "&amp;AJ$1,'Subject Class Lists'!$K$1:$K$3230,0),MATCH("Subject Class",'Subject Class Lists'!$A$1:$K$1,0)))</f>
        <v/>
      </c>
      <c r="AK494" s="15" t="str">
        <f>IF(COUNTIF('Subject Class Lists'!$K$1:$K$3230,$A494&amp;" "&amp;AK$1)=0,"",INDEX('Subject Class Lists'!$A$1:$K$3230,MATCH($A494&amp;" "&amp;AK$1,'Subject Class Lists'!$K$1:$K$3230,0),MATCH("Subject Class",'Subject Class Lists'!$A$1:$K$1,0)))</f>
        <v>2gp1C21</v>
      </c>
      <c r="AL494" s="15" t="str">
        <f>IF(COUNTIF('Subject Class Lists'!$K$1:$K$3230,$A494&amp;" "&amp;AL$1)=0,"",INDEX('Subject Class Lists'!$A$1:$K$3230,MATCH($A494&amp;" "&amp;AL$1,'Subject Class Lists'!$K$1:$K$3230,0),MATCH("Subject Class",'Subject Class Lists'!$A$1:$K$1,0)))</f>
        <v/>
      </c>
      <c r="AM494" s="15" t="str">
        <f>IF(COUNTIF('Subject Class Lists'!$K$1:$K$3230,$A494&amp;" "&amp;AM$1)=0,"",INDEX('Subject Class Lists'!$A$1:$K$3230,MATCH($A494&amp;" "&amp;AM$1,'Subject Class Lists'!$K$1:$K$3230,0),MATCH("Subject Class",'Subject Class Lists'!$A$1:$K$1,0)))</f>
        <v/>
      </c>
      <c r="AN494" s="15" t="str">
        <f>IF(COUNTIF('Subject Class Lists'!$K$1:$K$3230,$A494&amp;" "&amp;AN$1)=0,"",INDEX('Subject Class Lists'!$A$1:$K$3230,MATCH($A494&amp;" "&amp;AN$1,'Subject Class Lists'!$K$1:$K$3230,0),MATCH("Subject Class",'Subject Class Lists'!$A$1:$K$1,0)))</f>
        <v/>
      </c>
      <c r="AO494" s="15" t="str">
        <f>IF(COUNTIF('Subject Class Lists'!$K$1:$K$3230,$A494&amp;" "&amp;AO$1)=0,"",INDEX('Subject Class Lists'!$A$1:$K$3230,MATCH($A494&amp;" "&amp;AO$1,'Subject Class Lists'!$K$1:$K$3230,0),MATCH("Subject Class",'Subject Class Lists'!$A$1:$K$1,0)))</f>
        <v/>
      </c>
      <c r="AP494" s="15" t="str">
        <f>IF(COUNTIF('Subject Class Lists'!$K$1:$K$3230,$A494&amp;" "&amp;AP$1)=0,"",INDEX('Subject Class Lists'!$A$1:$K$3230,MATCH($A494&amp;" "&amp;AP$1,'Subject Class Lists'!$K$1:$K$3230,0),MATCH("Subject Class",'Subject Class Lists'!$A$1:$K$1,0)))</f>
        <v/>
      </c>
      <c r="AQ494" s="15" t="str">
        <f>IF(COUNTIF('Subject Class Lists'!$K$1:$K$3230,$A494&amp;" "&amp;AQ$1)=0,"",INDEX('Subject Class Lists'!$A$1:$K$3230,MATCH($A494&amp;" "&amp;AQ$1,'Subject Class Lists'!$K$1:$K$3230,0),MATCH("Subject Class",'Subject Class Lists'!$A$1:$K$1,0)))</f>
        <v/>
      </c>
      <c r="AR494" s="15" t="str">
        <f>IF(COUNTIF('Subject Class Lists'!$K$1:$K$3230,$A494&amp;" "&amp;AR$1)=0,"",INDEX('Subject Class Lists'!$A$1:$K$3230,MATCH($A494&amp;" "&amp;AR$1,'Subject Class Lists'!$K$1:$K$3230,0),MATCH("Subject Class",'Subject Class Lists'!$A$1:$K$1,0)))</f>
        <v/>
      </c>
      <c r="AS494" s="15" t="str">
        <f>IF(COUNTIF('Subject Class Lists'!$K$1:$K$3230,$A494&amp;" "&amp;AS$1)=0,"",INDEX('Subject Class Lists'!$A$1:$K$3230,MATCH($A494&amp;" "&amp;AS$1,'Subject Class Lists'!$K$1:$K$3230,0),MATCH("Subject Class",'Subject Class Lists'!$A$1:$K$1,0)))</f>
        <v/>
      </c>
      <c r="AT494" s="15" t="str">
        <f>IF(COUNTIF('Subject Class Lists'!$K$1:$K$3230,$A494&amp;" "&amp;AT$1)=0,"",INDEX('Subject Class Lists'!$A$1:$K$3230,MATCH($A494&amp;" "&amp;AT$1,'Subject Class Lists'!$K$1:$K$3230,0),MATCH("Subject Class",'Subject Class Lists'!$A$1:$K$1,0)))</f>
        <v/>
      </c>
      <c r="AU494" s="15" t="str">
        <f>IF(COUNTIF('Subject Class Lists'!$K$1:$K$3230,$A494&amp;" "&amp;AU$1)=0,"",INDEX('Subject Class Lists'!$A$1:$K$3230,MATCH($A494&amp;" "&amp;AU$1,'Subject Class Lists'!$K$1:$K$3230,0),MATCH("Subject Class",'Subject Class Lists'!$A$1:$K$1,0)))</f>
        <v/>
      </c>
      <c r="AV494" s="15" t="str">
        <f>IF(COUNTIF('Subject Class Lists'!$K$1:$K$3230,$A494&amp;" "&amp;AV$1)=0,"",INDEX('Subject Class Lists'!$A$1:$K$3230,MATCH($A494&amp;" "&amp;AV$1,'Subject Class Lists'!$K$1:$K$3230,0),MATCH("Subject Class",'Subject Class Lists'!$A$1:$K$1,0)))</f>
        <v/>
      </c>
    </row>
    <row r="495" spans="1:48" x14ac:dyDescent="0.3">
      <c r="A495" s="12">
        <v>1905204</v>
      </c>
      <c r="B495" s="15" t="s">
        <v>573</v>
      </c>
      <c r="C495" s="15" t="s">
        <v>175</v>
      </c>
      <c r="D495" s="15" t="s">
        <v>269</v>
      </c>
      <c r="E495" s="15" t="str">
        <f>IF(COUNTIF('Subject Class Lists'!$K$1:$K$3230,$A495&amp;" "&amp;E$1)=0,"",INDEX('Subject Class Lists'!$A$1:$K$3230,MATCH($A495&amp;" "&amp;E$1,'Subject Class Lists'!$K$1:$K$3230,0),MATCH("Subject Class",'Subject Class Lists'!$A$1:$K$1,0)))</f>
        <v>2ma2J</v>
      </c>
      <c r="F495" s="15" t="str">
        <f>IF(COUNTIF('Subject Class Lists'!$K$1:$K$3230,$A495&amp;" "&amp;F$1)=0,"",INDEX('Subject Class Lists'!$A$1:$K$3230,MATCH($A495&amp;" "&amp;F$1,'Subject Class Lists'!$K$1:$K$3230,0),MATCH("Subject Class",'Subject Class Lists'!$A$1:$K$1,0)))</f>
        <v/>
      </c>
      <c r="G495" s="15" t="str">
        <f>IF(COUNTIF('Subject Class Lists'!$K$1:$K$3230,$A495&amp;" "&amp;G$1)=0,"",INDEX('Subject Class Lists'!$A$1:$K$3230,MATCH($A495&amp;" "&amp;G$1,'Subject Class Lists'!$K$1:$K$3230,0),MATCH("Subject Class",'Subject Class Lists'!$A$1:$K$1,0)))</f>
        <v>2cm2K</v>
      </c>
      <c r="H495" s="15" t="str">
        <f>IF(COUNTIF('Subject Class Lists'!$K$1:$K$3230,$A495&amp;" "&amp;H$1)=0,"",INDEX('Subject Class Lists'!$A$1:$K$3230,MATCH($A495&amp;" "&amp;H$1,'Subject Class Lists'!$K$1:$K$3230,0),MATCH("Subject Class",'Subject Class Lists'!$A$1:$K$1,0)))</f>
        <v>2ph2F</v>
      </c>
      <c r="I495" s="15" t="str">
        <f>IF(COUNTIF('Subject Class Lists'!$K$1:$K$3230,$A495&amp;" "&amp;I$1)=0,"",INDEX('Subject Class Lists'!$A$1:$K$3230,MATCH($A495&amp;" "&amp;I$1,'Subject Class Lists'!$K$1:$K$3230,0),MATCH("Subject Class",'Subject Class Lists'!$A$1:$K$1,0)))</f>
        <v>2ec2F</v>
      </c>
      <c r="J495" s="15" t="str">
        <f>IF(COUNTIF('Subject Class Lists'!$K$1:$K$3230,$A495&amp;" "&amp;J$1)=0,"",INDEX('Subject Class Lists'!$A$1:$K$3230,MATCH($A495&amp;" "&amp;J$1,'Subject Class Lists'!$K$1:$K$3230,0),MATCH("Subject Class",'Subject Class Lists'!$A$1:$K$1,0)))</f>
        <v/>
      </c>
      <c r="K495" s="15" t="str">
        <f>IF(COUNTIF('Subject Class Lists'!$K$1:$K$3230,$A495&amp;" "&amp;K$1)=0,"",LEFT(INDEX('Subject Class Lists'!$A$1:$K$3230,MATCH($A495&amp;" "&amp;K$1,'Subject Class Lists'!$K$1:$K$3230,0),MATCH("Subject Class",'Subject Class Lists'!$A$1:$K$1,0)),5))</f>
        <v/>
      </c>
      <c r="L495" s="15" t="str">
        <f>IF(COUNTIF('Subject Class Lists'!$K$1:$K$3230,$A495&amp;" "&amp;L$1)=0,"",LEFT(INDEX('Subject Class Lists'!$A$1:$K$3230,MATCH($A495&amp;" "&amp;L$1,'Subject Class Lists'!$K$1:$K$3230,0),MATCH("Subject Class",'Subject Class Lists'!$A$1:$K$1,0)),5))</f>
        <v/>
      </c>
      <c r="M495" s="15" t="str">
        <f>IF(COUNTIF('Subject Class Lists'!$K$1:$K$3230,$A495&amp;" "&amp;M$1)=0,"",INDEX('Subject Class Lists'!$A$1:$K$3230,MATCH($A495&amp;" "&amp;M$1,'Subject Class Lists'!$K$1:$K$3230,0),MATCH("Subject Class",'Subject Class Lists'!$A$1:$K$1,0)))</f>
        <v/>
      </c>
      <c r="N495" s="15" t="str">
        <f>IF(COUNTIF('Subject Class Lists'!$K$1:$K$3230,$A495&amp;" "&amp;N$1)=0,"",INDEX('Subject Class Lists'!$A$1:$K$3230,MATCH($A495&amp;" "&amp;N$1,'Subject Class Lists'!$K$1:$K$3230,0),MATCH("Subject Class",'Subject Class Lists'!$A$1:$K$1,0)))</f>
        <v/>
      </c>
      <c r="O495" s="15" t="str">
        <f>IF(COUNTIF('Subject Class Lists'!$K$1:$K$3230,$A495&amp;" "&amp;O$1)=0,"",INDEX('Subject Class Lists'!$A$1:$K$3230,MATCH($A495&amp;" "&amp;O$1,'Subject Class Lists'!$K$1:$K$3230,0),MATCH("Subject Class",'Subject Class Lists'!$A$1:$K$1,0)))</f>
        <v/>
      </c>
      <c r="P495" s="15" t="str">
        <f>IF(COUNTIF('Subject Class Lists'!$K$1:$K$3230,$A495&amp;" "&amp;P$1)=0,"",INDEX('Subject Class Lists'!$A$1:$K$3230,MATCH($A495&amp;" "&amp;P$1,'Subject Class Lists'!$K$1:$K$3230,0),MATCH("Subject Class",'Subject Class Lists'!$A$1:$K$1,0)))</f>
        <v/>
      </c>
      <c r="Q495" s="15" t="str">
        <f>IF(COUNTIF('Subject Class Lists'!$K$1:$K$3230,$A495&amp;" "&amp;Q$1)=0,"",INDEX('Subject Class Lists'!$A$1:$K$3230,MATCH($A495&amp;" "&amp;Q$1,'Subject Class Lists'!$K$1:$K$3230,0),MATCH("Subject Class",'Subject Class Lists'!$A$1:$K$1,0)))</f>
        <v/>
      </c>
      <c r="R495" s="15" t="str">
        <f>IF(COUNTIF('Subject Class Lists'!$K$1:$K$3230,$A495&amp;" "&amp;R$1)=0,"",INDEX('Subject Class Lists'!$A$1:$K$3230,MATCH($A495&amp;" "&amp;R$1,'Subject Class Lists'!$K$1:$K$3230,0),MATCH("Subject Class",'Subject Class Lists'!$A$1:$K$1,0)))</f>
        <v/>
      </c>
      <c r="S495" s="15" t="str">
        <f>IF(COUNTIF('Subject Class Lists'!$K$1:$K$3230,$A495&amp;" "&amp;S$1)=0,"",INDEX('Subject Class Lists'!$A$1:$K$3230,MATCH($A495&amp;" "&amp;S$1,'Subject Class Lists'!$K$1:$K$3230,0),MATCH("Subject Class",'Subject Class Lists'!$A$1:$K$1,0)))</f>
        <v/>
      </c>
      <c r="T495" s="15" t="str">
        <f>IF(COUNTIF('Subject Class Lists'!$K$1:$K$3230,$A495&amp;" "&amp;T$1)=0,"",INDEX('Subject Class Lists'!$A$1:$K$3230,MATCH($A495&amp;" "&amp;T$1,'Subject Class Lists'!$K$1:$K$3230,0),MATCH("Subject Class",'Subject Class Lists'!$A$1:$K$1,0)))</f>
        <v/>
      </c>
      <c r="U495" s="15" t="str">
        <f>IF(COUNTIF('Subject Class Lists'!$K$1:$K$3230,$A495&amp;" "&amp;U$1)=0,"",INDEX('Subject Class Lists'!$A$1:$K$3230,MATCH($A495&amp;" "&amp;U$1,'Subject Class Lists'!$K$1:$K$3230,0),MATCH("Subject Class",'Subject Class Lists'!$A$1:$K$1,0)))</f>
        <v/>
      </c>
      <c r="V495" s="15" t="str">
        <f>IF(COUNTIF('Subject Class Lists'!$K$1:$K$3230,$A495&amp;" "&amp;V$1)=0,"",INDEX('Subject Class Lists'!$A$1:$K$3230,MATCH($A495&amp;" "&amp;V$1,'Subject Class Lists'!$K$1:$K$3230,0),MATCH("Subject Class",'Subject Class Lists'!$A$1:$K$1,0)))</f>
        <v/>
      </c>
      <c r="W495" s="15" t="str">
        <f>IF(COUNTIF('Subject Class Lists'!$K$1:$K$3230,$A495&amp;" "&amp;W$1)=0,"",INDEX('Subject Class Lists'!$A$1:$K$3230,MATCH($A495&amp;" "&amp;W$1,'Subject Class Lists'!$K$1:$K$3230,0),MATCH("Subject Class",'Subject Class Lists'!$A$1:$K$1,0)))</f>
        <v/>
      </c>
      <c r="X495" s="15" t="str">
        <f>IF(COUNTIF('Subject Class Lists'!$K$1:$K$3230,$A495&amp;" "&amp;X$1)=0,"",INDEX('Subject Class Lists'!$A$1:$K$3230,MATCH($A495&amp;" "&amp;X$1,'Subject Class Lists'!$K$1:$K$3230,0),MATCH("Subject Class",'Subject Class Lists'!$A$1:$K$1,0)))</f>
        <v/>
      </c>
      <c r="Y495" s="15" t="str">
        <f>IF(COUNTIF('Subject Class Lists'!$K$1:$K$3230,$A495&amp;" "&amp;Y$1)=0,"",INDEX('Subject Class Lists'!$A$1:$K$3230,MATCH($A495&amp;" "&amp;Y$1,'Subject Class Lists'!$K$1:$K$3230,0),MATCH("Subject Class",'Subject Class Lists'!$A$1:$K$1,0)))</f>
        <v/>
      </c>
      <c r="Z495" s="15" t="str">
        <f>IF(COUNTIF('Subject Class Lists'!$K$1:$K$3230,$A495&amp;" "&amp;Z$1)=0,"",INDEX('Subject Class Lists'!$A$1:$K$3230,MATCH($A495&amp;" "&amp;Z$1,'Subject Class Lists'!$K$1:$K$3230,0),MATCH("Subject Class",'Subject Class Lists'!$A$1:$K$1,0)))</f>
        <v/>
      </c>
      <c r="AA495" s="15" t="str">
        <f>IF(COUNTIF('Subject Class Lists'!$K$1:$K$3230,$A495&amp;" "&amp;AA$1)=0,"",INDEX('Subject Class Lists'!$A$1:$K$3230,MATCH($A495&amp;" "&amp;AA$1,'Subject Class Lists'!$K$1:$K$3230,0),MATCH("Subject Class",'Subject Class Lists'!$A$1:$K$1,0)))</f>
        <v/>
      </c>
      <c r="AB495" s="15" t="str">
        <f>IF(COUNTIF('Subject Class Lists'!$K$1:$K$3230,$A495&amp;" "&amp;AB$1)=0,"",INDEX('Subject Class Lists'!$A$1:$K$3230,MATCH($A495&amp;" "&amp;AB$1,'Subject Class Lists'!$K$1:$K$3230,0),MATCH("Subject Class",'Subject Class Lists'!$A$1:$K$1,0)))</f>
        <v/>
      </c>
      <c r="AC495" s="15" t="str">
        <f>IF(COUNTIF('Subject Class Lists'!$K$1:$K$3230,$A495&amp;" "&amp;AC$1)=0,"",INDEX('Subject Class Lists'!$A$1:$K$3230,MATCH($A495&amp;" "&amp;AC$1,'Subject Class Lists'!$K$1:$K$3230,0),MATCH("Subject Class",'Subject Class Lists'!$A$1:$K$1,0)))</f>
        <v/>
      </c>
      <c r="AD495" s="15" t="str">
        <f>IF(COUNTIF('Subject Class Lists'!$K$1:$K$3230,$A495&amp;" "&amp;AD$1)=0,"",INDEX('Subject Class Lists'!$A$1:$K$3230,MATCH($A495&amp;" "&amp;AD$1,'Subject Class Lists'!$K$1:$K$3230,0),MATCH("Subject Class",'Subject Class Lists'!$A$1:$K$1,0)))</f>
        <v/>
      </c>
      <c r="AE495" s="15" t="str">
        <f>IF(COUNTIF('Subject Class Lists'!$K$1:$K$3230,$A495&amp;" "&amp;AE$1)=0,"",INDEX('Subject Class Lists'!$A$1:$K$3230,MATCH($A495&amp;" "&amp;AE$1,'Subject Class Lists'!$K$1:$K$3230,0),MATCH("Subject Class",'Subject Class Lists'!$A$1:$K$1,0)))</f>
        <v/>
      </c>
      <c r="AF495" s="15" t="str">
        <f>IF(COUNTIF('Subject Class Lists'!$K$1:$K$3230,$A495&amp;" "&amp;AF$1)=0,"",INDEX('Subject Class Lists'!$A$1:$K$3230,MATCH($A495&amp;" "&amp;AF$1,'Subject Class Lists'!$K$1:$K$3230,0),MATCH("Subject Class",'Subject Class Lists'!$A$1:$K$1,0)))</f>
        <v/>
      </c>
      <c r="AG495" s="15" t="str">
        <f>IF(COUNTIF('Subject Class Lists'!$K$1:$K$3230,$A495&amp;" "&amp;AG$1)=0,"",INDEX('Subject Class Lists'!$A$1:$K$3230,MATCH($A495&amp;" "&amp;AG$1,'Subject Class Lists'!$K$1:$K$3230,0),MATCH("Subject Class",'Subject Class Lists'!$A$1:$K$1,0)))</f>
        <v/>
      </c>
      <c r="AH495" s="15" t="str">
        <f>IF(COUNTIF('Subject Class Lists'!$K$1:$K$3230,$A495&amp;" "&amp;AH$1)=0,"",INDEX('Subject Class Lists'!$A$1:$K$3230,MATCH($A495&amp;" "&amp;AH$1,'Subject Class Lists'!$K$1:$K$3230,0),MATCH("Subject Class",'Subject Class Lists'!$A$1:$K$1,0)))</f>
        <v/>
      </c>
      <c r="AI495" s="15" t="str">
        <f>IF(COUNTIF('Subject Class Lists'!$K$1:$K$3230,$A495&amp;" "&amp;AI$1)=0,"",INDEX('Subject Class Lists'!$A$1:$K$3230,MATCH($A495&amp;" "&amp;AI$1,'Subject Class Lists'!$K$1:$K$3230,0),MATCH("Subject Class",'Subject Class Lists'!$A$1:$K$1,0)))</f>
        <v/>
      </c>
      <c r="AJ495" s="15" t="str">
        <f>IF(COUNTIF('Subject Class Lists'!$K$1:$K$3230,$A495&amp;" "&amp;AJ$1)=0,"",INDEX('Subject Class Lists'!$A$1:$K$3230,MATCH($A495&amp;" "&amp;AJ$1,'Subject Class Lists'!$K$1:$K$3230,0),MATCH("Subject Class",'Subject Class Lists'!$A$1:$K$1,0)))</f>
        <v/>
      </c>
      <c r="AK495" s="15" t="str">
        <f>IF(COUNTIF('Subject Class Lists'!$K$1:$K$3230,$A495&amp;" "&amp;AK$1)=0,"",INDEX('Subject Class Lists'!$A$1:$K$3230,MATCH($A495&amp;" "&amp;AK$1,'Subject Class Lists'!$K$1:$K$3230,0),MATCH("Subject Class",'Subject Class Lists'!$A$1:$K$1,0)))</f>
        <v>2gp1C21</v>
      </c>
      <c r="AL495" s="15" t="str">
        <f>IF(COUNTIF('Subject Class Lists'!$K$1:$K$3230,$A495&amp;" "&amp;AL$1)=0,"",INDEX('Subject Class Lists'!$A$1:$K$3230,MATCH($A495&amp;" "&amp;AL$1,'Subject Class Lists'!$K$1:$K$3230,0),MATCH("Subject Class",'Subject Class Lists'!$A$1:$K$1,0)))</f>
        <v/>
      </c>
      <c r="AM495" s="15" t="str">
        <f>IF(COUNTIF('Subject Class Lists'!$K$1:$K$3230,$A495&amp;" "&amp;AM$1)=0,"",INDEX('Subject Class Lists'!$A$1:$K$3230,MATCH($A495&amp;" "&amp;AM$1,'Subject Class Lists'!$K$1:$K$3230,0),MATCH("Subject Class",'Subject Class Lists'!$A$1:$K$1,0)))</f>
        <v/>
      </c>
      <c r="AN495" s="15" t="str">
        <f>IF(COUNTIF('Subject Class Lists'!$K$1:$K$3230,$A495&amp;" "&amp;AN$1)=0,"",INDEX('Subject Class Lists'!$A$1:$K$3230,MATCH($A495&amp;" "&amp;AN$1,'Subject Class Lists'!$K$1:$K$3230,0),MATCH("Subject Class",'Subject Class Lists'!$A$1:$K$1,0)))</f>
        <v/>
      </c>
      <c r="AO495" s="15" t="str">
        <f>IF(COUNTIF('Subject Class Lists'!$K$1:$K$3230,$A495&amp;" "&amp;AO$1)=0,"",INDEX('Subject Class Lists'!$A$1:$K$3230,MATCH($A495&amp;" "&amp;AO$1,'Subject Class Lists'!$K$1:$K$3230,0),MATCH("Subject Class",'Subject Class Lists'!$A$1:$K$1,0)))</f>
        <v/>
      </c>
      <c r="AP495" s="15" t="str">
        <f>IF(COUNTIF('Subject Class Lists'!$K$1:$K$3230,$A495&amp;" "&amp;AP$1)=0,"",INDEX('Subject Class Lists'!$A$1:$K$3230,MATCH($A495&amp;" "&amp;AP$1,'Subject Class Lists'!$K$1:$K$3230,0),MATCH("Subject Class",'Subject Class Lists'!$A$1:$K$1,0)))</f>
        <v/>
      </c>
      <c r="AQ495" s="15" t="str">
        <f>IF(COUNTIF('Subject Class Lists'!$K$1:$K$3230,$A495&amp;" "&amp;AQ$1)=0,"",INDEX('Subject Class Lists'!$A$1:$K$3230,MATCH($A495&amp;" "&amp;AQ$1,'Subject Class Lists'!$K$1:$K$3230,0),MATCH("Subject Class",'Subject Class Lists'!$A$1:$K$1,0)))</f>
        <v/>
      </c>
      <c r="AR495" s="15" t="str">
        <f>IF(COUNTIF('Subject Class Lists'!$K$1:$K$3230,$A495&amp;" "&amp;AR$1)=0,"",INDEX('Subject Class Lists'!$A$1:$K$3230,MATCH($A495&amp;" "&amp;AR$1,'Subject Class Lists'!$K$1:$K$3230,0),MATCH("Subject Class",'Subject Class Lists'!$A$1:$K$1,0)))</f>
        <v/>
      </c>
      <c r="AS495" s="15" t="str">
        <f>IF(COUNTIF('Subject Class Lists'!$K$1:$K$3230,$A495&amp;" "&amp;AS$1)=0,"",INDEX('Subject Class Lists'!$A$1:$K$3230,MATCH($A495&amp;" "&amp;AS$1,'Subject Class Lists'!$K$1:$K$3230,0),MATCH("Subject Class",'Subject Class Lists'!$A$1:$K$1,0)))</f>
        <v/>
      </c>
      <c r="AT495" s="15" t="str">
        <f>IF(COUNTIF('Subject Class Lists'!$K$1:$K$3230,$A495&amp;" "&amp;AT$1)=0,"",INDEX('Subject Class Lists'!$A$1:$K$3230,MATCH($A495&amp;" "&amp;AT$1,'Subject Class Lists'!$K$1:$K$3230,0),MATCH("Subject Class",'Subject Class Lists'!$A$1:$K$1,0)))</f>
        <v/>
      </c>
      <c r="AU495" s="15" t="str">
        <f>IF(COUNTIF('Subject Class Lists'!$K$1:$K$3230,$A495&amp;" "&amp;AU$1)=0,"",INDEX('Subject Class Lists'!$A$1:$K$3230,MATCH($A495&amp;" "&amp;AU$1,'Subject Class Lists'!$K$1:$K$3230,0),MATCH("Subject Class",'Subject Class Lists'!$A$1:$K$1,0)))</f>
        <v/>
      </c>
      <c r="AV495" s="15" t="str">
        <f>IF(COUNTIF('Subject Class Lists'!$K$1:$K$3230,$A495&amp;" "&amp;AV$1)=0,"",INDEX('Subject Class Lists'!$A$1:$K$3230,MATCH($A495&amp;" "&amp;AV$1,'Subject Class Lists'!$K$1:$K$3230,0),MATCH("Subject Class",'Subject Class Lists'!$A$1:$K$1,0)))</f>
        <v/>
      </c>
    </row>
    <row r="496" spans="1:48" x14ac:dyDescent="0.3">
      <c r="A496" s="13">
        <v>1905193</v>
      </c>
      <c r="B496" s="15" t="s">
        <v>574</v>
      </c>
      <c r="C496" s="15" t="s">
        <v>175</v>
      </c>
      <c r="D496" s="15" t="s">
        <v>269</v>
      </c>
      <c r="E496" s="15" t="str">
        <f>IF(COUNTIF('Subject Class Lists'!$K$1:$K$3230,$A496&amp;" "&amp;E$1)=0,"",INDEX('Subject Class Lists'!$A$1:$K$3230,MATCH($A496&amp;" "&amp;E$1,'Subject Class Lists'!$K$1:$K$3230,0),MATCH("Subject Class",'Subject Class Lists'!$A$1:$K$1,0)))</f>
        <v>2ma2J</v>
      </c>
      <c r="F496" s="15" t="str">
        <f>IF(COUNTIF('Subject Class Lists'!$K$1:$K$3230,$A496&amp;" "&amp;F$1)=0,"",INDEX('Subject Class Lists'!$A$1:$K$3230,MATCH($A496&amp;" "&amp;F$1,'Subject Class Lists'!$K$1:$K$3230,0),MATCH("Subject Class",'Subject Class Lists'!$A$1:$K$1,0)))</f>
        <v/>
      </c>
      <c r="G496" s="15" t="str">
        <f>IF(COUNTIF('Subject Class Lists'!$K$1:$K$3230,$A496&amp;" "&amp;G$1)=0,"",INDEX('Subject Class Lists'!$A$1:$K$3230,MATCH($A496&amp;" "&amp;G$1,'Subject Class Lists'!$K$1:$K$3230,0),MATCH("Subject Class",'Subject Class Lists'!$A$1:$K$1,0)))</f>
        <v>2cm2K</v>
      </c>
      <c r="H496" s="15" t="str">
        <f>IF(COUNTIF('Subject Class Lists'!$K$1:$K$3230,$A496&amp;" "&amp;H$1)=0,"",INDEX('Subject Class Lists'!$A$1:$K$3230,MATCH($A496&amp;" "&amp;H$1,'Subject Class Lists'!$K$1:$K$3230,0),MATCH("Subject Class",'Subject Class Lists'!$A$1:$K$1,0)))</f>
        <v>2ph2F</v>
      </c>
      <c r="I496" s="15" t="str">
        <f>IF(COUNTIF('Subject Class Lists'!$K$1:$K$3230,$A496&amp;" "&amp;I$1)=0,"",INDEX('Subject Class Lists'!$A$1:$K$3230,MATCH($A496&amp;" "&amp;I$1,'Subject Class Lists'!$K$1:$K$3230,0),MATCH("Subject Class",'Subject Class Lists'!$A$1:$K$1,0)))</f>
        <v/>
      </c>
      <c r="J496" s="15" t="str">
        <f>IF(COUNTIF('Subject Class Lists'!$K$1:$K$3230,$A496&amp;" "&amp;J$1)=0,"",INDEX('Subject Class Lists'!$A$1:$K$3230,MATCH($A496&amp;" "&amp;J$1,'Subject Class Lists'!$K$1:$K$3230,0),MATCH("Subject Class",'Subject Class Lists'!$A$1:$K$1,0)))</f>
        <v/>
      </c>
      <c r="K496" s="15" t="str">
        <f>IF(COUNTIF('Subject Class Lists'!$K$1:$K$3230,$A496&amp;" "&amp;K$1)=0,"",LEFT(INDEX('Subject Class Lists'!$A$1:$K$3230,MATCH($A496&amp;" "&amp;K$1,'Subject Class Lists'!$K$1:$K$3230,0),MATCH("Subject Class",'Subject Class Lists'!$A$1:$K$1,0)),5))</f>
        <v/>
      </c>
      <c r="L496" s="15" t="str">
        <f>IF(COUNTIF('Subject Class Lists'!$K$1:$K$3230,$A496&amp;" "&amp;L$1)=0,"",LEFT(INDEX('Subject Class Lists'!$A$1:$K$3230,MATCH($A496&amp;" "&amp;L$1,'Subject Class Lists'!$K$1:$K$3230,0),MATCH("Subject Class",'Subject Class Lists'!$A$1:$K$1,0)),5))</f>
        <v/>
      </c>
      <c r="M496" s="15" t="str">
        <f>IF(COUNTIF('Subject Class Lists'!$K$1:$K$3230,$A496&amp;" "&amp;M$1)=0,"",INDEX('Subject Class Lists'!$A$1:$K$3230,MATCH($A496&amp;" "&amp;M$1,'Subject Class Lists'!$K$1:$K$3230,0),MATCH("Subject Class",'Subject Class Lists'!$A$1:$K$1,0)))</f>
        <v/>
      </c>
      <c r="N496" s="15" t="str">
        <f>IF(COUNTIF('Subject Class Lists'!$K$1:$K$3230,$A496&amp;" "&amp;N$1)=0,"",INDEX('Subject Class Lists'!$A$1:$K$3230,MATCH($A496&amp;" "&amp;N$1,'Subject Class Lists'!$K$1:$K$3230,0),MATCH("Subject Class",'Subject Class Lists'!$A$1:$K$1,0)))</f>
        <v/>
      </c>
      <c r="O496" s="15" t="str">
        <f>IF(COUNTIF('Subject Class Lists'!$K$1:$K$3230,$A496&amp;" "&amp;O$1)=0,"",INDEX('Subject Class Lists'!$A$1:$K$3230,MATCH($A496&amp;" "&amp;O$1,'Subject Class Lists'!$K$1:$K$3230,0),MATCH("Subject Class",'Subject Class Lists'!$A$1:$K$1,0)))</f>
        <v/>
      </c>
      <c r="P496" s="15" t="str">
        <f>IF(COUNTIF('Subject Class Lists'!$K$1:$K$3230,$A496&amp;" "&amp;P$1)=0,"",INDEX('Subject Class Lists'!$A$1:$K$3230,MATCH($A496&amp;" "&amp;P$1,'Subject Class Lists'!$K$1:$K$3230,0),MATCH("Subject Class",'Subject Class Lists'!$A$1:$K$1,0)))</f>
        <v/>
      </c>
      <c r="Q496" s="15" t="str">
        <f>IF(COUNTIF('Subject Class Lists'!$K$1:$K$3230,$A496&amp;" "&amp;Q$1)=0,"",INDEX('Subject Class Lists'!$A$1:$K$3230,MATCH($A496&amp;" "&amp;Q$1,'Subject Class Lists'!$K$1:$K$3230,0),MATCH("Subject Class",'Subject Class Lists'!$A$1:$K$1,0)))</f>
        <v/>
      </c>
      <c r="R496" s="15" t="str">
        <f>IF(COUNTIF('Subject Class Lists'!$K$1:$K$3230,$A496&amp;" "&amp;R$1)=0,"",INDEX('Subject Class Lists'!$A$1:$K$3230,MATCH($A496&amp;" "&amp;R$1,'Subject Class Lists'!$K$1:$K$3230,0),MATCH("Subject Class",'Subject Class Lists'!$A$1:$K$1,0)))</f>
        <v/>
      </c>
      <c r="S496" s="15" t="str">
        <f>IF(COUNTIF('Subject Class Lists'!$K$1:$K$3230,$A496&amp;" "&amp;S$1)=0,"",INDEX('Subject Class Lists'!$A$1:$K$3230,MATCH($A496&amp;" "&amp;S$1,'Subject Class Lists'!$K$1:$K$3230,0),MATCH("Subject Class",'Subject Class Lists'!$A$1:$K$1,0)))</f>
        <v/>
      </c>
      <c r="T496" s="15" t="str">
        <f>IF(COUNTIF('Subject Class Lists'!$K$1:$K$3230,$A496&amp;" "&amp;T$1)=0,"",INDEX('Subject Class Lists'!$A$1:$K$3230,MATCH($A496&amp;" "&amp;T$1,'Subject Class Lists'!$K$1:$K$3230,0),MATCH("Subject Class",'Subject Class Lists'!$A$1:$K$1,0)))</f>
        <v/>
      </c>
      <c r="U496" s="15" t="str">
        <f>IF(COUNTIF('Subject Class Lists'!$K$1:$K$3230,$A496&amp;" "&amp;U$1)=0,"",INDEX('Subject Class Lists'!$A$1:$K$3230,MATCH($A496&amp;" "&amp;U$1,'Subject Class Lists'!$K$1:$K$3230,0),MATCH("Subject Class",'Subject Class Lists'!$A$1:$K$1,0)))</f>
        <v/>
      </c>
      <c r="V496" s="15" t="str">
        <f>IF(COUNTIF('Subject Class Lists'!$K$1:$K$3230,$A496&amp;" "&amp;V$1)=0,"",INDEX('Subject Class Lists'!$A$1:$K$3230,MATCH($A496&amp;" "&amp;V$1,'Subject Class Lists'!$K$1:$K$3230,0),MATCH("Subject Class",'Subject Class Lists'!$A$1:$K$1,0)))</f>
        <v/>
      </c>
      <c r="W496" s="15" t="str">
        <f>IF(COUNTIF('Subject Class Lists'!$K$1:$K$3230,$A496&amp;" "&amp;W$1)=0,"",INDEX('Subject Class Lists'!$A$1:$K$3230,MATCH($A496&amp;" "&amp;W$1,'Subject Class Lists'!$K$1:$K$3230,0),MATCH("Subject Class",'Subject Class Lists'!$A$1:$K$1,0)))</f>
        <v/>
      </c>
      <c r="X496" s="15" t="str">
        <f>IF(COUNTIF('Subject Class Lists'!$K$1:$K$3230,$A496&amp;" "&amp;X$1)=0,"",INDEX('Subject Class Lists'!$A$1:$K$3230,MATCH($A496&amp;" "&amp;X$1,'Subject Class Lists'!$K$1:$K$3230,0),MATCH("Subject Class",'Subject Class Lists'!$A$1:$K$1,0)))</f>
        <v/>
      </c>
      <c r="Y496" s="15" t="str">
        <f>IF(COUNTIF('Subject Class Lists'!$K$1:$K$3230,$A496&amp;" "&amp;Y$1)=0,"",INDEX('Subject Class Lists'!$A$1:$K$3230,MATCH($A496&amp;" "&amp;Y$1,'Subject Class Lists'!$K$1:$K$3230,0),MATCH("Subject Class",'Subject Class Lists'!$A$1:$K$1,0)))</f>
        <v/>
      </c>
      <c r="Z496" s="15" t="str">
        <f>IF(COUNTIF('Subject Class Lists'!$K$1:$K$3230,$A496&amp;" "&amp;Z$1)=0,"",INDEX('Subject Class Lists'!$A$1:$K$3230,MATCH($A496&amp;" "&amp;Z$1,'Subject Class Lists'!$K$1:$K$3230,0),MATCH("Subject Class",'Subject Class Lists'!$A$1:$K$1,0)))</f>
        <v/>
      </c>
      <c r="AA496" s="15" t="str">
        <f>IF(COUNTIF('Subject Class Lists'!$K$1:$K$3230,$A496&amp;" "&amp;AA$1)=0,"",INDEX('Subject Class Lists'!$A$1:$K$3230,MATCH($A496&amp;" "&amp;AA$1,'Subject Class Lists'!$K$1:$K$3230,0),MATCH("Subject Class",'Subject Class Lists'!$A$1:$K$1,0)))</f>
        <v/>
      </c>
      <c r="AB496" s="15" t="str">
        <f>IF(COUNTIF('Subject Class Lists'!$K$1:$K$3230,$A496&amp;" "&amp;AB$1)=0,"",INDEX('Subject Class Lists'!$A$1:$K$3230,MATCH($A496&amp;" "&amp;AB$1,'Subject Class Lists'!$K$1:$K$3230,0),MATCH("Subject Class",'Subject Class Lists'!$A$1:$K$1,0)))</f>
        <v/>
      </c>
      <c r="AC496" s="15" t="str">
        <f>IF(COUNTIF('Subject Class Lists'!$K$1:$K$3230,$A496&amp;" "&amp;AC$1)=0,"",INDEX('Subject Class Lists'!$A$1:$K$3230,MATCH($A496&amp;" "&amp;AC$1,'Subject Class Lists'!$K$1:$K$3230,0),MATCH("Subject Class",'Subject Class Lists'!$A$1:$K$1,0)))</f>
        <v>2ec1G</v>
      </c>
      <c r="AD496" s="15" t="str">
        <f>IF(COUNTIF('Subject Class Lists'!$K$1:$K$3230,$A496&amp;" "&amp;AD$1)=0,"",INDEX('Subject Class Lists'!$A$1:$K$3230,MATCH($A496&amp;" "&amp;AD$1,'Subject Class Lists'!$K$1:$K$3230,0),MATCH("Subject Class",'Subject Class Lists'!$A$1:$K$1,0)))</f>
        <v/>
      </c>
      <c r="AE496" s="15" t="str">
        <f>IF(COUNTIF('Subject Class Lists'!$K$1:$K$3230,$A496&amp;" "&amp;AE$1)=0,"",INDEX('Subject Class Lists'!$A$1:$K$3230,MATCH($A496&amp;" "&amp;AE$1,'Subject Class Lists'!$K$1:$K$3230,0),MATCH("Subject Class",'Subject Class Lists'!$A$1:$K$1,0)))</f>
        <v/>
      </c>
      <c r="AF496" s="15" t="str">
        <f>IF(COUNTIF('Subject Class Lists'!$K$1:$K$3230,$A496&amp;" "&amp;AF$1)=0,"",INDEX('Subject Class Lists'!$A$1:$K$3230,MATCH($A496&amp;" "&amp;AF$1,'Subject Class Lists'!$K$1:$K$3230,0),MATCH("Subject Class",'Subject Class Lists'!$A$1:$K$1,0)))</f>
        <v/>
      </c>
      <c r="AG496" s="15" t="str">
        <f>IF(COUNTIF('Subject Class Lists'!$K$1:$K$3230,$A496&amp;" "&amp;AG$1)=0,"",INDEX('Subject Class Lists'!$A$1:$K$3230,MATCH($A496&amp;" "&amp;AG$1,'Subject Class Lists'!$K$1:$K$3230,0),MATCH("Subject Class",'Subject Class Lists'!$A$1:$K$1,0)))</f>
        <v/>
      </c>
      <c r="AH496" s="15" t="str">
        <f>IF(COUNTIF('Subject Class Lists'!$K$1:$K$3230,$A496&amp;" "&amp;AH$1)=0,"",INDEX('Subject Class Lists'!$A$1:$K$3230,MATCH($A496&amp;" "&amp;AH$1,'Subject Class Lists'!$K$1:$K$3230,0),MATCH("Subject Class",'Subject Class Lists'!$A$1:$K$1,0)))</f>
        <v/>
      </c>
      <c r="AI496" s="15" t="str">
        <f>IF(COUNTIF('Subject Class Lists'!$K$1:$K$3230,$A496&amp;" "&amp;AI$1)=0,"",INDEX('Subject Class Lists'!$A$1:$K$3230,MATCH($A496&amp;" "&amp;AI$1,'Subject Class Lists'!$K$1:$K$3230,0),MATCH("Subject Class",'Subject Class Lists'!$A$1:$K$1,0)))</f>
        <v/>
      </c>
      <c r="AJ496" s="15" t="str">
        <f>IF(COUNTIF('Subject Class Lists'!$K$1:$K$3230,$A496&amp;" "&amp;AJ$1)=0,"",INDEX('Subject Class Lists'!$A$1:$K$3230,MATCH($A496&amp;" "&amp;AJ$1,'Subject Class Lists'!$K$1:$K$3230,0),MATCH("Subject Class",'Subject Class Lists'!$A$1:$K$1,0)))</f>
        <v/>
      </c>
      <c r="AK496" s="15" t="str">
        <f>IF(COUNTIF('Subject Class Lists'!$K$1:$K$3230,$A496&amp;" "&amp;AK$1)=0,"",INDEX('Subject Class Lists'!$A$1:$K$3230,MATCH($A496&amp;" "&amp;AK$1,'Subject Class Lists'!$K$1:$K$3230,0),MATCH("Subject Class",'Subject Class Lists'!$A$1:$K$1,0)))</f>
        <v>2gp1C21</v>
      </c>
      <c r="AL496" s="15" t="str">
        <f>IF(COUNTIF('Subject Class Lists'!$K$1:$K$3230,$A496&amp;" "&amp;AL$1)=0,"",INDEX('Subject Class Lists'!$A$1:$K$3230,MATCH($A496&amp;" "&amp;AL$1,'Subject Class Lists'!$K$1:$K$3230,0),MATCH("Subject Class",'Subject Class Lists'!$A$1:$K$1,0)))</f>
        <v/>
      </c>
      <c r="AM496" s="15" t="str">
        <f>IF(COUNTIF('Subject Class Lists'!$K$1:$K$3230,$A496&amp;" "&amp;AM$1)=0,"",INDEX('Subject Class Lists'!$A$1:$K$3230,MATCH($A496&amp;" "&amp;AM$1,'Subject Class Lists'!$K$1:$K$3230,0),MATCH("Subject Class",'Subject Class Lists'!$A$1:$K$1,0)))</f>
        <v/>
      </c>
      <c r="AN496" s="15" t="str">
        <f>IF(COUNTIF('Subject Class Lists'!$K$1:$K$3230,$A496&amp;" "&amp;AN$1)=0,"",INDEX('Subject Class Lists'!$A$1:$K$3230,MATCH($A496&amp;" "&amp;AN$1,'Subject Class Lists'!$K$1:$K$3230,0),MATCH("Subject Class",'Subject Class Lists'!$A$1:$K$1,0)))</f>
        <v/>
      </c>
      <c r="AO496" s="15" t="str">
        <f>IF(COUNTIF('Subject Class Lists'!$K$1:$K$3230,$A496&amp;" "&amp;AO$1)=0,"",INDEX('Subject Class Lists'!$A$1:$K$3230,MATCH($A496&amp;" "&amp;AO$1,'Subject Class Lists'!$K$1:$K$3230,0),MATCH("Subject Class",'Subject Class Lists'!$A$1:$K$1,0)))</f>
        <v/>
      </c>
      <c r="AP496" s="15" t="str">
        <f>IF(COUNTIF('Subject Class Lists'!$K$1:$K$3230,$A496&amp;" "&amp;AP$1)=0,"",INDEX('Subject Class Lists'!$A$1:$K$3230,MATCH($A496&amp;" "&amp;AP$1,'Subject Class Lists'!$K$1:$K$3230,0),MATCH("Subject Class",'Subject Class Lists'!$A$1:$K$1,0)))</f>
        <v/>
      </c>
      <c r="AQ496" s="15" t="str">
        <f>IF(COUNTIF('Subject Class Lists'!$K$1:$K$3230,$A496&amp;" "&amp;AQ$1)=0,"",INDEX('Subject Class Lists'!$A$1:$K$3230,MATCH($A496&amp;" "&amp;AQ$1,'Subject Class Lists'!$K$1:$K$3230,0),MATCH("Subject Class",'Subject Class Lists'!$A$1:$K$1,0)))</f>
        <v/>
      </c>
      <c r="AR496" s="15" t="str">
        <f>IF(COUNTIF('Subject Class Lists'!$K$1:$K$3230,$A496&amp;" "&amp;AR$1)=0,"",INDEX('Subject Class Lists'!$A$1:$K$3230,MATCH($A496&amp;" "&amp;AR$1,'Subject Class Lists'!$K$1:$K$3230,0),MATCH("Subject Class",'Subject Class Lists'!$A$1:$K$1,0)))</f>
        <v/>
      </c>
      <c r="AS496" s="15" t="str">
        <f>IF(COUNTIF('Subject Class Lists'!$K$1:$K$3230,$A496&amp;" "&amp;AS$1)=0,"",INDEX('Subject Class Lists'!$A$1:$K$3230,MATCH($A496&amp;" "&amp;AS$1,'Subject Class Lists'!$K$1:$K$3230,0),MATCH("Subject Class",'Subject Class Lists'!$A$1:$K$1,0)))</f>
        <v/>
      </c>
      <c r="AT496" s="15" t="str">
        <f>IF(COUNTIF('Subject Class Lists'!$K$1:$K$3230,$A496&amp;" "&amp;AT$1)=0,"",INDEX('Subject Class Lists'!$A$1:$K$3230,MATCH($A496&amp;" "&amp;AT$1,'Subject Class Lists'!$K$1:$K$3230,0),MATCH("Subject Class",'Subject Class Lists'!$A$1:$K$1,0)))</f>
        <v/>
      </c>
      <c r="AU496" s="15" t="str">
        <f>IF(COUNTIF('Subject Class Lists'!$K$1:$K$3230,$A496&amp;" "&amp;AU$1)=0,"",INDEX('Subject Class Lists'!$A$1:$K$3230,MATCH($A496&amp;" "&amp;AU$1,'Subject Class Lists'!$K$1:$K$3230,0),MATCH("Subject Class",'Subject Class Lists'!$A$1:$K$1,0)))</f>
        <v/>
      </c>
      <c r="AV496" s="15" t="str">
        <f>IF(COUNTIF('Subject Class Lists'!$K$1:$K$3230,$A496&amp;" "&amp;AV$1)=0,"",INDEX('Subject Class Lists'!$A$1:$K$3230,MATCH($A496&amp;" "&amp;AV$1,'Subject Class Lists'!$K$1:$K$3230,0),MATCH("Subject Class",'Subject Class Lists'!$A$1:$K$1,0)))</f>
        <v/>
      </c>
    </row>
    <row r="497" spans="1:48" x14ac:dyDescent="0.3">
      <c r="A497" s="13">
        <v>1905167</v>
      </c>
      <c r="B497" s="15" t="s">
        <v>575</v>
      </c>
      <c r="C497" s="15" t="s">
        <v>175</v>
      </c>
      <c r="D497" s="15" t="s">
        <v>269</v>
      </c>
      <c r="E497" s="15" t="str">
        <f>IF(COUNTIF('Subject Class Lists'!$K$1:$K$3230,$A497&amp;" "&amp;E$1)=0,"",INDEX('Subject Class Lists'!$A$1:$K$3230,MATCH($A497&amp;" "&amp;E$1,'Subject Class Lists'!$K$1:$K$3230,0),MATCH("Subject Class",'Subject Class Lists'!$A$1:$K$1,0)))</f>
        <v>2ma2J</v>
      </c>
      <c r="F497" s="15" t="str">
        <f>IF(COUNTIF('Subject Class Lists'!$K$1:$K$3230,$A497&amp;" "&amp;F$1)=0,"",INDEX('Subject Class Lists'!$A$1:$K$3230,MATCH($A497&amp;" "&amp;F$1,'Subject Class Lists'!$K$1:$K$3230,0),MATCH("Subject Class",'Subject Class Lists'!$A$1:$K$1,0)))</f>
        <v/>
      </c>
      <c r="G497" s="15" t="str">
        <f>IF(COUNTIF('Subject Class Lists'!$K$1:$K$3230,$A497&amp;" "&amp;G$1)=0,"",INDEX('Subject Class Lists'!$A$1:$K$3230,MATCH($A497&amp;" "&amp;G$1,'Subject Class Lists'!$K$1:$K$3230,0),MATCH("Subject Class",'Subject Class Lists'!$A$1:$K$1,0)))</f>
        <v>2cm2K</v>
      </c>
      <c r="H497" s="15" t="str">
        <f>IF(COUNTIF('Subject Class Lists'!$K$1:$K$3230,$A497&amp;" "&amp;H$1)=0,"",INDEX('Subject Class Lists'!$A$1:$K$3230,MATCH($A497&amp;" "&amp;H$1,'Subject Class Lists'!$K$1:$K$3230,0),MATCH("Subject Class",'Subject Class Lists'!$A$1:$K$1,0)))</f>
        <v>2ph2F</v>
      </c>
      <c r="I497" s="15" t="str">
        <f>IF(COUNTIF('Subject Class Lists'!$K$1:$K$3230,$A497&amp;" "&amp;I$1)=0,"",INDEX('Subject Class Lists'!$A$1:$K$3230,MATCH($A497&amp;" "&amp;I$1,'Subject Class Lists'!$K$1:$K$3230,0),MATCH("Subject Class",'Subject Class Lists'!$A$1:$K$1,0)))</f>
        <v>2ec2F</v>
      </c>
      <c r="J497" s="15" t="str">
        <f>IF(COUNTIF('Subject Class Lists'!$K$1:$K$3230,$A497&amp;" "&amp;J$1)=0,"",INDEX('Subject Class Lists'!$A$1:$K$3230,MATCH($A497&amp;" "&amp;J$1,'Subject Class Lists'!$K$1:$K$3230,0),MATCH("Subject Class",'Subject Class Lists'!$A$1:$K$1,0)))</f>
        <v/>
      </c>
      <c r="K497" s="15" t="str">
        <f>IF(COUNTIF('Subject Class Lists'!$K$1:$K$3230,$A497&amp;" "&amp;K$1)=0,"",LEFT(INDEX('Subject Class Lists'!$A$1:$K$3230,MATCH($A497&amp;" "&amp;K$1,'Subject Class Lists'!$K$1:$K$3230,0),MATCH("Subject Class",'Subject Class Lists'!$A$1:$K$1,0)),5))</f>
        <v/>
      </c>
      <c r="L497" s="15" t="str">
        <f>IF(COUNTIF('Subject Class Lists'!$K$1:$K$3230,$A497&amp;" "&amp;L$1)=0,"",LEFT(INDEX('Subject Class Lists'!$A$1:$K$3230,MATCH($A497&amp;" "&amp;L$1,'Subject Class Lists'!$K$1:$K$3230,0),MATCH("Subject Class",'Subject Class Lists'!$A$1:$K$1,0)),5))</f>
        <v/>
      </c>
      <c r="M497" s="15" t="str">
        <f>IF(COUNTIF('Subject Class Lists'!$K$1:$K$3230,$A497&amp;" "&amp;M$1)=0,"",INDEX('Subject Class Lists'!$A$1:$K$3230,MATCH($A497&amp;" "&amp;M$1,'Subject Class Lists'!$K$1:$K$3230,0),MATCH("Subject Class",'Subject Class Lists'!$A$1:$K$1,0)))</f>
        <v/>
      </c>
      <c r="N497" s="15" t="str">
        <f>IF(COUNTIF('Subject Class Lists'!$K$1:$K$3230,$A497&amp;" "&amp;N$1)=0,"",INDEX('Subject Class Lists'!$A$1:$K$3230,MATCH($A497&amp;" "&amp;N$1,'Subject Class Lists'!$K$1:$K$3230,0),MATCH("Subject Class",'Subject Class Lists'!$A$1:$K$1,0)))</f>
        <v/>
      </c>
      <c r="O497" s="15" t="str">
        <f>IF(COUNTIF('Subject Class Lists'!$K$1:$K$3230,$A497&amp;" "&amp;O$1)=0,"",INDEX('Subject Class Lists'!$A$1:$K$3230,MATCH($A497&amp;" "&amp;O$1,'Subject Class Lists'!$K$1:$K$3230,0),MATCH("Subject Class",'Subject Class Lists'!$A$1:$K$1,0)))</f>
        <v/>
      </c>
      <c r="P497" s="15" t="str">
        <f>IF(COUNTIF('Subject Class Lists'!$K$1:$K$3230,$A497&amp;" "&amp;P$1)=0,"",INDEX('Subject Class Lists'!$A$1:$K$3230,MATCH($A497&amp;" "&amp;P$1,'Subject Class Lists'!$K$1:$K$3230,0),MATCH("Subject Class",'Subject Class Lists'!$A$1:$K$1,0)))</f>
        <v/>
      </c>
      <c r="Q497" s="15" t="str">
        <f>IF(COUNTIF('Subject Class Lists'!$K$1:$K$3230,$A497&amp;" "&amp;Q$1)=0,"",INDEX('Subject Class Lists'!$A$1:$K$3230,MATCH($A497&amp;" "&amp;Q$1,'Subject Class Lists'!$K$1:$K$3230,0),MATCH("Subject Class",'Subject Class Lists'!$A$1:$K$1,0)))</f>
        <v/>
      </c>
      <c r="R497" s="15" t="str">
        <f>IF(COUNTIF('Subject Class Lists'!$K$1:$K$3230,$A497&amp;" "&amp;R$1)=0,"",INDEX('Subject Class Lists'!$A$1:$K$3230,MATCH($A497&amp;" "&amp;R$1,'Subject Class Lists'!$K$1:$K$3230,0),MATCH("Subject Class",'Subject Class Lists'!$A$1:$K$1,0)))</f>
        <v/>
      </c>
      <c r="S497" s="15" t="str">
        <f>IF(COUNTIF('Subject Class Lists'!$K$1:$K$3230,$A497&amp;" "&amp;S$1)=0,"",INDEX('Subject Class Lists'!$A$1:$K$3230,MATCH($A497&amp;" "&amp;S$1,'Subject Class Lists'!$K$1:$K$3230,0),MATCH("Subject Class",'Subject Class Lists'!$A$1:$K$1,0)))</f>
        <v/>
      </c>
      <c r="T497" s="15" t="str">
        <f>IF(COUNTIF('Subject Class Lists'!$K$1:$K$3230,$A497&amp;" "&amp;T$1)=0,"",INDEX('Subject Class Lists'!$A$1:$K$3230,MATCH($A497&amp;" "&amp;T$1,'Subject Class Lists'!$K$1:$K$3230,0),MATCH("Subject Class",'Subject Class Lists'!$A$1:$K$1,0)))</f>
        <v/>
      </c>
      <c r="U497" s="15" t="str">
        <f>IF(COUNTIF('Subject Class Lists'!$K$1:$K$3230,$A497&amp;" "&amp;U$1)=0,"",INDEX('Subject Class Lists'!$A$1:$K$3230,MATCH($A497&amp;" "&amp;U$1,'Subject Class Lists'!$K$1:$K$3230,0),MATCH("Subject Class",'Subject Class Lists'!$A$1:$K$1,0)))</f>
        <v/>
      </c>
      <c r="V497" s="15" t="str">
        <f>IF(COUNTIF('Subject Class Lists'!$K$1:$K$3230,$A497&amp;" "&amp;V$1)=0,"",INDEX('Subject Class Lists'!$A$1:$K$3230,MATCH($A497&amp;" "&amp;V$1,'Subject Class Lists'!$K$1:$K$3230,0),MATCH("Subject Class",'Subject Class Lists'!$A$1:$K$1,0)))</f>
        <v/>
      </c>
      <c r="W497" s="15" t="str">
        <f>IF(COUNTIF('Subject Class Lists'!$K$1:$K$3230,$A497&amp;" "&amp;W$1)=0,"",INDEX('Subject Class Lists'!$A$1:$K$3230,MATCH($A497&amp;" "&amp;W$1,'Subject Class Lists'!$K$1:$K$3230,0),MATCH("Subject Class",'Subject Class Lists'!$A$1:$K$1,0)))</f>
        <v/>
      </c>
      <c r="X497" s="15" t="str">
        <f>IF(COUNTIF('Subject Class Lists'!$K$1:$K$3230,$A497&amp;" "&amp;X$1)=0,"",INDEX('Subject Class Lists'!$A$1:$K$3230,MATCH($A497&amp;" "&amp;X$1,'Subject Class Lists'!$K$1:$K$3230,0),MATCH("Subject Class",'Subject Class Lists'!$A$1:$K$1,0)))</f>
        <v/>
      </c>
      <c r="Y497" s="15" t="str">
        <f>IF(COUNTIF('Subject Class Lists'!$K$1:$K$3230,$A497&amp;" "&amp;Y$1)=0,"",INDEX('Subject Class Lists'!$A$1:$K$3230,MATCH($A497&amp;" "&amp;Y$1,'Subject Class Lists'!$K$1:$K$3230,0),MATCH("Subject Class",'Subject Class Lists'!$A$1:$K$1,0)))</f>
        <v/>
      </c>
      <c r="Z497" s="15" t="str">
        <f>IF(COUNTIF('Subject Class Lists'!$K$1:$K$3230,$A497&amp;" "&amp;Z$1)=0,"",INDEX('Subject Class Lists'!$A$1:$K$3230,MATCH($A497&amp;" "&amp;Z$1,'Subject Class Lists'!$K$1:$K$3230,0),MATCH("Subject Class",'Subject Class Lists'!$A$1:$K$1,0)))</f>
        <v/>
      </c>
      <c r="AA497" s="15" t="str">
        <f>IF(COUNTIF('Subject Class Lists'!$K$1:$K$3230,$A497&amp;" "&amp;AA$1)=0,"",INDEX('Subject Class Lists'!$A$1:$K$3230,MATCH($A497&amp;" "&amp;AA$1,'Subject Class Lists'!$K$1:$K$3230,0),MATCH("Subject Class",'Subject Class Lists'!$A$1:$K$1,0)))</f>
        <v/>
      </c>
      <c r="AB497" s="15" t="str">
        <f>IF(COUNTIF('Subject Class Lists'!$K$1:$K$3230,$A497&amp;" "&amp;AB$1)=0,"",INDEX('Subject Class Lists'!$A$1:$K$3230,MATCH($A497&amp;" "&amp;AB$1,'Subject Class Lists'!$K$1:$K$3230,0),MATCH("Subject Class",'Subject Class Lists'!$A$1:$K$1,0)))</f>
        <v/>
      </c>
      <c r="AC497" s="15" t="str">
        <f>IF(COUNTIF('Subject Class Lists'!$K$1:$K$3230,$A497&amp;" "&amp;AC$1)=0,"",INDEX('Subject Class Lists'!$A$1:$K$3230,MATCH($A497&amp;" "&amp;AC$1,'Subject Class Lists'!$K$1:$K$3230,0),MATCH("Subject Class",'Subject Class Lists'!$A$1:$K$1,0)))</f>
        <v/>
      </c>
      <c r="AD497" s="15" t="str">
        <f>IF(COUNTIF('Subject Class Lists'!$K$1:$K$3230,$A497&amp;" "&amp;AD$1)=0,"",INDEX('Subject Class Lists'!$A$1:$K$3230,MATCH($A497&amp;" "&amp;AD$1,'Subject Class Lists'!$K$1:$K$3230,0),MATCH("Subject Class",'Subject Class Lists'!$A$1:$K$1,0)))</f>
        <v/>
      </c>
      <c r="AE497" s="15" t="str">
        <f>IF(COUNTIF('Subject Class Lists'!$K$1:$K$3230,$A497&amp;" "&amp;AE$1)=0,"",INDEX('Subject Class Lists'!$A$1:$K$3230,MATCH($A497&amp;" "&amp;AE$1,'Subject Class Lists'!$K$1:$K$3230,0),MATCH("Subject Class",'Subject Class Lists'!$A$1:$K$1,0)))</f>
        <v/>
      </c>
      <c r="AF497" s="15" t="str">
        <f>IF(COUNTIF('Subject Class Lists'!$K$1:$K$3230,$A497&amp;" "&amp;AF$1)=0,"",INDEX('Subject Class Lists'!$A$1:$K$3230,MATCH($A497&amp;" "&amp;AF$1,'Subject Class Lists'!$K$1:$K$3230,0),MATCH("Subject Class",'Subject Class Lists'!$A$1:$K$1,0)))</f>
        <v/>
      </c>
      <c r="AG497" s="15" t="str">
        <f>IF(COUNTIF('Subject Class Lists'!$K$1:$K$3230,$A497&amp;" "&amp;AG$1)=0,"",INDEX('Subject Class Lists'!$A$1:$K$3230,MATCH($A497&amp;" "&amp;AG$1,'Subject Class Lists'!$K$1:$K$3230,0),MATCH("Subject Class",'Subject Class Lists'!$A$1:$K$1,0)))</f>
        <v/>
      </c>
      <c r="AH497" s="15" t="str">
        <f>IF(COUNTIF('Subject Class Lists'!$K$1:$K$3230,$A497&amp;" "&amp;AH$1)=0,"",INDEX('Subject Class Lists'!$A$1:$K$3230,MATCH($A497&amp;" "&amp;AH$1,'Subject Class Lists'!$K$1:$K$3230,0),MATCH("Subject Class",'Subject Class Lists'!$A$1:$K$1,0)))</f>
        <v/>
      </c>
      <c r="AI497" s="15" t="str">
        <f>IF(COUNTIF('Subject Class Lists'!$K$1:$K$3230,$A497&amp;" "&amp;AI$1)=0,"",INDEX('Subject Class Lists'!$A$1:$K$3230,MATCH($A497&amp;" "&amp;AI$1,'Subject Class Lists'!$K$1:$K$3230,0),MATCH("Subject Class",'Subject Class Lists'!$A$1:$K$1,0)))</f>
        <v/>
      </c>
      <c r="AJ497" s="15" t="str">
        <f>IF(COUNTIF('Subject Class Lists'!$K$1:$K$3230,$A497&amp;" "&amp;AJ$1)=0,"",INDEX('Subject Class Lists'!$A$1:$K$3230,MATCH($A497&amp;" "&amp;AJ$1,'Subject Class Lists'!$K$1:$K$3230,0),MATCH("Subject Class",'Subject Class Lists'!$A$1:$K$1,0)))</f>
        <v/>
      </c>
      <c r="AK497" s="15" t="str">
        <f>IF(COUNTIF('Subject Class Lists'!$K$1:$K$3230,$A497&amp;" "&amp;AK$1)=0,"",INDEX('Subject Class Lists'!$A$1:$K$3230,MATCH($A497&amp;" "&amp;AK$1,'Subject Class Lists'!$K$1:$K$3230,0),MATCH("Subject Class",'Subject Class Lists'!$A$1:$K$1,0)))</f>
        <v>2gp1C21</v>
      </c>
      <c r="AL497" s="15" t="str">
        <f>IF(COUNTIF('Subject Class Lists'!$K$1:$K$3230,$A497&amp;" "&amp;AL$1)=0,"",INDEX('Subject Class Lists'!$A$1:$K$3230,MATCH($A497&amp;" "&amp;AL$1,'Subject Class Lists'!$K$1:$K$3230,0),MATCH("Subject Class",'Subject Class Lists'!$A$1:$K$1,0)))</f>
        <v/>
      </c>
      <c r="AM497" s="15" t="str">
        <f>IF(COUNTIF('Subject Class Lists'!$K$1:$K$3230,$A497&amp;" "&amp;AM$1)=0,"",INDEX('Subject Class Lists'!$A$1:$K$3230,MATCH($A497&amp;" "&amp;AM$1,'Subject Class Lists'!$K$1:$K$3230,0),MATCH("Subject Class",'Subject Class Lists'!$A$1:$K$1,0)))</f>
        <v/>
      </c>
      <c r="AN497" s="15" t="str">
        <f>IF(COUNTIF('Subject Class Lists'!$K$1:$K$3230,$A497&amp;" "&amp;AN$1)=0,"",INDEX('Subject Class Lists'!$A$1:$K$3230,MATCH($A497&amp;" "&amp;AN$1,'Subject Class Lists'!$K$1:$K$3230,0),MATCH("Subject Class",'Subject Class Lists'!$A$1:$K$1,0)))</f>
        <v/>
      </c>
      <c r="AO497" s="15" t="str">
        <f>IF(COUNTIF('Subject Class Lists'!$K$1:$K$3230,$A497&amp;" "&amp;AO$1)=0,"",INDEX('Subject Class Lists'!$A$1:$K$3230,MATCH($A497&amp;" "&amp;AO$1,'Subject Class Lists'!$K$1:$K$3230,0),MATCH("Subject Class",'Subject Class Lists'!$A$1:$K$1,0)))</f>
        <v/>
      </c>
      <c r="AP497" s="15" t="str">
        <f>IF(COUNTIF('Subject Class Lists'!$K$1:$K$3230,$A497&amp;" "&amp;AP$1)=0,"",INDEX('Subject Class Lists'!$A$1:$K$3230,MATCH($A497&amp;" "&amp;AP$1,'Subject Class Lists'!$K$1:$K$3230,0),MATCH("Subject Class",'Subject Class Lists'!$A$1:$K$1,0)))</f>
        <v/>
      </c>
      <c r="AQ497" s="15" t="str">
        <f>IF(COUNTIF('Subject Class Lists'!$K$1:$K$3230,$A497&amp;" "&amp;AQ$1)=0,"",INDEX('Subject Class Lists'!$A$1:$K$3230,MATCH($A497&amp;" "&amp;AQ$1,'Subject Class Lists'!$K$1:$K$3230,0),MATCH("Subject Class",'Subject Class Lists'!$A$1:$K$1,0)))</f>
        <v/>
      </c>
      <c r="AR497" s="15" t="str">
        <f>IF(COUNTIF('Subject Class Lists'!$K$1:$K$3230,$A497&amp;" "&amp;AR$1)=0,"",INDEX('Subject Class Lists'!$A$1:$K$3230,MATCH($A497&amp;" "&amp;AR$1,'Subject Class Lists'!$K$1:$K$3230,0),MATCH("Subject Class",'Subject Class Lists'!$A$1:$K$1,0)))</f>
        <v/>
      </c>
      <c r="AS497" s="15" t="str">
        <f>IF(COUNTIF('Subject Class Lists'!$K$1:$K$3230,$A497&amp;" "&amp;AS$1)=0,"",INDEX('Subject Class Lists'!$A$1:$K$3230,MATCH($A497&amp;" "&amp;AS$1,'Subject Class Lists'!$K$1:$K$3230,0),MATCH("Subject Class",'Subject Class Lists'!$A$1:$K$1,0)))</f>
        <v/>
      </c>
      <c r="AT497" s="15" t="str">
        <f>IF(COUNTIF('Subject Class Lists'!$K$1:$K$3230,$A497&amp;" "&amp;AT$1)=0,"",INDEX('Subject Class Lists'!$A$1:$K$3230,MATCH($A497&amp;" "&amp;AT$1,'Subject Class Lists'!$K$1:$K$3230,0),MATCH("Subject Class",'Subject Class Lists'!$A$1:$K$1,0)))</f>
        <v/>
      </c>
      <c r="AU497" s="15" t="str">
        <f>IF(COUNTIF('Subject Class Lists'!$K$1:$K$3230,$A497&amp;" "&amp;AU$1)=0,"",INDEX('Subject Class Lists'!$A$1:$K$3230,MATCH($A497&amp;" "&amp;AU$1,'Subject Class Lists'!$K$1:$K$3230,0),MATCH("Subject Class",'Subject Class Lists'!$A$1:$K$1,0)))</f>
        <v/>
      </c>
      <c r="AV497" s="15" t="str">
        <f>IF(COUNTIF('Subject Class Lists'!$K$1:$K$3230,$A497&amp;" "&amp;AV$1)=0,"",INDEX('Subject Class Lists'!$A$1:$K$3230,MATCH($A497&amp;" "&amp;AV$1,'Subject Class Lists'!$K$1:$K$3230,0),MATCH("Subject Class",'Subject Class Lists'!$A$1:$K$1,0)))</f>
        <v/>
      </c>
    </row>
    <row r="498" spans="1:48" x14ac:dyDescent="0.3">
      <c r="A498" s="12">
        <v>1905080</v>
      </c>
      <c r="B498" s="15" t="s">
        <v>576</v>
      </c>
      <c r="C498" s="15" t="s">
        <v>175</v>
      </c>
      <c r="D498" s="15" t="s">
        <v>269</v>
      </c>
      <c r="E498" s="15" t="str">
        <f>IF(COUNTIF('Subject Class Lists'!$K$1:$K$3230,$A498&amp;" "&amp;E$1)=0,"",INDEX('Subject Class Lists'!$A$1:$K$3230,MATCH($A498&amp;" "&amp;E$1,'Subject Class Lists'!$K$1:$K$3230,0),MATCH("Subject Class",'Subject Class Lists'!$A$1:$K$1,0)))</f>
        <v>2ma2J</v>
      </c>
      <c r="F498" s="15" t="str">
        <f>IF(COUNTIF('Subject Class Lists'!$K$1:$K$3230,$A498&amp;" "&amp;F$1)=0,"",INDEX('Subject Class Lists'!$A$1:$K$3230,MATCH($A498&amp;" "&amp;F$1,'Subject Class Lists'!$K$1:$K$3230,0),MATCH("Subject Class",'Subject Class Lists'!$A$1:$K$1,0)))</f>
        <v/>
      </c>
      <c r="G498" s="15" t="str">
        <f>IF(COUNTIF('Subject Class Lists'!$K$1:$K$3230,$A498&amp;" "&amp;G$1)=0,"",INDEX('Subject Class Lists'!$A$1:$K$3230,MATCH($A498&amp;" "&amp;G$1,'Subject Class Lists'!$K$1:$K$3230,0),MATCH("Subject Class",'Subject Class Lists'!$A$1:$K$1,0)))</f>
        <v>2cm2K</v>
      </c>
      <c r="H498" s="15" t="str">
        <f>IF(COUNTIF('Subject Class Lists'!$K$1:$K$3230,$A498&amp;" "&amp;H$1)=0,"",INDEX('Subject Class Lists'!$A$1:$K$3230,MATCH($A498&amp;" "&amp;H$1,'Subject Class Lists'!$K$1:$K$3230,0),MATCH("Subject Class",'Subject Class Lists'!$A$1:$K$1,0)))</f>
        <v>2ph2F</v>
      </c>
      <c r="I498" s="15" t="str">
        <f>IF(COUNTIF('Subject Class Lists'!$K$1:$K$3230,$A498&amp;" "&amp;I$1)=0,"",INDEX('Subject Class Lists'!$A$1:$K$3230,MATCH($A498&amp;" "&amp;I$1,'Subject Class Lists'!$K$1:$K$3230,0),MATCH("Subject Class",'Subject Class Lists'!$A$1:$K$1,0)))</f>
        <v>2ec2F</v>
      </c>
      <c r="J498" s="15" t="str">
        <f>IF(COUNTIF('Subject Class Lists'!$K$1:$K$3230,$A498&amp;" "&amp;J$1)=0,"",INDEX('Subject Class Lists'!$A$1:$K$3230,MATCH($A498&amp;" "&amp;J$1,'Subject Class Lists'!$K$1:$K$3230,0),MATCH("Subject Class",'Subject Class Lists'!$A$1:$K$1,0)))</f>
        <v/>
      </c>
      <c r="K498" s="15" t="str">
        <f>IF(COUNTIF('Subject Class Lists'!$K$1:$K$3230,$A498&amp;" "&amp;K$1)=0,"",LEFT(INDEX('Subject Class Lists'!$A$1:$K$3230,MATCH($A498&amp;" "&amp;K$1,'Subject Class Lists'!$K$1:$K$3230,0),MATCH("Subject Class",'Subject Class Lists'!$A$1:$K$1,0)),5))</f>
        <v/>
      </c>
      <c r="L498" s="15" t="str">
        <f>IF(COUNTIF('Subject Class Lists'!$K$1:$K$3230,$A498&amp;" "&amp;L$1)=0,"",LEFT(INDEX('Subject Class Lists'!$A$1:$K$3230,MATCH($A498&amp;" "&amp;L$1,'Subject Class Lists'!$K$1:$K$3230,0),MATCH("Subject Class",'Subject Class Lists'!$A$1:$K$1,0)),5))</f>
        <v/>
      </c>
      <c r="M498" s="15" t="str">
        <f>IF(COUNTIF('Subject Class Lists'!$K$1:$K$3230,$A498&amp;" "&amp;M$1)=0,"",INDEX('Subject Class Lists'!$A$1:$K$3230,MATCH($A498&amp;" "&amp;M$1,'Subject Class Lists'!$K$1:$K$3230,0),MATCH("Subject Class",'Subject Class Lists'!$A$1:$K$1,0)))</f>
        <v/>
      </c>
      <c r="N498" s="15" t="str">
        <f>IF(COUNTIF('Subject Class Lists'!$K$1:$K$3230,$A498&amp;" "&amp;N$1)=0,"",INDEX('Subject Class Lists'!$A$1:$K$3230,MATCH($A498&amp;" "&amp;N$1,'Subject Class Lists'!$K$1:$K$3230,0),MATCH("Subject Class",'Subject Class Lists'!$A$1:$K$1,0)))</f>
        <v/>
      </c>
      <c r="O498" s="15" t="str">
        <f>IF(COUNTIF('Subject Class Lists'!$K$1:$K$3230,$A498&amp;" "&amp;O$1)=0,"",INDEX('Subject Class Lists'!$A$1:$K$3230,MATCH($A498&amp;" "&amp;O$1,'Subject Class Lists'!$K$1:$K$3230,0),MATCH("Subject Class",'Subject Class Lists'!$A$1:$K$1,0)))</f>
        <v/>
      </c>
      <c r="P498" s="15" t="str">
        <f>IF(COUNTIF('Subject Class Lists'!$K$1:$K$3230,$A498&amp;" "&amp;P$1)=0,"",INDEX('Subject Class Lists'!$A$1:$K$3230,MATCH($A498&amp;" "&amp;P$1,'Subject Class Lists'!$K$1:$K$3230,0),MATCH("Subject Class",'Subject Class Lists'!$A$1:$K$1,0)))</f>
        <v/>
      </c>
      <c r="Q498" s="15" t="str">
        <f>IF(COUNTIF('Subject Class Lists'!$K$1:$K$3230,$A498&amp;" "&amp;Q$1)=0,"",INDEX('Subject Class Lists'!$A$1:$K$3230,MATCH($A498&amp;" "&amp;Q$1,'Subject Class Lists'!$K$1:$K$3230,0),MATCH("Subject Class",'Subject Class Lists'!$A$1:$K$1,0)))</f>
        <v/>
      </c>
      <c r="R498" s="15" t="str">
        <f>IF(COUNTIF('Subject Class Lists'!$K$1:$K$3230,$A498&amp;" "&amp;R$1)=0,"",INDEX('Subject Class Lists'!$A$1:$K$3230,MATCH($A498&amp;" "&amp;R$1,'Subject Class Lists'!$K$1:$K$3230,0),MATCH("Subject Class",'Subject Class Lists'!$A$1:$K$1,0)))</f>
        <v/>
      </c>
      <c r="S498" s="15" t="str">
        <f>IF(COUNTIF('Subject Class Lists'!$K$1:$K$3230,$A498&amp;" "&amp;S$1)=0,"",INDEX('Subject Class Lists'!$A$1:$K$3230,MATCH($A498&amp;" "&amp;S$1,'Subject Class Lists'!$K$1:$K$3230,0),MATCH("Subject Class",'Subject Class Lists'!$A$1:$K$1,0)))</f>
        <v/>
      </c>
      <c r="T498" s="15" t="str">
        <f>IF(COUNTIF('Subject Class Lists'!$K$1:$K$3230,$A498&amp;" "&amp;T$1)=0,"",INDEX('Subject Class Lists'!$A$1:$K$3230,MATCH($A498&amp;" "&amp;T$1,'Subject Class Lists'!$K$1:$K$3230,0),MATCH("Subject Class",'Subject Class Lists'!$A$1:$K$1,0)))</f>
        <v/>
      </c>
      <c r="U498" s="15" t="str">
        <f>IF(COUNTIF('Subject Class Lists'!$K$1:$K$3230,$A498&amp;" "&amp;U$1)=0,"",INDEX('Subject Class Lists'!$A$1:$K$3230,MATCH($A498&amp;" "&amp;U$1,'Subject Class Lists'!$K$1:$K$3230,0),MATCH("Subject Class",'Subject Class Lists'!$A$1:$K$1,0)))</f>
        <v/>
      </c>
      <c r="V498" s="15" t="str">
        <f>IF(COUNTIF('Subject Class Lists'!$K$1:$K$3230,$A498&amp;" "&amp;V$1)=0,"",INDEX('Subject Class Lists'!$A$1:$K$3230,MATCH($A498&amp;" "&amp;V$1,'Subject Class Lists'!$K$1:$K$3230,0),MATCH("Subject Class",'Subject Class Lists'!$A$1:$K$1,0)))</f>
        <v/>
      </c>
      <c r="W498" s="15" t="str">
        <f>IF(COUNTIF('Subject Class Lists'!$K$1:$K$3230,$A498&amp;" "&amp;W$1)=0,"",INDEX('Subject Class Lists'!$A$1:$K$3230,MATCH($A498&amp;" "&amp;W$1,'Subject Class Lists'!$K$1:$K$3230,0),MATCH("Subject Class",'Subject Class Lists'!$A$1:$K$1,0)))</f>
        <v/>
      </c>
      <c r="X498" s="15" t="str">
        <f>IF(COUNTIF('Subject Class Lists'!$K$1:$K$3230,$A498&amp;" "&amp;X$1)=0,"",INDEX('Subject Class Lists'!$A$1:$K$3230,MATCH($A498&amp;" "&amp;X$1,'Subject Class Lists'!$K$1:$K$3230,0),MATCH("Subject Class",'Subject Class Lists'!$A$1:$K$1,0)))</f>
        <v/>
      </c>
      <c r="Y498" s="15" t="str">
        <f>IF(COUNTIF('Subject Class Lists'!$K$1:$K$3230,$A498&amp;" "&amp;Y$1)=0,"",INDEX('Subject Class Lists'!$A$1:$K$3230,MATCH($A498&amp;" "&amp;Y$1,'Subject Class Lists'!$K$1:$K$3230,0),MATCH("Subject Class",'Subject Class Lists'!$A$1:$K$1,0)))</f>
        <v/>
      </c>
      <c r="Z498" s="15" t="str">
        <f>IF(COUNTIF('Subject Class Lists'!$K$1:$K$3230,$A498&amp;" "&amp;Z$1)=0,"",INDEX('Subject Class Lists'!$A$1:$K$3230,MATCH($A498&amp;" "&amp;Z$1,'Subject Class Lists'!$K$1:$K$3230,0),MATCH("Subject Class",'Subject Class Lists'!$A$1:$K$1,0)))</f>
        <v/>
      </c>
      <c r="AA498" s="15" t="str">
        <f>IF(COUNTIF('Subject Class Lists'!$K$1:$K$3230,$A498&amp;" "&amp;AA$1)=0,"",INDEX('Subject Class Lists'!$A$1:$K$3230,MATCH($A498&amp;" "&amp;AA$1,'Subject Class Lists'!$K$1:$K$3230,0),MATCH("Subject Class",'Subject Class Lists'!$A$1:$K$1,0)))</f>
        <v/>
      </c>
      <c r="AB498" s="15" t="str">
        <f>IF(COUNTIF('Subject Class Lists'!$K$1:$K$3230,$A498&amp;" "&amp;AB$1)=0,"",INDEX('Subject Class Lists'!$A$1:$K$3230,MATCH($A498&amp;" "&amp;AB$1,'Subject Class Lists'!$K$1:$K$3230,0),MATCH("Subject Class",'Subject Class Lists'!$A$1:$K$1,0)))</f>
        <v/>
      </c>
      <c r="AC498" s="15" t="str">
        <f>IF(COUNTIF('Subject Class Lists'!$K$1:$K$3230,$A498&amp;" "&amp;AC$1)=0,"",INDEX('Subject Class Lists'!$A$1:$K$3230,MATCH($A498&amp;" "&amp;AC$1,'Subject Class Lists'!$K$1:$K$3230,0),MATCH("Subject Class",'Subject Class Lists'!$A$1:$K$1,0)))</f>
        <v/>
      </c>
      <c r="AD498" s="15" t="str">
        <f>IF(COUNTIF('Subject Class Lists'!$K$1:$K$3230,$A498&amp;" "&amp;AD$1)=0,"",INDEX('Subject Class Lists'!$A$1:$K$3230,MATCH($A498&amp;" "&amp;AD$1,'Subject Class Lists'!$K$1:$K$3230,0),MATCH("Subject Class",'Subject Class Lists'!$A$1:$K$1,0)))</f>
        <v/>
      </c>
      <c r="AE498" s="15" t="str">
        <f>IF(COUNTIF('Subject Class Lists'!$K$1:$K$3230,$A498&amp;" "&amp;AE$1)=0,"",INDEX('Subject Class Lists'!$A$1:$K$3230,MATCH($A498&amp;" "&amp;AE$1,'Subject Class Lists'!$K$1:$K$3230,0),MATCH("Subject Class",'Subject Class Lists'!$A$1:$K$1,0)))</f>
        <v/>
      </c>
      <c r="AF498" s="15" t="str">
        <f>IF(COUNTIF('Subject Class Lists'!$K$1:$K$3230,$A498&amp;" "&amp;AF$1)=0,"",INDEX('Subject Class Lists'!$A$1:$K$3230,MATCH($A498&amp;" "&amp;AF$1,'Subject Class Lists'!$K$1:$K$3230,0),MATCH("Subject Class",'Subject Class Lists'!$A$1:$K$1,0)))</f>
        <v/>
      </c>
      <c r="AG498" s="15" t="str">
        <f>IF(COUNTIF('Subject Class Lists'!$K$1:$K$3230,$A498&amp;" "&amp;AG$1)=0,"",INDEX('Subject Class Lists'!$A$1:$K$3230,MATCH($A498&amp;" "&amp;AG$1,'Subject Class Lists'!$K$1:$K$3230,0),MATCH("Subject Class",'Subject Class Lists'!$A$1:$K$1,0)))</f>
        <v/>
      </c>
      <c r="AH498" s="15" t="str">
        <f>IF(COUNTIF('Subject Class Lists'!$K$1:$K$3230,$A498&amp;" "&amp;AH$1)=0,"",INDEX('Subject Class Lists'!$A$1:$K$3230,MATCH($A498&amp;" "&amp;AH$1,'Subject Class Lists'!$K$1:$K$3230,0),MATCH("Subject Class",'Subject Class Lists'!$A$1:$K$1,0)))</f>
        <v/>
      </c>
      <c r="AI498" s="15" t="str">
        <f>IF(COUNTIF('Subject Class Lists'!$K$1:$K$3230,$A498&amp;" "&amp;AI$1)=0,"",INDEX('Subject Class Lists'!$A$1:$K$3230,MATCH($A498&amp;" "&amp;AI$1,'Subject Class Lists'!$K$1:$K$3230,0),MATCH("Subject Class",'Subject Class Lists'!$A$1:$K$1,0)))</f>
        <v/>
      </c>
      <c r="AJ498" s="15" t="str">
        <f>IF(COUNTIF('Subject Class Lists'!$K$1:$K$3230,$A498&amp;" "&amp;AJ$1)=0,"",INDEX('Subject Class Lists'!$A$1:$K$3230,MATCH($A498&amp;" "&amp;AJ$1,'Subject Class Lists'!$K$1:$K$3230,0),MATCH("Subject Class",'Subject Class Lists'!$A$1:$K$1,0)))</f>
        <v/>
      </c>
      <c r="AK498" s="15" t="str">
        <f>IF(COUNTIF('Subject Class Lists'!$K$1:$K$3230,$A498&amp;" "&amp;AK$1)=0,"",INDEX('Subject Class Lists'!$A$1:$K$3230,MATCH($A498&amp;" "&amp;AK$1,'Subject Class Lists'!$K$1:$K$3230,0),MATCH("Subject Class",'Subject Class Lists'!$A$1:$K$1,0)))</f>
        <v>2gp1C21</v>
      </c>
      <c r="AL498" s="15" t="str">
        <f>IF(COUNTIF('Subject Class Lists'!$K$1:$K$3230,$A498&amp;" "&amp;AL$1)=0,"",INDEX('Subject Class Lists'!$A$1:$K$3230,MATCH($A498&amp;" "&amp;AL$1,'Subject Class Lists'!$K$1:$K$3230,0),MATCH("Subject Class",'Subject Class Lists'!$A$1:$K$1,0)))</f>
        <v/>
      </c>
      <c r="AM498" s="15" t="str">
        <f>IF(COUNTIF('Subject Class Lists'!$K$1:$K$3230,$A498&amp;" "&amp;AM$1)=0,"",INDEX('Subject Class Lists'!$A$1:$K$3230,MATCH($A498&amp;" "&amp;AM$1,'Subject Class Lists'!$K$1:$K$3230,0),MATCH("Subject Class",'Subject Class Lists'!$A$1:$K$1,0)))</f>
        <v/>
      </c>
      <c r="AN498" s="15" t="str">
        <f>IF(COUNTIF('Subject Class Lists'!$K$1:$K$3230,$A498&amp;" "&amp;AN$1)=0,"",INDEX('Subject Class Lists'!$A$1:$K$3230,MATCH($A498&amp;" "&amp;AN$1,'Subject Class Lists'!$K$1:$K$3230,0),MATCH("Subject Class",'Subject Class Lists'!$A$1:$K$1,0)))</f>
        <v/>
      </c>
      <c r="AO498" s="15" t="str">
        <f>IF(COUNTIF('Subject Class Lists'!$K$1:$K$3230,$A498&amp;" "&amp;AO$1)=0,"",INDEX('Subject Class Lists'!$A$1:$K$3230,MATCH($A498&amp;" "&amp;AO$1,'Subject Class Lists'!$K$1:$K$3230,0),MATCH("Subject Class",'Subject Class Lists'!$A$1:$K$1,0)))</f>
        <v/>
      </c>
      <c r="AP498" s="15" t="str">
        <f>IF(COUNTIF('Subject Class Lists'!$K$1:$K$3230,$A498&amp;" "&amp;AP$1)=0,"",INDEX('Subject Class Lists'!$A$1:$K$3230,MATCH($A498&amp;" "&amp;AP$1,'Subject Class Lists'!$K$1:$K$3230,0),MATCH("Subject Class",'Subject Class Lists'!$A$1:$K$1,0)))</f>
        <v/>
      </c>
      <c r="AQ498" s="15" t="str">
        <f>IF(COUNTIF('Subject Class Lists'!$K$1:$K$3230,$A498&amp;" "&amp;AQ$1)=0,"",INDEX('Subject Class Lists'!$A$1:$K$3230,MATCH($A498&amp;" "&amp;AQ$1,'Subject Class Lists'!$K$1:$K$3230,0),MATCH("Subject Class",'Subject Class Lists'!$A$1:$K$1,0)))</f>
        <v/>
      </c>
      <c r="AR498" s="15" t="str">
        <f>IF(COUNTIF('Subject Class Lists'!$K$1:$K$3230,$A498&amp;" "&amp;AR$1)=0,"",INDEX('Subject Class Lists'!$A$1:$K$3230,MATCH($A498&amp;" "&amp;AR$1,'Subject Class Lists'!$K$1:$K$3230,0),MATCH("Subject Class",'Subject Class Lists'!$A$1:$K$1,0)))</f>
        <v/>
      </c>
      <c r="AS498" s="15" t="str">
        <f>IF(COUNTIF('Subject Class Lists'!$K$1:$K$3230,$A498&amp;" "&amp;AS$1)=0,"",INDEX('Subject Class Lists'!$A$1:$K$3230,MATCH($A498&amp;" "&amp;AS$1,'Subject Class Lists'!$K$1:$K$3230,0),MATCH("Subject Class",'Subject Class Lists'!$A$1:$K$1,0)))</f>
        <v/>
      </c>
      <c r="AT498" s="15" t="str">
        <f>IF(COUNTIF('Subject Class Lists'!$K$1:$K$3230,$A498&amp;" "&amp;AT$1)=0,"",INDEX('Subject Class Lists'!$A$1:$K$3230,MATCH($A498&amp;" "&amp;AT$1,'Subject Class Lists'!$K$1:$K$3230,0),MATCH("Subject Class",'Subject Class Lists'!$A$1:$K$1,0)))</f>
        <v/>
      </c>
      <c r="AU498" s="15" t="str">
        <f>IF(COUNTIF('Subject Class Lists'!$K$1:$K$3230,$A498&amp;" "&amp;AU$1)=0,"",INDEX('Subject Class Lists'!$A$1:$K$3230,MATCH($A498&amp;" "&amp;AU$1,'Subject Class Lists'!$K$1:$K$3230,0),MATCH("Subject Class",'Subject Class Lists'!$A$1:$K$1,0)))</f>
        <v/>
      </c>
      <c r="AV498" s="15" t="str">
        <f>IF(COUNTIF('Subject Class Lists'!$K$1:$K$3230,$A498&amp;" "&amp;AV$1)=0,"",INDEX('Subject Class Lists'!$A$1:$K$3230,MATCH($A498&amp;" "&amp;AV$1,'Subject Class Lists'!$K$1:$K$3230,0),MATCH("Subject Class",'Subject Class Lists'!$A$1:$K$1,0)))</f>
        <v/>
      </c>
    </row>
    <row r="499" spans="1:48" x14ac:dyDescent="0.3">
      <c r="A499" s="12">
        <v>1905054</v>
      </c>
      <c r="B499" s="15" t="s">
        <v>577</v>
      </c>
      <c r="C499" s="15" t="s">
        <v>175</v>
      </c>
      <c r="D499" s="15" t="s">
        <v>269</v>
      </c>
      <c r="E499" s="15" t="str">
        <f>IF(COUNTIF('Subject Class Lists'!$K$1:$K$3230,$A499&amp;" "&amp;E$1)=0,"",INDEX('Subject Class Lists'!$A$1:$K$3230,MATCH($A499&amp;" "&amp;E$1,'Subject Class Lists'!$K$1:$K$3230,0),MATCH("Subject Class",'Subject Class Lists'!$A$1:$K$1,0)))</f>
        <v>2ma2J</v>
      </c>
      <c r="F499" s="15" t="str">
        <f>IF(COUNTIF('Subject Class Lists'!$K$1:$K$3230,$A499&amp;" "&amp;F$1)=0,"",INDEX('Subject Class Lists'!$A$1:$K$3230,MATCH($A499&amp;" "&amp;F$1,'Subject Class Lists'!$K$1:$K$3230,0),MATCH("Subject Class",'Subject Class Lists'!$A$1:$K$1,0)))</f>
        <v/>
      </c>
      <c r="G499" s="15" t="str">
        <f>IF(COUNTIF('Subject Class Lists'!$K$1:$K$3230,$A499&amp;" "&amp;G$1)=0,"",INDEX('Subject Class Lists'!$A$1:$K$3230,MATCH($A499&amp;" "&amp;G$1,'Subject Class Lists'!$K$1:$K$3230,0),MATCH("Subject Class",'Subject Class Lists'!$A$1:$K$1,0)))</f>
        <v>2cm2K</v>
      </c>
      <c r="H499" s="15" t="str">
        <f>IF(COUNTIF('Subject Class Lists'!$K$1:$K$3230,$A499&amp;" "&amp;H$1)=0,"",INDEX('Subject Class Lists'!$A$1:$K$3230,MATCH($A499&amp;" "&amp;H$1,'Subject Class Lists'!$K$1:$K$3230,0),MATCH("Subject Class",'Subject Class Lists'!$A$1:$K$1,0)))</f>
        <v>2ph2F</v>
      </c>
      <c r="I499" s="15" t="str">
        <f>IF(COUNTIF('Subject Class Lists'!$K$1:$K$3230,$A499&amp;" "&amp;I$1)=0,"",INDEX('Subject Class Lists'!$A$1:$K$3230,MATCH($A499&amp;" "&amp;I$1,'Subject Class Lists'!$K$1:$K$3230,0),MATCH("Subject Class",'Subject Class Lists'!$A$1:$K$1,0)))</f>
        <v>2ec2F</v>
      </c>
      <c r="J499" s="15" t="str">
        <f>IF(COUNTIF('Subject Class Lists'!$K$1:$K$3230,$A499&amp;" "&amp;J$1)=0,"",INDEX('Subject Class Lists'!$A$1:$K$3230,MATCH($A499&amp;" "&amp;J$1,'Subject Class Lists'!$K$1:$K$3230,0),MATCH("Subject Class",'Subject Class Lists'!$A$1:$K$1,0)))</f>
        <v/>
      </c>
      <c r="K499" s="15" t="str">
        <f>IF(COUNTIF('Subject Class Lists'!$K$1:$K$3230,$A499&amp;" "&amp;K$1)=0,"",LEFT(INDEX('Subject Class Lists'!$A$1:$K$3230,MATCH($A499&amp;" "&amp;K$1,'Subject Class Lists'!$K$1:$K$3230,0),MATCH("Subject Class",'Subject Class Lists'!$A$1:$K$1,0)),5))</f>
        <v/>
      </c>
      <c r="L499" s="15" t="str">
        <f>IF(COUNTIF('Subject Class Lists'!$K$1:$K$3230,$A499&amp;" "&amp;L$1)=0,"",LEFT(INDEX('Subject Class Lists'!$A$1:$K$3230,MATCH($A499&amp;" "&amp;L$1,'Subject Class Lists'!$K$1:$K$3230,0),MATCH("Subject Class",'Subject Class Lists'!$A$1:$K$1,0)),5))</f>
        <v/>
      </c>
      <c r="M499" s="15" t="str">
        <f>IF(COUNTIF('Subject Class Lists'!$K$1:$K$3230,$A499&amp;" "&amp;M$1)=0,"",INDEX('Subject Class Lists'!$A$1:$K$3230,MATCH($A499&amp;" "&amp;M$1,'Subject Class Lists'!$K$1:$K$3230,0),MATCH("Subject Class",'Subject Class Lists'!$A$1:$K$1,0)))</f>
        <v/>
      </c>
      <c r="N499" s="15" t="str">
        <f>IF(COUNTIF('Subject Class Lists'!$K$1:$K$3230,$A499&amp;" "&amp;N$1)=0,"",INDEX('Subject Class Lists'!$A$1:$K$3230,MATCH($A499&amp;" "&amp;N$1,'Subject Class Lists'!$K$1:$K$3230,0),MATCH("Subject Class",'Subject Class Lists'!$A$1:$K$1,0)))</f>
        <v/>
      </c>
      <c r="O499" s="15" t="str">
        <f>IF(COUNTIF('Subject Class Lists'!$K$1:$K$3230,$A499&amp;" "&amp;O$1)=0,"",INDEX('Subject Class Lists'!$A$1:$K$3230,MATCH($A499&amp;" "&amp;O$1,'Subject Class Lists'!$K$1:$K$3230,0),MATCH("Subject Class",'Subject Class Lists'!$A$1:$K$1,0)))</f>
        <v/>
      </c>
      <c r="P499" s="15" t="str">
        <f>IF(COUNTIF('Subject Class Lists'!$K$1:$K$3230,$A499&amp;" "&amp;P$1)=0,"",INDEX('Subject Class Lists'!$A$1:$K$3230,MATCH($A499&amp;" "&amp;P$1,'Subject Class Lists'!$K$1:$K$3230,0),MATCH("Subject Class",'Subject Class Lists'!$A$1:$K$1,0)))</f>
        <v/>
      </c>
      <c r="Q499" s="15" t="str">
        <f>IF(COUNTIF('Subject Class Lists'!$K$1:$K$3230,$A499&amp;" "&amp;Q$1)=0,"",INDEX('Subject Class Lists'!$A$1:$K$3230,MATCH($A499&amp;" "&amp;Q$1,'Subject Class Lists'!$K$1:$K$3230,0),MATCH("Subject Class",'Subject Class Lists'!$A$1:$K$1,0)))</f>
        <v/>
      </c>
      <c r="R499" s="15" t="str">
        <f>IF(COUNTIF('Subject Class Lists'!$K$1:$K$3230,$A499&amp;" "&amp;R$1)=0,"",INDEX('Subject Class Lists'!$A$1:$K$3230,MATCH($A499&amp;" "&amp;R$1,'Subject Class Lists'!$K$1:$K$3230,0),MATCH("Subject Class",'Subject Class Lists'!$A$1:$K$1,0)))</f>
        <v/>
      </c>
      <c r="S499" s="15" t="str">
        <f>IF(COUNTIF('Subject Class Lists'!$K$1:$K$3230,$A499&amp;" "&amp;S$1)=0,"",INDEX('Subject Class Lists'!$A$1:$K$3230,MATCH($A499&amp;" "&amp;S$1,'Subject Class Lists'!$K$1:$K$3230,0),MATCH("Subject Class",'Subject Class Lists'!$A$1:$K$1,0)))</f>
        <v/>
      </c>
      <c r="T499" s="15" t="str">
        <f>IF(COUNTIF('Subject Class Lists'!$K$1:$K$3230,$A499&amp;" "&amp;T$1)=0,"",INDEX('Subject Class Lists'!$A$1:$K$3230,MATCH($A499&amp;" "&amp;T$1,'Subject Class Lists'!$K$1:$K$3230,0),MATCH("Subject Class",'Subject Class Lists'!$A$1:$K$1,0)))</f>
        <v/>
      </c>
      <c r="U499" s="15" t="str">
        <f>IF(COUNTIF('Subject Class Lists'!$K$1:$K$3230,$A499&amp;" "&amp;U$1)=0,"",INDEX('Subject Class Lists'!$A$1:$K$3230,MATCH($A499&amp;" "&amp;U$1,'Subject Class Lists'!$K$1:$K$3230,0),MATCH("Subject Class",'Subject Class Lists'!$A$1:$K$1,0)))</f>
        <v/>
      </c>
      <c r="V499" s="15" t="str">
        <f>IF(COUNTIF('Subject Class Lists'!$K$1:$K$3230,$A499&amp;" "&amp;V$1)=0,"",INDEX('Subject Class Lists'!$A$1:$K$3230,MATCH($A499&amp;" "&amp;V$1,'Subject Class Lists'!$K$1:$K$3230,0),MATCH("Subject Class",'Subject Class Lists'!$A$1:$K$1,0)))</f>
        <v/>
      </c>
      <c r="W499" s="15" t="str">
        <f>IF(COUNTIF('Subject Class Lists'!$K$1:$K$3230,$A499&amp;" "&amp;W$1)=0,"",INDEX('Subject Class Lists'!$A$1:$K$3230,MATCH($A499&amp;" "&amp;W$1,'Subject Class Lists'!$K$1:$K$3230,0),MATCH("Subject Class",'Subject Class Lists'!$A$1:$K$1,0)))</f>
        <v/>
      </c>
      <c r="X499" s="15" t="str">
        <f>IF(COUNTIF('Subject Class Lists'!$K$1:$K$3230,$A499&amp;" "&amp;X$1)=0,"",INDEX('Subject Class Lists'!$A$1:$K$3230,MATCH($A499&amp;" "&amp;X$1,'Subject Class Lists'!$K$1:$K$3230,0),MATCH("Subject Class",'Subject Class Lists'!$A$1:$K$1,0)))</f>
        <v/>
      </c>
      <c r="Y499" s="15" t="str">
        <f>IF(COUNTIF('Subject Class Lists'!$K$1:$K$3230,$A499&amp;" "&amp;Y$1)=0,"",INDEX('Subject Class Lists'!$A$1:$K$3230,MATCH($A499&amp;" "&amp;Y$1,'Subject Class Lists'!$K$1:$K$3230,0),MATCH("Subject Class",'Subject Class Lists'!$A$1:$K$1,0)))</f>
        <v/>
      </c>
      <c r="Z499" s="15" t="str">
        <f>IF(COUNTIF('Subject Class Lists'!$K$1:$K$3230,$A499&amp;" "&amp;Z$1)=0,"",INDEX('Subject Class Lists'!$A$1:$K$3230,MATCH($A499&amp;" "&amp;Z$1,'Subject Class Lists'!$K$1:$K$3230,0),MATCH("Subject Class",'Subject Class Lists'!$A$1:$K$1,0)))</f>
        <v/>
      </c>
      <c r="AA499" s="15" t="str">
        <f>IF(COUNTIF('Subject Class Lists'!$K$1:$K$3230,$A499&amp;" "&amp;AA$1)=0,"",INDEX('Subject Class Lists'!$A$1:$K$3230,MATCH($A499&amp;" "&amp;AA$1,'Subject Class Lists'!$K$1:$K$3230,0),MATCH("Subject Class",'Subject Class Lists'!$A$1:$K$1,0)))</f>
        <v/>
      </c>
      <c r="AB499" s="15" t="str">
        <f>IF(COUNTIF('Subject Class Lists'!$K$1:$K$3230,$A499&amp;" "&amp;AB$1)=0,"",INDEX('Subject Class Lists'!$A$1:$K$3230,MATCH($A499&amp;" "&amp;AB$1,'Subject Class Lists'!$K$1:$K$3230,0),MATCH("Subject Class",'Subject Class Lists'!$A$1:$K$1,0)))</f>
        <v/>
      </c>
      <c r="AC499" s="15" t="str">
        <f>IF(COUNTIF('Subject Class Lists'!$K$1:$K$3230,$A499&amp;" "&amp;AC$1)=0,"",INDEX('Subject Class Lists'!$A$1:$K$3230,MATCH($A499&amp;" "&amp;AC$1,'Subject Class Lists'!$K$1:$K$3230,0),MATCH("Subject Class",'Subject Class Lists'!$A$1:$K$1,0)))</f>
        <v/>
      </c>
      <c r="AD499" s="15" t="str">
        <f>IF(COUNTIF('Subject Class Lists'!$K$1:$K$3230,$A499&amp;" "&amp;AD$1)=0,"",INDEX('Subject Class Lists'!$A$1:$K$3230,MATCH($A499&amp;" "&amp;AD$1,'Subject Class Lists'!$K$1:$K$3230,0),MATCH("Subject Class",'Subject Class Lists'!$A$1:$K$1,0)))</f>
        <v/>
      </c>
      <c r="AE499" s="15" t="str">
        <f>IF(COUNTIF('Subject Class Lists'!$K$1:$K$3230,$A499&amp;" "&amp;AE$1)=0,"",INDEX('Subject Class Lists'!$A$1:$K$3230,MATCH($A499&amp;" "&amp;AE$1,'Subject Class Lists'!$K$1:$K$3230,0),MATCH("Subject Class",'Subject Class Lists'!$A$1:$K$1,0)))</f>
        <v/>
      </c>
      <c r="AF499" s="15" t="str">
        <f>IF(COUNTIF('Subject Class Lists'!$K$1:$K$3230,$A499&amp;" "&amp;AF$1)=0,"",INDEX('Subject Class Lists'!$A$1:$K$3230,MATCH($A499&amp;" "&amp;AF$1,'Subject Class Lists'!$K$1:$K$3230,0),MATCH("Subject Class",'Subject Class Lists'!$A$1:$K$1,0)))</f>
        <v/>
      </c>
      <c r="AG499" s="15" t="str">
        <f>IF(COUNTIF('Subject Class Lists'!$K$1:$K$3230,$A499&amp;" "&amp;AG$1)=0,"",INDEX('Subject Class Lists'!$A$1:$K$3230,MATCH($A499&amp;" "&amp;AG$1,'Subject Class Lists'!$K$1:$K$3230,0),MATCH("Subject Class",'Subject Class Lists'!$A$1:$K$1,0)))</f>
        <v/>
      </c>
      <c r="AH499" s="15" t="str">
        <f>IF(COUNTIF('Subject Class Lists'!$K$1:$K$3230,$A499&amp;" "&amp;AH$1)=0,"",INDEX('Subject Class Lists'!$A$1:$K$3230,MATCH($A499&amp;" "&amp;AH$1,'Subject Class Lists'!$K$1:$K$3230,0),MATCH("Subject Class",'Subject Class Lists'!$A$1:$K$1,0)))</f>
        <v/>
      </c>
      <c r="AI499" s="15" t="str">
        <f>IF(COUNTIF('Subject Class Lists'!$K$1:$K$3230,$A499&amp;" "&amp;AI$1)=0,"",INDEX('Subject Class Lists'!$A$1:$K$3230,MATCH($A499&amp;" "&amp;AI$1,'Subject Class Lists'!$K$1:$K$3230,0),MATCH("Subject Class",'Subject Class Lists'!$A$1:$K$1,0)))</f>
        <v/>
      </c>
      <c r="AJ499" s="15" t="str">
        <f>IF(COUNTIF('Subject Class Lists'!$K$1:$K$3230,$A499&amp;" "&amp;AJ$1)=0,"",INDEX('Subject Class Lists'!$A$1:$K$3230,MATCH($A499&amp;" "&amp;AJ$1,'Subject Class Lists'!$K$1:$K$3230,0),MATCH("Subject Class",'Subject Class Lists'!$A$1:$K$1,0)))</f>
        <v/>
      </c>
      <c r="AK499" s="15" t="str">
        <f>IF(COUNTIF('Subject Class Lists'!$K$1:$K$3230,$A499&amp;" "&amp;AK$1)=0,"",INDEX('Subject Class Lists'!$A$1:$K$3230,MATCH($A499&amp;" "&amp;AK$1,'Subject Class Lists'!$K$1:$K$3230,0),MATCH("Subject Class",'Subject Class Lists'!$A$1:$K$1,0)))</f>
        <v>2gp1C21</v>
      </c>
      <c r="AL499" s="15" t="str">
        <f>IF(COUNTIF('Subject Class Lists'!$K$1:$K$3230,$A499&amp;" "&amp;AL$1)=0,"",INDEX('Subject Class Lists'!$A$1:$K$3230,MATCH($A499&amp;" "&amp;AL$1,'Subject Class Lists'!$K$1:$K$3230,0),MATCH("Subject Class",'Subject Class Lists'!$A$1:$K$1,0)))</f>
        <v/>
      </c>
      <c r="AM499" s="15" t="str">
        <f>IF(COUNTIF('Subject Class Lists'!$K$1:$K$3230,$A499&amp;" "&amp;AM$1)=0,"",INDEX('Subject Class Lists'!$A$1:$K$3230,MATCH($A499&amp;" "&amp;AM$1,'Subject Class Lists'!$K$1:$K$3230,0),MATCH("Subject Class",'Subject Class Lists'!$A$1:$K$1,0)))</f>
        <v/>
      </c>
      <c r="AN499" s="15" t="str">
        <f>IF(COUNTIF('Subject Class Lists'!$K$1:$K$3230,$A499&amp;" "&amp;AN$1)=0,"",INDEX('Subject Class Lists'!$A$1:$K$3230,MATCH($A499&amp;" "&amp;AN$1,'Subject Class Lists'!$K$1:$K$3230,0),MATCH("Subject Class",'Subject Class Lists'!$A$1:$K$1,0)))</f>
        <v/>
      </c>
      <c r="AO499" s="15" t="str">
        <f>IF(COUNTIF('Subject Class Lists'!$K$1:$K$3230,$A499&amp;" "&amp;AO$1)=0,"",INDEX('Subject Class Lists'!$A$1:$K$3230,MATCH($A499&amp;" "&amp;AO$1,'Subject Class Lists'!$K$1:$K$3230,0),MATCH("Subject Class",'Subject Class Lists'!$A$1:$K$1,0)))</f>
        <v/>
      </c>
      <c r="AP499" s="15" t="str">
        <f>IF(COUNTIF('Subject Class Lists'!$K$1:$K$3230,$A499&amp;" "&amp;AP$1)=0,"",INDEX('Subject Class Lists'!$A$1:$K$3230,MATCH($A499&amp;" "&amp;AP$1,'Subject Class Lists'!$K$1:$K$3230,0),MATCH("Subject Class",'Subject Class Lists'!$A$1:$K$1,0)))</f>
        <v/>
      </c>
      <c r="AQ499" s="15" t="str">
        <f>IF(COUNTIF('Subject Class Lists'!$K$1:$K$3230,$A499&amp;" "&amp;AQ$1)=0,"",INDEX('Subject Class Lists'!$A$1:$K$3230,MATCH($A499&amp;" "&amp;AQ$1,'Subject Class Lists'!$K$1:$K$3230,0),MATCH("Subject Class",'Subject Class Lists'!$A$1:$K$1,0)))</f>
        <v/>
      </c>
      <c r="AR499" s="15" t="str">
        <f>IF(COUNTIF('Subject Class Lists'!$K$1:$K$3230,$A499&amp;" "&amp;AR$1)=0,"",INDEX('Subject Class Lists'!$A$1:$K$3230,MATCH($A499&amp;" "&amp;AR$1,'Subject Class Lists'!$K$1:$K$3230,0),MATCH("Subject Class",'Subject Class Lists'!$A$1:$K$1,0)))</f>
        <v/>
      </c>
      <c r="AS499" s="15" t="str">
        <f>IF(COUNTIF('Subject Class Lists'!$K$1:$K$3230,$A499&amp;" "&amp;AS$1)=0,"",INDEX('Subject Class Lists'!$A$1:$K$3230,MATCH($A499&amp;" "&amp;AS$1,'Subject Class Lists'!$K$1:$K$3230,0),MATCH("Subject Class",'Subject Class Lists'!$A$1:$K$1,0)))</f>
        <v/>
      </c>
      <c r="AT499" s="15" t="str">
        <f>IF(COUNTIF('Subject Class Lists'!$K$1:$K$3230,$A499&amp;" "&amp;AT$1)=0,"",INDEX('Subject Class Lists'!$A$1:$K$3230,MATCH($A499&amp;" "&amp;AT$1,'Subject Class Lists'!$K$1:$K$3230,0),MATCH("Subject Class",'Subject Class Lists'!$A$1:$K$1,0)))</f>
        <v/>
      </c>
      <c r="AU499" s="15" t="str">
        <f>IF(COUNTIF('Subject Class Lists'!$K$1:$K$3230,$A499&amp;" "&amp;AU$1)=0,"",INDEX('Subject Class Lists'!$A$1:$K$3230,MATCH($A499&amp;" "&amp;AU$1,'Subject Class Lists'!$K$1:$K$3230,0),MATCH("Subject Class",'Subject Class Lists'!$A$1:$K$1,0)))</f>
        <v/>
      </c>
      <c r="AV499" s="15" t="str">
        <f>IF(COUNTIF('Subject Class Lists'!$K$1:$K$3230,$A499&amp;" "&amp;AV$1)=0,"",INDEX('Subject Class Lists'!$A$1:$K$3230,MATCH($A499&amp;" "&amp;AV$1,'Subject Class Lists'!$K$1:$K$3230,0),MATCH("Subject Class",'Subject Class Lists'!$A$1:$K$1,0)))</f>
        <v/>
      </c>
    </row>
    <row r="500" spans="1:48" x14ac:dyDescent="0.3">
      <c r="A500" s="13">
        <v>1501122</v>
      </c>
      <c r="B500" s="15" t="s">
        <v>578</v>
      </c>
      <c r="C500" s="15" t="s">
        <v>175</v>
      </c>
      <c r="D500" s="15" t="s">
        <v>269</v>
      </c>
      <c r="E500" s="15" t="str">
        <f>IF(COUNTIF('Subject Class Lists'!$K$1:$K$3230,$A500&amp;" "&amp;E$1)=0,"",INDEX('Subject Class Lists'!$A$1:$K$3230,MATCH($A500&amp;" "&amp;E$1,'Subject Class Lists'!$K$1:$K$3230,0),MATCH("Subject Class",'Subject Class Lists'!$A$1:$K$1,0)))</f>
        <v/>
      </c>
      <c r="F500" s="15" t="str">
        <f>IF(COUNTIF('Subject Class Lists'!$K$1:$K$3230,$A500&amp;" "&amp;F$1)=0,"",INDEX('Subject Class Lists'!$A$1:$K$3230,MATCH($A500&amp;" "&amp;F$1,'Subject Class Lists'!$K$1:$K$3230,0),MATCH("Subject Class",'Subject Class Lists'!$A$1:$K$1,0)))</f>
        <v/>
      </c>
      <c r="G500" s="15" t="str">
        <f>IF(COUNTIF('Subject Class Lists'!$K$1:$K$3230,$A500&amp;" "&amp;G$1)=0,"",INDEX('Subject Class Lists'!$A$1:$K$3230,MATCH($A500&amp;" "&amp;G$1,'Subject Class Lists'!$K$1:$K$3230,0),MATCH("Subject Class",'Subject Class Lists'!$A$1:$K$1,0)))</f>
        <v>2cm2K</v>
      </c>
      <c r="H500" s="15" t="str">
        <f>IF(COUNTIF('Subject Class Lists'!$K$1:$K$3230,$A500&amp;" "&amp;H$1)=0,"",INDEX('Subject Class Lists'!$A$1:$K$3230,MATCH($A500&amp;" "&amp;H$1,'Subject Class Lists'!$K$1:$K$3230,0),MATCH("Subject Class",'Subject Class Lists'!$A$1:$K$1,0)))</f>
        <v>2ph2F</v>
      </c>
      <c r="I500" s="15" t="str">
        <f>IF(COUNTIF('Subject Class Lists'!$K$1:$K$3230,$A500&amp;" "&amp;I$1)=0,"",INDEX('Subject Class Lists'!$A$1:$K$3230,MATCH($A500&amp;" "&amp;I$1,'Subject Class Lists'!$K$1:$K$3230,0),MATCH("Subject Class",'Subject Class Lists'!$A$1:$K$1,0)))</f>
        <v>2ec2F</v>
      </c>
      <c r="J500" s="15" t="str">
        <f>IF(COUNTIF('Subject Class Lists'!$K$1:$K$3230,$A500&amp;" "&amp;J$1)=0,"",INDEX('Subject Class Lists'!$A$1:$K$3230,MATCH($A500&amp;" "&amp;J$1,'Subject Class Lists'!$K$1:$K$3230,0),MATCH("Subject Class",'Subject Class Lists'!$A$1:$K$1,0)))</f>
        <v/>
      </c>
      <c r="K500" s="15" t="str">
        <f>IF(COUNTIF('Subject Class Lists'!$K$1:$K$3230,$A500&amp;" "&amp;K$1)=0,"",LEFT(INDEX('Subject Class Lists'!$A$1:$K$3230,MATCH($A500&amp;" "&amp;K$1,'Subject Class Lists'!$K$1:$K$3230,0),MATCH("Subject Class",'Subject Class Lists'!$A$1:$K$1,0)),5))</f>
        <v/>
      </c>
      <c r="L500" s="15" t="str">
        <f>IF(COUNTIF('Subject Class Lists'!$K$1:$K$3230,$A500&amp;" "&amp;L$1)=0,"",LEFT(INDEX('Subject Class Lists'!$A$1:$K$3230,MATCH($A500&amp;" "&amp;L$1,'Subject Class Lists'!$K$1:$K$3230,0),MATCH("Subject Class",'Subject Class Lists'!$A$1:$K$1,0)),5))</f>
        <v/>
      </c>
      <c r="M500" s="15" t="str">
        <f>IF(COUNTIF('Subject Class Lists'!$K$1:$K$3230,$A500&amp;" "&amp;M$1)=0,"",INDEX('Subject Class Lists'!$A$1:$K$3230,MATCH($A500&amp;" "&amp;M$1,'Subject Class Lists'!$K$1:$K$3230,0),MATCH("Subject Class",'Subject Class Lists'!$A$1:$K$1,0)))</f>
        <v/>
      </c>
      <c r="N500" s="15" t="str">
        <f>IF(COUNTIF('Subject Class Lists'!$K$1:$K$3230,$A500&amp;" "&amp;N$1)=0,"",INDEX('Subject Class Lists'!$A$1:$K$3230,MATCH($A500&amp;" "&amp;N$1,'Subject Class Lists'!$K$1:$K$3230,0),MATCH("Subject Class",'Subject Class Lists'!$A$1:$K$1,0)))</f>
        <v/>
      </c>
      <c r="O500" s="15" t="str">
        <f>IF(COUNTIF('Subject Class Lists'!$K$1:$K$3230,$A500&amp;" "&amp;O$1)=0,"",INDEX('Subject Class Lists'!$A$1:$K$3230,MATCH($A500&amp;" "&amp;O$1,'Subject Class Lists'!$K$1:$K$3230,0),MATCH("Subject Class",'Subject Class Lists'!$A$1:$K$1,0)))</f>
        <v/>
      </c>
      <c r="P500" s="15" t="str">
        <f>IF(COUNTIF('Subject Class Lists'!$K$1:$K$3230,$A500&amp;" "&amp;P$1)=0,"",INDEX('Subject Class Lists'!$A$1:$K$3230,MATCH($A500&amp;" "&amp;P$1,'Subject Class Lists'!$K$1:$K$3230,0),MATCH("Subject Class",'Subject Class Lists'!$A$1:$K$1,0)))</f>
        <v/>
      </c>
      <c r="Q500" s="15" t="str">
        <f>IF(COUNTIF('Subject Class Lists'!$K$1:$K$3230,$A500&amp;" "&amp;Q$1)=0,"",INDEX('Subject Class Lists'!$A$1:$K$3230,MATCH($A500&amp;" "&amp;Q$1,'Subject Class Lists'!$K$1:$K$3230,0),MATCH("Subject Class",'Subject Class Lists'!$A$1:$K$1,0)))</f>
        <v/>
      </c>
      <c r="R500" s="15" t="str">
        <f>IF(COUNTIF('Subject Class Lists'!$K$1:$K$3230,$A500&amp;" "&amp;R$1)=0,"",INDEX('Subject Class Lists'!$A$1:$K$3230,MATCH($A500&amp;" "&amp;R$1,'Subject Class Lists'!$K$1:$K$3230,0),MATCH("Subject Class",'Subject Class Lists'!$A$1:$K$1,0)))</f>
        <v/>
      </c>
      <c r="S500" s="15" t="str">
        <f>IF(COUNTIF('Subject Class Lists'!$K$1:$K$3230,$A500&amp;" "&amp;S$1)=0,"",INDEX('Subject Class Lists'!$A$1:$K$3230,MATCH($A500&amp;" "&amp;S$1,'Subject Class Lists'!$K$1:$K$3230,0),MATCH("Subject Class",'Subject Class Lists'!$A$1:$K$1,0)))</f>
        <v/>
      </c>
      <c r="T500" s="15" t="str">
        <f>IF(COUNTIF('Subject Class Lists'!$K$1:$K$3230,$A500&amp;" "&amp;T$1)=0,"",INDEX('Subject Class Lists'!$A$1:$K$3230,MATCH($A500&amp;" "&amp;T$1,'Subject Class Lists'!$K$1:$K$3230,0),MATCH("Subject Class",'Subject Class Lists'!$A$1:$K$1,0)))</f>
        <v/>
      </c>
      <c r="U500" s="15" t="str">
        <f>IF(COUNTIF('Subject Class Lists'!$K$1:$K$3230,$A500&amp;" "&amp;U$1)=0,"",INDEX('Subject Class Lists'!$A$1:$K$3230,MATCH($A500&amp;" "&amp;U$1,'Subject Class Lists'!$K$1:$K$3230,0),MATCH("Subject Class",'Subject Class Lists'!$A$1:$K$1,0)))</f>
        <v/>
      </c>
      <c r="V500" s="15" t="str">
        <f>IF(COUNTIF('Subject Class Lists'!$K$1:$K$3230,$A500&amp;" "&amp;V$1)=0,"",INDEX('Subject Class Lists'!$A$1:$K$3230,MATCH($A500&amp;" "&amp;V$1,'Subject Class Lists'!$K$1:$K$3230,0),MATCH("Subject Class",'Subject Class Lists'!$A$1:$K$1,0)))</f>
        <v/>
      </c>
      <c r="W500" s="15" t="str">
        <f>IF(COUNTIF('Subject Class Lists'!$K$1:$K$3230,$A500&amp;" "&amp;W$1)=0,"",INDEX('Subject Class Lists'!$A$1:$K$3230,MATCH($A500&amp;" "&amp;W$1,'Subject Class Lists'!$K$1:$K$3230,0),MATCH("Subject Class",'Subject Class Lists'!$A$1:$K$1,0)))</f>
        <v/>
      </c>
      <c r="X500" s="15" t="str">
        <f>IF(COUNTIF('Subject Class Lists'!$K$1:$K$3230,$A500&amp;" "&amp;X$1)=0,"",INDEX('Subject Class Lists'!$A$1:$K$3230,MATCH($A500&amp;" "&amp;X$1,'Subject Class Lists'!$K$1:$K$3230,0),MATCH("Subject Class",'Subject Class Lists'!$A$1:$K$1,0)))</f>
        <v/>
      </c>
      <c r="Y500" s="15" t="str">
        <f>IF(COUNTIF('Subject Class Lists'!$K$1:$K$3230,$A500&amp;" "&amp;Y$1)=0,"",INDEX('Subject Class Lists'!$A$1:$K$3230,MATCH($A500&amp;" "&amp;Y$1,'Subject Class Lists'!$K$1:$K$3230,0),MATCH("Subject Class",'Subject Class Lists'!$A$1:$K$1,0)))</f>
        <v>2ma1C</v>
      </c>
      <c r="Z500" s="15" t="str">
        <f>IF(COUNTIF('Subject Class Lists'!$K$1:$K$3230,$A500&amp;" "&amp;Z$1)=0,"",INDEX('Subject Class Lists'!$A$1:$K$3230,MATCH($A500&amp;" "&amp;Z$1,'Subject Class Lists'!$K$1:$K$3230,0),MATCH("Subject Class",'Subject Class Lists'!$A$1:$K$1,0)))</f>
        <v/>
      </c>
      <c r="AA500" s="15" t="str">
        <f>IF(COUNTIF('Subject Class Lists'!$K$1:$K$3230,$A500&amp;" "&amp;AA$1)=0,"",INDEX('Subject Class Lists'!$A$1:$K$3230,MATCH($A500&amp;" "&amp;AA$1,'Subject Class Lists'!$K$1:$K$3230,0),MATCH("Subject Class",'Subject Class Lists'!$A$1:$K$1,0)))</f>
        <v/>
      </c>
      <c r="AB500" s="15" t="str">
        <f>IF(COUNTIF('Subject Class Lists'!$K$1:$K$3230,$A500&amp;" "&amp;AB$1)=0,"",INDEX('Subject Class Lists'!$A$1:$K$3230,MATCH($A500&amp;" "&amp;AB$1,'Subject Class Lists'!$K$1:$K$3230,0),MATCH("Subject Class",'Subject Class Lists'!$A$1:$K$1,0)))</f>
        <v/>
      </c>
      <c r="AC500" s="15" t="str">
        <f>IF(COUNTIF('Subject Class Lists'!$K$1:$K$3230,$A500&amp;" "&amp;AC$1)=0,"",INDEX('Subject Class Lists'!$A$1:$K$3230,MATCH($A500&amp;" "&amp;AC$1,'Subject Class Lists'!$K$1:$K$3230,0),MATCH("Subject Class",'Subject Class Lists'!$A$1:$K$1,0)))</f>
        <v/>
      </c>
      <c r="AD500" s="15" t="str">
        <f>IF(COUNTIF('Subject Class Lists'!$K$1:$K$3230,$A500&amp;" "&amp;AD$1)=0,"",INDEX('Subject Class Lists'!$A$1:$K$3230,MATCH($A500&amp;" "&amp;AD$1,'Subject Class Lists'!$K$1:$K$3230,0),MATCH("Subject Class",'Subject Class Lists'!$A$1:$K$1,0)))</f>
        <v/>
      </c>
      <c r="AE500" s="15" t="str">
        <f>IF(COUNTIF('Subject Class Lists'!$K$1:$K$3230,$A500&amp;" "&amp;AE$1)=0,"",INDEX('Subject Class Lists'!$A$1:$K$3230,MATCH($A500&amp;" "&amp;AE$1,'Subject Class Lists'!$K$1:$K$3230,0),MATCH("Subject Class",'Subject Class Lists'!$A$1:$K$1,0)))</f>
        <v/>
      </c>
      <c r="AF500" s="15" t="str">
        <f>IF(COUNTIF('Subject Class Lists'!$K$1:$K$3230,$A500&amp;" "&amp;AF$1)=0,"",INDEX('Subject Class Lists'!$A$1:$K$3230,MATCH($A500&amp;" "&amp;AF$1,'Subject Class Lists'!$K$1:$K$3230,0),MATCH("Subject Class",'Subject Class Lists'!$A$1:$K$1,0)))</f>
        <v/>
      </c>
      <c r="AG500" s="15" t="str">
        <f>IF(COUNTIF('Subject Class Lists'!$K$1:$K$3230,$A500&amp;" "&amp;AG$1)=0,"",INDEX('Subject Class Lists'!$A$1:$K$3230,MATCH($A500&amp;" "&amp;AG$1,'Subject Class Lists'!$K$1:$K$3230,0),MATCH("Subject Class",'Subject Class Lists'!$A$1:$K$1,0)))</f>
        <v/>
      </c>
      <c r="AH500" s="15" t="str">
        <f>IF(COUNTIF('Subject Class Lists'!$K$1:$K$3230,$A500&amp;" "&amp;AH$1)=0,"",INDEX('Subject Class Lists'!$A$1:$K$3230,MATCH($A500&amp;" "&amp;AH$1,'Subject Class Lists'!$K$1:$K$3230,0),MATCH("Subject Class",'Subject Class Lists'!$A$1:$K$1,0)))</f>
        <v/>
      </c>
      <c r="AI500" s="15" t="str">
        <f>IF(COUNTIF('Subject Class Lists'!$K$1:$K$3230,$A500&amp;" "&amp;AI$1)=0,"",INDEX('Subject Class Lists'!$A$1:$K$3230,MATCH($A500&amp;" "&amp;AI$1,'Subject Class Lists'!$K$1:$K$3230,0),MATCH("Subject Class",'Subject Class Lists'!$A$1:$K$1,0)))</f>
        <v/>
      </c>
      <c r="AJ500" s="15" t="str">
        <f>IF(COUNTIF('Subject Class Lists'!$K$1:$K$3230,$A500&amp;" "&amp;AJ$1)=0,"",INDEX('Subject Class Lists'!$A$1:$K$3230,MATCH($A500&amp;" "&amp;AJ$1,'Subject Class Lists'!$K$1:$K$3230,0),MATCH("Subject Class",'Subject Class Lists'!$A$1:$K$1,0)))</f>
        <v/>
      </c>
      <c r="AK500" s="15" t="str">
        <f>IF(COUNTIF('Subject Class Lists'!$K$1:$K$3230,$A500&amp;" "&amp;AK$1)=0,"",INDEX('Subject Class Lists'!$A$1:$K$3230,MATCH($A500&amp;" "&amp;AK$1,'Subject Class Lists'!$K$1:$K$3230,0),MATCH("Subject Class",'Subject Class Lists'!$A$1:$K$1,0)))</f>
        <v>2gp1C21</v>
      </c>
      <c r="AL500" s="15" t="str">
        <f>IF(COUNTIF('Subject Class Lists'!$K$1:$K$3230,$A500&amp;" "&amp;AL$1)=0,"",INDEX('Subject Class Lists'!$A$1:$K$3230,MATCH($A500&amp;" "&amp;AL$1,'Subject Class Lists'!$K$1:$K$3230,0),MATCH("Subject Class",'Subject Class Lists'!$A$1:$K$1,0)))</f>
        <v/>
      </c>
      <c r="AM500" s="15" t="str">
        <f>IF(COUNTIF('Subject Class Lists'!$K$1:$K$3230,$A500&amp;" "&amp;AM$1)=0,"",INDEX('Subject Class Lists'!$A$1:$K$3230,MATCH($A500&amp;" "&amp;AM$1,'Subject Class Lists'!$K$1:$K$3230,0),MATCH("Subject Class",'Subject Class Lists'!$A$1:$K$1,0)))</f>
        <v/>
      </c>
      <c r="AN500" s="15" t="str">
        <f>IF(COUNTIF('Subject Class Lists'!$K$1:$K$3230,$A500&amp;" "&amp;AN$1)=0,"",INDEX('Subject Class Lists'!$A$1:$K$3230,MATCH($A500&amp;" "&amp;AN$1,'Subject Class Lists'!$K$1:$K$3230,0),MATCH("Subject Class",'Subject Class Lists'!$A$1:$K$1,0)))</f>
        <v/>
      </c>
      <c r="AO500" s="15" t="str">
        <f>IF(COUNTIF('Subject Class Lists'!$K$1:$K$3230,$A500&amp;" "&amp;AO$1)=0,"",INDEX('Subject Class Lists'!$A$1:$K$3230,MATCH($A500&amp;" "&amp;AO$1,'Subject Class Lists'!$K$1:$K$3230,0),MATCH("Subject Class",'Subject Class Lists'!$A$1:$K$1,0)))</f>
        <v/>
      </c>
      <c r="AP500" s="15" t="str">
        <f>IF(COUNTIF('Subject Class Lists'!$K$1:$K$3230,$A500&amp;" "&amp;AP$1)=0,"",INDEX('Subject Class Lists'!$A$1:$K$3230,MATCH($A500&amp;" "&amp;AP$1,'Subject Class Lists'!$K$1:$K$3230,0),MATCH("Subject Class",'Subject Class Lists'!$A$1:$K$1,0)))</f>
        <v/>
      </c>
      <c r="AQ500" s="15" t="str">
        <f>IF(COUNTIF('Subject Class Lists'!$K$1:$K$3230,$A500&amp;" "&amp;AQ$1)=0,"",INDEX('Subject Class Lists'!$A$1:$K$3230,MATCH($A500&amp;" "&amp;AQ$1,'Subject Class Lists'!$K$1:$K$3230,0),MATCH("Subject Class",'Subject Class Lists'!$A$1:$K$1,0)))</f>
        <v/>
      </c>
      <c r="AR500" s="15" t="str">
        <f>IF(COUNTIF('Subject Class Lists'!$K$1:$K$3230,$A500&amp;" "&amp;AR$1)=0,"",INDEX('Subject Class Lists'!$A$1:$K$3230,MATCH($A500&amp;" "&amp;AR$1,'Subject Class Lists'!$K$1:$K$3230,0),MATCH("Subject Class",'Subject Class Lists'!$A$1:$K$1,0)))</f>
        <v/>
      </c>
      <c r="AS500" s="15" t="str">
        <f>IF(COUNTIF('Subject Class Lists'!$K$1:$K$3230,$A500&amp;" "&amp;AS$1)=0,"",INDEX('Subject Class Lists'!$A$1:$K$3230,MATCH($A500&amp;" "&amp;AS$1,'Subject Class Lists'!$K$1:$K$3230,0),MATCH("Subject Class",'Subject Class Lists'!$A$1:$K$1,0)))</f>
        <v/>
      </c>
      <c r="AT500" s="15" t="str">
        <f>IF(COUNTIF('Subject Class Lists'!$K$1:$K$3230,$A500&amp;" "&amp;AT$1)=0,"",INDEX('Subject Class Lists'!$A$1:$K$3230,MATCH($A500&amp;" "&amp;AT$1,'Subject Class Lists'!$K$1:$K$3230,0),MATCH("Subject Class",'Subject Class Lists'!$A$1:$K$1,0)))</f>
        <v/>
      </c>
      <c r="AU500" s="15" t="str">
        <f>IF(COUNTIF('Subject Class Lists'!$K$1:$K$3230,$A500&amp;" "&amp;AU$1)=0,"",INDEX('Subject Class Lists'!$A$1:$K$3230,MATCH($A500&amp;" "&amp;AU$1,'Subject Class Lists'!$K$1:$K$3230,0),MATCH("Subject Class",'Subject Class Lists'!$A$1:$K$1,0)))</f>
        <v/>
      </c>
      <c r="AV500" s="15" t="str">
        <f>IF(COUNTIF('Subject Class Lists'!$K$1:$K$3230,$A500&amp;" "&amp;AV$1)=0,"",INDEX('Subject Class Lists'!$A$1:$K$3230,MATCH($A500&amp;" "&amp;AV$1,'Subject Class Lists'!$K$1:$K$3230,0),MATCH("Subject Class",'Subject Class Lists'!$A$1:$K$1,0)))</f>
        <v/>
      </c>
    </row>
    <row r="501" spans="1:48" x14ac:dyDescent="0.3">
      <c r="A501" s="12">
        <v>1905088</v>
      </c>
      <c r="B501" s="15" t="s">
        <v>579</v>
      </c>
      <c r="C501" s="15" t="s">
        <v>175</v>
      </c>
      <c r="D501" s="15" t="s">
        <v>269</v>
      </c>
      <c r="E501" s="15" t="str">
        <f>IF(COUNTIF('Subject Class Lists'!$K$1:$K$3230,$A501&amp;" "&amp;E$1)=0,"",INDEX('Subject Class Lists'!$A$1:$K$3230,MATCH($A501&amp;" "&amp;E$1,'Subject Class Lists'!$K$1:$K$3230,0),MATCH("Subject Class",'Subject Class Lists'!$A$1:$K$1,0)))</f>
        <v>2ma2J</v>
      </c>
      <c r="F501" s="15" t="str">
        <f>IF(COUNTIF('Subject Class Lists'!$K$1:$K$3230,$A501&amp;" "&amp;F$1)=0,"",INDEX('Subject Class Lists'!$A$1:$K$3230,MATCH($A501&amp;" "&amp;F$1,'Subject Class Lists'!$K$1:$K$3230,0),MATCH("Subject Class",'Subject Class Lists'!$A$1:$K$1,0)))</f>
        <v/>
      </c>
      <c r="G501" s="15" t="str">
        <f>IF(COUNTIF('Subject Class Lists'!$K$1:$K$3230,$A501&amp;" "&amp;G$1)=0,"",INDEX('Subject Class Lists'!$A$1:$K$3230,MATCH($A501&amp;" "&amp;G$1,'Subject Class Lists'!$K$1:$K$3230,0),MATCH("Subject Class",'Subject Class Lists'!$A$1:$K$1,0)))</f>
        <v>2cm2K</v>
      </c>
      <c r="H501" s="15" t="str">
        <f>IF(COUNTIF('Subject Class Lists'!$K$1:$K$3230,$A501&amp;" "&amp;H$1)=0,"",INDEX('Subject Class Lists'!$A$1:$K$3230,MATCH($A501&amp;" "&amp;H$1,'Subject Class Lists'!$K$1:$K$3230,0),MATCH("Subject Class",'Subject Class Lists'!$A$1:$K$1,0)))</f>
        <v>2ph2F</v>
      </c>
      <c r="I501" s="15" t="str">
        <f>IF(COUNTIF('Subject Class Lists'!$K$1:$K$3230,$A501&amp;" "&amp;I$1)=0,"",INDEX('Subject Class Lists'!$A$1:$K$3230,MATCH($A501&amp;" "&amp;I$1,'Subject Class Lists'!$K$1:$K$3230,0),MATCH("Subject Class",'Subject Class Lists'!$A$1:$K$1,0)))</f>
        <v>2ec2F</v>
      </c>
      <c r="J501" s="15" t="str">
        <f>IF(COUNTIF('Subject Class Lists'!$K$1:$K$3230,$A501&amp;" "&amp;J$1)=0,"",INDEX('Subject Class Lists'!$A$1:$K$3230,MATCH($A501&amp;" "&amp;J$1,'Subject Class Lists'!$K$1:$K$3230,0),MATCH("Subject Class",'Subject Class Lists'!$A$1:$K$1,0)))</f>
        <v/>
      </c>
      <c r="K501" s="15" t="str">
        <f>IF(COUNTIF('Subject Class Lists'!$K$1:$K$3230,$A501&amp;" "&amp;K$1)=0,"",LEFT(INDEX('Subject Class Lists'!$A$1:$K$3230,MATCH($A501&amp;" "&amp;K$1,'Subject Class Lists'!$K$1:$K$3230,0),MATCH("Subject Class",'Subject Class Lists'!$A$1:$K$1,0)),5))</f>
        <v/>
      </c>
      <c r="L501" s="15" t="str">
        <f>IF(COUNTIF('Subject Class Lists'!$K$1:$K$3230,$A501&amp;" "&amp;L$1)=0,"",LEFT(INDEX('Subject Class Lists'!$A$1:$K$3230,MATCH($A501&amp;" "&amp;L$1,'Subject Class Lists'!$K$1:$K$3230,0),MATCH("Subject Class",'Subject Class Lists'!$A$1:$K$1,0)),5))</f>
        <v/>
      </c>
      <c r="M501" s="15" t="str">
        <f>IF(COUNTIF('Subject Class Lists'!$K$1:$K$3230,$A501&amp;" "&amp;M$1)=0,"",INDEX('Subject Class Lists'!$A$1:$K$3230,MATCH($A501&amp;" "&amp;M$1,'Subject Class Lists'!$K$1:$K$3230,0),MATCH("Subject Class",'Subject Class Lists'!$A$1:$K$1,0)))</f>
        <v/>
      </c>
      <c r="N501" s="15" t="str">
        <f>IF(COUNTIF('Subject Class Lists'!$K$1:$K$3230,$A501&amp;" "&amp;N$1)=0,"",INDEX('Subject Class Lists'!$A$1:$K$3230,MATCH($A501&amp;" "&amp;N$1,'Subject Class Lists'!$K$1:$K$3230,0),MATCH("Subject Class",'Subject Class Lists'!$A$1:$K$1,0)))</f>
        <v/>
      </c>
      <c r="O501" s="15" t="str">
        <f>IF(COUNTIF('Subject Class Lists'!$K$1:$K$3230,$A501&amp;" "&amp;O$1)=0,"",INDEX('Subject Class Lists'!$A$1:$K$3230,MATCH($A501&amp;" "&amp;O$1,'Subject Class Lists'!$K$1:$K$3230,0),MATCH("Subject Class",'Subject Class Lists'!$A$1:$K$1,0)))</f>
        <v/>
      </c>
      <c r="P501" s="15" t="str">
        <f>IF(COUNTIF('Subject Class Lists'!$K$1:$K$3230,$A501&amp;" "&amp;P$1)=0,"",INDEX('Subject Class Lists'!$A$1:$K$3230,MATCH($A501&amp;" "&amp;P$1,'Subject Class Lists'!$K$1:$K$3230,0),MATCH("Subject Class",'Subject Class Lists'!$A$1:$K$1,0)))</f>
        <v/>
      </c>
      <c r="Q501" s="15" t="str">
        <f>IF(COUNTIF('Subject Class Lists'!$K$1:$K$3230,$A501&amp;" "&amp;Q$1)=0,"",INDEX('Subject Class Lists'!$A$1:$K$3230,MATCH($A501&amp;" "&amp;Q$1,'Subject Class Lists'!$K$1:$K$3230,0),MATCH("Subject Class",'Subject Class Lists'!$A$1:$K$1,0)))</f>
        <v/>
      </c>
      <c r="R501" s="15" t="str">
        <f>IF(COUNTIF('Subject Class Lists'!$K$1:$K$3230,$A501&amp;" "&amp;R$1)=0,"",INDEX('Subject Class Lists'!$A$1:$K$3230,MATCH($A501&amp;" "&amp;R$1,'Subject Class Lists'!$K$1:$K$3230,0),MATCH("Subject Class",'Subject Class Lists'!$A$1:$K$1,0)))</f>
        <v/>
      </c>
      <c r="S501" s="15" t="str">
        <f>IF(COUNTIF('Subject Class Lists'!$K$1:$K$3230,$A501&amp;" "&amp;S$1)=0,"",INDEX('Subject Class Lists'!$A$1:$K$3230,MATCH($A501&amp;" "&amp;S$1,'Subject Class Lists'!$K$1:$K$3230,0),MATCH("Subject Class",'Subject Class Lists'!$A$1:$K$1,0)))</f>
        <v/>
      </c>
      <c r="T501" s="15" t="str">
        <f>IF(COUNTIF('Subject Class Lists'!$K$1:$K$3230,$A501&amp;" "&amp;T$1)=0,"",INDEX('Subject Class Lists'!$A$1:$K$3230,MATCH($A501&amp;" "&amp;T$1,'Subject Class Lists'!$K$1:$K$3230,0),MATCH("Subject Class",'Subject Class Lists'!$A$1:$K$1,0)))</f>
        <v/>
      </c>
      <c r="U501" s="15" t="str">
        <f>IF(COUNTIF('Subject Class Lists'!$K$1:$K$3230,$A501&amp;" "&amp;U$1)=0,"",INDEX('Subject Class Lists'!$A$1:$K$3230,MATCH($A501&amp;" "&amp;U$1,'Subject Class Lists'!$K$1:$K$3230,0),MATCH("Subject Class",'Subject Class Lists'!$A$1:$K$1,0)))</f>
        <v/>
      </c>
      <c r="V501" s="15" t="str">
        <f>IF(COUNTIF('Subject Class Lists'!$K$1:$K$3230,$A501&amp;" "&amp;V$1)=0,"",INDEX('Subject Class Lists'!$A$1:$K$3230,MATCH($A501&amp;" "&amp;V$1,'Subject Class Lists'!$K$1:$K$3230,0),MATCH("Subject Class",'Subject Class Lists'!$A$1:$K$1,0)))</f>
        <v/>
      </c>
      <c r="W501" s="15" t="str">
        <f>IF(COUNTIF('Subject Class Lists'!$K$1:$K$3230,$A501&amp;" "&amp;W$1)=0,"",INDEX('Subject Class Lists'!$A$1:$K$3230,MATCH($A501&amp;" "&amp;W$1,'Subject Class Lists'!$K$1:$K$3230,0),MATCH("Subject Class",'Subject Class Lists'!$A$1:$K$1,0)))</f>
        <v/>
      </c>
      <c r="X501" s="15" t="str">
        <f>IF(COUNTIF('Subject Class Lists'!$K$1:$K$3230,$A501&amp;" "&amp;X$1)=0,"",INDEX('Subject Class Lists'!$A$1:$K$3230,MATCH($A501&amp;" "&amp;X$1,'Subject Class Lists'!$K$1:$K$3230,0),MATCH("Subject Class",'Subject Class Lists'!$A$1:$K$1,0)))</f>
        <v/>
      </c>
      <c r="Y501" s="15" t="str">
        <f>IF(COUNTIF('Subject Class Lists'!$K$1:$K$3230,$A501&amp;" "&amp;Y$1)=0,"",INDEX('Subject Class Lists'!$A$1:$K$3230,MATCH($A501&amp;" "&amp;Y$1,'Subject Class Lists'!$K$1:$K$3230,0),MATCH("Subject Class",'Subject Class Lists'!$A$1:$K$1,0)))</f>
        <v/>
      </c>
      <c r="Z501" s="15" t="str">
        <f>IF(COUNTIF('Subject Class Lists'!$K$1:$K$3230,$A501&amp;" "&amp;Z$1)=0,"",INDEX('Subject Class Lists'!$A$1:$K$3230,MATCH($A501&amp;" "&amp;Z$1,'Subject Class Lists'!$K$1:$K$3230,0),MATCH("Subject Class",'Subject Class Lists'!$A$1:$K$1,0)))</f>
        <v/>
      </c>
      <c r="AA501" s="15" t="str">
        <f>IF(COUNTIF('Subject Class Lists'!$K$1:$K$3230,$A501&amp;" "&amp;AA$1)=0,"",INDEX('Subject Class Lists'!$A$1:$K$3230,MATCH($A501&amp;" "&amp;AA$1,'Subject Class Lists'!$K$1:$K$3230,0),MATCH("Subject Class",'Subject Class Lists'!$A$1:$K$1,0)))</f>
        <v/>
      </c>
      <c r="AB501" s="15" t="str">
        <f>IF(COUNTIF('Subject Class Lists'!$K$1:$K$3230,$A501&amp;" "&amp;AB$1)=0,"",INDEX('Subject Class Lists'!$A$1:$K$3230,MATCH($A501&amp;" "&amp;AB$1,'Subject Class Lists'!$K$1:$K$3230,0),MATCH("Subject Class",'Subject Class Lists'!$A$1:$K$1,0)))</f>
        <v/>
      </c>
      <c r="AC501" s="15" t="str">
        <f>IF(COUNTIF('Subject Class Lists'!$K$1:$K$3230,$A501&amp;" "&amp;AC$1)=0,"",INDEX('Subject Class Lists'!$A$1:$K$3230,MATCH($A501&amp;" "&amp;AC$1,'Subject Class Lists'!$K$1:$K$3230,0),MATCH("Subject Class",'Subject Class Lists'!$A$1:$K$1,0)))</f>
        <v/>
      </c>
      <c r="AD501" s="15" t="str">
        <f>IF(COUNTIF('Subject Class Lists'!$K$1:$K$3230,$A501&amp;" "&amp;AD$1)=0,"",INDEX('Subject Class Lists'!$A$1:$K$3230,MATCH($A501&amp;" "&amp;AD$1,'Subject Class Lists'!$K$1:$K$3230,0),MATCH("Subject Class",'Subject Class Lists'!$A$1:$K$1,0)))</f>
        <v/>
      </c>
      <c r="AE501" s="15" t="str">
        <f>IF(COUNTIF('Subject Class Lists'!$K$1:$K$3230,$A501&amp;" "&amp;AE$1)=0,"",INDEX('Subject Class Lists'!$A$1:$K$3230,MATCH($A501&amp;" "&amp;AE$1,'Subject Class Lists'!$K$1:$K$3230,0),MATCH("Subject Class",'Subject Class Lists'!$A$1:$K$1,0)))</f>
        <v/>
      </c>
      <c r="AF501" s="15" t="str">
        <f>IF(COUNTIF('Subject Class Lists'!$K$1:$K$3230,$A501&amp;" "&amp;AF$1)=0,"",INDEX('Subject Class Lists'!$A$1:$K$3230,MATCH($A501&amp;" "&amp;AF$1,'Subject Class Lists'!$K$1:$K$3230,0),MATCH("Subject Class",'Subject Class Lists'!$A$1:$K$1,0)))</f>
        <v/>
      </c>
      <c r="AG501" s="15" t="str">
        <f>IF(COUNTIF('Subject Class Lists'!$K$1:$K$3230,$A501&amp;" "&amp;AG$1)=0,"",INDEX('Subject Class Lists'!$A$1:$K$3230,MATCH($A501&amp;" "&amp;AG$1,'Subject Class Lists'!$K$1:$K$3230,0),MATCH("Subject Class",'Subject Class Lists'!$A$1:$K$1,0)))</f>
        <v/>
      </c>
      <c r="AH501" s="15" t="str">
        <f>IF(COUNTIF('Subject Class Lists'!$K$1:$K$3230,$A501&amp;" "&amp;AH$1)=0,"",INDEX('Subject Class Lists'!$A$1:$K$3230,MATCH($A501&amp;" "&amp;AH$1,'Subject Class Lists'!$K$1:$K$3230,0),MATCH("Subject Class",'Subject Class Lists'!$A$1:$K$1,0)))</f>
        <v/>
      </c>
      <c r="AI501" s="15" t="str">
        <f>IF(COUNTIF('Subject Class Lists'!$K$1:$K$3230,$A501&amp;" "&amp;AI$1)=0,"",INDEX('Subject Class Lists'!$A$1:$K$3230,MATCH($A501&amp;" "&amp;AI$1,'Subject Class Lists'!$K$1:$K$3230,0),MATCH("Subject Class",'Subject Class Lists'!$A$1:$K$1,0)))</f>
        <v/>
      </c>
      <c r="AJ501" s="15" t="str">
        <f>IF(COUNTIF('Subject Class Lists'!$K$1:$K$3230,$A501&amp;" "&amp;AJ$1)=0,"",INDEX('Subject Class Lists'!$A$1:$K$3230,MATCH($A501&amp;" "&amp;AJ$1,'Subject Class Lists'!$K$1:$K$3230,0),MATCH("Subject Class",'Subject Class Lists'!$A$1:$K$1,0)))</f>
        <v/>
      </c>
      <c r="AK501" s="15" t="str">
        <f>IF(COUNTIF('Subject Class Lists'!$K$1:$K$3230,$A501&amp;" "&amp;AK$1)=0,"",INDEX('Subject Class Lists'!$A$1:$K$3230,MATCH($A501&amp;" "&amp;AK$1,'Subject Class Lists'!$K$1:$K$3230,0),MATCH("Subject Class",'Subject Class Lists'!$A$1:$K$1,0)))</f>
        <v>2gp1C21</v>
      </c>
      <c r="AL501" s="15" t="str">
        <f>IF(COUNTIF('Subject Class Lists'!$K$1:$K$3230,$A501&amp;" "&amp;AL$1)=0,"",INDEX('Subject Class Lists'!$A$1:$K$3230,MATCH($A501&amp;" "&amp;AL$1,'Subject Class Lists'!$K$1:$K$3230,0),MATCH("Subject Class",'Subject Class Lists'!$A$1:$K$1,0)))</f>
        <v/>
      </c>
      <c r="AM501" s="15" t="str">
        <f>IF(COUNTIF('Subject Class Lists'!$K$1:$K$3230,$A501&amp;" "&amp;AM$1)=0,"",INDEX('Subject Class Lists'!$A$1:$K$3230,MATCH($A501&amp;" "&amp;AM$1,'Subject Class Lists'!$K$1:$K$3230,0),MATCH("Subject Class",'Subject Class Lists'!$A$1:$K$1,0)))</f>
        <v/>
      </c>
      <c r="AN501" s="15" t="str">
        <f>IF(COUNTIF('Subject Class Lists'!$K$1:$K$3230,$A501&amp;" "&amp;AN$1)=0,"",INDEX('Subject Class Lists'!$A$1:$K$3230,MATCH($A501&amp;" "&amp;AN$1,'Subject Class Lists'!$K$1:$K$3230,0),MATCH("Subject Class",'Subject Class Lists'!$A$1:$K$1,0)))</f>
        <v/>
      </c>
      <c r="AO501" s="15" t="str">
        <f>IF(COUNTIF('Subject Class Lists'!$K$1:$K$3230,$A501&amp;" "&amp;AO$1)=0,"",INDEX('Subject Class Lists'!$A$1:$K$3230,MATCH($A501&amp;" "&amp;AO$1,'Subject Class Lists'!$K$1:$K$3230,0),MATCH("Subject Class",'Subject Class Lists'!$A$1:$K$1,0)))</f>
        <v/>
      </c>
      <c r="AP501" s="15" t="str">
        <f>IF(COUNTIF('Subject Class Lists'!$K$1:$K$3230,$A501&amp;" "&amp;AP$1)=0,"",INDEX('Subject Class Lists'!$A$1:$K$3230,MATCH($A501&amp;" "&amp;AP$1,'Subject Class Lists'!$K$1:$K$3230,0),MATCH("Subject Class",'Subject Class Lists'!$A$1:$K$1,0)))</f>
        <v/>
      </c>
      <c r="AQ501" s="15" t="str">
        <f>IF(COUNTIF('Subject Class Lists'!$K$1:$K$3230,$A501&amp;" "&amp;AQ$1)=0,"",INDEX('Subject Class Lists'!$A$1:$K$3230,MATCH($A501&amp;" "&amp;AQ$1,'Subject Class Lists'!$K$1:$K$3230,0),MATCH("Subject Class",'Subject Class Lists'!$A$1:$K$1,0)))</f>
        <v/>
      </c>
      <c r="AR501" s="15" t="str">
        <f>IF(COUNTIF('Subject Class Lists'!$K$1:$K$3230,$A501&amp;" "&amp;AR$1)=0,"",INDEX('Subject Class Lists'!$A$1:$K$3230,MATCH($A501&amp;" "&amp;AR$1,'Subject Class Lists'!$K$1:$K$3230,0),MATCH("Subject Class",'Subject Class Lists'!$A$1:$K$1,0)))</f>
        <v/>
      </c>
      <c r="AS501" s="15" t="str">
        <f>IF(COUNTIF('Subject Class Lists'!$K$1:$K$3230,$A501&amp;" "&amp;AS$1)=0,"",INDEX('Subject Class Lists'!$A$1:$K$3230,MATCH($A501&amp;" "&amp;AS$1,'Subject Class Lists'!$K$1:$K$3230,0),MATCH("Subject Class",'Subject Class Lists'!$A$1:$K$1,0)))</f>
        <v/>
      </c>
      <c r="AT501" s="15" t="str">
        <f>IF(COUNTIF('Subject Class Lists'!$K$1:$K$3230,$A501&amp;" "&amp;AT$1)=0,"",INDEX('Subject Class Lists'!$A$1:$K$3230,MATCH($A501&amp;" "&amp;AT$1,'Subject Class Lists'!$K$1:$K$3230,0),MATCH("Subject Class",'Subject Class Lists'!$A$1:$K$1,0)))</f>
        <v/>
      </c>
      <c r="AU501" s="15" t="str">
        <f>IF(COUNTIF('Subject Class Lists'!$K$1:$K$3230,$A501&amp;" "&amp;AU$1)=0,"",INDEX('Subject Class Lists'!$A$1:$K$3230,MATCH($A501&amp;" "&amp;AU$1,'Subject Class Lists'!$K$1:$K$3230,0),MATCH("Subject Class",'Subject Class Lists'!$A$1:$K$1,0)))</f>
        <v/>
      </c>
      <c r="AV501" s="15" t="str">
        <f>IF(COUNTIF('Subject Class Lists'!$K$1:$K$3230,$A501&amp;" "&amp;AV$1)=0,"",INDEX('Subject Class Lists'!$A$1:$K$3230,MATCH($A501&amp;" "&amp;AV$1,'Subject Class Lists'!$K$1:$K$3230,0),MATCH("Subject Class",'Subject Class Lists'!$A$1:$K$1,0)))</f>
        <v/>
      </c>
    </row>
    <row r="502" spans="1:48" x14ac:dyDescent="0.3">
      <c r="A502" s="13">
        <v>1501124</v>
      </c>
      <c r="B502" s="15" t="s">
        <v>733</v>
      </c>
      <c r="C502" s="15" t="s">
        <v>174</v>
      </c>
      <c r="D502" s="15" t="s">
        <v>270</v>
      </c>
      <c r="E502" s="15" t="str">
        <f>IF(COUNTIF('Subject Class Lists'!$K$1:$K$3230,$A502&amp;" "&amp;E$1)=0,"",INDEX('Subject Class Lists'!$A$1:$K$3230,MATCH($A502&amp;" "&amp;E$1,'Subject Class Lists'!$K$1:$K$3230,0),MATCH("Subject Class",'Subject Class Lists'!$A$1:$K$1,0)))</f>
        <v>2ma2R</v>
      </c>
      <c r="F502" s="15" t="str">
        <f>IF(COUNTIF('Subject Class Lists'!$K$1:$K$3230,$A502&amp;" "&amp;F$1)=0,"",INDEX('Subject Class Lists'!$A$1:$K$3230,MATCH($A502&amp;" "&amp;F$1,'Subject Class Lists'!$K$1:$K$3230,0),MATCH("Subject Class",'Subject Class Lists'!$A$1:$K$1,0)))</f>
        <v/>
      </c>
      <c r="G502" s="15" t="str">
        <f>IF(COUNTIF('Subject Class Lists'!$K$1:$K$3230,$A502&amp;" "&amp;G$1)=0,"",INDEX('Subject Class Lists'!$A$1:$K$3230,MATCH($A502&amp;" "&amp;G$1,'Subject Class Lists'!$K$1:$K$3230,0),MATCH("Subject Class",'Subject Class Lists'!$A$1:$K$1,0)))</f>
        <v>2cm2S</v>
      </c>
      <c r="H502" s="15" t="str">
        <f>IF(COUNTIF('Subject Class Lists'!$K$1:$K$3230,$A502&amp;" "&amp;H$1)=0,"",INDEX('Subject Class Lists'!$A$1:$K$3230,MATCH($A502&amp;" "&amp;H$1,'Subject Class Lists'!$K$1:$K$3230,0),MATCH("Subject Class",'Subject Class Lists'!$A$1:$K$1,0)))</f>
        <v>2ph2L</v>
      </c>
      <c r="I502" s="15" t="str">
        <f>IF(COUNTIF('Subject Class Lists'!$K$1:$K$3230,$A502&amp;" "&amp;I$1)=0,"",INDEX('Subject Class Lists'!$A$1:$K$3230,MATCH($A502&amp;" "&amp;I$1,'Subject Class Lists'!$K$1:$K$3230,0),MATCH("Subject Class",'Subject Class Lists'!$A$1:$K$1,0)))</f>
        <v>2ec2O</v>
      </c>
      <c r="J502" s="15" t="str">
        <f>IF(COUNTIF('Subject Class Lists'!$K$1:$K$3230,$A502&amp;" "&amp;J$1)=0,"",INDEX('Subject Class Lists'!$A$1:$K$3230,MATCH($A502&amp;" "&amp;J$1,'Subject Class Lists'!$K$1:$K$3230,0),MATCH("Subject Class",'Subject Class Lists'!$A$1:$K$1,0)))</f>
        <v/>
      </c>
      <c r="K502" s="15" t="str">
        <f>IF(COUNTIF('Subject Class Lists'!$K$1:$K$3230,$A502&amp;" "&amp;K$1)=0,"",LEFT(INDEX('Subject Class Lists'!$A$1:$K$3230,MATCH($A502&amp;" "&amp;K$1,'Subject Class Lists'!$K$1:$K$3230,0),MATCH("Subject Class",'Subject Class Lists'!$A$1:$K$1,0)),5))</f>
        <v/>
      </c>
      <c r="L502" s="15" t="str">
        <f>IF(COUNTIF('Subject Class Lists'!$K$1:$K$3230,$A502&amp;" "&amp;L$1)=0,"",LEFT(INDEX('Subject Class Lists'!$A$1:$K$3230,MATCH($A502&amp;" "&amp;L$1,'Subject Class Lists'!$K$1:$K$3230,0),MATCH("Subject Class",'Subject Class Lists'!$A$1:$K$1,0)),5))</f>
        <v/>
      </c>
      <c r="M502" s="15" t="str">
        <f>IF(COUNTIF('Subject Class Lists'!$K$1:$K$3230,$A502&amp;" "&amp;M$1)=0,"",INDEX('Subject Class Lists'!$A$1:$K$3230,MATCH($A502&amp;" "&amp;M$1,'Subject Class Lists'!$K$1:$K$3230,0),MATCH("Subject Class",'Subject Class Lists'!$A$1:$K$1,0)))</f>
        <v/>
      </c>
      <c r="N502" s="15" t="str">
        <f>IF(COUNTIF('Subject Class Lists'!$K$1:$K$3230,$A502&amp;" "&amp;N$1)=0,"",INDEX('Subject Class Lists'!$A$1:$K$3230,MATCH($A502&amp;" "&amp;N$1,'Subject Class Lists'!$K$1:$K$3230,0),MATCH("Subject Class",'Subject Class Lists'!$A$1:$K$1,0)))</f>
        <v/>
      </c>
      <c r="O502" s="15" t="str">
        <f>IF(COUNTIF('Subject Class Lists'!$K$1:$K$3230,$A502&amp;" "&amp;O$1)=0,"",INDEX('Subject Class Lists'!$A$1:$K$3230,MATCH($A502&amp;" "&amp;O$1,'Subject Class Lists'!$K$1:$K$3230,0),MATCH("Subject Class",'Subject Class Lists'!$A$1:$K$1,0)))</f>
        <v/>
      </c>
      <c r="P502" s="15" t="str">
        <f>IF(COUNTIF('Subject Class Lists'!$K$1:$K$3230,$A502&amp;" "&amp;P$1)=0,"",INDEX('Subject Class Lists'!$A$1:$K$3230,MATCH($A502&amp;" "&amp;P$1,'Subject Class Lists'!$K$1:$K$3230,0),MATCH("Subject Class",'Subject Class Lists'!$A$1:$K$1,0)))</f>
        <v/>
      </c>
      <c r="Q502" s="15" t="str">
        <f>IF(COUNTIF('Subject Class Lists'!$K$1:$K$3230,$A502&amp;" "&amp;Q$1)=0,"",INDEX('Subject Class Lists'!$A$1:$K$3230,MATCH($A502&amp;" "&amp;Q$1,'Subject Class Lists'!$K$1:$K$3230,0),MATCH("Subject Class",'Subject Class Lists'!$A$1:$K$1,0)))</f>
        <v/>
      </c>
      <c r="R502" s="15" t="str">
        <f>IF(COUNTIF('Subject Class Lists'!$K$1:$K$3230,$A502&amp;" "&amp;R$1)=0,"",INDEX('Subject Class Lists'!$A$1:$K$3230,MATCH($A502&amp;" "&amp;R$1,'Subject Class Lists'!$K$1:$K$3230,0),MATCH("Subject Class",'Subject Class Lists'!$A$1:$K$1,0)))</f>
        <v/>
      </c>
      <c r="S502" s="15" t="str">
        <f>IF(COUNTIF('Subject Class Lists'!$K$1:$K$3230,$A502&amp;" "&amp;S$1)=0,"",INDEX('Subject Class Lists'!$A$1:$K$3230,MATCH($A502&amp;" "&amp;S$1,'Subject Class Lists'!$K$1:$K$3230,0),MATCH("Subject Class",'Subject Class Lists'!$A$1:$K$1,0)))</f>
        <v/>
      </c>
      <c r="T502" s="15" t="str">
        <f>IF(COUNTIF('Subject Class Lists'!$K$1:$K$3230,$A502&amp;" "&amp;T$1)=0,"",INDEX('Subject Class Lists'!$A$1:$K$3230,MATCH($A502&amp;" "&amp;T$1,'Subject Class Lists'!$K$1:$K$3230,0),MATCH("Subject Class",'Subject Class Lists'!$A$1:$K$1,0)))</f>
        <v/>
      </c>
      <c r="U502" s="15" t="str">
        <f>IF(COUNTIF('Subject Class Lists'!$K$1:$K$3230,$A502&amp;" "&amp;U$1)=0,"",INDEX('Subject Class Lists'!$A$1:$K$3230,MATCH($A502&amp;" "&amp;U$1,'Subject Class Lists'!$K$1:$K$3230,0),MATCH("Subject Class",'Subject Class Lists'!$A$1:$K$1,0)))</f>
        <v/>
      </c>
      <c r="V502" s="15" t="str">
        <f>IF(COUNTIF('Subject Class Lists'!$K$1:$K$3230,$A502&amp;" "&amp;V$1)=0,"",INDEX('Subject Class Lists'!$A$1:$K$3230,MATCH($A502&amp;" "&amp;V$1,'Subject Class Lists'!$K$1:$K$3230,0),MATCH("Subject Class",'Subject Class Lists'!$A$1:$K$1,0)))</f>
        <v/>
      </c>
      <c r="W502" s="15" t="str">
        <f>IF(COUNTIF('Subject Class Lists'!$K$1:$K$3230,$A502&amp;" "&amp;W$1)=0,"",INDEX('Subject Class Lists'!$A$1:$K$3230,MATCH($A502&amp;" "&amp;W$1,'Subject Class Lists'!$K$1:$K$3230,0),MATCH("Subject Class",'Subject Class Lists'!$A$1:$K$1,0)))</f>
        <v/>
      </c>
      <c r="X502" s="15" t="str">
        <f>IF(COUNTIF('Subject Class Lists'!$K$1:$K$3230,$A502&amp;" "&amp;X$1)=0,"",INDEX('Subject Class Lists'!$A$1:$K$3230,MATCH($A502&amp;" "&amp;X$1,'Subject Class Lists'!$K$1:$K$3230,0),MATCH("Subject Class",'Subject Class Lists'!$A$1:$K$1,0)))</f>
        <v/>
      </c>
      <c r="Y502" s="15" t="str">
        <f>IF(COUNTIF('Subject Class Lists'!$K$1:$K$3230,$A502&amp;" "&amp;Y$1)=0,"",INDEX('Subject Class Lists'!$A$1:$K$3230,MATCH($A502&amp;" "&amp;Y$1,'Subject Class Lists'!$K$1:$K$3230,0),MATCH("Subject Class",'Subject Class Lists'!$A$1:$K$1,0)))</f>
        <v/>
      </c>
      <c r="Z502" s="15" t="str">
        <f>IF(COUNTIF('Subject Class Lists'!$K$1:$K$3230,$A502&amp;" "&amp;Z$1)=0,"",INDEX('Subject Class Lists'!$A$1:$K$3230,MATCH($A502&amp;" "&amp;Z$1,'Subject Class Lists'!$K$1:$K$3230,0),MATCH("Subject Class",'Subject Class Lists'!$A$1:$K$1,0)))</f>
        <v/>
      </c>
      <c r="AA502" s="15" t="str">
        <f>IF(COUNTIF('Subject Class Lists'!$K$1:$K$3230,$A502&amp;" "&amp;AA$1)=0,"",INDEX('Subject Class Lists'!$A$1:$K$3230,MATCH($A502&amp;" "&amp;AA$1,'Subject Class Lists'!$K$1:$K$3230,0),MATCH("Subject Class",'Subject Class Lists'!$A$1:$K$1,0)))</f>
        <v/>
      </c>
      <c r="AB502" s="15" t="str">
        <f>IF(COUNTIF('Subject Class Lists'!$K$1:$K$3230,$A502&amp;" "&amp;AB$1)=0,"",INDEX('Subject Class Lists'!$A$1:$K$3230,MATCH($A502&amp;" "&amp;AB$1,'Subject Class Lists'!$K$1:$K$3230,0),MATCH("Subject Class",'Subject Class Lists'!$A$1:$K$1,0)))</f>
        <v/>
      </c>
      <c r="AC502" s="15" t="str">
        <f>IF(COUNTIF('Subject Class Lists'!$K$1:$K$3230,$A502&amp;" "&amp;AC$1)=0,"",INDEX('Subject Class Lists'!$A$1:$K$3230,MATCH($A502&amp;" "&amp;AC$1,'Subject Class Lists'!$K$1:$K$3230,0),MATCH("Subject Class",'Subject Class Lists'!$A$1:$K$1,0)))</f>
        <v/>
      </c>
      <c r="AD502" s="15" t="str">
        <f>IF(COUNTIF('Subject Class Lists'!$K$1:$K$3230,$A502&amp;" "&amp;AD$1)=0,"",INDEX('Subject Class Lists'!$A$1:$K$3230,MATCH($A502&amp;" "&amp;AD$1,'Subject Class Lists'!$K$1:$K$3230,0),MATCH("Subject Class",'Subject Class Lists'!$A$1:$K$1,0)))</f>
        <v/>
      </c>
      <c r="AE502" s="15" t="str">
        <f>IF(COUNTIF('Subject Class Lists'!$K$1:$K$3230,$A502&amp;" "&amp;AE$1)=0,"",INDEX('Subject Class Lists'!$A$1:$K$3230,MATCH($A502&amp;" "&amp;AE$1,'Subject Class Lists'!$K$1:$K$3230,0),MATCH("Subject Class",'Subject Class Lists'!$A$1:$K$1,0)))</f>
        <v/>
      </c>
      <c r="AF502" s="15" t="str">
        <f>IF(COUNTIF('Subject Class Lists'!$K$1:$K$3230,$A502&amp;" "&amp;AF$1)=0,"",INDEX('Subject Class Lists'!$A$1:$K$3230,MATCH($A502&amp;" "&amp;AF$1,'Subject Class Lists'!$K$1:$K$3230,0),MATCH("Subject Class",'Subject Class Lists'!$A$1:$K$1,0)))</f>
        <v/>
      </c>
      <c r="AG502" s="15" t="str">
        <f>IF(COUNTIF('Subject Class Lists'!$K$1:$K$3230,$A502&amp;" "&amp;AG$1)=0,"",INDEX('Subject Class Lists'!$A$1:$K$3230,MATCH($A502&amp;" "&amp;AG$1,'Subject Class Lists'!$K$1:$K$3230,0),MATCH("Subject Class",'Subject Class Lists'!$A$1:$K$1,0)))</f>
        <v/>
      </c>
      <c r="AH502" s="15" t="str">
        <f>IF(COUNTIF('Subject Class Lists'!$K$1:$K$3230,$A502&amp;" "&amp;AH$1)=0,"",INDEX('Subject Class Lists'!$A$1:$K$3230,MATCH($A502&amp;" "&amp;AH$1,'Subject Class Lists'!$K$1:$K$3230,0),MATCH("Subject Class",'Subject Class Lists'!$A$1:$K$1,0)))</f>
        <v/>
      </c>
      <c r="AI502" s="15" t="str">
        <f>IF(COUNTIF('Subject Class Lists'!$K$1:$K$3230,$A502&amp;" "&amp;AI$1)=0,"",INDEX('Subject Class Lists'!$A$1:$K$3230,MATCH($A502&amp;" "&amp;AI$1,'Subject Class Lists'!$K$1:$K$3230,0),MATCH("Subject Class",'Subject Class Lists'!$A$1:$K$1,0)))</f>
        <v/>
      </c>
      <c r="AJ502" s="15" t="str">
        <f>IF(COUNTIF('Subject Class Lists'!$K$1:$K$3230,$A502&amp;" "&amp;AJ$1)=0,"",INDEX('Subject Class Lists'!$A$1:$K$3230,MATCH($A502&amp;" "&amp;AJ$1,'Subject Class Lists'!$K$1:$K$3230,0),MATCH("Subject Class",'Subject Class Lists'!$A$1:$K$1,0)))</f>
        <v/>
      </c>
      <c r="AK502" s="15" t="str">
        <f>IF(COUNTIF('Subject Class Lists'!$K$1:$K$3230,$A502&amp;" "&amp;AK$1)=0,"",INDEX('Subject Class Lists'!$A$1:$K$3230,MATCH($A502&amp;" "&amp;AK$1,'Subject Class Lists'!$K$1:$K$3230,0),MATCH("Subject Class",'Subject Class Lists'!$A$1:$K$1,0)))</f>
        <v>2gp1C22</v>
      </c>
      <c r="AL502" s="15" t="str">
        <f>IF(COUNTIF('Subject Class Lists'!$K$1:$K$3230,$A502&amp;" "&amp;AL$1)=0,"",INDEX('Subject Class Lists'!$A$1:$K$3230,MATCH($A502&amp;" "&amp;AL$1,'Subject Class Lists'!$K$1:$K$3230,0),MATCH("Subject Class",'Subject Class Lists'!$A$1:$K$1,0)))</f>
        <v/>
      </c>
      <c r="AM502" s="15" t="str">
        <f>IF(COUNTIF('Subject Class Lists'!$K$1:$K$3230,$A502&amp;" "&amp;AM$1)=0,"",INDEX('Subject Class Lists'!$A$1:$K$3230,MATCH($A502&amp;" "&amp;AM$1,'Subject Class Lists'!$K$1:$K$3230,0),MATCH("Subject Class",'Subject Class Lists'!$A$1:$K$1,0)))</f>
        <v/>
      </c>
      <c r="AN502" s="15" t="str">
        <f>IF(COUNTIF('Subject Class Lists'!$K$1:$K$3230,$A502&amp;" "&amp;AN$1)=0,"",INDEX('Subject Class Lists'!$A$1:$K$3230,MATCH($A502&amp;" "&amp;AN$1,'Subject Class Lists'!$K$1:$K$3230,0),MATCH("Subject Class",'Subject Class Lists'!$A$1:$K$1,0)))</f>
        <v/>
      </c>
      <c r="AO502" s="15" t="str">
        <f>IF(COUNTIF('Subject Class Lists'!$K$1:$K$3230,$A502&amp;" "&amp;AO$1)=0,"",INDEX('Subject Class Lists'!$A$1:$K$3230,MATCH($A502&amp;" "&amp;AO$1,'Subject Class Lists'!$K$1:$K$3230,0),MATCH("Subject Class",'Subject Class Lists'!$A$1:$K$1,0)))</f>
        <v/>
      </c>
      <c r="AP502" s="15" t="str">
        <f>IF(COUNTIF('Subject Class Lists'!$K$1:$K$3230,$A502&amp;" "&amp;AP$1)=0,"",INDEX('Subject Class Lists'!$A$1:$K$3230,MATCH($A502&amp;" "&amp;AP$1,'Subject Class Lists'!$K$1:$K$3230,0),MATCH("Subject Class",'Subject Class Lists'!$A$1:$K$1,0)))</f>
        <v/>
      </c>
      <c r="AQ502" s="15" t="str">
        <f>IF(COUNTIF('Subject Class Lists'!$K$1:$K$3230,$A502&amp;" "&amp;AQ$1)=0,"",INDEX('Subject Class Lists'!$A$1:$K$3230,MATCH($A502&amp;" "&amp;AQ$1,'Subject Class Lists'!$K$1:$K$3230,0),MATCH("Subject Class",'Subject Class Lists'!$A$1:$K$1,0)))</f>
        <v/>
      </c>
      <c r="AR502" s="15" t="str">
        <f>IF(COUNTIF('Subject Class Lists'!$K$1:$K$3230,$A502&amp;" "&amp;AR$1)=0,"",INDEX('Subject Class Lists'!$A$1:$K$3230,MATCH($A502&amp;" "&amp;AR$1,'Subject Class Lists'!$K$1:$K$3230,0),MATCH("Subject Class",'Subject Class Lists'!$A$1:$K$1,0)))</f>
        <v/>
      </c>
      <c r="AS502" s="15" t="str">
        <f>IF(COUNTIF('Subject Class Lists'!$K$1:$K$3230,$A502&amp;" "&amp;AS$1)=0,"",INDEX('Subject Class Lists'!$A$1:$K$3230,MATCH($A502&amp;" "&amp;AS$1,'Subject Class Lists'!$K$1:$K$3230,0),MATCH("Subject Class",'Subject Class Lists'!$A$1:$K$1,0)))</f>
        <v/>
      </c>
      <c r="AT502" s="15" t="str">
        <f>IF(COUNTIF('Subject Class Lists'!$K$1:$K$3230,$A502&amp;" "&amp;AT$1)=0,"",INDEX('Subject Class Lists'!$A$1:$K$3230,MATCH($A502&amp;" "&amp;AT$1,'Subject Class Lists'!$K$1:$K$3230,0),MATCH("Subject Class",'Subject Class Lists'!$A$1:$K$1,0)))</f>
        <v/>
      </c>
      <c r="AU502" s="15" t="str">
        <f>IF(COUNTIF('Subject Class Lists'!$K$1:$K$3230,$A502&amp;" "&amp;AU$1)=0,"",INDEX('Subject Class Lists'!$A$1:$K$3230,MATCH($A502&amp;" "&amp;AU$1,'Subject Class Lists'!$K$1:$K$3230,0),MATCH("Subject Class",'Subject Class Lists'!$A$1:$K$1,0)))</f>
        <v/>
      </c>
      <c r="AV502" s="15" t="str">
        <f>IF(COUNTIF('Subject Class Lists'!$K$1:$K$3230,$A502&amp;" "&amp;AV$1)=0,"",INDEX('Subject Class Lists'!$A$1:$K$3230,MATCH($A502&amp;" "&amp;AV$1,'Subject Class Lists'!$K$1:$K$3230,0),MATCH("Subject Class",'Subject Class Lists'!$A$1:$K$1,0)))</f>
        <v/>
      </c>
    </row>
    <row r="503" spans="1:48" x14ac:dyDescent="0.3">
      <c r="A503" s="12">
        <v>1905286</v>
      </c>
      <c r="B503" s="15" t="s">
        <v>735</v>
      </c>
      <c r="C503" s="15" t="s">
        <v>174</v>
      </c>
      <c r="D503" s="15" t="s">
        <v>270</v>
      </c>
      <c r="E503" s="15" t="str">
        <f>IF(COUNTIF('Subject Class Lists'!$K$1:$K$3230,$A503&amp;" "&amp;E$1)=0,"",INDEX('Subject Class Lists'!$A$1:$K$3230,MATCH($A503&amp;" "&amp;E$1,'Subject Class Lists'!$K$1:$K$3230,0),MATCH("Subject Class",'Subject Class Lists'!$A$1:$K$1,0)))</f>
        <v>2ma2R</v>
      </c>
      <c r="F503" s="15" t="str">
        <f>IF(COUNTIF('Subject Class Lists'!$K$1:$K$3230,$A503&amp;" "&amp;F$1)=0,"",INDEX('Subject Class Lists'!$A$1:$K$3230,MATCH($A503&amp;" "&amp;F$1,'Subject Class Lists'!$K$1:$K$3230,0),MATCH("Subject Class",'Subject Class Lists'!$A$1:$K$1,0)))</f>
        <v/>
      </c>
      <c r="G503" s="15" t="str">
        <f>IF(COUNTIF('Subject Class Lists'!$K$1:$K$3230,$A503&amp;" "&amp;G$1)=0,"",INDEX('Subject Class Lists'!$A$1:$K$3230,MATCH($A503&amp;" "&amp;G$1,'Subject Class Lists'!$K$1:$K$3230,0),MATCH("Subject Class",'Subject Class Lists'!$A$1:$K$1,0)))</f>
        <v>2cm2S</v>
      </c>
      <c r="H503" s="15" t="str">
        <f>IF(COUNTIF('Subject Class Lists'!$K$1:$K$3230,$A503&amp;" "&amp;H$1)=0,"",INDEX('Subject Class Lists'!$A$1:$K$3230,MATCH($A503&amp;" "&amp;H$1,'Subject Class Lists'!$K$1:$K$3230,0),MATCH("Subject Class",'Subject Class Lists'!$A$1:$K$1,0)))</f>
        <v>2ph2L</v>
      </c>
      <c r="I503" s="15" t="str">
        <f>IF(COUNTIF('Subject Class Lists'!$K$1:$K$3230,$A503&amp;" "&amp;I$1)=0,"",INDEX('Subject Class Lists'!$A$1:$K$3230,MATCH($A503&amp;" "&amp;I$1,'Subject Class Lists'!$K$1:$K$3230,0),MATCH("Subject Class",'Subject Class Lists'!$A$1:$K$1,0)))</f>
        <v>2ec2O</v>
      </c>
      <c r="J503" s="15" t="str">
        <f>IF(COUNTIF('Subject Class Lists'!$K$1:$K$3230,$A503&amp;" "&amp;J$1)=0,"",INDEX('Subject Class Lists'!$A$1:$K$3230,MATCH($A503&amp;" "&amp;J$1,'Subject Class Lists'!$K$1:$K$3230,0),MATCH("Subject Class",'Subject Class Lists'!$A$1:$K$1,0)))</f>
        <v/>
      </c>
      <c r="K503" s="15" t="str">
        <f>IF(COUNTIF('Subject Class Lists'!$K$1:$K$3230,$A503&amp;" "&amp;K$1)=0,"",LEFT(INDEX('Subject Class Lists'!$A$1:$K$3230,MATCH($A503&amp;" "&amp;K$1,'Subject Class Lists'!$K$1:$K$3230,0),MATCH("Subject Class",'Subject Class Lists'!$A$1:$K$1,0)),5))</f>
        <v/>
      </c>
      <c r="L503" s="15" t="str">
        <f>IF(COUNTIF('Subject Class Lists'!$K$1:$K$3230,$A503&amp;" "&amp;L$1)=0,"",LEFT(INDEX('Subject Class Lists'!$A$1:$K$3230,MATCH($A503&amp;" "&amp;L$1,'Subject Class Lists'!$K$1:$K$3230,0),MATCH("Subject Class",'Subject Class Lists'!$A$1:$K$1,0)),5))</f>
        <v/>
      </c>
      <c r="M503" s="15" t="str">
        <f>IF(COUNTIF('Subject Class Lists'!$K$1:$K$3230,$A503&amp;" "&amp;M$1)=0,"",INDEX('Subject Class Lists'!$A$1:$K$3230,MATCH($A503&amp;" "&amp;M$1,'Subject Class Lists'!$K$1:$K$3230,0),MATCH("Subject Class",'Subject Class Lists'!$A$1:$K$1,0)))</f>
        <v/>
      </c>
      <c r="N503" s="15" t="str">
        <f>IF(COUNTIF('Subject Class Lists'!$K$1:$K$3230,$A503&amp;" "&amp;N$1)=0,"",INDEX('Subject Class Lists'!$A$1:$K$3230,MATCH($A503&amp;" "&amp;N$1,'Subject Class Lists'!$K$1:$K$3230,0),MATCH("Subject Class",'Subject Class Lists'!$A$1:$K$1,0)))</f>
        <v/>
      </c>
      <c r="O503" s="15" t="str">
        <f>IF(COUNTIF('Subject Class Lists'!$K$1:$K$3230,$A503&amp;" "&amp;O$1)=0,"",INDEX('Subject Class Lists'!$A$1:$K$3230,MATCH($A503&amp;" "&amp;O$1,'Subject Class Lists'!$K$1:$K$3230,0),MATCH("Subject Class",'Subject Class Lists'!$A$1:$K$1,0)))</f>
        <v/>
      </c>
      <c r="P503" s="15" t="str">
        <f>IF(COUNTIF('Subject Class Lists'!$K$1:$K$3230,$A503&amp;" "&amp;P$1)=0,"",INDEX('Subject Class Lists'!$A$1:$K$3230,MATCH($A503&amp;" "&amp;P$1,'Subject Class Lists'!$K$1:$K$3230,0),MATCH("Subject Class",'Subject Class Lists'!$A$1:$K$1,0)))</f>
        <v/>
      </c>
      <c r="Q503" s="15" t="str">
        <f>IF(COUNTIF('Subject Class Lists'!$K$1:$K$3230,$A503&amp;" "&amp;Q$1)=0,"",INDEX('Subject Class Lists'!$A$1:$K$3230,MATCH($A503&amp;" "&amp;Q$1,'Subject Class Lists'!$K$1:$K$3230,0),MATCH("Subject Class",'Subject Class Lists'!$A$1:$K$1,0)))</f>
        <v/>
      </c>
      <c r="R503" s="15" t="str">
        <f>IF(COUNTIF('Subject Class Lists'!$K$1:$K$3230,$A503&amp;" "&amp;R$1)=0,"",INDEX('Subject Class Lists'!$A$1:$K$3230,MATCH($A503&amp;" "&amp;R$1,'Subject Class Lists'!$K$1:$K$3230,0),MATCH("Subject Class",'Subject Class Lists'!$A$1:$K$1,0)))</f>
        <v/>
      </c>
      <c r="S503" s="15" t="str">
        <f>IF(COUNTIF('Subject Class Lists'!$K$1:$K$3230,$A503&amp;" "&amp;S$1)=0,"",INDEX('Subject Class Lists'!$A$1:$K$3230,MATCH($A503&amp;" "&amp;S$1,'Subject Class Lists'!$K$1:$K$3230,0),MATCH("Subject Class",'Subject Class Lists'!$A$1:$K$1,0)))</f>
        <v/>
      </c>
      <c r="T503" s="15" t="str">
        <f>IF(COUNTIF('Subject Class Lists'!$K$1:$K$3230,$A503&amp;" "&amp;T$1)=0,"",INDEX('Subject Class Lists'!$A$1:$K$3230,MATCH($A503&amp;" "&amp;T$1,'Subject Class Lists'!$K$1:$K$3230,0),MATCH("Subject Class",'Subject Class Lists'!$A$1:$K$1,0)))</f>
        <v/>
      </c>
      <c r="U503" s="15" t="str">
        <f>IF(COUNTIF('Subject Class Lists'!$K$1:$K$3230,$A503&amp;" "&amp;U$1)=0,"",INDEX('Subject Class Lists'!$A$1:$K$3230,MATCH($A503&amp;" "&amp;U$1,'Subject Class Lists'!$K$1:$K$3230,0),MATCH("Subject Class",'Subject Class Lists'!$A$1:$K$1,0)))</f>
        <v/>
      </c>
      <c r="V503" s="15" t="str">
        <f>IF(COUNTIF('Subject Class Lists'!$K$1:$K$3230,$A503&amp;" "&amp;V$1)=0,"",INDEX('Subject Class Lists'!$A$1:$K$3230,MATCH($A503&amp;" "&amp;V$1,'Subject Class Lists'!$K$1:$K$3230,0),MATCH("Subject Class",'Subject Class Lists'!$A$1:$K$1,0)))</f>
        <v/>
      </c>
      <c r="W503" s="15" t="str">
        <f>IF(COUNTIF('Subject Class Lists'!$K$1:$K$3230,$A503&amp;" "&amp;W$1)=0,"",INDEX('Subject Class Lists'!$A$1:$K$3230,MATCH($A503&amp;" "&amp;W$1,'Subject Class Lists'!$K$1:$K$3230,0),MATCH("Subject Class",'Subject Class Lists'!$A$1:$K$1,0)))</f>
        <v/>
      </c>
      <c r="X503" s="15" t="str">
        <f>IF(COUNTIF('Subject Class Lists'!$K$1:$K$3230,$A503&amp;" "&amp;X$1)=0,"",INDEX('Subject Class Lists'!$A$1:$K$3230,MATCH($A503&amp;" "&amp;X$1,'Subject Class Lists'!$K$1:$K$3230,0),MATCH("Subject Class",'Subject Class Lists'!$A$1:$K$1,0)))</f>
        <v/>
      </c>
      <c r="Y503" s="15" t="str">
        <f>IF(COUNTIF('Subject Class Lists'!$K$1:$K$3230,$A503&amp;" "&amp;Y$1)=0,"",INDEX('Subject Class Lists'!$A$1:$K$3230,MATCH($A503&amp;" "&amp;Y$1,'Subject Class Lists'!$K$1:$K$3230,0),MATCH("Subject Class",'Subject Class Lists'!$A$1:$K$1,0)))</f>
        <v/>
      </c>
      <c r="Z503" s="15" t="str">
        <f>IF(COUNTIF('Subject Class Lists'!$K$1:$K$3230,$A503&amp;" "&amp;Z$1)=0,"",INDEX('Subject Class Lists'!$A$1:$K$3230,MATCH($A503&amp;" "&amp;Z$1,'Subject Class Lists'!$K$1:$K$3230,0),MATCH("Subject Class",'Subject Class Lists'!$A$1:$K$1,0)))</f>
        <v/>
      </c>
      <c r="AA503" s="15" t="str">
        <f>IF(COUNTIF('Subject Class Lists'!$K$1:$K$3230,$A503&amp;" "&amp;AA$1)=0,"",INDEX('Subject Class Lists'!$A$1:$K$3230,MATCH($A503&amp;" "&amp;AA$1,'Subject Class Lists'!$K$1:$K$3230,0),MATCH("Subject Class",'Subject Class Lists'!$A$1:$K$1,0)))</f>
        <v/>
      </c>
      <c r="AB503" s="15" t="str">
        <f>IF(COUNTIF('Subject Class Lists'!$K$1:$K$3230,$A503&amp;" "&amp;AB$1)=0,"",INDEX('Subject Class Lists'!$A$1:$K$3230,MATCH($A503&amp;" "&amp;AB$1,'Subject Class Lists'!$K$1:$K$3230,0),MATCH("Subject Class",'Subject Class Lists'!$A$1:$K$1,0)))</f>
        <v/>
      </c>
      <c r="AC503" s="15" t="str">
        <f>IF(COUNTIF('Subject Class Lists'!$K$1:$K$3230,$A503&amp;" "&amp;AC$1)=0,"",INDEX('Subject Class Lists'!$A$1:$K$3230,MATCH($A503&amp;" "&amp;AC$1,'Subject Class Lists'!$K$1:$K$3230,0),MATCH("Subject Class",'Subject Class Lists'!$A$1:$K$1,0)))</f>
        <v/>
      </c>
      <c r="AD503" s="15" t="str">
        <f>IF(COUNTIF('Subject Class Lists'!$K$1:$K$3230,$A503&amp;" "&amp;AD$1)=0,"",INDEX('Subject Class Lists'!$A$1:$K$3230,MATCH($A503&amp;" "&amp;AD$1,'Subject Class Lists'!$K$1:$K$3230,0),MATCH("Subject Class",'Subject Class Lists'!$A$1:$K$1,0)))</f>
        <v/>
      </c>
      <c r="AE503" s="15" t="str">
        <f>IF(COUNTIF('Subject Class Lists'!$K$1:$K$3230,$A503&amp;" "&amp;AE$1)=0,"",INDEX('Subject Class Lists'!$A$1:$K$3230,MATCH($A503&amp;" "&amp;AE$1,'Subject Class Lists'!$K$1:$K$3230,0),MATCH("Subject Class",'Subject Class Lists'!$A$1:$K$1,0)))</f>
        <v/>
      </c>
      <c r="AF503" s="15" t="str">
        <f>IF(COUNTIF('Subject Class Lists'!$K$1:$K$3230,$A503&amp;" "&amp;AF$1)=0,"",INDEX('Subject Class Lists'!$A$1:$K$3230,MATCH($A503&amp;" "&amp;AF$1,'Subject Class Lists'!$K$1:$K$3230,0),MATCH("Subject Class",'Subject Class Lists'!$A$1:$K$1,0)))</f>
        <v/>
      </c>
      <c r="AG503" s="15" t="str">
        <f>IF(COUNTIF('Subject Class Lists'!$K$1:$K$3230,$A503&amp;" "&amp;AG$1)=0,"",INDEX('Subject Class Lists'!$A$1:$K$3230,MATCH($A503&amp;" "&amp;AG$1,'Subject Class Lists'!$K$1:$K$3230,0),MATCH("Subject Class",'Subject Class Lists'!$A$1:$K$1,0)))</f>
        <v/>
      </c>
      <c r="AH503" s="15" t="str">
        <f>IF(COUNTIF('Subject Class Lists'!$K$1:$K$3230,$A503&amp;" "&amp;AH$1)=0,"",INDEX('Subject Class Lists'!$A$1:$K$3230,MATCH($A503&amp;" "&amp;AH$1,'Subject Class Lists'!$K$1:$K$3230,0),MATCH("Subject Class",'Subject Class Lists'!$A$1:$K$1,0)))</f>
        <v/>
      </c>
      <c r="AI503" s="15" t="str">
        <f>IF(COUNTIF('Subject Class Lists'!$K$1:$K$3230,$A503&amp;" "&amp;AI$1)=0,"",INDEX('Subject Class Lists'!$A$1:$K$3230,MATCH($A503&amp;" "&amp;AI$1,'Subject Class Lists'!$K$1:$K$3230,0),MATCH("Subject Class",'Subject Class Lists'!$A$1:$K$1,0)))</f>
        <v/>
      </c>
      <c r="AJ503" s="15" t="str">
        <f>IF(COUNTIF('Subject Class Lists'!$K$1:$K$3230,$A503&amp;" "&amp;AJ$1)=0,"",INDEX('Subject Class Lists'!$A$1:$K$3230,MATCH($A503&amp;" "&amp;AJ$1,'Subject Class Lists'!$K$1:$K$3230,0),MATCH("Subject Class",'Subject Class Lists'!$A$1:$K$1,0)))</f>
        <v/>
      </c>
      <c r="AK503" s="15" t="str">
        <f>IF(COUNTIF('Subject Class Lists'!$K$1:$K$3230,$A503&amp;" "&amp;AK$1)=0,"",INDEX('Subject Class Lists'!$A$1:$K$3230,MATCH($A503&amp;" "&amp;AK$1,'Subject Class Lists'!$K$1:$K$3230,0),MATCH("Subject Class",'Subject Class Lists'!$A$1:$K$1,0)))</f>
        <v>2gp1C22</v>
      </c>
      <c r="AL503" s="15" t="str">
        <f>IF(COUNTIF('Subject Class Lists'!$K$1:$K$3230,$A503&amp;" "&amp;AL$1)=0,"",INDEX('Subject Class Lists'!$A$1:$K$3230,MATCH($A503&amp;" "&amp;AL$1,'Subject Class Lists'!$K$1:$K$3230,0),MATCH("Subject Class",'Subject Class Lists'!$A$1:$K$1,0)))</f>
        <v/>
      </c>
      <c r="AM503" s="15" t="str">
        <f>IF(COUNTIF('Subject Class Lists'!$K$1:$K$3230,$A503&amp;" "&amp;AM$1)=0,"",INDEX('Subject Class Lists'!$A$1:$K$3230,MATCH($A503&amp;" "&amp;AM$1,'Subject Class Lists'!$K$1:$K$3230,0),MATCH("Subject Class",'Subject Class Lists'!$A$1:$K$1,0)))</f>
        <v/>
      </c>
      <c r="AN503" s="15" t="str">
        <f>IF(COUNTIF('Subject Class Lists'!$K$1:$K$3230,$A503&amp;" "&amp;AN$1)=0,"",INDEX('Subject Class Lists'!$A$1:$K$3230,MATCH($A503&amp;" "&amp;AN$1,'Subject Class Lists'!$K$1:$K$3230,0),MATCH("Subject Class",'Subject Class Lists'!$A$1:$K$1,0)))</f>
        <v/>
      </c>
      <c r="AO503" s="15" t="str">
        <f>IF(COUNTIF('Subject Class Lists'!$K$1:$K$3230,$A503&amp;" "&amp;AO$1)=0,"",INDEX('Subject Class Lists'!$A$1:$K$3230,MATCH($A503&amp;" "&amp;AO$1,'Subject Class Lists'!$K$1:$K$3230,0),MATCH("Subject Class",'Subject Class Lists'!$A$1:$K$1,0)))</f>
        <v/>
      </c>
      <c r="AP503" s="15" t="str">
        <f>IF(COUNTIF('Subject Class Lists'!$K$1:$K$3230,$A503&amp;" "&amp;AP$1)=0,"",INDEX('Subject Class Lists'!$A$1:$K$3230,MATCH($A503&amp;" "&amp;AP$1,'Subject Class Lists'!$K$1:$K$3230,0),MATCH("Subject Class",'Subject Class Lists'!$A$1:$K$1,0)))</f>
        <v/>
      </c>
      <c r="AQ503" s="15" t="str">
        <f>IF(COUNTIF('Subject Class Lists'!$K$1:$K$3230,$A503&amp;" "&amp;AQ$1)=0,"",INDEX('Subject Class Lists'!$A$1:$K$3230,MATCH($A503&amp;" "&amp;AQ$1,'Subject Class Lists'!$K$1:$K$3230,0),MATCH("Subject Class",'Subject Class Lists'!$A$1:$K$1,0)))</f>
        <v/>
      </c>
      <c r="AR503" s="15" t="str">
        <f>IF(COUNTIF('Subject Class Lists'!$K$1:$K$3230,$A503&amp;" "&amp;AR$1)=0,"",INDEX('Subject Class Lists'!$A$1:$K$3230,MATCH($A503&amp;" "&amp;AR$1,'Subject Class Lists'!$K$1:$K$3230,0),MATCH("Subject Class",'Subject Class Lists'!$A$1:$K$1,0)))</f>
        <v/>
      </c>
      <c r="AS503" s="15" t="str">
        <f>IF(COUNTIF('Subject Class Lists'!$K$1:$K$3230,$A503&amp;" "&amp;AS$1)=0,"",INDEX('Subject Class Lists'!$A$1:$K$3230,MATCH($A503&amp;" "&amp;AS$1,'Subject Class Lists'!$K$1:$K$3230,0),MATCH("Subject Class",'Subject Class Lists'!$A$1:$K$1,0)))</f>
        <v/>
      </c>
      <c r="AT503" s="15" t="str">
        <f>IF(COUNTIF('Subject Class Lists'!$K$1:$K$3230,$A503&amp;" "&amp;AT$1)=0,"",INDEX('Subject Class Lists'!$A$1:$K$3230,MATCH($A503&amp;" "&amp;AT$1,'Subject Class Lists'!$K$1:$K$3230,0),MATCH("Subject Class",'Subject Class Lists'!$A$1:$K$1,0)))</f>
        <v/>
      </c>
      <c r="AU503" s="15" t="str">
        <f>IF(COUNTIF('Subject Class Lists'!$K$1:$K$3230,$A503&amp;" "&amp;AU$1)=0,"",INDEX('Subject Class Lists'!$A$1:$K$3230,MATCH($A503&amp;" "&amp;AU$1,'Subject Class Lists'!$K$1:$K$3230,0),MATCH("Subject Class",'Subject Class Lists'!$A$1:$K$1,0)))</f>
        <v/>
      </c>
      <c r="AV503" s="15" t="str">
        <f>IF(COUNTIF('Subject Class Lists'!$K$1:$K$3230,$A503&amp;" "&amp;AV$1)=0,"",INDEX('Subject Class Lists'!$A$1:$K$3230,MATCH($A503&amp;" "&amp;AV$1,'Subject Class Lists'!$K$1:$K$3230,0),MATCH("Subject Class",'Subject Class Lists'!$A$1:$K$1,0)))</f>
        <v/>
      </c>
    </row>
    <row r="504" spans="1:48" x14ac:dyDescent="0.3">
      <c r="A504" s="13">
        <v>1501149</v>
      </c>
      <c r="B504" s="15" t="s">
        <v>736</v>
      </c>
      <c r="C504" s="15" t="s">
        <v>174</v>
      </c>
      <c r="D504" s="15" t="s">
        <v>270</v>
      </c>
      <c r="E504" s="15" t="str">
        <f>IF(COUNTIF('Subject Class Lists'!$K$1:$K$3230,$A504&amp;" "&amp;E$1)=0,"",INDEX('Subject Class Lists'!$A$1:$K$3230,MATCH($A504&amp;" "&amp;E$1,'Subject Class Lists'!$K$1:$K$3230,0),MATCH("Subject Class",'Subject Class Lists'!$A$1:$K$1,0)))</f>
        <v/>
      </c>
      <c r="F504" s="15" t="str">
        <f>IF(COUNTIF('Subject Class Lists'!$K$1:$K$3230,$A504&amp;" "&amp;F$1)=0,"",INDEX('Subject Class Lists'!$A$1:$K$3230,MATCH($A504&amp;" "&amp;F$1,'Subject Class Lists'!$K$1:$K$3230,0),MATCH("Subject Class",'Subject Class Lists'!$A$1:$K$1,0)))</f>
        <v/>
      </c>
      <c r="G504" s="15" t="str">
        <f>IF(COUNTIF('Subject Class Lists'!$K$1:$K$3230,$A504&amp;" "&amp;G$1)=0,"",INDEX('Subject Class Lists'!$A$1:$K$3230,MATCH($A504&amp;" "&amp;G$1,'Subject Class Lists'!$K$1:$K$3230,0),MATCH("Subject Class",'Subject Class Lists'!$A$1:$K$1,0)))</f>
        <v>2cm2S</v>
      </c>
      <c r="H504" s="15" t="str">
        <f>IF(COUNTIF('Subject Class Lists'!$K$1:$K$3230,$A504&amp;" "&amp;H$1)=0,"",INDEX('Subject Class Lists'!$A$1:$K$3230,MATCH($A504&amp;" "&amp;H$1,'Subject Class Lists'!$K$1:$K$3230,0),MATCH("Subject Class",'Subject Class Lists'!$A$1:$K$1,0)))</f>
        <v>2ph2L</v>
      </c>
      <c r="I504" s="15" t="str">
        <f>IF(COUNTIF('Subject Class Lists'!$K$1:$K$3230,$A504&amp;" "&amp;I$1)=0,"",INDEX('Subject Class Lists'!$A$1:$K$3230,MATCH($A504&amp;" "&amp;I$1,'Subject Class Lists'!$K$1:$K$3230,0),MATCH("Subject Class",'Subject Class Lists'!$A$1:$K$1,0)))</f>
        <v>2ec2O</v>
      </c>
      <c r="J504" s="15" t="str">
        <f>IF(COUNTIF('Subject Class Lists'!$K$1:$K$3230,$A504&amp;" "&amp;J$1)=0,"",INDEX('Subject Class Lists'!$A$1:$K$3230,MATCH($A504&amp;" "&amp;J$1,'Subject Class Lists'!$K$1:$K$3230,0),MATCH("Subject Class",'Subject Class Lists'!$A$1:$K$1,0)))</f>
        <v/>
      </c>
      <c r="K504" s="15" t="str">
        <f>IF(COUNTIF('Subject Class Lists'!$K$1:$K$3230,$A504&amp;" "&amp;K$1)=0,"",LEFT(INDEX('Subject Class Lists'!$A$1:$K$3230,MATCH($A504&amp;" "&amp;K$1,'Subject Class Lists'!$K$1:$K$3230,0),MATCH("Subject Class",'Subject Class Lists'!$A$1:$K$1,0)),5))</f>
        <v/>
      </c>
      <c r="L504" s="15" t="str">
        <f>IF(COUNTIF('Subject Class Lists'!$K$1:$K$3230,$A504&amp;" "&amp;L$1)=0,"",LEFT(INDEX('Subject Class Lists'!$A$1:$K$3230,MATCH($A504&amp;" "&amp;L$1,'Subject Class Lists'!$K$1:$K$3230,0),MATCH("Subject Class",'Subject Class Lists'!$A$1:$K$1,0)),5))</f>
        <v/>
      </c>
      <c r="M504" s="15" t="str">
        <f>IF(COUNTIF('Subject Class Lists'!$K$1:$K$3230,$A504&amp;" "&amp;M$1)=0,"",INDEX('Subject Class Lists'!$A$1:$K$3230,MATCH($A504&amp;" "&amp;M$1,'Subject Class Lists'!$K$1:$K$3230,0),MATCH("Subject Class",'Subject Class Lists'!$A$1:$K$1,0)))</f>
        <v/>
      </c>
      <c r="N504" s="15" t="str">
        <f>IF(COUNTIF('Subject Class Lists'!$K$1:$K$3230,$A504&amp;" "&amp;N$1)=0,"",INDEX('Subject Class Lists'!$A$1:$K$3230,MATCH($A504&amp;" "&amp;N$1,'Subject Class Lists'!$K$1:$K$3230,0),MATCH("Subject Class",'Subject Class Lists'!$A$1:$K$1,0)))</f>
        <v/>
      </c>
      <c r="O504" s="15" t="str">
        <f>IF(COUNTIF('Subject Class Lists'!$K$1:$K$3230,$A504&amp;" "&amp;O$1)=0,"",INDEX('Subject Class Lists'!$A$1:$K$3230,MATCH($A504&amp;" "&amp;O$1,'Subject Class Lists'!$K$1:$K$3230,0),MATCH("Subject Class",'Subject Class Lists'!$A$1:$K$1,0)))</f>
        <v/>
      </c>
      <c r="P504" s="15" t="str">
        <f>IF(COUNTIF('Subject Class Lists'!$K$1:$K$3230,$A504&amp;" "&amp;P$1)=0,"",INDEX('Subject Class Lists'!$A$1:$K$3230,MATCH($A504&amp;" "&amp;P$1,'Subject Class Lists'!$K$1:$K$3230,0),MATCH("Subject Class",'Subject Class Lists'!$A$1:$K$1,0)))</f>
        <v/>
      </c>
      <c r="Q504" s="15" t="str">
        <f>IF(COUNTIF('Subject Class Lists'!$K$1:$K$3230,$A504&amp;" "&amp;Q$1)=0,"",INDEX('Subject Class Lists'!$A$1:$K$3230,MATCH($A504&amp;" "&amp;Q$1,'Subject Class Lists'!$K$1:$K$3230,0),MATCH("Subject Class",'Subject Class Lists'!$A$1:$K$1,0)))</f>
        <v/>
      </c>
      <c r="R504" s="15" t="str">
        <f>IF(COUNTIF('Subject Class Lists'!$K$1:$K$3230,$A504&amp;" "&amp;R$1)=0,"",INDEX('Subject Class Lists'!$A$1:$K$3230,MATCH($A504&amp;" "&amp;R$1,'Subject Class Lists'!$K$1:$K$3230,0),MATCH("Subject Class",'Subject Class Lists'!$A$1:$K$1,0)))</f>
        <v/>
      </c>
      <c r="S504" s="15" t="str">
        <f>IF(COUNTIF('Subject Class Lists'!$K$1:$K$3230,$A504&amp;" "&amp;S$1)=0,"",INDEX('Subject Class Lists'!$A$1:$K$3230,MATCH($A504&amp;" "&amp;S$1,'Subject Class Lists'!$K$1:$K$3230,0),MATCH("Subject Class",'Subject Class Lists'!$A$1:$K$1,0)))</f>
        <v/>
      </c>
      <c r="T504" s="15" t="str">
        <f>IF(COUNTIF('Subject Class Lists'!$K$1:$K$3230,$A504&amp;" "&amp;T$1)=0,"",INDEX('Subject Class Lists'!$A$1:$K$3230,MATCH($A504&amp;" "&amp;T$1,'Subject Class Lists'!$K$1:$K$3230,0),MATCH("Subject Class",'Subject Class Lists'!$A$1:$K$1,0)))</f>
        <v/>
      </c>
      <c r="U504" s="15" t="str">
        <f>IF(COUNTIF('Subject Class Lists'!$K$1:$K$3230,$A504&amp;" "&amp;U$1)=0,"",INDEX('Subject Class Lists'!$A$1:$K$3230,MATCH($A504&amp;" "&amp;U$1,'Subject Class Lists'!$K$1:$K$3230,0),MATCH("Subject Class",'Subject Class Lists'!$A$1:$K$1,0)))</f>
        <v/>
      </c>
      <c r="V504" s="15" t="str">
        <f>IF(COUNTIF('Subject Class Lists'!$K$1:$K$3230,$A504&amp;" "&amp;V$1)=0,"",INDEX('Subject Class Lists'!$A$1:$K$3230,MATCH($A504&amp;" "&amp;V$1,'Subject Class Lists'!$K$1:$K$3230,0),MATCH("Subject Class",'Subject Class Lists'!$A$1:$K$1,0)))</f>
        <v/>
      </c>
      <c r="W504" s="15" t="str">
        <f>IF(COUNTIF('Subject Class Lists'!$K$1:$K$3230,$A504&amp;" "&amp;W$1)=0,"",INDEX('Subject Class Lists'!$A$1:$K$3230,MATCH($A504&amp;" "&amp;W$1,'Subject Class Lists'!$K$1:$K$3230,0),MATCH("Subject Class",'Subject Class Lists'!$A$1:$K$1,0)))</f>
        <v/>
      </c>
      <c r="X504" s="15" t="str">
        <f>IF(COUNTIF('Subject Class Lists'!$K$1:$K$3230,$A504&amp;" "&amp;X$1)=0,"",INDEX('Subject Class Lists'!$A$1:$K$3230,MATCH($A504&amp;" "&amp;X$1,'Subject Class Lists'!$K$1:$K$3230,0),MATCH("Subject Class",'Subject Class Lists'!$A$1:$K$1,0)))</f>
        <v/>
      </c>
      <c r="Y504" s="15" t="str">
        <f>IF(COUNTIF('Subject Class Lists'!$K$1:$K$3230,$A504&amp;" "&amp;Y$1)=0,"",INDEX('Subject Class Lists'!$A$1:$K$3230,MATCH($A504&amp;" "&amp;Y$1,'Subject Class Lists'!$K$1:$K$3230,0),MATCH("Subject Class",'Subject Class Lists'!$A$1:$K$1,0)))</f>
        <v>2ma1C</v>
      </c>
      <c r="Z504" s="15" t="str">
        <f>IF(COUNTIF('Subject Class Lists'!$K$1:$K$3230,$A504&amp;" "&amp;Z$1)=0,"",INDEX('Subject Class Lists'!$A$1:$K$3230,MATCH($A504&amp;" "&amp;Z$1,'Subject Class Lists'!$K$1:$K$3230,0),MATCH("Subject Class",'Subject Class Lists'!$A$1:$K$1,0)))</f>
        <v/>
      </c>
      <c r="AA504" s="15" t="str">
        <f>IF(COUNTIF('Subject Class Lists'!$K$1:$K$3230,$A504&amp;" "&amp;AA$1)=0,"",INDEX('Subject Class Lists'!$A$1:$K$3230,MATCH($A504&amp;" "&amp;AA$1,'Subject Class Lists'!$K$1:$K$3230,0),MATCH("Subject Class",'Subject Class Lists'!$A$1:$K$1,0)))</f>
        <v/>
      </c>
      <c r="AB504" s="15" t="str">
        <f>IF(COUNTIF('Subject Class Lists'!$K$1:$K$3230,$A504&amp;" "&amp;AB$1)=0,"",INDEX('Subject Class Lists'!$A$1:$K$3230,MATCH($A504&amp;" "&amp;AB$1,'Subject Class Lists'!$K$1:$K$3230,0),MATCH("Subject Class",'Subject Class Lists'!$A$1:$K$1,0)))</f>
        <v/>
      </c>
      <c r="AC504" s="15" t="str">
        <f>IF(COUNTIF('Subject Class Lists'!$K$1:$K$3230,$A504&amp;" "&amp;AC$1)=0,"",INDEX('Subject Class Lists'!$A$1:$K$3230,MATCH($A504&amp;" "&amp;AC$1,'Subject Class Lists'!$K$1:$K$3230,0),MATCH("Subject Class",'Subject Class Lists'!$A$1:$K$1,0)))</f>
        <v/>
      </c>
      <c r="AD504" s="15" t="str">
        <f>IF(COUNTIF('Subject Class Lists'!$K$1:$K$3230,$A504&amp;" "&amp;AD$1)=0,"",INDEX('Subject Class Lists'!$A$1:$K$3230,MATCH($A504&amp;" "&amp;AD$1,'Subject Class Lists'!$K$1:$K$3230,0),MATCH("Subject Class",'Subject Class Lists'!$A$1:$K$1,0)))</f>
        <v/>
      </c>
      <c r="AE504" s="15" t="str">
        <f>IF(COUNTIF('Subject Class Lists'!$K$1:$K$3230,$A504&amp;" "&amp;AE$1)=0,"",INDEX('Subject Class Lists'!$A$1:$K$3230,MATCH($A504&amp;" "&amp;AE$1,'Subject Class Lists'!$K$1:$K$3230,0),MATCH("Subject Class",'Subject Class Lists'!$A$1:$K$1,0)))</f>
        <v/>
      </c>
      <c r="AF504" s="15" t="str">
        <f>IF(COUNTIF('Subject Class Lists'!$K$1:$K$3230,$A504&amp;" "&amp;AF$1)=0,"",INDEX('Subject Class Lists'!$A$1:$K$3230,MATCH($A504&amp;" "&amp;AF$1,'Subject Class Lists'!$K$1:$K$3230,0),MATCH("Subject Class",'Subject Class Lists'!$A$1:$K$1,0)))</f>
        <v/>
      </c>
      <c r="AG504" s="15" t="str">
        <f>IF(COUNTIF('Subject Class Lists'!$K$1:$K$3230,$A504&amp;" "&amp;AG$1)=0,"",INDEX('Subject Class Lists'!$A$1:$K$3230,MATCH($A504&amp;" "&amp;AG$1,'Subject Class Lists'!$K$1:$K$3230,0),MATCH("Subject Class",'Subject Class Lists'!$A$1:$K$1,0)))</f>
        <v/>
      </c>
      <c r="AH504" s="15" t="str">
        <f>IF(COUNTIF('Subject Class Lists'!$K$1:$K$3230,$A504&amp;" "&amp;AH$1)=0,"",INDEX('Subject Class Lists'!$A$1:$K$3230,MATCH($A504&amp;" "&amp;AH$1,'Subject Class Lists'!$K$1:$K$3230,0),MATCH("Subject Class",'Subject Class Lists'!$A$1:$K$1,0)))</f>
        <v/>
      </c>
      <c r="AI504" s="15" t="str">
        <f>IF(COUNTIF('Subject Class Lists'!$K$1:$K$3230,$A504&amp;" "&amp;AI$1)=0,"",INDEX('Subject Class Lists'!$A$1:$K$3230,MATCH($A504&amp;" "&amp;AI$1,'Subject Class Lists'!$K$1:$K$3230,0),MATCH("Subject Class",'Subject Class Lists'!$A$1:$K$1,0)))</f>
        <v/>
      </c>
      <c r="AJ504" s="15" t="str">
        <f>IF(COUNTIF('Subject Class Lists'!$K$1:$K$3230,$A504&amp;" "&amp;AJ$1)=0,"",INDEX('Subject Class Lists'!$A$1:$K$3230,MATCH($A504&amp;" "&amp;AJ$1,'Subject Class Lists'!$K$1:$K$3230,0),MATCH("Subject Class",'Subject Class Lists'!$A$1:$K$1,0)))</f>
        <v/>
      </c>
      <c r="AK504" s="15" t="str">
        <f>IF(COUNTIF('Subject Class Lists'!$K$1:$K$3230,$A504&amp;" "&amp;AK$1)=0,"",INDEX('Subject Class Lists'!$A$1:$K$3230,MATCH($A504&amp;" "&amp;AK$1,'Subject Class Lists'!$K$1:$K$3230,0),MATCH("Subject Class",'Subject Class Lists'!$A$1:$K$1,0)))</f>
        <v>2gp1C22</v>
      </c>
      <c r="AL504" s="15" t="str">
        <f>IF(COUNTIF('Subject Class Lists'!$K$1:$K$3230,$A504&amp;" "&amp;AL$1)=0,"",INDEX('Subject Class Lists'!$A$1:$K$3230,MATCH($A504&amp;" "&amp;AL$1,'Subject Class Lists'!$K$1:$K$3230,0),MATCH("Subject Class",'Subject Class Lists'!$A$1:$K$1,0)))</f>
        <v/>
      </c>
      <c r="AM504" s="15" t="str">
        <f>IF(COUNTIF('Subject Class Lists'!$K$1:$K$3230,$A504&amp;" "&amp;AM$1)=0,"",INDEX('Subject Class Lists'!$A$1:$K$3230,MATCH($A504&amp;" "&amp;AM$1,'Subject Class Lists'!$K$1:$K$3230,0),MATCH("Subject Class",'Subject Class Lists'!$A$1:$K$1,0)))</f>
        <v/>
      </c>
      <c r="AN504" s="15" t="str">
        <f>IF(COUNTIF('Subject Class Lists'!$K$1:$K$3230,$A504&amp;" "&amp;AN$1)=0,"",INDEX('Subject Class Lists'!$A$1:$K$3230,MATCH($A504&amp;" "&amp;AN$1,'Subject Class Lists'!$K$1:$K$3230,0),MATCH("Subject Class",'Subject Class Lists'!$A$1:$K$1,0)))</f>
        <v/>
      </c>
      <c r="AO504" s="15" t="str">
        <f>IF(COUNTIF('Subject Class Lists'!$K$1:$K$3230,$A504&amp;" "&amp;AO$1)=0,"",INDEX('Subject Class Lists'!$A$1:$K$3230,MATCH($A504&amp;" "&amp;AO$1,'Subject Class Lists'!$K$1:$K$3230,0),MATCH("Subject Class",'Subject Class Lists'!$A$1:$K$1,0)))</f>
        <v/>
      </c>
      <c r="AP504" s="15" t="str">
        <f>IF(COUNTIF('Subject Class Lists'!$K$1:$K$3230,$A504&amp;" "&amp;AP$1)=0,"",INDEX('Subject Class Lists'!$A$1:$K$3230,MATCH($A504&amp;" "&amp;AP$1,'Subject Class Lists'!$K$1:$K$3230,0),MATCH("Subject Class",'Subject Class Lists'!$A$1:$K$1,0)))</f>
        <v/>
      </c>
      <c r="AQ504" s="15" t="str">
        <f>IF(COUNTIF('Subject Class Lists'!$K$1:$K$3230,$A504&amp;" "&amp;AQ$1)=0,"",INDEX('Subject Class Lists'!$A$1:$K$3230,MATCH($A504&amp;" "&amp;AQ$1,'Subject Class Lists'!$K$1:$K$3230,0),MATCH("Subject Class",'Subject Class Lists'!$A$1:$K$1,0)))</f>
        <v/>
      </c>
      <c r="AR504" s="15" t="str">
        <f>IF(COUNTIF('Subject Class Lists'!$K$1:$K$3230,$A504&amp;" "&amp;AR$1)=0,"",INDEX('Subject Class Lists'!$A$1:$K$3230,MATCH($A504&amp;" "&amp;AR$1,'Subject Class Lists'!$K$1:$K$3230,0),MATCH("Subject Class",'Subject Class Lists'!$A$1:$K$1,0)))</f>
        <v/>
      </c>
      <c r="AS504" s="15" t="str">
        <f>IF(COUNTIF('Subject Class Lists'!$K$1:$K$3230,$A504&amp;" "&amp;AS$1)=0,"",INDEX('Subject Class Lists'!$A$1:$K$3230,MATCH($A504&amp;" "&amp;AS$1,'Subject Class Lists'!$K$1:$K$3230,0),MATCH("Subject Class",'Subject Class Lists'!$A$1:$K$1,0)))</f>
        <v/>
      </c>
      <c r="AT504" s="15" t="str">
        <f>IF(COUNTIF('Subject Class Lists'!$K$1:$K$3230,$A504&amp;" "&amp;AT$1)=0,"",INDEX('Subject Class Lists'!$A$1:$K$3230,MATCH($A504&amp;" "&amp;AT$1,'Subject Class Lists'!$K$1:$K$3230,0),MATCH("Subject Class",'Subject Class Lists'!$A$1:$K$1,0)))</f>
        <v/>
      </c>
      <c r="AU504" s="15" t="str">
        <f>IF(COUNTIF('Subject Class Lists'!$K$1:$K$3230,$A504&amp;" "&amp;AU$1)=0,"",INDEX('Subject Class Lists'!$A$1:$K$3230,MATCH($A504&amp;" "&amp;AU$1,'Subject Class Lists'!$K$1:$K$3230,0),MATCH("Subject Class",'Subject Class Lists'!$A$1:$K$1,0)))</f>
        <v/>
      </c>
      <c r="AV504" s="15" t="str">
        <f>IF(COUNTIF('Subject Class Lists'!$K$1:$K$3230,$A504&amp;" "&amp;AV$1)=0,"",INDEX('Subject Class Lists'!$A$1:$K$3230,MATCH($A504&amp;" "&amp;AV$1,'Subject Class Lists'!$K$1:$K$3230,0),MATCH("Subject Class",'Subject Class Lists'!$A$1:$K$1,0)))</f>
        <v/>
      </c>
    </row>
    <row r="505" spans="1:48" x14ac:dyDescent="0.3">
      <c r="A505" s="12">
        <v>1501155</v>
      </c>
      <c r="B505" s="15" t="s">
        <v>737</v>
      </c>
      <c r="C505" s="15" t="s">
        <v>174</v>
      </c>
      <c r="D505" s="15" t="s">
        <v>270</v>
      </c>
      <c r="E505" s="15" t="str">
        <f>IF(COUNTIF('Subject Class Lists'!$K$1:$K$3230,$A505&amp;" "&amp;E$1)=0,"",INDEX('Subject Class Lists'!$A$1:$K$3230,MATCH($A505&amp;" "&amp;E$1,'Subject Class Lists'!$K$1:$K$3230,0),MATCH("Subject Class",'Subject Class Lists'!$A$1:$K$1,0)))</f>
        <v>2ma2R</v>
      </c>
      <c r="F505" s="15" t="str">
        <f>IF(COUNTIF('Subject Class Lists'!$K$1:$K$3230,$A505&amp;" "&amp;F$1)=0,"",INDEX('Subject Class Lists'!$A$1:$K$3230,MATCH($A505&amp;" "&amp;F$1,'Subject Class Lists'!$K$1:$K$3230,0),MATCH("Subject Class",'Subject Class Lists'!$A$1:$K$1,0)))</f>
        <v/>
      </c>
      <c r="G505" s="15" t="str">
        <f>IF(COUNTIF('Subject Class Lists'!$K$1:$K$3230,$A505&amp;" "&amp;G$1)=0,"",INDEX('Subject Class Lists'!$A$1:$K$3230,MATCH($A505&amp;" "&amp;G$1,'Subject Class Lists'!$K$1:$K$3230,0),MATCH("Subject Class",'Subject Class Lists'!$A$1:$K$1,0)))</f>
        <v>2cm2S</v>
      </c>
      <c r="H505" s="15" t="str">
        <f>IF(COUNTIF('Subject Class Lists'!$K$1:$K$3230,$A505&amp;" "&amp;H$1)=0,"",INDEX('Subject Class Lists'!$A$1:$K$3230,MATCH($A505&amp;" "&amp;H$1,'Subject Class Lists'!$K$1:$K$3230,0),MATCH("Subject Class",'Subject Class Lists'!$A$1:$K$1,0)))</f>
        <v>2ph2L</v>
      </c>
      <c r="I505" s="15" t="str">
        <f>IF(COUNTIF('Subject Class Lists'!$K$1:$K$3230,$A505&amp;" "&amp;I$1)=0,"",INDEX('Subject Class Lists'!$A$1:$K$3230,MATCH($A505&amp;" "&amp;I$1,'Subject Class Lists'!$K$1:$K$3230,0),MATCH("Subject Class",'Subject Class Lists'!$A$1:$K$1,0)))</f>
        <v>2ec2O</v>
      </c>
      <c r="J505" s="15" t="str">
        <f>IF(COUNTIF('Subject Class Lists'!$K$1:$K$3230,$A505&amp;" "&amp;J$1)=0,"",INDEX('Subject Class Lists'!$A$1:$K$3230,MATCH($A505&amp;" "&amp;J$1,'Subject Class Lists'!$K$1:$K$3230,0),MATCH("Subject Class",'Subject Class Lists'!$A$1:$K$1,0)))</f>
        <v/>
      </c>
      <c r="K505" s="15" t="str">
        <f>IF(COUNTIF('Subject Class Lists'!$K$1:$K$3230,$A505&amp;" "&amp;K$1)=0,"",LEFT(INDEX('Subject Class Lists'!$A$1:$K$3230,MATCH($A505&amp;" "&amp;K$1,'Subject Class Lists'!$K$1:$K$3230,0),MATCH("Subject Class",'Subject Class Lists'!$A$1:$K$1,0)),5))</f>
        <v/>
      </c>
      <c r="L505" s="15" t="str">
        <f>IF(COUNTIF('Subject Class Lists'!$K$1:$K$3230,$A505&amp;" "&amp;L$1)=0,"",LEFT(INDEX('Subject Class Lists'!$A$1:$K$3230,MATCH($A505&amp;" "&amp;L$1,'Subject Class Lists'!$K$1:$K$3230,0),MATCH("Subject Class",'Subject Class Lists'!$A$1:$K$1,0)),5))</f>
        <v/>
      </c>
      <c r="M505" s="15" t="str">
        <f>IF(COUNTIF('Subject Class Lists'!$K$1:$K$3230,$A505&amp;" "&amp;M$1)=0,"",INDEX('Subject Class Lists'!$A$1:$K$3230,MATCH($A505&amp;" "&amp;M$1,'Subject Class Lists'!$K$1:$K$3230,0),MATCH("Subject Class",'Subject Class Lists'!$A$1:$K$1,0)))</f>
        <v/>
      </c>
      <c r="N505" s="15" t="str">
        <f>IF(COUNTIF('Subject Class Lists'!$K$1:$K$3230,$A505&amp;" "&amp;N$1)=0,"",INDEX('Subject Class Lists'!$A$1:$K$3230,MATCH($A505&amp;" "&amp;N$1,'Subject Class Lists'!$K$1:$K$3230,0),MATCH("Subject Class",'Subject Class Lists'!$A$1:$K$1,0)))</f>
        <v/>
      </c>
      <c r="O505" s="15" t="str">
        <f>IF(COUNTIF('Subject Class Lists'!$K$1:$K$3230,$A505&amp;" "&amp;O$1)=0,"",INDEX('Subject Class Lists'!$A$1:$K$3230,MATCH($A505&amp;" "&amp;O$1,'Subject Class Lists'!$K$1:$K$3230,0),MATCH("Subject Class",'Subject Class Lists'!$A$1:$K$1,0)))</f>
        <v/>
      </c>
      <c r="P505" s="15" t="str">
        <f>IF(COUNTIF('Subject Class Lists'!$K$1:$K$3230,$A505&amp;" "&amp;P$1)=0,"",INDEX('Subject Class Lists'!$A$1:$K$3230,MATCH($A505&amp;" "&amp;P$1,'Subject Class Lists'!$K$1:$K$3230,0),MATCH("Subject Class",'Subject Class Lists'!$A$1:$K$1,0)))</f>
        <v/>
      </c>
      <c r="Q505" s="15" t="str">
        <f>IF(COUNTIF('Subject Class Lists'!$K$1:$K$3230,$A505&amp;" "&amp;Q$1)=0,"",INDEX('Subject Class Lists'!$A$1:$K$3230,MATCH($A505&amp;" "&amp;Q$1,'Subject Class Lists'!$K$1:$K$3230,0),MATCH("Subject Class",'Subject Class Lists'!$A$1:$K$1,0)))</f>
        <v/>
      </c>
      <c r="R505" s="15" t="str">
        <f>IF(COUNTIF('Subject Class Lists'!$K$1:$K$3230,$A505&amp;" "&amp;R$1)=0,"",INDEX('Subject Class Lists'!$A$1:$K$3230,MATCH($A505&amp;" "&amp;R$1,'Subject Class Lists'!$K$1:$K$3230,0),MATCH("Subject Class",'Subject Class Lists'!$A$1:$K$1,0)))</f>
        <v/>
      </c>
      <c r="S505" s="15" t="str">
        <f>IF(COUNTIF('Subject Class Lists'!$K$1:$K$3230,$A505&amp;" "&amp;S$1)=0,"",INDEX('Subject Class Lists'!$A$1:$K$3230,MATCH($A505&amp;" "&amp;S$1,'Subject Class Lists'!$K$1:$K$3230,0),MATCH("Subject Class",'Subject Class Lists'!$A$1:$K$1,0)))</f>
        <v/>
      </c>
      <c r="T505" s="15" t="str">
        <f>IF(COUNTIF('Subject Class Lists'!$K$1:$K$3230,$A505&amp;" "&amp;T$1)=0,"",INDEX('Subject Class Lists'!$A$1:$K$3230,MATCH($A505&amp;" "&amp;T$1,'Subject Class Lists'!$K$1:$K$3230,0),MATCH("Subject Class",'Subject Class Lists'!$A$1:$K$1,0)))</f>
        <v/>
      </c>
      <c r="U505" s="15" t="str">
        <f>IF(COUNTIF('Subject Class Lists'!$K$1:$K$3230,$A505&amp;" "&amp;U$1)=0,"",INDEX('Subject Class Lists'!$A$1:$K$3230,MATCH($A505&amp;" "&amp;U$1,'Subject Class Lists'!$K$1:$K$3230,0),MATCH("Subject Class",'Subject Class Lists'!$A$1:$K$1,0)))</f>
        <v/>
      </c>
      <c r="V505" s="15" t="str">
        <f>IF(COUNTIF('Subject Class Lists'!$K$1:$K$3230,$A505&amp;" "&amp;V$1)=0,"",INDEX('Subject Class Lists'!$A$1:$K$3230,MATCH($A505&amp;" "&amp;V$1,'Subject Class Lists'!$K$1:$K$3230,0),MATCH("Subject Class",'Subject Class Lists'!$A$1:$K$1,0)))</f>
        <v/>
      </c>
      <c r="W505" s="15" t="str">
        <f>IF(COUNTIF('Subject Class Lists'!$K$1:$K$3230,$A505&amp;" "&amp;W$1)=0,"",INDEX('Subject Class Lists'!$A$1:$K$3230,MATCH($A505&amp;" "&amp;W$1,'Subject Class Lists'!$K$1:$K$3230,0),MATCH("Subject Class",'Subject Class Lists'!$A$1:$K$1,0)))</f>
        <v/>
      </c>
      <c r="X505" s="15" t="str">
        <f>IF(COUNTIF('Subject Class Lists'!$K$1:$K$3230,$A505&amp;" "&amp;X$1)=0,"",INDEX('Subject Class Lists'!$A$1:$K$3230,MATCH($A505&amp;" "&amp;X$1,'Subject Class Lists'!$K$1:$K$3230,0),MATCH("Subject Class",'Subject Class Lists'!$A$1:$K$1,0)))</f>
        <v/>
      </c>
      <c r="Y505" s="15" t="str">
        <f>IF(COUNTIF('Subject Class Lists'!$K$1:$K$3230,$A505&amp;" "&amp;Y$1)=0,"",INDEX('Subject Class Lists'!$A$1:$K$3230,MATCH($A505&amp;" "&amp;Y$1,'Subject Class Lists'!$K$1:$K$3230,0),MATCH("Subject Class",'Subject Class Lists'!$A$1:$K$1,0)))</f>
        <v/>
      </c>
      <c r="Z505" s="15" t="str">
        <f>IF(COUNTIF('Subject Class Lists'!$K$1:$K$3230,$A505&amp;" "&amp;Z$1)=0,"",INDEX('Subject Class Lists'!$A$1:$K$3230,MATCH($A505&amp;" "&amp;Z$1,'Subject Class Lists'!$K$1:$K$3230,0),MATCH("Subject Class",'Subject Class Lists'!$A$1:$K$1,0)))</f>
        <v/>
      </c>
      <c r="AA505" s="15" t="str">
        <f>IF(COUNTIF('Subject Class Lists'!$K$1:$K$3230,$A505&amp;" "&amp;AA$1)=0,"",INDEX('Subject Class Lists'!$A$1:$K$3230,MATCH($A505&amp;" "&amp;AA$1,'Subject Class Lists'!$K$1:$K$3230,0),MATCH("Subject Class",'Subject Class Lists'!$A$1:$K$1,0)))</f>
        <v/>
      </c>
      <c r="AB505" s="15" t="str">
        <f>IF(COUNTIF('Subject Class Lists'!$K$1:$K$3230,$A505&amp;" "&amp;AB$1)=0,"",INDEX('Subject Class Lists'!$A$1:$K$3230,MATCH($A505&amp;" "&amp;AB$1,'Subject Class Lists'!$K$1:$K$3230,0),MATCH("Subject Class",'Subject Class Lists'!$A$1:$K$1,0)))</f>
        <v/>
      </c>
      <c r="AC505" s="15" t="str">
        <f>IF(COUNTIF('Subject Class Lists'!$K$1:$K$3230,$A505&amp;" "&amp;AC$1)=0,"",INDEX('Subject Class Lists'!$A$1:$K$3230,MATCH($A505&amp;" "&amp;AC$1,'Subject Class Lists'!$K$1:$K$3230,0),MATCH("Subject Class",'Subject Class Lists'!$A$1:$K$1,0)))</f>
        <v/>
      </c>
      <c r="AD505" s="15" t="str">
        <f>IF(COUNTIF('Subject Class Lists'!$K$1:$K$3230,$A505&amp;" "&amp;AD$1)=0,"",INDEX('Subject Class Lists'!$A$1:$K$3230,MATCH($A505&amp;" "&amp;AD$1,'Subject Class Lists'!$K$1:$K$3230,0),MATCH("Subject Class",'Subject Class Lists'!$A$1:$K$1,0)))</f>
        <v/>
      </c>
      <c r="AE505" s="15" t="str">
        <f>IF(COUNTIF('Subject Class Lists'!$K$1:$K$3230,$A505&amp;" "&amp;AE$1)=0,"",INDEX('Subject Class Lists'!$A$1:$K$3230,MATCH($A505&amp;" "&amp;AE$1,'Subject Class Lists'!$K$1:$K$3230,0),MATCH("Subject Class",'Subject Class Lists'!$A$1:$K$1,0)))</f>
        <v/>
      </c>
      <c r="AF505" s="15" t="str">
        <f>IF(COUNTIF('Subject Class Lists'!$K$1:$K$3230,$A505&amp;" "&amp;AF$1)=0,"",INDEX('Subject Class Lists'!$A$1:$K$3230,MATCH($A505&amp;" "&amp;AF$1,'Subject Class Lists'!$K$1:$K$3230,0),MATCH("Subject Class",'Subject Class Lists'!$A$1:$K$1,0)))</f>
        <v/>
      </c>
      <c r="AG505" s="15" t="str">
        <f>IF(COUNTIF('Subject Class Lists'!$K$1:$K$3230,$A505&amp;" "&amp;AG$1)=0,"",INDEX('Subject Class Lists'!$A$1:$K$3230,MATCH($A505&amp;" "&amp;AG$1,'Subject Class Lists'!$K$1:$K$3230,0),MATCH("Subject Class",'Subject Class Lists'!$A$1:$K$1,0)))</f>
        <v/>
      </c>
      <c r="AH505" s="15" t="str">
        <f>IF(COUNTIF('Subject Class Lists'!$K$1:$K$3230,$A505&amp;" "&amp;AH$1)=0,"",INDEX('Subject Class Lists'!$A$1:$K$3230,MATCH($A505&amp;" "&amp;AH$1,'Subject Class Lists'!$K$1:$K$3230,0),MATCH("Subject Class",'Subject Class Lists'!$A$1:$K$1,0)))</f>
        <v/>
      </c>
      <c r="AI505" s="15" t="str">
        <f>IF(COUNTIF('Subject Class Lists'!$K$1:$K$3230,$A505&amp;" "&amp;AI$1)=0,"",INDEX('Subject Class Lists'!$A$1:$K$3230,MATCH($A505&amp;" "&amp;AI$1,'Subject Class Lists'!$K$1:$K$3230,0),MATCH("Subject Class",'Subject Class Lists'!$A$1:$K$1,0)))</f>
        <v/>
      </c>
      <c r="AJ505" s="15" t="str">
        <f>IF(COUNTIF('Subject Class Lists'!$K$1:$K$3230,$A505&amp;" "&amp;AJ$1)=0,"",INDEX('Subject Class Lists'!$A$1:$K$3230,MATCH($A505&amp;" "&amp;AJ$1,'Subject Class Lists'!$K$1:$K$3230,0),MATCH("Subject Class",'Subject Class Lists'!$A$1:$K$1,0)))</f>
        <v/>
      </c>
      <c r="AK505" s="15" t="str">
        <f>IF(COUNTIF('Subject Class Lists'!$K$1:$K$3230,$A505&amp;" "&amp;AK$1)=0,"",INDEX('Subject Class Lists'!$A$1:$K$3230,MATCH($A505&amp;" "&amp;AK$1,'Subject Class Lists'!$K$1:$K$3230,0),MATCH("Subject Class",'Subject Class Lists'!$A$1:$K$1,0)))</f>
        <v>2gp1C22</v>
      </c>
      <c r="AL505" s="15" t="str">
        <f>IF(COUNTIF('Subject Class Lists'!$K$1:$K$3230,$A505&amp;" "&amp;AL$1)=0,"",INDEX('Subject Class Lists'!$A$1:$K$3230,MATCH($A505&amp;" "&amp;AL$1,'Subject Class Lists'!$K$1:$K$3230,0),MATCH("Subject Class",'Subject Class Lists'!$A$1:$K$1,0)))</f>
        <v/>
      </c>
      <c r="AM505" s="15" t="str">
        <f>IF(COUNTIF('Subject Class Lists'!$K$1:$K$3230,$A505&amp;" "&amp;AM$1)=0,"",INDEX('Subject Class Lists'!$A$1:$K$3230,MATCH($A505&amp;" "&amp;AM$1,'Subject Class Lists'!$K$1:$K$3230,0),MATCH("Subject Class",'Subject Class Lists'!$A$1:$K$1,0)))</f>
        <v/>
      </c>
      <c r="AN505" s="15" t="str">
        <f>IF(COUNTIF('Subject Class Lists'!$K$1:$K$3230,$A505&amp;" "&amp;AN$1)=0,"",INDEX('Subject Class Lists'!$A$1:$K$3230,MATCH($A505&amp;" "&amp;AN$1,'Subject Class Lists'!$K$1:$K$3230,0),MATCH("Subject Class",'Subject Class Lists'!$A$1:$K$1,0)))</f>
        <v/>
      </c>
      <c r="AO505" s="15" t="str">
        <f>IF(COUNTIF('Subject Class Lists'!$K$1:$K$3230,$A505&amp;" "&amp;AO$1)=0,"",INDEX('Subject Class Lists'!$A$1:$K$3230,MATCH($A505&amp;" "&amp;AO$1,'Subject Class Lists'!$K$1:$K$3230,0),MATCH("Subject Class",'Subject Class Lists'!$A$1:$K$1,0)))</f>
        <v/>
      </c>
      <c r="AP505" s="15" t="str">
        <f>IF(COUNTIF('Subject Class Lists'!$K$1:$K$3230,$A505&amp;" "&amp;AP$1)=0,"",INDEX('Subject Class Lists'!$A$1:$K$3230,MATCH($A505&amp;" "&amp;AP$1,'Subject Class Lists'!$K$1:$K$3230,0),MATCH("Subject Class",'Subject Class Lists'!$A$1:$K$1,0)))</f>
        <v/>
      </c>
      <c r="AQ505" s="15" t="str">
        <f>IF(COUNTIF('Subject Class Lists'!$K$1:$K$3230,$A505&amp;" "&amp;AQ$1)=0,"",INDEX('Subject Class Lists'!$A$1:$K$3230,MATCH($A505&amp;" "&amp;AQ$1,'Subject Class Lists'!$K$1:$K$3230,0),MATCH("Subject Class",'Subject Class Lists'!$A$1:$K$1,0)))</f>
        <v/>
      </c>
      <c r="AR505" s="15" t="str">
        <f>IF(COUNTIF('Subject Class Lists'!$K$1:$K$3230,$A505&amp;" "&amp;AR$1)=0,"",INDEX('Subject Class Lists'!$A$1:$K$3230,MATCH($A505&amp;" "&amp;AR$1,'Subject Class Lists'!$K$1:$K$3230,0),MATCH("Subject Class",'Subject Class Lists'!$A$1:$K$1,0)))</f>
        <v/>
      </c>
      <c r="AS505" s="15" t="str">
        <f>IF(COUNTIF('Subject Class Lists'!$K$1:$K$3230,$A505&amp;" "&amp;AS$1)=0,"",INDEX('Subject Class Lists'!$A$1:$K$3230,MATCH($A505&amp;" "&amp;AS$1,'Subject Class Lists'!$K$1:$K$3230,0),MATCH("Subject Class",'Subject Class Lists'!$A$1:$K$1,0)))</f>
        <v/>
      </c>
      <c r="AT505" s="15" t="str">
        <f>IF(COUNTIF('Subject Class Lists'!$K$1:$K$3230,$A505&amp;" "&amp;AT$1)=0,"",INDEX('Subject Class Lists'!$A$1:$K$3230,MATCH($A505&amp;" "&amp;AT$1,'Subject Class Lists'!$K$1:$K$3230,0),MATCH("Subject Class",'Subject Class Lists'!$A$1:$K$1,0)))</f>
        <v/>
      </c>
      <c r="AU505" s="15" t="str">
        <f>IF(COUNTIF('Subject Class Lists'!$K$1:$K$3230,$A505&amp;" "&amp;AU$1)=0,"",INDEX('Subject Class Lists'!$A$1:$K$3230,MATCH($A505&amp;" "&amp;AU$1,'Subject Class Lists'!$K$1:$K$3230,0),MATCH("Subject Class",'Subject Class Lists'!$A$1:$K$1,0)))</f>
        <v/>
      </c>
      <c r="AV505" s="15" t="str">
        <f>IF(COUNTIF('Subject Class Lists'!$K$1:$K$3230,$A505&amp;" "&amp;AV$1)=0,"",INDEX('Subject Class Lists'!$A$1:$K$3230,MATCH($A505&amp;" "&amp;AV$1,'Subject Class Lists'!$K$1:$K$3230,0),MATCH("Subject Class",'Subject Class Lists'!$A$1:$K$1,0)))</f>
        <v/>
      </c>
    </row>
    <row r="506" spans="1:48" x14ac:dyDescent="0.3">
      <c r="A506" s="12">
        <v>1905245</v>
      </c>
      <c r="B506" s="15" t="s">
        <v>738</v>
      </c>
      <c r="C506" s="15" t="s">
        <v>174</v>
      </c>
      <c r="D506" s="15" t="s">
        <v>270</v>
      </c>
      <c r="E506" s="15" t="str">
        <f>IF(COUNTIF('Subject Class Lists'!$K$1:$K$3230,$A506&amp;" "&amp;E$1)=0,"",INDEX('Subject Class Lists'!$A$1:$K$3230,MATCH($A506&amp;" "&amp;E$1,'Subject Class Lists'!$K$1:$K$3230,0),MATCH("Subject Class",'Subject Class Lists'!$A$1:$K$1,0)))</f>
        <v>2ma2R</v>
      </c>
      <c r="F506" s="15" t="str">
        <f>IF(COUNTIF('Subject Class Lists'!$K$1:$K$3230,$A506&amp;" "&amp;F$1)=0,"",INDEX('Subject Class Lists'!$A$1:$K$3230,MATCH($A506&amp;" "&amp;F$1,'Subject Class Lists'!$K$1:$K$3230,0),MATCH("Subject Class",'Subject Class Lists'!$A$1:$K$1,0)))</f>
        <v/>
      </c>
      <c r="G506" s="15" t="str">
        <f>IF(COUNTIF('Subject Class Lists'!$K$1:$K$3230,$A506&amp;" "&amp;G$1)=0,"",INDEX('Subject Class Lists'!$A$1:$K$3230,MATCH($A506&amp;" "&amp;G$1,'Subject Class Lists'!$K$1:$K$3230,0),MATCH("Subject Class",'Subject Class Lists'!$A$1:$K$1,0)))</f>
        <v>2cm2S</v>
      </c>
      <c r="H506" s="15" t="str">
        <f>IF(COUNTIF('Subject Class Lists'!$K$1:$K$3230,$A506&amp;" "&amp;H$1)=0,"",INDEX('Subject Class Lists'!$A$1:$K$3230,MATCH($A506&amp;" "&amp;H$1,'Subject Class Lists'!$K$1:$K$3230,0),MATCH("Subject Class",'Subject Class Lists'!$A$1:$K$1,0)))</f>
        <v>2ph2L</v>
      </c>
      <c r="I506" s="15" t="str">
        <f>IF(COUNTIF('Subject Class Lists'!$K$1:$K$3230,$A506&amp;" "&amp;I$1)=0,"",INDEX('Subject Class Lists'!$A$1:$K$3230,MATCH($A506&amp;" "&amp;I$1,'Subject Class Lists'!$K$1:$K$3230,0),MATCH("Subject Class",'Subject Class Lists'!$A$1:$K$1,0)))</f>
        <v>2ec2O</v>
      </c>
      <c r="J506" s="15" t="str">
        <f>IF(COUNTIF('Subject Class Lists'!$K$1:$K$3230,$A506&amp;" "&amp;J$1)=0,"",INDEX('Subject Class Lists'!$A$1:$K$3230,MATCH($A506&amp;" "&amp;J$1,'Subject Class Lists'!$K$1:$K$3230,0),MATCH("Subject Class",'Subject Class Lists'!$A$1:$K$1,0)))</f>
        <v/>
      </c>
      <c r="K506" s="15" t="str">
        <f>IF(COUNTIF('Subject Class Lists'!$K$1:$K$3230,$A506&amp;" "&amp;K$1)=0,"",LEFT(INDEX('Subject Class Lists'!$A$1:$K$3230,MATCH($A506&amp;" "&amp;K$1,'Subject Class Lists'!$K$1:$K$3230,0),MATCH("Subject Class",'Subject Class Lists'!$A$1:$K$1,0)),5))</f>
        <v/>
      </c>
      <c r="L506" s="15" t="str">
        <f>IF(COUNTIF('Subject Class Lists'!$K$1:$K$3230,$A506&amp;" "&amp;L$1)=0,"",LEFT(INDEX('Subject Class Lists'!$A$1:$K$3230,MATCH($A506&amp;" "&amp;L$1,'Subject Class Lists'!$K$1:$K$3230,0),MATCH("Subject Class",'Subject Class Lists'!$A$1:$K$1,0)),5))</f>
        <v/>
      </c>
      <c r="M506" s="15" t="str">
        <f>IF(COUNTIF('Subject Class Lists'!$K$1:$K$3230,$A506&amp;" "&amp;M$1)=0,"",INDEX('Subject Class Lists'!$A$1:$K$3230,MATCH($A506&amp;" "&amp;M$1,'Subject Class Lists'!$K$1:$K$3230,0),MATCH("Subject Class",'Subject Class Lists'!$A$1:$K$1,0)))</f>
        <v/>
      </c>
      <c r="N506" s="15" t="str">
        <f>IF(COUNTIF('Subject Class Lists'!$K$1:$K$3230,$A506&amp;" "&amp;N$1)=0,"",INDEX('Subject Class Lists'!$A$1:$K$3230,MATCH($A506&amp;" "&amp;N$1,'Subject Class Lists'!$K$1:$K$3230,0),MATCH("Subject Class",'Subject Class Lists'!$A$1:$K$1,0)))</f>
        <v/>
      </c>
      <c r="O506" s="15" t="str">
        <f>IF(COUNTIF('Subject Class Lists'!$K$1:$K$3230,$A506&amp;" "&amp;O$1)=0,"",INDEX('Subject Class Lists'!$A$1:$K$3230,MATCH($A506&amp;" "&amp;O$1,'Subject Class Lists'!$K$1:$K$3230,0),MATCH("Subject Class",'Subject Class Lists'!$A$1:$K$1,0)))</f>
        <v/>
      </c>
      <c r="P506" s="15" t="str">
        <f>IF(COUNTIF('Subject Class Lists'!$K$1:$K$3230,$A506&amp;" "&amp;P$1)=0,"",INDEX('Subject Class Lists'!$A$1:$K$3230,MATCH($A506&amp;" "&amp;P$1,'Subject Class Lists'!$K$1:$K$3230,0),MATCH("Subject Class",'Subject Class Lists'!$A$1:$K$1,0)))</f>
        <v/>
      </c>
      <c r="Q506" s="15" t="str">
        <f>IF(COUNTIF('Subject Class Lists'!$K$1:$K$3230,$A506&amp;" "&amp;Q$1)=0,"",INDEX('Subject Class Lists'!$A$1:$K$3230,MATCH($A506&amp;" "&amp;Q$1,'Subject Class Lists'!$K$1:$K$3230,0),MATCH("Subject Class",'Subject Class Lists'!$A$1:$K$1,0)))</f>
        <v/>
      </c>
      <c r="R506" s="15" t="str">
        <f>IF(COUNTIF('Subject Class Lists'!$K$1:$K$3230,$A506&amp;" "&amp;R$1)=0,"",INDEX('Subject Class Lists'!$A$1:$K$3230,MATCH($A506&amp;" "&amp;R$1,'Subject Class Lists'!$K$1:$K$3230,0),MATCH("Subject Class",'Subject Class Lists'!$A$1:$K$1,0)))</f>
        <v/>
      </c>
      <c r="S506" s="15" t="str">
        <f>IF(COUNTIF('Subject Class Lists'!$K$1:$K$3230,$A506&amp;" "&amp;S$1)=0,"",INDEX('Subject Class Lists'!$A$1:$K$3230,MATCH($A506&amp;" "&amp;S$1,'Subject Class Lists'!$K$1:$K$3230,0),MATCH("Subject Class",'Subject Class Lists'!$A$1:$K$1,0)))</f>
        <v/>
      </c>
      <c r="T506" s="15" t="str">
        <f>IF(COUNTIF('Subject Class Lists'!$K$1:$K$3230,$A506&amp;" "&amp;T$1)=0,"",INDEX('Subject Class Lists'!$A$1:$K$3230,MATCH($A506&amp;" "&amp;T$1,'Subject Class Lists'!$K$1:$K$3230,0),MATCH("Subject Class",'Subject Class Lists'!$A$1:$K$1,0)))</f>
        <v/>
      </c>
      <c r="U506" s="15" t="str">
        <f>IF(COUNTIF('Subject Class Lists'!$K$1:$K$3230,$A506&amp;" "&amp;U$1)=0,"",INDEX('Subject Class Lists'!$A$1:$K$3230,MATCH($A506&amp;" "&amp;U$1,'Subject Class Lists'!$K$1:$K$3230,0),MATCH("Subject Class",'Subject Class Lists'!$A$1:$K$1,0)))</f>
        <v/>
      </c>
      <c r="V506" s="15" t="str">
        <f>IF(COUNTIF('Subject Class Lists'!$K$1:$K$3230,$A506&amp;" "&amp;V$1)=0,"",INDEX('Subject Class Lists'!$A$1:$K$3230,MATCH($A506&amp;" "&amp;V$1,'Subject Class Lists'!$K$1:$K$3230,0),MATCH("Subject Class",'Subject Class Lists'!$A$1:$K$1,0)))</f>
        <v/>
      </c>
      <c r="W506" s="15" t="str">
        <f>IF(COUNTIF('Subject Class Lists'!$K$1:$K$3230,$A506&amp;" "&amp;W$1)=0,"",INDEX('Subject Class Lists'!$A$1:$K$3230,MATCH($A506&amp;" "&amp;W$1,'Subject Class Lists'!$K$1:$K$3230,0),MATCH("Subject Class",'Subject Class Lists'!$A$1:$K$1,0)))</f>
        <v/>
      </c>
      <c r="X506" s="15" t="str">
        <f>IF(COUNTIF('Subject Class Lists'!$K$1:$K$3230,$A506&amp;" "&amp;X$1)=0,"",INDEX('Subject Class Lists'!$A$1:$K$3230,MATCH($A506&amp;" "&amp;X$1,'Subject Class Lists'!$K$1:$K$3230,0),MATCH("Subject Class",'Subject Class Lists'!$A$1:$K$1,0)))</f>
        <v/>
      </c>
      <c r="Y506" s="15" t="str">
        <f>IF(COUNTIF('Subject Class Lists'!$K$1:$K$3230,$A506&amp;" "&amp;Y$1)=0,"",INDEX('Subject Class Lists'!$A$1:$K$3230,MATCH($A506&amp;" "&amp;Y$1,'Subject Class Lists'!$K$1:$K$3230,0),MATCH("Subject Class",'Subject Class Lists'!$A$1:$K$1,0)))</f>
        <v/>
      </c>
      <c r="Z506" s="15" t="str">
        <f>IF(COUNTIF('Subject Class Lists'!$K$1:$K$3230,$A506&amp;" "&amp;Z$1)=0,"",INDEX('Subject Class Lists'!$A$1:$K$3230,MATCH($A506&amp;" "&amp;Z$1,'Subject Class Lists'!$K$1:$K$3230,0),MATCH("Subject Class",'Subject Class Lists'!$A$1:$K$1,0)))</f>
        <v/>
      </c>
      <c r="AA506" s="15" t="str">
        <f>IF(COUNTIF('Subject Class Lists'!$K$1:$K$3230,$A506&amp;" "&amp;AA$1)=0,"",INDEX('Subject Class Lists'!$A$1:$K$3230,MATCH($A506&amp;" "&amp;AA$1,'Subject Class Lists'!$K$1:$K$3230,0),MATCH("Subject Class",'Subject Class Lists'!$A$1:$K$1,0)))</f>
        <v/>
      </c>
      <c r="AB506" s="15" t="str">
        <f>IF(COUNTIF('Subject Class Lists'!$K$1:$K$3230,$A506&amp;" "&amp;AB$1)=0,"",INDEX('Subject Class Lists'!$A$1:$K$3230,MATCH($A506&amp;" "&amp;AB$1,'Subject Class Lists'!$K$1:$K$3230,0),MATCH("Subject Class",'Subject Class Lists'!$A$1:$K$1,0)))</f>
        <v/>
      </c>
      <c r="AC506" s="15" t="str">
        <f>IF(COUNTIF('Subject Class Lists'!$K$1:$K$3230,$A506&amp;" "&amp;AC$1)=0,"",INDEX('Subject Class Lists'!$A$1:$K$3230,MATCH($A506&amp;" "&amp;AC$1,'Subject Class Lists'!$K$1:$K$3230,0),MATCH("Subject Class",'Subject Class Lists'!$A$1:$K$1,0)))</f>
        <v/>
      </c>
      <c r="AD506" s="15" t="str">
        <f>IF(COUNTIF('Subject Class Lists'!$K$1:$K$3230,$A506&amp;" "&amp;AD$1)=0,"",INDEX('Subject Class Lists'!$A$1:$K$3230,MATCH($A506&amp;" "&amp;AD$1,'Subject Class Lists'!$K$1:$K$3230,0),MATCH("Subject Class",'Subject Class Lists'!$A$1:$K$1,0)))</f>
        <v/>
      </c>
      <c r="AE506" s="15" t="str">
        <f>IF(COUNTIF('Subject Class Lists'!$K$1:$K$3230,$A506&amp;" "&amp;AE$1)=0,"",INDEX('Subject Class Lists'!$A$1:$K$3230,MATCH($A506&amp;" "&amp;AE$1,'Subject Class Lists'!$K$1:$K$3230,0),MATCH("Subject Class",'Subject Class Lists'!$A$1:$K$1,0)))</f>
        <v/>
      </c>
      <c r="AF506" s="15" t="str">
        <f>IF(COUNTIF('Subject Class Lists'!$K$1:$K$3230,$A506&amp;" "&amp;AF$1)=0,"",INDEX('Subject Class Lists'!$A$1:$K$3230,MATCH($A506&amp;" "&amp;AF$1,'Subject Class Lists'!$K$1:$K$3230,0),MATCH("Subject Class",'Subject Class Lists'!$A$1:$K$1,0)))</f>
        <v/>
      </c>
      <c r="AG506" s="15" t="str">
        <f>IF(COUNTIF('Subject Class Lists'!$K$1:$K$3230,$A506&amp;" "&amp;AG$1)=0,"",INDEX('Subject Class Lists'!$A$1:$K$3230,MATCH($A506&amp;" "&amp;AG$1,'Subject Class Lists'!$K$1:$K$3230,0),MATCH("Subject Class",'Subject Class Lists'!$A$1:$K$1,0)))</f>
        <v/>
      </c>
      <c r="AH506" s="15" t="str">
        <f>IF(COUNTIF('Subject Class Lists'!$K$1:$K$3230,$A506&amp;" "&amp;AH$1)=0,"",INDEX('Subject Class Lists'!$A$1:$K$3230,MATCH($A506&amp;" "&amp;AH$1,'Subject Class Lists'!$K$1:$K$3230,0),MATCH("Subject Class",'Subject Class Lists'!$A$1:$K$1,0)))</f>
        <v/>
      </c>
      <c r="AI506" s="15" t="str">
        <f>IF(COUNTIF('Subject Class Lists'!$K$1:$K$3230,$A506&amp;" "&amp;AI$1)=0,"",INDEX('Subject Class Lists'!$A$1:$K$3230,MATCH($A506&amp;" "&amp;AI$1,'Subject Class Lists'!$K$1:$K$3230,0),MATCH("Subject Class",'Subject Class Lists'!$A$1:$K$1,0)))</f>
        <v/>
      </c>
      <c r="AJ506" s="15" t="str">
        <f>IF(COUNTIF('Subject Class Lists'!$K$1:$K$3230,$A506&amp;" "&amp;AJ$1)=0,"",INDEX('Subject Class Lists'!$A$1:$K$3230,MATCH($A506&amp;" "&amp;AJ$1,'Subject Class Lists'!$K$1:$K$3230,0),MATCH("Subject Class",'Subject Class Lists'!$A$1:$K$1,0)))</f>
        <v/>
      </c>
      <c r="AK506" s="15" t="str">
        <f>IF(COUNTIF('Subject Class Lists'!$K$1:$K$3230,$A506&amp;" "&amp;AK$1)=0,"",INDEX('Subject Class Lists'!$A$1:$K$3230,MATCH($A506&amp;" "&amp;AK$1,'Subject Class Lists'!$K$1:$K$3230,0),MATCH("Subject Class",'Subject Class Lists'!$A$1:$K$1,0)))</f>
        <v>2gp1C22</v>
      </c>
      <c r="AL506" s="15" t="str">
        <f>IF(COUNTIF('Subject Class Lists'!$K$1:$K$3230,$A506&amp;" "&amp;AL$1)=0,"",INDEX('Subject Class Lists'!$A$1:$K$3230,MATCH($A506&amp;" "&amp;AL$1,'Subject Class Lists'!$K$1:$K$3230,0),MATCH("Subject Class",'Subject Class Lists'!$A$1:$K$1,0)))</f>
        <v/>
      </c>
      <c r="AM506" s="15" t="str">
        <f>IF(COUNTIF('Subject Class Lists'!$K$1:$K$3230,$A506&amp;" "&amp;AM$1)=0,"",INDEX('Subject Class Lists'!$A$1:$K$3230,MATCH($A506&amp;" "&amp;AM$1,'Subject Class Lists'!$K$1:$K$3230,0),MATCH("Subject Class",'Subject Class Lists'!$A$1:$K$1,0)))</f>
        <v/>
      </c>
      <c r="AN506" s="15" t="str">
        <f>IF(COUNTIF('Subject Class Lists'!$K$1:$K$3230,$A506&amp;" "&amp;AN$1)=0,"",INDEX('Subject Class Lists'!$A$1:$K$3230,MATCH($A506&amp;" "&amp;AN$1,'Subject Class Lists'!$K$1:$K$3230,0),MATCH("Subject Class",'Subject Class Lists'!$A$1:$K$1,0)))</f>
        <v/>
      </c>
      <c r="AO506" s="15" t="str">
        <f>IF(COUNTIF('Subject Class Lists'!$K$1:$K$3230,$A506&amp;" "&amp;AO$1)=0,"",INDEX('Subject Class Lists'!$A$1:$K$3230,MATCH($A506&amp;" "&amp;AO$1,'Subject Class Lists'!$K$1:$K$3230,0),MATCH("Subject Class",'Subject Class Lists'!$A$1:$K$1,0)))</f>
        <v/>
      </c>
      <c r="AP506" s="15" t="str">
        <f>IF(COUNTIF('Subject Class Lists'!$K$1:$K$3230,$A506&amp;" "&amp;AP$1)=0,"",INDEX('Subject Class Lists'!$A$1:$K$3230,MATCH($A506&amp;" "&amp;AP$1,'Subject Class Lists'!$K$1:$K$3230,0),MATCH("Subject Class",'Subject Class Lists'!$A$1:$K$1,0)))</f>
        <v/>
      </c>
      <c r="AQ506" s="15" t="str">
        <f>IF(COUNTIF('Subject Class Lists'!$K$1:$K$3230,$A506&amp;" "&amp;AQ$1)=0,"",INDEX('Subject Class Lists'!$A$1:$K$3230,MATCH($A506&amp;" "&amp;AQ$1,'Subject Class Lists'!$K$1:$K$3230,0),MATCH("Subject Class",'Subject Class Lists'!$A$1:$K$1,0)))</f>
        <v/>
      </c>
      <c r="AR506" s="15" t="str">
        <f>IF(COUNTIF('Subject Class Lists'!$K$1:$K$3230,$A506&amp;" "&amp;AR$1)=0,"",INDEX('Subject Class Lists'!$A$1:$K$3230,MATCH($A506&amp;" "&amp;AR$1,'Subject Class Lists'!$K$1:$K$3230,0),MATCH("Subject Class",'Subject Class Lists'!$A$1:$K$1,0)))</f>
        <v/>
      </c>
      <c r="AS506" s="15" t="str">
        <f>IF(COUNTIF('Subject Class Lists'!$K$1:$K$3230,$A506&amp;" "&amp;AS$1)=0,"",INDEX('Subject Class Lists'!$A$1:$K$3230,MATCH($A506&amp;" "&amp;AS$1,'Subject Class Lists'!$K$1:$K$3230,0),MATCH("Subject Class",'Subject Class Lists'!$A$1:$K$1,0)))</f>
        <v/>
      </c>
      <c r="AT506" s="15" t="str">
        <f>IF(COUNTIF('Subject Class Lists'!$K$1:$K$3230,$A506&amp;" "&amp;AT$1)=0,"",INDEX('Subject Class Lists'!$A$1:$K$3230,MATCH($A506&amp;" "&amp;AT$1,'Subject Class Lists'!$K$1:$K$3230,0),MATCH("Subject Class",'Subject Class Lists'!$A$1:$K$1,0)))</f>
        <v/>
      </c>
      <c r="AU506" s="15" t="str">
        <f>IF(COUNTIF('Subject Class Lists'!$K$1:$K$3230,$A506&amp;" "&amp;AU$1)=0,"",INDEX('Subject Class Lists'!$A$1:$K$3230,MATCH($A506&amp;" "&amp;AU$1,'Subject Class Lists'!$K$1:$K$3230,0),MATCH("Subject Class",'Subject Class Lists'!$A$1:$K$1,0)))</f>
        <v/>
      </c>
      <c r="AV506" s="15" t="str">
        <f>IF(COUNTIF('Subject Class Lists'!$K$1:$K$3230,$A506&amp;" "&amp;AV$1)=0,"",INDEX('Subject Class Lists'!$A$1:$K$3230,MATCH($A506&amp;" "&amp;AV$1,'Subject Class Lists'!$K$1:$K$3230,0),MATCH("Subject Class",'Subject Class Lists'!$A$1:$K$1,0)))</f>
        <v/>
      </c>
    </row>
    <row r="507" spans="1:48" x14ac:dyDescent="0.3">
      <c r="A507" s="13">
        <v>1501032</v>
      </c>
      <c r="B507" s="15" t="s">
        <v>739</v>
      </c>
      <c r="C507" s="15" t="s">
        <v>174</v>
      </c>
      <c r="D507" s="15" t="s">
        <v>270</v>
      </c>
      <c r="E507" s="15" t="str">
        <f>IF(COUNTIF('Subject Class Lists'!$K$1:$K$3230,$A507&amp;" "&amp;E$1)=0,"",INDEX('Subject Class Lists'!$A$1:$K$3230,MATCH($A507&amp;" "&amp;E$1,'Subject Class Lists'!$K$1:$K$3230,0),MATCH("Subject Class",'Subject Class Lists'!$A$1:$K$1,0)))</f>
        <v>2ma2R</v>
      </c>
      <c r="F507" s="15" t="str">
        <f>IF(COUNTIF('Subject Class Lists'!$K$1:$K$3230,$A507&amp;" "&amp;F$1)=0,"",INDEX('Subject Class Lists'!$A$1:$K$3230,MATCH($A507&amp;" "&amp;F$1,'Subject Class Lists'!$K$1:$K$3230,0),MATCH("Subject Class",'Subject Class Lists'!$A$1:$K$1,0)))</f>
        <v/>
      </c>
      <c r="G507" s="15" t="str">
        <f>IF(COUNTIF('Subject Class Lists'!$K$1:$K$3230,$A507&amp;" "&amp;G$1)=0,"",INDEX('Subject Class Lists'!$A$1:$K$3230,MATCH($A507&amp;" "&amp;G$1,'Subject Class Lists'!$K$1:$K$3230,0),MATCH("Subject Class",'Subject Class Lists'!$A$1:$K$1,0)))</f>
        <v>2cm2S</v>
      </c>
      <c r="H507" s="15" t="str">
        <f>IF(COUNTIF('Subject Class Lists'!$K$1:$K$3230,$A507&amp;" "&amp;H$1)=0,"",INDEX('Subject Class Lists'!$A$1:$K$3230,MATCH($A507&amp;" "&amp;H$1,'Subject Class Lists'!$K$1:$K$3230,0),MATCH("Subject Class",'Subject Class Lists'!$A$1:$K$1,0)))</f>
        <v>2ph2L</v>
      </c>
      <c r="I507" s="15" t="str">
        <f>IF(COUNTIF('Subject Class Lists'!$K$1:$K$3230,$A507&amp;" "&amp;I$1)=0,"",INDEX('Subject Class Lists'!$A$1:$K$3230,MATCH($A507&amp;" "&amp;I$1,'Subject Class Lists'!$K$1:$K$3230,0),MATCH("Subject Class",'Subject Class Lists'!$A$1:$K$1,0)))</f>
        <v>2ec2O</v>
      </c>
      <c r="J507" s="15" t="str">
        <f>IF(COUNTIF('Subject Class Lists'!$K$1:$K$3230,$A507&amp;" "&amp;J$1)=0,"",INDEX('Subject Class Lists'!$A$1:$K$3230,MATCH($A507&amp;" "&amp;J$1,'Subject Class Lists'!$K$1:$K$3230,0),MATCH("Subject Class",'Subject Class Lists'!$A$1:$K$1,0)))</f>
        <v/>
      </c>
      <c r="K507" s="15" t="str">
        <f>IF(COUNTIF('Subject Class Lists'!$K$1:$K$3230,$A507&amp;" "&amp;K$1)=0,"",LEFT(INDEX('Subject Class Lists'!$A$1:$K$3230,MATCH($A507&amp;" "&amp;K$1,'Subject Class Lists'!$K$1:$K$3230,0),MATCH("Subject Class",'Subject Class Lists'!$A$1:$K$1,0)),5))</f>
        <v/>
      </c>
      <c r="L507" s="15" t="str">
        <f>IF(COUNTIF('Subject Class Lists'!$K$1:$K$3230,$A507&amp;" "&amp;L$1)=0,"",LEFT(INDEX('Subject Class Lists'!$A$1:$K$3230,MATCH($A507&amp;" "&amp;L$1,'Subject Class Lists'!$K$1:$K$3230,0),MATCH("Subject Class",'Subject Class Lists'!$A$1:$K$1,0)),5))</f>
        <v/>
      </c>
      <c r="M507" s="15" t="str">
        <f>IF(COUNTIF('Subject Class Lists'!$K$1:$K$3230,$A507&amp;" "&amp;M$1)=0,"",INDEX('Subject Class Lists'!$A$1:$K$3230,MATCH($A507&amp;" "&amp;M$1,'Subject Class Lists'!$K$1:$K$3230,0),MATCH("Subject Class",'Subject Class Lists'!$A$1:$K$1,0)))</f>
        <v/>
      </c>
      <c r="N507" s="15" t="str">
        <f>IF(COUNTIF('Subject Class Lists'!$K$1:$K$3230,$A507&amp;" "&amp;N$1)=0,"",INDEX('Subject Class Lists'!$A$1:$K$3230,MATCH($A507&amp;" "&amp;N$1,'Subject Class Lists'!$K$1:$K$3230,0),MATCH("Subject Class",'Subject Class Lists'!$A$1:$K$1,0)))</f>
        <v/>
      </c>
      <c r="O507" s="15" t="str">
        <f>IF(COUNTIF('Subject Class Lists'!$K$1:$K$3230,$A507&amp;" "&amp;O$1)=0,"",INDEX('Subject Class Lists'!$A$1:$K$3230,MATCH($A507&amp;" "&amp;O$1,'Subject Class Lists'!$K$1:$K$3230,0),MATCH("Subject Class",'Subject Class Lists'!$A$1:$K$1,0)))</f>
        <v/>
      </c>
      <c r="P507" s="15" t="str">
        <f>IF(COUNTIF('Subject Class Lists'!$K$1:$K$3230,$A507&amp;" "&amp;P$1)=0,"",INDEX('Subject Class Lists'!$A$1:$K$3230,MATCH($A507&amp;" "&amp;P$1,'Subject Class Lists'!$K$1:$K$3230,0),MATCH("Subject Class",'Subject Class Lists'!$A$1:$K$1,0)))</f>
        <v/>
      </c>
      <c r="Q507" s="15" t="str">
        <f>IF(COUNTIF('Subject Class Lists'!$K$1:$K$3230,$A507&amp;" "&amp;Q$1)=0,"",INDEX('Subject Class Lists'!$A$1:$K$3230,MATCH($A507&amp;" "&amp;Q$1,'Subject Class Lists'!$K$1:$K$3230,0),MATCH("Subject Class",'Subject Class Lists'!$A$1:$K$1,0)))</f>
        <v/>
      </c>
      <c r="R507" s="15" t="str">
        <f>IF(COUNTIF('Subject Class Lists'!$K$1:$K$3230,$A507&amp;" "&amp;R$1)=0,"",INDEX('Subject Class Lists'!$A$1:$K$3230,MATCH($A507&amp;" "&amp;R$1,'Subject Class Lists'!$K$1:$K$3230,0),MATCH("Subject Class",'Subject Class Lists'!$A$1:$K$1,0)))</f>
        <v/>
      </c>
      <c r="S507" s="15" t="str">
        <f>IF(COUNTIF('Subject Class Lists'!$K$1:$K$3230,$A507&amp;" "&amp;S$1)=0,"",INDEX('Subject Class Lists'!$A$1:$K$3230,MATCH($A507&amp;" "&amp;S$1,'Subject Class Lists'!$K$1:$K$3230,0),MATCH("Subject Class",'Subject Class Lists'!$A$1:$K$1,0)))</f>
        <v/>
      </c>
      <c r="T507" s="15" t="str">
        <f>IF(COUNTIF('Subject Class Lists'!$K$1:$K$3230,$A507&amp;" "&amp;T$1)=0,"",INDEX('Subject Class Lists'!$A$1:$K$3230,MATCH($A507&amp;" "&amp;T$1,'Subject Class Lists'!$K$1:$K$3230,0),MATCH("Subject Class",'Subject Class Lists'!$A$1:$K$1,0)))</f>
        <v/>
      </c>
      <c r="U507" s="15" t="str">
        <f>IF(COUNTIF('Subject Class Lists'!$K$1:$K$3230,$A507&amp;" "&amp;U$1)=0,"",INDEX('Subject Class Lists'!$A$1:$K$3230,MATCH($A507&amp;" "&amp;U$1,'Subject Class Lists'!$K$1:$K$3230,0),MATCH("Subject Class",'Subject Class Lists'!$A$1:$K$1,0)))</f>
        <v/>
      </c>
      <c r="V507" s="15" t="str">
        <f>IF(COUNTIF('Subject Class Lists'!$K$1:$K$3230,$A507&amp;" "&amp;V$1)=0,"",INDEX('Subject Class Lists'!$A$1:$K$3230,MATCH($A507&amp;" "&amp;V$1,'Subject Class Lists'!$K$1:$K$3230,0),MATCH("Subject Class",'Subject Class Lists'!$A$1:$K$1,0)))</f>
        <v/>
      </c>
      <c r="W507" s="15" t="str">
        <f>IF(COUNTIF('Subject Class Lists'!$K$1:$K$3230,$A507&amp;" "&amp;W$1)=0,"",INDEX('Subject Class Lists'!$A$1:$K$3230,MATCH($A507&amp;" "&amp;W$1,'Subject Class Lists'!$K$1:$K$3230,0),MATCH("Subject Class",'Subject Class Lists'!$A$1:$K$1,0)))</f>
        <v/>
      </c>
      <c r="X507" s="15" t="str">
        <f>IF(COUNTIF('Subject Class Lists'!$K$1:$K$3230,$A507&amp;" "&amp;X$1)=0,"",INDEX('Subject Class Lists'!$A$1:$K$3230,MATCH($A507&amp;" "&amp;X$1,'Subject Class Lists'!$K$1:$K$3230,0),MATCH("Subject Class",'Subject Class Lists'!$A$1:$K$1,0)))</f>
        <v/>
      </c>
      <c r="Y507" s="15" t="str">
        <f>IF(COUNTIF('Subject Class Lists'!$K$1:$K$3230,$A507&amp;" "&amp;Y$1)=0,"",INDEX('Subject Class Lists'!$A$1:$K$3230,MATCH($A507&amp;" "&amp;Y$1,'Subject Class Lists'!$K$1:$K$3230,0),MATCH("Subject Class",'Subject Class Lists'!$A$1:$K$1,0)))</f>
        <v/>
      </c>
      <c r="Z507" s="15" t="str">
        <f>IF(COUNTIF('Subject Class Lists'!$K$1:$K$3230,$A507&amp;" "&amp;Z$1)=0,"",INDEX('Subject Class Lists'!$A$1:$K$3230,MATCH($A507&amp;" "&amp;Z$1,'Subject Class Lists'!$K$1:$K$3230,0),MATCH("Subject Class",'Subject Class Lists'!$A$1:$K$1,0)))</f>
        <v/>
      </c>
      <c r="AA507" s="15" t="str">
        <f>IF(COUNTIF('Subject Class Lists'!$K$1:$K$3230,$A507&amp;" "&amp;AA$1)=0,"",INDEX('Subject Class Lists'!$A$1:$K$3230,MATCH($A507&amp;" "&amp;AA$1,'Subject Class Lists'!$K$1:$K$3230,0),MATCH("Subject Class",'Subject Class Lists'!$A$1:$K$1,0)))</f>
        <v/>
      </c>
      <c r="AB507" s="15" t="str">
        <f>IF(COUNTIF('Subject Class Lists'!$K$1:$K$3230,$A507&amp;" "&amp;AB$1)=0,"",INDEX('Subject Class Lists'!$A$1:$K$3230,MATCH($A507&amp;" "&amp;AB$1,'Subject Class Lists'!$K$1:$K$3230,0),MATCH("Subject Class",'Subject Class Lists'!$A$1:$K$1,0)))</f>
        <v/>
      </c>
      <c r="AC507" s="15" t="str">
        <f>IF(COUNTIF('Subject Class Lists'!$K$1:$K$3230,$A507&amp;" "&amp;AC$1)=0,"",INDEX('Subject Class Lists'!$A$1:$K$3230,MATCH($A507&amp;" "&amp;AC$1,'Subject Class Lists'!$K$1:$K$3230,0),MATCH("Subject Class",'Subject Class Lists'!$A$1:$K$1,0)))</f>
        <v/>
      </c>
      <c r="AD507" s="15" t="str">
        <f>IF(COUNTIF('Subject Class Lists'!$K$1:$K$3230,$A507&amp;" "&amp;AD$1)=0,"",INDEX('Subject Class Lists'!$A$1:$K$3230,MATCH($A507&amp;" "&amp;AD$1,'Subject Class Lists'!$K$1:$K$3230,0),MATCH("Subject Class",'Subject Class Lists'!$A$1:$K$1,0)))</f>
        <v/>
      </c>
      <c r="AE507" s="15" t="str">
        <f>IF(COUNTIF('Subject Class Lists'!$K$1:$K$3230,$A507&amp;" "&amp;AE$1)=0,"",INDEX('Subject Class Lists'!$A$1:$K$3230,MATCH($A507&amp;" "&amp;AE$1,'Subject Class Lists'!$K$1:$K$3230,0),MATCH("Subject Class",'Subject Class Lists'!$A$1:$K$1,0)))</f>
        <v/>
      </c>
      <c r="AF507" s="15" t="str">
        <f>IF(COUNTIF('Subject Class Lists'!$K$1:$K$3230,$A507&amp;" "&amp;AF$1)=0,"",INDEX('Subject Class Lists'!$A$1:$K$3230,MATCH($A507&amp;" "&amp;AF$1,'Subject Class Lists'!$K$1:$K$3230,0),MATCH("Subject Class",'Subject Class Lists'!$A$1:$K$1,0)))</f>
        <v/>
      </c>
      <c r="AG507" s="15" t="str">
        <f>IF(COUNTIF('Subject Class Lists'!$K$1:$K$3230,$A507&amp;" "&amp;AG$1)=0,"",INDEX('Subject Class Lists'!$A$1:$K$3230,MATCH($A507&amp;" "&amp;AG$1,'Subject Class Lists'!$K$1:$K$3230,0),MATCH("Subject Class",'Subject Class Lists'!$A$1:$K$1,0)))</f>
        <v/>
      </c>
      <c r="AH507" s="15" t="str">
        <f>IF(COUNTIF('Subject Class Lists'!$K$1:$K$3230,$A507&amp;" "&amp;AH$1)=0,"",INDEX('Subject Class Lists'!$A$1:$K$3230,MATCH($A507&amp;" "&amp;AH$1,'Subject Class Lists'!$K$1:$K$3230,0),MATCH("Subject Class",'Subject Class Lists'!$A$1:$K$1,0)))</f>
        <v/>
      </c>
      <c r="AI507" s="15" t="str">
        <f>IF(COUNTIF('Subject Class Lists'!$K$1:$K$3230,$A507&amp;" "&amp;AI$1)=0,"",INDEX('Subject Class Lists'!$A$1:$K$3230,MATCH($A507&amp;" "&amp;AI$1,'Subject Class Lists'!$K$1:$K$3230,0),MATCH("Subject Class",'Subject Class Lists'!$A$1:$K$1,0)))</f>
        <v/>
      </c>
      <c r="AJ507" s="15" t="str">
        <f>IF(COUNTIF('Subject Class Lists'!$K$1:$K$3230,$A507&amp;" "&amp;AJ$1)=0,"",INDEX('Subject Class Lists'!$A$1:$K$3230,MATCH($A507&amp;" "&amp;AJ$1,'Subject Class Lists'!$K$1:$K$3230,0),MATCH("Subject Class",'Subject Class Lists'!$A$1:$K$1,0)))</f>
        <v/>
      </c>
      <c r="AK507" s="15" t="str">
        <f>IF(COUNTIF('Subject Class Lists'!$K$1:$K$3230,$A507&amp;" "&amp;AK$1)=0,"",INDEX('Subject Class Lists'!$A$1:$K$3230,MATCH($A507&amp;" "&amp;AK$1,'Subject Class Lists'!$K$1:$K$3230,0),MATCH("Subject Class",'Subject Class Lists'!$A$1:$K$1,0)))</f>
        <v>2gp1C22</v>
      </c>
      <c r="AL507" s="15" t="str">
        <f>IF(COUNTIF('Subject Class Lists'!$K$1:$K$3230,$A507&amp;" "&amp;AL$1)=0,"",INDEX('Subject Class Lists'!$A$1:$K$3230,MATCH($A507&amp;" "&amp;AL$1,'Subject Class Lists'!$K$1:$K$3230,0),MATCH("Subject Class",'Subject Class Lists'!$A$1:$K$1,0)))</f>
        <v/>
      </c>
      <c r="AM507" s="15" t="str">
        <f>IF(COUNTIF('Subject Class Lists'!$K$1:$K$3230,$A507&amp;" "&amp;AM$1)=0,"",INDEX('Subject Class Lists'!$A$1:$K$3230,MATCH($A507&amp;" "&amp;AM$1,'Subject Class Lists'!$K$1:$K$3230,0),MATCH("Subject Class",'Subject Class Lists'!$A$1:$K$1,0)))</f>
        <v/>
      </c>
      <c r="AN507" s="15" t="str">
        <f>IF(COUNTIF('Subject Class Lists'!$K$1:$K$3230,$A507&amp;" "&amp;AN$1)=0,"",INDEX('Subject Class Lists'!$A$1:$K$3230,MATCH($A507&amp;" "&amp;AN$1,'Subject Class Lists'!$K$1:$K$3230,0),MATCH("Subject Class",'Subject Class Lists'!$A$1:$K$1,0)))</f>
        <v/>
      </c>
      <c r="AO507" s="15" t="str">
        <f>IF(COUNTIF('Subject Class Lists'!$K$1:$K$3230,$A507&amp;" "&amp;AO$1)=0,"",INDEX('Subject Class Lists'!$A$1:$K$3230,MATCH($A507&amp;" "&amp;AO$1,'Subject Class Lists'!$K$1:$K$3230,0),MATCH("Subject Class",'Subject Class Lists'!$A$1:$K$1,0)))</f>
        <v/>
      </c>
      <c r="AP507" s="15" t="str">
        <f>IF(COUNTIF('Subject Class Lists'!$K$1:$K$3230,$A507&amp;" "&amp;AP$1)=0,"",INDEX('Subject Class Lists'!$A$1:$K$3230,MATCH($A507&amp;" "&amp;AP$1,'Subject Class Lists'!$K$1:$K$3230,0),MATCH("Subject Class",'Subject Class Lists'!$A$1:$K$1,0)))</f>
        <v/>
      </c>
      <c r="AQ507" s="15" t="str">
        <f>IF(COUNTIF('Subject Class Lists'!$K$1:$K$3230,$A507&amp;" "&amp;AQ$1)=0,"",INDEX('Subject Class Lists'!$A$1:$K$3230,MATCH($A507&amp;" "&amp;AQ$1,'Subject Class Lists'!$K$1:$K$3230,0),MATCH("Subject Class",'Subject Class Lists'!$A$1:$K$1,0)))</f>
        <v/>
      </c>
      <c r="AR507" s="15" t="str">
        <f>IF(COUNTIF('Subject Class Lists'!$K$1:$K$3230,$A507&amp;" "&amp;AR$1)=0,"",INDEX('Subject Class Lists'!$A$1:$K$3230,MATCH($A507&amp;" "&amp;AR$1,'Subject Class Lists'!$K$1:$K$3230,0),MATCH("Subject Class",'Subject Class Lists'!$A$1:$K$1,0)))</f>
        <v/>
      </c>
      <c r="AS507" s="15" t="str">
        <f>IF(COUNTIF('Subject Class Lists'!$K$1:$K$3230,$A507&amp;" "&amp;AS$1)=0,"",INDEX('Subject Class Lists'!$A$1:$K$3230,MATCH($A507&amp;" "&amp;AS$1,'Subject Class Lists'!$K$1:$K$3230,0),MATCH("Subject Class",'Subject Class Lists'!$A$1:$K$1,0)))</f>
        <v/>
      </c>
      <c r="AT507" s="15" t="str">
        <f>IF(COUNTIF('Subject Class Lists'!$K$1:$K$3230,$A507&amp;" "&amp;AT$1)=0,"",INDEX('Subject Class Lists'!$A$1:$K$3230,MATCH($A507&amp;" "&amp;AT$1,'Subject Class Lists'!$K$1:$K$3230,0),MATCH("Subject Class",'Subject Class Lists'!$A$1:$K$1,0)))</f>
        <v/>
      </c>
      <c r="AU507" s="15" t="str">
        <f>IF(COUNTIF('Subject Class Lists'!$K$1:$K$3230,$A507&amp;" "&amp;AU$1)=0,"",INDEX('Subject Class Lists'!$A$1:$K$3230,MATCH($A507&amp;" "&amp;AU$1,'Subject Class Lists'!$K$1:$K$3230,0),MATCH("Subject Class",'Subject Class Lists'!$A$1:$K$1,0)))</f>
        <v/>
      </c>
      <c r="AV507" s="15" t="str">
        <f>IF(COUNTIF('Subject Class Lists'!$K$1:$K$3230,$A507&amp;" "&amp;AV$1)=0,"",INDEX('Subject Class Lists'!$A$1:$K$3230,MATCH($A507&amp;" "&amp;AV$1,'Subject Class Lists'!$K$1:$K$3230,0),MATCH("Subject Class",'Subject Class Lists'!$A$1:$K$1,0)))</f>
        <v/>
      </c>
    </row>
    <row r="508" spans="1:48" x14ac:dyDescent="0.3">
      <c r="A508" s="13">
        <v>1905296</v>
      </c>
      <c r="B508" s="15" t="s">
        <v>740</v>
      </c>
      <c r="C508" s="15" t="s">
        <v>174</v>
      </c>
      <c r="D508" s="15" t="s">
        <v>270</v>
      </c>
      <c r="E508" s="15" t="str">
        <f>IF(COUNTIF('Subject Class Lists'!$K$1:$K$3230,$A508&amp;" "&amp;E$1)=0,"",INDEX('Subject Class Lists'!$A$1:$K$3230,MATCH($A508&amp;" "&amp;E$1,'Subject Class Lists'!$K$1:$K$3230,0),MATCH("Subject Class",'Subject Class Lists'!$A$1:$K$1,0)))</f>
        <v>2ma2R</v>
      </c>
      <c r="F508" s="15" t="str">
        <f>IF(COUNTIF('Subject Class Lists'!$K$1:$K$3230,$A508&amp;" "&amp;F$1)=0,"",INDEX('Subject Class Lists'!$A$1:$K$3230,MATCH($A508&amp;" "&amp;F$1,'Subject Class Lists'!$K$1:$K$3230,0),MATCH("Subject Class",'Subject Class Lists'!$A$1:$K$1,0)))</f>
        <v/>
      </c>
      <c r="G508" s="15" t="str">
        <f>IF(COUNTIF('Subject Class Lists'!$K$1:$K$3230,$A508&amp;" "&amp;G$1)=0,"",INDEX('Subject Class Lists'!$A$1:$K$3230,MATCH($A508&amp;" "&amp;G$1,'Subject Class Lists'!$K$1:$K$3230,0),MATCH("Subject Class",'Subject Class Lists'!$A$1:$K$1,0)))</f>
        <v>2cm2S</v>
      </c>
      <c r="H508" s="15" t="str">
        <f>IF(COUNTIF('Subject Class Lists'!$K$1:$K$3230,$A508&amp;" "&amp;H$1)=0,"",INDEX('Subject Class Lists'!$A$1:$K$3230,MATCH($A508&amp;" "&amp;H$1,'Subject Class Lists'!$K$1:$K$3230,0),MATCH("Subject Class",'Subject Class Lists'!$A$1:$K$1,0)))</f>
        <v>2ph2L</v>
      </c>
      <c r="I508" s="15" t="str">
        <f>IF(COUNTIF('Subject Class Lists'!$K$1:$K$3230,$A508&amp;" "&amp;I$1)=0,"",INDEX('Subject Class Lists'!$A$1:$K$3230,MATCH($A508&amp;" "&amp;I$1,'Subject Class Lists'!$K$1:$K$3230,0),MATCH("Subject Class",'Subject Class Lists'!$A$1:$K$1,0)))</f>
        <v>2ec2O</v>
      </c>
      <c r="J508" s="15" t="str">
        <f>IF(COUNTIF('Subject Class Lists'!$K$1:$K$3230,$A508&amp;" "&amp;J$1)=0,"",INDEX('Subject Class Lists'!$A$1:$K$3230,MATCH($A508&amp;" "&amp;J$1,'Subject Class Lists'!$K$1:$K$3230,0),MATCH("Subject Class",'Subject Class Lists'!$A$1:$K$1,0)))</f>
        <v/>
      </c>
      <c r="K508" s="15" t="str">
        <f>IF(COUNTIF('Subject Class Lists'!$K$1:$K$3230,$A508&amp;" "&amp;K$1)=0,"",LEFT(INDEX('Subject Class Lists'!$A$1:$K$3230,MATCH($A508&amp;" "&amp;K$1,'Subject Class Lists'!$K$1:$K$3230,0),MATCH("Subject Class",'Subject Class Lists'!$A$1:$K$1,0)),5))</f>
        <v/>
      </c>
      <c r="L508" s="15" t="str">
        <f>IF(COUNTIF('Subject Class Lists'!$K$1:$K$3230,$A508&amp;" "&amp;L$1)=0,"",LEFT(INDEX('Subject Class Lists'!$A$1:$K$3230,MATCH($A508&amp;" "&amp;L$1,'Subject Class Lists'!$K$1:$K$3230,0),MATCH("Subject Class",'Subject Class Lists'!$A$1:$K$1,0)),5))</f>
        <v/>
      </c>
      <c r="M508" s="15" t="str">
        <f>IF(COUNTIF('Subject Class Lists'!$K$1:$K$3230,$A508&amp;" "&amp;M$1)=0,"",INDEX('Subject Class Lists'!$A$1:$K$3230,MATCH($A508&amp;" "&amp;M$1,'Subject Class Lists'!$K$1:$K$3230,0),MATCH("Subject Class",'Subject Class Lists'!$A$1:$K$1,0)))</f>
        <v/>
      </c>
      <c r="N508" s="15" t="str">
        <f>IF(COUNTIF('Subject Class Lists'!$K$1:$K$3230,$A508&amp;" "&amp;N$1)=0,"",INDEX('Subject Class Lists'!$A$1:$K$3230,MATCH($A508&amp;" "&amp;N$1,'Subject Class Lists'!$K$1:$K$3230,0),MATCH("Subject Class",'Subject Class Lists'!$A$1:$K$1,0)))</f>
        <v/>
      </c>
      <c r="O508" s="15" t="str">
        <f>IF(COUNTIF('Subject Class Lists'!$K$1:$K$3230,$A508&amp;" "&amp;O$1)=0,"",INDEX('Subject Class Lists'!$A$1:$K$3230,MATCH($A508&amp;" "&amp;O$1,'Subject Class Lists'!$K$1:$K$3230,0),MATCH("Subject Class",'Subject Class Lists'!$A$1:$K$1,0)))</f>
        <v/>
      </c>
      <c r="P508" s="15" t="str">
        <f>IF(COUNTIF('Subject Class Lists'!$K$1:$K$3230,$A508&amp;" "&amp;P$1)=0,"",INDEX('Subject Class Lists'!$A$1:$K$3230,MATCH($A508&amp;" "&amp;P$1,'Subject Class Lists'!$K$1:$K$3230,0),MATCH("Subject Class",'Subject Class Lists'!$A$1:$K$1,0)))</f>
        <v/>
      </c>
      <c r="Q508" s="15" t="str">
        <f>IF(COUNTIF('Subject Class Lists'!$K$1:$K$3230,$A508&amp;" "&amp;Q$1)=0,"",INDEX('Subject Class Lists'!$A$1:$K$3230,MATCH($A508&amp;" "&amp;Q$1,'Subject Class Lists'!$K$1:$K$3230,0),MATCH("Subject Class",'Subject Class Lists'!$A$1:$K$1,0)))</f>
        <v/>
      </c>
      <c r="R508" s="15" t="str">
        <f>IF(COUNTIF('Subject Class Lists'!$K$1:$K$3230,$A508&amp;" "&amp;R$1)=0,"",INDEX('Subject Class Lists'!$A$1:$K$3230,MATCH($A508&amp;" "&amp;R$1,'Subject Class Lists'!$K$1:$K$3230,0),MATCH("Subject Class",'Subject Class Lists'!$A$1:$K$1,0)))</f>
        <v/>
      </c>
      <c r="S508" s="15" t="str">
        <f>IF(COUNTIF('Subject Class Lists'!$K$1:$K$3230,$A508&amp;" "&amp;S$1)=0,"",INDEX('Subject Class Lists'!$A$1:$K$3230,MATCH($A508&amp;" "&amp;S$1,'Subject Class Lists'!$K$1:$K$3230,0),MATCH("Subject Class",'Subject Class Lists'!$A$1:$K$1,0)))</f>
        <v/>
      </c>
      <c r="T508" s="15" t="str">
        <f>IF(COUNTIF('Subject Class Lists'!$K$1:$K$3230,$A508&amp;" "&amp;T$1)=0,"",INDEX('Subject Class Lists'!$A$1:$K$3230,MATCH($A508&amp;" "&amp;T$1,'Subject Class Lists'!$K$1:$K$3230,0),MATCH("Subject Class",'Subject Class Lists'!$A$1:$K$1,0)))</f>
        <v/>
      </c>
      <c r="U508" s="15" t="str">
        <f>IF(COUNTIF('Subject Class Lists'!$K$1:$K$3230,$A508&amp;" "&amp;U$1)=0,"",INDEX('Subject Class Lists'!$A$1:$K$3230,MATCH($A508&amp;" "&amp;U$1,'Subject Class Lists'!$K$1:$K$3230,0),MATCH("Subject Class",'Subject Class Lists'!$A$1:$K$1,0)))</f>
        <v/>
      </c>
      <c r="V508" s="15" t="str">
        <f>IF(COUNTIF('Subject Class Lists'!$K$1:$K$3230,$A508&amp;" "&amp;V$1)=0,"",INDEX('Subject Class Lists'!$A$1:$K$3230,MATCH($A508&amp;" "&amp;V$1,'Subject Class Lists'!$K$1:$K$3230,0),MATCH("Subject Class",'Subject Class Lists'!$A$1:$K$1,0)))</f>
        <v/>
      </c>
      <c r="W508" s="15" t="str">
        <f>IF(COUNTIF('Subject Class Lists'!$K$1:$K$3230,$A508&amp;" "&amp;W$1)=0,"",INDEX('Subject Class Lists'!$A$1:$K$3230,MATCH($A508&amp;" "&amp;W$1,'Subject Class Lists'!$K$1:$K$3230,0),MATCH("Subject Class",'Subject Class Lists'!$A$1:$K$1,0)))</f>
        <v/>
      </c>
      <c r="X508" s="15" t="str">
        <f>IF(COUNTIF('Subject Class Lists'!$K$1:$K$3230,$A508&amp;" "&amp;X$1)=0,"",INDEX('Subject Class Lists'!$A$1:$K$3230,MATCH($A508&amp;" "&amp;X$1,'Subject Class Lists'!$K$1:$K$3230,0),MATCH("Subject Class",'Subject Class Lists'!$A$1:$K$1,0)))</f>
        <v/>
      </c>
      <c r="Y508" s="15" t="str">
        <f>IF(COUNTIF('Subject Class Lists'!$K$1:$K$3230,$A508&amp;" "&amp;Y$1)=0,"",INDEX('Subject Class Lists'!$A$1:$K$3230,MATCH($A508&amp;" "&amp;Y$1,'Subject Class Lists'!$K$1:$K$3230,0),MATCH("Subject Class",'Subject Class Lists'!$A$1:$K$1,0)))</f>
        <v/>
      </c>
      <c r="Z508" s="15" t="str">
        <f>IF(COUNTIF('Subject Class Lists'!$K$1:$K$3230,$A508&amp;" "&amp;Z$1)=0,"",INDEX('Subject Class Lists'!$A$1:$K$3230,MATCH($A508&amp;" "&amp;Z$1,'Subject Class Lists'!$K$1:$K$3230,0),MATCH("Subject Class",'Subject Class Lists'!$A$1:$K$1,0)))</f>
        <v/>
      </c>
      <c r="AA508" s="15" t="str">
        <f>IF(COUNTIF('Subject Class Lists'!$K$1:$K$3230,$A508&amp;" "&amp;AA$1)=0,"",INDEX('Subject Class Lists'!$A$1:$K$3230,MATCH($A508&amp;" "&amp;AA$1,'Subject Class Lists'!$K$1:$K$3230,0),MATCH("Subject Class",'Subject Class Lists'!$A$1:$K$1,0)))</f>
        <v/>
      </c>
      <c r="AB508" s="15" t="str">
        <f>IF(COUNTIF('Subject Class Lists'!$K$1:$K$3230,$A508&amp;" "&amp;AB$1)=0,"",INDEX('Subject Class Lists'!$A$1:$K$3230,MATCH($A508&amp;" "&amp;AB$1,'Subject Class Lists'!$K$1:$K$3230,0),MATCH("Subject Class",'Subject Class Lists'!$A$1:$K$1,0)))</f>
        <v/>
      </c>
      <c r="AC508" s="15" t="str">
        <f>IF(COUNTIF('Subject Class Lists'!$K$1:$K$3230,$A508&amp;" "&amp;AC$1)=0,"",INDEX('Subject Class Lists'!$A$1:$K$3230,MATCH($A508&amp;" "&amp;AC$1,'Subject Class Lists'!$K$1:$K$3230,0),MATCH("Subject Class",'Subject Class Lists'!$A$1:$K$1,0)))</f>
        <v/>
      </c>
      <c r="AD508" s="15" t="str">
        <f>IF(COUNTIF('Subject Class Lists'!$K$1:$K$3230,$A508&amp;" "&amp;AD$1)=0,"",INDEX('Subject Class Lists'!$A$1:$K$3230,MATCH($A508&amp;" "&amp;AD$1,'Subject Class Lists'!$K$1:$K$3230,0),MATCH("Subject Class",'Subject Class Lists'!$A$1:$K$1,0)))</f>
        <v/>
      </c>
      <c r="AE508" s="15" t="str">
        <f>IF(COUNTIF('Subject Class Lists'!$K$1:$K$3230,$A508&amp;" "&amp;AE$1)=0,"",INDEX('Subject Class Lists'!$A$1:$K$3230,MATCH($A508&amp;" "&amp;AE$1,'Subject Class Lists'!$K$1:$K$3230,0),MATCH("Subject Class",'Subject Class Lists'!$A$1:$K$1,0)))</f>
        <v/>
      </c>
      <c r="AF508" s="15" t="str">
        <f>IF(COUNTIF('Subject Class Lists'!$K$1:$K$3230,$A508&amp;" "&amp;AF$1)=0,"",INDEX('Subject Class Lists'!$A$1:$K$3230,MATCH($A508&amp;" "&amp;AF$1,'Subject Class Lists'!$K$1:$K$3230,0),MATCH("Subject Class",'Subject Class Lists'!$A$1:$K$1,0)))</f>
        <v/>
      </c>
      <c r="AG508" s="15" t="str">
        <f>IF(COUNTIF('Subject Class Lists'!$K$1:$K$3230,$A508&amp;" "&amp;AG$1)=0,"",INDEX('Subject Class Lists'!$A$1:$K$3230,MATCH($A508&amp;" "&amp;AG$1,'Subject Class Lists'!$K$1:$K$3230,0),MATCH("Subject Class",'Subject Class Lists'!$A$1:$K$1,0)))</f>
        <v/>
      </c>
      <c r="AH508" s="15" t="str">
        <f>IF(COUNTIF('Subject Class Lists'!$K$1:$K$3230,$A508&amp;" "&amp;AH$1)=0,"",INDEX('Subject Class Lists'!$A$1:$K$3230,MATCH($A508&amp;" "&amp;AH$1,'Subject Class Lists'!$K$1:$K$3230,0),MATCH("Subject Class",'Subject Class Lists'!$A$1:$K$1,0)))</f>
        <v/>
      </c>
      <c r="AI508" s="15" t="str">
        <f>IF(COUNTIF('Subject Class Lists'!$K$1:$K$3230,$A508&amp;" "&amp;AI$1)=0,"",INDEX('Subject Class Lists'!$A$1:$K$3230,MATCH($A508&amp;" "&amp;AI$1,'Subject Class Lists'!$K$1:$K$3230,0),MATCH("Subject Class",'Subject Class Lists'!$A$1:$K$1,0)))</f>
        <v/>
      </c>
      <c r="AJ508" s="15" t="str">
        <f>IF(COUNTIF('Subject Class Lists'!$K$1:$K$3230,$A508&amp;" "&amp;AJ$1)=0,"",INDEX('Subject Class Lists'!$A$1:$K$3230,MATCH($A508&amp;" "&amp;AJ$1,'Subject Class Lists'!$K$1:$K$3230,0),MATCH("Subject Class",'Subject Class Lists'!$A$1:$K$1,0)))</f>
        <v/>
      </c>
      <c r="AK508" s="15" t="str">
        <f>IF(COUNTIF('Subject Class Lists'!$K$1:$K$3230,$A508&amp;" "&amp;AK$1)=0,"",INDEX('Subject Class Lists'!$A$1:$K$3230,MATCH($A508&amp;" "&amp;AK$1,'Subject Class Lists'!$K$1:$K$3230,0),MATCH("Subject Class",'Subject Class Lists'!$A$1:$K$1,0)))</f>
        <v>2gp1C22</v>
      </c>
      <c r="AL508" s="15" t="str">
        <f>IF(COUNTIF('Subject Class Lists'!$K$1:$K$3230,$A508&amp;" "&amp;AL$1)=0,"",INDEX('Subject Class Lists'!$A$1:$K$3230,MATCH($A508&amp;" "&amp;AL$1,'Subject Class Lists'!$K$1:$K$3230,0),MATCH("Subject Class",'Subject Class Lists'!$A$1:$K$1,0)))</f>
        <v/>
      </c>
      <c r="AM508" s="15" t="str">
        <f>IF(COUNTIF('Subject Class Lists'!$K$1:$K$3230,$A508&amp;" "&amp;AM$1)=0,"",INDEX('Subject Class Lists'!$A$1:$K$3230,MATCH($A508&amp;" "&amp;AM$1,'Subject Class Lists'!$K$1:$K$3230,0),MATCH("Subject Class",'Subject Class Lists'!$A$1:$K$1,0)))</f>
        <v/>
      </c>
      <c r="AN508" s="15" t="str">
        <f>IF(COUNTIF('Subject Class Lists'!$K$1:$K$3230,$A508&amp;" "&amp;AN$1)=0,"",INDEX('Subject Class Lists'!$A$1:$K$3230,MATCH($A508&amp;" "&amp;AN$1,'Subject Class Lists'!$K$1:$K$3230,0),MATCH("Subject Class",'Subject Class Lists'!$A$1:$K$1,0)))</f>
        <v/>
      </c>
      <c r="AO508" s="15" t="str">
        <f>IF(COUNTIF('Subject Class Lists'!$K$1:$K$3230,$A508&amp;" "&amp;AO$1)=0,"",INDEX('Subject Class Lists'!$A$1:$K$3230,MATCH($A508&amp;" "&amp;AO$1,'Subject Class Lists'!$K$1:$K$3230,0),MATCH("Subject Class",'Subject Class Lists'!$A$1:$K$1,0)))</f>
        <v/>
      </c>
      <c r="AP508" s="15" t="str">
        <f>IF(COUNTIF('Subject Class Lists'!$K$1:$K$3230,$A508&amp;" "&amp;AP$1)=0,"",INDEX('Subject Class Lists'!$A$1:$K$3230,MATCH($A508&amp;" "&amp;AP$1,'Subject Class Lists'!$K$1:$K$3230,0),MATCH("Subject Class",'Subject Class Lists'!$A$1:$K$1,0)))</f>
        <v/>
      </c>
      <c r="AQ508" s="15" t="str">
        <f>IF(COUNTIF('Subject Class Lists'!$K$1:$K$3230,$A508&amp;" "&amp;AQ$1)=0,"",INDEX('Subject Class Lists'!$A$1:$K$3230,MATCH($A508&amp;" "&amp;AQ$1,'Subject Class Lists'!$K$1:$K$3230,0),MATCH("Subject Class",'Subject Class Lists'!$A$1:$K$1,0)))</f>
        <v/>
      </c>
      <c r="AR508" s="15" t="str">
        <f>IF(COUNTIF('Subject Class Lists'!$K$1:$K$3230,$A508&amp;" "&amp;AR$1)=0,"",INDEX('Subject Class Lists'!$A$1:$K$3230,MATCH($A508&amp;" "&amp;AR$1,'Subject Class Lists'!$K$1:$K$3230,0),MATCH("Subject Class",'Subject Class Lists'!$A$1:$K$1,0)))</f>
        <v/>
      </c>
      <c r="AS508" s="15" t="str">
        <f>IF(COUNTIF('Subject Class Lists'!$K$1:$K$3230,$A508&amp;" "&amp;AS$1)=0,"",INDEX('Subject Class Lists'!$A$1:$K$3230,MATCH($A508&amp;" "&amp;AS$1,'Subject Class Lists'!$K$1:$K$3230,0),MATCH("Subject Class",'Subject Class Lists'!$A$1:$K$1,0)))</f>
        <v/>
      </c>
      <c r="AT508" s="15" t="str">
        <f>IF(COUNTIF('Subject Class Lists'!$K$1:$K$3230,$A508&amp;" "&amp;AT$1)=0,"",INDEX('Subject Class Lists'!$A$1:$K$3230,MATCH($A508&amp;" "&amp;AT$1,'Subject Class Lists'!$K$1:$K$3230,0),MATCH("Subject Class",'Subject Class Lists'!$A$1:$K$1,0)))</f>
        <v/>
      </c>
      <c r="AU508" s="15" t="str">
        <f>IF(COUNTIF('Subject Class Lists'!$K$1:$K$3230,$A508&amp;" "&amp;AU$1)=0,"",INDEX('Subject Class Lists'!$A$1:$K$3230,MATCH($A508&amp;" "&amp;AU$1,'Subject Class Lists'!$K$1:$K$3230,0),MATCH("Subject Class",'Subject Class Lists'!$A$1:$K$1,0)))</f>
        <v/>
      </c>
      <c r="AV508" s="15" t="str">
        <f>IF(COUNTIF('Subject Class Lists'!$K$1:$K$3230,$A508&amp;" "&amp;AV$1)=0,"",INDEX('Subject Class Lists'!$A$1:$K$3230,MATCH($A508&amp;" "&amp;AV$1,'Subject Class Lists'!$K$1:$K$3230,0),MATCH("Subject Class",'Subject Class Lists'!$A$1:$K$1,0)))</f>
        <v/>
      </c>
    </row>
    <row r="509" spans="1:48" x14ac:dyDescent="0.3">
      <c r="A509" s="13">
        <v>1501061</v>
      </c>
      <c r="B509" s="15" t="s">
        <v>741</v>
      </c>
      <c r="C509" s="15" t="s">
        <v>174</v>
      </c>
      <c r="D509" s="15" t="s">
        <v>270</v>
      </c>
      <c r="E509" s="15" t="str">
        <f>IF(COUNTIF('Subject Class Lists'!$K$1:$K$3230,$A509&amp;" "&amp;E$1)=0,"",INDEX('Subject Class Lists'!$A$1:$K$3230,MATCH($A509&amp;" "&amp;E$1,'Subject Class Lists'!$K$1:$K$3230,0),MATCH("Subject Class",'Subject Class Lists'!$A$1:$K$1,0)))</f>
        <v>2ma2R</v>
      </c>
      <c r="F509" s="15" t="str">
        <f>IF(COUNTIF('Subject Class Lists'!$K$1:$K$3230,$A509&amp;" "&amp;F$1)=0,"",INDEX('Subject Class Lists'!$A$1:$K$3230,MATCH($A509&amp;" "&amp;F$1,'Subject Class Lists'!$K$1:$K$3230,0),MATCH("Subject Class",'Subject Class Lists'!$A$1:$K$1,0)))</f>
        <v/>
      </c>
      <c r="G509" s="15" t="str">
        <f>IF(COUNTIF('Subject Class Lists'!$K$1:$K$3230,$A509&amp;" "&amp;G$1)=0,"",INDEX('Subject Class Lists'!$A$1:$K$3230,MATCH($A509&amp;" "&amp;G$1,'Subject Class Lists'!$K$1:$K$3230,0),MATCH("Subject Class",'Subject Class Lists'!$A$1:$K$1,0)))</f>
        <v>2cm2S</v>
      </c>
      <c r="H509" s="15" t="str">
        <f>IF(COUNTIF('Subject Class Lists'!$K$1:$K$3230,$A509&amp;" "&amp;H$1)=0,"",INDEX('Subject Class Lists'!$A$1:$K$3230,MATCH($A509&amp;" "&amp;H$1,'Subject Class Lists'!$K$1:$K$3230,0),MATCH("Subject Class",'Subject Class Lists'!$A$1:$K$1,0)))</f>
        <v>2ph2L</v>
      </c>
      <c r="I509" s="15" t="str">
        <f>IF(COUNTIF('Subject Class Lists'!$K$1:$K$3230,$A509&amp;" "&amp;I$1)=0,"",INDEX('Subject Class Lists'!$A$1:$K$3230,MATCH($A509&amp;" "&amp;I$1,'Subject Class Lists'!$K$1:$K$3230,0),MATCH("Subject Class",'Subject Class Lists'!$A$1:$K$1,0)))</f>
        <v>2ec2O</v>
      </c>
      <c r="J509" s="15" t="str">
        <f>IF(COUNTIF('Subject Class Lists'!$K$1:$K$3230,$A509&amp;" "&amp;J$1)=0,"",INDEX('Subject Class Lists'!$A$1:$K$3230,MATCH($A509&amp;" "&amp;J$1,'Subject Class Lists'!$K$1:$K$3230,0),MATCH("Subject Class",'Subject Class Lists'!$A$1:$K$1,0)))</f>
        <v/>
      </c>
      <c r="K509" s="15" t="str">
        <f>IF(COUNTIF('Subject Class Lists'!$K$1:$K$3230,$A509&amp;" "&amp;K$1)=0,"",LEFT(INDEX('Subject Class Lists'!$A$1:$K$3230,MATCH($A509&amp;" "&amp;K$1,'Subject Class Lists'!$K$1:$K$3230,0),MATCH("Subject Class",'Subject Class Lists'!$A$1:$K$1,0)),5))</f>
        <v/>
      </c>
      <c r="L509" s="15" t="str">
        <f>IF(COUNTIF('Subject Class Lists'!$K$1:$K$3230,$A509&amp;" "&amp;L$1)=0,"",LEFT(INDEX('Subject Class Lists'!$A$1:$K$3230,MATCH($A509&amp;" "&amp;L$1,'Subject Class Lists'!$K$1:$K$3230,0),MATCH("Subject Class",'Subject Class Lists'!$A$1:$K$1,0)),5))</f>
        <v/>
      </c>
      <c r="M509" s="15" t="str">
        <f>IF(COUNTIF('Subject Class Lists'!$K$1:$K$3230,$A509&amp;" "&amp;M$1)=0,"",INDEX('Subject Class Lists'!$A$1:$K$3230,MATCH($A509&amp;" "&amp;M$1,'Subject Class Lists'!$K$1:$K$3230,0),MATCH("Subject Class",'Subject Class Lists'!$A$1:$K$1,0)))</f>
        <v/>
      </c>
      <c r="N509" s="15" t="str">
        <f>IF(COUNTIF('Subject Class Lists'!$K$1:$K$3230,$A509&amp;" "&amp;N$1)=0,"",INDEX('Subject Class Lists'!$A$1:$K$3230,MATCH($A509&amp;" "&amp;N$1,'Subject Class Lists'!$K$1:$K$3230,0),MATCH("Subject Class",'Subject Class Lists'!$A$1:$K$1,0)))</f>
        <v/>
      </c>
      <c r="O509" s="15" t="str">
        <f>IF(COUNTIF('Subject Class Lists'!$K$1:$K$3230,$A509&amp;" "&amp;O$1)=0,"",INDEX('Subject Class Lists'!$A$1:$K$3230,MATCH($A509&amp;" "&amp;O$1,'Subject Class Lists'!$K$1:$K$3230,0),MATCH("Subject Class",'Subject Class Lists'!$A$1:$K$1,0)))</f>
        <v/>
      </c>
      <c r="P509" s="15" t="str">
        <f>IF(COUNTIF('Subject Class Lists'!$K$1:$K$3230,$A509&amp;" "&amp;P$1)=0,"",INDEX('Subject Class Lists'!$A$1:$K$3230,MATCH($A509&amp;" "&amp;P$1,'Subject Class Lists'!$K$1:$K$3230,0),MATCH("Subject Class",'Subject Class Lists'!$A$1:$K$1,0)))</f>
        <v/>
      </c>
      <c r="Q509" s="15" t="str">
        <f>IF(COUNTIF('Subject Class Lists'!$K$1:$K$3230,$A509&amp;" "&amp;Q$1)=0,"",INDEX('Subject Class Lists'!$A$1:$K$3230,MATCH($A509&amp;" "&amp;Q$1,'Subject Class Lists'!$K$1:$K$3230,0),MATCH("Subject Class",'Subject Class Lists'!$A$1:$K$1,0)))</f>
        <v/>
      </c>
      <c r="R509" s="15" t="str">
        <f>IF(COUNTIF('Subject Class Lists'!$K$1:$K$3230,$A509&amp;" "&amp;R$1)=0,"",INDEX('Subject Class Lists'!$A$1:$K$3230,MATCH($A509&amp;" "&amp;R$1,'Subject Class Lists'!$K$1:$K$3230,0),MATCH("Subject Class",'Subject Class Lists'!$A$1:$K$1,0)))</f>
        <v/>
      </c>
      <c r="S509" s="15" t="str">
        <f>IF(COUNTIF('Subject Class Lists'!$K$1:$K$3230,$A509&amp;" "&amp;S$1)=0,"",INDEX('Subject Class Lists'!$A$1:$K$3230,MATCH($A509&amp;" "&amp;S$1,'Subject Class Lists'!$K$1:$K$3230,0),MATCH("Subject Class",'Subject Class Lists'!$A$1:$K$1,0)))</f>
        <v/>
      </c>
      <c r="T509" s="15" t="str">
        <f>IF(COUNTIF('Subject Class Lists'!$K$1:$K$3230,$A509&amp;" "&amp;T$1)=0,"",INDEX('Subject Class Lists'!$A$1:$K$3230,MATCH($A509&amp;" "&amp;T$1,'Subject Class Lists'!$K$1:$K$3230,0),MATCH("Subject Class",'Subject Class Lists'!$A$1:$K$1,0)))</f>
        <v/>
      </c>
      <c r="U509" s="15" t="str">
        <f>IF(COUNTIF('Subject Class Lists'!$K$1:$K$3230,$A509&amp;" "&amp;U$1)=0,"",INDEX('Subject Class Lists'!$A$1:$K$3230,MATCH($A509&amp;" "&amp;U$1,'Subject Class Lists'!$K$1:$K$3230,0),MATCH("Subject Class",'Subject Class Lists'!$A$1:$K$1,0)))</f>
        <v/>
      </c>
      <c r="V509" s="15" t="str">
        <f>IF(COUNTIF('Subject Class Lists'!$K$1:$K$3230,$A509&amp;" "&amp;V$1)=0,"",INDEX('Subject Class Lists'!$A$1:$K$3230,MATCH($A509&amp;" "&amp;V$1,'Subject Class Lists'!$K$1:$K$3230,0),MATCH("Subject Class",'Subject Class Lists'!$A$1:$K$1,0)))</f>
        <v/>
      </c>
      <c r="W509" s="15" t="str">
        <f>IF(COUNTIF('Subject Class Lists'!$K$1:$K$3230,$A509&amp;" "&amp;W$1)=0,"",INDEX('Subject Class Lists'!$A$1:$K$3230,MATCH($A509&amp;" "&amp;W$1,'Subject Class Lists'!$K$1:$K$3230,0),MATCH("Subject Class",'Subject Class Lists'!$A$1:$K$1,0)))</f>
        <v/>
      </c>
      <c r="X509" s="15" t="str">
        <f>IF(COUNTIF('Subject Class Lists'!$K$1:$K$3230,$A509&amp;" "&amp;X$1)=0,"",INDEX('Subject Class Lists'!$A$1:$K$3230,MATCH($A509&amp;" "&amp;X$1,'Subject Class Lists'!$K$1:$K$3230,0),MATCH("Subject Class",'Subject Class Lists'!$A$1:$K$1,0)))</f>
        <v/>
      </c>
      <c r="Y509" s="15" t="str">
        <f>IF(COUNTIF('Subject Class Lists'!$K$1:$K$3230,$A509&amp;" "&amp;Y$1)=0,"",INDEX('Subject Class Lists'!$A$1:$K$3230,MATCH($A509&amp;" "&amp;Y$1,'Subject Class Lists'!$K$1:$K$3230,0),MATCH("Subject Class",'Subject Class Lists'!$A$1:$K$1,0)))</f>
        <v/>
      </c>
      <c r="Z509" s="15" t="str">
        <f>IF(COUNTIF('Subject Class Lists'!$K$1:$K$3230,$A509&amp;" "&amp;Z$1)=0,"",INDEX('Subject Class Lists'!$A$1:$K$3230,MATCH($A509&amp;" "&amp;Z$1,'Subject Class Lists'!$K$1:$K$3230,0),MATCH("Subject Class",'Subject Class Lists'!$A$1:$K$1,0)))</f>
        <v/>
      </c>
      <c r="AA509" s="15" t="str">
        <f>IF(COUNTIF('Subject Class Lists'!$K$1:$K$3230,$A509&amp;" "&amp;AA$1)=0,"",INDEX('Subject Class Lists'!$A$1:$K$3230,MATCH($A509&amp;" "&amp;AA$1,'Subject Class Lists'!$K$1:$K$3230,0),MATCH("Subject Class",'Subject Class Lists'!$A$1:$K$1,0)))</f>
        <v/>
      </c>
      <c r="AB509" s="15" t="str">
        <f>IF(COUNTIF('Subject Class Lists'!$K$1:$K$3230,$A509&amp;" "&amp;AB$1)=0,"",INDEX('Subject Class Lists'!$A$1:$K$3230,MATCH($A509&amp;" "&amp;AB$1,'Subject Class Lists'!$K$1:$K$3230,0),MATCH("Subject Class",'Subject Class Lists'!$A$1:$K$1,0)))</f>
        <v/>
      </c>
      <c r="AC509" s="15" t="str">
        <f>IF(COUNTIF('Subject Class Lists'!$K$1:$K$3230,$A509&amp;" "&amp;AC$1)=0,"",INDEX('Subject Class Lists'!$A$1:$K$3230,MATCH($A509&amp;" "&amp;AC$1,'Subject Class Lists'!$K$1:$K$3230,0),MATCH("Subject Class",'Subject Class Lists'!$A$1:$K$1,0)))</f>
        <v/>
      </c>
      <c r="AD509" s="15" t="str">
        <f>IF(COUNTIF('Subject Class Lists'!$K$1:$K$3230,$A509&amp;" "&amp;AD$1)=0,"",INDEX('Subject Class Lists'!$A$1:$K$3230,MATCH($A509&amp;" "&amp;AD$1,'Subject Class Lists'!$K$1:$K$3230,0),MATCH("Subject Class",'Subject Class Lists'!$A$1:$K$1,0)))</f>
        <v/>
      </c>
      <c r="AE509" s="15" t="str">
        <f>IF(COUNTIF('Subject Class Lists'!$K$1:$K$3230,$A509&amp;" "&amp;AE$1)=0,"",INDEX('Subject Class Lists'!$A$1:$K$3230,MATCH($A509&amp;" "&amp;AE$1,'Subject Class Lists'!$K$1:$K$3230,0),MATCH("Subject Class",'Subject Class Lists'!$A$1:$K$1,0)))</f>
        <v/>
      </c>
      <c r="AF509" s="15" t="str">
        <f>IF(COUNTIF('Subject Class Lists'!$K$1:$K$3230,$A509&amp;" "&amp;AF$1)=0,"",INDEX('Subject Class Lists'!$A$1:$K$3230,MATCH($A509&amp;" "&amp;AF$1,'Subject Class Lists'!$K$1:$K$3230,0),MATCH("Subject Class",'Subject Class Lists'!$A$1:$K$1,0)))</f>
        <v/>
      </c>
      <c r="AG509" s="15" t="str">
        <f>IF(COUNTIF('Subject Class Lists'!$K$1:$K$3230,$A509&amp;" "&amp;AG$1)=0,"",INDEX('Subject Class Lists'!$A$1:$K$3230,MATCH($A509&amp;" "&amp;AG$1,'Subject Class Lists'!$K$1:$K$3230,0),MATCH("Subject Class",'Subject Class Lists'!$A$1:$K$1,0)))</f>
        <v/>
      </c>
      <c r="AH509" s="15" t="str">
        <f>IF(COUNTIF('Subject Class Lists'!$K$1:$K$3230,$A509&amp;" "&amp;AH$1)=0,"",INDEX('Subject Class Lists'!$A$1:$K$3230,MATCH($A509&amp;" "&amp;AH$1,'Subject Class Lists'!$K$1:$K$3230,0),MATCH("Subject Class",'Subject Class Lists'!$A$1:$K$1,0)))</f>
        <v/>
      </c>
      <c r="AI509" s="15" t="str">
        <f>IF(COUNTIF('Subject Class Lists'!$K$1:$K$3230,$A509&amp;" "&amp;AI$1)=0,"",INDEX('Subject Class Lists'!$A$1:$K$3230,MATCH($A509&amp;" "&amp;AI$1,'Subject Class Lists'!$K$1:$K$3230,0),MATCH("Subject Class",'Subject Class Lists'!$A$1:$K$1,0)))</f>
        <v/>
      </c>
      <c r="AJ509" s="15" t="str">
        <f>IF(COUNTIF('Subject Class Lists'!$K$1:$K$3230,$A509&amp;" "&amp;AJ$1)=0,"",INDEX('Subject Class Lists'!$A$1:$K$3230,MATCH($A509&amp;" "&amp;AJ$1,'Subject Class Lists'!$K$1:$K$3230,0),MATCH("Subject Class",'Subject Class Lists'!$A$1:$K$1,0)))</f>
        <v/>
      </c>
      <c r="AK509" s="15" t="str">
        <f>IF(COUNTIF('Subject Class Lists'!$K$1:$K$3230,$A509&amp;" "&amp;AK$1)=0,"",INDEX('Subject Class Lists'!$A$1:$K$3230,MATCH($A509&amp;" "&amp;AK$1,'Subject Class Lists'!$K$1:$K$3230,0),MATCH("Subject Class",'Subject Class Lists'!$A$1:$K$1,0)))</f>
        <v>2gp1C22</v>
      </c>
      <c r="AL509" s="15" t="str">
        <f>IF(COUNTIF('Subject Class Lists'!$K$1:$K$3230,$A509&amp;" "&amp;AL$1)=0,"",INDEX('Subject Class Lists'!$A$1:$K$3230,MATCH($A509&amp;" "&amp;AL$1,'Subject Class Lists'!$K$1:$K$3230,0),MATCH("Subject Class",'Subject Class Lists'!$A$1:$K$1,0)))</f>
        <v/>
      </c>
      <c r="AM509" s="15" t="str">
        <f>IF(COUNTIF('Subject Class Lists'!$K$1:$K$3230,$A509&amp;" "&amp;AM$1)=0,"",INDEX('Subject Class Lists'!$A$1:$K$3230,MATCH($A509&amp;" "&amp;AM$1,'Subject Class Lists'!$K$1:$K$3230,0),MATCH("Subject Class",'Subject Class Lists'!$A$1:$K$1,0)))</f>
        <v/>
      </c>
      <c r="AN509" s="15" t="str">
        <f>IF(COUNTIF('Subject Class Lists'!$K$1:$K$3230,$A509&amp;" "&amp;AN$1)=0,"",INDEX('Subject Class Lists'!$A$1:$K$3230,MATCH($A509&amp;" "&amp;AN$1,'Subject Class Lists'!$K$1:$K$3230,0),MATCH("Subject Class",'Subject Class Lists'!$A$1:$K$1,0)))</f>
        <v/>
      </c>
      <c r="AO509" s="15" t="str">
        <f>IF(COUNTIF('Subject Class Lists'!$K$1:$K$3230,$A509&amp;" "&amp;AO$1)=0,"",INDEX('Subject Class Lists'!$A$1:$K$3230,MATCH($A509&amp;" "&amp;AO$1,'Subject Class Lists'!$K$1:$K$3230,0),MATCH("Subject Class",'Subject Class Lists'!$A$1:$K$1,0)))</f>
        <v/>
      </c>
      <c r="AP509" s="15" t="str">
        <f>IF(COUNTIF('Subject Class Lists'!$K$1:$K$3230,$A509&amp;" "&amp;AP$1)=0,"",INDEX('Subject Class Lists'!$A$1:$K$3230,MATCH($A509&amp;" "&amp;AP$1,'Subject Class Lists'!$K$1:$K$3230,0),MATCH("Subject Class",'Subject Class Lists'!$A$1:$K$1,0)))</f>
        <v/>
      </c>
      <c r="AQ509" s="15" t="str">
        <f>IF(COUNTIF('Subject Class Lists'!$K$1:$K$3230,$A509&amp;" "&amp;AQ$1)=0,"",INDEX('Subject Class Lists'!$A$1:$K$3230,MATCH($A509&amp;" "&amp;AQ$1,'Subject Class Lists'!$K$1:$K$3230,0),MATCH("Subject Class",'Subject Class Lists'!$A$1:$K$1,0)))</f>
        <v/>
      </c>
      <c r="AR509" s="15" t="str">
        <f>IF(COUNTIF('Subject Class Lists'!$K$1:$K$3230,$A509&amp;" "&amp;AR$1)=0,"",INDEX('Subject Class Lists'!$A$1:$K$3230,MATCH($A509&amp;" "&amp;AR$1,'Subject Class Lists'!$K$1:$K$3230,0),MATCH("Subject Class",'Subject Class Lists'!$A$1:$K$1,0)))</f>
        <v/>
      </c>
      <c r="AS509" s="15" t="str">
        <f>IF(COUNTIF('Subject Class Lists'!$K$1:$K$3230,$A509&amp;" "&amp;AS$1)=0,"",INDEX('Subject Class Lists'!$A$1:$K$3230,MATCH($A509&amp;" "&amp;AS$1,'Subject Class Lists'!$K$1:$K$3230,0),MATCH("Subject Class",'Subject Class Lists'!$A$1:$K$1,0)))</f>
        <v/>
      </c>
      <c r="AT509" s="15" t="str">
        <f>IF(COUNTIF('Subject Class Lists'!$K$1:$K$3230,$A509&amp;" "&amp;AT$1)=0,"",INDEX('Subject Class Lists'!$A$1:$K$3230,MATCH($A509&amp;" "&amp;AT$1,'Subject Class Lists'!$K$1:$K$3230,0),MATCH("Subject Class",'Subject Class Lists'!$A$1:$K$1,0)))</f>
        <v/>
      </c>
      <c r="AU509" s="15" t="str">
        <f>IF(COUNTIF('Subject Class Lists'!$K$1:$K$3230,$A509&amp;" "&amp;AU$1)=0,"",INDEX('Subject Class Lists'!$A$1:$K$3230,MATCH($A509&amp;" "&amp;AU$1,'Subject Class Lists'!$K$1:$K$3230,0),MATCH("Subject Class",'Subject Class Lists'!$A$1:$K$1,0)))</f>
        <v/>
      </c>
      <c r="AV509" s="15" t="str">
        <f>IF(COUNTIF('Subject Class Lists'!$K$1:$K$3230,$A509&amp;" "&amp;AV$1)=0,"",INDEX('Subject Class Lists'!$A$1:$K$3230,MATCH($A509&amp;" "&amp;AV$1,'Subject Class Lists'!$K$1:$K$3230,0),MATCH("Subject Class",'Subject Class Lists'!$A$1:$K$1,0)))</f>
        <v/>
      </c>
    </row>
    <row r="510" spans="1:48" x14ac:dyDescent="0.3">
      <c r="A510" s="13">
        <v>1905016</v>
      </c>
      <c r="B510" s="15" t="s">
        <v>742</v>
      </c>
      <c r="C510" s="15" t="s">
        <v>174</v>
      </c>
      <c r="D510" s="15" t="s">
        <v>270</v>
      </c>
      <c r="E510" s="15" t="str">
        <f>IF(COUNTIF('Subject Class Lists'!$K$1:$K$3230,$A510&amp;" "&amp;E$1)=0,"",INDEX('Subject Class Lists'!$A$1:$K$3230,MATCH($A510&amp;" "&amp;E$1,'Subject Class Lists'!$K$1:$K$3230,0),MATCH("Subject Class",'Subject Class Lists'!$A$1:$K$1,0)))</f>
        <v>2ma2R</v>
      </c>
      <c r="F510" s="15" t="str">
        <f>IF(COUNTIF('Subject Class Lists'!$K$1:$K$3230,$A510&amp;" "&amp;F$1)=0,"",INDEX('Subject Class Lists'!$A$1:$K$3230,MATCH($A510&amp;" "&amp;F$1,'Subject Class Lists'!$K$1:$K$3230,0),MATCH("Subject Class",'Subject Class Lists'!$A$1:$K$1,0)))</f>
        <v/>
      </c>
      <c r="G510" s="15" t="str">
        <f>IF(COUNTIF('Subject Class Lists'!$K$1:$K$3230,$A510&amp;" "&amp;G$1)=0,"",INDEX('Subject Class Lists'!$A$1:$K$3230,MATCH($A510&amp;" "&amp;G$1,'Subject Class Lists'!$K$1:$K$3230,0),MATCH("Subject Class",'Subject Class Lists'!$A$1:$K$1,0)))</f>
        <v>2cm2S</v>
      </c>
      <c r="H510" s="15" t="str">
        <f>IF(COUNTIF('Subject Class Lists'!$K$1:$K$3230,$A510&amp;" "&amp;H$1)=0,"",INDEX('Subject Class Lists'!$A$1:$K$3230,MATCH($A510&amp;" "&amp;H$1,'Subject Class Lists'!$K$1:$K$3230,0),MATCH("Subject Class",'Subject Class Lists'!$A$1:$K$1,0)))</f>
        <v>2ph2L</v>
      </c>
      <c r="I510" s="15" t="str">
        <f>IF(COUNTIF('Subject Class Lists'!$K$1:$K$3230,$A510&amp;" "&amp;I$1)=0,"",INDEX('Subject Class Lists'!$A$1:$K$3230,MATCH($A510&amp;" "&amp;I$1,'Subject Class Lists'!$K$1:$K$3230,0),MATCH("Subject Class",'Subject Class Lists'!$A$1:$K$1,0)))</f>
        <v>2ec2O</v>
      </c>
      <c r="J510" s="15" t="str">
        <f>IF(COUNTIF('Subject Class Lists'!$K$1:$K$3230,$A510&amp;" "&amp;J$1)=0,"",INDEX('Subject Class Lists'!$A$1:$K$3230,MATCH($A510&amp;" "&amp;J$1,'Subject Class Lists'!$K$1:$K$3230,0),MATCH("Subject Class",'Subject Class Lists'!$A$1:$K$1,0)))</f>
        <v/>
      </c>
      <c r="K510" s="15" t="str">
        <f>IF(COUNTIF('Subject Class Lists'!$K$1:$K$3230,$A510&amp;" "&amp;K$1)=0,"",LEFT(INDEX('Subject Class Lists'!$A$1:$K$3230,MATCH($A510&amp;" "&amp;K$1,'Subject Class Lists'!$K$1:$K$3230,0),MATCH("Subject Class",'Subject Class Lists'!$A$1:$K$1,0)),5))</f>
        <v/>
      </c>
      <c r="L510" s="15" t="str">
        <f>IF(COUNTIF('Subject Class Lists'!$K$1:$K$3230,$A510&amp;" "&amp;L$1)=0,"",LEFT(INDEX('Subject Class Lists'!$A$1:$K$3230,MATCH($A510&amp;" "&amp;L$1,'Subject Class Lists'!$K$1:$K$3230,0),MATCH("Subject Class",'Subject Class Lists'!$A$1:$K$1,0)),5))</f>
        <v/>
      </c>
      <c r="M510" s="15" t="str">
        <f>IF(COUNTIF('Subject Class Lists'!$K$1:$K$3230,$A510&amp;" "&amp;M$1)=0,"",INDEX('Subject Class Lists'!$A$1:$K$3230,MATCH($A510&amp;" "&amp;M$1,'Subject Class Lists'!$K$1:$K$3230,0),MATCH("Subject Class",'Subject Class Lists'!$A$1:$K$1,0)))</f>
        <v/>
      </c>
      <c r="N510" s="15" t="str">
        <f>IF(COUNTIF('Subject Class Lists'!$K$1:$K$3230,$A510&amp;" "&amp;N$1)=0,"",INDEX('Subject Class Lists'!$A$1:$K$3230,MATCH($A510&amp;" "&amp;N$1,'Subject Class Lists'!$K$1:$K$3230,0),MATCH("Subject Class",'Subject Class Lists'!$A$1:$K$1,0)))</f>
        <v/>
      </c>
      <c r="O510" s="15" t="str">
        <f>IF(COUNTIF('Subject Class Lists'!$K$1:$K$3230,$A510&amp;" "&amp;O$1)=0,"",INDEX('Subject Class Lists'!$A$1:$K$3230,MATCH($A510&amp;" "&amp;O$1,'Subject Class Lists'!$K$1:$K$3230,0),MATCH("Subject Class",'Subject Class Lists'!$A$1:$K$1,0)))</f>
        <v/>
      </c>
      <c r="P510" s="15" t="str">
        <f>IF(COUNTIF('Subject Class Lists'!$K$1:$K$3230,$A510&amp;" "&amp;P$1)=0,"",INDEX('Subject Class Lists'!$A$1:$K$3230,MATCH($A510&amp;" "&amp;P$1,'Subject Class Lists'!$K$1:$K$3230,0),MATCH("Subject Class",'Subject Class Lists'!$A$1:$K$1,0)))</f>
        <v/>
      </c>
      <c r="Q510" s="15" t="str">
        <f>IF(COUNTIF('Subject Class Lists'!$K$1:$K$3230,$A510&amp;" "&amp;Q$1)=0,"",INDEX('Subject Class Lists'!$A$1:$K$3230,MATCH($A510&amp;" "&amp;Q$1,'Subject Class Lists'!$K$1:$K$3230,0),MATCH("Subject Class",'Subject Class Lists'!$A$1:$K$1,0)))</f>
        <v/>
      </c>
      <c r="R510" s="15" t="str">
        <f>IF(COUNTIF('Subject Class Lists'!$K$1:$K$3230,$A510&amp;" "&amp;R$1)=0,"",INDEX('Subject Class Lists'!$A$1:$K$3230,MATCH($A510&amp;" "&amp;R$1,'Subject Class Lists'!$K$1:$K$3230,0),MATCH("Subject Class",'Subject Class Lists'!$A$1:$K$1,0)))</f>
        <v/>
      </c>
      <c r="S510" s="15" t="str">
        <f>IF(COUNTIF('Subject Class Lists'!$K$1:$K$3230,$A510&amp;" "&amp;S$1)=0,"",INDEX('Subject Class Lists'!$A$1:$K$3230,MATCH($A510&amp;" "&amp;S$1,'Subject Class Lists'!$K$1:$K$3230,0),MATCH("Subject Class",'Subject Class Lists'!$A$1:$K$1,0)))</f>
        <v/>
      </c>
      <c r="T510" s="15" t="str">
        <f>IF(COUNTIF('Subject Class Lists'!$K$1:$K$3230,$A510&amp;" "&amp;T$1)=0,"",INDEX('Subject Class Lists'!$A$1:$K$3230,MATCH($A510&amp;" "&amp;T$1,'Subject Class Lists'!$K$1:$K$3230,0),MATCH("Subject Class",'Subject Class Lists'!$A$1:$K$1,0)))</f>
        <v/>
      </c>
      <c r="U510" s="15" t="str">
        <f>IF(COUNTIF('Subject Class Lists'!$K$1:$K$3230,$A510&amp;" "&amp;U$1)=0,"",INDEX('Subject Class Lists'!$A$1:$K$3230,MATCH($A510&amp;" "&amp;U$1,'Subject Class Lists'!$K$1:$K$3230,0),MATCH("Subject Class",'Subject Class Lists'!$A$1:$K$1,0)))</f>
        <v/>
      </c>
      <c r="V510" s="15" t="str">
        <f>IF(COUNTIF('Subject Class Lists'!$K$1:$K$3230,$A510&amp;" "&amp;V$1)=0,"",INDEX('Subject Class Lists'!$A$1:$K$3230,MATCH($A510&amp;" "&amp;V$1,'Subject Class Lists'!$K$1:$K$3230,0),MATCH("Subject Class",'Subject Class Lists'!$A$1:$K$1,0)))</f>
        <v/>
      </c>
      <c r="W510" s="15" t="str">
        <f>IF(COUNTIF('Subject Class Lists'!$K$1:$K$3230,$A510&amp;" "&amp;W$1)=0,"",INDEX('Subject Class Lists'!$A$1:$K$3230,MATCH($A510&amp;" "&amp;W$1,'Subject Class Lists'!$K$1:$K$3230,0),MATCH("Subject Class",'Subject Class Lists'!$A$1:$K$1,0)))</f>
        <v/>
      </c>
      <c r="X510" s="15" t="str">
        <f>IF(COUNTIF('Subject Class Lists'!$K$1:$K$3230,$A510&amp;" "&amp;X$1)=0,"",INDEX('Subject Class Lists'!$A$1:$K$3230,MATCH($A510&amp;" "&amp;X$1,'Subject Class Lists'!$K$1:$K$3230,0),MATCH("Subject Class",'Subject Class Lists'!$A$1:$K$1,0)))</f>
        <v/>
      </c>
      <c r="Y510" s="15" t="str">
        <f>IF(COUNTIF('Subject Class Lists'!$K$1:$K$3230,$A510&amp;" "&amp;Y$1)=0,"",INDEX('Subject Class Lists'!$A$1:$K$3230,MATCH($A510&amp;" "&amp;Y$1,'Subject Class Lists'!$K$1:$K$3230,0),MATCH("Subject Class",'Subject Class Lists'!$A$1:$K$1,0)))</f>
        <v/>
      </c>
      <c r="Z510" s="15" t="str">
        <f>IF(COUNTIF('Subject Class Lists'!$K$1:$K$3230,$A510&amp;" "&amp;Z$1)=0,"",INDEX('Subject Class Lists'!$A$1:$K$3230,MATCH($A510&amp;" "&amp;Z$1,'Subject Class Lists'!$K$1:$K$3230,0),MATCH("Subject Class",'Subject Class Lists'!$A$1:$K$1,0)))</f>
        <v/>
      </c>
      <c r="AA510" s="15" t="str">
        <f>IF(COUNTIF('Subject Class Lists'!$K$1:$K$3230,$A510&amp;" "&amp;AA$1)=0,"",INDEX('Subject Class Lists'!$A$1:$K$3230,MATCH($A510&amp;" "&amp;AA$1,'Subject Class Lists'!$K$1:$K$3230,0),MATCH("Subject Class",'Subject Class Lists'!$A$1:$K$1,0)))</f>
        <v/>
      </c>
      <c r="AB510" s="15" t="str">
        <f>IF(COUNTIF('Subject Class Lists'!$K$1:$K$3230,$A510&amp;" "&amp;AB$1)=0,"",INDEX('Subject Class Lists'!$A$1:$K$3230,MATCH($A510&amp;" "&amp;AB$1,'Subject Class Lists'!$K$1:$K$3230,0),MATCH("Subject Class",'Subject Class Lists'!$A$1:$K$1,0)))</f>
        <v/>
      </c>
      <c r="AC510" s="15" t="str">
        <f>IF(COUNTIF('Subject Class Lists'!$K$1:$K$3230,$A510&amp;" "&amp;AC$1)=0,"",INDEX('Subject Class Lists'!$A$1:$K$3230,MATCH($A510&amp;" "&amp;AC$1,'Subject Class Lists'!$K$1:$K$3230,0),MATCH("Subject Class",'Subject Class Lists'!$A$1:$K$1,0)))</f>
        <v/>
      </c>
      <c r="AD510" s="15" t="str">
        <f>IF(COUNTIF('Subject Class Lists'!$K$1:$K$3230,$A510&amp;" "&amp;AD$1)=0,"",INDEX('Subject Class Lists'!$A$1:$K$3230,MATCH($A510&amp;" "&amp;AD$1,'Subject Class Lists'!$K$1:$K$3230,0),MATCH("Subject Class",'Subject Class Lists'!$A$1:$K$1,0)))</f>
        <v/>
      </c>
      <c r="AE510" s="15" t="str">
        <f>IF(COUNTIF('Subject Class Lists'!$K$1:$K$3230,$A510&amp;" "&amp;AE$1)=0,"",INDEX('Subject Class Lists'!$A$1:$K$3230,MATCH($A510&amp;" "&amp;AE$1,'Subject Class Lists'!$K$1:$K$3230,0),MATCH("Subject Class",'Subject Class Lists'!$A$1:$K$1,0)))</f>
        <v/>
      </c>
      <c r="AF510" s="15" t="str">
        <f>IF(COUNTIF('Subject Class Lists'!$K$1:$K$3230,$A510&amp;" "&amp;AF$1)=0,"",INDEX('Subject Class Lists'!$A$1:$K$3230,MATCH($A510&amp;" "&amp;AF$1,'Subject Class Lists'!$K$1:$K$3230,0),MATCH("Subject Class",'Subject Class Lists'!$A$1:$K$1,0)))</f>
        <v/>
      </c>
      <c r="AG510" s="15" t="str">
        <f>IF(COUNTIF('Subject Class Lists'!$K$1:$K$3230,$A510&amp;" "&amp;AG$1)=0,"",INDEX('Subject Class Lists'!$A$1:$K$3230,MATCH($A510&amp;" "&amp;AG$1,'Subject Class Lists'!$K$1:$K$3230,0),MATCH("Subject Class",'Subject Class Lists'!$A$1:$K$1,0)))</f>
        <v/>
      </c>
      <c r="AH510" s="15" t="str">
        <f>IF(COUNTIF('Subject Class Lists'!$K$1:$K$3230,$A510&amp;" "&amp;AH$1)=0,"",INDEX('Subject Class Lists'!$A$1:$K$3230,MATCH($A510&amp;" "&amp;AH$1,'Subject Class Lists'!$K$1:$K$3230,0),MATCH("Subject Class",'Subject Class Lists'!$A$1:$K$1,0)))</f>
        <v/>
      </c>
      <c r="AI510" s="15" t="str">
        <f>IF(COUNTIF('Subject Class Lists'!$K$1:$K$3230,$A510&amp;" "&amp;AI$1)=0,"",INDEX('Subject Class Lists'!$A$1:$K$3230,MATCH($A510&amp;" "&amp;AI$1,'Subject Class Lists'!$K$1:$K$3230,0),MATCH("Subject Class",'Subject Class Lists'!$A$1:$K$1,0)))</f>
        <v/>
      </c>
      <c r="AJ510" s="15" t="str">
        <f>IF(COUNTIF('Subject Class Lists'!$K$1:$K$3230,$A510&amp;" "&amp;AJ$1)=0,"",INDEX('Subject Class Lists'!$A$1:$K$3230,MATCH($A510&amp;" "&amp;AJ$1,'Subject Class Lists'!$K$1:$K$3230,0),MATCH("Subject Class",'Subject Class Lists'!$A$1:$K$1,0)))</f>
        <v/>
      </c>
      <c r="AK510" s="15" t="str">
        <f>IF(COUNTIF('Subject Class Lists'!$K$1:$K$3230,$A510&amp;" "&amp;AK$1)=0,"",INDEX('Subject Class Lists'!$A$1:$K$3230,MATCH($A510&amp;" "&amp;AK$1,'Subject Class Lists'!$K$1:$K$3230,0),MATCH("Subject Class",'Subject Class Lists'!$A$1:$K$1,0)))</f>
        <v>2gp1C22</v>
      </c>
      <c r="AL510" s="15" t="str">
        <f>IF(COUNTIF('Subject Class Lists'!$K$1:$K$3230,$A510&amp;" "&amp;AL$1)=0,"",INDEX('Subject Class Lists'!$A$1:$K$3230,MATCH($A510&amp;" "&amp;AL$1,'Subject Class Lists'!$K$1:$K$3230,0),MATCH("Subject Class",'Subject Class Lists'!$A$1:$K$1,0)))</f>
        <v/>
      </c>
      <c r="AM510" s="15" t="str">
        <f>IF(COUNTIF('Subject Class Lists'!$K$1:$K$3230,$A510&amp;" "&amp;AM$1)=0,"",INDEX('Subject Class Lists'!$A$1:$K$3230,MATCH($A510&amp;" "&amp;AM$1,'Subject Class Lists'!$K$1:$K$3230,0),MATCH("Subject Class",'Subject Class Lists'!$A$1:$K$1,0)))</f>
        <v/>
      </c>
      <c r="AN510" s="15" t="str">
        <f>IF(COUNTIF('Subject Class Lists'!$K$1:$K$3230,$A510&amp;" "&amp;AN$1)=0,"",INDEX('Subject Class Lists'!$A$1:$K$3230,MATCH($A510&amp;" "&amp;AN$1,'Subject Class Lists'!$K$1:$K$3230,0),MATCH("Subject Class",'Subject Class Lists'!$A$1:$K$1,0)))</f>
        <v/>
      </c>
      <c r="AO510" s="15" t="str">
        <f>IF(COUNTIF('Subject Class Lists'!$K$1:$K$3230,$A510&amp;" "&amp;AO$1)=0,"",INDEX('Subject Class Lists'!$A$1:$K$3230,MATCH($A510&amp;" "&amp;AO$1,'Subject Class Lists'!$K$1:$K$3230,0),MATCH("Subject Class",'Subject Class Lists'!$A$1:$K$1,0)))</f>
        <v/>
      </c>
      <c r="AP510" s="15" t="str">
        <f>IF(COUNTIF('Subject Class Lists'!$K$1:$K$3230,$A510&amp;" "&amp;AP$1)=0,"",INDEX('Subject Class Lists'!$A$1:$K$3230,MATCH($A510&amp;" "&amp;AP$1,'Subject Class Lists'!$K$1:$K$3230,0),MATCH("Subject Class",'Subject Class Lists'!$A$1:$K$1,0)))</f>
        <v/>
      </c>
      <c r="AQ510" s="15" t="str">
        <f>IF(COUNTIF('Subject Class Lists'!$K$1:$K$3230,$A510&amp;" "&amp;AQ$1)=0,"",INDEX('Subject Class Lists'!$A$1:$K$3230,MATCH($A510&amp;" "&amp;AQ$1,'Subject Class Lists'!$K$1:$K$3230,0),MATCH("Subject Class",'Subject Class Lists'!$A$1:$K$1,0)))</f>
        <v/>
      </c>
      <c r="AR510" s="15" t="str">
        <f>IF(COUNTIF('Subject Class Lists'!$K$1:$K$3230,$A510&amp;" "&amp;AR$1)=0,"",INDEX('Subject Class Lists'!$A$1:$K$3230,MATCH($A510&amp;" "&amp;AR$1,'Subject Class Lists'!$K$1:$K$3230,0),MATCH("Subject Class",'Subject Class Lists'!$A$1:$K$1,0)))</f>
        <v/>
      </c>
      <c r="AS510" s="15" t="str">
        <f>IF(COUNTIF('Subject Class Lists'!$K$1:$K$3230,$A510&amp;" "&amp;AS$1)=0,"",INDEX('Subject Class Lists'!$A$1:$K$3230,MATCH($A510&amp;" "&amp;AS$1,'Subject Class Lists'!$K$1:$K$3230,0),MATCH("Subject Class",'Subject Class Lists'!$A$1:$K$1,0)))</f>
        <v/>
      </c>
      <c r="AT510" s="15" t="str">
        <f>IF(COUNTIF('Subject Class Lists'!$K$1:$K$3230,$A510&amp;" "&amp;AT$1)=0,"",INDEX('Subject Class Lists'!$A$1:$K$3230,MATCH($A510&amp;" "&amp;AT$1,'Subject Class Lists'!$K$1:$K$3230,0),MATCH("Subject Class",'Subject Class Lists'!$A$1:$K$1,0)))</f>
        <v/>
      </c>
      <c r="AU510" s="15" t="str">
        <f>IF(COUNTIF('Subject Class Lists'!$K$1:$K$3230,$A510&amp;" "&amp;AU$1)=0,"",INDEX('Subject Class Lists'!$A$1:$K$3230,MATCH($A510&amp;" "&amp;AU$1,'Subject Class Lists'!$K$1:$K$3230,0),MATCH("Subject Class",'Subject Class Lists'!$A$1:$K$1,0)))</f>
        <v/>
      </c>
      <c r="AV510" s="15" t="str">
        <f>IF(COUNTIF('Subject Class Lists'!$K$1:$K$3230,$A510&amp;" "&amp;AV$1)=0,"",INDEX('Subject Class Lists'!$A$1:$K$3230,MATCH($A510&amp;" "&amp;AV$1,'Subject Class Lists'!$K$1:$K$3230,0),MATCH("Subject Class",'Subject Class Lists'!$A$1:$K$1,0)))</f>
        <v/>
      </c>
    </row>
    <row r="511" spans="1:48" x14ac:dyDescent="0.3">
      <c r="A511" s="13">
        <v>1805066</v>
      </c>
      <c r="B511" s="15" t="s">
        <v>880</v>
      </c>
      <c r="C511" s="15" t="s">
        <v>174</v>
      </c>
      <c r="D511" s="15" t="s">
        <v>270</v>
      </c>
      <c r="E511" s="15" t="str">
        <f>IF(COUNTIF('Subject Class Lists'!$K$1:$K$3230,$A511&amp;" "&amp;E$1)=0,"",INDEX('Subject Class Lists'!$A$1:$K$3230,MATCH($A511&amp;" "&amp;E$1,'Subject Class Lists'!$K$1:$K$3230,0),MATCH("Subject Class",'Subject Class Lists'!$A$1:$K$1,0)))</f>
        <v>2ma2R</v>
      </c>
      <c r="F511" s="15" t="str">
        <f>IF(COUNTIF('Subject Class Lists'!$K$1:$K$3230,$A511&amp;" "&amp;F$1)=0,"",INDEX('Subject Class Lists'!$A$1:$K$3230,MATCH($A511&amp;" "&amp;F$1,'Subject Class Lists'!$K$1:$K$3230,0),MATCH("Subject Class",'Subject Class Lists'!$A$1:$K$1,0)))</f>
        <v/>
      </c>
      <c r="G511" s="15" t="str">
        <f>IF(COUNTIF('Subject Class Lists'!$K$1:$K$3230,$A511&amp;" "&amp;G$1)=0,"",INDEX('Subject Class Lists'!$A$1:$K$3230,MATCH($A511&amp;" "&amp;G$1,'Subject Class Lists'!$K$1:$K$3230,0),MATCH("Subject Class",'Subject Class Lists'!$A$1:$K$1,0)))</f>
        <v>2cm2S</v>
      </c>
      <c r="H511" s="15" t="str">
        <f>IF(COUNTIF('Subject Class Lists'!$K$1:$K$3230,$A511&amp;" "&amp;H$1)=0,"",INDEX('Subject Class Lists'!$A$1:$K$3230,MATCH($A511&amp;" "&amp;H$1,'Subject Class Lists'!$K$1:$K$3230,0),MATCH("Subject Class",'Subject Class Lists'!$A$1:$K$1,0)))</f>
        <v>2ph2L</v>
      </c>
      <c r="I511" s="15" t="str">
        <f>IF(COUNTIF('Subject Class Lists'!$K$1:$K$3230,$A511&amp;" "&amp;I$1)=0,"",INDEX('Subject Class Lists'!$A$1:$K$3230,MATCH($A511&amp;" "&amp;I$1,'Subject Class Lists'!$K$1:$K$3230,0),MATCH("Subject Class",'Subject Class Lists'!$A$1:$K$1,0)))</f>
        <v/>
      </c>
      <c r="J511" s="15" t="str">
        <f>IF(COUNTIF('Subject Class Lists'!$K$1:$K$3230,$A511&amp;" "&amp;J$1)=0,"",INDEX('Subject Class Lists'!$A$1:$K$3230,MATCH($A511&amp;" "&amp;J$1,'Subject Class Lists'!$K$1:$K$3230,0),MATCH("Subject Class",'Subject Class Lists'!$A$1:$K$1,0)))</f>
        <v/>
      </c>
      <c r="K511" s="15" t="str">
        <f>IF(COUNTIF('Subject Class Lists'!$K$1:$K$3230,$A511&amp;" "&amp;K$1)=0,"",LEFT(INDEX('Subject Class Lists'!$A$1:$K$3230,MATCH($A511&amp;" "&amp;K$1,'Subject Class Lists'!$K$1:$K$3230,0),MATCH("Subject Class",'Subject Class Lists'!$A$1:$K$1,0)),5))</f>
        <v/>
      </c>
      <c r="L511" s="15" t="str">
        <f>IF(COUNTIF('Subject Class Lists'!$K$1:$K$3230,$A511&amp;" "&amp;L$1)=0,"",LEFT(INDEX('Subject Class Lists'!$A$1:$K$3230,MATCH($A511&amp;" "&amp;L$1,'Subject Class Lists'!$K$1:$K$3230,0),MATCH("Subject Class",'Subject Class Lists'!$A$1:$K$1,0)),5))</f>
        <v/>
      </c>
      <c r="M511" s="15" t="str">
        <f>IF(COUNTIF('Subject Class Lists'!$K$1:$K$3230,$A511&amp;" "&amp;M$1)=0,"",INDEX('Subject Class Lists'!$A$1:$K$3230,MATCH($A511&amp;" "&amp;M$1,'Subject Class Lists'!$K$1:$K$3230,0),MATCH("Subject Class",'Subject Class Lists'!$A$1:$K$1,0)))</f>
        <v/>
      </c>
      <c r="N511" s="15" t="str">
        <f>IF(COUNTIF('Subject Class Lists'!$K$1:$K$3230,$A511&amp;" "&amp;N$1)=0,"",INDEX('Subject Class Lists'!$A$1:$K$3230,MATCH($A511&amp;" "&amp;N$1,'Subject Class Lists'!$K$1:$K$3230,0),MATCH("Subject Class",'Subject Class Lists'!$A$1:$K$1,0)))</f>
        <v/>
      </c>
      <c r="O511" s="15" t="str">
        <f>IF(COUNTIF('Subject Class Lists'!$K$1:$K$3230,$A511&amp;" "&amp;O$1)=0,"",INDEX('Subject Class Lists'!$A$1:$K$3230,MATCH($A511&amp;" "&amp;O$1,'Subject Class Lists'!$K$1:$K$3230,0),MATCH("Subject Class",'Subject Class Lists'!$A$1:$K$1,0)))</f>
        <v/>
      </c>
      <c r="P511" s="15" t="str">
        <f>IF(COUNTIF('Subject Class Lists'!$K$1:$K$3230,$A511&amp;" "&amp;P$1)=0,"",INDEX('Subject Class Lists'!$A$1:$K$3230,MATCH($A511&amp;" "&amp;P$1,'Subject Class Lists'!$K$1:$K$3230,0),MATCH("Subject Class",'Subject Class Lists'!$A$1:$K$1,0)))</f>
        <v/>
      </c>
      <c r="Q511" s="15" t="str">
        <f>IF(COUNTIF('Subject Class Lists'!$K$1:$K$3230,$A511&amp;" "&amp;Q$1)=0,"",INDEX('Subject Class Lists'!$A$1:$K$3230,MATCH($A511&amp;" "&amp;Q$1,'Subject Class Lists'!$K$1:$K$3230,0),MATCH("Subject Class",'Subject Class Lists'!$A$1:$K$1,0)))</f>
        <v/>
      </c>
      <c r="R511" s="15" t="str">
        <f>IF(COUNTIF('Subject Class Lists'!$K$1:$K$3230,$A511&amp;" "&amp;R$1)=0,"",INDEX('Subject Class Lists'!$A$1:$K$3230,MATCH($A511&amp;" "&amp;R$1,'Subject Class Lists'!$K$1:$K$3230,0),MATCH("Subject Class",'Subject Class Lists'!$A$1:$K$1,0)))</f>
        <v/>
      </c>
      <c r="S511" s="15" t="str">
        <f>IF(COUNTIF('Subject Class Lists'!$K$1:$K$3230,$A511&amp;" "&amp;S$1)=0,"",INDEX('Subject Class Lists'!$A$1:$K$3230,MATCH($A511&amp;" "&amp;S$1,'Subject Class Lists'!$K$1:$K$3230,0),MATCH("Subject Class",'Subject Class Lists'!$A$1:$K$1,0)))</f>
        <v/>
      </c>
      <c r="T511" s="15" t="str">
        <f>IF(COUNTIF('Subject Class Lists'!$K$1:$K$3230,$A511&amp;" "&amp;T$1)=0,"",INDEX('Subject Class Lists'!$A$1:$K$3230,MATCH($A511&amp;" "&amp;T$1,'Subject Class Lists'!$K$1:$K$3230,0),MATCH("Subject Class",'Subject Class Lists'!$A$1:$K$1,0)))</f>
        <v/>
      </c>
      <c r="U511" s="15" t="str">
        <f>IF(COUNTIF('Subject Class Lists'!$K$1:$K$3230,$A511&amp;" "&amp;U$1)=0,"",INDEX('Subject Class Lists'!$A$1:$K$3230,MATCH($A511&amp;" "&amp;U$1,'Subject Class Lists'!$K$1:$K$3230,0),MATCH("Subject Class",'Subject Class Lists'!$A$1:$K$1,0)))</f>
        <v/>
      </c>
      <c r="V511" s="15" t="str">
        <f>IF(COUNTIF('Subject Class Lists'!$K$1:$K$3230,$A511&amp;" "&amp;V$1)=0,"",INDEX('Subject Class Lists'!$A$1:$K$3230,MATCH($A511&amp;" "&amp;V$1,'Subject Class Lists'!$K$1:$K$3230,0),MATCH("Subject Class",'Subject Class Lists'!$A$1:$K$1,0)))</f>
        <v/>
      </c>
      <c r="W511" s="15" t="str">
        <f>IF(COUNTIF('Subject Class Lists'!$K$1:$K$3230,$A511&amp;" "&amp;W$1)=0,"",INDEX('Subject Class Lists'!$A$1:$K$3230,MATCH($A511&amp;" "&amp;W$1,'Subject Class Lists'!$K$1:$K$3230,0),MATCH("Subject Class",'Subject Class Lists'!$A$1:$K$1,0)))</f>
        <v/>
      </c>
      <c r="X511" s="15" t="str">
        <f>IF(COUNTIF('Subject Class Lists'!$K$1:$K$3230,$A511&amp;" "&amp;X$1)=0,"",INDEX('Subject Class Lists'!$A$1:$K$3230,MATCH($A511&amp;" "&amp;X$1,'Subject Class Lists'!$K$1:$K$3230,0),MATCH("Subject Class",'Subject Class Lists'!$A$1:$K$1,0)))</f>
        <v/>
      </c>
      <c r="Y511" s="15" t="str">
        <f>IF(COUNTIF('Subject Class Lists'!$K$1:$K$3230,$A511&amp;" "&amp;Y$1)=0,"",INDEX('Subject Class Lists'!$A$1:$K$3230,MATCH($A511&amp;" "&amp;Y$1,'Subject Class Lists'!$K$1:$K$3230,0),MATCH("Subject Class",'Subject Class Lists'!$A$1:$K$1,0)))</f>
        <v/>
      </c>
      <c r="Z511" s="15" t="str">
        <f>IF(COUNTIF('Subject Class Lists'!$K$1:$K$3230,$A511&amp;" "&amp;Z$1)=0,"",INDEX('Subject Class Lists'!$A$1:$K$3230,MATCH($A511&amp;" "&amp;Z$1,'Subject Class Lists'!$K$1:$K$3230,0),MATCH("Subject Class",'Subject Class Lists'!$A$1:$K$1,0)))</f>
        <v/>
      </c>
      <c r="AA511" s="15" t="str">
        <f>IF(COUNTIF('Subject Class Lists'!$K$1:$K$3230,$A511&amp;" "&amp;AA$1)=0,"",INDEX('Subject Class Lists'!$A$1:$K$3230,MATCH($A511&amp;" "&amp;AA$1,'Subject Class Lists'!$K$1:$K$3230,0),MATCH("Subject Class",'Subject Class Lists'!$A$1:$K$1,0)))</f>
        <v/>
      </c>
      <c r="AB511" s="15" t="str">
        <f>IF(COUNTIF('Subject Class Lists'!$K$1:$K$3230,$A511&amp;" "&amp;AB$1)=0,"",INDEX('Subject Class Lists'!$A$1:$K$3230,MATCH($A511&amp;" "&amp;AB$1,'Subject Class Lists'!$K$1:$K$3230,0),MATCH("Subject Class",'Subject Class Lists'!$A$1:$K$1,0)))</f>
        <v/>
      </c>
      <c r="AC511" s="15" t="str">
        <f>IF(COUNTIF('Subject Class Lists'!$K$1:$K$3230,$A511&amp;" "&amp;AC$1)=0,"",INDEX('Subject Class Lists'!$A$1:$K$3230,MATCH($A511&amp;" "&amp;AC$1,'Subject Class Lists'!$K$1:$K$3230,0),MATCH("Subject Class",'Subject Class Lists'!$A$1:$K$1,0)))</f>
        <v>2ec1G</v>
      </c>
      <c r="AD511" s="15" t="str">
        <f>IF(COUNTIF('Subject Class Lists'!$K$1:$K$3230,$A511&amp;" "&amp;AD$1)=0,"",INDEX('Subject Class Lists'!$A$1:$K$3230,MATCH($A511&amp;" "&amp;AD$1,'Subject Class Lists'!$K$1:$K$3230,0),MATCH("Subject Class",'Subject Class Lists'!$A$1:$K$1,0)))</f>
        <v/>
      </c>
      <c r="AE511" s="15" t="str">
        <f>IF(COUNTIF('Subject Class Lists'!$K$1:$K$3230,$A511&amp;" "&amp;AE$1)=0,"",INDEX('Subject Class Lists'!$A$1:$K$3230,MATCH($A511&amp;" "&amp;AE$1,'Subject Class Lists'!$K$1:$K$3230,0),MATCH("Subject Class",'Subject Class Lists'!$A$1:$K$1,0)))</f>
        <v/>
      </c>
      <c r="AF511" s="15" t="str">
        <f>IF(COUNTIF('Subject Class Lists'!$K$1:$K$3230,$A511&amp;" "&amp;AF$1)=0,"",INDEX('Subject Class Lists'!$A$1:$K$3230,MATCH($A511&amp;" "&amp;AF$1,'Subject Class Lists'!$K$1:$K$3230,0),MATCH("Subject Class",'Subject Class Lists'!$A$1:$K$1,0)))</f>
        <v/>
      </c>
      <c r="AG511" s="15" t="str">
        <f>IF(COUNTIF('Subject Class Lists'!$K$1:$K$3230,$A511&amp;" "&amp;AG$1)=0,"",INDEX('Subject Class Lists'!$A$1:$K$3230,MATCH($A511&amp;" "&amp;AG$1,'Subject Class Lists'!$K$1:$K$3230,0),MATCH("Subject Class",'Subject Class Lists'!$A$1:$K$1,0)))</f>
        <v/>
      </c>
      <c r="AH511" s="15" t="str">
        <f>IF(COUNTIF('Subject Class Lists'!$K$1:$K$3230,$A511&amp;" "&amp;AH$1)=0,"",INDEX('Subject Class Lists'!$A$1:$K$3230,MATCH($A511&amp;" "&amp;AH$1,'Subject Class Lists'!$K$1:$K$3230,0),MATCH("Subject Class",'Subject Class Lists'!$A$1:$K$1,0)))</f>
        <v/>
      </c>
      <c r="AI511" s="15" t="str">
        <f>IF(COUNTIF('Subject Class Lists'!$K$1:$K$3230,$A511&amp;" "&amp;AI$1)=0,"",INDEX('Subject Class Lists'!$A$1:$K$3230,MATCH($A511&amp;" "&amp;AI$1,'Subject Class Lists'!$K$1:$K$3230,0),MATCH("Subject Class",'Subject Class Lists'!$A$1:$K$1,0)))</f>
        <v/>
      </c>
      <c r="AJ511" s="15" t="str">
        <f>IF(COUNTIF('Subject Class Lists'!$K$1:$K$3230,$A511&amp;" "&amp;AJ$1)=0,"",INDEX('Subject Class Lists'!$A$1:$K$3230,MATCH($A511&amp;" "&amp;AJ$1,'Subject Class Lists'!$K$1:$K$3230,0),MATCH("Subject Class",'Subject Class Lists'!$A$1:$K$1,0)))</f>
        <v/>
      </c>
      <c r="AK511" s="15" t="str">
        <f>IF(COUNTIF('Subject Class Lists'!$K$1:$K$3230,$A511&amp;" "&amp;AK$1)=0,"",INDEX('Subject Class Lists'!$A$1:$K$3230,MATCH($A511&amp;" "&amp;AK$1,'Subject Class Lists'!$K$1:$K$3230,0),MATCH("Subject Class",'Subject Class Lists'!$A$1:$K$1,0)))</f>
        <v>2gp1C22</v>
      </c>
      <c r="AL511" s="15" t="str">
        <f>IF(COUNTIF('Subject Class Lists'!$K$1:$K$3230,$A511&amp;" "&amp;AL$1)=0,"",INDEX('Subject Class Lists'!$A$1:$K$3230,MATCH($A511&amp;" "&amp;AL$1,'Subject Class Lists'!$K$1:$K$3230,0),MATCH("Subject Class",'Subject Class Lists'!$A$1:$K$1,0)))</f>
        <v/>
      </c>
      <c r="AM511" s="15" t="str">
        <f>IF(COUNTIF('Subject Class Lists'!$K$1:$K$3230,$A511&amp;" "&amp;AM$1)=0,"",INDEX('Subject Class Lists'!$A$1:$K$3230,MATCH($A511&amp;" "&amp;AM$1,'Subject Class Lists'!$K$1:$K$3230,0),MATCH("Subject Class",'Subject Class Lists'!$A$1:$K$1,0)))</f>
        <v/>
      </c>
      <c r="AN511" s="15" t="str">
        <f>IF(COUNTIF('Subject Class Lists'!$K$1:$K$3230,$A511&amp;" "&amp;AN$1)=0,"",INDEX('Subject Class Lists'!$A$1:$K$3230,MATCH($A511&amp;" "&amp;AN$1,'Subject Class Lists'!$K$1:$K$3230,0),MATCH("Subject Class",'Subject Class Lists'!$A$1:$K$1,0)))</f>
        <v/>
      </c>
      <c r="AO511" s="15" t="str">
        <f>IF(COUNTIF('Subject Class Lists'!$K$1:$K$3230,$A511&amp;" "&amp;AO$1)=0,"",INDEX('Subject Class Lists'!$A$1:$K$3230,MATCH($A511&amp;" "&amp;AO$1,'Subject Class Lists'!$K$1:$K$3230,0),MATCH("Subject Class",'Subject Class Lists'!$A$1:$K$1,0)))</f>
        <v/>
      </c>
      <c r="AP511" s="15" t="str">
        <f>IF(COUNTIF('Subject Class Lists'!$K$1:$K$3230,$A511&amp;" "&amp;AP$1)=0,"",INDEX('Subject Class Lists'!$A$1:$K$3230,MATCH($A511&amp;" "&amp;AP$1,'Subject Class Lists'!$K$1:$K$3230,0),MATCH("Subject Class",'Subject Class Lists'!$A$1:$K$1,0)))</f>
        <v/>
      </c>
      <c r="AQ511" s="15" t="str">
        <f>IF(COUNTIF('Subject Class Lists'!$K$1:$K$3230,$A511&amp;" "&amp;AQ$1)=0,"",INDEX('Subject Class Lists'!$A$1:$K$3230,MATCH($A511&amp;" "&amp;AQ$1,'Subject Class Lists'!$K$1:$K$3230,0),MATCH("Subject Class",'Subject Class Lists'!$A$1:$K$1,0)))</f>
        <v/>
      </c>
      <c r="AR511" s="15" t="str">
        <f>IF(COUNTIF('Subject Class Lists'!$K$1:$K$3230,$A511&amp;" "&amp;AR$1)=0,"",INDEX('Subject Class Lists'!$A$1:$K$3230,MATCH($A511&amp;" "&amp;AR$1,'Subject Class Lists'!$K$1:$K$3230,0),MATCH("Subject Class",'Subject Class Lists'!$A$1:$K$1,0)))</f>
        <v/>
      </c>
      <c r="AS511" s="15" t="str">
        <f>IF(COUNTIF('Subject Class Lists'!$K$1:$K$3230,$A511&amp;" "&amp;AS$1)=0,"",INDEX('Subject Class Lists'!$A$1:$K$3230,MATCH($A511&amp;" "&amp;AS$1,'Subject Class Lists'!$K$1:$K$3230,0),MATCH("Subject Class",'Subject Class Lists'!$A$1:$K$1,0)))</f>
        <v/>
      </c>
      <c r="AT511" s="15" t="str">
        <f>IF(COUNTIF('Subject Class Lists'!$K$1:$K$3230,$A511&amp;" "&amp;AT$1)=0,"",INDEX('Subject Class Lists'!$A$1:$K$3230,MATCH($A511&amp;" "&amp;AT$1,'Subject Class Lists'!$K$1:$K$3230,0),MATCH("Subject Class",'Subject Class Lists'!$A$1:$K$1,0)))</f>
        <v/>
      </c>
      <c r="AU511" s="15" t="str">
        <f>IF(COUNTIF('Subject Class Lists'!$K$1:$K$3230,$A511&amp;" "&amp;AU$1)=0,"",INDEX('Subject Class Lists'!$A$1:$K$3230,MATCH($A511&amp;" "&amp;AU$1,'Subject Class Lists'!$K$1:$K$3230,0),MATCH("Subject Class",'Subject Class Lists'!$A$1:$K$1,0)))</f>
        <v/>
      </c>
      <c r="AV511" s="15" t="str">
        <f>IF(COUNTIF('Subject Class Lists'!$K$1:$K$3230,$A511&amp;" "&amp;AV$1)=0,"",INDEX('Subject Class Lists'!$A$1:$K$3230,MATCH($A511&amp;" "&amp;AV$1,'Subject Class Lists'!$K$1:$K$3230,0),MATCH("Subject Class",'Subject Class Lists'!$A$1:$K$1,0)))</f>
        <v/>
      </c>
    </row>
    <row r="512" spans="1:48" x14ac:dyDescent="0.3">
      <c r="A512" s="13">
        <v>1501041</v>
      </c>
      <c r="B512" s="15" t="s">
        <v>743</v>
      </c>
      <c r="C512" s="15" t="s">
        <v>174</v>
      </c>
      <c r="D512" s="15" t="s">
        <v>270</v>
      </c>
      <c r="E512" s="15" t="str">
        <f>IF(COUNTIF('Subject Class Lists'!$K$1:$K$3230,$A512&amp;" "&amp;E$1)=0,"",INDEX('Subject Class Lists'!$A$1:$K$3230,MATCH($A512&amp;" "&amp;E$1,'Subject Class Lists'!$K$1:$K$3230,0),MATCH("Subject Class",'Subject Class Lists'!$A$1:$K$1,0)))</f>
        <v>2ma2R</v>
      </c>
      <c r="F512" s="15" t="str">
        <f>IF(COUNTIF('Subject Class Lists'!$K$1:$K$3230,$A512&amp;" "&amp;F$1)=0,"",INDEX('Subject Class Lists'!$A$1:$K$3230,MATCH($A512&amp;" "&amp;F$1,'Subject Class Lists'!$K$1:$K$3230,0),MATCH("Subject Class",'Subject Class Lists'!$A$1:$K$1,0)))</f>
        <v/>
      </c>
      <c r="G512" s="15" t="str">
        <f>IF(COUNTIF('Subject Class Lists'!$K$1:$K$3230,$A512&amp;" "&amp;G$1)=0,"",INDEX('Subject Class Lists'!$A$1:$K$3230,MATCH($A512&amp;" "&amp;G$1,'Subject Class Lists'!$K$1:$K$3230,0),MATCH("Subject Class",'Subject Class Lists'!$A$1:$K$1,0)))</f>
        <v>2cm2S</v>
      </c>
      <c r="H512" s="15" t="str">
        <f>IF(COUNTIF('Subject Class Lists'!$K$1:$K$3230,$A512&amp;" "&amp;H$1)=0,"",INDEX('Subject Class Lists'!$A$1:$K$3230,MATCH($A512&amp;" "&amp;H$1,'Subject Class Lists'!$K$1:$K$3230,0),MATCH("Subject Class",'Subject Class Lists'!$A$1:$K$1,0)))</f>
        <v>2ph2L</v>
      </c>
      <c r="I512" s="15" t="str">
        <f>IF(COUNTIF('Subject Class Lists'!$K$1:$K$3230,$A512&amp;" "&amp;I$1)=0,"",INDEX('Subject Class Lists'!$A$1:$K$3230,MATCH($A512&amp;" "&amp;I$1,'Subject Class Lists'!$K$1:$K$3230,0),MATCH("Subject Class",'Subject Class Lists'!$A$1:$K$1,0)))</f>
        <v>2ec2O</v>
      </c>
      <c r="J512" s="15" t="str">
        <f>IF(COUNTIF('Subject Class Lists'!$K$1:$K$3230,$A512&amp;" "&amp;J$1)=0,"",INDEX('Subject Class Lists'!$A$1:$K$3230,MATCH($A512&amp;" "&amp;J$1,'Subject Class Lists'!$K$1:$K$3230,0),MATCH("Subject Class",'Subject Class Lists'!$A$1:$K$1,0)))</f>
        <v/>
      </c>
      <c r="K512" s="15" t="str">
        <f>IF(COUNTIF('Subject Class Lists'!$K$1:$K$3230,$A512&amp;" "&amp;K$1)=0,"",LEFT(INDEX('Subject Class Lists'!$A$1:$K$3230,MATCH($A512&amp;" "&amp;K$1,'Subject Class Lists'!$K$1:$K$3230,0),MATCH("Subject Class",'Subject Class Lists'!$A$1:$K$1,0)),5))</f>
        <v/>
      </c>
      <c r="L512" s="15" t="str">
        <f>IF(COUNTIF('Subject Class Lists'!$K$1:$K$3230,$A512&amp;" "&amp;L$1)=0,"",LEFT(INDEX('Subject Class Lists'!$A$1:$K$3230,MATCH($A512&amp;" "&amp;L$1,'Subject Class Lists'!$K$1:$K$3230,0),MATCH("Subject Class",'Subject Class Lists'!$A$1:$K$1,0)),5))</f>
        <v/>
      </c>
      <c r="M512" s="15" t="str">
        <f>IF(COUNTIF('Subject Class Lists'!$K$1:$K$3230,$A512&amp;" "&amp;M$1)=0,"",INDEX('Subject Class Lists'!$A$1:$K$3230,MATCH($A512&amp;" "&amp;M$1,'Subject Class Lists'!$K$1:$K$3230,0),MATCH("Subject Class",'Subject Class Lists'!$A$1:$K$1,0)))</f>
        <v/>
      </c>
      <c r="N512" s="15" t="str">
        <f>IF(COUNTIF('Subject Class Lists'!$K$1:$K$3230,$A512&amp;" "&amp;N$1)=0,"",INDEX('Subject Class Lists'!$A$1:$K$3230,MATCH($A512&amp;" "&amp;N$1,'Subject Class Lists'!$K$1:$K$3230,0),MATCH("Subject Class",'Subject Class Lists'!$A$1:$K$1,0)))</f>
        <v/>
      </c>
      <c r="O512" s="15" t="str">
        <f>IF(COUNTIF('Subject Class Lists'!$K$1:$K$3230,$A512&amp;" "&amp;O$1)=0,"",INDEX('Subject Class Lists'!$A$1:$K$3230,MATCH($A512&amp;" "&amp;O$1,'Subject Class Lists'!$K$1:$K$3230,0),MATCH("Subject Class",'Subject Class Lists'!$A$1:$K$1,0)))</f>
        <v/>
      </c>
      <c r="P512" s="15" t="str">
        <f>IF(COUNTIF('Subject Class Lists'!$K$1:$K$3230,$A512&amp;" "&amp;P$1)=0,"",INDEX('Subject Class Lists'!$A$1:$K$3230,MATCH($A512&amp;" "&amp;P$1,'Subject Class Lists'!$K$1:$K$3230,0),MATCH("Subject Class",'Subject Class Lists'!$A$1:$K$1,0)))</f>
        <v/>
      </c>
      <c r="Q512" s="15" t="str">
        <f>IF(COUNTIF('Subject Class Lists'!$K$1:$K$3230,$A512&amp;" "&amp;Q$1)=0,"",INDEX('Subject Class Lists'!$A$1:$K$3230,MATCH($A512&amp;" "&amp;Q$1,'Subject Class Lists'!$K$1:$K$3230,0),MATCH("Subject Class",'Subject Class Lists'!$A$1:$K$1,0)))</f>
        <v/>
      </c>
      <c r="R512" s="15" t="str">
        <f>IF(COUNTIF('Subject Class Lists'!$K$1:$K$3230,$A512&amp;" "&amp;R$1)=0,"",INDEX('Subject Class Lists'!$A$1:$K$3230,MATCH($A512&amp;" "&amp;R$1,'Subject Class Lists'!$K$1:$K$3230,0),MATCH("Subject Class",'Subject Class Lists'!$A$1:$K$1,0)))</f>
        <v/>
      </c>
      <c r="S512" s="15" t="str">
        <f>IF(COUNTIF('Subject Class Lists'!$K$1:$K$3230,$A512&amp;" "&amp;S$1)=0,"",INDEX('Subject Class Lists'!$A$1:$K$3230,MATCH($A512&amp;" "&amp;S$1,'Subject Class Lists'!$K$1:$K$3230,0),MATCH("Subject Class",'Subject Class Lists'!$A$1:$K$1,0)))</f>
        <v/>
      </c>
      <c r="T512" s="15" t="str">
        <f>IF(COUNTIF('Subject Class Lists'!$K$1:$K$3230,$A512&amp;" "&amp;T$1)=0,"",INDEX('Subject Class Lists'!$A$1:$K$3230,MATCH($A512&amp;" "&amp;T$1,'Subject Class Lists'!$K$1:$K$3230,0),MATCH("Subject Class",'Subject Class Lists'!$A$1:$K$1,0)))</f>
        <v/>
      </c>
      <c r="U512" s="15" t="str">
        <f>IF(COUNTIF('Subject Class Lists'!$K$1:$K$3230,$A512&amp;" "&amp;U$1)=0,"",INDEX('Subject Class Lists'!$A$1:$K$3230,MATCH($A512&amp;" "&amp;U$1,'Subject Class Lists'!$K$1:$K$3230,0),MATCH("Subject Class",'Subject Class Lists'!$A$1:$K$1,0)))</f>
        <v/>
      </c>
      <c r="V512" s="15" t="str">
        <f>IF(COUNTIF('Subject Class Lists'!$K$1:$K$3230,$A512&amp;" "&amp;V$1)=0,"",INDEX('Subject Class Lists'!$A$1:$K$3230,MATCH($A512&amp;" "&amp;V$1,'Subject Class Lists'!$K$1:$K$3230,0),MATCH("Subject Class",'Subject Class Lists'!$A$1:$K$1,0)))</f>
        <v/>
      </c>
      <c r="W512" s="15" t="str">
        <f>IF(COUNTIF('Subject Class Lists'!$K$1:$K$3230,$A512&amp;" "&amp;W$1)=0,"",INDEX('Subject Class Lists'!$A$1:$K$3230,MATCH($A512&amp;" "&amp;W$1,'Subject Class Lists'!$K$1:$K$3230,0),MATCH("Subject Class",'Subject Class Lists'!$A$1:$K$1,0)))</f>
        <v/>
      </c>
      <c r="X512" s="15" t="str">
        <f>IF(COUNTIF('Subject Class Lists'!$K$1:$K$3230,$A512&amp;" "&amp;X$1)=0,"",INDEX('Subject Class Lists'!$A$1:$K$3230,MATCH($A512&amp;" "&amp;X$1,'Subject Class Lists'!$K$1:$K$3230,0),MATCH("Subject Class",'Subject Class Lists'!$A$1:$K$1,0)))</f>
        <v/>
      </c>
      <c r="Y512" s="15" t="str">
        <f>IF(COUNTIF('Subject Class Lists'!$K$1:$K$3230,$A512&amp;" "&amp;Y$1)=0,"",INDEX('Subject Class Lists'!$A$1:$K$3230,MATCH($A512&amp;" "&amp;Y$1,'Subject Class Lists'!$K$1:$K$3230,0),MATCH("Subject Class",'Subject Class Lists'!$A$1:$K$1,0)))</f>
        <v/>
      </c>
      <c r="Z512" s="15" t="str">
        <f>IF(COUNTIF('Subject Class Lists'!$K$1:$K$3230,$A512&amp;" "&amp;Z$1)=0,"",INDEX('Subject Class Lists'!$A$1:$K$3230,MATCH($A512&amp;" "&amp;Z$1,'Subject Class Lists'!$K$1:$K$3230,0),MATCH("Subject Class",'Subject Class Lists'!$A$1:$K$1,0)))</f>
        <v/>
      </c>
      <c r="AA512" s="15" t="str">
        <f>IF(COUNTIF('Subject Class Lists'!$K$1:$K$3230,$A512&amp;" "&amp;AA$1)=0,"",INDEX('Subject Class Lists'!$A$1:$K$3230,MATCH($A512&amp;" "&amp;AA$1,'Subject Class Lists'!$K$1:$K$3230,0),MATCH("Subject Class",'Subject Class Lists'!$A$1:$K$1,0)))</f>
        <v/>
      </c>
      <c r="AB512" s="15" t="str">
        <f>IF(COUNTIF('Subject Class Lists'!$K$1:$K$3230,$A512&amp;" "&amp;AB$1)=0,"",INDEX('Subject Class Lists'!$A$1:$K$3230,MATCH($A512&amp;" "&amp;AB$1,'Subject Class Lists'!$K$1:$K$3230,0),MATCH("Subject Class",'Subject Class Lists'!$A$1:$K$1,0)))</f>
        <v/>
      </c>
      <c r="AC512" s="15" t="str">
        <f>IF(COUNTIF('Subject Class Lists'!$K$1:$K$3230,$A512&amp;" "&amp;AC$1)=0,"",INDEX('Subject Class Lists'!$A$1:$K$3230,MATCH($A512&amp;" "&amp;AC$1,'Subject Class Lists'!$K$1:$K$3230,0),MATCH("Subject Class",'Subject Class Lists'!$A$1:$K$1,0)))</f>
        <v/>
      </c>
      <c r="AD512" s="15" t="str">
        <f>IF(COUNTIF('Subject Class Lists'!$K$1:$K$3230,$A512&amp;" "&amp;AD$1)=0,"",INDEX('Subject Class Lists'!$A$1:$K$3230,MATCH($A512&amp;" "&amp;AD$1,'Subject Class Lists'!$K$1:$K$3230,0),MATCH("Subject Class",'Subject Class Lists'!$A$1:$K$1,0)))</f>
        <v/>
      </c>
      <c r="AE512" s="15" t="str">
        <f>IF(COUNTIF('Subject Class Lists'!$K$1:$K$3230,$A512&amp;" "&amp;AE$1)=0,"",INDEX('Subject Class Lists'!$A$1:$K$3230,MATCH($A512&amp;" "&amp;AE$1,'Subject Class Lists'!$K$1:$K$3230,0),MATCH("Subject Class",'Subject Class Lists'!$A$1:$K$1,0)))</f>
        <v/>
      </c>
      <c r="AF512" s="15" t="str">
        <f>IF(COUNTIF('Subject Class Lists'!$K$1:$K$3230,$A512&amp;" "&amp;AF$1)=0,"",INDEX('Subject Class Lists'!$A$1:$K$3230,MATCH($A512&amp;" "&amp;AF$1,'Subject Class Lists'!$K$1:$K$3230,0),MATCH("Subject Class",'Subject Class Lists'!$A$1:$K$1,0)))</f>
        <v/>
      </c>
      <c r="AG512" s="15" t="str">
        <f>IF(COUNTIF('Subject Class Lists'!$K$1:$K$3230,$A512&amp;" "&amp;AG$1)=0,"",INDEX('Subject Class Lists'!$A$1:$K$3230,MATCH($A512&amp;" "&amp;AG$1,'Subject Class Lists'!$K$1:$K$3230,0),MATCH("Subject Class",'Subject Class Lists'!$A$1:$K$1,0)))</f>
        <v/>
      </c>
      <c r="AH512" s="15" t="str">
        <f>IF(COUNTIF('Subject Class Lists'!$K$1:$K$3230,$A512&amp;" "&amp;AH$1)=0,"",INDEX('Subject Class Lists'!$A$1:$K$3230,MATCH($A512&amp;" "&amp;AH$1,'Subject Class Lists'!$K$1:$K$3230,0),MATCH("Subject Class",'Subject Class Lists'!$A$1:$K$1,0)))</f>
        <v/>
      </c>
      <c r="AI512" s="15" t="str">
        <f>IF(COUNTIF('Subject Class Lists'!$K$1:$K$3230,$A512&amp;" "&amp;AI$1)=0,"",INDEX('Subject Class Lists'!$A$1:$K$3230,MATCH($A512&amp;" "&amp;AI$1,'Subject Class Lists'!$K$1:$K$3230,0),MATCH("Subject Class",'Subject Class Lists'!$A$1:$K$1,0)))</f>
        <v/>
      </c>
      <c r="AJ512" s="15" t="str">
        <f>IF(COUNTIF('Subject Class Lists'!$K$1:$K$3230,$A512&amp;" "&amp;AJ$1)=0,"",INDEX('Subject Class Lists'!$A$1:$K$3230,MATCH($A512&amp;" "&amp;AJ$1,'Subject Class Lists'!$K$1:$K$3230,0),MATCH("Subject Class",'Subject Class Lists'!$A$1:$K$1,0)))</f>
        <v/>
      </c>
      <c r="AK512" s="15" t="str">
        <f>IF(COUNTIF('Subject Class Lists'!$K$1:$K$3230,$A512&amp;" "&amp;AK$1)=0,"",INDEX('Subject Class Lists'!$A$1:$K$3230,MATCH($A512&amp;" "&amp;AK$1,'Subject Class Lists'!$K$1:$K$3230,0),MATCH("Subject Class",'Subject Class Lists'!$A$1:$K$1,0)))</f>
        <v>2gp1C22</v>
      </c>
      <c r="AL512" s="15" t="str">
        <f>IF(COUNTIF('Subject Class Lists'!$K$1:$K$3230,$A512&amp;" "&amp;AL$1)=0,"",INDEX('Subject Class Lists'!$A$1:$K$3230,MATCH($A512&amp;" "&amp;AL$1,'Subject Class Lists'!$K$1:$K$3230,0),MATCH("Subject Class",'Subject Class Lists'!$A$1:$K$1,0)))</f>
        <v/>
      </c>
      <c r="AM512" s="15" t="str">
        <f>IF(COUNTIF('Subject Class Lists'!$K$1:$K$3230,$A512&amp;" "&amp;AM$1)=0,"",INDEX('Subject Class Lists'!$A$1:$K$3230,MATCH($A512&amp;" "&amp;AM$1,'Subject Class Lists'!$K$1:$K$3230,0),MATCH("Subject Class",'Subject Class Lists'!$A$1:$K$1,0)))</f>
        <v/>
      </c>
      <c r="AN512" s="15" t="str">
        <f>IF(COUNTIF('Subject Class Lists'!$K$1:$K$3230,$A512&amp;" "&amp;AN$1)=0,"",INDEX('Subject Class Lists'!$A$1:$K$3230,MATCH($A512&amp;" "&amp;AN$1,'Subject Class Lists'!$K$1:$K$3230,0),MATCH("Subject Class",'Subject Class Lists'!$A$1:$K$1,0)))</f>
        <v/>
      </c>
      <c r="AO512" s="15" t="str">
        <f>IF(COUNTIF('Subject Class Lists'!$K$1:$K$3230,$A512&amp;" "&amp;AO$1)=0,"",INDEX('Subject Class Lists'!$A$1:$K$3230,MATCH($A512&amp;" "&amp;AO$1,'Subject Class Lists'!$K$1:$K$3230,0),MATCH("Subject Class",'Subject Class Lists'!$A$1:$K$1,0)))</f>
        <v/>
      </c>
      <c r="AP512" s="15" t="str">
        <f>IF(COUNTIF('Subject Class Lists'!$K$1:$K$3230,$A512&amp;" "&amp;AP$1)=0,"",INDEX('Subject Class Lists'!$A$1:$K$3230,MATCH($A512&amp;" "&amp;AP$1,'Subject Class Lists'!$K$1:$K$3230,0),MATCH("Subject Class",'Subject Class Lists'!$A$1:$K$1,0)))</f>
        <v/>
      </c>
      <c r="AQ512" s="15" t="str">
        <f>IF(COUNTIF('Subject Class Lists'!$K$1:$K$3230,$A512&amp;" "&amp;AQ$1)=0,"",INDEX('Subject Class Lists'!$A$1:$K$3230,MATCH($A512&amp;" "&amp;AQ$1,'Subject Class Lists'!$K$1:$K$3230,0),MATCH("Subject Class",'Subject Class Lists'!$A$1:$K$1,0)))</f>
        <v/>
      </c>
      <c r="AR512" s="15" t="str">
        <f>IF(COUNTIF('Subject Class Lists'!$K$1:$K$3230,$A512&amp;" "&amp;AR$1)=0,"",INDEX('Subject Class Lists'!$A$1:$K$3230,MATCH($A512&amp;" "&amp;AR$1,'Subject Class Lists'!$K$1:$K$3230,0),MATCH("Subject Class",'Subject Class Lists'!$A$1:$K$1,0)))</f>
        <v/>
      </c>
      <c r="AS512" s="15" t="str">
        <f>IF(COUNTIF('Subject Class Lists'!$K$1:$K$3230,$A512&amp;" "&amp;AS$1)=0,"",INDEX('Subject Class Lists'!$A$1:$K$3230,MATCH($A512&amp;" "&amp;AS$1,'Subject Class Lists'!$K$1:$K$3230,0),MATCH("Subject Class",'Subject Class Lists'!$A$1:$K$1,0)))</f>
        <v/>
      </c>
      <c r="AT512" s="15" t="str">
        <f>IF(COUNTIF('Subject Class Lists'!$K$1:$K$3230,$A512&amp;" "&amp;AT$1)=0,"",INDEX('Subject Class Lists'!$A$1:$K$3230,MATCH($A512&amp;" "&amp;AT$1,'Subject Class Lists'!$K$1:$K$3230,0),MATCH("Subject Class",'Subject Class Lists'!$A$1:$K$1,0)))</f>
        <v/>
      </c>
      <c r="AU512" s="15" t="str">
        <f>IF(COUNTIF('Subject Class Lists'!$K$1:$K$3230,$A512&amp;" "&amp;AU$1)=0,"",INDEX('Subject Class Lists'!$A$1:$K$3230,MATCH($A512&amp;" "&amp;AU$1,'Subject Class Lists'!$K$1:$K$3230,0),MATCH("Subject Class",'Subject Class Lists'!$A$1:$K$1,0)))</f>
        <v/>
      </c>
      <c r="AV512" s="15" t="str">
        <f>IF(COUNTIF('Subject Class Lists'!$K$1:$K$3230,$A512&amp;" "&amp;AV$1)=0,"",INDEX('Subject Class Lists'!$A$1:$K$3230,MATCH($A512&amp;" "&amp;AV$1,'Subject Class Lists'!$K$1:$K$3230,0),MATCH("Subject Class",'Subject Class Lists'!$A$1:$K$1,0)))</f>
        <v/>
      </c>
    </row>
    <row r="513" spans="1:48" x14ac:dyDescent="0.3">
      <c r="A513" s="12">
        <v>1905317</v>
      </c>
      <c r="B513" s="15" t="s">
        <v>744</v>
      </c>
      <c r="C513" s="15" t="s">
        <v>174</v>
      </c>
      <c r="D513" s="15" t="s">
        <v>270</v>
      </c>
      <c r="E513" s="15" t="str">
        <f>IF(COUNTIF('Subject Class Lists'!$K$1:$K$3230,$A513&amp;" "&amp;E$1)=0,"",INDEX('Subject Class Lists'!$A$1:$K$3230,MATCH($A513&amp;" "&amp;E$1,'Subject Class Lists'!$K$1:$K$3230,0),MATCH("Subject Class",'Subject Class Lists'!$A$1:$K$1,0)))</f>
        <v>2ma2R</v>
      </c>
      <c r="F513" s="15" t="str">
        <f>IF(COUNTIF('Subject Class Lists'!$K$1:$K$3230,$A513&amp;" "&amp;F$1)=0,"",INDEX('Subject Class Lists'!$A$1:$K$3230,MATCH($A513&amp;" "&amp;F$1,'Subject Class Lists'!$K$1:$K$3230,0),MATCH("Subject Class",'Subject Class Lists'!$A$1:$K$1,0)))</f>
        <v/>
      </c>
      <c r="G513" s="15" t="str">
        <f>IF(COUNTIF('Subject Class Lists'!$K$1:$K$3230,$A513&amp;" "&amp;G$1)=0,"",INDEX('Subject Class Lists'!$A$1:$K$3230,MATCH($A513&amp;" "&amp;G$1,'Subject Class Lists'!$K$1:$K$3230,0),MATCH("Subject Class",'Subject Class Lists'!$A$1:$K$1,0)))</f>
        <v>2cm2S</v>
      </c>
      <c r="H513" s="15" t="str">
        <f>IF(COUNTIF('Subject Class Lists'!$K$1:$K$3230,$A513&amp;" "&amp;H$1)=0,"",INDEX('Subject Class Lists'!$A$1:$K$3230,MATCH($A513&amp;" "&amp;H$1,'Subject Class Lists'!$K$1:$K$3230,0),MATCH("Subject Class",'Subject Class Lists'!$A$1:$K$1,0)))</f>
        <v>2ph2L</v>
      </c>
      <c r="I513" s="15" t="str">
        <f>IF(COUNTIF('Subject Class Lists'!$K$1:$K$3230,$A513&amp;" "&amp;I$1)=0,"",INDEX('Subject Class Lists'!$A$1:$K$3230,MATCH($A513&amp;" "&amp;I$1,'Subject Class Lists'!$K$1:$K$3230,0),MATCH("Subject Class",'Subject Class Lists'!$A$1:$K$1,0)))</f>
        <v>2ec2O</v>
      </c>
      <c r="J513" s="15" t="str">
        <f>IF(COUNTIF('Subject Class Lists'!$K$1:$K$3230,$A513&amp;" "&amp;J$1)=0,"",INDEX('Subject Class Lists'!$A$1:$K$3230,MATCH($A513&amp;" "&amp;J$1,'Subject Class Lists'!$K$1:$K$3230,0),MATCH("Subject Class",'Subject Class Lists'!$A$1:$K$1,0)))</f>
        <v/>
      </c>
      <c r="K513" s="15" t="str">
        <f>IF(COUNTIF('Subject Class Lists'!$K$1:$K$3230,$A513&amp;" "&amp;K$1)=0,"",LEFT(INDEX('Subject Class Lists'!$A$1:$K$3230,MATCH($A513&amp;" "&amp;K$1,'Subject Class Lists'!$K$1:$K$3230,0),MATCH("Subject Class",'Subject Class Lists'!$A$1:$K$1,0)),5))</f>
        <v/>
      </c>
      <c r="L513" s="15" t="str">
        <f>IF(COUNTIF('Subject Class Lists'!$K$1:$K$3230,$A513&amp;" "&amp;L$1)=0,"",LEFT(INDEX('Subject Class Lists'!$A$1:$K$3230,MATCH($A513&amp;" "&amp;L$1,'Subject Class Lists'!$K$1:$K$3230,0),MATCH("Subject Class",'Subject Class Lists'!$A$1:$K$1,0)),5))</f>
        <v/>
      </c>
      <c r="M513" s="15" t="str">
        <f>IF(COUNTIF('Subject Class Lists'!$K$1:$K$3230,$A513&amp;" "&amp;M$1)=0,"",INDEX('Subject Class Lists'!$A$1:$K$3230,MATCH($A513&amp;" "&amp;M$1,'Subject Class Lists'!$K$1:$K$3230,0),MATCH("Subject Class",'Subject Class Lists'!$A$1:$K$1,0)))</f>
        <v/>
      </c>
      <c r="N513" s="15" t="str">
        <f>IF(COUNTIF('Subject Class Lists'!$K$1:$K$3230,$A513&amp;" "&amp;N$1)=0,"",INDEX('Subject Class Lists'!$A$1:$K$3230,MATCH($A513&amp;" "&amp;N$1,'Subject Class Lists'!$K$1:$K$3230,0),MATCH("Subject Class",'Subject Class Lists'!$A$1:$K$1,0)))</f>
        <v/>
      </c>
      <c r="O513" s="15" t="str">
        <f>IF(COUNTIF('Subject Class Lists'!$K$1:$K$3230,$A513&amp;" "&amp;O$1)=0,"",INDEX('Subject Class Lists'!$A$1:$K$3230,MATCH($A513&amp;" "&amp;O$1,'Subject Class Lists'!$K$1:$K$3230,0),MATCH("Subject Class",'Subject Class Lists'!$A$1:$K$1,0)))</f>
        <v/>
      </c>
      <c r="P513" s="15" t="str">
        <f>IF(COUNTIF('Subject Class Lists'!$K$1:$K$3230,$A513&amp;" "&amp;P$1)=0,"",INDEX('Subject Class Lists'!$A$1:$K$3230,MATCH($A513&amp;" "&amp;P$1,'Subject Class Lists'!$K$1:$K$3230,0),MATCH("Subject Class",'Subject Class Lists'!$A$1:$K$1,0)))</f>
        <v/>
      </c>
      <c r="Q513" s="15" t="str">
        <f>IF(COUNTIF('Subject Class Lists'!$K$1:$K$3230,$A513&amp;" "&amp;Q$1)=0,"",INDEX('Subject Class Lists'!$A$1:$K$3230,MATCH($A513&amp;" "&amp;Q$1,'Subject Class Lists'!$K$1:$K$3230,0),MATCH("Subject Class",'Subject Class Lists'!$A$1:$K$1,0)))</f>
        <v/>
      </c>
      <c r="R513" s="15" t="str">
        <f>IF(COUNTIF('Subject Class Lists'!$K$1:$K$3230,$A513&amp;" "&amp;R$1)=0,"",INDEX('Subject Class Lists'!$A$1:$K$3230,MATCH($A513&amp;" "&amp;R$1,'Subject Class Lists'!$K$1:$K$3230,0),MATCH("Subject Class",'Subject Class Lists'!$A$1:$K$1,0)))</f>
        <v/>
      </c>
      <c r="S513" s="15" t="str">
        <f>IF(COUNTIF('Subject Class Lists'!$K$1:$K$3230,$A513&amp;" "&amp;S$1)=0,"",INDEX('Subject Class Lists'!$A$1:$K$3230,MATCH($A513&amp;" "&amp;S$1,'Subject Class Lists'!$K$1:$K$3230,0),MATCH("Subject Class",'Subject Class Lists'!$A$1:$K$1,0)))</f>
        <v/>
      </c>
      <c r="T513" s="15" t="str">
        <f>IF(COUNTIF('Subject Class Lists'!$K$1:$K$3230,$A513&amp;" "&amp;T$1)=0,"",INDEX('Subject Class Lists'!$A$1:$K$3230,MATCH($A513&amp;" "&amp;T$1,'Subject Class Lists'!$K$1:$K$3230,0),MATCH("Subject Class",'Subject Class Lists'!$A$1:$K$1,0)))</f>
        <v/>
      </c>
      <c r="U513" s="15" t="str">
        <f>IF(COUNTIF('Subject Class Lists'!$K$1:$K$3230,$A513&amp;" "&amp;U$1)=0,"",INDEX('Subject Class Lists'!$A$1:$K$3230,MATCH($A513&amp;" "&amp;U$1,'Subject Class Lists'!$K$1:$K$3230,0),MATCH("Subject Class",'Subject Class Lists'!$A$1:$K$1,0)))</f>
        <v/>
      </c>
      <c r="V513" s="15" t="str">
        <f>IF(COUNTIF('Subject Class Lists'!$K$1:$K$3230,$A513&amp;" "&amp;V$1)=0,"",INDEX('Subject Class Lists'!$A$1:$K$3230,MATCH($A513&amp;" "&amp;V$1,'Subject Class Lists'!$K$1:$K$3230,0),MATCH("Subject Class",'Subject Class Lists'!$A$1:$K$1,0)))</f>
        <v/>
      </c>
      <c r="W513" s="15" t="str">
        <f>IF(COUNTIF('Subject Class Lists'!$K$1:$K$3230,$A513&amp;" "&amp;W$1)=0,"",INDEX('Subject Class Lists'!$A$1:$K$3230,MATCH($A513&amp;" "&amp;W$1,'Subject Class Lists'!$K$1:$K$3230,0),MATCH("Subject Class",'Subject Class Lists'!$A$1:$K$1,0)))</f>
        <v/>
      </c>
      <c r="X513" s="15" t="str">
        <f>IF(COUNTIF('Subject Class Lists'!$K$1:$K$3230,$A513&amp;" "&amp;X$1)=0,"",INDEX('Subject Class Lists'!$A$1:$K$3230,MATCH($A513&amp;" "&amp;X$1,'Subject Class Lists'!$K$1:$K$3230,0),MATCH("Subject Class",'Subject Class Lists'!$A$1:$K$1,0)))</f>
        <v/>
      </c>
      <c r="Y513" s="15" t="str">
        <f>IF(COUNTIF('Subject Class Lists'!$K$1:$K$3230,$A513&amp;" "&amp;Y$1)=0,"",INDEX('Subject Class Lists'!$A$1:$K$3230,MATCH($A513&amp;" "&amp;Y$1,'Subject Class Lists'!$K$1:$K$3230,0),MATCH("Subject Class",'Subject Class Lists'!$A$1:$K$1,0)))</f>
        <v/>
      </c>
      <c r="Z513" s="15" t="str">
        <f>IF(COUNTIF('Subject Class Lists'!$K$1:$K$3230,$A513&amp;" "&amp;Z$1)=0,"",INDEX('Subject Class Lists'!$A$1:$K$3230,MATCH($A513&amp;" "&amp;Z$1,'Subject Class Lists'!$K$1:$K$3230,0),MATCH("Subject Class",'Subject Class Lists'!$A$1:$K$1,0)))</f>
        <v/>
      </c>
      <c r="AA513" s="15" t="str">
        <f>IF(COUNTIF('Subject Class Lists'!$K$1:$K$3230,$A513&amp;" "&amp;AA$1)=0,"",INDEX('Subject Class Lists'!$A$1:$K$3230,MATCH($A513&amp;" "&amp;AA$1,'Subject Class Lists'!$K$1:$K$3230,0),MATCH("Subject Class",'Subject Class Lists'!$A$1:$K$1,0)))</f>
        <v/>
      </c>
      <c r="AB513" s="15" t="str">
        <f>IF(COUNTIF('Subject Class Lists'!$K$1:$K$3230,$A513&amp;" "&amp;AB$1)=0,"",INDEX('Subject Class Lists'!$A$1:$K$3230,MATCH($A513&amp;" "&amp;AB$1,'Subject Class Lists'!$K$1:$K$3230,0),MATCH("Subject Class",'Subject Class Lists'!$A$1:$K$1,0)))</f>
        <v/>
      </c>
      <c r="AC513" s="15" t="str">
        <f>IF(COUNTIF('Subject Class Lists'!$K$1:$K$3230,$A513&amp;" "&amp;AC$1)=0,"",INDEX('Subject Class Lists'!$A$1:$K$3230,MATCH($A513&amp;" "&amp;AC$1,'Subject Class Lists'!$K$1:$K$3230,0),MATCH("Subject Class",'Subject Class Lists'!$A$1:$K$1,0)))</f>
        <v/>
      </c>
      <c r="AD513" s="15" t="str">
        <f>IF(COUNTIF('Subject Class Lists'!$K$1:$K$3230,$A513&amp;" "&amp;AD$1)=0,"",INDEX('Subject Class Lists'!$A$1:$K$3230,MATCH($A513&amp;" "&amp;AD$1,'Subject Class Lists'!$K$1:$K$3230,0),MATCH("Subject Class",'Subject Class Lists'!$A$1:$K$1,0)))</f>
        <v/>
      </c>
      <c r="AE513" s="15" t="str">
        <f>IF(COUNTIF('Subject Class Lists'!$K$1:$K$3230,$A513&amp;" "&amp;AE$1)=0,"",INDEX('Subject Class Lists'!$A$1:$K$3230,MATCH($A513&amp;" "&amp;AE$1,'Subject Class Lists'!$K$1:$K$3230,0),MATCH("Subject Class",'Subject Class Lists'!$A$1:$K$1,0)))</f>
        <v/>
      </c>
      <c r="AF513" s="15" t="str">
        <f>IF(COUNTIF('Subject Class Lists'!$K$1:$K$3230,$A513&amp;" "&amp;AF$1)=0,"",INDEX('Subject Class Lists'!$A$1:$K$3230,MATCH($A513&amp;" "&amp;AF$1,'Subject Class Lists'!$K$1:$K$3230,0),MATCH("Subject Class",'Subject Class Lists'!$A$1:$K$1,0)))</f>
        <v/>
      </c>
      <c r="AG513" s="15" t="str">
        <f>IF(COUNTIF('Subject Class Lists'!$K$1:$K$3230,$A513&amp;" "&amp;AG$1)=0,"",INDEX('Subject Class Lists'!$A$1:$K$3230,MATCH($A513&amp;" "&amp;AG$1,'Subject Class Lists'!$K$1:$K$3230,0),MATCH("Subject Class",'Subject Class Lists'!$A$1:$K$1,0)))</f>
        <v/>
      </c>
      <c r="AH513" s="15" t="str">
        <f>IF(COUNTIF('Subject Class Lists'!$K$1:$K$3230,$A513&amp;" "&amp;AH$1)=0,"",INDEX('Subject Class Lists'!$A$1:$K$3230,MATCH($A513&amp;" "&amp;AH$1,'Subject Class Lists'!$K$1:$K$3230,0),MATCH("Subject Class",'Subject Class Lists'!$A$1:$K$1,0)))</f>
        <v/>
      </c>
      <c r="AI513" s="15" t="str">
        <f>IF(COUNTIF('Subject Class Lists'!$K$1:$K$3230,$A513&amp;" "&amp;AI$1)=0,"",INDEX('Subject Class Lists'!$A$1:$K$3230,MATCH($A513&amp;" "&amp;AI$1,'Subject Class Lists'!$K$1:$K$3230,0),MATCH("Subject Class",'Subject Class Lists'!$A$1:$K$1,0)))</f>
        <v/>
      </c>
      <c r="AJ513" s="15" t="str">
        <f>IF(COUNTIF('Subject Class Lists'!$K$1:$K$3230,$A513&amp;" "&amp;AJ$1)=0,"",INDEX('Subject Class Lists'!$A$1:$K$3230,MATCH($A513&amp;" "&amp;AJ$1,'Subject Class Lists'!$K$1:$K$3230,0),MATCH("Subject Class",'Subject Class Lists'!$A$1:$K$1,0)))</f>
        <v/>
      </c>
      <c r="AK513" s="15" t="str">
        <f>IF(COUNTIF('Subject Class Lists'!$K$1:$K$3230,$A513&amp;" "&amp;AK$1)=0,"",INDEX('Subject Class Lists'!$A$1:$K$3230,MATCH($A513&amp;" "&amp;AK$1,'Subject Class Lists'!$K$1:$K$3230,0),MATCH("Subject Class",'Subject Class Lists'!$A$1:$K$1,0)))</f>
        <v>2gp1C22</v>
      </c>
      <c r="AL513" s="15" t="str">
        <f>IF(COUNTIF('Subject Class Lists'!$K$1:$K$3230,$A513&amp;" "&amp;AL$1)=0,"",INDEX('Subject Class Lists'!$A$1:$K$3230,MATCH($A513&amp;" "&amp;AL$1,'Subject Class Lists'!$K$1:$K$3230,0),MATCH("Subject Class",'Subject Class Lists'!$A$1:$K$1,0)))</f>
        <v/>
      </c>
      <c r="AM513" s="15" t="str">
        <f>IF(COUNTIF('Subject Class Lists'!$K$1:$K$3230,$A513&amp;" "&amp;AM$1)=0,"",INDEX('Subject Class Lists'!$A$1:$K$3230,MATCH($A513&amp;" "&amp;AM$1,'Subject Class Lists'!$K$1:$K$3230,0),MATCH("Subject Class",'Subject Class Lists'!$A$1:$K$1,0)))</f>
        <v/>
      </c>
      <c r="AN513" s="15" t="str">
        <f>IF(COUNTIF('Subject Class Lists'!$K$1:$K$3230,$A513&amp;" "&amp;AN$1)=0,"",INDEX('Subject Class Lists'!$A$1:$K$3230,MATCH($A513&amp;" "&amp;AN$1,'Subject Class Lists'!$K$1:$K$3230,0),MATCH("Subject Class",'Subject Class Lists'!$A$1:$K$1,0)))</f>
        <v/>
      </c>
      <c r="AO513" s="15" t="str">
        <f>IF(COUNTIF('Subject Class Lists'!$K$1:$K$3230,$A513&amp;" "&amp;AO$1)=0,"",INDEX('Subject Class Lists'!$A$1:$K$3230,MATCH($A513&amp;" "&amp;AO$1,'Subject Class Lists'!$K$1:$K$3230,0),MATCH("Subject Class",'Subject Class Lists'!$A$1:$K$1,0)))</f>
        <v/>
      </c>
      <c r="AP513" s="15" t="str">
        <f>IF(COUNTIF('Subject Class Lists'!$K$1:$K$3230,$A513&amp;" "&amp;AP$1)=0,"",INDEX('Subject Class Lists'!$A$1:$K$3230,MATCH($A513&amp;" "&amp;AP$1,'Subject Class Lists'!$K$1:$K$3230,0),MATCH("Subject Class",'Subject Class Lists'!$A$1:$K$1,0)))</f>
        <v/>
      </c>
      <c r="AQ513" s="15" t="str">
        <f>IF(COUNTIF('Subject Class Lists'!$K$1:$K$3230,$A513&amp;" "&amp;AQ$1)=0,"",INDEX('Subject Class Lists'!$A$1:$K$3230,MATCH($A513&amp;" "&amp;AQ$1,'Subject Class Lists'!$K$1:$K$3230,0),MATCH("Subject Class",'Subject Class Lists'!$A$1:$K$1,0)))</f>
        <v/>
      </c>
      <c r="AR513" s="15" t="str">
        <f>IF(COUNTIF('Subject Class Lists'!$K$1:$K$3230,$A513&amp;" "&amp;AR$1)=0,"",INDEX('Subject Class Lists'!$A$1:$K$3230,MATCH($A513&amp;" "&amp;AR$1,'Subject Class Lists'!$K$1:$K$3230,0),MATCH("Subject Class",'Subject Class Lists'!$A$1:$K$1,0)))</f>
        <v/>
      </c>
      <c r="AS513" s="15" t="str">
        <f>IF(COUNTIF('Subject Class Lists'!$K$1:$K$3230,$A513&amp;" "&amp;AS$1)=0,"",INDEX('Subject Class Lists'!$A$1:$K$3230,MATCH($A513&amp;" "&amp;AS$1,'Subject Class Lists'!$K$1:$K$3230,0),MATCH("Subject Class",'Subject Class Lists'!$A$1:$K$1,0)))</f>
        <v/>
      </c>
      <c r="AT513" s="15" t="str">
        <f>IF(COUNTIF('Subject Class Lists'!$K$1:$K$3230,$A513&amp;" "&amp;AT$1)=0,"",INDEX('Subject Class Lists'!$A$1:$K$3230,MATCH($A513&amp;" "&amp;AT$1,'Subject Class Lists'!$K$1:$K$3230,0),MATCH("Subject Class",'Subject Class Lists'!$A$1:$K$1,0)))</f>
        <v/>
      </c>
      <c r="AU513" s="15" t="str">
        <f>IF(COUNTIF('Subject Class Lists'!$K$1:$K$3230,$A513&amp;" "&amp;AU$1)=0,"",INDEX('Subject Class Lists'!$A$1:$K$3230,MATCH($A513&amp;" "&amp;AU$1,'Subject Class Lists'!$K$1:$K$3230,0),MATCH("Subject Class",'Subject Class Lists'!$A$1:$K$1,0)))</f>
        <v/>
      </c>
      <c r="AV513" s="15" t="str">
        <f>IF(COUNTIF('Subject Class Lists'!$K$1:$K$3230,$A513&amp;" "&amp;AV$1)=0,"",INDEX('Subject Class Lists'!$A$1:$K$3230,MATCH($A513&amp;" "&amp;AV$1,'Subject Class Lists'!$K$1:$K$3230,0),MATCH("Subject Class",'Subject Class Lists'!$A$1:$K$1,0)))</f>
        <v/>
      </c>
    </row>
    <row r="514" spans="1:48" x14ac:dyDescent="0.3">
      <c r="A514" s="13">
        <v>1501189</v>
      </c>
      <c r="B514" s="15" t="s">
        <v>745</v>
      </c>
      <c r="C514" s="15" t="s">
        <v>174</v>
      </c>
      <c r="D514" s="15" t="s">
        <v>270</v>
      </c>
      <c r="E514" s="15" t="str">
        <f>IF(COUNTIF('Subject Class Lists'!$K$1:$K$3230,$A514&amp;" "&amp;E$1)=0,"",INDEX('Subject Class Lists'!$A$1:$K$3230,MATCH($A514&amp;" "&amp;E$1,'Subject Class Lists'!$K$1:$K$3230,0),MATCH("Subject Class",'Subject Class Lists'!$A$1:$K$1,0)))</f>
        <v>2ma2R</v>
      </c>
      <c r="F514" s="15" t="str">
        <f>IF(COUNTIF('Subject Class Lists'!$K$1:$K$3230,$A514&amp;" "&amp;F$1)=0,"",INDEX('Subject Class Lists'!$A$1:$K$3230,MATCH($A514&amp;" "&amp;F$1,'Subject Class Lists'!$K$1:$K$3230,0),MATCH("Subject Class",'Subject Class Lists'!$A$1:$K$1,0)))</f>
        <v/>
      </c>
      <c r="G514" s="15" t="str">
        <f>IF(COUNTIF('Subject Class Lists'!$K$1:$K$3230,$A514&amp;" "&amp;G$1)=0,"",INDEX('Subject Class Lists'!$A$1:$K$3230,MATCH($A514&amp;" "&amp;G$1,'Subject Class Lists'!$K$1:$K$3230,0),MATCH("Subject Class",'Subject Class Lists'!$A$1:$K$1,0)))</f>
        <v>2cm2S</v>
      </c>
      <c r="H514" s="15" t="str">
        <f>IF(COUNTIF('Subject Class Lists'!$K$1:$K$3230,$A514&amp;" "&amp;H$1)=0,"",INDEX('Subject Class Lists'!$A$1:$K$3230,MATCH($A514&amp;" "&amp;H$1,'Subject Class Lists'!$K$1:$K$3230,0),MATCH("Subject Class",'Subject Class Lists'!$A$1:$K$1,0)))</f>
        <v>2ph2L</v>
      </c>
      <c r="I514" s="15" t="str">
        <f>IF(COUNTIF('Subject Class Lists'!$K$1:$K$3230,$A514&amp;" "&amp;I$1)=0,"",INDEX('Subject Class Lists'!$A$1:$K$3230,MATCH($A514&amp;" "&amp;I$1,'Subject Class Lists'!$K$1:$K$3230,0),MATCH("Subject Class",'Subject Class Lists'!$A$1:$K$1,0)))</f>
        <v>2ec2O</v>
      </c>
      <c r="J514" s="15" t="str">
        <f>IF(COUNTIF('Subject Class Lists'!$K$1:$K$3230,$A514&amp;" "&amp;J$1)=0,"",INDEX('Subject Class Lists'!$A$1:$K$3230,MATCH($A514&amp;" "&amp;J$1,'Subject Class Lists'!$K$1:$K$3230,0),MATCH("Subject Class",'Subject Class Lists'!$A$1:$K$1,0)))</f>
        <v/>
      </c>
      <c r="K514" s="15" t="str">
        <f>IF(COUNTIF('Subject Class Lists'!$K$1:$K$3230,$A514&amp;" "&amp;K$1)=0,"",LEFT(INDEX('Subject Class Lists'!$A$1:$K$3230,MATCH($A514&amp;" "&amp;K$1,'Subject Class Lists'!$K$1:$K$3230,0),MATCH("Subject Class",'Subject Class Lists'!$A$1:$K$1,0)),5))</f>
        <v/>
      </c>
      <c r="L514" s="15" t="str">
        <f>IF(COUNTIF('Subject Class Lists'!$K$1:$K$3230,$A514&amp;" "&amp;L$1)=0,"",LEFT(INDEX('Subject Class Lists'!$A$1:$K$3230,MATCH($A514&amp;" "&amp;L$1,'Subject Class Lists'!$K$1:$K$3230,0),MATCH("Subject Class",'Subject Class Lists'!$A$1:$K$1,0)),5))</f>
        <v/>
      </c>
      <c r="M514" s="15" t="str">
        <f>IF(COUNTIF('Subject Class Lists'!$K$1:$K$3230,$A514&amp;" "&amp;M$1)=0,"",INDEX('Subject Class Lists'!$A$1:$K$3230,MATCH($A514&amp;" "&amp;M$1,'Subject Class Lists'!$K$1:$K$3230,0),MATCH("Subject Class",'Subject Class Lists'!$A$1:$K$1,0)))</f>
        <v/>
      </c>
      <c r="N514" s="15" t="str">
        <f>IF(COUNTIF('Subject Class Lists'!$K$1:$K$3230,$A514&amp;" "&amp;N$1)=0,"",INDEX('Subject Class Lists'!$A$1:$K$3230,MATCH($A514&amp;" "&amp;N$1,'Subject Class Lists'!$K$1:$K$3230,0),MATCH("Subject Class",'Subject Class Lists'!$A$1:$K$1,0)))</f>
        <v/>
      </c>
      <c r="O514" s="15" t="str">
        <f>IF(COUNTIF('Subject Class Lists'!$K$1:$K$3230,$A514&amp;" "&amp;O$1)=0,"",INDEX('Subject Class Lists'!$A$1:$K$3230,MATCH($A514&amp;" "&amp;O$1,'Subject Class Lists'!$K$1:$K$3230,0),MATCH("Subject Class",'Subject Class Lists'!$A$1:$K$1,0)))</f>
        <v/>
      </c>
      <c r="P514" s="15" t="str">
        <f>IF(COUNTIF('Subject Class Lists'!$K$1:$K$3230,$A514&amp;" "&amp;P$1)=0,"",INDEX('Subject Class Lists'!$A$1:$K$3230,MATCH($A514&amp;" "&amp;P$1,'Subject Class Lists'!$K$1:$K$3230,0),MATCH("Subject Class",'Subject Class Lists'!$A$1:$K$1,0)))</f>
        <v/>
      </c>
      <c r="Q514" s="15" t="str">
        <f>IF(COUNTIF('Subject Class Lists'!$K$1:$K$3230,$A514&amp;" "&amp;Q$1)=0,"",INDEX('Subject Class Lists'!$A$1:$K$3230,MATCH($A514&amp;" "&amp;Q$1,'Subject Class Lists'!$K$1:$K$3230,0),MATCH("Subject Class",'Subject Class Lists'!$A$1:$K$1,0)))</f>
        <v/>
      </c>
      <c r="R514" s="15" t="str">
        <f>IF(COUNTIF('Subject Class Lists'!$K$1:$K$3230,$A514&amp;" "&amp;R$1)=0,"",INDEX('Subject Class Lists'!$A$1:$K$3230,MATCH($A514&amp;" "&amp;R$1,'Subject Class Lists'!$K$1:$K$3230,0),MATCH("Subject Class",'Subject Class Lists'!$A$1:$K$1,0)))</f>
        <v/>
      </c>
      <c r="S514" s="15" t="str">
        <f>IF(COUNTIF('Subject Class Lists'!$K$1:$K$3230,$A514&amp;" "&amp;S$1)=0,"",INDEX('Subject Class Lists'!$A$1:$K$3230,MATCH($A514&amp;" "&amp;S$1,'Subject Class Lists'!$K$1:$K$3230,0),MATCH("Subject Class",'Subject Class Lists'!$A$1:$K$1,0)))</f>
        <v/>
      </c>
      <c r="T514" s="15" t="str">
        <f>IF(COUNTIF('Subject Class Lists'!$K$1:$K$3230,$A514&amp;" "&amp;T$1)=0,"",INDEX('Subject Class Lists'!$A$1:$K$3230,MATCH($A514&amp;" "&amp;T$1,'Subject Class Lists'!$K$1:$K$3230,0),MATCH("Subject Class",'Subject Class Lists'!$A$1:$K$1,0)))</f>
        <v/>
      </c>
      <c r="U514" s="15" t="str">
        <f>IF(COUNTIF('Subject Class Lists'!$K$1:$K$3230,$A514&amp;" "&amp;U$1)=0,"",INDEX('Subject Class Lists'!$A$1:$K$3230,MATCH($A514&amp;" "&amp;U$1,'Subject Class Lists'!$K$1:$K$3230,0),MATCH("Subject Class",'Subject Class Lists'!$A$1:$K$1,0)))</f>
        <v/>
      </c>
      <c r="V514" s="15" t="str">
        <f>IF(COUNTIF('Subject Class Lists'!$K$1:$K$3230,$A514&amp;" "&amp;V$1)=0,"",INDEX('Subject Class Lists'!$A$1:$K$3230,MATCH($A514&amp;" "&amp;V$1,'Subject Class Lists'!$K$1:$K$3230,0),MATCH("Subject Class",'Subject Class Lists'!$A$1:$K$1,0)))</f>
        <v/>
      </c>
      <c r="W514" s="15" t="str">
        <f>IF(COUNTIF('Subject Class Lists'!$K$1:$K$3230,$A514&amp;" "&amp;W$1)=0,"",INDEX('Subject Class Lists'!$A$1:$K$3230,MATCH($A514&amp;" "&amp;W$1,'Subject Class Lists'!$K$1:$K$3230,0),MATCH("Subject Class",'Subject Class Lists'!$A$1:$K$1,0)))</f>
        <v/>
      </c>
      <c r="X514" s="15" t="str">
        <f>IF(COUNTIF('Subject Class Lists'!$K$1:$K$3230,$A514&amp;" "&amp;X$1)=0,"",INDEX('Subject Class Lists'!$A$1:$K$3230,MATCH($A514&amp;" "&amp;X$1,'Subject Class Lists'!$K$1:$K$3230,0),MATCH("Subject Class",'Subject Class Lists'!$A$1:$K$1,0)))</f>
        <v/>
      </c>
      <c r="Y514" s="15" t="str">
        <f>IF(COUNTIF('Subject Class Lists'!$K$1:$K$3230,$A514&amp;" "&amp;Y$1)=0,"",INDEX('Subject Class Lists'!$A$1:$K$3230,MATCH($A514&amp;" "&amp;Y$1,'Subject Class Lists'!$K$1:$K$3230,0),MATCH("Subject Class",'Subject Class Lists'!$A$1:$K$1,0)))</f>
        <v/>
      </c>
      <c r="Z514" s="15" t="str">
        <f>IF(COUNTIF('Subject Class Lists'!$K$1:$K$3230,$A514&amp;" "&amp;Z$1)=0,"",INDEX('Subject Class Lists'!$A$1:$K$3230,MATCH($A514&amp;" "&amp;Z$1,'Subject Class Lists'!$K$1:$K$3230,0),MATCH("Subject Class",'Subject Class Lists'!$A$1:$K$1,0)))</f>
        <v/>
      </c>
      <c r="AA514" s="15" t="str">
        <f>IF(COUNTIF('Subject Class Lists'!$K$1:$K$3230,$A514&amp;" "&amp;AA$1)=0,"",INDEX('Subject Class Lists'!$A$1:$K$3230,MATCH($A514&amp;" "&amp;AA$1,'Subject Class Lists'!$K$1:$K$3230,0),MATCH("Subject Class",'Subject Class Lists'!$A$1:$K$1,0)))</f>
        <v/>
      </c>
      <c r="AB514" s="15" t="str">
        <f>IF(COUNTIF('Subject Class Lists'!$K$1:$K$3230,$A514&amp;" "&amp;AB$1)=0,"",INDEX('Subject Class Lists'!$A$1:$K$3230,MATCH($A514&amp;" "&amp;AB$1,'Subject Class Lists'!$K$1:$K$3230,0),MATCH("Subject Class",'Subject Class Lists'!$A$1:$K$1,0)))</f>
        <v/>
      </c>
      <c r="AC514" s="15" t="str">
        <f>IF(COUNTIF('Subject Class Lists'!$K$1:$K$3230,$A514&amp;" "&amp;AC$1)=0,"",INDEX('Subject Class Lists'!$A$1:$K$3230,MATCH($A514&amp;" "&amp;AC$1,'Subject Class Lists'!$K$1:$K$3230,0),MATCH("Subject Class",'Subject Class Lists'!$A$1:$K$1,0)))</f>
        <v/>
      </c>
      <c r="AD514" s="15" t="str">
        <f>IF(COUNTIF('Subject Class Lists'!$K$1:$K$3230,$A514&amp;" "&amp;AD$1)=0,"",INDEX('Subject Class Lists'!$A$1:$K$3230,MATCH($A514&amp;" "&amp;AD$1,'Subject Class Lists'!$K$1:$K$3230,0),MATCH("Subject Class",'Subject Class Lists'!$A$1:$K$1,0)))</f>
        <v/>
      </c>
      <c r="AE514" s="15" t="str">
        <f>IF(COUNTIF('Subject Class Lists'!$K$1:$K$3230,$A514&amp;" "&amp;AE$1)=0,"",INDEX('Subject Class Lists'!$A$1:$K$3230,MATCH($A514&amp;" "&amp;AE$1,'Subject Class Lists'!$K$1:$K$3230,0),MATCH("Subject Class",'Subject Class Lists'!$A$1:$K$1,0)))</f>
        <v/>
      </c>
      <c r="AF514" s="15" t="str">
        <f>IF(COUNTIF('Subject Class Lists'!$K$1:$K$3230,$A514&amp;" "&amp;AF$1)=0,"",INDEX('Subject Class Lists'!$A$1:$K$3230,MATCH($A514&amp;" "&amp;AF$1,'Subject Class Lists'!$K$1:$K$3230,0),MATCH("Subject Class",'Subject Class Lists'!$A$1:$K$1,0)))</f>
        <v/>
      </c>
      <c r="AG514" s="15" t="str">
        <f>IF(COUNTIF('Subject Class Lists'!$K$1:$K$3230,$A514&amp;" "&amp;AG$1)=0,"",INDEX('Subject Class Lists'!$A$1:$K$3230,MATCH($A514&amp;" "&amp;AG$1,'Subject Class Lists'!$K$1:$K$3230,0),MATCH("Subject Class",'Subject Class Lists'!$A$1:$K$1,0)))</f>
        <v/>
      </c>
      <c r="AH514" s="15" t="str">
        <f>IF(COUNTIF('Subject Class Lists'!$K$1:$K$3230,$A514&amp;" "&amp;AH$1)=0,"",INDEX('Subject Class Lists'!$A$1:$K$3230,MATCH($A514&amp;" "&amp;AH$1,'Subject Class Lists'!$K$1:$K$3230,0),MATCH("Subject Class",'Subject Class Lists'!$A$1:$K$1,0)))</f>
        <v/>
      </c>
      <c r="AI514" s="15" t="str">
        <f>IF(COUNTIF('Subject Class Lists'!$K$1:$K$3230,$A514&amp;" "&amp;AI$1)=0,"",INDEX('Subject Class Lists'!$A$1:$K$3230,MATCH($A514&amp;" "&amp;AI$1,'Subject Class Lists'!$K$1:$K$3230,0),MATCH("Subject Class",'Subject Class Lists'!$A$1:$K$1,0)))</f>
        <v/>
      </c>
      <c r="AJ514" s="15" t="str">
        <f>IF(COUNTIF('Subject Class Lists'!$K$1:$K$3230,$A514&amp;" "&amp;AJ$1)=0,"",INDEX('Subject Class Lists'!$A$1:$K$3230,MATCH($A514&amp;" "&amp;AJ$1,'Subject Class Lists'!$K$1:$K$3230,0),MATCH("Subject Class",'Subject Class Lists'!$A$1:$K$1,0)))</f>
        <v/>
      </c>
      <c r="AK514" s="15" t="str">
        <f>IF(COUNTIF('Subject Class Lists'!$K$1:$K$3230,$A514&amp;" "&amp;AK$1)=0,"",INDEX('Subject Class Lists'!$A$1:$K$3230,MATCH($A514&amp;" "&amp;AK$1,'Subject Class Lists'!$K$1:$K$3230,0),MATCH("Subject Class",'Subject Class Lists'!$A$1:$K$1,0)))</f>
        <v>2gp1C22</v>
      </c>
      <c r="AL514" s="15" t="str">
        <f>IF(COUNTIF('Subject Class Lists'!$K$1:$K$3230,$A514&amp;" "&amp;AL$1)=0,"",INDEX('Subject Class Lists'!$A$1:$K$3230,MATCH($A514&amp;" "&amp;AL$1,'Subject Class Lists'!$K$1:$K$3230,0),MATCH("Subject Class",'Subject Class Lists'!$A$1:$K$1,0)))</f>
        <v/>
      </c>
      <c r="AM514" s="15" t="str">
        <f>IF(COUNTIF('Subject Class Lists'!$K$1:$K$3230,$A514&amp;" "&amp;AM$1)=0,"",INDEX('Subject Class Lists'!$A$1:$K$3230,MATCH($A514&amp;" "&amp;AM$1,'Subject Class Lists'!$K$1:$K$3230,0),MATCH("Subject Class",'Subject Class Lists'!$A$1:$K$1,0)))</f>
        <v/>
      </c>
      <c r="AN514" s="15" t="str">
        <f>IF(COUNTIF('Subject Class Lists'!$K$1:$K$3230,$A514&amp;" "&amp;AN$1)=0,"",INDEX('Subject Class Lists'!$A$1:$K$3230,MATCH($A514&amp;" "&amp;AN$1,'Subject Class Lists'!$K$1:$K$3230,0),MATCH("Subject Class",'Subject Class Lists'!$A$1:$K$1,0)))</f>
        <v/>
      </c>
      <c r="AO514" s="15" t="str">
        <f>IF(COUNTIF('Subject Class Lists'!$K$1:$K$3230,$A514&amp;" "&amp;AO$1)=0,"",INDEX('Subject Class Lists'!$A$1:$K$3230,MATCH($A514&amp;" "&amp;AO$1,'Subject Class Lists'!$K$1:$K$3230,0),MATCH("Subject Class",'Subject Class Lists'!$A$1:$K$1,0)))</f>
        <v/>
      </c>
      <c r="AP514" s="15" t="str">
        <f>IF(COUNTIF('Subject Class Lists'!$K$1:$K$3230,$A514&amp;" "&amp;AP$1)=0,"",INDEX('Subject Class Lists'!$A$1:$K$3230,MATCH($A514&amp;" "&amp;AP$1,'Subject Class Lists'!$K$1:$K$3230,0),MATCH("Subject Class",'Subject Class Lists'!$A$1:$K$1,0)))</f>
        <v/>
      </c>
      <c r="AQ514" s="15" t="str">
        <f>IF(COUNTIF('Subject Class Lists'!$K$1:$K$3230,$A514&amp;" "&amp;AQ$1)=0,"",INDEX('Subject Class Lists'!$A$1:$K$3230,MATCH($A514&amp;" "&amp;AQ$1,'Subject Class Lists'!$K$1:$K$3230,0),MATCH("Subject Class",'Subject Class Lists'!$A$1:$K$1,0)))</f>
        <v/>
      </c>
      <c r="AR514" s="15" t="str">
        <f>IF(COUNTIF('Subject Class Lists'!$K$1:$K$3230,$A514&amp;" "&amp;AR$1)=0,"",INDEX('Subject Class Lists'!$A$1:$K$3230,MATCH($A514&amp;" "&amp;AR$1,'Subject Class Lists'!$K$1:$K$3230,0),MATCH("Subject Class",'Subject Class Lists'!$A$1:$K$1,0)))</f>
        <v/>
      </c>
      <c r="AS514" s="15" t="str">
        <f>IF(COUNTIF('Subject Class Lists'!$K$1:$K$3230,$A514&amp;" "&amp;AS$1)=0,"",INDEX('Subject Class Lists'!$A$1:$K$3230,MATCH($A514&amp;" "&amp;AS$1,'Subject Class Lists'!$K$1:$K$3230,0),MATCH("Subject Class",'Subject Class Lists'!$A$1:$K$1,0)))</f>
        <v/>
      </c>
      <c r="AT514" s="15" t="str">
        <f>IF(COUNTIF('Subject Class Lists'!$K$1:$K$3230,$A514&amp;" "&amp;AT$1)=0,"",INDEX('Subject Class Lists'!$A$1:$K$3230,MATCH($A514&amp;" "&amp;AT$1,'Subject Class Lists'!$K$1:$K$3230,0),MATCH("Subject Class",'Subject Class Lists'!$A$1:$K$1,0)))</f>
        <v/>
      </c>
      <c r="AU514" s="15" t="str">
        <f>IF(COUNTIF('Subject Class Lists'!$K$1:$K$3230,$A514&amp;" "&amp;AU$1)=0,"",INDEX('Subject Class Lists'!$A$1:$K$3230,MATCH($A514&amp;" "&amp;AU$1,'Subject Class Lists'!$K$1:$K$3230,0),MATCH("Subject Class",'Subject Class Lists'!$A$1:$K$1,0)))</f>
        <v/>
      </c>
      <c r="AV514" s="15" t="str">
        <f>IF(COUNTIF('Subject Class Lists'!$K$1:$K$3230,$A514&amp;" "&amp;AV$1)=0,"",INDEX('Subject Class Lists'!$A$1:$K$3230,MATCH($A514&amp;" "&amp;AV$1,'Subject Class Lists'!$K$1:$K$3230,0),MATCH("Subject Class",'Subject Class Lists'!$A$1:$K$1,0)))</f>
        <v/>
      </c>
    </row>
    <row r="515" spans="1:48" x14ac:dyDescent="0.3">
      <c r="A515" s="13">
        <v>1905082</v>
      </c>
      <c r="B515" s="15" t="s">
        <v>746</v>
      </c>
      <c r="C515" s="15" t="s">
        <v>174</v>
      </c>
      <c r="D515" s="15" t="s">
        <v>270</v>
      </c>
      <c r="E515" s="15" t="str">
        <f>IF(COUNTIF('Subject Class Lists'!$K$1:$K$3230,$A515&amp;" "&amp;E$1)=0,"",INDEX('Subject Class Lists'!$A$1:$K$3230,MATCH($A515&amp;" "&amp;E$1,'Subject Class Lists'!$K$1:$K$3230,0),MATCH("Subject Class",'Subject Class Lists'!$A$1:$K$1,0)))</f>
        <v>2ma2R</v>
      </c>
      <c r="F515" s="15" t="str">
        <f>IF(COUNTIF('Subject Class Lists'!$K$1:$K$3230,$A515&amp;" "&amp;F$1)=0,"",INDEX('Subject Class Lists'!$A$1:$K$3230,MATCH($A515&amp;" "&amp;F$1,'Subject Class Lists'!$K$1:$K$3230,0),MATCH("Subject Class",'Subject Class Lists'!$A$1:$K$1,0)))</f>
        <v/>
      </c>
      <c r="G515" s="15" t="str">
        <f>IF(COUNTIF('Subject Class Lists'!$K$1:$K$3230,$A515&amp;" "&amp;G$1)=0,"",INDEX('Subject Class Lists'!$A$1:$K$3230,MATCH($A515&amp;" "&amp;G$1,'Subject Class Lists'!$K$1:$K$3230,0),MATCH("Subject Class",'Subject Class Lists'!$A$1:$K$1,0)))</f>
        <v>2cm2S</v>
      </c>
      <c r="H515" s="15" t="str">
        <f>IF(COUNTIF('Subject Class Lists'!$K$1:$K$3230,$A515&amp;" "&amp;H$1)=0,"",INDEX('Subject Class Lists'!$A$1:$K$3230,MATCH($A515&amp;" "&amp;H$1,'Subject Class Lists'!$K$1:$K$3230,0),MATCH("Subject Class",'Subject Class Lists'!$A$1:$K$1,0)))</f>
        <v>2ph2L</v>
      </c>
      <c r="I515" s="15" t="str">
        <f>IF(COUNTIF('Subject Class Lists'!$K$1:$K$3230,$A515&amp;" "&amp;I$1)=0,"",INDEX('Subject Class Lists'!$A$1:$K$3230,MATCH($A515&amp;" "&amp;I$1,'Subject Class Lists'!$K$1:$K$3230,0),MATCH("Subject Class",'Subject Class Lists'!$A$1:$K$1,0)))</f>
        <v>2ec2O</v>
      </c>
      <c r="J515" s="15" t="str">
        <f>IF(COUNTIF('Subject Class Lists'!$K$1:$K$3230,$A515&amp;" "&amp;J$1)=0,"",INDEX('Subject Class Lists'!$A$1:$K$3230,MATCH($A515&amp;" "&amp;J$1,'Subject Class Lists'!$K$1:$K$3230,0),MATCH("Subject Class",'Subject Class Lists'!$A$1:$K$1,0)))</f>
        <v/>
      </c>
      <c r="K515" s="15" t="str">
        <f>IF(COUNTIF('Subject Class Lists'!$K$1:$K$3230,$A515&amp;" "&amp;K$1)=0,"",LEFT(INDEX('Subject Class Lists'!$A$1:$K$3230,MATCH($A515&amp;" "&amp;K$1,'Subject Class Lists'!$K$1:$K$3230,0),MATCH("Subject Class",'Subject Class Lists'!$A$1:$K$1,0)),5))</f>
        <v/>
      </c>
      <c r="L515" s="15" t="str">
        <f>IF(COUNTIF('Subject Class Lists'!$K$1:$K$3230,$A515&amp;" "&amp;L$1)=0,"",LEFT(INDEX('Subject Class Lists'!$A$1:$K$3230,MATCH($A515&amp;" "&amp;L$1,'Subject Class Lists'!$K$1:$K$3230,0),MATCH("Subject Class",'Subject Class Lists'!$A$1:$K$1,0)),5))</f>
        <v/>
      </c>
      <c r="M515" s="15" t="str">
        <f>IF(COUNTIF('Subject Class Lists'!$K$1:$K$3230,$A515&amp;" "&amp;M$1)=0,"",INDEX('Subject Class Lists'!$A$1:$K$3230,MATCH($A515&amp;" "&amp;M$1,'Subject Class Lists'!$K$1:$K$3230,0),MATCH("Subject Class",'Subject Class Lists'!$A$1:$K$1,0)))</f>
        <v/>
      </c>
      <c r="N515" s="15" t="str">
        <f>IF(COUNTIF('Subject Class Lists'!$K$1:$K$3230,$A515&amp;" "&amp;N$1)=0,"",INDEX('Subject Class Lists'!$A$1:$K$3230,MATCH($A515&amp;" "&amp;N$1,'Subject Class Lists'!$K$1:$K$3230,0),MATCH("Subject Class",'Subject Class Lists'!$A$1:$K$1,0)))</f>
        <v/>
      </c>
      <c r="O515" s="15" t="str">
        <f>IF(COUNTIF('Subject Class Lists'!$K$1:$K$3230,$A515&amp;" "&amp;O$1)=0,"",INDEX('Subject Class Lists'!$A$1:$K$3230,MATCH($A515&amp;" "&amp;O$1,'Subject Class Lists'!$K$1:$K$3230,0),MATCH("Subject Class",'Subject Class Lists'!$A$1:$K$1,0)))</f>
        <v/>
      </c>
      <c r="P515" s="15" t="str">
        <f>IF(COUNTIF('Subject Class Lists'!$K$1:$K$3230,$A515&amp;" "&amp;P$1)=0,"",INDEX('Subject Class Lists'!$A$1:$K$3230,MATCH($A515&amp;" "&amp;P$1,'Subject Class Lists'!$K$1:$K$3230,0),MATCH("Subject Class",'Subject Class Lists'!$A$1:$K$1,0)))</f>
        <v/>
      </c>
      <c r="Q515" s="15" t="str">
        <f>IF(COUNTIF('Subject Class Lists'!$K$1:$K$3230,$A515&amp;" "&amp;Q$1)=0,"",INDEX('Subject Class Lists'!$A$1:$K$3230,MATCH($A515&amp;" "&amp;Q$1,'Subject Class Lists'!$K$1:$K$3230,0),MATCH("Subject Class",'Subject Class Lists'!$A$1:$K$1,0)))</f>
        <v/>
      </c>
      <c r="R515" s="15" t="str">
        <f>IF(COUNTIF('Subject Class Lists'!$K$1:$K$3230,$A515&amp;" "&amp;R$1)=0,"",INDEX('Subject Class Lists'!$A$1:$K$3230,MATCH($A515&amp;" "&amp;R$1,'Subject Class Lists'!$K$1:$K$3230,0),MATCH("Subject Class",'Subject Class Lists'!$A$1:$K$1,0)))</f>
        <v/>
      </c>
      <c r="S515" s="15" t="str">
        <f>IF(COUNTIF('Subject Class Lists'!$K$1:$K$3230,$A515&amp;" "&amp;S$1)=0,"",INDEX('Subject Class Lists'!$A$1:$K$3230,MATCH($A515&amp;" "&amp;S$1,'Subject Class Lists'!$K$1:$K$3230,0),MATCH("Subject Class",'Subject Class Lists'!$A$1:$K$1,0)))</f>
        <v/>
      </c>
      <c r="T515" s="15" t="str">
        <f>IF(COUNTIF('Subject Class Lists'!$K$1:$K$3230,$A515&amp;" "&amp;T$1)=0,"",INDEX('Subject Class Lists'!$A$1:$K$3230,MATCH($A515&amp;" "&amp;T$1,'Subject Class Lists'!$K$1:$K$3230,0),MATCH("Subject Class",'Subject Class Lists'!$A$1:$K$1,0)))</f>
        <v/>
      </c>
      <c r="U515" s="15" t="str">
        <f>IF(COUNTIF('Subject Class Lists'!$K$1:$K$3230,$A515&amp;" "&amp;U$1)=0,"",INDEX('Subject Class Lists'!$A$1:$K$3230,MATCH($A515&amp;" "&amp;U$1,'Subject Class Lists'!$K$1:$K$3230,0),MATCH("Subject Class",'Subject Class Lists'!$A$1:$K$1,0)))</f>
        <v/>
      </c>
      <c r="V515" s="15" t="str">
        <f>IF(COUNTIF('Subject Class Lists'!$K$1:$K$3230,$A515&amp;" "&amp;V$1)=0,"",INDEX('Subject Class Lists'!$A$1:$K$3230,MATCH($A515&amp;" "&amp;V$1,'Subject Class Lists'!$K$1:$K$3230,0),MATCH("Subject Class",'Subject Class Lists'!$A$1:$K$1,0)))</f>
        <v/>
      </c>
      <c r="W515" s="15" t="str">
        <f>IF(COUNTIF('Subject Class Lists'!$K$1:$K$3230,$A515&amp;" "&amp;W$1)=0,"",INDEX('Subject Class Lists'!$A$1:$K$3230,MATCH($A515&amp;" "&amp;W$1,'Subject Class Lists'!$K$1:$K$3230,0),MATCH("Subject Class",'Subject Class Lists'!$A$1:$K$1,0)))</f>
        <v/>
      </c>
      <c r="X515" s="15" t="str">
        <f>IF(COUNTIF('Subject Class Lists'!$K$1:$K$3230,$A515&amp;" "&amp;X$1)=0,"",INDEX('Subject Class Lists'!$A$1:$K$3230,MATCH($A515&amp;" "&amp;X$1,'Subject Class Lists'!$K$1:$K$3230,0),MATCH("Subject Class",'Subject Class Lists'!$A$1:$K$1,0)))</f>
        <v/>
      </c>
      <c r="Y515" s="15" t="str">
        <f>IF(COUNTIF('Subject Class Lists'!$K$1:$K$3230,$A515&amp;" "&amp;Y$1)=0,"",INDEX('Subject Class Lists'!$A$1:$K$3230,MATCH($A515&amp;" "&amp;Y$1,'Subject Class Lists'!$K$1:$K$3230,0),MATCH("Subject Class",'Subject Class Lists'!$A$1:$K$1,0)))</f>
        <v/>
      </c>
      <c r="Z515" s="15" t="str">
        <f>IF(COUNTIF('Subject Class Lists'!$K$1:$K$3230,$A515&amp;" "&amp;Z$1)=0,"",INDEX('Subject Class Lists'!$A$1:$K$3230,MATCH($A515&amp;" "&amp;Z$1,'Subject Class Lists'!$K$1:$K$3230,0),MATCH("Subject Class",'Subject Class Lists'!$A$1:$K$1,0)))</f>
        <v/>
      </c>
      <c r="AA515" s="15" t="str">
        <f>IF(COUNTIF('Subject Class Lists'!$K$1:$K$3230,$A515&amp;" "&amp;AA$1)=0,"",INDEX('Subject Class Lists'!$A$1:$K$3230,MATCH($A515&amp;" "&amp;AA$1,'Subject Class Lists'!$K$1:$K$3230,0),MATCH("Subject Class",'Subject Class Lists'!$A$1:$K$1,0)))</f>
        <v/>
      </c>
      <c r="AB515" s="15" t="str">
        <f>IF(COUNTIF('Subject Class Lists'!$K$1:$K$3230,$A515&amp;" "&amp;AB$1)=0,"",INDEX('Subject Class Lists'!$A$1:$K$3230,MATCH($A515&amp;" "&amp;AB$1,'Subject Class Lists'!$K$1:$K$3230,0),MATCH("Subject Class",'Subject Class Lists'!$A$1:$K$1,0)))</f>
        <v/>
      </c>
      <c r="AC515" s="15" t="str">
        <f>IF(COUNTIF('Subject Class Lists'!$K$1:$K$3230,$A515&amp;" "&amp;AC$1)=0,"",INDEX('Subject Class Lists'!$A$1:$K$3230,MATCH($A515&amp;" "&amp;AC$1,'Subject Class Lists'!$K$1:$K$3230,0),MATCH("Subject Class",'Subject Class Lists'!$A$1:$K$1,0)))</f>
        <v/>
      </c>
      <c r="AD515" s="15" t="str">
        <f>IF(COUNTIF('Subject Class Lists'!$K$1:$K$3230,$A515&amp;" "&amp;AD$1)=0,"",INDEX('Subject Class Lists'!$A$1:$K$3230,MATCH($A515&amp;" "&amp;AD$1,'Subject Class Lists'!$K$1:$K$3230,0),MATCH("Subject Class",'Subject Class Lists'!$A$1:$K$1,0)))</f>
        <v/>
      </c>
      <c r="AE515" s="15" t="str">
        <f>IF(COUNTIF('Subject Class Lists'!$K$1:$K$3230,$A515&amp;" "&amp;AE$1)=0,"",INDEX('Subject Class Lists'!$A$1:$K$3230,MATCH($A515&amp;" "&amp;AE$1,'Subject Class Lists'!$K$1:$K$3230,0),MATCH("Subject Class",'Subject Class Lists'!$A$1:$K$1,0)))</f>
        <v/>
      </c>
      <c r="AF515" s="15" t="str">
        <f>IF(COUNTIF('Subject Class Lists'!$K$1:$K$3230,$A515&amp;" "&amp;AF$1)=0,"",INDEX('Subject Class Lists'!$A$1:$K$3230,MATCH($A515&amp;" "&amp;AF$1,'Subject Class Lists'!$K$1:$K$3230,0),MATCH("Subject Class",'Subject Class Lists'!$A$1:$K$1,0)))</f>
        <v/>
      </c>
      <c r="AG515" s="15" t="str">
        <f>IF(COUNTIF('Subject Class Lists'!$K$1:$K$3230,$A515&amp;" "&amp;AG$1)=0,"",INDEX('Subject Class Lists'!$A$1:$K$3230,MATCH($A515&amp;" "&amp;AG$1,'Subject Class Lists'!$K$1:$K$3230,0),MATCH("Subject Class",'Subject Class Lists'!$A$1:$K$1,0)))</f>
        <v/>
      </c>
      <c r="AH515" s="15" t="str">
        <f>IF(COUNTIF('Subject Class Lists'!$K$1:$K$3230,$A515&amp;" "&amp;AH$1)=0,"",INDEX('Subject Class Lists'!$A$1:$K$3230,MATCH($A515&amp;" "&amp;AH$1,'Subject Class Lists'!$K$1:$K$3230,0),MATCH("Subject Class",'Subject Class Lists'!$A$1:$K$1,0)))</f>
        <v/>
      </c>
      <c r="AI515" s="15" t="str">
        <f>IF(COUNTIF('Subject Class Lists'!$K$1:$K$3230,$A515&amp;" "&amp;AI$1)=0,"",INDEX('Subject Class Lists'!$A$1:$K$3230,MATCH($A515&amp;" "&amp;AI$1,'Subject Class Lists'!$K$1:$K$3230,0),MATCH("Subject Class",'Subject Class Lists'!$A$1:$K$1,0)))</f>
        <v/>
      </c>
      <c r="AJ515" s="15" t="str">
        <f>IF(COUNTIF('Subject Class Lists'!$K$1:$K$3230,$A515&amp;" "&amp;AJ$1)=0,"",INDEX('Subject Class Lists'!$A$1:$K$3230,MATCH($A515&amp;" "&amp;AJ$1,'Subject Class Lists'!$K$1:$K$3230,0),MATCH("Subject Class",'Subject Class Lists'!$A$1:$K$1,0)))</f>
        <v/>
      </c>
      <c r="AK515" s="15" t="str">
        <f>IF(COUNTIF('Subject Class Lists'!$K$1:$K$3230,$A515&amp;" "&amp;AK$1)=0,"",INDEX('Subject Class Lists'!$A$1:$K$3230,MATCH($A515&amp;" "&amp;AK$1,'Subject Class Lists'!$K$1:$K$3230,0),MATCH("Subject Class",'Subject Class Lists'!$A$1:$K$1,0)))</f>
        <v>2gp1C22</v>
      </c>
      <c r="AL515" s="15" t="str">
        <f>IF(COUNTIF('Subject Class Lists'!$K$1:$K$3230,$A515&amp;" "&amp;AL$1)=0,"",INDEX('Subject Class Lists'!$A$1:$K$3230,MATCH($A515&amp;" "&amp;AL$1,'Subject Class Lists'!$K$1:$K$3230,0),MATCH("Subject Class",'Subject Class Lists'!$A$1:$K$1,0)))</f>
        <v/>
      </c>
      <c r="AM515" s="15" t="str">
        <f>IF(COUNTIF('Subject Class Lists'!$K$1:$K$3230,$A515&amp;" "&amp;AM$1)=0,"",INDEX('Subject Class Lists'!$A$1:$K$3230,MATCH($A515&amp;" "&amp;AM$1,'Subject Class Lists'!$K$1:$K$3230,0),MATCH("Subject Class",'Subject Class Lists'!$A$1:$K$1,0)))</f>
        <v/>
      </c>
      <c r="AN515" s="15" t="str">
        <f>IF(COUNTIF('Subject Class Lists'!$K$1:$K$3230,$A515&amp;" "&amp;AN$1)=0,"",INDEX('Subject Class Lists'!$A$1:$K$3230,MATCH($A515&amp;" "&amp;AN$1,'Subject Class Lists'!$K$1:$K$3230,0),MATCH("Subject Class",'Subject Class Lists'!$A$1:$K$1,0)))</f>
        <v/>
      </c>
      <c r="AO515" s="15" t="str">
        <f>IF(COUNTIF('Subject Class Lists'!$K$1:$K$3230,$A515&amp;" "&amp;AO$1)=0,"",INDEX('Subject Class Lists'!$A$1:$K$3230,MATCH($A515&amp;" "&amp;AO$1,'Subject Class Lists'!$K$1:$K$3230,0),MATCH("Subject Class",'Subject Class Lists'!$A$1:$K$1,0)))</f>
        <v/>
      </c>
      <c r="AP515" s="15" t="str">
        <f>IF(COUNTIF('Subject Class Lists'!$K$1:$K$3230,$A515&amp;" "&amp;AP$1)=0,"",INDEX('Subject Class Lists'!$A$1:$K$3230,MATCH($A515&amp;" "&amp;AP$1,'Subject Class Lists'!$K$1:$K$3230,0),MATCH("Subject Class",'Subject Class Lists'!$A$1:$K$1,0)))</f>
        <v/>
      </c>
      <c r="AQ515" s="15" t="str">
        <f>IF(COUNTIF('Subject Class Lists'!$K$1:$K$3230,$A515&amp;" "&amp;AQ$1)=0,"",INDEX('Subject Class Lists'!$A$1:$K$3230,MATCH($A515&amp;" "&amp;AQ$1,'Subject Class Lists'!$K$1:$K$3230,0),MATCH("Subject Class",'Subject Class Lists'!$A$1:$K$1,0)))</f>
        <v/>
      </c>
      <c r="AR515" s="15" t="str">
        <f>IF(COUNTIF('Subject Class Lists'!$K$1:$K$3230,$A515&amp;" "&amp;AR$1)=0,"",INDEX('Subject Class Lists'!$A$1:$K$3230,MATCH($A515&amp;" "&amp;AR$1,'Subject Class Lists'!$K$1:$K$3230,0),MATCH("Subject Class",'Subject Class Lists'!$A$1:$K$1,0)))</f>
        <v/>
      </c>
      <c r="AS515" s="15" t="str">
        <f>IF(COUNTIF('Subject Class Lists'!$K$1:$K$3230,$A515&amp;" "&amp;AS$1)=0,"",INDEX('Subject Class Lists'!$A$1:$K$3230,MATCH($A515&amp;" "&amp;AS$1,'Subject Class Lists'!$K$1:$K$3230,0),MATCH("Subject Class",'Subject Class Lists'!$A$1:$K$1,0)))</f>
        <v/>
      </c>
      <c r="AT515" s="15" t="str">
        <f>IF(COUNTIF('Subject Class Lists'!$K$1:$K$3230,$A515&amp;" "&amp;AT$1)=0,"",INDEX('Subject Class Lists'!$A$1:$K$3230,MATCH($A515&amp;" "&amp;AT$1,'Subject Class Lists'!$K$1:$K$3230,0),MATCH("Subject Class",'Subject Class Lists'!$A$1:$K$1,0)))</f>
        <v/>
      </c>
      <c r="AU515" s="15" t="str">
        <f>IF(COUNTIF('Subject Class Lists'!$K$1:$K$3230,$A515&amp;" "&amp;AU$1)=0,"",INDEX('Subject Class Lists'!$A$1:$K$3230,MATCH($A515&amp;" "&amp;AU$1,'Subject Class Lists'!$K$1:$K$3230,0),MATCH("Subject Class",'Subject Class Lists'!$A$1:$K$1,0)))</f>
        <v/>
      </c>
      <c r="AV515" s="15" t="str">
        <f>IF(COUNTIF('Subject Class Lists'!$K$1:$K$3230,$A515&amp;" "&amp;AV$1)=0,"",INDEX('Subject Class Lists'!$A$1:$K$3230,MATCH($A515&amp;" "&amp;AV$1,'Subject Class Lists'!$K$1:$K$3230,0),MATCH("Subject Class",'Subject Class Lists'!$A$1:$K$1,0)))</f>
        <v/>
      </c>
    </row>
    <row r="516" spans="1:48" x14ac:dyDescent="0.3">
      <c r="A516" s="13">
        <v>1905234</v>
      </c>
      <c r="B516" s="15" t="s">
        <v>747</v>
      </c>
      <c r="C516" s="15" t="s">
        <v>175</v>
      </c>
      <c r="D516" s="15" t="s">
        <v>270</v>
      </c>
      <c r="E516" s="15" t="str">
        <f>IF(COUNTIF('Subject Class Lists'!$K$1:$K$3230,$A516&amp;" "&amp;E$1)=0,"",INDEX('Subject Class Lists'!$A$1:$K$3230,MATCH($A516&amp;" "&amp;E$1,'Subject Class Lists'!$K$1:$K$3230,0),MATCH("Subject Class",'Subject Class Lists'!$A$1:$K$1,0)))</f>
        <v>2ma2R</v>
      </c>
      <c r="F516" s="15" t="str">
        <f>IF(COUNTIF('Subject Class Lists'!$K$1:$K$3230,$A516&amp;" "&amp;F$1)=0,"",INDEX('Subject Class Lists'!$A$1:$K$3230,MATCH($A516&amp;" "&amp;F$1,'Subject Class Lists'!$K$1:$K$3230,0),MATCH("Subject Class",'Subject Class Lists'!$A$1:$K$1,0)))</f>
        <v/>
      </c>
      <c r="G516" s="15" t="str">
        <f>IF(COUNTIF('Subject Class Lists'!$K$1:$K$3230,$A516&amp;" "&amp;G$1)=0,"",INDEX('Subject Class Lists'!$A$1:$K$3230,MATCH($A516&amp;" "&amp;G$1,'Subject Class Lists'!$K$1:$K$3230,0),MATCH("Subject Class",'Subject Class Lists'!$A$1:$K$1,0)))</f>
        <v>2cm2S</v>
      </c>
      <c r="H516" s="15" t="str">
        <f>IF(COUNTIF('Subject Class Lists'!$K$1:$K$3230,$A516&amp;" "&amp;H$1)=0,"",INDEX('Subject Class Lists'!$A$1:$K$3230,MATCH($A516&amp;" "&amp;H$1,'Subject Class Lists'!$K$1:$K$3230,0),MATCH("Subject Class",'Subject Class Lists'!$A$1:$K$1,0)))</f>
        <v>2ph2L</v>
      </c>
      <c r="I516" s="15" t="str">
        <f>IF(COUNTIF('Subject Class Lists'!$K$1:$K$3230,$A516&amp;" "&amp;I$1)=0,"",INDEX('Subject Class Lists'!$A$1:$K$3230,MATCH($A516&amp;" "&amp;I$1,'Subject Class Lists'!$K$1:$K$3230,0),MATCH("Subject Class",'Subject Class Lists'!$A$1:$K$1,0)))</f>
        <v>2ec2O</v>
      </c>
      <c r="J516" s="15" t="str">
        <f>IF(COUNTIF('Subject Class Lists'!$K$1:$K$3230,$A516&amp;" "&amp;J$1)=0,"",INDEX('Subject Class Lists'!$A$1:$K$3230,MATCH($A516&amp;" "&amp;J$1,'Subject Class Lists'!$K$1:$K$3230,0),MATCH("Subject Class",'Subject Class Lists'!$A$1:$K$1,0)))</f>
        <v/>
      </c>
      <c r="K516" s="15" t="str">
        <f>IF(COUNTIF('Subject Class Lists'!$K$1:$K$3230,$A516&amp;" "&amp;K$1)=0,"",LEFT(INDEX('Subject Class Lists'!$A$1:$K$3230,MATCH($A516&amp;" "&amp;K$1,'Subject Class Lists'!$K$1:$K$3230,0),MATCH("Subject Class",'Subject Class Lists'!$A$1:$K$1,0)),5))</f>
        <v/>
      </c>
      <c r="L516" s="15" t="str">
        <f>IF(COUNTIF('Subject Class Lists'!$K$1:$K$3230,$A516&amp;" "&amp;L$1)=0,"",LEFT(INDEX('Subject Class Lists'!$A$1:$K$3230,MATCH($A516&amp;" "&amp;L$1,'Subject Class Lists'!$K$1:$K$3230,0),MATCH("Subject Class",'Subject Class Lists'!$A$1:$K$1,0)),5))</f>
        <v/>
      </c>
      <c r="M516" s="15" t="str">
        <f>IF(COUNTIF('Subject Class Lists'!$K$1:$K$3230,$A516&amp;" "&amp;M$1)=0,"",INDEX('Subject Class Lists'!$A$1:$K$3230,MATCH($A516&amp;" "&amp;M$1,'Subject Class Lists'!$K$1:$K$3230,0),MATCH("Subject Class",'Subject Class Lists'!$A$1:$K$1,0)))</f>
        <v/>
      </c>
      <c r="N516" s="15" t="str">
        <f>IF(COUNTIF('Subject Class Lists'!$K$1:$K$3230,$A516&amp;" "&amp;N$1)=0,"",INDEX('Subject Class Lists'!$A$1:$K$3230,MATCH($A516&amp;" "&amp;N$1,'Subject Class Lists'!$K$1:$K$3230,0),MATCH("Subject Class",'Subject Class Lists'!$A$1:$K$1,0)))</f>
        <v/>
      </c>
      <c r="O516" s="15" t="str">
        <f>IF(COUNTIF('Subject Class Lists'!$K$1:$K$3230,$A516&amp;" "&amp;O$1)=0,"",INDEX('Subject Class Lists'!$A$1:$K$3230,MATCH($A516&amp;" "&amp;O$1,'Subject Class Lists'!$K$1:$K$3230,0),MATCH("Subject Class",'Subject Class Lists'!$A$1:$K$1,0)))</f>
        <v/>
      </c>
      <c r="P516" s="15" t="str">
        <f>IF(COUNTIF('Subject Class Lists'!$K$1:$K$3230,$A516&amp;" "&amp;P$1)=0,"",INDEX('Subject Class Lists'!$A$1:$K$3230,MATCH($A516&amp;" "&amp;P$1,'Subject Class Lists'!$K$1:$K$3230,0),MATCH("Subject Class",'Subject Class Lists'!$A$1:$K$1,0)))</f>
        <v/>
      </c>
      <c r="Q516" s="15" t="str">
        <f>IF(COUNTIF('Subject Class Lists'!$K$1:$K$3230,$A516&amp;" "&amp;Q$1)=0,"",INDEX('Subject Class Lists'!$A$1:$K$3230,MATCH($A516&amp;" "&amp;Q$1,'Subject Class Lists'!$K$1:$K$3230,0),MATCH("Subject Class",'Subject Class Lists'!$A$1:$K$1,0)))</f>
        <v/>
      </c>
      <c r="R516" s="15" t="str">
        <f>IF(COUNTIF('Subject Class Lists'!$K$1:$K$3230,$A516&amp;" "&amp;R$1)=0,"",INDEX('Subject Class Lists'!$A$1:$K$3230,MATCH($A516&amp;" "&amp;R$1,'Subject Class Lists'!$K$1:$K$3230,0),MATCH("Subject Class",'Subject Class Lists'!$A$1:$K$1,0)))</f>
        <v/>
      </c>
      <c r="S516" s="15" t="str">
        <f>IF(COUNTIF('Subject Class Lists'!$K$1:$K$3230,$A516&amp;" "&amp;S$1)=0,"",INDEX('Subject Class Lists'!$A$1:$K$3230,MATCH($A516&amp;" "&amp;S$1,'Subject Class Lists'!$K$1:$K$3230,0),MATCH("Subject Class",'Subject Class Lists'!$A$1:$K$1,0)))</f>
        <v/>
      </c>
      <c r="T516" s="15" t="str">
        <f>IF(COUNTIF('Subject Class Lists'!$K$1:$K$3230,$A516&amp;" "&amp;T$1)=0,"",INDEX('Subject Class Lists'!$A$1:$K$3230,MATCH($A516&amp;" "&amp;T$1,'Subject Class Lists'!$K$1:$K$3230,0),MATCH("Subject Class",'Subject Class Lists'!$A$1:$K$1,0)))</f>
        <v/>
      </c>
      <c r="U516" s="15" t="str">
        <f>IF(COUNTIF('Subject Class Lists'!$K$1:$K$3230,$A516&amp;" "&amp;U$1)=0,"",INDEX('Subject Class Lists'!$A$1:$K$3230,MATCH($A516&amp;" "&amp;U$1,'Subject Class Lists'!$K$1:$K$3230,0),MATCH("Subject Class",'Subject Class Lists'!$A$1:$K$1,0)))</f>
        <v/>
      </c>
      <c r="V516" s="15" t="str">
        <f>IF(COUNTIF('Subject Class Lists'!$K$1:$K$3230,$A516&amp;" "&amp;V$1)=0,"",INDEX('Subject Class Lists'!$A$1:$K$3230,MATCH($A516&amp;" "&amp;V$1,'Subject Class Lists'!$K$1:$K$3230,0),MATCH("Subject Class",'Subject Class Lists'!$A$1:$K$1,0)))</f>
        <v/>
      </c>
      <c r="W516" s="15" t="str">
        <f>IF(COUNTIF('Subject Class Lists'!$K$1:$K$3230,$A516&amp;" "&amp;W$1)=0,"",INDEX('Subject Class Lists'!$A$1:$K$3230,MATCH($A516&amp;" "&amp;W$1,'Subject Class Lists'!$K$1:$K$3230,0),MATCH("Subject Class",'Subject Class Lists'!$A$1:$K$1,0)))</f>
        <v/>
      </c>
      <c r="X516" s="15" t="str">
        <f>IF(COUNTIF('Subject Class Lists'!$K$1:$K$3230,$A516&amp;" "&amp;X$1)=0,"",INDEX('Subject Class Lists'!$A$1:$K$3230,MATCH($A516&amp;" "&amp;X$1,'Subject Class Lists'!$K$1:$K$3230,0),MATCH("Subject Class",'Subject Class Lists'!$A$1:$K$1,0)))</f>
        <v/>
      </c>
      <c r="Y516" s="15" t="str">
        <f>IF(COUNTIF('Subject Class Lists'!$K$1:$K$3230,$A516&amp;" "&amp;Y$1)=0,"",INDEX('Subject Class Lists'!$A$1:$K$3230,MATCH($A516&amp;" "&amp;Y$1,'Subject Class Lists'!$K$1:$K$3230,0),MATCH("Subject Class",'Subject Class Lists'!$A$1:$K$1,0)))</f>
        <v/>
      </c>
      <c r="Z516" s="15" t="str">
        <f>IF(COUNTIF('Subject Class Lists'!$K$1:$K$3230,$A516&amp;" "&amp;Z$1)=0,"",INDEX('Subject Class Lists'!$A$1:$K$3230,MATCH($A516&amp;" "&amp;Z$1,'Subject Class Lists'!$K$1:$K$3230,0),MATCH("Subject Class",'Subject Class Lists'!$A$1:$K$1,0)))</f>
        <v/>
      </c>
      <c r="AA516" s="15" t="str">
        <f>IF(COUNTIF('Subject Class Lists'!$K$1:$K$3230,$A516&amp;" "&amp;AA$1)=0,"",INDEX('Subject Class Lists'!$A$1:$K$3230,MATCH($A516&amp;" "&amp;AA$1,'Subject Class Lists'!$K$1:$K$3230,0),MATCH("Subject Class",'Subject Class Lists'!$A$1:$K$1,0)))</f>
        <v/>
      </c>
      <c r="AB516" s="15" t="str">
        <f>IF(COUNTIF('Subject Class Lists'!$K$1:$K$3230,$A516&amp;" "&amp;AB$1)=0,"",INDEX('Subject Class Lists'!$A$1:$K$3230,MATCH($A516&amp;" "&amp;AB$1,'Subject Class Lists'!$K$1:$K$3230,0),MATCH("Subject Class",'Subject Class Lists'!$A$1:$K$1,0)))</f>
        <v/>
      </c>
      <c r="AC516" s="15" t="str">
        <f>IF(COUNTIF('Subject Class Lists'!$K$1:$K$3230,$A516&amp;" "&amp;AC$1)=0,"",INDEX('Subject Class Lists'!$A$1:$K$3230,MATCH($A516&amp;" "&amp;AC$1,'Subject Class Lists'!$K$1:$K$3230,0),MATCH("Subject Class",'Subject Class Lists'!$A$1:$K$1,0)))</f>
        <v/>
      </c>
      <c r="AD516" s="15" t="str">
        <f>IF(COUNTIF('Subject Class Lists'!$K$1:$K$3230,$A516&amp;" "&amp;AD$1)=0,"",INDEX('Subject Class Lists'!$A$1:$K$3230,MATCH($A516&amp;" "&amp;AD$1,'Subject Class Lists'!$K$1:$K$3230,0),MATCH("Subject Class",'Subject Class Lists'!$A$1:$K$1,0)))</f>
        <v/>
      </c>
      <c r="AE516" s="15" t="str">
        <f>IF(COUNTIF('Subject Class Lists'!$K$1:$K$3230,$A516&amp;" "&amp;AE$1)=0,"",INDEX('Subject Class Lists'!$A$1:$K$3230,MATCH($A516&amp;" "&amp;AE$1,'Subject Class Lists'!$K$1:$K$3230,0),MATCH("Subject Class",'Subject Class Lists'!$A$1:$K$1,0)))</f>
        <v/>
      </c>
      <c r="AF516" s="15" t="str">
        <f>IF(COUNTIF('Subject Class Lists'!$K$1:$K$3230,$A516&amp;" "&amp;AF$1)=0,"",INDEX('Subject Class Lists'!$A$1:$K$3230,MATCH($A516&amp;" "&amp;AF$1,'Subject Class Lists'!$K$1:$K$3230,0),MATCH("Subject Class",'Subject Class Lists'!$A$1:$K$1,0)))</f>
        <v/>
      </c>
      <c r="AG516" s="15" t="str">
        <f>IF(COUNTIF('Subject Class Lists'!$K$1:$K$3230,$A516&amp;" "&amp;AG$1)=0,"",INDEX('Subject Class Lists'!$A$1:$K$3230,MATCH($A516&amp;" "&amp;AG$1,'Subject Class Lists'!$K$1:$K$3230,0),MATCH("Subject Class",'Subject Class Lists'!$A$1:$K$1,0)))</f>
        <v/>
      </c>
      <c r="AH516" s="15" t="str">
        <f>IF(COUNTIF('Subject Class Lists'!$K$1:$K$3230,$A516&amp;" "&amp;AH$1)=0,"",INDEX('Subject Class Lists'!$A$1:$K$3230,MATCH($A516&amp;" "&amp;AH$1,'Subject Class Lists'!$K$1:$K$3230,0),MATCH("Subject Class",'Subject Class Lists'!$A$1:$K$1,0)))</f>
        <v/>
      </c>
      <c r="AI516" s="15" t="str">
        <f>IF(COUNTIF('Subject Class Lists'!$K$1:$K$3230,$A516&amp;" "&amp;AI$1)=0,"",INDEX('Subject Class Lists'!$A$1:$K$3230,MATCH($A516&amp;" "&amp;AI$1,'Subject Class Lists'!$K$1:$K$3230,0),MATCH("Subject Class",'Subject Class Lists'!$A$1:$K$1,0)))</f>
        <v/>
      </c>
      <c r="AJ516" s="15" t="str">
        <f>IF(COUNTIF('Subject Class Lists'!$K$1:$K$3230,$A516&amp;" "&amp;AJ$1)=0,"",INDEX('Subject Class Lists'!$A$1:$K$3230,MATCH($A516&amp;" "&amp;AJ$1,'Subject Class Lists'!$K$1:$K$3230,0),MATCH("Subject Class",'Subject Class Lists'!$A$1:$K$1,0)))</f>
        <v/>
      </c>
      <c r="AK516" s="15" t="str">
        <f>IF(COUNTIF('Subject Class Lists'!$K$1:$K$3230,$A516&amp;" "&amp;AK$1)=0,"",INDEX('Subject Class Lists'!$A$1:$K$3230,MATCH($A516&amp;" "&amp;AK$1,'Subject Class Lists'!$K$1:$K$3230,0),MATCH("Subject Class",'Subject Class Lists'!$A$1:$K$1,0)))</f>
        <v>2gp1C22</v>
      </c>
      <c r="AL516" s="15" t="str">
        <f>IF(COUNTIF('Subject Class Lists'!$K$1:$K$3230,$A516&amp;" "&amp;AL$1)=0,"",INDEX('Subject Class Lists'!$A$1:$K$3230,MATCH($A516&amp;" "&amp;AL$1,'Subject Class Lists'!$K$1:$K$3230,0),MATCH("Subject Class",'Subject Class Lists'!$A$1:$K$1,0)))</f>
        <v/>
      </c>
      <c r="AM516" s="15" t="str">
        <f>IF(COUNTIF('Subject Class Lists'!$K$1:$K$3230,$A516&amp;" "&amp;AM$1)=0,"",INDEX('Subject Class Lists'!$A$1:$K$3230,MATCH($A516&amp;" "&amp;AM$1,'Subject Class Lists'!$K$1:$K$3230,0),MATCH("Subject Class",'Subject Class Lists'!$A$1:$K$1,0)))</f>
        <v/>
      </c>
      <c r="AN516" s="15" t="str">
        <f>IF(COUNTIF('Subject Class Lists'!$K$1:$K$3230,$A516&amp;" "&amp;AN$1)=0,"",INDEX('Subject Class Lists'!$A$1:$K$3230,MATCH($A516&amp;" "&amp;AN$1,'Subject Class Lists'!$K$1:$K$3230,0),MATCH("Subject Class",'Subject Class Lists'!$A$1:$K$1,0)))</f>
        <v/>
      </c>
      <c r="AO516" s="15" t="str">
        <f>IF(COUNTIF('Subject Class Lists'!$K$1:$K$3230,$A516&amp;" "&amp;AO$1)=0,"",INDEX('Subject Class Lists'!$A$1:$K$3230,MATCH($A516&amp;" "&amp;AO$1,'Subject Class Lists'!$K$1:$K$3230,0),MATCH("Subject Class",'Subject Class Lists'!$A$1:$K$1,0)))</f>
        <v/>
      </c>
      <c r="AP516" s="15" t="str">
        <f>IF(COUNTIF('Subject Class Lists'!$K$1:$K$3230,$A516&amp;" "&amp;AP$1)=0,"",INDEX('Subject Class Lists'!$A$1:$K$3230,MATCH($A516&amp;" "&amp;AP$1,'Subject Class Lists'!$K$1:$K$3230,0),MATCH("Subject Class",'Subject Class Lists'!$A$1:$K$1,0)))</f>
        <v/>
      </c>
      <c r="AQ516" s="15" t="str">
        <f>IF(COUNTIF('Subject Class Lists'!$K$1:$K$3230,$A516&amp;" "&amp;AQ$1)=0,"",INDEX('Subject Class Lists'!$A$1:$K$3230,MATCH($A516&amp;" "&amp;AQ$1,'Subject Class Lists'!$K$1:$K$3230,0),MATCH("Subject Class",'Subject Class Lists'!$A$1:$K$1,0)))</f>
        <v/>
      </c>
      <c r="AR516" s="15" t="str">
        <f>IF(COUNTIF('Subject Class Lists'!$K$1:$K$3230,$A516&amp;" "&amp;AR$1)=0,"",INDEX('Subject Class Lists'!$A$1:$K$3230,MATCH($A516&amp;" "&amp;AR$1,'Subject Class Lists'!$K$1:$K$3230,0),MATCH("Subject Class",'Subject Class Lists'!$A$1:$K$1,0)))</f>
        <v/>
      </c>
      <c r="AS516" s="15" t="str">
        <f>IF(COUNTIF('Subject Class Lists'!$K$1:$K$3230,$A516&amp;" "&amp;AS$1)=0,"",INDEX('Subject Class Lists'!$A$1:$K$3230,MATCH($A516&amp;" "&amp;AS$1,'Subject Class Lists'!$K$1:$K$3230,0),MATCH("Subject Class",'Subject Class Lists'!$A$1:$K$1,0)))</f>
        <v/>
      </c>
      <c r="AT516" s="15" t="str">
        <f>IF(COUNTIF('Subject Class Lists'!$K$1:$K$3230,$A516&amp;" "&amp;AT$1)=0,"",INDEX('Subject Class Lists'!$A$1:$K$3230,MATCH($A516&amp;" "&amp;AT$1,'Subject Class Lists'!$K$1:$K$3230,0),MATCH("Subject Class",'Subject Class Lists'!$A$1:$K$1,0)))</f>
        <v/>
      </c>
      <c r="AU516" s="15" t="str">
        <f>IF(COUNTIF('Subject Class Lists'!$K$1:$K$3230,$A516&amp;" "&amp;AU$1)=0,"",INDEX('Subject Class Lists'!$A$1:$K$3230,MATCH($A516&amp;" "&amp;AU$1,'Subject Class Lists'!$K$1:$K$3230,0),MATCH("Subject Class",'Subject Class Lists'!$A$1:$K$1,0)))</f>
        <v/>
      </c>
      <c r="AV516" s="15" t="str">
        <f>IF(COUNTIF('Subject Class Lists'!$K$1:$K$3230,$A516&amp;" "&amp;AV$1)=0,"",INDEX('Subject Class Lists'!$A$1:$K$3230,MATCH($A516&amp;" "&amp;AV$1,'Subject Class Lists'!$K$1:$K$3230,0),MATCH("Subject Class",'Subject Class Lists'!$A$1:$K$1,0)))</f>
        <v/>
      </c>
    </row>
    <row r="517" spans="1:48" x14ac:dyDescent="0.3">
      <c r="A517" s="13">
        <v>1501069</v>
      </c>
      <c r="B517" s="15" t="s">
        <v>748</v>
      </c>
      <c r="C517" s="15" t="s">
        <v>175</v>
      </c>
      <c r="D517" s="15" t="s">
        <v>270</v>
      </c>
      <c r="E517" s="15" t="str">
        <f>IF(COUNTIF('Subject Class Lists'!$K$1:$K$3230,$A517&amp;" "&amp;E$1)=0,"",INDEX('Subject Class Lists'!$A$1:$K$3230,MATCH($A517&amp;" "&amp;E$1,'Subject Class Lists'!$K$1:$K$3230,0),MATCH("Subject Class",'Subject Class Lists'!$A$1:$K$1,0)))</f>
        <v>2ma2R</v>
      </c>
      <c r="F517" s="15" t="str">
        <f>IF(COUNTIF('Subject Class Lists'!$K$1:$K$3230,$A517&amp;" "&amp;F$1)=0,"",INDEX('Subject Class Lists'!$A$1:$K$3230,MATCH($A517&amp;" "&amp;F$1,'Subject Class Lists'!$K$1:$K$3230,0),MATCH("Subject Class",'Subject Class Lists'!$A$1:$K$1,0)))</f>
        <v/>
      </c>
      <c r="G517" s="15" t="str">
        <f>IF(COUNTIF('Subject Class Lists'!$K$1:$K$3230,$A517&amp;" "&amp;G$1)=0,"",INDEX('Subject Class Lists'!$A$1:$K$3230,MATCH($A517&amp;" "&amp;G$1,'Subject Class Lists'!$K$1:$K$3230,0),MATCH("Subject Class",'Subject Class Lists'!$A$1:$K$1,0)))</f>
        <v>2cm2S</v>
      </c>
      <c r="H517" s="15" t="str">
        <f>IF(COUNTIF('Subject Class Lists'!$K$1:$K$3230,$A517&amp;" "&amp;H$1)=0,"",INDEX('Subject Class Lists'!$A$1:$K$3230,MATCH($A517&amp;" "&amp;H$1,'Subject Class Lists'!$K$1:$K$3230,0),MATCH("Subject Class",'Subject Class Lists'!$A$1:$K$1,0)))</f>
        <v>2ph2L</v>
      </c>
      <c r="I517" s="15" t="str">
        <f>IF(COUNTIF('Subject Class Lists'!$K$1:$K$3230,$A517&amp;" "&amp;I$1)=0,"",INDEX('Subject Class Lists'!$A$1:$K$3230,MATCH($A517&amp;" "&amp;I$1,'Subject Class Lists'!$K$1:$K$3230,0),MATCH("Subject Class",'Subject Class Lists'!$A$1:$K$1,0)))</f>
        <v>2ec2O</v>
      </c>
      <c r="J517" s="15" t="str">
        <f>IF(COUNTIF('Subject Class Lists'!$K$1:$K$3230,$A517&amp;" "&amp;J$1)=0,"",INDEX('Subject Class Lists'!$A$1:$K$3230,MATCH($A517&amp;" "&amp;J$1,'Subject Class Lists'!$K$1:$K$3230,0),MATCH("Subject Class",'Subject Class Lists'!$A$1:$K$1,0)))</f>
        <v/>
      </c>
      <c r="K517" s="15" t="str">
        <f>IF(COUNTIF('Subject Class Lists'!$K$1:$K$3230,$A517&amp;" "&amp;K$1)=0,"",LEFT(INDEX('Subject Class Lists'!$A$1:$K$3230,MATCH($A517&amp;" "&amp;K$1,'Subject Class Lists'!$K$1:$K$3230,0),MATCH("Subject Class",'Subject Class Lists'!$A$1:$K$1,0)),5))</f>
        <v/>
      </c>
      <c r="L517" s="15" t="str">
        <f>IF(COUNTIF('Subject Class Lists'!$K$1:$K$3230,$A517&amp;" "&amp;L$1)=0,"",LEFT(INDEX('Subject Class Lists'!$A$1:$K$3230,MATCH($A517&amp;" "&amp;L$1,'Subject Class Lists'!$K$1:$K$3230,0),MATCH("Subject Class",'Subject Class Lists'!$A$1:$K$1,0)),5))</f>
        <v/>
      </c>
      <c r="M517" s="15" t="str">
        <f>IF(COUNTIF('Subject Class Lists'!$K$1:$K$3230,$A517&amp;" "&amp;M$1)=0,"",INDEX('Subject Class Lists'!$A$1:$K$3230,MATCH($A517&amp;" "&amp;M$1,'Subject Class Lists'!$K$1:$K$3230,0),MATCH("Subject Class",'Subject Class Lists'!$A$1:$K$1,0)))</f>
        <v/>
      </c>
      <c r="N517" s="15" t="str">
        <f>IF(COUNTIF('Subject Class Lists'!$K$1:$K$3230,$A517&amp;" "&amp;N$1)=0,"",INDEX('Subject Class Lists'!$A$1:$K$3230,MATCH($A517&amp;" "&amp;N$1,'Subject Class Lists'!$K$1:$K$3230,0),MATCH("Subject Class",'Subject Class Lists'!$A$1:$K$1,0)))</f>
        <v/>
      </c>
      <c r="O517" s="15" t="str">
        <f>IF(COUNTIF('Subject Class Lists'!$K$1:$K$3230,$A517&amp;" "&amp;O$1)=0,"",INDEX('Subject Class Lists'!$A$1:$K$3230,MATCH($A517&amp;" "&amp;O$1,'Subject Class Lists'!$K$1:$K$3230,0),MATCH("Subject Class",'Subject Class Lists'!$A$1:$K$1,0)))</f>
        <v/>
      </c>
      <c r="P517" s="15" t="str">
        <f>IF(COUNTIF('Subject Class Lists'!$K$1:$K$3230,$A517&amp;" "&amp;P$1)=0,"",INDEX('Subject Class Lists'!$A$1:$K$3230,MATCH($A517&amp;" "&amp;P$1,'Subject Class Lists'!$K$1:$K$3230,0),MATCH("Subject Class",'Subject Class Lists'!$A$1:$K$1,0)))</f>
        <v/>
      </c>
      <c r="Q517" s="15" t="str">
        <f>IF(COUNTIF('Subject Class Lists'!$K$1:$K$3230,$A517&amp;" "&amp;Q$1)=0,"",INDEX('Subject Class Lists'!$A$1:$K$3230,MATCH($A517&amp;" "&amp;Q$1,'Subject Class Lists'!$K$1:$K$3230,0),MATCH("Subject Class",'Subject Class Lists'!$A$1:$K$1,0)))</f>
        <v/>
      </c>
      <c r="R517" s="15" t="str">
        <f>IF(COUNTIF('Subject Class Lists'!$K$1:$K$3230,$A517&amp;" "&amp;R$1)=0,"",INDEX('Subject Class Lists'!$A$1:$K$3230,MATCH($A517&amp;" "&amp;R$1,'Subject Class Lists'!$K$1:$K$3230,0),MATCH("Subject Class",'Subject Class Lists'!$A$1:$K$1,0)))</f>
        <v/>
      </c>
      <c r="S517" s="15" t="str">
        <f>IF(COUNTIF('Subject Class Lists'!$K$1:$K$3230,$A517&amp;" "&amp;S$1)=0,"",INDEX('Subject Class Lists'!$A$1:$K$3230,MATCH($A517&amp;" "&amp;S$1,'Subject Class Lists'!$K$1:$K$3230,0),MATCH("Subject Class",'Subject Class Lists'!$A$1:$K$1,0)))</f>
        <v/>
      </c>
      <c r="T517" s="15" t="str">
        <f>IF(COUNTIF('Subject Class Lists'!$K$1:$K$3230,$A517&amp;" "&amp;T$1)=0,"",INDEX('Subject Class Lists'!$A$1:$K$3230,MATCH($A517&amp;" "&amp;T$1,'Subject Class Lists'!$K$1:$K$3230,0),MATCH("Subject Class",'Subject Class Lists'!$A$1:$K$1,0)))</f>
        <v/>
      </c>
      <c r="U517" s="15" t="str">
        <f>IF(COUNTIF('Subject Class Lists'!$K$1:$K$3230,$A517&amp;" "&amp;U$1)=0,"",INDEX('Subject Class Lists'!$A$1:$K$3230,MATCH($A517&amp;" "&amp;U$1,'Subject Class Lists'!$K$1:$K$3230,0),MATCH("Subject Class",'Subject Class Lists'!$A$1:$K$1,0)))</f>
        <v/>
      </c>
      <c r="V517" s="15" t="str">
        <f>IF(COUNTIF('Subject Class Lists'!$K$1:$K$3230,$A517&amp;" "&amp;V$1)=0,"",INDEX('Subject Class Lists'!$A$1:$K$3230,MATCH($A517&amp;" "&amp;V$1,'Subject Class Lists'!$K$1:$K$3230,0),MATCH("Subject Class",'Subject Class Lists'!$A$1:$K$1,0)))</f>
        <v/>
      </c>
      <c r="W517" s="15" t="str">
        <f>IF(COUNTIF('Subject Class Lists'!$K$1:$K$3230,$A517&amp;" "&amp;W$1)=0,"",INDEX('Subject Class Lists'!$A$1:$K$3230,MATCH($A517&amp;" "&amp;W$1,'Subject Class Lists'!$K$1:$K$3230,0),MATCH("Subject Class",'Subject Class Lists'!$A$1:$K$1,0)))</f>
        <v/>
      </c>
      <c r="X517" s="15" t="str">
        <f>IF(COUNTIF('Subject Class Lists'!$K$1:$K$3230,$A517&amp;" "&amp;X$1)=0,"",INDEX('Subject Class Lists'!$A$1:$K$3230,MATCH($A517&amp;" "&amp;X$1,'Subject Class Lists'!$K$1:$K$3230,0),MATCH("Subject Class",'Subject Class Lists'!$A$1:$K$1,0)))</f>
        <v/>
      </c>
      <c r="Y517" s="15" t="str">
        <f>IF(COUNTIF('Subject Class Lists'!$K$1:$K$3230,$A517&amp;" "&amp;Y$1)=0,"",INDEX('Subject Class Lists'!$A$1:$K$3230,MATCH($A517&amp;" "&amp;Y$1,'Subject Class Lists'!$K$1:$K$3230,0),MATCH("Subject Class",'Subject Class Lists'!$A$1:$K$1,0)))</f>
        <v/>
      </c>
      <c r="Z517" s="15" t="str">
        <f>IF(COUNTIF('Subject Class Lists'!$K$1:$K$3230,$A517&amp;" "&amp;Z$1)=0,"",INDEX('Subject Class Lists'!$A$1:$K$3230,MATCH($A517&amp;" "&amp;Z$1,'Subject Class Lists'!$K$1:$K$3230,0),MATCH("Subject Class",'Subject Class Lists'!$A$1:$K$1,0)))</f>
        <v/>
      </c>
      <c r="AA517" s="15" t="str">
        <f>IF(COUNTIF('Subject Class Lists'!$K$1:$K$3230,$A517&amp;" "&amp;AA$1)=0,"",INDEX('Subject Class Lists'!$A$1:$K$3230,MATCH($A517&amp;" "&amp;AA$1,'Subject Class Lists'!$K$1:$K$3230,0),MATCH("Subject Class",'Subject Class Lists'!$A$1:$K$1,0)))</f>
        <v/>
      </c>
      <c r="AB517" s="15" t="str">
        <f>IF(COUNTIF('Subject Class Lists'!$K$1:$K$3230,$A517&amp;" "&amp;AB$1)=0,"",INDEX('Subject Class Lists'!$A$1:$K$3230,MATCH($A517&amp;" "&amp;AB$1,'Subject Class Lists'!$K$1:$K$3230,0),MATCH("Subject Class",'Subject Class Lists'!$A$1:$K$1,0)))</f>
        <v/>
      </c>
      <c r="AC517" s="15" t="str">
        <f>IF(COUNTIF('Subject Class Lists'!$K$1:$K$3230,$A517&amp;" "&amp;AC$1)=0,"",INDEX('Subject Class Lists'!$A$1:$K$3230,MATCH($A517&amp;" "&amp;AC$1,'Subject Class Lists'!$K$1:$K$3230,0),MATCH("Subject Class",'Subject Class Lists'!$A$1:$K$1,0)))</f>
        <v/>
      </c>
      <c r="AD517" s="15" t="str">
        <f>IF(COUNTIF('Subject Class Lists'!$K$1:$K$3230,$A517&amp;" "&amp;AD$1)=0,"",INDEX('Subject Class Lists'!$A$1:$K$3230,MATCH($A517&amp;" "&amp;AD$1,'Subject Class Lists'!$K$1:$K$3230,0),MATCH("Subject Class",'Subject Class Lists'!$A$1:$K$1,0)))</f>
        <v/>
      </c>
      <c r="AE517" s="15" t="str">
        <f>IF(COUNTIF('Subject Class Lists'!$K$1:$K$3230,$A517&amp;" "&amp;AE$1)=0,"",INDEX('Subject Class Lists'!$A$1:$K$3230,MATCH($A517&amp;" "&amp;AE$1,'Subject Class Lists'!$K$1:$K$3230,0),MATCH("Subject Class",'Subject Class Lists'!$A$1:$K$1,0)))</f>
        <v/>
      </c>
      <c r="AF517" s="15" t="str">
        <f>IF(COUNTIF('Subject Class Lists'!$K$1:$K$3230,$A517&amp;" "&amp;AF$1)=0,"",INDEX('Subject Class Lists'!$A$1:$K$3230,MATCH($A517&amp;" "&amp;AF$1,'Subject Class Lists'!$K$1:$K$3230,0),MATCH("Subject Class",'Subject Class Lists'!$A$1:$K$1,0)))</f>
        <v/>
      </c>
      <c r="AG517" s="15" t="str">
        <f>IF(COUNTIF('Subject Class Lists'!$K$1:$K$3230,$A517&amp;" "&amp;AG$1)=0,"",INDEX('Subject Class Lists'!$A$1:$K$3230,MATCH($A517&amp;" "&amp;AG$1,'Subject Class Lists'!$K$1:$K$3230,0),MATCH("Subject Class",'Subject Class Lists'!$A$1:$K$1,0)))</f>
        <v/>
      </c>
      <c r="AH517" s="15" t="str">
        <f>IF(COUNTIF('Subject Class Lists'!$K$1:$K$3230,$A517&amp;" "&amp;AH$1)=0,"",INDEX('Subject Class Lists'!$A$1:$K$3230,MATCH($A517&amp;" "&amp;AH$1,'Subject Class Lists'!$K$1:$K$3230,0),MATCH("Subject Class",'Subject Class Lists'!$A$1:$K$1,0)))</f>
        <v/>
      </c>
      <c r="AI517" s="15" t="str">
        <f>IF(COUNTIF('Subject Class Lists'!$K$1:$K$3230,$A517&amp;" "&amp;AI$1)=0,"",INDEX('Subject Class Lists'!$A$1:$K$3230,MATCH($A517&amp;" "&amp;AI$1,'Subject Class Lists'!$K$1:$K$3230,0),MATCH("Subject Class",'Subject Class Lists'!$A$1:$K$1,0)))</f>
        <v/>
      </c>
      <c r="AJ517" s="15" t="str">
        <f>IF(COUNTIF('Subject Class Lists'!$K$1:$K$3230,$A517&amp;" "&amp;AJ$1)=0,"",INDEX('Subject Class Lists'!$A$1:$K$3230,MATCH($A517&amp;" "&amp;AJ$1,'Subject Class Lists'!$K$1:$K$3230,0),MATCH("Subject Class",'Subject Class Lists'!$A$1:$K$1,0)))</f>
        <v/>
      </c>
      <c r="AK517" s="15" t="str">
        <f>IF(COUNTIF('Subject Class Lists'!$K$1:$K$3230,$A517&amp;" "&amp;AK$1)=0,"",INDEX('Subject Class Lists'!$A$1:$K$3230,MATCH($A517&amp;" "&amp;AK$1,'Subject Class Lists'!$K$1:$K$3230,0),MATCH("Subject Class",'Subject Class Lists'!$A$1:$K$1,0)))</f>
        <v>2gp1C22</v>
      </c>
      <c r="AL517" s="15" t="str">
        <f>IF(COUNTIF('Subject Class Lists'!$K$1:$K$3230,$A517&amp;" "&amp;AL$1)=0,"",INDEX('Subject Class Lists'!$A$1:$K$3230,MATCH($A517&amp;" "&amp;AL$1,'Subject Class Lists'!$K$1:$K$3230,0),MATCH("Subject Class",'Subject Class Lists'!$A$1:$K$1,0)))</f>
        <v/>
      </c>
      <c r="AM517" s="15" t="str">
        <f>IF(COUNTIF('Subject Class Lists'!$K$1:$K$3230,$A517&amp;" "&amp;AM$1)=0,"",INDEX('Subject Class Lists'!$A$1:$K$3230,MATCH($A517&amp;" "&amp;AM$1,'Subject Class Lists'!$K$1:$K$3230,0),MATCH("Subject Class",'Subject Class Lists'!$A$1:$K$1,0)))</f>
        <v/>
      </c>
      <c r="AN517" s="15" t="str">
        <f>IF(COUNTIF('Subject Class Lists'!$K$1:$K$3230,$A517&amp;" "&amp;AN$1)=0,"",INDEX('Subject Class Lists'!$A$1:$K$3230,MATCH($A517&amp;" "&amp;AN$1,'Subject Class Lists'!$K$1:$K$3230,0),MATCH("Subject Class",'Subject Class Lists'!$A$1:$K$1,0)))</f>
        <v/>
      </c>
      <c r="AO517" s="15" t="str">
        <f>IF(COUNTIF('Subject Class Lists'!$K$1:$K$3230,$A517&amp;" "&amp;AO$1)=0,"",INDEX('Subject Class Lists'!$A$1:$K$3230,MATCH($A517&amp;" "&amp;AO$1,'Subject Class Lists'!$K$1:$K$3230,0),MATCH("Subject Class",'Subject Class Lists'!$A$1:$K$1,0)))</f>
        <v/>
      </c>
      <c r="AP517" s="15" t="str">
        <f>IF(COUNTIF('Subject Class Lists'!$K$1:$K$3230,$A517&amp;" "&amp;AP$1)=0,"",INDEX('Subject Class Lists'!$A$1:$K$3230,MATCH($A517&amp;" "&amp;AP$1,'Subject Class Lists'!$K$1:$K$3230,0),MATCH("Subject Class",'Subject Class Lists'!$A$1:$K$1,0)))</f>
        <v/>
      </c>
      <c r="AQ517" s="15" t="str">
        <f>IF(COUNTIF('Subject Class Lists'!$K$1:$K$3230,$A517&amp;" "&amp;AQ$1)=0,"",INDEX('Subject Class Lists'!$A$1:$K$3230,MATCH($A517&amp;" "&amp;AQ$1,'Subject Class Lists'!$K$1:$K$3230,0),MATCH("Subject Class",'Subject Class Lists'!$A$1:$K$1,0)))</f>
        <v/>
      </c>
      <c r="AR517" s="15" t="str">
        <f>IF(COUNTIF('Subject Class Lists'!$K$1:$K$3230,$A517&amp;" "&amp;AR$1)=0,"",INDEX('Subject Class Lists'!$A$1:$K$3230,MATCH($A517&amp;" "&amp;AR$1,'Subject Class Lists'!$K$1:$K$3230,0),MATCH("Subject Class",'Subject Class Lists'!$A$1:$K$1,0)))</f>
        <v/>
      </c>
      <c r="AS517" s="15" t="str">
        <f>IF(COUNTIF('Subject Class Lists'!$K$1:$K$3230,$A517&amp;" "&amp;AS$1)=0,"",INDEX('Subject Class Lists'!$A$1:$K$3230,MATCH($A517&amp;" "&amp;AS$1,'Subject Class Lists'!$K$1:$K$3230,0),MATCH("Subject Class",'Subject Class Lists'!$A$1:$K$1,0)))</f>
        <v/>
      </c>
      <c r="AT517" s="15" t="str">
        <f>IF(COUNTIF('Subject Class Lists'!$K$1:$K$3230,$A517&amp;" "&amp;AT$1)=0,"",INDEX('Subject Class Lists'!$A$1:$K$3230,MATCH($A517&amp;" "&amp;AT$1,'Subject Class Lists'!$K$1:$K$3230,0),MATCH("Subject Class",'Subject Class Lists'!$A$1:$K$1,0)))</f>
        <v/>
      </c>
      <c r="AU517" s="15" t="str">
        <f>IF(COUNTIF('Subject Class Lists'!$K$1:$K$3230,$A517&amp;" "&amp;AU$1)=0,"",INDEX('Subject Class Lists'!$A$1:$K$3230,MATCH($A517&amp;" "&amp;AU$1,'Subject Class Lists'!$K$1:$K$3230,0),MATCH("Subject Class",'Subject Class Lists'!$A$1:$K$1,0)))</f>
        <v/>
      </c>
      <c r="AV517" s="15" t="str">
        <f>IF(COUNTIF('Subject Class Lists'!$K$1:$K$3230,$A517&amp;" "&amp;AV$1)=0,"",INDEX('Subject Class Lists'!$A$1:$K$3230,MATCH($A517&amp;" "&amp;AV$1,'Subject Class Lists'!$K$1:$K$3230,0),MATCH("Subject Class",'Subject Class Lists'!$A$1:$K$1,0)))</f>
        <v/>
      </c>
    </row>
    <row r="518" spans="1:48" x14ac:dyDescent="0.3">
      <c r="A518" s="13">
        <v>1905151</v>
      </c>
      <c r="B518" s="15" t="s">
        <v>749</v>
      </c>
      <c r="C518" s="15" t="s">
        <v>175</v>
      </c>
      <c r="D518" s="15" t="s">
        <v>270</v>
      </c>
      <c r="E518" s="15" t="str">
        <f>IF(COUNTIF('Subject Class Lists'!$K$1:$K$3230,$A518&amp;" "&amp;E$1)=0,"",INDEX('Subject Class Lists'!$A$1:$K$3230,MATCH($A518&amp;" "&amp;E$1,'Subject Class Lists'!$K$1:$K$3230,0),MATCH("Subject Class",'Subject Class Lists'!$A$1:$K$1,0)))</f>
        <v>2ma2R</v>
      </c>
      <c r="F518" s="15" t="str">
        <f>IF(COUNTIF('Subject Class Lists'!$K$1:$K$3230,$A518&amp;" "&amp;F$1)=0,"",INDEX('Subject Class Lists'!$A$1:$K$3230,MATCH($A518&amp;" "&amp;F$1,'Subject Class Lists'!$K$1:$K$3230,0),MATCH("Subject Class",'Subject Class Lists'!$A$1:$K$1,0)))</f>
        <v/>
      </c>
      <c r="G518" s="15" t="str">
        <f>IF(COUNTIF('Subject Class Lists'!$K$1:$K$3230,$A518&amp;" "&amp;G$1)=0,"",INDEX('Subject Class Lists'!$A$1:$K$3230,MATCH($A518&amp;" "&amp;G$1,'Subject Class Lists'!$K$1:$K$3230,0),MATCH("Subject Class",'Subject Class Lists'!$A$1:$K$1,0)))</f>
        <v>2cm2S</v>
      </c>
      <c r="H518" s="15" t="str">
        <f>IF(COUNTIF('Subject Class Lists'!$K$1:$K$3230,$A518&amp;" "&amp;H$1)=0,"",INDEX('Subject Class Lists'!$A$1:$K$3230,MATCH($A518&amp;" "&amp;H$1,'Subject Class Lists'!$K$1:$K$3230,0),MATCH("Subject Class",'Subject Class Lists'!$A$1:$K$1,0)))</f>
        <v>2ph2L</v>
      </c>
      <c r="I518" s="15" t="str">
        <f>IF(COUNTIF('Subject Class Lists'!$K$1:$K$3230,$A518&amp;" "&amp;I$1)=0,"",INDEX('Subject Class Lists'!$A$1:$K$3230,MATCH($A518&amp;" "&amp;I$1,'Subject Class Lists'!$K$1:$K$3230,0),MATCH("Subject Class",'Subject Class Lists'!$A$1:$K$1,0)))</f>
        <v>2ec2O</v>
      </c>
      <c r="J518" s="15" t="str">
        <f>IF(COUNTIF('Subject Class Lists'!$K$1:$K$3230,$A518&amp;" "&amp;J$1)=0,"",INDEX('Subject Class Lists'!$A$1:$K$3230,MATCH($A518&amp;" "&amp;J$1,'Subject Class Lists'!$K$1:$K$3230,0),MATCH("Subject Class",'Subject Class Lists'!$A$1:$K$1,0)))</f>
        <v/>
      </c>
      <c r="K518" s="15" t="str">
        <f>IF(COUNTIF('Subject Class Lists'!$K$1:$K$3230,$A518&amp;" "&amp;K$1)=0,"",LEFT(INDEX('Subject Class Lists'!$A$1:$K$3230,MATCH($A518&amp;" "&amp;K$1,'Subject Class Lists'!$K$1:$K$3230,0),MATCH("Subject Class",'Subject Class Lists'!$A$1:$K$1,0)),5))</f>
        <v/>
      </c>
      <c r="L518" s="15" t="str">
        <f>IF(COUNTIF('Subject Class Lists'!$K$1:$K$3230,$A518&amp;" "&amp;L$1)=0,"",LEFT(INDEX('Subject Class Lists'!$A$1:$K$3230,MATCH($A518&amp;" "&amp;L$1,'Subject Class Lists'!$K$1:$K$3230,0),MATCH("Subject Class",'Subject Class Lists'!$A$1:$K$1,0)),5))</f>
        <v/>
      </c>
      <c r="M518" s="15" t="str">
        <f>IF(COUNTIF('Subject Class Lists'!$K$1:$K$3230,$A518&amp;" "&amp;M$1)=0,"",INDEX('Subject Class Lists'!$A$1:$K$3230,MATCH($A518&amp;" "&amp;M$1,'Subject Class Lists'!$K$1:$K$3230,0),MATCH("Subject Class",'Subject Class Lists'!$A$1:$K$1,0)))</f>
        <v/>
      </c>
      <c r="N518" s="15" t="str">
        <f>IF(COUNTIF('Subject Class Lists'!$K$1:$K$3230,$A518&amp;" "&amp;N$1)=0,"",INDEX('Subject Class Lists'!$A$1:$K$3230,MATCH($A518&amp;" "&amp;N$1,'Subject Class Lists'!$K$1:$K$3230,0),MATCH("Subject Class",'Subject Class Lists'!$A$1:$K$1,0)))</f>
        <v/>
      </c>
      <c r="O518" s="15" t="str">
        <f>IF(COUNTIF('Subject Class Lists'!$K$1:$K$3230,$A518&amp;" "&amp;O$1)=0,"",INDEX('Subject Class Lists'!$A$1:$K$3230,MATCH($A518&amp;" "&amp;O$1,'Subject Class Lists'!$K$1:$K$3230,0),MATCH("Subject Class",'Subject Class Lists'!$A$1:$K$1,0)))</f>
        <v/>
      </c>
      <c r="P518" s="15" t="str">
        <f>IF(COUNTIF('Subject Class Lists'!$K$1:$K$3230,$A518&amp;" "&amp;P$1)=0,"",INDEX('Subject Class Lists'!$A$1:$K$3230,MATCH($A518&amp;" "&amp;P$1,'Subject Class Lists'!$K$1:$K$3230,0),MATCH("Subject Class",'Subject Class Lists'!$A$1:$K$1,0)))</f>
        <v/>
      </c>
      <c r="Q518" s="15" t="str">
        <f>IF(COUNTIF('Subject Class Lists'!$K$1:$K$3230,$A518&amp;" "&amp;Q$1)=0,"",INDEX('Subject Class Lists'!$A$1:$K$3230,MATCH($A518&amp;" "&amp;Q$1,'Subject Class Lists'!$K$1:$K$3230,0),MATCH("Subject Class",'Subject Class Lists'!$A$1:$K$1,0)))</f>
        <v/>
      </c>
      <c r="R518" s="15" t="str">
        <f>IF(COUNTIF('Subject Class Lists'!$K$1:$K$3230,$A518&amp;" "&amp;R$1)=0,"",INDEX('Subject Class Lists'!$A$1:$K$3230,MATCH($A518&amp;" "&amp;R$1,'Subject Class Lists'!$K$1:$K$3230,0),MATCH("Subject Class",'Subject Class Lists'!$A$1:$K$1,0)))</f>
        <v/>
      </c>
      <c r="S518" s="15" t="str">
        <f>IF(COUNTIF('Subject Class Lists'!$K$1:$K$3230,$A518&amp;" "&amp;S$1)=0,"",INDEX('Subject Class Lists'!$A$1:$K$3230,MATCH($A518&amp;" "&amp;S$1,'Subject Class Lists'!$K$1:$K$3230,0),MATCH("Subject Class",'Subject Class Lists'!$A$1:$K$1,0)))</f>
        <v/>
      </c>
      <c r="T518" s="15" t="str">
        <f>IF(COUNTIF('Subject Class Lists'!$K$1:$K$3230,$A518&amp;" "&amp;T$1)=0,"",INDEX('Subject Class Lists'!$A$1:$K$3230,MATCH($A518&amp;" "&amp;T$1,'Subject Class Lists'!$K$1:$K$3230,0),MATCH("Subject Class",'Subject Class Lists'!$A$1:$K$1,0)))</f>
        <v/>
      </c>
      <c r="U518" s="15" t="str">
        <f>IF(COUNTIF('Subject Class Lists'!$K$1:$K$3230,$A518&amp;" "&amp;U$1)=0,"",INDEX('Subject Class Lists'!$A$1:$K$3230,MATCH($A518&amp;" "&amp;U$1,'Subject Class Lists'!$K$1:$K$3230,0),MATCH("Subject Class",'Subject Class Lists'!$A$1:$K$1,0)))</f>
        <v/>
      </c>
      <c r="V518" s="15" t="str">
        <f>IF(COUNTIF('Subject Class Lists'!$K$1:$K$3230,$A518&amp;" "&amp;V$1)=0,"",INDEX('Subject Class Lists'!$A$1:$K$3230,MATCH($A518&amp;" "&amp;V$1,'Subject Class Lists'!$K$1:$K$3230,0),MATCH("Subject Class",'Subject Class Lists'!$A$1:$K$1,0)))</f>
        <v/>
      </c>
      <c r="W518" s="15" t="str">
        <f>IF(COUNTIF('Subject Class Lists'!$K$1:$K$3230,$A518&amp;" "&amp;W$1)=0,"",INDEX('Subject Class Lists'!$A$1:$K$3230,MATCH($A518&amp;" "&amp;W$1,'Subject Class Lists'!$K$1:$K$3230,0),MATCH("Subject Class",'Subject Class Lists'!$A$1:$K$1,0)))</f>
        <v/>
      </c>
      <c r="X518" s="15" t="str">
        <f>IF(COUNTIF('Subject Class Lists'!$K$1:$K$3230,$A518&amp;" "&amp;X$1)=0,"",INDEX('Subject Class Lists'!$A$1:$K$3230,MATCH($A518&amp;" "&amp;X$1,'Subject Class Lists'!$K$1:$K$3230,0),MATCH("Subject Class",'Subject Class Lists'!$A$1:$K$1,0)))</f>
        <v/>
      </c>
      <c r="Y518" s="15" t="str">
        <f>IF(COUNTIF('Subject Class Lists'!$K$1:$K$3230,$A518&amp;" "&amp;Y$1)=0,"",INDEX('Subject Class Lists'!$A$1:$K$3230,MATCH($A518&amp;" "&amp;Y$1,'Subject Class Lists'!$K$1:$K$3230,0),MATCH("Subject Class",'Subject Class Lists'!$A$1:$K$1,0)))</f>
        <v/>
      </c>
      <c r="Z518" s="15" t="str">
        <f>IF(COUNTIF('Subject Class Lists'!$K$1:$K$3230,$A518&amp;" "&amp;Z$1)=0,"",INDEX('Subject Class Lists'!$A$1:$K$3230,MATCH($A518&amp;" "&amp;Z$1,'Subject Class Lists'!$K$1:$K$3230,0),MATCH("Subject Class",'Subject Class Lists'!$A$1:$K$1,0)))</f>
        <v/>
      </c>
      <c r="AA518" s="15" t="str">
        <f>IF(COUNTIF('Subject Class Lists'!$K$1:$K$3230,$A518&amp;" "&amp;AA$1)=0,"",INDEX('Subject Class Lists'!$A$1:$K$3230,MATCH($A518&amp;" "&amp;AA$1,'Subject Class Lists'!$K$1:$K$3230,0),MATCH("Subject Class",'Subject Class Lists'!$A$1:$K$1,0)))</f>
        <v/>
      </c>
      <c r="AB518" s="15" t="str">
        <f>IF(COUNTIF('Subject Class Lists'!$K$1:$K$3230,$A518&amp;" "&amp;AB$1)=0,"",INDEX('Subject Class Lists'!$A$1:$K$3230,MATCH($A518&amp;" "&amp;AB$1,'Subject Class Lists'!$K$1:$K$3230,0),MATCH("Subject Class",'Subject Class Lists'!$A$1:$K$1,0)))</f>
        <v/>
      </c>
      <c r="AC518" s="15" t="str">
        <f>IF(COUNTIF('Subject Class Lists'!$K$1:$K$3230,$A518&amp;" "&amp;AC$1)=0,"",INDEX('Subject Class Lists'!$A$1:$K$3230,MATCH($A518&amp;" "&amp;AC$1,'Subject Class Lists'!$K$1:$K$3230,0),MATCH("Subject Class",'Subject Class Lists'!$A$1:$K$1,0)))</f>
        <v/>
      </c>
      <c r="AD518" s="15" t="str">
        <f>IF(COUNTIF('Subject Class Lists'!$K$1:$K$3230,$A518&amp;" "&amp;AD$1)=0,"",INDEX('Subject Class Lists'!$A$1:$K$3230,MATCH($A518&amp;" "&amp;AD$1,'Subject Class Lists'!$K$1:$K$3230,0),MATCH("Subject Class",'Subject Class Lists'!$A$1:$K$1,0)))</f>
        <v/>
      </c>
      <c r="AE518" s="15" t="str">
        <f>IF(COUNTIF('Subject Class Lists'!$K$1:$K$3230,$A518&amp;" "&amp;AE$1)=0,"",INDEX('Subject Class Lists'!$A$1:$K$3230,MATCH($A518&amp;" "&amp;AE$1,'Subject Class Lists'!$K$1:$K$3230,0),MATCH("Subject Class",'Subject Class Lists'!$A$1:$K$1,0)))</f>
        <v/>
      </c>
      <c r="AF518" s="15" t="str">
        <f>IF(COUNTIF('Subject Class Lists'!$K$1:$K$3230,$A518&amp;" "&amp;AF$1)=0,"",INDEX('Subject Class Lists'!$A$1:$K$3230,MATCH($A518&amp;" "&amp;AF$1,'Subject Class Lists'!$K$1:$K$3230,0),MATCH("Subject Class",'Subject Class Lists'!$A$1:$K$1,0)))</f>
        <v/>
      </c>
      <c r="AG518" s="15" t="str">
        <f>IF(COUNTIF('Subject Class Lists'!$K$1:$K$3230,$A518&amp;" "&amp;AG$1)=0,"",INDEX('Subject Class Lists'!$A$1:$K$3230,MATCH($A518&amp;" "&amp;AG$1,'Subject Class Lists'!$K$1:$K$3230,0),MATCH("Subject Class",'Subject Class Lists'!$A$1:$K$1,0)))</f>
        <v/>
      </c>
      <c r="AH518" s="15" t="str">
        <f>IF(COUNTIF('Subject Class Lists'!$K$1:$K$3230,$A518&amp;" "&amp;AH$1)=0,"",INDEX('Subject Class Lists'!$A$1:$K$3230,MATCH($A518&amp;" "&amp;AH$1,'Subject Class Lists'!$K$1:$K$3230,0),MATCH("Subject Class",'Subject Class Lists'!$A$1:$K$1,0)))</f>
        <v/>
      </c>
      <c r="AI518" s="15" t="str">
        <f>IF(COUNTIF('Subject Class Lists'!$K$1:$K$3230,$A518&amp;" "&amp;AI$1)=0,"",INDEX('Subject Class Lists'!$A$1:$K$3230,MATCH($A518&amp;" "&amp;AI$1,'Subject Class Lists'!$K$1:$K$3230,0),MATCH("Subject Class",'Subject Class Lists'!$A$1:$K$1,0)))</f>
        <v/>
      </c>
      <c r="AJ518" s="15" t="str">
        <f>IF(COUNTIF('Subject Class Lists'!$K$1:$K$3230,$A518&amp;" "&amp;AJ$1)=0,"",INDEX('Subject Class Lists'!$A$1:$K$3230,MATCH($A518&amp;" "&amp;AJ$1,'Subject Class Lists'!$K$1:$K$3230,0),MATCH("Subject Class",'Subject Class Lists'!$A$1:$K$1,0)))</f>
        <v/>
      </c>
      <c r="AK518" s="15" t="str">
        <f>IF(COUNTIF('Subject Class Lists'!$K$1:$K$3230,$A518&amp;" "&amp;AK$1)=0,"",INDEX('Subject Class Lists'!$A$1:$K$3230,MATCH($A518&amp;" "&amp;AK$1,'Subject Class Lists'!$K$1:$K$3230,0),MATCH("Subject Class",'Subject Class Lists'!$A$1:$K$1,0)))</f>
        <v>2gp1C22</v>
      </c>
      <c r="AL518" s="15" t="str">
        <f>IF(COUNTIF('Subject Class Lists'!$K$1:$K$3230,$A518&amp;" "&amp;AL$1)=0,"",INDEX('Subject Class Lists'!$A$1:$K$3230,MATCH($A518&amp;" "&amp;AL$1,'Subject Class Lists'!$K$1:$K$3230,0),MATCH("Subject Class",'Subject Class Lists'!$A$1:$K$1,0)))</f>
        <v/>
      </c>
      <c r="AM518" s="15" t="str">
        <f>IF(COUNTIF('Subject Class Lists'!$K$1:$K$3230,$A518&amp;" "&amp;AM$1)=0,"",INDEX('Subject Class Lists'!$A$1:$K$3230,MATCH($A518&amp;" "&amp;AM$1,'Subject Class Lists'!$K$1:$K$3230,0),MATCH("Subject Class",'Subject Class Lists'!$A$1:$K$1,0)))</f>
        <v/>
      </c>
      <c r="AN518" s="15" t="str">
        <f>IF(COUNTIF('Subject Class Lists'!$K$1:$K$3230,$A518&amp;" "&amp;AN$1)=0,"",INDEX('Subject Class Lists'!$A$1:$K$3230,MATCH($A518&amp;" "&amp;AN$1,'Subject Class Lists'!$K$1:$K$3230,0),MATCH("Subject Class",'Subject Class Lists'!$A$1:$K$1,0)))</f>
        <v/>
      </c>
      <c r="AO518" s="15" t="str">
        <f>IF(COUNTIF('Subject Class Lists'!$K$1:$K$3230,$A518&amp;" "&amp;AO$1)=0,"",INDEX('Subject Class Lists'!$A$1:$K$3230,MATCH($A518&amp;" "&amp;AO$1,'Subject Class Lists'!$K$1:$K$3230,0),MATCH("Subject Class",'Subject Class Lists'!$A$1:$K$1,0)))</f>
        <v/>
      </c>
      <c r="AP518" s="15" t="str">
        <f>IF(COUNTIF('Subject Class Lists'!$K$1:$K$3230,$A518&amp;" "&amp;AP$1)=0,"",INDEX('Subject Class Lists'!$A$1:$K$3230,MATCH($A518&amp;" "&amp;AP$1,'Subject Class Lists'!$K$1:$K$3230,0),MATCH("Subject Class",'Subject Class Lists'!$A$1:$K$1,0)))</f>
        <v/>
      </c>
      <c r="AQ518" s="15" t="str">
        <f>IF(COUNTIF('Subject Class Lists'!$K$1:$K$3230,$A518&amp;" "&amp;AQ$1)=0,"",INDEX('Subject Class Lists'!$A$1:$K$3230,MATCH($A518&amp;" "&amp;AQ$1,'Subject Class Lists'!$K$1:$K$3230,0),MATCH("Subject Class",'Subject Class Lists'!$A$1:$K$1,0)))</f>
        <v/>
      </c>
      <c r="AR518" s="15" t="str">
        <f>IF(COUNTIF('Subject Class Lists'!$K$1:$K$3230,$A518&amp;" "&amp;AR$1)=0,"",INDEX('Subject Class Lists'!$A$1:$K$3230,MATCH($A518&amp;" "&amp;AR$1,'Subject Class Lists'!$K$1:$K$3230,0),MATCH("Subject Class",'Subject Class Lists'!$A$1:$K$1,0)))</f>
        <v/>
      </c>
      <c r="AS518" s="15" t="str">
        <f>IF(COUNTIF('Subject Class Lists'!$K$1:$K$3230,$A518&amp;" "&amp;AS$1)=0,"",INDEX('Subject Class Lists'!$A$1:$K$3230,MATCH($A518&amp;" "&amp;AS$1,'Subject Class Lists'!$K$1:$K$3230,0),MATCH("Subject Class",'Subject Class Lists'!$A$1:$K$1,0)))</f>
        <v/>
      </c>
      <c r="AT518" s="15" t="str">
        <f>IF(COUNTIF('Subject Class Lists'!$K$1:$K$3230,$A518&amp;" "&amp;AT$1)=0,"",INDEX('Subject Class Lists'!$A$1:$K$3230,MATCH($A518&amp;" "&amp;AT$1,'Subject Class Lists'!$K$1:$K$3230,0),MATCH("Subject Class",'Subject Class Lists'!$A$1:$K$1,0)))</f>
        <v/>
      </c>
      <c r="AU518" s="15" t="str">
        <f>IF(COUNTIF('Subject Class Lists'!$K$1:$K$3230,$A518&amp;" "&amp;AU$1)=0,"",INDEX('Subject Class Lists'!$A$1:$K$3230,MATCH($A518&amp;" "&amp;AU$1,'Subject Class Lists'!$K$1:$K$3230,0),MATCH("Subject Class",'Subject Class Lists'!$A$1:$K$1,0)))</f>
        <v/>
      </c>
      <c r="AV518" s="15" t="str">
        <f>IF(COUNTIF('Subject Class Lists'!$K$1:$K$3230,$A518&amp;" "&amp;AV$1)=0,"",INDEX('Subject Class Lists'!$A$1:$K$3230,MATCH($A518&amp;" "&amp;AV$1,'Subject Class Lists'!$K$1:$K$3230,0),MATCH("Subject Class",'Subject Class Lists'!$A$1:$K$1,0)))</f>
        <v/>
      </c>
    </row>
    <row r="519" spans="1:48" x14ac:dyDescent="0.3">
      <c r="A519" s="13">
        <v>1501021</v>
      </c>
      <c r="B519" s="15" t="s">
        <v>750</v>
      </c>
      <c r="C519" s="15" t="s">
        <v>175</v>
      </c>
      <c r="D519" s="15" t="s">
        <v>270</v>
      </c>
      <c r="E519" s="15" t="str">
        <f>IF(COUNTIF('Subject Class Lists'!$K$1:$K$3230,$A519&amp;" "&amp;E$1)=0,"",INDEX('Subject Class Lists'!$A$1:$K$3230,MATCH($A519&amp;" "&amp;E$1,'Subject Class Lists'!$K$1:$K$3230,0),MATCH("Subject Class",'Subject Class Lists'!$A$1:$K$1,0)))</f>
        <v>2ma2R</v>
      </c>
      <c r="F519" s="15" t="str">
        <f>IF(COUNTIF('Subject Class Lists'!$K$1:$K$3230,$A519&amp;" "&amp;F$1)=0,"",INDEX('Subject Class Lists'!$A$1:$K$3230,MATCH($A519&amp;" "&amp;F$1,'Subject Class Lists'!$K$1:$K$3230,0),MATCH("Subject Class",'Subject Class Lists'!$A$1:$K$1,0)))</f>
        <v/>
      </c>
      <c r="G519" s="15" t="str">
        <f>IF(COUNTIF('Subject Class Lists'!$K$1:$K$3230,$A519&amp;" "&amp;G$1)=0,"",INDEX('Subject Class Lists'!$A$1:$K$3230,MATCH($A519&amp;" "&amp;G$1,'Subject Class Lists'!$K$1:$K$3230,0),MATCH("Subject Class",'Subject Class Lists'!$A$1:$K$1,0)))</f>
        <v>2cm2S</v>
      </c>
      <c r="H519" s="15" t="str">
        <f>IF(COUNTIF('Subject Class Lists'!$K$1:$K$3230,$A519&amp;" "&amp;H$1)=0,"",INDEX('Subject Class Lists'!$A$1:$K$3230,MATCH($A519&amp;" "&amp;H$1,'Subject Class Lists'!$K$1:$K$3230,0),MATCH("Subject Class",'Subject Class Lists'!$A$1:$K$1,0)))</f>
        <v>2ph2L</v>
      </c>
      <c r="I519" s="15" t="str">
        <f>IF(COUNTIF('Subject Class Lists'!$K$1:$K$3230,$A519&amp;" "&amp;I$1)=0,"",INDEX('Subject Class Lists'!$A$1:$K$3230,MATCH($A519&amp;" "&amp;I$1,'Subject Class Lists'!$K$1:$K$3230,0),MATCH("Subject Class",'Subject Class Lists'!$A$1:$K$1,0)))</f>
        <v>2ec2O</v>
      </c>
      <c r="J519" s="15" t="str">
        <f>IF(COUNTIF('Subject Class Lists'!$K$1:$K$3230,$A519&amp;" "&amp;J$1)=0,"",INDEX('Subject Class Lists'!$A$1:$K$3230,MATCH($A519&amp;" "&amp;J$1,'Subject Class Lists'!$K$1:$K$3230,0),MATCH("Subject Class",'Subject Class Lists'!$A$1:$K$1,0)))</f>
        <v/>
      </c>
      <c r="K519" s="15" t="str">
        <f>IF(COUNTIF('Subject Class Lists'!$K$1:$K$3230,$A519&amp;" "&amp;K$1)=0,"",LEFT(INDEX('Subject Class Lists'!$A$1:$K$3230,MATCH($A519&amp;" "&amp;K$1,'Subject Class Lists'!$K$1:$K$3230,0),MATCH("Subject Class",'Subject Class Lists'!$A$1:$K$1,0)),5))</f>
        <v/>
      </c>
      <c r="L519" s="15" t="str">
        <f>IF(COUNTIF('Subject Class Lists'!$K$1:$K$3230,$A519&amp;" "&amp;L$1)=0,"",LEFT(INDEX('Subject Class Lists'!$A$1:$K$3230,MATCH($A519&amp;" "&amp;L$1,'Subject Class Lists'!$K$1:$K$3230,0),MATCH("Subject Class",'Subject Class Lists'!$A$1:$K$1,0)),5))</f>
        <v/>
      </c>
      <c r="M519" s="15" t="str">
        <f>IF(COUNTIF('Subject Class Lists'!$K$1:$K$3230,$A519&amp;" "&amp;M$1)=0,"",INDEX('Subject Class Lists'!$A$1:$K$3230,MATCH($A519&amp;" "&amp;M$1,'Subject Class Lists'!$K$1:$K$3230,0),MATCH("Subject Class",'Subject Class Lists'!$A$1:$K$1,0)))</f>
        <v/>
      </c>
      <c r="N519" s="15" t="str">
        <f>IF(COUNTIF('Subject Class Lists'!$K$1:$K$3230,$A519&amp;" "&amp;N$1)=0,"",INDEX('Subject Class Lists'!$A$1:$K$3230,MATCH($A519&amp;" "&amp;N$1,'Subject Class Lists'!$K$1:$K$3230,0),MATCH("Subject Class",'Subject Class Lists'!$A$1:$K$1,0)))</f>
        <v/>
      </c>
      <c r="O519" s="15" t="str">
        <f>IF(COUNTIF('Subject Class Lists'!$K$1:$K$3230,$A519&amp;" "&amp;O$1)=0,"",INDEX('Subject Class Lists'!$A$1:$K$3230,MATCH($A519&amp;" "&amp;O$1,'Subject Class Lists'!$K$1:$K$3230,0),MATCH("Subject Class",'Subject Class Lists'!$A$1:$K$1,0)))</f>
        <v/>
      </c>
      <c r="P519" s="15" t="str">
        <f>IF(COUNTIF('Subject Class Lists'!$K$1:$K$3230,$A519&amp;" "&amp;P$1)=0,"",INDEX('Subject Class Lists'!$A$1:$K$3230,MATCH($A519&amp;" "&amp;P$1,'Subject Class Lists'!$K$1:$K$3230,0),MATCH("Subject Class",'Subject Class Lists'!$A$1:$K$1,0)))</f>
        <v/>
      </c>
      <c r="Q519" s="15" t="str">
        <f>IF(COUNTIF('Subject Class Lists'!$K$1:$K$3230,$A519&amp;" "&amp;Q$1)=0,"",INDEX('Subject Class Lists'!$A$1:$K$3230,MATCH($A519&amp;" "&amp;Q$1,'Subject Class Lists'!$K$1:$K$3230,0),MATCH("Subject Class",'Subject Class Lists'!$A$1:$K$1,0)))</f>
        <v/>
      </c>
      <c r="R519" s="15" t="str">
        <f>IF(COUNTIF('Subject Class Lists'!$K$1:$K$3230,$A519&amp;" "&amp;R$1)=0,"",INDEX('Subject Class Lists'!$A$1:$K$3230,MATCH($A519&amp;" "&amp;R$1,'Subject Class Lists'!$K$1:$K$3230,0),MATCH("Subject Class",'Subject Class Lists'!$A$1:$K$1,0)))</f>
        <v/>
      </c>
      <c r="S519" s="15" t="str">
        <f>IF(COUNTIF('Subject Class Lists'!$K$1:$K$3230,$A519&amp;" "&amp;S$1)=0,"",INDEX('Subject Class Lists'!$A$1:$K$3230,MATCH($A519&amp;" "&amp;S$1,'Subject Class Lists'!$K$1:$K$3230,0),MATCH("Subject Class",'Subject Class Lists'!$A$1:$K$1,0)))</f>
        <v/>
      </c>
      <c r="T519" s="15" t="str">
        <f>IF(COUNTIF('Subject Class Lists'!$K$1:$K$3230,$A519&amp;" "&amp;T$1)=0,"",INDEX('Subject Class Lists'!$A$1:$K$3230,MATCH($A519&amp;" "&amp;T$1,'Subject Class Lists'!$K$1:$K$3230,0),MATCH("Subject Class",'Subject Class Lists'!$A$1:$K$1,0)))</f>
        <v/>
      </c>
      <c r="U519" s="15" t="str">
        <f>IF(COUNTIF('Subject Class Lists'!$K$1:$K$3230,$A519&amp;" "&amp;U$1)=0,"",INDEX('Subject Class Lists'!$A$1:$K$3230,MATCH($A519&amp;" "&amp;U$1,'Subject Class Lists'!$K$1:$K$3230,0),MATCH("Subject Class",'Subject Class Lists'!$A$1:$K$1,0)))</f>
        <v/>
      </c>
      <c r="V519" s="15" t="str">
        <f>IF(COUNTIF('Subject Class Lists'!$K$1:$K$3230,$A519&amp;" "&amp;V$1)=0,"",INDEX('Subject Class Lists'!$A$1:$K$3230,MATCH($A519&amp;" "&amp;V$1,'Subject Class Lists'!$K$1:$K$3230,0),MATCH("Subject Class",'Subject Class Lists'!$A$1:$K$1,0)))</f>
        <v/>
      </c>
      <c r="W519" s="15" t="str">
        <f>IF(COUNTIF('Subject Class Lists'!$K$1:$K$3230,$A519&amp;" "&amp;W$1)=0,"",INDEX('Subject Class Lists'!$A$1:$K$3230,MATCH($A519&amp;" "&amp;W$1,'Subject Class Lists'!$K$1:$K$3230,0),MATCH("Subject Class",'Subject Class Lists'!$A$1:$K$1,0)))</f>
        <v/>
      </c>
      <c r="X519" s="15" t="str">
        <f>IF(COUNTIF('Subject Class Lists'!$K$1:$K$3230,$A519&amp;" "&amp;X$1)=0,"",INDEX('Subject Class Lists'!$A$1:$K$3230,MATCH($A519&amp;" "&amp;X$1,'Subject Class Lists'!$K$1:$K$3230,0),MATCH("Subject Class",'Subject Class Lists'!$A$1:$K$1,0)))</f>
        <v/>
      </c>
      <c r="Y519" s="15" t="str">
        <f>IF(COUNTIF('Subject Class Lists'!$K$1:$K$3230,$A519&amp;" "&amp;Y$1)=0,"",INDEX('Subject Class Lists'!$A$1:$K$3230,MATCH($A519&amp;" "&amp;Y$1,'Subject Class Lists'!$K$1:$K$3230,0),MATCH("Subject Class",'Subject Class Lists'!$A$1:$K$1,0)))</f>
        <v/>
      </c>
      <c r="Z519" s="15" t="str">
        <f>IF(COUNTIF('Subject Class Lists'!$K$1:$K$3230,$A519&amp;" "&amp;Z$1)=0,"",INDEX('Subject Class Lists'!$A$1:$K$3230,MATCH($A519&amp;" "&amp;Z$1,'Subject Class Lists'!$K$1:$K$3230,0),MATCH("Subject Class",'Subject Class Lists'!$A$1:$K$1,0)))</f>
        <v/>
      </c>
      <c r="AA519" s="15" t="str">
        <f>IF(COUNTIF('Subject Class Lists'!$K$1:$K$3230,$A519&amp;" "&amp;AA$1)=0,"",INDEX('Subject Class Lists'!$A$1:$K$3230,MATCH($A519&amp;" "&amp;AA$1,'Subject Class Lists'!$K$1:$K$3230,0),MATCH("Subject Class",'Subject Class Lists'!$A$1:$K$1,0)))</f>
        <v/>
      </c>
      <c r="AB519" s="15" t="str">
        <f>IF(COUNTIF('Subject Class Lists'!$K$1:$K$3230,$A519&amp;" "&amp;AB$1)=0,"",INDEX('Subject Class Lists'!$A$1:$K$3230,MATCH($A519&amp;" "&amp;AB$1,'Subject Class Lists'!$K$1:$K$3230,0),MATCH("Subject Class",'Subject Class Lists'!$A$1:$K$1,0)))</f>
        <v/>
      </c>
      <c r="AC519" s="15" t="str">
        <f>IF(COUNTIF('Subject Class Lists'!$K$1:$K$3230,$A519&amp;" "&amp;AC$1)=0,"",INDEX('Subject Class Lists'!$A$1:$K$3230,MATCH($A519&amp;" "&amp;AC$1,'Subject Class Lists'!$K$1:$K$3230,0),MATCH("Subject Class",'Subject Class Lists'!$A$1:$K$1,0)))</f>
        <v/>
      </c>
      <c r="AD519" s="15" t="str">
        <f>IF(COUNTIF('Subject Class Lists'!$K$1:$K$3230,$A519&amp;" "&amp;AD$1)=0,"",INDEX('Subject Class Lists'!$A$1:$K$3230,MATCH($A519&amp;" "&amp;AD$1,'Subject Class Lists'!$K$1:$K$3230,0),MATCH("Subject Class",'Subject Class Lists'!$A$1:$K$1,0)))</f>
        <v/>
      </c>
      <c r="AE519" s="15" t="str">
        <f>IF(COUNTIF('Subject Class Lists'!$K$1:$K$3230,$A519&amp;" "&amp;AE$1)=0,"",INDEX('Subject Class Lists'!$A$1:$K$3230,MATCH($A519&amp;" "&amp;AE$1,'Subject Class Lists'!$K$1:$K$3230,0),MATCH("Subject Class",'Subject Class Lists'!$A$1:$K$1,0)))</f>
        <v/>
      </c>
      <c r="AF519" s="15" t="str">
        <f>IF(COUNTIF('Subject Class Lists'!$K$1:$K$3230,$A519&amp;" "&amp;AF$1)=0,"",INDEX('Subject Class Lists'!$A$1:$K$3230,MATCH($A519&amp;" "&amp;AF$1,'Subject Class Lists'!$K$1:$K$3230,0),MATCH("Subject Class",'Subject Class Lists'!$A$1:$K$1,0)))</f>
        <v/>
      </c>
      <c r="AG519" s="15" t="str">
        <f>IF(COUNTIF('Subject Class Lists'!$K$1:$K$3230,$A519&amp;" "&amp;AG$1)=0,"",INDEX('Subject Class Lists'!$A$1:$K$3230,MATCH($A519&amp;" "&amp;AG$1,'Subject Class Lists'!$K$1:$K$3230,0),MATCH("Subject Class",'Subject Class Lists'!$A$1:$K$1,0)))</f>
        <v/>
      </c>
      <c r="AH519" s="15" t="str">
        <f>IF(COUNTIF('Subject Class Lists'!$K$1:$K$3230,$A519&amp;" "&amp;AH$1)=0,"",INDEX('Subject Class Lists'!$A$1:$K$3230,MATCH($A519&amp;" "&amp;AH$1,'Subject Class Lists'!$K$1:$K$3230,0),MATCH("Subject Class",'Subject Class Lists'!$A$1:$K$1,0)))</f>
        <v/>
      </c>
      <c r="AI519" s="15" t="str">
        <f>IF(COUNTIF('Subject Class Lists'!$K$1:$K$3230,$A519&amp;" "&amp;AI$1)=0,"",INDEX('Subject Class Lists'!$A$1:$K$3230,MATCH($A519&amp;" "&amp;AI$1,'Subject Class Lists'!$K$1:$K$3230,0),MATCH("Subject Class",'Subject Class Lists'!$A$1:$K$1,0)))</f>
        <v/>
      </c>
      <c r="AJ519" s="15" t="str">
        <f>IF(COUNTIF('Subject Class Lists'!$K$1:$K$3230,$A519&amp;" "&amp;AJ$1)=0,"",INDEX('Subject Class Lists'!$A$1:$K$3230,MATCH($A519&amp;" "&amp;AJ$1,'Subject Class Lists'!$K$1:$K$3230,0),MATCH("Subject Class",'Subject Class Lists'!$A$1:$K$1,0)))</f>
        <v/>
      </c>
      <c r="AK519" s="15" t="str">
        <f>IF(COUNTIF('Subject Class Lists'!$K$1:$K$3230,$A519&amp;" "&amp;AK$1)=0,"",INDEX('Subject Class Lists'!$A$1:$K$3230,MATCH($A519&amp;" "&amp;AK$1,'Subject Class Lists'!$K$1:$K$3230,0),MATCH("Subject Class",'Subject Class Lists'!$A$1:$K$1,0)))</f>
        <v>2gp1C22</v>
      </c>
      <c r="AL519" s="15" t="str">
        <f>IF(COUNTIF('Subject Class Lists'!$K$1:$K$3230,$A519&amp;" "&amp;AL$1)=0,"",INDEX('Subject Class Lists'!$A$1:$K$3230,MATCH($A519&amp;" "&amp;AL$1,'Subject Class Lists'!$K$1:$K$3230,0),MATCH("Subject Class",'Subject Class Lists'!$A$1:$K$1,0)))</f>
        <v/>
      </c>
      <c r="AM519" s="15" t="str">
        <f>IF(COUNTIF('Subject Class Lists'!$K$1:$K$3230,$A519&amp;" "&amp;AM$1)=0,"",INDEX('Subject Class Lists'!$A$1:$K$3230,MATCH($A519&amp;" "&amp;AM$1,'Subject Class Lists'!$K$1:$K$3230,0),MATCH("Subject Class",'Subject Class Lists'!$A$1:$K$1,0)))</f>
        <v/>
      </c>
      <c r="AN519" s="15" t="str">
        <f>IF(COUNTIF('Subject Class Lists'!$K$1:$K$3230,$A519&amp;" "&amp;AN$1)=0,"",INDEX('Subject Class Lists'!$A$1:$K$3230,MATCH($A519&amp;" "&amp;AN$1,'Subject Class Lists'!$K$1:$K$3230,0),MATCH("Subject Class",'Subject Class Lists'!$A$1:$K$1,0)))</f>
        <v/>
      </c>
      <c r="AO519" s="15" t="str">
        <f>IF(COUNTIF('Subject Class Lists'!$K$1:$K$3230,$A519&amp;" "&amp;AO$1)=0,"",INDEX('Subject Class Lists'!$A$1:$K$3230,MATCH($A519&amp;" "&amp;AO$1,'Subject Class Lists'!$K$1:$K$3230,0),MATCH("Subject Class",'Subject Class Lists'!$A$1:$K$1,0)))</f>
        <v/>
      </c>
      <c r="AP519" s="15" t="str">
        <f>IF(COUNTIF('Subject Class Lists'!$K$1:$K$3230,$A519&amp;" "&amp;AP$1)=0,"",INDEX('Subject Class Lists'!$A$1:$K$3230,MATCH($A519&amp;" "&amp;AP$1,'Subject Class Lists'!$K$1:$K$3230,0),MATCH("Subject Class",'Subject Class Lists'!$A$1:$K$1,0)))</f>
        <v/>
      </c>
      <c r="AQ519" s="15" t="str">
        <f>IF(COUNTIF('Subject Class Lists'!$K$1:$K$3230,$A519&amp;" "&amp;AQ$1)=0,"",INDEX('Subject Class Lists'!$A$1:$K$3230,MATCH($A519&amp;" "&amp;AQ$1,'Subject Class Lists'!$K$1:$K$3230,0),MATCH("Subject Class",'Subject Class Lists'!$A$1:$K$1,0)))</f>
        <v/>
      </c>
      <c r="AR519" s="15" t="str">
        <f>IF(COUNTIF('Subject Class Lists'!$K$1:$K$3230,$A519&amp;" "&amp;AR$1)=0,"",INDEX('Subject Class Lists'!$A$1:$K$3230,MATCH($A519&amp;" "&amp;AR$1,'Subject Class Lists'!$K$1:$K$3230,0),MATCH("Subject Class",'Subject Class Lists'!$A$1:$K$1,0)))</f>
        <v/>
      </c>
      <c r="AS519" s="15" t="str">
        <f>IF(COUNTIF('Subject Class Lists'!$K$1:$K$3230,$A519&amp;" "&amp;AS$1)=0,"",INDEX('Subject Class Lists'!$A$1:$K$3230,MATCH($A519&amp;" "&amp;AS$1,'Subject Class Lists'!$K$1:$K$3230,0),MATCH("Subject Class",'Subject Class Lists'!$A$1:$K$1,0)))</f>
        <v/>
      </c>
      <c r="AT519" s="15" t="str">
        <f>IF(COUNTIF('Subject Class Lists'!$K$1:$K$3230,$A519&amp;" "&amp;AT$1)=0,"",INDEX('Subject Class Lists'!$A$1:$K$3230,MATCH($A519&amp;" "&amp;AT$1,'Subject Class Lists'!$K$1:$K$3230,0),MATCH("Subject Class",'Subject Class Lists'!$A$1:$K$1,0)))</f>
        <v/>
      </c>
      <c r="AU519" s="15" t="str">
        <f>IF(COUNTIF('Subject Class Lists'!$K$1:$K$3230,$A519&amp;" "&amp;AU$1)=0,"",INDEX('Subject Class Lists'!$A$1:$K$3230,MATCH($A519&amp;" "&amp;AU$1,'Subject Class Lists'!$K$1:$K$3230,0),MATCH("Subject Class",'Subject Class Lists'!$A$1:$K$1,0)))</f>
        <v/>
      </c>
      <c r="AV519" s="15" t="str">
        <f>IF(COUNTIF('Subject Class Lists'!$K$1:$K$3230,$A519&amp;" "&amp;AV$1)=0,"",INDEX('Subject Class Lists'!$A$1:$K$3230,MATCH($A519&amp;" "&amp;AV$1,'Subject Class Lists'!$K$1:$K$3230,0),MATCH("Subject Class",'Subject Class Lists'!$A$1:$K$1,0)))</f>
        <v/>
      </c>
    </row>
    <row r="520" spans="1:48" x14ac:dyDescent="0.3">
      <c r="A520" s="13">
        <v>1905154</v>
      </c>
      <c r="B520" s="15" t="s">
        <v>751</v>
      </c>
      <c r="C520" s="15" t="s">
        <v>175</v>
      </c>
      <c r="D520" s="15" t="s">
        <v>270</v>
      </c>
      <c r="E520" s="15" t="str">
        <f>IF(COUNTIF('Subject Class Lists'!$K$1:$K$3230,$A520&amp;" "&amp;E$1)=0,"",INDEX('Subject Class Lists'!$A$1:$K$3230,MATCH($A520&amp;" "&amp;E$1,'Subject Class Lists'!$K$1:$K$3230,0),MATCH("Subject Class",'Subject Class Lists'!$A$1:$K$1,0)))</f>
        <v>2ma2R</v>
      </c>
      <c r="F520" s="15" t="str">
        <f>IF(COUNTIF('Subject Class Lists'!$K$1:$K$3230,$A520&amp;" "&amp;F$1)=0,"",INDEX('Subject Class Lists'!$A$1:$K$3230,MATCH($A520&amp;" "&amp;F$1,'Subject Class Lists'!$K$1:$K$3230,0),MATCH("Subject Class",'Subject Class Lists'!$A$1:$K$1,0)))</f>
        <v/>
      </c>
      <c r="G520" s="15" t="str">
        <f>IF(COUNTIF('Subject Class Lists'!$K$1:$K$3230,$A520&amp;" "&amp;G$1)=0,"",INDEX('Subject Class Lists'!$A$1:$K$3230,MATCH($A520&amp;" "&amp;G$1,'Subject Class Lists'!$K$1:$K$3230,0),MATCH("Subject Class",'Subject Class Lists'!$A$1:$K$1,0)))</f>
        <v>2cm2S</v>
      </c>
      <c r="H520" s="15" t="str">
        <f>IF(COUNTIF('Subject Class Lists'!$K$1:$K$3230,$A520&amp;" "&amp;H$1)=0,"",INDEX('Subject Class Lists'!$A$1:$K$3230,MATCH($A520&amp;" "&amp;H$1,'Subject Class Lists'!$K$1:$K$3230,0),MATCH("Subject Class",'Subject Class Lists'!$A$1:$K$1,0)))</f>
        <v>2ph2L</v>
      </c>
      <c r="I520" s="15" t="str">
        <f>IF(COUNTIF('Subject Class Lists'!$K$1:$K$3230,$A520&amp;" "&amp;I$1)=0,"",INDEX('Subject Class Lists'!$A$1:$K$3230,MATCH($A520&amp;" "&amp;I$1,'Subject Class Lists'!$K$1:$K$3230,0),MATCH("Subject Class",'Subject Class Lists'!$A$1:$K$1,0)))</f>
        <v/>
      </c>
      <c r="J520" s="15" t="str">
        <f>IF(COUNTIF('Subject Class Lists'!$K$1:$K$3230,$A520&amp;" "&amp;J$1)=0,"",INDEX('Subject Class Lists'!$A$1:$K$3230,MATCH($A520&amp;" "&amp;J$1,'Subject Class Lists'!$K$1:$K$3230,0),MATCH("Subject Class",'Subject Class Lists'!$A$1:$K$1,0)))</f>
        <v/>
      </c>
      <c r="K520" s="15" t="str">
        <f>IF(COUNTIF('Subject Class Lists'!$K$1:$K$3230,$A520&amp;" "&amp;K$1)=0,"",LEFT(INDEX('Subject Class Lists'!$A$1:$K$3230,MATCH($A520&amp;" "&amp;K$1,'Subject Class Lists'!$K$1:$K$3230,0),MATCH("Subject Class",'Subject Class Lists'!$A$1:$K$1,0)),5))</f>
        <v/>
      </c>
      <c r="L520" s="15" t="str">
        <f>IF(COUNTIF('Subject Class Lists'!$K$1:$K$3230,$A520&amp;" "&amp;L$1)=0,"",LEFT(INDEX('Subject Class Lists'!$A$1:$K$3230,MATCH($A520&amp;" "&amp;L$1,'Subject Class Lists'!$K$1:$K$3230,0),MATCH("Subject Class",'Subject Class Lists'!$A$1:$K$1,0)),5))</f>
        <v/>
      </c>
      <c r="M520" s="15" t="str">
        <f>IF(COUNTIF('Subject Class Lists'!$K$1:$K$3230,$A520&amp;" "&amp;M$1)=0,"",INDEX('Subject Class Lists'!$A$1:$K$3230,MATCH($A520&amp;" "&amp;M$1,'Subject Class Lists'!$K$1:$K$3230,0),MATCH("Subject Class",'Subject Class Lists'!$A$1:$K$1,0)))</f>
        <v/>
      </c>
      <c r="N520" s="15" t="str">
        <f>IF(COUNTIF('Subject Class Lists'!$K$1:$K$3230,$A520&amp;" "&amp;N$1)=0,"",INDEX('Subject Class Lists'!$A$1:$K$3230,MATCH($A520&amp;" "&amp;N$1,'Subject Class Lists'!$K$1:$K$3230,0),MATCH("Subject Class",'Subject Class Lists'!$A$1:$K$1,0)))</f>
        <v/>
      </c>
      <c r="O520" s="15" t="str">
        <f>IF(COUNTIF('Subject Class Lists'!$K$1:$K$3230,$A520&amp;" "&amp;O$1)=0,"",INDEX('Subject Class Lists'!$A$1:$K$3230,MATCH($A520&amp;" "&amp;O$1,'Subject Class Lists'!$K$1:$K$3230,0),MATCH("Subject Class",'Subject Class Lists'!$A$1:$K$1,0)))</f>
        <v/>
      </c>
      <c r="P520" s="15" t="str">
        <f>IF(COUNTIF('Subject Class Lists'!$K$1:$K$3230,$A520&amp;" "&amp;P$1)=0,"",INDEX('Subject Class Lists'!$A$1:$K$3230,MATCH($A520&amp;" "&amp;P$1,'Subject Class Lists'!$K$1:$K$3230,0),MATCH("Subject Class",'Subject Class Lists'!$A$1:$K$1,0)))</f>
        <v/>
      </c>
      <c r="Q520" s="15" t="str">
        <f>IF(COUNTIF('Subject Class Lists'!$K$1:$K$3230,$A520&amp;" "&amp;Q$1)=0,"",INDEX('Subject Class Lists'!$A$1:$K$3230,MATCH($A520&amp;" "&amp;Q$1,'Subject Class Lists'!$K$1:$K$3230,0),MATCH("Subject Class",'Subject Class Lists'!$A$1:$K$1,0)))</f>
        <v/>
      </c>
      <c r="R520" s="15" t="str">
        <f>IF(COUNTIF('Subject Class Lists'!$K$1:$K$3230,$A520&amp;" "&amp;R$1)=0,"",INDEX('Subject Class Lists'!$A$1:$K$3230,MATCH($A520&amp;" "&amp;R$1,'Subject Class Lists'!$K$1:$K$3230,0),MATCH("Subject Class",'Subject Class Lists'!$A$1:$K$1,0)))</f>
        <v/>
      </c>
      <c r="S520" s="15" t="str">
        <f>IF(COUNTIF('Subject Class Lists'!$K$1:$K$3230,$A520&amp;" "&amp;S$1)=0,"",INDEX('Subject Class Lists'!$A$1:$K$3230,MATCH($A520&amp;" "&amp;S$1,'Subject Class Lists'!$K$1:$K$3230,0),MATCH("Subject Class",'Subject Class Lists'!$A$1:$K$1,0)))</f>
        <v/>
      </c>
      <c r="T520" s="15" t="str">
        <f>IF(COUNTIF('Subject Class Lists'!$K$1:$K$3230,$A520&amp;" "&amp;T$1)=0,"",INDEX('Subject Class Lists'!$A$1:$K$3230,MATCH($A520&amp;" "&amp;T$1,'Subject Class Lists'!$K$1:$K$3230,0),MATCH("Subject Class",'Subject Class Lists'!$A$1:$K$1,0)))</f>
        <v/>
      </c>
      <c r="U520" s="15" t="str">
        <f>IF(COUNTIF('Subject Class Lists'!$K$1:$K$3230,$A520&amp;" "&amp;U$1)=0,"",INDEX('Subject Class Lists'!$A$1:$K$3230,MATCH($A520&amp;" "&amp;U$1,'Subject Class Lists'!$K$1:$K$3230,0),MATCH("Subject Class",'Subject Class Lists'!$A$1:$K$1,0)))</f>
        <v/>
      </c>
      <c r="V520" s="15" t="str">
        <f>IF(COUNTIF('Subject Class Lists'!$K$1:$K$3230,$A520&amp;" "&amp;V$1)=0,"",INDEX('Subject Class Lists'!$A$1:$K$3230,MATCH($A520&amp;" "&amp;V$1,'Subject Class Lists'!$K$1:$K$3230,0),MATCH("Subject Class",'Subject Class Lists'!$A$1:$K$1,0)))</f>
        <v/>
      </c>
      <c r="W520" s="15" t="str">
        <f>IF(COUNTIF('Subject Class Lists'!$K$1:$K$3230,$A520&amp;" "&amp;W$1)=0,"",INDEX('Subject Class Lists'!$A$1:$K$3230,MATCH($A520&amp;" "&amp;W$1,'Subject Class Lists'!$K$1:$K$3230,0),MATCH("Subject Class",'Subject Class Lists'!$A$1:$K$1,0)))</f>
        <v/>
      </c>
      <c r="X520" s="15" t="str">
        <f>IF(COUNTIF('Subject Class Lists'!$K$1:$K$3230,$A520&amp;" "&amp;X$1)=0,"",INDEX('Subject Class Lists'!$A$1:$K$3230,MATCH($A520&amp;" "&amp;X$1,'Subject Class Lists'!$K$1:$K$3230,0),MATCH("Subject Class",'Subject Class Lists'!$A$1:$K$1,0)))</f>
        <v/>
      </c>
      <c r="Y520" s="15" t="str">
        <f>IF(COUNTIF('Subject Class Lists'!$K$1:$K$3230,$A520&amp;" "&amp;Y$1)=0,"",INDEX('Subject Class Lists'!$A$1:$K$3230,MATCH($A520&amp;" "&amp;Y$1,'Subject Class Lists'!$K$1:$K$3230,0),MATCH("Subject Class",'Subject Class Lists'!$A$1:$K$1,0)))</f>
        <v/>
      </c>
      <c r="Z520" s="15" t="str">
        <f>IF(COUNTIF('Subject Class Lists'!$K$1:$K$3230,$A520&amp;" "&amp;Z$1)=0,"",INDEX('Subject Class Lists'!$A$1:$K$3230,MATCH($A520&amp;" "&amp;Z$1,'Subject Class Lists'!$K$1:$K$3230,0),MATCH("Subject Class",'Subject Class Lists'!$A$1:$K$1,0)))</f>
        <v/>
      </c>
      <c r="AA520" s="15" t="str">
        <f>IF(COUNTIF('Subject Class Lists'!$K$1:$K$3230,$A520&amp;" "&amp;AA$1)=0,"",INDEX('Subject Class Lists'!$A$1:$K$3230,MATCH($A520&amp;" "&amp;AA$1,'Subject Class Lists'!$K$1:$K$3230,0),MATCH("Subject Class",'Subject Class Lists'!$A$1:$K$1,0)))</f>
        <v/>
      </c>
      <c r="AB520" s="15" t="str">
        <f>IF(COUNTIF('Subject Class Lists'!$K$1:$K$3230,$A520&amp;" "&amp;AB$1)=0,"",INDEX('Subject Class Lists'!$A$1:$K$3230,MATCH($A520&amp;" "&amp;AB$1,'Subject Class Lists'!$K$1:$K$3230,0),MATCH("Subject Class",'Subject Class Lists'!$A$1:$K$1,0)))</f>
        <v/>
      </c>
      <c r="AC520" s="15" t="str">
        <f>IF(COUNTIF('Subject Class Lists'!$K$1:$K$3230,$A520&amp;" "&amp;AC$1)=0,"",INDEX('Subject Class Lists'!$A$1:$K$3230,MATCH($A520&amp;" "&amp;AC$1,'Subject Class Lists'!$K$1:$K$3230,0),MATCH("Subject Class",'Subject Class Lists'!$A$1:$K$1,0)))</f>
        <v>2ec1G</v>
      </c>
      <c r="AD520" s="15" t="str">
        <f>IF(COUNTIF('Subject Class Lists'!$K$1:$K$3230,$A520&amp;" "&amp;AD$1)=0,"",INDEX('Subject Class Lists'!$A$1:$K$3230,MATCH($A520&amp;" "&amp;AD$1,'Subject Class Lists'!$K$1:$K$3230,0),MATCH("Subject Class",'Subject Class Lists'!$A$1:$K$1,0)))</f>
        <v/>
      </c>
      <c r="AE520" s="15" t="str">
        <f>IF(COUNTIF('Subject Class Lists'!$K$1:$K$3230,$A520&amp;" "&amp;AE$1)=0,"",INDEX('Subject Class Lists'!$A$1:$K$3230,MATCH($A520&amp;" "&amp;AE$1,'Subject Class Lists'!$K$1:$K$3230,0),MATCH("Subject Class",'Subject Class Lists'!$A$1:$K$1,0)))</f>
        <v/>
      </c>
      <c r="AF520" s="15" t="str">
        <f>IF(COUNTIF('Subject Class Lists'!$K$1:$K$3230,$A520&amp;" "&amp;AF$1)=0,"",INDEX('Subject Class Lists'!$A$1:$K$3230,MATCH($A520&amp;" "&amp;AF$1,'Subject Class Lists'!$K$1:$K$3230,0),MATCH("Subject Class",'Subject Class Lists'!$A$1:$K$1,0)))</f>
        <v/>
      </c>
      <c r="AG520" s="15" t="str">
        <f>IF(COUNTIF('Subject Class Lists'!$K$1:$K$3230,$A520&amp;" "&amp;AG$1)=0,"",INDEX('Subject Class Lists'!$A$1:$K$3230,MATCH($A520&amp;" "&amp;AG$1,'Subject Class Lists'!$K$1:$K$3230,0),MATCH("Subject Class",'Subject Class Lists'!$A$1:$K$1,0)))</f>
        <v/>
      </c>
      <c r="AH520" s="15" t="str">
        <f>IF(COUNTIF('Subject Class Lists'!$K$1:$K$3230,$A520&amp;" "&amp;AH$1)=0,"",INDEX('Subject Class Lists'!$A$1:$K$3230,MATCH($A520&amp;" "&amp;AH$1,'Subject Class Lists'!$K$1:$K$3230,0),MATCH("Subject Class",'Subject Class Lists'!$A$1:$K$1,0)))</f>
        <v/>
      </c>
      <c r="AI520" s="15" t="str">
        <f>IF(COUNTIF('Subject Class Lists'!$K$1:$K$3230,$A520&amp;" "&amp;AI$1)=0,"",INDEX('Subject Class Lists'!$A$1:$K$3230,MATCH($A520&amp;" "&amp;AI$1,'Subject Class Lists'!$K$1:$K$3230,0),MATCH("Subject Class",'Subject Class Lists'!$A$1:$K$1,0)))</f>
        <v/>
      </c>
      <c r="AJ520" s="15" t="str">
        <f>IF(COUNTIF('Subject Class Lists'!$K$1:$K$3230,$A520&amp;" "&amp;AJ$1)=0,"",INDEX('Subject Class Lists'!$A$1:$K$3230,MATCH($A520&amp;" "&amp;AJ$1,'Subject Class Lists'!$K$1:$K$3230,0),MATCH("Subject Class",'Subject Class Lists'!$A$1:$K$1,0)))</f>
        <v/>
      </c>
      <c r="AK520" s="15" t="str">
        <f>IF(COUNTIF('Subject Class Lists'!$K$1:$K$3230,$A520&amp;" "&amp;AK$1)=0,"",INDEX('Subject Class Lists'!$A$1:$K$3230,MATCH($A520&amp;" "&amp;AK$1,'Subject Class Lists'!$K$1:$K$3230,0),MATCH("Subject Class",'Subject Class Lists'!$A$1:$K$1,0)))</f>
        <v>2gp1C22</v>
      </c>
      <c r="AL520" s="15" t="str">
        <f>IF(COUNTIF('Subject Class Lists'!$K$1:$K$3230,$A520&amp;" "&amp;AL$1)=0,"",INDEX('Subject Class Lists'!$A$1:$K$3230,MATCH($A520&amp;" "&amp;AL$1,'Subject Class Lists'!$K$1:$K$3230,0),MATCH("Subject Class",'Subject Class Lists'!$A$1:$K$1,0)))</f>
        <v/>
      </c>
      <c r="AM520" s="15" t="str">
        <f>IF(COUNTIF('Subject Class Lists'!$K$1:$K$3230,$A520&amp;" "&amp;AM$1)=0,"",INDEX('Subject Class Lists'!$A$1:$K$3230,MATCH($A520&amp;" "&amp;AM$1,'Subject Class Lists'!$K$1:$K$3230,0),MATCH("Subject Class",'Subject Class Lists'!$A$1:$K$1,0)))</f>
        <v/>
      </c>
      <c r="AN520" s="15" t="str">
        <f>IF(COUNTIF('Subject Class Lists'!$K$1:$K$3230,$A520&amp;" "&amp;AN$1)=0,"",INDEX('Subject Class Lists'!$A$1:$K$3230,MATCH($A520&amp;" "&amp;AN$1,'Subject Class Lists'!$K$1:$K$3230,0),MATCH("Subject Class",'Subject Class Lists'!$A$1:$K$1,0)))</f>
        <v/>
      </c>
      <c r="AO520" s="15" t="str">
        <f>IF(COUNTIF('Subject Class Lists'!$K$1:$K$3230,$A520&amp;" "&amp;AO$1)=0,"",INDEX('Subject Class Lists'!$A$1:$K$3230,MATCH($A520&amp;" "&amp;AO$1,'Subject Class Lists'!$K$1:$K$3230,0),MATCH("Subject Class",'Subject Class Lists'!$A$1:$K$1,0)))</f>
        <v/>
      </c>
      <c r="AP520" s="15" t="str">
        <f>IF(COUNTIF('Subject Class Lists'!$K$1:$K$3230,$A520&amp;" "&amp;AP$1)=0,"",INDEX('Subject Class Lists'!$A$1:$K$3230,MATCH($A520&amp;" "&amp;AP$1,'Subject Class Lists'!$K$1:$K$3230,0),MATCH("Subject Class",'Subject Class Lists'!$A$1:$K$1,0)))</f>
        <v/>
      </c>
      <c r="AQ520" s="15" t="str">
        <f>IF(COUNTIF('Subject Class Lists'!$K$1:$K$3230,$A520&amp;" "&amp;AQ$1)=0,"",INDEX('Subject Class Lists'!$A$1:$K$3230,MATCH($A520&amp;" "&amp;AQ$1,'Subject Class Lists'!$K$1:$K$3230,0),MATCH("Subject Class",'Subject Class Lists'!$A$1:$K$1,0)))</f>
        <v/>
      </c>
      <c r="AR520" s="15" t="str">
        <f>IF(COUNTIF('Subject Class Lists'!$K$1:$K$3230,$A520&amp;" "&amp;AR$1)=0,"",INDEX('Subject Class Lists'!$A$1:$K$3230,MATCH($A520&amp;" "&amp;AR$1,'Subject Class Lists'!$K$1:$K$3230,0),MATCH("Subject Class",'Subject Class Lists'!$A$1:$K$1,0)))</f>
        <v/>
      </c>
      <c r="AS520" s="15" t="str">
        <f>IF(COUNTIF('Subject Class Lists'!$K$1:$K$3230,$A520&amp;" "&amp;AS$1)=0,"",INDEX('Subject Class Lists'!$A$1:$K$3230,MATCH($A520&amp;" "&amp;AS$1,'Subject Class Lists'!$K$1:$K$3230,0),MATCH("Subject Class",'Subject Class Lists'!$A$1:$K$1,0)))</f>
        <v/>
      </c>
      <c r="AT520" s="15" t="str">
        <f>IF(COUNTIF('Subject Class Lists'!$K$1:$K$3230,$A520&amp;" "&amp;AT$1)=0,"",INDEX('Subject Class Lists'!$A$1:$K$3230,MATCH($A520&amp;" "&amp;AT$1,'Subject Class Lists'!$K$1:$K$3230,0),MATCH("Subject Class",'Subject Class Lists'!$A$1:$K$1,0)))</f>
        <v/>
      </c>
      <c r="AU520" s="15" t="str">
        <f>IF(COUNTIF('Subject Class Lists'!$K$1:$K$3230,$A520&amp;" "&amp;AU$1)=0,"",INDEX('Subject Class Lists'!$A$1:$K$3230,MATCH($A520&amp;" "&amp;AU$1,'Subject Class Lists'!$K$1:$K$3230,0),MATCH("Subject Class",'Subject Class Lists'!$A$1:$K$1,0)))</f>
        <v/>
      </c>
      <c r="AV520" s="15" t="str">
        <f>IF(COUNTIF('Subject Class Lists'!$K$1:$K$3230,$A520&amp;" "&amp;AV$1)=0,"",INDEX('Subject Class Lists'!$A$1:$K$3230,MATCH($A520&amp;" "&amp;AV$1,'Subject Class Lists'!$K$1:$K$3230,0),MATCH("Subject Class",'Subject Class Lists'!$A$1:$K$1,0)))</f>
        <v/>
      </c>
    </row>
    <row r="521" spans="1:48" x14ac:dyDescent="0.3">
      <c r="A521" s="13">
        <v>1905213</v>
      </c>
      <c r="B521" s="15" t="s">
        <v>752</v>
      </c>
      <c r="C521" s="15" t="s">
        <v>175</v>
      </c>
      <c r="D521" s="15" t="s">
        <v>270</v>
      </c>
      <c r="E521" s="15" t="str">
        <f>IF(COUNTIF('Subject Class Lists'!$K$1:$K$3230,$A521&amp;" "&amp;E$1)=0,"",INDEX('Subject Class Lists'!$A$1:$K$3230,MATCH($A521&amp;" "&amp;E$1,'Subject Class Lists'!$K$1:$K$3230,0),MATCH("Subject Class",'Subject Class Lists'!$A$1:$K$1,0)))</f>
        <v>2ma2R</v>
      </c>
      <c r="F521" s="15" t="str">
        <f>IF(COUNTIF('Subject Class Lists'!$K$1:$K$3230,$A521&amp;" "&amp;F$1)=0,"",INDEX('Subject Class Lists'!$A$1:$K$3230,MATCH($A521&amp;" "&amp;F$1,'Subject Class Lists'!$K$1:$K$3230,0),MATCH("Subject Class",'Subject Class Lists'!$A$1:$K$1,0)))</f>
        <v/>
      </c>
      <c r="G521" s="15" t="str">
        <f>IF(COUNTIF('Subject Class Lists'!$K$1:$K$3230,$A521&amp;" "&amp;G$1)=0,"",INDEX('Subject Class Lists'!$A$1:$K$3230,MATCH($A521&amp;" "&amp;G$1,'Subject Class Lists'!$K$1:$K$3230,0),MATCH("Subject Class",'Subject Class Lists'!$A$1:$K$1,0)))</f>
        <v>2cm2S</v>
      </c>
      <c r="H521" s="15" t="str">
        <f>IF(COUNTIF('Subject Class Lists'!$K$1:$K$3230,$A521&amp;" "&amp;H$1)=0,"",INDEX('Subject Class Lists'!$A$1:$K$3230,MATCH($A521&amp;" "&amp;H$1,'Subject Class Lists'!$K$1:$K$3230,0),MATCH("Subject Class",'Subject Class Lists'!$A$1:$K$1,0)))</f>
        <v>2ph2L</v>
      </c>
      <c r="I521" s="15" t="str">
        <f>IF(COUNTIF('Subject Class Lists'!$K$1:$K$3230,$A521&amp;" "&amp;I$1)=0,"",INDEX('Subject Class Lists'!$A$1:$K$3230,MATCH($A521&amp;" "&amp;I$1,'Subject Class Lists'!$K$1:$K$3230,0),MATCH("Subject Class",'Subject Class Lists'!$A$1:$K$1,0)))</f>
        <v>2ec2O</v>
      </c>
      <c r="J521" s="15" t="str">
        <f>IF(COUNTIF('Subject Class Lists'!$K$1:$K$3230,$A521&amp;" "&amp;J$1)=0,"",INDEX('Subject Class Lists'!$A$1:$K$3230,MATCH($A521&amp;" "&amp;J$1,'Subject Class Lists'!$K$1:$K$3230,0),MATCH("Subject Class",'Subject Class Lists'!$A$1:$K$1,0)))</f>
        <v/>
      </c>
      <c r="K521" s="15" t="str">
        <f>IF(COUNTIF('Subject Class Lists'!$K$1:$K$3230,$A521&amp;" "&amp;K$1)=0,"",LEFT(INDEX('Subject Class Lists'!$A$1:$K$3230,MATCH($A521&amp;" "&amp;K$1,'Subject Class Lists'!$K$1:$K$3230,0),MATCH("Subject Class",'Subject Class Lists'!$A$1:$K$1,0)),5))</f>
        <v/>
      </c>
      <c r="L521" s="15" t="str">
        <f>IF(COUNTIF('Subject Class Lists'!$K$1:$K$3230,$A521&amp;" "&amp;L$1)=0,"",LEFT(INDEX('Subject Class Lists'!$A$1:$K$3230,MATCH($A521&amp;" "&amp;L$1,'Subject Class Lists'!$K$1:$K$3230,0),MATCH("Subject Class",'Subject Class Lists'!$A$1:$K$1,0)),5))</f>
        <v/>
      </c>
      <c r="M521" s="15" t="str">
        <f>IF(COUNTIF('Subject Class Lists'!$K$1:$K$3230,$A521&amp;" "&amp;M$1)=0,"",INDEX('Subject Class Lists'!$A$1:$K$3230,MATCH($A521&amp;" "&amp;M$1,'Subject Class Lists'!$K$1:$K$3230,0),MATCH("Subject Class",'Subject Class Lists'!$A$1:$K$1,0)))</f>
        <v/>
      </c>
      <c r="N521" s="15" t="str">
        <f>IF(COUNTIF('Subject Class Lists'!$K$1:$K$3230,$A521&amp;" "&amp;N$1)=0,"",INDEX('Subject Class Lists'!$A$1:$K$3230,MATCH($A521&amp;" "&amp;N$1,'Subject Class Lists'!$K$1:$K$3230,0),MATCH("Subject Class",'Subject Class Lists'!$A$1:$K$1,0)))</f>
        <v/>
      </c>
      <c r="O521" s="15" t="str">
        <f>IF(COUNTIF('Subject Class Lists'!$K$1:$K$3230,$A521&amp;" "&amp;O$1)=0,"",INDEX('Subject Class Lists'!$A$1:$K$3230,MATCH($A521&amp;" "&amp;O$1,'Subject Class Lists'!$K$1:$K$3230,0),MATCH("Subject Class",'Subject Class Lists'!$A$1:$K$1,0)))</f>
        <v/>
      </c>
      <c r="P521" s="15" t="str">
        <f>IF(COUNTIF('Subject Class Lists'!$K$1:$K$3230,$A521&amp;" "&amp;P$1)=0,"",INDEX('Subject Class Lists'!$A$1:$K$3230,MATCH($A521&amp;" "&amp;P$1,'Subject Class Lists'!$K$1:$K$3230,0),MATCH("Subject Class",'Subject Class Lists'!$A$1:$K$1,0)))</f>
        <v/>
      </c>
      <c r="Q521" s="15" t="str">
        <f>IF(COUNTIF('Subject Class Lists'!$K$1:$K$3230,$A521&amp;" "&amp;Q$1)=0,"",INDEX('Subject Class Lists'!$A$1:$K$3230,MATCH($A521&amp;" "&amp;Q$1,'Subject Class Lists'!$K$1:$K$3230,0),MATCH("Subject Class",'Subject Class Lists'!$A$1:$K$1,0)))</f>
        <v/>
      </c>
      <c r="R521" s="15" t="str">
        <f>IF(COUNTIF('Subject Class Lists'!$K$1:$K$3230,$A521&amp;" "&amp;R$1)=0,"",INDEX('Subject Class Lists'!$A$1:$K$3230,MATCH($A521&amp;" "&amp;R$1,'Subject Class Lists'!$K$1:$K$3230,0),MATCH("Subject Class",'Subject Class Lists'!$A$1:$K$1,0)))</f>
        <v/>
      </c>
      <c r="S521" s="15" t="str">
        <f>IF(COUNTIF('Subject Class Lists'!$K$1:$K$3230,$A521&amp;" "&amp;S$1)=0,"",INDEX('Subject Class Lists'!$A$1:$K$3230,MATCH($A521&amp;" "&amp;S$1,'Subject Class Lists'!$K$1:$K$3230,0),MATCH("Subject Class",'Subject Class Lists'!$A$1:$K$1,0)))</f>
        <v/>
      </c>
      <c r="T521" s="15" t="str">
        <f>IF(COUNTIF('Subject Class Lists'!$K$1:$K$3230,$A521&amp;" "&amp;T$1)=0,"",INDEX('Subject Class Lists'!$A$1:$K$3230,MATCH($A521&amp;" "&amp;T$1,'Subject Class Lists'!$K$1:$K$3230,0),MATCH("Subject Class",'Subject Class Lists'!$A$1:$K$1,0)))</f>
        <v/>
      </c>
      <c r="U521" s="15" t="str">
        <f>IF(COUNTIF('Subject Class Lists'!$K$1:$K$3230,$A521&amp;" "&amp;U$1)=0,"",INDEX('Subject Class Lists'!$A$1:$K$3230,MATCH($A521&amp;" "&amp;U$1,'Subject Class Lists'!$K$1:$K$3230,0),MATCH("Subject Class",'Subject Class Lists'!$A$1:$K$1,0)))</f>
        <v/>
      </c>
      <c r="V521" s="15" t="str">
        <f>IF(COUNTIF('Subject Class Lists'!$K$1:$K$3230,$A521&amp;" "&amp;V$1)=0,"",INDEX('Subject Class Lists'!$A$1:$K$3230,MATCH($A521&amp;" "&amp;V$1,'Subject Class Lists'!$K$1:$K$3230,0),MATCH("Subject Class",'Subject Class Lists'!$A$1:$K$1,0)))</f>
        <v/>
      </c>
      <c r="W521" s="15" t="str">
        <f>IF(COUNTIF('Subject Class Lists'!$K$1:$K$3230,$A521&amp;" "&amp;W$1)=0,"",INDEX('Subject Class Lists'!$A$1:$K$3230,MATCH($A521&amp;" "&amp;W$1,'Subject Class Lists'!$K$1:$K$3230,0),MATCH("Subject Class",'Subject Class Lists'!$A$1:$K$1,0)))</f>
        <v/>
      </c>
      <c r="X521" s="15" t="str">
        <f>IF(COUNTIF('Subject Class Lists'!$K$1:$K$3230,$A521&amp;" "&amp;X$1)=0,"",INDEX('Subject Class Lists'!$A$1:$K$3230,MATCH($A521&amp;" "&amp;X$1,'Subject Class Lists'!$K$1:$K$3230,0),MATCH("Subject Class",'Subject Class Lists'!$A$1:$K$1,0)))</f>
        <v/>
      </c>
      <c r="Y521" s="15" t="str">
        <f>IF(COUNTIF('Subject Class Lists'!$K$1:$K$3230,$A521&amp;" "&amp;Y$1)=0,"",INDEX('Subject Class Lists'!$A$1:$K$3230,MATCH($A521&amp;" "&amp;Y$1,'Subject Class Lists'!$K$1:$K$3230,0),MATCH("Subject Class",'Subject Class Lists'!$A$1:$K$1,0)))</f>
        <v/>
      </c>
      <c r="Z521" s="15" t="str">
        <f>IF(COUNTIF('Subject Class Lists'!$K$1:$K$3230,$A521&amp;" "&amp;Z$1)=0,"",INDEX('Subject Class Lists'!$A$1:$K$3230,MATCH($A521&amp;" "&amp;Z$1,'Subject Class Lists'!$K$1:$K$3230,0),MATCH("Subject Class",'Subject Class Lists'!$A$1:$K$1,0)))</f>
        <v/>
      </c>
      <c r="AA521" s="15" t="str">
        <f>IF(COUNTIF('Subject Class Lists'!$K$1:$K$3230,$A521&amp;" "&amp;AA$1)=0,"",INDEX('Subject Class Lists'!$A$1:$K$3230,MATCH($A521&amp;" "&amp;AA$1,'Subject Class Lists'!$K$1:$K$3230,0),MATCH("Subject Class",'Subject Class Lists'!$A$1:$K$1,0)))</f>
        <v/>
      </c>
      <c r="AB521" s="15" t="str">
        <f>IF(COUNTIF('Subject Class Lists'!$K$1:$K$3230,$A521&amp;" "&amp;AB$1)=0,"",INDEX('Subject Class Lists'!$A$1:$K$3230,MATCH($A521&amp;" "&amp;AB$1,'Subject Class Lists'!$K$1:$K$3230,0),MATCH("Subject Class",'Subject Class Lists'!$A$1:$K$1,0)))</f>
        <v/>
      </c>
      <c r="AC521" s="15" t="str">
        <f>IF(COUNTIF('Subject Class Lists'!$K$1:$K$3230,$A521&amp;" "&amp;AC$1)=0,"",INDEX('Subject Class Lists'!$A$1:$K$3230,MATCH($A521&amp;" "&amp;AC$1,'Subject Class Lists'!$K$1:$K$3230,0),MATCH("Subject Class",'Subject Class Lists'!$A$1:$K$1,0)))</f>
        <v/>
      </c>
      <c r="AD521" s="15" t="str">
        <f>IF(COUNTIF('Subject Class Lists'!$K$1:$K$3230,$A521&amp;" "&amp;AD$1)=0,"",INDEX('Subject Class Lists'!$A$1:$K$3230,MATCH($A521&amp;" "&amp;AD$1,'Subject Class Lists'!$K$1:$K$3230,0),MATCH("Subject Class",'Subject Class Lists'!$A$1:$K$1,0)))</f>
        <v/>
      </c>
      <c r="AE521" s="15" t="str">
        <f>IF(COUNTIF('Subject Class Lists'!$K$1:$K$3230,$A521&amp;" "&amp;AE$1)=0,"",INDEX('Subject Class Lists'!$A$1:$K$3230,MATCH($A521&amp;" "&amp;AE$1,'Subject Class Lists'!$K$1:$K$3230,0),MATCH("Subject Class",'Subject Class Lists'!$A$1:$K$1,0)))</f>
        <v/>
      </c>
      <c r="AF521" s="15" t="str">
        <f>IF(COUNTIF('Subject Class Lists'!$K$1:$K$3230,$A521&amp;" "&amp;AF$1)=0,"",INDEX('Subject Class Lists'!$A$1:$K$3230,MATCH($A521&amp;" "&amp;AF$1,'Subject Class Lists'!$K$1:$K$3230,0),MATCH("Subject Class",'Subject Class Lists'!$A$1:$K$1,0)))</f>
        <v/>
      </c>
      <c r="AG521" s="15" t="str">
        <f>IF(COUNTIF('Subject Class Lists'!$K$1:$K$3230,$A521&amp;" "&amp;AG$1)=0,"",INDEX('Subject Class Lists'!$A$1:$K$3230,MATCH($A521&amp;" "&amp;AG$1,'Subject Class Lists'!$K$1:$K$3230,0),MATCH("Subject Class",'Subject Class Lists'!$A$1:$K$1,0)))</f>
        <v/>
      </c>
      <c r="AH521" s="15" t="str">
        <f>IF(COUNTIF('Subject Class Lists'!$K$1:$K$3230,$A521&amp;" "&amp;AH$1)=0,"",INDEX('Subject Class Lists'!$A$1:$K$3230,MATCH($A521&amp;" "&amp;AH$1,'Subject Class Lists'!$K$1:$K$3230,0),MATCH("Subject Class",'Subject Class Lists'!$A$1:$K$1,0)))</f>
        <v/>
      </c>
      <c r="AI521" s="15" t="str">
        <f>IF(COUNTIF('Subject Class Lists'!$K$1:$K$3230,$A521&amp;" "&amp;AI$1)=0,"",INDEX('Subject Class Lists'!$A$1:$K$3230,MATCH($A521&amp;" "&amp;AI$1,'Subject Class Lists'!$K$1:$K$3230,0),MATCH("Subject Class",'Subject Class Lists'!$A$1:$K$1,0)))</f>
        <v/>
      </c>
      <c r="AJ521" s="15" t="str">
        <f>IF(COUNTIF('Subject Class Lists'!$K$1:$K$3230,$A521&amp;" "&amp;AJ$1)=0,"",INDEX('Subject Class Lists'!$A$1:$K$3230,MATCH($A521&amp;" "&amp;AJ$1,'Subject Class Lists'!$K$1:$K$3230,0),MATCH("Subject Class",'Subject Class Lists'!$A$1:$K$1,0)))</f>
        <v/>
      </c>
      <c r="AK521" s="15" t="str">
        <f>IF(COUNTIF('Subject Class Lists'!$K$1:$K$3230,$A521&amp;" "&amp;AK$1)=0,"",INDEX('Subject Class Lists'!$A$1:$K$3230,MATCH($A521&amp;" "&amp;AK$1,'Subject Class Lists'!$K$1:$K$3230,0),MATCH("Subject Class",'Subject Class Lists'!$A$1:$K$1,0)))</f>
        <v>2gp1C22</v>
      </c>
      <c r="AL521" s="15" t="str">
        <f>IF(COUNTIF('Subject Class Lists'!$K$1:$K$3230,$A521&amp;" "&amp;AL$1)=0,"",INDEX('Subject Class Lists'!$A$1:$K$3230,MATCH($A521&amp;" "&amp;AL$1,'Subject Class Lists'!$K$1:$K$3230,0),MATCH("Subject Class",'Subject Class Lists'!$A$1:$K$1,0)))</f>
        <v/>
      </c>
      <c r="AM521" s="15" t="str">
        <f>IF(COUNTIF('Subject Class Lists'!$K$1:$K$3230,$A521&amp;" "&amp;AM$1)=0,"",INDEX('Subject Class Lists'!$A$1:$K$3230,MATCH($A521&amp;" "&amp;AM$1,'Subject Class Lists'!$K$1:$K$3230,0),MATCH("Subject Class",'Subject Class Lists'!$A$1:$K$1,0)))</f>
        <v/>
      </c>
      <c r="AN521" s="15" t="str">
        <f>IF(COUNTIF('Subject Class Lists'!$K$1:$K$3230,$A521&amp;" "&amp;AN$1)=0,"",INDEX('Subject Class Lists'!$A$1:$K$3230,MATCH($A521&amp;" "&amp;AN$1,'Subject Class Lists'!$K$1:$K$3230,0),MATCH("Subject Class",'Subject Class Lists'!$A$1:$K$1,0)))</f>
        <v/>
      </c>
      <c r="AO521" s="15" t="str">
        <f>IF(COUNTIF('Subject Class Lists'!$K$1:$K$3230,$A521&amp;" "&amp;AO$1)=0,"",INDEX('Subject Class Lists'!$A$1:$K$3230,MATCH($A521&amp;" "&amp;AO$1,'Subject Class Lists'!$K$1:$K$3230,0),MATCH("Subject Class",'Subject Class Lists'!$A$1:$K$1,0)))</f>
        <v/>
      </c>
      <c r="AP521" s="15" t="str">
        <f>IF(COUNTIF('Subject Class Lists'!$K$1:$K$3230,$A521&amp;" "&amp;AP$1)=0,"",INDEX('Subject Class Lists'!$A$1:$K$3230,MATCH($A521&amp;" "&amp;AP$1,'Subject Class Lists'!$K$1:$K$3230,0),MATCH("Subject Class",'Subject Class Lists'!$A$1:$K$1,0)))</f>
        <v/>
      </c>
      <c r="AQ521" s="15" t="str">
        <f>IF(COUNTIF('Subject Class Lists'!$K$1:$K$3230,$A521&amp;" "&amp;AQ$1)=0,"",INDEX('Subject Class Lists'!$A$1:$K$3230,MATCH($A521&amp;" "&amp;AQ$1,'Subject Class Lists'!$K$1:$K$3230,0),MATCH("Subject Class",'Subject Class Lists'!$A$1:$K$1,0)))</f>
        <v/>
      </c>
      <c r="AR521" s="15" t="str">
        <f>IF(COUNTIF('Subject Class Lists'!$K$1:$K$3230,$A521&amp;" "&amp;AR$1)=0,"",INDEX('Subject Class Lists'!$A$1:$K$3230,MATCH($A521&amp;" "&amp;AR$1,'Subject Class Lists'!$K$1:$K$3230,0),MATCH("Subject Class",'Subject Class Lists'!$A$1:$K$1,0)))</f>
        <v/>
      </c>
      <c r="AS521" s="15" t="str">
        <f>IF(COUNTIF('Subject Class Lists'!$K$1:$K$3230,$A521&amp;" "&amp;AS$1)=0,"",INDEX('Subject Class Lists'!$A$1:$K$3230,MATCH($A521&amp;" "&amp;AS$1,'Subject Class Lists'!$K$1:$K$3230,0),MATCH("Subject Class",'Subject Class Lists'!$A$1:$K$1,0)))</f>
        <v/>
      </c>
      <c r="AT521" s="15" t="str">
        <f>IF(COUNTIF('Subject Class Lists'!$K$1:$K$3230,$A521&amp;" "&amp;AT$1)=0,"",INDEX('Subject Class Lists'!$A$1:$K$3230,MATCH($A521&amp;" "&amp;AT$1,'Subject Class Lists'!$K$1:$K$3230,0),MATCH("Subject Class",'Subject Class Lists'!$A$1:$K$1,0)))</f>
        <v/>
      </c>
      <c r="AU521" s="15" t="str">
        <f>IF(COUNTIF('Subject Class Lists'!$K$1:$K$3230,$A521&amp;" "&amp;AU$1)=0,"",INDEX('Subject Class Lists'!$A$1:$K$3230,MATCH($A521&amp;" "&amp;AU$1,'Subject Class Lists'!$K$1:$K$3230,0),MATCH("Subject Class",'Subject Class Lists'!$A$1:$K$1,0)))</f>
        <v/>
      </c>
      <c r="AV521" s="15" t="str">
        <f>IF(COUNTIF('Subject Class Lists'!$K$1:$K$3230,$A521&amp;" "&amp;AV$1)=0,"",INDEX('Subject Class Lists'!$A$1:$K$3230,MATCH($A521&amp;" "&amp;AV$1,'Subject Class Lists'!$K$1:$K$3230,0),MATCH("Subject Class",'Subject Class Lists'!$A$1:$K$1,0)))</f>
        <v/>
      </c>
    </row>
    <row r="522" spans="1:48" x14ac:dyDescent="0.3">
      <c r="A522" s="13">
        <v>1905116</v>
      </c>
      <c r="B522" s="15" t="s">
        <v>753</v>
      </c>
      <c r="C522" s="15" t="s">
        <v>175</v>
      </c>
      <c r="D522" s="15" t="s">
        <v>270</v>
      </c>
      <c r="E522" s="15" t="str">
        <f>IF(COUNTIF('Subject Class Lists'!$K$1:$K$3230,$A522&amp;" "&amp;E$1)=0,"",INDEX('Subject Class Lists'!$A$1:$K$3230,MATCH($A522&amp;" "&amp;E$1,'Subject Class Lists'!$K$1:$K$3230,0),MATCH("Subject Class",'Subject Class Lists'!$A$1:$K$1,0)))</f>
        <v>2ma2R</v>
      </c>
      <c r="F522" s="15" t="str">
        <f>IF(COUNTIF('Subject Class Lists'!$K$1:$K$3230,$A522&amp;" "&amp;F$1)=0,"",INDEX('Subject Class Lists'!$A$1:$K$3230,MATCH($A522&amp;" "&amp;F$1,'Subject Class Lists'!$K$1:$K$3230,0),MATCH("Subject Class",'Subject Class Lists'!$A$1:$K$1,0)))</f>
        <v/>
      </c>
      <c r="G522" s="15" t="str">
        <f>IF(COUNTIF('Subject Class Lists'!$K$1:$K$3230,$A522&amp;" "&amp;G$1)=0,"",INDEX('Subject Class Lists'!$A$1:$K$3230,MATCH($A522&amp;" "&amp;G$1,'Subject Class Lists'!$K$1:$K$3230,0),MATCH("Subject Class",'Subject Class Lists'!$A$1:$K$1,0)))</f>
        <v>2cm2S</v>
      </c>
      <c r="H522" s="15" t="str">
        <f>IF(COUNTIF('Subject Class Lists'!$K$1:$K$3230,$A522&amp;" "&amp;H$1)=0,"",INDEX('Subject Class Lists'!$A$1:$K$3230,MATCH($A522&amp;" "&amp;H$1,'Subject Class Lists'!$K$1:$K$3230,0),MATCH("Subject Class",'Subject Class Lists'!$A$1:$K$1,0)))</f>
        <v>2ph2L</v>
      </c>
      <c r="I522" s="15" t="str">
        <f>IF(COUNTIF('Subject Class Lists'!$K$1:$K$3230,$A522&amp;" "&amp;I$1)=0,"",INDEX('Subject Class Lists'!$A$1:$K$3230,MATCH($A522&amp;" "&amp;I$1,'Subject Class Lists'!$K$1:$K$3230,0),MATCH("Subject Class",'Subject Class Lists'!$A$1:$K$1,0)))</f>
        <v>2ec2O</v>
      </c>
      <c r="J522" s="15" t="str">
        <f>IF(COUNTIF('Subject Class Lists'!$K$1:$K$3230,$A522&amp;" "&amp;J$1)=0,"",INDEX('Subject Class Lists'!$A$1:$K$3230,MATCH($A522&amp;" "&amp;J$1,'Subject Class Lists'!$K$1:$K$3230,0),MATCH("Subject Class",'Subject Class Lists'!$A$1:$K$1,0)))</f>
        <v/>
      </c>
      <c r="K522" s="15" t="str">
        <f>IF(COUNTIF('Subject Class Lists'!$K$1:$K$3230,$A522&amp;" "&amp;K$1)=0,"",LEFT(INDEX('Subject Class Lists'!$A$1:$K$3230,MATCH($A522&amp;" "&amp;K$1,'Subject Class Lists'!$K$1:$K$3230,0),MATCH("Subject Class",'Subject Class Lists'!$A$1:$K$1,0)),5))</f>
        <v/>
      </c>
      <c r="L522" s="15" t="str">
        <f>IF(COUNTIF('Subject Class Lists'!$K$1:$K$3230,$A522&amp;" "&amp;L$1)=0,"",LEFT(INDEX('Subject Class Lists'!$A$1:$K$3230,MATCH($A522&amp;" "&amp;L$1,'Subject Class Lists'!$K$1:$K$3230,0),MATCH("Subject Class",'Subject Class Lists'!$A$1:$K$1,0)),5))</f>
        <v/>
      </c>
      <c r="M522" s="15" t="str">
        <f>IF(COUNTIF('Subject Class Lists'!$K$1:$K$3230,$A522&amp;" "&amp;M$1)=0,"",INDEX('Subject Class Lists'!$A$1:$K$3230,MATCH($A522&amp;" "&amp;M$1,'Subject Class Lists'!$K$1:$K$3230,0),MATCH("Subject Class",'Subject Class Lists'!$A$1:$K$1,0)))</f>
        <v/>
      </c>
      <c r="N522" s="15" t="str">
        <f>IF(COUNTIF('Subject Class Lists'!$K$1:$K$3230,$A522&amp;" "&amp;N$1)=0,"",INDEX('Subject Class Lists'!$A$1:$K$3230,MATCH($A522&amp;" "&amp;N$1,'Subject Class Lists'!$K$1:$K$3230,0),MATCH("Subject Class",'Subject Class Lists'!$A$1:$K$1,0)))</f>
        <v/>
      </c>
      <c r="O522" s="15" t="str">
        <f>IF(COUNTIF('Subject Class Lists'!$K$1:$K$3230,$A522&amp;" "&amp;O$1)=0,"",INDEX('Subject Class Lists'!$A$1:$K$3230,MATCH($A522&amp;" "&amp;O$1,'Subject Class Lists'!$K$1:$K$3230,0),MATCH("Subject Class",'Subject Class Lists'!$A$1:$K$1,0)))</f>
        <v/>
      </c>
      <c r="P522" s="15" t="str">
        <f>IF(COUNTIF('Subject Class Lists'!$K$1:$K$3230,$A522&amp;" "&amp;P$1)=0,"",INDEX('Subject Class Lists'!$A$1:$K$3230,MATCH($A522&amp;" "&amp;P$1,'Subject Class Lists'!$K$1:$K$3230,0),MATCH("Subject Class",'Subject Class Lists'!$A$1:$K$1,0)))</f>
        <v/>
      </c>
      <c r="Q522" s="15" t="str">
        <f>IF(COUNTIF('Subject Class Lists'!$K$1:$K$3230,$A522&amp;" "&amp;Q$1)=0,"",INDEX('Subject Class Lists'!$A$1:$K$3230,MATCH($A522&amp;" "&amp;Q$1,'Subject Class Lists'!$K$1:$K$3230,0),MATCH("Subject Class",'Subject Class Lists'!$A$1:$K$1,0)))</f>
        <v/>
      </c>
      <c r="R522" s="15" t="str">
        <f>IF(COUNTIF('Subject Class Lists'!$K$1:$K$3230,$A522&amp;" "&amp;R$1)=0,"",INDEX('Subject Class Lists'!$A$1:$K$3230,MATCH($A522&amp;" "&amp;R$1,'Subject Class Lists'!$K$1:$K$3230,0),MATCH("Subject Class",'Subject Class Lists'!$A$1:$K$1,0)))</f>
        <v/>
      </c>
      <c r="S522" s="15" t="str">
        <f>IF(COUNTIF('Subject Class Lists'!$K$1:$K$3230,$A522&amp;" "&amp;S$1)=0,"",INDEX('Subject Class Lists'!$A$1:$K$3230,MATCH($A522&amp;" "&amp;S$1,'Subject Class Lists'!$K$1:$K$3230,0),MATCH("Subject Class",'Subject Class Lists'!$A$1:$K$1,0)))</f>
        <v/>
      </c>
      <c r="T522" s="15" t="str">
        <f>IF(COUNTIF('Subject Class Lists'!$K$1:$K$3230,$A522&amp;" "&amp;T$1)=0,"",INDEX('Subject Class Lists'!$A$1:$K$3230,MATCH($A522&amp;" "&amp;T$1,'Subject Class Lists'!$K$1:$K$3230,0),MATCH("Subject Class",'Subject Class Lists'!$A$1:$K$1,0)))</f>
        <v/>
      </c>
      <c r="U522" s="15" t="str">
        <f>IF(COUNTIF('Subject Class Lists'!$K$1:$K$3230,$A522&amp;" "&amp;U$1)=0,"",INDEX('Subject Class Lists'!$A$1:$K$3230,MATCH($A522&amp;" "&amp;U$1,'Subject Class Lists'!$K$1:$K$3230,0),MATCH("Subject Class",'Subject Class Lists'!$A$1:$K$1,0)))</f>
        <v/>
      </c>
      <c r="V522" s="15" t="str">
        <f>IF(COUNTIF('Subject Class Lists'!$K$1:$K$3230,$A522&amp;" "&amp;V$1)=0,"",INDEX('Subject Class Lists'!$A$1:$K$3230,MATCH($A522&amp;" "&amp;V$1,'Subject Class Lists'!$K$1:$K$3230,0),MATCH("Subject Class",'Subject Class Lists'!$A$1:$K$1,0)))</f>
        <v/>
      </c>
      <c r="W522" s="15" t="str">
        <f>IF(COUNTIF('Subject Class Lists'!$K$1:$K$3230,$A522&amp;" "&amp;W$1)=0,"",INDEX('Subject Class Lists'!$A$1:$K$3230,MATCH($A522&amp;" "&amp;W$1,'Subject Class Lists'!$K$1:$K$3230,0),MATCH("Subject Class",'Subject Class Lists'!$A$1:$K$1,0)))</f>
        <v/>
      </c>
      <c r="X522" s="15" t="str">
        <f>IF(COUNTIF('Subject Class Lists'!$K$1:$K$3230,$A522&amp;" "&amp;X$1)=0,"",INDEX('Subject Class Lists'!$A$1:$K$3230,MATCH($A522&amp;" "&amp;X$1,'Subject Class Lists'!$K$1:$K$3230,0),MATCH("Subject Class",'Subject Class Lists'!$A$1:$K$1,0)))</f>
        <v/>
      </c>
      <c r="Y522" s="15" t="str">
        <f>IF(COUNTIF('Subject Class Lists'!$K$1:$K$3230,$A522&amp;" "&amp;Y$1)=0,"",INDEX('Subject Class Lists'!$A$1:$K$3230,MATCH($A522&amp;" "&amp;Y$1,'Subject Class Lists'!$K$1:$K$3230,0),MATCH("Subject Class",'Subject Class Lists'!$A$1:$K$1,0)))</f>
        <v/>
      </c>
      <c r="Z522" s="15" t="str">
        <f>IF(COUNTIF('Subject Class Lists'!$K$1:$K$3230,$A522&amp;" "&amp;Z$1)=0,"",INDEX('Subject Class Lists'!$A$1:$K$3230,MATCH($A522&amp;" "&amp;Z$1,'Subject Class Lists'!$K$1:$K$3230,0),MATCH("Subject Class",'Subject Class Lists'!$A$1:$K$1,0)))</f>
        <v/>
      </c>
      <c r="AA522" s="15" t="str">
        <f>IF(COUNTIF('Subject Class Lists'!$K$1:$K$3230,$A522&amp;" "&amp;AA$1)=0,"",INDEX('Subject Class Lists'!$A$1:$K$3230,MATCH($A522&amp;" "&amp;AA$1,'Subject Class Lists'!$K$1:$K$3230,0),MATCH("Subject Class",'Subject Class Lists'!$A$1:$K$1,0)))</f>
        <v/>
      </c>
      <c r="AB522" s="15" t="str">
        <f>IF(COUNTIF('Subject Class Lists'!$K$1:$K$3230,$A522&amp;" "&amp;AB$1)=0,"",INDEX('Subject Class Lists'!$A$1:$K$3230,MATCH($A522&amp;" "&amp;AB$1,'Subject Class Lists'!$K$1:$K$3230,0),MATCH("Subject Class",'Subject Class Lists'!$A$1:$K$1,0)))</f>
        <v/>
      </c>
      <c r="AC522" s="15" t="str">
        <f>IF(COUNTIF('Subject Class Lists'!$K$1:$K$3230,$A522&amp;" "&amp;AC$1)=0,"",INDEX('Subject Class Lists'!$A$1:$K$3230,MATCH($A522&amp;" "&amp;AC$1,'Subject Class Lists'!$K$1:$K$3230,0),MATCH("Subject Class",'Subject Class Lists'!$A$1:$K$1,0)))</f>
        <v/>
      </c>
      <c r="AD522" s="15" t="str">
        <f>IF(COUNTIF('Subject Class Lists'!$K$1:$K$3230,$A522&amp;" "&amp;AD$1)=0,"",INDEX('Subject Class Lists'!$A$1:$K$3230,MATCH($A522&amp;" "&amp;AD$1,'Subject Class Lists'!$K$1:$K$3230,0),MATCH("Subject Class",'Subject Class Lists'!$A$1:$K$1,0)))</f>
        <v/>
      </c>
      <c r="AE522" s="15" t="str">
        <f>IF(COUNTIF('Subject Class Lists'!$K$1:$K$3230,$A522&amp;" "&amp;AE$1)=0,"",INDEX('Subject Class Lists'!$A$1:$K$3230,MATCH($A522&amp;" "&amp;AE$1,'Subject Class Lists'!$K$1:$K$3230,0),MATCH("Subject Class",'Subject Class Lists'!$A$1:$K$1,0)))</f>
        <v/>
      </c>
      <c r="AF522" s="15" t="str">
        <f>IF(COUNTIF('Subject Class Lists'!$K$1:$K$3230,$A522&amp;" "&amp;AF$1)=0,"",INDEX('Subject Class Lists'!$A$1:$K$3230,MATCH($A522&amp;" "&amp;AF$1,'Subject Class Lists'!$K$1:$K$3230,0),MATCH("Subject Class",'Subject Class Lists'!$A$1:$K$1,0)))</f>
        <v/>
      </c>
      <c r="AG522" s="15" t="str">
        <f>IF(COUNTIF('Subject Class Lists'!$K$1:$K$3230,$A522&amp;" "&amp;AG$1)=0,"",INDEX('Subject Class Lists'!$A$1:$K$3230,MATCH($A522&amp;" "&amp;AG$1,'Subject Class Lists'!$K$1:$K$3230,0),MATCH("Subject Class",'Subject Class Lists'!$A$1:$K$1,0)))</f>
        <v/>
      </c>
      <c r="AH522" s="15" t="str">
        <f>IF(COUNTIF('Subject Class Lists'!$K$1:$K$3230,$A522&amp;" "&amp;AH$1)=0,"",INDEX('Subject Class Lists'!$A$1:$K$3230,MATCH($A522&amp;" "&amp;AH$1,'Subject Class Lists'!$K$1:$K$3230,0),MATCH("Subject Class",'Subject Class Lists'!$A$1:$K$1,0)))</f>
        <v/>
      </c>
      <c r="AI522" s="15" t="str">
        <f>IF(COUNTIF('Subject Class Lists'!$K$1:$K$3230,$A522&amp;" "&amp;AI$1)=0,"",INDEX('Subject Class Lists'!$A$1:$K$3230,MATCH($A522&amp;" "&amp;AI$1,'Subject Class Lists'!$K$1:$K$3230,0),MATCH("Subject Class",'Subject Class Lists'!$A$1:$K$1,0)))</f>
        <v/>
      </c>
      <c r="AJ522" s="15" t="str">
        <f>IF(COUNTIF('Subject Class Lists'!$K$1:$K$3230,$A522&amp;" "&amp;AJ$1)=0,"",INDEX('Subject Class Lists'!$A$1:$K$3230,MATCH($A522&amp;" "&amp;AJ$1,'Subject Class Lists'!$K$1:$K$3230,0),MATCH("Subject Class",'Subject Class Lists'!$A$1:$K$1,0)))</f>
        <v/>
      </c>
      <c r="AK522" s="15" t="str">
        <f>IF(COUNTIF('Subject Class Lists'!$K$1:$K$3230,$A522&amp;" "&amp;AK$1)=0,"",INDEX('Subject Class Lists'!$A$1:$K$3230,MATCH($A522&amp;" "&amp;AK$1,'Subject Class Lists'!$K$1:$K$3230,0),MATCH("Subject Class",'Subject Class Lists'!$A$1:$K$1,0)))</f>
        <v>2gp1C22</v>
      </c>
      <c r="AL522" s="15" t="str">
        <f>IF(COUNTIF('Subject Class Lists'!$K$1:$K$3230,$A522&amp;" "&amp;AL$1)=0,"",INDEX('Subject Class Lists'!$A$1:$K$3230,MATCH($A522&amp;" "&amp;AL$1,'Subject Class Lists'!$K$1:$K$3230,0),MATCH("Subject Class",'Subject Class Lists'!$A$1:$K$1,0)))</f>
        <v/>
      </c>
      <c r="AM522" s="15" t="str">
        <f>IF(COUNTIF('Subject Class Lists'!$K$1:$K$3230,$A522&amp;" "&amp;AM$1)=0,"",INDEX('Subject Class Lists'!$A$1:$K$3230,MATCH($A522&amp;" "&amp;AM$1,'Subject Class Lists'!$K$1:$K$3230,0),MATCH("Subject Class",'Subject Class Lists'!$A$1:$K$1,0)))</f>
        <v/>
      </c>
      <c r="AN522" s="15" t="str">
        <f>IF(COUNTIF('Subject Class Lists'!$K$1:$K$3230,$A522&amp;" "&amp;AN$1)=0,"",INDEX('Subject Class Lists'!$A$1:$K$3230,MATCH($A522&amp;" "&amp;AN$1,'Subject Class Lists'!$K$1:$K$3230,0),MATCH("Subject Class",'Subject Class Lists'!$A$1:$K$1,0)))</f>
        <v/>
      </c>
      <c r="AO522" s="15" t="str">
        <f>IF(COUNTIF('Subject Class Lists'!$K$1:$K$3230,$A522&amp;" "&amp;AO$1)=0,"",INDEX('Subject Class Lists'!$A$1:$K$3230,MATCH($A522&amp;" "&amp;AO$1,'Subject Class Lists'!$K$1:$K$3230,0),MATCH("Subject Class",'Subject Class Lists'!$A$1:$K$1,0)))</f>
        <v/>
      </c>
      <c r="AP522" s="15" t="str">
        <f>IF(COUNTIF('Subject Class Lists'!$K$1:$K$3230,$A522&amp;" "&amp;AP$1)=0,"",INDEX('Subject Class Lists'!$A$1:$K$3230,MATCH($A522&amp;" "&amp;AP$1,'Subject Class Lists'!$K$1:$K$3230,0),MATCH("Subject Class",'Subject Class Lists'!$A$1:$K$1,0)))</f>
        <v/>
      </c>
      <c r="AQ522" s="15" t="str">
        <f>IF(COUNTIF('Subject Class Lists'!$K$1:$K$3230,$A522&amp;" "&amp;AQ$1)=0,"",INDEX('Subject Class Lists'!$A$1:$K$3230,MATCH($A522&amp;" "&amp;AQ$1,'Subject Class Lists'!$K$1:$K$3230,0),MATCH("Subject Class",'Subject Class Lists'!$A$1:$K$1,0)))</f>
        <v/>
      </c>
      <c r="AR522" s="15" t="str">
        <f>IF(COUNTIF('Subject Class Lists'!$K$1:$K$3230,$A522&amp;" "&amp;AR$1)=0,"",INDEX('Subject Class Lists'!$A$1:$K$3230,MATCH($A522&amp;" "&amp;AR$1,'Subject Class Lists'!$K$1:$K$3230,0),MATCH("Subject Class",'Subject Class Lists'!$A$1:$K$1,0)))</f>
        <v/>
      </c>
      <c r="AS522" s="15" t="str">
        <f>IF(COUNTIF('Subject Class Lists'!$K$1:$K$3230,$A522&amp;" "&amp;AS$1)=0,"",INDEX('Subject Class Lists'!$A$1:$K$3230,MATCH($A522&amp;" "&amp;AS$1,'Subject Class Lists'!$K$1:$K$3230,0),MATCH("Subject Class",'Subject Class Lists'!$A$1:$K$1,0)))</f>
        <v/>
      </c>
      <c r="AT522" s="15" t="str">
        <f>IF(COUNTIF('Subject Class Lists'!$K$1:$K$3230,$A522&amp;" "&amp;AT$1)=0,"",INDEX('Subject Class Lists'!$A$1:$K$3230,MATCH($A522&amp;" "&amp;AT$1,'Subject Class Lists'!$K$1:$K$3230,0),MATCH("Subject Class",'Subject Class Lists'!$A$1:$K$1,0)))</f>
        <v/>
      </c>
      <c r="AU522" s="15" t="str">
        <f>IF(COUNTIF('Subject Class Lists'!$K$1:$K$3230,$A522&amp;" "&amp;AU$1)=0,"",INDEX('Subject Class Lists'!$A$1:$K$3230,MATCH($A522&amp;" "&amp;AU$1,'Subject Class Lists'!$K$1:$K$3230,0),MATCH("Subject Class",'Subject Class Lists'!$A$1:$K$1,0)))</f>
        <v/>
      </c>
      <c r="AV522" s="15" t="str">
        <f>IF(COUNTIF('Subject Class Lists'!$K$1:$K$3230,$A522&amp;" "&amp;AV$1)=0,"",INDEX('Subject Class Lists'!$A$1:$K$3230,MATCH($A522&amp;" "&amp;AV$1,'Subject Class Lists'!$K$1:$K$3230,0),MATCH("Subject Class",'Subject Class Lists'!$A$1:$K$1,0)))</f>
        <v/>
      </c>
    </row>
    <row r="523" spans="1:48" x14ac:dyDescent="0.3">
      <c r="A523" s="12">
        <v>1905122</v>
      </c>
      <c r="B523" s="15" t="s">
        <v>754</v>
      </c>
      <c r="C523" s="15" t="s">
        <v>175</v>
      </c>
      <c r="D523" s="15" t="s">
        <v>270</v>
      </c>
      <c r="E523" s="15" t="str">
        <f>IF(COUNTIF('Subject Class Lists'!$K$1:$K$3230,$A523&amp;" "&amp;E$1)=0,"",INDEX('Subject Class Lists'!$A$1:$K$3230,MATCH($A523&amp;" "&amp;E$1,'Subject Class Lists'!$K$1:$K$3230,0),MATCH("Subject Class",'Subject Class Lists'!$A$1:$K$1,0)))</f>
        <v>2ma2R</v>
      </c>
      <c r="F523" s="15" t="str">
        <f>IF(COUNTIF('Subject Class Lists'!$K$1:$K$3230,$A523&amp;" "&amp;F$1)=0,"",INDEX('Subject Class Lists'!$A$1:$K$3230,MATCH($A523&amp;" "&amp;F$1,'Subject Class Lists'!$K$1:$K$3230,0),MATCH("Subject Class",'Subject Class Lists'!$A$1:$K$1,0)))</f>
        <v/>
      </c>
      <c r="G523" s="15" t="str">
        <f>IF(COUNTIF('Subject Class Lists'!$K$1:$K$3230,$A523&amp;" "&amp;G$1)=0,"",INDEX('Subject Class Lists'!$A$1:$K$3230,MATCH($A523&amp;" "&amp;G$1,'Subject Class Lists'!$K$1:$K$3230,0),MATCH("Subject Class",'Subject Class Lists'!$A$1:$K$1,0)))</f>
        <v>2cm2S</v>
      </c>
      <c r="H523" s="15" t="str">
        <f>IF(COUNTIF('Subject Class Lists'!$K$1:$K$3230,$A523&amp;" "&amp;H$1)=0,"",INDEX('Subject Class Lists'!$A$1:$K$3230,MATCH($A523&amp;" "&amp;H$1,'Subject Class Lists'!$K$1:$K$3230,0),MATCH("Subject Class",'Subject Class Lists'!$A$1:$K$1,0)))</f>
        <v>2ph2L</v>
      </c>
      <c r="I523" s="15" t="str">
        <f>IF(COUNTIF('Subject Class Lists'!$K$1:$K$3230,$A523&amp;" "&amp;I$1)=0,"",INDEX('Subject Class Lists'!$A$1:$K$3230,MATCH($A523&amp;" "&amp;I$1,'Subject Class Lists'!$K$1:$K$3230,0),MATCH("Subject Class",'Subject Class Lists'!$A$1:$K$1,0)))</f>
        <v>2ec2O</v>
      </c>
      <c r="J523" s="15" t="str">
        <f>IF(COUNTIF('Subject Class Lists'!$K$1:$K$3230,$A523&amp;" "&amp;J$1)=0,"",INDEX('Subject Class Lists'!$A$1:$K$3230,MATCH($A523&amp;" "&amp;J$1,'Subject Class Lists'!$K$1:$K$3230,0),MATCH("Subject Class",'Subject Class Lists'!$A$1:$K$1,0)))</f>
        <v/>
      </c>
      <c r="K523" s="15" t="str">
        <f>IF(COUNTIF('Subject Class Lists'!$K$1:$K$3230,$A523&amp;" "&amp;K$1)=0,"",LEFT(INDEX('Subject Class Lists'!$A$1:$K$3230,MATCH($A523&amp;" "&amp;K$1,'Subject Class Lists'!$K$1:$K$3230,0),MATCH("Subject Class",'Subject Class Lists'!$A$1:$K$1,0)),5))</f>
        <v/>
      </c>
      <c r="L523" s="15" t="str">
        <f>IF(COUNTIF('Subject Class Lists'!$K$1:$K$3230,$A523&amp;" "&amp;L$1)=0,"",LEFT(INDEX('Subject Class Lists'!$A$1:$K$3230,MATCH($A523&amp;" "&amp;L$1,'Subject Class Lists'!$K$1:$K$3230,0),MATCH("Subject Class",'Subject Class Lists'!$A$1:$K$1,0)),5))</f>
        <v/>
      </c>
      <c r="M523" s="15" t="str">
        <f>IF(COUNTIF('Subject Class Lists'!$K$1:$K$3230,$A523&amp;" "&amp;M$1)=0,"",INDEX('Subject Class Lists'!$A$1:$K$3230,MATCH($A523&amp;" "&amp;M$1,'Subject Class Lists'!$K$1:$K$3230,0),MATCH("Subject Class",'Subject Class Lists'!$A$1:$K$1,0)))</f>
        <v/>
      </c>
      <c r="N523" s="15" t="str">
        <f>IF(COUNTIF('Subject Class Lists'!$K$1:$K$3230,$A523&amp;" "&amp;N$1)=0,"",INDEX('Subject Class Lists'!$A$1:$K$3230,MATCH($A523&amp;" "&amp;N$1,'Subject Class Lists'!$K$1:$K$3230,0),MATCH("Subject Class",'Subject Class Lists'!$A$1:$K$1,0)))</f>
        <v/>
      </c>
      <c r="O523" s="15" t="str">
        <f>IF(COUNTIF('Subject Class Lists'!$K$1:$K$3230,$A523&amp;" "&amp;O$1)=0,"",INDEX('Subject Class Lists'!$A$1:$K$3230,MATCH($A523&amp;" "&amp;O$1,'Subject Class Lists'!$K$1:$K$3230,0),MATCH("Subject Class",'Subject Class Lists'!$A$1:$K$1,0)))</f>
        <v/>
      </c>
      <c r="P523" s="15" t="str">
        <f>IF(COUNTIF('Subject Class Lists'!$K$1:$K$3230,$A523&amp;" "&amp;P$1)=0,"",INDEX('Subject Class Lists'!$A$1:$K$3230,MATCH($A523&amp;" "&amp;P$1,'Subject Class Lists'!$K$1:$K$3230,0),MATCH("Subject Class",'Subject Class Lists'!$A$1:$K$1,0)))</f>
        <v/>
      </c>
      <c r="Q523" s="15" t="str">
        <f>IF(COUNTIF('Subject Class Lists'!$K$1:$K$3230,$A523&amp;" "&amp;Q$1)=0,"",INDEX('Subject Class Lists'!$A$1:$K$3230,MATCH($A523&amp;" "&amp;Q$1,'Subject Class Lists'!$K$1:$K$3230,0),MATCH("Subject Class",'Subject Class Lists'!$A$1:$K$1,0)))</f>
        <v/>
      </c>
      <c r="R523" s="15" t="str">
        <f>IF(COUNTIF('Subject Class Lists'!$K$1:$K$3230,$A523&amp;" "&amp;R$1)=0,"",INDEX('Subject Class Lists'!$A$1:$K$3230,MATCH($A523&amp;" "&amp;R$1,'Subject Class Lists'!$K$1:$K$3230,0),MATCH("Subject Class",'Subject Class Lists'!$A$1:$K$1,0)))</f>
        <v/>
      </c>
      <c r="S523" s="15" t="str">
        <f>IF(COUNTIF('Subject Class Lists'!$K$1:$K$3230,$A523&amp;" "&amp;S$1)=0,"",INDEX('Subject Class Lists'!$A$1:$K$3230,MATCH($A523&amp;" "&amp;S$1,'Subject Class Lists'!$K$1:$K$3230,0),MATCH("Subject Class",'Subject Class Lists'!$A$1:$K$1,0)))</f>
        <v/>
      </c>
      <c r="T523" s="15" t="str">
        <f>IF(COUNTIF('Subject Class Lists'!$K$1:$K$3230,$A523&amp;" "&amp;T$1)=0,"",INDEX('Subject Class Lists'!$A$1:$K$3230,MATCH($A523&amp;" "&amp;T$1,'Subject Class Lists'!$K$1:$K$3230,0),MATCH("Subject Class",'Subject Class Lists'!$A$1:$K$1,0)))</f>
        <v/>
      </c>
      <c r="U523" s="15" t="str">
        <f>IF(COUNTIF('Subject Class Lists'!$K$1:$K$3230,$A523&amp;" "&amp;U$1)=0,"",INDEX('Subject Class Lists'!$A$1:$K$3230,MATCH($A523&amp;" "&amp;U$1,'Subject Class Lists'!$K$1:$K$3230,0),MATCH("Subject Class",'Subject Class Lists'!$A$1:$K$1,0)))</f>
        <v/>
      </c>
      <c r="V523" s="15" t="str">
        <f>IF(COUNTIF('Subject Class Lists'!$K$1:$K$3230,$A523&amp;" "&amp;V$1)=0,"",INDEX('Subject Class Lists'!$A$1:$K$3230,MATCH($A523&amp;" "&amp;V$1,'Subject Class Lists'!$K$1:$K$3230,0),MATCH("Subject Class",'Subject Class Lists'!$A$1:$K$1,0)))</f>
        <v/>
      </c>
      <c r="W523" s="15" t="str">
        <f>IF(COUNTIF('Subject Class Lists'!$K$1:$K$3230,$A523&amp;" "&amp;W$1)=0,"",INDEX('Subject Class Lists'!$A$1:$K$3230,MATCH($A523&amp;" "&amp;W$1,'Subject Class Lists'!$K$1:$K$3230,0),MATCH("Subject Class",'Subject Class Lists'!$A$1:$K$1,0)))</f>
        <v/>
      </c>
      <c r="X523" s="15" t="str">
        <f>IF(COUNTIF('Subject Class Lists'!$K$1:$K$3230,$A523&amp;" "&amp;X$1)=0,"",INDEX('Subject Class Lists'!$A$1:$K$3230,MATCH($A523&amp;" "&amp;X$1,'Subject Class Lists'!$K$1:$K$3230,0),MATCH("Subject Class",'Subject Class Lists'!$A$1:$K$1,0)))</f>
        <v/>
      </c>
      <c r="Y523" s="15" t="str">
        <f>IF(COUNTIF('Subject Class Lists'!$K$1:$K$3230,$A523&amp;" "&amp;Y$1)=0,"",INDEX('Subject Class Lists'!$A$1:$K$3230,MATCH($A523&amp;" "&amp;Y$1,'Subject Class Lists'!$K$1:$K$3230,0),MATCH("Subject Class",'Subject Class Lists'!$A$1:$K$1,0)))</f>
        <v/>
      </c>
      <c r="Z523" s="15" t="str">
        <f>IF(COUNTIF('Subject Class Lists'!$K$1:$K$3230,$A523&amp;" "&amp;Z$1)=0,"",INDEX('Subject Class Lists'!$A$1:$K$3230,MATCH($A523&amp;" "&amp;Z$1,'Subject Class Lists'!$K$1:$K$3230,0),MATCH("Subject Class",'Subject Class Lists'!$A$1:$K$1,0)))</f>
        <v/>
      </c>
      <c r="AA523" s="15" t="str">
        <f>IF(COUNTIF('Subject Class Lists'!$K$1:$K$3230,$A523&amp;" "&amp;AA$1)=0,"",INDEX('Subject Class Lists'!$A$1:$K$3230,MATCH($A523&amp;" "&amp;AA$1,'Subject Class Lists'!$K$1:$K$3230,0),MATCH("Subject Class",'Subject Class Lists'!$A$1:$K$1,0)))</f>
        <v/>
      </c>
      <c r="AB523" s="15" t="str">
        <f>IF(COUNTIF('Subject Class Lists'!$K$1:$K$3230,$A523&amp;" "&amp;AB$1)=0,"",INDEX('Subject Class Lists'!$A$1:$K$3230,MATCH($A523&amp;" "&amp;AB$1,'Subject Class Lists'!$K$1:$K$3230,0),MATCH("Subject Class",'Subject Class Lists'!$A$1:$K$1,0)))</f>
        <v/>
      </c>
      <c r="AC523" s="15" t="str">
        <f>IF(COUNTIF('Subject Class Lists'!$K$1:$K$3230,$A523&amp;" "&amp;AC$1)=0,"",INDEX('Subject Class Lists'!$A$1:$K$3230,MATCH($A523&amp;" "&amp;AC$1,'Subject Class Lists'!$K$1:$K$3230,0),MATCH("Subject Class",'Subject Class Lists'!$A$1:$K$1,0)))</f>
        <v/>
      </c>
      <c r="AD523" s="15" t="str">
        <f>IF(COUNTIF('Subject Class Lists'!$K$1:$K$3230,$A523&amp;" "&amp;AD$1)=0,"",INDEX('Subject Class Lists'!$A$1:$K$3230,MATCH($A523&amp;" "&amp;AD$1,'Subject Class Lists'!$K$1:$K$3230,0),MATCH("Subject Class",'Subject Class Lists'!$A$1:$K$1,0)))</f>
        <v/>
      </c>
      <c r="AE523" s="15" t="str">
        <f>IF(COUNTIF('Subject Class Lists'!$K$1:$K$3230,$A523&amp;" "&amp;AE$1)=0,"",INDEX('Subject Class Lists'!$A$1:$K$3230,MATCH($A523&amp;" "&amp;AE$1,'Subject Class Lists'!$K$1:$K$3230,0),MATCH("Subject Class",'Subject Class Lists'!$A$1:$K$1,0)))</f>
        <v/>
      </c>
      <c r="AF523" s="15" t="str">
        <f>IF(COUNTIF('Subject Class Lists'!$K$1:$K$3230,$A523&amp;" "&amp;AF$1)=0,"",INDEX('Subject Class Lists'!$A$1:$K$3230,MATCH($A523&amp;" "&amp;AF$1,'Subject Class Lists'!$K$1:$K$3230,0),MATCH("Subject Class",'Subject Class Lists'!$A$1:$K$1,0)))</f>
        <v/>
      </c>
      <c r="AG523" s="15" t="str">
        <f>IF(COUNTIF('Subject Class Lists'!$K$1:$K$3230,$A523&amp;" "&amp;AG$1)=0,"",INDEX('Subject Class Lists'!$A$1:$K$3230,MATCH($A523&amp;" "&amp;AG$1,'Subject Class Lists'!$K$1:$K$3230,0),MATCH("Subject Class",'Subject Class Lists'!$A$1:$K$1,0)))</f>
        <v/>
      </c>
      <c r="AH523" s="15" t="str">
        <f>IF(COUNTIF('Subject Class Lists'!$K$1:$K$3230,$A523&amp;" "&amp;AH$1)=0,"",INDEX('Subject Class Lists'!$A$1:$K$3230,MATCH($A523&amp;" "&amp;AH$1,'Subject Class Lists'!$K$1:$K$3230,0),MATCH("Subject Class",'Subject Class Lists'!$A$1:$K$1,0)))</f>
        <v/>
      </c>
      <c r="AI523" s="15" t="str">
        <f>IF(COUNTIF('Subject Class Lists'!$K$1:$K$3230,$A523&amp;" "&amp;AI$1)=0,"",INDEX('Subject Class Lists'!$A$1:$K$3230,MATCH($A523&amp;" "&amp;AI$1,'Subject Class Lists'!$K$1:$K$3230,0),MATCH("Subject Class",'Subject Class Lists'!$A$1:$K$1,0)))</f>
        <v/>
      </c>
      <c r="AJ523" s="15" t="str">
        <f>IF(COUNTIF('Subject Class Lists'!$K$1:$K$3230,$A523&amp;" "&amp;AJ$1)=0,"",INDEX('Subject Class Lists'!$A$1:$K$3230,MATCH($A523&amp;" "&amp;AJ$1,'Subject Class Lists'!$K$1:$K$3230,0),MATCH("Subject Class",'Subject Class Lists'!$A$1:$K$1,0)))</f>
        <v/>
      </c>
      <c r="AK523" s="15" t="str">
        <f>IF(COUNTIF('Subject Class Lists'!$K$1:$K$3230,$A523&amp;" "&amp;AK$1)=0,"",INDEX('Subject Class Lists'!$A$1:$K$3230,MATCH($A523&amp;" "&amp;AK$1,'Subject Class Lists'!$K$1:$K$3230,0),MATCH("Subject Class",'Subject Class Lists'!$A$1:$K$1,0)))</f>
        <v>2gp1C22</v>
      </c>
      <c r="AL523" s="15" t="str">
        <f>IF(COUNTIF('Subject Class Lists'!$K$1:$K$3230,$A523&amp;" "&amp;AL$1)=0,"",INDEX('Subject Class Lists'!$A$1:$K$3230,MATCH($A523&amp;" "&amp;AL$1,'Subject Class Lists'!$K$1:$K$3230,0),MATCH("Subject Class",'Subject Class Lists'!$A$1:$K$1,0)))</f>
        <v/>
      </c>
      <c r="AM523" s="15" t="str">
        <f>IF(COUNTIF('Subject Class Lists'!$K$1:$K$3230,$A523&amp;" "&amp;AM$1)=0,"",INDEX('Subject Class Lists'!$A$1:$K$3230,MATCH($A523&amp;" "&amp;AM$1,'Subject Class Lists'!$K$1:$K$3230,0),MATCH("Subject Class",'Subject Class Lists'!$A$1:$K$1,0)))</f>
        <v/>
      </c>
      <c r="AN523" s="15" t="str">
        <f>IF(COUNTIF('Subject Class Lists'!$K$1:$K$3230,$A523&amp;" "&amp;AN$1)=0,"",INDEX('Subject Class Lists'!$A$1:$K$3230,MATCH($A523&amp;" "&amp;AN$1,'Subject Class Lists'!$K$1:$K$3230,0),MATCH("Subject Class",'Subject Class Lists'!$A$1:$K$1,0)))</f>
        <v/>
      </c>
      <c r="AO523" s="15" t="str">
        <f>IF(COUNTIF('Subject Class Lists'!$K$1:$K$3230,$A523&amp;" "&amp;AO$1)=0,"",INDEX('Subject Class Lists'!$A$1:$K$3230,MATCH($A523&amp;" "&amp;AO$1,'Subject Class Lists'!$K$1:$K$3230,0),MATCH("Subject Class",'Subject Class Lists'!$A$1:$K$1,0)))</f>
        <v/>
      </c>
      <c r="AP523" s="15" t="str">
        <f>IF(COUNTIF('Subject Class Lists'!$K$1:$K$3230,$A523&amp;" "&amp;AP$1)=0,"",INDEX('Subject Class Lists'!$A$1:$K$3230,MATCH($A523&amp;" "&amp;AP$1,'Subject Class Lists'!$K$1:$K$3230,0),MATCH("Subject Class",'Subject Class Lists'!$A$1:$K$1,0)))</f>
        <v/>
      </c>
      <c r="AQ523" s="15" t="str">
        <f>IF(COUNTIF('Subject Class Lists'!$K$1:$K$3230,$A523&amp;" "&amp;AQ$1)=0,"",INDEX('Subject Class Lists'!$A$1:$K$3230,MATCH($A523&amp;" "&amp;AQ$1,'Subject Class Lists'!$K$1:$K$3230,0),MATCH("Subject Class",'Subject Class Lists'!$A$1:$K$1,0)))</f>
        <v/>
      </c>
      <c r="AR523" s="15" t="str">
        <f>IF(COUNTIF('Subject Class Lists'!$K$1:$K$3230,$A523&amp;" "&amp;AR$1)=0,"",INDEX('Subject Class Lists'!$A$1:$K$3230,MATCH($A523&amp;" "&amp;AR$1,'Subject Class Lists'!$K$1:$K$3230,0),MATCH("Subject Class",'Subject Class Lists'!$A$1:$K$1,0)))</f>
        <v/>
      </c>
      <c r="AS523" s="15" t="str">
        <f>IF(COUNTIF('Subject Class Lists'!$K$1:$K$3230,$A523&amp;" "&amp;AS$1)=0,"",INDEX('Subject Class Lists'!$A$1:$K$3230,MATCH($A523&amp;" "&amp;AS$1,'Subject Class Lists'!$K$1:$K$3230,0),MATCH("Subject Class",'Subject Class Lists'!$A$1:$K$1,0)))</f>
        <v/>
      </c>
      <c r="AT523" s="15" t="str">
        <f>IF(COUNTIF('Subject Class Lists'!$K$1:$K$3230,$A523&amp;" "&amp;AT$1)=0,"",INDEX('Subject Class Lists'!$A$1:$K$3230,MATCH($A523&amp;" "&amp;AT$1,'Subject Class Lists'!$K$1:$K$3230,0),MATCH("Subject Class",'Subject Class Lists'!$A$1:$K$1,0)))</f>
        <v/>
      </c>
      <c r="AU523" s="15" t="str">
        <f>IF(COUNTIF('Subject Class Lists'!$K$1:$K$3230,$A523&amp;" "&amp;AU$1)=0,"",INDEX('Subject Class Lists'!$A$1:$K$3230,MATCH($A523&amp;" "&amp;AU$1,'Subject Class Lists'!$K$1:$K$3230,0),MATCH("Subject Class",'Subject Class Lists'!$A$1:$K$1,0)))</f>
        <v/>
      </c>
      <c r="AV523" s="15" t="str">
        <f>IF(COUNTIF('Subject Class Lists'!$K$1:$K$3230,$A523&amp;" "&amp;AV$1)=0,"",INDEX('Subject Class Lists'!$A$1:$K$3230,MATCH($A523&amp;" "&amp;AV$1,'Subject Class Lists'!$K$1:$K$3230,0),MATCH("Subject Class",'Subject Class Lists'!$A$1:$K$1,0)))</f>
        <v/>
      </c>
    </row>
    <row r="524" spans="1:48" x14ac:dyDescent="0.3">
      <c r="A524" s="13">
        <v>1905163</v>
      </c>
      <c r="B524" s="15" t="s">
        <v>755</v>
      </c>
      <c r="C524" s="15" t="s">
        <v>175</v>
      </c>
      <c r="D524" s="15" t="s">
        <v>270</v>
      </c>
      <c r="E524" s="15" t="str">
        <f>IF(COUNTIF('Subject Class Lists'!$K$1:$K$3230,$A524&amp;" "&amp;E$1)=0,"",INDEX('Subject Class Lists'!$A$1:$K$3230,MATCH($A524&amp;" "&amp;E$1,'Subject Class Lists'!$K$1:$K$3230,0),MATCH("Subject Class",'Subject Class Lists'!$A$1:$K$1,0)))</f>
        <v>2ma2R</v>
      </c>
      <c r="F524" s="15" t="str">
        <f>IF(COUNTIF('Subject Class Lists'!$K$1:$K$3230,$A524&amp;" "&amp;F$1)=0,"",INDEX('Subject Class Lists'!$A$1:$K$3230,MATCH($A524&amp;" "&amp;F$1,'Subject Class Lists'!$K$1:$K$3230,0),MATCH("Subject Class",'Subject Class Lists'!$A$1:$K$1,0)))</f>
        <v/>
      </c>
      <c r="G524" s="15" t="str">
        <f>IF(COUNTIF('Subject Class Lists'!$K$1:$K$3230,$A524&amp;" "&amp;G$1)=0,"",INDEX('Subject Class Lists'!$A$1:$K$3230,MATCH($A524&amp;" "&amp;G$1,'Subject Class Lists'!$K$1:$K$3230,0),MATCH("Subject Class",'Subject Class Lists'!$A$1:$K$1,0)))</f>
        <v>2cm2S</v>
      </c>
      <c r="H524" s="15" t="str">
        <f>IF(COUNTIF('Subject Class Lists'!$K$1:$K$3230,$A524&amp;" "&amp;H$1)=0,"",INDEX('Subject Class Lists'!$A$1:$K$3230,MATCH($A524&amp;" "&amp;H$1,'Subject Class Lists'!$K$1:$K$3230,0),MATCH("Subject Class",'Subject Class Lists'!$A$1:$K$1,0)))</f>
        <v>2ph2L</v>
      </c>
      <c r="I524" s="15" t="str">
        <f>IF(COUNTIF('Subject Class Lists'!$K$1:$K$3230,$A524&amp;" "&amp;I$1)=0,"",INDEX('Subject Class Lists'!$A$1:$K$3230,MATCH($A524&amp;" "&amp;I$1,'Subject Class Lists'!$K$1:$K$3230,0),MATCH("Subject Class",'Subject Class Lists'!$A$1:$K$1,0)))</f>
        <v/>
      </c>
      <c r="J524" s="15" t="str">
        <f>IF(COUNTIF('Subject Class Lists'!$K$1:$K$3230,$A524&amp;" "&amp;J$1)=0,"",INDEX('Subject Class Lists'!$A$1:$K$3230,MATCH($A524&amp;" "&amp;J$1,'Subject Class Lists'!$K$1:$K$3230,0),MATCH("Subject Class",'Subject Class Lists'!$A$1:$K$1,0)))</f>
        <v/>
      </c>
      <c r="K524" s="15" t="str">
        <f>IF(COUNTIF('Subject Class Lists'!$K$1:$K$3230,$A524&amp;" "&amp;K$1)=0,"",LEFT(INDEX('Subject Class Lists'!$A$1:$K$3230,MATCH($A524&amp;" "&amp;K$1,'Subject Class Lists'!$K$1:$K$3230,0),MATCH("Subject Class",'Subject Class Lists'!$A$1:$K$1,0)),5))</f>
        <v/>
      </c>
      <c r="L524" s="15" t="str">
        <f>IF(COUNTIF('Subject Class Lists'!$K$1:$K$3230,$A524&amp;" "&amp;L$1)=0,"",LEFT(INDEX('Subject Class Lists'!$A$1:$K$3230,MATCH($A524&amp;" "&amp;L$1,'Subject Class Lists'!$K$1:$K$3230,0),MATCH("Subject Class",'Subject Class Lists'!$A$1:$K$1,0)),5))</f>
        <v/>
      </c>
      <c r="M524" s="15" t="str">
        <f>IF(COUNTIF('Subject Class Lists'!$K$1:$K$3230,$A524&amp;" "&amp;M$1)=0,"",INDEX('Subject Class Lists'!$A$1:$K$3230,MATCH($A524&amp;" "&amp;M$1,'Subject Class Lists'!$K$1:$K$3230,0),MATCH("Subject Class",'Subject Class Lists'!$A$1:$K$1,0)))</f>
        <v/>
      </c>
      <c r="N524" s="15" t="str">
        <f>IF(COUNTIF('Subject Class Lists'!$K$1:$K$3230,$A524&amp;" "&amp;N$1)=0,"",INDEX('Subject Class Lists'!$A$1:$K$3230,MATCH($A524&amp;" "&amp;N$1,'Subject Class Lists'!$K$1:$K$3230,0),MATCH("Subject Class",'Subject Class Lists'!$A$1:$K$1,0)))</f>
        <v/>
      </c>
      <c r="O524" s="15" t="str">
        <f>IF(COUNTIF('Subject Class Lists'!$K$1:$K$3230,$A524&amp;" "&amp;O$1)=0,"",INDEX('Subject Class Lists'!$A$1:$K$3230,MATCH($A524&amp;" "&amp;O$1,'Subject Class Lists'!$K$1:$K$3230,0),MATCH("Subject Class",'Subject Class Lists'!$A$1:$K$1,0)))</f>
        <v/>
      </c>
      <c r="P524" s="15" t="str">
        <f>IF(COUNTIF('Subject Class Lists'!$K$1:$K$3230,$A524&amp;" "&amp;P$1)=0,"",INDEX('Subject Class Lists'!$A$1:$K$3230,MATCH($A524&amp;" "&amp;P$1,'Subject Class Lists'!$K$1:$K$3230,0),MATCH("Subject Class",'Subject Class Lists'!$A$1:$K$1,0)))</f>
        <v/>
      </c>
      <c r="Q524" s="15" t="str">
        <f>IF(COUNTIF('Subject Class Lists'!$K$1:$K$3230,$A524&amp;" "&amp;Q$1)=0,"",INDEX('Subject Class Lists'!$A$1:$K$3230,MATCH($A524&amp;" "&amp;Q$1,'Subject Class Lists'!$K$1:$K$3230,0),MATCH("Subject Class",'Subject Class Lists'!$A$1:$K$1,0)))</f>
        <v/>
      </c>
      <c r="R524" s="15" t="str">
        <f>IF(COUNTIF('Subject Class Lists'!$K$1:$K$3230,$A524&amp;" "&amp;R$1)=0,"",INDEX('Subject Class Lists'!$A$1:$K$3230,MATCH($A524&amp;" "&amp;R$1,'Subject Class Lists'!$K$1:$K$3230,0),MATCH("Subject Class",'Subject Class Lists'!$A$1:$K$1,0)))</f>
        <v/>
      </c>
      <c r="S524" s="15" t="str">
        <f>IF(COUNTIF('Subject Class Lists'!$K$1:$K$3230,$A524&amp;" "&amp;S$1)=0,"",INDEX('Subject Class Lists'!$A$1:$K$3230,MATCH($A524&amp;" "&amp;S$1,'Subject Class Lists'!$K$1:$K$3230,0),MATCH("Subject Class",'Subject Class Lists'!$A$1:$K$1,0)))</f>
        <v/>
      </c>
      <c r="T524" s="15" t="str">
        <f>IF(COUNTIF('Subject Class Lists'!$K$1:$K$3230,$A524&amp;" "&amp;T$1)=0,"",INDEX('Subject Class Lists'!$A$1:$K$3230,MATCH($A524&amp;" "&amp;T$1,'Subject Class Lists'!$K$1:$K$3230,0),MATCH("Subject Class",'Subject Class Lists'!$A$1:$K$1,0)))</f>
        <v/>
      </c>
      <c r="U524" s="15" t="str">
        <f>IF(COUNTIF('Subject Class Lists'!$K$1:$K$3230,$A524&amp;" "&amp;U$1)=0,"",INDEX('Subject Class Lists'!$A$1:$K$3230,MATCH($A524&amp;" "&amp;U$1,'Subject Class Lists'!$K$1:$K$3230,0),MATCH("Subject Class",'Subject Class Lists'!$A$1:$K$1,0)))</f>
        <v/>
      </c>
      <c r="V524" s="15" t="str">
        <f>IF(COUNTIF('Subject Class Lists'!$K$1:$K$3230,$A524&amp;" "&amp;V$1)=0,"",INDEX('Subject Class Lists'!$A$1:$K$3230,MATCH($A524&amp;" "&amp;V$1,'Subject Class Lists'!$K$1:$K$3230,0),MATCH("Subject Class",'Subject Class Lists'!$A$1:$K$1,0)))</f>
        <v/>
      </c>
      <c r="W524" s="15" t="str">
        <f>IF(COUNTIF('Subject Class Lists'!$K$1:$K$3230,$A524&amp;" "&amp;W$1)=0,"",INDEX('Subject Class Lists'!$A$1:$K$3230,MATCH($A524&amp;" "&amp;W$1,'Subject Class Lists'!$K$1:$K$3230,0),MATCH("Subject Class",'Subject Class Lists'!$A$1:$K$1,0)))</f>
        <v/>
      </c>
      <c r="X524" s="15" t="str">
        <f>IF(COUNTIF('Subject Class Lists'!$K$1:$K$3230,$A524&amp;" "&amp;X$1)=0,"",INDEX('Subject Class Lists'!$A$1:$K$3230,MATCH($A524&amp;" "&amp;X$1,'Subject Class Lists'!$K$1:$K$3230,0),MATCH("Subject Class",'Subject Class Lists'!$A$1:$K$1,0)))</f>
        <v/>
      </c>
      <c r="Y524" s="15" t="str">
        <f>IF(COUNTIF('Subject Class Lists'!$K$1:$K$3230,$A524&amp;" "&amp;Y$1)=0,"",INDEX('Subject Class Lists'!$A$1:$K$3230,MATCH($A524&amp;" "&amp;Y$1,'Subject Class Lists'!$K$1:$K$3230,0),MATCH("Subject Class",'Subject Class Lists'!$A$1:$K$1,0)))</f>
        <v/>
      </c>
      <c r="Z524" s="15" t="str">
        <f>IF(COUNTIF('Subject Class Lists'!$K$1:$K$3230,$A524&amp;" "&amp;Z$1)=0,"",INDEX('Subject Class Lists'!$A$1:$K$3230,MATCH($A524&amp;" "&amp;Z$1,'Subject Class Lists'!$K$1:$K$3230,0),MATCH("Subject Class",'Subject Class Lists'!$A$1:$K$1,0)))</f>
        <v/>
      </c>
      <c r="AA524" s="15" t="str">
        <f>IF(COUNTIF('Subject Class Lists'!$K$1:$K$3230,$A524&amp;" "&amp;AA$1)=0,"",INDEX('Subject Class Lists'!$A$1:$K$3230,MATCH($A524&amp;" "&amp;AA$1,'Subject Class Lists'!$K$1:$K$3230,0),MATCH("Subject Class",'Subject Class Lists'!$A$1:$K$1,0)))</f>
        <v/>
      </c>
      <c r="AB524" s="15" t="str">
        <f>IF(COUNTIF('Subject Class Lists'!$K$1:$K$3230,$A524&amp;" "&amp;AB$1)=0,"",INDEX('Subject Class Lists'!$A$1:$K$3230,MATCH($A524&amp;" "&amp;AB$1,'Subject Class Lists'!$K$1:$K$3230,0),MATCH("Subject Class",'Subject Class Lists'!$A$1:$K$1,0)))</f>
        <v/>
      </c>
      <c r="AC524" s="15" t="str">
        <f>IF(COUNTIF('Subject Class Lists'!$K$1:$K$3230,$A524&amp;" "&amp;AC$1)=0,"",INDEX('Subject Class Lists'!$A$1:$K$3230,MATCH($A524&amp;" "&amp;AC$1,'Subject Class Lists'!$K$1:$K$3230,0),MATCH("Subject Class",'Subject Class Lists'!$A$1:$K$1,0)))</f>
        <v>2ec1G</v>
      </c>
      <c r="AD524" s="15" t="str">
        <f>IF(COUNTIF('Subject Class Lists'!$K$1:$K$3230,$A524&amp;" "&amp;AD$1)=0,"",INDEX('Subject Class Lists'!$A$1:$K$3230,MATCH($A524&amp;" "&amp;AD$1,'Subject Class Lists'!$K$1:$K$3230,0),MATCH("Subject Class",'Subject Class Lists'!$A$1:$K$1,0)))</f>
        <v/>
      </c>
      <c r="AE524" s="15" t="str">
        <f>IF(COUNTIF('Subject Class Lists'!$K$1:$K$3230,$A524&amp;" "&amp;AE$1)=0,"",INDEX('Subject Class Lists'!$A$1:$K$3230,MATCH($A524&amp;" "&amp;AE$1,'Subject Class Lists'!$K$1:$K$3230,0),MATCH("Subject Class",'Subject Class Lists'!$A$1:$K$1,0)))</f>
        <v/>
      </c>
      <c r="AF524" s="15" t="str">
        <f>IF(COUNTIF('Subject Class Lists'!$K$1:$K$3230,$A524&amp;" "&amp;AF$1)=0,"",INDEX('Subject Class Lists'!$A$1:$K$3230,MATCH($A524&amp;" "&amp;AF$1,'Subject Class Lists'!$K$1:$K$3230,0),MATCH("Subject Class",'Subject Class Lists'!$A$1:$K$1,0)))</f>
        <v/>
      </c>
      <c r="AG524" s="15" t="str">
        <f>IF(COUNTIF('Subject Class Lists'!$K$1:$K$3230,$A524&amp;" "&amp;AG$1)=0,"",INDEX('Subject Class Lists'!$A$1:$K$3230,MATCH($A524&amp;" "&amp;AG$1,'Subject Class Lists'!$K$1:$K$3230,0),MATCH("Subject Class",'Subject Class Lists'!$A$1:$K$1,0)))</f>
        <v/>
      </c>
      <c r="AH524" s="15" t="str">
        <f>IF(COUNTIF('Subject Class Lists'!$K$1:$K$3230,$A524&amp;" "&amp;AH$1)=0,"",INDEX('Subject Class Lists'!$A$1:$K$3230,MATCH($A524&amp;" "&amp;AH$1,'Subject Class Lists'!$K$1:$K$3230,0),MATCH("Subject Class",'Subject Class Lists'!$A$1:$K$1,0)))</f>
        <v/>
      </c>
      <c r="AI524" s="15" t="str">
        <f>IF(COUNTIF('Subject Class Lists'!$K$1:$K$3230,$A524&amp;" "&amp;AI$1)=0,"",INDEX('Subject Class Lists'!$A$1:$K$3230,MATCH($A524&amp;" "&amp;AI$1,'Subject Class Lists'!$K$1:$K$3230,0),MATCH("Subject Class",'Subject Class Lists'!$A$1:$K$1,0)))</f>
        <v/>
      </c>
      <c r="AJ524" s="15" t="str">
        <f>IF(COUNTIF('Subject Class Lists'!$K$1:$K$3230,$A524&amp;" "&amp;AJ$1)=0,"",INDEX('Subject Class Lists'!$A$1:$K$3230,MATCH($A524&amp;" "&amp;AJ$1,'Subject Class Lists'!$K$1:$K$3230,0),MATCH("Subject Class",'Subject Class Lists'!$A$1:$K$1,0)))</f>
        <v/>
      </c>
      <c r="AK524" s="15" t="str">
        <f>IF(COUNTIF('Subject Class Lists'!$K$1:$K$3230,$A524&amp;" "&amp;AK$1)=0,"",INDEX('Subject Class Lists'!$A$1:$K$3230,MATCH($A524&amp;" "&amp;AK$1,'Subject Class Lists'!$K$1:$K$3230,0),MATCH("Subject Class",'Subject Class Lists'!$A$1:$K$1,0)))</f>
        <v>2gp1C22</v>
      </c>
      <c r="AL524" s="15" t="str">
        <f>IF(COUNTIF('Subject Class Lists'!$K$1:$K$3230,$A524&amp;" "&amp;AL$1)=0,"",INDEX('Subject Class Lists'!$A$1:$K$3230,MATCH($A524&amp;" "&amp;AL$1,'Subject Class Lists'!$K$1:$K$3230,0),MATCH("Subject Class",'Subject Class Lists'!$A$1:$K$1,0)))</f>
        <v/>
      </c>
      <c r="AM524" s="15" t="str">
        <f>IF(COUNTIF('Subject Class Lists'!$K$1:$K$3230,$A524&amp;" "&amp;AM$1)=0,"",INDEX('Subject Class Lists'!$A$1:$K$3230,MATCH($A524&amp;" "&amp;AM$1,'Subject Class Lists'!$K$1:$K$3230,0),MATCH("Subject Class",'Subject Class Lists'!$A$1:$K$1,0)))</f>
        <v/>
      </c>
      <c r="AN524" s="15" t="str">
        <f>IF(COUNTIF('Subject Class Lists'!$K$1:$K$3230,$A524&amp;" "&amp;AN$1)=0,"",INDEX('Subject Class Lists'!$A$1:$K$3230,MATCH($A524&amp;" "&amp;AN$1,'Subject Class Lists'!$K$1:$K$3230,0),MATCH("Subject Class",'Subject Class Lists'!$A$1:$K$1,0)))</f>
        <v/>
      </c>
      <c r="AO524" s="15" t="str">
        <f>IF(COUNTIF('Subject Class Lists'!$K$1:$K$3230,$A524&amp;" "&amp;AO$1)=0,"",INDEX('Subject Class Lists'!$A$1:$K$3230,MATCH($A524&amp;" "&amp;AO$1,'Subject Class Lists'!$K$1:$K$3230,0),MATCH("Subject Class",'Subject Class Lists'!$A$1:$K$1,0)))</f>
        <v/>
      </c>
      <c r="AP524" s="15" t="str">
        <f>IF(COUNTIF('Subject Class Lists'!$K$1:$K$3230,$A524&amp;" "&amp;AP$1)=0,"",INDEX('Subject Class Lists'!$A$1:$K$3230,MATCH($A524&amp;" "&amp;AP$1,'Subject Class Lists'!$K$1:$K$3230,0),MATCH("Subject Class",'Subject Class Lists'!$A$1:$K$1,0)))</f>
        <v/>
      </c>
      <c r="AQ524" s="15" t="str">
        <f>IF(COUNTIF('Subject Class Lists'!$K$1:$K$3230,$A524&amp;" "&amp;AQ$1)=0,"",INDEX('Subject Class Lists'!$A$1:$K$3230,MATCH($A524&amp;" "&amp;AQ$1,'Subject Class Lists'!$K$1:$K$3230,0),MATCH("Subject Class",'Subject Class Lists'!$A$1:$K$1,0)))</f>
        <v/>
      </c>
      <c r="AR524" s="15" t="str">
        <f>IF(COUNTIF('Subject Class Lists'!$K$1:$K$3230,$A524&amp;" "&amp;AR$1)=0,"",INDEX('Subject Class Lists'!$A$1:$K$3230,MATCH($A524&amp;" "&amp;AR$1,'Subject Class Lists'!$K$1:$K$3230,0),MATCH("Subject Class",'Subject Class Lists'!$A$1:$K$1,0)))</f>
        <v/>
      </c>
      <c r="AS524" s="15" t="str">
        <f>IF(COUNTIF('Subject Class Lists'!$K$1:$K$3230,$A524&amp;" "&amp;AS$1)=0,"",INDEX('Subject Class Lists'!$A$1:$K$3230,MATCH($A524&amp;" "&amp;AS$1,'Subject Class Lists'!$K$1:$K$3230,0),MATCH("Subject Class",'Subject Class Lists'!$A$1:$K$1,0)))</f>
        <v/>
      </c>
      <c r="AT524" s="15" t="str">
        <f>IF(COUNTIF('Subject Class Lists'!$K$1:$K$3230,$A524&amp;" "&amp;AT$1)=0,"",INDEX('Subject Class Lists'!$A$1:$K$3230,MATCH($A524&amp;" "&amp;AT$1,'Subject Class Lists'!$K$1:$K$3230,0),MATCH("Subject Class",'Subject Class Lists'!$A$1:$K$1,0)))</f>
        <v/>
      </c>
      <c r="AU524" s="15" t="str">
        <f>IF(COUNTIF('Subject Class Lists'!$K$1:$K$3230,$A524&amp;" "&amp;AU$1)=0,"",INDEX('Subject Class Lists'!$A$1:$K$3230,MATCH($A524&amp;" "&amp;AU$1,'Subject Class Lists'!$K$1:$K$3230,0),MATCH("Subject Class",'Subject Class Lists'!$A$1:$K$1,0)))</f>
        <v/>
      </c>
      <c r="AV524" s="15" t="str">
        <f>IF(COUNTIF('Subject Class Lists'!$K$1:$K$3230,$A524&amp;" "&amp;AV$1)=0,"",INDEX('Subject Class Lists'!$A$1:$K$3230,MATCH($A524&amp;" "&amp;AV$1,'Subject Class Lists'!$K$1:$K$3230,0),MATCH("Subject Class",'Subject Class Lists'!$A$1:$K$1,0)))</f>
        <v/>
      </c>
    </row>
    <row r="525" spans="1:48" x14ac:dyDescent="0.3">
      <c r="A525" s="13">
        <v>1905229</v>
      </c>
      <c r="B525" s="15" t="s">
        <v>756</v>
      </c>
      <c r="C525" s="15" t="s">
        <v>175</v>
      </c>
      <c r="D525" s="15" t="s">
        <v>270</v>
      </c>
      <c r="E525" s="15" t="str">
        <f>IF(COUNTIF('Subject Class Lists'!$K$1:$K$3230,$A525&amp;" "&amp;E$1)=0,"",INDEX('Subject Class Lists'!$A$1:$K$3230,MATCH($A525&amp;" "&amp;E$1,'Subject Class Lists'!$K$1:$K$3230,0),MATCH("Subject Class",'Subject Class Lists'!$A$1:$K$1,0)))</f>
        <v>2ma2R</v>
      </c>
      <c r="F525" s="15" t="str">
        <f>IF(COUNTIF('Subject Class Lists'!$K$1:$K$3230,$A525&amp;" "&amp;F$1)=0,"",INDEX('Subject Class Lists'!$A$1:$K$3230,MATCH($A525&amp;" "&amp;F$1,'Subject Class Lists'!$K$1:$K$3230,0),MATCH("Subject Class",'Subject Class Lists'!$A$1:$K$1,0)))</f>
        <v/>
      </c>
      <c r="G525" s="15" t="str">
        <f>IF(COUNTIF('Subject Class Lists'!$K$1:$K$3230,$A525&amp;" "&amp;G$1)=0,"",INDEX('Subject Class Lists'!$A$1:$K$3230,MATCH($A525&amp;" "&amp;G$1,'Subject Class Lists'!$K$1:$K$3230,0),MATCH("Subject Class",'Subject Class Lists'!$A$1:$K$1,0)))</f>
        <v>2cm2S</v>
      </c>
      <c r="H525" s="15" t="str">
        <f>IF(COUNTIF('Subject Class Lists'!$K$1:$K$3230,$A525&amp;" "&amp;H$1)=0,"",INDEX('Subject Class Lists'!$A$1:$K$3230,MATCH($A525&amp;" "&amp;H$1,'Subject Class Lists'!$K$1:$K$3230,0),MATCH("Subject Class",'Subject Class Lists'!$A$1:$K$1,0)))</f>
        <v>2ph2L</v>
      </c>
      <c r="I525" s="15" t="str">
        <f>IF(COUNTIF('Subject Class Lists'!$K$1:$K$3230,$A525&amp;" "&amp;I$1)=0,"",INDEX('Subject Class Lists'!$A$1:$K$3230,MATCH($A525&amp;" "&amp;I$1,'Subject Class Lists'!$K$1:$K$3230,0),MATCH("Subject Class",'Subject Class Lists'!$A$1:$K$1,0)))</f>
        <v>2ec2O</v>
      </c>
      <c r="J525" s="15" t="str">
        <f>IF(COUNTIF('Subject Class Lists'!$K$1:$K$3230,$A525&amp;" "&amp;J$1)=0,"",INDEX('Subject Class Lists'!$A$1:$K$3230,MATCH($A525&amp;" "&amp;J$1,'Subject Class Lists'!$K$1:$K$3230,0),MATCH("Subject Class",'Subject Class Lists'!$A$1:$K$1,0)))</f>
        <v/>
      </c>
      <c r="K525" s="15" t="str">
        <f>IF(COUNTIF('Subject Class Lists'!$K$1:$K$3230,$A525&amp;" "&amp;K$1)=0,"",LEFT(INDEX('Subject Class Lists'!$A$1:$K$3230,MATCH($A525&amp;" "&amp;K$1,'Subject Class Lists'!$K$1:$K$3230,0),MATCH("Subject Class",'Subject Class Lists'!$A$1:$K$1,0)),5))</f>
        <v/>
      </c>
      <c r="L525" s="15" t="str">
        <f>IF(COUNTIF('Subject Class Lists'!$K$1:$K$3230,$A525&amp;" "&amp;L$1)=0,"",LEFT(INDEX('Subject Class Lists'!$A$1:$K$3230,MATCH($A525&amp;" "&amp;L$1,'Subject Class Lists'!$K$1:$K$3230,0),MATCH("Subject Class",'Subject Class Lists'!$A$1:$K$1,0)),5))</f>
        <v/>
      </c>
      <c r="M525" s="15" t="str">
        <f>IF(COUNTIF('Subject Class Lists'!$K$1:$K$3230,$A525&amp;" "&amp;M$1)=0,"",INDEX('Subject Class Lists'!$A$1:$K$3230,MATCH($A525&amp;" "&amp;M$1,'Subject Class Lists'!$K$1:$K$3230,0),MATCH("Subject Class",'Subject Class Lists'!$A$1:$K$1,0)))</f>
        <v/>
      </c>
      <c r="N525" s="15" t="str">
        <f>IF(COUNTIF('Subject Class Lists'!$K$1:$K$3230,$A525&amp;" "&amp;N$1)=0,"",INDEX('Subject Class Lists'!$A$1:$K$3230,MATCH($A525&amp;" "&amp;N$1,'Subject Class Lists'!$K$1:$K$3230,0),MATCH("Subject Class",'Subject Class Lists'!$A$1:$K$1,0)))</f>
        <v/>
      </c>
      <c r="O525" s="15" t="str">
        <f>IF(COUNTIF('Subject Class Lists'!$K$1:$K$3230,$A525&amp;" "&amp;O$1)=0,"",INDEX('Subject Class Lists'!$A$1:$K$3230,MATCH($A525&amp;" "&amp;O$1,'Subject Class Lists'!$K$1:$K$3230,0),MATCH("Subject Class",'Subject Class Lists'!$A$1:$K$1,0)))</f>
        <v/>
      </c>
      <c r="P525" s="15" t="str">
        <f>IF(COUNTIF('Subject Class Lists'!$K$1:$K$3230,$A525&amp;" "&amp;P$1)=0,"",INDEX('Subject Class Lists'!$A$1:$K$3230,MATCH($A525&amp;" "&amp;P$1,'Subject Class Lists'!$K$1:$K$3230,0),MATCH("Subject Class",'Subject Class Lists'!$A$1:$K$1,0)))</f>
        <v/>
      </c>
      <c r="Q525" s="15" t="str">
        <f>IF(COUNTIF('Subject Class Lists'!$K$1:$K$3230,$A525&amp;" "&amp;Q$1)=0,"",INDEX('Subject Class Lists'!$A$1:$K$3230,MATCH($A525&amp;" "&amp;Q$1,'Subject Class Lists'!$K$1:$K$3230,0),MATCH("Subject Class",'Subject Class Lists'!$A$1:$K$1,0)))</f>
        <v/>
      </c>
      <c r="R525" s="15" t="str">
        <f>IF(COUNTIF('Subject Class Lists'!$K$1:$K$3230,$A525&amp;" "&amp;R$1)=0,"",INDEX('Subject Class Lists'!$A$1:$K$3230,MATCH($A525&amp;" "&amp;R$1,'Subject Class Lists'!$K$1:$K$3230,0),MATCH("Subject Class",'Subject Class Lists'!$A$1:$K$1,0)))</f>
        <v/>
      </c>
      <c r="S525" s="15" t="str">
        <f>IF(COUNTIF('Subject Class Lists'!$K$1:$K$3230,$A525&amp;" "&amp;S$1)=0,"",INDEX('Subject Class Lists'!$A$1:$K$3230,MATCH($A525&amp;" "&amp;S$1,'Subject Class Lists'!$K$1:$K$3230,0),MATCH("Subject Class",'Subject Class Lists'!$A$1:$K$1,0)))</f>
        <v/>
      </c>
      <c r="T525" s="15" t="str">
        <f>IF(COUNTIF('Subject Class Lists'!$K$1:$K$3230,$A525&amp;" "&amp;T$1)=0,"",INDEX('Subject Class Lists'!$A$1:$K$3230,MATCH($A525&amp;" "&amp;T$1,'Subject Class Lists'!$K$1:$K$3230,0),MATCH("Subject Class",'Subject Class Lists'!$A$1:$K$1,0)))</f>
        <v/>
      </c>
      <c r="U525" s="15" t="str">
        <f>IF(COUNTIF('Subject Class Lists'!$K$1:$K$3230,$A525&amp;" "&amp;U$1)=0,"",INDEX('Subject Class Lists'!$A$1:$K$3230,MATCH($A525&amp;" "&amp;U$1,'Subject Class Lists'!$K$1:$K$3230,0),MATCH("Subject Class",'Subject Class Lists'!$A$1:$K$1,0)))</f>
        <v/>
      </c>
      <c r="V525" s="15" t="str">
        <f>IF(COUNTIF('Subject Class Lists'!$K$1:$K$3230,$A525&amp;" "&amp;V$1)=0,"",INDEX('Subject Class Lists'!$A$1:$K$3230,MATCH($A525&amp;" "&amp;V$1,'Subject Class Lists'!$K$1:$K$3230,0),MATCH("Subject Class",'Subject Class Lists'!$A$1:$K$1,0)))</f>
        <v/>
      </c>
      <c r="W525" s="15" t="str">
        <f>IF(COUNTIF('Subject Class Lists'!$K$1:$K$3230,$A525&amp;" "&amp;W$1)=0,"",INDEX('Subject Class Lists'!$A$1:$K$3230,MATCH($A525&amp;" "&amp;W$1,'Subject Class Lists'!$K$1:$K$3230,0),MATCH("Subject Class",'Subject Class Lists'!$A$1:$K$1,0)))</f>
        <v/>
      </c>
      <c r="X525" s="15" t="str">
        <f>IF(COUNTIF('Subject Class Lists'!$K$1:$K$3230,$A525&amp;" "&amp;X$1)=0,"",INDEX('Subject Class Lists'!$A$1:$K$3230,MATCH($A525&amp;" "&amp;X$1,'Subject Class Lists'!$K$1:$K$3230,0),MATCH("Subject Class",'Subject Class Lists'!$A$1:$K$1,0)))</f>
        <v/>
      </c>
      <c r="Y525" s="15" t="str">
        <f>IF(COUNTIF('Subject Class Lists'!$K$1:$K$3230,$A525&amp;" "&amp;Y$1)=0,"",INDEX('Subject Class Lists'!$A$1:$K$3230,MATCH($A525&amp;" "&amp;Y$1,'Subject Class Lists'!$K$1:$K$3230,0),MATCH("Subject Class",'Subject Class Lists'!$A$1:$K$1,0)))</f>
        <v/>
      </c>
      <c r="Z525" s="15" t="str">
        <f>IF(COUNTIF('Subject Class Lists'!$K$1:$K$3230,$A525&amp;" "&amp;Z$1)=0,"",INDEX('Subject Class Lists'!$A$1:$K$3230,MATCH($A525&amp;" "&amp;Z$1,'Subject Class Lists'!$K$1:$K$3230,0),MATCH("Subject Class",'Subject Class Lists'!$A$1:$K$1,0)))</f>
        <v/>
      </c>
      <c r="AA525" s="15" t="str">
        <f>IF(COUNTIF('Subject Class Lists'!$K$1:$K$3230,$A525&amp;" "&amp;AA$1)=0,"",INDEX('Subject Class Lists'!$A$1:$K$3230,MATCH($A525&amp;" "&amp;AA$1,'Subject Class Lists'!$K$1:$K$3230,0),MATCH("Subject Class",'Subject Class Lists'!$A$1:$K$1,0)))</f>
        <v/>
      </c>
      <c r="AB525" s="15" t="str">
        <f>IF(COUNTIF('Subject Class Lists'!$K$1:$K$3230,$A525&amp;" "&amp;AB$1)=0,"",INDEX('Subject Class Lists'!$A$1:$K$3230,MATCH($A525&amp;" "&amp;AB$1,'Subject Class Lists'!$K$1:$K$3230,0),MATCH("Subject Class",'Subject Class Lists'!$A$1:$K$1,0)))</f>
        <v/>
      </c>
      <c r="AC525" s="15" t="str">
        <f>IF(COUNTIF('Subject Class Lists'!$K$1:$K$3230,$A525&amp;" "&amp;AC$1)=0,"",INDEX('Subject Class Lists'!$A$1:$K$3230,MATCH($A525&amp;" "&amp;AC$1,'Subject Class Lists'!$K$1:$K$3230,0),MATCH("Subject Class",'Subject Class Lists'!$A$1:$K$1,0)))</f>
        <v/>
      </c>
      <c r="AD525" s="15" t="str">
        <f>IF(COUNTIF('Subject Class Lists'!$K$1:$K$3230,$A525&amp;" "&amp;AD$1)=0,"",INDEX('Subject Class Lists'!$A$1:$K$3230,MATCH($A525&amp;" "&amp;AD$1,'Subject Class Lists'!$K$1:$K$3230,0),MATCH("Subject Class",'Subject Class Lists'!$A$1:$K$1,0)))</f>
        <v/>
      </c>
      <c r="AE525" s="15" t="str">
        <f>IF(COUNTIF('Subject Class Lists'!$K$1:$K$3230,$A525&amp;" "&amp;AE$1)=0,"",INDEX('Subject Class Lists'!$A$1:$K$3230,MATCH($A525&amp;" "&amp;AE$1,'Subject Class Lists'!$K$1:$K$3230,0),MATCH("Subject Class",'Subject Class Lists'!$A$1:$K$1,0)))</f>
        <v/>
      </c>
      <c r="AF525" s="15" t="str">
        <f>IF(COUNTIF('Subject Class Lists'!$K$1:$K$3230,$A525&amp;" "&amp;AF$1)=0,"",INDEX('Subject Class Lists'!$A$1:$K$3230,MATCH($A525&amp;" "&amp;AF$1,'Subject Class Lists'!$K$1:$K$3230,0),MATCH("Subject Class",'Subject Class Lists'!$A$1:$K$1,0)))</f>
        <v/>
      </c>
      <c r="AG525" s="15" t="str">
        <f>IF(COUNTIF('Subject Class Lists'!$K$1:$K$3230,$A525&amp;" "&amp;AG$1)=0,"",INDEX('Subject Class Lists'!$A$1:$K$3230,MATCH($A525&amp;" "&amp;AG$1,'Subject Class Lists'!$K$1:$K$3230,0),MATCH("Subject Class",'Subject Class Lists'!$A$1:$K$1,0)))</f>
        <v/>
      </c>
      <c r="AH525" s="15" t="str">
        <f>IF(COUNTIF('Subject Class Lists'!$K$1:$K$3230,$A525&amp;" "&amp;AH$1)=0,"",INDEX('Subject Class Lists'!$A$1:$K$3230,MATCH($A525&amp;" "&amp;AH$1,'Subject Class Lists'!$K$1:$K$3230,0),MATCH("Subject Class",'Subject Class Lists'!$A$1:$K$1,0)))</f>
        <v/>
      </c>
      <c r="AI525" s="15" t="str">
        <f>IF(COUNTIF('Subject Class Lists'!$K$1:$K$3230,$A525&amp;" "&amp;AI$1)=0,"",INDEX('Subject Class Lists'!$A$1:$K$3230,MATCH($A525&amp;" "&amp;AI$1,'Subject Class Lists'!$K$1:$K$3230,0),MATCH("Subject Class",'Subject Class Lists'!$A$1:$K$1,0)))</f>
        <v/>
      </c>
      <c r="AJ525" s="15" t="str">
        <f>IF(COUNTIF('Subject Class Lists'!$K$1:$K$3230,$A525&amp;" "&amp;AJ$1)=0,"",INDEX('Subject Class Lists'!$A$1:$K$3230,MATCH($A525&amp;" "&amp;AJ$1,'Subject Class Lists'!$K$1:$K$3230,0),MATCH("Subject Class",'Subject Class Lists'!$A$1:$K$1,0)))</f>
        <v/>
      </c>
      <c r="AK525" s="15" t="str">
        <f>IF(COUNTIF('Subject Class Lists'!$K$1:$K$3230,$A525&amp;" "&amp;AK$1)=0,"",INDEX('Subject Class Lists'!$A$1:$K$3230,MATCH($A525&amp;" "&amp;AK$1,'Subject Class Lists'!$K$1:$K$3230,0),MATCH("Subject Class",'Subject Class Lists'!$A$1:$K$1,0)))</f>
        <v>2gp1C22</v>
      </c>
      <c r="AL525" s="15" t="str">
        <f>IF(COUNTIF('Subject Class Lists'!$K$1:$K$3230,$A525&amp;" "&amp;AL$1)=0,"",INDEX('Subject Class Lists'!$A$1:$K$3230,MATCH($A525&amp;" "&amp;AL$1,'Subject Class Lists'!$K$1:$K$3230,0),MATCH("Subject Class",'Subject Class Lists'!$A$1:$K$1,0)))</f>
        <v/>
      </c>
      <c r="AM525" s="15" t="str">
        <f>IF(COUNTIF('Subject Class Lists'!$K$1:$K$3230,$A525&amp;" "&amp;AM$1)=0,"",INDEX('Subject Class Lists'!$A$1:$K$3230,MATCH($A525&amp;" "&amp;AM$1,'Subject Class Lists'!$K$1:$K$3230,0),MATCH("Subject Class",'Subject Class Lists'!$A$1:$K$1,0)))</f>
        <v/>
      </c>
      <c r="AN525" s="15" t="str">
        <f>IF(COUNTIF('Subject Class Lists'!$K$1:$K$3230,$A525&amp;" "&amp;AN$1)=0,"",INDEX('Subject Class Lists'!$A$1:$K$3230,MATCH($A525&amp;" "&amp;AN$1,'Subject Class Lists'!$K$1:$K$3230,0),MATCH("Subject Class",'Subject Class Lists'!$A$1:$K$1,0)))</f>
        <v/>
      </c>
      <c r="AO525" s="15" t="str">
        <f>IF(COUNTIF('Subject Class Lists'!$K$1:$K$3230,$A525&amp;" "&amp;AO$1)=0,"",INDEX('Subject Class Lists'!$A$1:$K$3230,MATCH($A525&amp;" "&amp;AO$1,'Subject Class Lists'!$K$1:$K$3230,0),MATCH("Subject Class",'Subject Class Lists'!$A$1:$K$1,0)))</f>
        <v/>
      </c>
      <c r="AP525" s="15" t="str">
        <f>IF(COUNTIF('Subject Class Lists'!$K$1:$K$3230,$A525&amp;" "&amp;AP$1)=0,"",INDEX('Subject Class Lists'!$A$1:$K$3230,MATCH($A525&amp;" "&amp;AP$1,'Subject Class Lists'!$K$1:$K$3230,0),MATCH("Subject Class",'Subject Class Lists'!$A$1:$K$1,0)))</f>
        <v/>
      </c>
      <c r="AQ525" s="15" t="str">
        <f>IF(COUNTIF('Subject Class Lists'!$K$1:$K$3230,$A525&amp;" "&amp;AQ$1)=0,"",INDEX('Subject Class Lists'!$A$1:$K$3230,MATCH($A525&amp;" "&amp;AQ$1,'Subject Class Lists'!$K$1:$K$3230,0),MATCH("Subject Class",'Subject Class Lists'!$A$1:$K$1,0)))</f>
        <v/>
      </c>
      <c r="AR525" s="15" t="str">
        <f>IF(COUNTIF('Subject Class Lists'!$K$1:$K$3230,$A525&amp;" "&amp;AR$1)=0,"",INDEX('Subject Class Lists'!$A$1:$K$3230,MATCH($A525&amp;" "&amp;AR$1,'Subject Class Lists'!$K$1:$K$3230,0),MATCH("Subject Class",'Subject Class Lists'!$A$1:$K$1,0)))</f>
        <v/>
      </c>
      <c r="AS525" s="15" t="str">
        <f>IF(COUNTIF('Subject Class Lists'!$K$1:$K$3230,$A525&amp;" "&amp;AS$1)=0,"",INDEX('Subject Class Lists'!$A$1:$K$3230,MATCH($A525&amp;" "&amp;AS$1,'Subject Class Lists'!$K$1:$K$3230,0),MATCH("Subject Class",'Subject Class Lists'!$A$1:$K$1,0)))</f>
        <v/>
      </c>
      <c r="AT525" s="15" t="str">
        <f>IF(COUNTIF('Subject Class Lists'!$K$1:$K$3230,$A525&amp;" "&amp;AT$1)=0,"",INDEX('Subject Class Lists'!$A$1:$K$3230,MATCH($A525&amp;" "&amp;AT$1,'Subject Class Lists'!$K$1:$K$3230,0),MATCH("Subject Class",'Subject Class Lists'!$A$1:$K$1,0)))</f>
        <v/>
      </c>
      <c r="AU525" s="15" t="str">
        <f>IF(COUNTIF('Subject Class Lists'!$K$1:$K$3230,$A525&amp;" "&amp;AU$1)=0,"",INDEX('Subject Class Lists'!$A$1:$K$3230,MATCH($A525&amp;" "&amp;AU$1,'Subject Class Lists'!$K$1:$K$3230,0),MATCH("Subject Class",'Subject Class Lists'!$A$1:$K$1,0)))</f>
        <v/>
      </c>
      <c r="AV525" s="15" t="str">
        <f>IF(COUNTIF('Subject Class Lists'!$K$1:$K$3230,$A525&amp;" "&amp;AV$1)=0,"",INDEX('Subject Class Lists'!$A$1:$K$3230,MATCH($A525&amp;" "&amp;AV$1,'Subject Class Lists'!$K$1:$K$3230,0),MATCH("Subject Class",'Subject Class Lists'!$A$1:$K$1,0)))</f>
        <v/>
      </c>
    </row>
    <row r="526" spans="1:48" x14ac:dyDescent="0.3">
      <c r="A526" s="13">
        <v>1501196</v>
      </c>
      <c r="B526" s="15" t="s">
        <v>757</v>
      </c>
      <c r="C526" s="15" t="s">
        <v>175</v>
      </c>
      <c r="D526" s="15" t="s">
        <v>270</v>
      </c>
      <c r="E526" s="15" t="str">
        <f>IF(COUNTIF('Subject Class Lists'!$K$1:$K$3230,$A526&amp;" "&amp;E$1)=0,"",INDEX('Subject Class Lists'!$A$1:$K$3230,MATCH($A526&amp;" "&amp;E$1,'Subject Class Lists'!$K$1:$K$3230,0),MATCH("Subject Class",'Subject Class Lists'!$A$1:$K$1,0)))</f>
        <v>2ma2R</v>
      </c>
      <c r="F526" s="15" t="str">
        <f>IF(COUNTIF('Subject Class Lists'!$K$1:$K$3230,$A526&amp;" "&amp;F$1)=0,"",INDEX('Subject Class Lists'!$A$1:$K$3230,MATCH($A526&amp;" "&amp;F$1,'Subject Class Lists'!$K$1:$K$3230,0),MATCH("Subject Class",'Subject Class Lists'!$A$1:$K$1,0)))</f>
        <v/>
      </c>
      <c r="G526" s="15" t="str">
        <f>IF(COUNTIF('Subject Class Lists'!$K$1:$K$3230,$A526&amp;" "&amp;G$1)=0,"",INDEX('Subject Class Lists'!$A$1:$K$3230,MATCH($A526&amp;" "&amp;G$1,'Subject Class Lists'!$K$1:$K$3230,0),MATCH("Subject Class",'Subject Class Lists'!$A$1:$K$1,0)))</f>
        <v>2cm2S</v>
      </c>
      <c r="H526" s="15" t="str">
        <f>IF(COUNTIF('Subject Class Lists'!$K$1:$K$3230,$A526&amp;" "&amp;H$1)=0,"",INDEX('Subject Class Lists'!$A$1:$K$3230,MATCH($A526&amp;" "&amp;H$1,'Subject Class Lists'!$K$1:$K$3230,0),MATCH("Subject Class",'Subject Class Lists'!$A$1:$K$1,0)))</f>
        <v>2ph2L</v>
      </c>
      <c r="I526" s="15" t="str">
        <f>IF(COUNTIF('Subject Class Lists'!$K$1:$K$3230,$A526&amp;" "&amp;I$1)=0,"",INDEX('Subject Class Lists'!$A$1:$K$3230,MATCH($A526&amp;" "&amp;I$1,'Subject Class Lists'!$K$1:$K$3230,0),MATCH("Subject Class",'Subject Class Lists'!$A$1:$K$1,0)))</f>
        <v>2ec2O</v>
      </c>
      <c r="J526" s="15" t="str">
        <f>IF(COUNTIF('Subject Class Lists'!$K$1:$K$3230,$A526&amp;" "&amp;J$1)=0,"",INDEX('Subject Class Lists'!$A$1:$K$3230,MATCH($A526&amp;" "&amp;J$1,'Subject Class Lists'!$K$1:$K$3230,0),MATCH("Subject Class",'Subject Class Lists'!$A$1:$K$1,0)))</f>
        <v/>
      </c>
      <c r="K526" s="15" t="str">
        <f>IF(COUNTIF('Subject Class Lists'!$K$1:$K$3230,$A526&amp;" "&amp;K$1)=0,"",LEFT(INDEX('Subject Class Lists'!$A$1:$K$3230,MATCH($A526&amp;" "&amp;K$1,'Subject Class Lists'!$K$1:$K$3230,0),MATCH("Subject Class",'Subject Class Lists'!$A$1:$K$1,0)),5))</f>
        <v/>
      </c>
      <c r="L526" s="15" t="str">
        <f>IF(COUNTIF('Subject Class Lists'!$K$1:$K$3230,$A526&amp;" "&amp;L$1)=0,"",LEFT(INDEX('Subject Class Lists'!$A$1:$K$3230,MATCH($A526&amp;" "&amp;L$1,'Subject Class Lists'!$K$1:$K$3230,0),MATCH("Subject Class",'Subject Class Lists'!$A$1:$K$1,0)),5))</f>
        <v/>
      </c>
      <c r="M526" s="15" t="str">
        <f>IF(COUNTIF('Subject Class Lists'!$K$1:$K$3230,$A526&amp;" "&amp;M$1)=0,"",INDEX('Subject Class Lists'!$A$1:$K$3230,MATCH($A526&amp;" "&amp;M$1,'Subject Class Lists'!$K$1:$K$3230,0),MATCH("Subject Class",'Subject Class Lists'!$A$1:$K$1,0)))</f>
        <v/>
      </c>
      <c r="N526" s="15" t="str">
        <f>IF(COUNTIF('Subject Class Lists'!$K$1:$K$3230,$A526&amp;" "&amp;N$1)=0,"",INDEX('Subject Class Lists'!$A$1:$K$3230,MATCH($A526&amp;" "&amp;N$1,'Subject Class Lists'!$K$1:$K$3230,0),MATCH("Subject Class",'Subject Class Lists'!$A$1:$K$1,0)))</f>
        <v/>
      </c>
      <c r="O526" s="15" t="str">
        <f>IF(COUNTIF('Subject Class Lists'!$K$1:$K$3230,$A526&amp;" "&amp;O$1)=0,"",INDEX('Subject Class Lists'!$A$1:$K$3230,MATCH($A526&amp;" "&amp;O$1,'Subject Class Lists'!$K$1:$K$3230,0),MATCH("Subject Class",'Subject Class Lists'!$A$1:$K$1,0)))</f>
        <v/>
      </c>
      <c r="P526" s="15" t="str">
        <f>IF(COUNTIF('Subject Class Lists'!$K$1:$K$3230,$A526&amp;" "&amp;P$1)=0,"",INDEX('Subject Class Lists'!$A$1:$K$3230,MATCH($A526&amp;" "&amp;P$1,'Subject Class Lists'!$K$1:$K$3230,0),MATCH("Subject Class",'Subject Class Lists'!$A$1:$K$1,0)))</f>
        <v/>
      </c>
      <c r="Q526" s="15" t="str">
        <f>IF(COUNTIF('Subject Class Lists'!$K$1:$K$3230,$A526&amp;" "&amp;Q$1)=0,"",INDEX('Subject Class Lists'!$A$1:$K$3230,MATCH($A526&amp;" "&amp;Q$1,'Subject Class Lists'!$K$1:$K$3230,0),MATCH("Subject Class",'Subject Class Lists'!$A$1:$K$1,0)))</f>
        <v/>
      </c>
      <c r="R526" s="15" t="str">
        <f>IF(COUNTIF('Subject Class Lists'!$K$1:$K$3230,$A526&amp;" "&amp;R$1)=0,"",INDEX('Subject Class Lists'!$A$1:$K$3230,MATCH($A526&amp;" "&amp;R$1,'Subject Class Lists'!$K$1:$K$3230,0),MATCH("Subject Class",'Subject Class Lists'!$A$1:$K$1,0)))</f>
        <v/>
      </c>
      <c r="S526" s="15" t="str">
        <f>IF(COUNTIF('Subject Class Lists'!$K$1:$K$3230,$A526&amp;" "&amp;S$1)=0,"",INDEX('Subject Class Lists'!$A$1:$K$3230,MATCH($A526&amp;" "&amp;S$1,'Subject Class Lists'!$K$1:$K$3230,0),MATCH("Subject Class",'Subject Class Lists'!$A$1:$K$1,0)))</f>
        <v/>
      </c>
      <c r="T526" s="15" t="str">
        <f>IF(COUNTIF('Subject Class Lists'!$K$1:$K$3230,$A526&amp;" "&amp;T$1)=0,"",INDEX('Subject Class Lists'!$A$1:$K$3230,MATCH($A526&amp;" "&amp;T$1,'Subject Class Lists'!$K$1:$K$3230,0),MATCH("Subject Class",'Subject Class Lists'!$A$1:$K$1,0)))</f>
        <v/>
      </c>
      <c r="U526" s="15" t="str">
        <f>IF(COUNTIF('Subject Class Lists'!$K$1:$K$3230,$A526&amp;" "&amp;U$1)=0,"",INDEX('Subject Class Lists'!$A$1:$K$3230,MATCH($A526&amp;" "&amp;U$1,'Subject Class Lists'!$K$1:$K$3230,0),MATCH("Subject Class",'Subject Class Lists'!$A$1:$K$1,0)))</f>
        <v/>
      </c>
      <c r="V526" s="15" t="str">
        <f>IF(COUNTIF('Subject Class Lists'!$K$1:$K$3230,$A526&amp;" "&amp;V$1)=0,"",INDEX('Subject Class Lists'!$A$1:$K$3230,MATCH($A526&amp;" "&amp;V$1,'Subject Class Lists'!$K$1:$K$3230,0),MATCH("Subject Class",'Subject Class Lists'!$A$1:$K$1,0)))</f>
        <v/>
      </c>
      <c r="W526" s="15" t="str">
        <f>IF(COUNTIF('Subject Class Lists'!$K$1:$K$3230,$A526&amp;" "&amp;W$1)=0,"",INDEX('Subject Class Lists'!$A$1:$K$3230,MATCH($A526&amp;" "&amp;W$1,'Subject Class Lists'!$K$1:$K$3230,0),MATCH("Subject Class",'Subject Class Lists'!$A$1:$K$1,0)))</f>
        <v/>
      </c>
      <c r="X526" s="15" t="str">
        <f>IF(COUNTIF('Subject Class Lists'!$K$1:$K$3230,$A526&amp;" "&amp;X$1)=0,"",INDEX('Subject Class Lists'!$A$1:$K$3230,MATCH($A526&amp;" "&amp;X$1,'Subject Class Lists'!$K$1:$K$3230,0),MATCH("Subject Class",'Subject Class Lists'!$A$1:$K$1,0)))</f>
        <v/>
      </c>
      <c r="Y526" s="15" t="str">
        <f>IF(COUNTIF('Subject Class Lists'!$K$1:$K$3230,$A526&amp;" "&amp;Y$1)=0,"",INDEX('Subject Class Lists'!$A$1:$K$3230,MATCH($A526&amp;" "&amp;Y$1,'Subject Class Lists'!$K$1:$K$3230,0),MATCH("Subject Class",'Subject Class Lists'!$A$1:$K$1,0)))</f>
        <v/>
      </c>
      <c r="Z526" s="15" t="str">
        <f>IF(COUNTIF('Subject Class Lists'!$K$1:$K$3230,$A526&amp;" "&amp;Z$1)=0,"",INDEX('Subject Class Lists'!$A$1:$K$3230,MATCH($A526&amp;" "&amp;Z$1,'Subject Class Lists'!$K$1:$K$3230,0),MATCH("Subject Class",'Subject Class Lists'!$A$1:$K$1,0)))</f>
        <v/>
      </c>
      <c r="AA526" s="15" t="str">
        <f>IF(COUNTIF('Subject Class Lists'!$K$1:$K$3230,$A526&amp;" "&amp;AA$1)=0,"",INDEX('Subject Class Lists'!$A$1:$K$3230,MATCH($A526&amp;" "&amp;AA$1,'Subject Class Lists'!$K$1:$K$3230,0),MATCH("Subject Class",'Subject Class Lists'!$A$1:$K$1,0)))</f>
        <v/>
      </c>
      <c r="AB526" s="15" t="str">
        <f>IF(COUNTIF('Subject Class Lists'!$K$1:$K$3230,$A526&amp;" "&amp;AB$1)=0,"",INDEX('Subject Class Lists'!$A$1:$K$3230,MATCH($A526&amp;" "&amp;AB$1,'Subject Class Lists'!$K$1:$K$3230,0),MATCH("Subject Class",'Subject Class Lists'!$A$1:$K$1,0)))</f>
        <v/>
      </c>
      <c r="AC526" s="15" t="str">
        <f>IF(COUNTIF('Subject Class Lists'!$K$1:$K$3230,$A526&amp;" "&amp;AC$1)=0,"",INDEX('Subject Class Lists'!$A$1:$K$3230,MATCH($A526&amp;" "&amp;AC$1,'Subject Class Lists'!$K$1:$K$3230,0),MATCH("Subject Class",'Subject Class Lists'!$A$1:$K$1,0)))</f>
        <v/>
      </c>
      <c r="AD526" s="15" t="str">
        <f>IF(COUNTIF('Subject Class Lists'!$K$1:$K$3230,$A526&amp;" "&amp;AD$1)=0,"",INDEX('Subject Class Lists'!$A$1:$K$3230,MATCH($A526&amp;" "&amp;AD$1,'Subject Class Lists'!$K$1:$K$3230,0),MATCH("Subject Class",'Subject Class Lists'!$A$1:$K$1,0)))</f>
        <v/>
      </c>
      <c r="AE526" s="15" t="str">
        <f>IF(COUNTIF('Subject Class Lists'!$K$1:$K$3230,$A526&amp;" "&amp;AE$1)=0,"",INDEX('Subject Class Lists'!$A$1:$K$3230,MATCH($A526&amp;" "&amp;AE$1,'Subject Class Lists'!$K$1:$K$3230,0),MATCH("Subject Class",'Subject Class Lists'!$A$1:$K$1,0)))</f>
        <v/>
      </c>
      <c r="AF526" s="15" t="str">
        <f>IF(COUNTIF('Subject Class Lists'!$K$1:$K$3230,$A526&amp;" "&amp;AF$1)=0,"",INDEX('Subject Class Lists'!$A$1:$K$3230,MATCH($A526&amp;" "&amp;AF$1,'Subject Class Lists'!$K$1:$K$3230,0),MATCH("Subject Class",'Subject Class Lists'!$A$1:$K$1,0)))</f>
        <v/>
      </c>
      <c r="AG526" s="15" t="str">
        <f>IF(COUNTIF('Subject Class Lists'!$K$1:$K$3230,$A526&amp;" "&amp;AG$1)=0,"",INDEX('Subject Class Lists'!$A$1:$K$3230,MATCH($A526&amp;" "&amp;AG$1,'Subject Class Lists'!$K$1:$K$3230,0),MATCH("Subject Class",'Subject Class Lists'!$A$1:$K$1,0)))</f>
        <v/>
      </c>
      <c r="AH526" s="15" t="str">
        <f>IF(COUNTIF('Subject Class Lists'!$K$1:$K$3230,$A526&amp;" "&amp;AH$1)=0,"",INDEX('Subject Class Lists'!$A$1:$K$3230,MATCH($A526&amp;" "&amp;AH$1,'Subject Class Lists'!$K$1:$K$3230,0),MATCH("Subject Class",'Subject Class Lists'!$A$1:$K$1,0)))</f>
        <v/>
      </c>
      <c r="AI526" s="15" t="str">
        <f>IF(COUNTIF('Subject Class Lists'!$K$1:$K$3230,$A526&amp;" "&amp;AI$1)=0,"",INDEX('Subject Class Lists'!$A$1:$K$3230,MATCH($A526&amp;" "&amp;AI$1,'Subject Class Lists'!$K$1:$K$3230,0),MATCH("Subject Class",'Subject Class Lists'!$A$1:$K$1,0)))</f>
        <v/>
      </c>
      <c r="AJ526" s="15" t="str">
        <f>IF(COUNTIF('Subject Class Lists'!$K$1:$K$3230,$A526&amp;" "&amp;AJ$1)=0,"",INDEX('Subject Class Lists'!$A$1:$K$3230,MATCH($A526&amp;" "&amp;AJ$1,'Subject Class Lists'!$K$1:$K$3230,0),MATCH("Subject Class",'Subject Class Lists'!$A$1:$K$1,0)))</f>
        <v/>
      </c>
      <c r="AK526" s="15" t="str">
        <f>IF(COUNTIF('Subject Class Lists'!$K$1:$K$3230,$A526&amp;" "&amp;AK$1)=0,"",INDEX('Subject Class Lists'!$A$1:$K$3230,MATCH($A526&amp;" "&amp;AK$1,'Subject Class Lists'!$K$1:$K$3230,0),MATCH("Subject Class",'Subject Class Lists'!$A$1:$K$1,0)))</f>
        <v>2gp1C22</v>
      </c>
      <c r="AL526" s="15" t="str">
        <f>IF(COUNTIF('Subject Class Lists'!$K$1:$K$3230,$A526&amp;" "&amp;AL$1)=0,"",INDEX('Subject Class Lists'!$A$1:$K$3230,MATCH($A526&amp;" "&amp;AL$1,'Subject Class Lists'!$K$1:$K$3230,0),MATCH("Subject Class",'Subject Class Lists'!$A$1:$K$1,0)))</f>
        <v/>
      </c>
      <c r="AM526" s="15" t="str">
        <f>IF(COUNTIF('Subject Class Lists'!$K$1:$K$3230,$A526&amp;" "&amp;AM$1)=0,"",INDEX('Subject Class Lists'!$A$1:$K$3230,MATCH($A526&amp;" "&amp;AM$1,'Subject Class Lists'!$K$1:$K$3230,0),MATCH("Subject Class",'Subject Class Lists'!$A$1:$K$1,0)))</f>
        <v/>
      </c>
      <c r="AN526" s="15" t="str">
        <f>IF(COUNTIF('Subject Class Lists'!$K$1:$K$3230,$A526&amp;" "&amp;AN$1)=0,"",INDEX('Subject Class Lists'!$A$1:$K$3230,MATCH($A526&amp;" "&amp;AN$1,'Subject Class Lists'!$K$1:$K$3230,0),MATCH("Subject Class",'Subject Class Lists'!$A$1:$K$1,0)))</f>
        <v/>
      </c>
      <c r="AO526" s="15" t="str">
        <f>IF(COUNTIF('Subject Class Lists'!$K$1:$K$3230,$A526&amp;" "&amp;AO$1)=0,"",INDEX('Subject Class Lists'!$A$1:$K$3230,MATCH($A526&amp;" "&amp;AO$1,'Subject Class Lists'!$K$1:$K$3230,0),MATCH("Subject Class",'Subject Class Lists'!$A$1:$K$1,0)))</f>
        <v/>
      </c>
      <c r="AP526" s="15" t="str">
        <f>IF(COUNTIF('Subject Class Lists'!$K$1:$K$3230,$A526&amp;" "&amp;AP$1)=0,"",INDEX('Subject Class Lists'!$A$1:$K$3230,MATCH($A526&amp;" "&amp;AP$1,'Subject Class Lists'!$K$1:$K$3230,0),MATCH("Subject Class",'Subject Class Lists'!$A$1:$K$1,0)))</f>
        <v/>
      </c>
      <c r="AQ526" s="15" t="str">
        <f>IF(COUNTIF('Subject Class Lists'!$K$1:$K$3230,$A526&amp;" "&amp;AQ$1)=0,"",INDEX('Subject Class Lists'!$A$1:$K$3230,MATCH($A526&amp;" "&amp;AQ$1,'Subject Class Lists'!$K$1:$K$3230,0),MATCH("Subject Class",'Subject Class Lists'!$A$1:$K$1,0)))</f>
        <v/>
      </c>
      <c r="AR526" s="15" t="str">
        <f>IF(COUNTIF('Subject Class Lists'!$K$1:$K$3230,$A526&amp;" "&amp;AR$1)=0,"",INDEX('Subject Class Lists'!$A$1:$K$3230,MATCH($A526&amp;" "&amp;AR$1,'Subject Class Lists'!$K$1:$K$3230,0),MATCH("Subject Class",'Subject Class Lists'!$A$1:$K$1,0)))</f>
        <v/>
      </c>
      <c r="AS526" s="15" t="str">
        <f>IF(COUNTIF('Subject Class Lists'!$K$1:$K$3230,$A526&amp;" "&amp;AS$1)=0,"",INDEX('Subject Class Lists'!$A$1:$K$3230,MATCH($A526&amp;" "&amp;AS$1,'Subject Class Lists'!$K$1:$K$3230,0),MATCH("Subject Class",'Subject Class Lists'!$A$1:$K$1,0)))</f>
        <v/>
      </c>
      <c r="AT526" s="15" t="str">
        <f>IF(COUNTIF('Subject Class Lists'!$K$1:$K$3230,$A526&amp;" "&amp;AT$1)=0,"",INDEX('Subject Class Lists'!$A$1:$K$3230,MATCH($A526&amp;" "&amp;AT$1,'Subject Class Lists'!$K$1:$K$3230,0),MATCH("Subject Class",'Subject Class Lists'!$A$1:$K$1,0)))</f>
        <v/>
      </c>
      <c r="AU526" s="15" t="str">
        <f>IF(COUNTIF('Subject Class Lists'!$K$1:$K$3230,$A526&amp;" "&amp;AU$1)=0,"",INDEX('Subject Class Lists'!$A$1:$K$3230,MATCH($A526&amp;" "&amp;AU$1,'Subject Class Lists'!$K$1:$K$3230,0),MATCH("Subject Class",'Subject Class Lists'!$A$1:$K$1,0)))</f>
        <v/>
      </c>
      <c r="AV526" s="15" t="str">
        <f>IF(COUNTIF('Subject Class Lists'!$K$1:$K$3230,$A526&amp;" "&amp;AV$1)=0,"",INDEX('Subject Class Lists'!$A$1:$K$3230,MATCH($A526&amp;" "&amp;AV$1,'Subject Class Lists'!$K$1:$K$3230,0),MATCH("Subject Class",'Subject Class Lists'!$A$1:$K$1,0)))</f>
        <v/>
      </c>
    </row>
    <row r="527" spans="1:48" x14ac:dyDescent="0.3">
      <c r="A527" s="13">
        <v>1905190</v>
      </c>
      <c r="B527" s="15" t="s">
        <v>758</v>
      </c>
      <c r="C527" s="15" t="s">
        <v>175</v>
      </c>
      <c r="D527" s="15" t="s">
        <v>270</v>
      </c>
      <c r="E527" s="15" t="str">
        <f>IF(COUNTIF('Subject Class Lists'!$K$1:$K$3230,$A527&amp;" "&amp;E$1)=0,"",INDEX('Subject Class Lists'!$A$1:$K$3230,MATCH($A527&amp;" "&amp;E$1,'Subject Class Lists'!$K$1:$K$3230,0),MATCH("Subject Class",'Subject Class Lists'!$A$1:$K$1,0)))</f>
        <v>2ma2R</v>
      </c>
      <c r="F527" s="15" t="str">
        <f>IF(COUNTIF('Subject Class Lists'!$K$1:$K$3230,$A527&amp;" "&amp;F$1)=0,"",INDEX('Subject Class Lists'!$A$1:$K$3230,MATCH($A527&amp;" "&amp;F$1,'Subject Class Lists'!$K$1:$K$3230,0),MATCH("Subject Class",'Subject Class Lists'!$A$1:$K$1,0)))</f>
        <v/>
      </c>
      <c r="G527" s="15" t="str">
        <f>IF(COUNTIF('Subject Class Lists'!$K$1:$K$3230,$A527&amp;" "&amp;G$1)=0,"",INDEX('Subject Class Lists'!$A$1:$K$3230,MATCH($A527&amp;" "&amp;G$1,'Subject Class Lists'!$K$1:$K$3230,0),MATCH("Subject Class",'Subject Class Lists'!$A$1:$K$1,0)))</f>
        <v>2cm2S</v>
      </c>
      <c r="H527" s="15" t="str">
        <f>IF(COUNTIF('Subject Class Lists'!$K$1:$K$3230,$A527&amp;" "&amp;H$1)=0,"",INDEX('Subject Class Lists'!$A$1:$K$3230,MATCH($A527&amp;" "&amp;H$1,'Subject Class Lists'!$K$1:$K$3230,0),MATCH("Subject Class",'Subject Class Lists'!$A$1:$K$1,0)))</f>
        <v>2ph2L</v>
      </c>
      <c r="I527" s="15" t="str">
        <f>IF(COUNTIF('Subject Class Lists'!$K$1:$K$3230,$A527&amp;" "&amp;I$1)=0,"",INDEX('Subject Class Lists'!$A$1:$K$3230,MATCH($A527&amp;" "&amp;I$1,'Subject Class Lists'!$K$1:$K$3230,0),MATCH("Subject Class",'Subject Class Lists'!$A$1:$K$1,0)))</f>
        <v/>
      </c>
      <c r="J527" s="15" t="str">
        <f>IF(COUNTIF('Subject Class Lists'!$K$1:$K$3230,$A527&amp;" "&amp;J$1)=0,"",INDEX('Subject Class Lists'!$A$1:$K$3230,MATCH($A527&amp;" "&amp;J$1,'Subject Class Lists'!$K$1:$K$3230,0),MATCH("Subject Class",'Subject Class Lists'!$A$1:$K$1,0)))</f>
        <v/>
      </c>
      <c r="K527" s="15" t="str">
        <f>IF(COUNTIF('Subject Class Lists'!$K$1:$K$3230,$A527&amp;" "&amp;K$1)=0,"",LEFT(INDEX('Subject Class Lists'!$A$1:$K$3230,MATCH($A527&amp;" "&amp;K$1,'Subject Class Lists'!$K$1:$K$3230,0),MATCH("Subject Class",'Subject Class Lists'!$A$1:$K$1,0)),5))</f>
        <v/>
      </c>
      <c r="L527" s="15" t="str">
        <f>IF(COUNTIF('Subject Class Lists'!$K$1:$K$3230,$A527&amp;" "&amp;L$1)=0,"",LEFT(INDEX('Subject Class Lists'!$A$1:$K$3230,MATCH($A527&amp;" "&amp;L$1,'Subject Class Lists'!$K$1:$K$3230,0),MATCH("Subject Class",'Subject Class Lists'!$A$1:$K$1,0)),5))</f>
        <v/>
      </c>
      <c r="M527" s="15" t="str">
        <f>IF(COUNTIF('Subject Class Lists'!$K$1:$K$3230,$A527&amp;" "&amp;M$1)=0,"",INDEX('Subject Class Lists'!$A$1:$K$3230,MATCH($A527&amp;" "&amp;M$1,'Subject Class Lists'!$K$1:$K$3230,0),MATCH("Subject Class",'Subject Class Lists'!$A$1:$K$1,0)))</f>
        <v/>
      </c>
      <c r="N527" s="15" t="str">
        <f>IF(COUNTIF('Subject Class Lists'!$K$1:$K$3230,$A527&amp;" "&amp;N$1)=0,"",INDEX('Subject Class Lists'!$A$1:$K$3230,MATCH($A527&amp;" "&amp;N$1,'Subject Class Lists'!$K$1:$K$3230,0),MATCH("Subject Class",'Subject Class Lists'!$A$1:$K$1,0)))</f>
        <v/>
      </c>
      <c r="O527" s="15" t="str">
        <f>IF(COUNTIF('Subject Class Lists'!$K$1:$K$3230,$A527&amp;" "&amp;O$1)=0,"",INDEX('Subject Class Lists'!$A$1:$K$3230,MATCH($A527&amp;" "&amp;O$1,'Subject Class Lists'!$K$1:$K$3230,0),MATCH("Subject Class",'Subject Class Lists'!$A$1:$K$1,0)))</f>
        <v/>
      </c>
      <c r="P527" s="15" t="str">
        <f>IF(COUNTIF('Subject Class Lists'!$K$1:$K$3230,$A527&amp;" "&amp;P$1)=0,"",INDEX('Subject Class Lists'!$A$1:$K$3230,MATCH($A527&amp;" "&amp;P$1,'Subject Class Lists'!$K$1:$K$3230,0),MATCH("Subject Class",'Subject Class Lists'!$A$1:$K$1,0)))</f>
        <v/>
      </c>
      <c r="Q527" s="15" t="str">
        <f>IF(COUNTIF('Subject Class Lists'!$K$1:$K$3230,$A527&amp;" "&amp;Q$1)=0,"",INDEX('Subject Class Lists'!$A$1:$K$3230,MATCH($A527&amp;" "&amp;Q$1,'Subject Class Lists'!$K$1:$K$3230,0),MATCH("Subject Class",'Subject Class Lists'!$A$1:$K$1,0)))</f>
        <v/>
      </c>
      <c r="R527" s="15" t="str">
        <f>IF(COUNTIF('Subject Class Lists'!$K$1:$K$3230,$A527&amp;" "&amp;R$1)=0,"",INDEX('Subject Class Lists'!$A$1:$K$3230,MATCH($A527&amp;" "&amp;R$1,'Subject Class Lists'!$K$1:$K$3230,0),MATCH("Subject Class",'Subject Class Lists'!$A$1:$K$1,0)))</f>
        <v/>
      </c>
      <c r="S527" s="15" t="str">
        <f>IF(COUNTIF('Subject Class Lists'!$K$1:$K$3230,$A527&amp;" "&amp;S$1)=0,"",INDEX('Subject Class Lists'!$A$1:$K$3230,MATCH($A527&amp;" "&amp;S$1,'Subject Class Lists'!$K$1:$K$3230,0),MATCH("Subject Class",'Subject Class Lists'!$A$1:$K$1,0)))</f>
        <v/>
      </c>
      <c r="T527" s="15" t="str">
        <f>IF(COUNTIF('Subject Class Lists'!$K$1:$K$3230,$A527&amp;" "&amp;T$1)=0,"",INDEX('Subject Class Lists'!$A$1:$K$3230,MATCH($A527&amp;" "&amp;T$1,'Subject Class Lists'!$K$1:$K$3230,0),MATCH("Subject Class",'Subject Class Lists'!$A$1:$K$1,0)))</f>
        <v/>
      </c>
      <c r="U527" s="15" t="str">
        <f>IF(COUNTIF('Subject Class Lists'!$K$1:$K$3230,$A527&amp;" "&amp;U$1)=0,"",INDEX('Subject Class Lists'!$A$1:$K$3230,MATCH($A527&amp;" "&amp;U$1,'Subject Class Lists'!$K$1:$K$3230,0),MATCH("Subject Class",'Subject Class Lists'!$A$1:$K$1,0)))</f>
        <v/>
      </c>
      <c r="V527" s="15" t="str">
        <f>IF(COUNTIF('Subject Class Lists'!$K$1:$K$3230,$A527&amp;" "&amp;V$1)=0,"",INDEX('Subject Class Lists'!$A$1:$K$3230,MATCH($A527&amp;" "&amp;V$1,'Subject Class Lists'!$K$1:$K$3230,0),MATCH("Subject Class",'Subject Class Lists'!$A$1:$K$1,0)))</f>
        <v/>
      </c>
      <c r="W527" s="15" t="str">
        <f>IF(COUNTIF('Subject Class Lists'!$K$1:$K$3230,$A527&amp;" "&amp;W$1)=0,"",INDEX('Subject Class Lists'!$A$1:$K$3230,MATCH($A527&amp;" "&amp;W$1,'Subject Class Lists'!$K$1:$K$3230,0),MATCH("Subject Class",'Subject Class Lists'!$A$1:$K$1,0)))</f>
        <v/>
      </c>
      <c r="X527" s="15" t="str">
        <f>IF(COUNTIF('Subject Class Lists'!$K$1:$K$3230,$A527&amp;" "&amp;X$1)=0,"",INDEX('Subject Class Lists'!$A$1:$K$3230,MATCH($A527&amp;" "&amp;X$1,'Subject Class Lists'!$K$1:$K$3230,0),MATCH("Subject Class",'Subject Class Lists'!$A$1:$K$1,0)))</f>
        <v/>
      </c>
      <c r="Y527" s="15" t="str">
        <f>IF(COUNTIF('Subject Class Lists'!$K$1:$K$3230,$A527&amp;" "&amp;Y$1)=0,"",INDEX('Subject Class Lists'!$A$1:$K$3230,MATCH($A527&amp;" "&amp;Y$1,'Subject Class Lists'!$K$1:$K$3230,0),MATCH("Subject Class",'Subject Class Lists'!$A$1:$K$1,0)))</f>
        <v/>
      </c>
      <c r="Z527" s="15" t="str">
        <f>IF(COUNTIF('Subject Class Lists'!$K$1:$K$3230,$A527&amp;" "&amp;Z$1)=0,"",INDEX('Subject Class Lists'!$A$1:$K$3230,MATCH($A527&amp;" "&amp;Z$1,'Subject Class Lists'!$K$1:$K$3230,0),MATCH("Subject Class",'Subject Class Lists'!$A$1:$K$1,0)))</f>
        <v/>
      </c>
      <c r="AA527" s="15" t="str">
        <f>IF(COUNTIF('Subject Class Lists'!$K$1:$K$3230,$A527&amp;" "&amp;AA$1)=0,"",INDEX('Subject Class Lists'!$A$1:$K$3230,MATCH($A527&amp;" "&amp;AA$1,'Subject Class Lists'!$K$1:$K$3230,0),MATCH("Subject Class",'Subject Class Lists'!$A$1:$K$1,0)))</f>
        <v/>
      </c>
      <c r="AB527" s="15" t="str">
        <f>IF(COUNTIF('Subject Class Lists'!$K$1:$K$3230,$A527&amp;" "&amp;AB$1)=0,"",INDEX('Subject Class Lists'!$A$1:$K$3230,MATCH($A527&amp;" "&amp;AB$1,'Subject Class Lists'!$K$1:$K$3230,0),MATCH("Subject Class",'Subject Class Lists'!$A$1:$K$1,0)))</f>
        <v/>
      </c>
      <c r="AC527" s="15" t="str">
        <f>IF(COUNTIF('Subject Class Lists'!$K$1:$K$3230,$A527&amp;" "&amp;AC$1)=0,"",INDEX('Subject Class Lists'!$A$1:$K$3230,MATCH($A527&amp;" "&amp;AC$1,'Subject Class Lists'!$K$1:$K$3230,0),MATCH("Subject Class",'Subject Class Lists'!$A$1:$K$1,0)))</f>
        <v>2ec1G</v>
      </c>
      <c r="AD527" s="15" t="str">
        <f>IF(COUNTIF('Subject Class Lists'!$K$1:$K$3230,$A527&amp;" "&amp;AD$1)=0,"",INDEX('Subject Class Lists'!$A$1:$K$3230,MATCH($A527&amp;" "&amp;AD$1,'Subject Class Lists'!$K$1:$K$3230,0),MATCH("Subject Class",'Subject Class Lists'!$A$1:$K$1,0)))</f>
        <v/>
      </c>
      <c r="AE527" s="15" t="str">
        <f>IF(COUNTIF('Subject Class Lists'!$K$1:$K$3230,$A527&amp;" "&amp;AE$1)=0,"",INDEX('Subject Class Lists'!$A$1:$K$3230,MATCH($A527&amp;" "&amp;AE$1,'Subject Class Lists'!$K$1:$K$3230,0),MATCH("Subject Class",'Subject Class Lists'!$A$1:$K$1,0)))</f>
        <v/>
      </c>
      <c r="AF527" s="15" t="str">
        <f>IF(COUNTIF('Subject Class Lists'!$K$1:$K$3230,$A527&amp;" "&amp;AF$1)=0,"",INDEX('Subject Class Lists'!$A$1:$K$3230,MATCH($A527&amp;" "&amp;AF$1,'Subject Class Lists'!$K$1:$K$3230,0),MATCH("Subject Class",'Subject Class Lists'!$A$1:$K$1,0)))</f>
        <v/>
      </c>
      <c r="AG527" s="15" t="str">
        <f>IF(COUNTIF('Subject Class Lists'!$K$1:$K$3230,$A527&amp;" "&amp;AG$1)=0,"",INDEX('Subject Class Lists'!$A$1:$K$3230,MATCH($A527&amp;" "&amp;AG$1,'Subject Class Lists'!$K$1:$K$3230,0),MATCH("Subject Class",'Subject Class Lists'!$A$1:$K$1,0)))</f>
        <v/>
      </c>
      <c r="AH527" s="15" t="str">
        <f>IF(COUNTIF('Subject Class Lists'!$K$1:$K$3230,$A527&amp;" "&amp;AH$1)=0,"",INDEX('Subject Class Lists'!$A$1:$K$3230,MATCH($A527&amp;" "&amp;AH$1,'Subject Class Lists'!$K$1:$K$3230,0),MATCH("Subject Class",'Subject Class Lists'!$A$1:$K$1,0)))</f>
        <v/>
      </c>
      <c r="AI527" s="15" t="str">
        <f>IF(COUNTIF('Subject Class Lists'!$K$1:$K$3230,$A527&amp;" "&amp;AI$1)=0,"",INDEX('Subject Class Lists'!$A$1:$K$3230,MATCH($A527&amp;" "&amp;AI$1,'Subject Class Lists'!$K$1:$K$3230,0),MATCH("Subject Class",'Subject Class Lists'!$A$1:$K$1,0)))</f>
        <v/>
      </c>
      <c r="AJ527" s="15" t="str">
        <f>IF(COUNTIF('Subject Class Lists'!$K$1:$K$3230,$A527&amp;" "&amp;AJ$1)=0,"",INDEX('Subject Class Lists'!$A$1:$K$3230,MATCH($A527&amp;" "&amp;AJ$1,'Subject Class Lists'!$K$1:$K$3230,0),MATCH("Subject Class",'Subject Class Lists'!$A$1:$K$1,0)))</f>
        <v/>
      </c>
      <c r="AK527" s="15" t="str">
        <f>IF(COUNTIF('Subject Class Lists'!$K$1:$K$3230,$A527&amp;" "&amp;AK$1)=0,"",INDEX('Subject Class Lists'!$A$1:$K$3230,MATCH($A527&amp;" "&amp;AK$1,'Subject Class Lists'!$K$1:$K$3230,0),MATCH("Subject Class",'Subject Class Lists'!$A$1:$K$1,0)))</f>
        <v>2gp1C22</v>
      </c>
      <c r="AL527" s="15" t="str">
        <f>IF(COUNTIF('Subject Class Lists'!$K$1:$K$3230,$A527&amp;" "&amp;AL$1)=0,"",INDEX('Subject Class Lists'!$A$1:$K$3230,MATCH($A527&amp;" "&amp;AL$1,'Subject Class Lists'!$K$1:$K$3230,0),MATCH("Subject Class",'Subject Class Lists'!$A$1:$K$1,0)))</f>
        <v/>
      </c>
      <c r="AM527" s="15" t="str">
        <f>IF(COUNTIF('Subject Class Lists'!$K$1:$K$3230,$A527&amp;" "&amp;AM$1)=0,"",INDEX('Subject Class Lists'!$A$1:$K$3230,MATCH($A527&amp;" "&amp;AM$1,'Subject Class Lists'!$K$1:$K$3230,0),MATCH("Subject Class",'Subject Class Lists'!$A$1:$K$1,0)))</f>
        <v/>
      </c>
      <c r="AN527" s="15" t="str">
        <f>IF(COUNTIF('Subject Class Lists'!$K$1:$K$3230,$A527&amp;" "&amp;AN$1)=0,"",INDEX('Subject Class Lists'!$A$1:$K$3230,MATCH($A527&amp;" "&amp;AN$1,'Subject Class Lists'!$K$1:$K$3230,0),MATCH("Subject Class",'Subject Class Lists'!$A$1:$K$1,0)))</f>
        <v/>
      </c>
      <c r="AO527" s="15" t="str">
        <f>IF(COUNTIF('Subject Class Lists'!$K$1:$K$3230,$A527&amp;" "&amp;AO$1)=0,"",INDEX('Subject Class Lists'!$A$1:$K$3230,MATCH($A527&amp;" "&amp;AO$1,'Subject Class Lists'!$K$1:$K$3230,0),MATCH("Subject Class",'Subject Class Lists'!$A$1:$K$1,0)))</f>
        <v/>
      </c>
      <c r="AP527" s="15" t="str">
        <f>IF(COUNTIF('Subject Class Lists'!$K$1:$K$3230,$A527&amp;" "&amp;AP$1)=0,"",INDEX('Subject Class Lists'!$A$1:$K$3230,MATCH($A527&amp;" "&amp;AP$1,'Subject Class Lists'!$K$1:$K$3230,0),MATCH("Subject Class",'Subject Class Lists'!$A$1:$K$1,0)))</f>
        <v/>
      </c>
      <c r="AQ527" s="15" t="str">
        <f>IF(COUNTIF('Subject Class Lists'!$K$1:$K$3230,$A527&amp;" "&amp;AQ$1)=0,"",INDEX('Subject Class Lists'!$A$1:$K$3230,MATCH($A527&amp;" "&amp;AQ$1,'Subject Class Lists'!$K$1:$K$3230,0),MATCH("Subject Class",'Subject Class Lists'!$A$1:$K$1,0)))</f>
        <v/>
      </c>
      <c r="AR527" s="15" t="str">
        <f>IF(COUNTIF('Subject Class Lists'!$K$1:$K$3230,$A527&amp;" "&amp;AR$1)=0,"",INDEX('Subject Class Lists'!$A$1:$K$3230,MATCH($A527&amp;" "&amp;AR$1,'Subject Class Lists'!$K$1:$K$3230,0),MATCH("Subject Class",'Subject Class Lists'!$A$1:$K$1,0)))</f>
        <v/>
      </c>
      <c r="AS527" s="15" t="str">
        <f>IF(COUNTIF('Subject Class Lists'!$K$1:$K$3230,$A527&amp;" "&amp;AS$1)=0,"",INDEX('Subject Class Lists'!$A$1:$K$3230,MATCH($A527&amp;" "&amp;AS$1,'Subject Class Lists'!$K$1:$K$3230,0),MATCH("Subject Class",'Subject Class Lists'!$A$1:$K$1,0)))</f>
        <v/>
      </c>
      <c r="AT527" s="15" t="str">
        <f>IF(COUNTIF('Subject Class Lists'!$K$1:$K$3230,$A527&amp;" "&amp;AT$1)=0,"",INDEX('Subject Class Lists'!$A$1:$K$3230,MATCH($A527&amp;" "&amp;AT$1,'Subject Class Lists'!$K$1:$K$3230,0),MATCH("Subject Class",'Subject Class Lists'!$A$1:$K$1,0)))</f>
        <v/>
      </c>
      <c r="AU527" s="15" t="str">
        <f>IF(COUNTIF('Subject Class Lists'!$K$1:$K$3230,$A527&amp;" "&amp;AU$1)=0,"",INDEX('Subject Class Lists'!$A$1:$K$3230,MATCH($A527&amp;" "&amp;AU$1,'Subject Class Lists'!$K$1:$K$3230,0),MATCH("Subject Class",'Subject Class Lists'!$A$1:$K$1,0)))</f>
        <v/>
      </c>
      <c r="AV527" s="15" t="str">
        <f>IF(COUNTIF('Subject Class Lists'!$K$1:$K$3230,$A527&amp;" "&amp;AV$1)=0,"",INDEX('Subject Class Lists'!$A$1:$K$3230,MATCH($A527&amp;" "&amp;AV$1,'Subject Class Lists'!$K$1:$K$3230,0),MATCH("Subject Class",'Subject Class Lists'!$A$1:$K$1,0)))</f>
        <v/>
      </c>
    </row>
    <row r="528" spans="1:48" x14ac:dyDescent="0.3">
      <c r="A528" s="13">
        <v>1703015</v>
      </c>
      <c r="B528" s="15" t="s">
        <v>759</v>
      </c>
      <c r="C528" s="15" t="s">
        <v>175</v>
      </c>
      <c r="D528" s="15" t="s">
        <v>270</v>
      </c>
      <c r="E528" s="15" t="str">
        <f>IF(COUNTIF('Subject Class Lists'!$K$1:$K$3230,$A528&amp;" "&amp;E$1)=0,"",INDEX('Subject Class Lists'!$A$1:$K$3230,MATCH($A528&amp;" "&amp;E$1,'Subject Class Lists'!$K$1:$K$3230,0),MATCH("Subject Class",'Subject Class Lists'!$A$1:$K$1,0)))</f>
        <v>2ma2R</v>
      </c>
      <c r="F528" s="15" t="str">
        <f>IF(COUNTIF('Subject Class Lists'!$K$1:$K$3230,$A528&amp;" "&amp;F$1)=0,"",INDEX('Subject Class Lists'!$A$1:$K$3230,MATCH($A528&amp;" "&amp;F$1,'Subject Class Lists'!$K$1:$K$3230,0),MATCH("Subject Class",'Subject Class Lists'!$A$1:$K$1,0)))</f>
        <v/>
      </c>
      <c r="G528" s="15" t="str">
        <f>IF(COUNTIF('Subject Class Lists'!$K$1:$K$3230,$A528&amp;" "&amp;G$1)=0,"",INDEX('Subject Class Lists'!$A$1:$K$3230,MATCH($A528&amp;" "&amp;G$1,'Subject Class Lists'!$K$1:$K$3230,0),MATCH("Subject Class",'Subject Class Lists'!$A$1:$K$1,0)))</f>
        <v>2cm2S</v>
      </c>
      <c r="H528" s="15" t="str">
        <f>IF(COUNTIF('Subject Class Lists'!$K$1:$K$3230,$A528&amp;" "&amp;H$1)=0,"",INDEX('Subject Class Lists'!$A$1:$K$3230,MATCH($A528&amp;" "&amp;H$1,'Subject Class Lists'!$K$1:$K$3230,0),MATCH("Subject Class",'Subject Class Lists'!$A$1:$K$1,0)))</f>
        <v>2ph2L</v>
      </c>
      <c r="I528" s="15" t="str">
        <f>IF(COUNTIF('Subject Class Lists'!$K$1:$K$3230,$A528&amp;" "&amp;I$1)=0,"",INDEX('Subject Class Lists'!$A$1:$K$3230,MATCH($A528&amp;" "&amp;I$1,'Subject Class Lists'!$K$1:$K$3230,0),MATCH("Subject Class",'Subject Class Lists'!$A$1:$K$1,0)))</f>
        <v>2ec2O</v>
      </c>
      <c r="J528" s="15" t="str">
        <f>IF(COUNTIF('Subject Class Lists'!$K$1:$K$3230,$A528&amp;" "&amp;J$1)=0,"",INDEX('Subject Class Lists'!$A$1:$K$3230,MATCH($A528&amp;" "&amp;J$1,'Subject Class Lists'!$K$1:$K$3230,0),MATCH("Subject Class",'Subject Class Lists'!$A$1:$K$1,0)))</f>
        <v/>
      </c>
      <c r="K528" s="15" t="str">
        <f>IF(COUNTIF('Subject Class Lists'!$K$1:$K$3230,$A528&amp;" "&amp;K$1)=0,"",LEFT(INDEX('Subject Class Lists'!$A$1:$K$3230,MATCH($A528&amp;" "&amp;K$1,'Subject Class Lists'!$K$1:$K$3230,0),MATCH("Subject Class",'Subject Class Lists'!$A$1:$K$1,0)),5))</f>
        <v/>
      </c>
      <c r="L528" s="15" t="str">
        <f>IF(COUNTIF('Subject Class Lists'!$K$1:$K$3230,$A528&amp;" "&amp;L$1)=0,"",LEFT(INDEX('Subject Class Lists'!$A$1:$K$3230,MATCH($A528&amp;" "&amp;L$1,'Subject Class Lists'!$K$1:$K$3230,0),MATCH("Subject Class",'Subject Class Lists'!$A$1:$K$1,0)),5))</f>
        <v/>
      </c>
      <c r="M528" s="15" t="str">
        <f>IF(COUNTIF('Subject Class Lists'!$K$1:$K$3230,$A528&amp;" "&amp;M$1)=0,"",INDEX('Subject Class Lists'!$A$1:$K$3230,MATCH($A528&amp;" "&amp;M$1,'Subject Class Lists'!$K$1:$K$3230,0),MATCH("Subject Class",'Subject Class Lists'!$A$1:$K$1,0)))</f>
        <v/>
      </c>
      <c r="N528" s="15" t="str">
        <f>IF(COUNTIF('Subject Class Lists'!$K$1:$K$3230,$A528&amp;" "&amp;N$1)=0,"",INDEX('Subject Class Lists'!$A$1:$K$3230,MATCH($A528&amp;" "&amp;N$1,'Subject Class Lists'!$K$1:$K$3230,0),MATCH("Subject Class",'Subject Class Lists'!$A$1:$K$1,0)))</f>
        <v/>
      </c>
      <c r="O528" s="15" t="str">
        <f>IF(COUNTIF('Subject Class Lists'!$K$1:$K$3230,$A528&amp;" "&amp;O$1)=0,"",INDEX('Subject Class Lists'!$A$1:$K$3230,MATCH($A528&amp;" "&amp;O$1,'Subject Class Lists'!$K$1:$K$3230,0),MATCH("Subject Class",'Subject Class Lists'!$A$1:$K$1,0)))</f>
        <v/>
      </c>
      <c r="P528" s="15" t="str">
        <f>IF(COUNTIF('Subject Class Lists'!$K$1:$K$3230,$A528&amp;" "&amp;P$1)=0,"",INDEX('Subject Class Lists'!$A$1:$K$3230,MATCH($A528&amp;" "&amp;P$1,'Subject Class Lists'!$K$1:$K$3230,0),MATCH("Subject Class",'Subject Class Lists'!$A$1:$K$1,0)))</f>
        <v/>
      </c>
      <c r="Q528" s="15" t="str">
        <f>IF(COUNTIF('Subject Class Lists'!$K$1:$K$3230,$A528&amp;" "&amp;Q$1)=0,"",INDEX('Subject Class Lists'!$A$1:$K$3230,MATCH($A528&amp;" "&amp;Q$1,'Subject Class Lists'!$K$1:$K$3230,0),MATCH("Subject Class",'Subject Class Lists'!$A$1:$K$1,0)))</f>
        <v/>
      </c>
      <c r="R528" s="15" t="str">
        <f>IF(COUNTIF('Subject Class Lists'!$K$1:$K$3230,$A528&amp;" "&amp;R$1)=0,"",INDEX('Subject Class Lists'!$A$1:$K$3230,MATCH($A528&amp;" "&amp;R$1,'Subject Class Lists'!$K$1:$K$3230,0),MATCH("Subject Class",'Subject Class Lists'!$A$1:$K$1,0)))</f>
        <v/>
      </c>
      <c r="S528" s="15" t="str">
        <f>IF(COUNTIF('Subject Class Lists'!$K$1:$K$3230,$A528&amp;" "&amp;S$1)=0,"",INDEX('Subject Class Lists'!$A$1:$K$3230,MATCH($A528&amp;" "&amp;S$1,'Subject Class Lists'!$K$1:$K$3230,0),MATCH("Subject Class",'Subject Class Lists'!$A$1:$K$1,0)))</f>
        <v/>
      </c>
      <c r="T528" s="15" t="str">
        <f>IF(COUNTIF('Subject Class Lists'!$K$1:$K$3230,$A528&amp;" "&amp;T$1)=0,"",INDEX('Subject Class Lists'!$A$1:$K$3230,MATCH($A528&amp;" "&amp;T$1,'Subject Class Lists'!$K$1:$K$3230,0),MATCH("Subject Class",'Subject Class Lists'!$A$1:$K$1,0)))</f>
        <v/>
      </c>
      <c r="U528" s="15" t="str">
        <f>IF(COUNTIF('Subject Class Lists'!$K$1:$K$3230,$A528&amp;" "&amp;U$1)=0,"",INDEX('Subject Class Lists'!$A$1:$K$3230,MATCH($A528&amp;" "&amp;U$1,'Subject Class Lists'!$K$1:$K$3230,0),MATCH("Subject Class",'Subject Class Lists'!$A$1:$K$1,0)))</f>
        <v/>
      </c>
      <c r="V528" s="15" t="str">
        <f>IF(COUNTIF('Subject Class Lists'!$K$1:$K$3230,$A528&amp;" "&amp;V$1)=0,"",INDEX('Subject Class Lists'!$A$1:$K$3230,MATCH($A528&amp;" "&amp;V$1,'Subject Class Lists'!$K$1:$K$3230,0),MATCH("Subject Class",'Subject Class Lists'!$A$1:$K$1,0)))</f>
        <v/>
      </c>
      <c r="W528" s="15" t="str">
        <f>IF(COUNTIF('Subject Class Lists'!$K$1:$K$3230,$A528&amp;" "&amp;W$1)=0,"",INDEX('Subject Class Lists'!$A$1:$K$3230,MATCH($A528&amp;" "&amp;W$1,'Subject Class Lists'!$K$1:$K$3230,0),MATCH("Subject Class",'Subject Class Lists'!$A$1:$K$1,0)))</f>
        <v/>
      </c>
      <c r="X528" s="15" t="str">
        <f>IF(COUNTIF('Subject Class Lists'!$K$1:$K$3230,$A528&amp;" "&amp;X$1)=0,"",INDEX('Subject Class Lists'!$A$1:$K$3230,MATCH($A528&amp;" "&amp;X$1,'Subject Class Lists'!$K$1:$K$3230,0),MATCH("Subject Class",'Subject Class Lists'!$A$1:$K$1,0)))</f>
        <v/>
      </c>
      <c r="Y528" s="15" t="str">
        <f>IF(COUNTIF('Subject Class Lists'!$K$1:$K$3230,$A528&amp;" "&amp;Y$1)=0,"",INDEX('Subject Class Lists'!$A$1:$K$3230,MATCH($A528&amp;" "&amp;Y$1,'Subject Class Lists'!$K$1:$K$3230,0),MATCH("Subject Class",'Subject Class Lists'!$A$1:$K$1,0)))</f>
        <v/>
      </c>
      <c r="Z528" s="15" t="str">
        <f>IF(COUNTIF('Subject Class Lists'!$K$1:$K$3230,$A528&amp;" "&amp;Z$1)=0,"",INDEX('Subject Class Lists'!$A$1:$K$3230,MATCH($A528&amp;" "&amp;Z$1,'Subject Class Lists'!$K$1:$K$3230,0),MATCH("Subject Class",'Subject Class Lists'!$A$1:$K$1,0)))</f>
        <v/>
      </c>
      <c r="AA528" s="15" t="str">
        <f>IF(COUNTIF('Subject Class Lists'!$K$1:$K$3230,$A528&amp;" "&amp;AA$1)=0,"",INDEX('Subject Class Lists'!$A$1:$K$3230,MATCH($A528&amp;" "&amp;AA$1,'Subject Class Lists'!$K$1:$K$3230,0),MATCH("Subject Class",'Subject Class Lists'!$A$1:$K$1,0)))</f>
        <v/>
      </c>
      <c r="AB528" s="15" t="str">
        <f>IF(COUNTIF('Subject Class Lists'!$K$1:$K$3230,$A528&amp;" "&amp;AB$1)=0,"",INDEX('Subject Class Lists'!$A$1:$K$3230,MATCH($A528&amp;" "&amp;AB$1,'Subject Class Lists'!$K$1:$K$3230,0),MATCH("Subject Class",'Subject Class Lists'!$A$1:$K$1,0)))</f>
        <v/>
      </c>
      <c r="AC528" s="15" t="str">
        <f>IF(COUNTIF('Subject Class Lists'!$K$1:$K$3230,$A528&amp;" "&amp;AC$1)=0,"",INDEX('Subject Class Lists'!$A$1:$K$3230,MATCH($A528&amp;" "&amp;AC$1,'Subject Class Lists'!$K$1:$K$3230,0),MATCH("Subject Class",'Subject Class Lists'!$A$1:$K$1,0)))</f>
        <v/>
      </c>
      <c r="AD528" s="15" t="str">
        <f>IF(COUNTIF('Subject Class Lists'!$K$1:$K$3230,$A528&amp;" "&amp;AD$1)=0,"",INDEX('Subject Class Lists'!$A$1:$K$3230,MATCH($A528&amp;" "&amp;AD$1,'Subject Class Lists'!$K$1:$K$3230,0),MATCH("Subject Class",'Subject Class Lists'!$A$1:$K$1,0)))</f>
        <v/>
      </c>
      <c r="AE528" s="15" t="str">
        <f>IF(COUNTIF('Subject Class Lists'!$K$1:$K$3230,$A528&amp;" "&amp;AE$1)=0,"",INDEX('Subject Class Lists'!$A$1:$K$3230,MATCH($A528&amp;" "&amp;AE$1,'Subject Class Lists'!$K$1:$K$3230,0),MATCH("Subject Class",'Subject Class Lists'!$A$1:$K$1,0)))</f>
        <v/>
      </c>
      <c r="AF528" s="15" t="str">
        <f>IF(COUNTIF('Subject Class Lists'!$K$1:$K$3230,$A528&amp;" "&amp;AF$1)=0,"",INDEX('Subject Class Lists'!$A$1:$K$3230,MATCH($A528&amp;" "&amp;AF$1,'Subject Class Lists'!$K$1:$K$3230,0),MATCH("Subject Class",'Subject Class Lists'!$A$1:$K$1,0)))</f>
        <v/>
      </c>
      <c r="AG528" s="15" t="str">
        <f>IF(COUNTIF('Subject Class Lists'!$K$1:$K$3230,$A528&amp;" "&amp;AG$1)=0,"",INDEX('Subject Class Lists'!$A$1:$K$3230,MATCH($A528&amp;" "&amp;AG$1,'Subject Class Lists'!$K$1:$K$3230,0),MATCH("Subject Class",'Subject Class Lists'!$A$1:$K$1,0)))</f>
        <v/>
      </c>
      <c r="AH528" s="15" t="str">
        <f>IF(COUNTIF('Subject Class Lists'!$K$1:$K$3230,$A528&amp;" "&amp;AH$1)=0,"",INDEX('Subject Class Lists'!$A$1:$K$3230,MATCH($A528&amp;" "&amp;AH$1,'Subject Class Lists'!$K$1:$K$3230,0),MATCH("Subject Class",'Subject Class Lists'!$A$1:$K$1,0)))</f>
        <v/>
      </c>
      <c r="AI528" s="15" t="str">
        <f>IF(COUNTIF('Subject Class Lists'!$K$1:$K$3230,$A528&amp;" "&amp;AI$1)=0,"",INDEX('Subject Class Lists'!$A$1:$K$3230,MATCH($A528&amp;" "&amp;AI$1,'Subject Class Lists'!$K$1:$K$3230,0),MATCH("Subject Class",'Subject Class Lists'!$A$1:$K$1,0)))</f>
        <v/>
      </c>
      <c r="AJ528" s="15" t="str">
        <f>IF(COUNTIF('Subject Class Lists'!$K$1:$K$3230,$A528&amp;" "&amp;AJ$1)=0,"",INDEX('Subject Class Lists'!$A$1:$K$3230,MATCH($A528&amp;" "&amp;AJ$1,'Subject Class Lists'!$K$1:$K$3230,0),MATCH("Subject Class",'Subject Class Lists'!$A$1:$K$1,0)))</f>
        <v/>
      </c>
      <c r="AK528" s="15" t="str">
        <f>IF(COUNTIF('Subject Class Lists'!$K$1:$K$3230,$A528&amp;" "&amp;AK$1)=0,"",INDEX('Subject Class Lists'!$A$1:$K$3230,MATCH($A528&amp;" "&amp;AK$1,'Subject Class Lists'!$K$1:$K$3230,0),MATCH("Subject Class",'Subject Class Lists'!$A$1:$K$1,0)))</f>
        <v>2gp1C22</v>
      </c>
      <c r="AL528" s="15" t="str">
        <f>IF(COUNTIF('Subject Class Lists'!$K$1:$K$3230,$A528&amp;" "&amp;AL$1)=0,"",INDEX('Subject Class Lists'!$A$1:$K$3230,MATCH($A528&amp;" "&amp;AL$1,'Subject Class Lists'!$K$1:$K$3230,0),MATCH("Subject Class",'Subject Class Lists'!$A$1:$K$1,0)))</f>
        <v/>
      </c>
      <c r="AM528" s="15" t="str">
        <f>IF(COUNTIF('Subject Class Lists'!$K$1:$K$3230,$A528&amp;" "&amp;AM$1)=0,"",INDEX('Subject Class Lists'!$A$1:$K$3230,MATCH($A528&amp;" "&amp;AM$1,'Subject Class Lists'!$K$1:$K$3230,0),MATCH("Subject Class",'Subject Class Lists'!$A$1:$K$1,0)))</f>
        <v/>
      </c>
      <c r="AN528" s="15" t="str">
        <f>IF(COUNTIF('Subject Class Lists'!$K$1:$K$3230,$A528&amp;" "&amp;AN$1)=0,"",INDEX('Subject Class Lists'!$A$1:$K$3230,MATCH($A528&amp;" "&amp;AN$1,'Subject Class Lists'!$K$1:$K$3230,0),MATCH("Subject Class",'Subject Class Lists'!$A$1:$K$1,0)))</f>
        <v/>
      </c>
      <c r="AO528" s="15" t="str">
        <f>IF(COUNTIF('Subject Class Lists'!$K$1:$K$3230,$A528&amp;" "&amp;AO$1)=0,"",INDEX('Subject Class Lists'!$A$1:$K$3230,MATCH($A528&amp;" "&amp;AO$1,'Subject Class Lists'!$K$1:$K$3230,0),MATCH("Subject Class",'Subject Class Lists'!$A$1:$K$1,0)))</f>
        <v/>
      </c>
      <c r="AP528" s="15" t="str">
        <f>IF(COUNTIF('Subject Class Lists'!$K$1:$K$3230,$A528&amp;" "&amp;AP$1)=0,"",INDEX('Subject Class Lists'!$A$1:$K$3230,MATCH($A528&amp;" "&amp;AP$1,'Subject Class Lists'!$K$1:$K$3230,0),MATCH("Subject Class",'Subject Class Lists'!$A$1:$K$1,0)))</f>
        <v/>
      </c>
      <c r="AQ528" s="15" t="str">
        <f>IF(COUNTIF('Subject Class Lists'!$K$1:$K$3230,$A528&amp;" "&amp;AQ$1)=0,"",INDEX('Subject Class Lists'!$A$1:$K$3230,MATCH($A528&amp;" "&amp;AQ$1,'Subject Class Lists'!$K$1:$K$3230,0),MATCH("Subject Class",'Subject Class Lists'!$A$1:$K$1,0)))</f>
        <v/>
      </c>
      <c r="AR528" s="15" t="str">
        <f>IF(COUNTIF('Subject Class Lists'!$K$1:$K$3230,$A528&amp;" "&amp;AR$1)=0,"",INDEX('Subject Class Lists'!$A$1:$K$3230,MATCH($A528&amp;" "&amp;AR$1,'Subject Class Lists'!$K$1:$K$3230,0),MATCH("Subject Class",'Subject Class Lists'!$A$1:$K$1,0)))</f>
        <v/>
      </c>
      <c r="AS528" s="15" t="str">
        <f>IF(COUNTIF('Subject Class Lists'!$K$1:$K$3230,$A528&amp;" "&amp;AS$1)=0,"",INDEX('Subject Class Lists'!$A$1:$K$3230,MATCH($A528&amp;" "&amp;AS$1,'Subject Class Lists'!$K$1:$K$3230,0),MATCH("Subject Class",'Subject Class Lists'!$A$1:$K$1,0)))</f>
        <v/>
      </c>
      <c r="AT528" s="15" t="str">
        <f>IF(COUNTIF('Subject Class Lists'!$K$1:$K$3230,$A528&amp;" "&amp;AT$1)=0,"",INDEX('Subject Class Lists'!$A$1:$K$3230,MATCH($A528&amp;" "&amp;AT$1,'Subject Class Lists'!$K$1:$K$3230,0),MATCH("Subject Class",'Subject Class Lists'!$A$1:$K$1,0)))</f>
        <v/>
      </c>
      <c r="AU528" s="15" t="str">
        <f>IF(COUNTIF('Subject Class Lists'!$K$1:$K$3230,$A528&amp;" "&amp;AU$1)=0,"",INDEX('Subject Class Lists'!$A$1:$K$3230,MATCH($A528&amp;" "&amp;AU$1,'Subject Class Lists'!$K$1:$K$3230,0),MATCH("Subject Class",'Subject Class Lists'!$A$1:$K$1,0)))</f>
        <v/>
      </c>
      <c r="AV528" s="15" t="str">
        <f>IF(COUNTIF('Subject Class Lists'!$K$1:$K$3230,$A528&amp;" "&amp;AV$1)=0,"",INDEX('Subject Class Lists'!$A$1:$K$3230,MATCH($A528&amp;" "&amp;AV$1,'Subject Class Lists'!$K$1:$K$3230,0),MATCH("Subject Class",'Subject Class Lists'!$A$1:$K$1,0)))</f>
        <v/>
      </c>
    </row>
    <row r="529" spans="1:48" x14ac:dyDescent="0.3">
      <c r="A529" s="12">
        <v>1501098</v>
      </c>
      <c r="B529" s="15" t="s">
        <v>760</v>
      </c>
      <c r="C529" s="15" t="s">
        <v>175</v>
      </c>
      <c r="D529" s="15" t="s">
        <v>270</v>
      </c>
      <c r="E529" s="15" t="str">
        <f>IF(COUNTIF('Subject Class Lists'!$K$1:$K$3230,$A529&amp;" "&amp;E$1)=0,"",INDEX('Subject Class Lists'!$A$1:$K$3230,MATCH($A529&amp;" "&amp;E$1,'Subject Class Lists'!$K$1:$K$3230,0),MATCH("Subject Class",'Subject Class Lists'!$A$1:$K$1,0)))</f>
        <v>2ma2R</v>
      </c>
      <c r="F529" s="15" t="str">
        <f>IF(COUNTIF('Subject Class Lists'!$K$1:$K$3230,$A529&amp;" "&amp;F$1)=0,"",INDEX('Subject Class Lists'!$A$1:$K$3230,MATCH($A529&amp;" "&amp;F$1,'Subject Class Lists'!$K$1:$K$3230,0),MATCH("Subject Class",'Subject Class Lists'!$A$1:$K$1,0)))</f>
        <v/>
      </c>
      <c r="G529" s="15" t="str">
        <f>IF(COUNTIF('Subject Class Lists'!$K$1:$K$3230,$A529&amp;" "&amp;G$1)=0,"",INDEX('Subject Class Lists'!$A$1:$K$3230,MATCH($A529&amp;" "&amp;G$1,'Subject Class Lists'!$K$1:$K$3230,0),MATCH("Subject Class",'Subject Class Lists'!$A$1:$K$1,0)))</f>
        <v>2cm2S</v>
      </c>
      <c r="H529" s="15" t="str">
        <f>IF(COUNTIF('Subject Class Lists'!$K$1:$K$3230,$A529&amp;" "&amp;H$1)=0,"",INDEX('Subject Class Lists'!$A$1:$K$3230,MATCH($A529&amp;" "&amp;H$1,'Subject Class Lists'!$K$1:$K$3230,0),MATCH("Subject Class",'Subject Class Lists'!$A$1:$K$1,0)))</f>
        <v>2ph2L</v>
      </c>
      <c r="I529" s="15" t="str">
        <f>IF(COUNTIF('Subject Class Lists'!$K$1:$K$3230,$A529&amp;" "&amp;I$1)=0,"",INDEX('Subject Class Lists'!$A$1:$K$3230,MATCH($A529&amp;" "&amp;I$1,'Subject Class Lists'!$K$1:$K$3230,0),MATCH("Subject Class",'Subject Class Lists'!$A$1:$K$1,0)))</f>
        <v>2ec2O</v>
      </c>
      <c r="J529" s="15" t="str">
        <f>IF(COUNTIF('Subject Class Lists'!$K$1:$K$3230,$A529&amp;" "&amp;J$1)=0,"",INDEX('Subject Class Lists'!$A$1:$K$3230,MATCH($A529&amp;" "&amp;J$1,'Subject Class Lists'!$K$1:$K$3230,0),MATCH("Subject Class",'Subject Class Lists'!$A$1:$K$1,0)))</f>
        <v/>
      </c>
      <c r="K529" s="15" t="str">
        <f>IF(COUNTIF('Subject Class Lists'!$K$1:$K$3230,$A529&amp;" "&amp;K$1)=0,"",LEFT(INDEX('Subject Class Lists'!$A$1:$K$3230,MATCH($A529&amp;" "&amp;K$1,'Subject Class Lists'!$K$1:$K$3230,0),MATCH("Subject Class",'Subject Class Lists'!$A$1:$K$1,0)),5))</f>
        <v/>
      </c>
      <c r="L529" s="15" t="str">
        <f>IF(COUNTIF('Subject Class Lists'!$K$1:$K$3230,$A529&amp;" "&amp;L$1)=0,"",LEFT(INDEX('Subject Class Lists'!$A$1:$K$3230,MATCH($A529&amp;" "&amp;L$1,'Subject Class Lists'!$K$1:$K$3230,0),MATCH("Subject Class",'Subject Class Lists'!$A$1:$K$1,0)),5))</f>
        <v/>
      </c>
      <c r="M529" s="15" t="str">
        <f>IF(COUNTIF('Subject Class Lists'!$K$1:$K$3230,$A529&amp;" "&amp;M$1)=0,"",INDEX('Subject Class Lists'!$A$1:$K$3230,MATCH($A529&amp;" "&amp;M$1,'Subject Class Lists'!$K$1:$K$3230,0),MATCH("Subject Class",'Subject Class Lists'!$A$1:$K$1,0)))</f>
        <v/>
      </c>
      <c r="N529" s="15" t="str">
        <f>IF(COUNTIF('Subject Class Lists'!$K$1:$K$3230,$A529&amp;" "&amp;N$1)=0,"",INDEX('Subject Class Lists'!$A$1:$K$3230,MATCH($A529&amp;" "&amp;N$1,'Subject Class Lists'!$K$1:$K$3230,0),MATCH("Subject Class",'Subject Class Lists'!$A$1:$K$1,0)))</f>
        <v/>
      </c>
      <c r="O529" s="15" t="str">
        <f>IF(COUNTIF('Subject Class Lists'!$K$1:$K$3230,$A529&amp;" "&amp;O$1)=0,"",INDEX('Subject Class Lists'!$A$1:$K$3230,MATCH($A529&amp;" "&amp;O$1,'Subject Class Lists'!$K$1:$K$3230,0),MATCH("Subject Class",'Subject Class Lists'!$A$1:$K$1,0)))</f>
        <v/>
      </c>
      <c r="P529" s="15" t="str">
        <f>IF(COUNTIF('Subject Class Lists'!$K$1:$K$3230,$A529&amp;" "&amp;P$1)=0,"",INDEX('Subject Class Lists'!$A$1:$K$3230,MATCH($A529&amp;" "&amp;P$1,'Subject Class Lists'!$K$1:$K$3230,0),MATCH("Subject Class",'Subject Class Lists'!$A$1:$K$1,0)))</f>
        <v/>
      </c>
      <c r="Q529" s="15" t="str">
        <f>IF(COUNTIF('Subject Class Lists'!$K$1:$K$3230,$A529&amp;" "&amp;Q$1)=0,"",INDEX('Subject Class Lists'!$A$1:$K$3230,MATCH($A529&amp;" "&amp;Q$1,'Subject Class Lists'!$K$1:$K$3230,0),MATCH("Subject Class",'Subject Class Lists'!$A$1:$K$1,0)))</f>
        <v/>
      </c>
      <c r="R529" s="15" t="str">
        <f>IF(COUNTIF('Subject Class Lists'!$K$1:$K$3230,$A529&amp;" "&amp;R$1)=0,"",INDEX('Subject Class Lists'!$A$1:$K$3230,MATCH($A529&amp;" "&amp;R$1,'Subject Class Lists'!$K$1:$K$3230,0),MATCH("Subject Class",'Subject Class Lists'!$A$1:$K$1,0)))</f>
        <v/>
      </c>
      <c r="S529" s="15" t="str">
        <f>IF(COUNTIF('Subject Class Lists'!$K$1:$K$3230,$A529&amp;" "&amp;S$1)=0,"",INDEX('Subject Class Lists'!$A$1:$K$3230,MATCH($A529&amp;" "&amp;S$1,'Subject Class Lists'!$K$1:$K$3230,0),MATCH("Subject Class",'Subject Class Lists'!$A$1:$K$1,0)))</f>
        <v/>
      </c>
      <c r="T529" s="15" t="str">
        <f>IF(COUNTIF('Subject Class Lists'!$K$1:$K$3230,$A529&amp;" "&amp;T$1)=0,"",INDEX('Subject Class Lists'!$A$1:$K$3230,MATCH($A529&amp;" "&amp;T$1,'Subject Class Lists'!$K$1:$K$3230,0),MATCH("Subject Class",'Subject Class Lists'!$A$1:$K$1,0)))</f>
        <v/>
      </c>
      <c r="U529" s="15" t="str">
        <f>IF(COUNTIF('Subject Class Lists'!$K$1:$K$3230,$A529&amp;" "&amp;U$1)=0,"",INDEX('Subject Class Lists'!$A$1:$K$3230,MATCH($A529&amp;" "&amp;U$1,'Subject Class Lists'!$K$1:$K$3230,0),MATCH("Subject Class",'Subject Class Lists'!$A$1:$K$1,0)))</f>
        <v/>
      </c>
      <c r="V529" s="15" t="str">
        <f>IF(COUNTIF('Subject Class Lists'!$K$1:$K$3230,$A529&amp;" "&amp;V$1)=0,"",INDEX('Subject Class Lists'!$A$1:$K$3230,MATCH($A529&amp;" "&amp;V$1,'Subject Class Lists'!$K$1:$K$3230,0),MATCH("Subject Class",'Subject Class Lists'!$A$1:$K$1,0)))</f>
        <v/>
      </c>
      <c r="W529" s="15" t="str">
        <f>IF(COUNTIF('Subject Class Lists'!$K$1:$K$3230,$A529&amp;" "&amp;W$1)=0,"",INDEX('Subject Class Lists'!$A$1:$K$3230,MATCH($A529&amp;" "&amp;W$1,'Subject Class Lists'!$K$1:$K$3230,0),MATCH("Subject Class",'Subject Class Lists'!$A$1:$K$1,0)))</f>
        <v/>
      </c>
      <c r="X529" s="15" t="str">
        <f>IF(COUNTIF('Subject Class Lists'!$K$1:$K$3230,$A529&amp;" "&amp;X$1)=0,"",INDEX('Subject Class Lists'!$A$1:$K$3230,MATCH($A529&amp;" "&amp;X$1,'Subject Class Lists'!$K$1:$K$3230,0),MATCH("Subject Class",'Subject Class Lists'!$A$1:$K$1,0)))</f>
        <v/>
      </c>
      <c r="Y529" s="15" t="str">
        <f>IF(COUNTIF('Subject Class Lists'!$K$1:$K$3230,$A529&amp;" "&amp;Y$1)=0,"",INDEX('Subject Class Lists'!$A$1:$K$3230,MATCH($A529&amp;" "&amp;Y$1,'Subject Class Lists'!$K$1:$K$3230,0),MATCH("Subject Class",'Subject Class Lists'!$A$1:$K$1,0)))</f>
        <v/>
      </c>
      <c r="Z529" s="15" t="str">
        <f>IF(COUNTIF('Subject Class Lists'!$K$1:$K$3230,$A529&amp;" "&amp;Z$1)=0,"",INDEX('Subject Class Lists'!$A$1:$K$3230,MATCH($A529&amp;" "&amp;Z$1,'Subject Class Lists'!$K$1:$K$3230,0),MATCH("Subject Class",'Subject Class Lists'!$A$1:$K$1,0)))</f>
        <v/>
      </c>
      <c r="AA529" s="15" t="str">
        <f>IF(COUNTIF('Subject Class Lists'!$K$1:$K$3230,$A529&amp;" "&amp;AA$1)=0,"",INDEX('Subject Class Lists'!$A$1:$K$3230,MATCH($A529&amp;" "&amp;AA$1,'Subject Class Lists'!$K$1:$K$3230,0),MATCH("Subject Class",'Subject Class Lists'!$A$1:$K$1,0)))</f>
        <v/>
      </c>
      <c r="AB529" s="15" t="str">
        <f>IF(COUNTIF('Subject Class Lists'!$K$1:$K$3230,$A529&amp;" "&amp;AB$1)=0,"",INDEX('Subject Class Lists'!$A$1:$K$3230,MATCH($A529&amp;" "&amp;AB$1,'Subject Class Lists'!$K$1:$K$3230,0),MATCH("Subject Class",'Subject Class Lists'!$A$1:$K$1,0)))</f>
        <v/>
      </c>
      <c r="AC529" s="15" t="str">
        <f>IF(COUNTIF('Subject Class Lists'!$K$1:$K$3230,$A529&amp;" "&amp;AC$1)=0,"",INDEX('Subject Class Lists'!$A$1:$K$3230,MATCH($A529&amp;" "&amp;AC$1,'Subject Class Lists'!$K$1:$K$3230,0),MATCH("Subject Class",'Subject Class Lists'!$A$1:$K$1,0)))</f>
        <v/>
      </c>
      <c r="AD529" s="15" t="str">
        <f>IF(COUNTIF('Subject Class Lists'!$K$1:$K$3230,$A529&amp;" "&amp;AD$1)=0,"",INDEX('Subject Class Lists'!$A$1:$K$3230,MATCH($A529&amp;" "&amp;AD$1,'Subject Class Lists'!$K$1:$K$3230,0),MATCH("Subject Class",'Subject Class Lists'!$A$1:$K$1,0)))</f>
        <v/>
      </c>
      <c r="AE529" s="15" t="str">
        <f>IF(COUNTIF('Subject Class Lists'!$K$1:$K$3230,$A529&amp;" "&amp;AE$1)=0,"",INDEX('Subject Class Lists'!$A$1:$K$3230,MATCH($A529&amp;" "&amp;AE$1,'Subject Class Lists'!$K$1:$K$3230,0),MATCH("Subject Class",'Subject Class Lists'!$A$1:$K$1,0)))</f>
        <v/>
      </c>
      <c r="AF529" s="15" t="str">
        <f>IF(COUNTIF('Subject Class Lists'!$K$1:$K$3230,$A529&amp;" "&amp;AF$1)=0,"",INDEX('Subject Class Lists'!$A$1:$K$3230,MATCH($A529&amp;" "&amp;AF$1,'Subject Class Lists'!$K$1:$K$3230,0),MATCH("Subject Class",'Subject Class Lists'!$A$1:$K$1,0)))</f>
        <v/>
      </c>
      <c r="AG529" s="15" t="str">
        <f>IF(COUNTIF('Subject Class Lists'!$K$1:$K$3230,$A529&amp;" "&amp;AG$1)=0,"",INDEX('Subject Class Lists'!$A$1:$K$3230,MATCH($A529&amp;" "&amp;AG$1,'Subject Class Lists'!$K$1:$K$3230,0),MATCH("Subject Class",'Subject Class Lists'!$A$1:$K$1,0)))</f>
        <v/>
      </c>
      <c r="AH529" s="15" t="str">
        <f>IF(COUNTIF('Subject Class Lists'!$K$1:$K$3230,$A529&amp;" "&amp;AH$1)=0,"",INDEX('Subject Class Lists'!$A$1:$K$3230,MATCH($A529&amp;" "&amp;AH$1,'Subject Class Lists'!$K$1:$K$3230,0),MATCH("Subject Class",'Subject Class Lists'!$A$1:$K$1,0)))</f>
        <v/>
      </c>
      <c r="AI529" s="15" t="str">
        <f>IF(COUNTIF('Subject Class Lists'!$K$1:$K$3230,$A529&amp;" "&amp;AI$1)=0,"",INDEX('Subject Class Lists'!$A$1:$K$3230,MATCH($A529&amp;" "&amp;AI$1,'Subject Class Lists'!$K$1:$K$3230,0),MATCH("Subject Class",'Subject Class Lists'!$A$1:$K$1,0)))</f>
        <v/>
      </c>
      <c r="AJ529" s="15" t="str">
        <f>IF(COUNTIF('Subject Class Lists'!$K$1:$K$3230,$A529&amp;" "&amp;AJ$1)=0,"",INDEX('Subject Class Lists'!$A$1:$K$3230,MATCH($A529&amp;" "&amp;AJ$1,'Subject Class Lists'!$K$1:$K$3230,0),MATCH("Subject Class",'Subject Class Lists'!$A$1:$K$1,0)))</f>
        <v/>
      </c>
      <c r="AK529" s="15" t="str">
        <f>IF(COUNTIF('Subject Class Lists'!$K$1:$K$3230,$A529&amp;" "&amp;AK$1)=0,"",INDEX('Subject Class Lists'!$A$1:$K$3230,MATCH($A529&amp;" "&amp;AK$1,'Subject Class Lists'!$K$1:$K$3230,0),MATCH("Subject Class",'Subject Class Lists'!$A$1:$K$1,0)))</f>
        <v>2gp1C22</v>
      </c>
      <c r="AL529" s="15" t="str">
        <f>IF(COUNTIF('Subject Class Lists'!$K$1:$K$3230,$A529&amp;" "&amp;AL$1)=0,"",INDEX('Subject Class Lists'!$A$1:$K$3230,MATCH($A529&amp;" "&amp;AL$1,'Subject Class Lists'!$K$1:$K$3230,0),MATCH("Subject Class",'Subject Class Lists'!$A$1:$K$1,0)))</f>
        <v/>
      </c>
      <c r="AM529" s="15" t="str">
        <f>IF(COUNTIF('Subject Class Lists'!$K$1:$K$3230,$A529&amp;" "&amp;AM$1)=0,"",INDEX('Subject Class Lists'!$A$1:$K$3230,MATCH($A529&amp;" "&amp;AM$1,'Subject Class Lists'!$K$1:$K$3230,0),MATCH("Subject Class",'Subject Class Lists'!$A$1:$K$1,0)))</f>
        <v/>
      </c>
      <c r="AN529" s="15" t="str">
        <f>IF(COUNTIF('Subject Class Lists'!$K$1:$K$3230,$A529&amp;" "&amp;AN$1)=0,"",INDEX('Subject Class Lists'!$A$1:$K$3230,MATCH($A529&amp;" "&amp;AN$1,'Subject Class Lists'!$K$1:$K$3230,0),MATCH("Subject Class",'Subject Class Lists'!$A$1:$K$1,0)))</f>
        <v/>
      </c>
      <c r="AO529" s="15" t="str">
        <f>IF(COUNTIF('Subject Class Lists'!$K$1:$K$3230,$A529&amp;" "&amp;AO$1)=0,"",INDEX('Subject Class Lists'!$A$1:$K$3230,MATCH($A529&amp;" "&amp;AO$1,'Subject Class Lists'!$K$1:$K$3230,0),MATCH("Subject Class",'Subject Class Lists'!$A$1:$K$1,0)))</f>
        <v/>
      </c>
      <c r="AP529" s="15" t="str">
        <f>IF(COUNTIF('Subject Class Lists'!$K$1:$K$3230,$A529&amp;" "&amp;AP$1)=0,"",INDEX('Subject Class Lists'!$A$1:$K$3230,MATCH($A529&amp;" "&amp;AP$1,'Subject Class Lists'!$K$1:$K$3230,0),MATCH("Subject Class",'Subject Class Lists'!$A$1:$K$1,0)))</f>
        <v/>
      </c>
      <c r="AQ529" s="15" t="str">
        <f>IF(COUNTIF('Subject Class Lists'!$K$1:$K$3230,$A529&amp;" "&amp;AQ$1)=0,"",INDEX('Subject Class Lists'!$A$1:$K$3230,MATCH($A529&amp;" "&amp;AQ$1,'Subject Class Lists'!$K$1:$K$3230,0),MATCH("Subject Class",'Subject Class Lists'!$A$1:$K$1,0)))</f>
        <v/>
      </c>
      <c r="AR529" s="15" t="str">
        <f>IF(COUNTIF('Subject Class Lists'!$K$1:$K$3230,$A529&amp;" "&amp;AR$1)=0,"",INDEX('Subject Class Lists'!$A$1:$K$3230,MATCH($A529&amp;" "&amp;AR$1,'Subject Class Lists'!$K$1:$K$3230,0),MATCH("Subject Class",'Subject Class Lists'!$A$1:$K$1,0)))</f>
        <v/>
      </c>
      <c r="AS529" s="15" t="str">
        <f>IF(COUNTIF('Subject Class Lists'!$K$1:$K$3230,$A529&amp;" "&amp;AS$1)=0,"",INDEX('Subject Class Lists'!$A$1:$K$3230,MATCH($A529&amp;" "&amp;AS$1,'Subject Class Lists'!$K$1:$K$3230,0),MATCH("Subject Class",'Subject Class Lists'!$A$1:$K$1,0)))</f>
        <v/>
      </c>
      <c r="AT529" s="15" t="str">
        <f>IF(COUNTIF('Subject Class Lists'!$K$1:$K$3230,$A529&amp;" "&amp;AT$1)=0,"",INDEX('Subject Class Lists'!$A$1:$K$3230,MATCH($A529&amp;" "&amp;AT$1,'Subject Class Lists'!$K$1:$K$3230,0),MATCH("Subject Class",'Subject Class Lists'!$A$1:$K$1,0)))</f>
        <v/>
      </c>
      <c r="AU529" s="15" t="str">
        <f>IF(COUNTIF('Subject Class Lists'!$K$1:$K$3230,$A529&amp;" "&amp;AU$1)=0,"",INDEX('Subject Class Lists'!$A$1:$K$3230,MATCH($A529&amp;" "&amp;AU$1,'Subject Class Lists'!$K$1:$K$3230,0),MATCH("Subject Class",'Subject Class Lists'!$A$1:$K$1,0)))</f>
        <v/>
      </c>
      <c r="AV529" s="15" t="str">
        <f>IF(COUNTIF('Subject Class Lists'!$K$1:$K$3230,$A529&amp;" "&amp;AV$1)=0,"",INDEX('Subject Class Lists'!$A$1:$K$3230,MATCH($A529&amp;" "&amp;AV$1,'Subject Class Lists'!$K$1:$K$3230,0),MATCH("Subject Class",'Subject Class Lists'!$A$1:$K$1,0)))</f>
        <v/>
      </c>
    </row>
  </sheetData>
  <sheetProtection algorithmName="SHA-384" hashValue="z0AgbnWBu4v1GtVEcgbQeSeFR7/BFklDQE5VjBP78zhCl+2O79I9VXrEYrAvJ9WM" saltValue="e3pM4ft978QakfiNZoMokA==" spinCount="100000" sheet="1" autoFilter="0"/>
  <autoFilter ref="A1:AV529"/>
  <sortState ref="A2:AV535">
    <sortCondition ref="D2:D535"/>
    <sortCondition ref="C2:C535"/>
    <sortCondition ref="B2:B5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9"/>
  <sheetViews>
    <sheetView tabSelected="1" zoomScale="85" zoomScaleNormal="85" workbookViewId="0">
      <pane xSplit="10716" ySplit="720" topLeftCell="A142" activePane="bottomLeft"/>
      <selection activeCell="F1" sqref="F1"/>
      <selection pane="topRight" activeCell="L2" sqref="L2"/>
      <selection pane="bottomLeft" activeCell="E171" sqref="E171"/>
      <selection pane="bottomRight" activeCell="D167" sqref="D167"/>
    </sheetView>
  </sheetViews>
  <sheetFormatPr defaultColWidth="47.44140625" defaultRowHeight="13.8" x14ac:dyDescent="0.3"/>
  <cols>
    <col min="1" max="1" width="13" style="15" bestFit="1" customWidth="1"/>
    <col min="2" max="2" width="39.109375" style="15" bestFit="1" customWidth="1"/>
    <col min="3" max="3" width="7.88671875" style="15" bestFit="1" customWidth="1"/>
    <col min="4" max="4" width="9.5546875" style="15" bestFit="1" customWidth="1"/>
    <col min="5" max="5" width="43.33203125" style="15" bestFit="1" customWidth="1"/>
    <col min="6" max="6" width="22.109375" style="15" bestFit="1" customWidth="1"/>
    <col min="7" max="7" width="14.5546875" style="15" bestFit="1" customWidth="1"/>
    <col min="8" max="8" width="27.109375" style="15" bestFit="1" customWidth="1"/>
    <col min="9" max="9" width="20.44140625" style="15" bestFit="1" customWidth="1"/>
    <col min="10" max="10" width="23.5546875" style="15" bestFit="1" customWidth="1"/>
    <col min="11" max="11" width="35" style="15" bestFit="1" customWidth="1"/>
    <col min="12" max="12" width="26.88671875" style="15" bestFit="1" customWidth="1"/>
    <col min="13" max="13" width="38.44140625" style="15" bestFit="1" customWidth="1"/>
    <col min="14" max="14" width="29.33203125" style="15" bestFit="1" customWidth="1"/>
    <col min="15" max="15" width="4.6640625" style="15" bestFit="1" customWidth="1"/>
    <col min="16" max="16" width="14" style="15" bestFit="1" customWidth="1"/>
    <col min="17" max="17" width="18.88671875" style="15" bestFit="1" customWidth="1"/>
    <col min="18" max="18" width="4.6640625" style="15" bestFit="1" customWidth="1"/>
    <col min="19" max="19" width="33.44140625" style="15" bestFit="1" customWidth="1"/>
    <col min="20" max="20" width="41.6640625" style="15" bestFit="1" customWidth="1"/>
    <col min="21" max="21" width="38.88671875" style="15" bestFit="1" customWidth="1"/>
    <col min="22" max="22" width="19.44140625" style="15" bestFit="1" customWidth="1"/>
    <col min="23" max="23" width="5" style="15" bestFit="1" customWidth="1"/>
    <col min="24" max="24" width="4.5546875" style="15" bestFit="1" customWidth="1"/>
    <col min="25" max="25" width="4.33203125" style="15" bestFit="1" customWidth="1"/>
    <col min="26" max="26" width="16.5546875" style="15" bestFit="1" customWidth="1"/>
    <col min="27" max="27" width="15.109375" style="15" bestFit="1" customWidth="1"/>
    <col min="28" max="28" width="11.33203125" style="15" bestFit="1" customWidth="1"/>
    <col min="29" max="29" width="12.6640625" style="15" bestFit="1" customWidth="1"/>
    <col min="30" max="30" width="22" style="15" bestFit="1" customWidth="1"/>
    <col min="31" max="31" width="4.88671875" style="15" bestFit="1" customWidth="1"/>
    <col min="32" max="32" width="3.88671875" style="15" bestFit="1" customWidth="1"/>
    <col min="33" max="33" width="4.6640625" style="15" bestFit="1" customWidth="1"/>
    <col min="34" max="34" width="4.88671875" style="15" bestFit="1" customWidth="1"/>
    <col min="35" max="35" width="5" style="15" bestFit="1" customWidth="1"/>
    <col min="36" max="36" width="4.5546875" style="15" bestFit="1" customWidth="1"/>
    <col min="37" max="37" width="4.33203125" style="15" bestFit="1" customWidth="1"/>
    <col min="38" max="38" width="21.33203125" style="15" bestFit="1" customWidth="1"/>
    <col min="39" max="39" width="10.109375" style="15" bestFit="1" customWidth="1"/>
    <col min="40" max="40" width="4.5546875" style="15" bestFit="1" customWidth="1"/>
    <col min="41" max="41" width="4.88671875" style="15" bestFit="1" customWidth="1"/>
    <col min="42" max="42" width="4.44140625" style="15" bestFit="1" customWidth="1"/>
    <col min="43" max="43" width="4.88671875" style="15" bestFit="1" customWidth="1"/>
    <col min="44" max="44" width="5.109375" style="15" bestFit="1" customWidth="1"/>
    <col min="45" max="45" width="4.6640625" style="15" bestFit="1" customWidth="1"/>
    <col min="46" max="46" width="4.44140625" style="15" bestFit="1" customWidth="1"/>
    <col min="47" max="48" width="4.5546875" style="15" bestFit="1" customWidth="1"/>
    <col min="49" max="49" width="4.6640625" style="15" bestFit="1" customWidth="1"/>
    <col min="50" max="16384" width="47.44140625" style="15"/>
  </cols>
  <sheetData>
    <row r="1" spans="1:50" ht="27.6" x14ac:dyDescent="0.3">
      <c r="A1" s="7" t="s">
        <v>181</v>
      </c>
      <c r="B1" s="8" t="s">
        <v>182</v>
      </c>
      <c r="C1" s="8" t="s">
        <v>171</v>
      </c>
      <c r="D1" s="9" t="s">
        <v>225</v>
      </c>
      <c r="E1" s="9" t="s">
        <v>183</v>
      </c>
      <c r="F1" s="10" t="s">
        <v>184</v>
      </c>
      <c r="G1" s="10" t="s">
        <v>185</v>
      </c>
      <c r="H1" s="10" t="s">
        <v>186</v>
      </c>
      <c r="I1" s="10" t="s">
        <v>187</v>
      </c>
      <c r="J1" s="10" t="s">
        <v>188</v>
      </c>
      <c r="K1" s="10" t="s">
        <v>189</v>
      </c>
      <c r="L1" s="10" t="s">
        <v>227</v>
      </c>
      <c r="M1" s="10" t="s">
        <v>228</v>
      </c>
      <c r="N1" s="10" t="s">
        <v>229</v>
      </c>
      <c r="O1" s="10" t="s">
        <v>190</v>
      </c>
      <c r="P1" s="10" t="s">
        <v>191</v>
      </c>
      <c r="Q1" s="11" t="s">
        <v>192</v>
      </c>
      <c r="R1" s="10" t="s">
        <v>193</v>
      </c>
      <c r="S1" s="10" t="s">
        <v>194</v>
      </c>
      <c r="T1" s="10" t="s">
        <v>195</v>
      </c>
      <c r="U1" s="10" t="s">
        <v>196</v>
      </c>
      <c r="V1" s="11" t="s">
        <v>197</v>
      </c>
      <c r="W1" s="10" t="s">
        <v>198</v>
      </c>
      <c r="X1" s="10" t="s">
        <v>199</v>
      </c>
      <c r="Y1" s="10" t="s">
        <v>200</v>
      </c>
      <c r="Z1" s="10" t="s">
        <v>201</v>
      </c>
      <c r="AA1" s="10" t="s">
        <v>202</v>
      </c>
      <c r="AB1" s="10" t="s">
        <v>203</v>
      </c>
      <c r="AC1" s="10" t="s">
        <v>204</v>
      </c>
      <c r="AD1" s="10" t="s">
        <v>205</v>
      </c>
      <c r="AE1" s="10" t="s">
        <v>206</v>
      </c>
      <c r="AF1" s="10" t="s">
        <v>207</v>
      </c>
      <c r="AG1" s="10" t="s">
        <v>208</v>
      </c>
      <c r="AH1" s="10" t="s">
        <v>209</v>
      </c>
      <c r="AI1" s="10" t="s">
        <v>210</v>
      </c>
      <c r="AJ1" s="10" t="s">
        <v>211</v>
      </c>
      <c r="AK1" s="10" t="s">
        <v>212</v>
      </c>
      <c r="AL1" s="10" t="s">
        <v>213</v>
      </c>
      <c r="AM1" s="10" t="s">
        <v>214</v>
      </c>
      <c r="AN1" s="10" t="s">
        <v>215</v>
      </c>
      <c r="AO1" s="10" t="s">
        <v>216</v>
      </c>
      <c r="AP1" s="10" t="s">
        <v>217</v>
      </c>
      <c r="AQ1" s="10" t="s">
        <v>218</v>
      </c>
      <c r="AR1" s="10" t="s">
        <v>219</v>
      </c>
      <c r="AS1" s="10" t="s">
        <v>220</v>
      </c>
      <c r="AT1" s="10" t="s">
        <v>221</v>
      </c>
      <c r="AU1" s="10" t="s">
        <v>222</v>
      </c>
      <c r="AV1" s="10" t="s">
        <v>223</v>
      </c>
      <c r="AW1" s="10" t="s">
        <v>224</v>
      </c>
    </row>
    <row r="2" spans="1:50" x14ac:dyDescent="0.3">
      <c r="A2" s="12">
        <v>1401120</v>
      </c>
      <c r="B2" s="15" t="s">
        <v>272</v>
      </c>
      <c r="C2" s="16" t="s">
        <v>174</v>
      </c>
      <c r="D2" s="16" t="s">
        <v>232</v>
      </c>
      <c r="E2" s="16" t="str">
        <f>VLOOKUP('Subj Class (by Stu)'!$D2,'PM List'!$A$1:$B$23,2,FALSE)</f>
        <v>Mr Ee Xing Jian Colin</v>
      </c>
      <c r="F2" s="16" t="str">
        <f>IF('Subj Class (by Stu)'!E2="","",VLOOKUP('Subj Class (by Stu)'!E2,'Subject Class Lists'!$I:$J,2,FALSE))</f>
        <v/>
      </c>
      <c r="G2" s="16" t="str">
        <f>IF('Subj Class (by Stu)'!F2="","",VLOOKUP('Subj Class (by Stu)'!F2,'Subject Class Lists'!$I:$J,2,FALSE))</f>
        <v/>
      </c>
      <c r="H2" s="16" t="str">
        <f>IF('Subj Class (by Stu)'!G2="","",VLOOKUP('Subj Class (by Stu)'!G2,'Subject Class Lists'!$I:$J,2,FALSE))</f>
        <v/>
      </c>
      <c r="I2" s="16" t="str">
        <f>IF('Subj Class (by Stu)'!H2="","",VLOOKUP('Subj Class (by Stu)'!H2,'Subject Class Lists'!$I:$J,2,FALSE))</f>
        <v/>
      </c>
      <c r="J2" s="16" t="str">
        <f>IF('Subj Class (by Stu)'!I2="","",VLOOKUP('Subj Class (by Stu)'!I2,'Subject Class Lists'!$I:$J,2,FALSE))</f>
        <v>Lai Yishan Louisa</v>
      </c>
      <c r="K2" s="16" t="str">
        <f>IF('Subj Class (by Stu)'!J2="","",VLOOKUP('Subj Class (by Stu)'!J2,'Subject Class Lists'!$I:$J,2,FALSE))</f>
        <v>Ee Xing Jian Colin</v>
      </c>
      <c r="L2" s="16" t="str">
        <f>IF('Subj Class (by Stu)'!K2="","","Ho Hui Lin,Tan Wei Ren Bryan")</f>
        <v/>
      </c>
      <c r="M2" s="16" t="str">
        <f>IF('Subj Class (by Stu)'!L2="","","Ng Siang Nan Carmen,Soh Huiqing Sylvia")</f>
        <v>Ng Siang Nan Carmen,Soh Huiqing Sylvia</v>
      </c>
      <c r="N2" s="16" t="str">
        <f>IF('Subj Class (by Stu)'!M2="","","Asraf Angullia,Joel Poh Weinan")</f>
        <v/>
      </c>
      <c r="O2" s="16" t="str">
        <f>IF('Subj Class (by Stu)'!N2="","",VLOOKUP('Subj Class (by Stu)'!N2,'Subject Class Lists'!$I:$J,2,FALSE))</f>
        <v/>
      </c>
      <c r="P2" s="16" t="str">
        <f>IF('Subj Class (by Stu)'!O2="","",VLOOKUP('Subj Class (by Stu)'!O2,'Subject Class Lists'!$I:$J,2,FALSE))</f>
        <v/>
      </c>
      <c r="Q2" s="16" t="str">
        <f>IF('Subj Class (by Stu)'!P2="","",VLOOKUP('Subj Class (by Stu)'!P2,'Subject Class Lists'!$I:$J,2,FALSE))</f>
        <v/>
      </c>
      <c r="R2" s="16" t="str">
        <f>IF('Subj Class (by Stu)'!Q2="","",VLOOKUP('Subj Class (by Stu)'!Q2,'Subject Class Lists'!$I:$J,2,FALSE))</f>
        <v/>
      </c>
      <c r="S2" s="16" t="str">
        <f>IF('Subj Class (by Stu)'!R2="","",VLOOKUP('Subj Class (by Stu)'!R2,'Subject Class Lists'!$I:$J,2,FALSE))</f>
        <v/>
      </c>
      <c r="T2" s="16" t="str">
        <f>IF('Subj Class (by Stu)'!S2="","",VLOOKUP('Subj Class (by Stu)'!S2,'Subject Class Lists'!$I:$J,2,FALSE))</f>
        <v/>
      </c>
      <c r="U2" s="16" t="str">
        <f>IF('Subj Class (by Stu)'!T2="","",VLOOKUP('Subj Class (by Stu)'!T2,'Subject Class Lists'!$I:$J,2,FALSE))</f>
        <v/>
      </c>
      <c r="V2" s="16" t="str">
        <f>IF('Subj Class (by Stu)'!U2="","",VLOOKUP('Subj Class (by Stu)'!U2,'Subject Class Lists'!$I:$J,2,FALSE))</f>
        <v/>
      </c>
      <c r="W2" s="16" t="str">
        <f>IF('Subj Class (by Stu)'!V2="","",VLOOKUP('Subj Class (by Stu)'!V2,'Subject Class Lists'!$I:$J,2,FALSE))</f>
        <v/>
      </c>
      <c r="X2" s="16" t="str">
        <f>IF('Subj Class (by Stu)'!W2="","",VLOOKUP('Subj Class (by Stu)'!W2,'Subject Class Lists'!$I:$J,2,FALSE))</f>
        <v/>
      </c>
      <c r="Y2" s="16" t="str">
        <f>IF('Subj Class (by Stu)'!X2="","",VLOOKUP('Subj Class (by Stu)'!X2,'Subject Class Lists'!$I:$J,2,FALSE))</f>
        <v/>
      </c>
      <c r="Z2" s="16" t="str">
        <f>IF('Subj Class (by Stu)'!Y2="","",VLOOKUP('Subj Class (by Stu)'!Y2,'Subject Class Lists'!$I:$J,2,FALSE))</f>
        <v>Fong Chee Hoe</v>
      </c>
      <c r="AA2" s="16" t="str">
        <f>IF('Subj Class (by Stu)'!Z2="","",VLOOKUP('Subj Class (by Stu)'!Z2,'Subject Class Lists'!$I:$J,2,FALSE))</f>
        <v/>
      </c>
      <c r="AB2" s="16" t="str">
        <f>IF('Subj Class (by Stu)'!AA2="","",VLOOKUP('Subj Class (by Stu)'!AA2,'Subject Class Lists'!$I:$J,2,FALSE))</f>
        <v/>
      </c>
      <c r="AC2" s="16" t="str">
        <f>IF('Subj Class (by Stu)'!AB2="","",VLOOKUP('Subj Class (by Stu)'!AB2,'Subject Class Lists'!$I:$J,2,FALSE))</f>
        <v/>
      </c>
      <c r="AD2" s="16" t="str">
        <f>IF('Subj Class (by Stu)'!AC2="","",VLOOKUP('Subj Class (by Stu)'!AC2,'Subject Class Lists'!$I:$J,2,FALSE))</f>
        <v/>
      </c>
      <c r="AE2" s="16" t="str">
        <f>IF('Subj Class (by Stu)'!AD2="","",VLOOKUP('Subj Class (by Stu)'!AD2,'Subject Class Lists'!$I:$J,2,FALSE))</f>
        <v/>
      </c>
      <c r="AF2" s="16" t="str">
        <f>IF('Subj Class (by Stu)'!AE2="","",VLOOKUP('Subj Class (by Stu)'!AE2,'Subject Class Lists'!$I:$J,2,FALSE))</f>
        <v/>
      </c>
      <c r="AG2" s="16" t="str">
        <f>IF('Subj Class (by Stu)'!AF2="","",VLOOKUP('Subj Class (by Stu)'!AF2,'Subject Class Lists'!$I:$J,2,FALSE))</f>
        <v/>
      </c>
      <c r="AH2" s="16" t="str">
        <f>IF('Subj Class (by Stu)'!AG2="","",VLOOKUP('Subj Class (by Stu)'!AG2,'Subject Class Lists'!$I:$J,2,FALSE))</f>
        <v/>
      </c>
      <c r="AI2" s="16" t="str">
        <f>IF('Subj Class (by Stu)'!AH2="","",VLOOKUP('Subj Class (by Stu)'!AH2,'Subject Class Lists'!$I:$J,2,FALSE))</f>
        <v/>
      </c>
      <c r="AJ2" s="16" t="str">
        <f>IF('Subj Class (by Stu)'!AI2="","",VLOOKUP('Subj Class (by Stu)'!AI2,'Subject Class Lists'!$I:$J,2,FALSE))</f>
        <v/>
      </c>
      <c r="AK2" s="16" t="str">
        <f>IF('Subj Class (by Stu)'!AJ2="","",VLOOKUP('Subj Class (by Stu)'!AJ2,'Subject Class Lists'!$I:$J,2,FALSE))</f>
        <v/>
      </c>
      <c r="AL2" s="16" t="str">
        <f>IF('Subj Class (by Stu)'!AK2="","",VLOOKUP('Subj Class (by Stu)'!AK2,'Subject Class Lists'!$I:$J,2,FALSE))</f>
        <v>Lin Li Josephine</v>
      </c>
      <c r="AM2" s="16" t="str">
        <f>IF('Subj Class (by Stu)'!AL2="","",VLOOKUP('Subj Class (by Stu)'!AL2,'Subject Class Lists'!$I:$J,2,FALSE))</f>
        <v/>
      </c>
      <c r="AN2" s="16" t="str">
        <f>IF('Subj Class (by Stu)'!AM2="","",VLOOKUP('Subj Class (by Stu)'!AM2,'Subject Class Lists'!$I:$J,2,FALSE))</f>
        <v/>
      </c>
      <c r="AO2" s="16" t="str">
        <f>IF('Subj Class (by Stu)'!AN2="","",VLOOKUP('Subj Class (by Stu)'!AN2,'Subject Class Lists'!$I:$J,2,FALSE))</f>
        <v/>
      </c>
      <c r="AP2" s="16" t="str">
        <f>IF('Subj Class (by Stu)'!AO2="","",VLOOKUP('Subj Class (by Stu)'!AO2,'Subject Class Lists'!$I:$J,2,FALSE))</f>
        <v/>
      </c>
      <c r="AQ2" s="16" t="str">
        <f>IF('Subj Class (by Stu)'!AP2="","",VLOOKUP('Subj Class (by Stu)'!AP2,'Subject Class Lists'!$I:$J,2,FALSE))</f>
        <v/>
      </c>
      <c r="AR2" s="16" t="str">
        <f>IF('Subj Class (by Stu)'!AQ2="","",VLOOKUP('Subj Class (by Stu)'!AQ2,'Subject Class Lists'!$I:$J,2,FALSE))</f>
        <v/>
      </c>
      <c r="AS2" s="16" t="str">
        <f>IF('Subj Class (by Stu)'!AR2="","",VLOOKUP('Subj Class (by Stu)'!AR2,'Subject Class Lists'!$I:$J,2,FALSE))</f>
        <v/>
      </c>
      <c r="AT2" s="16" t="str">
        <f>IF('Subj Class (by Stu)'!AS2="","",VLOOKUP('Subj Class (by Stu)'!AS2,'Subject Class Lists'!$I:$J,2,FALSE))</f>
        <v/>
      </c>
      <c r="AU2" s="16" t="str">
        <f>IF('Subj Class (by Stu)'!AT2="","",VLOOKUP('Subj Class (by Stu)'!AT2,'Subject Class Lists'!$I:$J,2,FALSE))</f>
        <v/>
      </c>
      <c r="AV2" s="16" t="str">
        <f>IF('Subj Class (by Stu)'!AU2="","",VLOOKUP('Subj Class (by Stu)'!AU2,'Subject Class Lists'!$I:$J,2,FALSE))</f>
        <v/>
      </c>
      <c r="AW2" s="16" t="str">
        <f>IF('Subj Class (by Stu)'!AV2="","",VLOOKUP('Subj Class (by Stu)'!AV2,'Subject Class Lists'!$I:$J,2,FALSE))</f>
        <v/>
      </c>
      <c r="AX2" s="16"/>
    </row>
    <row r="3" spans="1:50" x14ac:dyDescent="0.3">
      <c r="A3" s="12">
        <v>1501126</v>
      </c>
      <c r="B3" s="15" t="s">
        <v>273</v>
      </c>
      <c r="C3" s="16" t="s">
        <v>174</v>
      </c>
      <c r="D3" s="16" t="s">
        <v>232</v>
      </c>
      <c r="E3" s="16" t="str">
        <f>VLOOKUP('Subj Class (by Stu)'!$D3,'PM List'!$A$1:$B$23,2,FALSE)</f>
        <v>Mr Ee Xing Jian Colin</v>
      </c>
      <c r="F3" s="16" t="str">
        <f>IF('Subj Class (by Stu)'!E3="","",VLOOKUP('Subj Class (by Stu)'!E3,'Subject Class Lists'!$I:$J,2,FALSE))</f>
        <v/>
      </c>
      <c r="G3" s="16" t="str">
        <f>IF('Subj Class (by Stu)'!F3="","",VLOOKUP('Subj Class (by Stu)'!F3,'Subject Class Lists'!$I:$J,2,FALSE))</f>
        <v/>
      </c>
      <c r="H3" s="16" t="str">
        <f>IF('Subj Class (by Stu)'!G3="","",VLOOKUP('Subj Class (by Stu)'!G3,'Subject Class Lists'!$I:$J,2,FALSE))</f>
        <v/>
      </c>
      <c r="I3" s="16" t="str">
        <f>IF('Subj Class (by Stu)'!H3="","",VLOOKUP('Subj Class (by Stu)'!H3,'Subject Class Lists'!$I:$J,2,FALSE))</f>
        <v/>
      </c>
      <c r="J3" s="16" t="str">
        <f>IF('Subj Class (by Stu)'!I3="","",VLOOKUP('Subj Class (by Stu)'!I3,'Subject Class Lists'!$I:$J,2,FALSE))</f>
        <v>Lai Yishan Louisa</v>
      </c>
      <c r="K3" s="16" t="str">
        <f>IF('Subj Class (by Stu)'!J3="","",VLOOKUP('Subj Class (by Stu)'!J3,'Subject Class Lists'!$I:$J,2,FALSE))</f>
        <v>Ee Xing Jian Colin</v>
      </c>
      <c r="L3" s="16" t="str">
        <f>IF('Subj Class (by Stu)'!K3="","","Ho Hui Lin,Tan Wei Ren Bryan")</f>
        <v/>
      </c>
      <c r="M3" s="16" t="str">
        <f>IF('Subj Class (by Stu)'!L3="","","Ng Siang Nan Carmen,Soh Huiqing Sylvia")</f>
        <v>Ng Siang Nan Carmen,Soh Huiqing Sylvia</v>
      </c>
      <c r="N3" s="16" t="str">
        <f>IF('Subj Class (by Stu)'!M3="","","Asraf Angullia,Joel Poh Weinan")</f>
        <v/>
      </c>
      <c r="O3" s="16" t="str">
        <f>IF('Subj Class (by Stu)'!N3="","",VLOOKUP('Subj Class (by Stu)'!N3,'Subject Class Lists'!$I:$J,2,FALSE))</f>
        <v/>
      </c>
      <c r="P3" s="16" t="str">
        <f>IF('Subj Class (by Stu)'!O3="","",VLOOKUP('Subj Class (by Stu)'!O3,'Subject Class Lists'!$I:$J,2,FALSE))</f>
        <v/>
      </c>
      <c r="Q3" s="16" t="str">
        <f>IF('Subj Class (by Stu)'!P3="","",VLOOKUP('Subj Class (by Stu)'!P3,'Subject Class Lists'!$I:$J,2,FALSE))</f>
        <v/>
      </c>
      <c r="R3" s="16" t="str">
        <f>IF('Subj Class (by Stu)'!Q3="","",VLOOKUP('Subj Class (by Stu)'!Q3,'Subject Class Lists'!$I:$J,2,FALSE))</f>
        <v/>
      </c>
      <c r="S3" s="16" t="str">
        <f>IF('Subj Class (by Stu)'!R3="","",VLOOKUP('Subj Class (by Stu)'!R3,'Subject Class Lists'!$I:$J,2,FALSE))</f>
        <v/>
      </c>
      <c r="T3" s="16" t="str">
        <f>IF('Subj Class (by Stu)'!S3="","",VLOOKUP('Subj Class (by Stu)'!S3,'Subject Class Lists'!$I:$J,2,FALSE))</f>
        <v/>
      </c>
      <c r="U3" s="16" t="str">
        <f>IF('Subj Class (by Stu)'!T3="","",VLOOKUP('Subj Class (by Stu)'!T3,'Subject Class Lists'!$I:$J,2,FALSE))</f>
        <v/>
      </c>
      <c r="V3" s="16" t="str">
        <f>IF('Subj Class (by Stu)'!U3="","",VLOOKUP('Subj Class (by Stu)'!U3,'Subject Class Lists'!$I:$J,2,FALSE))</f>
        <v/>
      </c>
      <c r="W3" s="16" t="str">
        <f>IF('Subj Class (by Stu)'!V3="","",VLOOKUP('Subj Class (by Stu)'!V3,'Subject Class Lists'!$I:$J,2,FALSE))</f>
        <v/>
      </c>
      <c r="X3" s="16" t="str">
        <f>IF('Subj Class (by Stu)'!W3="","",VLOOKUP('Subj Class (by Stu)'!W3,'Subject Class Lists'!$I:$J,2,FALSE))</f>
        <v/>
      </c>
      <c r="Y3" s="16" t="str">
        <f>IF('Subj Class (by Stu)'!X3="","",VLOOKUP('Subj Class (by Stu)'!X3,'Subject Class Lists'!$I:$J,2,FALSE))</f>
        <v/>
      </c>
      <c r="Z3" s="16" t="str">
        <f>IF('Subj Class (by Stu)'!Y3="","",VLOOKUP('Subj Class (by Stu)'!Y3,'Subject Class Lists'!$I:$J,2,FALSE))</f>
        <v>Fong Chee Hoe</v>
      </c>
      <c r="AA3" s="16" t="str">
        <f>IF('Subj Class (by Stu)'!Z3="","",VLOOKUP('Subj Class (by Stu)'!Z3,'Subject Class Lists'!$I:$J,2,FALSE))</f>
        <v/>
      </c>
      <c r="AB3" s="16" t="str">
        <f>IF('Subj Class (by Stu)'!AA3="","",VLOOKUP('Subj Class (by Stu)'!AA3,'Subject Class Lists'!$I:$J,2,FALSE))</f>
        <v/>
      </c>
      <c r="AC3" s="16" t="str">
        <f>IF('Subj Class (by Stu)'!AB3="","",VLOOKUP('Subj Class (by Stu)'!AB3,'Subject Class Lists'!$I:$J,2,FALSE))</f>
        <v/>
      </c>
      <c r="AD3" s="16" t="str">
        <f>IF('Subj Class (by Stu)'!AC3="","",VLOOKUP('Subj Class (by Stu)'!AC3,'Subject Class Lists'!$I:$J,2,FALSE))</f>
        <v/>
      </c>
      <c r="AE3" s="16" t="str">
        <f>IF('Subj Class (by Stu)'!AD3="","",VLOOKUP('Subj Class (by Stu)'!AD3,'Subject Class Lists'!$I:$J,2,FALSE))</f>
        <v/>
      </c>
      <c r="AF3" s="16" t="str">
        <f>IF('Subj Class (by Stu)'!AE3="","",VLOOKUP('Subj Class (by Stu)'!AE3,'Subject Class Lists'!$I:$J,2,FALSE))</f>
        <v/>
      </c>
      <c r="AG3" s="16" t="str">
        <f>IF('Subj Class (by Stu)'!AF3="","",VLOOKUP('Subj Class (by Stu)'!AF3,'Subject Class Lists'!$I:$J,2,FALSE))</f>
        <v/>
      </c>
      <c r="AH3" s="16" t="str">
        <f>IF('Subj Class (by Stu)'!AG3="","",VLOOKUP('Subj Class (by Stu)'!AG3,'Subject Class Lists'!$I:$J,2,FALSE))</f>
        <v/>
      </c>
      <c r="AI3" s="16" t="str">
        <f>IF('Subj Class (by Stu)'!AH3="","",VLOOKUP('Subj Class (by Stu)'!AH3,'Subject Class Lists'!$I:$J,2,FALSE))</f>
        <v/>
      </c>
      <c r="AJ3" s="16" t="str">
        <f>IF('Subj Class (by Stu)'!AI3="","",VLOOKUP('Subj Class (by Stu)'!AI3,'Subject Class Lists'!$I:$J,2,FALSE))</f>
        <v/>
      </c>
      <c r="AK3" s="16" t="str">
        <f>IF('Subj Class (by Stu)'!AJ3="","",VLOOKUP('Subj Class (by Stu)'!AJ3,'Subject Class Lists'!$I:$J,2,FALSE))</f>
        <v/>
      </c>
      <c r="AL3" s="16" t="str">
        <f>IF('Subj Class (by Stu)'!AK3="","",VLOOKUP('Subj Class (by Stu)'!AK3,'Subject Class Lists'!$I:$J,2,FALSE))</f>
        <v>Lin Li Josephine</v>
      </c>
      <c r="AM3" s="16" t="str">
        <f>IF('Subj Class (by Stu)'!AL3="","",VLOOKUP('Subj Class (by Stu)'!AL3,'Subject Class Lists'!$I:$J,2,FALSE))</f>
        <v/>
      </c>
      <c r="AN3" s="16" t="str">
        <f>IF('Subj Class (by Stu)'!AM3="","",VLOOKUP('Subj Class (by Stu)'!AM3,'Subject Class Lists'!$I:$J,2,FALSE))</f>
        <v/>
      </c>
      <c r="AO3" s="16" t="str">
        <f>IF('Subj Class (by Stu)'!AN3="","",VLOOKUP('Subj Class (by Stu)'!AN3,'Subject Class Lists'!$I:$J,2,FALSE))</f>
        <v/>
      </c>
      <c r="AP3" s="16" t="str">
        <f>IF('Subj Class (by Stu)'!AO3="","",VLOOKUP('Subj Class (by Stu)'!AO3,'Subject Class Lists'!$I:$J,2,FALSE))</f>
        <v/>
      </c>
      <c r="AQ3" s="16" t="str">
        <f>IF('Subj Class (by Stu)'!AP3="","",VLOOKUP('Subj Class (by Stu)'!AP3,'Subject Class Lists'!$I:$J,2,FALSE))</f>
        <v/>
      </c>
      <c r="AR3" s="16" t="str">
        <f>IF('Subj Class (by Stu)'!AQ3="","",VLOOKUP('Subj Class (by Stu)'!AQ3,'Subject Class Lists'!$I:$J,2,FALSE))</f>
        <v/>
      </c>
      <c r="AS3" s="16" t="str">
        <f>IF('Subj Class (by Stu)'!AR3="","",VLOOKUP('Subj Class (by Stu)'!AR3,'Subject Class Lists'!$I:$J,2,FALSE))</f>
        <v/>
      </c>
      <c r="AT3" s="16" t="str">
        <f>IF('Subj Class (by Stu)'!AS3="","",VLOOKUP('Subj Class (by Stu)'!AS3,'Subject Class Lists'!$I:$J,2,FALSE))</f>
        <v/>
      </c>
      <c r="AU3" s="16" t="str">
        <f>IF('Subj Class (by Stu)'!AT3="","",VLOOKUP('Subj Class (by Stu)'!AT3,'Subject Class Lists'!$I:$J,2,FALSE))</f>
        <v/>
      </c>
      <c r="AV3" s="16" t="str">
        <f>IF('Subj Class (by Stu)'!AU3="","",VLOOKUP('Subj Class (by Stu)'!AU3,'Subject Class Lists'!$I:$J,2,FALSE))</f>
        <v/>
      </c>
      <c r="AW3" s="16" t="str">
        <f>IF('Subj Class (by Stu)'!AV3="","",VLOOKUP('Subj Class (by Stu)'!AV3,'Subject Class Lists'!$I:$J,2,FALSE))</f>
        <v/>
      </c>
      <c r="AX3" s="16"/>
    </row>
    <row r="4" spans="1:50" x14ac:dyDescent="0.3">
      <c r="A4" s="13">
        <v>1905050</v>
      </c>
      <c r="B4" s="15" t="s">
        <v>274</v>
      </c>
      <c r="C4" s="16" t="s">
        <v>174</v>
      </c>
      <c r="D4" s="16" t="s">
        <v>232</v>
      </c>
      <c r="E4" s="16" t="str">
        <f>VLOOKUP('Subj Class (by Stu)'!$D4,'PM List'!$A$1:$B$23,2,FALSE)</f>
        <v>Mr Ee Xing Jian Colin</v>
      </c>
      <c r="F4" s="16" t="str">
        <f>IF('Subj Class (by Stu)'!E4="","",VLOOKUP('Subj Class (by Stu)'!E4,'Subject Class Lists'!$I:$J,2,FALSE))</f>
        <v/>
      </c>
      <c r="G4" s="16" t="str">
        <f>IF('Subj Class (by Stu)'!F4="","",VLOOKUP('Subj Class (by Stu)'!F4,'Subject Class Lists'!$I:$J,2,FALSE))</f>
        <v/>
      </c>
      <c r="H4" s="16" t="str">
        <f>IF('Subj Class (by Stu)'!G4="","",VLOOKUP('Subj Class (by Stu)'!G4,'Subject Class Lists'!$I:$J,2,FALSE))</f>
        <v/>
      </c>
      <c r="I4" s="16" t="str">
        <f>IF('Subj Class (by Stu)'!H4="","",VLOOKUP('Subj Class (by Stu)'!H4,'Subject Class Lists'!$I:$J,2,FALSE))</f>
        <v/>
      </c>
      <c r="J4" s="16" t="str">
        <f>IF('Subj Class (by Stu)'!I4="","",VLOOKUP('Subj Class (by Stu)'!I4,'Subject Class Lists'!$I:$J,2,FALSE))</f>
        <v>Lai Yishan Louisa</v>
      </c>
      <c r="K4" s="16" t="str">
        <f>IF('Subj Class (by Stu)'!J4="","",VLOOKUP('Subj Class (by Stu)'!J4,'Subject Class Lists'!$I:$J,2,FALSE))</f>
        <v>Ee Xing Jian Colin</v>
      </c>
      <c r="L4" s="16" t="str">
        <f>IF('Subj Class (by Stu)'!K4="","","Ho Hui Lin,Tan Wei Ren Bryan")</f>
        <v/>
      </c>
      <c r="M4" s="16" t="str">
        <f>IF('Subj Class (by Stu)'!L4="","","Ng Siang Nan Carmen,Soh Huiqing Sylvia")</f>
        <v>Ng Siang Nan Carmen,Soh Huiqing Sylvia</v>
      </c>
      <c r="N4" s="16" t="str">
        <f>IF('Subj Class (by Stu)'!M4="","","Asraf Angullia,Joel Poh Weinan")</f>
        <v/>
      </c>
      <c r="O4" s="16" t="str">
        <f>IF('Subj Class (by Stu)'!N4="","",VLOOKUP('Subj Class (by Stu)'!N4,'Subject Class Lists'!$I:$J,2,FALSE))</f>
        <v/>
      </c>
      <c r="P4" s="16" t="str">
        <f>IF('Subj Class (by Stu)'!O4="","",VLOOKUP('Subj Class (by Stu)'!O4,'Subject Class Lists'!$I:$J,2,FALSE))</f>
        <v/>
      </c>
      <c r="Q4" s="16" t="str">
        <f>IF('Subj Class (by Stu)'!P4="","",VLOOKUP('Subj Class (by Stu)'!P4,'Subject Class Lists'!$I:$J,2,FALSE))</f>
        <v/>
      </c>
      <c r="R4" s="16" t="str">
        <f>IF('Subj Class (by Stu)'!Q4="","",VLOOKUP('Subj Class (by Stu)'!Q4,'Subject Class Lists'!$I:$J,2,FALSE))</f>
        <v/>
      </c>
      <c r="S4" s="16" t="str">
        <f>IF('Subj Class (by Stu)'!R4="","",VLOOKUP('Subj Class (by Stu)'!R4,'Subject Class Lists'!$I:$J,2,FALSE))</f>
        <v/>
      </c>
      <c r="T4" s="16" t="str">
        <f>IF('Subj Class (by Stu)'!S4="","",VLOOKUP('Subj Class (by Stu)'!S4,'Subject Class Lists'!$I:$J,2,FALSE))</f>
        <v/>
      </c>
      <c r="U4" s="16" t="str">
        <f>IF('Subj Class (by Stu)'!T4="","",VLOOKUP('Subj Class (by Stu)'!T4,'Subject Class Lists'!$I:$J,2,FALSE))</f>
        <v/>
      </c>
      <c r="V4" s="16" t="str">
        <f>IF('Subj Class (by Stu)'!U4="","",VLOOKUP('Subj Class (by Stu)'!U4,'Subject Class Lists'!$I:$J,2,FALSE))</f>
        <v/>
      </c>
      <c r="W4" s="16" t="str">
        <f>IF('Subj Class (by Stu)'!V4="","",VLOOKUP('Subj Class (by Stu)'!V4,'Subject Class Lists'!$I:$J,2,FALSE))</f>
        <v/>
      </c>
      <c r="X4" s="16" t="str">
        <f>IF('Subj Class (by Stu)'!W4="","",VLOOKUP('Subj Class (by Stu)'!W4,'Subject Class Lists'!$I:$J,2,FALSE))</f>
        <v/>
      </c>
      <c r="Y4" s="16" t="str">
        <f>IF('Subj Class (by Stu)'!X4="","",VLOOKUP('Subj Class (by Stu)'!X4,'Subject Class Lists'!$I:$J,2,FALSE))</f>
        <v/>
      </c>
      <c r="Z4" s="16" t="str">
        <f>IF('Subj Class (by Stu)'!Y4="","",VLOOKUP('Subj Class (by Stu)'!Y4,'Subject Class Lists'!$I:$J,2,FALSE))</f>
        <v>Fong Chee Hoe</v>
      </c>
      <c r="AA4" s="16" t="str">
        <f>IF('Subj Class (by Stu)'!Z4="","",VLOOKUP('Subj Class (by Stu)'!Z4,'Subject Class Lists'!$I:$J,2,FALSE))</f>
        <v/>
      </c>
      <c r="AB4" s="16" t="str">
        <f>IF('Subj Class (by Stu)'!AA4="","",VLOOKUP('Subj Class (by Stu)'!AA4,'Subject Class Lists'!$I:$J,2,FALSE))</f>
        <v/>
      </c>
      <c r="AC4" s="16" t="str">
        <f>IF('Subj Class (by Stu)'!AB4="","",VLOOKUP('Subj Class (by Stu)'!AB4,'Subject Class Lists'!$I:$J,2,FALSE))</f>
        <v/>
      </c>
      <c r="AD4" s="16" t="str">
        <f>IF('Subj Class (by Stu)'!AC4="","",VLOOKUP('Subj Class (by Stu)'!AC4,'Subject Class Lists'!$I:$J,2,FALSE))</f>
        <v/>
      </c>
      <c r="AE4" s="16" t="str">
        <f>IF('Subj Class (by Stu)'!AD4="","",VLOOKUP('Subj Class (by Stu)'!AD4,'Subject Class Lists'!$I:$J,2,FALSE))</f>
        <v/>
      </c>
      <c r="AF4" s="16" t="str">
        <f>IF('Subj Class (by Stu)'!AE4="","",VLOOKUP('Subj Class (by Stu)'!AE4,'Subject Class Lists'!$I:$J,2,FALSE))</f>
        <v/>
      </c>
      <c r="AG4" s="16" t="str">
        <f>IF('Subj Class (by Stu)'!AF4="","",VLOOKUP('Subj Class (by Stu)'!AF4,'Subject Class Lists'!$I:$J,2,FALSE))</f>
        <v/>
      </c>
      <c r="AH4" s="16" t="str">
        <f>IF('Subj Class (by Stu)'!AG4="","",VLOOKUP('Subj Class (by Stu)'!AG4,'Subject Class Lists'!$I:$J,2,FALSE))</f>
        <v/>
      </c>
      <c r="AI4" s="16" t="str">
        <f>IF('Subj Class (by Stu)'!AH4="","",VLOOKUP('Subj Class (by Stu)'!AH4,'Subject Class Lists'!$I:$J,2,FALSE))</f>
        <v/>
      </c>
      <c r="AJ4" s="16" t="str">
        <f>IF('Subj Class (by Stu)'!AI4="","",VLOOKUP('Subj Class (by Stu)'!AI4,'Subject Class Lists'!$I:$J,2,FALSE))</f>
        <v/>
      </c>
      <c r="AK4" s="16" t="str">
        <f>IF('Subj Class (by Stu)'!AJ4="","",VLOOKUP('Subj Class (by Stu)'!AJ4,'Subject Class Lists'!$I:$J,2,FALSE))</f>
        <v/>
      </c>
      <c r="AL4" s="16" t="str">
        <f>IF('Subj Class (by Stu)'!AK4="","",VLOOKUP('Subj Class (by Stu)'!AK4,'Subject Class Lists'!$I:$J,2,FALSE))</f>
        <v>Lin Li Josephine</v>
      </c>
      <c r="AM4" s="16" t="str">
        <f>IF('Subj Class (by Stu)'!AL4="","",VLOOKUP('Subj Class (by Stu)'!AL4,'Subject Class Lists'!$I:$J,2,FALSE))</f>
        <v/>
      </c>
      <c r="AN4" s="16" t="str">
        <f>IF('Subj Class (by Stu)'!AM4="","",VLOOKUP('Subj Class (by Stu)'!AM4,'Subject Class Lists'!$I:$J,2,FALSE))</f>
        <v/>
      </c>
      <c r="AO4" s="16" t="str">
        <f>IF('Subj Class (by Stu)'!AN4="","",VLOOKUP('Subj Class (by Stu)'!AN4,'Subject Class Lists'!$I:$J,2,FALSE))</f>
        <v/>
      </c>
      <c r="AP4" s="16" t="str">
        <f>IF('Subj Class (by Stu)'!AO4="","",VLOOKUP('Subj Class (by Stu)'!AO4,'Subject Class Lists'!$I:$J,2,FALSE))</f>
        <v/>
      </c>
      <c r="AQ4" s="16" t="str">
        <f>IF('Subj Class (by Stu)'!AP4="","",VLOOKUP('Subj Class (by Stu)'!AP4,'Subject Class Lists'!$I:$J,2,FALSE))</f>
        <v/>
      </c>
      <c r="AR4" s="16" t="str">
        <f>IF('Subj Class (by Stu)'!AQ4="","",VLOOKUP('Subj Class (by Stu)'!AQ4,'Subject Class Lists'!$I:$J,2,FALSE))</f>
        <v/>
      </c>
      <c r="AS4" s="16" t="str">
        <f>IF('Subj Class (by Stu)'!AR4="","",VLOOKUP('Subj Class (by Stu)'!AR4,'Subject Class Lists'!$I:$J,2,FALSE))</f>
        <v/>
      </c>
      <c r="AT4" s="16" t="str">
        <f>IF('Subj Class (by Stu)'!AS4="","",VLOOKUP('Subj Class (by Stu)'!AS4,'Subject Class Lists'!$I:$J,2,FALSE))</f>
        <v/>
      </c>
      <c r="AU4" s="16" t="str">
        <f>IF('Subj Class (by Stu)'!AT4="","",VLOOKUP('Subj Class (by Stu)'!AT4,'Subject Class Lists'!$I:$J,2,FALSE))</f>
        <v/>
      </c>
      <c r="AV4" s="16" t="str">
        <f>IF('Subj Class (by Stu)'!AU4="","",VLOOKUP('Subj Class (by Stu)'!AU4,'Subject Class Lists'!$I:$J,2,FALSE))</f>
        <v/>
      </c>
      <c r="AW4" s="16" t="str">
        <f>IF('Subj Class (by Stu)'!AV4="","",VLOOKUP('Subj Class (by Stu)'!AV4,'Subject Class Lists'!$I:$J,2,FALSE))</f>
        <v/>
      </c>
      <c r="AX4" s="16"/>
    </row>
    <row r="5" spans="1:50" x14ac:dyDescent="0.3">
      <c r="A5" s="12">
        <v>1905089</v>
      </c>
      <c r="B5" s="15" t="s">
        <v>275</v>
      </c>
      <c r="C5" s="16" t="s">
        <v>174</v>
      </c>
      <c r="D5" s="16" t="s">
        <v>232</v>
      </c>
      <c r="E5" s="16" t="str">
        <f>VLOOKUP('Subj Class (by Stu)'!$D5,'PM List'!$A$1:$B$23,2,FALSE)</f>
        <v>Mr Ee Xing Jian Colin</v>
      </c>
      <c r="F5" s="16" t="str">
        <f>IF('Subj Class (by Stu)'!E5="","",VLOOKUP('Subj Class (by Stu)'!E5,'Subject Class Lists'!$I:$J,2,FALSE))</f>
        <v/>
      </c>
      <c r="G5" s="16" t="str">
        <f>IF('Subj Class (by Stu)'!F5="","",VLOOKUP('Subj Class (by Stu)'!F5,'Subject Class Lists'!$I:$J,2,FALSE))</f>
        <v/>
      </c>
      <c r="H5" s="16" t="str">
        <f>IF('Subj Class (by Stu)'!G5="","",VLOOKUP('Subj Class (by Stu)'!G5,'Subject Class Lists'!$I:$J,2,FALSE))</f>
        <v/>
      </c>
      <c r="I5" s="16" t="str">
        <f>IF('Subj Class (by Stu)'!H5="","",VLOOKUP('Subj Class (by Stu)'!H5,'Subject Class Lists'!$I:$J,2,FALSE))</f>
        <v/>
      </c>
      <c r="J5" s="16" t="str">
        <f>IF('Subj Class (by Stu)'!I5="","",VLOOKUP('Subj Class (by Stu)'!I5,'Subject Class Lists'!$I:$J,2,FALSE))</f>
        <v>Lai Yishan Louisa</v>
      </c>
      <c r="K5" s="16" t="str">
        <f>IF('Subj Class (by Stu)'!J5="","",VLOOKUP('Subj Class (by Stu)'!J5,'Subject Class Lists'!$I:$J,2,FALSE))</f>
        <v>Ee Xing Jian Colin</v>
      </c>
      <c r="L5" s="16" t="str">
        <f>IF('Subj Class (by Stu)'!K5="","","Ho Hui Lin,Tan Wei Ren Bryan")</f>
        <v/>
      </c>
      <c r="M5" s="16" t="str">
        <f>IF('Subj Class (by Stu)'!L5="","","Ng Siang Nan Carmen,Soh Huiqing Sylvia")</f>
        <v>Ng Siang Nan Carmen,Soh Huiqing Sylvia</v>
      </c>
      <c r="N5" s="16" t="str">
        <f>IF('Subj Class (by Stu)'!M5="","","Asraf Angullia,Joel Poh Weinan")</f>
        <v/>
      </c>
      <c r="O5" s="16" t="str">
        <f>IF('Subj Class (by Stu)'!N5="","",VLOOKUP('Subj Class (by Stu)'!N5,'Subject Class Lists'!$I:$J,2,FALSE))</f>
        <v/>
      </c>
      <c r="P5" s="16" t="str">
        <f>IF('Subj Class (by Stu)'!O5="","",VLOOKUP('Subj Class (by Stu)'!O5,'Subject Class Lists'!$I:$J,2,FALSE))</f>
        <v/>
      </c>
      <c r="Q5" s="16" t="str">
        <f>IF('Subj Class (by Stu)'!P5="","",VLOOKUP('Subj Class (by Stu)'!P5,'Subject Class Lists'!$I:$J,2,FALSE))</f>
        <v/>
      </c>
      <c r="R5" s="16" t="str">
        <f>IF('Subj Class (by Stu)'!Q5="","",VLOOKUP('Subj Class (by Stu)'!Q5,'Subject Class Lists'!$I:$J,2,FALSE))</f>
        <v/>
      </c>
      <c r="S5" s="16" t="str">
        <f>IF('Subj Class (by Stu)'!R5="","",VLOOKUP('Subj Class (by Stu)'!R5,'Subject Class Lists'!$I:$J,2,FALSE))</f>
        <v/>
      </c>
      <c r="T5" s="16" t="str">
        <f>IF('Subj Class (by Stu)'!S5="","",VLOOKUP('Subj Class (by Stu)'!S5,'Subject Class Lists'!$I:$J,2,FALSE))</f>
        <v/>
      </c>
      <c r="U5" s="16" t="str">
        <f>IF('Subj Class (by Stu)'!T5="","",VLOOKUP('Subj Class (by Stu)'!T5,'Subject Class Lists'!$I:$J,2,FALSE))</f>
        <v/>
      </c>
      <c r="V5" s="16" t="str">
        <f>IF('Subj Class (by Stu)'!U5="","",VLOOKUP('Subj Class (by Stu)'!U5,'Subject Class Lists'!$I:$J,2,FALSE))</f>
        <v/>
      </c>
      <c r="W5" s="16" t="str">
        <f>IF('Subj Class (by Stu)'!V5="","",VLOOKUP('Subj Class (by Stu)'!V5,'Subject Class Lists'!$I:$J,2,FALSE))</f>
        <v/>
      </c>
      <c r="X5" s="16" t="str">
        <f>IF('Subj Class (by Stu)'!W5="","",VLOOKUP('Subj Class (by Stu)'!W5,'Subject Class Lists'!$I:$J,2,FALSE))</f>
        <v/>
      </c>
      <c r="Y5" s="16" t="str">
        <f>IF('Subj Class (by Stu)'!X5="","",VLOOKUP('Subj Class (by Stu)'!X5,'Subject Class Lists'!$I:$J,2,FALSE))</f>
        <v/>
      </c>
      <c r="Z5" s="16" t="str">
        <f>IF('Subj Class (by Stu)'!Y5="","",VLOOKUP('Subj Class (by Stu)'!Y5,'Subject Class Lists'!$I:$J,2,FALSE))</f>
        <v>Fong Chee Hoe</v>
      </c>
      <c r="AA5" s="16" t="str">
        <f>IF('Subj Class (by Stu)'!Z5="","",VLOOKUP('Subj Class (by Stu)'!Z5,'Subject Class Lists'!$I:$J,2,FALSE))</f>
        <v/>
      </c>
      <c r="AB5" s="16" t="str">
        <f>IF('Subj Class (by Stu)'!AA5="","",VLOOKUP('Subj Class (by Stu)'!AA5,'Subject Class Lists'!$I:$J,2,FALSE))</f>
        <v/>
      </c>
      <c r="AC5" s="16" t="str">
        <f>IF('Subj Class (by Stu)'!AB5="","",VLOOKUP('Subj Class (by Stu)'!AB5,'Subject Class Lists'!$I:$J,2,FALSE))</f>
        <v/>
      </c>
      <c r="AD5" s="16" t="str">
        <f>IF('Subj Class (by Stu)'!AC5="","",VLOOKUP('Subj Class (by Stu)'!AC5,'Subject Class Lists'!$I:$J,2,FALSE))</f>
        <v/>
      </c>
      <c r="AE5" s="16" t="str">
        <f>IF('Subj Class (by Stu)'!AD5="","",VLOOKUP('Subj Class (by Stu)'!AD5,'Subject Class Lists'!$I:$J,2,FALSE))</f>
        <v/>
      </c>
      <c r="AF5" s="16" t="str">
        <f>IF('Subj Class (by Stu)'!AE5="","",VLOOKUP('Subj Class (by Stu)'!AE5,'Subject Class Lists'!$I:$J,2,FALSE))</f>
        <v/>
      </c>
      <c r="AG5" s="16" t="str">
        <f>IF('Subj Class (by Stu)'!AF5="","",VLOOKUP('Subj Class (by Stu)'!AF5,'Subject Class Lists'!$I:$J,2,FALSE))</f>
        <v/>
      </c>
      <c r="AH5" s="16" t="str">
        <f>IF('Subj Class (by Stu)'!AG5="","",VLOOKUP('Subj Class (by Stu)'!AG5,'Subject Class Lists'!$I:$J,2,FALSE))</f>
        <v/>
      </c>
      <c r="AI5" s="16" t="str">
        <f>IF('Subj Class (by Stu)'!AH5="","",VLOOKUP('Subj Class (by Stu)'!AH5,'Subject Class Lists'!$I:$J,2,FALSE))</f>
        <v/>
      </c>
      <c r="AJ5" s="16" t="str">
        <f>IF('Subj Class (by Stu)'!AI5="","",VLOOKUP('Subj Class (by Stu)'!AI5,'Subject Class Lists'!$I:$J,2,FALSE))</f>
        <v/>
      </c>
      <c r="AK5" s="16" t="str">
        <f>IF('Subj Class (by Stu)'!AJ5="","",VLOOKUP('Subj Class (by Stu)'!AJ5,'Subject Class Lists'!$I:$J,2,FALSE))</f>
        <v/>
      </c>
      <c r="AL5" s="16" t="str">
        <f>IF('Subj Class (by Stu)'!AK5="","",VLOOKUP('Subj Class (by Stu)'!AK5,'Subject Class Lists'!$I:$J,2,FALSE))</f>
        <v>Lin Li Josephine</v>
      </c>
      <c r="AM5" s="16" t="str">
        <f>IF('Subj Class (by Stu)'!AL5="","",VLOOKUP('Subj Class (by Stu)'!AL5,'Subject Class Lists'!$I:$J,2,FALSE))</f>
        <v/>
      </c>
      <c r="AN5" s="16" t="str">
        <f>IF('Subj Class (by Stu)'!AM5="","",VLOOKUP('Subj Class (by Stu)'!AM5,'Subject Class Lists'!$I:$J,2,FALSE))</f>
        <v/>
      </c>
      <c r="AO5" s="16" t="str">
        <f>IF('Subj Class (by Stu)'!AN5="","",VLOOKUP('Subj Class (by Stu)'!AN5,'Subject Class Lists'!$I:$J,2,FALSE))</f>
        <v/>
      </c>
      <c r="AP5" s="16" t="str">
        <f>IF('Subj Class (by Stu)'!AO5="","",VLOOKUP('Subj Class (by Stu)'!AO5,'Subject Class Lists'!$I:$J,2,FALSE))</f>
        <v/>
      </c>
      <c r="AQ5" s="16" t="str">
        <f>IF('Subj Class (by Stu)'!AP5="","",VLOOKUP('Subj Class (by Stu)'!AP5,'Subject Class Lists'!$I:$J,2,FALSE))</f>
        <v/>
      </c>
      <c r="AR5" s="16" t="str">
        <f>IF('Subj Class (by Stu)'!AQ5="","",VLOOKUP('Subj Class (by Stu)'!AQ5,'Subject Class Lists'!$I:$J,2,FALSE))</f>
        <v/>
      </c>
      <c r="AS5" s="16" t="str">
        <f>IF('Subj Class (by Stu)'!AR5="","",VLOOKUP('Subj Class (by Stu)'!AR5,'Subject Class Lists'!$I:$J,2,FALSE))</f>
        <v/>
      </c>
      <c r="AT5" s="16" t="str">
        <f>IF('Subj Class (by Stu)'!AS5="","",VLOOKUP('Subj Class (by Stu)'!AS5,'Subject Class Lists'!$I:$J,2,FALSE))</f>
        <v/>
      </c>
      <c r="AU5" s="16" t="str">
        <f>IF('Subj Class (by Stu)'!AT5="","",VLOOKUP('Subj Class (by Stu)'!AT5,'Subject Class Lists'!$I:$J,2,FALSE))</f>
        <v/>
      </c>
      <c r="AV5" s="16" t="str">
        <f>IF('Subj Class (by Stu)'!AU5="","",VLOOKUP('Subj Class (by Stu)'!AU5,'Subject Class Lists'!$I:$J,2,FALSE))</f>
        <v/>
      </c>
      <c r="AW5" s="16" t="str">
        <f>IF('Subj Class (by Stu)'!AV5="","",VLOOKUP('Subj Class (by Stu)'!AV5,'Subject Class Lists'!$I:$J,2,FALSE))</f>
        <v/>
      </c>
      <c r="AX5" s="16"/>
    </row>
    <row r="6" spans="1:50" x14ac:dyDescent="0.3">
      <c r="A6" s="12">
        <v>1905244</v>
      </c>
      <c r="B6" s="15" t="s">
        <v>276</v>
      </c>
      <c r="C6" s="16" t="s">
        <v>174</v>
      </c>
      <c r="D6" s="16" t="s">
        <v>232</v>
      </c>
      <c r="E6" s="16" t="str">
        <f>VLOOKUP('Subj Class (by Stu)'!$D6,'PM List'!$A$1:$B$23,2,FALSE)</f>
        <v>Mr Ee Xing Jian Colin</v>
      </c>
      <c r="F6" s="16" t="str">
        <f>IF('Subj Class (by Stu)'!E6="","",VLOOKUP('Subj Class (by Stu)'!E6,'Subject Class Lists'!$I:$J,2,FALSE))</f>
        <v>Chua Siok Kheng</v>
      </c>
      <c r="G6" s="16" t="str">
        <f>IF('Subj Class (by Stu)'!F6="","",VLOOKUP('Subj Class (by Stu)'!F6,'Subject Class Lists'!$I:$J,2,FALSE))</f>
        <v/>
      </c>
      <c r="H6" s="16" t="str">
        <f>IF('Subj Class (by Stu)'!G6="","",VLOOKUP('Subj Class (by Stu)'!G6,'Subject Class Lists'!$I:$J,2,FALSE))</f>
        <v/>
      </c>
      <c r="I6" s="16" t="str">
        <f>IF('Subj Class (by Stu)'!H6="","",VLOOKUP('Subj Class (by Stu)'!H6,'Subject Class Lists'!$I:$J,2,FALSE))</f>
        <v/>
      </c>
      <c r="J6" s="16" t="str">
        <f>IF('Subj Class (by Stu)'!I6="","",VLOOKUP('Subj Class (by Stu)'!I6,'Subject Class Lists'!$I:$J,2,FALSE))</f>
        <v>Lai Yishan Louisa</v>
      </c>
      <c r="K6" s="16" t="str">
        <f>IF('Subj Class (by Stu)'!J6="","",VLOOKUP('Subj Class (by Stu)'!J6,'Subject Class Lists'!$I:$J,2,FALSE))</f>
        <v>Ee Xing Jian Colin</v>
      </c>
      <c r="L6" s="16" t="str">
        <f>IF('Subj Class (by Stu)'!K6="","","Ho Hui Lin,Tan Wei Ren Bryan")</f>
        <v/>
      </c>
      <c r="M6" s="16" t="str">
        <f>IF('Subj Class (by Stu)'!L6="","","Ng Siang Nan Carmen,Soh Huiqing Sylvia")</f>
        <v>Ng Siang Nan Carmen,Soh Huiqing Sylvia</v>
      </c>
      <c r="N6" s="16" t="str">
        <f>IF('Subj Class (by Stu)'!M6="","","Asraf Angullia,Joel Poh Weinan")</f>
        <v/>
      </c>
      <c r="O6" s="16" t="str">
        <f>IF('Subj Class (by Stu)'!N6="","",VLOOKUP('Subj Class (by Stu)'!N6,'Subject Class Lists'!$I:$J,2,FALSE))</f>
        <v/>
      </c>
      <c r="P6" s="16" t="str">
        <f>IF('Subj Class (by Stu)'!O6="","",VLOOKUP('Subj Class (by Stu)'!O6,'Subject Class Lists'!$I:$J,2,FALSE))</f>
        <v/>
      </c>
      <c r="Q6" s="16" t="str">
        <f>IF('Subj Class (by Stu)'!P6="","",VLOOKUP('Subj Class (by Stu)'!P6,'Subject Class Lists'!$I:$J,2,FALSE))</f>
        <v/>
      </c>
      <c r="R6" s="16" t="str">
        <f>IF('Subj Class (by Stu)'!Q6="","",VLOOKUP('Subj Class (by Stu)'!Q6,'Subject Class Lists'!$I:$J,2,FALSE))</f>
        <v/>
      </c>
      <c r="S6" s="16" t="str">
        <f>IF('Subj Class (by Stu)'!R6="","",VLOOKUP('Subj Class (by Stu)'!R6,'Subject Class Lists'!$I:$J,2,FALSE))</f>
        <v/>
      </c>
      <c r="T6" s="16" t="str">
        <f>IF('Subj Class (by Stu)'!S6="","",VLOOKUP('Subj Class (by Stu)'!S6,'Subject Class Lists'!$I:$J,2,FALSE))</f>
        <v/>
      </c>
      <c r="U6" s="16" t="str">
        <f>IF('Subj Class (by Stu)'!T6="","",VLOOKUP('Subj Class (by Stu)'!T6,'Subject Class Lists'!$I:$J,2,FALSE))</f>
        <v/>
      </c>
      <c r="V6" s="16" t="str">
        <f>IF('Subj Class (by Stu)'!U6="","",VLOOKUP('Subj Class (by Stu)'!U6,'Subject Class Lists'!$I:$J,2,FALSE))</f>
        <v/>
      </c>
      <c r="W6" s="16" t="str">
        <f>IF('Subj Class (by Stu)'!V6="","",VLOOKUP('Subj Class (by Stu)'!V6,'Subject Class Lists'!$I:$J,2,FALSE))</f>
        <v/>
      </c>
      <c r="X6" s="16" t="str">
        <f>IF('Subj Class (by Stu)'!W6="","",VLOOKUP('Subj Class (by Stu)'!W6,'Subject Class Lists'!$I:$J,2,FALSE))</f>
        <v/>
      </c>
      <c r="Y6" s="16" t="str">
        <f>IF('Subj Class (by Stu)'!X6="","",VLOOKUP('Subj Class (by Stu)'!X6,'Subject Class Lists'!$I:$J,2,FALSE))</f>
        <v/>
      </c>
      <c r="Z6" s="16" t="str">
        <f>IF('Subj Class (by Stu)'!Y6="","",VLOOKUP('Subj Class (by Stu)'!Y6,'Subject Class Lists'!$I:$J,2,FALSE))</f>
        <v/>
      </c>
      <c r="AA6" s="16" t="str">
        <f>IF('Subj Class (by Stu)'!Z6="","",VLOOKUP('Subj Class (by Stu)'!Z6,'Subject Class Lists'!$I:$J,2,FALSE))</f>
        <v/>
      </c>
      <c r="AB6" s="16" t="str">
        <f>IF('Subj Class (by Stu)'!AA6="","",VLOOKUP('Subj Class (by Stu)'!AA6,'Subject Class Lists'!$I:$J,2,FALSE))</f>
        <v/>
      </c>
      <c r="AC6" s="16" t="str">
        <f>IF('Subj Class (by Stu)'!AB6="","",VLOOKUP('Subj Class (by Stu)'!AB6,'Subject Class Lists'!$I:$J,2,FALSE))</f>
        <v/>
      </c>
      <c r="AD6" s="16" t="str">
        <f>IF('Subj Class (by Stu)'!AC6="","",VLOOKUP('Subj Class (by Stu)'!AC6,'Subject Class Lists'!$I:$J,2,FALSE))</f>
        <v/>
      </c>
      <c r="AE6" s="16" t="str">
        <f>IF('Subj Class (by Stu)'!AD6="","",VLOOKUP('Subj Class (by Stu)'!AD6,'Subject Class Lists'!$I:$J,2,FALSE))</f>
        <v/>
      </c>
      <c r="AF6" s="16" t="str">
        <f>IF('Subj Class (by Stu)'!AE6="","",VLOOKUP('Subj Class (by Stu)'!AE6,'Subject Class Lists'!$I:$J,2,FALSE))</f>
        <v/>
      </c>
      <c r="AG6" s="16" t="str">
        <f>IF('Subj Class (by Stu)'!AF6="","",VLOOKUP('Subj Class (by Stu)'!AF6,'Subject Class Lists'!$I:$J,2,FALSE))</f>
        <v/>
      </c>
      <c r="AH6" s="16" t="str">
        <f>IF('Subj Class (by Stu)'!AG6="","",VLOOKUP('Subj Class (by Stu)'!AG6,'Subject Class Lists'!$I:$J,2,FALSE))</f>
        <v/>
      </c>
      <c r="AI6" s="16" t="str">
        <f>IF('Subj Class (by Stu)'!AH6="","",VLOOKUP('Subj Class (by Stu)'!AH6,'Subject Class Lists'!$I:$J,2,FALSE))</f>
        <v/>
      </c>
      <c r="AJ6" s="16" t="str">
        <f>IF('Subj Class (by Stu)'!AI6="","",VLOOKUP('Subj Class (by Stu)'!AI6,'Subject Class Lists'!$I:$J,2,FALSE))</f>
        <v/>
      </c>
      <c r="AK6" s="16" t="str">
        <f>IF('Subj Class (by Stu)'!AJ6="","",VLOOKUP('Subj Class (by Stu)'!AJ6,'Subject Class Lists'!$I:$J,2,FALSE))</f>
        <v/>
      </c>
      <c r="AL6" s="16" t="str">
        <f>IF('Subj Class (by Stu)'!AK6="","",VLOOKUP('Subj Class (by Stu)'!AK6,'Subject Class Lists'!$I:$J,2,FALSE))</f>
        <v>Lin Li Josephine</v>
      </c>
      <c r="AM6" s="16" t="str">
        <f>IF('Subj Class (by Stu)'!AL6="","",VLOOKUP('Subj Class (by Stu)'!AL6,'Subject Class Lists'!$I:$J,2,FALSE))</f>
        <v/>
      </c>
      <c r="AN6" s="16" t="str">
        <f>IF('Subj Class (by Stu)'!AM6="","",VLOOKUP('Subj Class (by Stu)'!AM6,'Subject Class Lists'!$I:$J,2,FALSE))</f>
        <v/>
      </c>
      <c r="AO6" s="16" t="str">
        <f>IF('Subj Class (by Stu)'!AN6="","",VLOOKUP('Subj Class (by Stu)'!AN6,'Subject Class Lists'!$I:$J,2,FALSE))</f>
        <v/>
      </c>
      <c r="AP6" s="16" t="str">
        <f>IF('Subj Class (by Stu)'!AO6="","",VLOOKUP('Subj Class (by Stu)'!AO6,'Subject Class Lists'!$I:$J,2,FALSE))</f>
        <v/>
      </c>
      <c r="AQ6" s="16" t="str">
        <f>IF('Subj Class (by Stu)'!AP6="","",VLOOKUP('Subj Class (by Stu)'!AP6,'Subject Class Lists'!$I:$J,2,FALSE))</f>
        <v/>
      </c>
      <c r="AR6" s="16" t="str">
        <f>IF('Subj Class (by Stu)'!AQ6="","",VLOOKUP('Subj Class (by Stu)'!AQ6,'Subject Class Lists'!$I:$J,2,FALSE))</f>
        <v/>
      </c>
      <c r="AS6" s="16" t="str">
        <f>IF('Subj Class (by Stu)'!AR6="","",VLOOKUP('Subj Class (by Stu)'!AR6,'Subject Class Lists'!$I:$J,2,FALSE))</f>
        <v/>
      </c>
      <c r="AT6" s="16" t="str">
        <f>IF('Subj Class (by Stu)'!AS6="","",VLOOKUP('Subj Class (by Stu)'!AS6,'Subject Class Lists'!$I:$J,2,FALSE))</f>
        <v/>
      </c>
      <c r="AU6" s="16" t="str">
        <f>IF('Subj Class (by Stu)'!AT6="","",VLOOKUP('Subj Class (by Stu)'!AT6,'Subject Class Lists'!$I:$J,2,FALSE))</f>
        <v/>
      </c>
      <c r="AV6" s="16" t="str">
        <f>IF('Subj Class (by Stu)'!AU6="","",VLOOKUP('Subj Class (by Stu)'!AU6,'Subject Class Lists'!$I:$J,2,FALSE))</f>
        <v/>
      </c>
      <c r="AW6" s="16" t="str">
        <f>IF('Subj Class (by Stu)'!AV6="","",VLOOKUP('Subj Class (by Stu)'!AV6,'Subject Class Lists'!$I:$J,2,FALSE))</f>
        <v/>
      </c>
      <c r="AX6" s="16"/>
    </row>
    <row r="7" spans="1:50" x14ac:dyDescent="0.3">
      <c r="A7" s="12">
        <v>1905059</v>
      </c>
      <c r="B7" s="15" t="s">
        <v>277</v>
      </c>
      <c r="C7" s="16" t="s">
        <v>174</v>
      </c>
      <c r="D7" s="16" t="s">
        <v>232</v>
      </c>
      <c r="E7" s="16" t="str">
        <f>VLOOKUP('Subj Class (by Stu)'!$D7,'PM List'!$A$1:$B$23,2,FALSE)</f>
        <v>Mr Ee Xing Jian Colin</v>
      </c>
      <c r="F7" s="16" t="str">
        <f>IF('Subj Class (by Stu)'!E7="","",VLOOKUP('Subj Class (by Stu)'!E7,'Subject Class Lists'!$I:$J,2,FALSE))</f>
        <v/>
      </c>
      <c r="G7" s="16" t="str">
        <f>IF('Subj Class (by Stu)'!F7="","",VLOOKUP('Subj Class (by Stu)'!F7,'Subject Class Lists'!$I:$J,2,FALSE))</f>
        <v/>
      </c>
      <c r="H7" s="16" t="str">
        <f>IF('Subj Class (by Stu)'!G7="","",VLOOKUP('Subj Class (by Stu)'!G7,'Subject Class Lists'!$I:$J,2,FALSE))</f>
        <v/>
      </c>
      <c r="I7" s="16" t="str">
        <f>IF('Subj Class (by Stu)'!H7="","",VLOOKUP('Subj Class (by Stu)'!H7,'Subject Class Lists'!$I:$J,2,FALSE))</f>
        <v/>
      </c>
      <c r="J7" s="16" t="str">
        <f>IF('Subj Class (by Stu)'!I7="","",VLOOKUP('Subj Class (by Stu)'!I7,'Subject Class Lists'!$I:$J,2,FALSE))</f>
        <v>Lai Yishan Louisa</v>
      </c>
      <c r="K7" s="16" t="str">
        <f>IF('Subj Class (by Stu)'!J7="","",VLOOKUP('Subj Class (by Stu)'!J7,'Subject Class Lists'!$I:$J,2,FALSE))</f>
        <v>Ee Xing Jian Colin</v>
      </c>
      <c r="L7" s="16" t="str">
        <f>IF('Subj Class (by Stu)'!K7="","","Ho Hui Lin,Tan Wei Ren Bryan")</f>
        <v/>
      </c>
      <c r="M7" s="16" t="str">
        <f>IF('Subj Class (by Stu)'!L7="","","Ng Siang Nan Carmen,Soh Huiqing Sylvia")</f>
        <v>Ng Siang Nan Carmen,Soh Huiqing Sylvia</v>
      </c>
      <c r="N7" s="16" t="str">
        <f>IF('Subj Class (by Stu)'!M7="","","Asraf Angullia,Joel Poh Weinan")</f>
        <v/>
      </c>
      <c r="O7" s="16" t="str">
        <f>IF('Subj Class (by Stu)'!N7="","",VLOOKUP('Subj Class (by Stu)'!N7,'Subject Class Lists'!$I:$J,2,FALSE))</f>
        <v/>
      </c>
      <c r="P7" s="16" t="str">
        <f>IF('Subj Class (by Stu)'!O7="","",VLOOKUP('Subj Class (by Stu)'!O7,'Subject Class Lists'!$I:$J,2,FALSE))</f>
        <v/>
      </c>
      <c r="Q7" s="16" t="str">
        <f>IF('Subj Class (by Stu)'!P7="","",VLOOKUP('Subj Class (by Stu)'!P7,'Subject Class Lists'!$I:$J,2,FALSE))</f>
        <v/>
      </c>
      <c r="R7" s="16" t="str">
        <f>IF('Subj Class (by Stu)'!Q7="","",VLOOKUP('Subj Class (by Stu)'!Q7,'Subject Class Lists'!$I:$J,2,FALSE))</f>
        <v/>
      </c>
      <c r="S7" s="16" t="str">
        <f>IF('Subj Class (by Stu)'!R7="","",VLOOKUP('Subj Class (by Stu)'!R7,'Subject Class Lists'!$I:$J,2,FALSE))</f>
        <v/>
      </c>
      <c r="T7" s="16" t="str">
        <f>IF('Subj Class (by Stu)'!S7="","",VLOOKUP('Subj Class (by Stu)'!S7,'Subject Class Lists'!$I:$J,2,FALSE))</f>
        <v/>
      </c>
      <c r="U7" s="16" t="str">
        <f>IF('Subj Class (by Stu)'!T7="","",VLOOKUP('Subj Class (by Stu)'!T7,'Subject Class Lists'!$I:$J,2,FALSE))</f>
        <v/>
      </c>
      <c r="V7" s="16" t="str">
        <f>IF('Subj Class (by Stu)'!U7="","",VLOOKUP('Subj Class (by Stu)'!U7,'Subject Class Lists'!$I:$J,2,FALSE))</f>
        <v/>
      </c>
      <c r="W7" s="16" t="str">
        <f>IF('Subj Class (by Stu)'!V7="","",VLOOKUP('Subj Class (by Stu)'!V7,'Subject Class Lists'!$I:$J,2,FALSE))</f>
        <v/>
      </c>
      <c r="X7" s="16" t="str">
        <f>IF('Subj Class (by Stu)'!W7="","",VLOOKUP('Subj Class (by Stu)'!W7,'Subject Class Lists'!$I:$J,2,FALSE))</f>
        <v/>
      </c>
      <c r="Y7" s="16" t="str">
        <f>IF('Subj Class (by Stu)'!X7="","",VLOOKUP('Subj Class (by Stu)'!X7,'Subject Class Lists'!$I:$J,2,FALSE))</f>
        <v/>
      </c>
      <c r="Z7" s="16" t="str">
        <f>IF('Subj Class (by Stu)'!Y7="","",VLOOKUP('Subj Class (by Stu)'!Y7,'Subject Class Lists'!$I:$J,2,FALSE))</f>
        <v>Fong Chee Hoe</v>
      </c>
      <c r="AA7" s="16" t="str">
        <f>IF('Subj Class (by Stu)'!Z7="","",VLOOKUP('Subj Class (by Stu)'!Z7,'Subject Class Lists'!$I:$J,2,FALSE))</f>
        <v/>
      </c>
      <c r="AB7" s="16" t="str">
        <f>IF('Subj Class (by Stu)'!AA7="","",VLOOKUP('Subj Class (by Stu)'!AA7,'Subject Class Lists'!$I:$J,2,FALSE))</f>
        <v/>
      </c>
      <c r="AC7" s="16" t="str">
        <f>IF('Subj Class (by Stu)'!AB7="","",VLOOKUP('Subj Class (by Stu)'!AB7,'Subject Class Lists'!$I:$J,2,FALSE))</f>
        <v/>
      </c>
      <c r="AD7" s="16" t="str">
        <f>IF('Subj Class (by Stu)'!AC7="","",VLOOKUP('Subj Class (by Stu)'!AC7,'Subject Class Lists'!$I:$J,2,FALSE))</f>
        <v/>
      </c>
      <c r="AE7" s="16" t="str">
        <f>IF('Subj Class (by Stu)'!AD7="","",VLOOKUP('Subj Class (by Stu)'!AD7,'Subject Class Lists'!$I:$J,2,FALSE))</f>
        <v/>
      </c>
      <c r="AF7" s="16" t="str">
        <f>IF('Subj Class (by Stu)'!AE7="","",VLOOKUP('Subj Class (by Stu)'!AE7,'Subject Class Lists'!$I:$J,2,FALSE))</f>
        <v/>
      </c>
      <c r="AG7" s="16" t="str">
        <f>IF('Subj Class (by Stu)'!AF7="","",VLOOKUP('Subj Class (by Stu)'!AF7,'Subject Class Lists'!$I:$J,2,FALSE))</f>
        <v/>
      </c>
      <c r="AH7" s="16" t="str">
        <f>IF('Subj Class (by Stu)'!AG7="","",VLOOKUP('Subj Class (by Stu)'!AG7,'Subject Class Lists'!$I:$J,2,FALSE))</f>
        <v/>
      </c>
      <c r="AI7" s="16" t="str">
        <f>IF('Subj Class (by Stu)'!AH7="","",VLOOKUP('Subj Class (by Stu)'!AH7,'Subject Class Lists'!$I:$J,2,FALSE))</f>
        <v/>
      </c>
      <c r="AJ7" s="16" t="str">
        <f>IF('Subj Class (by Stu)'!AI7="","",VLOOKUP('Subj Class (by Stu)'!AI7,'Subject Class Lists'!$I:$J,2,FALSE))</f>
        <v/>
      </c>
      <c r="AK7" s="16" t="str">
        <f>IF('Subj Class (by Stu)'!AJ7="","",VLOOKUP('Subj Class (by Stu)'!AJ7,'Subject Class Lists'!$I:$J,2,FALSE))</f>
        <v/>
      </c>
      <c r="AL7" s="16" t="str">
        <f>IF('Subj Class (by Stu)'!AK7="","",VLOOKUP('Subj Class (by Stu)'!AK7,'Subject Class Lists'!$I:$J,2,FALSE))</f>
        <v>Lin Li Josephine</v>
      </c>
      <c r="AM7" s="16" t="str">
        <f>IF('Subj Class (by Stu)'!AL7="","",VLOOKUP('Subj Class (by Stu)'!AL7,'Subject Class Lists'!$I:$J,2,FALSE))</f>
        <v/>
      </c>
      <c r="AN7" s="16" t="str">
        <f>IF('Subj Class (by Stu)'!AM7="","",VLOOKUP('Subj Class (by Stu)'!AM7,'Subject Class Lists'!$I:$J,2,FALSE))</f>
        <v/>
      </c>
      <c r="AO7" s="16" t="str">
        <f>IF('Subj Class (by Stu)'!AN7="","",VLOOKUP('Subj Class (by Stu)'!AN7,'Subject Class Lists'!$I:$J,2,FALSE))</f>
        <v/>
      </c>
      <c r="AP7" s="16" t="str">
        <f>IF('Subj Class (by Stu)'!AO7="","",VLOOKUP('Subj Class (by Stu)'!AO7,'Subject Class Lists'!$I:$J,2,FALSE))</f>
        <v/>
      </c>
      <c r="AQ7" s="16" t="str">
        <f>IF('Subj Class (by Stu)'!AP7="","",VLOOKUP('Subj Class (by Stu)'!AP7,'Subject Class Lists'!$I:$J,2,FALSE))</f>
        <v/>
      </c>
      <c r="AR7" s="16" t="str">
        <f>IF('Subj Class (by Stu)'!AQ7="","",VLOOKUP('Subj Class (by Stu)'!AQ7,'Subject Class Lists'!$I:$J,2,FALSE))</f>
        <v/>
      </c>
      <c r="AS7" s="16" t="str">
        <f>IF('Subj Class (by Stu)'!AR7="","",VLOOKUP('Subj Class (by Stu)'!AR7,'Subject Class Lists'!$I:$J,2,FALSE))</f>
        <v/>
      </c>
      <c r="AT7" s="16" t="str">
        <f>IF('Subj Class (by Stu)'!AS7="","",VLOOKUP('Subj Class (by Stu)'!AS7,'Subject Class Lists'!$I:$J,2,FALSE))</f>
        <v/>
      </c>
      <c r="AU7" s="16" t="str">
        <f>IF('Subj Class (by Stu)'!AT7="","",VLOOKUP('Subj Class (by Stu)'!AT7,'Subject Class Lists'!$I:$J,2,FALSE))</f>
        <v/>
      </c>
      <c r="AV7" s="16" t="str">
        <f>IF('Subj Class (by Stu)'!AU7="","",VLOOKUP('Subj Class (by Stu)'!AU7,'Subject Class Lists'!$I:$J,2,FALSE))</f>
        <v/>
      </c>
      <c r="AW7" s="16" t="str">
        <f>IF('Subj Class (by Stu)'!AV7="","",VLOOKUP('Subj Class (by Stu)'!AV7,'Subject Class Lists'!$I:$J,2,FALSE))</f>
        <v/>
      </c>
      <c r="AX7" s="16"/>
    </row>
    <row r="8" spans="1:50" x14ac:dyDescent="0.3">
      <c r="A8" s="13">
        <v>1501080</v>
      </c>
      <c r="B8" s="15" t="s">
        <v>278</v>
      </c>
      <c r="C8" s="16" t="s">
        <v>174</v>
      </c>
      <c r="D8" s="16" t="s">
        <v>232</v>
      </c>
      <c r="E8" s="16" t="str">
        <f>VLOOKUP('Subj Class (by Stu)'!$D8,'PM List'!$A$1:$B$23,2,FALSE)</f>
        <v>Mr Ee Xing Jian Colin</v>
      </c>
      <c r="F8" s="16" t="str">
        <f>IF('Subj Class (by Stu)'!E8="","",VLOOKUP('Subj Class (by Stu)'!E8,'Subject Class Lists'!$I:$J,2,FALSE))</f>
        <v/>
      </c>
      <c r="G8" s="16" t="str">
        <f>IF('Subj Class (by Stu)'!F8="","",VLOOKUP('Subj Class (by Stu)'!F8,'Subject Class Lists'!$I:$J,2,FALSE))</f>
        <v/>
      </c>
      <c r="H8" s="16" t="str">
        <f>IF('Subj Class (by Stu)'!G8="","",VLOOKUP('Subj Class (by Stu)'!G8,'Subject Class Lists'!$I:$J,2,FALSE))</f>
        <v/>
      </c>
      <c r="I8" s="16" t="str">
        <f>IF('Subj Class (by Stu)'!H8="","",VLOOKUP('Subj Class (by Stu)'!H8,'Subject Class Lists'!$I:$J,2,FALSE))</f>
        <v/>
      </c>
      <c r="J8" s="16" t="str">
        <f>IF('Subj Class (by Stu)'!I8="","",VLOOKUP('Subj Class (by Stu)'!I8,'Subject Class Lists'!$I:$J,2,FALSE))</f>
        <v>Lim Lai Har Karen</v>
      </c>
      <c r="K8" s="16" t="str">
        <f>IF('Subj Class (by Stu)'!J8="","",VLOOKUP('Subj Class (by Stu)'!J8,'Subject Class Lists'!$I:$J,2,FALSE))</f>
        <v>Ong Chye Meng</v>
      </c>
      <c r="L8" s="16" t="str">
        <f>IF('Subj Class (by Stu)'!K8="","","Ho Hui Lin,Tan Wei Ren Bryan")</f>
        <v/>
      </c>
      <c r="M8" s="16" t="str">
        <f>IF('Subj Class (by Stu)'!L8="","","Ng Siang Nan Carmen,Soh Huiqing Sylvia")</f>
        <v/>
      </c>
      <c r="N8" s="16" t="str">
        <f>IF('Subj Class (by Stu)'!M8="","","Asraf Angullia,Joel Poh Weinan")</f>
        <v/>
      </c>
      <c r="O8" s="16" t="str">
        <f>IF('Subj Class (by Stu)'!N8="","",VLOOKUP('Subj Class (by Stu)'!N8,'Subject Class Lists'!$I:$J,2,FALSE))</f>
        <v/>
      </c>
      <c r="P8" s="16" t="str">
        <f>IF('Subj Class (by Stu)'!O8="","",VLOOKUP('Subj Class (by Stu)'!O8,'Subject Class Lists'!$I:$J,2,FALSE))</f>
        <v>Zhang Jianli</v>
      </c>
      <c r="Q8" s="16" t="str">
        <f>IF('Subj Class (by Stu)'!P8="","",VLOOKUP('Subj Class (by Stu)'!P8,'Subject Class Lists'!$I:$J,2,FALSE))</f>
        <v/>
      </c>
      <c r="R8" s="16" t="str">
        <f>IF('Subj Class (by Stu)'!Q8="","",VLOOKUP('Subj Class (by Stu)'!Q8,'Subject Class Lists'!$I:$J,2,FALSE))</f>
        <v/>
      </c>
      <c r="S8" s="16" t="str">
        <f>IF('Subj Class (by Stu)'!R8="","",VLOOKUP('Subj Class (by Stu)'!R8,'Subject Class Lists'!$I:$J,2,FALSE))</f>
        <v/>
      </c>
      <c r="T8" s="16" t="str">
        <f>IF('Subj Class (by Stu)'!S8="","",VLOOKUP('Subj Class (by Stu)'!S8,'Subject Class Lists'!$I:$J,2,FALSE))</f>
        <v/>
      </c>
      <c r="U8" s="16" t="str">
        <f>IF('Subj Class (by Stu)'!T8="","",VLOOKUP('Subj Class (by Stu)'!T8,'Subject Class Lists'!$I:$J,2,FALSE))</f>
        <v/>
      </c>
      <c r="V8" s="16" t="str">
        <f>IF('Subj Class (by Stu)'!U8="","",VLOOKUP('Subj Class (by Stu)'!U8,'Subject Class Lists'!$I:$J,2,FALSE))</f>
        <v/>
      </c>
      <c r="W8" s="16" t="str">
        <f>IF('Subj Class (by Stu)'!V8="","",VLOOKUP('Subj Class (by Stu)'!V8,'Subject Class Lists'!$I:$J,2,FALSE))</f>
        <v/>
      </c>
      <c r="X8" s="16" t="str">
        <f>IF('Subj Class (by Stu)'!W8="","",VLOOKUP('Subj Class (by Stu)'!W8,'Subject Class Lists'!$I:$J,2,FALSE))</f>
        <v/>
      </c>
      <c r="Y8" s="16" t="str">
        <f>IF('Subj Class (by Stu)'!X8="","",VLOOKUP('Subj Class (by Stu)'!X8,'Subject Class Lists'!$I:$J,2,FALSE))</f>
        <v/>
      </c>
      <c r="Z8" s="16" t="str">
        <f>IF('Subj Class (by Stu)'!Y8="","",VLOOKUP('Subj Class (by Stu)'!Y8,'Subject Class Lists'!$I:$J,2,FALSE))</f>
        <v>Yong Xin Ying</v>
      </c>
      <c r="AA8" s="16" t="str">
        <f>IF('Subj Class (by Stu)'!Z8="","",VLOOKUP('Subj Class (by Stu)'!Z8,'Subject Class Lists'!$I:$J,2,FALSE))</f>
        <v/>
      </c>
      <c r="AB8" s="16" t="str">
        <f>IF('Subj Class (by Stu)'!AA8="","",VLOOKUP('Subj Class (by Stu)'!AA8,'Subject Class Lists'!$I:$J,2,FALSE))</f>
        <v/>
      </c>
      <c r="AC8" s="16" t="str">
        <f>IF('Subj Class (by Stu)'!AB8="","",VLOOKUP('Subj Class (by Stu)'!AB8,'Subject Class Lists'!$I:$J,2,FALSE))</f>
        <v/>
      </c>
      <c r="AD8" s="16" t="str">
        <f>IF('Subj Class (by Stu)'!AC8="","",VLOOKUP('Subj Class (by Stu)'!AC8,'Subject Class Lists'!$I:$J,2,FALSE))</f>
        <v/>
      </c>
      <c r="AE8" s="16" t="str">
        <f>IF('Subj Class (by Stu)'!AD8="","",VLOOKUP('Subj Class (by Stu)'!AD8,'Subject Class Lists'!$I:$J,2,FALSE))</f>
        <v/>
      </c>
      <c r="AF8" s="16" t="str">
        <f>IF('Subj Class (by Stu)'!AE8="","",VLOOKUP('Subj Class (by Stu)'!AE8,'Subject Class Lists'!$I:$J,2,FALSE))</f>
        <v/>
      </c>
      <c r="AG8" s="16" t="str">
        <f>IF('Subj Class (by Stu)'!AF8="","",VLOOKUP('Subj Class (by Stu)'!AF8,'Subject Class Lists'!$I:$J,2,FALSE))</f>
        <v/>
      </c>
      <c r="AH8" s="16" t="str">
        <f>IF('Subj Class (by Stu)'!AG8="","",VLOOKUP('Subj Class (by Stu)'!AG8,'Subject Class Lists'!$I:$J,2,FALSE))</f>
        <v/>
      </c>
      <c r="AI8" s="16" t="str">
        <f>IF('Subj Class (by Stu)'!AH8="","",VLOOKUP('Subj Class (by Stu)'!AH8,'Subject Class Lists'!$I:$J,2,FALSE))</f>
        <v/>
      </c>
      <c r="AJ8" s="16" t="str">
        <f>IF('Subj Class (by Stu)'!AI8="","",VLOOKUP('Subj Class (by Stu)'!AI8,'Subject Class Lists'!$I:$J,2,FALSE))</f>
        <v/>
      </c>
      <c r="AK8" s="16" t="str">
        <f>IF('Subj Class (by Stu)'!AJ8="","",VLOOKUP('Subj Class (by Stu)'!AJ8,'Subject Class Lists'!$I:$J,2,FALSE))</f>
        <v/>
      </c>
      <c r="AL8" s="16" t="str">
        <f>IF('Subj Class (by Stu)'!AK8="","",VLOOKUP('Subj Class (by Stu)'!AK8,'Subject Class Lists'!$I:$J,2,FALSE))</f>
        <v>Lin Li Josephine</v>
      </c>
      <c r="AM8" s="16" t="str">
        <f>IF('Subj Class (by Stu)'!AL8="","",VLOOKUP('Subj Class (by Stu)'!AL8,'Subject Class Lists'!$I:$J,2,FALSE))</f>
        <v/>
      </c>
      <c r="AN8" s="16" t="str">
        <f>IF('Subj Class (by Stu)'!AM8="","",VLOOKUP('Subj Class (by Stu)'!AM8,'Subject Class Lists'!$I:$J,2,FALSE))</f>
        <v/>
      </c>
      <c r="AO8" s="16" t="str">
        <f>IF('Subj Class (by Stu)'!AN8="","",VLOOKUP('Subj Class (by Stu)'!AN8,'Subject Class Lists'!$I:$J,2,FALSE))</f>
        <v/>
      </c>
      <c r="AP8" s="16" t="str">
        <f>IF('Subj Class (by Stu)'!AO8="","",VLOOKUP('Subj Class (by Stu)'!AO8,'Subject Class Lists'!$I:$J,2,FALSE))</f>
        <v/>
      </c>
      <c r="AQ8" s="16" t="str">
        <f>IF('Subj Class (by Stu)'!AP8="","",VLOOKUP('Subj Class (by Stu)'!AP8,'Subject Class Lists'!$I:$J,2,FALSE))</f>
        <v/>
      </c>
      <c r="AR8" s="16" t="str">
        <f>IF('Subj Class (by Stu)'!AQ8="","",VLOOKUP('Subj Class (by Stu)'!AQ8,'Subject Class Lists'!$I:$J,2,FALSE))</f>
        <v/>
      </c>
      <c r="AS8" s="16" t="str">
        <f>IF('Subj Class (by Stu)'!AR8="","",VLOOKUP('Subj Class (by Stu)'!AR8,'Subject Class Lists'!$I:$J,2,FALSE))</f>
        <v/>
      </c>
      <c r="AT8" s="16" t="str">
        <f>IF('Subj Class (by Stu)'!AS8="","",VLOOKUP('Subj Class (by Stu)'!AS8,'Subject Class Lists'!$I:$J,2,FALSE))</f>
        <v/>
      </c>
      <c r="AU8" s="16" t="str">
        <f>IF('Subj Class (by Stu)'!AT8="","",VLOOKUP('Subj Class (by Stu)'!AT8,'Subject Class Lists'!$I:$J,2,FALSE))</f>
        <v/>
      </c>
      <c r="AV8" s="16" t="str">
        <f>IF('Subj Class (by Stu)'!AU8="","",VLOOKUP('Subj Class (by Stu)'!AU8,'Subject Class Lists'!$I:$J,2,FALSE))</f>
        <v/>
      </c>
      <c r="AW8" s="16" t="str">
        <f>IF('Subj Class (by Stu)'!AV8="","",VLOOKUP('Subj Class (by Stu)'!AV8,'Subject Class Lists'!$I:$J,2,FALSE))</f>
        <v/>
      </c>
      <c r="AX8" s="16"/>
    </row>
    <row r="9" spans="1:50" x14ac:dyDescent="0.3">
      <c r="A9" s="12">
        <v>1905158</v>
      </c>
      <c r="B9" s="15" t="s">
        <v>279</v>
      </c>
      <c r="C9" s="16" t="s">
        <v>174</v>
      </c>
      <c r="D9" s="16" t="s">
        <v>232</v>
      </c>
      <c r="E9" s="16" t="str">
        <f>VLOOKUP('Subj Class (by Stu)'!$D9,'PM List'!$A$1:$B$23,2,FALSE)</f>
        <v>Mr Ee Xing Jian Colin</v>
      </c>
      <c r="F9" s="16" t="str">
        <f>IF('Subj Class (by Stu)'!E9="","",VLOOKUP('Subj Class (by Stu)'!E9,'Subject Class Lists'!$I:$J,2,FALSE))</f>
        <v/>
      </c>
      <c r="G9" s="16" t="str">
        <f>IF('Subj Class (by Stu)'!F9="","",VLOOKUP('Subj Class (by Stu)'!F9,'Subject Class Lists'!$I:$J,2,FALSE))</f>
        <v/>
      </c>
      <c r="H9" s="16" t="str">
        <f>IF('Subj Class (by Stu)'!G9="","",VLOOKUP('Subj Class (by Stu)'!G9,'Subject Class Lists'!$I:$J,2,FALSE))</f>
        <v/>
      </c>
      <c r="I9" s="16" t="str">
        <f>IF('Subj Class (by Stu)'!H9="","",VLOOKUP('Subj Class (by Stu)'!H9,'Subject Class Lists'!$I:$J,2,FALSE))</f>
        <v/>
      </c>
      <c r="J9" s="16" t="str">
        <f>IF('Subj Class (by Stu)'!I9="","",VLOOKUP('Subj Class (by Stu)'!I9,'Subject Class Lists'!$I:$J,2,FALSE))</f>
        <v>Lai Yishan Louisa</v>
      </c>
      <c r="K9" s="16" t="str">
        <f>IF('Subj Class (by Stu)'!J9="","",VLOOKUP('Subj Class (by Stu)'!J9,'Subject Class Lists'!$I:$J,2,FALSE))</f>
        <v>Ee Xing Jian Colin</v>
      </c>
      <c r="L9" s="16" t="str">
        <f>IF('Subj Class (by Stu)'!K9="","","Ho Hui Lin,Tan Wei Ren Bryan")</f>
        <v/>
      </c>
      <c r="M9" s="16" t="str">
        <f>IF('Subj Class (by Stu)'!L9="","","Ng Siang Nan Carmen,Soh Huiqing Sylvia")</f>
        <v>Ng Siang Nan Carmen,Soh Huiqing Sylvia</v>
      </c>
      <c r="N9" s="16" t="str">
        <f>IF('Subj Class (by Stu)'!M9="","","Asraf Angullia,Joel Poh Weinan")</f>
        <v/>
      </c>
      <c r="O9" s="16" t="str">
        <f>IF('Subj Class (by Stu)'!N9="","",VLOOKUP('Subj Class (by Stu)'!N9,'Subject Class Lists'!$I:$J,2,FALSE))</f>
        <v/>
      </c>
      <c r="P9" s="16" t="str">
        <f>IF('Subj Class (by Stu)'!O9="","",VLOOKUP('Subj Class (by Stu)'!O9,'Subject Class Lists'!$I:$J,2,FALSE))</f>
        <v/>
      </c>
      <c r="Q9" s="16" t="str">
        <f>IF('Subj Class (by Stu)'!P9="","",VLOOKUP('Subj Class (by Stu)'!P9,'Subject Class Lists'!$I:$J,2,FALSE))</f>
        <v/>
      </c>
      <c r="R9" s="16" t="str">
        <f>IF('Subj Class (by Stu)'!Q9="","",VLOOKUP('Subj Class (by Stu)'!Q9,'Subject Class Lists'!$I:$J,2,FALSE))</f>
        <v/>
      </c>
      <c r="S9" s="16" t="str">
        <f>IF('Subj Class (by Stu)'!R9="","",VLOOKUP('Subj Class (by Stu)'!R9,'Subject Class Lists'!$I:$J,2,FALSE))</f>
        <v/>
      </c>
      <c r="T9" s="16" t="str">
        <f>IF('Subj Class (by Stu)'!S9="","",VLOOKUP('Subj Class (by Stu)'!S9,'Subject Class Lists'!$I:$J,2,FALSE))</f>
        <v/>
      </c>
      <c r="U9" s="16" t="str">
        <f>IF('Subj Class (by Stu)'!T9="","",VLOOKUP('Subj Class (by Stu)'!T9,'Subject Class Lists'!$I:$J,2,FALSE))</f>
        <v/>
      </c>
      <c r="V9" s="16" t="str">
        <f>IF('Subj Class (by Stu)'!U9="","",VLOOKUP('Subj Class (by Stu)'!U9,'Subject Class Lists'!$I:$J,2,FALSE))</f>
        <v/>
      </c>
      <c r="W9" s="16" t="str">
        <f>IF('Subj Class (by Stu)'!V9="","",VLOOKUP('Subj Class (by Stu)'!V9,'Subject Class Lists'!$I:$J,2,FALSE))</f>
        <v/>
      </c>
      <c r="X9" s="16" t="str">
        <f>IF('Subj Class (by Stu)'!W9="","",VLOOKUP('Subj Class (by Stu)'!W9,'Subject Class Lists'!$I:$J,2,FALSE))</f>
        <v/>
      </c>
      <c r="Y9" s="16" t="str">
        <f>IF('Subj Class (by Stu)'!X9="","",VLOOKUP('Subj Class (by Stu)'!X9,'Subject Class Lists'!$I:$J,2,FALSE))</f>
        <v/>
      </c>
      <c r="Z9" s="16" t="str">
        <f>IF('Subj Class (by Stu)'!Y9="","",VLOOKUP('Subj Class (by Stu)'!Y9,'Subject Class Lists'!$I:$J,2,FALSE))</f>
        <v>Fong Chee Hoe</v>
      </c>
      <c r="AA9" s="16" t="str">
        <f>IF('Subj Class (by Stu)'!Z9="","",VLOOKUP('Subj Class (by Stu)'!Z9,'Subject Class Lists'!$I:$J,2,FALSE))</f>
        <v/>
      </c>
      <c r="AB9" s="16" t="str">
        <f>IF('Subj Class (by Stu)'!AA9="","",VLOOKUP('Subj Class (by Stu)'!AA9,'Subject Class Lists'!$I:$J,2,FALSE))</f>
        <v/>
      </c>
      <c r="AC9" s="16" t="str">
        <f>IF('Subj Class (by Stu)'!AB9="","",VLOOKUP('Subj Class (by Stu)'!AB9,'Subject Class Lists'!$I:$J,2,FALSE))</f>
        <v/>
      </c>
      <c r="AD9" s="16" t="str">
        <f>IF('Subj Class (by Stu)'!AC9="","",VLOOKUP('Subj Class (by Stu)'!AC9,'Subject Class Lists'!$I:$J,2,FALSE))</f>
        <v/>
      </c>
      <c r="AE9" s="16" t="str">
        <f>IF('Subj Class (by Stu)'!AD9="","",VLOOKUP('Subj Class (by Stu)'!AD9,'Subject Class Lists'!$I:$J,2,FALSE))</f>
        <v/>
      </c>
      <c r="AF9" s="16" t="str">
        <f>IF('Subj Class (by Stu)'!AE9="","",VLOOKUP('Subj Class (by Stu)'!AE9,'Subject Class Lists'!$I:$J,2,FALSE))</f>
        <v/>
      </c>
      <c r="AG9" s="16" t="str">
        <f>IF('Subj Class (by Stu)'!AF9="","",VLOOKUP('Subj Class (by Stu)'!AF9,'Subject Class Lists'!$I:$J,2,FALSE))</f>
        <v/>
      </c>
      <c r="AH9" s="16" t="str">
        <f>IF('Subj Class (by Stu)'!AG9="","",VLOOKUP('Subj Class (by Stu)'!AG9,'Subject Class Lists'!$I:$J,2,FALSE))</f>
        <v/>
      </c>
      <c r="AI9" s="16" t="str">
        <f>IF('Subj Class (by Stu)'!AH9="","",VLOOKUP('Subj Class (by Stu)'!AH9,'Subject Class Lists'!$I:$J,2,FALSE))</f>
        <v/>
      </c>
      <c r="AJ9" s="16" t="str">
        <f>IF('Subj Class (by Stu)'!AI9="","",VLOOKUP('Subj Class (by Stu)'!AI9,'Subject Class Lists'!$I:$J,2,FALSE))</f>
        <v/>
      </c>
      <c r="AK9" s="16" t="str">
        <f>IF('Subj Class (by Stu)'!AJ9="","",VLOOKUP('Subj Class (by Stu)'!AJ9,'Subject Class Lists'!$I:$J,2,FALSE))</f>
        <v/>
      </c>
      <c r="AL9" s="16" t="str">
        <f>IF('Subj Class (by Stu)'!AK9="","",VLOOKUP('Subj Class (by Stu)'!AK9,'Subject Class Lists'!$I:$J,2,FALSE))</f>
        <v>Lin Li Josephine</v>
      </c>
      <c r="AM9" s="16" t="str">
        <f>IF('Subj Class (by Stu)'!AL9="","",VLOOKUP('Subj Class (by Stu)'!AL9,'Subject Class Lists'!$I:$J,2,FALSE))</f>
        <v/>
      </c>
      <c r="AN9" s="16" t="str">
        <f>IF('Subj Class (by Stu)'!AM9="","",VLOOKUP('Subj Class (by Stu)'!AM9,'Subject Class Lists'!$I:$J,2,FALSE))</f>
        <v/>
      </c>
      <c r="AO9" s="16" t="str">
        <f>IF('Subj Class (by Stu)'!AN9="","",VLOOKUP('Subj Class (by Stu)'!AN9,'Subject Class Lists'!$I:$J,2,FALSE))</f>
        <v/>
      </c>
      <c r="AP9" s="16" t="str">
        <f>IF('Subj Class (by Stu)'!AO9="","",VLOOKUP('Subj Class (by Stu)'!AO9,'Subject Class Lists'!$I:$J,2,FALSE))</f>
        <v/>
      </c>
      <c r="AQ9" s="16" t="str">
        <f>IF('Subj Class (by Stu)'!AP9="","",VLOOKUP('Subj Class (by Stu)'!AP9,'Subject Class Lists'!$I:$J,2,FALSE))</f>
        <v/>
      </c>
      <c r="AR9" s="16" t="str">
        <f>IF('Subj Class (by Stu)'!AQ9="","",VLOOKUP('Subj Class (by Stu)'!AQ9,'Subject Class Lists'!$I:$J,2,FALSE))</f>
        <v/>
      </c>
      <c r="AS9" s="16" t="str">
        <f>IF('Subj Class (by Stu)'!AR9="","",VLOOKUP('Subj Class (by Stu)'!AR9,'Subject Class Lists'!$I:$J,2,FALSE))</f>
        <v/>
      </c>
      <c r="AT9" s="16" t="str">
        <f>IF('Subj Class (by Stu)'!AS9="","",VLOOKUP('Subj Class (by Stu)'!AS9,'Subject Class Lists'!$I:$J,2,FALSE))</f>
        <v/>
      </c>
      <c r="AU9" s="16" t="str">
        <f>IF('Subj Class (by Stu)'!AT9="","",VLOOKUP('Subj Class (by Stu)'!AT9,'Subject Class Lists'!$I:$J,2,FALSE))</f>
        <v/>
      </c>
      <c r="AV9" s="16" t="str">
        <f>IF('Subj Class (by Stu)'!AU9="","",VLOOKUP('Subj Class (by Stu)'!AU9,'Subject Class Lists'!$I:$J,2,FALSE))</f>
        <v/>
      </c>
      <c r="AW9" s="16" t="str">
        <f>IF('Subj Class (by Stu)'!AV9="","",VLOOKUP('Subj Class (by Stu)'!AV9,'Subject Class Lists'!$I:$J,2,FALSE))</f>
        <v/>
      </c>
      <c r="AX9" s="16"/>
    </row>
    <row r="10" spans="1:50" x14ac:dyDescent="0.3">
      <c r="A10" s="12">
        <v>1905123</v>
      </c>
      <c r="B10" s="15" t="s">
        <v>280</v>
      </c>
      <c r="C10" s="16" t="s">
        <v>174</v>
      </c>
      <c r="D10" s="16" t="s">
        <v>232</v>
      </c>
      <c r="E10" s="16" t="str">
        <f>VLOOKUP('Subj Class (by Stu)'!$D10,'PM List'!$A$1:$B$23,2,FALSE)</f>
        <v>Mr Ee Xing Jian Colin</v>
      </c>
      <c r="F10" s="16" t="str">
        <f>IF('Subj Class (by Stu)'!E10="","",VLOOKUP('Subj Class (by Stu)'!E10,'Subject Class Lists'!$I:$J,2,FALSE))</f>
        <v/>
      </c>
      <c r="G10" s="16" t="str">
        <f>IF('Subj Class (by Stu)'!F10="","",VLOOKUP('Subj Class (by Stu)'!F10,'Subject Class Lists'!$I:$J,2,FALSE))</f>
        <v/>
      </c>
      <c r="H10" s="16" t="str">
        <f>IF('Subj Class (by Stu)'!G10="","",VLOOKUP('Subj Class (by Stu)'!G10,'Subject Class Lists'!$I:$J,2,FALSE))</f>
        <v/>
      </c>
      <c r="I10" s="16" t="str">
        <f>IF('Subj Class (by Stu)'!H10="","",VLOOKUP('Subj Class (by Stu)'!H10,'Subject Class Lists'!$I:$J,2,FALSE))</f>
        <v/>
      </c>
      <c r="J10" s="16" t="str">
        <f>IF('Subj Class (by Stu)'!I10="","",VLOOKUP('Subj Class (by Stu)'!I10,'Subject Class Lists'!$I:$J,2,FALSE))</f>
        <v>Lai Yishan Louisa</v>
      </c>
      <c r="K10" s="16" t="str">
        <f>IF('Subj Class (by Stu)'!J10="","",VLOOKUP('Subj Class (by Stu)'!J10,'Subject Class Lists'!$I:$J,2,FALSE))</f>
        <v>Ee Xing Jian Colin</v>
      </c>
      <c r="L10" s="16" t="str">
        <f>IF('Subj Class (by Stu)'!K10="","","Ho Hui Lin,Tan Wei Ren Bryan")</f>
        <v/>
      </c>
      <c r="M10" s="16" t="str">
        <f>IF('Subj Class (by Stu)'!L10="","","Ng Siang Nan Carmen,Soh Huiqing Sylvia")</f>
        <v>Ng Siang Nan Carmen,Soh Huiqing Sylvia</v>
      </c>
      <c r="N10" s="16" t="str">
        <f>IF('Subj Class (by Stu)'!M10="","","Asraf Angullia,Joel Poh Weinan")</f>
        <v/>
      </c>
      <c r="O10" s="16" t="str">
        <f>IF('Subj Class (by Stu)'!N10="","",VLOOKUP('Subj Class (by Stu)'!N10,'Subject Class Lists'!$I:$J,2,FALSE))</f>
        <v/>
      </c>
      <c r="P10" s="16" t="str">
        <f>IF('Subj Class (by Stu)'!O10="","",VLOOKUP('Subj Class (by Stu)'!O10,'Subject Class Lists'!$I:$J,2,FALSE))</f>
        <v/>
      </c>
      <c r="Q10" s="16" t="str">
        <f>IF('Subj Class (by Stu)'!P10="","",VLOOKUP('Subj Class (by Stu)'!P10,'Subject Class Lists'!$I:$J,2,FALSE))</f>
        <v/>
      </c>
      <c r="R10" s="16" t="str">
        <f>IF('Subj Class (by Stu)'!Q10="","",VLOOKUP('Subj Class (by Stu)'!Q10,'Subject Class Lists'!$I:$J,2,FALSE))</f>
        <v/>
      </c>
      <c r="S10" s="16" t="str">
        <f>IF('Subj Class (by Stu)'!R10="","",VLOOKUP('Subj Class (by Stu)'!R10,'Subject Class Lists'!$I:$J,2,FALSE))</f>
        <v/>
      </c>
      <c r="T10" s="16" t="str">
        <f>IF('Subj Class (by Stu)'!S10="","",VLOOKUP('Subj Class (by Stu)'!S10,'Subject Class Lists'!$I:$J,2,FALSE))</f>
        <v/>
      </c>
      <c r="U10" s="16" t="str">
        <f>IF('Subj Class (by Stu)'!T10="","",VLOOKUP('Subj Class (by Stu)'!T10,'Subject Class Lists'!$I:$J,2,FALSE))</f>
        <v/>
      </c>
      <c r="V10" s="16" t="str">
        <f>IF('Subj Class (by Stu)'!U10="","",VLOOKUP('Subj Class (by Stu)'!U10,'Subject Class Lists'!$I:$J,2,FALSE))</f>
        <v/>
      </c>
      <c r="W10" s="16" t="str">
        <f>IF('Subj Class (by Stu)'!V10="","",VLOOKUP('Subj Class (by Stu)'!V10,'Subject Class Lists'!$I:$J,2,FALSE))</f>
        <v/>
      </c>
      <c r="X10" s="16" t="str">
        <f>IF('Subj Class (by Stu)'!W10="","",VLOOKUP('Subj Class (by Stu)'!W10,'Subject Class Lists'!$I:$J,2,FALSE))</f>
        <v/>
      </c>
      <c r="Y10" s="16" t="str">
        <f>IF('Subj Class (by Stu)'!X10="","",VLOOKUP('Subj Class (by Stu)'!X10,'Subject Class Lists'!$I:$J,2,FALSE))</f>
        <v/>
      </c>
      <c r="Z10" s="16" t="str">
        <f>IF('Subj Class (by Stu)'!Y10="","",VLOOKUP('Subj Class (by Stu)'!Y10,'Subject Class Lists'!$I:$J,2,FALSE))</f>
        <v>Fong Chee Hoe</v>
      </c>
      <c r="AA10" s="16" t="str">
        <f>IF('Subj Class (by Stu)'!Z10="","",VLOOKUP('Subj Class (by Stu)'!Z10,'Subject Class Lists'!$I:$J,2,FALSE))</f>
        <v/>
      </c>
      <c r="AB10" s="16" t="str">
        <f>IF('Subj Class (by Stu)'!AA10="","",VLOOKUP('Subj Class (by Stu)'!AA10,'Subject Class Lists'!$I:$J,2,FALSE))</f>
        <v/>
      </c>
      <c r="AC10" s="16" t="str">
        <f>IF('Subj Class (by Stu)'!AB10="","",VLOOKUP('Subj Class (by Stu)'!AB10,'Subject Class Lists'!$I:$J,2,FALSE))</f>
        <v/>
      </c>
      <c r="AD10" s="16" t="str">
        <f>IF('Subj Class (by Stu)'!AC10="","",VLOOKUP('Subj Class (by Stu)'!AC10,'Subject Class Lists'!$I:$J,2,FALSE))</f>
        <v/>
      </c>
      <c r="AE10" s="16" t="str">
        <f>IF('Subj Class (by Stu)'!AD10="","",VLOOKUP('Subj Class (by Stu)'!AD10,'Subject Class Lists'!$I:$J,2,FALSE))</f>
        <v/>
      </c>
      <c r="AF10" s="16" t="str">
        <f>IF('Subj Class (by Stu)'!AE10="","",VLOOKUP('Subj Class (by Stu)'!AE10,'Subject Class Lists'!$I:$J,2,FALSE))</f>
        <v/>
      </c>
      <c r="AG10" s="16" t="str">
        <f>IF('Subj Class (by Stu)'!AF10="","",VLOOKUP('Subj Class (by Stu)'!AF10,'Subject Class Lists'!$I:$J,2,FALSE))</f>
        <v/>
      </c>
      <c r="AH10" s="16" t="str">
        <f>IF('Subj Class (by Stu)'!AG10="","",VLOOKUP('Subj Class (by Stu)'!AG10,'Subject Class Lists'!$I:$J,2,FALSE))</f>
        <v/>
      </c>
      <c r="AI10" s="16" t="str">
        <f>IF('Subj Class (by Stu)'!AH10="","",VLOOKUP('Subj Class (by Stu)'!AH10,'Subject Class Lists'!$I:$J,2,FALSE))</f>
        <v/>
      </c>
      <c r="AJ10" s="16" t="str">
        <f>IF('Subj Class (by Stu)'!AI10="","",VLOOKUP('Subj Class (by Stu)'!AI10,'Subject Class Lists'!$I:$J,2,FALSE))</f>
        <v/>
      </c>
      <c r="AK10" s="16" t="str">
        <f>IF('Subj Class (by Stu)'!AJ10="","",VLOOKUP('Subj Class (by Stu)'!AJ10,'Subject Class Lists'!$I:$J,2,FALSE))</f>
        <v/>
      </c>
      <c r="AL10" s="16" t="str">
        <f>IF('Subj Class (by Stu)'!AK10="","",VLOOKUP('Subj Class (by Stu)'!AK10,'Subject Class Lists'!$I:$J,2,FALSE))</f>
        <v>Lin Li Josephine</v>
      </c>
      <c r="AM10" s="16" t="str">
        <f>IF('Subj Class (by Stu)'!AL10="","",VLOOKUP('Subj Class (by Stu)'!AL10,'Subject Class Lists'!$I:$J,2,FALSE))</f>
        <v/>
      </c>
      <c r="AN10" s="16" t="str">
        <f>IF('Subj Class (by Stu)'!AM10="","",VLOOKUP('Subj Class (by Stu)'!AM10,'Subject Class Lists'!$I:$J,2,FALSE))</f>
        <v/>
      </c>
      <c r="AO10" s="16" t="str">
        <f>IF('Subj Class (by Stu)'!AN10="","",VLOOKUP('Subj Class (by Stu)'!AN10,'Subject Class Lists'!$I:$J,2,FALSE))</f>
        <v/>
      </c>
      <c r="AP10" s="16" t="str">
        <f>IF('Subj Class (by Stu)'!AO10="","",VLOOKUP('Subj Class (by Stu)'!AO10,'Subject Class Lists'!$I:$J,2,FALSE))</f>
        <v/>
      </c>
      <c r="AQ10" s="16" t="str">
        <f>IF('Subj Class (by Stu)'!AP10="","",VLOOKUP('Subj Class (by Stu)'!AP10,'Subject Class Lists'!$I:$J,2,FALSE))</f>
        <v/>
      </c>
      <c r="AR10" s="16" t="str">
        <f>IF('Subj Class (by Stu)'!AQ10="","",VLOOKUP('Subj Class (by Stu)'!AQ10,'Subject Class Lists'!$I:$J,2,FALSE))</f>
        <v/>
      </c>
      <c r="AS10" s="16" t="str">
        <f>IF('Subj Class (by Stu)'!AR10="","",VLOOKUP('Subj Class (by Stu)'!AR10,'Subject Class Lists'!$I:$J,2,FALSE))</f>
        <v/>
      </c>
      <c r="AT10" s="16" t="str">
        <f>IF('Subj Class (by Stu)'!AS10="","",VLOOKUP('Subj Class (by Stu)'!AS10,'Subject Class Lists'!$I:$J,2,FALSE))</f>
        <v/>
      </c>
      <c r="AU10" s="16" t="str">
        <f>IF('Subj Class (by Stu)'!AT10="","",VLOOKUP('Subj Class (by Stu)'!AT10,'Subject Class Lists'!$I:$J,2,FALSE))</f>
        <v/>
      </c>
      <c r="AV10" s="16" t="str">
        <f>IF('Subj Class (by Stu)'!AU10="","",VLOOKUP('Subj Class (by Stu)'!AU10,'Subject Class Lists'!$I:$J,2,FALSE))</f>
        <v/>
      </c>
      <c r="AW10" s="16" t="str">
        <f>IF('Subj Class (by Stu)'!AV10="","",VLOOKUP('Subj Class (by Stu)'!AV10,'Subject Class Lists'!$I:$J,2,FALSE))</f>
        <v/>
      </c>
      <c r="AX10" s="16"/>
    </row>
    <row r="11" spans="1:50" x14ac:dyDescent="0.3">
      <c r="A11" s="13">
        <v>1501014</v>
      </c>
      <c r="B11" s="15" t="s">
        <v>281</v>
      </c>
      <c r="C11" s="16" t="s">
        <v>174</v>
      </c>
      <c r="D11" s="16" t="s">
        <v>232</v>
      </c>
      <c r="E11" s="16" t="str">
        <f>VLOOKUP('Subj Class (by Stu)'!$D11,'PM List'!$A$1:$B$23,2,FALSE)</f>
        <v>Mr Ee Xing Jian Colin</v>
      </c>
      <c r="F11" s="16" t="str">
        <f>IF('Subj Class (by Stu)'!E11="","",VLOOKUP('Subj Class (by Stu)'!E11,'Subject Class Lists'!$I:$J,2,FALSE))</f>
        <v/>
      </c>
      <c r="G11" s="16" t="str">
        <f>IF('Subj Class (by Stu)'!F11="","",VLOOKUP('Subj Class (by Stu)'!F11,'Subject Class Lists'!$I:$J,2,FALSE))</f>
        <v/>
      </c>
      <c r="H11" s="16" t="str">
        <f>IF('Subj Class (by Stu)'!G11="","",VLOOKUP('Subj Class (by Stu)'!G11,'Subject Class Lists'!$I:$J,2,FALSE))</f>
        <v/>
      </c>
      <c r="I11" s="16" t="str">
        <f>IF('Subj Class (by Stu)'!H11="","",VLOOKUP('Subj Class (by Stu)'!H11,'Subject Class Lists'!$I:$J,2,FALSE))</f>
        <v/>
      </c>
      <c r="J11" s="16" t="str">
        <f>IF('Subj Class (by Stu)'!I11="","",VLOOKUP('Subj Class (by Stu)'!I11,'Subject Class Lists'!$I:$J,2,FALSE))</f>
        <v>Lim Lai Har Karen</v>
      </c>
      <c r="K11" s="16" t="str">
        <f>IF('Subj Class (by Stu)'!J11="","",VLOOKUP('Subj Class (by Stu)'!J11,'Subject Class Lists'!$I:$J,2,FALSE))</f>
        <v>Ong Chye Meng</v>
      </c>
      <c r="L11" s="16" t="str">
        <f>IF('Subj Class (by Stu)'!K11="","","Ho Hui Lin,Tan Wei Ren Bryan")</f>
        <v/>
      </c>
      <c r="M11" s="16" t="str">
        <f>IF('Subj Class (by Stu)'!L11="","","Ng Siang Nan Carmen,Soh Huiqing Sylvia")</f>
        <v/>
      </c>
      <c r="N11" s="16" t="str">
        <f>IF('Subj Class (by Stu)'!M11="","","Asraf Angullia,Joel Poh Weinan")</f>
        <v/>
      </c>
      <c r="O11" s="16" t="str">
        <f>IF('Subj Class (by Stu)'!N11="","",VLOOKUP('Subj Class (by Stu)'!N11,'Subject Class Lists'!$I:$J,2,FALSE))</f>
        <v/>
      </c>
      <c r="P11" s="16" t="str">
        <f>IF('Subj Class (by Stu)'!O11="","",VLOOKUP('Subj Class (by Stu)'!O11,'Subject Class Lists'!$I:$J,2,FALSE))</f>
        <v/>
      </c>
      <c r="Q11" s="16" t="str">
        <f>IF('Subj Class (by Stu)'!P11="","",VLOOKUP('Subj Class (by Stu)'!P11,'Subject Class Lists'!$I:$J,2,FALSE))</f>
        <v>Artina Binte Selamat</v>
      </c>
      <c r="R11" s="16" t="str">
        <f>IF('Subj Class (by Stu)'!Q11="","",VLOOKUP('Subj Class (by Stu)'!Q11,'Subject Class Lists'!$I:$J,2,FALSE))</f>
        <v/>
      </c>
      <c r="S11" s="16" t="str">
        <f>IF('Subj Class (by Stu)'!R11="","",VLOOKUP('Subj Class (by Stu)'!R11,'Subject Class Lists'!$I:$J,2,FALSE))</f>
        <v/>
      </c>
      <c r="T11" s="16" t="str">
        <f>IF('Subj Class (by Stu)'!S11="","",VLOOKUP('Subj Class (by Stu)'!S11,'Subject Class Lists'!$I:$J,2,FALSE))</f>
        <v/>
      </c>
      <c r="U11" s="16" t="str">
        <f>IF('Subj Class (by Stu)'!T11="","",VLOOKUP('Subj Class (by Stu)'!T11,'Subject Class Lists'!$I:$J,2,FALSE))</f>
        <v/>
      </c>
      <c r="V11" s="16" t="str">
        <f>IF('Subj Class (by Stu)'!U11="","",VLOOKUP('Subj Class (by Stu)'!U11,'Subject Class Lists'!$I:$J,2,FALSE))</f>
        <v/>
      </c>
      <c r="W11" s="16" t="str">
        <f>IF('Subj Class (by Stu)'!V11="","",VLOOKUP('Subj Class (by Stu)'!V11,'Subject Class Lists'!$I:$J,2,FALSE))</f>
        <v/>
      </c>
      <c r="X11" s="16" t="str">
        <f>IF('Subj Class (by Stu)'!W11="","",VLOOKUP('Subj Class (by Stu)'!W11,'Subject Class Lists'!$I:$J,2,FALSE))</f>
        <v/>
      </c>
      <c r="Y11" s="16" t="str">
        <f>IF('Subj Class (by Stu)'!X11="","",VLOOKUP('Subj Class (by Stu)'!X11,'Subject Class Lists'!$I:$J,2,FALSE))</f>
        <v/>
      </c>
      <c r="Z11" s="16" t="str">
        <f>IF('Subj Class (by Stu)'!Y11="","",VLOOKUP('Subj Class (by Stu)'!Y11,'Subject Class Lists'!$I:$J,2,FALSE))</f>
        <v>Yong Xin Ying</v>
      </c>
      <c r="AA11" s="16" t="str">
        <f>IF('Subj Class (by Stu)'!Z11="","",VLOOKUP('Subj Class (by Stu)'!Z11,'Subject Class Lists'!$I:$J,2,FALSE))</f>
        <v/>
      </c>
      <c r="AB11" s="16" t="str">
        <f>IF('Subj Class (by Stu)'!AA11="","",VLOOKUP('Subj Class (by Stu)'!AA11,'Subject Class Lists'!$I:$J,2,FALSE))</f>
        <v/>
      </c>
      <c r="AC11" s="16" t="str">
        <f>IF('Subj Class (by Stu)'!AB11="","",VLOOKUP('Subj Class (by Stu)'!AB11,'Subject Class Lists'!$I:$J,2,FALSE))</f>
        <v/>
      </c>
      <c r="AD11" s="16" t="str">
        <f>IF('Subj Class (by Stu)'!AC11="","",VLOOKUP('Subj Class (by Stu)'!AC11,'Subject Class Lists'!$I:$J,2,FALSE))</f>
        <v/>
      </c>
      <c r="AE11" s="16" t="str">
        <f>IF('Subj Class (by Stu)'!AD11="","",VLOOKUP('Subj Class (by Stu)'!AD11,'Subject Class Lists'!$I:$J,2,FALSE))</f>
        <v/>
      </c>
      <c r="AF11" s="16" t="str">
        <f>IF('Subj Class (by Stu)'!AE11="","",VLOOKUP('Subj Class (by Stu)'!AE11,'Subject Class Lists'!$I:$J,2,FALSE))</f>
        <v/>
      </c>
      <c r="AG11" s="16" t="str">
        <f>IF('Subj Class (by Stu)'!AF11="","",VLOOKUP('Subj Class (by Stu)'!AF11,'Subject Class Lists'!$I:$J,2,FALSE))</f>
        <v/>
      </c>
      <c r="AH11" s="16" t="str">
        <f>IF('Subj Class (by Stu)'!AG11="","",VLOOKUP('Subj Class (by Stu)'!AG11,'Subject Class Lists'!$I:$J,2,FALSE))</f>
        <v/>
      </c>
      <c r="AI11" s="16" t="str">
        <f>IF('Subj Class (by Stu)'!AH11="","",VLOOKUP('Subj Class (by Stu)'!AH11,'Subject Class Lists'!$I:$J,2,FALSE))</f>
        <v/>
      </c>
      <c r="AJ11" s="16" t="str">
        <f>IF('Subj Class (by Stu)'!AI11="","",VLOOKUP('Subj Class (by Stu)'!AI11,'Subject Class Lists'!$I:$J,2,FALSE))</f>
        <v/>
      </c>
      <c r="AK11" s="16" t="str">
        <f>IF('Subj Class (by Stu)'!AJ11="","",VLOOKUP('Subj Class (by Stu)'!AJ11,'Subject Class Lists'!$I:$J,2,FALSE))</f>
        <v/>
      </c>
      <c r="AL11" s="16" t="str">
        <f>IF('Subj Class (by Stu)'!AK11="","",VLOOKUP('Subj Class (by Stu)'!AK11,'Subject Class Lists'!$I:$J,2,FALSE))</f>
        <v>Lin Li Josephine</v>
      </c>
      <c r="AM11" s="16" t="str">
        <f>IF('Subj Class (by Stu)'!AL11="","",VLOOKUP('Subj Class (by Stu)'!AL11,'Subject Class Lists'!$I:$J,2,FALSE))</f>
        <v/>
      </c>
      <c r="AN11" s="16" t="str">
        <f>IF('Subj Class (by Stu)'!AM11="","",VLOOKUP('Subj Class (by Stu)'!AM11,'Subject Class Lists'!$I:$J,2,FALSE))</f>
        <v/>
      </c>
      <c r="AO11" s="16" t="str">
        <f>IF('Subj Class (by Stu)'!AN11="","",VLOOKUP('Subj Class (by Stu)'!AN11,'Subject Class Lists'!$I:$J,2,FALSE))</f>
        <v/>
      </c>
      <c r="AP11" s="16" t="str">
        <f>IF('Subj Class (by Stu)'!AO11="","",VLOOKUP('Subj Class (by Stu)'!AO11,'Subject Class Lists'!$I:$J,2,FALSE))</f>
        <v/>
      </c>
      <c r="AQ11" s="16" t="str">
        <f>IF('Subj Class (by Stu)'!AP11="","",VLOOKUP('Subj Class (by Stu)'!AP11,'Subject Class Lists'!$I:$J,2,FALSE))</f>
        <v/>
      </c>
      <c r="AR11" s="16" t="str">
        <f>IF('Subj Class (by Stu)'!AQ11="","",VLOOKUP('Subj Class (by Stu)'!AQ11,'Subject Class Lists'!$I:$J,2,FALSE))</f>
        <v/>
      </c>
      <c r="AS11" s="16" t="str">
        <f>IF('Subj Class (by Stu)'!AR11="","",VLOOKUP('Subj Class (by Stu)'!AR11,'Subject Class Lists'!$I:$J,2,FALSE))</f>
        <v/>
      </c>
      <c r="AT11" s="16" t="str">
        <f>IF('Subj Class (by Stu)'!AS11="","",VLOOKUP('Subj Class (by Stu)'!AS11,'Subject Class Lists'!$I:$J,2,FALSE))</f>
        <v/>
      </c>
      <c r="AU11" s="16" t="str">
        <f>IF('Subj Class (by Stu)'!AT11="","",VLOOKUP('Subj Class (by Stu)'!AT11,'Subject Class Lists'!$I:$J,2,FALSE))</f>
        <v/>
      </c>
      <c r="AV11" s="16" t="str">
        <f>IF('Subj Class (by Stu)'!AU11="","",VLOOKUP('Subj Class (by Stu)'!AU11,'Subject Class Lists'!$I:$J,2,FALSE))</f>
        <v/>
      </c>
      <c r="AW11" s="16" t="str">
        <f>IF('Subj Class (by Stu)'!AV11="","",VLOOKUP('Subj Class (by Stu)'!AV11,'Subject Class Lists'!$I:$J,2,FALSE))</f>
        <v/>
      </c>
      <c r="AX11" s="16"/>
    </row>
    <row r="12" spans="1:50" x14ac:dyDescent="0.3">
      <c r="A12" s="12">
        <v>1501135</v>
      </c>
      <c r="B12" s="15" t="s">
        <v>282</v>
      </c>
      <c r="C12" s="16" t="s">
        <v>174</v>
      </c>
      <c r="D12" s="16" t="s">
        <v>232</v>
      </c>
      <c r="E12" s="16" t="str">
        <f>VLOOKUP('Subj Class (by Stu)'!$D12,'PM List'!$A$1:$B$23,2,FALSE)</f>
        <v>Mr Ee Xing Jian Colin</v>
      </c>
      <c r="F12" s="16" t="str">
        <f>IF('Subj Class (by Stu)'!E12="","",VLOOKUP('Subj Class (by Stu)'!E12,'Subject Class Lists'!$I:$J,2,FALSE))</f>
        <v/>
      </c>
      <c r="G12" s="16" t="str">
        <f>IF('Subj Class (by Stu)'!F12="","",VLOOKUP('Subj Class (by Stu)'!F12,'Subject Class Lists'!$I:$J,2,FALSE))</f>
        <v/>
      </c>
      <c r="H12" s="16" t="str">
        <f>IF('Subj Class (by Stu)'!G12="","",VLOOKUP('Subj Class (by Stu)'!G12,'Subject Class Lists'!$I:$J,2,FALSE))</f>
        <v/>
      </c>
      <c r="I12" s="16" t="str">
        <f>IF('Subj Class (by Stu)'!H12="","",VLOOKUP('Subj Class (by Stu)'!H12,'Subject Class Lists'!$I:$J,2,FALSE))</f>
        <v/>
      </c>
      <c r="J12" s="16" t="str">
        <f>IF('Subj Class (by Stu)'!I12="","",VLOOKUP('Subj Class (by Stu)'!I12,'Subject Class Lists'!$I:$J,2,FALSE))</f>
        <v>Lai Yishan Louisa</v>
      </c>
      <c r="K12" s="16" t="str">
        <f>IF('Subj Class (by Stu)'!J12="","",VLOOKUP('Subj Class (by Stu)'!J12,'Subject Class Lists'!$I:$J,2,FALSE))</f>
        <v>Ee Xing Jian Colin</v>
      </c>
      <c r="L12" s="16" t="str">
        <f>IF('Subj Class (by Stu)'!K12="","","Ho Hui Lin,Tan Wei Ren Bryan")</f>
        <v/>
      </c>
      <c r="M12" s="16" t="str">
        <f>IF('Subj Class (by Stu)'!L12="","","Ng Siang Nan Carmen,Soh Huiqing Sylvia")</f>
        <v>Ng Siang Nan Carmen,Soh Huiqing Sylvia</v>
      </c>
      <c r="N12" s="16" t="str">
        <f>IF('Subj Class (by Stu)'!M12="","","Asraf Angullia,Joel Poh Weinan")</f>
        <v/>
      </c>
      <c r="O12" s="16" t="str">
        <f>IF('Subj Class (by Stu)'!N12="","",VLOOKUP('Subj Class (by Stu)'!N12,'Subject Class Lists'!$I:$J,2,FALSE))</f>
        <v/>
      </c>
      <c r="P12" s="16" t="str">
        <f>IF('Subj Class (by Stu)'!O12="","",VLOOKUP('Subj Class (by Stu)'!O12,'Subject Class Lists'!$I:$J,2,FALSE))</f>
        <v/>
      </c>
      <c r="Q12" s="16" t="str">
        <f>IF('Subj Class (by Stu)'!P12="","",VLOOKUP('Subj Class (by Stu)'!P12,'Subject Class Lists'!$I:$J,2,FALSE))</f>
        <v/>
      </c>
      <c r="R12" s="16" t="str">
        <f>IF('Subj Class (by Stu)'!Q12="","",VLOOKUP('Subj Class (by Stu)'!Q12,'Subject Class Lists'!$I:$J,2,FALSE))</f>
        <v/>
      </c>
      <c r="S12" s="16" t="str">
        <f>IF('Subj Class (by Stu)'!R12="","",VLOOKUP('Subj Class (by Stu)'!R12,'Subject Class Lists'!$I:$J,2,FALSE))</f>
        <v/>
      </c>
      <c r="T12" s="16" t="str">
        <f>IF('Subj Class (by Stu)'!S12="","",VLOOKUP('Subj Class (by Stu)'!S12,'Subject Class Lists'!$I:$J,2,FALSE))</f>
        <v/>
      </c>
      <c r="U12" s="16" t="str">
        <f>IF('Subj Class (by Stu)'!T12="","",VLOOKUP('Subj Class (by Stu)'!T12,'Subject Class Lists'!$I:$J,2,FALSE))</f>
        <v/>
      </c>
      <c r="V12" s="16" t="str">
        <f>IF('Subj Class (by Stu)'!U12="","",VLOOKUP('Subj Class (by Stu)'!U12,'Subject Class Lists'!$I:$J,2,FALSE))</f>
        <v/>
      </c>
      <c r="W12" s="16" t="str">
        <f>IF('Subj Class (by Stu)'!V12="","",VLOOKUP('Subj Class (by Stu)'!V12,'Subject Class Lists'!$I:$J,2,FALSE))</f>
        <v/>
      </c>
      <c r="X12" s="16" t="str">
        <f>IF('Subj Class (by Stu)'!W12="","",VLOOKUP('Subj Class (by Stu)'!W12,'Subject Class Lists'!$I:$J,2,FALSE))</f>
        <v/>
      </c>
      <c r="Y12" s="16" t="str">
        <f>IF('Subj Class (by Stu)'!X12="","",VLOOKUP('Subj Class (by Stu)'!X12,'Subject Class Lists'!$I:$J,2,FALSE))</f>
        <v/>
      </c>
      <c r="Z12" s="16" t="str">
        <f>IF('Subj Class (by Stu)'!Y12="","",VLOOKUP('Subj Class (by Stu)'!Y12,'Subject Class Lists'!$I:$J,2,FALSE))</f>
        <v>Fong Chee Hoe</v>
      </c>
      <c r="AA12" s="16" t="str">
        <f>IF('Subj Class (by Stu)'!Z12="","",VLOOKUP('Subj Class (by Stu)'!Z12,'Subject Class Lists'!$I:$J,2,FALSE))</f>
        <v/>
      </c>
      <c r="AB12" s="16" t="str">
        <f>IF('Subj Class (by Stu)'!AA12="","",VLOOKUP('Subj Class (by Stu)'!AA12,'Subject Class Lists'!$I:$J,2,FALSE))</f>
        <v/>
      </c>
      <c r="AC12" s="16" t="str">
        <f>IF('Subj Class (by Stu)'!AB12="","",VLOOKUP('Subj Class (by Stu)'!AB12,'Subject Class Lists'!$I:$J,2,FALSE))</f>
        <v/>
      </c>
      <c r="AD12" s="16" t="str">
        <f>IF('Subj Class (by Stu)'!AC12="","",VLOOKUP('Subj Class (by Stu)'!AC12,'Subject Class Lists'!$I:$J,2,FALSE))</f>
        <v/>
      </c>
      <c r="AE12" s="16" t="str">
        <f>IF('Subj Class (by Stu)'!AD12="","",VLOOKUP('Subj Class (by Stu)'!AD12,'Subject Class Lists'!$I:$J,2,FALSE))</f>
        <v/>
      </c>
      <c r="AF12" s="16" t="str">
        <f>IF('Subj Class (by Stu)'!AE12="","",VLOOKUP('Subj Class (by Stu)'!AE12,'Subject Class Lists'!$I:$J,2,FALSE))</f>
        <v/>
      </c>
      <c r="AG12" s="16" t="str">
        <f>IF('Subj Class (by Stu)'!AF12="","",VLOOKUP('Subj Class (by Stu)'!AF12,'Subject Class Lists'!$I:$J,2,FALSE))</f>
        <v/>
      </c>
      <c r="AH12" s="16" t="str">
        <f>IF('Subj Class (by Stu)'!AG12="","",VLOOKUP('Subj Class (by Stu)'!AG12,'Subject Class Lists'!$I:$J,2,FALSE))</f>
        <v/>
      </c>
      <c r="AI12" s="16" t="str">
        <f>IF('Subj Class (by Stu)'!AH12="","",VLOOKUP('Subj Class (by Stu)'!AH12,'Subject Class Lists'!$I:$J,2,FALSE))</f>
        <v/>
      </c>
      <c r="AJ12" s="16" t="str">
        <f>IF('Subj Class (by Stu)'!AI12="","",VLOOKUP('Subj Class (by Stu)'!AI12,'Subject Class Lists'!$I:$J,2,FALSE))</f>
        <v/>
      </c>
      <c r="AK12" s="16" t="str">
        <f>IF('Subj Class (by Stu)'!AJ12="","",VLOOKUP('Subj Class (by Stu)'!AJ12,'Subject Class Lists'!$I:$J,2,FALSE))</f>
        <v/>
      </c>
      <c r="AL12" s="16" t="str">
        <f>IF('Subj Class (by Stu)'!AK12="","",VLOOKUP('Subj Class (by Stu)'!AK12,'Subject Class Lists'!$I:$J,2,FALSE))</f>
        <v>Lin Li Josephine</v>
      </c>
      <c r="AM12" s="16" t="str">
        <f>IF('Subj Class (by Stu)'!AL12="","",VLOOKUP('Subj Class (by Stu)'!AL12,'Subject Class Lists'!$I:$J,2,FALSE))</f>
        <v/>
      </c>
      <c r="AN12" s="16" t="str">
        <f>IF('Subj Class (by Stu)'!AM12="","",VLOOKUP('Subj Class (by Stu)'!AM12,'Subject Class Lists'!$I:$J,2,FALSE))</f>
        <v/>
      </c>
      <c r="AO12" s="16" t="str">
        <f>IF('Subj Class (by Stu)'!AN12="","",VLOOKUP('Subj Class (by Stu)'!AN12,'Subject Class Lists'!$I:$J,2,FALSE))</f>
        <v/>
      </c>
      <c r="AP12" s="16" t="str">
        <f>IF('Subj Class (by Stu)'!AO12="","",VLOOKUP('Subj Class (by Stu)'!AO12,'Subject Class Lists'!$I:$J,2,FALSE))</f>
        <v/>
      </c>
      <c r="AQ12" s="16" t="str">
        <f>IF('Subj Class (by Stu)'!AP12="","",VLOOKUP('Subj Class (by Stu)'!AP12,'Subject Class Lists'!$I:$J,2,FALSE))</f>
        <v/>
      </c>
      <c r="AR12" s="16" t="str">
        <f>IF('Subj Class (by Stu)'!AQ12="","",VLOOKUP('Subj Class (by Stu)'!AQ12,'Subject Class Lists'!$I:$J,2,FALSE))</f>
        <v/>
      </c>
      <c r="AS12" s="16" t="str">
        <f>IF('Subj Class (by Stu)'!AR12="","",VLOOKUP('Subj Class (by Stu)'!AR12,'Subject Class Lists'!$I:$J,2,FALSE))</f>
        <v/>
      </c>
      <c r="AT12" s="16" t="str">
        <f>IF('Subj Class (by Stu)'!AS12="","",VLOOKUP('Subj Class (by Stu)'!AS12,'Subject Class Lists'!$I:$J,2,FALSE))</f>
        <v/>
      </c>
      <c r="AU12" s="16" t="str">
        <f>IF('Subj Class (by Stu)'!AT12="","",VLOOKUP('Subj Class (by Stu)'!AT12,'Subject Class Lists'!$I:$J,2,FALSE))</f>
        <v/>
      </c>
      <c r="AV12" s="16" t="str">
        <f>IF('Subj Class (by Stu)'!AU12="","",VLOOKUP('Subj Class (by Stu)'!AU12,'Subject Class Lists'!$I:$J,2,FALSE))</f>
        <v/>
      </c>
      <c r="AW12" s="16" t="str">
        <f>IF('Subj Class (by Stu)'!AV12="","",VLOOKUP('Subj Class (by Stu)'!AV12,'Subject Class Lists'!$I:$J,2,FALSE))</f>
        <v/>
      </c>
      <c r="AX12" s="16"/>
    </row>
    <row r="13" spans="1:50" x14ac:dyDescent="0.3">
      <c r="A13" s="13">
        <v>1905170</v>
      </c>
      <c r="B13" s="15" t="s">
        <v>283</v>
      </c>
      <c r="C13" s="16" t="s">
        <v>174</v>
      </c>
      <c r="D13" s="16" t="s">
        <v>232</v>
      </c>
      <c r="E13" s="16" t="str">
        <f>VLOOKUP('Subj Class (by Stu)'!$D13,'PM List'!$A$1:$B$23,2,FALSE)</f>
        <v>Mr Ee Xing Jian Colin</v>
      </c>
      <c r="F13" s="16" t="str">
        <f>IF('Subj Class (by Stu)'!E13="","",VLOOKUP('Subj Class (by Stu)'!E13,'Subject Class Lists'!$I:$J,2,FALSE))</f>
        <v/>
      </c>
      <c r="G13" s="16" t="str">
        <f>IF('Subj Class (by Stu)'!F13="","",VLOOKUP('Subj Class (by Stu)'!F13,'Subject Class Lists'!$I:$J,2,FALSE))</f>
        <v/>
      </c>
      <c r="H13" s="16" t="str">
        <f>IF('Subj Class (by Stu)'!G13="","",VLOOKUP('Subj Class (by Stu)'!G13,'Subject Class Lists'!$I:$J,2,FALSE))</f>
        <v/>
      </c>
      <c r="I13" s="16" t="str">
        <f>IF('Subj Class (by Stu)'!H13="","",VLOOKUP('Subj Class (by Stu)'!H13,'Subject Class Lists'!$I:$J,2,FALSE))</f>
        <v/>
      </c>
      <c r="J13" s="16" t="str">
        <f>IF('Subj Class (by Stu)'!I13="","",VLOOKUP('Subj Class (by Stu)'!I13,'Subject Class Lists'!$I:$J,2,FALSE))</f>
        <v>Lai Yishan Louisa</v>
      </c>
      <c r="K13" s="16" t="str">
        <f>IF('Subj Class (by Stu)'!J13="","",VLOOKUP('Subj Class (by Stu)'!J13,'Subject Class Lists'!$I:$J,2,FALSE))</f>
        <v>Ee Xing Jian Colin</v>
      </c>
      <c r="L13" s="16" t="str">
        <f>IF('Subj Class (by Stu)'!K13="","","Ho Hui Lin,Tan Wei Ren Bryan")</f>
        <v/>
      </c>
      <c r="M13" s="16" t="str">
        <f>IF('Subj Class (by Stu)'!L13="","","Ng Siang Nan Carmen,Soh Huiqing Sylvia")</f>
        <v>Ng Siang Nan Carmen,Soh Huiqing Sylvia</v>
      </c>
      <c r="N13" s="16" t="str">
        <f>IF('Subj Class (by Stu)'!M13="","","Asraf Angullia,Joel Poh Weinan")</f>
        <v/>
      </c>
      <c r="O13" s="16" t="str">
        <f>IF('Subj Class (by Stu)'!N13="","",VLOOKUP('Subj Class (by Stu)'!N13,'Subject Class Lists'!$I:$J,2,FALSE))</f>
        <v/>
      </c>
      <c r="P13" s="16" t="str">
        <f>IF('Subj Class (by Stu)'!O13="","",VLOOKUP('Subj Class (by Stu)'!O13,'Subject Class Lists'!$I:$J,2,FALSE))</f>
        <v/>
      </c>
      <c r="Q13" s="16" t="str">
        <f>IF('Subj Class (by Stu)'!P13="","",VLOOKUP('Subj Class (by Stu)'!P13,'Subject Class Lists'!$I:$J,2,FALSE))</f>
        <v/>
      </c>
      <c r="R13" s="16" t="str">
        <f>IF('Subj Class (by Stu)'!Q13="","",VLOOKUP('Subj Class (by Stu)'!Q13,'Subject Class Lists'!$I:$J,2,FALSE))</f>
        <v/>
      </c>
      <c r="S13" s="16" t="str">
        <f>IF('Subj Class (by Stu)'!R13="","",VLOOKUP('Subj Class (by Stu)'!R13,'Subject Class Lists'!$I:$J,2,FALSE))</f>
        <v/>
      </c>
      <c r="T13" s="16" t="str">
        <f>IF('Subj Class (by Stu)'!S13="","",VLOOKUP('Subj Class (by Stu)'!S13,'Subject Class Lists'!$I:$J,2,FALSE))</f>
        <v/>
      </c>
      <c r="U13" s="16" t="str">
        <f>IF('Subj Class (by Stu)'!T13="","",VLOOKUP('Subj Class (by Stu)'!T13,'Subject Class Lists'!$I:$J,2,FALSE))</f>
        <v/>
      </c>
      <c r="V13" s="16" t="str">
        <f>IF('Subj Class (by Stu)'!U13="","",VLOOKUP('Subj Class (by Stu)'!U13,'Subject Class Lists'!$I:$J,2,FALSE))</f>
        <v/>
      </c>
      <c r="W13" s="16" t="str">
        <f>IF('Subj Class (by Stu)'!V13="","",VLOOKUP('Subj Class (by Stu)'!V13,'Subject Class Lists'!$I:$J,2,FALSE))</f>
        <v/>
      </c>
      <c r="X13" s="16" t="str">
        <f>IF('Subj Class (by Stu)'!W13="","",VLOOKUP('Subj Class (by Stu)'!W13,'Subject Class Lists'!$I:$J,2,FALSE))</f>
        <v/>
      </c>
      <c r="Y13" s="16" t="str">
        <f>IF('Subj Class (by Stu)'!X13="","",VLOOKUP('Subj Class (by Stu)'!X13,'Subject Class Lists'!$I:$J,2,FALSE))</f>
        <v/>
      </c>
      <c r="Z13" s="16" t="str">
        <f>IF('Subj Class (by Stu)'!Y13="","",VLOOKUP('Subj Class (by Stu)'!Y13,'Subject Class Lists'!$I:$J,2,FALSE))</f>
        <v>Fong Chee Hoe</v>
      </c>
      <c r="AA13" s="16" t="str">
        <f>IF('Subj Class (by Stu)'!Z13="","",VLOOKUP('Subj Class (by Stu)'!Z13,'Subject Class Lists'!$I:$J,2,FALSE))</f>
        <v/>
      </c>
      <c r="AB13" s="16" t="str">
        <f>IF('Subj Class (by Stu)'!AA13="","",VLOOKUP('Subj Class (by Stu)'!AA13,'Subject Class Lists'!$I:$J,2,FALSE))</f>
        <v/>
      </c>
      <c r="AC13" s="16" t="str">
        <f>IF('Subj Class (by Stu)'!AB13="","",VLOOKUP('Subj Class (by Stu)'!AB13,'Subject Class Lists'!$I:$J,2,FALSE))</f>
        <v/>
      </c>
      <c r="AD13" s="16" t="str">
        <f>IF('Subj Class (by Stu)'!AC13="","",VLOOKUP('Subj Class (by Stu)'!AC13,'Subject Class Lists'!$I:$J,2,FALSE))</f>
        <v/>
      </c>
      <c r="AE13" s="16" t="str">
        <f>IF('Subj Class (by Stu)'!AD13="","",VLOOKUP('Subj Class (by Stu)'!AD13,'Subject Class Lists'!$I:$J,2,FALSE))</f>
        <v/>
      </c>
      <c r="AF13" s="16" t="str">
        <f>IF('Subj Class (by Stu)'!AE13="","",VLOOKUP('Subj Class (by Stu)'!AE13,'Subject Class Lists'!$I:$J,2,FALSE))</f>
        <v/>
      </c>
      <c r="AG13" s="16" t="str">
        <f>IF('Subj Class (by Stu)'!AF13="","",VLOOKUP('Subj Class (by Stu)'!AF13,'Subject Class Lists'!$I:$J,2,FALSE))</f>
        <v/>
      </c>
      <c r="AH13" s="16" t="str">
        <f>IF('Subj Class (by Stu)'!AG13="","",VLOOKUP('Subj Class (by Stu)'!AG13,'Subject Class Lists'!$I:$J,2,FALSE))</f>
        <v/>
      </c>
      <c r="AI13" s="16" t="str">
        <f>IF('Subj Class (by Stu)'!AH13="","",VLOOKUP('Subj Class (by Stu)'!AH13,'Subject Class Lists'!$I:$J,2,FALSE))</f>
        <v/>
      </c>
      <c r="AJ13" s="16" t="str">
        <f>IF('Subj Class (by Stu)'!AI13="","",VLOOKUP('Subj Class (by Stu)'!AI13,'Subject Class Lists'!$I:$J,2,FALSE))</f>
        <v/>
      </c>
      <c r="AK13" s="16" t="str">
        <f>IF('Subj Class (by Stu)'!AJ13="","",VLOOKUP('Subj Class (by Stu)'!AJ13,'Subject Class Lists'!$I:$J,2,FALSE))</f>
        <v/>
      </c>
      <c r="AL13" s="16" t="str">
        <f>IF('Subj Class (by Stu)'!AK13="","",VLOOKUP('Subj Class (by Stu)'!AK13,'Subject Class Lists'!$I:$J,2,FALSE))</f>
        <v>Lin Li Josephine</v>
      </c>
      <c r="AM13" s="16" t="str">
        <f>IF('Subj Class (by Stu)'!AL13="","",VLOOKUP('Subj Class (by Stu)'!AL13,'Subject Class Lists'!$I:$J,2,FALSE))</f>
        <v/>
      </c>
      <c r="AN13" s="16" t="str">
        <f>IF('Subj Class (by Stu)'!AM13="","",VLOOKUP('Subj Class (by Stu)'!AM13,'Subject Class Lists'!$I:$J,2,FALSE))</f>
        <v/>
      </c>
      <c r="AO13" s="16" t="str">
        <f>IF('Subj Class (by Stu)'!AN13="","",VLOOKUP('Subj Class (by Stu)'!AN13,'Subject Class Lists'!$I:$J,2,FALSE))</f>
        <v/>
      </c>
      <c r="AP13" s="16" t="str">
        <f>IF('Subj Class (by Stu)'!AO13="","",VLOOKUP('Subj Class (by Stu)'!AO13,'Subject Class Lists'!$I:$J,2,FALSE))</f>
        <v/>
      </c>
      <c r="AQ13" s="16" t="str">
        <f>IF('Subj Class (by Stu)'!AP13="","",VLOOKUP('Subj Class (by Stu)'!AP13,'Subject Class Lists'!$I:$J,2,FALSE))</f>
        <v/>
      </c>
      <c r="AR13" s="16" t="str">
        <f>IF('Subj Class (by Stu)'!AQ13="","",VLOOKUP('Subj Class (by Stu)'!AQ13,'Subject Class Lists'!$I:$J,2,FALSE))</f>
        <v/>
      </c>
      <c r="AS13" s="16" t="str">
        <f>IF('Subj Class (by Stu)'!AR13="","",VLOOKUP('Subj Class (by Stu)'!AR13,'Subject Class Lists'!$I:$J,2,FALSE))</f>
        <v/>
      </c>
      <c r="AT13" s="16" t="str">
        <f>IF('Subj Class (by Stu)'!AS13="","",VLOOKUP('Subj Class (by Stu)'!AS13,'Subject Class Lists'!$I:$J,2,FALSE))</f>
        <v/>
      </c>
      <c r="AU13" s="16" t="str">
        <f>IF('Subj Class (by Stu)'!AT13="","",VLOOKUP('Subj Class (by Stu)'!AT13,'Subject Class Lists'!$I:$J,2,FALSE))</f>
        <v/>
      </c>
      <c r="AV13" s="16" t="str">
        <f>IF('Subj Class (by Stu)'!AU13="","",VLOOKUP('Subj Class (by Stu)'!AU13,'Subject Class Lists'!$I:$J,2,FALSE))</f>
        <v/>
      </c>
      <c r="AW13" s="16" t="str">
        <f>IF('Subj Class (by Stu)'!AV13="","",VLOOKUP('Subj Class (by Stu)'!AV13,'Subject Class Lists'!$I:$J,2,FALSE))</f>
        <v/>
      </c>
      <c r="AX13" s="16"/>
    </row>
    <row r="14" spans="1:50" x14ac:dyDescent="0.3">
      <c r="A14" s="12">
        <v>1905149</v>
      </c>
      <c r="B14" s="15" t="s">
        <v>284</v>
      </c>
      <c r="C14" s="16" t="s">
        <v>174</v>
      </c>
      <c r="D14" s="16" t="s">
        <v>232</v>
      </c>
      <c r="E14" s="16" t="str">
        <f>VLOOKUP('Subj Class (by Stu)'!$D14,'PM List'!$A$1:$B$23,2,FALSE)</f>
        <v>Mr Ee Xing Jian Colin</v>
      </c>
      <c r="F14" s="16" t="str">
        <f>IF('Subj Class (by Stu)'!E14="","",VLOOKUP('Subj Class (by Stu)'!E14,'Subject Class Lists'!$I:$J,2,FALSE))</f>
        <v/>
      </c>
      <c r="G14" s="16" t="str">
        <f>IF('Subj Class (by Stu)'!F14="","",VLOOKUP('Subj Class (by Stu)'!F14,'Subject Class Lists'!$I:$J,2,FALSE))</f>
        <v/>
      </c>
      <c r="H14" s="16" t="str">
        <f>IF('Subj Class (by Stu)'!G14="","",VLOOKUP('Subj Class (by Stu)'!G14,'Subject Class Lists'!$I:$J,2,FALSE))</f>
        <v/>
      </c>
      <c r="I14" s="16" t="str">
        <f>IF('Subj Class (by Stu)'!H14="","",VLOOKUP('Subj Class (by Stu)'!H14,'Subject Class Lists'!$I:$J,2,FALSE))</f>
        <v/>
      </c>
      <c r="J14" s="16" t="str">
        <f>IF('Subj Class (by Stu)'!I14="","",VLOOKUP('Subj Class (by Stu)'!I14,'Subject Class Lists'!$I:$J,2,FALSE))</f>
        <v>Lai Yishan Louisa</v>
      </c>
      <c r="K14" s="16" t="str">
        <f>IF('Subj Class (by Stu)'!J14="","",VLOOKUP('Subj Class (by Stu)'!J14,'Subject Class Lists'!$I:$J,2,FALSE))</f>
        <v>Ee Xing Jian Colin</v>
      </c>
      <c r="L14" s="16" t="str">
        <f>IF('Subj Class (by Stu)'!K14="","","Ho Hui Lin,Tan Wei Ren Bryan")</f>
        <v/>
      </c>
      <c r="M14" s="16" t="str">
        <f>IF('Subj Class (by Stu)'!L14="","","Ng Siang Nan Carmen,Soh Huiqing Sylvia")</f>
        <v>Ng Siang Nan Carmen,Soh Huiqing Sylvia</v>
      </c>
      <c r="N14" s="16" t="str">
        <f>IF('Subj Class (by Stu)'!M14="","","Asraf Angullia,Joel Poh Weinan")</f>
        <v/>
      </c>
      <c r="O14" s="16" t="str">
        <f>IF('Subj Class (by Stu)'!N14="","",VLOOKUP('Subj Class (by Stu)'!N14,'Subject Class Lists'!$I:$J,2,FALSE))</f>
        <v/>
      </c>
      <c r="P14" s="16" t="str">
        <f>IF('Subj Class (by Stu)'!O14="","",VLOOKUP('Subj Class (by Stu)'!O14,'Subject Class Lists'!$I:$J,2,FALSE))</f>
        <v/>
      </c>
      <c r="Q14" s="16" t="str">
        <f>IF('Subj Class (by Stu)'!P14="","",VLOOKUP('Subj Class (by Stu)'!P14,'Subject Class Lists'!$I:$J,2,FALSE))</f>
        <v/>
      </c>
      <c r="R14" s="16" t="str">
        <f>IF('Subj Class (by Stu)'!Q14="","",VLOOKUP('Subj Class (by Stu)'!Q14,'Subject Class Lists'!$I:$J,2,FALSE))</f>
        <v/>
      </c>
      <c r="S14" s="16" t="str">
        <f>IF('Subj Class (by Stu)'!R14="","",VLOOKUP('Subj Class (by Stu)'!R14,'Subject Class Lists'!$I:$J,2,FALSE))</f>
        <v/>
      </c>
      <c r="T14" s="16" t="str">
        <f>IF('Subj Class (by Stu)'!S14="","",VLOOKUP('Subj Class (by Stu)'!S14,'Subject Class Lists'!$I:$J,2,FALSE))</f>
        <v/>
      </c>
      <c r="U14" s="16" t="str">
        <f>IF('Subj Class (by Stu)'!T14="","",VLOOKUP('Subj Class (by Stu)'!T14,'Subject Class Lists'!$I:$J,2,FALSE))</f>
        <v/>
      </c>
      <c r="V14" s="16" t="str">
        <f>IF('Subj Class (by Stu)'!U14="","",VLOOKUP('Subj Class (by Stu)'!U14,'Subject Class Lists'!$I:$J,2,FALSE))</f>
        <v/>
      </c>
      <c r="W14" s="16" t="str">
        <f>IF('Subj Class (by Stu)'!V14="","",VLOOKUP('Subj Class (by Stu)'!V14,'Subject Class Lists'!$I:$J,2,FALSE))</f>
        <v/>
      </c>
      <c r="X14" s="16" t="str">
        <f>IF('Subj Class (by Stu)'!W14="","",VLOOKUP('Subj Class (by Stu)'!W14,'Subject Class Lists'!$I:$J,2,FALSE))</f>
        <v/>
      </c>
      <c r="Y14" s="16" t="str">
        <f>IF('Subj Class (by Stu)'!X14="","",VLOOKUP('Subj Class (by Stu)'!X14,'Subject Class Lists'!$I:$J,2,FALSE))</f>
        <v/>
      </c>
      <c r="Z14" s="16" t="str">
        <f>IF('Subj Class (by Stu)'!Y14="","",VLOOKUP('Subj Class (by Stu)'!Y14,'Subject Class Lists'!$I:$J,2,FALSE))</f>
        <v>Fong Chee Hoe</v>
      </c>
      <c r="AA14" s="16" t="str">
        <f>IF('Subj Class (by Stu)'!Z14="","",VLOOKUP('Subj Class (by Stu)'!Z14,'Subject Class Lists'!$I:$J,2,FALSE))</f>
        <v/>
      </c>
      <c r="AB14" s="16" t="str">
        <f>IF('Subj Class (by Stu)'!AA14="","",VLOOKUP('Subj Class (by Stu)'!AA14,'Subject Class Lists'!$I:$J,2,FALSE))</f>
        <v/>
      </c>
      <c r="AC14" s="16" t="str">
        <f>IF('Subj Class (by Stu)'!AB14="","",VLOOKUP('Subj Class (by Stu)'!AB14,'Subject Class Lists'!$I:$J,2,FALSE))</f>
        <v/>
      </c>
      <c r="AD14" s="16" t="str">
        <f>IF('Subj Class (by Stu)'!AC14="","",VLOOKUP('Subj Class (by Stu)'!AC14,'Subject Class Lists'!$I:$J,2,FALSE))</f>
        <v/>
      </c>
      <c r="AE14" s="16" t="str">
        <f>IF('Subj Class (by Stu)'!AD14="","",VLOOKUP('Subj Class (by Stu)'!AD14,'Subject Class Lists'!$I:$J,2,FALSE))</f>
        <v/>
      </c>
      <c r="AF14" s="16" t="str">
        <f>IF('Subj Class (by Stu)'!AE14="","",VLOOKUP('Subj Class (by Stu)'!AE14,'Subject Class Lists'!$I:$J,2,FALSE))</f>
        <v/>
      </c>
      <c r="AG14" s="16" t="str">
        <f>IF('Subj Class (by Stu)'!AF14="","",VLOOKUP('Subj Class (by Stu)'!AF14,'Subject Class Lists'!$I:$J,2,FALSE))</f>
        <v/>
      </c>
      <c r="AH14" s="16" t="str">
        <f>IF('Subj Class (by Stu)'!AG14="","",VLOOKUP('Subj Class (by Stu)'!AG14,'Subject Class Lists'!$I:$J,2,FALSE))</f>
        <v/>
      </c>
      <c r="AI14" s="16" t="str">
        <f>IF('Subj Class (by Stu)'!AH14="","",VLOOKUP('Subj Class (by Stu)'!AH14,'Subject Class Lists'!$I:$J,2,FALSE))</f>
        <v/>
      </c>
      <c r="AJ14" s="16" t="str">
        <f>IF('Subj Class (by Stu)'!AI14="","",VLOOKUP('Subj Class (by Stu)'!AI14,'Subject Class Lists'!$I:$J,2,FALSE))</f>
        <v/>
      </c>
      <c r="AK14" s="16" t="str">
        <f>IF('Subj Class (by Stu)'!AJ14="","",VLOOKUP('Subj Class (by Stu)'!AJ14,'Subject Class Lists'!$I:$J,2,FALSE))</f>
        <v/>
      </c>
      <c r="AL14" s="16" t="str">
        <f>IF('Subj Class (by Stu)'!AK14="","",VLOOKUP('Subj Class (by Stu)'!AK14,'Subject Class Lists'!$I:$J,2,FALSE))</f>
        <v>Lin Li Josephine</v>
      </c>
      <c r="AM14" s="16" t="str">
        <f>IF('Subj Class (by Stu)'!AL14="","",VLOOKUP('Subj Class (by Stu)'!AL14,'Subject Class Lists'!$I:$J,2,FALSE))</f>
        <v/>
      </c>
      <c r="AN14" s="16" t="str">
        <f>IF('Subj Class (by Stu)'!AM14="","",VLOOKUP('Subj Class (by Stu)'!AM14,'Subject Class Lists'!$I:$J,2,FALSE))</f>
        <v/>
      </c>
      <c r="AO14" s="16" t="str">
        <f>IF('Subj Class (by Stu)'!AN14="","",VLOOKUP('Subj Class (by Stu)'!AN14,'Subject Class Lists'!$I:$J,2,FALSE))</f>
        <v/>
      </c>
      <c r="AP14" s="16" t="str">
        <f>IF('Subj Class (by Stu)'!AO14="","",VLOOKUP('Subj Class (by Stu)'!AO14,'Subject Class Lists'!$I:$J,2,FALSE))</f>
        <v/>
      </c>
      <c r="AQ14" s="16" t="str">
        <f>IF('Subj Class (by Stu)'!AP14="","",VLOOKUP('Subj Class (by Stu)'!AP14,'Subject Class Lists'!$I:$J,2,FALSE))</f>
        <v/>
      </c>
      <c r="AR14" s="16" t="str">
        <f>IF('Subj Class (by Stu)'!AQ14="","",VLOOKUP('Subj Class (by Stu)'!AQ14,'Subject Class Lists'!$I:$J,2,FALSE))</f>
        <v/>
      </c>
      <c r="AS14" s="16" t="str">
        <f>IF('Subj Class (by Stu)'!AR14="","",VLOOKUP('Subj Class (by Stu)'!AR14,'Subject Class Lists'!$I:$J,2,FALSE))</f>
        <v/>
      </c>
      <c r="AT14" s="16" t="str">
        <f>IF('Subj Class (by Stu)'!AS14="","",VLOOKUP('Subj Class (by Stu)'!AS14,'Subject Class Lists'!$I:$J,2,FALSE))</f>
        <v/>
      </c>
      <c r="AU14" s="16" t="str">
        <f>IF('Subj Class (by Stu)'!AT14="","",VLOOKUP('Subj Class (by Stu)'!AT14,'Subject Class Lists'!$I:$J,2,FALSE))</f>
        <v/>
      </c>
      <c r="AV14" s="16" t="str">
        <f>IF('Subj Class (by Stu)'!AU14="","",VLOOKUP('Subj Class (by Stu)'!AU14,'Subject Class Lists'!$I:$J,2,FALSE))</f>
        <v/>
      </c>
      <c r="AW14" s="16" t="str">
        <f>IF('Subj Class (by Stu)'!AV14="","",VLOOKUP('Subj Class (by Stu)'!AV14,'Subject Class Lists'!$I:$J,2,FALSE))</f>
        <v/>
      </c>
      <c r="AX14" s="16"/>
    </row>
    <row r="15" spans="1:50" x14ac:dyDescent="0.3">
      <c r="A15" s="13">
        <v>1401108</v>
      </c>
      <c r="B15" s="15" t="s">
        <v>285</v>
      </c>
      <c r="C15" s="16" t="s">
        <v>174</v>
      </c>
      <c r="D15" s="16" t="s">
        <v>232</v>
      </c>
      <c r="E15" s="16" t="str">
        <f>VLOOKUP('Subj Class (by Stu)'!$D15,'PM List'!$A$1:$B$23,2,FALSE)</f>
        <v>Mr Ee Xing Jian Colin</v>
      </c>
      <c r="F15" s="16" t="str">
        <f>IF('Subj Class (by Stu)'!E15="","",VLOOKUP('Subj Class (by Stu)'!E15,'Subject Class Lists'!$I:$J,2,FALSE))</f>
        <v/>
      </c>
      <c r="G15" s="16" t="str">
        <f>IF('Subj Class (by Stu)'!F15="","",VLOOKUP('Subj Class (by Stu)'!F15,'Subject Class Lists'!$I:$J,2,FALSE))</f>
        <v/>
      </c>
      <c r="H15" s="16" t="str">
        <f>IF('Subj Class (by Stu)'!G15="","",VLOOKUP('Subj Class (by Stu)'!G15,'Subject Class Lists'!$I:$J,2,FALSE))</f>
        <v/>
      </c>
      <c r="I15" s="16" t="str">
        <f>IF('Subj Class (by Stu)'!H15="","",VLOOKUP('Subj Class (by Stu)'!H15,'Subject Class Lists'!$I:$J,2,FALSE))</f>
        <v/>
      </c>
      <c r="J15" s="16" t="str">
        <f>IF('Subj Class (by Stu)'!I15="","",VLOOKUP('Subj Class (by Stu)'!I15,'Subject Class Lists'!$I:$J,2,FALSE))</f>
        <v>Lai Yishan Louisa</v>
      </c>
      <c r="K15" s="16" t="str">
        <f>IF('Subj Class (by Stu)'!J15="","",VLOOKUP('Subj Class (by Stu)'!J15,'Subject Class Lists'!$I:$J,2,FALSE))</f>
        <v>Ee Xing Jian Colin</v>
      </c>
      <c r="L15" s="16" t="str">
        <f>IF('Subj Class (by Stu)'!K15="","","Ho Hui Lin,Tan Wei Ren Bryan")</f>
        <v/>
      </c>
      <c r="M15" s="16" t="str">
        <f>IF('Subj Class (by Stu)'!L15="","","Ng Siang Nan Carmen,Soh Huiqing Sylvia")</f>
        <v>Ng Siang Nan Carmen,Soh Huiqing Sylvia</v>
      </c>
      <c r="N15" s="16" t="str">
        <f>IF('Subj Class (by Stu)'!M15="","","Asraf Angullia,Joel Poh Weinan")</f>
        <v/>
      </c>
      <c r="O15" s="16" t="str">
        <f>IF('Subj Class (by Stu)'!N15="","",VLOOKUP('Subj Class (by Stu)'!N15,'Subject Class Lists'!$I:$J,2,FALSE))</f>
        <v/>
      </c>
      <c r="P15" s="16" t="str">
        <f>IF('Subj Class (by Stu)'!O15="","",VLOOKUP('Subj Class (by Stu)'!O15,'Subject Class Lists'!$I:$J,2,FALSE))</f>
        <v/>
      </c>
      <c r="Q15" s="16" t="str">
        <f>IF('Subj Class (by Stu)'!P15="","",VLOOKUP('Subj Class (by Stu)'!P15,'Subject Class Lists'!$I:$J,2,FALSE))</f>
        <v/>
      </c>
      <c r="R15" s="16" t="str">
        <f>IF('Subj Class (by Stu)'!Q15="","",VLOOKUP('Subj Class (by Stu)'!Q15,'Subject Class Lists'!$I:$J,2,FALSE))</f>
        <v/>
      </c>
      <c r="S15" s="16" t="str">
        <f>IF('Subj Class (by Stu)'!R15="","",VLOOKUP('Subj Class (by Stu)'!R15,'Subject Class Lists'!$I:$J,2,FALSE))</f>
        <v/>
      </c>
      <c r="T15" s="16" t="str">
        <f>IF('Subj Class (by Stu)'!S15="","",VLOOKUP('Subj Class (by Stu)'!S15,'Subject Class Lists'!$I:$J,2,FALSE))</f>
        <v/>
      </c>
      <c r="U15" s="16" t="str">
        <f>IF('Subj Class (by Stu)'!T15="","",VLOOKUP('Subj Class (by Stu)'!T15,'Subject Class Lists'!$I:$J,2,FALSE))</f>
        <v/>
      </c>
      <c r="V15" s="16" t="str">
        <f>IF('Subj Class (by Stu)'!U15="","",VLOOKUP('Subj Class (by Stu)'!U15,'Subject Class Lists'!$I:$J,2,FALSE))</f>
        <v/>
      </c>
      <c r="W15" s="16" t="str">
        <f>IF('Subj Class (by Stu)'!V15="","",VLOOKUP('Subj Class (by Stu)'!V15,'Subject Class Lists'!$I:$J,2,FALSE))</f>
        <v/>
      </c>
      <c r="X15" s="16" t="str">
        <f>IF('Subj Class (by Stu)'!W15="","",VLOOKUP('Subj Class (by Stu)'!W15,'Subject Class Lists'!$I:$J,2,FALSE))</f>
        <v/>
      </c>
      <c r="Y15" s="16" t="str">
        <f>IF('Subj Class (by Stu)'!X15="","",VLOOKUP('Subj Class (by Stu)'!X15,'Subject Class Lists'!$I:$J,2,FALSE))</f>
        <v/>
      </c>
      <c r="Z15" s="16" t="str">
        <f>IF('Subj Class (by Stu)'!Y15="","",VLOOKUP('Subj Class (by Stu)'!Y15,'Subject Class Lists'!$I:$J,2,FALSE))</f>
        <v>Fong Chee Hoe</v>
      </c>
      <c r="AA15" s="16" t="str">
        <f>IF('Subj Class (by Stu)'!Z15="","",VLOOKUP('Subj Class (by Stu)'!Z15,'Subject Class Lists'!$I:$J,2,FALSE))</f>
        <v/>
      </c>
      <c r="AB15" s="16" t="str">
        <f>IF('Subj Class (by Stu)'!AA15="","",VLOOKUP('Subj Class (by Stu)'!AA15,'Subject Class Lists'!$I:$J,2,FALSE))</f>
        <v/>
      </c>
      <c r="AC15" s="16" t="str">
        <f>IF('Subj Class (by Stu)'!AB15="","",VLOOKUP('Subj Class (by Stu)'!AB15,'Subject Class Lists'!$I:$J,2,FALSE))</f>
        <v/>
      </c>
      <c r="AD15" s="16" t="str">
        <f>IF('Subj Class (by Stu)'!AC15="","",VLOOKUP('Subj Class (by Stu)'!AC15,'Subject Class Lists'!$I:$J,2,FALSE))</f>
        <v/>
      </c>
      <c r="AE15" s="16" t="str">
        <f>IF('Subj Class (by Stu)'!AD15="","",VLOOKUP('Subj Class (by Stu)'!AD15,'Subject Class Lists'!$I:$J,2,FALSE))</f>
        <v/>
      </c>
      <c r="AF15" s="16" t="str">
        <f>IF('Subj Class (by Stu)'!AE15="","",VLOOKUP('Subj Class (by Stu)'!AE15,'Subject Class Lists'!$I:$J,2,FALSE))</f>
        <v/>
      </c>
      <c r="AG15" s="16" t="str">
        <f>IF('Subj Class (by Stu)'!AF15="","",VLOOKUP('Subj Class (by Stu)'!AF15,'Subject Class Lists'!$I:$J,2,FALSE))</f>
        <v/>
      </c>
      <c r="AH15" s="16" t="str">
        <f>IF('Subj Class (by Stu)'!AG15="","",VLOOKUP('Subj Class (by Stu)'!AG15,'Subject Class Lists'!$I:$J,2,FALSE))</f>
        <v/>
      </c>
      <c r="AI15" s="16" t="str">
        <f>IF('Subj Class (by Stu)'!AH15="","",VLOOKUP('Subj Class (by Stu)'!AH15,'Subject Class Lists'!$I:$J,2,FALSE))</f>
        <v/>
      </c>
      <c r="AJ15" s="16" t="str">
        <f>IF('Subj Class (by Stu)'!AI15="","",VLOOKUP('Subj Class (by Stu)'!AI15,'Subject Class Lists'!$I:$J,2,FALSE))</f>
        <v/>
      </c>
      <c r="AK15" s="16" t="str">
        <f>IF('Subj Class (by Stu)'!AJ15="","",VLOOKUP('Subj Class (by Stu)'!AJ15,'Subject Class Lists'!$I:$J,2,FALSE))</f>
        <v/>
      </c>
      <c r="AL15" s="16" t="str">
        <f>IF('Subj Class (by Stu)'!AK15="","",VLOOKUP('Subj Class (by Stu)'!AK15,'Subject Class Lists'!$I:$J,2,FALSE))</f>
        <v>Lin Li Josephine</v>
      </c>
      <c r="AM15" s="16" t="str">
        <f>IF('Subj Class (by Stu)'!AL15="","",VLOOKUP('Subj Class (by Stu)'!AL15,'Subject Class Lists'!$I:$J,2,FALSE))</f>
        <v/>
      </c>
      <c r="AN15" s="16" t="str">
        <f>IF('Subj Class (by Stu)'!AM15="","",VLOOKUP('Subj Class (by Stu)'!AM15,'Subject Class Lists'!$I:$J,2,FALSE))</f>
        <v/>
      </c>
      <c r="AO15" s="16" t="str">
        <f>IF('Subj Class (by Stu)'!AN15="","",VLOOKUP('Subj Class (by Stu)'!AN15,'Subject Class Lists'!$I:$J,2,FALSE))</f>
        <v/>
      </c>
      <c r="AP15" s="16" t="str">
        <f>IF('Subj Class (by Stu)'!AO15="","",VLOOKUP('Subj Class (by Stu)'!AO15,'Subject Class Lists'!$I:$J,2,FALSE))</f>
        <v/>
      </c>
      <c r="AQ15" s="16" t="str">
        <f>IF('Subj Class (by Stu)'!AP15="","",VLOOKUP('Subj Class (by Stu)'!AP15,'Subject Class Lists'!$I:$J,2,FALSE))</f>
        <v/>
      </c>
      <c r="AR15" s="16" t="str">
        <f>IF('Subj Class (by Stu)'!AQ15="","",VLOOKUP('Subj Class (by Stu)'!AQ15,'Subject Class Lists'!$I:$J,2,FALSE))</f>
        <v/>
      </c>
      <c r="AS15" s="16" t="str">
        <f>IF('Subj Class (by Stu)'!AR15="","",VLOOKUP('Subj Class (by Stu)'!AR15,'Subject Class Lists'!$I:$J,2,FALSE))</f>
        <v/>
      </c>
      <c r="AT15" s="16" t="str">
        <f>IF('Subj Class (by Stu)'!AS15="","",VLOOKUP('Subj Class (by Stu)'!AS15,'Subject Class Lists'!$I:$J,2,FALSE))</f>
        <v/>
      </c>
      <c r="AU15" s="16" t="str">
        <f>IF('Subj Class (by Stu)'!AT15="","",VLOOKUP('Subj Class (by Stu)'!AT15,'Subject Class Lists'!$I:$J,2,FALSE))</f>
        <v/>
      </c>
      <c r="AV15" s="16" t="str">
        <f>IF('Subj Class (by Stu)'!AU15="","",VLOOKUP('Subj Class (by Stu)'!AU15,'Subject Class Lists'!$I:$J,2,FALSE))</f>
        <v/>
      </c>
      <c r="AW15" s="16" t="str">
        <f>IF('Subj Class (by Stu)'!AV15="","",VLOOKUP('Subj Class (by Stu)'!AV15,'Subject Class Lists'!$I:$J,2,FALSE))</f>
        <v/>
      </c>
      <c r="AX15" s="16"/>
    </row>
    <row r="16" spans="1:50" x14ac:dyDescent="0.3">
      <c r="A16" s="12">
        <v>1401141</v>
      </c>
      <c r="B16" s="15" t="s">
        <v>286</v>
      </c>
      <c r="C16" s="16" t="s">
        <v>175</v>
      </c>
      <c r="D16" s="16" t="s">
        <v>232</v>
      </c>
      <c r="E16" s="16" t="str">
        <f>VLOOKUP('Subj Class (by Stu)'!$D16,'PM List'!$A$1:$B$23,2,FALSE)</f>
        <v>Mr Ee Xing Jian Colin</v>
      </c>
      <c r="F16" s="16" t="str">
        <f>IF('Subj Class (by Stu)'!E16="","",VLOOKUP('Subj Class (by Stu)'!E16,'Subject Class Lists'!$I:$J,2,FALSE))</f>
        <v/>
      </c>
      <c r="G16" s="16" t="str">
        <f>IF('Subj Class (by Stu)'!F16="","",VLOOKUP('Subj Class (by Stu)'!F16,'Subject Class Lists'!$I:$J,2,FALSE))</f>
        <v/>
      </c>
      <c r="H16" s="16" t="str">
        <f>IF('Subj Class (by Stu)'!G16="","",VLOOKUP('Subj Class (by Stu)'!G16,'Subject Class Lists'!$I:$J,2,FALSE))</f>
        <v/>
      </c>
      <c r="I16" s="16" t="str">
        <f>IF('Subj Class (by Stu)'!H16="","",VLOOKUP('Subj Class (by Stu)'!H16,'Subject Class Lists'!$I:$J,2,FALSE))</f>
        <v/>
      </c>
      <c r="J16" s="16" t="str">
        <f>IF('Subj Class (by Stu)'!I16="","",VLOOKUP('Subj Class (by Stu)'!I16,'Subject Class Lists'!$I:$J,2,FALSE))</f>
        <v>Lai Yishan Louisa</v>
      </c>
      <c r="K16" s="16" t="str">
        <f>IF('Subj Class (by Stu)'!J16="","",VLOOKUP('Subj Class (by Stu)'!J16,'Subject Class Lists'!$I:$J,2,FALSE))</f>
        <v>Ee Xing Jian Colin</v>
      </c>
      <c r="L16" s="16" t="str">
        <f>IF('Subj Class (by Stu)'!K16="","","Ho Hui Lin,Tan Wei Ren Bryan")</f>
        <v/>
      </c>
      <c r="M16" s="16" t="str">
        <f>IF('Subj Class (by Stu)'!L16="","","Ng Siang Nan Carmen,Soh Huiqing Sylvia")</f>
        <v>Ng Siang Nan Carmen,Soh Huiqing Sylvia</v>
      </c>
      <c r="N16" s="16" t="str">
        <f>IF('Subj Class (by Stu)'!M16="","","Asraf Angullia,Joel Poh Weinan")</f>
        <v/>
      </c>
      <c r="O16" s="16" t="str">
        <f>IF('Subj Class (by Stu)'!N16="","",VLOOKUP('Subj Class (by Stu)'!N16,'Subject Class Lists'!$I:$J,2,FALSE))</f>
        <v/>
      </c>
      <c r="P16" s="16" t="str">
        <f>IF('Subj Class (by Stu)'!O16="","",VLOOKUP('Subj Class (by Stu)'!O16,'Subject Class Lists'!$I:$J,2,FALSE))</f>
        <v/>
      </c>
      <c r="Q16" s="16" t="str">
        <f>IF('Subj Class (by Stu)'!P16="","",VLOOKUP('Subj Class (by Stu)'!P16,'Subject Class Lists'!$I:$J,2,FALSE))</f>
        <v/>
      </c>
      <c r="R16" s="16" t="str">
        <f>IF('Subj Class (by Stu)'!Q16="","",VLOOKUP('Subj Class (by Stu)'!Q16,'Subject Class Lists'!$I:$J,2,FALSE))</f>
        <v/>
      </c>
      <c r="S16" s="16" t="str">
        <f>IF('Subj Class (by Stu)'!R16="","",VLOOKUP('Subj Class (by Stu)'!R16,'Subject Class Lists'!$I:$J,2,FALSE))</f>
        <v/>
      </c>
      <c r="T16" s="16" t="str">
        <f>IF('Subj Class (by Stu)'!S16="","",VLOOKUP('Subj Class (by Stu)'!S16,'Subject Class Lists'!$I:$J,2,FALSE))</f>
        <v/>
      </c>
      <c r="U16" s="16" t="str">
        <f>IF('Subj Class (by Stu)'!T16="","",VLOOKUP('Subj Class (by Stu)'!T16,'Subject Class Lists'!$I:$J,2,FALSE))</f>
        <v/>
      </c>
      <c r="V16" s="16" t="str">
        <f>IF('Subj Class (by Stu)'!U16="","",VLOOKUP('Subj Class (by Stu)'!U16,'Subject Class Lists'!$I:$J,2,FALSE))</f>
        <v/>
      </c>
      <c r="W16" s="16" t="str">
        <f>IF('Subj Class (by Stu)'!V16="","",VLOOKUP('Subj Class (by Stu)'!V16,'Subject Class Lists'!$I:$J,2,FALSE))</f>
        <v/>
      </c>
      <c r="X16" s="16" t="str">
        <f>IF('Subj Class (by Stu)'!W16="","",VLOOKUP('Subj Class (by Stu)'!W16,'Subject Class Lists'!$I:$J,2,FALSE))</f>
        <v/>
      </c>
      <c r="Y16" s="16" t="str">
        <f>IF('Subj Class (by Stu)'!X16="","",VLOOKUP('Subj Class (by Stu)'!X16,'Subject Class Lists'!$I:$J,2,FALSE))</f>
        <v/>
      </c>
      <c r="Z16" s="16" t="str">
        <f>IF('Subj Class (by Stu)'!Y16="","",VLOOKUP('Subj Class (by Stu)'!Y16,'Subject Class Lists'!$I:$J,2,FALSE))</f>
        <v>Fong Chee Hoe</v>
      </c>
      <c r="AA16" s="16" t="str">
        <f>IF('Subj Class (by Stu)'!Z16="","",VLOOKUP('Subj Class (by Stu)'!Z16,'Subject Class Lists'!$I:$J,2,FALSE))</f>
        <v/>
      </c>
      <c r="AB16" s="16" t="str">
        <f>IF('Subj Class (by Stu)'!AA16="","",VLOOKUP('Subj Class (by Stu)'!AA16,'Subject Class Lists'!$I:$J,2,FALSE))</f>
        <v/>
      </c>
      <c r="AC16" s="16" t="str">
        <f>IF('Subj Class (by Stu)'!AB16="","",VLOOKUP('Subj Class (by Stu)'!AB16,'Subject Class Lists'!$I:$J,2,FALSE))</f>
        <v/>
      </c>
      <c r="AD16" s="16" t="str">
        <f>IF('Subj Class (by Stu)'!AC16="","",VLOOKUP('Subj Class (by Stu)'!AC16,'Subject Class Lists'!$I:$J,2,FALSE))</f>
        <v/>
      </c>
      <c r="AE16" s="16" t="str">
        <f>IF('Subj Class (by Stu)'!AD16="","",VLOOKUP('Subj Class (by Stu)'!AD16,'Subject Class Lists'!$I:$J,2,FALSE))</f>
        <v/>
      </c>
      <c r="AF16" s="16" t="str">
        <f>IF('Subj Class (by Stu)'!AE16="","",VLOOKUP('Subj Class (by Stu)'!AE16,'Subject Class Lists'!$I:$J,2,FALSE))</f>
        <v/>
      </c>
      <c r="AG16" s="16" t="str">
        <f>IF('Subj Class (by Stu)'!AF16="","",VLOOKUP('Subj Class (by Stu)'!AF16,'Subject Class Lists'!$I:$J,2,FALSE))</f>
        <v/>
      </c>
      <c r="AH16" s="16" t="str">
        <f>IF('Subj Class (by Stu)'!AG16="","",VLOOKUP('Subj Class (by Stu)'!AG16,'Subject Class Lists'!$I:$J,2,FALSE))</f>
        <v/>
      </c>
      <c r="AI16" s="16" t="str">
        <f>IF('Subj Class (by Stu)'!AH16="","",VLOOKUP('Subj Class (by Stu)'!AH16,'Subject Class Lists'!$I:$J,2,FALSE))</f>
        <v/>
      </c>
      <c r="AJ16" s="16" t="str">
        <f>IF('Subj Class (by Stu)'!AI16="","",VLOOKUP('Subj Class (by Stu)'!AI16,'Subject Class Lists'!$I:$J,2,FALSE))</f>
        <v/>
      </c>
      <c r="AK16" s="16" t="str">
        <f>IF('Subj Class (by Stu)'!AJ16="","",VLOOKUP('Subj Class (by Stu)'!AJ16,'Subject Class Lists'!$I:$J,2,FALSE))</f>
        <v/>
      </c>
      <c r="AL16" s="16" t="str">
        <f>IF('Subj Class (by Stu)'!AK16="","",VLOOKUP('Subj Class (by Stu)'!AK16,'Subject Class Lists'!$I:$J,2,FALSE))</f>
        <v>Lin Li Josephine</v>
      </c>
      <c r="AM16" s="16" t="str">
        <f>IF('Subj Class (by Stu)'!AL16="","",VLOOKUP('Subj Class (by Stu)'!AL16,'Subject Class Lists'!$I:$J,2,FALSE))</f>
        <v/>
      </c>
      <c r="AN16" s="16" t="str">
        <f>IF('Subj Class (by Stu)'!AM16="","",VLOOKUP('Subj Class (by Stu)'!AM16,'Subject Class Lists'!$I:$J,2,FALSE))</f>
        <v/>
      </c>
      <c r="AO16" s="16" t="str">
        <f>IF('Subj Class (by Stu)'!AN16="","",VLOOKUP('Subj Class (by Stu)'!AN16,'Subject Class Lists'!$I:$J,2,FALSE))</f>
        <v/>
      </c>
      <c r="AP16" s="16" t="str">
        <f>IF('Subj Class (by Stu)'!AO16="","",VLOOKUP('Subj Class (by Stu)'!AO16,'Subject Class Lists'!$I:$J,2,FALSE))</f>
        <v/>
      </c>
      <c r="AQ16" s="16" t="str">
        <f>IF('Subj Class (by Stu)'!AP16="","",VLOOKUP('Subj Class (by Stu)'!AP16,'Subject Class Lists'!$I:$J,2,FALSE))</f>
        <v/>
      </c>
      <c r="AR16" s="16" t="str">
        <f>IF('Subj Class (by Stu)'!AQ16="","",VLOOKUP('Subj Class (by Stu)'!AQ16,'Subject Class Lists'!$I:$J,2,FALSE))</f>
        <v/>
      </c>
      <c r="AS16" s="16" t="str">
        <f>IF('Subj Class (by Stu)'!AR16="","",VLOOKUP('Subj Class (by Stu)'!AR16,'Subject Class Lists'!$I:$J,2,FALSE))</f>
        <v/>
      </c>
      <c r="AT16" s="16" t="str">
        <f>IF('Subj Class (by Stu)'!AS16="","",VLOOKUP('Subj Class (by Stu)'!AS16,'Subject Class Lists'!$I:$J,2,FALSE))</f>
        <v/>
      </c>
      <c r="AU16" s="16" t="str">
        <f>IF('Subj Class (by Stu)'!AT16="","",VLOOKUP('Subj Class (by Stu)'!AT16,'Subject Class Lists'!$I:$J,2,FALSE))</f>
        <v/>
      </c>
      <c r="AV16" s="16" t="str">
        <f>IF('Subj Class (by Stu)'!AU16="","",VLOOKUP('Subj Class (by Stu)'!AU16,'Subject Class Lists'!$I:$J,2,FALSE))</f>
        <v/>
      </c>
      <c r="AW16" s="16" t="str">
        <f>IF('Subj Class (by Stu)'!AV16="","",VLOOKUP('Subj Class (by Stu)'!AV16,'Subject Class Lists'!$I:$J,2,FALSE))</f>
        <v/>
      </c>
      <c r="AX16" s="16"/>
    </row>
    <row r="17" spans="1:50" x14ac:dyDescent="0.3">
      <c r="A17" s="12">
        <v>1501170</v>
      </c>
      <c r="B17" s="15" t="s">
        <v>287</v>
      </c>
      <c r="C17" s="16" t="s">
        <v>175</v>
      </c>
      <c r="D17" s="16" t="s">
        <v>232</v>
      </c>
      <c r="E17" s="16" t="str">
        <f>VLOOKUP('Subj Class (by Stu)'!$D17,'PM List'!$A$1:$B$23,2,FALSE)</f>
        <v>Mr Ee Xing Jian Colin</v>
      </c>
      <c r="F17" s="16" t="str">
        <f>IF('Subj Class (by Stu)'!E17="","",VLOOKUP('Subj Class (by Stu)'!E17,'Subject Class Lists'!$I:$J,2,FALSE))</f>
        <v>Chua Siok Kheng</v>
      </c>
      <c r="G17" s="16" t="str">
        <f>IF('Subj Class (by Stu)'!F17="","",VLOOKUP('Subj Class (by Stu)'!F17,'Subject Class Lists'!$I:$J,2,FALSE))</f>
        <v/>
      </c>
      <c r="H17" s="16" t="str">
        <f>IF('Subj Class (by Stu)'!G17="","",VLOOKUP('Subj Class (by Stu)'!G17,'Subject Class Lists'!$I:$J,2,FALSE))</f>
        <v/>
      </c>
      <c r="I17" s="16" t="str">
        <f>IF('Subj Class (by Stu)'!H17="","",VLOOKUP('Subj Class (by Stu)'!H17,'Subject Class Lists'!$I:$J,2,FALSE))</f>
        <v/>
      </c>
      <c r="J17" s="16" t="str">
        <f>IF('Subj Class (by Stu)'!I17="","",VLOOKUP('Subj Class (by Stu)'!I17,'Subject Class Lists'!$I:$J,2,FALSE))</f>
        <v>Lai Yishan Louisa</v>
      </c>
      <c r="K17" s="16" t="str">
        <f>IF('Subj Class (by Stu)'!J17="","",VLOOKUP('Subj Class (by Stu)'!J17,'Subject Class Lists'!$I:$J,2,FALSE))</f>
        <v>Ee Xing Jian Colin</v>
      </c>
      <c r="L17" s="16" t="str">
        <f>IF('Subj Class (by Stu)'!K17="","","Ho Hui Lin,Tan Wei Ren Bryan")</f>
        <v/>
      </c>
      <c r="M17" s="16" t="str">
        <f>IF('Subj Class (by Stu)'!L17="","","Ng Siang Nan Carmen,Soh Huiqing Sylvia")</f>
        <v>Ng Siang Nan Carmen,Soh Huiqing Sylvia</v>
      </c>
      <c r="N17" s="16" t="str">
        <f>IF('Subj Class (by Stu)'!M17="","","Asraf Angullia,Joel Poh Weinan")</f>
        <v/>
      </c>
      <c r="O17" s="16" t="str">
        <f>IF('Subj Class (by Stu)'!N17="","",VLOOKUP('Subj Class (by Stu)'!N17,'Subject Class Lists'!$I:$J,2,FALSE))</f>
        <v/>
      </c>
      <c r="P17" s="16" t="str">
        <f>IF('Subj Class (by Stu)'!O17="","",VLOOKUP('Subj Class (by Stu)'!O17,'Subject Class Lists'!$I:$J,2,FALSE))</f>
        <v/>
      </c>
      <c r="Q17" s="16" t="str">
        <f>IF('Subj Class (by Stu)'!P17="","",VLOOKUP('Subj Class (by Stu)'!P17,'Subject Class Lists'!$I:$J,2,FALSE))</f>
        <v/>
      </c>
      <c r="R17" s="16" t="str">
        <f>IF('Subj Class (by Stu)'!Q17="","",VLOOKUP('Subj Class (by Stu)'!Q17,'Subject Class Lists'!$I:$J,2,FALSE))</f>
        <v/>
      </c>
      <c r="S17" s="16" t="str">
        <f>IF('Subj Class (by Stu)'!R17="","",VLOOKUP('Subj Class (by Stu)'!R17,'Subject Class Lists'!$I:$J,2,FALSE))</f>
        <v/>
      </c>
      <c r="T17" s="16" t="str">
        <f>IF('Subj Class (by Stu)'!S17="","",VLOOKUP('Subj Class (by Stu)'!S17,'Subject Class Lists'!$I:$J,2,FALSE))</f>
        <v/>
      </c>
      <c r="U17" s="16" t="str">
        <f>IF('Subj Class (by Stu)'!T17="","",VLOOKUP('Subj Class (by Stu)'!T17,'Subject Class Lists'!$I:$J,2,FALSE))</f>
        <v/>
      </c>
      <c r="V17" s="16" t="str">
        <f>IF('Subj Class (by Stu)'!U17="","",VLOOKUP('Subj Class (by Stu)'!U17,'Subject Class Lists'!$I:$J,2,FALSE))</f>
        <v/>
      </c>
      <c r="W17" s="16" t="str">
        <f>IF('Subj Class (by Stu)'!V17="","",VLOOKUP('Subj Class (by Stu)'!V17,'Subject Class Lists'!$I:$J,2,FALSE))</f>
        <v/>
      </c>
      <c r="X17" s="16" t="str">
        <f>IF('Subj Class (by Stu)'!W17="","",VLOOKUP('Subj Class (by Stu)'!W17,'Subject Class Lists'!$I:$J,2,FALSE))</f>
        <v/>
      </c>
      <c r="Y17" s="16" t="str">
        <f>IF('Subj Class (by Stu)'!X17="","",VLOOKUP('Subj Class (by Stu)'!X17,'Subject Class Lists'!$I:$J,2,FALSE))</f>
        <v/>
      </c>
      <c r="Z17" s="16" t="str">
        <f>IF('Subj Class (by Stu)'!Y17="","",VLOOKUP('Subj Class (by Stu)'!Y17,'Subject Class Lists'!$I:$J,2,FALSE))</f>
        <v/>
      </c>
      <c r="AA17" s="16" t="str">
        <f>IF('Subj Class (by Stu)'!Z17="","",VLOOKUP('Subj Class (by Stu)'!Z17,'Subject Class Lists'!$I:$J,2,FALSE))</f>
        <v/>
      </c>
      <c r="AB17" s="16" t="str">
        <f>IF('Subj Class (by Stu)'!AA17="","",VLOOKUP('Subj Class (by Stu)'!AA17,'Subject Class Lists'!$I:$J,2,FALSE))</f>
        <v/>
      </c>
      <c r="AC17" s="16" t="str">
        <f>IF('Subj Class (by Stu)'!AB17="","",VLOOKUP('Subj Class (by Stu)'!AB17,'Subject Class Lists'!$I:$J,2,FALSE))</f>
        <v/>
      </c>
      <c r="AD17" s="16" t="str">
        <f>IF('Subj Class (by Stu)'!AC17="","",VLOOKUP('Subj Class (by Stu)'!AC17,'Subject Class Lists'!$I:$J,2,FALSE))</f>
        <v/>
      </c>
      <c r="AE17" s="16" t="str">
        <f>IF('Subj Class (by Stu)'!AD17="","",VLOOKUP('Subj Class (by Stu)'!AD17,'Subject Class Lists'!$I:$J,2,FALSE))</f>
        <v/>
      </c>
      <c r="AF17" s="16" t="str">
        <f>IF('Subj Class (by Stu)'!AE17="","",VLOOKUP('Subj Class (by Stu)'!AE17,'Subject Class Lists'!$I:$J,2,FALSE))</f>
        <v/>
      </c>
      <c r="AG17" s="16" t="str">
        <f>IF('Subj Class (by Stu)'!AF17="","",VLOOKUP('Subj Class (by Stu)'!AF17,'Subject Class Lists'!$I:$J,2,FALSE))</f>
        <v/>
      </c>
      <c r="AH17" s="16" t="str">
        <f>IF('Subj Class (by Stu)'!AG17="","",VLOOKUP('Subj Class (by Stu)'!AG17,'Subject Class Lists'!$I:$J,2,FALSE))</f>
        <v/>
      </c>
      <c r="AI17" s="16" t="str">
        <f>IF('Subj Class (by Stu)'!AH17="","",VLOOKUP('Subj Class (by Stu)'!AH17,'Subject Class Lists'!$I:$J,2,FALSE))</f>
        <v/>
      </c>
      <c r="AJ17" s="16" t="str">
        <f>IF('Subj Class (by Stu)'!AI17="","",VLOOKUP('Subj Class (by Stu)'!AI17,'Subject Class Lists'!$I:$J,2,FALSE))</f>
        <v/>
      </c>
      <c r="AK17" s="16" t="str">
        <f>IF('Subj Class (by Stu)'!AJ17="","",VLOOKUP('Subj Class (by Stu)'!AJ17,'Subject Class Lists'!$I:$J,2,FALSE))</f>
        <v/>
      </c>
      <c r="AL17" s="16" t="str">
        <f>IF('Subj Class (by Stu)'!AK17="","",VLOOKUP('Subj Class (by Stu)'!AK17,'Subject Class Lists'!$I:$J,2,FALSE))</f>
        <v>Lin Li Josephine</v>
      </c>
      <c r="AM17" s="16" t="str">
        <f>IF('Subj Class (by Stu)'!AL17="","",VLOOKUP('Subj Class (by Stu)'!AL17,'Subject Class Lists'!$I:$J,2,FALSE))</f>
        <v/>
      </c>
      <c r="AN17" s="16" t="str">
        <f>IF('Subj Class (by Stu)'!AM17="","",VLOOKUP('Subj Class (by Stu)'!AM17,'Subject Class Lists'!$I:$J,2,FALSE))</f>
        <v/>
      </c>
      <c r="AO17" s="16" t="str">
        <f>IF('Subj Class (by Stu)'!AN17="","",VLOOKUP('Subj Class (by Stu)'!AN17,'Subject Class Lists'!$I:$J,2,FALSE))</f>
        <v/>
      </c>
      <c r="AP17" s="16" t="str">
        <f>IF('Subj Class (by Stu)'!AO17="","",VLOOKUP('Subj Class (by Stu)'!AO17,'Subject Class Lists'!$I:$J,2,FALSE))</f>
        <v/>
      </c>
      <c r="AQ17" s="16" t="str">
        <f>IF('Subj Class (by Stu)'!AP17="","",VLOOKUP('Subj Class (by Stu)'!AP17,'Subject Class Lists'!$I:$J,2,FALSE))</f>
        <v/>
      </c>
      <c r="AR17" s="16" t="str">
        <f>IF('Subj Class (by Stu)'!AQ17="","",VLOOKUP('Subj Class (by Stu)'!AQ17,'Subject Class Lists'!$I:$J,2,FALSE))</f>
        <v/>
      </c>
      <c r="AS17" s="16" t="str">
        <f>IF('Subj Class (by Stu)'!AR17="","",VLOOKUP('Subj Class (by Stu)'!AR17,'Subject Class Lists'!$I:$J,2,FALSE))</f>
        <v/>
      </c>
      <c r="AT17" s="16" t="str">
        <f>IF('Subj Class (by Stu)'!AS17="","",VLOOKUP('Subj Class (by Stu)'!AS17,'Subject Class Lists'!$I:$J,2,FALSE))</f>
        <v/>
      </c>
      <c r="AU17" s="16" t="str">
        <f>IF('Subj Class (by Stu)'!AT17="","",VLOOKUP('Subj Class (by Stu)'!AT17,'Subject Class Lists'!$I:$J,2,FALSE))</f>
        <v/>
      </c>
      <c r="AV17" s="16" t="str">
        <f>IF('Subj Class (by Stu)'!AU17="","",VLOOKUP('Subj Class (by Stu)'!AU17,'Subject Class Lists'!$I:$J,2,FALSE))</f>
        <v/>
      </c>
      <c r="AW17" s="16" t="str">
        <f>IF('Subj Class (by Stu)'!AV17="","",VLOOKUP('Subj Class (by Stu)'!AV17,'Subject Class Lists'!$I:$J,2,FALSE))</f>
        <v/>
      </c>
      <c r="AX17" s="16"/>
    </row>
    <row r="18" spans="1:50" x14ac:dyDescent="0.3">
      <c r="A18" s="12">
        <v>1501102</v>
      </c>
      <c r="B18" s="15" t="s">
        <v>288</v>
      </c>
      <c r="C18" s="16" t="s">
        <v>174</v>
      </c>
      <c r="D18" s="16" t="s">
        <v>234</v>
      </c>
      <c r="E18" s="16" t="str">
        <f>VLOOKUP('Subj Class (by Stu)'!$D18,'PM List'!$A$1:$B$23,2,FALSE)</f>
        <v>Ms Soh Huiqing Sylvia / Ms Ho Hui Lin</v>
      </c>
      <c r="F18" s="16" t="str">
        <f>IF('Subj Class (by Stu)'!E18="","",VLOOKUP('Subj Class (by Stu)'!E18,'Subject Class Lists'!$I:$J,2,FALSE))</f>
        <v/>
      </c>
      <c r="G18" s="16" t="str">
        <f>IF('Subj Class (by Stu)'!F18="","",VLOOKUP('Subj Class (by Stu)'!F18,'Subject Class Lists'!$I:$J,2,FALSE))</f>
        <v/>
      </c>
      <c r="H18" s="16" t="str">
        <f>IF('Subj Class (by Stu)'!G18="","",VLOOKUP('Subj Class (by Stu)'!G18,'Subject Class Lists'!$I:$J,2,FALSE))</f>
        <v/>
      </c>
      <c r="I18" s="16" t="str">
        <f>IF('Subj Class (by Stu)'!H18="","",VLOOKUP('Subj Class (by Stu)'!H18,'Subject Class Lists'!$I:$J,2,FALSE))</f>
        <v/>
      </c>
      <c r="J18" s="16" t="str">
        <f>IF('Subj Class (by Stu)'!I18="","",VLOOKUP('Subj Class (by Stu)'!I18,'Subject Class Lists'!$I:$J,2,FALSE))</f>
        <v>Gao Peirong Jessica</v>
      </c>
      <c r="K18" s="16" t="str">
        <f>IF('Subj Class (by Stu)'!J18="","",VLOOKUP('Subj Class (by Stu)'!J18,'Subject Class Lists'!$I:$J,2,FALSE))</f>
        <v/>
      </c>
      <c r="L18" s="16" t="str">
        <f>IF('Subj Class (by Stu)'!K18="","","Ho Hui Lin,Tan Wei Ren Bryan")</f>
        <v>Ho Hui Lin,Tan Wei Ren Bryan</v>
      </c>
      <c r="M18" s="16" t="str">
        <f>IF('Subj Class (by Stu)'!L18="","","Ng Siang Nan Carmen,Soh Huiqing Sylvia")</f>
        <v>Ng Siang Nan Carmen,Soh Huiqing Sylvia</v>
      </c>
      <c r="N18" s="16" t="str">
        <f>IF('Subj Class (by Stu)'!M18="","","Asraf Angullia,Joel Poh Weinan")</f>
        <v/>
      </c>
      <c r="O18" s="16" t="str">
        <f>IF('Subj Class (by Stu)'!N18="","",VLOOKUP('Subj Class (by Stu)'!N18,'Subject Class Lists'!$I:$J,2,FALSE))</f>
        <v/>
      </c>
      <c r="P18" s="16" t="str">
        <f>IF('Subj Class (by Stu)'!O18="","",VLOOKUP('Subj Class (by Stu)'!O18,'Subject Class Lists'!$I:$J,2,FALSE))</f>
        <v/>
      </c>
      <c r="Q18" s="16" t="str">
        <f>IF('Subj Class (by Stu)'!P18="","",VLOOKUP('Subj Class (by Stu)'!P18,'Subject Class Lists'!$I:$J,2,FALSE))</f>
        <v/>
      </c>
      <c r="R18" s="16" t="str">
        <f>IF('Subj Class (by Stu)'!Q18="","",VLOOKUP('Subj Class (by Stu)'!Q18,'Subject Class Lists'!$I:$J,2,FALSE))</f>
        <v/>
      </c>
      <c r="S18" s="16" t="str">
        <f>IF('Subj Class (by Stu)'!R18="","",VLOOKUP('Subj Class (by Stu)'!R18,'Subject Class Lists'!$I:$J,2,FALSE))</f>
        <v/>
      </c>
      <c r="T18" s="16" t="str">
        <f>IF('Subj Class (by Stu)'!S18="","",VLOOKUP('Subj Class (by Stu)'!S18,'Subject Class Lists'!$I:$J,2,FALSE))</f>
        <v/>
      </c>
      <c r="U18" s="16" t="str">
        <f>IF('Subj Class (by Stu)'!T18="","",VLOOKUP('Subj Class (by Stu)'!T18,'Subject Class Lists'!$I:$J,2,FALSE))</f>
        <v/>
      </c>
      <c r="V18" s="16" t="str">
        <f>IF('Subj Class (by Stu)'!U18="","",VLOOKUP('Subj Class (by Stu)'!U18,'Subject Class Lists'!$I:$J,2,FALSE))</f>
        <v/>
      </c>
      <c r="W18" s="16" t="str">
        <f>IF('Subj Class (by Stu)'!V18="","",VLOOKUP('Subj Class (by Stu)'!V18,'Subject Class Lists'!$I:$J,2,FALSE))</f>
        <v/>
      </c>
      <c r="X18" s="16" t="str">
        <f>IF('Subj Class (by Stu)'!W18="","",VLOOKUP('Subj Class (by Stu)'!W18,'Subject Class Lists'!$I:$J,2,FALSE))</f>
        <v/>
      </c>
      <c r="Y18" s="16" t="str">
        <f>IF('Subj Class (by Stu)'!X18="","",VLOOKUP('Subj Class (by Stu)'!X18,'Subject Class Lists'!$I:$J,2,FALSE))</f>
        <v/>
      </c>
      <c r="Z18" s="16" t="str">
        <f>IF('Subj Class (by Stu)'!Y18="","",VLOOKUP('Subj Class (by Stu)'!Y18,'Subject Class Lists'!$I:$J,2,FALSE))</f>
        <v>Fong Chee Hoe</v>
      </c>
      <c r="AA18" s="16" t="str">
        <f>IF('Subj Class (by Stu)'!Z18="","",VLOOKUP('Subj Class (by Stu)'!Z18,'Subject Class Lists'!$I:$J,2,FALSE))</f>
        <v/>
      </c>
      <c r="AB18" s="16" t="str">
        <f>IF('Subj Class (by Stu)'!AA18="","",VLOOKUP('Subj Class (by Stu)'!AA18,'Subject Class Lists'!$I:$J,2,FALSE))</f>
        <v/>
      </c>
      <c r="AC18" s="16" t="str">
        <f>IF('Subj Class (by Stu)'!AB18="","",VLOOKUP('Subj Class (by Stu)'!AB18,'Subject Class Lists'!$I:$J,2,FALSE))</f>
        <v/>
      </c>
      <c r="AD18" s="16" t="str">
        <f>IF('Subj Class (by Stu)'!AC18="","",VLOOKUP('Subj Class (by Stu)'!AC18,'Subject Class Lists'!$I:$J,2,FALSE))</f>
        <v/>
      </c>
      <c r="AE18" s="16" t="str">
        <f>IF('Subj Class (by Stu)'!AD18="","",VLOOKUP('Subj Class (by Stu)'!AD18,'Subject Class Lists'!$I:$J,2,FALSE))</f>
        <v/>
      </c>
      <c r="AF18" s="16" t="str">
        <f>IF('Subj Class (by Stu)'!AE18="","",VLOOKUP('Subj Class (by Stu)'!AE18,'Subject Class Lists'!$I:$J,2,FALSE))</f>
        <v/>
      </c>
      <c r="AG18" s="16" t="str">
        <f>IF('Subj Class (by Stu)'!AF18="","",VLOOKUP('Subj Class (by Stu)'!AF18,'Subject Class Lists'!$I:$J,2,FALSE))</f>
        <v/>
      </c>
      <c r="AH18" s="16" t="str">
        <f>IF('Subj Class (by Stu)'!AG18="","",VLOOKUP('Subj Class (by Stu)'!AG18,'Subject Class Lists'!$I:$J,2,FALSE))</f>
        <v/>
      </c>
      <c r="AI18" s="16" t="str">
        <f>IF('Subj Class (by Stu)'!AH18="","",VLOOKUP('Subj Class (by Stu)'!AH18,'Subject Class Lists'!$I:$J,2,FALSE))</f>
        <v/>
      </c>
      <c r="AJ18" s="16" t="str">
        <f>IF('Subj Class (by Stu)'!AI18="","",VLOOKUP('Subj Class (by Stu)'!AI18,'Subject Class Lists'!$I:$J,2,FALSE))</f>
        <v/>
      </c>
      <c r="AK18" s="16" t="str">
        <f>IF('Subj Class (by Stu)'!AJ18="","",VLOOKUP('Subj Class (by Stu)'!AJ18,'Subject Class Lists'!$I:$J,2,FALSE))</f>
        <v/>
      </c>
      <c r="AL18" s="16" t="str">
        <f>IF('Subj Class (by Stu)'!AK18="","",VLOOKUP('Subj Class (by Stu)'!AK18,'Subject Class Lists'!$I:$J,2,FALSE))</f>
        <v>Soh Huiqing Sylvia</v>
      </c>
      <c r="AM18" s="16" t="str">
        <f>IF('Subj Class (by Stu)'!AL18="","",VLOOKUP('Subj Class (by Stu)'!AL18,'Subject Class Lists'!$I:$J,2,FALSE))</f>
        <v/>
      </c>
      <c r="AN18" s="16" t="str">
        <f>IF('Subj Class (by Stu)'!AM18="","",VLOOKUP('Subj Class (by Stu)'!AM18,'Subject Class Lists'!$I:$J,2,FALSE))</f>
        <v/>
      </c>
      <c r="AO18" s="16" t="str">
        <f>IF('Subj Class (by Stu)'!AN18="","",VLOOKUP('Subj Class (by Stu)'!AN18,'Subject Class Lists'!$I:$J,2,FALSE))</f>
        <v/>
      </c>
      <c r="AP18" s="16" t="str">
        <f>IF('Subj Class (by Stu)'!AO18="","",VLOOKUP('Subj Class (by Stu)'!AO18,'Subject Class Lists'!$I:$J,2,FALSE))</f>
        <v/>
      </c>
      <c r="AQ18" s="16" t="str">
        <f>IF('Subj Class (by Stu)'!AP18="","",VLOOKUP('Subj Class (by Stu)'!AP18,'Subject Class Lists'!$I:$J,2,FALSE))</f>
        <v/>
      </c>
      <c r="AR18" s="16" t="str">
        <f>IF('Subj Class (by Stu)'!AQ18="","",VLOOKUP('Subj Class (by Stu)'!AQ18,'Subject Class Lists'!$I:$J,2,FALSE))</f>
        <v/>
      </c>
      <c r="AS18" s="16" t="str">
        <f>IF('Subj Class (by Stu)'!AR18="","",VLOOKUP('Subj Class (by Stu)'!AR18,'Subject Class Lists'!$I:$J,2,FALSE))</f>
        <v/>
      </c>
      <c r="AT18" s="16" t="str">
        <f>IF('Subj Class (by Stu)'!AS18="","",VLOOKUP('Subj Class (by Stu)'!AS18,'Subject Class Lists'!$I:$J,2,FALSE))</f>
        <v/>
      </c>
      <c r="AU18" s="16" t="str">
        <f>IF('Subj Class (by Stu)'!AT18="","",VLOOKUP('Subj Class (by Stu)'!AT18,'Subject Class Lists'!$I:$J,2,FALSE))</f>
        <v/>
      </c>
      <c r="AV18" s="16" t="str">
        <f>IF('Subj Class (by Stu)'!AU18="","",VLOOKUP('Subj Class (by Stu)'!AU18,'Subject Class Lists'!$I:$J,2,FALSE))</f>
        <v/>
      </c>
      <c r="AW18" s="16" t="str">
        <f>IF('Subj Class (by Stu)'!AV18="","",VLOOKUP('Subj Class (by Stu)'!AV18,'Subject Class Lists'!$I:$J,2,FALSE))</f>
        <v/>
      </c>
      <c r="AX18" s="16"/>
    </row>
    <row r="19" spans="1:50" x14ac:dyDescent="0.3">
      <c r="A19" s="12">
        <v>1501002</v>
      </c>
      <c r="B19" s="15" t="s">
        <v>289</v>
      </c>
      <c r="C19" s="16" t="s">
        <v>174</v>
      </c>
      <c r="D19" s="16" t="s">
        <v>234</v>
      </c>
      <c r="E19" s="16" t="str">
        <f>VLOOKUP('Subj Class (by Stu)'!$D19,'PM List'!$A$1:$B$23,2,FALSE)</f>
        <v>Ms Soh Huiqing Sylvia / Ms Ho Hui Lin</v>
      </c>
      <c r="F19" s="16" t="str">
        <f>IF('Subj Class (by Stu)'!E19="","",VLOOKUP('Subj Class (by Stu)'!E19,'Subject Class Lists'!$I:$J,2,FALSE))</f>
        <v>Chua Siok Kheng</v>
      </c>
      <c r="G19" s="16" t="str">
        <f>IF('Subj Class (by Stu)'!F19="","",VLOOKUP('Subj Class (by Stu)'!F19,'Subject Class Lists'!$I:$J,2,FALSE))</f>
        <v/>
      </c>
      <c r="H19" s="16" t="str">
        <f>IF('Subj Class (by Stu)'!G19="","",VLOOKUP('Subj Class (by Stu)'!G19,'Subject Class Lists'!$I:$J,2,FALSE))</f>
        <v/>
      </c>
      <c r="I19" s="16" t="str">
        <f>IF('Subj Class (by Stu)'!H19="","",VLOOKUP('Subj Class (by Stu)'!H19,'Subject Class Lists'!$I:$J,2,FALSE))</f>
        <v/>
      </c>
      <c r="J19" s="16" t="str">
        <f>IF('Subj Class (by Stu)'!I19="","",VLOOKUP('Subj Class (by Stu)'!I19,'Subject Class Lists'!$I:$J,2,FALSE))</f>
        <v>Gao Peirong Jessica</v>
      </c>
      <c r="K19" s="16" t="str">
        <f>IF('Subj Class (by Stu)'!J19="","",VLOOKUP('Subj Class (by Stu)'!J19,'Subject Class Lists'!$I:$J,2,FALSE))</f>
        <v/>
      </c>
      <c r="L19" s="16" t="str">
        <f>IF('Subj Class (by Stu)'!K19="","","Ho Hui Lin,Tan Wei Ren Bryan")</f>
        <v>Ho Hui Lin,Tan Wei Ren Bryan</v>
      </c>
      <c r="M19" s="16" t="str">
        <f>IF('Subj Class (by Stu)'!L19="","","Ng Siang Nan Carmen,Soh Huiqing Sylvia")</f>
        <v>Ng Siang Nan Carmen,Soh Huiqing Sylvia</v>
      </c>
      <c r="N19" s="16" t="str">
        <f>IF('Subj Class (by Stu)'!M19="","","Asraf Angullia,Joel Poh Weinan")</f>
        <v/>
      </c>
      <c r="O19" s="16" t="str">
        <f>IF('Subj Class (by Stu)'!N19="","",VLOOKUP('Subj Class (by Stu)'!N19,'Subject Class Lists'!$I:$J,2,FALSE))</f>
        <v/>
      </c>
      <c r="P19" s="16" t="str">
        <f>IF('Subj Class (by Stu)'!O19="","",VLOOKUP('Subj Class (by Stu)'!O19,'Subject Class Lists'!$I:$J,2,FALSE))</f>
        <v/>
      </c>
      <c r="Q19" s="16" t="str">
        <f>IF('Subj Class (by Stu)'!P19="","",VLOOKUP('Subj Class (by Stu)'!P19,'Subject Class Lists'!$I:$J,2,FALSE))</f>
        <v/>
      </c>
      <c r="R19" s="16" t="str">
        <f>IF('Subj Class (by Stu)'!Q19="","",VLOOKUP('Subj Class (by Stu)'!Q19,'Subject Class Lists'!$I:$J,2,FALSE))</f>
        <v/>
      </c>
      <c r="S19" s="16" t="str">
        <f>IF('Subj Class (by Stu)'!R19="","",VLOOKUP('Subj Class (by Stu)'!R19,'Subject Class Lists'!$I:$J,2,FALSE))</f>
        <v/>
      </c>
      <c r="T19" s="16" t="str">
        <f>IF('Subj Class (by Stu)'!S19="","",VLOOKUP('Subj Class (by Stu)'!S19,'Subject Class Lists'!$I:$J,2,FALSE))</f>
        <v/>
      </c>
      <c r="U19" s="16" t="str">
        <f>IF('Subj Class (by Stu)'!T19="","",VLOOKUP('Subj Class (by Stu)'!T19,'Subject Class Lists'!$I:$J,2,FALSE))</f>
        <v/>
      </c>
      <c r="V19" s="16" t="str">
        <f>IF('Subj Class (by Stu)'!U19="","",VLOOKUP('Subj Class (by Stu)'!U19,'Subject Class Lists'!$I:$J,2,FALSE))</f>
        <v/>
      </c>
      <c r="W19" s="16" t="str">
        <f>IF('Subj Class (by Stu)'!V19="","",VLOOKUP('Subj Class (by Stu)'!V19,'Subject Class Lists'!$I:$J,2,FALSE))</f>
        <v/>
      </c>
      <c r="X19" s="16" t="str">
        <f>IF('Subj Class (by Stu)'!W19="","",VLOOKUP('Subj Class (by Stu)'!W19,'Subject Class Lists'!$I:$J,2,FALSE))</f>
        <v/>
      </c>
      <c r="Y19" s="16" t="str">
        <f>IF('Subj Class (by Stu)'!X19="","",VLOOKUP('Subj Class (by Stu)'!X19,'Subject Class Lists'!$I:$J,2,FALSE))</f>
        <v/>
      </c>
      <c r="Z19" s="16" t="str">
        <f>IF('Subj Class (by Stu)'!Y19="","",VLOOKUP('Subj Class (by Stu)'!Y19,'Subject Class Lists'!$I:$J,2,FALSE))</f>
        <v/>
      </c>
      <c r="AA19" s="16" t="str">
        <f>IF('Subj Class (by Stu)'!Z19="","",VLOOKUP('Subj Class (by Stu)'!Z19,'Subject Class Lists'!$I:$J,2,FALSE))</f>
        <v/>
      </c>
      <c r="AB19" s="16" t="str">
        <f>IF('Subj Class (by Stu)'!AA19="","",VLOOKUP('Subj Class (by Stu)'!AA19,'Subject Class Lists'!$I:$J,2,FALSE))</f>
        <v/>
      </c>
      <c r="AC19" s="16" t="str">
        <f>IF('Subj Class (by Stu)'!AB19="","",VLOOKUP('Subj Class (by Stu)'!AB19,'Subject Class Lists'!$I:$J,2,FALSE))</f>
        <v/>
      </c>
      <c r="AD19" s="16" t="str">
        <f>IF('Subj Class (by Stu)'!AC19="","",VLOOKUP('Subj Class (by Stu)'!AC19,'Subject Class Lists'!$I:$J,2,FALSE))</f>
        <v/>
      </c>
      <c r="AE19" s="16" t="str">
        <f>IF('Subj Class (by Stu)'!AD19="","",VLOOKUP('Subj Class (by Stu)'!AD19,'Subject Class Lists'!$I:$J,2,FALSE))</f>
        <v/>
      </c>
      <c r="AF19" s="16" t="str">
        <f>IF('Subj Class (by Stu)'!AE19="","",VLOOKUP('Subj Class (by Stu)'!AE19,'Subject Class Lists'!$I:$J,2,FALSE))</f>
        <v/>
      </c>
      <c r="AG19" s="16" t="str">
        <f>IF('Subj Class (by Stu)'!AF19="","",VLOOKUP('Subj Class (by Stu)'!AF19,'Subject Class Lists'!$I:$J,2,FALSE))</f>
        <v/>
      </c>
      <c r="AH19" s="16" t="str">
        <f>IF('Subj Class (by Stu)'!AG19="","",VLOOKUP('Subj Class (by Stu)'!AG19,'Subject Class Lists'!$I:$J,2,FALSE))</f>
        <v/>
      </c>
      <c r="AI19" s="16" t="str">
        <f>IF('Subj Class (by Stu)'!AH19="","",VLOOKUP('Subj Class (by Stu)'!AH19,'Subject Class Lists'!$I:$J,2,FALSE))</f>
        <v/>
      </c>
      <c r="AJ19" s="16" t="str">
        <f>IF('Subj Class (by Stu)'!AI19="","",VLOOKUP('Subj Class (by Stu)'!AI19,'Subject Class Lists'!$I:$J,2,FALSE))</f>
        <v/>
      </c>
      <c r="AK19" s="16" t="str">
        <f>IF('Subj Class (by Stu)'!AJ19="","",VLOOKUP('Subj Class (by Stu)'!AJ19,'Subject Class Lists'!$I:$J,2,FALSE))</f>
        <v/>
      </c>
      <c r="AL19" s="16" t="str">
        <f>IF('Subj Class (by Stu)'!AK19="","",VLOOKUP('Subj Class (by Stu)'!AK19,'Subject Class Lists'!$I:$J,2,FALSE))</f>
        <v>Soh Huiqing Sylvia</v>
      </c>
      <c r="AM19" s="16" t="str">
        <f>IF('Subj Class (by Stu)'!AL19="","",VLOOKUP('Subj Class (by Stu)'!AL19,'Subject Class Lists'!$I:$J,2,FALSE))</f>
        <v/>
      </c>
      <c r="AN19" s="16" t="str">
        <f>IF('Subj Class (by Stu)'!AM19="","",VLOOKUP('Subj Class (by Stu)'!AM19,'Subject Class Lists'!$I:$J,2,FALSE))</f>
        <v/>
      </c>
      <c r="AO19" s="16" t="str">
        <f>IF('Subj Class (by Stu)'!AN19="","",VLOOKUP('Subj Class (by Stu)'!AN19,'Subject Class Lists'!$I:$J,2,FALSE))</f>
        <v/>
      </c>
      <c r="AP19" s="16" t="str">
        <f>IF('Subj Class (by Stu)'!AO19="","",VLOOKUP('Subj Class (by Stu)'!AO19,'Subject Class Lists'!$I:$J,2,FALSE))</f>
        <v/>
      </c>
      <c r="AQ19" s="16" t="str">
        <f>IF('Subj Class (by Stu)'!AP19="","",VLOOKUP('Subj Class (by Stu)'!AP19,'Subject Class Lists'!$I:$J,2,FALSE))</f>
        <v/>
      </c>
      <c r="AR19" s="16" t="str">
        <f>IF('Subj Class (by Stu)'!AQ19="","",VLOOKUP('Subj Class (by Stu)'!AQ19,'Subject Class Lists'!$I:$J,2,FALSE))</f>
        <v/>
      </c>
      <c r="AS19" s="16" t="str">
        <f>IF('Subj Class (by Stu)'!AR19="","",VLOOKUP('Subj Class (by Stu)'!AR19,'Subject Class Lists'!$I:$J,2,FALSE))</f>
        <v/>
      </c>
      <c r="AT19" s="16" t="str">
        <f>IF('Subj Class (by Stu)'!AS19="","",VLOOKUP('Subj Class (by Stu)'!AS19,'Subject Class Lists'!$I:$J,2,FALSE))</f>
        <v/>
      </c>
      <c r="AU19" s="16" t="str">
        <f>IF('Subj Class (by Stu)'!AT19="","",VLOOKUP('Subj Class (by Stu)'!AT19,'Subject Class Lists'!$I:$J,2,FALSE))</f>
        <v/>
      </c>
      <c r="AV19" s="16" t="str">
        <f>IF('Subj Class (by Stu)'!AU19="","",VLOOKUP('Subj Class (by Stu)'!AU19,'Subject Class Lists'!$I:$J,2,FALSE))</f>
        <v/>
      </c>
      <c r="AW19" s="16" t="str">
        <f>IF('Subj Class (by Stu)'!AV19="","",VLOOKUP('Subj Class (by Stu)'!AV19,'Subject Class Lists'!$I:$J,2,FALSE))</f>
        <v/>
      </c>
      <c r="AX19" s="16"/>
    </row>
    <row r="20" spans="1:50" x14ac:dyDescent="0.3">
      <c r="A20" s="12">
        <v>1905042</v>
      </c>
      <c r="B20" s="15" t="s">
        <v>290</v>
      </c>
      <c r="C20" s="16" t="s">
        <v>174</v>
      </c>
      <c r="D20" s="16" t="s">
        <v>234</v>
      </c>
      <c r="E20" s="16" t="str">
        <f>VLOOKUP('Subj Class (by Stu)'!$D20,'PM List'!$A$1:$B$23,2,FALSE)</f>
        <v>Ms Soh Huiqing Sylvia / Ms Ho Hui Lin</v>
      </c>
      <c r="F20" s="16" t="str">
        <f>IF('Subj Class (by Stu)'!E20="","",VLOOKUP('Subj Class (by Stu)'!E20,'Subject Class Lists'!$I:$J,2,FALSE))</f>
        <v/>
      </c>
      <c r="G20" s="16" t="str">
        <f>IF('Subj Class (by Stu)'!F20="","",VLOOKUP('Subj Class (by Stu)'!F20,'Subject Class Lists'!$I:$J,2,FALSE))</f>
        <v/>
      </c>
      <c r="H20" s="16" t="str">
        <f>IF('Subj Class (by Stu)'!G20="","",VLOOKUP('Subj Class (by Stu)'!G20,'Subject Class Lists'!$I:$J,2,FALSE))</f>
        <v/>
      </c>
      <c r="I20" s="16" t="str">
        <f>IF('Subj Class (by Stu)'!H20="","",VLOOKUP('Subj Class (by Stu)'!H20,'Subject Class Lists'!$I:$J,2,FALSE))</f>
        <v/>
      </c>
      <c r="J20" s="16" t="str">
        <f>IF('Subj Class (by Stu)'!I20="","",VLOOKUP('Subj Class (by Stu)'!I20,'Subject Class Lists'!$I:$J,2,FALSE))</f>
        <v>Gao Peirong Jessica</v>
      </c>
      <c r="K20" s="16" t="str">
        <f>IF('Subj Class (by Stu)'!J20="","",VLOOKUP('Subj Class (by Stu)'!J20,'Subject Class Lists'!$I:$J,2,FALSE))</f>
        <v/>
      </c>
      <c r="L20" s="16" t="str">
        <f>IF('Subj Class (by Stu)'!K20="","","Ho Hui Lin,Tan Wei Ren Bryan")</f>
        <v>Ho Hui Lin,Tan Wei Ren Bryan</v>
      </c>
      <c r="M20" s="16" t="str">
        <f>IF('Subj Class (by Stu)'!L20="","","Ng Siang Nan Carmen,Soh Huiqing Sylvia")</f>
        <v>Ng Siang Nan Carmen,Soh Huiqing Sylvia</v>
      </c>
      <c r="N20" s="16" t="str">
        <f>IF('Subj Class (by Stu)'!M20="","","Asraf Angullia,Joel Poh Weinan")</f>
        <v/>
      </c>
      <c r="O20" s="16" t="str">
        <f>IF('Subj Class (by Stu)'!N20="","",VLOOKUP('Subj Class (by Stu)'!N20,'Subject Class Lists'!$I:$J,2,FALSE))</f>
        <v/>
      </c>
      <c r="P20" s="16" t="str">
        <f>IF('Subj Class (by Stu)'!O20="","",VLOOKUP('Subj Class (by Stu)'!O20,'Subject Class Lists'!$I:$J,2,FALSE))</f>
        <v/>
      </c>
      <c r="Q20" s="16" t="str">
        <f>IF('Subj Class (by Stu)'!P20="","",VLOOKUP('Subj Class (by Stu)'!P20,'Subject Class Lists'!$I:$J,2,FALSE))</f>
        <v/>
      </c>
      <c r="R20" s="16" t="str">
        <f>IF('Subj Class (by Stu)'!Q20="","",VLOOKUP('Subj Class (by Stu)'!Q20,'Subject Class Lists'!$I:$J,2,FALSE))</f>
        <v/>
      </c>
      <c r="S20" s="16" t="str">
        <f>IF('Subj Class (by Stu)'!R20="","",VLOOKUP('Subj Class (by Stu)'!R20,'Subject Class Lists'!$I:$J,2,FALSE))</f>
        <v/>
      </c>
      <c r="T20" s="16" t="str">
        <f>IF('Subj Class (by Stu)'!S20="","",VLOOKUP('Subj Class (by Stu)'!S20,'Subject Class Lists'!$I:$J,2,FALSE))</f>
        <v/>
      </c>
      <c r="U20" s="16" t="str">
        <f>IF('Subj Class (by Stu)'!T20="","",VLOOKUP('Subj Class (by Stu)'!T20,'Subject Class Lists'!$I:$J,2,FALSE))</f>
        <v/>
      </c>
      <c r="V20" s="16" t="str">
        <f>IF('Subj Class (by Stu)'!U20="","",VLOOKUP('Subj Class (by Stu)'!U20,'Subject Class Lists'!$I:$J,2,FALSE))</f>
        <v/>
      </c>
      <c r="W20" s="16" t="str">
        <f>IF('Subj Class (by Stu)'!V20="","",VLOOKUP('Subj Class (by Stu)'!V20,'Subject Class Lists'!$I:$J,2,FALSE))</f>
        <v/>
      </c>
      <c r="X20" s="16" t="str">
        <f>IF('Subj Class (by Stu)'!W20="","",VLOOKUP('Subj Class (by Stu)'!W20,'Subject Class Lists'!$I:$J,2,FALSE))</f>
        <v/>
      </c>
      <c r="Y20" s="16" t="str">
        <f>IF('Subj Class (by Stu)'!X20="","",VLOOKUP('Subj Class (by Stu)'!X20,'Subject Class Lists'!$I:$J,2,FALSE))</f>
        <v/>
      </c>
      <c r="Z20" s="16" t="str">
        <f>IF('Subj Class (by Stu)'!Y20="","",VLOOKUP('Subj Class (by Stu)'!Y20,'Subject Class Lists'!$I:$J,2,FALSE))</f>
        <v>Fong Chee Hoe</v>
      </c>
      <c r="AA20" s="16" t="str">
        <f>IF('Subj Class (by Stu)'!Z20="","",VLOOKUP('Subj Class (by Stu)'!Z20,'Subject Class Lists'!$I:$J,2,FALSE))</f>
        <v/>
      </c>
      <c r="AB20" s="16" t="str">
        <f>IF('Subj Class (by Stu)'!AA20="","",VLOOKUP('Subj Class (by Stu)'!AA20,'Subject Class Lists'!$I:$J,2,FALSE))</f>
        <v/>
      </c>
      <c r="AC20" s="16" t="str">
        <f>IF('Subj Class (by Stu)'!AB20="","",VLOOKUP('Subj Class (by Stu)'!AB20,'Subject Class Lists'!$I:$J,2,FALSE))</f>
        <v/>
      </c>
      <c r="AD20" s="16" t="str">
        <f>IF('Subj Class (by Stu)'!AC20="","",VLOOKUP('Subj Class (by Stu)'!AC20,'Subject Class Lists'!$I:$J,2,FALSE))</f>
        <v/>
      </c>
      <c r="AE20" s="16" t="str">
        <f>IF('Subj Class (by Stu)'!AD20="","",VLOOKUP('Subj Class (by Stu)'!AD20,'Subject Class Lists'!$I:$J,2,FALSE))</f>
        <v/>
      </c>
      <c r="AF20" s="16" t="str">
        <f>IF('Subj Class (by Stu)'!AE20="","",VLOOKUP('Subj Class (by Stu)'!AE20,'Subject Class Lists'!$I:$J,2,FALSE))</f>
        <v/>
      </c>
      <c r="AG20" s="16" t="str">
        <f>IF('Subj Class (by Stu)'!AF20="","",VLOOKUP('Subj Class (by Stu)'!AF20,'Subject Class Lists'!$I:$J,2,FALSE))</f>
        <v/>
      </c>
      <c r="AH20" s="16" t="str">
        <f>IF('Subj Class (by Stu)'!AG20="","",VLOOKUP('Subj Class (by Stu)'!AG20,'Subject Class Lists'!$I:$J,2,FALSE))</f>
        <v/>
      </c>
      <c r="AI20" s="16" t="str">
        <f>IF('Subj Class (by Stu)'!AH20="","",VLOOKUP('Subj Class (by Stu)'!AH20,'Subject Class Lists'!$I:$J,2,FALSE))</f>
        <v/>
      </c>
      <c r="AJ20" s="16" t="str">
        <f>IF('Subj Class (by Stu)'!AI20="","",VLOOKUP('Subj Class (by Stu)'!AI20,'Subject Class Lists'!$I:$J,2,FALSE))</f>
        <v/>
      </c>
      <c r="AK20" s="16" t="str">
        <f>IF('Subj Class (by Stu)'!AJ20="","",VLOOKUP('Subj Class (by Stu)'!AJ20,'Subject Class Lists'!$I:$J,2,FALSE))</f>
        <v/>
      </c>
      <c r="AL20" s="16" t="str">
        <f>IF('Subj Class (by Stu)'!AK20="","",VLOOKUP('Subj Class (by Stu)'!AK20,'Subject Class Lists'!$I:$J,2,FALSE))</f>
        <v>Soh Huiqing Sylvia</v>
      </c>
      <c r="AM20" s="16" t="str">
        <f>IF('Subj Class (by Stu)'!AL20="","",VLOOKUP('Subj Class (by Stu)'!AL20,'Subject Class Lists'!$I:$J,2,FALSE))</f>
        <v/>
      </c>
      <c r="AN20" s="16" t="str">
        <f>IF('Subj Class (by Stu)'!AM20="","",VLOOKUP('Subj Class (by Stu)'!AM20,'Subject Class Lists'!$I:$J,2,FALSE))</f>
        <v/>
      </c>
      <c r="AO20" s="16" t="str">
        <f>IF('Subj Class (by Stu)'!AN20="","",VLOOKUP('Subj Class (by Stu)'!AN20,'Subject Class Lists'!$I:$J,2,FALSE))</f>
        <v/>
      </c>
      <c r="AP20" s="16" t="str">
        <f>IF('Subj Class (by Stu)'!AO20="","",VLOOKUP('Subj Class (by Stu)'!AO20,'Subject Class Lists'!$I:$J,2,FALSE))</f>
        <v/>
      </c>
      <c r="AQ20" s="16" t="str">
        <f>IF('Subj Class (by Stu)'!AP20="","",VLOOKUP('Subj Class (by Stu)'!AP20,'Subject Class Lists'!$I:$J,2,FALSE))</f>
        <v/>
      </c>
      <c r="AR20" s="16" t="str">
        <f>IF('Subj Class (by Stu)'!AQ20="","",VLOOKUP('Subj Class (by Stu)'!AQ20,'Subject Class Lists'!$I:$J,2,FALSE))</f>
        <v/>
      </c>
      <c r="AS20" s="16" t="str">
        <f>IF('Subj Class (by Stu)'!AR20="","",VLOOKUP('Subj Class (by Stu)'!AR20,'Subject Class Lists'!$I:$J,2,FALSE))</f>
        <v/>
      </c>
      <c r="AT20" s="16" t="str">
        <f>IF('Subj Class (by Stu)'!AS20="","",VLOOKUP('Subj Class (by Stu)'!AS20,'Subject Class Lists'!$I:$J,2,FALSE))</f>
        <v/>
      </c>
      <c r="AU20" s="16" t="str">
        <f>IF('Subj Class (by Stu)'!AT20="","",VLOOKUP('Subj Class (by Stu)'!AT20,'Subject Class Lists'!$I:$J,2,FALSE))</f>
        <v/>
      </c>
      <c r="AV20" s="16" t="str">
        <f>IF('Subj Class (by Stu)'!AU20="","",VLOOKUP('Subj Class (by Stu)'!AU20,'Subject Class Lists'!$I:$J,2,FALSE))</f>
        <v/>
      </c>
      <c r="AW20" s="16" t="str">
        <f>IF('Subj Class (by Stu)'!AV20="","",VLOOKUP('Subj Class (by Stu)'!AV20,'Subject Class Lists'!$I:$J,2,FALSE))</f>
        <v/>
      </c>
      <c r="AX20" s="16"/>
    </row>
    <row r="21" spans="1:50" x14ac:dyDescent="0.3">
      <c r="A21" s="12">
        <v>1501159</v>
      </c>
      <c r="B21" s="15" t="s">
        <v>291</v>
      </c>
      <c r="C21" s="16" t="s">
        <v>174</v>
      </c>
      <c r="D21" s="16" t="s">
        <v>234</v>
      </c>
      <c r="E21" s="16" t="str">
        <f>VLOOKUP('Subj Class (by Stu)'!$D21,'PM List'!$A$1:$B$23,2,FALSE)</f>
        <v>Ms Soh Huiqing Sylvia / Ms Ho Hui Lin</v>
      </c>
      <c r="F21" s="16" t="str">
        <f>IF('Subj Class (by Stu)'!E21="","",VLOOKUP('Subj Class (by Stu)'!E21,'Subject Class Lists'!$I:$J,2,FALSE))</f>
        <v/>
      </c>
      <c r="G21" s="16" t="str">
        <f>IF('Subj Class (by Stu)'!F21="","",VLOOKUP('Subj Class (by Stu)'!F21,'Subject Class Lists'!$I:$J,2,FALSE))</f>
        <v/>
      </c>
      <c r="H21" s="16" t="str">
        <f>IF('Subj Class (by Stu)'!G21="","",VLOOKUP('Subj Class (by Stu)'!G21,'Subject Class Lists'!$I:$J,2,FALSE))</f>
        <v/>
      </c>
      <c r="I21" s="16" t="str">
        <f>IF('Subj Class (by Stu)'!H21="","",VLOOKUP('Subj Class (by Stu)'!H21,'Subject Class Lists'!$I:$J,2,FALSE))</f>
        <v/>
      </c>
      <c r="J21" s="16" t="str">
        <f>IF('Subj Class (by Stu)'!I21="","",VLOOKUP('Subj Class (by Stu)'!I21,'Subject Class Lists'!$I:$J,2,FALSE))</f>
        <v>Gao Peirong Jessica</v>
      </c>
      <c r="K21" s="16" t="str">
        <f>IF('Subj Class (by Stu)'!J21="","",VLOOKUP('Subj Class (by Stu)'!J21,'Subject Class Lists'!$I:$J,2,FALSE))</f>
        <v/>
      </c>
      <c r="L21" s="16" t="str">
        <f>IF('Subj Class (by Stu)'!K21="","","Ho Hui Lin,Tan Wei Ren Bryan")</f>
        <v>Ho Hui Lin,Tan Wei Ren Bryan</v>
      </c>
      <c r="M21" s="16" t="str">
        <f>IF('Subj Class (by Stu)'!L21="","","Ng Siang Nan Carmen,Soh Huiqing Sylvia")</f>
        <v>Ng Siang Nan Carmen,Soh Huiqing Sylvia</v>
      </c>
      <c r="N21" s="16" t="str">
        <f>IF('Subj Class (by Stu)'!M21="","","Asraf Angullia,Joel Poh Weinan")</f>
        <v/>
      </c>
      <c r="O21" s="16" t="str">
        <f>IF('Subj Class (by Stu)'!N21="","",VLOOKUP('Subj Class (by Stu)'!N21,'Subject Class Lists'!$I:$J,2,FALSE))</f>
        <v/>
      </c>
      <c r="P21" s="16" t="str">
        <f>IF('Subj Class (by Stu)'!O21="","",VLOOKUP('Subj Class (by Stu)'!O21,'Subject Class Lists'!$I:$J,2,FALSE))</f>
        <v/>
      </c>
      <c r="Q21" s="16" t="str">
        <f>IF('Subj Class (by Stu)'!P21="","",VLOOKUP('Subj Class (by Stu)'!P21,'Subject Class Lists'!$I:$J,2,FALSE))</f>
        <v/>
      </c>
      <c r="R21" s="16" t="str">
        <f>IF('Subj Class (by Stu)'!Q21="","",VLOOKUP('Subj Class (by Stu)'!Q21,'Subject Class Lists'!$I:$J,2,FALSE))</f>
        <v/>
      </c>
      <c r="S21" s="16" t="str">
        <f>IF('Subj Class (by Stu)'!R21="","",VLOOKUP('Subj Class (by Stu)'!R21,'Subject Class Lists'!$I:$J,2,FALSE))</f>
        <v/>
      </c>
      <c r="T21" s="16" t="str">
        <f>IF('Subj Class (by Stu)'!S21="","",VLOOKUP('Subj Class (by Stu)'!S21,'Subject Class Lists'!$I:$J,2,FALSE))</f>
        <v/>
      </c>
      <c r="U21" s="16" t="str">
        <f>IF('Subj Class (by Stu)'!T21="","",VLOOKUP('Subj Class (by Stu)'!T21,'Subject Class Lists'!$I:$J,2,FALSE))</f>
        <v/>
      </c>
      <c r="V21" s="16" t="str">
        <f>IF('Subj Class (by Stu)'!U21="","",VLOOKUP('Subj Class (by Stu)'!U21,'Subject Class Lists'!$I:$J,2,FALSE))</f>
        <v/>
      </c>
      <c r="W21" s="16" t="str">
        <f>IF('Subj Class (by Stu)'!V21="","",VLOOKUP('Subj Class (by Stu)'!V21,'Subject Class Lists'!$I:$J,2,FALSE))</f>
        <v/>
      </c>
      <c r="X21" s="16" t="str">
        <f>IF('Subj Class (by Stu)'!W21="","",VLOOKUP('Subj Class (by Stu)'!W21,'Subject Class Lists'!$I:$J,2,FALSE))</f>
        <v/>
      </c>
      <c r="Y21" s="16" t="str">
        <f>IF('Subj Class (by Stu)'!X21="","",VLOOKUP('Subj Class (by Stu)'!X21,'Subject Class Lists'!$I:$J,2,FALSE))</f>
        <v/>
      </c>
      <c r="Z21" s="16" t="str">
        <f>IF('Subj Class (by Stu)'!Y21="","",VLOOKUP('Subj Class (by Stu)'!Y21,'Subject Class Lists'!$I:$J,2,FALSE))</f>
        <v>Fong Chee Hoe</v>
      </c>
      <c r="AA21" s="16" t="str">
        <f>IF('Subj Class (by Stu)'!Z21="","",VLOOKUP('Subj Class (by Stu)'!Z21,'Subject Class Lists'!$I:$J,2,FALSE))</f>
        <v/>
      </c>
      <c r="AB21" s="16" t="str">
        <f>IF('Subj Class (by Stu)'!AA21="","",VLOOKUP('Subj Class (by Stu)'!AA21,'Subject Class Lists'!$I:$J,2,FALSE))</f>
        <v/>
      </c>
      <c r="AC21" s="16" t="str">
        <f>IF('Subj Class (by Stu)'!AB21="","",VLOOKUP('Subj Class (by Stu)'!AB21,'Subject Class Lists'!$I:$J,2,FALSE))</f>
        <v/>
      </c>
      <c r="AD21" s="16" t="str">
        <f>IF('Subj Class (by Stu)'!AC21="","",VLOOKUP('Subj Class (by Stu)'!AC21,'Subject Class Lists'!$I:$J,2,FALSE))</f>
        <v/>
      </c>
      <c r="AE21" s="16" t="str">
        <f>IF('Subj Class (by Stu)'!AD21="","",VLOOKUP('Subj Class (by Stu)'!AD21,'Subject Class Lists'!$I:$J,2,FALSE))</f>
        <v/>
      </c>
      <c r="AF21" s="16" t="str">
        <f>IF('Subj Class (by Stu)'!AE21="","",VLOOKUP('Subj Class (by Stu)'!AE21,'Subject Class Lists'!$I:$J,2,FALSE))</f>
        <v/>
      </c>
      <c r="AG21" s="16" t="str">
        <f>IF('Subj Class (by Stu)'!AF21="","",VLOOKUP('Subj Class (by Stu)'!AF21,'Subject Class Lists'!$I:$J,2,FALSE))</f>
        <v/>
      </c>
      <c r="AH21" s="16" t="str">
        <f>IF('Subj Class (by Stu)'!AG21="","",VLOOKUP('Subj Class (by Stu)'!AG21,'Subject Class Lists'!$I:$J,2,FALSE))</f>
        <v/>
      </c>
      <c r="AI21" s="16" t="str">
        <f>IF('Subj Class (by Stu)'!AH21="","",VLOOKUP('Subj Class (by Stu)'!AH21,'Subject Class Lists'!$I:$J,2,FALSE))</f>
        <v/>
      </c>
      <c r="AJ21" s="16" t="str">
        <f>IF('Subj Class (by Stu)'!AI21="","",VLOOKUP('Subj Class (by Stu)'!AI21,'Subject Class Lists'!$I:$J,2,FALSE))</f>
        <v/>
      </c>
      <c r="AK21" s="16" t="str">
        <f>IF('Subj Class (by Stu)'!AJ21="","",VLOOKUP('Subj Class (by Stu)'!AJ21,'Subject Class Lists'!$I:$J,2,FALSE))</f>
        <v/>
      </c>
      <c r="AL21" s="16" t="str">
        <f>IF('Subj Class (by Stu)'!AK21="","",VLOOKUP('Subj Class (by Stu)'!AK21,'Subject Class Lists'!$I:$J,2,FALSE))</f>
        <v>Soh Huiqing Sylvia</v>
      </c>
      <c r="AM21" s="16" t="str">
        <f>IF('Subj Class (by Stu)'!AL21="","",VLOOKUP('Subj Class (by Stu)'!AL21,'Subject Class Lists'!$I:$J,2,FALSE))</f>
        <v/>
      </c>
      <c r="AN21" s="16" t="str">
        <f>IF('Subj Class (by Stu)'!AM21="","",VLOOKUP('Subj Class (by Stu)'!AM21,'Subject Class Lists'!$I:$J,2,FALSE))</f>
        <v/>
      </c>
      <c r="AO21" s="16" t="str">
        <f>IF('Subj Class (by Stu)'!AN21="","",VLOOKUP('Subj Class (by Stu)'!AN21,'Subject Class Lists'!$I:$J,2,FALSE))</f>
        <v/>
      </c>
      <c r="AP21" s="16" t="str">
        <f>IF('Subj Class (by Stu)'!AO21="","",VLOOKUP('Subj Class (by Stu)'!AO21,'Subject Class Lists'!$I:$J,2,FALSE))</f>
        <v/>
      </c>
      <c r="AQ21" s="16" t="str">
        <f>IF('Subj Class (by Stu)'!AP21="","",VLOOKUP('Subj Class (by Stu)'!AP21,'Subject Class Lists'!$I:$J,2,FALSE))</f>
        <v/>
      </c>
      <c r="AR21" s="16" t="str">
        <f>IF('Subj Class (by Stu)'!AQ21="","",VLOOKUP('Subj Class (by Stu)'!AQ21,'Subject Class Lists'!$I:$J,2,FALSE))</f>
        <v/>
      </c>
      <c r="AS21" s="16" t="str">
        <f>IF('Subj Class (by Stu)'!AR21="","",VLOOKUP('Subj Class (by Stu)'!AR21,'Subject Class Lists'!$I:$J,2,FALSE))</f>
        <v/>
      </c>
      <c r="AT21" s="16" t="str">
        <f>IF('Subj Class (by Stu)'!AS21="","",VLOOKUP('Subj Class (by Stu)'!AS21,'Subject Class Lists'!$I:$J,2,FALSE))</f>
        <v/>
      </c>
      <c r="AU21" s="16" t="str">
        <f>IF('Subj Class (by Stu)'!AT21="","",VLOOKUP('Subj Class (by Stu)'!AT21,'Subject Class Lists'!$I:$J,2,FALSE))</f>
        <v/>
      </c>
      <c r="AV21" s="16" t="str">
        <f>IF('Subj Class (by Stu)'!AU21="","",VLOOKUP('Subj Class (by Stu)'!AU21,'Subject Class Lists'!$I:$J,2,FALSE))</f>
        <v/>
      </c>
      <c r="AW21" s="16" t="str">
        <f>IF('Subj Class (by Stu)'!AV21="","",VLOOKUP('Subj Class (by Stu)'!AV21,'Subject Class Lists'!$I:$J,2,FALSE))</f>
        <v/>
      </c>
      <c r="AX21" s="16"/>
    </row>
    <row r="22" spans="1:50" x14ac:dyDescent="0.3">
      <c r="A22" s="13">
        <v>1905076</v>
      </c>
      <c r="B22" s="15" t="s">
        <v>292</v>
      </c>
      <c r="C22" s="16" t="s">
        <v>174</v>
      </c>
      <c r="D22" s="16" t="s">
        <v>234</v>
      </c>
      <c r="E22" s="16" t="str">
        <f>VLOOKUP('Subj Class (by Stu)'!$D22,'PM List'!$A$1:$B$23,2,FALSE)</f>
        <v>Ms Soh Huiqing Sylvia / Ms Ho Hui Lin</v>
      </c>
      <c r="F22" s="16" t="str">
        <f>IF('Subj Class (by Stu)'!E22="","",VLOOKUP('Subj Class (by Stu)'!E22,'Subject Class Lists'!$I:$J,2,FALSE))</f>
        <v/>
      </c>
      <c r="G22" s="16" t="str">
        <f>IF('Subj Class (by Stu)'!F22="","",VLOOKUP('Subj Class (by Stu)'!F22,'Subject Class Lists'!$I:$J,2,FALSE))</f>
        <v/>
      </c>
      <c r="H22" s="16" t="str">
        <f>IF('Subj Class (by Stu)'!G22="","",VLOOKUP('Subj Class (by Stu)'!G22,'Subject Class Lists'!$I:$J,2,FALSE))</f>
        <v/>
      </c>
      <c r="I22" s="16" t="str">
        <f>IF('Subj Class (by Stu)'!H22="","",VLOOKUP('Subj Class (by Stu)'!H22,'Subject Class Lists'!$I:$J,2,FALSE))</f>
        <v/>
      </c>
      <c r="J22" s="16" t="str">
        <f>IF('Subj Class (by Stu)'!I22="","",VLOOKUP('Subj Class (by Stu)'!I22,'Subject Class Lists'!$I:$J,2,FALSE))</f>
        <v>Lim Lai Har Karen</v>
      </c>
      <c r="K22" s="16" t="str">
        <f>IF('Subj Class (by Stu)'!J22="","",VLOOKUP('Subj Class (by Stu)'!J22,'Subject Class Lists'!$I:$J,2,FALSE))</f>
        <v/>
      </c>
      <c r="L22" s="16" t="str">
        <f>IF('Subj Class (by Stu)'!K22="","","Ho Hui Lin,Tan Wei Ren Bryan")</f>
        <v>Ho Hui Lin,Tan Wei Ren Bryan</v>
      </c>
      <c r="M22" s="16" t="str">
        <f>IF('Subj Class (by Stu)'!L22="","","Ng Siang Nan Carmen,Soh Huiqing Sylvia")</f>
        <v/>
      </c>
      <c r="N22" s="16" t="str">
        <f>IF('Subj Class (by Stu)'!M22="","","Asraf Angullia,Joel Poh Weinan")</f>
        <v/>
      </c>
      <c r="O22" s="16" t="str">
        <f>IF('Subj Class (by Stu)'!N22="","",VLOOKUP('Subj Class (by Stu)'!N22,'Subject Class Lists'!$I:$J,2,FALSE))</f>
        <v/>
      </c>
      <c r="P22" s="16" t="str">
        <f>IF('Subj Class (by Stu)'!O22="","",VLOOKUP('Subj Class (by Stu)'!O22,'Subject Class Lists'!$I:$J,2,FALSE))</f>
        <v>Zhang Jianli</v>
      </c>
      <c r="Q22" s="16" t="str">
        <f>IF('Subj Class (by Stu)'!P22="","",VLOOKUP('Subj Class (by Stu)'!P22,'Subject Class Lists'!$I:$J,2,FALSE))</f>
        <v/>
      </c>
      <c r="R22" s="16" t="str">
        <f>IF('Subj Class (by Stu)'!Q22="","",VLOOKUP('Subj Class (by Stu)'!Q22,'Subject Class Lists'!$I:$J,2,FALSE))</f>
        <v/>
      </c>
      <c r="S22" s="16" t="str">
        <f>IF('Subj Class (by Stu)'!R22="","",VLOOKUP('Subj Class (by Stu)'!R22,'Subject Class Lists'!$I:$J,2,FALSE))</f>
        <v/>
      </c>
      <c r="T22" s="16" t="str">
        <f>IF('Subj Class (by Stu)'!S22="","",VLOOKUP('Subj Class (by Stu)'!S22,'Subject Class Lists'!$I:$J,2,FALSE))</f>
        <v/>
      </c>
      <c r="U22" s="16" t="str">
        <f>IF('Subj Class (by Stu)'!T22="","",VLOOKUP('Subj Class (by Stu)'!T22,'Subject Class Lists'!$I:$J,2,FALSE))</f>
        <v/>
      </c>
      <c r="V22" s="16" t="str">
        <f>IF('Subj Class (by Stu)'!U22="","",VLOOKUP('Subj Class (by Stu)'!U22,'Subject Class Lists'!$I:$J,2,FALSE))</f>
        <v/>
      </c>
      <c r="W22" s="16" t="str">
        <f>IF('Subj Class (by Stu)'!V22="","",VLOOKUP('Subj Class (by Stu)'!V22,'Subject Class Lists'!$I:$J,2,FALSE))</f>
        <v/>
      </c>
      <c r="X22" s="16" t="str">
        <f>IF('Subj Class (by Stu)'!W22="","",VLOOKUP('Subj Class (by Stu)'!W22,'Subject Class Lists'!$I:$J,2,FALSE))</f>
        <v/>
      </c>
      <c r="Y22" s="16" t="str">
        <f>IF('Subj Class (by Stu)'!X22="","",VLOOKUP('Subj Class (by Stu)'!X22,'Subject Class Lists'!$I:$J,2,FALSE))</f>
        <v/>
      </c>
      <c r="Z22" s="16" t="str">
        <f>IF('Subj Class (by Stu)'!Y22="","",VLOOKUP('Subj Class (by Stu)'!Y22,'Subject Class Lists'!$I:$J,2,FALSE))</f>
        <v>Yong Xin Ying</v>
      </c>
      <c r="AA22" s="16" t="str">
        <f>IF('Subj Class (by Stu)'!Z22="","",VLOOKUP('Subj Class (by Stu)'!Z22,'Subject Class Lists'!$I:$J,2,FALSE))</f>
        <v/>
      </c>
      <c r="AB22" s="16" t="str">
        <f>IF('Subj Class (by Stu)'!AA22="","",VLOOKUP('Subj Class (by Stu)'!AA22,'Subject Class Lists'!$I:$J,2,FALSE))</f>
        <v/>
      </c>
      <c r="AC22" s="16" t="str">
        <f>IF('Subj Class (by Stu)'!AB22="","",VLOOKUP('Subj Class (by Stu)'!AB22,'Subject Class Lists'!$I:$J,2,FALSE))</f>
        <v/>
      </c>
      <c r="AD22" s="16" t="str">
        <f>IF('Subj Class (by Stu)'!AC22="","",VLOOKUP('Subj Class (by Stu)'!AC22,'Subject Class Lists'!$I:$J,2,FALSE))</f>
        <v/>
      </c>
      <c r="AE22" s="16" t="str">
        <f>IF('Subj Class (by Stu)'!AD22="","",VLOOKUP('Subj Class (by Stu)'!AD22,'Subject Class Lists'!$I:$J,2,FALSE))</f>
        <v/>
      </c>
      <c r="AF22" s="16" t="str">
        <f>IF('Subj Class (by Stu)'!AE22="","",VLOOKUP('Subj Class (by Stu)'!AE22,'Subject Class Lists'!$I:$J,2,FALSE))</f>
        <v/>
      </c>
      <c r="AG22" s="16" t="str">
        <f>IF('Subj Class (by Stu)'!AF22="","",VLOOKUP('Subj Class (by Stu)'!AF22,'Subject Class Lists'!$I:$J,2,FALSE))</f>
        <v/>
      </c>
      <c r="AH22" s="16" t="str">
        <f>IF('Subj Class (by Stu)'!AG22="","",VLOOKUP('Subj Class (by Stu)'!AG22,'Subject Class Lists'!$I:$J,2,FALSE))</f>
        <v/>
      </c>
      <c r="AI22" s="16" t="str">
        <f>IF('Subj Class (by Stu)'!AH22="","",VLOOKUP('Subj Class (by Stu)'!AH22,'Subject Class Lists'!$I:$J,2,FALSE))</f>
        <v/>
      </c>
      <c r="AJ22" s="16" t="str">
        <f>IF('Subj Class (by Stu)'!AI22="","",VLOOKUP('Subj Class (by Stu)'!AI22,'Subject Class Lists'!$I:$J,2,FALSE))</f>
        <v/>
      </c>
      <c r="AK22" s="16" t="str">
        <f>IF('Subj Class (by Stu)'!AJ22="","",VLOOKUP('Subj Class (by Stu)'!AJ22,'Subject Class Lists'!$I:$J,2,FALSE))</f>
        <v/>
      </c>
      <c r="AL22" s="16" t="str">
        <f>IF('Subj Class (by Stu)'!AK22="","",VLOOKUP('Subj Class (by Stu)'!AK22,'Subject Class Lists'!$I:$J,2,FALSE))</f>
        <v>Soh Huiqing Sylvia</v>
      </c>
      <c r="AM22" s="16" t="str">
        <f>IF('Subj Class (by Stu)'!AL22="","",VLOOKUP('Subj Class (by Stu)'!AL22,'Subject Class Lists'!$I:$J,2,FALSE))</f>
        <v/>
      </c>
      <c r="AN22" s="16" t="str">
        <f>IF('Subj Class (by Stu)'!AM22="","",VLOOKUP('Subj Class (by Stu)'!AM22,'Subject Class Lists'!$I:$J,2,FALSE))</f>
        <v/>
      </c>
      <c r="AO22" s="16" t="str">
        <f>IF('Subj Class (by Stu)'!AN22="","",VLOOKUP('Subj Class (by Stu)'!AN22,'Subject Class Lists'!$I:$J,2,FALSE))</f>
        <v/>
      </c>
      <c r="AP22" s="16" t="str">
        <f>IF('Subj Class (by Stu)'!AO22="","",VLOOKUP('Subj Class (by Stu)'!AO22,'Subject Class Lists'!$I:$J,2,FALSE))</f>
        <v/>
      </c>
      <c r="AQ22" s="16" t="str">
        <f>IF('Subj Class (by Stu)'!AP22="","",VLOOKUP('Subj Class (by Stu)'!AP22,'Subject Class Lists'!$I:$J,2,FALSE))</f>
        <v/>
      </c>
      <c r="AR22" s="16" t="str">
        <f>IF('Subj Class (by Stu)'!AQ22="","",VLOOKUP('Subj Class (by Stu)'!AQ22,'Subject Class Lists'!$I:$J,2,FALSE))</f>
        <v/>
      </c>
      <c r="AS22" s="16" t="str">
        <f>IF('Subj Class (by Stu)'!AR22="","",VLOOKUP('Subj Class (by Stu)'!AR22,'Subject Class Lists'!$I:$J,2,FALSE))</f>
        <v/>
      </c>
      <c r="AT22" s="16" t="str">
        <f>IF('Subj Class (by Stu)'!AS22="","",VLOOKUP('Subj Class (by Stu)'!AS22,'Subject Class Lists'!$I:$J,2,FALSE))</f>
        <v/>
      </c>
      <c r="AU22" s="16" t="str">
        <f>IF('Subj Class (by Stu)'!AT22="","",VLOOKUP('Subj Class (by Stu)'!AT22,'Subject Class Lists'!$I:$J,2,FALSE))</f>
        <v/>
      </c>
      <c r="AV22" s="16" t="str">
        <f>IF('Subj Class (by Stu)'!AU22="","",VLOOKUP('Subj Class (by Stu)'!AU22,'Subject Class Lists'!$I:$J,2,FALSE))</f>
        <v/>
      </c>
      <c r="AW22" s="16" t="str">
        <f>IF('Subj Class (by Stu)'!AV22="","",VLOOKUP('Subj Class (by Stu)'!AV22,'Subject Class Lists'!$I:$J,2,FALSE))</f>
        <v/>
      </c>
      <c r="AX22" s="16"/>
    </row>
    <row r="23" spans="1:50" x14ac:dyDescent="0.3">
      <c r="A23" s="13">
        <v>1501005</v>
      </c>
      <c r="B23" s="15" t="s">
        <v>293</v>
      </c>
      <c r="C23" s="16" t="s">
        <v>174</v>
      </c>
      <c r="D23" s="16" t="s">
        <v>234</v>
      </c>
      <c r="E23" s="16" t="str">
        <f>VLOOKUP('Subj Class (by Stu)'!$D23,'PM List'!$A$1:$B$23,2,FALSE)</f>
        <v>Ms Soh Huiqing Sylvia / Ms Ho Hui Lin</v>
      </c>
      <c r="F23" s="16" t="str">
        <f>IF('Subj Class (by Stu)'!E23="","",VLOOKUP('Subj Class (by Stu)'!E23,'Subject Class Lists'!$I:$J,2,FALSE))</f>
        <v/>
      </c>
      <c r="G23" s="16" t="str">
        <f>IF('Subj Class (by Stu)'!F23="","",VLOOKUP('Subj Class (by Stu)'!F23,'Subject Class Lists'!$I:$J,2,FALSE))</f>
        <v/>
      </c>
      <c r="H23" s="16" t="str">
        <f>IF('Subj Class (by Stu)'!G23="","",VLOOKUP('Subj Class (by Stu)'!G23,'Subject Class Lists'!$I:$J,2,FALSE))</f>
        <v/>
      </c>
      <c r="I23" s="16" t="str">
        <f>IF('Subj Class (by Stu)'!H23="","",VLOOKUP('Subj Class (by Stu)'!H23,'Subject Class Lists'!$I:$J,2,FALSE))</f>
        <v/>
      </c>
      <c r="J23" s="16" t="str">
        <f>IF('Subj Class (by Stu)'!I23="","",VLOOKUP('Subj Class (by Stu)'!I23,'Subject Class Lists'!$I:$J,2,FALSE))</f>
        <v>Gao Peirong Jessica</v>
      </c>
      <c r="K23" s="16" t="str">
        <f>IF('Subj Class (by Stu)'!J23="","",VLOOKUP('Subj Class (by Stu)'!J23,'Subject Class Lists'!$I:$J,2,FALSE))</f>
        <v/>
      </c>
      <c r="L23" s="16" t="str">
        <f>IF('Subj Class (by Stu)'!K23="","","Ho Hui Lin,Tan Wei Ren Bryan")</f>
        <v>Ho Hui Lin,Tan Wei Ren Bryan</v>
      </c>
      <c r="M23" s="16" t="str">
        <f>IF('Subj Class (by Stu)'!L23="","","Ng Siang Nan Carmen,Soh Huiqing Sylvia")</f>
        <v>Ng Siang Nan Carmen,Soh Huiqing Sylvia</v>
      </c>
      <c r="N23" s="16" t="str">
        <f>IF('Subj Class (by Stu)'!M23="","","Asraf Angullia,Joel Poh Weinan")</f>
        <v/>
      </c>
      <c r="O23" s="16" t="str">
        <f>IF('Subj Class (by Stu)'!N23="","",VLOOKUP('Subj Class (by Stu)'!N23,'Subject Class Lists'!$I:$J,2,FALSE))</f>
        <v/>
      </c>
      <c r="P23" s="16" t="str">
        <f>IF('Subj Class (by Stu)'!O23="","",VLOOKUP('Subj Class (by Stu)'!O23,'Subject Class Lists'!$I:$J,2,FALSE))</f>
        <v/>
      </c>
      <c r="Q23" s="16" t="str">
        <f>IF('Subj Class (by Stu)'!P23="","",VLOOKUP('Subj Class (by Stu)'!P23,'Subject Class Lists'!$I:$J,2,FALSE))</f>
        <v/>
      </c>
      <c r="R23" s="16" t="str">
        <f>IF('Subj Class (by Stu)'!Q23="","",VLOOKUP('Subj Class (by Stu)'!Q23,'Subject Class Lists'!$I:$J,2,FALSE))</f>
        <v/>
      </c>
      <c r="S23" s="16" t="str">
        <f>IF('Subj Class (by Stu)'!R23="","",VLOOKUP('Subj Class (by Stu)'!R23,'Subject Class Lists'!$I:$J,2,FALSE))</f>
        <v/>
      </c>
      <c r="T23" s="16" t="str">
        <f>IF('Subj Class (by Stu)'!S23="","",VLOOKUP('Subj Class (by Stu)'!S23,'Subject Class Lists'!$I:$J,2,FALSE))</f>
        <v/>
      </c>
      <c r="U23" s="16" t="str">
        <f>IF('Subj Class (by Stu)'!T23="","",VLOOKUP('Subj Class (by Stu)'!T23,'Subject Class Lists'!$I:$J,2,FALSE))</f>
        <v/>
      </c>
      <c r="V23" s="16" t="str">
        <f>IF('Subj Class (by Stu)'!U23="","",VLOOKUP('Subj Class (by Stu)'!U23,'Subject Class Lists'!$I:$J,2,FALSE))</f>
        <v/>
      </c>
      <c r="W23" s="16" t="str">
        <f>IF('Subj Class (by Stu)'!V23="","",VLOOKUP('Subj Class (by Stu)'!V23,'Subject Class Lists'!$I:$J,2,FALSE))</f>
        <v/>
      </c>
      <c r="X23" s="16" t="str">
        <f>IF('Subj Class (by Stu)'!W23="","",VLOOKUP('Subj Class (by Stu)'!W23,'Subject Class Lists'!$I:$J,2,FALSE))</f>
        <v/>
      </c>
      <c r="Y23" s="16" t="str">
        <f>IF('Subj Class (by Stu)'!X23="","",VLOOKUP('Subj Class (by Stu)'!X23,'Subject Class Lists'!$I:$J,2,FALSE))</f>
        <v/>
      </c>
      <c r="Z23" s="16" t="str">
        <f>IF('Subj Class (by Stu)'!Y23="","",VLOOKUP('Subj Class (by Stu)'!Y23,'Subject Class Lists'!$I:$J,2,FALSE))</f>
        <v>Fong Chee Hoe</v>
      </c>
      <c r="AA23" s="16" t="str">
        <f>IF('Subj Class (by Stu)'!Z23="","",VLOOKUP('Subj Class (by Stu)'!Z23,'Subject Class Lists'!$I:$J,2,FALSE))</f>
        <v/>
      </c>
      <c r="AB23" s="16" t="str">
        <f>IF('Subj Class (by Stu)'!AA23="","",VLOOKUP('Subj Class (by Stu)'!AA23,'Subject Class Lists'!$I:$J,2,FALSE))</f>
        <v/>
      </c>
      <c r="AC23" s="16" t="str">
        <f>IF('Subj Class (by Stu)'!AB23="","",VLOOKUP('Subj Class (by Stu)'!AB23,'Subject Class Lists'!$I:$J,2,FALSE))</f>
        <v/>
      </c>
      <c r="AD23" s="16" t="str">
        <f>IF('Subj Class (by Stu)'!AC23="","",VLOOKUP('Subj Class (by Stu)'!AC23,'Subject Class Lists'!$I:$J,2,FALSE))</f>
        <v/>
      </c>
      <c r="AE23" s="16" t="str">
        <f>IF('Subj Class (by Stu)'!AD23="","",VLOOKUP('Subj Class (by Stu)'!AD23,'Subject Class Lists'!$I:$J,2,FALSE))</f>
        <v/>
      </c>
      <c r="AF23" s="16" t="str">
        <f>IF('Subj Class (by Stu)'!AE23="","",VLOOKUP('Subj Class (by Stu)'!AE23,'Subject Class Lists'!$I:$J,2,FALSE))</f>
        <v/>
      </c>
      <c r="AG23" s="16" t="str">
        <f>IF('Subj Class (by Stu)'!AF23="","",VLOOKUP('Subj Class (by Stu)'!AF23,'Subject Class Lists'!$I:$J,2,FALSE))</f>
        <v/>
      </c>
      <c r="AH23" s="16" t="str">
        <f>IF('Subj Class (by Stu)'!AG23="","",VLOOKUP('Subj Class (by Stu)'!AG23,'Subject Class Lists'!$I:$J,2,FALSE))</f>
        <v/>
      </c>
      <c r="AI23" s="16" t="str">
        <f>IF('Subj Class (by Stu)'!AH23="","",VLOOKUP('Subj Class (by Stu)'!AH23,'Subject Class Lists'!$I:$J,2,FALSE))</f>
        <v/>
      </c>
      <c r="AJ23" s="16" t="str">
        <f>IF('Subj Class (by Stu)'!AI23="","",VLOOKUP('Subj Class (by Stu)'!AI23,'Subject Class Lists'!$I:$J,2,FALSE))</f>
        <v/>
      </c>
      <c r="AK23" s="16" t="str">
        <f>IF('Subj Class (by Stu)'!AJ23="","",VLOOKUP('Subj Class (by Stu)'!AJ23,'Subject Class Lists'!$I:$J,2,FALSE))</f>
        <v/>
      </c>
      <c r="AL23" s="16" t="str">
        <f>IF('Subj Class (by Stu)'!AK23="","",VLOOKUP('Subj Class (by Stu)'!AK23,'Subject Class Lists'!$I:$J,2,FALSE))</f>
        <v>Soh Huiqing Sylvia</v>
      </c>
      <c r="AM23" s="16" t="str">
        <f>IF('Subj Class (by Stu)'!AL23="","",VLOOKUP('Subj Class (by Stu)'!AL23,'Subject Class Lists'!$I:$J,2,FALSE))</f>
        <v/>
      </c>
      <c r="AN23" s="16" t="str">
        <f>IF('Subj Class (by Stu)'!AM23="","",VLOOKUP('Subj Class (by Stu)'!AM23,'Subject Class Lists'!$I:$J,2,FALSE))</f>
        <v/>
      </c>
      <c r="AO23" s="16" t="str">
        <f>IF('Subj Class (by Stu)'!AN23="","",VLOOKUP('Subj Class (by Stu)'!AN23,'Subject Class Lists'!$I:$J,2,FALSE))</f>
        <v/>
      </c>
      <c r="AP23" s="16" t="str">
        <f>IF('Subj Class (by Stu)'!AO23="","",VLOOKUP('Subj Class (by Stu)'!AO23,'Subject Class Lists'!$I:$J,2,FALSE))</f>
        <v/>
      </c>
      <c r="AQ23" s="16" t="str">
        <f>IF('Subj Class (by Stu)'!AP23="","",VLOOKUP('Subj Class (by Stu)'!AP23,'Subject Class Lists'!$I:$J,2,FALSE))</f>
        <v/>
      </c>
      <c r="AR23" s="16" t="str">
        <f>IF('Subj Class (by Stu)'!AQ23="","",VLOOKUP('Subj Class (by Stu)'!AQ23,'Subject Class Lists'!$I:$J,2,FALSE))</f>
        <v/>
      </c>
      <c r="AS23" s="16" t="str">
        <f>IF('Subj Class (by Stu)'!AR23="","",VLOOKUP('Subj Class (by Stu)'!AR23,'Subject Class Lists'!$I:$J,2,FALSE))</f>
        <v/>
      </c>
      <c r="AT23" s="16" t="str">
        <f>IF('Subj Class (by Stu)'!AS23="","",VLOOKUP('Subj Class (by Stu)'!AS23,'Subject Class Lists'!$I:$J,2,FALSE))</f>
        <v/>
      </c>
      <c r="AU23" s="16" t="str">
        <f>IF('Subj Class (by Stu)'!AT23="","",VLOOKUP('Subj Class (by Stu)'!AT23,'Subject Class Lists'!$I:$J,2,FALSE))</f>
        <v/>
      </c>
      <c r="AV23" s="16" t="str">
        <f>IF('Subj Class (by Stu)'!AU23="","",VLOOKUP('Subj Class (by Stu)'!AU23,'Subject Class Lists'!$I:$J,2,FALSE))</f>
        <v/>
      </c>
      <c r="AW23" s="16" t="str">
        <f>IF('Subj Class (by Stu)'!AV23="","",VLOOKUP('Subj Class (by Stu)'!AV23,'Subject Class Lists'!$I:$J,2,FALSE))</f>
        <v/>
      </c>
      <c r="AX23" s="16"/>
    </row>
    <row r="24" spans="1:50" x14ac:dyDescent="0.3">
      <c r="A24" s="12">
        <v>1501009</v>
      </c>
      <c r="B24" s="15" t="s">
        <v>294</v>
      </c>
      <c r="C24" s="16" t="s">
        <v>174</v>
      </c>
      <c r="D24" s="16" t="s">
        <v>234</v>
      </c>
      <c r="E24" s="16" t="str">
        <f>VLOOKUP('Subj Class (by Stu)'!$D24,'PM List'!$A$1:$B$23,2,FALSE)</f>
        <v>Ms Soh Huiqing Sylvia / Ms Ho Hui Lin</v>
      </c>
      <c r="F24" s="16" t="str">
        <f>IF('Subj Class (by Stu)'!E24="","",VLOOKUP('Subj Class (by Stu)'!E24,'Subject Class Lists'!$I:$J,2,FALSE))</f>
        <v/>
      </c>
      <c r="G24" s="16" t="str">
        <f>IF('Subj Class (by Stu)'!F24="","",VLOOKUP('Subj Class (by Stu)'!F24,'Subject Class Lists'!$I:$J,2,FALSE))</f>
        <v/>
      </c>
      <c r="H24" s="16" t="str">
        <f>IF('Subj Class (by Stu)'!G24="","",VLOOKUP('Subj Class (by Stu)'!G24,'Subject Class Lists'!$I:$J,2,FALSE))</f>
        <v/>
      </c>
      <c r="I24" s="16" t="str">
        <f>IF('Subj Class (by Stu)'!H24="","",VLOOKUP('Subj Class (by Stu)'!H24,'Subject Class Lists'!$I:$J,2,FALSE))</f>
        <v/>
      </c>
      <c r="J24" s="16" t="str">
        <f>IF('Subj Class (by Stu)'!I24="","",VLOOKUP('Subj Class (by Stu)'!I24,'Subject Class Lists'!$I:$J,2,FALSE))</f>
        <v>Gao Peirong Jessica</v>
      </c>
      <c r="K24" s="16" t="str">
        <f>IF('Subj Class (by Stu)'!J24="","",VLOOKUP('Subj Class (by Stu)'!J24,'Subject Class Lists'!$I:$J,2,FALSE))</f>
        <v/>
      </c>
      <c r="L24" s="16" t="str">
        <f>IF('Subj Class (by Stu)'!K24="","","Ho Hui Lin,Tan Wei Ren Bryan")</f>
        <v>Ho Hui Lin,Tan Wei Ren Bryan</v>
      </c>
      <c r="M24" s="16" t="str">
        <f>IF('Subj Class (by Stu)'!L24="","","Ng Siang Nan Carmen,Soh Huiqing Sylvia")</f>
        <v>Ng Siang Nan Carmen,Soh Huiqing Sylvia</v>
      </c>
      <c r="N24" s="16" t="str">
        <f>IF('Subj Class (by Stu)'!M24="","","Asraf Angullia,Joel Poh Weinan")</f>
        <v/>
      </c>
      <c r="O24" s="16" t="str">
        <f>IF('Subj Class (by Stu)'!N24="","",VLOOKUP('Subj Class (by Stu)'!N24,'Subject Class Lists'!$I:$J,2,FALSE))</f>
        <v/>
      </c>
      <c r="P24" s="16" t="str">
        <f>IF('Subj Class (by Stu)'!O24="","",VLOOKUP('Subj Class (by Stu)'!O24,'Subject Class Lists'!$I:$J,2,FALSE))</f>
        <v/>
      </c>
      <c r="Q24" s="16" t="str">
        <f>IF('Subj Class (by Stu)'!P24="","",VLOOKUP('Subj Class (by Stu)'!P24,'Subject Class Lists'!$I:$J,2,FALSE))</f>
        <v/>
      </c>
      <c r="R24" s="16" t="str">
        <f>IF('Subj Class (by Stu)'!Q24="","",VLOOKUP('Subj Class (by Stu)'!Q24,'Subject Class Lists'!$I:$J,2,FALSE))</f>
        <v/>
      </c>
      <c r="S24" s="16" t="str">
        <f>IF('Subj Class (by Stu)'!R24="","",VLOOKUP('Subj Class (by Stu)'!R24,'Subject Class Lists'!$I:$J,2,FALSE))</f>
        <v/>
      </c>
      <c r="T24" s="16" t="str">
        <f>IF('Subj Class (by Stu)'!S24="","",VLOOKUP('Subj Class (by Stu)'!S24,'Subject Class Lists'!$I:$J,2,FALSE))</f>
        <v/>
      </c>
      <c r="U24" s="16" t="str">
        <f>IF('Subj Class (by Stu)'!T24="","",VLOOKUP('Subj Class (by Stu)'!T24,'Subject Class Lists'!$I:$J,2,FALSE))</f>
        <v/>
      </c>
      <c r="V24" s="16" t="str">
        <f>IF('Subj Class (by Stu)'!U24="","",VLOOKUP('Subj Class (by Stu)'!U24,'Subject Class Lists'!$I:$J,2,FALSE))</f>
        <v/>
      </c>
      <c r="W24" s="16" t="str">
        <f>IF('Subj Class (by Stu)'!V24="","",VLOOKUP('Subj Class (by Stu)'!V24,'Subject Class Lists'!$I:$J,2,FALSE))</f>
        <v/>
      </c>
      <c r="X24" s="16" t="str">
        <f>IF('Subj Class (by Stu)'!W24="","",VLOOKUP('Subj Class (by Stu)'!W24,'Subject Class Lists'!$I:$J,2,FALSE))</f>
        <v/>
      </c>
      <c r="Y24" s="16" t="str">
        <f>IF('Subj Class (by Stu)'!X24="","",VLOOKUP('Subj Class (by Stu)'!X24,'Subject Class Lists'!$I:$J,2,FALSE))</f>
        <v/>
      </c>
      <c r="Z24" s="16" t="str">
        <f>IF('Subj Class (by Stu)'!Y24="","",VLOOKUP('Subj Class (by Stu)'!Y24,'Subject Class Lists'!$I:$J,2,FALSE))</f>
        <v>Fong Chee Hoe</v>
      </c>
      <c r="AA24" s="16" t="str">
        <f>IF('Subj Class (by Stu)'!Z24="","",VLOOKUP('Subj Class (by Stu)'!Z24,'Subject Class Lists'!$I:$J,2,FALSE))</f>
        <v/>
      </c>
      <c r="AB24" s="16" t="str">
        <f>IF('Subj Class (by Stu)'!AA24="","",VLOOKUP('Subj Class (by Stu)'!AA24,'Subject Class Lists'!$I:$J,2,FALSE))</f>
        <v/>
      </c>
      <c r="AC24" s="16" t="str">
        <f>IF('Subj Class (by Stu)'!AB24="","",VLOOKUP('Subj Class (by Stu)'!AB24,'Subject Class Lists'!$I:$J,2,FALSE))</f>
        <v/>
      </c>
      <c r="AD24" s="16" t="str">
        <f>IF('Subj Class (by Stu)'!AC24="","",VLOOKUP('Subj Class (by Stu)'!AC24,'Subject Class Lists'!$I:$J,2,FALSE))</f>
        <v/>
      </c>
      <c r="AE24" s="16" t="str">
        <f>IF('Subj Class (by Stu)'!AD24="","",VLOOKUP('Subj Class (by Stu)'!AD24,'Subject Class Lists'!$I:$J,2,FALSE))</f>
        <v/>
      </c>
      <c r="AF24" s="16" t="str">
        <f>IF('Subj Class (by Stu)'!AE24="","",VLOOKUP('Subj Class (by Stu)'!AE24,'Subject Class Lists'!$I:$J,2,FALSE))</f>
        <v/>
      </c>
      <c r="AG24" s="16" t="str">
        <f>IF('Subj Class (by Stu)'!AF24="","",VLOOKUP('Subj Class (by Stu)'!AF24,'Subject Class Lists'!$I:$J,2,FALSE))</f>
        <v/>
      </c>
      <c r="AH24" s="16" t="str">
        <f>IF('Subj Class (by Stu)'!AG24="","",VLOOKUP('Subj Class (by Stu)'!AG24,'Subject Class Lists'!$I:$J,2,FALSE))</f>
        <v/>
      </c>
      <c r="AI24" s="16" t="str">
        <f>IF('Subj Class (by Stu)'!AH24="","",VLOOKUP('Subj Class (by Stu)'!AH24,'Subject Class Lists'!$I:$J,2,FALSE))</f>
        <v/>
      </c>
      <c r="AJ24" s="16" t="str">
        <f>IF('Subj Class (by Stu)'!AI24="","",VLOOKUP('Subj Class (by Stu)'!AI24,'Subject Class Lists'!$I:$J,2,FALSE))</f>
        <v/>
      </c>
      <c r="AK24" s="16" t="str">
        <f>IF('Subj Class (by Stu)'!AJ24="","",VLOOKUP('Subj Class (by Stu)'!AJ24,'Subject Class Lists'!$I:$J,2,FALSE))</f>
        <v/>
      </c>
      <c r="AL24" s="16" t="str">
        <f>IF('Subj Class (by Stu)'!AK24="","",VLOOKUP('Subj Class (by Stu)'!AK24,'Subject Class Lists'!$I:$J,2,FALSE))</f>
        <v>Soh Huiqing Sylvia</v>
      </c>
      <c r="AM24" s="16" t="str">
        <f>IF('Subj Class (by Stu)'!AL24="","",VLOOKUP('Subj Class (by Stu)'!AL24,'Subject Class Lists'!$I:$J,2,FALSE))</f>
        <v/>
      </c>
      <c r="AN24" s="16" t="str">
        <f>IF('Subj Class (by Stu)'!AM24="","",VLOOKUP('Subj Class (by Stu)'!AM24,'Subject Class Lists'!$I:$J,2,FALSE))</f>
        <v/>
      </c>
      <c r="AO24" s="16" t="str">
        <f>IF('Subj Class (by Stu)'!AN24="","",VLOOKUP('Subj Class (by Stu)'!AN24,'Subject Class Lists'!$I:$J,2,FALSE))</f>
        <v/>
      </c>
      <c r="AP24" s="16" t="str">
        <f>IF('Subj Class (by Stu)'!AO24="","",VLOOKUP('Subj Class (by Stu)'!AO24,'Subject Class Lists'!$I:$J,2,FALSE))</f>
        <v/>
      </c>
      <c r="AQ24" s="16" t="str">
        <f>IF('Subj Class (by Stu)'!AP24="","",VLOOKUP('Subj Class (by Stu)'!AP24,'Subject Class Lists'!$I:$J,2,FALSE))</f>
        <v/>
      </c>
      <c r="AR24" s="16" t="str">
        <f>IF('Subj Class (by Stu)'!AQ24="","",VLOOKUP('Subj Class (by Stu)'!AQ24,'Subject Class Lists'!$I:$J,2,FALSE))</f>
        <v/>
      </c>
      <c r="AS24" s="16" t="str">
        <f>IF('Subj Class (by Stu)'!AR24="","",VLOOKUP('Subj Class (by Stu)'!AR24,'Subject Class Lists'!$I:$J,2,FALSE))</f>
        <v/>
      </c>
      <c r="AT24" s="16" t="str">
        <f>IF('Subj Class (by Stu)'!AS24="","",VLOOKUP('Subj Class (by Stu)'!AS24,'Subject Class Lists'!$I:$J,2,FALSE))</f>
        <v/>
      </c>
      <c r="AU24" s="16" t="str">
        <f>IF('Subj Class (by Stu)'!AT24="","",VLOOKUP('Subj Class (by Stu)'!AT24,'Subject Class Lists'!$I:$J,2,FALSE))</f>
        <v/>
      </c>
      <c r="AV24" s="16" t="str">
        <f>IF('Subj Class (by Stu)'!AU24="","",VLOOKUP('Subj Class (by Stu)'!AU24,'Subject Class Lists'!$I:$J,2,FALSE))</f>
        <v/>
      </c>
      <c r="AW24" s="16" t="str">
        <f>IF('Subj Class (by Stu)'!AV24="","",VLOOKUP('Subj Class (by Stu)'!AV24,'Subject Class Lists'!$I:$J,2,FALSE))</f>
        <v/>
      </c>
      <c r="AX24" s="16"/>
    </row>
    <row r="25" spans="1:50" x14ac:dyDescent="0.3">
      <c r="A25" s="12">
        <v>1905259</v>
      </c>
      <c r="B25" s="15" t="s">
        <v>295</v>
      </c>
      <c r="C25" s="16" t="s">
        <v>174</v>
      </c>
      <c r="D25" s="16" t="s">
        <v>234</v>
      </c>
      <c r="E25" s="16" t="str">
        <f>VLOOKUP('Subj Class (by Stu)'!$D25,'PM List'!$A$1:$B$23,2,FALSE)</f>
        <v>Ms Soh Huiqing Sylvia / Ms Ho Hui Lin</v>
      </c>
      <c r="F25" s="16" t="str">
        <f>IF('Subj Class (by Stu)'!E25="","",VLOOKUP('Subj Class (by Stu)'!E25,'Subject Class Lists'!$I:$J,2,FALSE))</f>
        <v/>
      </c>
      <c r="G25" s="16" t="str">
        <f>IF('Subj Class (by Stu)'!F25="","",VLOOKUP('Subj Class (by Stu)'!F25,'Subject Class Lists'!$I:$J,2,FALSE))</f>
        <v/>
      </c>
      <c r="H25" s="16" t="str">
        <f>IF('Subj Class (by Stu)'!G25="","",VLOOKUP('Subj Class (by Stu)'!G25,'Subject Class Lists'!$I:$J,2,FALSE))</f>
        <v/>
      </c>
      <c r="I25" s="16" t="str">
        <f>IF('Subj Class (by Stu)'!H25="","",VLOOKUP('Subj Class (by Stu)'!H25,'Subject Class Lists'!$I:$J,2,FALSE))</f>
        <v/>
      </c>
      <c r="J25" s="16" t="str">
        <f>IF('Subj Class (by Stu)'!I25="","",VLOOKUP('Subj Class (by Stu)'!I25,'Subject Class Lists'!$I:$J,2,FALSE))</f>
        <v>Gao Peirong Jessica</v>
      </c>
      <c r="K25" s="16" t="str">
        <f>IF('Subj Class (by Stu)'!J25="","",VLOOKUP('Subj Class (by Stu)'!J25,'Subject Class Lists'!$I:$J,2,FALSE))</f>
        <v/>
      </c>
      <c r="L25" s="16" t="str">
        <f>IF('Subj Class (by Stu)'!K25="","","Ho Hui Lin,Tan Wei Ren Bryan")</f>
        <v>Ho Hui Lin,Tan Wei Ren Bryan</v>
      </c>
      <c r="M25" s="16" t="str">
        <f>IF('Subj Class (by Stu)'!L25="","","Ng Siang Nan Carmen,Soh Huiqing Sylvia")</f>
        <v/>
      </c>
      <c r="N25" s="16" t="str">
        <f>IF('Subj Class (by Stu)'!M25="","","Asraf Angullia,Joel Poh Weinan")</f>
        <v/>
      </c>
      <c r="O25" s="16" t="str">
        <f>IF('Subj Class (by Stu)'!N25="","",VLOOKUP('Subj Class (by Stu)'!N25,'Subject Class Lists'!$I:$J,2,FALSE))</f>
        <v/>
      </c>
      <c r="P25" s="16" t="str">
        <f>IF('Subj Class (by Stu)'!O25="","",VLOOKUP('Subj Class (by Stu)'!O25,'Subject Class Lists'!$I:$J,2,FALSE))</f>
        <v/>
      </c>
      <c r="Q25" s="16" t="str">
        <f>IF('Subj Class (by Stu)'!P25="","",VLOOKUP('Subj Class (by Stu)'!P25,'Subject Class Lists'!$I:$J,2,FALSE))</f>
        <v/>
      </c>
      <c r="R25" s="16" t="str">
        <f>IF('Subj Class (by Stu)'!Q25="","",VLOOKUP('Subj Class (by Stu)'!Q25,'Subject Class Lists'!$I:$J,2,FALSE))</f>
        <v/>
      </c>
      <c r="S25" s="16" t="str">
        <f>IF('Subj Class (by Stu)'!R25="","",VLOOKUP('Subj Class (by Stu)'!R25,'Subject Class Lists'!$I:$J,2,FALSE))</f>
        <v/>
      </c>
      <c r="T25" s="16" t="str">
        <f>IF('Subj Class (by Stu)'!S25="","",VLOOKUP('Subj Class (by Stu)'!S25,'Subject Class Lists'!$I:$J,2,FALSE))</f>
        <v/>
      </c>
      <c r="U25" s="16" t="str">
        <f>IF('Subj Class (by Stu)'!T25="","",VLOOKUP('Subj Class (by Stu)'!T25,'Subject Class Lists'!$I:$J,2,FALSE))</f>
        <v/>
      </c>
      <c r="V25" s="16" t="str">
        <f>IF('Subj Class (by Stu)'!U25="","",VLOOKUP('Subj Class (by Stu)'!U25,'Subject Class Lists'!$I:$J,2,FALSE))</f>
        <v/>
      </c>
      <c r="W25" s="16" t="str">
        <f>IF('Subj Class (by Stu)'!V25="","",VLOOKUP('Subj Class (by Stu)'!V25,'Subject Class Lists'!$I:$J,2,FALSE))</f>
        <v/>
      </c>
      <c r="X25" s="16" t="str">
        <f>IF('Subj Class (by Stu)'!W25="","",VLOOKUP('Subj Class (by Stu)'!W25,'Subject Class Lists'!$I:$J,2,FALSE))</f>
        <v/>
      </c>
      <c r="Y25" s="16" t="str">
        <f>IF('Subj Class (by Stu)'!X25="","",VLOOKUP('Subj Class (by Stu)'!X25,'Subject Class Lists'!$I:$J,2,FALSE))</f>
        <v/>
      </c>
      <c r="Z25" s="16" t="str">
        <f>IF('Subj Class (by Stu)'!Y25="","",VLOOKUP('Subj Class (by Stu)'!Y25,'Subject Class Lists'!$I:$J,2,FALSE))</f>
        <v>Yong Xin Ying</v>
      </c>
      <c r="AA25" s="16" t="str">
        <f>IF('Subj Class (by Stu)'!Z25="","",VLOOKUP('Subj Class (by Stu)'!Z25,'Subject Class Lists'!$I:$J,2,FALSE))</f>
        <v/>
      </c>
      <c r="AB25" s="16" t="str">
        <f>IF('Subj Class (by Stu)'!AA25="","",VLOOKUP('Subj Class (by Stu)'!AA25,'Subject Class Lists'!$I:$J,2,FALSE))</f>
        <v/>
      </c>
      <c r="AC25" s="16" t="str">
        <f>IF('Subj Class (by Stu)'!AB25="","",VLOOKUP('Subj Class (by Stu)'!AB25,'Subject Class Lists'!$I:$J,2,FALSE))</f>
        <v/>
      </c>
      <c r="AD25" s="16" t="str">
        <f>IF('Subj Class (by Stu)'!AC25="","",VLOOKUP('Subj Class (by Stu)'!AC25,'Subject Class Lists'!$I:$J,2,FALSE))</f>
        <v/>
      </c>
      <c r="AE25" s="16" t="str">
        <f>IF('Subj Class (by Stu)'!AD25="","",VLOOKUP('Subj Class (by Stu)'!AD25,'Subject Class Lists'!$I:$J,2,FALSE))</f>
        <v/>
      </c>
      <c r="AF25" s="16" t="str">
        <f>IF('Subj Class (by Stu)'!AE25="","",VLOOKUP('Subj Class (by Stu)'!AE25,'Subject Class Lists'!$I:$J,2,FALSE))</f>
        <v/>
      </c>
      <c r="AG25" s="16" t="str">
        <f>IF('Subj Class (by Stu)'!AF25="","",VLOOKUP('Subj Class (by Stu)'!AF25,'Subject Class Lists'!$I:$J,2,FALSE))</f>
        <v/>
      </c>
      <c r="AH25" s="16" t="str">
        <f>IF('Subj Class (by Stu)'!AG25="","",VLOOKUP('Subj Class (by Stu)'!AG25,'Subject Class Lists'!$I:$J,2,FALSE))</f>
        <v/>
      </c>
      <c r="AI25" s="16" t="str">
        <f>IF('Subj Class (by Stu)'!AH25="","",VLOOKUP('Subj Class (by Stu)'!AH25,'Subject Class Lists'!$I:$J,2,FALSE))</f>
        <v/>
      </c>
      <c r="AJ25" s="16" t="str">
        <f>IF('Subj Class (by Stu)'!AI25="","",VLOOKUP('Subj Class (by Stu)'!AI25,'Subject Class Lists'!$I:$J,2,FALSE))</f>
        <v/>
      </c>
      <c r="AK25" s="16" t="str">
        <f>IF('Subj Class (by Stu)'!AJ25="","",VLOOKUP('Subj Class (by Stu)'!AJ25,'Subject Class Lists'!$I:$J,2,FALSE))</f>
        <v/>
      </c>
      <c r="AL25" s="16" t="str">
        <f>IF('Subj Class (by Stu)'!AK25="","",VLOOKUP('Subj Class (by Stu)'!AK25,'Subject Class Lists'!$I:$J,2,FALSE))</f>
        <v>Soh Huiqing Sylvia</v>
      </c>
      <c r="AM25" s="16" t="str">
        <f>IF('Subj Class (by Stu)'!AL25="","",VLOOKUP('Subj Class (by Stu)'!AL25,'Subject Class Lists'!$I:$J,2,FALSE))</f>
        <v/>
      </c>
      <c r="AN25" s="16" t="str">
        <f>IF('Subj Class (by Stu)'!AM25="","",VLOOKUP('Subj Class (by Stu)'!AM25,'Subject Class Lists'!$I:$J,2,FALSE))</f>
        <v/>
      </c>
      <c r="AO25" s="16" t="str">
        <f>IF('Subj Class (by Stu)'!AN25="","",VLOOKUP('Subj Class (by Stu)'!AN25,'Subject Class Lists'!$I:$J,2,FALSE))</f>
        <v/>
      </c>
      <c r="AP25" s="16" t="str">
        <f>IF('Subj Class (by Stu)'!AO25="","",VLOOKUP('Subj Class (by Stu)'!AO25,'Subject Class Lists'!$I:$J,2,FALSE))</f>
        <v/>
      </c>
      <c r="AQ25" s="16" t="str">
        <f>IF('Subj Class (by Stu)'!AP25="","",VLOOKUP('Subj Class (by Stu)'!AP25,'Subject Class Lists'!$I:$J,2,FALSE))</f>
        <v/>
      </c>
      <c r="AR25" s="16" t="str">
        <f>IF('Subj Class (by Stu)'!AQ25="","",VLOOKUP('Subj Class (by Stu)'!AQ25,'Subject Class Lists'!$I:$J,2,FALSE))</f>
        <v/>
      </c>
      <c r="AS25" s="16" t="str">
        <f>IF('Subj Class (by Stu)'!AR25="","",VLOOKUP('Subj Class (by Stu)'!AR25,'Subject Class Lists'!$I:$J,2,FALSE))</f>
        <v/>
      </c>
      <c r="AT25" s="16" t="str">
        <f>IF('Subj Class (by Stu)'!AS25="","",VLOOKUP('Subj Class (by Stu)'!AS25,'Subject Class Lists'!$I:$J,2,FALSE))</f>
        <v/>
      </c>
      <c r="AU25" s="16" t="str">
        <f>IF('Subj Class (by Stu)'!AT25="","",VLOOKUP('Subj Class (by Stu)'!AT25,'Subject Class Lists'!$I:$J,2,FALSE))</f>
        <v/>
      </c>
      <c r="AV25" s="16" t="str">
        <f>IF('Subj Class (by Stu)'!AU25="","",VLOOKUP('Subj Class (by Stu)'!AU25,'Subject Class Lists'!$I:$J,2,FALSE))</f>
        <v/>
      </c>
      <c r="AW25" s="16" t="str">
        <f>IF('Subj Class (by Stu)'!AV25="","",VLOOKUP('Subj Class (by Stu)'!AV25,'Subject Class Lists'!$I:$J,2,FALSE))</f>
        <v/>
      </c>
      <c r="AX25" s="16"/>
    </row>
    <row r="26" spans="1:50" x14ac:dyDescent="0.3">
      <c r="A26" s="13">
        <v>1905029</v>
      </c>
      <c r="B26" s="15" t="s">
        <v>296</v>
      </c>
      <c r="C26" s="16" t="s">
        <v>174</v>
      </c>
      <c r="D26" s="16" t="s">
        <v>234</v>
      </c>
      <c r="E26" s="16" t="str">
        <f>VLOOKUP('Subj Class (by Stu)'!$D26,'PM List'!$A$1:$B$23,2,FALSE)</f>
        <v>Ms Soh Huiqing Sylvia / Ms Ho Hui Lin</v>
      </c>
      <c r="F26" s="16" t="str">
        <f>IF('Subj Class (by Stu)'!E26="","",VLOOKUP('Subj Class (by Stu)'!E26,'Subject Class Lists'!$I:$J,2,FALSE))</f>
        <v>Chua Siok Kheng</v>
      </c>
      <c r="G26" s="16" t="str">
        <f>IF('Subj Class (by Stu)'!F26="","",VLOOKUP('Subj Class (by Stu)'!F26,'Subject Class Lists'!$I:$J,2,FALSE))</f>
        <v/>
      </c>
      <c r="H26" s="16" t="str">
        <f>IF('Subj Class (by Stu)'!G26="","",VLOOKUP('Subj Class (by Stu)'!G26,'Subject Class Lists'!$I:$J,2,FALSE))</f>
        <v/>
      </c>
      <c r="I26" s="16" t="str">
        <f>IF('Subj Class (by Stu)'!H26="","",VLOOKUP('Subj Class (by Stu)'!H26,'Subject Class Lists'!$I:$J,2,FALSE))</f>
        <v/>
      </c>
      <c r="J26" s="16" t="str">
        <f>IF('Subj Class (by Stu)'!I26="","",VLOOKUP('Subj Class (by Stu)'!I26,'Subject Class Lists'!$I:$J,2,FALSE))</f>
        <v>Gao Peirong Jessica</v>
      </c>
      <c r="K26" s="16" t="str">
        <f>IF('Subj Class (by Stu)'!J26="","",VLOOKUP('Subj Class (by Stu)'!J26,'Subject Class Lists'!$I:$J,2,FALSE))</f>
        <v/>
      </c>
      <c r="L26" s="16" t="str">
        <f>IF('Subj Class (by Stu)'!K26="","","Ho Hui Lin,Tan Wei Ren Bryan")</f>
        <v>Ho Hui Lin,Tan Wei Ren Bryan</v>
      </c>
      <c r="M26" s="16" t="str">
        <f>IF('Subj Class (by Stu)'!L26="","","Ng Siang Nan Carmen,Soh Huiqing Sylvia")</f>
        <v>Ng Siang Nan Carmen,Soh Huiqing Sylvia</v>
      </c>
      <c r="N26" s="16" t="str">
        <f>IF('Subj Class (by Stu)'!M26="","","Asraf Angullia,Joel Poh Weinan")</f>
        <v/>
      </c>
      <c r="O26" s="16" t="str">
        <f>IF('Subj Class (by Stu)'!N26="","",VLOOKUP('Subj Class (by Stu)'!N26,'Subject Class Lists'!$I:$J,2,FALSE))</f>
        <v/>
      </c>
      <c r="P26" s="16" t="str">
        <f>IF('Subj Class (by Stu)'!O26="","",VLOOKUP('Subj Class (by Stu)'!O26,'Subject Class Lists'!$I:$J,2,FALSE))</f>
        <v/>
      </c>
      <c r="Q26" s="16" t="str">
        <f>IF('Subj Class (by Stu)'!P26="","",VLOOKUP('Subj Class (by Stu)'!P26,'Subject Class Lists'!$I:$J,2,FALSE))</f>
        <v/>
      </c>
      <c r="R26" s="16" t="str">
        <f>IF('Subj Class (by Stu)'!Q26="","",VLOOKUP('Subj Class (by Stu)'!Q26,'Subject Class Lists'!$I:$J,2,FALSE))</f>
        <v/>
      </c>
      <c r="S26" s="16" t="str">
        <f>IF('Subj Class (by Stu)'!R26="","",VLOOKUP('Subj Class (by Stu)'!R26,'Subject Class Lists'!$I:$J,2,FALSE))</f>
        <v/>
      </c>
      <c r="T26" s="16" t="str">
        <f>IF('Subj Class (by Stu)'!S26="","",VLOOKUP('Subj Class (by Stu)'!S26,'Subject Class Lists'!$I:$J,2,FALSE))</f>
        <v/>
      </c>
      <c r="U26" s="16" t="str">
        <f>IF('Subj Class (by Stu)'!T26="","",VLOOKUP('Subj Class (by Stu)'!T26,'Subject Class Lists'!$I:$J,2,FALSE))</f>
        <v/>
      </c>
      <c r="V26" s="16" t="str">
        <f>IF('Subj Class (by Stu)'!U26="","",VLOOKUP('Subj Class (by Stu)'!U26,'Subject Class Lists'!$I:$J,2,FALSE))</f>
        <v/>
      </c>
      <c r="W26" s="16" t="str">
        <f>IF('Subj Class (by Stu)'!V26="","",VLOOKUP('Subj Class (by Stu)'!V26,'Subject Class Lists'!$I:$J,2,FALSE))</f>
        <v/>
      </c>
      <c r="X26" s="16" t="str">
        <f>IF('Subj Class (by Stu)'!W26="","",VLOOKUP('Subj Class (by Stu)'!W26,'Subject Class Lists'!$I:$J,2,FALSE))</f>
        <v/>
      </c>
      <c r="Y26" s="16" t="str">
        <f>IF('Subj Class (by Stu)'!X26="","",VLOOKUP('Subj Class (by Stu)'!X26,'Subject Class Lists'!$I:$J,2,FALSE))</f>
        <v/>
      </c>
      <c r="Z26" s="16" t="str">
        <f>IF('Subj Class (by Stu)'!Y26="","",VLOOKUP('Subj Class (by Stu)'!Y26,'Subject Class Lists'!$I:$J,2,FALSE))</f>
        <v/>
      </c>
      <c r="AA26" s="16" t="str">
        <f>IF('Subj Class (by Stu)'!Z26="","",VLOOKUP('Subj Class (by Stu)'!Z26,'Subject Class Lists'!$I:$J,2,FALSE))</f>
        <v/>
      </c>
      <c r="AB26" s="16" t="str">
        <f>IF('Subj Class (by Stu)'!AA26="","",VLOOKUP('Subj Class (by Stu)'!AA26,'Subject Class Lists'!$I:$J,2,FALSE))</f>
        <v/>
      </c>
      <c r="AC26" s="16" t="str">
        <f>IF('Subj Class (by Stu)'!AB26="","",VLOOKUP('Subj Class (by Stu)'!AB26,'Subject Class Lists'!$I:$J,2,FALSE))</f>
        <v/>
      </c>
      <c r="AD26" s="16" t="str">
        <f>IF('Subj Class (by Stu)'!AC26="","",VLOOKUP('Subj Class (by Stu)'!AC26,'Subject Class Lists'!$I:$J,2,FALSE))</f>
        <v/>
      </c>
      <c r="AE26" s="16" t="str">
        <f>IF('Subj Class (by Stu)'!AD26="","",VLOOKUP('Subj Class (by Stu)'!AD26,'Subject Class Lists'!$I:$J,2,FALSE))</f>
        <v/>
      </c>
      <c r="AF26" s="16" t="str">
        <f>IF('Subj Class (by Stu)'!AE26="","",VLOOKUP('Subj Class (by Stu)'!AE26,'Subject Class Lists'!$I:$J,2,FALSE))</f>
        <v/>
      </c>
      <c r="AG26" s="16" t="str">
        <f>IF('Subj Class (by Stu)'!AF26="","",VLOOKUP('Subj Class (by Stu)'!AF26,'Subject Class Lists'!$I:$J,2,FALSE))</f>
        <v/>
      </c>
      <c r="AH26" s="16" t="str">
        <f>IF('Subj Class (by Stu)'!AG26="","",VLOOKUP('Subj Class (by Stu)'!AG26,'Subject Class Lists'!$I:$J,2,FALSE))</f>
        <v/>
      </c>
      <c r="AI26" s="16" t="str">
        <f>IF('Subj Class (by Stu)'!AH26="","",VLOOKUP('Subj Class (by Stu)'!AH26,'Subject Class Lists'!$I:$J,2,FALSE))</f>
        <v/>
      </c>
      <c r="AJ26" s="16" t="str">
        <f>IF('Subj Class (by Stu)'!AI26="","",VLOOKUP('Subj Class (by Stu)'!AI26,'Subject Class Lists'!$I:$J,2,FALSE))</f>
        <v/>
      </c>
      <c r="AK26" s="16" t="str">
        <f>IF('Subj Class (by Stu)'!AJ26="","",VLOOKUP('Subj Class (by Stu)'!AJ26,'Subject Class Lists'!$I:$J,2,FALSE))</f>
        <v/>
      </c>
      <c r="AL26" s="16" t="str">
        <f>IF('Subj Class (by Stu)'!AK26="","",VLOOKUP('Subj Class (by Stu)'!AK26,'Subject Class Lists'!$I:$J,2,FALSE))</f>
        <v>Soh Huiqing Sylvia</v>
      </c>
      <c r="AM26" s="16" t="str">
        <f>IF('Subj Class (by Stu)'!AL26="","",VLOOKUP('Subj Class (by Stu)'!AL26,'Subject Class Lists'!$I:$J,2,FALSE))</f>
        <v/>
      </c>
      <c r="AN26" s="16" t="str">
        <f>IF('Subj Class (by Stu)'!AM26="","",VLOOKUP('Subj Class (by Stu)'!AM26,'Subject Class Lists'!$I:$J,2,FALSE))</f>
        <v/>
      </c>
      <c r="AO26" s="16" t="str">
        <f>IF('Subj Class (by Stu)'!AN26="","",VLOOKUP('Subj Class (by Stu)'!AN26,'Subject Class Lists'!$I:$J,2,FALSE))</f>
        <v/>
      </c>
      <c r="AP26" s="16" t="str">
        <f>IF('Subj Class (by Stu)'!AO26="","",VLOOKUP('Subj Class (by Stu)'!AO26,'Subject Class Lists'!$I:$J,2,FALSE))</f>
        <v/>
      </c>
      <c r="AQ26" s="16" t="str">
        <f>IF('Subj Class (by Stu)'!AP26="","",VLOOKUP('Subj Class (by Stu)'!AP26,'Subject Class Lists'!$I:$J,2,FALSE))</f>
        <v/>
      </c>
      <c r="AR26" s="16" t="str">
        <f>IF('Subj Class (by Stu)'!AQ26="","",VLOOKUP('Subj Class (by Stu)'!AQ26,'Subject Class Lists'!$I:$J,2,FALSE))</f>
        <v/>
      </c>
      <c r="AS26" s="16" t="str">
        <f>IF('Subj Class (by Stu)'!AR26="","",VLOOKUP('Subj Class (by Stu)'!AR26,'Subject Class Lists'!$I:$J,2,FALSE))</f>
        <v/>
      </c>
      <c r="AT26" s="16" t="str">
        <f>IF('Subj Class (by Stu)'!AS26="","",VLOOKUP('Subj Class (by Stu)'!AS26,'Subject Class Lists'!$I:$J,2,FALSE))</f>
        <v/>
      </c>
      <c r="AU26" s="16" t="str">
        <f>IF('Subj Class (by Stu)'!AT26="","",VLOOKUP('Subj Class (by Stu)'!AT26,'Subject Class Lists'!$I:$J,2,FALSE))</f>
        <v/>
      </c>
      <c r="AV26" s="16" t="str">
        <f>IF('Subj Class (by Stu)'!AU26="","",VLOOKUP('Subj Class (by Stu)'!AU26,'Subject Class Lists'!$I:$J,2,FALSE))</f>
        <v/>
      </c>
      <c r="AW26" s="16" t="str">
        <f>IF('Subj Class (by Stu)'!AV26="","",VLOOKUP('Subj Class (by Stu)'!AV26,'Subject Class Lists'!$I:$J,2,FALSE))</f>
        <v/>
      </c>
      <c r="AX26" s="16"/>
    </row>
    <row r="27" spans="1:50" x14ac:dyDescent="0.3">
      <c r="A27" s="13">
        <v>1905126</v>
      </c>
      <c r="B27" s="15" t="s">
        <v>297</v>
      </c>
      <c r="C27" s="16" t="s">
        <v>174</v>
      </c>
      <c r="D27" s="16" t="s">
        <v>234</v>
      </c>
      <c r="E27" s="16" t="str">
        <f>VLOOKUP('Subj Class (by Stu)'!$D27,'PM List'!$A$1:$B$23,2,FALSE)</f>
        <v>Ms Soh Huiqing Sylvia / Ms Ho Hui Lin</v>
      </c>
      <c r="F27" s="16" t="str">
        <f>IF('Subj Class (by Stu)'!E27="","",VLOOKUP('Subj Class (by Stu)'!E27,'Subject Class Lists'!$I:$J,2,FALSE))</f>
        <v/>
      </c>
      <c r="G27" s="16" t="str">
        <f>IF('Subj Class (by Stu)'!F27="","",VLOOKUP('Subj Class (by Stu)'!F27,'Subject Class Lists'!$I:$J,2,FALSE))</f>
        <v/>
      </c>
      <c r="H27" s="16" t="str">
        <f>IF('Subj Class (by Stu)'!G27="","",VLOOKUP('Subj Class (by Stu)'!G27,'Subject Class Lists'!$I:$J,2,FALSE))</f>
        <v/>
      </c>
      <c r="I27" s="16" t="str">
        <f>IF('Subj Class (by Stu)'!H27="","",VLOOKUP('Subj Class (by Stu)'!H27,'Subject Class Lists'!$I:$J,2,FALSE))</f>
        <v/>
      </c>
      <c r="J27" s="16" t="str">
        <f>IF('Subj Class (by Stu)'!I27="","",VLOOKUP('Subj Class (by Stu)'!I27,'Subject Class Lists'!$I:$J,2,FALSE))</f>
        <v>Gao Peirong Jessica</v>
      </c>
      <c r="K27" s="16" t="str">
        <f>IF('Subj Class (by Stu)'!J27="","",VLOOKUP('Subj Class (by Stu)'!J27,'Subject Class Lists'!$I:$J,2,FALSE))</f>
        <v/>
      </c>
      <c r="L27" s="16" t="str">
        <f>IF('Subj Class (by Stu)'!K27="","","Ho Hui Lin,Tan Wei Ren Bryan")</f>
        <v>Ho Hui Lin,Tan Wei Ren Bryan</v>
      </c>
      <c r="M27" s="16" t="str">
        <f>IF('Subj Class (by Stu)'!L27="","","Ng Siang Nan Carmen,Soh Huiqing Sylvia")</f>
        <v>Ng Siang Nan Carmen,Soh Huiqing Sylvia</v>
      </c>
      <c r="N27" s="16" t="str">
        <f>IF('Subj Class (by Stu)'!M27="","","Asraf Angullia,Joel Poh Weinan")</f>
        <v/>
      </c>
      <c r="O27" s="16" t="str">
        <f>IF('Subj Class (by Stu)'!N27="","",VLOOKUP('Subj Class (by Stu)'!N27,'Subject Class Lists'!$I:$J,2,FALSE))</f>
        <v/>
      </c>
      <c r="P27" s="16" t="str">
        <f>IF('Subj Class (by Stu)'!O27="","",VLOOKUP('Subj Class (by Stu)'!O27,'Subject Class Lists'!$I:$J,2,FALSE))</f>
        <v/>
      </c>
      <c r="Q27" s="16" t="str">
        <f>IF('Subj Class (by Stu)'!P27="","",VLOOKUP('Subj Class (by Stu)'!P27,'Subject Class Lists'!$I:$J,2,FALSE))</f>
        <v/>
      </c>
      <c r="R27" s="16" t="str">
        <f>IF('Subj Class (by Stu)'!Q27="","",VLOOKUP('Subj Class (by Stu)'!Q27,'Subject Class Lists'!$I:$J,2,FALSE))</f>
        <v/>
      </c>
      <c r="S27" s="16" t="str">
        <f>IF('Subj Class (by Stu)'!R27="","",VLOOKUP('Subj Class (by Stu)'!R27,'Subject Class Lists'!$I:$J,2,FALSE))</f>
        <v/>
      </c>
      <c r="T27" s="16" t="str">
        <f>IF('Subj Class (by Stu)'!S27="","",VLOOKUP('Subj Class (by Stu)'!S27,'Subject Class Lists'!$I:$J,2,FALSE))</f>
        <v/>
      </c>
      <c r="U27" s="16" t="str">
        <f>IF('Subj Class (by Stu)'!T27="","",VLOOKUP('Subj Class (by Stu)'!T27,'Subject Class Lists'!$I:$J,2,FALSE))</f>
        <v/>
      </c>
      <c r="V27" s="16" t="str">
        <f>IF('Subj Class (by Stu)'!U27="","",VLOOKUP('Subj Class (by Stu)'!U27,'Subject Class Lists'!$I:$J,2,FALSE))</f>
        <v/>
      </c>
      <c r="W27" s="16" t="str">
        <f>IF('Subj Class (by Stu)'!V27="","",VLOOKUP('Subj Class (by Stu)'!V27,'Subject Class Lists'!$I:$J,2,FALSE))</f>
        <v/>
      </c>
      <c r="X27" s="16" t="str">
        <f>IF('Subj Class (by Stu)'!W27="","",VLOOKUP('Subj Class (by Stu)'!W27,'Subject Class Lists'!$I:$J,2,FALSE))</f>
        <v/>
      </c>
      <c r="Y27" s="16" t="str">
        <f>IF('Subj Class (by Stu)'!X27="","",VLOOKUP('Subj Class (by Stu)'!X27,'Subject Class Lists'!$I:$J,2,FALSE))</f>
        <v/>
      </c>
      <c r="Z27" s="16" t="str">
        <f>IF('Subj Class (by Stu)'!Y27="","",VLOOKUP('Subj Class (by Stu)'!Y27,'Subject Class Lists'!$I:$J,2,FALSE))</f>
        <v>Fong Chee Hoe</v>
      </c>
      <c r="AA27" s="16" t="str">
        <f>IF('Subj Class (by Stu)'!Z27="","",VLOOKUP('Subj Class (by Stu)'!Z27,'Subject Class Lists'!$I:$J,2,FALSE))</f>
        <v/>
      </c>
      <c r="AB27" s="16" t="str">
        <f>IF('Subj Class (by Stu)'!AA27="","",VLOOKUP('Subj Class (by Stu)'!AA27,'Subject Class Lists'!$I:$J,2,FALSE))</f>
        <v/>
      </c>
      <c r="AC27" s="16" t="str">
        <f>IF('Subj Class (by Stu)'!AB27="","",VLOOKUP('Subj Class (by Stu)'!AB27,'Subject Class Lists'!$I:$J,2,FALSE))</f>
        <v/>
      </c>
      <c r="AD27" s="16" t="str">
        <f>IF('Subj Class (by Stu)'!AC27="","",VLOOKUP('Subj Class (by Stu)'!AC27,'Subject Class Lists'!$I:$J,2,FALSE))</f>
        <v/>
      </c>
      <c r="AE27" s="16" t="str">
        <f>IF('Subj Class (by Stu)'!AD27="","",VLOOKUP('Subj Class (by Stu)'!AD27,'Subject Class Lists'!$I:$J,2,FALSE))</f>
        <v/>
      </c>
      <c r="AF27" s="16" t="str">
        <f>IF('Subj Class (by Stu)'!AE27="","",VLOOKUP('Subj Class (by Stu)'!AE27,'Subject Class Lists'!$I:$J,2,FALSE))</f>
        <v/>
      </c>
      <c r="AG27" s="16" t="str">
        <f>IF('Subj Class (by Stu)'!AF27="","",VLOOKUP('Subj Class (by Stu)'!AF27,'Subject Class Lists'!$I:$J,2,FALSE))</f>
        <v/>
      </c>
      <c r="AH27" s="16" t="str">
        <f>IF('Subj Class (by Stu)'!AG27="","",VLOOKUP('Subj Class (by Stu)'!AG27,'Subject Class Lists'!$I:$J,2,FALSE))</f>
        <v/>
      </c>
      <c r="AI27" s="16" t="str">
        <f>IF('Subj Class (by Stu)'!AH27="","",VLOOKUP('Subj Class (by Stu)'!AH27,'Subject Class Lists'!$I:$J,2,FALSE))</f>
        <v/>
      </c>
      <c r="AJ27" s="16" t="str">
        <f>IF('Subj Class (by Stu)'!AI27="","",VLOOKUP('Subj Class (by Stu)'!AI27,'Subject Class Lists'!$I:$J,2,FALSE))</f>
        <v/>
      </c>
      <c r="AK27" s="16" t="str">
        <f>IF('Subj Class (by Stu)'!AJ27="","",VLOOKUP('Subj Class (by Stu)'!AJ27,'Subject Class Lists'!$I:$J,2,FALSE))</f>
        <v/>
      </c>
      <c r="AL27" s="16" t="str">
        <f>IF('Subj Class (by Stu)'!AK27="","",VLOOKUP('Subj Class (by Stu)'!AK27,'Subject Class Lists'!$I:$J,2,FALSE))</f>
        <v>Soh Huiqing Sylvia</v>
      </c>
      <c r="AM27" s="16" t="str">
        <f>IF('Subj Class (by Stu)'!AL27="","",VLOOKUP('Subj Class (by Stu)'!AL27,'Subject Class Lists'!$I:$J,2,FALSE))</f>
        <v/>
      </c>
      <c r="AN27" s="16" t="str">
        <f>IF('Subj Class (by Stu)'!AM27="","",VLOOKUP('Subj Class (by Stu)'!AM27,'Subject Class Lists'!$I:$J,2,FALSE))</f>
        <v/>
      </c>
      <c r="AO27" s="16" t="str">
        <f>IF('Subj Class (by Stu)'!AN27="","",VLOOKUP('Subj Class (by Stu)'!AN27,'Subject Class Lists'!$I:$J,2,FALSE))</f>
        <v/>
      </c>
      <c r="AP27" s="16" t="str">
        <f>IF('Subj Class (by Stu)'!AO27="","",VLOOKUP('Subj Class (by Stu)'!AO27,'Subject Class Lists'!$I:$J,2,FALSE))</f>
        <v/>
      </c>
      <c r="AQ27" s="16" t="str">
        <f>IF('Subj Class (by Stu)'!AP27="","",VLOOKUP('Subj Class (by Stu)'!AP27,'Subject Class Lists'!$I:$J,2,FALSE))</f>
        <v/>
      </c>
      <c r="AR27" s="16" t="str">
        <f>IF('Subj Class (by Stu)'!AQ27="","",VLOOKUP('Subj Class (by Stu)'!AQ27,'Subject Class Lists'!$I:$J,2,FALSE))</f>
        <v/>
      </c>
      <c r="AS27" s="16" t="str">
        <f>IF('Subj Class (by Stu)'!AR27="","",VLOOKUP('Subj Class (by Stu)'!AR27,'Subject Class Lists'!$I:$J,2,FALSE))</f>
        <v/>
      </c>
      <c r="AT27" s="16" t="str">
        <f>IF('Subj Class (by Stu)'!AS27="","",VLOOKUP('Subj Class (by Stu)'!AS27,'Subject Class Lists'!$I:$J,2,FALSE))</f>
        <v/>
      </c>
      <c r="AU27" s="16" t="str">
        <f>IF('Subj Class (by Stu)'!AT27="","",VLOOKUP('Subj Class (by Stu)'!AT27,'Subject Class Lists'!$I:$J,2,FALSE))</f>
        <v/>
      </c>
      <c r="AV27" s="16" t="str">
        <f>IF('Subj Class (by Stu)'!AU27="","",VLOOKUP('Subj Class (by Stu)'!AU27,'Subject Class Lists'!$I:$J,2,FALSE))</f>
        <v/>
      </c>
      <c r="AW27" s="16" t="str">
        <f>IF('Subj Class (by Stu)'!AV27="","",VLOOKUP('Subj Class (by Stu)'!AV27,'Subject Class Lists'!$I:$J,2,FALSE))</f>
        <v/>
      </c>
      <c r="AX27" s="16"/>
    </row>
    <row r="28" spans="1:50" x14ac:dyDescent="0.3">
      <c r="A28" s="13">
        <v>1905086</v>
      </c>
      <c r="B28" s="15" t="s">
        <v>298</v>
      </c>
      <c r="C28" s="16" t="s">
        <v>174</v>
      </c>
      <c r="D28" s="16" t="s">
        <v>234</v>
      </c>
      <c r="E28" s="16" t="str">
        <f>VLOOKUP('Subj Class (by Stu)'!$D28,'PM List'!$A$1:$B$23,2,FALSE)</f>
        <v>Ms Soh Huiqing Sylvia / Ms Ho Hui Lin</v>
      </c>
      <c r="F28" s="16" t="str">
        <f>IF('Subj Class (by Stu)'!E28="","",VLOOKUP('Subj Class (by Stu)'!E28,'Subject Class Lists'!$I:$J,2,FALSE))</f>
        <v>Chua Siok Kheng</v>
      </c>
      <c r="G28" s="16" t="str">
        <f>IF('Subj Class (by Stu)'!F28="","",VLOOKUP('Subj Class (by Stu)'!F28,'Subject Class Lists'!$I:$J,2,FALSE))</f>
        <v/>
      </c>
      <c r="H28" s="16" t="str">
        <f>IF('Subj Class (by Stu)'!G28="","",VLOOKUP('Subj Class (by Stu)'!G28,'Subject Class Lists'!$I:$J,2,FALSE))</f>
        <v/>
      </c>
      <c r="I28" s="16" t="str">
        <f>IF('Subj Class (by Stu)'!H28="","",VLOOKUP('Subj Class (by Stu)'!H28,'Subject Class Lists'!$I:$J,2,FALSE))</f>
        <v/>
      </c>
      <c r="J28" s="16" t="str">
        <f>IF('Subj Class (by Stu)'!I28="","",VLOOKUP('Subj Class (by Stu)'!I28,'Subject Class Lists'!$I:$J,2,FALSE))</f>
        <v/>
      </c>
      <c r="K28" s="16" t="str">
        <f>IF('Subj Class (by Stu)'!J28="","",VLOOKUP('Subj Class (by Stu)'!J28,'Subject Class Lists'!$I:$J,2,FALSE))</f>
        <v/>
      </c>
      <c r="L28" s="16" t="str">
        <f>IF('Subj Class (by Stu)'!K28="","","Ho Hui Lin,Tan Wei Ren Bryan")</f>
        <v>Ho Hui Lin,Tan Wei Ren Bryan</v>
      </c>
      <c r="M28" s="16" t="str">
        <f>IF('Subj Class (by Stu)'!L28="","","Ng Siang Nan Carmen,Soh Huiqing Sylvia")</f>
        <v>Ng Siang Nan Carmen,Soh Huiqing Sylvia</v>
      </c>
      <c r="N28" s="16" t="str">
        <f>IF('Subj Class (by Stu)'!M28="","","Asraf Angullia,Joel Poh Weinan")</f>
        <v/>
      </c>
      <c r="O28" s="16" t="str">
        <f>IF('Subj Class (by Stu)'!N28="","",VLOOKUP('Subj Class (by Stu)'!N28,'Subject Class Lists'!$I:$J,2,FALSE))</f>
        <v/>
      </c>
      <c r="P28" s="16" t="str">
        <f>IF('Subj Class (by Stu)'!O28="","",VLOOKUP('Subj Class (by Stu)'!O28,'Subject Class Lists'!$I:$J,2,FALSE))</f>
        <v/>
      </c>
      <c r="Q28" s="16" t="str">
        <f>IF('Subj Class (by Stu)'!P28="","",VLOOKUP('Subj Class (by Stu)'!P28,'Subject Class Lists'!$I:$J,2,FALSE))</f>
        <v/>
      </c>
      <c r="R28" s="16" t="str">
        <f>IF('Subj Class (by Stu)'!Q28="","",VLOOKUP('Subj Class (by Stu)'!Q28,'Subject Class Lists'!$I:$J,2,FALSE))</f>
        <v/>
      </c>
      <c r="S28" s="16" t="str">
        <f>IF('Subj Class (by Stu)'!R28="","",VLOOKUP('Subj Class (by Stu)'!R28,'Subject Class Lists'!$I:$J,2,FALSE))</f>
        <v/>
      </c>
      <c r="T28" s="16" t="str">
        <f>IF('Subj Class (by Stu)'!S28="","",VLOOKUP('Subj Class (by Stu)'!S28,'Subject Class Lists'!$I:$J,2,FALSE))</f>
        <v/>
      </c>
      <c r="U28" s="16" t="str">
        <f>IF('Subj Class (by Stu)'!T28="","",VLOOKUP('Subj Class (by Stu)'!T28,'Subject Class Lists'!$I:$J,2,FALSE))</f>
        <v/>
      </c>
      <c r="V28" s="16" t="str">
        <f>IF('Subj Class (by Stu)'!U28="","",VLOOKUP('Subj Class (by Stu)'!U28,'Subject Class Lists'!$I:$J,2,FALSE))</f>
        <v/>
      </c>
      <c r="W28" s="16" t="str">
        <f>IF('Subj Class (by Stu)'!V28="","",VLOOKUP('Subj Class (by Stu)'!V28,'Subject Class Lists'!$I:$J,2,FALSE))</f>
        <v/>
      </c>
      <c r="X28" s="16" t="str">
        <f>IF('Subj Class (by Stu)'!W28="","",VLOOKUP('Subj Class (by Stu)'!W28,'Subject Class Lists'!$I:$J,2,FALSE))</f>
        <v/>
      </c>
      <c r="Y28" s="16" t="str">
        <f>IF('Subj Class (by Stu)'!X28="","",VLOOKUP('Subj Class (by Stu)'!X28,'Subject Class Lists'!$I:$J,2,FALSE))</f>
        <v/>
      </c>
      <c r="Z28" s="16" t="str">
        <f>IF('Subj Class (by Stu)'!Y28="","",VLOOKUP('Subj Class (by Stu)'!Y28,'Subject Class Lists'!$I:$J,2,FALSE))</f>
        <v/>
      </c>
      <c r="AA28" s="16" t="str">
        <f>IF('Subj Class (by Stu)'!Z28="","",VLOOKUP('Subj Class (by Stu)'!Z28,'Subject Class Lists'!$I:$J,2,FALSE))</f>
        <v/>
      </c>
      <c r="AB28" s="16" t="str">
        <f>IF('Subj Class (by Stu)'!AA28="","",VLOOKUP('Subj Class (by Stu)'!AA28,'Subject Class Lists'!$I:$J,2,FALSE))</f>
        <v/>
      </c>
      <c r="AC28" s="16" t="str">
        <f>IF('Subj Class (by Stu)'!AB28="","",VLOOKUP('Subj Class (by Stu)'!AB28,'Subject Class Lists'!$I:$J,2,FALSE))</f>
        <v/>
      </c>
      <c r="AD28" s="16" t="str">
        <f>IF('Subj Class (by Stu)'!AC28="","",VLOOKUP('Subj Class (by Stu)'!AC28,'Subject Class Lists'!$I:$J,2,FALSE))</f>
        <v>Stephanie Foo Li Min</v>
      </c>
      <c r="AE28" s="16" t="str">
        <f>IF('Subj Class (by Stu)'!AD28="","",VLOOKUP('Subj Class (by Stu)'!AD28,'Subject Class Lists'!$I:$J,2,FALSE))</f>
        <v/>
      </c>
      <c r="AF28" s="16" t="str">
        <f>IF('Subj Class (by Stu)'!AE28="","",VLOOKUP('Subj Class (by Stu)'!AE28,'Subject Class Lists'!$I:$J,2,FALSE))</f>
        <v/>
      </c>
      <c r="AG28" s="16" t="str">
        <f>IF('Subj Class (by Stu)'!AF28="","",VLOOKUP('Subj Class (by Stu)'!AF28,'Subject Class Lists'!$I:$J,2,FALSE))</f>
        <v/>
      </c>
      <c r="AH28" s="16" t="str">
        <f>IF('Subj Class (by Stu)'!AG28="","",VLOOKUP('Subj Class (by Stu)'!AG28,'Subject Class Lists'!$I:$J,2,FALSE))</f>
        <v/>
      </c>
      <c r="AI28" s="16" t="str">
        <f>IF('Subj Class (by Stu)'!AH28="","",VLOOKUP('Subj Class (by Stu)'!AH28,'Subject Class Lists'!$I:$J,2,FALSE))</f>
        <v/>
      </c>
      <c r="AJ28" s="16" t="str">
        <f>IF('Subj Class (by Stu)'!AI28="","",VLOOKUP('Subj Class (by Stu)'!AI28,'Subject Class Lists'!$I:$J,2,FALSE))</f>
        <v/>
      </c>
      <c r="AK28" s="16" t="str">
        <f>IF('Subj Class (by Stu)'!AJ28="","",VLOOKUP('Subj Class (by Stu)'!AJ28,'Subject Class Lists'!$I:$J,2,FALSE))</f>
        <v/>
      </c>
      <c r="AL28" s="16" t="str">
        <f>IF('Subj Class (by Stu)'!AK28="","",VLOOKUP('Subj Class (by Stu)'!AK28,'Subject Class Lists'!$I:$J,2,FALSE))</f>
        <v>Soh Huiqing Sylvia</v>
      </c>
      <c r="AM28" s="16" t="str">
        <f>IF('Subj Class (by Stu)'!AL28="","",VLOOKUP('Subj Class (by Stu)'!AL28,'Subject Class Lists'!$I:$J,2,FALSE))</f>
        <v/>
      </c>
      <c r="AN28" s="16" t="str">
        <f>IF('Subj Class (by Stu)'!AM28="","",VLOOKUP('Subj Class (by Stu)'!AM28,'Subject Class Lists'!$I:$J,2,FALSE))</f>
        <v/>
      </c>
      <c r="AO28" s="16" t="str">
        <f>IF('Subj Class (by Stu)'!AN28="","",VLOOKUP('Subj Class (by Stu)'!AN28,'Subject Class Lists'!$I:$J,2,FALSE))</f>
        <v/>
      </c>
      <c r="AP28" s="16" t="str">
        <f>IF('Subj Class (by Stu)'!AO28="","",VLOOKUP('Subj Class (by Stu)'!AO28,'Subject Class Lists'!$I:$J,2,FALSE))</f>
        <v/>
      </c>
      <c r="AQ28" s="16" t="str">
        <f>IF('Subj Class (by Stu)'!AP28="","",VLOOKUP('Subj Class (by Stu)'!AP28,'Subject Class Lists'!$I:$J,2,FALSE))</f>
        <v/>
      </c>
      <c r="AR28" s="16" t="str">
        <f>IF('Subj Class (by Stu)'!AQ28="","",VLOOKUP('Subj Class (by Stu)'!AQ28,'Subject Class Lists'!$I:$J,2,FALSE))</f>
        <v/>
      </c>
      <c r="AS28" s="16" t="str">
        <f>IF('Subj Class (by Stu)'!AR28="","",VLOOKUP('Subj Class (by Stu)'!AR28,'Subject Class Lists'!$I:$J,2,FALSE))</f>
        <v/>
      </c>
      <c r="AT28" s="16" t="str">
        <f>IF('Subj Class (by Stu)'!AS28="","",VLOOKUP('Subj Class (by Stu)'!AS28,'Subject Class Lists'!$I:$J,2,FALSE))</f>
        <v/>
      </c>
      <c r="AU28" s="16" t="str">
        <f>IF('Subj Class (by Stu)'!AT28="","",VLOOKUP('Subj Class (by Stu)'!AT28,'Subject Class Lists'!$I:$J,2,FALSE))</f>
        <v/>
      </c>
      <c r="AV28" s="16" t="str">
        <f>IF('Subj Class (by Stu)'!AU28="","",VLOOKUP('Subj Class (by Stu)'!AU28,'Subject Class Lists'!$I:$J,2,FALSE))</f>
        <v/>
      </c>
      <c r="AW28" s="16" t="str">
        <f>IF('Subj Class (by Stu)'!AV28="","",VLOOKUP('Subj Class (by Stu)'!AV28,'Subject Class Lists'!$I:$J,2,FALSE))</f>
        <v/>
      </c>
      <c r="AX28" s="16"/>
    </row>
    <row r="29" spans="1:50" x14ac:dyDescent="0.3">
      <c r="A29" s="13">
        <v>1905150</v>
      </c>
      <c r="B29" s="15" t="s">
        <v>299</v>
      </c>
      <c r="C29" s="16" t="s">
        <v>174</v>
      </c>
      <c r="D29" s="16" t="s">
        <v>234</v>
      </c>
      <c r="E29" s="16" t="str">
        <f>VLOOKUP('Subj Class (by Stu)'!$D29,'PM List'!$A$1:$B$23,2,FALSE)</f>
        <v>Ms Soh Huiqing Sylvia / Ms Ho Hui Lin</v>
      </c>
      <c r="F29" s="16" t="str">
        <f>IF('Subj Class (by Stu)'!E29="","",VLOOKUP('Subj Class (by Stu)'!E29,'Subject Class Lists'!$I:$J,2,FALSE))</f>
        <v/>
      </c>
      <c r="G29" s="16" t="str">
        <f>IF('Subj Class (by Stu)'!F29="","",VLOOKUP('Subj Class (by Stu)'!F29,'Subject Class Lists'!$I:$J,2,FALSE))</f>
        <v/>
      </c>
      <c r="H29" s="16" t="str">
        <f>IF('Subj Class (by Stu)'!G29="","",VLOOKUP('Subj Class (by Stu)'!G29,'Subject Class Lists'!$I:$J,2,FALSE))</f>
        <v/>
      </c>
      <c r="I29" s="16" t="str">
        <f>IF('Subj Class (by Stu)'!H29="","",VLOOKUP('Subj Class (by Stu)'!H29,'Subject Class Lists'!$I:$J,2,FALSE))</f>
        <v/>
      </c>
      <c r="J29" s="16" t="str">
        <f>IF('Subj Class (by Stu)'!I29="","",VLOOKUP('Subj Class (by Stu)'!I29,'Subject Class Lists'!$I:$J,2,FALSE))</f>
        <v>Gao Peirong Jessica</v>
      </c>
      <c r="K29" s="16" t="str">
        <f>IF('Subj Class (by Stu)'!J29="","",VLOOKUP('Subj Class (by Stu)'!J29,'Subject Class Lists'!$I:$J,2,FALSE))</f>
        <v/>
      </c>
      <c r="L29" s="16" t="str">
        <f>IF('Subj Class (by Stu)'!K29="","","Ho Hui Lin,Tan Wei Ren Bryan")</f>
        <v>Ho Hui Lin,Tan Wei Ren Bryan</v>
      </c>
      <c r="M29" s="16" t="str">
        <f>IF('Subj Class (by Stu)'!L29="","","Ng Siang Nan Carmen,Soh Huiqing Sylvia")</f>
        <v>Ng Siang Nan Carmen,Soh Huiqing Sylvia</v>
      </c>
      <c r="N29" s="16" t="str">
        <f>IF('Subj Class (by Stu)'!M29="","","Asraf Angullia,Joel Poh Weinan")</f>
        <v/>
      </c>
      <c r="O29" s="16" t="str">
        <f>IF('Subj Class (by Stu)'!N29="","",VLOOKUP('Subj Class (by Stu)'!N29,'Subject Class Lists'!$I:$J,2,FALSE))</f>
        <v/>
      </c>
      <c r="P29" s="16" t="str">
        <f>IF('Subj Class (by Stu)'!O29="","",VLOOKUP('Subj Class (by Stu)'!O29,'Subject Class Lists'!$I:$J,2,FALSE))</f>
        <v/>
      </c>
      <c r="Q29" s="16" t="str">
        <f>IF('Subj Class (by Stu)'!P29="","",VLOOKUP('Subj Class (by Stu)'!P29,'Subject Class Lists'!$I:$J,2,FALSE))</f>
        <v/>
      </c>
      <c r="R29" s="16" t="str">
        <f>IF('Subj Class (by Stu)'!Q29="","",VLOOKUP('Subj Class (by Stu)'!Q29,'Subject Class Lists'!$I:$J,2,FALSE))</f>
        <v/>
      </c>
      <c r="S29" s="16" t="str">
        <f>IF('Subj Class (by Stu)'!R29="","",VLOOKUP('Subj Class (by Stu)'!R29,'Subject Class Lists'!$I:$J,2,FALSE))</f>
        <v/>
      </c>
      <c r="T29" s="16" t="str">
        <f>IF('Subj Class (by Stu)'!S29="","",VLOOKUP('Subj Class (by Stu)'!S29,'Subject Class Lists'!$I:$J,2,FALSE))</f>
        <v/>
      </c>
      <c r="U29" s="16" t="str">
        <f>IF('Subj Class (by Stu)'!T29="","",VLOOKUP('Subj Class (by Stu)'!T29,'Subject Class Lists'!$I:$J,2,FALSE))</f>
        <v/>
      </c>
      <c r="V29" s="16" t="str">
        <f>IF('Subj Class (by Stu)'!U29="","",VLOOKUP('Subj Class (by Stu)'!U29,'Subject Class Lists'!$I:$J,2,FALSE))</f>
        <v/>
      </c>
      <c r="W29" s="16" t="str">
        <f>IF('Subj Class (by Stu)'!V29="","",VLOOKUP('Subj Class (by Stu)'!V29,'Subject Class Lists'!$I:$J,2,FALSE))</f>
        <v/>
      </c>
      <c r="X29" s="16" t="str">
        <f>IF('Subj Class (by Stu)'!W29="","",VLOOKUP('Subj Class (by Stu)'!W29,'Subject Class Lists'!$I:$J,2,FALSE))</f>
        <v/>
      </c>
      <c r="Y29" s="16" t="str">
        <f>IF('Subj Class (by Stu)'!X29="","",VLOOKUP('Subj Class (by Stu)'!X29,'Subject Class Lists'!$I:$J,2,FALSE))</f>
        <v/>
      </c>
      <c r="Z29" s="16" t="str">
        <f>IF('Subj Class (by Stu)'!Y29="","",VLOOKUP('Subj Class (by Stu)'!Y29,'Subject Class Lists'!$I:$J,2,FALSE))</f>
        <v>Fong Chee Hoe</v>
      </c>
      <c r="AA29" s="16" t="str">
        <f>IF('Subj Class (by Stu)'!Z29="","",VLOOKUP('Subj Class (by Stu)'!Z29,'Subject Class Lists'!$I:$J,2,FALSE))</f>
        <v/>
      </c>
      <c r="AB29" s="16" t="str">
        <f>IF('Subj Class (by Stu)'!AA29="","",VLOOKUP('Subj Class (by Stu)'!AA29,'Subject Class Lists'!$I:$J,2,FALSE))</f>
        <v/>
      </c>
      <c r="AC29" s="16" t="str">
        <f>IF('Subj Class (by Stu)'!AB29="","",VLOOKUP('Subj Class (by Stu)'!AB29,'Subject Class Lists'!$I:$J,2,FALSE))</f>
        <v/>
      </c>
      <c r="AD29" s="16" t="str">
        <f>IF('Subj Class (by Stu)'!AC29="","",VLOOKUP('Subj Class (by Stu)'!AC29,'Subject Class Lists'!$I:$J,2,FALSE))</f>
        <v/>
      </c>
      <c r="AE29" s="16" t="str">
        <f>IF('Subj Class (by Stu)'!AD29="","",VLOOKUP('Subj Class (by Stu)'!AD29,'Subject Class Lists'!$I:$J,2,FALSE))</f>
        <v/>
      </c>
      <c r="AF29" s="16" t="str">
        <f>IF('Subj Class (by Stu)'!AE29="","",VLOOKUP('Subj Class (by Stu)'!AE29,'Subject Class Lists'!$I:$J,2,FALSE))</f>
        <v/>
      </c>
      <c r="AG29" s="16" t="str">
        <f>IF('Subj Class (by Stu)'!AF29="","",VLOOKUP('Subj Class (by Stu)'!AF29,'Subject Class Lists'!$I:$J,2,FALSE))</f>
        <v/>
      </c>
      <c r="AH29" s="16" t="str">
        <f>IF('Subj Class (by Stu)'!AG29="","",VLOOKUP('Subj Class (by Stu)'!AG29,'Subject Class Lists'!$I:$J,2,FALSE))</f>
        <v/>
      </c>
      <c r="AI29" s="16" t="str">
        <f>IF('Subj Class (by Stu)'!AH29="","",VLOOKUP('Subj Class (by Stu)'!AH29,'Subject Class Lists'!$I:$J,2,FALSE))</f>
        <v/>
      </c>
      <c r="AJ29" s="16" t="str">
        <f>IF('Subj Class (by Stu)'!AI29="","",VLOOKUP('Subj Class (by Stu)'!AI29,'Subject Class Lists'!$I:$J,2,FALSE))</f>
        <v/>
      </c>
      <c r="AK29" s="16" t="str">
        <f>IF('Subj Class (by Stu)'!AJ29="","",VLOOKUP('Subj Class (by Stu)'!AJ29,'Subject Class Lists'!$I:$J,2,FALSE))</f>
        <v/>
      </c>
      <c r="AL29" s="16" t="str">
        <f>IF('Subj Class (by Stu)'!AK29="","",VLOOKUP('Subj Class (by Stu)'!AK29,'Subject Class Lists'!$I:$J,2,FALSE))</f>
        <v>Soh Huiqing Sylvia</v>
      </c>
      <c r="AM29" s="16" t="str">
        <f>IF('Subj Class (by Stu)'!AL29="","",VLOOKUP('Subj Class (by Stu)'!AL29,'Subject Class Lists'!$I:$J,2,FALSE))</f>
        <v/>
      </c>
      <c r="AN29" s="16" t="str">
        <f>IF('Subj Class (by Stu)'!AM29="","",VLOOKUP('Subj Class (by Stu)'!AM29,'Subject Class Lists'!$I:$J,2,FALSE))</f>
        <v/>
      </c>
      <c r="AO29" s="16" t="str">
        <f>IF('Subj Class (by Stu)'!AN29="","",VLOOKUP('Subj Class (by Stu)'!AN29,'Subject Class Lists'!$I:$J,2,FALSE))</f>
        <v/>
      </c>
      <c r="AP29" s="16" t="str">
        <f>IF('Subj Class (by Stu)'!AO29="","",VLOOKUP('Subj Class (by Stu)'!AO29,'Subject Class Lists'!$I:$J,2,FALSE))</f>
        <v/>
      </c>
      <c r="AQ29" s="16" t="str">
        <f>IF('Subj Class (by Stu)'!AP29="","",VLOOKUP('Subj Class (by Stu)'!AP29,'Subject Class Lists'!$I:$J,2,FALSE))</f>
        <v/>
      </c>
      <c r="AR29" s="16" t="str">
        <f>IF('Subj Class (by Stu)'!AQ29="","",VLOOKUP('Subj Class (by Stu)'!AQ29,'Subject Class Lists'!$I:$J,2,FALSE))</f>
        <v/>
      </c>
      <c r="AS29" s="16" t="str">
        <f>IF('Subj Class (by Stu)'!AR29="","",VLOOKUP('Subj Class (by Stu)'!AR29,'Subject Class Lists'!$I:$J,2,FALSE))</f>
        <v/>
      </c>
      <c r="AT29" s="16" t="str">
        <f>IF('Subj Class (by Stu)'!AS29="","",VLOOKUP('Subj Class (by Stu)'!AS29,'Subject Class Lists'!$I:$J,2,FALSE))</f>
        <v/>
      </c>
      <c r="AU29" s="16" t="str">
        <f>IF('Subj Class (by Stu)'!AT29="","",VLOOKUP('Subj Class (by Stu)'!AT29,'Subject Class Lists'!$I:$J,2,FALSE))</f>
        <v/>
      </c>
      <c r="AV29" s="16" t="str">
        <f>IF('Subj Class (by Stu)'!AU29="","",VLOOKUP('Subj Class (by Stu)'!AU29,'Subject Class Lists'!$I:$J,2,FALSE))</f>
        <v/>
      </c>
      <c r="AW29" s="16" t="str">
        <f>IF('Subj Class (by Stu)'!AV29="","",VLOOKUP('Subj Class (by Stu)'!AV29,'Subject Class Lists'!$I:$J,2,FALSE))</f>
        <v/>
      </c>
      <c r="AX29" s="16"/>
    </row>
    <row r="30" spans="1:50" x14ac:dyDescent="0.3">
      <c r="A30" s="12">
        <v>1905138</v>
      </c>
      <c r="B30" s="15" t="s">
        <v>300</v>
      </c>
      <c r="C30" s="16" t="s">
        <v>174</v>
      </c>
      <c r="D30" s="16" t="s">
        <v>234</v>
      </c>
      <c r="E30" s="16" t="str">
        <f>VLOOKUP('Subj Class (by Stu)'!$D30,'PM List'!$A$1:$B$23,2,FALSE)</f>
        <v>Ms Soh Huiqing Sylvia / Ms Ho Hui Lin</v>
      </c>
      <c r="F30" s="16" t="str">
        <f>IF('Subj Class (by Stu)'!E30="","",VLOOKUP('Subj Class (by Stu)'!E30,'Subject Class Lists'!$I:$J,2,FALSE))</f>
        <v/>
      </c>
      <c r="G30" s="16" t="str">
        <f>IF('Subj Class (by Stu)'!F30="","",VLOOKUP('Subj Class (by Stu)'!F30,'Subject Class Lists'!$I:$J,2,FALSE))</f>
        <v/>
      </c>
      <c r="H30" s="16" t="str">
        <f>IF('Subj Class (by Stu)'!G30="","",VLOOKUP('Subj Class (by Stu)'!G30,'Subject Class Lists'!$I:$J,2,FALSE))</f>
        <v/>
      </c>
      <c r="I30" s="16" t="str">
        <f>IF('Subj Class (by Stu)'!H30="","",VLOOKUP('Subj Class (by Stu)'!H30,'Subject Class Lists'!$I:$J,2,FALSE))</f>
        <v/>
      </c>
      <c r="J30" s="16" t="str">
        <f>IF('Subj Class (by Stu)'!I30="","",VLOOKUP('Subj Class (by Stu)'!I30,'Subject Class Lists'!$I:$J,2,FALSE))</f>
        <v>Gao Peirong Jessica</v>
      </c>
      <c r="K30" s="16" t="str">
        <f>IF('Subj Class (by Stu)'!J30="","",VLOOKUP('Subj Class (by Stu)'!J30,'Subject Class Lists'!$I:$J,2,FALSE))</f>
        <v/>
      </c>
      <c r="L30" s="16" t="str">
        <f>IF('Subj Class (by Stu)'!K30="","","Ho Hui Lin,Tan Wei Ren Bryan")</f>
        <v>Ho Hui Lin,Tan Wei Ren Bryan</v>
      </c>
      <c r="M30" s="16" t="str">
        <f>IF('Subj Class (by Stu)'!L30="","","Ng Siang Nan Carmen,Soh Huiqing Sylvia")</f>
        <v>Ng Siang Nan Carmen,Soh Huiqing Sylvia</v>
      </c>
      <c r="N30" s="16" t="str">
        <f>IF('Subj Class (by Stu)'!M30="","","Asraf Angullia,Joel Poh Weinan")</f>
        <v/>
      </c>
      <c r="O30" s="16" t="str">
        <f>IF('Subj Class (by Stu)'!N30="","",VLOOKUP('Subj Class (by Stu)'!N30,'Subject Class Lists'!$I:$J,2,FALSE))</f>
        <v/>
      </c>
      <c r="P30" s="16" t="str">
        <f>IF('Subj Class (by Stu)'!O30="","",VLOOKUP('Subj Class (by Stu)'!O30,'Subject Class Lists'!$I:$J,2,FALSE))</f>
        <v/>
      </c>
      <c r="Q30" s="16" t="str">
        <f>IF('Subj Class (by Stu)'!P30="","",VLOOKUP('Subj Class (by Stu)'!P30,'Subject Class Lists'!$I:$J,2,FALSE))</f>
        <v/>
      </c>
      <c r="R30" s="16" t="str">
        <f>IF('Subj Class (by Stu)'!Q30="","",VLOOKUP('Subj Class (by Stu)'!Q30,'Subject Class Lists'!$I:$J,2,FALSE))</f>
        <v/>
      </c>
      <c r="S30" s="16" t="str">
        <f>IF('Subj Class (by Stu)'!R30="","",VLOOKUP('Subj Class (by Stu)'!R30,'Subject Class Lists'!$I:$J,2,FALSE))</f>
        <v/>
      </c>
      <c r="T30" s="16" t="str">
        <f>IF('Subj Class (by Stu)'!S30="","",VLOOKUP('Subj Class (by Stu)'!S30,'Subject Class Lists'!$I:$J,2,FALSE))</f>
        <v/>
      </c>
      <c r="U30" s="16" t="str">
        <f>IF('Subj Class (by Stu)'!T30="","",VLOOKUP('Subj Class (by Stu)'!T30,'Subject Class Lists'!$I:$J,2,FALSE))</f>
        <v/>
      </c>
      <c r="V30" s="16" t="str">
        <f>IF('Subj Class (by Stu)'!U30="","",VLOOKUP('Subj Class (by Stu)'!U30,'Subject Class Lists'!$I:$J,2,FALSE))</f>
        <v/>
      </c>
      <c r="W30" s="16" t="str">
        <f>IF('Subj Class (by Stu)'!V30="","",VLOOKUP('Subj Class (by Stu)'!V30,'Subject Class Lists'!$I:$J,2,FALSE))</f>
        <v/>
      </c>
      <c r="X30" s="16" t="str">
        <f>IF('Subj Class (by Stu)'!W30="","",VLOOKUP('Subj Class (by Stu)'!W30,'Subject Class Lists'!$I:$J,2,FALSE))</f>
        <v/>
      </c>
      <c r="Y30" s="16" t="str">
        <f>IF('Subj Class (by Stu)'!X30="","",VLOOKUP('Subj Class (by Stu)'!X30,'Subject Class Lists'!$I:$J,2,FALSE))</f>
        <v/>
      </c>
      <c r="Z30" s="16" t="str">
        <f>IF('Subj Class (by Stu)'!Y30="","",VLOOKUP('Subj Class (by Stu)'!Y30,'Subject Class Lists'!$I:$J,2,FALSE))</f>
        <v>Fong Chee Hoe</v>
      </c>
      <c r="AA30" s="16" t="str">
        <f>IF('Subj Class (by Stu)'!Z30="","",VLOOKUP('Subj Class (by Stu)'!Z30,'Subject Class Lists'!$I:$J,2,FALSE))</f>
        <v/>
      </c>
      <c r="AB30" s="16" t="str">
        <f>IF('Subj Class (by Stu)'!AA30="","",VLOOKUP('Subj Class (by Stu)'!AA30,'Subject Class Lists'!$I:$J,2,FALSE))</f>
        <v/>
      </c>
      <c r="AC30" s="16" t="str">
        <f>IF('Subj Class (by Stu)'!AB30="","",VLOOKUP('Subj Class (by Stu)'!AB30,'Subject Class Lists'!$I:$J,2,FALSE))</f>
        <v/>
      </c>
      <c r="AD30" s="16" t="str">
        <f>IF('Subj Class (by Stu)'!AC30="","",VLOOKUP('Subj Class (by Stu)'!AC30,'Subject Class Lists'!$I:$J,2,FALSE))</f>
        <v/>
      </c>
      <c r="AE30" s="16" t="str">
        <f>IF('Subj Class (by Stu)'!AD30="","",VLOOKUP('Subj Class (by Stu)'!AD30,'Subject Class Lists'!$I:$J,2,FALSE))</f>
        <v/>
      </c>
      <c r="AF30" s="16" t="str">
        <f>IF('Subj Class (by Stu)'!AE30="","",VLOOKUP('Subj Class (by Stu)'!AE30,'Subject Class Lists'!$I:$J,2,FALSE))</f>
        <v/>
      </c>
      <c r="AG30" s="16" t="str">
        <f>IF('Subj Class (by Stu)'!AF30="","",VLOOKUP('Subj Class (by Stu)'!AF30,'Subject Class Lists'!$I:$J,2,FALSE))</f>
        <v/>
      </c>
      <c r="AH30" s="16" t="str">
        <f>IF('Subj Class (by Stu)'!AG30="","",VLOOKUP('Subj Class (by Stu)'!AG30,'Subject Class Lists'!$I:$J,2,FALSE))</f>
        <v/>
      </c>
      <c r="AI30" s="16" t="str">
        <f>IF('Subj Class (by Stu)'!AH30="","",VLOOKUP('Subj Class (by Stu)'!AH30,'Subject Class Lists'!$I:$J,2,FALSE))</f>
        <v/>
      </c>
      <c r="AJ30" s="16" t="str">
        <f>IF('Subj Class (by Stu)'!AI30="","",VLOOKUP('Subj Class (by Stu)'!AI30,'Subject Class Lists'!$I:$J,2,FALSE))</f>
        <v/>
      </c>
      <c r="AK30" s="16" t="str">
        <f>IF('Subj Class (by Stu)'!AJ30="","",VLOOKUP('Subj Class (by Stu)'!AJ30,'Subject Class Lists'!$I:$J,2,FALSE))</f>
        <v/>
      </c>
      <c r="AL30" s="16" t="str">
        <f>IF('Subj Class (by Stu)'!AK30="","",VLOOKUP('Subj Class (by Stu)'!AK30,'Subject Class Lists'!$I:$J,2,FALSE))</f>
        <v>Soh Huiqing Sylvia</v>
      </c>
      <c r="AM30" s="16" t="str">
        <f>IF('Subj Class (by Stu)'!AL30="","",VLOOKUP('Subj Class (by Stu)'!AL30,'Subject Class Lists'!$I:$J,2,FALSE))</f>
        <v/>
      </c>
      <c r="AN30" s="16" t="str">
        <f>IF('Subj Class (by Stu)'!AM30="","",VLOOKUP('Subj Class (by Stu)'!AM30,'Subject Class Lists'!$I:$J,2,FALSE))</f>
        <v/>
      </c>
      <c r="AO30" s="16" t="str">
        <f>IF('Subj Class (by Stu)'!AN30="","",VLOOKUP('Subj Class (by Stu)'!AN30,'Subject Class Lists'!$I:$J,2,FALSE))</f>
        <v/>
      </c>
      <c r="AP30" s="16" t="str">
        <f>IF('Subj Class (by Stu)'!AO30="","",VLOOKUP('Subj Class (by Stu)'!AO30,'Subject Class Lists'!$I:$J,2,FALSE))</f>
        <v/>
      </c>
      <c r="AQ30" s="16" t="str">
        <f>IF('Subj Class (by Stu)'!AP30="","",VLOOKUP('Subj Class (by Stu)'!AP30,'Subject Class Lists'!$I:$J,2,FALSE))</f>
        <v/>
      </c>
      <c r="AR30" s="16" t="str">
        <f>IF('Subj Class (by Stu)'!AQ30="","",VLOOKUP('Subj Class (by Stu)'!AQ30,'Subject Class Lists'!$I:$J,2,FALSE))</f>
        <v/>
      </c>
      <c r="AS30" s="16" t="str">
        <f>IF('Subj Class (by Stu)'!AR30="","",VLOOKUP('Subj Class (by Stu)'!AR30,'Subject Class Lists'!$I:$J,2,FALSE))</f>
        <v/>
      </c>
      <c r="AT30" s="16" t="str">
        <f>IF('Subj Class (by Stu)'!AS30="","",VLOOKUP('Subj Class (by Stu)'!AS30,'Subject Class Lists'!$I:$J,2,FALSE))</f>
        <v/>
      </c>
      <c r="AU30" s="16" t="str">
        <f>IF('Subj Class (by Stu)'!AT30="","",VLOOKUP('Subj Class (by Stu)'!AT30,'Subject Class Lists'!$I:$J,2,FALSE))</f>
        <v/>
      </c>
      <c r="AV30" s="16" t="str">
        <f>IF('Subj Class (by Stu)'!AU30="","",VLOOKUP('Subj Class (by Stu)'!AU30,'Subject Class Lists'!$I:$J,2,FALSE))</f>
        <v/>
      </c>
      <c r="AW30" s="16" t="str">
        <f>IF('Subj Class (by Stu)'!AV30="","",VLOOKUP('Subj Class (by Stu)'!AV30,'Subject Class Lists'!$I:$J,2,FALSE))</f>
        <v/>
      </c>
      <c r="AX30" s="16"/>
    </row>
    <row r="31" spans="1:50" x14ac:dyDescent="0.3">
      <c r="A31" s="13">
        <v>1905174</v>
      </c>
      <c r="B31" s="15" t="s">
        <v>301</v>
      </c>
      <c r="C31" s="16" t="s">
        <v>174</v>
      </c>
      <c r="D31" s="16" t="s">
        <v>234</v>
      </c>
      <c r="E31" s="16" t="str">
        <f>VLOOKUP('Subj Class (by Stu)'!$D31,'PM List'!$A$1:$B$23,2,FALSE)</f>
        <v>Ms Soh Huiqing Sylvia / Ms Ho Hui Lin</v>
      </c>
      <c r="F31" s="16" t="str">
        <f>IF('Subj Class (by Stu)'!E31="","",VLOOKUP('Subj Class (by Stu)'!E31,'Subject Class Lists'!$I:$J,2,FALSE))</f>
        <v/>
      </c>
      <c r="G31" s="16" t="str">
        <f>IF('Subj Class (by Stu)'!F31="","",VLOOKUP('Subj Class (by Stu)'!F31,'Subject Class Lists'!$I:$J,2,FALSE))</f>
        <v/>
      </c>
      <c r="H31" s="16" t="str">
        <f>IF('Subj Class (by Stu)'!G31="","",VLOOKUP('Subj Class (by Stu)'!G31,'Subject Class Lists'!$I:$J,2,FALSE))</f>
        <v/>
      </c>
      <c r="I31" s="16" t="str">
        <f>IF('Subj Class (by Stu)'!H31="","",VLOOKUP('Subj Class (by Stu)'!H31,'Subject Class Lists'!$I:$J,2,FALSE))</f>
        <v/>
      </c>
      <c r="J31" s="16" t="str">
        <f>IF('Subj Class (by Stu)'!I31="","",VLOOKUP('Subj Class (by Stu)'!I31,'Subject Class Lists'!$I:$J,2,FALSE))</f>
        <v>Gao Peirong Jessica</v>
      </c>
      <c r="K31" s="16" t="str">
        <f>IF('Subj Class (by Stu)'!J31="","",VLOOKUP('Subj Class (by Stu)'!J31,'Subject Class Lists'!$I:$J,2,FALSE))</f>
        <v/>
      </c>
      <c r="L31" s="16" t="str">
        <f>IF('Subj Class (by Stu)'!K31="","","Ho Hui Lin,Tan Wei Ren Bryan")</f>
        <v>Ho Hui Lin,Tan Wei Ren Bryan</v>
      </c>
      <c r="M31" s="16" t="str">
        <f>IF('Subj Class (by Stu)'!L31="","","Ng Siang Nan Carmen,Soh Huiqing Sylvia")</f>
        <v>Ng Siang Nan Carmen,Soh Huiqing Sylvia</v>
      </c>
      <c r="N31" s="16" t="str">
        <f>IF('Subj Class (by Stu)'!M31="","","Asraf Angullia,Joel Poh Weinan")</f>
        <v/>
      </c>
      <c r="O31" s="16" t="str">
        <f>IF('Subj Class (by Stu)'!N31="","",VLOOKUP('Subj Class (by Stu)'!N31,'Subject Class Lists'!$I:$J,2,FALSE))</f>
        <v/>
      </c>
      <c r="P31" s="16" t="str">
        <f>IF('Subj Class (by Stu)'!O31="","",VLOOKUP('Subj Class (by Stu)'!O31,'Subject Class Lists'!$I:$J,2,FALSE))</f>
        <v/>
      </c>
      <c r="Q31" s="16" t="str">
        <f>IF('Subj Class (by Stu)'!P31="","",VLOOKUP('Subj Class (by Stu)'!P31,'Subject Class Lists'!$I:$J,2,FALSE))</f>
        <v/>
      </c>
      <c r="R31" s="16" t="str">
        <f>IF('Subj Class (by Stu)'!Q31="","",VLOOKUP('Subj Class (by Stu)'!Q31,'Subject Class Lists'!$I:$J,2,FALSE))</f>
        <v/>
      </c>
      <c r="S31" s="16" t="str">
        <f>IF('Subj Class (by Stu)'!R31="","",VLOOKUP('Subj Class (by Stu)'!R31,'Subject Class Lists'!$I:$J,2,FALSE))</f>
        <v/>
      </c>
      <c r="T31" s="16" t="str">
        <f>IF('Subj Class (by Stu)'!S31="","",VLOOKUP('Subj Class (by Stu)'!S31,'Subject Class Lists'!$I:$J,2,FALSE))</f>
        <v/>
      </c>
      <c r="U31" s="16" t="str">
        <f>IF('Subj Class (by Stu)'!T31="","",VLOOKUP('Subj Class (by Stu)'!T31,'Subject Class Lists'!$I:$J,2,FALSE))</f>
        <v/>
      </c>
      <c r="V31" s="16" t="str">
        <f>IF('Subj Class (by Stu)'!U31="","",VLOOKUP('Subj Class (by Stu)'!U31,'Subject Class Lists'!$I:$J,2,FALSE))</f>
        <v/>
      </c>
      <c r="W31" s="16" t="str">
        <f>IF('Subj Class (by Stu)'!V31="","",VLOOKUP('Subj Class (by Stu)'!V31,'Subject Class Lists'!$I:$J,2,FALSE))</f>
        <v/>
      </c>
      <c r="X31" s="16" t="str">
        <f>IF('Subj Class (by Stu)'!W31="","",VLOOKUP('Subj Class (by Stu)'!W31,'Subject Class Lists'!$I:$J,2,FALSE))</f>
        <v/>
      </c>
      <c r="Y31" s="16" t="str">
        <f>IF('Subj Class (by Stu)'!X31="","",VLOOKUP('Subj Class (by Stu)'!X31,'Subject Class Lists'!$I:$J,2,FALSE))</f>
        <v/>
      </c>
      <c r="Z31" s="16" t="str">
        <f>IF('Subj Class (by Stu)'!Y31="","",VLOOKUP('Subj Class (by Stu)'!Y31,'Subject Class Lists'!$I:$J,2,FALSE))</f>
        <v>Fong Chee Hoe</v>
      </c>
      <c r="AA31" s="16" t="str">
        <f>IF('Subj Class (by Stu)'!Z31="","",VLOOKUP('Subj Class (by Stu)'!Z31,'Subject Class Lists'!$I:$J,2,FALSE))</f>
        <v/>
      </c>
      <c r="AB31" s="16" t="str">
        <f>IF('Subj Class (by Stu)'!AA31="","",VLOOKUP('Subj Class (by Stu)'!AA31,'Subject Class Lists'!$I:$J,2,FALSE))</f>
        <v/>
      </c>
      <c r="AC31" s="16" t="str">
        <f>IF('Subj Class (by Stu)'!AB31="","",VLOOKUP('Subj Class (by Stu)'!AB31,'Subject Class Lists'!$I:$J,2,FALSE))</f>
        <v/>
      </c>
      <c r="AD31" s="16" t="str">
        <f>IF('Subj Class (by Stu)'!AC31="","",VLOOKUP('Subj Class (by Stu)'!AC31,'Subject Class Lists'!$I:$J,2,FALSE))</f>
        <v/>
      </c>
      <c r="AE31" s="16" t="str">
        <f>IF('Subj Class (by Stu)'!AD31="","",VLOOKUP('Subj Class (by Stu)'!AD31,'Subject Class Lists'!$I:$J,2,FALSE))</f>
        <v/>
      </c>
      <c r="AF31" s="16" t="str">
        <f>IF('Subj Class (by Stu)'!AE31="","",VLOOKUP('Subj Class (by Stu)'!AE31,'Subject Class Lists'!$I:$J,2,FALSE))</f>
        <v/>
      </c>
      <c r="AG31" s="16" t="str">
        <f>IF('Subj Class (by Stu)'!AF31="","",VLOOKUP('Subj Class (by Stu)'!AF31,'Subject Class Lists'!$I:$J,2,FALSE))</f>
        <v/>
      </c>
      <c r="AH31" s="16" t="str">
        <f>IF('Subj Class (by Stu)'!AG31="","",VLOOKUP('Subj Class (by Stu)'!AG31,'Subject Class Lists'!$I:$J,2,FALSE))</f>
        <v/>
      </c>
      <c r="AI31" s="16" t="str">
        <f>IF('Subj Class (by Stu)'!AH31="","",VLOOKUP('Subj Class (by Stu)'!AH31,'Subject Class Lists'!$I:$J,2,FALSE))</f>
        <v/>
      </c>
      <c r="AJ31" s="16" t="str">
        <f>IF('Subj Class (by Stu)'!AI31="","",VLOOKUP('Subj Class (by Stu)'!AI31,'Subject Class Lists'!$I:$J,2,FALSE))</f>
        <v/>
      </c>
      <c r="AK31" s="16" t="str">
        <f>IF('Subj Class (by Stu)'!AJ31="","",VLOOKUP('Subj Class (by Stu)'!AJ31,'Subject Class Lists'!$I:$J,2,FALSE))</f>
        <v/>
      </c>
      <c r="AL31" s="16" t="str">
        <f>IF('Subj Class (by Stu)'!AK31="","",VLOOKUP('Subj Class (by Stu)'!AK31,'Subject Class Lists'!$I:$J,2,FALSE))</f>
        <v>Soh Huiqing Sylvia</v>
      </c>
      <c r="AM31" s="16" t="str">
        <f>IF('Subj Class (by Stu)'!AL31="","",VLOOKUP('Subj Class (by Stu)'!AL31,'Subject Class Lists'!$I:$J,2,FALSE))</f>
        <v/>
      </c>
      <c r="AN31" s="16" t="str">
        <f>IF('Subj Class (by Stu)'!AM31="","",VLOOKUP('Subj Class (by Stu)'!AM31,'Subject Class Lists'!$I:$J,2,FALSE))</f>
        <v/>
      </c>
      <c r="AO31" s="16" t="str">
        <f>IF('Subj Class (by Stu)'!AN31="","",VLOOKUP('Subj Class (by Stu)'!AN31,'Subject Class Lists'!$I:$J,2,FALSE))</f>
        <v/>
      </c>
      <c r="AP31" s="16" t="str">
        <f>IF('Subj Class (by Stu)'!AO31="","",VLOOKUP('Subj Class (by Stu)'!AO31,'Subject Class Lists'!$I:$J,2,FALSE))</f>
        <v/>
      </c>
      <c r="AQ31" s="16" t="str">
        <f>IF('Subj Class (by Stu)'!AP31="","",VLOOKUP('Subj Class (by Stu)'!AP31,'Subject Class Lists'!$I:$J,2,FALSE))</f>
        <v/>
      </c>
      <c r="AR31" s="16" t="str">
        <f>IF('Subj Class (by Stu)'!AQ31="","",VLOOKUP('Subj Class (by Stu)'!AQ31,'Subject Class Lists'!$I:$J,2,FALSE))</f>
        <v/>
      </c>
      <c r="AS31" s="16" t="str">
        <f>IF('Subj Class (by Stu)'!AR31="","",VLOOKUP('Subj Class (by Stu)'!AR31,'Subject Class Lists'!$I:$J,2,FALSE))</f>
        <v/>
      </c>
      <c r="AT31" s="16" t="str">
        <f>IF('Subj Class (by Stu)'!AS31="","",VLOOKUP('Subj Class (by Stu)'!AS31,'Subject Class Lists'!$I:$J,2,FALSE))</f>
        <v/>
      </c>
      <c r="AU31" s="16" t="str">
        <f>IF('Subj Class (by Stu)'!AT31="","",VLOOKUP('Subj Class (by Stu)'!AT31,'Subject Class Lists'!$I:$J,2,FALSE))</f>
        <v/>
      </c>
      <c r="AV31" s="16" t="str">
        <f>IF('Subj Class (by Stu)'!AU31="","",VLOOKUP('Subj Class (by Stu)'!AU31,'Subject Class Lists'!$I:$J,2,FALSE))</f>
        <v/>
      </c>
      <c r="AW31" s="16" t="str">
        <f>IF('Subj Class (by Stu)'!AV31="","",VLOOKUP('Subj Class (by Stu)'!AV31,'Subject Class Lists'!$I:$J,2,FALSE))</f>
        <v/>
      </c>
      <c r="AX31" s="16"/>
    </row>
    <row r="32" spans="1:50" x14ac:dyDescent="0.3">
      <c r="A32" s="13">
        <v>1905132</v>
      </c>
      <c r="B32" s="15" t="s">
        <v>302</v>
      </c>
      <c r="C32" s="16" t="s">
        <v>174</v>
      </c>
      <c r="D32" s="16" t="s">
        <v>234</v>
      </c>
      <c r="E32" s="16" t="str">
        <f>VLOOKUP('Subj Class (by Stu)'!$D32,'PM List'!$A$1:$B$23,2,FALSE)</f>
        <v>Ms Soh Huiqing Sylvia / Ms Ho Hui Lin</v>
      </c>
      <c r="F32" s="16" t="str">
        <f>IF('Subj Class (by Stu)'!E32="","",VLOOKUP('Subj Class (by Stu)'!E32,'Subject Class Lists'!$I:$J,2,FALSE))</f>
        <v/>
      </c>
      <c r="G32" s="16" t="str">
        <f>IF('Subj Class (by Stu)'!F32="","",VLOOKUP('Subj Class (by Stu)'!F32,'Subject Class Lists'!$I:$J,2,FALSE))</f>
        <v/>
      </c>
      <c r="H32" s="16" t="str">
        <f>IF('Subj Class (by Stu)'!G32="","",VLOOKUP('Subj Class (by Stu)'!G32,'Subject Class Lists'!$I:$J,2,FALSE))</f>
        <v/>
      </c>
      <c r="I32" s="16" t="str">
        <f>IF('Subj Class (by Stu)'!H32="","",VLOOKUP('Subj Class (by Stu)'!H32,'Subject Class Lists'!$I:$J,2,FALSE))</f>
        <v/>
      </c>
      <c r="J32" s="16" t="str">
        <f>IF('Subj Class (by Stu)'!I32="","",VLOOKUP('Subj Class (by Stu)'!I32,'Subject Class Lists'!$I:$J,2,FALSE))</f>
        <v>Gao Peirong Jessica</v>
      </c>
      <c r="K32" s="16" t="str">
        <f>IF('Subj Class (by Stu)'!J32="","",VLOOKUP('Subj Class (by Stu)'!J32,'Subject Class Lists'!$I:$J,2,FALSE))</f>
        <v/>
      </c>
      <c r="L32" s="16" t="str">
        <f>IF('Subj Class (by Stu)'!K32="","","Ho Hui Lin,Tan Wei Ren Bryan")</f>
        <v>Ho Hui Lin,Tan Wei Ren Bryan</v>
      </c>
      <c r="M32" s="16" t="str">
        <f>IF('Subj Class (by Stu)'!L32="","","Ng Siang Nan Carmen,Soh Huiqing Sylvia")</f>
        <v>Ng Siang Nan Carmen,Soh Huiqing Sylvia</v>
      </c>
      <c r="N32" s="16" t="str">
        <f>IF('Subj Class (by Stu)'!M32="","","Asraf Angullia,Joel Poh Weinan")</f>
        <v/>
      </c>
      <c r="O32" s="16" t="str">
        <f>IF('Subj Class (by Stu)'!N32="","",VLOOKUP('Subj Class (by Stu)'!N32,'Subject Class Lists'!$I:$J,2,FALSE))</f>
        <v/>
      </c>
      <c r="P32" s="16" t="str">
        <f>IF('Subj Class (by Stu)'!O32="","",VLOOKUP('Subj Class (by Stu)'!O32,'Subject Class Lists'!$I:$J,2,FALSE))</f>
        <v/>
      </c>
      <c r="Q32" s="16" t="str">
        <f>IF('Subj Class (by Stu)'!P32="","",VLOOKUP('Subj Class (by Stu)'!P32,'Subject Class Lists'!$I:$J,2,FALSE))</f>
        <v/>
      </c>
      <c r="R32" s="16" t="str">
        <f>IF('Subj Class (by Stu)'!Q32="","",VLOOKUP('Subj Class (by Stu)'!Q32,'Subject Class Lists'!$I:$J,2,FALSE))</f>
        <v/>
      </c>
      <c r="S32" s="16" t="str">
        <f>IF('Subj Class (by Stu)'!R32="","",VLOOKUP('Subj Class (by Stu)'!R32,'Subject Class Lists'!$I:$J,2,FALSE))</f>
        <v/>
      </c>
      <c r="T32" s="16" t="str">
        <f>IF('Subj Class (by Stu)'!S32="","",VLOOKUP('Subj Class (by Stu)'!S32,'Subject Class Lists'!$I:$J,2,FALSE))</f>
        <v/>
      </c>
      <c r="U32" s="16" t="str">
        <f>IF('Subj Class (by Stu)'!T32="","",VLOOKUP('Subj Class (by Stu)'!T32,'Subject Class Lists'!$I:$J,2,FALSE))</f>
        <v/>
      </c>
      <c r="V32" s="16" t="str">
        <f>IF('Subj Class (by Stu)'!U32="","",VLOOKUP('Subj Class (by Stu)'!U32,'Subject Class Lists'!$I:$J,2,FALSE))</f>
        <v/>
      </c>
      <c r="W32" s="16" t="str">
        <f>IF('Subj Class (by Stu)'!V32="","",VLOOKUP('Subj Class (by Stu)'!V32,'Subject Class Lists'!$I:$J,2,FALSE))</f>
        <v/>
      </c>
      <c r="X32" s="16" t="str">
        <f>IF('Subj Class (by Stu)'!W32="","",VLOOKUP('Subj Class (by Stu)'!W32,'Subject Class Lists'!$I:$J,2,FALSE))</f>
        <v/>
      </c>
      <c r="Y32" s="16" t="str">
        <f>IF('Subj Class (by Stu)'!X32="","",VLOOKUP('Subj Class (by Stu)'!X32,'Subject Class Lists'!$I:$J,2,FALSE))</f>
        <v/>
      </c>
      <c r="Z32" s="16" t="str">
        <f>IF('Subj Class (by Stu)'!Y32="","",VLOOKUP('Subj Class (by Stu)'!Y32,'Subject Class Lists'!$I:$J,2,FALSE))</f>
        <v>Fong Chee Hoe</v>
      </c>
      <c r="AA32" s="16" t="str">
        <f>IF('Subj Class (by Stu)'!Z32="","",VLOOKUP('Subj Class (by Stu)'!Z32,'Subject Class Lists'!$I:$J,2,FALSE))</f>
        <v/>
      </c>
      <c r="AB32" s="16" t="str">
        <f>IF('Subj Class (by Stu)'!AA32="","",VLOOKUP('Subj Class (by Stu)'!AA32,'Subject Class Lists'!$I:$J,2,FALSE))</f>
        <v/>
      </c>
      <c r="AC32" s="16" t="str">
        <f>IF('Subj Class (by Stu)'!AB32="","",VLOOKUP('Subj Class (by Stu)'!AB32,'Subject Class Lists'!$I:$J,2,FALSE))</f>
        <v/>
      </c>
      <c r="AD32" s="16" t="str">
        <f>IF('Subj Class (by Stu)'!AC32="","",VLOOKUP('Subj Class (by Stu)'!AC32,'Subject Class Lists'!$I:$J,2,FALSE))</f>
        <v/>
      </c>
      <c r="AE32" s="16" t="str">
        <f>IF('Subj Class (by Stu)'!AD32="","",VLOOKUP('Subj Class (by Stu)'!AD32,'Subject Class Lists'!$I:$J,2,FALSE))</f>
        <v/>
      </c>
      <c r="AF32" s="16" t="str">
        <f>IF('Subj Class (by Stu)'!AE32="","",VLOOKUP('Subj Class (by Stu)'!AE32,'Subject Class Lists'!$I:$J,2,FALSE))</f>
        <v/>
      </c>
      <c r="AG32" s="16" t="str">
        <f>IF('Subj Class (by Stu)'!AF32="","",VLOOKUP('Subj Class (by Stu)'!AF32,'Subject Class Lists'!$I:$J,2,FALSE))</f>
        <v/>
      </c>
      <c r="AH32" s="16" t="str">
        <f>IF('Subj Class (by Stu)'!AG32="","",VLOOKUP('Subj Class (by Stu)'!AG32,'Subject Class Lists'!$I:$J,2,FALSE))</f>
        <v/>
      </c>
      <c r="AI32" s="16" t="str">
        <f>IF('Subj Class (by Stu)'!AH32="","",VLOOKUP('Subj Class (by Stu)'!AH32,'Subject Class Lists'!$I:$J,2,FALSE))</f>
        <v/>
      </c>
      <c r="AJ32" s="16" t="str">
        <f>IF('Subj Class (by Stu)'!AI32="","",VLOOKUP('Subj Class (by Stu)'!AI32,'Subject Class Lists'!$I:$J,2,FALSE))</f>
        <v/>
      </c>
      <c r="AK32" s="16" t="str">
        <f>IF('Subj Class (by Stu)'!AJ32="","",VLOOKUP('Subj Class (by Stu)'!AJ32,'Subject Class Lists'!$I:$J,2,FALSE))</f>
        <v/>
      </c>
      <c r="AL32" s="16" t="str">
        <f>IF('Subj Class (by Stu)'!AK32="","",VLOOKUP('Subj Class (by Stu)'!AK32,'Subject Class Lists'!$I:$J,2,FALSE))</f>
        <v>Soh Huiqing Sylvia</v>
      </c>
      <c r="AM32" s="16" t="str">
        <f>IF('Subj Class (by Stu)'!AL32="","",VLOOKUP('Subj Class (by Stu)'!AL32,'Subject Class Lists'!$I:$J,2,FALSE))</f>
        <v/>
      </c>
      <c r="AN32" s="16" t="str">
        <f>IF('Subj Class (by Stu)'!AM32="","",VLOOKUP('Subj Class (by Stu)'!AM32,'Subject Class Lists'!$I:$J,2,FALSE))</f>
        <v/>
      </c>
      <c r="AO32" s="16" t="str">
        <f>IF('Subj Class (by Stu)'!AN32="","",VLOOKUP('Subj Class (by Stu)'!AN32,'Subject Class Lists'!$I:$J,2,FALSE))</f>
        <v/>
      </c>
      <c r="AP32" s="16" t="str">
        <f>IF('Subj Class (by Stu)'!AO32="","",VLOOKUP('Subj Class (by Stu)'!AO32,'Subject Class Lists'!$I:$J,2,FALSE))</f>
        <v/>
      </c>
      <c r="AQ32" s="16" t="str">
        <f>IF('Subj Class (by Stu)'!AP32="","",VLOOKUP('Subj Class (by Stu)'!AP32,'Subject Class Lists'!$I:$J,2,FALSE))</f>
        <v/>
      </c>
      <c r="AR32" s="16" t="str">
        <f>IF('Subj Class (by Stu)'!AQ32="","",VLOOKUP('Subj Class (by Stu)'!AQ32,'Subject Class Lists'!$I:$J,2,FALSE))</f>
        <v/>
      </c>
      <c r="AS32" s="16" t="str">
        <f>IF('Subj Class (by Stu)'!AR32="","",VLOOKUP('Subj Class (by Stu)'!AR32,'Subject Class Lists'!$I:$J,2,FALSE))</f>
        <v/>
      </c>
      <c r="AT32" s="16" t="str">
        <f>IF('Subj Class (by Stu)'!AS32="","",VLOOKUP('Subj Class (by Stu)'!AS32,'Subject Class Lists'!$I:$J,2,FALSE))</f>
        <v/>
      </c>
      <c r="AU32" s="16" t="str">
        <f>IF('Subj Class (by Stu)'!AT32="","",VLOOKUP('Subj Class (by Stu)'!AT32,'Subject Class Lists'!$I:$J,2,FALSE))</f>
        <v/>
      </c>
      <c r="AV32" s="16" t="str">
        <f>IF('Subj Class (by Stu)'!AU32="","",VLOOKUP('Subj Class (by Stu)'!AU32,'Subject Class Lists'!$I:$J,2,FALSE))</f>
        <v/>
      </c>
      <c r="AW32" s="16" t="str">
        <f>IF('Subj Class (by Stu)'!AV32="","",VLOOKUP('Subj Class (by Stu)'!AV32,'Subject Class Lists'!$I:$J,2,FALSE))</f>
        <v/>
      </c>
      <c r="AX32" s="16"/>
    </row>
    <row r="33" spans="1:50" x14ac:dyDescent="0.3">
      <c r="A33" s="12">
        <v>1501140</v>
      </c>
      <c r="B33" s="15" t="s">
        <v>303</v>
      </c>
      <c r="C33" s="16" t="s">
        <v>174</v>
      </c>
      <c r="D33" s="16" t="s">
        <v>234</v>
      </c>
      <c r="E33" s="16" t="str">
        <f>VLOOKUP('Subj Class (by Stu)'!$D33,'PM List'!$A$1:$B$23,2,FALSE)</f>
        <v>Ms Soh Huiqing Sylvia / Ms Ho Hui Lin</v>
      </c>
      <c r="F33" s="16" t="str">
        <f>IF('Subj Class (by Stu)'!E33="","",VLOOKUP('Subj Class (by Stu)'!E33,'Subject Class Lists'!$I:$J,2,FALSE))</f>
        <v/>
      </c>
      <c r="G33" s="16" t="str">
        <f>IF('Subj Class (by Stu)'!F33="","",VLOOKUP('Subj Class (by Stu)'!F33,'Subject Class Lists'!$I:$J,2,FALSE))</f>
        <v/>
      </c>
      <c r="H33" s="16" t="str">
        <f>IF('Subj Class (by Stu)'!G33="","",VLOOKUP('Subj Class (by Stu)'!G33,'Subject Class Lists'!$I:$J,2,FALSE))</f>
        <v/>
      </c>
      <c r="I33" s="16" t="str">
        <f>IF('Subj Class (by Stu)'!H33="","",VLOOKUP('Subj Class (by Stu)'!H33,'Subject Class Lists'!$I:$J,2,FALSE))</f>
        <v/>
      </c>
      <c r="J33" s="16" t="str">
        <f>IF('Subj Class (by Stu)'!I33="","",VLOOKUP('Subj Class (by Stu)'!I33,'Subject Class Lists'!$I:$J,2,FALSE))</f>
        <v>Gao Peirong Jessica</v>
      </c>
      <c r="K33" s="16" t="str">
        <f>IF('Subj Class (by Stu)'!J33="","",VLOOKUP('Subj Class (by Stu)'!J33,'Subject Class Lists'!$I:$J,2,FALSE))</f>
        <v/>
      </c>
      <c r="L33" s="16" t="str">
        <f>IF('Subj Class (by Stu)'!K33="","","Ho Hui Lin,Tan Wei Ren Bryan")</f>
        <v>Ho Hui Lin,Tan Wei Ren Bryan</v>
      </c>
      <c r="M33" s="16" t="str">
        <f>IF('Subj Class (by Stu)'!L33="","","Ng Siang Nan Carmen,Soh Huiqing Sylvia")</f>
        <v>Ng Siang Nan Carmen,Soh Huiqing Sylvia</v>
      </c>
      <c r="N33" s="16" t="str">
        <f>IF('Subj Class (by Stu)'!M33="","","Asraf Angullia,Joel Poh Weinan")</f>
        <v/>
      </c>
      <c r="O33" s="16" t="str">
        <f>IF('Subj Class (by Stu)'!N33="","",VLOOKUP('Subj Class (by Stu)'!N33,'Subject Class Lists'!$I:$J,2,FALSE))</f>
        <v/>
      </c>
      <c r="P33" s="16" t="str">
        <f>IF('Subj Class (by Stu)'!O33="","",VLOOKUP('Subj Class (by Stu)'!O33,'Subject Class Lists'!$I:$J,2,FALSE))</f>
        <v/>
      </c>
      <c r="Q33" s="16" t="str">
        <f>IF('Subj Class (by Stu)'!P33="","",VLOOKUP('Subj Class (by Stu)'!P33,'Subject Class Lists'!$I:$J,2,FALSE))</f>
        <v/>
      </c>
      <c r="R33" s="16" t="str">
        <f>IF('Subj Class (by Stu)'!Q33="","",VLOOKUP('Subj Class (by Stu)'!Q33,'Subject Class Lists'!$I:$J,2,FALSE))</f>
        <v/>
      </c>
      <c r="S33" s="16" t="str">
        <f>IF('Subj Class (by Stu)'!R33="","",VLOOKUP('Subj Class (by Stu)'!R33,'Subject Class Lists'!$I:$J,2,FALSE))</f>
        <v/>
      </c>
      <c r="T33" s="16" t="str">
        <f>IF('Subj Class (by Stu)'!S33="","",VLOOKUP('Subj Class (by Stu)'!S33,'Subject Class Lists'!$I:$J,2,FALSE))</f>
        <v/>
      </c>
      <c r="U33" s="16" t="str">
        <f>IF('Subj Class (by Stu)'!T33="","",VLOOKUP('Subj Class (by Stu)'!T33,'Subject Class Lists'!$I:$J,2,FALSE))</f>
        <v/>
      </c>
      <c r="V33" s="16" t="str">
        <f>IF('Subj Class (by Stu)'!U33="","",VLOOKUP('Subj Class (by Stu)'!U33,'Subject Class Lists'!$I:$J,2,FALSE))</f>
        <v/>
      </c>
      <c r="W33" s="16" t="str">
        <f>IF('Subj Class (by Stu)'!V33="","",VLOOKUP('Subj Class (by Stu)'!V33,'Subject Class Lists'!$I:$J,2,FALSE))</f>
        <v/>
      </c>
      <c r="X33" s="16" t="str">
        <f>IF('Subj Class (by Stu)'!W33="","",VLOOKUP('Subj Class (by Stu)'!W33,'Subject Class Lists'!$I:$J,2,FALSE))</f>
        <v/>
      </c>
      <c r="Y33" s="16" t="str">
        <f>IF('Subj Class (by Stu)'!X33="","",VLOOKUP('Subj Class (by Stu)'!X33,'Subject Class Lists'!$I:$J,2,FALSE))</f>
        <v/>
      </c>
      <c r="Z33" s="16" t="str">
        <f>IF('Subj Class (by Stu)'!Y33="","",VLOOKUP('Subj Class (by Stu)'!Y33,'Subject Class Lists'!$I:$J,2,FALSE))</f>
        <v>Fong Chee Hoe</v>
      </c>
      <c r="AA33" s="16" t="str">
        <f>IF('Subj Class (by Stu)'!Z33="","",VLOOKUP('Subj Class (by Stu)'!Z33,'Subject Class Lists'!$I:$J,2,FALSE))</f>
        <v/>
      </c>
      <c r="AB33" s="16" t="str">
        <f>IF('Subj Class (by Stu)'!AA33="","",VLOOKUP('Subj Class (by Stu)'!AA33,'Subject Class Lists'!$I:$J,2,FALSE))</f>
        <v/>
      </c>
      <c r="AC33" s="16" t="str">
        <f>IF('Subj Class (by Stu)'!AB33="","",VLOOKUP('Subj Class (by Stu)'!AB33,'Subject Class Lists'!$I:$J,2,FALSE))</f>
        <v/>
      </c>
      <c r="AD33" s="16" t="str">
        <f>IF('Subj Class (by Stu)'!AC33="","",VLOOKUP('Subj Class (by Stu)'!AC33,'Subject Class Lists'!$I:$J,2,FALSE))</f>
        <v/>
      </c>
      <c r="AE33" s="16" t="str">
        <f>IF('Subj Class (by Stu)'!AD33="","",VLOOKUP('Subj Class (by Stu)'!AD33,'Subject Class Lists'!$I:$J,2,FALSE))</f>
        <v/>
      </c>
      <c r="AF33" s="16" t="str">
        <f>IF('Subj Class (by Stu)'!AE33="","",VLOOKUP('Subj Class (by Stu)'!AE33,'Subject Class Lists'!$I:$J,2,FALSE))</f>
        <v/>
      </c>
      <c r="AG33" s="16" t="str">
        <f>IF('Subj Class (by Stu)'!AF33="","",VLOOKUP('Subj Class (by Stu)'!AF33,'Subject Class Lists'!$I:$J,2,FALSE))</f>
        <v/>
      </c>
      <c r="AH33" s="16" t="str">
        <f>IF('Subj Class (by Stu)'!AG33="","",VLOOKUP('Subj Class (by Stu)'!AG33,'Subject Class Lists'!$I:$J,2,FALSE))</f>
        <v/>
      </c>
      <c r="AI33" s="16" t="str">
        <f>IF('Subj Class (by Stu)'!AH33="","",VLOOKUP('Subj Class (by Stu)'!AH33,'Subject Class Lists'!$I:$J,2,FALSE))</f>
        <v/>
      </c>
      <c r="AJ33" s="16" t="str">
        <f>IF('Subj Class (by Stu)'!AI33="","",VLOOKUP('Subj Class (by Stu)'!AI33,'Subject Class Lists'!$I:$J,2,FALSE))</f>
        <v/>
      </c>
      <c r="AK33" s="16" t="str">
        <f>IF('Subj Class (by Stu)'!AJ33="","",VLOOKUP('Subj Class (by Stu)'!AJ33,'Subject Class Lists'!$I:$J,2,FALSE))</f>
        <v/>
      </c>
      <c r="AL33" s="16" t="str">
        <f>IF('Subj Class (by Stu)'!AK33="","",VLOOKUP('Subj Class (by Stu)'!AK33,'Subject Class Lists'!$I:$J,2,FALSE))</f>
        <v>Soh Huiqing Sylvia</v>
      </c>
      <c r="AM33" s="16" t="str">
        <f>IF('Subj Class (by Stu)'!AL33="","",VLOOKUP('Subj Class (by Stu)'!AL33,'Subject Class Lists'!$I:$J,2,FALSE))</f>
        <v/>
      </c>
      <c r="AN33" s="16" t="str">
        <f>IF('Subj Class (by Stu)'!AM33="","",VLOOKUP('Subj Class (by Stu)'!AM33,'Subject Class Lists'!$I:$J,2,FALSE))</f>
        <v/>
      </c>
      <c r="AO33" s="16" t="str">
        <f>IF('Subj Class (by Stu)'!AN33="","",VLOOKUP('Subj Class (by Stu)'!AN33,'Subject Class Lists'!$I:$J,2,FALSE))</f>
        <v/>
      </c>
      <c r="AP33" s="16" t="str">
        <f>IF('Subj Class (by Stu)'!AO33="","",VLOOKUP('Subj Class (by Stu)'!AO33,'Subject Class Lists'!$I:$J,2,FALSE))</f>
        <v/>
      </c>
      <c r="AQ33" s="16" t="str">
        <f>IF('Subj Class (by Stu)'!AP33="","",VLOOKUP('Subj Class (by Stu)'!AP33,'Subject Class Lists'!$I:$J,2,FALSE))</f>
        <v/>
      </c>
      <c r="AR33" s="16" t="str">
        <f>IF('Subj Class (by Stu)'!AQ33="","",VLOOKUP('Subj Class (by Stu)'!AQ33,'Subject Class Lists'!$I:$J,2,FALSE))</f>
        <v/>
      </c>
      <c r="AS33" s="16" t="str">
        <f>IF('Subj Class (by Stu)'!AR33="","",VLOOKUP('Subj Class (by Stu)'!AR33,'Subject Class Lists'!$I:$J,2,FALSE))</f>
        <v/>
      </c>
      <c r="AT33" s="16" t="str">
        <f>IF('Subj Class (by Stu)'!AS33="","",VLOOKUP('Subj Class (by Stu)'!AS33,'Subject Class Lists'!$I:$J,2,FALSE))</f>
        <v/>
      </c>
      <c r="AU33" s="16" t="str">
        <f>IF('Subj Class (by Stu)'!AT33="","",VLOOKUP('Subj Class (by Stu)'!AT33,'Subject Class Lists'!$I:$J,2,FALSE))</f>
        <v/>
      </c>
      <c r="AV33" s="16" t="str">
        <f>IF('Subj Class (by Stu)'!AU33="","",VLOOKUP('Subj Class (by Stu)'!AU33,'Subject Class Lists'!$I:$J,2,FALSE))</f>
        <v/>
      </c>
      <c r="AW33" s="16" t="str">
        <f>IF('Subj Class (by Stu)'!AV33="","",VLOOKUP('Subj Class (by Stu)'!AV33,'Subject Class Lists'!$I:$J,2,FALSE))</f>
        <v/>
      </c>
      <c r="AX33" s="16"/>
    </row>
    <row r="34" spans="1:50" x14ac:dyDescent="0.3">
      <c r="A34" s="13">
        <v>1805303</v>
      </c>
      <c r="B34" s="15" t="s">
        <v>304</v>
      </c>
      <c r="C34" s="16" t="s">
        <v>175</v>
      </c>
      <c r="D34" s="16" t="s">
        <v>234</v>
      </c>
      <c r="E34" s="16" t="str">
        <f>VLOOKUP('Subj Class (by Stu)'!$D34,'PM List'!$A$1:$B$23,2,FALSE)</f>
        <v>Ms Soh Huiqing Sylvia / Ms Ho Hui Lin</v>
      </c>
      <c r="F34" s="16" t="str">
        <f>IF('Subj Class (by Stu)'!E34="","",VLOOKUP('Subj Class (by Stu)'!E34,'Subject Class Lists'!$I:$J,2,FALSE))</f>
        <v/>
      </c>
      <c r="G34" s="16" t="str">
        <f>IF('Subj Class (by Stu)'!F34="","",VLOOKUP('Subj Class (by Stu)'!F34,'Subject Class Lists'!$I:$J,2,FALSE))</f>
        <v/>
      </c>
      <c r="H34" s="16" t="str">
        <f>IF('Subj Class (by Stu)'!G34="","",VLOOKUP('Subj Class (by Stu)'!G34,'Subject Class Lists'!$I:$J,2,FALSE))</f>
        <v/>
      </c>
      <c r="I34" s="16" t="str">
        <f>IF('Subj Class (by Stu)'!H34="","",VLOOKUP('Subj Class (by Stu)'!H34,'Subject Class Lists'!$I:$J,2,FALSE))</f>
        <v/>
      </c>
      <c r="J34" s="16" t="str">
        <f>IF('Subj Class (by Stu)'!I34="","",VLOOKUP('Subj Class (by Stu)'!I34,'Subject Class Lists'!$I:$J,2,FALSE))</f>
        <v>Gao Peirong Jessica</v>
      </c>
      <c r="K34" s="16" t="str">
        <f>IF('Subj Class (by Stu)'!J34="","",VLOOKUP('Subj Class (by Stu)'!J34,'Subject Class Lists'!$I:$J,2,FALSE))</f>
        <v/>
      </c>
      <c r="L34" s="16" t="str">
        <f>IF('Subj Class (by Stu)'!K34="","","Ho Hui Lin,Tan Wei Ren Bryan")</f>
        <v>Ho Hui Lin,Tan Wei Ren Bryan</v>
      </c>
      <c r="M34" s="16" t="str">
        <f>IF('Subj Class (by Stu)'!L34="","","Ng Siang Nan Carmen,Soh Huiqing Sylvia")</f>
        <v>Ng Siang Nan Carmen,Soh Huiqing Sylvia</v>
      </c>
      <c r="N34" s="16" t="str">
        <f>IF('Subj Class (by Stu)'!M34="","","Asraf Angullia,Joel Poh Weinan")</f>
        <v/>
      </c>
      <c r="O34" s="16" t="str">
        <f>IF('Subj Class (by Stu)'!N34="","",VLOOKUP('Subj Class (by Stu)'!N34,'Subject Class Lists'!$I:$J,2,FALSE))</f>
        <v/>
      </c>
      <c r="P34" s="16" t="str">
        <f>IF('Subj Class (by Stu)'!O34="","",VLOOKUP('Subj Class (by Stu)'!O34,'Subject Class Lists'!$I:$J,2,FALSE))</f>
        <v/>
      </c>
      <c r="Q34" s="16" t="str">
        <f>IF('Subj Class (by Stu)'!P34="","",VLOOKUP('Subj Class (by Stu)'!P34,'Subject Class Lists'!$I:$J,2,FALSE))</f>
        <v/>
      </c>
      <c r="R34" s="16" t="str">
        <f>IF('Subj Class (by Stu)'!Q34="","",VLOOKUP('Subj Class (by Stu)'!Q34,'Subject Class Lists'!$I:$J,2,FALSE))</f>
        <v/>
      </c>
      <c r="S34" s="16" t="str">
        <f>IF('Subj Class (by Stu)'!R34="","",VLOOKUP('Subj Class (by Stu)'!R34,'Subject Class Lists'!$I:$J,2,FALSE))</f>
        <v/>
      </c>
      <c r="T34" s="16" t="str">
        <f>IF('Subj Class (by Stu)'!S34="","",VLOOKUP('Subj Class (by Stu)'!S34,'Subject Class Lists'!$I:$J,2,FALSE))</f>
        <v/>
      </c>
      <c r="U34" s="16" t="str">
        <f>IF('Subj Class (by Stu)'!T34="","",VLOOKUP('Subj Class (by Stu)'!T34,'Subject Class Lists'!$I:$J,2,FALSE))</f>
        <v/>
      </c>
      <c r="V34" s="16" t="str">
        <f>IF('Subj Class (by Stu)'!U34="","",VLOOKUP('Subj Class (by Stu)'!U34,'Subject Class Lists'!$I:$J,2,FALSE))</f>
        <v/>
      </c>
      <c r="W34" s="16" t="str">
        <f>IF('Subj Class (by Stu)'!V34="","",VLOOKUP('Subj Class (by Stu)'!V34,'Subject Class Lists'!$I:$J,2,FALSE))</f>
        <v/>
      </c>
      <c r="X34" s="16" t="str">
        <f>IF('Subj Class (by Stu)'!W34="","",VLOOKUP('Subj Class (by Stu)'!W34,'Subject Class Lists'!$I:$J,2,FALSE))</f>
        <v/>
      </c>
      <c r="Y34" s="16" t="str">
        <f>IF('Subj Class (by Stu)'!X34="","",VLOOKUP('Subj Class (by Stu)'!X34,'Subject Class Lists'!$I:$J,2,FALSE))</f>
        <v/>
      </c>
      <c r="Z34" s="16" t="str">
        <f>IF('Subj Class (by Stu)'!Y34="","",VLOOKUP('Subj Class (by Stu)'!Y34,'Subject Class Lists'!$I:$J,2,FALSE))</f>
        <v>Fong Chee Hoe</v>
      </c>
      <c r="AA34" s="16" t="str">
        <f>IF('Subj Class (by Stu)'!Z34="","",VLOOKUP('Subj Class (by Stu)'!Z34,'Subject Class Lists'!$I:$J,2,FALSE))</f>
        <v/>
      </c>
      <c r="AB34" s="16" t="str">
        <f>IF('Subj Class (by Stu)'!AA34="","",VLOOKUP('Subj Class (by Stu)'!AA34,'Subject Class Lists'!$I:$J,2,FALSE))</f>
        <v/>
      </c>
      <c r="AC34" s="16" t="str">
        <f>IF('Subj Class (by Stu)'!AB34="","",VLOOKUP('Subj Class (by Stu)'!AB34,'Subject Class Lists'!$I:$J,2,FALSE))</f>
        <v/>
      </c>
      <c r="AD34" s="16" t="str">
        <f>IF('Subj Class (by Stu)'!AC34="","",VLOOKUP('Subj Class (by Stu)'!AC34,'Subject Class Lists'!$I:$J,2,FALSE))</f>
        <v/>
      </c>
      <c r="AE34" s="16" t="str">
        <f>IF('Subj Class (by Stu)'!AD34="","",VLOOKUP('Subj Class (by Stu)'!AD34,'Subject Class Lists'!$I:$J,2,FALSE))</f>
        <v/>
      </c>
      <c r="AF34" s="16" t="str">
        <f>IF('Subj Class (by Stu)'!AE34="","",VLOOKUP('Subj Class (by Stu)'!AE34,'Subject Class Lists'!$I:$J,2,FALSE))</f>
        <v/>
      </c>
      <c r="AG34" s="16" t="str">
        <f>IF('Subj Class (by Stu)'!AF34="","",VLOOKUP('Subj Class (by Stu)'!AF34,'Subject Class Lists'!$I:$J,2,FALSE))</f>
        <v/>
      </c>
      <c r="AH34" s="16" t="str">
        <f>IF('Subj Class (by Stu)'!AG34="","",VLOOKUP('Subj Class (by Stu)'!AG34,'Subject Class Lists'!$I:$J,2,FALSE))</f>
        <v/>
      </c>
      <c r="AI34" s="16" t="str">
        <f>IF('Subj Class (by Stu)'!AH34="","",VLOOKUP('Subj Class (by Stu)'!AH34,'Subject Class Lists'!$I:$J,2,FALSE))</f>
        <v/>
      </c>
      <c r="AJ34" s="16" t="str">
        <f>IF('Subj Class (by Stu)'!AI34="","",VLOOKUP('Subj Class (by Stu)'!AI34,'Subject Class Lists'!$I:$J,2,FALSE))</f>
        <v/>
      </c>
      <c r="AK34" s="16" t="str">
        <f>IF('Subj Class (by Stu)'!AJ34="","",VLOOKUP('Subj Class (by Stu)'!AJ34,'Subject Class Lists'!$I:$J,2,FALSE))</f>
        <v/>
      </c>
      <c r="AL34" s="16" t="str">
        <f>IF('Subj Class (by Stu)'!AK34="","",VLOOKUP('Subj Class (by Stu)'!AK34,'Subject Class Lists'!$I:$J,2,FALSE))</f>
        <v>Soh Huiqing Sylvia</v>
      </c>
      <c r="AM34" s="16" t="str">
        <f>IF('Subj Class (by Stu)'!AL34="","",VLOOKUP('Subj Class (by Stu)'!AL34,'Subject Class Lists'!$I:$J,2,FALSE))</f>
        <v/>
      </c>
      <c r="AN34" s="16" t="str">
        <f>IF('Subj Class (by Stu)'!AM34="","",VLOOKUP('Subj Class (by Stu)'!AM34,'Subject Class Lists'!$I:$J,2,FALSE))</f>
        <v/>
      </c>
      <c r="AO34" s="16" t="str">
        <f>IF('Subj Class (by Stu)'!AN34="","",VLOOKUP('Subj Class (by Stu)'!AN34,'Subject Class Lists'!$I:$J,2,FALSE))</f>
        <v/>
      </c>
      <c r="AP34" s="16" t="str">
        <f>IF('Subj Class (by Stu)'!AO34="","",VLOOKUP('Subj Class (by Stu)'!AO34,'Subject Class Lists'!$I:$J,2,FALSE))</f>
        <v/>
      </c>
      <c r="AQ34" s="16" t="str">
        <f>IF('Subj Class (by Stu)'!AP34="","",VLOOKUP('Subj Class (by Stu)'!AP34,'Subject Class Lists'!$I:$J,2,FALSE))</f>
        <v/>
      </c>
      <c r="AR34" s="16" t="str">
        <f>IF('Subj Class (by Stu)'!AQ34="","",VLOOKUP('Subj Class (by Stu)'!AQ34,'Subject Class Lists'!$I:$J,2,FALSE))</f>
        <v/>
      </c>
      <c r="AS34" s="16" t="str">
        <f>IF('Subj Class (by Stu)'!AR34="","",VLOOKUP('Subj Class (by Stu)'!AR34,'Subject Class Lists'!$I:$J,2,FALSE))</f>
        <v/>
      </c>
      <c r="AT34" s="16" t="str">
        <f>IF('Subj Class (by Stu)'!AS34="","",VLOOKUP('Subj Class (by Stu)'!AS34,'Subject Class Lists'!$I:$J,2,FALSE))</f>
        <v/>
      </c>
      <c r="AU34" s="16" t="str">
        <f>IF('Subj Class (by Stu)'!AT34="","",VLOOKUP('Subj Class (by Stu)'!AT34,'Subject Class Lists'!$I:$J,2,FALSE))</f>
        <v/>
      </c>
      <c r="AV34" s="16" t="str">
        <f>IF('Subj Class (by Stu)'!AU34="","",VLOOKUP('Subj Class (by Stu)'!AU34,'Subject Class Lists'!$I:$J,2,FALSE))</f>
        <v/>
      </c>
      <c r="AW34" s="16" t="str">
        <f>IF('Subj Class (by Stu)'!AV34="","",VLOOKUP('Subj Class (by Stu)'!AV34,'Subject Class Lists'!$I:$J,2,FALSE))</f>
        <v/>
      </c>
      <c r="AX34" s="16"/>
    </row>
    <row r="35" spans="1:50" x14ac:dyDescent="0.3">
      <c r="A35" s="12">
        <v>1905137</v>
      </c>
      <c r="B35" s="15" t="s">
        <v>305</v>
      </c>
      <c r="C35" s="16" t="s">
        <v>175</v>
      </c>
      <c r="D35" s="16" t="s">
        <v>234</v>
      </c>
      <c r="E35" s="16" t="str">
        <f>VLOOKUP('Subj Class (by Stu)'!$D35,'PM List'!$A$1:$B$23,2,FALSE)</f>
        <v>Ms Soh Huiqing Sylvia / Ms Ho Hui Lin</v>
      </c>
      <c r="F35" s="16" t="str">
        <f>IF('Subj Class (by Stu)'!E35="","",VLOOKUP('Subj Class (by Stu)'!E35,'Subject Class Lists'!$I:$J,2,FALSE))</f>
        <v/>
      </c>
      <c r="G35" s="16" t="str">
        <f>IF('Subj Class (by Stu)'!F35="","",VLOOKUP('Subj Class (by Stu)'!F35,'Subject Class Lists'!$I:$J,2,FALSE))</f>
        <v/>
      </c>
      <c r="H35" s="16" t="str">
        <f>IF('Subj Class (by Stu)'!G35="","",VLOOKUP('Subj Class (by Stu)'!G35,'Subject Class Lists'!$I:$J,2,FALSE))</f>
        <v/>
      </c>
      <c r="I35" s="16" t="str">
        <f>IF('Subj Class (by Stu)'!H35="","",VLOOKUP('Subj Class (by Stu)'!H35,'Subject Class Lists'!$I:$J,2,FALSE))</f>
        <v/>
      </c>
      <c r="J35" s="16" t="str">
        <f>IF('Subj Class (by Stu)'!I35="","",VLOOKUP('Subj Class (by Stu)'!I35,'Subject Class Lists'!$I:$J,2,FALSE))</f>
        <v>Gao Peirong Jessica</v>
      </c>
      <c r="K35" s="16" t="str">
        <f>IF('Subj Class (by Stu)'!J35="","",VLOOKUP('Subj Class (by Stu)'!J35,'Subject Class Lists'!$I:$J,2,FALSE))</f>
        <v/>
      </c>
      <c r="L35" s="16" t="str">
        <f>IF('Subj Class (by Stu)'!K35="","","Ho Hui Lin,Tan Wei Ren Bryan")</f>
        <v>Ho Hui Lin,Tan Wei Ren Bryan</v>
      </c>
      <c r="M35" s="16" t="str">
        <f>IF('Subj Class (by Stu)'!L35="","","Ng Siang Nan Carmen,Soh Huiqing Sylvia")</f>
        <v>Ng Siang Nan Carmen,Soh Huiqing Sylvia</v>
      </c>
      <c r="N35" s="16" t="str">
        <f>IF('Subj Class (by Stu)'!M35="","","Asraf Angullia,Joel Poh Weinan")</f>
        <v/>
      </c>
      <c r="O35" s="16" t="str">
        <f>IF('Subj Class (by Stu)'!N35="","",VLOOKUP('Subj Class (by Stu)'!N35,'Subject Class Lists'!$I:$J,2,FALSE))</f>
        <v/>
      </c>
      <c r="P35" s="16" t="str">
        <f>IF('Subj Class (by Stu)'!O35="","",VLOOKUP('Subj Class (by Stu)'!O35,'Subject Class Lists'!$I:$J,2,FALSE))</f>
        <v/>
      </c>
      <c r="Q35" s="16" t="str">
        <f>IF('Subj Class (by Stu)'!P35="","",VLOOKUP('Subj Class (by Stu)'!P35,'Subject Class Lists'!$I:$J,2,FALSE))</f>
        <v/>
      </c>
      <c r="R35" s="16" t="str">
        <f>IF('Subj Class (by Stu)'!Q35="","",VLOOKUP('Subj Class (by Stu)'!Q35,'Subject Class Lists'!$I:$J,2,FALSE))</f>
        <v/>
      </c>
      <c r="S35" s="16" t="str">
        <f>IF('Subj Class (by Stu)'!R35="","",VLOOKUP('Subj Class (by Stu)'!R35,'Subject Class Lists'!$I:$J,2,FALSE))</f>
        <v/>
      </c>
      <c r="T35" s="16" t="str">
        <f>IF('Subj Class (by Stu)'!S35="","",VLOOKUP('Subj Class (by Stu)'!S35,'Subject Class Lists'!$I:$J,2,FALSE))</f>
        <v/>
      </c>
      <c r="U35" s="16" t="str">
        <f>IF('Subj Class (by Stu)'!T35="","",VLOOKUP('Subj Class (by Stu)'!T35,'Subject Class Lists'!$I:$J,2,FALSE))</f>
        <v/>
      </c>
      <c r="V35" s="16" t="str">
        <f>IF('Subj Class (by Stu)'!U35="","",VLOOKUP('Subj Class (by Stu)'!U35,'Subject Class Lists'!$I:$J,2,FALSE))</f>
        <v/>
      </c>
      <c r="W35" s="16" t="str">
        <f>IF('Subj Class (by Stu)'!V35="","",VLOOKUP('Subj Class (by Stu)'!V35,'Subject Class Lists'!$I:$J,2,FALSE))</f>
        <v/>
      </c>
      <c r="X35" s="16" t="str">
        <f>IF('Subj Class (by Stu)'!W35="","",VLOOKUP('Subj Class (by Stu)'!W35,'Subject Class Lists'!$I:$J,2,FALSE))</f>
        <v/>
      </c>
      <c r="Y35" s="16" t="str">
        <f>IF('Subj Class (by Stu)'!X35="","",VLOOKUP('Subj Class (by Stu)'!X35,'Subject Class Lists'!$I:$J,2,FALSE))</f>
        <v/>
      </c>
      <c r="Z35" s="16" t="str">
        <f>IF('Subj Class (by Stu)'!Y35="","",VLOOKUP('Subj Class (by Stu)'!Y35,'Subject Class Lists'!$I:$J,2,FALSE))</f>
        <v>Fong Chee Hoe</v>
      </c>
      <c r="AA35" s="16" t="str">
        <f>IF('Subj Class (by Stu)'!Z35="","",VLOOKUP('Subj Class (by Stu)'!Z35,'Subject Class Lists'!$I:$J,2,FALSE))</f>
        <v/>
      </c>
      <c r="AB35" s="16" t="str">
        <f>IF('Subj Class (by Stu)'!AA35="","",VLOOKUP('Subj Class (by Stu)'!AA35,'Subject Class Lists'!$I:$J,2,FALSE))</f>
        <v/>
      </c>
      <c r="AC35" s="16" t="str">
        <f>IF('Subj Class (by Stu)'!AB35="","",VLOOKUP('Subj Class (by Stu)'!AB35,'Subject Class Lists'!$I:$J,2,FALSE))</f>
        <v/>
      </c>
      <c r="AD35" s="16" t="str">
        <f>IF('Subj Class (by Stu)'!AC35="","",VLOOKUP('Subj Class (by Stu)'!AC35,'Subject Class Lists'!$I:$J,2,FALSE))</f>
        <v/>
      </c>
      <c r="AE35" s="16" t="str">
        <f>IF('Subj Class (by Stu)'!AD35="","",VLOOKUP('Subj Class (by Stu)'!AD35,'Subject Class Lists'!$I:$J,2,FALSE))</f>
        <v/>
      </c>
      <c r="AF35" s="16" t="str">
        <f>IF('Subj Class (by Stu)'!AE35="","",VLOOKUP('Subj Class (by Stu)'!AE35,'Subject Class Lists'!$I:$J,2,FALSE))</f>
        <v/>
      </c>
      <c r="AG35" s="16" t="str">
        <f>IF('Subj Class (by Stu)'!AF35="","",VLOOKUP('Subj Class (by Stu)'!AF35,'Subject Class Lists'!$I:$J,2,FALSE))</f>
        <v/>
      </c>
      <c r="AH35" s="16" t="str">
        <f>IF('Subj Class (by Stu)'!AG35="","",VLOOKUP('Subj Class (by Stu)'!AG35,'Subject Class Lists'!$I:$J,2,FALSE))</f>
        <v/>
      </c>
      <c r="AI35" s="16" t="str">
        <f>IF('Subj Class (by Stu)'!AH35="","",VLOOKUP('Subj Class (by Stu)'!AH35,'Subject Class Lists'!$I:$J,2,FALSE))</f>
        <v/>
      </c>
      <c r="AJ35" s="16" t="str">
        <f>IF('Subj Class (by Stu)'!AI35="","",VLOOKUP('Subj Class (by Stu)'!AI35,'Subject Class Lists'!$I:$J,2,FALSE))</f>
        <v/>
      </c>
      <c r="AK35" s="16" t="str">
        <f>IF('Subj Class (by Stu)'!AJ35="","",VLOOKUP('Subj Class (by Stu)'!AJ35,'Subject Class Lists'!$I:$J,2,FALSE))</f>
        <v/>
      </c>
      <c r="AL35" s="16" t="str">
        <f>IF('Subj Class (by Stu)'!AK35="","",VLOOKUP('Subj Class (by Stu)'!AK35,'Subject Class Lists'!$I:$J,2,FALSE))</f>
        <v>Soh Huiqing Sylvia</v>
      </c>
      <c r="AM35" s="16" t="str">
        <f>IF('Subj Class (by Stu)'!AL35="","",VLOOKUP('Subj Class (by Stu)'!AL35,'Subject Class Lists'!$I:$J,2,FALSE))</f>
        <v/>
      </c>
      <c r="AN35" s="16" t="str">
        <f>IF('Subj Class (by Stu)'!AM35="","",VLOOKUP('Subj Class (by Stu)'!AM35,'Subject Class Lists'!$I:$J,2,FALSE))</f>
        <v/>
      </c>
      <c r="AO35" s="16" t="str">
        <f>IF('Subj Class (by Stu)'!AN35="","",VLOOKUP('Subj Class (by Stu)'!AN35,'Subject Class Lists'!$I:$J,2,FALSE))</f>
        <v/>
      </c>
      <c r="AP35" s="16" t="str">
        <f>IF('Subj Class (by Stu)'!AO35="","",VLOOKUP('Subj Class (by Stu)'!AO35,'Subject Class Lists'!$I:$J,2,FALSE))</f>
        <v/>
      </c>
      <c r="AQ35" s="16" t="str">
        <f>IF('Subj Class (by Stu)'!AP35="","",VLOOKUP('Subj Class (by Stu)'!AP35,'Subject Class Lists'!$I:$J,2,FALSE))</f>
        <v/>
      </c>
      <c r="AR35" s="16" t="str">
        <f>IF('Subj Class (by Stu)'!AQ35="","",VLOOKUP('Subj Class (by Stu)'!AQ35,'Subject Class Lists'!$I:$J,2,FALSE))</f>
        <v/>
      </c>
      <c r="AS35" s="16" t="str">
        <f>IF('Subj Class (by Stu)'!AR35="","",VLOOKUP('Subj Class (by Stu)'!AR35,'Subject Class Lists'!$I:$J,2,FALSE))</f>
        <v/>
      </c>
      <c r="AT35" s="16" t="str">
        <f>IF('Subj Class (by Stu)'!AS35="","",VLOOKUP('Subj Class (by Stu)'!AS35,'Subject Class Lists'!$I:$J,2,FALSE))</f>
        <v/>
      </c>
      <c r="AU35" s="16" t="str">
        <f>IF('Subj Class (by Stu)'!AT35="","",VLOOKUP('Subj Class (by Stu)'!AT35,'Subject Class Lists'!$I:$J,2,FALSE))</f>
        <v/>
      </c>
      <c r="AV35" s="16" t="str">
        <f>IF('Subj Class (by Stu)'!AU35="","",VLOOKUP('Subj Class (by Stu)'!AU35,'Subject Class Lists'!$I:$J,2,FALSE))</f>
        <v/>
      </c>
      <c r="AW35" s="16" t="str">
        <f>IF('Subj Class (by Stu)'!AV35="","",VLOOKUP('Subj Class (by Stu)'!AV35,'Subject Class Lists'!$I:$J,2,FALSE))</f>
        <v/>
      </c>
      <c r="AX35" s="16"/>
    </row>
    <row r="36" spans="1:50" x14ac:dyDescent="0.3">
      <c r="A36" s="13">
        <v>1905129</v>
      </c>
      <c r="B36" s="15" t="s">
        <v>306</v>
      </c>
      <c r="C36" s="16" t="s">
        <v>175</v>
      </c>
      <c r="D36" s="16" t="s">
        <v>234</v>
      </c>
      <c r="E36" s="16" t="str">
        <f>VLOOKUP('Subj Class (by Stu)'!$D36,'PM List'!$A$1:$B$23,2,FALSE)</f>
        <v>Ms Soh Huiqing Sylvia / Ms Ho Hui Lin</v>
      </c>
      <c r="F36" s="16" t="str">
        <f>IF('Subj Class (by Stu)'!E36="","",VLOOKUP('Subj Class (by Stu)'!E36,'Subject Class Lists'!$I:$J,2,FALSE))</f>
        <v/>
      </c>
      <c r="G36" s="16" t="str">
        <f>IF('Subj Class (by Stu)'!F36="","",VLOOKUP('Subj Class (by Stu)'!F36,'Subject Class Lists'!$I:$J,2,FALSE))</f>
        <v/>
      </c>
      <c r="H36" s="16" t="str">
        <f>IF('Subj Class (by Stu)'!G36="","",VLOOKUP('Subj Class (by Stu)'!G36,'Subject Class Lists'!$I:$J,2,FALSE))</f>
        <v/>
      </c>
      <c r="I36" s="16" t="str">
        <f>IF('Subj Class (by Stu)'!H36="","",VLOOKUP('Subj Class (by Stu)'!H36,'Subject Class Lists'!$I:$J,2,FALSE))</f>
        <v/>
      </c>
      <c r="J36" s="16" t="str">
        <f>IF('Subj Class (by Stu)'!I36="","",VLOOKUP('Subj Class (by Stu)'!I36,'Subject Class Lists'!$I:$J,2,FALSE))</f>
        <v>Gao Peirong Jessica</v>
      </c>
      <c r="K36" s="16" t="str">
        <f>IF('Subj Class (by Stu)'!J36="","",VLOOKUP('Subj Class (by Stu)'!J36,'Subject Class Lists'!$I:$J,2,FALSE))</f>
        <v/>
      </c>
      <c r="L36" s="16" t="str">
        <f>IF('Subj Class (by Stu)'!K36="","","Ho Hui Lin,Tan Wei Ren Bryan")</f>
        <v>Ho Hui Lin,Tan Wei Ren Bryan</v>
      </c>
      <c r="M36" s="16" t="str">
        <f>IF('Subj Class (by Stu)'!L36="","","Ng Siang Nan Carmen,Soh Huiqing Sylvia")</f>
        <v>Ng Siang Nan Carmen,Soh Huiqing Sylvia</v>
      </c>
      <c r="N36" s="16" t="str">
        <f>IF('Subj Class (by Stu)'!M36="","","Asraf Angullia,Joel Poh Weinan")</f>
        <v/>
      </c>
      <c r="O36" s="16" t="str">
        <f>IF('Subj Class (by Stu)'!N36="","",VLOOKUP('Subj Class (by Stu)'!N36,'Subject Class Lists'!$I:$J,2,FALSE))</f>
        <v/>
      </c>
      <c r="P36" s="16" t="str">
        <f>IF('Subj Class (by Stu)'!O36="","",VLOOKUP('Subj Class (by Stu)'!O36,'Subject Class Lists'!$I:$J,2,FALSE))</f>
        <v/>
      </c>
      <c r="Q36" s="16" t="str">
        <f>IF('Subj Class (by Stu)'!P36="","",VLOOKUP('Subj Class (by Stu)'!P36,'Subject Class Lists'!$I:$J,2,FALSE))</f>
        <v/>
      </c>
      <c r="R36" s="16" t="str">
        <f>IF('Subj Class (by Stu)'!Q36="","",VLOOKUP('Subj Class (by Stu)'!Q36,'Subject Class Lists'!$I:$J,2,FALSE))</f>
        <v/>
      </c>
      <c r="S36" s="16" t="str">
        <f>IF('Subj Class (by Stu)'!R36="","",VLOOKUP('Subj Class (by Stu)'!R36,'Subject Class Lists'!$I:$J,2,FALSE))</f>
        <v/>
      </c>
      <c r="T36" s="16" t="str">
        <f>IF('Subj Class (by Stu)'!S36="","",VLOOKUP('Subj Class (by Stu)'!S36,'Subject Class Lists'!$I:$J,2,FALSE))</f>
        <v/>
      </c>
      <c r="U36" s="16" t="str">
        <f>IF('Subj Class (by Stu)'!T36="","",VLOOKUP('Subj Class (by Stu)'!T36,'Subject Class Lists'!$I:$J,2,FALSE))</f>
        <v/>
      </c>
      <c r="V36" s="16" t="str">
        <f>IF('Subj Class (by Stu)'!U36="","",VLOOKUP('Subj Class (by Stu)'!U36,'Subject Class Lists'!$I:$J,2,FALSE))</f>
        <v/>
      </c>
      <c r="W36" s="16" t="str">
        <f>IF('Subj Class (by Stu)'!V36="","",VLOOKUP('Subj Class (by Stu)'!V36,'Subject Class Lists'!$I:$J,2,FALSE))</f>
        <v/>
      </c>
      <c r="X36" s="16" t="str">
        <f>IF('Subj Class (by Stu)'!W36="","",VLOOKUP('Subj Class (by Stu)'!W36,'Subject Class Lists'!$I:$J,2,FALSE))</f>
        <v/>
      </c>
      <c r="Y36" s="16" t="str">
        <f>IF('Subj Class (by Stu)'!X36="","",VLOOKUP('Subj Class (by Stu)'!X36,'Subject Class Lists'!$I:$J,2,FALSE))</f>
        <v/>
      </c>
      <c r="Z36" s="16" t="str">
        <f>IF('Subj Class (by Stu)'!Y36="","",VLOOKUP('Subj Class (by Stu)'!Y36,'Subject Class Lists'!$I:$J,2,FALSE))</f>
        <v>Fong Chee Hoe</v>
      </c>
      <c r="AA36" s="16" t="str">
        <f>IF('Subj Class (by Stu)'!Z36="","",VLOOKUP('Subj Class (by Stu)'!Z36,'Subject Class Lists'!$I:$J,2,FALSE))</f>
        <v/>
      </c>
      <c r="AB36" s="16" t="str">
        <f>IF('Subj Class (by Stu)'!AA36="","",VLOOKUP('Subj Class (by Stu)'!AA36,'Subject Class Lists'!$I:$J,2,FALSE))</f>
        <v/>
      </c>
      <c r="AC36" s="16" t="str">
        <f>IF('Subj Class (by Stu)'!AB36="","",VLOOKUP('Subj Class (by Stu)'!AB36,'Subject Class Lists'!$I:$J,2,FALSE))</f>
        <v/>
      </c>
      <c r="AD36" s="16" t="str">
        <f>IF('Subj Class (by Stu)'!AC36="","",VLOOKUP('Subj Class (by Stu)'!AC36,'Subject Class Lists'!$I:$J,2,FALSE))</f>
        <v/>
      </c>
      <c r="AE36" s="16" t="str">
        <f>IF('Subj Class (by Stu)'!AD36="","",VLOOKUP('Subj Class (by Stu)'!AD36,'Subject Class Lists'!$I:$J,2,FALSE))</f>
        <v/>
      </c>
      <c r="AF36" s="16" t="str">
        <f>IF('Subj Class (by Stu)'!AE36="","",VLOOKUP('Subj Class (by Stu)'!AE36,'Subject Class Lists'!$I:$J,2,FALSE))</f>
        <v/>
      </c>
      <c r="AG36" s="16" t="str">
        <f>IF('Subj Class (by Stu)'!AF36="","",VLOOKUP('Subj Class (by Stu)'!AF36,'Subject Class Lists'!$I:$J,2,FALSE))</f>
        <v/>
      </c>
      <c r="AH36" s="16" t="str">
        <f>IF('Subj Class (by Stu)'!AG36="","",VLOOKUP('Subj Class (by Stu)'!AG36,'Subject Class Lists'!$I:$J,2,FALSE))</f>
        <v/>
      </c>
      <c r="AI36" s="16" t="str">
        <f>IF('Subj Class (by Stu)'!AH36="","",VLOOKUP('Subj Class (by Stu)'!AH36,'Subject Class Lists'!$I:$J,2,FALSE))</f>
        <v/>
      </c>
      <c r="AJ36" s="16" t="str">
        <f>IF('Subj Class (by Stu)'!AI36="","",VLOOKUP('Subj Class (by Stu)'!AI36,'Subject Class Lists'!$I:$J,2,FALSE))</f>
        <v/>
      </c>
      <c r="AK36" s="16" t="str">
        <f>IF('Subj Class (by Stu)'!AJ36="","",VLOOKUP('Subj Class (by Stu)'!AJ36,'Subject Class Lists'!$I:$J,2,FALSE))</f>
        <v/>
      </c>
      <c r="AL36" s="16" t="str">
        <f>IF('Subj Class (by Stu)'!AK36="","",VLOOKUP('Subj Class (by Stu)'!AK36,'Subject Class Lists'!$I:$J,2,FALSE))</f>
        <v>Soh Huiqing Sylvia</v>
      </c>
      <c r="AM36" s="16" t="str">
        <f>IF('Subj Class (by Stu)'!AL36="","",VLOOKUP('Subj Class (by Stu)'!AL36,'Subject Class Lists'!$I:$J,2,FALSE))</f>
        <v/>
      </c>
      <c r="AN36" s="16" t="str">
        <f>IF('Subj Class (by Stu)'!AM36="","",VLOOKUP('Subj Class (by Stu)'!AM36,'Subject Class Lists'!$I:$J,2,FALSE))</f>
        <v/>
      </c>
      <c r="AO36" s="16" t="str">
        <f>IF('Subj Class (by Stu)'!AN36="","",VLOOKUP('Subj Class (by Stu)'!AN36,'Subject Class Lists'!$I:$J,2,FALSE))</f>
        <v/>
      </c>
      <c r="AP36" s="16" t="str">
        <f>IF('Subj Class (by Stu)'!AO36="","",VLOOKUP('Subj Class (by Stu)'!AO36,'Subject Class Lists'!$I:$J,2,FALSE))</f>
        <v/>
      </c>
      <c r="AQ36" s="16" t="str">
        <f>IF('Subj Class (by Stu)'!AP36="","",VLOOKUP('Subj Class (by Stu)'!AP36,'Subject Class Lists'!$I:$J,2,FALSE))</f>
        <v/>
      </c>
      <c r="AR36" s="16" t="str">
        <f>IF('Subj Class (by Stu)'!AQ36="","",VLOOKUP('Subj Class (by Stu)'!AQ36,'Subject Class Lists'!$I:$J,2,FALSE))</f>
        <v/>
      </c>
      <c r="AS36" s="16" t="str">
        <f>IF('Subj Class (by Stu)'!AR36="","",VLOOKUP('Subj Class (by Stu)'!AR36,'Subject Class Lists'!$I:$J,2,FALSE))</f>
        <v/>
      </c>
      <c r="AT36" s="16" t="str">
        <f>IF('Subj Class (by Stu)'!AS36="","",VLOOKUP('Subj Class (by Stu)'!AS36,'Subject Class Lists'!$I:$J,2,FALSE))</f>
        <v/>
      </c>
      <c r="AU36" s="16" t="str">
        <f>IF('Subj Class (by Stu)'!AT36="","",VLOOKUP('Subj Class (by Stu)'!AT36,'Subject Class Lists'!$I:$J,2,FALSE))</f>
        <v/>
      </c>
      <c r="AV36" s="16" t="str">
        <f>IF('Subj Class (by Stu)'!AU36="","",VLOOKUP('Subj Class (by Stu)'!AU36,'Subject Class Lists'!$I:$J,2,FALSE))</f>
        <v/>
      </c>
      <c r="AW36" s="16" t="str">
        <f>IF('Subj Class (by Stu)'!AV36="","",VLOOKUP('Subj Class (by Stu)'!AV36,'Subject Class Lists'!$I:$J,2,FALSE))</f>
        <v/>
      </c>
      <c r="AX36" s="16"/>
    </row>
    <row r="37" spans="1:50" x14ac:dyDescent="0.3">
      <c r="A37" s="13">
        <v>1905256</v>
      </c>
      <c r="B37" s="15" t="s">
        <v>307</v>
      </c>
      <c r="C37" s="16" t="s">
        <v>175</v>
      </c>
      <c r="D37" s="16" t="s">
        <v>234</v>
      </c>
      <c r="E37" s="16" t="str">
        <f>VLOOKUP('Subj Class (by Stu)'!$D37,'PM List'!$A$1:$B$23,2,FALSE)</f>
        <v>Ms Soh Huiqing Sylvia / Ms Ho Hui Lin</v>
      </c>
      <c r="F37" s="16" t="str">
        <f>IF('Subj Class (by Stu)'!E37="","",VLOOKUP('Subj Class (by Stu)'!E37,'Subject Class Lists'!$I:$J,2,FALSE))</f>
        <v/>
      </c>
      <c r="G37" s="16" t="str">
        <f>IF('Subj Class (by Stu)'!F37="","",VLOOKUP('Subj Class (by Stu)'!F37,'Subject Class Lists'!$I:$J,2,FALSE))</f>
        <v/>
      </c>
      <c r="H37" s="16" t="str">
        <f>IF('Subj Class (by Stu)'!G37="","",VLOOKUP('Subj Class (by Stu)'!G37,'Subject Class Lists'!$I:$J,2,FALSE))</f>
        <v/>
      </c>
      <c r="I37" s="16" t="str">
        <f>IF('Subj Class (by Stu)'!H37="","",VLOOKUP('Subj Class (by Stu)'!H37,'Subject Class Lists'!$I:$J,2,FALSE))</f>
        <v/>
      </c>
      <c r="J37" s="16" t="str">
        <f>IF('Subj Class (by Stu)'!I37="","",VLOOKUP('Subj Class (by Stu)'!I37,'Subject Class Lists'!$I:$J,2,FALSE))</f>
        <v>Gao Peirong Jessica</v>
      </c>
      <c r="K37" s="16" t="str">
        <f>IF('Subj Class (by Stu)'!J37="","",VLOOKUP('Subj Class (by Stu)'!J37,'Subject Class Lists'!$I:$J,2,FALSE))</f>
        <v/>
      </c>
      <c r="L37" s="16" t="str">
        <f>IF('Subj Class (by Stu)'!K37="","","Ho Hui Lin,Tan Wei Ren Bryan")</f>
        <v>Ho Hui Lin,Tan Wei Ren Bryan</v>
      </c>
      <c r="M37" s="16" t="str">
        <f>IF('Subj Class (by Stu)'!L37="","","Ng Siang Nan Carmen,Soh Huiqing Sylvia")</f>
        <v>Ng Siang Nan Carmen,Soh Huiqing Sylvia</v>
      </c>
      <c r="N37" s="16" t="str">
        <f>IF('Subj Class (by Stu)'!M37="","","Asraf Angullia,Joel Poh Weinan")</f>
        <v/>
      </c>
      <c r="O37" s="16" t="str">
        <f>IF('Subj Class (by Stu)'!N37="","",VLOOKUP('Subj Class (by Stu)'!N37,'Subject Class Lists'!$I:$J,2,FALSE))</f>
        <v/>
      </c>
      <c r="P37" s="16" t="str">
        <f>IF('Subj Class (by Stu)'!O37="","",VLOOKUP('Subj Class (by Stu)'!O37,'Subject Class Lists'!$I:$J,2,FALSE))</f>
        <v/>
      </c>
      <c r="Q37" s="16" t="str">
        <f>IF('Subj Class (by Stu)'!P37="","",VLOOKUP('Subj Class (by Stu)'!P37,'Subject Class Lists'!$I:$J,2,FALSE))</f>
        <v/>
      </c>
      <c r="R37" s="16" t="str">
        <f>IF('Subj Class (by Stu)'!Q37="","",VLOOKUP('Subj Class (by Stu)'!Q37,'Subject Class Lists'!$I:$J,2,FALSE))</f>
        <v/>
      </c>
      <c r="S37" s="16" t="str">
        <f>IF('Subj Class (by Stu)'!R37="","",VLOOKUP('Subj Class (by Stu)'!R37,'Subject Class Lists'!$I:$J,2,FALSE))</f>
        <v/>
      </c>
      <c r="T37" s="16" t="str">
        <f>IF('Subj Class (by Stu)'!S37="","",VLOOKUP('Subj Class (by Stu)'!S37,'Subject Class Lists'!$I:$J,2,FALSE))</f>
        <v/>
      </c>
      <c r="U37" s="16" t="str">
        <f>IF('Subj Class (by Stu)'!T37="","",VLOOKUP('Subj Class (by Stu)'!T37,'Subject Class Lists'!$I:$J,2,FALSE))</f>
        <v/>
      </c>
      <c r="V37" s="16" t="str">
        <f>IF('Subj Class (by Stu)'!U37="","",VLOOKUP('Subj Class (by Stu)'!U37,'Subject Class Lists'!$I:$J,2,FALSE))</f>
        <v/>
      </c>
      <c r="W37" s="16" t="str">
        <f>IF('Subj Class (by Stu)'!V37="","",VLOOKUP('Subj Class (by Stu)'!V37,'Subject Class Lists'!$I:$J,2,FALSE))</f>
        <v/>
      </c>
      <c r="X37" s="16" t="str">
        <f>IF('Subj Class (by Stu)'!W37="","",VLOOKUP('Subj Class (by Stu)'!W37,'Subject Class Lists'!$I:$J,2,FALSE))</f>
        <v/>
      </c>
      <c r="Y37" s="16" t="str">
        <f>IF('Subj Class (by Stu)'!X37="","",VLOOKUP('Subj Class (by Stu)'!X37,'Subject Class Lists'!$I:$J,2,FALSE))</f>
        <v/>
      </c>
      <c r="Z37" s="16" t="str">
        <f>IF('Subj Class (by Stu)'!Y37="","",VLOOKUP('Subj Class (by Stu)'!Y37,'Subject Class Lists'!$I:$J,2,FALSE))</f>
        <v>Fong Chee Hoe</v>
      </c>
      <c r="AA37" s="16" t="str">
        <f>IF('Subj Class (by Stu)'!Z37="","",VLOOKUP('Subj Class (by Stu)'!Z37,'Subject Class Lists'!$I:$J,2,FALSE))</f>
        <v/>
      </c>
      <c r="AB37" s="16" t="str">
        <f>IF('Subj Class (by Stu)'!AA37="","",VLOOKUP('Subj Class (by Stu)'!AA37,'Subject Class Lists'!$I:$J,2,FALSE))</f>
        <v/>
      </c>
      <c r="AC37" s="16" t="str">
        <f>IF('Subj Class (by Stu)'!AB37="","",VLOOKUP('Subj Class (by Stu)'!AB37,'Subject Class Lists'!$I:$J,2,FALSE))</f>
        <v/>
      </c>
      <c r="AD37" s="16" t="str">
        <f>IF('Subj Class (by Stu)'!AC37="","",VLOOKUP('Subj Class (by Stu)'!AC37,'Subject Class Lists'!$I:$J,2,FALSE))</f>
        <v/>
      </c>
      <c r="AE37" s="16" t="str">
        <f>IF('Subj Class (by Stu)'!AD37="","",VLOOKUP('Subj Class (by Stu)'!AD37,'Subject Class Lists'!$I:$J,2,FALSE))</f>
        <v/>
      </c>
      <c r="AF37" s="16" t="str">
        <f>IF('Subj Class (by Stu)'!AE37="","",VLOOKUP('Subj Class (by Stu)'!AE37,'Subject Class Lists'!$I:$J,2,FALSE))</f>
        <v/>
      </c>
      <c r="AG37" s="16" t="str">
        <f>IF('Subj Class (by Stu)'!AF37="","",VLOOKUP('Subj Class (by Stu)'!AF37,'Subject Class Lists'!$I:$J,2,FALSE))</f>
        <v/>
      </c>
      <c r="AH37" s="16" t="str">
        <f>IF('Subj Class (by Stu)'!AG37="","",VLOOKUP('Subj Class (by Stu)'!AG37,'Subject Class Lists'!$I:$J,2,FALSE))</f>
        <v/>
      </c>
      <c r="AI37" s="16" t="str">
        <f>IF('Subj Class (by Stu)'!AH37="","",VLOOKUP('Subj Class (by Stu)'!AH37,'Subject Class Lists'!$I:$J,2,FALSE))</f>
        <v/>
      </c>
      <c r="AJ37" s="16" t="str">
        <f>IF('Subj Class (by Stu)'!AI37="","",VLOOKUP('Subj Class (by Stu)'!AI37,'Subject Class Lists'!$I:$J,2,FALSE))</f>
        <v/>
      </c>
      <c r="AK37" s="16" t="str">
        <f>IF('Subj Class (by Stu)'!AJ37="","",VLOOKUP('Subj Class (by Stu)'!AJ37,'Subject Class Lists'!$I:$J,2,FALSE))</f>
        <v/>
      </c>
      <c r="AL37" s="16" t="str">
        <f>IF('Subj Class (by Stu)'!AK37="","",VLOOKUP('Subj Class (by Stu)'!AK37,'Subject Class Lists'!$I:$J,2,FALSE))</f>
        <v>Soh Huiqing Sylvia</v>
      </c>
      <c r="AM37" s="16" t="str">
        <f>IF('Subj Class (by Stu)'!AL37="","",VLOOKUP('Subj Class (by Stu)'!AL37,'Subject Class Lists'!$I:$J,2,FALSE))</f>
        <v/>
      </c>
      <c r="AN37" s="16" t="str">
        <f>IF('Subj Class (by Stu)'!AM37="","",VLOOKUP('Subj Class (by Stu)'!AM37,'Subject Class Lists'!$I:$J,2,FALSE))</f>
        <v/>
      </c>
      <c r="AO37" s="16" t="str">
        <f>IF('Subj Class (by Stu)'!AN37="","",VLOOKUP('Subj Class (by Stu)'!AN37,'Subject Class Lists'!$I:$J,2,FALSE))</f>
        <v/>
      </c>
      <c r="AP37" s="16" t="str">
        <f>IF('Subj Class (by Stu)'!AO37="","",VLOOKUP('Subj Class (by Stu)'!AO37,'Subject Class Lists'!$I:$J,2,FALSE))</f>
        <v/>
      </c>
      <c r="AQ37" s="16" t="str">
        <f>IF('Subj Class (by Stu)'!AP37="","",VLOOKUP('Subj Class (by Stu)'!AP37,'Subject Class Lists'!$I:$J,2,FALSE))</f>
        <v/>
      </c>
      <c r="AR37" s="16" t="str">
        <f>IF('Subj Class (by Stu)'!AQ37="","",VLOOKUP('Subj Class (by Stu)'!AQ37,'Subject Class Lists'!$I:$J,2,FALSE))</f>
        <v/>
      </c>
      <c r="AS37" s="16" t="str">
        <f>IF('Subj Class (by Stu)'!AR37="","",VLOOKUP('Subj Class (by Stu)'!AR37,'Subject Class Lists'!$I:$J,2,FALSE))</f>
        <v/>
      </c>
      <c r="AT37" s="16" t="str">
        <f>IF('Subj Class (by Stu)'!AS37="","",VLOOKUP('Subj Class (by Stu)'!AS37,'Subject Class Lists'!$I:$J,2,FALSE))</f>
        <v/>
      </c>
      <c r="AU37" s="16" t="str">
        <f>IF('Subj Class (by Stu)'!AT37="","",VLOOKUP('Subj Class (by Stu)'!AT37,'Subject Class Lists'!$I:$J,2,FALSE))</f>
        <v/>
      </c>
      <c r="AV37" s="16" t="str">
        <f>IF('Subj Class (by Stu)'!AU37="","",VLOOKUP('Subj Class (by Stu)'!AU37,'Subject Class Lists'!$I:$J,2,FALSE))</f>
        <v/>
      </c>
      <c r="AW37" s="16" t="str">
        <f>IF('Subj Class (by Stu)'!AV37="","",VLOOKUP('Subj Class (by Stu)'!AV37,'Subject Class Lists'!$I:$J,2,FALSE))</f>
        <v/>
      </c>
      <c r="AX37" s="16"/>
    </row>
    <row r="38" spans="1:50" x14ac:dyDescent="0.3">
      <c r="A38" s="13">
        <v>1905095</v>
      </c>
      <c r="B38" s="15" t="s">
        <v>308</v>
      </c>
      <c r="C38" s="16" t="s">
        <v>175</v>
      </c>
      <c r="D38" s="16" t="s">
        <v>234</v>
      </c>
      <c r="E38" s="16" t="str">
        <f>VLOOKUP('Subj Class (by Stu)'!$D38,'PM List'!$A$1:$B$23,2,FALSE)</f>
        <v>Ms Soh Huiqing Sylvia / Ms Ho Hui Lin</v>
      </c>
      <c r="F38" s="16" t="str">
        <f>IF('Subj Class (by Stu)'!E38="","",VLOOKUP('Subj Class (by Stu)'!E38,'Subject Class Lists'!$I:$J,2,FALSE))</f>
        <v>Chua Siok Kheng</v>
      </c>
      <c r="G38" s="16" t="str">
        <f>IF('Subj Class (by Stu)'!F38="","",VLOOKUP('Subj Class (by Stu)'!F38,'Subject Class Lists'!$I:$J,2,FALSE))</f>
        <v/>
      </c>
      <c r="H38" s="16" t="str">
        <f>IF('Subj Class (by Stu)'!G38="","",VLOOKUP('Subj Class (by Stu)'!G38,'Subject Class Lists'!$I:$J,2,FALSE))</f>
        <v/>
      </c>
      <c r="I38" s="16" t="str">
        <f>IF('Subj Class (by Stu)'!H38="","",VLOOKUP('Subj Class (by Stu)'!H38,'Subject Class Lists'!$I:$J,2,FALSE))</f>
        <v/>
      </c>
      <c r="J38" s="16" t="str">
        <f>IF('Subj Class (by Stu)'!I38="","",VLOOKUP('Subj Class (by Stu)'!I38,'Subject Class Lists'!$I:$J,2,FALSE))</f>
        <v>Gao Peirong Jessica</v>
      </c>
      <c r="K38" s="16" t="str">
        <f>IF('Subj Class (by Stu)'!J38="","",VLOOKUP('Subj Class (by Stu)'!J38,'Subject Class Lists'!$I:$J,2,FALSE))</f>
        <v/>
      </c>
      <c r="L38" s="16" t="str">
        <f>IF('Subj Class (by Stu)'!K38="","","Ho Hui Lin,Tan Wei Ren Bryan")</f>
        <v>Ho Hui Lin,Tan Wei Ren Bryan</v>
      </c>
      <c r="M38" s="16" t="str">
        <f>IF('Subj Class (by Stu)'!L38="","","Ng Siang Nan Carmen,Soh Huiqing Sylvia")</f>
        <v>Ng Siang Nan Carmen,Soh Huiqing Sylvia</v>
      </c>
      <c r="N38" s="16" t="str">
        <f>IF('Subj Class (by Stu)'!M38="","","Asraf Angullia,Joel Poh Weinan")</f>
        <v/>
      </c>
      <c r="O38" s="16" t="str">
        <f>IF('Subj Class (by Stu)'!N38="","",VLOOKUP('Subj Class (by Stu)'!N38,'Subject Class Lists'!$I:$J,2,FALSE))</f>
        <v/>
      </c>
      <c r="P38" s="16" t="str">
        <f>IF('Subj Class (by Stu)'!O38="","",VLOOKUP('Subj Class (by Stu)'!O38,'Subject Class Lists'!$I:$J,2,FALSE))</f>
        <v/>
      </c>
      <c r="Q38" s="16" t="str">
        <f>IF('Subj Class (by Stu)'!P38="","",VLOOKUP('Subj Class (by Stu)'!P38,'Subject Class Lists'!$I:$J,2,FALSE))</f>
        <v/>
      </c>
      <c r="R38" s="16" t="str">
        <f>IF('Subj Class (by Stu)'!Q38="","",VLOOKUP('Subj Class (by Stu)'!Q38,'Subject Class Lists'!$I:$J,2,FALSE))</f>
        <v/>
      </c>
      <c r="S38" s="16" t="str">
        <f>IF('Subj Class (by Stu)'!R38="","",VLOOKUP('Subj Class (by Stu)'!R38,'Subject Class Lists'!$I:$J,2,FALSE))</f>
        <v/>
      </c>
      <c r="T38" s="16" t="str">
        <f>IF('Subj Class (by Stu)'!S38="","",VLOOKUP('Subj Class (by Stu)'!S38,'Subject Class Lists'!$I:$J,2,FALSE))</f>
        <v/>
      </c>
      <c r="U38" s="16" t="str">
        <f>IF('Subj Class (by Stu)'!T38="","",VLOOKUP('Subj Class (by Stu)'!T38,'Subject Class Lists'!$I:$J,2,FALSE))</f>
        <v/>
      </c>
      <c r="V38" s="16" t="str">
        <f>IF('Subj Class (by Stu)'!U38="","",VLOOKUP('Subj Class (by Stu)'!U38,'Subject Class Lists'!$I:$J,2,FALSE))</f>
        <v/>
      </c>
      <c r="W38" s="16" t="str">
        <f>IF('Subj Class (by Stu)'!V38="","",VLOOKUP('Subj Class (by Stu)'!V38,'Subject Class Lists'!$I:$J,2,FALSE))</f>
        <v/>
      </c>
      <c r="X38" s="16" t="str">
        <f>IF('Subj Class (by Stu)'!W38="","",VLOOKUP('Subj Class (by Stu)'!W38,'Subject Class Lists'!$I:$J,2,FALSE))</f>
        <v/>
      </c>
      <c r="Y38" s="16" t="str">
        <f>IF('Subj Class (by Stu)'!X38="","",VLOOKUP('Subj Class (by Stu)'!X38,'Subject Class Lists'!$I:$J,2,FALSE))</f>
        <v/>
      </c>
      <c r="Z38" s="16" t="str">
        <f>IF('Subj Class (by Stu)'!Y38="","",VLOOKUP('Subj Class (by Stu)'!Y38,'Subject Class Lists'!$I:$J,2,FALSE))</f>
        <v/>
      </c>
      <c r="AA38" s="16" t="str">
        <f>IF('Subj Class (by Stu)'!Z38="","",VLOOKUP('Subj Class (by Stu)'!Z38,'Subject Class Lists'!$I:$J,2,FALSE))</f>
        <v/>
      </c>
      <c r="AB38" s="16" t="str">
        <f>IF('Subj Class (by Stu)'!AA38="","",VLOOKUP('Subj Class (by Stu)'!AA38,'Subject Class Lists'!$I:$J,2,FALSE))</f>
        <v/>
      </c>
      <c r="AC38" s="16" t="str">
        <f>IF('Subj Class (by Stu)'!AB38="","",VLOOKUP('Subj Class (by Stu)'!AB38,'Subject Class Lists'!$I:$J,2,FALSE))</f>
        <v/>
      </c>
      <c r="AD38" s="16" t="str">
        <f>IF('Subj Class (by Stu)'!AC38="","",VLOOKUP('Subj Class (by Stu)'!AC38,'Subject Class Lists'!$I:$J,2,FALSE))</f>
        <v/>
      </c>
      <c r="AE38" s="16" t="str">
        <f>IF('Subj Class (by Stu)'!AD38="","",VLOOKUP('Subj Class (by Stu)'!AD38,'Subject Class Lists'!$I:$J,2,FALSE))</f>
        <v/>
      </c>
      <c r="AF38" s="16" t="str">
        <f>IF('Subj Class (by Stu)'!AE38="","",VLOOKUP('Subj Class (by Stu)'!AE38,'Subject Class Lists'!$I:$J,2,FALSE))</f>
        <v/>
      </c>
      <c r="AG38" s="16" t="str">
        <f>IF('Subj Class (by Stu)'!AF38="","",VLOOKUP('Subj Class (by Stu)'!AF38,'Subject Class Lists'!$I:$J,2,FALSE))</f>
        <v/>
      </c>
      <c r="AH38" s="16" t="str">
        <f>IF('Subj Class (by Stu)'!AG38="","",VLOOKUP('Subj Class (by Stu)'!AG38,'Subject Class Lists'!$I:$J,2,FALSE))</f>
        <v/>
      </c>
      <c r="AI38" s="16" t="str">
        <f>IF('Subj Class (by Stu)'!AH38="","",VLOOKUP('Subj Class (by Stu)'!AH38,'Subject Class Lists'!$I:$J,2,FALSE))</f>
        <v/>
      </c>
      <c r="AJ38" s="16" t="str">
        <f>IF('Subj Class (by Stu)'!AI38="","",VLOOKUP('Subj Class (by Stu)'!AI38,'Subject Class Lists'!$I:$J,2,FALSE))</f>
        <v/>
      </c>
      <c r="AK38" s="16" t="str">
        <f>IF('Subj Class (by Stu)'!AJ38="","",VLOOKUP('Subj Class (by Stu)'!AJ38,'Subject Class Lists'!$I:$J,2,FALSE))</f>
        <v/>
      </c>
      <c r="AL38" s="16" t="str">
        <f>IF('Subj Class (by Stu)'!AK38="","",VLOOKUP('Subj Class (by Stu)'!AK38,'Subject Class Lists'!$I:$J,2,FALSE))</f>
        <v>Soh Huiqing Sylvia</v>
      </c>
      <c r="AM38" s="16" t="str">
        <f>IF('Subj Class (by Stu)'!AL38="","",VLOOKUP('Subj Class (by Stu)'!AL38,'Subject Class Lists'!$I:$J,2,FALSE))</f>
        <v/>
      </c>
      <c r="AN38" s="16" t="str">
        <f>IF('Subj Class (by Stu)'!AM38="","",VLOOKUP('Subj Class (by Stu)'!AM38,'Subject Class Lists'!$I:$J,2,FALSE))</f>
        <v/>
      </c>
      <c r="AO38" s="16" t="str">
        <f>IF('Subj Class (by Stu)'!AN38="","",VLOOKUP('Subj Class (by Stu)'!AN38,'Subject Class Lists'!$I:$J,2,FALSE))</f>
        <v/>
      </c>
      <c r="AP38" s="16" t="str">
        <f>IF('Subj Class (by Stu)'!AO38="","",VLOOKUP('Subj Class (by Stu)'!AO38,'Subject Class Lists'!$I:$J,2,FALSE))</f>
        <v/>
      </c>
      <c r="AQ38" s="16" t="str">
        <f>IF('Subj Class (by Stu)'!AP38="","",VLOOKUP('Subj Class (by Stu)'!AP38,'Subject Class Lists'!$I:$J,2,FALSE))</f>
        <v/>
      </c>
      <c r="AR38" s="16" t="str">
        <f>IF('Subj Class (by Stu)'!AQ38="","",VLOOKUP('Subj Class (by Stu)'!AQ38,'Subject Class Lists'!$I:$J,2,FALSE))</f>
        <v/>
      </c>
      <c r="AS38" s="16" t="str">
        <f>IF('Subj Class (by Stu)'!AR38="","",VLOOKUP('Subj Class (by Stu)'!AR38,'Subject Class Lists'!$I:$J,2,FALSE))</f>
        <v/>
      </c>
      <c r="AT38" s="16" t="str">
        <f>IF('Subj Class (by Stu)'!AS38="","",VLOOKUP('Subj Class (by Stu)'!AS38,'Subject Class Lists'!$I:$J,2,FALSE))</f>
        <v/>
      </c>
      <c r="AU38" s="16" t="str">
        <f>IF('Subj Class (by Stu)'!AT38="","",VLOOKUP('Subj Class (by Stu)'!AT38,'Subject Class Lists'!$I:$J,2,FALSE))</f>
        <v/>
      </c>
      <c r="AV38" s="16" t="str">
        <f>IF('Subj Class (by Stu)'!AU38="","",VLOOKUP('Subj Class (by Stu)'!AU38,'Subject Class Lists'!$I:$J,2,FALSE))</f>
        <v/>
      </c>
      <c r="AW38" s="16" t="str">
        <f>IF('Subj Class (by Stu)'!AV38="","",VLOOKUP('Subj Class (by Stu)'!AV38,'Subject Class Lists'!$I:$J,2,FALSE))</f>
        <v/>
      </c>
      <c r="AX38" s="16"/>
    </row>
    <row r="39" spans="1:50" x14ac:dyDescent="0.3">
      <c r="A39" s="12">
        <v>1905090</v>
      </c>
      <c r="B39" s="15" t="s">
        <v>309</v>
      </c>
      <c r="C39" s="16" t="s">
        <v>175</v>
      </c>
      <c r="D39" s="16" t="s">
        <v>234</v>
      </c>
      <c r="E39" s="16" t="str">
        <f>VLOOKUP('Subj Class (by Stu)'!$D39,'PM List'!$A$1:$B$23,2,FALSE)</f>
        <v>Ms Soh Huiqing Sylvia / Ms Ho Hui Lin</v>
      </c>
      <c r="F39" s="16" t="str">
        <f>IF('Subj Class (by Stu)'!E39="","",VLOOKUP('Subj Class (by Stu)'!E39,'Subject Class Lists'!$I:$J,2,FALSE))</f>
        <v/>
      </c>
      <c r="G39" s="16" t="str">
        <f>IF('Subj Class (by Stu)'!F39="","",VLOOKUP('Subj Class (by Stu)'!F39,'Subject Class Lists'!$I:$J,2,FALSE))</f>
        <v/>
      </c>
      <c r="H39" s="16" t="str">
        <f>IF('Subj Class (by Stu)'!G39="","",VLOOKUP('Subj Class (by Stu)'!G39,'Subject Class Lists'!$I:$J,2,FALSE))</f>
        <v/>
      </c>
      <c r="I39" s="16" t="str">
        <f>IF('Subj Class (by Stu)'!H39="","",VLOOKUP('Subj Class (by Stu)'!H39,'Subject Class Lists'!$I:$J,2,FALSE))</f>
        <v/>
      </c>
      <c r="J39" s="16" t="str">
        <f>IF('Subj Class (by Stu)'!I39="","",VLOOKUP('Subj Class (by Stu)'!I39,'Subject Class Lists'!$I:$J,2,FALSE))</f>
        <v>Gao Peirong Jessica</v>
      </c>
      <c r="K39" s="16" t="str">
        <f>IF('Subj Class (by Stu)'!J39="","",VLOOKUP('Subj Class (by Stu)'!J39,'Subject Class Lists'!$I:$J,2,FALSE))</f>
        <v/>
      </c>
      <c r="L39" s="16" t="str">
        <f>IF('Subj Class (by Stu)'!K39="","","Ho Hui Lin,Tan Wei Ren Bryan")</f>
        <v>Ho Hui Lin,Tan Wei Ren Bryan</v>
      </c>
      <c r="M39" s="16" t="str">
        <f>IF('Subj Class (by Stu)'!L39="","","Ng Siang Nan Carmen,Soh Huiqing Sylvia")</f>
        <v>Ng Siang Nan Carmen,Soh Huiqing Sylvia</v>
      </c>
      <c r="N39" s="16" t="str">
        <f>IF('Subj Class (by Stu)'!M39="","","Asraf Angullia,Joel Poh Weinan")</f>
        <v/>
      </c>
      <c r="O39" s="16" t="str">
        <f>IF('Subj Class (by Stu)'!N39="","",VLOOKUP('Subj Class (by Stu)'!N39,'Subject Class Lists'!$I:$J,2,FALSE))</f>
        <v/>
      </c>
      <c r="P39" s="16" t="str">
        <f>IF('Subj Class (by Stu)'!O39="","",VLOOKUP('Subj Class (by Stu)'!O39,'Subject Class Lists'!$I:$J,2,FALSE))</f>
        <v/>
      </c>
      <c r="Q39" s="16" t="str">
        <f>IF('Subj Class (by Stu)'!P39="","",VLOOKUP('Subj Class (by Stu)'!P39,'Subject Class Lists'!$I:$J,2,FALSE))</f>
        <v/>
      </c>
      <c r="R39" s="16" t="str">
        <f>IF('Subj Class (by Stu)'!Q39="","",VLOOKUP('Subj Class (by Stu)'!Q39,'Subject Class Lists'!$I:$J,2,FALSE))</f>
        <v/>
      </c>
      <c r="S39" s="16" t="str">
        <f>IF('Subj Class (by Stu)'!R39="","",VLOOKUP('Subj Class (by Stu)'!R39,'Subject Class Lists'!$I:$J,2,FALSE))</f>
        <v/>
      </c>
      <c r="T39" s="16" t="str">
        <f>IF('Subj Class (by Stu)'!S39="","",VLOOKUP('Subj Class (by Stu)'!S39,'Subject Class Lists'!$I:$J,2,FALSE))</f>
        <v/>
      </c>
      <c r="U39" s="16" t="str">
        <f>IF('Subj Class (by Stu)'!T39="","",VLOOKUP('Subj Class (by Stu)'!T39,'Subject Class Lists'!$I:$J,2,FALSE))</f>
        <v/>
      </c>
      <c r="V39" s="16" t="str">
        <f>IF('Subj Class (by Stu)'!U39="","",VLOOKUP('Subj Class (by Stu)'!U39,'Subject Class Lists'!$I:$J,2,FALSE))</f>
        <v/>
      </c>
      <c r="W39" s="16" t="str">
        <f>IF('Subj Class (by Stu)'!V39="","",VLOOKUP('Subj Class (by Stu)'!V39,'Subject Class Lists'!$I:$J,2,FALSE))</f>
        <v/>
      </c>
      <c r="X39" s="16" t="str">
        <f>IF('Subj Class (by Stu)'!W39="","",VLOOKUP('Subj Class (by Stu)'!W39,'Subject Class Lists'!$I:$J,2,FALSE))</f>
        <v/>
      </c>
      <c r="Y39" s="16" t="str">
        <f>IF('Subj Class (by Stu)'!X39="","",VLOOKUP('Subj Class (by Stu)'!X39,'Subject Class Lists'!$I:$J,2,FALSE))</f>
        <v/>
      </c>
      <c r="Z39" s="16" t="str">
        <f>IF('Subj Class (by Stu)'!Y39="","",VLOOKUP('Subj Class (by Stu)'!Y39,'Subject Class Lists'!$I:$J,2,FALSE))</f>
        <v>Fong Chee Hoe</v>
      </c>
      <c r="AA39" s="16" t="str">
        <f>IF('Subj Class (by Stu)'!Z39="","",VLOOKUP('Subj Class (by Stu)'!Z39,'Subject Class Lists'!$I:$J,2,FALSE))</f>
        <v/>
      </c>
      <c r="AB39" s="16" t="str">
        <f>IF('Subj Class (by Stu)'!AA39="","",VLOOKUP('Subj Class (by Stu)'!AA39,'Subject Class Lists'!$I:$J,2,FALSE))</f>
        <v/>
      </c>
      <c r="AC39" s="16" t="str">
        <f>IF('Subj Class (by Stu)'!AB39="","",VLOOKUP('Subj Class (by Stu)'!AB39,'Subject Class Lists'!$I:$J,2,FALSE))</f>
        <v/>
      </c>
      <c r="AD39" s="16" t="str">
        <f>IF('Subj Class (by Stu)'!AC39="","",VLOOKUP('Subj Class (by Stu)'!AC39,'Subject Class Lists'!$I:$J,2,FALSE))</f>
        <v/>
      </c>
      <c r="AE39" s="16" t="str">
        <f>IF('Subj Class (by Stu)'!AD39="","",VLOOKUP('Subj Class (by Stu)'!AD39,'Subject Class Lists'!$I:$J,2,FALSE))</f>
        <v/>
      </c>
      <c r="AF39" s="16" t="str">
        <f>IF('Subj Class (by Stu)'!AE39="","",VLOOKUP('Subj Class (by Stu)'!AE39,'Subject Class Lists'!$I:$J,2,FALSE))</f>
        <v/>
      </c>
      <c r="AG39" s="16" t="str">
        <f>IF('Subj Class (by Stu)'!AF39="","",VLOOKUP('Subj Class (by Stu)'!AF39,'Subject Class Lists'!$I:$J,2,FALSE))</f>
        <v/>
      </c>
      <c r="AH39" s="16" t="str">
        <f>IF('Subj Class (by Stu)'!AG39="","",VLOOKUP('Subj Class (by Stu)'!AG39,'Subject Class Lists'!$I:$J,2,FALSE))</f>
        <v/>
      </c>
      <c r="AI39" s="16" t="str">
        <f>IF('Subj Class (by Stu)'!AH39="","",VLOOKUP('Subj Class (by Stu)'!AH39,'Subject Class Lists'!$I:$J,2,FALSE))</f>
        <v/>
      </c>
      <c r="AJ39" s="16" t="str">
        <f>IF('Subj Class (by Stu)'!AI39="","",VLOOKUP('Subj Class (by Stu)'!AI39,'Subject Class Lists'!$I:$J,2,FALSE))</f>
        <v/>
      </c>
      <c r="AK39" s="16" t="str">
        <f>IF('Subj Class (by Stu)'!AJ39="","",VLOOKUP('Subj Class (by Stu)'!AJ39,'Subject Class Lists'!$I:$J,2,FALSE))</f>
        <v/>
      </c>
      <c r="AL39" s="16" t="str">
        <f>IF('Subj Class (by Stu)'!AK39="","",VLOOKUP('Subj Class (by Stu)'!AK39,'Subject Class Lists'!$I:$J,2,FALSE))</f>
        <v>Soh Huiqing Sylvia</v>
      </c>
      <c r="AM39" s="16" t="str">
        <f>IF('Subj Class (by Stu)'!AL39="","",VLOOKUP('Subj Class (by Stu)'!AL39,'Subject Class Lists'!$I:$J,2,FALSE))</f>
        <v/>
      </c>
      <c r="AN39" s="16" t="str">
        <f>IF('Subj Class (by Stu)'!AM39="","",VLOOKUP('Subj Class (by Stu)'!AM39,'Subject Class Lists'!$I:$J,2,FALSE))</f>
        <v/>
      </c>
      <c r="AO39" s="16" t="str">
        <f>IF('Subj Class (by Stu)'!AN39="","",VLOOKUP('Subj Class (by Stu)'!AN39,'Subject Class Lists'!$I:$J,2,FALSE))</f>
        <v/>
      </c>
      <c r="AP39" s="16" t="str">
        <f>IF('Subj Class (by Stu)'!AO39="","",VLOOKUP('Subj Class (by Stu)'!AO39,'Subject Class Lists'!$I:$J,2,FALSE))</f>
        <v/>
      </c>
      <c r="AQ39" s="16" t="str">
        <f>IF('Subj Class (by Stu)'!AP39="","",VLOOKUP('Subj Class (by Stu)'!AP39,'Subject Class Lists'!$I:$J,2,FALSE))</f>
        <v/>
      </c>
      <c r="AR39" s="16" t="str">
        <f>IF('Subj Class (by Stu)'!AQ39="","",VLOOKUP('Subj Class (by Stu)'!AQ39,'Subject Class Lists'!$I:$J,2,FALSE))</f>
        <v/>
      </c>
      <c r="AS39" s="16" t="str">
        <f>IF('Subj Class (by Stu)'!AR39="","",VLOOKUP('Subj Class (by Stu)'!AR39,'Subject Class Lists'!$I:$J,2,FALSE))</f>
        <v/>
      </c>
      <c r="AT39" s="16" t="str">
        <f>IF('Subj Class (by Stu)'!AS39="","",VLOOKUP('Subj Class (by Stu)'!AS39,'Subject Class Lists'!$I:$J,2,FALSE))</f>
        <v/>
      </c>
      <c r="AU39" s="16" t="str">
        <f>IF('Subj Class (by Stu)'!AT39="","",VLOOKUP('Subj Class (by Stu)'!AT39,'Subject Class Lists'!$I:$J,2,FALSE))</f>
        <v/>
      </c>
      <c r="AV39" s="16" t="str">
        <f>IF('Subj Class (by Stu)'!AU39="","",VLOOKUP('Subj Class (by Stu)'!AU39,'Subject Class Lists'!$I:$J,2,FALSE))</f>
        <v/>
      </c>
      <c r="AW39" s="16" t="str">
        <f>IF('Subj Class (by Stu)'!AV39="","",VLOOKUP('Subj Class (by Stu)'!AV39,'Subject Class Lists'!$I:$J,2,FALSE))</f>
        <v/>
      </c>
      <c r="AX39" s="16"/>
    </row>
    <row r="40" spans="1:50" x14ac:dyDescent="0.3">
      <c r="A40" s="13">
        <v>1501001</v>
      </c>
      <c r="B40" s="15" t="s">
        <v>329</v>
      </c>
      <c r="C40" s="16" t="s">
        <v>174</v>
      </c>
      <c r="D40" s="16" t="s">
        <v>236</v>
      </c>
      <c r="E40" s="16" t="str">
        <f>VLOOKUP('Subj Class (by Stu)'!$D40,'PM List'!$A$1:$B$23,2,FALSE)</f>
        <v>Ms Yong Xin Ying / Ms Ng Siang Nan Carmen</v>
      </c>
      <c r="F40" s="16" t="str">
        <f>IF('Subj Class (by Stu)'!E40="","",VLOOKUP('Subj Class (by Stu)'!E40,'Subject Class Lists'!$I:$J,2,FALSE))</f>
        <v/>
      </c>
      <c r="G40" s="16" t="str">
        <f>IF('Subj Class (by Stu)'!F40="","",VLOOKUP('Subj Class (by Stu)'!F40,'Subject Class Lists'!$I:$J,2,FALSE))</f>
        <v/>
      </c>
      <c r="H40" s="16" t="str">
        <f>IF('Subj Class (by Stu)'!G40="","",VLOOKUP('Subj Class (by Stu)'!G40,'Subject Class Lists'!$I:$J,2,FALSE))</f>
        <v/>
      </c>
      <c r="I40" s="16" t="str">
        <f>IF('Subj Class (by Stu)'!H40="","",VLOOKUP('Subj Class (by Stu)'!H40,'Subject Class Lists'!$I:$J,2,FALSE))</f>
        <v/>
      </c>
      <c r="J40" s="16" t="str">
        <f>IF('Subj Class (by Stu)'!I40="","",VLOOKUP('Subj Class (by Stu)'!I40,'Subject Class Lists'!$I:$J,2,FALSE))</f>
        <v>Lim Lai Har Karen</v>
      </c>
      <c r="K40" s="16" t="str">
        <f>IF('Subj Class (by Stu)'!J40="","",VLOOKUP('Subj Class (by Stu)'!J40,'Subject Class Lists'!$I:$J,2,FALSE))</f>
        <v/>
      </c>
      <c r="L40" s="16" t="str">
        <f>IF('Subj Class (by Stu)'!K40="","","Ho Hui Lin,Tan Wei Ren Bryan")</f>
        <v/>
      </c>
      <c r="M40" s="16" t="str">
        <f>IF('Subj Class (by Stu)'!L40="","","Ng Siang Nan Carmen,Soh Huiqing Sylvia")</f>
        <v>Ng Siang Nan Carmen,Soh Huiqing Sylvia</v>
      </c>
      <c r="N40" s="16" t="str">
        <f>IF('Subj Class (by Stu)'!M40="","","Asraf Angullia,Joel Poh Weinan")</f>
        <v/>
      </c>
      <c r="O40" s="16" t="str">
        <f>IF('Subj Class (by Stu)'!N40="","",VLOOKUP('Subj Class (by Stu)'!N40,'Subject Class Lists'!$I:$J,2,FALSE))</f>
        <v/>
      </c>
      <c r="P40" s="16" t="str">
        <f>IF('Subj Class (by Stu)'!O40="","",VLOOKUP('Subj Class (by Stu)'!O40,'Subject Class Lists'!$I:$J,2,FALSE))</f>
        <v/>
      </c>
      <c r="Q40" s="16" t="str">
        <f>IF('Subj Class (by Stu)'!P40="","",VLOOKUP('Subj Class (by Stu)'!P40,'Subject Class Lists'!$I:$J,2,FALSE))</f>
        <v/>
      </c>
      <c r="R40" s="16" t="str">
        <f>IF('Subj Class (by Stu)'!Q40="","",VLOOKUP('Subj Class (by Stu)'!Q40,'Subject Class Lists'!$I:$J,2,FALSE))</f>
        <v/>
      </c>
      <c r="S40" s="16" t="str">
        <f>IF('Subj Class (by Stu)'!R40="","",VLOOKUP('Subj Class (by Stu)'!R40,'Subject Class Lists'!$I:$J,2,FALSE))</f>
        <v/>
      </c>
      <c r="T40" s="16" t="str">
        <f>IF('Subj Class (by Stu)'!S40="","",VLOOKUP('Subj Class (by Stu)'!S40,'Subject Class Lists'!$I:$J,2,FALSE))</f>
        <v>Teo Chor Howe,Sing Nigel Jon</v>
      </c>
      <c r="U40" s="16" t="str">
        <f>IF('Subj Class (by Stu)'!T40="","",VLOOKUP('Subj Class (by Stu)'!T40,'Subject Class Lists'!$I:$J,2,FALSE))</f>
        <v/>
      </c>
      <c r="V40" s="16" t="str">
        <f>IF('Subj Class (by Stu)'!U40="","",VLOOKUP('Subj Class (by Stu)'!U40,'Subject Class Lists'!$I:$J,2,FALSE))</f>
        <v/>
      </c>
      <c r="W40" s="16" t="str">
        <f>IF('Subj Class (by Stu)'!V40="","",VLOOKUP('Subj Class (by Stu)'!V40,'Subject Class Lists'!$I:$J,2,FALSE))</f>
        <v/>
      </c>
      <c r="X40" s="16" t="str">
        <f>IF('Subj Class (by Stu)'!W40="","",VLOOKUP('Subj Class (by Stu)'!W40,'Subject Class Lists'!$I:$J,2,FALSE))</f>
        <v/>
      </c>
      <c r="Y40" s="16" t="str">
        <f>IF('Subj Class (by Stu)'!X40="","",VLOOKUP('Subj Class (by Stu)'!X40,'Subject Class Lists'!$I:$J,2,FALSE))</f>
        <v/>
      </c>
      <c r="Z40" s="16" t="str">
        <f>IF('Subj Class (by Stu)'!Y40="","",VLOOKUP('Subj Class (by Stu)'!Y40,'Subject Class Lists'!$I:$J,2,FALSE))</f>
        <v>Yong Xin Ying</v>
      </c>
      <c r="AA40" s="16" t="str">
        <f>IF('Subj Class (by Stu)'!Z40="","",VLOOKUP('Subj Class (by Stu)'!Z40,'Subject Class Lists'!$I:$J,2,FALSE))</f>
        <v/>
      </c>
      <c r="AB40" s="16" t="str">
        <f>IF('Subj Class (by Stu)'!AA40="","",VLOOKUP('Subj Class (by Stu)'!AA40,'Subject Class Lists'!$I:$J,2,FALSE))</f>
        <v/>
      </c>
      <c r="AC40" s="16" t="str">
        <f>IF('Subj Class (by Stu)'!AB40="","",VLOOKUP('Subj Class (by Stu)'!AB40,'Subject Class Lists'!$I:$J,2,FALSE))</f>
        <v/>
      </c>
      <c r="AD40" s="16" t="str">
        <f>IF('Subj Class (by Stu)'!AC40="","",VLOOKUP('Subj Class (by Stu)'!AC40,'Subject Class Lists'!$I:$J,2,FALSE))</f>
        <v/>
      </c>
      <c r="AE40" s="16" t="str">
        <f>IF('Subj Class (by Stu)'!AD40="","",VLOOKUP('Subj Class (by Stu)'!AD40,'Subject Class Lists'!$I:$J,2,FALSE))</f>
        <v/>
      </c>
      <c r="AF40" s="16" t="str">
        <f>IF('Subj Class (by Stu)'!AE40="","",VLOOKUP('Subj Class (by Stu)'!AE40,'Subject Class Lists'!$I:$J,2,FALSE))</f>
        <v/>
      </c>
      <c r="AG40" s="16" t="str">
        <f>IF('Subj Class (by Stu)'!AF40="","",VLOOKUP('Subj Class (by Stu)'!AF40,'Subject Class Lists'!$I:$J,2,FALSE))</f>
        <v/>
      </c>
      <c r="AH40" s="16" t="str">
        <f>IF('Subj Class (by Stu)'!AG40="","",VLOOKUP('Subj Class (by Stu)'!AG40,'Subject Class Lists'!$I:$J,2,FALSE))</f>
        <v/>
      </c>
      <c r="AI40" s="16" t="str">
        <f>IF('Subj Class (by Stu)'!AH40="","",VLOOKUP('Subj Class (by Stu)'!AH40,'Subject Class Lists'!$I:$J,2,FALSE))</f>
        <v/>
      </c>
      <c r="AJ40" s="16" t="str">
        <f>IF('Subj Class (by Stu)'!AI40="","",VLOOKUP('Subj Class (by Stu)'!AI40,'Subject Class Lists'!$I:$J,2,FALSE))</f>
        <v/>
      </c>
      <c r="AK40" s="16" t="str">
        <f>IF('Subj Class (by Stu)'!AJ40="","",VLOOKUP('Subj Class (by Stu)'!AJ40,'Subject Class Lists'!$I:$J,2,FALSE))</f>
        <v/>
      </c>
      <c r="AL40" s="16" t="str">
        <f>IF('Subj Class (by Stu)'!AK40="","",VLOOKUP('Subj Class (by Stu)'!AK40,'Subject Class Lists'!$I:$J,2,FALSE))</f>
        <v>Meena Kaur</v>
      </c>
      <c r="AM40" s="16" t="str">
        <f>IF('Subj Class (by Stu)'!AL40="","",VLOOKUP('Subj Class (by Stu)'!AL40,'Subject Class Lists'!$I:$J,2,FALSE))</f>
        <v/>
      </c>
      <c r="AN40" s="16" t="str">
        <f>IF('Subj Class (by Stu)'!AM40="","",VLOOKUP('Subj Class (by Stu)'!AM40,'Subject Class Lists'!$I:$J,2,FALSE))</f>
        <v/>
      </c>
      <c r="AO40" s="16" t="str">
        <f>IF('Subj Class (by Stu)'!AN40="","",VLOOKUP('Subj Class (by Stu)'!AN40,'Subject Class Lists'!$I:$J,2,FALSE))</f>
        <v/>
      </c>
      <c r="AP40" s="16" t="str">
        <f>IF('Subj Class (by Stu)'!AO40="","",VLOOKUP('Subj Class (by Stu)'!AO40,'Subject Class Lists'!$I:$J,2,FALSE))</f>
        <v/>
      </c>
      <c r="AQ40" s="16" t="str">
        <f>IF('Subj Class (by Stu)'!AP40="","",VLOOKUP('Subj Class (by Stu)'!AP40,'Subject Class Lists'!$I:$J,2,FALSE))</f>
        <v/>
      </c>
      <c r="AR40" s="16" t="str">
        <f>IF('Subj Class (by Stu)'!AQ40="","",VLOOKUP('Subj Class (by Stu)'!AQ40,'Subject Class Lists'!$I:$J,2,FALSE))</f>
        <v/>
      </c>
      <c r="AS40" s="16" t="str">
        <f>IF('Subj Class (by Stu)'!AR40="","",VLOOKUP('Subj Class (by Stu)'!AR40,'Subject Class Lists'!$I:$J,2,FALSE))</f>
        <v/>
      </c>
      <c r="AT40" s="16" t="str">
        <f>IF('Subj Class (by Stu)'!AS40="","",VLOOKUP('Subj Class (by Stu)'!AS40,'Subject Class Lists'!$I:$J,2,FALSE))</f>
        <v/>
      </c>
      <c r="AU40" s="16" t="str">
        <f>IF('Subj Class (by Stu)'!AT40="","",VLOOKUP('Subj Class (by Stu)'!AT40,'Subject Class Lists'!$I:$J,2,FALSE))</f>
        <v/>
      </c>
      <c r="AV40" s="16" t="str">
        <f>IF('Subj Class (by Stu)'!AU40="","",VLOOKUP('Subj Class (by Stu)'!AU40,'Subject Class Lists'!$I:$J,2,FALSE))</f>
        <v/>
      </c>
      <c r="AW40" s="16" t="str">
        <f>IF('Subj Class (by Stu)'!AV40="","",VLOOKUP('Subj Class (by Stu)'!AV40,'Subject Class Lists'!$I:$J,2,FALSE))</f>
        <v/>
      </c>
      <c r="AX40" s="16"/>
    </row>
    <row r="41" spans="1:50" x14ac:dyDescent="0.3">
      <c r="A41" s="12">
        <v>1501150</v>
      </c>
      <c r="B41" s="15" t="s">
        <v>330</v>
      </c>
      <c r="C41" s="16" t="s">
        <v>174</v>
      </c>
      <c r="D41" s="16" t="s">
        <v>236</v>
      </c>
      <c r="E41" s="16" t="str">
        <f>VLOOKUP('Subj Class (by Stu)'!$D41,'PM List'!$A$1:$B$23,2,FALSE)</f>
        <v>Ms Yong Xin Ying / Ms Ng Siang Nan Carmen</v>
      </c>
      <c r="F41" s="16" t="str">
        <f>IF('Subj Class (by Stu)'!E41="","",VLOOKUP('Subj Class (by Stu)'!E41,'Subject Class Lists'!$I:$J,2,FALSE))</f>
        <v/>
      </c>
      <c r="G41" s="16" t="str">
        <f>IF('Subj Class (by Stu)'!F41="","",VLOOKUP('Subj Class (by Stu)'!F41,'Subject Class Lists'!$I:$J,2,FALSE))</f>
        <v/>
      </c>
      <c r="H41" s="16" t="str">
        <f>IF('Subj Class (by Stu)'!G41="","",VLOOKUP('Subj Class (by Stu)'!G41,'Subject Class Lists'!$I:$J,2,FALSE))</f>
        <v/>
      </c>
      <c r="I41" s="16" t="str">
        <f>IF('Subj Class (by Stu)'!H41="","",VLOOKUP('Subj Class (by Stu)'!H41,'Subject Class Lists'!$I:$J,2,FALSE))</f>
        <v/>
      </c>
      <c r="J41" s="16" t="str">
        <f>IF('Subj Class (by Stu)'!I41="","",VLOOKUP('Subj Class (by Stu)'!I41,'Subject Class Lists'!$I:$J,2,FALSE))</f>
        <v>Lim Lai Har Karen</v>
      </c>
      <c r="K41" s="16" t="str">
        <f>IF('Subj Class (by Stu)'!J41="","",VLOOKUP('Subj Class (by Stu)'!J41,'Subject Class Lists'!$I:$J,2,FALSE))</f>
        <v/>
      </c>
      <c r="L41" s="16" t="str">
        <f>IF('Subj Class (by Stu)'!K41="","","Ho Hui Lin,Tan Wei Ren Bryan")</f>
        <v/>
      </c>
      <c r="M41" s="16" t="str">
        <f>IF('Subj Class (by Stu)'!L41="","","Ng Siang Nan Carmen,Soh Huiqing Sylvia")</f>
        <v>Ng Siang Nan Carmen,Soh Huiqing Sylvia</v>
      </c>
      <c r="N41" s="16" t="str">
        <f>IF('Subj Class (by Stu)'!M41="","","Asraf Angullia,Joel Poh Weinan")</f>
        <v>Asraf Angullia,Joel Poh Weinan</v>
      </c>
      <c r="O41" s="16" t="str">
        <f>IF('Subj Class (by Stu)'!N41="","",VLOOKUP('Subj Class (by Stu)'!N41,'Subject Class Lists'!$I:$J,2,FALSE))</f>
        <v/>
      </c>
      <c r="P41" s="16" t="str">
        <f>IF('Subj Class (by Stu)'!O41="","",VLOOKUP('Subj Class (by Stu)'!O41,'Subject Class Lists'!$I:$J,2,FALSE))</f>
        <v/>
      </c>
      <c r="Q41" s="16" t="str">
        <f>IF('Subj Class (by Stu)'!P41="","",VLOOKUP('Subj Class (by Stu)'!P41,'Subject Class Lists'!$I:$J,2,FALSE))</f>
        <v/>
      </c>
      <c r="R41" s="16" t="str">
        <f>IF('Subj Class (by Stu)'!Q41="","",VLOOKUP('Subj Class (by Stu)'!Q41,'Subject Class Lists'!$I:$J,2,FALSE))</f>
        <v/>
      </c>
      <c r="S41" s="16" t="str">
        <f>IF('Subj Class (by Stu)'!R41="","",VLOOKUP('Subj Class (by Stu)'!R41,'Subject Class Lists'!$I:$J,2,FALSE))</f>
        <v/>
      </c>
      <c r="T41" s="16" t="str">
        <f>IF('Subj Class (by Stu)'!S41="","",VLOOKUP('Subj Class (by Stu)'!S41,'Subject Class Lists'!$I:$J,2,FALSE))</f>
        <v/>
      </c>
      <c r="U41" s="16" t="str">
        <f>IF('Subj Class (by Stu)'!T41="","",VLOOKUP('Subj Class (by Stu)'!T41,'Subject Class Lists'!$I:$J,2,FALSE))</f>
        <v/>
      </c>
      <c r="V41" s="16" t="str">
        <f>IF('Subj Class (by Stu)'!U41="","",VLOOKUP('Subj Class (by Stu)'!U41,'Subject Class Lists'!$I:$J,2,FALSE))</f>
        <v/>
      </c>
      <c r="W41" s="16" t="str">
        <f>IF('Subj Class (by Stu)'!V41="","",VLOOKUP('Subj Class (by Stu)'!V41,'Subject Class Lists'!$I:$J,2,FALSE))</f>
        <v/>
      </c>
      <c r="X41" s="16" t="str">
        <f>IF('Subj Class (by Stu)'!W41="","",VLOOKUP('Subj Class (by Stu)'!W41,'Subject Class Lists'!$I:$J,2,FALSE))</f>
        <v/>
      </c>
      <c r="Y41" s="16" t="str">
        <f>IF('Subj Class (by Stu)'!X41="","",VLOOKUP('Subj Class (by Stu)'!X41,'Subject Class Lists'!$I:$J,2,FALSE))</f>
        <v/>
      </c>
      <c r="Z41" s="16" t="str">
        <f>IF('Subj Class (by Stu)'!Y41="","",VLOOKUP('Subj Class (by Stu)'!Y41,'Subject Class Lists'!$I:$J,2,FALSE))</f>
        <v>Yong Xin Ying</v>
      </c>
      <c r="AA41" s="16" t="str">
        <f>IF('Subj Class (by Stu)'!Z41="","",VLOOKUP('Subj Class (by Stu)'!Z41,'Subject Class Lists'!$I:$J,2,FALSE))</f>
        <v/>
      </c>
      <c r="AB41" s="16" t="str">
        <f>IF('Subj Class (by Stu)'!AA41="","",VLOOKUP('Subj Class (by Stu)'!AA41,'Subject Class Lists'!$I:$J,2,FALSE))</f>
        <v/>
      </c>
      <c r="AC41" s="16" t="str">
        <f>IF('Subj Class (by Stu)'!AB41="","",VLOOKUP('Subj Class (by Stu)'!AB41,'Subject Class Lists'!$I:$J,2,FALSE))</f>
        <v/>
      </c>
      <c r="AD41" s="16" t="str">
        <f>IF('Subj Class (by Stu)'!AC41="","",VLOOKUP('Subj Class (by Stu)'!AC41,'Subject Class Lists'!$I:$J,2,FALSE))</f>
        <v/>
      </c>
      <c r="AE41" s="16" t="str">
        <f>IF('Subj Class (by Stu)'!AD41="","",VLOOKUP('Subj Class (by Stu)'!AD41,'Subject Class Lists'!$I:$J,2,FALSE))</f>
        <v/>
      </c>
      <c r="AF41" s="16" t="str">
        <f>IF('Subj Class (by Stu)'!AE41="","",VLOOKUP('Subj Class (by Stu)'!AE41,'Subject Class Lists'!$I:$J,2,FALSE))</f>
        <v/>
      </c>
      <c r="AG41" s="16" t="str">
        <f>IF('Subj Class (by Stu)'!AF41="","",VLOOKUP('Subj Class (by Stu)'!AF41,'Subject Class Lists'!$I:$J,2,FALSE))</f>
        <v/>
      </c>
      <c r="AH41" s="16" t="str">
        <f>IF('Subj Class (by Stu)'!AG41="","",VLOOKUP('Subj Class (by Stu)'!AG41,'Subject Class Lists'!$I:$J,2,FALSE))</f>
        <v/>
      </c>
      <c r="AI41" s="16" t="str">
        <f>IF('Subj Class (by Stu)'!AH41="","",VLOOKUP('Subj Class (by Stu)'!AH41,'Subject Class Lists'!$I:$J,2,FALSE))</f>
        <v/>
      </c>
      <c r="AJ41" s="16" t="str">
        <f>IF('Subj Class (by Stu)'!AI41="","",VLOOKUP('Subj Class (by Stu)'!AI41,'Subject Class Lists'!$I:$J,2,FALSE))</f>
        <v/>
      </c>
      <c r="AK41" s="16" t="str">
        <f>IF('Subj Class (by Stu)'!AJ41="","",VLOOKUP('Subj Class (by Stu)'!AJ41,'Subject Class Lists'!$I:$J,2,FALSE))</f>
        <v/>
      </c>
      <c r="AL41" s="16" t="str">
        <f>IF('Subj Class (by Stu)'!AK41="","",VLOOKUP('Subj Class (by Stu)'!AK41,'Subject Class Lists'!$I:$J,2,FALSE))</f>
        <v>Meena Kaur</v>
      </c>
      <c r="AM41" s="16" t="str">
        <f>IF('Subj Class (by Stu)'!AL41="","",VLOOKUP('Subj Class (by Stu)'!AL41,'Subject Class Lists'!$I:$J,2,FALSE))</f>
        <v/>
      </c>
      <c r="AN41" s="16" t="str">
        <f>IF('Subj Class (by Stu)'!AM41="","",VLOOKUP('Subj Class (by Stu)'!AM41,'Subject Class Lists'!$I:$J,2,FALSE))</f>
        <v/>
      </c>
      <c r="AO41" s="16" t="str">
        <f>IF('Subj Class (by Stu)'!AN41="","",VLOOKUP('Subj Class (by Stu)'!AN41,'Subject Class Lists'!$I:$J,2,FALSE))</f>
        <v/>
      </c>
      <c r="AP41" s="16" t="str">
        <f>IF('Subj Class (by Stu)'!AO41="","",VLOOKUP('Subj Class (by Stu)'!AO41,'Subject Class Lists'!$I:$J,2,FALSE))</f>
        <v/>
      </c>
      <c r="AQ41" s="16" t="str">
        <f>IF('Subj Class (by Stu)'!AP41="","",VLOOKUP('Subj Class (by Stu)'!AP41,'Subject Class Lists'!$I:$J,2,FALSE))</f>
        <v/>
      </c>
      <c r="AR41" s="16" t="str">
        <f>IF('Subj Class (by Stu)'!AQ41="","",VLOOKUP('Subj Class (by Stu)'!AQ41,'Subject Class Lists'!$I:$J,2,FALSE))</f>
        <v/>
      </c>
      <c r="AS41" s="16" t="str">
        <f>IF('Subj Class (by Stu)'!AR41="","",VLOOKUP('Subj Class (by Stu)'!AR41,'Subject Class Lists'!$I:$J,2,FALSE))</f>
        <v/>
      </c>
      <c r="AT41" s="16" t="str">
        <f>IF('Subj Class (by Stu)'!AS41="","",VLOOKUP('Subj Class (by Stu)'!AS41,'Subject Class Lists'!$I:$J,2,FALSE))</f>
        <v/>
      </c>
      <c r="AU41" s="16" t="str">
        <f>IF('Subj Class (by Stu)'!AT41="","",VLOOKUP('Subj Class (by Stu)'!AT41,'Subject Class Lists'!$I:$J,2,FALSE))</f>
        <v/>
      </c>
      <c r="AV41" s="16" t="str">
        <f>IF('Subj Class (by Stu)'!AU41="","",VLOOKUP('Subj Class (by Stu)'!AU41,'Subject Class Lists'!$I:$J,2,FALSE))</f>
        <v/>
      </c>
      <c r="AW41" s="16" t="str">
        <f>IF('Subj Class (by Stu)'!AV41="","",VLOOKUP('Subj Class (by Stu)'!AV41,'Subject Class Lists'!$I:$J,2,FALSE))</f>
        <v/>
      </c>
      <c r="AX41" s="16"/>
    </row>
    <row r="42" spans="1:50" x14ac:dyDescent="0.3">
      <c r="A42" s="13">
        <v>1501125</v>
      </c>
      <c r="B42" s="15" t="s">
        <v>331</v>
      </c>
      <c r="C42" s="16" t="s">
        <v>174</v>
      </c>
      <c r="D42" s="16" t="s">
        <v>236</v>
      </c>
      <c r="E42" s="16" t="str">
        <f>VLOOKUP('Subj Class (by Stu)'!$D42,'PM List'!$A$1:$B$23,2,FALSE)</f>
        <v>Ms Yong Xin Ying / Ms Ng Siang Nan Carmen</v>
      </c>
      <c r="F42" s="16" t="str">
        <f>IF('Subj Class (by Stu)'!E42="","",VLOOKUP('Subj Class (by Stu)'!E42,'Subject Class Lists'!$I:$J,2,FALSE))</f>
        <v/>
      </c>
      <c r="G42" s="16" t="str">
        <f>IF('Subj Class (by Stu)'!F42="","",VLOOKUP('Subj Class (by Stu)'!F42,'Subject Class Lists'!$I:$J,2,FALSE))</f>
        <v/>
      </c>
      <c r="H42" s="16" t="str">
        <f>IF('Subj Class (by Stu)'!G42="","",VLOOKUP('Subj Class (by Stu)'!G42,'Subject Class Lists'!$I:$J,2,FALSE))</f>
        <v/>
      </c>
      <c r="I42" s="16" t="str">
        <f>IF('Subj Class (by Stu)'!H42="","",VLOOKUP('Subj Class (by Stu)'!H42,'Subject Class Lists'!$I:$J,2,FALSE))</f>
        <v/>
      </c>
      <c r="J42" s="16" t="str">
        <f>IF('Subj Class (by Stu)'!I42="","",VLOOKUP('Subj Class (by Stu)'!I42,'Subject Class Lists'!$I:$J,2,FALSE))</f>
        <v>Lim Lai Har Karen</v>
      </c>
      <c r="K42" s="16" t="str">
        <f>IF('Subj Class (by Stu)'!J42="","",VLOOKUP('Subj Class (by Stu)'!J42,'Subject Class Lists'!$I:$J,2,FALSE))</f>
        <v/>
      </c>
      <c r="L42" s="16" t="str">
        <f>IF('Subj Class (by Stu)'!K42="","","Ho Hui Lin,Tan Wei Ren Bryan")</f>
        <v/>
      </c>
      <c r="M42" s="16" t="str">
        <f>IF('Subj Class (by Stu)'!L42="","","Ng Siang Nan Carmen,Soh Huiqing Sylvia")</f>
        <v>Ng Siang Nan Carmen,Soh Huiqing Sylvia</v>
      </c>
      <c r="N42" s="16" t="str">
        <f>IF('Subj Class (by Stu)'!M42="","","Asraf Angullia,Joel Poh Weinan")</f>
        <v>Asraf Angullia,Joel Poh Weinan</v>
      </c>
      <c r="O42" s="16" t="str">
        <f>IF('Subj Class (by Stu)'!N42="","",VLOOKUP('Subj Class (by Stu)'!N42,'Subject Class Lists'!$I:$J,2,FALSE))</f>
        <v/>
      </c>
      <c r="P42" s="16" t="str">
        <f>IF('Subj Class (by Stu)'!O42="","",VLOOKUP('Subj Class (by Stu)'!O42,'Subject Class Lists'!$I:$J,2,FALSE))</f>
        <v/>
      </c>
      <c r="Q42" s="16" t="str">
        <f>IF('Subj Class (by Stu)'!P42="","",VLOOKUP('Subj Class (by Stu)'!P42,'Subject Class Lists'!$I:$J,2,FALSE))</f>
        <v/>
      </c>
      <c r="R42" s="16" t="str">
        <f>IF('Subj Class (by Stu)'!Q42="","",VLOOKUP('Subj Class (by Stu)'!Q42,'Subject Class Lists'!$I:$J,2,FALSE))</f>
        <v/>
      </c>
      <c r="S42" s="16" t="str">
        <f>IF('Subj Class (by Stu)'!R42="","",VLOOKUP('Subj Class (by Stu)'!R42,'Subject Class Lists'!$I:$J,2,FALSE))</f>
        <v/>
      </c>
      <c r="T42" s="16" t="str">
        <f>IF('Subj Class (by Stu)'!S42="","",VLOOKUP('Subj Class (by Stu)'!S42,'Subject Class Lists'!$I:$J,2,FALSE))</f>
        <v/>
      </c>
      <c r="U42" s="16" t="str">
        <f>IF('Subj Class (by Stu)'!T42="","",VLOOKUP('Subj Class (by Stu)'!T42,'Subject Class Lists'!$I:$J,2,FALSE))</f>
        <v/>
      </c>
      <c r="V42" s="16" t="str">
        <f>IF('Subj Class (by Stu)'!U42="","",VLOOKUP('Subj Class (by Stu)'!U42,'Subject Class Lists'!$I:$J,2,FALSE))</f>
        <v/>
      </c>
      <c r="W42" s="16" t="str">
        <f>IF('Subj Class (by Stu)'!V42="","",VLOOKUP('Subj Class (by Stu)'!V42,'Subject Class Lists'!$I:$J,2,FALSE))</f>
        <v/>
      </c>
      <c r="X42" s="16" t="str">
        <f>IF('Subj Class (by Stu)'!W42="","",VLOOKUP('Subj Class (by Stu)'!W42,'Subject Class Lists'!$I:$J,2,FALSE))</f>
        <v/>
      </c>
      <c r="Y42" s="16" t="str">
        <f>IF('Subj Class (by Stu)'!X42="","",VLOOKUP('Subj Class (by Stu)'!X42,'Subject Class Lists'!$I:$J,2,FALSE))</f>
        <v/>
      </c>
      <c r="Z42" s="16" t="str">
        <f>IF('Subj Class (by Stu)'!Y42="","",VLOOKUP('Subj Class (by Stu)'!Y42,'Subject Class Lists'!$I:$J,2,FALSE))</f>
        <v>Yong Xin Ying</v>
      </c>
      <c r="AA42" s="16" t="str">
        <f>IF('Subj Class (by Stu)'!Z42="","",VLOOKUP('Subj Class (by Stu)'!Z42,'Subject Class Lists'!$I:$J,2,FALSE))</f>
        <v/>
      </c>
      <c r="AB42" s="16" t="str">
        <f>IF('Subj Class (by Stu)'!AA42="","",VLOOKUP('Subj Class (by Stu)'!AA42,'Subject Class Lists'!$I:$J,2,FALSE))</f>
        <v/>
      </c>
      <c r="AC42" s="16" t="str">
        <f>IF('Subj Class (by Stu)'!AB42="","",VLOOKUP('Subj Class (by Stu)'!AB42,'Subject Class Lists'!$I:$J,2,FALSE))</f>
        <v/>
      </c>
      <c r="AD42" s="16" t="str">
        <f>IF('Subj Class (by Stu)'!AC42="","",VLOOKUP('Subj Class (by Stu)'!AC42,'Subject Class Lists'!$I:$J,2,FALSE))</f>
        <v/>
      </c>
      <c r="AE42" s="16" t="str">
        <f>IF('Subj Class (by Stu)'!AD42="","",VLOOKUP('Subj Class (by Stu)'!AD42,'Subject Class Lists'!$I:$J,2,FALSE))</f>
        <v/>
      </c>
      <c r="AF42" s="16" t="str">
        <f>IF('Subj Class (by Stu)'!AE42="","",VLOOKUP('Subj Class (by Stu)'!AE42,'Subject Class Lists'!$I:$J,2,FALSE))</f>
        <v/>
      </c>
      <c r="AG42" s="16" t="str">
        <f>IF('Subj Class (by Stu)'!AF42="","",VLOOKUP('Subj Class (by Stu)'!AF42,'Subject Class Lists'!$I:$J,2,FALSE))</f>
        <v/>
      </c>
      <c r="AH42" s="16" t="str">
        <f>IF('Subj Class (by Stu)'!AG42="","",VLOOKUP('Subj Class (by Stu)'!AG42,'Subject Class Lists'!$I:$J,2,FALSE))</f>
        <v/>
      </c>
      <c r="AI42" s="16" t="str">
        <f>IF('Subj Class (by Stu)'!AH42="","",VLOOKUP('Subj Class (by Stu)'!AH42,'Subject Class Lists'!$I:$J,2,FALSE))</f>
        <v/>
      </c>
      <c r="AJ42" s="16" t="str">
        <f>IF('Subj Class (by Stu)'!AI42="","",VLOOKUP('Subj Class (by Stu)'!AI42,'Subject Class Lists'!$I:$J,2,FALSE))</f>
        <v/>
      </c>
      <c r="AK42" s="16" t="str">
        <f>IF('Subj Class (by Stu)'!AJ42="","",VLOOKUP('Subj Class (by Stu)'!AJ42,'Subject Class Lists'!$I:$J,2,FALSE))</f>
        <v/>
      </c>
      <c r="AL42" s="16" t="str">
        <f>IF('Subj Class (by Stu)'!AK42="","",VLOOKUP('Subj Class (by Stu)'!AK42,'Subject Class Lists'!$I:$J,2,FALSE))</f>
        <v>Meena Kaur</v>
      </c>
      <c r="AM42" s="16" t="str">
        <f>IF('Subj Class (by Stu)'!AL42="","",VLOOKUP('Subj Class (by Stu)'!AL42,'Subject Class Lists'!$I:$J,2,FALSE))</f>
        <v/>
      </c>
      <c r="AN42" s="16" t="str">
        <f>IF('Subj Class (by Stu)'!AM42="","",VLOOKUP('Subj Class (by Stu)'!AM42,'Subject Class Lists'!$I:$J,2,FALSE))</f>
        <v/>
      </c>
      <c r="AO42" s="16" t="str">
        <f>IF('Subj Class (by Stu)'!AN42="","",VLOOKUP('Subj Class (by Stu)'!AN42,'Subject Class Lists'!$I:$J,2,FALSE))</f>
        <v/>
      </c>
      <c r="AP42" s="16" t="str">
        <f>IF('Subj Class (by Stu)'!AO42="","",VLOOKUP('Subj Class (by Stu)'!AO42,'Subject Class Lists'!$I:$J,2,FALSE))</f>
        <v/>
      </c>
      <c r="AQ42" s="16" t="str">
        <f>IF('Subj Class (by Stu)'!AP42="","",VLOOKUP('Subj Class (by Stu)'!AP42,'Subject Class Lists'!$I:$J,2,FALSE))</f>
        <v/>
      </c>
      <c r="AR42" s="16" t="str">
        <f>IF('Subj Class (by Stu)'!AQ42="","",VLOOKUP('Subj Class (by Stu)'!AQ42,'Subject Class Lists'!$I:$J,2,FALSE))</f>
        <v/>
      </c>
      <c r="AS42" s="16" t="str">
        <f>IF('Subj Class (by Stu)'!AR42="","",VLOOKUP('Subj Class (by Stu)'!AR42,'Subject Class Lists'!$I:$J,2,FALSE))</f>
        <v/>
      </c>
      <c r="AT42" s="16" t="str">
        <f>IF('Subj Class (by Stu)'!AS42="","",VLOOKUP('Subj Class (by Stu)'!AS42,'Subject Class Lists'!$I:$J,2,FALSE))</f>
        <v/>
      </c>
      <c r="AU42" s="16" t="str">
        <f>IF('Subj Class (by Stu)'!AT42="","",VLOOKUP('Subj Class (by Stu)'!AT42,'Subject Class Lists'!$I:$J,2,FALSE))</f>
        <v/>
      </c>
      <c r="AV42" s="16" t="str">
        <f>IF('Subj Class (by Stu)'!AU42="","",VLOOKUP('Subj Class (by Stu)'!AU42,'Subject Class Lists'!$I:$J,2,FALSE))</f>
        <v/>
      </c>
      <c r="AW42" s="16" t="str">
        <f>IF('Subj Class (by Stu)'!AV42="","",VLOOKUP('Subj Class (by Stu)'!AV42,'Subject Class Lists'!$I:$J,2,FALSE))</f>
        <v/>
      </c>
      <c r="AX42" s="16"/>
    </row>
    <row r="43" spans="1:50" x14ac:dyDescent="0.3">
      <c r="A43" s="12">
        <v>1501151</v>
      </c>
      <c r="B43" s="15" t="s">
        <v>332</v>
      </c>
      <c r="C43" s="16" t="s">
        <v>174</v>
      </c>
      <c r="D43" s="16" t="s">
        <v>236</v>
      </c>
      <c r="E43" s="16" t="str">
        <f>VLOOKUP('Subj Class (by Stu)'!$D43,'PM List'!$A$1:$B$23,2,FALSE)</f>
        <v>Ms Yong Xin Ying / Ms Ng Siang Nan Carmen</v>
      </c>
      <c r="F43" s="16" t="str">
        <f>IF('Subj Class (by Stu)'!E43="","",VLOOKUP('Subj Class (by Stu)'!E43,'Subject Class Lists'!$I:$J,2,FALSE))</f>
        <v/>
      </c>
      <c r="G43" s="16" t="str">
        <f>IF('Subj Class (by Stu)'!F43="","",VLOOKUP('Subj Class (by Stu)'!F43,'Subject Class Lists'!$I:$J,2,FALSE))</f>
        <v/>
      </c>
      <c r="H43" s="16" t="str">
        <f>IF('Subj Class (by Stu)'!G43="","",VLOOKUP('Subj Class (by Stu)'!G43,'Subject Class Lists'!$I:$J,2,FALSE))</f>
        <v/>
      </c>
      <c r="I43" s="16" t="str">
        <f>IF('Subj Class (by Stu)'!H43="","",VLOOKUP('Subj Class (by Stu)'!H43,'Subject Class Lists'!$I:$J,2,FALSE))</f>
        <v/>
      </c>
      <c r="J43" s="16" t="str">
        <f>IF('Subj Class (by Stu)'!I43="","",VLOOKUP('Subj Class (by Stu)'!I43,'Subject Class Lists'!$I:$J,2,FALSE))</f>
        <v>Lim Lai Har Karen</v>
      </c>
      <c r="K43" s="16" t="str">
        <f>IF('Subj Class (by Stu)'!J43="","",VLOOKUP('Subj Class (by Stu)'!J43,'Subject Class Lists'!$I:$J,2,FALSE))</f>
        <v/>
      </c>
      <c r="L43" s="16" t="str">
        <f>IF('Subj Class (by Stu)'!K43="","","Ho Hui Lin,Tan Wei Ren Bryan")</f>
        <v/>
      </c>
      <c r="M43" s="16" t="str">
        <f>IF('Subj Class (by Stu)'!L43="","","Ng Siang Nan Carmen,Soh Huiqing Sylvia")</f>
        <v>Ng Siang Nan Carmen,Soh Huiqing Sylvia</v>
      </c>
      <c r="N43" s="16" t="str">
        <f>IF('Subj Class (by Stu)'!M43="","","Asraf Angullia,Joel Poh Weinan")</f>
        <v>Asraf Angullia,Joel Poh Weinan</v>
      </c>
      <c r="O43" s="16" t="str">
        <f>IF('Subj Class (by Stu)'!N43="","",VLOOKUP('Subj Class (by Stu)'!N43,'Subject Class Lists'!$I:$J,2,FALSE))</f>
        <v/>
      </c>
      <c r="P43" s="16" t="str">
        <f>IF('Subj Class (by Stu)'!O43="","",VLOOKUP('Subj Class (by Stu)'!O43,'Subject Class Lists'!$I:$J,2,FALSE))</f>
        <v/>
      </c>
      <c r="Q43" s="16" t="str">
        <f>IF('Subj Class (by Stu)'!P43="","",VLOOKUP('Subj Class (by Stu)'!P43,'Subject Class Lists'!$I:$J,2,FALSE))</f>
        <v/>
      </c>
      <c r="R43" s="16" t="str">
        <f>IF('Subj Class (by Stu)'!Q43="","",VLOOKUP('Subj Class (by Stu)'!Q43,'Subject Class Lists'!$I:$J,2,FALSE))</f>
        <v/>
      </c>
      <c r="S43" s="16" t="str">
        <f>IF('Subj Class (by Stu)'!R43="","",VLOOKUP('Subj Class (by Stu)'!R43,'Subject Class Lists'!$I:$J,2,FALSE))</f>
        <v/>
      </c>
      <c r="T43" s="16" t="str">
        <f>IF('Subj Class (by Stu)'!S43="","",VLOOKUP('Subj Class (by Stu)'!S43,'Subject Class Lists'!$I:$J,2,FALSE))</f>
        <v/>
      </c>
      <c r="U43" s="16" t="str">
        <f>IF('Subj Class (by Stu)'!T43="","",VLOOKUP('Subj Class (by Stu)'!T43,'Subject Class Lists'!$I:$J,2,FALSE))</f>
        <v/>
      </c>
      <c r="V43" s="16" t="str">
        <f>IF('Subj Class (by Stu)'!U43="","",VLOOKUP('Subj Class (by Stu)'!U43,'Subject Class Lists'!$I:$J,2,FALSE))</f>
        <v/>
      </c>
      <c r="W43" s="16" t="str">
        <f>IF('Subj Class (by Stu)'!V43="","",VLOOKUP('Subj Class (by Stu)'!V43,'Subject Class Lists'!$I:$J,2,FALSE))</f>
        <v/>
      </c>
      <c r="X43" s="16" t="str">
        <f>IF('Subj Class (by Stu)'!W43="","",VLOOKUP('Subj Class (by Stu)'!W43,'Subject Class Lists'!$I:$J,2,FALSE))</f>
        <v/>
      </c>
      <c r="Y43" s="16" t="str">
        <f>IF('Subj Class (by Stu)'!X43="","",VLOOKUP('Subj Class (by Stu)'!X43,'Subject Class Lists'!$I:$J,2,FALSE))</f>
        <v/>
      </c>
      <c r="Z43" s="16" t="str">
        <f>IF('Subj Class (by Stu)'!Y43="","",VLOOKUP('Subj Class (by Stu)'!Y43,'Subject Class Lists'!$I:$J,2,FALSE))</f>
        <v>Yong Xin Ying</v>
      </c>
      <c r="AA43" s="16" t="str">
        <f>IF('Subj Class (by Stu)'!Z43="","",VLOOKUP('Subj Class (by Stu)'!Z43,'Subject Class Lists'!$I:$J,2,FALSE))</f>
        <v/>
      </c>
      <c r="AB43" s="16" t="str">
        <f>IF('Subj Class (by Stu)'!AA43="","",VLOOKUP('Subj Class (by Stu)'!AA43,'Subject Class Lists'!$I:$J,2,FALSE))</f>
        <v/>
      </c>
      <c r="AC43" s="16" t="str">
        <f>IF('Subj Class (by Stu)'!AB43="","",VLOOKUP('Subj Class (by Stu)'!AB43,'Subject Class Lists'!$I:$J,2,FALSE))</f>
        <v/>
      </c>
      <c r="AD43" s="16" t="str">
        <f>IF('Subj Class (by Stu)'!AC43="","",VLOOKUP('Subj Class (by Stu)'!AC43,'Subject Class Lists'!$I:$J,2,FALSE))</f>
        <v/>
      </c>
      <c r="AE43" s="16" t="str">
        <f>IF('Subj Class (by Stu)'!AD43="","",VLOOKUP('Subj Class (by Stu)'!AD43,'Subject Class Lists'!$I:$J,2,FALSE))</f>
        <v/>
      </c>
      <c r="AF43" s="16" t="str">
        <f>IF('Subj Class (by Stu)'!AE43="","",VLOOKUP('Subj Class (by Stu)'!AE43,'Subject Class Lists'!$I:$J,2,FALSE))</f>
        <v/>
      </c>
      <c r="AG43" s="16" t="str">
        <f>IF('Subj Class (by Stu)'!AF43="","",VLOOKUP('Subj Class (by Stu)'!AF43,'Subject Class Lists'!$I:$J,2,FALSE))</f>
        <v/>
      </c>
      <c r="AH43" s="16" t="str">
        <f>IF('Subj Class (by Stu)'!AG43="","",VLOOKUP('Subj Class (by Stu)'!AG43,'Subject Class Lists'!$I:$J,2,FALSE))</f>
        <v/>
      </c>
      <c r="AI43" s="16" t="str">
        <f>IF('Subj Class (by Stu)'!AH43="","",VLOOKUP('Subj Class (by Stu)'!AH43,'Subject Class Lists'!$I:$J,2,FALSE))</f>
        <v/>
      </c>
      <c r="AJ43" s="16" t="str">
        <f>IF('Subj Class (by Stu)'!AI43="","",VLOOKUP('Subj Class (by Stu)'!AI43,'Subject Class Lists'!$I:$J,2,FALSE))</f>
        <v/>
      </c>
      <c r="AK43" s="16" t="str">
        <f>IF('Subj Class (by Stu)'!AJ43="","",VLOOKUP('Subj Class (by Stu)'!AJ43,'Subject Class Lists'!$I:$J,2,FALSE))</f>
        <v/>
      </c>
      <c r="AL43" s="16" t="str">
        <f>IF('Subj Class (by Stu)'!AK43="","",VLOOKUP('Subj Class (by Stu)'!AK43,'Subject Class Lists'!$I:$J,2,FALSE))</f>
        <v>Meena Kaur</v>
      </c>
      <c r="AM43" s="16" t="str">
        <f>IF('Subj Class (by Stu)'!AL43="","",VLOOKUP('Subj Class (by Stu)'!AL43,'Subject Class Lists'!$I:$J,2,FALSE))</f>
        <v/>
      </c>
      <c r="AN43" s="16" t="str">
        <f>IF('Subj Class (by Stu)'!AM43="","",VLOOKUP('Subj Class (by Stu)'!AM43,'Subject Class Lists'!$I:$J,2,FALSE))</f>
        <v/>
      </c>
      <c r="AO43" s="16" t="str">
        <f>IF('Subj Class (by Stu)'!AN43="","",VLOOKUP('Subj Class (by Stu)'!AN43,'Subject Class Lists'!$I:$J,2,FALSE))</f>
        <v/>
      </c>
      <c r="AP43" s="16" t="str">
        <f>IF('Subj Class (by Stu)'!AO43="","",VLOOKUP('Subj Class (by Stu)'!AO43,'Subject Class Lists'!$I:$J,2,FALSE))</f>
        <v/>
      </c>
      <c r="AQ43" s="16" t="str">
        <f>IF('Subj Class (by Stu)'!AP43="","",VLOOKUP('Subj Class (by Stu)'!AP43,'Subject Class Lists'!$I:$J,2,FALSE))</f>
        <v/>
      </c>
      <c r="AR43" s="16" t="str">
        <f>IF('Subj Class (by Stu)'!AQ43="","",VLOOKUP('Subj Class (by Stu)'!AQ43,'Subject Class Lists'!$I:$J,2,FALSE))</f>
        <v/>
      </c>
      <c r="AS43" s="16" t="str">
        <f>IF('Subj Class (by Stu)'!AR43="","",VLOOKUP('Subj Class (by Stu)'!AR43,'Subject Class Lists'!$I:$J,2,FALSE))</f>
        <v/>
      </c>
      <c r="AT43" s="16" t="str">
        <f>IF('Subj Class (by Stu)'!AS43="","",VLOOKUP('Subj Class (by Stu)'!AS43,'Subject Class Lists'!$I:$J,2,FALSE))</f>
        <v/>
      </c>
      <c r="AU43" s="16" t="str">
        <f>IF('Subj Class (by Stu)'!AT43="","",VLOOKUP('Subj Class (by Stu)'!AT43,'Subject Class Lists'!$I:$J,2,FALSE))</f>
        <v/>
      </c>
      <c r="AV43" s="16" t="str">
        <f>IF('Subj Class (by Stu)'!AU43="","",VLOOKUP('Subj Class (by Stu)'!AU43,'Subject Class Lists'!$I:$J,2,FALSE))</f>
        <v/>
      </c>
      <c r="AW43" s="16" t="str">
        <f>IF('Subj Class (by Stu)'!AV43="","",VLOOKUP('Subj Class (by Stu)'!AV43,'Subject Class Lists'!$I:$J,2,FALSE))</f>
        <v/>
      </c>
      <c r="AX43" s="16"/>
    </row>
    <row r="44" spans="1:50" x14ac:dyDescent="0.3">
      <c r="A44" s="13">
        <v>1501154</v>
      </c>
      <c r="B44" s="15" t="s">
        <v>333</v>
      </c>
      <c r="C44" s="16" t="s">
        <v>174</v>
      </c>
      <c r="D44" s="16" t="s">
        <v>236</v>
      </c>
      <c r="E44" s="16" t="str">
        <f>VLOOKUP('Subj Class (by Stu)'!$D44,'PM List'!$A$1:$B$23,2,FALSE)</f>
        <v>Ms Yong Xin Ying / Ms Ng Siang Nan Carmen</v>
      </c>
      <c r="F44" s="16" t="str">
        <f>IF('Subj Class (by Stu)'!E44="","",VLOOKUP('Subj Class (by Stu)'!E44,'Subject Class Lists'!$I:$J,2,FALSE))</f>
        <v/>
      </c>
      <c r="G44" s="16" t="str">
        <f>IF('Subj Class (by Stu)'!F44="","",VLOOKUP('Subj Class (by Stu)'!F44,'Subject Class Lists'!$I:$J,2,FALSE))</f>
        <v/>
      </c>
      <c r="H44" s="16" t="str">
        <f>IF('Subj Class (by Stu)'!G44="","",VLOOKUP('Subj Class (by Stu)'!G44,'Subject Class Lists'!$I:$J,2,FALSE))</f>
        <v/>
      </c>
      <c r="I44" s="16" t="str">
        <f>IF('Subj Class (by Stu)'!H44="","",VLOOKUP('Subj Class (by Stu)'!H44,'Subject Class Lists'!$I:$J,2,FALSE))</f>
        <v/>
      </c>
      <c r="J44" s="16" t="str">
        <f>IF('Subj Class (by Stu)'!I44="","",VLOOKUP('Subj Class (by Stu)'!I44,'Subject Class Lists'!$I:$J,2,FALSE))</f>
        <v>Lim Lai Har Karen</v>
      </c>
      <c r="K44" s="16" t="str">
        <f>IF('Subj Class (by Stu)'!J44="","",VLOOKUP('Subj Class (by Stu)'!J44,'Subject Class Lists'!$I:$J,2,FALSE))</f>
        <v/>
      </c>
      <c r="L44" s="16" t="str">
        <f>IF('Subj Class (by Stu)'!K44="","","Ho Hui Lin,Tan Wei Ren Bryan")</f>
        <v/>
      </c>
      <c r="M44" s="16" t="str">
        <f>IF('Subj Class (by Stu)'!L44="","","Ng Siang Nan Carmen,Soh Huiqing Sylvia")</f>
        <v>Ng Siang Nan Carmen,Soh Huiqing Sylvia</v>
      </c>
      <c r="N44" s="16" t="str">
        <f>IF('Subj Class (by Stu)'!M44="","","Asraf Angullia,Joel Poh Weinan")</f>
        <v>Asraf Angullia,Joel Poh Weinan</v>
      </c>
      <c r="O44" s="16" t="str">
        <f>IF('Subj Class (by Stu)'!N44="","",VLOOKUP('Subj Class (by Stu)'!N44,'Subject Class Lists'!$I:$J,2,FALSE))</f>
        <v/>
      </c>
      <c r="P44" s="16" t="str">
        <f>IF('Subj Class (by Stu)'!O44="","",VLOOKUP('Subj Class (by Stu)'!O44,'Subject Class Lists'!$I:$J,2,FALSE))</f>
        <v/>
      </c>
      <c r="Q44" s="16" t="str">
        <f>IF('Subj Class (by Stu)'!P44="","",VLOOKUP('Subj Class (by Stu)'!P44,'Subject Class Lists'!$I:$J,2,FALSE))</f>
        <v/>
      </c>
      <c r="R44" s="16" t="str">
        <f>IF('Subj Class (by Stu)'!Q44="","",VLOOKUP('Subj Class (by Stu)'!Q44,'Subject Class Lists'!$I:$J,2,FALSE))</f>
        <v/>
      </c>
      <c r="S44" s="16" t="str">
        <f>IF('Subj Class (by Stu)'!R44="","",VLOOKUP('Subj Class (by Stu)'!R44,'Subject Class Lists'!$I:$J,2,FALSE))</f>
        <v/>
      </c>
      <c r="T44" s="16" t="str">
        <f>IF('Subj Class (by Stu)'!S44="","",VLOOKUP('Subj Class (by Stu)'!S44,'Subject Class Lists'!$I:$J,2,FALSE))</f>
        <v/>
      </c>
      <c r="U44" s="16" t="str">
        <f>IF('Subj Class (by Stu)'!T44="","",VLOOKUP('Subj Class (by Stu)'!T44,'Subject Class Lists'!$I:$J,2,FALSE))</f>
        <v/>
      </c>
      <c r="V44" s="16" t="str">
        <f>IF('Subj Class (by Stu)'!U44="","",VLOOKUP('Subj Class (by Stu)'!U44,'Subject Class Lists'!$I:$J,2,FALSE))</f>
        <v/>
      </c>
      <c r="W44" s="16" t="str">
        <f>IF('Subj Class (by Stu)'!V44="","",VLOOKUP('Subj Class (by Stu)'!V44,'Subject Class Lists'!$I:$J,2,FALSE))</f>
        <v/>
      </c>
      <c r="X44" s="16" t="str">
        <f>IF('Subj Class (by Stu)'!W44="","",VLOOKUP('Subj Class (by Stu)'!W44,'Subject Class Lists'!$I:$J,2,FALSE))</f>
        <v/>
      </c>
      <c r="Y44" s="16" t="str">
        <f>IF('Subj Class (by Stu)'!X44="","",VLOOKUP('Subj Class (by Stu)'!X44,'Subject Class Lists'!$I:$J,2,FALSE))</f>
        <v/>
      </c>
      <c r="Z44" s="16" t="str">
        <f>IF('Subj Class (by Stu)'!Y44="","",VLOOKUP('Subj Class (by Stu)'!Y44,'Subject Class Lists'!$I:$J,2,FALSE))</f>
        <v>Yong Xin Ying</v>
      </c>
      <c r="AA44" s="16" t="str">
        <f>IF('Subj Class (by Stu)'!Z44="","",VLOOKUP('Subj Class (by Stu)'!Z44,'Subject Class Lists'!$I:$J,2,FALSE))</f>
        <v/>
      </c>
      <c r="AB44" s="16" t="str">
        <f>IF('Subj Class (by Stu)'!AA44="","",VLOOKUP('Subj Class (by Stu)'!AA44,'Subject Class Lists'!$I:$J,2,FALSE))</f>
        <v/>
      </c>
      <c r="AC44" s="16" t="str">
        <f>IF('Subj Class (by Stu)'!AB44="","",VLOOKUP('Subj Class (by Stu)'!AB44,'Subject Class Lists'!$I:$J,2,FALSE))</f>
        <v/>
      </c>
      <c r="AD44" s="16" t="str">
        <f>IF('Subj Class (by Stu)'!AC44="","",VLOOKUP('Subj Class (by Stu)'!AC44,'Subject Class Lists'!$I:$J,2,FALSE))</f>
        <v/>
      </c>
      <c r="AE44" s="16" t="str">
        <f>IF('Subj Class (by Stu)'!AD44="","",VLOOKUP('Subj Class (by Stu)'!AD44,'Subject Class Lists'!$I:$J,2,FALSE))</f>
        <v/>
      </c>
      <c r="AF44" s="16" t="str">
        <f>IF('Subj Class (by Stu)'!AE44="","",VLOOKUP('Subj Class (by Stu)'!AE44,'Subject Class Lists'!$I:$J,2,FALSE))</f>
        <v/>
      </c>
      <c r="AG44" s="16" t="str">
        <f>IF('Subj Class (by Stu)'!AF44="","",VLOOKUP('Subj Class (by Stu)'!AF44,'Subject Class Lists'!$I:$J,2,FALSE))</f>
        <v/>
      </c>
      <c r="AH44" s="16" t="str">
        <f>IF('Subj Class (by Stu)'!AG44="","",VLOOKUP('Subj Class (by Stu)'!AG44,'Subject Class Lists'!$I:$J,2,FALSE))</f>
        <v/>
      </c>
      <c r="AI44" s="16" t="str">
        <f>IF('Subj Class (by Stu)'!AH44="","",VLOOKUP('Subj Class (by Stu)'!AH44,'Subject Class Lists'!$I:$J,2,FALSE))</f>
        <v/>
      </c>
      <c r="AJ44" s="16" t="str">
        <f>IF('Subj Class (by Stu)'!AI44="","",VLOOKUP('Subj Class (by Stu)'!AI44,'Subject Class Lists'!$I:$J,2,FALSE))</f>
        <v/>
      </c>
      <c r="AK44" s="16" t="str">
        <f>IF('Subj Class (by Stu)'!AJ44="","",VLOOKUP('Subj Class (by Stu)'!AJ44,'Subject Class Lists'!$I:$J,2,FALSE))</f>
        <v/>
      </c>
      <c r="AL44" s="16" t="str">
        <f>IF('Subj Class (by Stu)'!AK44="","",VLOOKUP('Subj Class (by Stu)'!AK44,'Subject Class Lists'!$I:$J,2,FALSE))</f>
        <v>Meena Kaur</v>
      </c>
      <c r="AM44" s="16" t="str">
        <f>IF('Subj Class (by Stu)'!AL44="","",VLOOKUP('Subj Class (by Stu)'!AL44,'Subject Class Lists'!$I:$J,2,FALSE))</f>
        <v/>
      </c>
      <c r="AN44" s="16" t="str">
        <f>IF('Subj Class (by Stu)'!AM44="","",VLOOKUP('Subj Class (by Stu)'!AM44,'Subject Class Lists'!$I:$J,2,FALSE))</f>
        <v/>
      </c>
      <c r="AO44" s="16" t="str">
        <f>IF('Subj Class (by Stu)'!AN44="","",VLOOKUP('Subj Class (by Stu)'!AN44,'Subject Class Lists'!$I:$J,2,FALSE))</f>
        <v/>
      </c>
      <c r="AP44" s="16" t="str">
        <f>IF('Subj Class (by Stu)'!AO44="","",VLOOKUP('Subj Class (by Stu)'!AO44,'Subject Class Lists'!$I:$J,2,FALSE))</f>
        <v/>
      </c>
      <c r="AQ44" s="16" t="str">
        <f>IF('Subj Class (by Stu)'!AP44="","",VLOOKUP('Subj Class (by Stu)'!AP44,'Subject Class Lists'!$I:$J,2,FALSE))</f>
        <v/>
      </c>
      <c r="AR44" s="16" t="str">
        <f>IF('Subj Class (by Stu)'!AQ44="","",VLOOKUP('Subj Class (by Stu)'!AQ44,'Subject Class Lists'!$I:$J,2,FALSE))</f>
        <v/>
      </c>
      <c r="AS44" s="16" t="str">
        <f>IF('Subj Class (by Stu)'!AR44="","",VLOOKUP('Subj Class (by Stu)'!AR44,'Subject Class Lists'!$I:$J,2,FALSE))</f>
        <v/>
      </c>
      <c r="AT44" s="16" t="str">
        <f>IF('Subj Class (by Stu)'!AS44="","",VLOOKUP('Subj Class (by Stu)'!AS44,'Subject Class Lists'!$I:$J,2,FALSE))</f>
        <v/>
      </c>
      <c r="AU44" s="16" t="str">
        <f>IF('Subj Class (by Stu)'!AT44="","",VLOOKUP('Subj Class (by Stu)'!AT44,'Subject Class Lists'!$I:$J,2,FALSE))</f>
        <v/>
      </c>
      <c r="AV44" s="16" t="str">
        <f>IF('Subj Class (by Stu)'!AU44="","",VLOOKUP('Subj Class (by Stu)'!AU44,'Subject Class Lists'!$I:$J,2,FALSE))</f>
        <v/>
      </c>
      <c r="AW44" s="16" t="str">
        <f>IF('Subj Class (by Stu)'!AV44="","",VLOOKUP('Subj Class (by Stu)'!AV44,'Subject Class Lists'!$I:$J,2,FALSE))</f>
        <v/>
      </c>
      <c r="AX44" s="16"/>
    </row>
    <row r="45" spans="1:50" x14ac:dyDescent="0.3">
      <c r="A45" s="13">
        <v>1501157</v>
      </c>
      <c r="B45" s="15" t="s">
        <v>334</v>
      </c>
      <c r="C45" s="16" t="s">
        <v>174</v>
      </c>
      <c r="D45" s="16" t="s">
        <v>236</v>
      </c>
      <c r="E45" s="16" t="str">
        <f>VLOOKUP('Subj Class (by Stu)'!$D45,'PM List'!$A$1:$B$23,2,FALSE)</f>
        <v>Ms Yong Xin Ying / Ms Ng Siang Nan Carmen</v>
      </c>
      <c r="F45" s="16" t="str">
        <f>IF('Subj Class (by Stu)'!E45="","",VLOOKUP('Subj Class (by Stu)'!E45,'Subject Class Lists'!$I:$J,2,FALSE))</f>
        <v/>
      </c>
      <c r="G45" s="16" t="str">
        <f>IF('Subj Class (by Stu)'!F45="","",VLOOKUP('Subj Class (by Stu)'!F45,'Subject Class Lists'!$I:$J,2,FALSE))</f>
        <v/>
      </c>
      <c r="H45" s="16" t="str">
        <f>IF('Subj Class (by Stu)'!G45="","",VLOOKUP('Subj Class (by Stu)'!G45,'Subject Class Lists'!$I:$J,2,FALSE))</f>
        <v/>
      </c>
      <c r="I45" s="16" t="str">
        <f>IF('Subj Class (by Stu)'!H45="","",VLOOKUP('Subj Class (by Stu)'!H45,'Subject Class Lists'!$I:$J,2,FALSE))</f>
        <v/>
      </c>
      <c r="J45" s="16" t="str">
        <f>IF('Subj Class (by Stu)'!I45="","",VLOOKUP('Subj Class (by Stu)'!I45,'Subject Class Lists'!$I:$J,2,FALSE))</f>
        <v>Lim Lai Har Karen</v>
      </c>
      <c r="K45" s="16" t="str">
        <f>IF('Subj Class (by Stu)'!J45="","",VLOOKUP('Subj Class (by Stu)'!J45,'Subject Class Lists'!$I:$J,2,FALSE))</f>
        <v/>
      </c>
      <c r="L45" s="16" t="str">
        <f>IF('Subj Class (by Stu)'!K45="","","Ho Hui Lin,Tan Wei Ren Bryan")</f>
        <v/>
      </c>
      <c r="M45" s="16" t="str">
        <f>IF('Subj Class (by Stu)'!L45="","","Ng Siang Nan Carmen,Soh Huiqing Sylvia")</f>
        <v>Ng Siang Nan Carmen,Soh Huiqing Sylvia</v>
      </c>
      <c r="N45" s="16" t="str">
        <f>IF('Subj Class (by Stu)'!M45="","","Asraf Angullia,Joel Poh Weinan")</f>
        <v/>
      </c>
      <c r="O45" s="16" t="str">
        <f>IF('Subj Class (by Stu)'!N45="","",VLOOKUP('Subj Class (by Stu)'!N45,'Subject Class Lists'!$I:$J,2,FALSE))</f>
        <v/>
      </c>
      <c r="P45" s="16" t="str">
        <f>IF('Subj Class (by Stu)'!O45="","",VLOOKUP('Subj Class (by Stu)'!O45,'Subject Class Lists'!$I:$J,2,FALSE))</f>
        <v/>
      </c>
      <c r="Q45" s="16" t="str">
        <f>IF('Subj Class (by Stu)'!P45="","",VLOOKUP('Subj Class (by Stu)'!P45,'Subject Class Lists'!$I:$J,2,FALSE))</f>
        <v/>
      </c>
      <c r="R45" s="16" t="str">
        <f>IF('Subj Class (by Stu)'!Q45="","",VLOOKUP('Subj Class (by Stu)'!Q45,'Subject Class Lists'!$I:$J,2,FALSE))</f>
        <v/>
      </c>
      <c r="S45" s="16" t="str">
        <f>IF('Subj Class (by Stu)'!R45="","",VLOOKUP('Subj Class (by Stu)'!R45,'Subject Class Lists'!$I:$J,2,FALSE))</f>
        <v/>
      </c>
      <c r="T45" s="16" t="str">
        <f>IF('Subj Class (by Stu)'!S45="","",VLOOKUP('Subj Class (by Stu)'!S45,'Subject Class Lists'!$I:$J,2,FALSE))</f>
        <v/>
      </c>
      <c r="U45" s="16" t="str">
        <f>IF('Subj Class (by Stu)'!T45="","",VLOOKUP('Subj Class (by Stu)'!T45,'Subject Class Lists'!$I:$J,2,FALSE))</f>
        <v/>
      </c>
      <c r="V45" s="16" t="str">
        <f>IF('Subj Class (by Stu)'!U45="","",VLOOKUP('Subj Class (by Stu)'!U45,'Subject Class Lists'!$I:$J,2,FALSE))</f>
        <v/>
      </c>
      <c r="W45" s="16" t="str">
        <f>IF('Subj Class (by Stu)'!V45="","",VLOOKUP('Subj Class (by Stu)'!V45,'Subject Class Lists'!$I:$J,2,FALSE))</f>
        <v/>
      </c>
      <c r="X45" s="16" t="str">
        <f>IF('Subj Class (by Stu)'!W45="","",VLOOKUP('Subj Class (by Stu)'!W45,'Subject Class Lists'!$I:$J,2,FALSE))</f>
        <v/>
      </c>
      <c r="Y45" s="16" t="str">
        <f>IF('Subj Class (by Stu)'!X45="","",VLOOKUP('Subj Class (by Stu)'!X45,'Subject Class Lists'!$I:$J,2,FALSE))</f>
        <v/>
      </c>
      <c r="Z45" s="16" t="str">
        <f>IF('Subj Class (by Stu)'!Y45="","",VLOOKUP('Subj Class (by Stu)'!Y45,'Subject Class Lists'!$I:$J,2,FALSE))</f>
        <v>Yong Xin Ying</v>
      </c>
      <c r="AA45" s="16" t="str">
        <f>IF('Subj Class (by Stu)'!Z45="","",VLOOKUP('Subj Class (by Stu)'!Z45,'Subject Class Lists'!$I:$J,2,FALSE))</f>
        <v/>
      </c>
      <c r="AB45" s="16" t="str">
        <f>IF('Subj Class (by Stu)'!AA45="","",VLOOKUP('Subj Class (by Stu)'!AA45,'Subject Class Lists'!$I:$J,2,FALSE))</f>
        <v/>
      </c>
      <c r="AC45" s="16" t="str">
        <f>IF('Subj Class (by Stu)'!AB45="","",VLOOKUP('Subj Class (by Stu)'!AB45,'Subject Class Lists'!$I:$J,2,FALSE))</f>
        <v/>
      </c>
      <c r="AD45" s="16" t="str">
        <f>IF('Subj Class (by Stu)'!AC45="","",VLOOKUP('Subj Class (by Stu)'!AC45,'Subject Class Lists'!$I:$J,2,FALSE))</f>
        <v/>
      </c>
      <c r="AE45" s="16" t="str">
        <f>IF('Subj Class (by Stu)'!AD45="","",VLOOKUP('Subj Class (by Stu)'!AD45,'Subject Class Lists'!$I:$J,2,FALSE))</f>
        <v/>
      </c>
      <c r="AF45" s="16" t="str">
        <f>IF('Subj Class (by Stu)'!AE45="","",VLOOKUP('Subj Class (by Stu)'!AE45,'Subject Class Lists'!$I:$J,2,FALSE))</f>
        <v/>
      </c>
      <c r="AG45" s="16" t="str">
        <f>IF('Subj Class (by Stu)'!AF45="","",VLOOKUP('Subj Class (by Stu)'!AF45,'Subject Class Lists'!$I:$J,2,FALSE))</f>
        <v/>
      </c>
      <c r="AH45" s="16" t="str">
        <f>IF('Subj Class (by Stu)'!AG45="","",VLOOKUP('Subj Class (by Stu)'!AG45,'Subject Class Lists'!$I:$J,2,FALSE))</f>
        <v/>
      </c>
      <c r="AI45" s="16" t="str">
        <f>IF('Subj Class (by Stu)'!AH45="","",VLOOKUP('Subj Class (by Stu)'!AH45,'Subject Class Lists'!$I:$J,2,FALSE))</f>
        <v/>
      </c>
      <c r="AJ45" s="16" t="str">
        <f>IF('Subj Class (by Stu)'!AI45="","",VLOOKUP('Subj Class (by Stu)'!AI45,'Subject Class Lists'!$I:$J,2,FALSE))</f>
        <v/>
      </c>
      <c r="AK45" s="16" t="str">
        <f>IF('Subj Class (by Stu)'!AJ45="","",VLOOKUP('Subj Class (by Stu)'!AJ45,'Subject Class Lists'!$I:$J,2,FALSE))</f>
        <v/>
      </c>
      <c r="AL45" s="16" t="str">
        <f>IF('Subj Class (by Stu)'!AK45="","",VLOOKUP('Subj Class (by Stu)'!AK45,'Subject Class Lists'!$I:$J,2,FALSE))</f>
        <v>Meena Kaur</v>
      </c>
      <c r="AM45" s="16" t="str">
        <f>IF('Subj Class (by Stu)'!AL45="","",VLOOKUP('Subj Class (by Stu)'!AL45,'Subject Class Lists'!$I:$J,2,FALSE))</f>
        <v/>
      </c>
      <c r="AN45" s="16" t="str">
        <f>IF('Subj Class (by Stu)'!AM45="","",VLOOKUP('Subj Class (by Stu)'!AM45,'Subject Class Lists'!$I:$J,2,FALSE))</f>
        <v/>
      </c>
      <c r="AO45" s="16" t="str">
        <f>IF('Subj Class (by Stu)'!AN45="","",VLOOKUP('Subj Class (by Stu)'!AN45,'Subject Class Lists'!$I:$J,2,FALSE))</f>
        <v/>
      </c>
      <c r="AP45" s="16" t="str">
        <f>IF('Subj Class (by Stu)'!AO45="","",VLOOKUP('Subj Class (by Stu)'!AO45,'Subject Class Lists'!$I:$J,2,FALSE))</f>
        <v/>
      </c>
      <c r="AQ45" s="16" t="str">
        <f>IF('Subj Class (by Stu)'!AP45="","",VLOOKUP('Subj Class (by Stu)'!AP45,'Subject Class Lists'!$I:$J,2,FALSE))</f>
        <v/>
      </c>
      <c r="AR45" s="16" t="str">
        <f>IF('Subj Class (by Stu)'!AQ45="","",VLOOKUP('Subj Class (by Stu)'!AQ45,'Subject Class Lists'!$I:$J,2,FALSE))</f>
        <v/>
      </c>
      <c r="AS45" s="16" t="str">
        <f>IF('Subj Class (by Stu)'!AR45="","",VLOOKUP('Subj Class (by Stu)'!AR45,'Subject Class Lists'!$I:$J,2,FALSE))</f>
        <v/>
      </c>
      <c r="AT45" s="16" t="str">
        <f>IF('Subj Class (by Stu)'!AS45="","",VLOOKUP('Subj Class (by Stu)'!AS45,'Subject Class Lists'!$I:$J,2,FALSE))</f>
        <v/>
      </c>
      <c r="AU45" s="16" t="str">
        <f>IF('Subj Class (by Stu)'!AT45="","",VLOOKUP('Subj Class (by Stu)'!AT45,'Subject Class Lists'!$I:$J,2,FALSE))</f>
        <v/>
      </c>
      <c r="AV45" s="16" t="str">
        <f>IF('Subj Class (by Stu)'!AU45="","",VLOOKUP('Subj Class (by Stu)'!AU45,'Subject Class Lists'!$I:$J,2,FALSE))</f>
        <v/>
      </c>
      <c r="AW45" s="16" t="str">
        <f>IF('Subj Class (by Stu)'!AV45="","",VLOOKUP('Subj Class (by Stu)'!AV45,'Subject Class Lists'!$I:$J,2,FALSE))</f>
        <v/>
      </c>
      <c r="AX45" s="16"/>
    </row>
    <row r="46" spans="1:50" x14ac:dyDescent="0.3">
      <c r="A46" s="12">
        <v>1501107</v>
      </c>
      <c r="B46" s="15" t="s">
        <v>335</v>
      </c>
      <c r="C46" s="16" t="s">
        <v>174</v>
      </c>
      <c r="D46" s="16" t="s">
        <v>236</v>
      </c>
      <c r="E46" s="16" t="str">
        <f>VLOOKUP('Subj Class (by Stu)'!$D46,'PM List'!$A$1:$B$23,2,FALSE)</f>
        <v>Ms Yong Xin Ying / Ms Ng Siang Nan Carmen</v>
      </c>
      <c r="F46" s="16" t="str">
        <f>IF('Subj Class (by Stu)'!E46="","",VLOOKUP('Subj Class (by Stu)'!E46,'Subject Class Lists'!$I:$J,2,FALSE))</f>
        <v/>
      </c>
      <c r="G46" s="16" t="str">
        <f>IF('Subj Class (by Stu)'!F46="","",VLOOKUP('Subj Class (by Stu)'!F46,'Subject Class Lists'!$I:$J,2,FALSE))</f>
        <v/>
      </c>
      <c r="H46" s="16" t="str">
        <f>IF('Subj Class (by Stu)'!G46="","",VLOOKUP('Subj Class (by Stu)'!G46,'Subject Class Lists'!$I:$J,2,FALSE))</f>
        <v/>
      </c>
      <c r="I46" s="16" t="str">
        <f>IF('Subj Class (by Stu)'!H46="","",VLOOKUP('Subj Class (by Stu)'!H46,'Subject Class Lists'!$I:$J,2,FALSE))</f>
        <v/>
      </c>
      <c r="J46" s="16" t="str">
        <f>IF('Subj Class (by Stu)'!I46="","",VLOOKUP('Subj Class (by Stu)'!I46,'Subject Class Lists'!$I:$J,2,FALSE))</f>
        <v>Lim Lai Har Karen</v>
      </c>
      <c r="K46" s="16" t="str">
        <f>IF('Subj Class (by Stu)'!J46="","",VLOOKUP('Subj Class (by Stu)'!J46,'Subject Class Lists'!$I:$J,2,FALSE))</f>
        <v/>
      </c>
      <c r="L46" s="16" t="str">
        <f>IF('Subj Class (by Stu)'!K46="","","Ho Hui Lin,Tan Wei Ren Bryan")</f>
        <v/>
      </c>
      <c r="M46" s="16" t="str">
        <f>IF('Subj Class (by Stu)'!L46="","","Ng Siang Nan Carmen,Soh Huiqing Sylvia")</f>
        <v>Ng Siang Nan Carmen,Soh Huiqing Sylvia</v>
      </c>
      <c r="N46" s="16" t="str">
        <f>IF('Subj Class (by Stu)'!M46="","","Asraf Angullia,Joel Poh Weinan")</f>
        <v>Asraf Angullia,Joel Poh Weinan</v>
      </c>
      <c r="O46" s="16" t="str">
        <f>IF('Subj Class (by Stu)'!N46="","",VLOOKUP('Subj Class (by Stu)'!N46,'Subject Class Lists'!$I:$J,2,FALSE))</f>
        <v/>
      </c>
      <c r="P46" s="16" t="str">
        <f>IF('Subj Class (by Stu)'!O46="","",VLOOKUP('Subj Class (by Stu)'!O46,'Subject Class Lists'!$I:$J,2,FALSE))</f>
        <v/>
      </c>
      <c r="Q46" s="16" t="str">
        <f>IF('Subj Class (by Stu)'!P46="","",VLOOKUP('Subj Class (by Stu)'!P46,'Subject Class Lists'!$I:$J,2,FALSE))</f>
        <v/>
      </c>
      <c r="R46" s="16" t="str">
        <f>IF('Subj Class (by Stu)'!Q46="","",VLOOKUP('Subj Class (by Stu)'!Q46,'Subject Class Lists'!$I:$J,2,FALSE))</f>
        <v/>
      </c>
      <c r="S46" s="16" t="str">
        <f>IF('Subj Class (by Stu)'!R46="","",VLOOKUP('Subj Class (by Stu)'!R46,'Subject Class Lists'!$I:$J,2,FALSE))</f>
        <v/>
      </c>
      <c r="T46" s="16" t="str">
        <f>IF('Subj Class (by Stu)'!S46="","",VLOOKUP('Subj Class (by Stu)'!S46,'Subject Class Lists'!$I:$J,2,FALSE))</f>
        <v/>
      </c>
      <c r="U46" s="16" t="str">
        <f>IF('Subj Class (by Stu)'!T46="","",VLOOKUP('Subj Class (by Stu)'!T46,'Subject Class Lists'!$I:$J,2,FALSE))</f>
        <v/>
      </c>
      <c r="V46" s="16" t="str">
        <f>IF('Subj Class (by Stu)'!U46="","",VLOOKUP('Subj Class (by Stu)'!U46,'Subject Class Lists'!$I:$J,2,FALSE))</f>
        <v/>
      </c>
      <c r="W46" s="16" t="str">
        <f>IF('Subj Class (by Stu)'!V46="","",VLOOKUP('Subj Class (by Stu)'!V46,'Subject Class Lists'!$I:$J,2,FALSE))</f>
        <v/>
      </c>
      <c r="X46" s="16" t="str">
        <f>IF('Subj Class (by Stu)'!W46="","",VLOOKUP('Subj Class (by Stu)'!W46,'Subject Class Lists'!$I:$J,2,FALSE))</f>
        <v/>
      </c>
      <c r="Y46" s="16" t="str">
        <f>IF('Subj Class (by Stu)'!X46="","",VLOOKUP('Subj Class (by Stu)'!X46,'Subject Class Lists'!$I:$J,2,FALSE))</f>
        <v/>
      </c>
      <c r="Z46" s="16" t="str">
        <f>IF('Subj Class (by Stu)'!Y46="","",VLOOKUP('Subj Class (by Stu)'!Y46,'Subject Class Lists'!$I:$J,2,FALSE))</f>
        <v>Yong Xin Ying</v>
      </c>
      <c r="AA46" s="16" t="str">
        <f>IF('Subj Class (by Stu)'!Z46="","",VLOOKUP('Subj Class (by Stu)'!Z46,'Subject Class Lists'!$I:$J,2,FALSE))</f>
        <v/>
      </c>
      <c r="AB46" s="16" t="str">
        <f>IF('Subj Class (by Stu)'!AA46="","",VLOOKUP('Subj Class (by Stu)'!AA46,'Subject Class Lists'!$I:$J,2,FALSE))</f>
        <v/>
      </c>
      <c r="AC46" s="16" t="str">
        <f>IF('Subj Class (by Stu)'!AB46="","",VLOOKUP('Subj Class (by Stu)'!AB46,'Subject Class Lists'!$I:$J,2,FALSE))</f>
        <v/>
      </c>
      <c r="AD46" s="16" t="str">
        <f>IF('Subj Class (by Stu)'!AC46="","",VLOOKUP('Subj Class (by Stu)'!AC46,'Subject Class Lists'!$I:$J,2,FALSE))</f>
        <v/>
      </c>
      <c r="AE46" s="16" t="str">
        <f>IF('Subj Class (by Stu)'!AD46="","",VLOOKUP('Subj Class (by Stu)'!AD46,'Subject Class Lists'!$I:$J,2,FALSE))</f>
        <v/>
      </c>
      <c r="AF46" s="16" t="str">
        <f>IF('Subj Class (by Stu)'!AE46="","",VLOOKUP('Subj Class (by Stu)'!AE46,'Subject Class Lists'!$I:$J,2,FALSE))</f>
        <v/>
      </c>
      <c r="AG46" s="16" t="str">
        <f>IF('Subj Class (by Stu)'!AF46="","",VLOOKUP('Subj Class (by Stu)'!AF46,'Subject Class Lists'!$I:$J,2,FALSE))</f>
        <v/>
      </c>
      <c r="AH46" s="16" t="str">
        <f>IF('Subj Class (by Stu)'!AG46="","",VLOOKUP('Subj Class (by Stu)'!AG46,'Subject Class Lists'!$I:$J,2,FALSE))</f>
        <v/>
      </c>
      <c r="AI46" s="16" t="str">
        <f>IF('Subj Class (by Stu)'!AH46="","",VLOOKUP('Subj Class (by Stu)'!AH46,'Subject Class Lists'!$I:$J,2,FALSE))</f>
        <v/>
      </c>
      <c r="AJ46" s="16" t="str">
        <f>IF('Subj Class (by Stu)'!AI46="","",VLOOKUP('Subj Class (by Stu)'!AI46,'Subject Class Lists'!$I:$J,2,FALSE))</f>
        <v/>
      </c>
      <c r="AK46" s="16" t="str">
        <f>IF('Subj Class (by Stu)'!AJ46="","",VLOOKUP('Subj Class (by Stu)'!AJ46,'Subject Class Lists'!$I:$J,2,FALSE))</f>
        <v/>
      </c>
      <c r="AL46" s="16" t="str">
        <f>IF('Subj Class (by Stu)'!AK46="","",VLOOKUP('Subj Class (by Stu)'!AK46,'Subject Class Lists'!$I:$J,2,FALSE))</f>
        <v>Meena Kaur</v>
      </c>
      <c r="AM46" s="16" t="str">
        <f>IF('Subj Class (by Stu)'!AL46="","",VLOOKUP('Subj Class (by Stu)'!AL46,'Subject Class Lists'!$I:$J,2,FALSE))</f>
        <v/>
      </c>
      <c r="AN46" s="16" t="str">
        <f>IF('Subj Class (by Stu)'!AM46="","",VLOOKUP('Subj Class (by Stu)'!AM46,'Subject Class Lists'!$I:$J,2,FALSE))</f>
        <v/>
      </c>
      <c r="AO46" s="16" t="str">
        <f>IF('Subj Class (by Stu)'!AN46="","",VLOOKUP('Subj Class (by Stu)'!AN46,'Subject Class Lists'!$I:$J,2,FALSE))</f>
        <v/>
      </c>
      <c r="AP46" s="16" t="str">
        <f>IF('Subj Class (by Stu)'!AO46="","",VLOOKUP('Subj Class (by Stu)'!AO46,'Subject Class Lists'!$I:$J,2,FALSE))</f>
        <v/>
      </c>
      <c r="AQ46" s="16" t="str">
        <f>IF('Subj Class (by Stu)'!AP46="","",VLOOKUP('Subj Class (by Stu)'!AP46,'Subject Class Lists'!$I:$J,2,FALSE))</f>
        <v/>
      </c>
      <c r="AR46" s="16" t="str">
        <f>IF('Subj Class (by Stu)'!AQ46="","",VLOOKUP('Subj Class (by Stu)'!AQ46,'Subject Class Lists'!$I:$J,2,FALSE))</f>
        <v/>
      </c>
      <c r="AS46" s="16" t="str">
        <f>IF('Subj Class (by Stu)'!AR46="","",VLOOKUP('Subj Class (by Stu)'!AR46,'Subject Class Lists'!$I:$J,2,FALSE))</f>
        <v/>
      </c>
      <c r="AT46" s="16" t="str">
        <f>IF('Subj Class (by Stu)'!AS46="","",VLOOKUP('Subj Class (by Stu)'!AS46,'Subject Class Lists'!$I:$J,2,FALSE))</f>
        <v/>
      </c>
      <c r="AU46" s="16" t="str">
        <f>IF('Subj Class (by Stu)'!AT46="","",VLOOKUP('Subj Class (by Stu)'!AT46,'Subject Class Lists'!$I:$J,2,FALSE))</f>
        <v/>
      </c>
      <c r="AV46" s="16" t="str">
        <f>IF('Subj Class (by Stu)'!AU46="","",VLOOKUP('Subj Class (by Stu)'!AU46,'Subject Class Lists'!$I:$J,2,FALSE))</f>
        <v/>
      </c>
      <c r="AW46" s="16" t="str">
        <f>IF('Subj Class (by Stu)'!AV46="","",VLOOKUP('Subj Class (by Stu)'!AV46,'Subject Class Lists'!$I:$J,2,FALSE))</f>
        <v/>
      </c>
      <c r="AX46" s="16"/>
    </row>
    <row r="47" spans="1:50" x14ac:dyDescent="0.3">
      <c r="A47" s="12">
        <v>1501031</v>
      </c>
      <c r="B47" s="15" t="s">
        <v>336</v>
      </c>
      <c r="C47" s="16" t="s">
        <v>174</v>
      </c>
      <c r="D47" s="16" t="s">
        <v>236</v>
      </c>
      <c r="E47" s="16" t="str">
        <f>VLOOKUP('Subj Class (by Stu)'!$D47,'PM List'!$A$1:$B$23,2,FALSE)</f>
        <v>Ms Yong Xin Ying / Ms Ng Siang Nan Carmen</v>
      </c>
      <c r="F47" s="16" t="str">
        <f>IF('Subj Class (by Stu)'!E47="","",VLOOKUP('Subj Class (by Stu)'!E47,'Subject Class Lists'!$I:$J,2,FALSE))</f>
        <v/>
      </c>
      <c r="G47" s="16" t="str">
        <f>IF('Subj Class (by Stu)'!F47="","",VLOOKUP('Subj Class (by Stu)'!F47,'Subject Class Lists'!$I:$J,2,FALSE))</f>
        <v/>
      </c>
      <c r="H47" s="16" t="str">
        <f>IF('Subj Class (by Stu)'!G47="","",VLOOKUP('Subj Class (by Stu)'!G47,'Subject Class Lists'!$I:$J,2,FALSE))</f>
        <v/>
      </c>
      <c r="I47" s="16" t="str">
        <f>IF('Subj Class (by Stu)'!H47="","",VLOOKUP('Subj Class (by Stu)'!H47,'Subject Class Lists'!$I:$J,2,FALSE))</f>
        <v/>
      </c>
      <c r="J47" s="16" t="str">
        <f>IF('Subj Class (by Stu)'!I47="","",VLOOKUP('Subj Class (by Stu)'!I47,'Subject Class Lists'!$I:$J,2,FALSE))</f>
        <v>Lim Lai Har Karen</v>
      </c>
      <c r="K47" s="16" t="str">
        <f>IF('Subj Class (by Stu)'!J47="","",VLOOKUP('Subj Class (by Stu)'!J47,'Subject Class Lists'!$I:$J,2,FALSE))</f>
        <v/>
      </c>
      <c r="L47" s="16" t="str">
        <f>IF('Subj Class (by Stu)'!K47="","","Ho Hui Lin,Tan Wei Ren Bryan")</f>
        <v/>
      </c>
      <c r="M47" s="16" t="str">
        <f>IF('Subj Class (by Stu)'!L47="","","Ng Siang Nan Carmen,Soh Huiqing Sylvia")</f>
        <v>Ng Siang Nan Carmen,Soh Huiqing Sylvia</v>
      </c>
      <c r="N47" s="16" t="str">
        <f>IF('Subj Class (by Stu)'!M47="","","Asraf Angullia,Joel Poh Weinan")</f>
        <v>Asraf Angullia,Joel Poh Weinan</v>
      </c>
      <c r="O47" s="16" t="str">
        <f>IF('Subj Class (by Stu)'!N47="","",VLOOKUP('Subj Class (by Stu)'!N47,'Subject Class Lists'!$I:$J,2,FALSE))</f>
        <v/>
      </c>
      <c r="P47" s="16" t="str">
        <f>IF('Subj Class (by Stu)'!O47="","",VLOOKUP('Subj Class (by Stu)'!O47,'Subject Class Lists'!$I:$J,2,FALSE))</f>
        <v/>
      </c>
      <c r="Q47" s="16" t="str">
        <f>IF('Subj Class (by Stu)'!P47="","",VLOOKUP('Subj Class (by Stu)'!P47,'Subject Class Lists'!$I:$J,2,FALSE))</f>
        <v/>
      </c>
      <c r="R47" s="16" t="str">
        <f>IF('Subj Class (by Stu)'!Q47="","",VLOOKUP('Subj Class (by Stu)'!Q47,'Subject Class Lists'!$I:$J,2,FALSE))</f>
        <v/>
      </c>
      <c r="S47" s="16" t="str">
        <f>IF('Subj Class (by Stu)'!R47="","",VLOOKUP('Subj Class (by Stu)'!R47,'Subject Class Lists'!$I:$J,2,FALSE))</f>
        <v/>
      </c>
      <c r="T47" s="16" t="str">
        <f>IF('Subj Class (by Stu)'!S47="","",VLOOKUP('Subj Class (by Stu)'!S47,'Subject Class Lists'!$I:$J,2,FALSE))</f>
        <v/>
      </c>
      <c r="U47" s="16" t="str">
        <f>IF('Subj Class (by Stu)'!T47="","",VLOOKUP('Subj Class (by Stu)'!T47,'Subject Class Lists'!$I:$J,2,FALSE))</f>
        <v/>
      </c>
      <c r="V47" s="16" t="str">
        <f>IF('Subj Class (by Stu)'!U47="","",VLOOKUP('Subj Class (by Stu)'!U47,'Subject Class Lists'!$I:$J,2,FALSE))</f>
        <v/>
      </c>
      <c r="W47" s="16" t="str">
        <f>IF('Subj Class (by Stu)'!V47="","",VLOOKUP('Subj Class (by Stu)'!V47,'Subject Class Lists'!$I:$J,2,FALSE))</f>
        <v/>
      </c>
      <c r="X47" s="16" t="str">
        <f>IF('Subj Class (by Stu)'!W47="","",VLOOKUP('Subj Class (by Stu)'!W47,'Subject Class Lists'!$I:$J,2,FALSE))</f>
        <v/>
      </c>
      <c r="Y47" s="16" t="str">
        <f>IF('Subj Class (by Stu)'!X47="","",VLOOKUP('Subj Class (by Stu)'!X47,'Subject Class Lists'!$I:$J,2,FALSE))</f>
        <v/>
      </c>
      <c r="Z47" s="16" t="str">
        <f>IF('Subj Class (by Stu)'!Y47="","",VLOOKUP('Subj Class (by Stu)'!Y47,'Subject Class Lists'!$I:$J,2,FALSE))</f>
        <v>Yong Xin Ying</v>
      </c>
      <c r="AA47" s="16" t="str">
        <f>IF('Subj Class (by Stu)'!Z47="","",VLOOKUP('Subj Class (by Stu)'!Z47,'Subject Class Lists'!$I:$J,2,FALSE))</f>
        <v/>
      </c>
      <c r="AB47" s="16" t="str">
        <f>IF('Subj Class (by Stu)'!AA47="","",VLOOKUP('Subj Class (by Stu)'!AA47,'Subject Class Lists'!$I:$J,2,FALSE))</f>
        <v/>
      </c>
      <c r="AC47" s="16" t="str">
        <f>IF('Subj Class (by Stu)'!AB47="","",VLOOKUP('Subj Class (by Stu)'!AB47,'Subject Class Lists'!$I:$J,2,FALSE))</f>
        <v/>
      </c>
      <c r="AD47" s="16" t="str">
        <f>IF('Subj Class (by Stu)'!AC47="","",VLOOKUP('Subj Class (by Stu)'!AC47,'Subject Class Lists'!$I:$J,2,FALSE))</f>
        <v/>
      </c>
      <c r="AE47" s="16" t="str">
        <f>IF('Subj Class (by Stu)'!AD47="","",VLOOKUP('Subj Class (by Stu)'!AD47,'Subject Class Lists'!$I:$J,2,FALSE))</f>
        <v/>
      </c>
      <c r="AF47" s="16" t="str">
        <f>IF('Subj Class (by Stu)'!AE47="","",VLOOKUP('Subj Class (by Stu)'!AE47,'Subject Class Lists'!$I:$J,2,FALSE))</f>
        <v/>
      </c>
      <c r="AG47" s="16" t="str">
        <f>IF('Subj Class (by Stu)'!AF47="","",VLOOKUP('Subj Class (by Stu)'!AF47,'Subject Class Lists'!$I:$J,2,FALSE))</f>
        <v/>
      </c>
      <c r="AH47" s="16" t="str">
        <f>IF('Subj Class (by Stu)'!AG47="","",VLOOKUP('Subj Class (by Stu)'!AG47,'Subject Class Lists'!$I:$J,2,FALSE))</f>
        <v/>
      </c>
      <c r="AI47" s="16" t="str">
        <f>IF('Subj Class (by Stu)'!AH47="","",VLOOKUP('Subj Class (by Stu)'!AH47,'Subject Class Lists'!$I:$J,2,FALSE))</f>
        <v/>
      </c>
      <c r="AJ47" s="16" t="str">
        <f>IF('Subj Class (by Stu)'!AI47="","",VLOOKUP('Subj Class (by Stu)'!AI47,'Subject Class Lists'!$I:$J,2,FALSE))</f>
        <v/>
      </c>
      <c r="AK47" s="16" t="str">
        <f>IF('Subj Class (by Stu)'!AJ47="","",VLOOKUP('Subj Class (by Stu)'!AJ47,'Subject Class Lists'!$I:$J,2,FALSE))</f>
        <v/>
      </c>
      <c r="AL47" s="16" t="str">
        <f>IF('Subj Class (by Stu)'!AK47="","",VLOOKUP('Subj Class (by Stu)'!AK47,'Subject Class Lists'!$I:$J,2,FALSE))</f>
        <v>Meena Kaur</v>
      </c>
      <c r="AM47" s="16" t="str">
        <f>IF('Subj Class (by Stu)'!AL47="","",VLOOKUP('Subj Class (by Stu)'!AL47,'Subject Class Lists'!$I:$J,2,FALSE))</f>
        <v/>
      </c>
      <c r="AN47" s="16" t="str">
        <f>IF('Subj Class (by Stu)'!AM47="","",VLOOKUP('Subj Class (by Stu)'!AM47,'Subject Class Lists'!$I:$J,2,FALSE))</f>
        <v/>
      </c>
      <c r="AO47" s="16" t="str">
        <f>IF('Subj Class (by Stu)'!AN47="","",VLOOKUP('Subj Class (by Stu)'!AN47,'Subject Class Lists'!$I:$J,2,FALSE))</f>
        <v/>
      </c>
      <c r="AP47" s="16" t="str">
        <f>IF('Subj Class (by Stu)'!AO47="","",VLOOKUP('Subj Class (by Stu)'!AO47,'Subject Class Lists'!$I:$J,2,FALSE))</f>
        <v/>
      </c>
      <c r="AQ47" s="16" t="str">
        <f>IF('Subj Class (by Stu)'!AP47="","",VLOOKUP('Subj Class (by Stu)'!AP47,'Subject Class Lists'!$I:$J,2,FALSE))</f>
        <v/>
      </c>
      <c r="AR47" s="16" t="str">
        <f>IF('Subj Class (by Stu)'!AQ47="","",VLOOKUP('Subj Class (by Stu)'!AQ47,'Subject Class Lists'!$I:$J,2,FALSE))</f>
        <v/>
      </c>
      <c r="AS47" s="16" t="str">
        <f>IF('Subj Class (by Stu)'!AR47="","",VLOOKUP('Subj Class (by Stu)'!AR47,'Subject Class Lists'!$I:$J,2,FALSE))</f>
        <v/>
      </c>
      <c r="AT47" s="16" t="str">
        <f>IF('Subj Class (by Stu)'!AS47="","",VLOOKUP('Subj Class (by Stu)'!AS47,'Subject Class Lists'!$I:$J,2,FALSE))</f>
        <v/>
      </c>
      <c r="AU47" s="16" t="str">
        <f>IF('Subj Class (by Stu)'!AT47="","",VLOOKUP('Subj Class (by Stu)'!AT47,'Subject Class Lists'!$I:$J,2,FALSE))</f>
        <v/>
      </c>
      <c r="AV47" s="16" t="str">
        <f>IF('Subj Class (by Stu)'!AU47="","",VLOOKUP('Subj Class (by Stu)'!AU47,'Subject Class Lists'!$I:$J,2,FALSE))</f>
        <v/>
      </c>
      <c r="AW47" s="16" t="str">
        <f>IF('Subj Class (by Stu)'!AV47="","",VLOOKUP('Subj Class (by Stu)'!AV47,'Subject Class Lists'!$I:$J,2,FALSE))</f>
        <v/>
      </c>
      <c r="AX47" s="16"/>
    </row>
    <row r="48" spans="1:50" x14ac:dyDescent="0.3">
      <c r="A48" s="13">
        <v>1501008</v>
      </c>
      <c r="B48" s="15" t="s">
        <v>337</v>
      </c>
      <c r="C48" s="16" t="s">
        <v>174</v>
      </c>
      <c r="D48" s="16" t="s">
        <v>236</v>
      </c>
      <c r="E48" s="16" t="str">
        <f>VLOOKUP('Subj Class (by Stu)'!$D48,'PM List'!$A$1:$B$23,2,FALSE)</f>
        <v>Ms Yong Xin Ying / Ms Ng Siang Nan Carmen</v>
      </c>
      <c r="F48" s="16" t="str">
        <f>IF('Subj Class (by Stu)'!E48="","",VLOOKUP('Subj Class (by Stu)'!E48,'Subject Class Lists'!$I:$J,2,FALSE))</f>
        <v/>
      </c>
      <c r="G48" s="16" t="str">
        <f>IF('Subj Class (by Stu)'!F48="","",VLOOKUP('Subj Class (by Stu)'!F48,'Subject Class Lists'!$I:$J,2,FALSE))</f>
        <v/>
      </c>
      <c r="H48" s="16" t="str">
        <f>IF('Subj Class (by Stu)'!G48="","",VLOOKUP('Subj Class (by Stu)'!G48,'Subject Class Lists'!$I:$J,2,FALSE))</f>
        <v/>
      </c>
      <c r="I48" s="16" t="str">
        <f>IF('Subj Class (by Stu)'!H48="","",VLOOKUP('Subj Class (by Stu)'!H48,'Subject Class Lists'!$I:$J,2,FALSE))</f>
        <v/>
      </c>
      <c r="J48" s="16" t="str">
        <f>IF('Subj Class (by Stu)'!I48="","",VLOOKUP('Subj Class (by Stu)'!I48,'Subject Class Lists'!$I:$J,2,FALSE))</f>
        <v>Lim Lai Har Karen</v>
      </c>
      <c r="K48" s="16" t="str">
        <f>IF('Subj Class (by Stu)'!J48="","",VLOOKUP('Subj Class (by Stu)'!J48,'Subject Class Lists'!$I:$J,2,FALSE))</f>
        <v/>
      </c>
      <c r="L48" s="16" t="str">
        <f>IF('Subj Class (by Stu)'!K48="","","Ho Hui Lin,Tan Wei Ren Bryan")</f>
        <v/>
      </c>
      <c r="M48" s="16" t="str">
        <f>IF('Subj Class (by Stu)'!L48="","","Ng Siang Nan Carmen,Soh Huiqing Sylvia")</f>
        <v>Ng Siang Nan Carmen,Soh Huiqing Sylvia</v>
      </c>
      <c r="N48" s="16" t="str">
        <f>IF('Subj Class (by Stu)'!M48="","","Asraf Angullia,Joel Poh Weinan")</f>
        <v/>
      </c>
      <c r="O48" s="16" t="str">
        <f>IF('Subj Class (by Stu)'!N48="","",VLOOKUP('Subj Class (by Stu)'!N48,'Subject Class Lists'!$I:$J,2,FALSE))</f>
        <v/>
      </c>
      <c r="P48" s="16" t="str">
        <f>IF('Subj Class (by Stu)'!O48="","",VLOOKUP('Subj Class (by Stu)'!O48,'Subject Class Lists'!$I:$J,2,FALSE))</f>
        <v/>
      </c>
      <c r="Q48" s="16" t="str">
        <f>IF('Subj Class (by Stu)'!P48="","",VLOOKUP('Subj Class (by Stu)'!P48,'Subject Class Lists'!$I:$J,2,FALSE))</f>
        <v/>
      </c>
      <c r="R48" s="16" t="str">
        <f>IF('Subj Class (by Stu)'!Q48="","",VLOOKUP('Subj Class (by Stu)'!Q48,'Subject Class Lists'!$I:$J,2,FALSE))</f>
        <v/>
      </c>
      <c r="S48" s="16" t="str">
        <f>IF('Subj Class (by Stu)'!R48="","",VLOOKUP('Subj Class (by Stu)'!R48,'Subject Class Lists'!$I:$J,2,FALSE))</f>
        <v/>
      </c>
      <c r="T48" s="16" t="str">
        <f>IF('Subj Class (by Stu)'!S48="","",VLOOKUP('Subj Class (by Stu)'!S48,'Subject Class Lists'!$I:$J,2,FALSE))</f>
        <v>Teo Chor Howe,Sing Nigel Jon</v>
      </c>
      <c r="U48" s="16" t="str">
        <f>IF('Subj Class (by Stu)'!T48="","",VLOOKUP('Subj Class (by Stu)'!T48,'Subject Class Lists'!$I:$J,2,FALSE))</f>
        <v/>
      </c>
      <c r="V48" s="16" t="str">
        <f>IF('Subj Class (by Stu)'!U48="","",VLOOKUP('Subj Class (by Stu)'!U48,'Subject Class Lists'!$I:$J,2,FALSE))</f>
        <v/>
      </c>
      <c r="W48" s="16" t="str">
        <f>IF('Subj Class (by Stu)'!V48="","",VLOOKUP('Subj Class (by Stu)'!V48,'Subject Class Lists'!$I:$J,2,FALSE))</f>
        <v/>
      </c>
      <c r="X48" s="16" t="str">
        <f>IF('Subj Class (by Stu)'!W48="","",VLOOKUP('Subj Class (by Stu)'!W48,'Subject Class Lists'!$I:$J,2,FALSE))</f>
        <v/>
      </c>
      <c r="Y48" s="16" t="str">
        <f>IF('Subj Class (by Stu)'!X48="","",VLOOKUP('Subj Class (by Stu)'!X48,'Subject Class Lists'!$I:$J,2,FALSE))</f>
        <v/>
      </c>
      <c r="Z48" s="16" t="str">
        <f>IF('Subj Class (by Stu)'!Y48="","",VLOOKUP('Subj Class (by Stu)'!Y48,'Subject Class Lists'!$I:$J,2,FALSE))</f>
        <v>Yong Xin Ying</v>
      </c>
      <c r="AA48" s="16" t="str">
        <f>IF('Subj Class (by Stu)'!Z48="","",VLOOKUP('Subj Class (by Stu)'!Z48,'Subject Class Lists'!$I:$J,2,FALSE))</f>
        <v/>
      </c>
      <c r="AB48" s="16" t="str">
        <f>IF('Subj Class (by Stu)'!AA48="","",VLOOKUP('Subj Class (by Stu)'!AA48,'Subject Class Lists'!$I:$J,2,FALSE))</f>
        <v/>
      </c>
      <c r="AC48" s="16" t="str">
        <f>IF('Subj Class (by Stu)'!AB48="","",VLOOKUP('Subj Class (by Stu)'!AB48,'Subject Class Lists'!$I:$J,2,FALSE))</f>
        <v/>
      </c>
      <c r="AD48" s="16" t="str">
        <f>IF('Subj Class (by Stu)'!AC48="","",VLOOKUP('Subj Class (by Stu)'!AC48,'Subject Class Lists'!$I:$J,2,FALSE))</f>
        <v/>
      </c>
      <c r="AE48" s="16" t="str">
        <f>IF('Subj Class (by Stu)'!AD48="","",VLOOKUP('Subj Class (by Stu)'!AD48,'Subject Class Lists'!$I:$J,2,FALSE))</f>
        <v/>
      </c>
      <c r="AF48" s="16" t="str">
        <f>IF('Subj Class (by Stu)'!AE48="","",VLOOKUP('Subj Class (by Stu)'!AE48,'Subject Class Lists'!$I:$J,2,FALSE))</f>
        <v/>
      </c>
      <c r="AG48" s="16" t="str">
        <f>IF('Subj Class (by Stu)'!AF48="","",VLOOKUP('Subj Class (by Stu)'!AF48,'Subject Class Lists'!$I:$J,2,FALSE))</f>
        <v/>
      </c>
      <c r="AH48" s="16" t="str">
        <f>IF('Subj Class (by Stu)'!AG48="","",VLOOKUP('Subj Class (by Stu)'!AG48,'Subject Class Lists'!$I:$J,2,FALSE))</f>
        <v/>
      </c>
      <c r="AI48" s="16" t="str">
        <f>IF('Subj Class (by Stu)'!AH48="","",VLOOKUP('Subj Class (by Stu)'!AH48,'Subject Class Lists'!$I:$J,2,FALSE))</f>
        <v/>
      </c>
      <c r="AJ48" s="16" t="str">
        <f>IF('Subj Class (by Stu)'!AI48="","",VLOOKUP('Subj Class (by Stu)'!AI48,'Subject Class Lists'!$I:$J,2,FALSE))</f>
        <v/>
      </c>
      <c r="AK48" s="16" t="str">
        <f>IF('Subj Class (by Stu)'!AJ48="","",VLOOKUP('Subj Class (by Stu)'!AJ48,'Subject Class Lists'!$I:$J,2,FALSE))</f>
        <v/>
      </c>
      <c r="AL48" s="16" t="str">
        <f>IF('Subj Class (by Stu)'!AK48="","",VLOOKUP('Subj Class (by Stu)'!AK48,'Subject Class Lists'!$I:$J,2,FALSE))</f>
        <v>Meena Kaur</v>
      </c>
      <c r="AM48" s="16" t="str">
        <f>IF('Subj Class (by Stu)'!AL48="","",VLOOKUP('Subj Class (by Stu)'!AL48,'Subject Class Lists'!$I:$J,2,FALSE))</f>
        <v/>
      </c>
      <c r="AN48" s="16" t="str">
        <f>IF('Subj Class (by Stu)'!AM48="","",VLOOKUP('Subj Class (by Stu)'!AM48,'Subject Class Lists'!$I:$J,2,FALSE))</f>
        <v/>
      </c>
      <c r="AO48" s="16" t="str">
        <f>IF('Subj Class (by Stu)'!AN48="","",VLOOKUP('Subj Class (by Stu)'!AN48,'Subject Class Lists'!$I:$J,2,FALSE))</f>
        <v/>
      </c>
      <c r="AP48" s="16" t="str">
        <f>IF('Subj Class (by Stu)'!AO48="","",VLOOKUP('Subj Class (by Stu)'!AO48,'Subject Class Lists'!$I:$J,2,FALSE))</f>
        <v/>
      </c>
      <c r="AQ48" s="16" t="str">
        <f>IF('Subj Class (by Stu)'!AP48="","",VLOOKUP('Subj Class (by Stu)'!AP48,'Subject Class Lists'!$I:$J,2,FALSE))</f>
        <v/>
      </c>
      <c r="AR48" s="16" t="str">
        <f>IF('Subj Class (by Stu)'!AQ48="","",VLOOKUP('Subj Class (by Stu)'!AQ48,'Subject Class Lists'!$I:$J,2,FALSE))</f>
        <v/>
      </c>
      <c r="AS48" s="16" t="str">
        <f>IF('Subj Class (by Stu)'!AR48="","",VLOOKUP('Subj Class (by Stu)'!AR48,'Subject Class Lists'!$I:$J,2,FALSE))</f>
        <v/>
      </c>
      <c r="AT48" s="16" t="str">
        <f>IF('Subj Class (by Stu)'!AS48="","",VLOOKUP('Subj Class (by Stu)'!AS48,'Subject Class Lists'!$I:$J,2,FALSE))</f>
        <v/>
      </c>
      <c r="AU48" s="16" t="str">
        <f>IF('Subj Class (by Stu)'!AT48="","",VLOOKUP('Subj Class (by Stu)'!AT48,'Subject Class Lists'!$I:$J,2,FALSE))</f>
        <v/>
      </c>
      <c r="AV48" s="16" t="str">
        <f>IF('Subj Class (by Stu)'!AU48="","",VLOOKUP('Subj Class (by Stu)'!AU48,'Subject Class Lists'!$I:$J,2,FALSE))</f>
        <v/>
      </c>
      <c r="AW48" s="16" t="str">
        <f>IF('Subj Class (by Stu)'!AV48="","",VLOOKUP('Subj Class (by Stu)'!AV48,'Subject Class Lists'!$I:$J,2,FALSE))</f>
        <v/>
      </c>
      <c r="AX48" s="16"/>
    </row>
    <row r="49" spans="1:50" x14ac:dyDescent="0.3">
      <c r="A49" s="12">
        <v>1501131</v>
      </c>
      <c r="B49" s="15" t="s">
        <v>338</v>
      </c>
      <c r="C49" s="16" t="s">
        <v>174</v>
      </c>
      <c r="D49" s="16" t="s">
        <v>236</v>
      </c>
      <c r="E49" s="16" t="str">
        <f>VLOOKUP('Subj Class (by Stu)'!$D49,'PM List'!$A$1:$B$23,2,FALSE)</f>
        <v>Ms Yong Xin Ying / Ms Ng Siang Nan Carmen</v>
      </c>
      <c r="F49" s="16" t="str">
        <f>IF('Subj Class (by Stu)'!E49="","",VLOOKUP('Subj Class (by Stu)'!E49,'Subject Class Lists'!$I:$J,2,FALSE))</f>
        <v/>
      </c>
      <c r="G49" s="16" t="str">
        <f>IF('Subj Class (by Stu)'!F49="","",VLOOKUP('Subj Class (by Stu)'!F49,'Subject Class Lists'!$I:$J,2,FALSE))</f>
        <v/>
      </c>
      <c r="H49" s="16" t="str">
        <f>IF('Subj Class (by Stu)'!G49="","",VLOOKUP('Subj Class (by Stu)'!G49,'Subject Class Lists'!$I:$J,2,FALSE))</f>
        <v/>
      </c>
      <c r="I49" s="16" t="str">
        <f>IF('Subj Class (by Stu)'!H49="","",VLOOKUP('Subj Class (by Stu)'!H49,'Subject Class Lists'!$I:$J,2,FALSE))</f>
        <v/>
      </c>
      <c r="J49" s="16" t="str">
        <f>IF('Subj Class (by Stu)'!I49="","",VLOOKUP('Subj Class (by Stu)'!I49,'Subject Class Lists'!$I:$J,2,FALSE))</f>
        <v>Lim Lai Har Karen</v>
      </c>
      <c r="K49" s="16" t="str">
        <f>IF('Subj Class (by Stu)'!J49="","",VLOOKUP('Subj Class (by Stu)'!J49,'Subject Class Lists'!$I:$J,2,FALSE))</f>
        <v/>
      </c>
      <c r="L49" s="16" t="str">
        <f>IF('Subj Class (by Stu)'!K49="","","Ho Hui Lin,Tan Wei Ren Bryan")</f>
        <v/>
      </c>
      <c r="M49" s="16" t="str">
        <f>IF('Subj Class (by Stu)'!L49="","","Ng Siang Nan Carmen,Soh Huiqing Sylvia")</f>
        <v>Ng Siang Nan Carmen,Soh Huiqing Sylvia</v>
      </c>
      <c r="N49" s="16" t="str">
        <f>IF('Subj Class (by Stu)'!M49="","","Asraf Angullia,Joel Poh Weinan")</f>
        <v/>
      </c>
      <c r="O49" s="16" t="str">
        <f>IF('Subj Class (by Stu)'!N49="","",VLOOKUP('Subj Class (by Stu)'!N49,'Subject Class Lists'!$I:$J,2,FALSE))</f>
        <v/>
      </c>
      <c r="P49" s="16" t="str">
        <f>IF('Subj Class (by Stu)'!O49="","",VLOOKUP('Subj Class (by Stu)'!O49,'Subject Class Lists'!$I:$J,2,FALSE))</f>
        <v/>
      </c>
      <c r="Q49" s="16" t="str">
        <f>IF('Subj Class (by Stu)'!P49="","",VLOOKUP('Subj Class (by Stu)'!P49,'Subject Class Lists'!$I:$J,2,FALSE))</f>
        <v/>
      </c>
      <c r="R49" s="16" t="str">
        <f>IF('Subj Class (by Stu)'!Q49="","",VLOOKUP('Subj Class (by Stu)'!Q49,'Subject Class Lists'!$I:$J,2,FALSE))</f>
        <v/>
      </c>
      <c r="S49" s="16" t="str">
        <f>IF('Subj Class (by Stu)'!R49="","",VLOOKUP('Subj Class (by Stu)'!R49,'Subject Class Lists'!$I:$J,2,FALSE))</f>
        <v/>
      </c>
      <c r="T49" s="16" t="str">
        <f>IF('Subj Class (by Stu)'!S49="","",VLOOKUP('Subj Class (by Stu)'!S49,'Subject Class Lists'!$I:$J,2,FALSE))</f>
        <v/>
      </c>
      <c r="U49" s="16" t="str">
        <f>IF('Subj Class (by Stu)'!T49="","",VLOOKUP('Subj Class (by Stu)'!T49,'Subject Class Lists'!$I:$J,2,FALSE))</f>
        <v/>
      </c>
      <c r="V49" s="16" t="str">
        <f>IF('Subj Class (by Stu)'!U49="","",VLOOKUP('Subj Class (by Stu)'!U49,'Subject Class Lists'!$I:$J,2,FALSE))</f>
        <v/>
      </c>
      <c r="W49" s="16" t="str">
        <f>IF('Subj Class (by Stu)'!V49="","",VLOOKUP('Subj Class (by Stu)'!V49,'Subject Class Lists'!$I:$J,2,FALSE))</f>
        <v/>
      </c>
      <c r="X49" s="16" t="str">
        <f>IF('Subj Class (by Stu)'!W49="","",VLOOKUP('Subj Class (by Stu)'!W49,'Subject Class Lists'!$I:$J,2,FALSE))</f>
        <v/>
      </c>
      <c r="Y49" s="16" t="str">
        <f>IF('Subj Class (by Stu)'!X49="","",VLOOKUP('Subj Class (by Stu)'!X49,'Subject Class Lists'!$I:$J,2,FALSE))</f>
        <v/>
      </c>
      <c r="Z49" s="16" t="str">
        <f>IF('Subj Class (by Stu)'!Y49="","",VLOOKUP('Subj Class (by Stu)'!Y49,'Subject Class Lists'!$I:$J,2,FALSE))</f>
        <v>Yong Xin Ying</v>
      </c>
      <c r="AA49" s="16" t="str">
        <f>IF('Subj Class (by Stu)'!Z49="","",VLOOKUP('Subj Class (by Stu)'!Z49,'Subject Class Lists'!$I:$J,2,FALSE))</f>
        <v/>
      </c>
      <c r="AB49" s="16" t="str">
        <f>IF('Subj Class (by Stu)'!AA49="","",VLOOKUP('Subj Class (by Stu)'!AA49,'Subject Class Lists'!$I:$J,2,FALSE))</f>
        <v/>
      </c>
      <c r="AC49" s="16" t="str">
        <f>IF('Subj Class (by Stu)'!AB49="","",VLOOKUP('Subj Class (by Stu)'!AB49,'Subject Class Lists'!$I:$J,2,FALSE))</f>
        <v/>
      </c>
      <c r="AD49" s="16" t="str">
        <f>IF('Subj Class (by Stu)'!AC49="","",VLOOKUP('Subj Class (by Stu)'!AC49,'Subject Class Lists'!$I:$J,2,FALSE))</f>
        <v/>
      </c>
      <c r="AE49" s="16" t="str">
        <f>IF('Subj Class (by Stu)'!AD49="","",VLOOKUP('Subj Class (by Stu)'!AD49,'Subject Class Lists'!$I:$J,2,FALSE))</f>
        <v/>
      </c>
      <c r="AF49" s="16" t="str">
        <f>IF('Subj Class (by Stu)'!AE49="","",VLOOKUP('Subj Class (by Stu)'!AE49,'Subject Class Lists'!$I:$J,2,FALSE))</f>
        <v/>
      </c>
      <c r="AG49" s="16" t="str">
        <f>IF('Subj Class (by Stu)'!AF49="","",VLOOKUP('Subj Class (by Stu)'!AF49,'Subject Class Lists'!$I:$J,2,FALSE))</f>
        <v/>
      </c>
      <c r="AH49" s="16" t="str">
        <f>IF('Subj Class (by Stu)'!AG49="","",VLOOKUP('Subj Class (by Stu)'!AG49,'Subject Class Lists'!$I:$J,2,FALSE))</f>
        <v/>
      </c>
      <c r="AI49" s="16" t="str">
        <f>IF('Subj Class (by Stu)'!AH49="","",VLOOKUP('Subj Class (by Stu)'!AH49,'Subject Class Lists'!$I:$J,2,FALSE))</f>
        <v/>
      </c>
      <c r="AJ49" s="16" t="str">
        <f>IF('Subj Class (by Stu)'!AI49="","",VLOOKUP('Subj Class (by Stu)'!AI49,'Subject Class Lists'!$I:$J,2,FALSE))</f>
        <v/>
      </c>
      <c r="AK49" s="16" t="str">
        <f>IF('Subj Class (by Stu)'!AJ49="","",VLOOKUP('Subj Class (by Stu)'!AJ49,'Subject Class Lists'!$I:$J,2,FALSE))</f>
        <v/>
      </c>
      <c r="AL49" s="16" t="str">
        <f>IF('Subj Class (by Stu)'!AK49="","",VLOOKUP('Subj Class (by Stu)'!AK49,'Subject Class Lists'!$I:$J,2,FALSE))</f>
        <v>Meena Kaur</v>
      </c>
      <c r="AM49" s="16" t="str">
        <f>IF('Subj Class (by Stu)'!AL49="","",VLOOKUP('Subj Class (by Stu)'!AL49,'Subject Class Lists'!$I:$J,2,FALSE))</f>
        <v/>
      </c>
      <c r="AN49" s="16" t="str">
        <f>IF('Subj Class (by Stu)'!AM49="","",VLOOKUP('Subj Class (by Stu)'!AM49,'Subject Class Lists'!$I:$J,2,FALSE))</f>
        <v/>
      </c>
      <c r="AO49" s="16" t="str">
        <f>IF('Subj Class (by Stu)'!AN49="","",VLOOKUP('Subj Class (by Stu)'!AN49,'Subject Class Lists'!$I:$J,2,FALSE))</f>
        <v/>
      </c>
      <c r="AP49" s="16" t="str">
        <f>IF('Subj Class (by Stu)'!AO49="","",VLOOKUP('Subj Class (by Stu)'!AO49,'Subject Class Lists'!$I:$J,2,FALSE))</f>
        <v/>
      </c>
      <c r="AQ49" s="16" t="str">
        <f>IF('Subj Class (by Stu)'!AP49="","",VLOOKUP('Subj Class (by Stu)'!AP49,'Subject Class Lists'!$I:$J,2,FALSE))</f>
        <v/>
      </c>
      <c r="AR49" s="16" t="str">
        <f>IF('Subj Class (by Stu)'!AQ49="","",VLOOKUP('Subj Class (by Stu)'!AQ49,'Subject Class Lists'!$I:$J,2,FALSE))</f>
        <v/>
      </c>
      <c r="AS49" s="16" t="str">
        <f>IF('Subj Class (by Stu)'!AR49="","",VLOOKUP('Subj Class (by Stu)'!AR49,'Subject Class Lists'!$I:$J,2,FALSE))</f>
        <v/>
      </c>
      <c r="AT49" s="16" t="str">
        <f>IF('Subj Class (by Stu)'!AS49="","",VLOOKUP('Subj Class (by Stu)'!AS49,'Subject Class Lists'!$I:$J,2,FALSE))</f>
        <v/>
      </c>
      <c r="AU49" s="16" t="str">
        <f>IF('Subj Class (by Stu)'!AT49="","",VLOOKUP('Subj Class (by Stu)'!AT49,'Subject Class Lists'!$I:$J,2,FALSE))</f>
        <v/>
      </c>
      <c r="AV49" s="16" t="str">
        <f>IF('Subj Class (by Stu)'!AU49="","",VLOOKUP('Subj Class (by Stu)'!AU49,'Subject Class Lists'!$I:$J,2,FALSE))</f>
        <v/>
      </c>
      <c r="AW49" s="16" t="str">
        <f>IF('Subj Class (by Stu)'!AV49="","",VLOOKUP('Subj Class (by Stu)'!AV49,'Subject Class Lists'!$I:$J,2,FALSE))</f>
        <v/>
      </c>
      <c r="AX49" s="16"/>
    </row>
    <row r="50" spans="1:50" x14ac:dyDescent="0.3">
      <c r="A50" s="13">
        <v>1905197</v>
      </c>
      <c r="B50" s="15" t="s">
        <v>339</v>
      </c>
      <c r="C50" s="16" t="s">
        <v>174</v>
      </c>
      <c r="D50" s="16" t="s">
        <v>236</v>
      </c>
      <c r="E50" s="16" t="str">
        <f>VLOOKUP('Subj Class (by Stu)'!$D50,'PM List'!$A$1:$B$23,2,FALSE)</f>
        <v>Ms Yong Xin Ying / Ms Ng Siang Nan Carmen</v>
      </c>
      <c r="F50" s="16" t="str">
        <f>IF('Subj Class (by Stu)'!E50="","",VLOOKUP('Subj Class (by Stu)'!E50,'Subject Class Lists'!$I:$J,2,FALSE))</f>
        <v/>
      </c>
      <c r="G50" s="16" t="str">
        <f>IF('Subj Class (by Stu)'!F50="","",VLOOKUP('Subj Class (by Stu)'!F50,'Subject Class Lists'!$I:$J,2,FALSE))</f>
        <v/>
      </c>
      <c r="H50" s="16" t="str">
        <f>IF('Subj Class (by Stu)'!G50="","",VLOOKUP('Subj Class (by Stu)'!G50,'Subject Class Lists'!$I:$J,2,FALSE))</f>
        <v/>
      </c>
      <c r="I50" s="16" t="str">
        <f>IF('Subj Class (by Stu)'!H50="","",VLOOKUP('Subj Class (by Stu)'!H50,'Subject Class Lists'!$I:$J,2,FALSE))</f>
        <v/>
      </c>
      <c r="J50" s="16" t="str">
        <f>IF('Subj Class (by Stu)'!I50="","",VLOOKUP('Subj Class (by Stu)'!I50,'Subject Class Lists'!$I:$J,2,FALSE))</f>
        <v>Lim Lai Har Karen</v>
      </c>
      <c r="K50" s="16" t="str">
        <f>IF('Subj Class (by Stu)'!J50="","",VLOOKUP('Subj Class (by Stu)'!J50,'Subject Class Lists'!$I:$J,2,FALSE))</f>
        <v/>
      </c>
      <c r="L50" s="16" t="str">
        <f>IF('Subj Class (by Stu)'!K50="","","Ho Hui Lin,Tan Wei Ren Bryan")</f>
        <v/>
      </c>
      <c r="M50" s="16" t="str">
        <f>IF('Subj Class (by Stu)'!L50="","","Ng Siang Nan Carmen,Soh Huiqing Sylvia")</f>
        <v>Ng Siang Nan Carmen,Soh Huiqing Sylvia</v>
      </c>
      <c r="N50" s="16" t="str">
        <f>IF('Subj Class (by Stu)'!M50="","","Asraf Angullia,Joel Poh Weinan")</f>
        <v/>
      </c>
      <c r="O50" s="16" t="str">
        <f>IF('Subj Class (by Stu)'!N50="","",VLOOKUP('Subj Class (by Stu)'!N50,'Subject Class Lists'!$I:$J,2,FALSE))</f>
        <v/>
      </c>
      <c r="P50" s="16" t="str">
        <f>IF('Subj Class (by Stu)'!O50="","",VLOOKUP('Subj Class (by Stu)'!O50,'Subject Class Lists'!$I:$J,2,FALSE))</f>
        <v/>
      </c>
      <c r="Q50" s="16" t="str">
        <f>IF('Subj Class (by Stu)'!P50="","",VLOOKUP('Subj Class (by Stu)'!P50,'Subject Class Lists'!$I:$J,2,FALSE))</f>
        <v/>
      </c>
      <c r="R50" s="16" t="str">
        <f>IF('Subj Class (by Stu)'!Q50="","",VLOOKUP('Subj Class (by Stu)'!Q50,'Subject Class Lists'!$I:$J,2,FALSE))</f>
        <v/>
      </c>
      <c r="S50" s="16" t="str">
        <f>IF('Subj Class (by Stu)'!R50="","",VLOOKUP('Subj Class (by Stu)'!R50,'Subject Class Lists'!$I:$J,2,FALSE))</f>
        <v/>
      </c>
      <c r="T50" s="16" t="str">
        <f>IF('Subj Class (by Stu)'!S50="","",VLOOKUP('Subj Class (by Stu)'!S50,'Subject Class Lists'!$I:$J,2,FALSE))</f>
        <v>Teo Chor Howe,Sing Nigel Jon</v>
      </c>
      <c r="U50" s="16" t="str">
        <f>IF('Subj Class (by Stu)'!T50="","",VLOOKUP('Subj Class (by Stu)'!T50,'Subject Class Lists'!$I:$J,2,FALSE))</f>
        <v/>
      </c>
      <c r="V50" s="16" t="str">
        <f>IF('Subj Class (by Stu)'!U50="","",VLOOKUP('Subj Class (by Stu)'!U50,'Subject Class Lists'!$I:$J,2,FALSE))</f>
        <v/>
      </c>
      <c r="W50" s="16" t="str">
        <f>IF('Subj Class (by Stu)'!V50="","",VLOOKUP('Subj Class (by Stu)'!V50,'Subject Class Lists'!$I:$J,2,FALSE))</f>
        <v/>
      </c>
      <c r="X50" s="16" t="str">
        <f>IF('Subj Class (by Stu)'!W50="","",VLOOKUP('Subj Class (by Stu)'!W50,'Subject Class Lists'!$I:$J,2,FALSE))</f>
        <v/>
      </c>
      <c r="Y50" s="16" t="str">
        <f>IF('Subj Class (by Stu)'!X50="","",VLOOKUP('Subj Class (by Stu)'!X50,'Subject Class Lists'!$I:$J,2,FALSE))</f>
        <v/>
      </c>
      <c r="Z50" s="16" t="str">
        <f>IF('Subj Class (by Stu)'!Y50="","",VLOOKUP('Subj Class (by Stu)'!Y50,'Subject Class Lists'!$I:$J,2,FALSE))</f>
        <v>Yong Xin Ying</v>
      </c>
      <c r="AA50" s="16" t="str">
        <f>IF('Subj Class (by Stu)'!Z50="","",VLOOKUP('Subj Class (by Stu)'!Z50,'Subject Class Lists'!$I:$J,2,FALSE))</f>
        <v/>
      </c>
      <c r="AB50" s="16" t="str">
        <f>IF('Subj Class (by Stu)'!AA50="","",VLOOKUP('Subj Class (by Stu)'!AA50,'Subject Class Lists'!$I:$J,2,FALSE))</f>
        <v/>
      </c>
      <c r="AC50" s="16" t="str">
        <f>IF('Subj Class (by Stu)'!AB50="","",VLOOKUP('Subj Class (by Stu)'!AB50,'Subject Class Lists'!$I:$J,2,FALSE))</f>
        <v/>
      </c>
      <c r="AD50" s="16" t="str">
        <f>IF('Subj Class (by Stu)'!AC50="","",VLOOKUP('Subj Class (by Stu)'!AC50,'Subject Class Lists'!$I:$J,2,FALSE))</f>
        <v/>
      </c>
      <c r="AE50" s="16" t="str">
        <f>IF('Subj Class (by Stu)'!AD50="","",VLOOKUP('Subj Class (by Stu)'!AD50,'Subject Class Lists'!$I:$J,2,FALSE))</f>
        <v/>
      </c>
      <c r="AF50" s="16" t="str">
        <f>IF('Subj Class (by Stu)'!AE50="","",VLOOKUP('Subj Class (by Stu)'!AE50,'Subject Class Lists'!$I:$J,2,FALSE))</f>
        <v/>
      </c>
      <c r="AG50" s="16" t="str">
        <f>IF('Subj Class (by Stu)'!AF50="","",VLOOKUP('Subj Class (by Stu)'!AF50,'Subject Class Lists'!$I:$J,2,FALSE))</f>
        <v/>
      </c>
      <c r="AH50" s="16" t="str">
        <f>IF('Subj Class (by Stu)'!AG50="","",VLOOKUP('Subj Class (by Stu)'!AG50,'Subject Class Lists'!$I:$J,2,FALSE))</f>
        <v/>
      </c>
      <c r="AI50" s="16" t="str">
        <f>IF('Subj Class (by Stu)'!AH50="","",VLOOKUP('Subj Class (by Stu)'!AH50,'Subject Class Lists'!$I:$J,2,FALSE))</f>
        <v/>
      </c>
      <c r="AJ50" s="16" t="str">
        <f>IF('Subj Class (by Stu)'!AI50="","",VLOOKUP('Subj Class (by Stu)'!AI50,'Subject Class Lists'!$I:$J,2,FALSE))</f>
        <v/>
      </c>
      <c r="AK50" s="16" t="str">
        <f>IF('Subj Class (by Stu)'!AJ50="","",VLOOKUP('Subj Class (by Stu)'!AJ50,'Subject Class Lists'!$I:$J,2,FALSE))</f>
        <v/>
      </c>
      <c r="AL50" s="16" t="str">
        <f>IF('Subj Class (by Stu)'!AK50="","",VLOOKUP('Subj Class (by Stu)'!AK50,'Subject Class Lists'!$I:$J,2,FALSE))</f>
        <v>Meena Kaur</v>
      </c>
      <c r="AM50" s="16" t="str">
        <f>IF('Subj Class (by Stu)'!AL50="","",VLOOKUP('Subj Class (by Stu)'!AL50,'Subject Class Lists'!$I:$J,2,FALSE))</f>
        <v/>
      </c>
      <c r="AN50" s="16" t="str">
        <f>IF('Subj Class (by Stu)'!AM50="","",VLOOKUP('Subj Class (by Stu)'!AM50,'Subject Class Lists'!$I:$J,2,FALSE))</f>
        <v/>
      </c>
      <c r="AO50" s="16" t="str">
        <f>IF('Subj Class (by Stu)'!AN50="","",VLOOKUP('Subj Class (by Stu)'!AN50,'Subject Class Lists'!$I:$J,2,FALSE))</f>
        <v/>
      </c>
      <c r="AP50" s="16" t="str">
        <f>IF('Subj Class (by Stu)'!AO50="","",VLOOKUP('Subj Class (by Stu)'!AO50,'Subject Class Lists'!$I:$J,2,FALSE))</f>
        <v/>
      </c>
      <c r="AQ50" s="16" t="str">
        <f>IF('Subj Class (by Stu)'!AP50="","",VLOOKUP('Subj Class (by Stu)'!AP50,'Subject Class Lists'!$I:$J,2,FALSE))</f>
        <v/>
      </c>
      <c r="AR50" s="16" t="str">
        <f>IF('Subj Class (by Stu)'!AQ50="","",VLOOKUP('Subj Class (by Stu)'!AQ50,'Subject Class Lists'!$I:$J,2,FALSE))</f>
        <v/>
      </c>
      <c r="AS50" s="16" t="str">
        <f>IF('Subj Class (by Stu)'!AR50="","",VLOOKUP('Subj Class (by Stu)'!AR50,'Subject Class Lists'!$I:$J,2,FALSE))</f>
        <v/>
      </c>
      <c r="AT50" s="16" t="str">
        <f>IF('Subj Class (by Stu)'!AS50="","",VLOOKUP('Subj Class (by Stu)'!AS50,'Subject Class Lists'!$I:$J,2,FALSE))</f>
        <v/>
      </c>
      <c r="AU50" s="16" t="str">
        <f>IF('Subj Class (by Stu)'!AT50="","",VLOOKUP('Subj Class (by Stu)'!AT50,'Subject Class Lists'!$I:$J,2,FALSE))</f>
        <v/>
      </c>
      <c r="AV50" s="16" t="str">
        <f>IF('Subj Class (by Stu)'!AU50="","",VLOOKUP('Subj Class (by Stu)'!AU50,'Subject Class Lists'!$I:$J,2,FALSE))</f>
        <v/>
      </c>
      <c r="AW50" s="16" t="str">
        <f>IF('Subj Class (by Stu)'!AV50="","",VLOOKUP('Subj Class (by Stu)'!AV50,'Subject Class Lists'!$I:$J,2,FALSE))</f>
        <v/>
      </c>
      <c r="AX50" s="16"/>
    </row>
    <row r="51" spans="1:50" x14ac:dyDescent="0.3">
      <c r="A51" s="13">
        <v>1501137</v>
      </c>
      <c r="B51" s="15" t="s">
        <v>340</v>
      </c>
      <c r="C51" s="16" t="s">
        <v>174</v>
      </c>
      <c r="D51" s="16" t="s">
        <v>236</v>
      </c>
      <c r="E51" s="16" t="str">
        <f>VLOOKUP('Subj Class (by Stu)'!$D51,'PM List'!$A$1:$B$23,2,FALSE)</f>
        <v>Ms Yong Xin Ying / Ms Ng Siang Nan Carmen</v>
      </c>
      <c r="F51" s="16" t="str">
        <f>IF('Subj Class (by Stu)'!E51="","",VLOOKUP('Subj Class (by Stu)'!E51,'Subject Class Lists'!$I:$J,2,FALSE))</f>
        <v>Chua Siok Kheng</v>
      </c>
      <c r="G51" s="16" t="str">
        <f>IF('Subj Class (by Stu)'!F51="","",VLOOKUP('Subj Class (by Stu)'!F51,'Subject Class Lists'!$I:$J,2,FALSE))</f>
        <v/>
      </c>
      <c r="H51" s="16" t="str">
        <f>IF('Subj Class (by Stu)'!G51="","",VLOOKUP('Subj Class (by Stu)'!G51,'Subject Class Lists'!$I:$J,2,FALSE))</f>
        <v/>
      </c>
      <c r="I51" s="16" t="str">
        <f>IF('Subj Class (by Stu)'!H51="","",VLOOKUP('Subj Class (by Stu)'!H51,'Subject Class Lists'!$I:$J,2,FALSE))</f>
        <v/>
      </c>
      <c r="J51" s="16" t="str">
        <f>IF('Subj Class (by Stu)'!I51="","",VLOOKUP('Subj Class (by Stu)'!I51,'Subject Class Lists'!$I:$J,2,FALSE))</f>
        <v>Lim Lai Har Karen</v>
      </c>
      <c r="K51" s="16" t="str">
        <f>IF('Subj Class (by Stu)'!J51="","",VLOOKUP('Subj Class (by Stu)'!J51,'Subject Class Lists'!$I:$J,2,FALSE))</f>
        <v/>
      </c>
      <c r="L51" s="16" t="str">
        <f>IF('Subj Class (by Stu)'!K51="","","Ho Hui Lin,Tan Wei Ren Bryan")</f>
        <v/>
      </c>
      <c r="M51" s="16" t="str">
        <f>IF('Subj Class (by Stu)'!L51="","","Ng Siang Nan Carmen,Soh Huiqing Sylvia")</f>
        <v>Ng Siang Nan Carmen,Soh Huiqing Sylvia</v>
      </c>
      <c r="N51" s="16" t="str">
        <f>IF('Subj Class (by Stu)'!M51="","","Asraf Angullia,Joel Poh Weinan")</f>
        <v/>
      </c>
      <c r="O51" s="16" t="str">
        <f>IF('Subj Class (by Stu)'!N51="","",VLOOKUP('Subj Class (by Stu)'!N51,'Subject Class Lists'!$I:$J,2,FALSE))</f>
        <v/>
      </c>
      <c r="P51" s="16" t="str">
        <f>IF('Subj Class (by Stu)'!O51="","",VLOOKUP('Subj Class (by Stu)'!O51,'Subject Class Lists'!$I:$J,2,FALSE))</f>
        <v/>
      </c>
      <c r="Q51" s="16" t="str">
        <f>IF('Subj Class (by Stu)'!P51="","",VLOOKUP('Subj Class (by Stu)'!P51,'Subject Class Lists'!$I:$J,2,FALSE))</f>
        <v/>
      </c>
      <c r="R51" s="16" t="str">
        <f>IF('Subj Class (by Stu)'!Q51="","",VLOOKUP('Subj Class (by Stu)'!Q51,'Subject Class Lists'!$I:$J,2,FALSE))</f>
        <v/>
      </c>
      <c r="S51" s="16" t="str">
        <f>IF('Subj Class (by Stu)'!R51="","",VLOOKUP('Subj Class (by Stu)'!R51,'Subject Class Lists'!$I:$J,2,FALSE))</f>
        <v/>
      </c>
      <c r="T51" s="16" t="str">
        <f>IF('Subj Class (by Stu)'!S51="","",VLOOKUP('Subj Class (by Stu)'!S51,'Subject Class Lists'!$I:$J,2,FALSE))</f>
        <v/>
      </c>
      <c r="U51" s="16" t="str">
        <f>IF('Subj Class (by Stu)'!T51="","",VLOOKUP('Subj Class (by Stu)'!T51,'Subject Class Lists'!$I:$J,2,FALSE))</f>
        <v/>
      </c>
      <c r="V51" s="16" t="str">
        <f>IF('Subj Class (by Stu)'!U51="","",VLOOKUP('Subj Class (by Stu)'!U51,'Subject Class Lists'!$I:$J,2,FALSE))</f>
        <v/>
      </c>
      <c r="W51" s="16" t="str">
        <f>IF('Subj Class (by Stu)'!V51="","",VLOOKUP('Subj Class (by Stu)'!V51,'Subject Class Lists'!$I:$J,2,FALSE))</f>
        <v/>
      </c>
      <c r="X51" s="16" t="str">
        <f>IF('Subj Class (by Stu)'!W51="","",VLOOKUP('Subj Class (by Stu)'!W51,'Subject Class Lists'!$I:$J,2,FALSE))</f>
        <v/>
      </c>
      <c r="Y51" s="16" t="str">
        <f>IF('Subj Class (by Stu)'!X51="","",VLOOKUP('Subj Class (by Stu)'!X51,'Subject Class Lists'!$I:$J,2,FALSE))</f>
        <v/>
      </c>
      <c r="Z51" s="16" t="str">
        <f>IF('Subj Class (by Stu)'!Y51="","",VLOOKUP('Subj Class (by Stu)'!Y51,'Subject Class Lists'!$I:$J,2,FALSE))</f>
        <v/>
      </c>
      <c r="AA51" s="16" t="str">
        <f>IF('Subj Class (by Stu)'!Z51="","",VLOOKUP('Subj Class (by Stu)'!Z51,'Subject Class Lists'!$I:$J,2,FALSE))</f>
        <v/>
      </c>
      <c r="AB51" s="16" t="str">
        <f>IF('Subj Class (by Stu)'!AA51="","",VLOOKUP('Subj Class (by Stu)'!AA51,'Subject Class Lists'!$I:$J,2,FALSE))</f>
        <v/>
      </c>
      <c r="AC51" s="16" t="str">
        <f>IF('Subj Class (by Stu)'!AB51="","",VLOOKUP('Subj Class (by Stu)'!AB51,'Subject Class Lists'!$I:$J,2,FALSE))</f>
        <v/>
      </c>
      <c r="AD51" s="16" t="str">
        <f>IF('Subj Class (by Stu)'!AC51="","",VLOOKUP('Subj Class (by Stu)'!AC51,'Subject Class Lists'!$I:$J,2,FALSE))</f>
        <v/>
      </c>
      <c r="AE51" s="16" t="str">
        <f>IF('Subj Class (by Stu)'!AD51="","",VLOOKUP('Subj Class (by Stu)'!AD51,'Subject Class Lists'!$I:$J,2,FALSE))</f>
        <v/>
      </c>
      <c r="AF51" s="16" t="str">
        <f>IF('Subj Class (by Stu)'!AE51="","",VLOOKUP('Subj Class (by Stu)'!AE51,'Subject Class Lists'!$I:$J,2,FALSE))</f>
        <v/>
      </c>
      <c r="AG51" s="16" t="str">
        <f>IF('Subj Class (by Stu)'!AF51="","",VLOOKUP('Subj Class (by Stu)'!AF51,'Subject Class Lists'!$I:$J,2,FALSE))</f>
        <v/>
      </c>
      <c r="AH51" s="16" t="str">
        <f>IF('Subj Class (by Stu)'!AG51="","",VLOOKUP('Subj Class (by Stu)'!AG51,'Subject Class Lists'!$I:$J,2,FALSE))</f>
        <v/>
      </c>
      <c r="AI51" s="16" t="str">
        <f>IF('Subj Class (by Stu)'!AH51="","",VLOOKUP('Subj Class (by Stu)'!AH51,'Subject Class Lists'!$I:$J,2,FALSE))</f>
        <v/>
      </c>
      <c r="AJ51" s="16" t="str">
        <f>IF('Subj Class (by Stu)'!AI51="","",VLOOKUP('Subj Class (by Stu)'!AI51,'Subject Class Lists'!$I:$J,2,FALSE))</f>
        <v/>
      </c>
      <c r="AK51" s="16" t="str">
        <f>IF('Subj Class (by Stu)'!AJ51="","",VLOOKUP('Subj Class (by Stu)'!AJ51,'Subject Class Lists'!$I:$J,2,FALSE))</f>
        <v/>
      </c>
      <c r="AL51" s="16" t="str">
        <f>IF('Subj Class (by Stu)'!AK51="","",VLOOKUP('Subj Class (by Stu)'!AK51,'Subject Class Lists'!$I:$J,2,FALSE))</f>
        <v/>
      </c>
      <c r="AM51" s="16" t="str">
        <f>IF('Subj Class (by Stu)'!AL51="","",VLOOKUP('Subj Class (by Stu)'!AL51,'Subject Class Lists'!$I:$J,2,FALSE))</f>
        <v>Benzie Dio</v>
      </c>
      <c r="AN51" s="16" t="str">
        <f>IF('Subj Class (by Stu)'!AM51="","",VLOOKUP('Subj Class (by Stu)'!AM51,'Subject Class Lists'!$I:$J,2,FALSE))</f>
        <v/>
      </c>
      <c r="AO51" s="16" t="str">
        <f>IF('Subj Class (by Stu)'!AN51="","",VLOOKUP('Subj Class (by Stu)'!AN51,'Subject Class Lists'!$I:$J,2,FALSE))</f>
        <v/>
      </c>
      <c r="AP51" s="16" t="str">
        <f>IF('Subj Class (by Stu)'!AO51="","",VLOOKUP('Subj Class (by Stu)'!AO51,'Subject Class Lists'!$I:$J,2,FALSE))</f>
        <v/>
      </c>
      <c r="AQ51" s="16" t="str">
        <f>IF('Subj Class (by Stu)'!AP51="","",VLOOKUP('Subj Class (by Stu)'!AP51,'Subject Class Lists'!$I:$J,2,FALSE))</f>
        <v/>
      </c>
      <c r="AR51" s="16" t="str">
        <f>IF('Subj Class (by Stu)'!AQ51="","",VLOOKUP('Subj Class (by Stu)'!AQ51,'Subject Class Lists'!$I:$J,2,FALSE))</f>
        <v/>
      </c>
      <c r="AS51" s="16" t="str">
        <f>IF('Subj Class (by Stu)'!AR51="","",VLOOKUP('Subj Class (by Stu)'!AR51,'Subject Class Lists'!$I:$J,2,FALSE))</f>
        <v/>
      </c>
      <c r="AT51" s="16" t="str">
        <f>IF('Subj Class (by Stu)'!AS51="","",VLOOKUP('Subj Class (by Stu)'!AS51,'Subject Class Lists'!$I:$J,2,FALSE))</f>
        <v/>
      </c>
      <c r="AU51" s="16" t="str">
        <f>IF('Subj Class (by Stu)'!AT51="","",VLOOKUP('Subj Class (by Stu)'!AT51,'Subject Class Lists'!$I:$J,2,FALSE))</f>
        <v/>
      </c>
      <c r="AV51" s="16" t="str">
        <f>IF('Subj Class (by Stu)'!AU51="","",VLOOKUP('Subj Class (by Stu)'!AU51,'Subject Class Lists'!$I:$J,2,FALSE))</f>
        <v/>
      </c>
      <c r="AW51" s="16" t="str">
        <f>IF('Subj Class (by Stu)'!AV51="","",VLOOKUP('Subj Class (by Stu)'!AV51,'Subject Class Lists'!$I:$J,2,FALSE))</f>
        <v/>
      </c>
      <c r="AX51" s="16"/>
    </row>
    <row r="52" spans="1:50" x14ac:dyDescent="0.3">
      <c r="A52" s="13">
        <v>1905217</v>
      </c>
      <c r="B52" s="15" t="s">
        <v>341</v>
      </c>
      <c r="C52" s="16" t="s">
        <v>174</v>
      </c>
      <c r="D52" s="16" t="s">
        <v>236</v>
      </c>
      <c r="E52" s="16" t="str">
        <f>VLOOKUP('Subj Class (by Stu)'!$D52,'PM List'!$A$1:$B$23,2,FALSE)</f>
        <v>Ms Yong Xin Ying / Ms Ng Siang Nan Carmen</v>
      </c>
      <c r="F52" s="16" t="str">
        <f>IF('Subj Class (by Stu)'!E52="","",VLOOKUP('Subj Class (by Stu)'!E52,'Subject Class Lists'!$I:$J,2,FALSE))</f>
        <v/>
      </c>
      <c r="G52" s="16" t="str">
        <f>IF('Subj Class (by Stu)'!F52="","",VLOOKUP('Subj Class (by Stu)'!F52,'Subject Class Lists'!$I:$J,2,FALSE))</f>
        <v/>
      </c>
      <c r="H52" s="16" t="str">
        <f>IF('Subj Class (by Stu)'!G52="","",VLOOKUP('Subj Class (by Stu)'!G52,'Subject Class Lists'!$I:$J,2,FALSE))</f>
        <v/>
      </c>
      <c r="I52" s="16" t="str">
        <f>IF('Subj Class (by Stu)'!H52="","",VLOOKUP('Subj Class (by Stu)'!H52,'Subject Class Lists'!$I:$J,2,FALSE))</f>
        <v/>
      </c>
      <c r="J52" s="16" t="str">
        <f>IF('Subj Class (by Stu)'!I52="","",VLOOKUP('Subj Class (by Stu)'!I52,'Subject Class Lists'!$I:$J,2,FALSE))</f>
        <v>Lim Lai Har Karen</v>
      </c>
      <c r="K52" s="16" t="str">
        <f>IF('Subj Class (by Stu)'!J52="","",VLOOKUP('Subj Class (by Stu)'!J52,'Subject Class Lists'!$I:$J,2,FALSE))</f>
        <v/>
      </c>
      <c r="L52" s="16" t="str">
        <f>IF('Subj Class (by Stu)'!K52="","","Ho Hui Lin,Tan Wei Ren Bryan")</f>
        <v/>
      </c>
      <c r="M52" s="16" t="str">
        <f>IF('Subj Class (by Stu)'!L52="","","Ng Siang Nan Carmen,Soh Huiqing Sylvia")</f>
        <v>Ng Siang Nan Carmen,Soh Huiqing Sylvia</v>
      </c>
      <c r="N52" s="16" t="str">
        <f>IF('Subj Class (by Stu)'!M52="","","Asraf Angullia,Joel Poh Weinan")</f>
        <v>Asraf Angullia,Joel Poh Weinan</v>
      </c>
      <c r="O52" s="16" t="str">
        <f>IF('Subj Class (by Stu)'!N52="","",VLOOKUP('Subj Class (by Stu)'!N52,'Subject Class Lists'!$I:$J,2,FALSE))</f>
        <v/>
      </c>
      <c r="P52" s="16" t="str">
        <f>IF('Subj Class (by Stu)'!O52="","",VLOOKUP('Subj Class (by Stu)'!O52,'Subject Class Lists'!$I:$J,2,FALSE))</f>
        <v/>
      </c>
      <c r="Q52" s="16" t="str">
        <f>IF('Subj Class (by Stu)'!P52="","",VLOOKUP('Subj Class (by Stu)'!P52,'Subject Class Lists'!$I:$J,2,FALSE))</f>
        <v/>
      </c>
      <c r="R52" s="16" t="str">
        <f>IF('Subj Class (by Stu)'!Q52="","",VLOOKUP('Subj Class (by Stu)'!Q52,'Subject Class Lists'!$I:$J,2,FALSE))</f>
        <v/>
      </c>
      <c r="S52" s="16" t="str">
        <f>IF('Subj Class (by Stu)'!R52="","",VLOOKUP('Subj Class (by Stu)'!R52,'Subject Class Lists'!$I:$J,2,FALSE))</f>
        <v/>
      </c>
      <c r="T52" s="16" t="str">
        <f>IF('Subj Class (by Stu)'!S52="","",VLOOKUP('Subj Class (by Stu)'!S52,'Subject Class Lists'!$I:$J,2,FALSE))</f>
        <v/>
      </c>
      <c r="U52" s="16" t="str">
        <f>IF('Subj Class (by Stu)'!T52="","",VLOOKUP('Subj Class (by Stu)'!T52,'Subject Class Lists'!$I:$J,2,FALSE))</f>
        <v/>
      </c>
      <c r="V52" s="16" t="str">
        <f>IF('Subj Class (by Stu)'!U52="","",VLOOKUP('Subj Class (by Stu)'!U52,'Subject Class Lists'!$I:$J,2,FALSE))</f>
        <v/>
      </c>
      <c r="W52" s="16" t="str">
        <f>IF('Subj Class (by Stu)'!V52="","",VLOOKUP('Subj Class (by Stu)'!V52,'Subject Class Lists'!$I:$J,2,FALSE))</f>
        <v/>
      </c>
      <c r="X52" s="16" t="str">
        <f>IF('Subj Class (by Stu)'!W52="","",VLOOKUP('Subj Class (by Stu)'!W52,'Subject Class Lists'!$I:$J,2,FALSE))</f>
        <v/>
      </c>
      <c r="Y52" s="16" t="str">
        <f>IF('Subj Class (by Stu)'!X52="","",VLOOKUP('Subj Class (by Stu)'!X52,'Subject Class Lists'!$I:$J,2,FALSE))</f>
        <v/>
      </c>
      <c r="Z52" s="16" t="str">
        <f>IF('Subj Class (by Stu)'!Y52="","",VLOOKUP('Subj Class (by Stu)'!Y52,'Subject Class Lists'!$I:$J,2,FALSE))</f>
        <v>Yong Xin Ying</v>
      </c>
      <c r="AA52" s="16" t="str">
        <f>IF('Subj Class (by Stu)'!Z52="","",VLOOKUP('Subj Class (by Stu)'!Z52,'Subject Class Lists'!$I:$J,2,FALSE))</f>
        <v/>
      </c>
      <c r="AB52" s="16" t="str">
        <f>IF('Subj Class (by Stu)'!AA52="","",VLOOKUP('Subj Class (by Stu)'!AA52,'Subject Class Lists'!$I:$J,2,FALSE))</f>
        <v/>
      </c>
      <c r="AC52" s="16" t="str">
        <f>IF('Subj Class (by Stu)'!AB52="","",VLOOKUP('Subj Class (by Stu)'!AB52,'Subject Class Lists'!$I:$J,2,FALSE))</f>
        <v/>
      </c>
      <c r="AD52" s="16" t="str">
        <f>IF('Subj Class (by Stu)'!AC52="","",VLOOKUP('Subj Class (by Stu)'!AC52,'Subject Class Lists'!$I:$J,2,FALSE))</f>
        <v/>
      </c>
      <c r="AE52" s="16" t="str">
        <f>IF('Subj Class (by Stu)'!AD52="","",VLOOKUP('Subj Class (by Stu)'!AD52,'Subject Class Lists'!$I:$J,2,FALSE))</f>
        <v/>
      </c>
      <c r="AF52" s="16" t="str">
        <f>IF('Subj Class (by Stu)'!AE52="","",VLOOKUP('Subj Class (by Stu)'!AE52,'Subject Class Lists'!$I:$J,2,FALSE))</f>
        <v/>
      </c>
      <c r="AG52" s="16" t="str">
        <f>IF('Subj Class (by Stu)'!AF52="","",VLOOKUP('Subj Class (by Stu)'!AF52,'Subject Class Lists'!$I:$J,2,FALSE))</f>
        <v/>
      </c>
      <c r="AH52" s="16" t="str">
        <f>IF('Subj Class (by Stu)'!AG52="","",VLOOKUP('Subj Class (by Stu)'!AG52,'Subject Class Lists'!$I:$J,2,FALSE))</f>
        <v/>
      </c>
      <c r="AI52" s="16" t="str">
        <f>IF('Subj Class (by Stu)'!AH52="","",VLOOKUP('Subj Class (by Stu)'!AH52,'Subject Class Lists'!$I:$J,2,FALSE))</f>
        <v/>
      </c>
      <c r="AJ52" s="16" t="str">
        <f>IF('Subj Class (by Stu)'!AI52="","",VLOOKUP('Subj Class (by Stu)'!AI52,'Subject Class Lists'!$I:$J,2,FALSE))</f>
        <v/>
      </c>
      <c r="AK52" s="16" t="str">
        <f>IF('Subj Class (by Stu)'!AJ52="","",VLOOKUP('Subj Class (by Stu)'!AJ52,'Subject Class Lists'!$I:$J,2,FALSE))</f>
        <v/>
      </c>
      <c r="AL52" s="16" t="str">
        <f>IF('Subj Class (by Stu)'!AK52="","",VLOOKUP('Subj Class (by Stu)'!AK52,'Subject Class Lists'!$I:$J,2,FALSE))</f>
        <v>Meena Kaur</v>
      </c>
      <c r="AM52" s="16" t="str">
        <f>IF('Subj Class (by Stu)'!AL52="","",VLOOKUP('Subj Class (by Stu)'!AL52,'Subject Class Lists'!$I:$J,2,FALSE))</f>
        <v/>
      </c>
      <c r="AN52" s="16" t="str">
        <f>IF('Subj Class (by Stu)'!AM52="","",VLOOKUP('Subj Class (by Stu)'!AM52,'Subject Class Lists'!$I:$J,2,FALSE))</f>
        <v/>
      </c>
      <c r="AO52" s="16" t="str">
        <f>IF('Subj Class (by Stu)'!AN52="","",VLOOKUP('Subj Class (by Stu)'!AN52,'Subject Class Lists'!$I:$J,2,FALSE))</f>
        <v/>
      </c>
      <c r="AP52" s="16" t="str">
        <f>IF('Subj Class (by Stu)'!AO52="","",VLOOKUP('Subj Class (by Stu)'!AO52,'Subject Class Lists'!$I:$J,2,FALSE))</f>
        <v/>
      </c>
      <c r="AQ52" s="16" t="str">
        <f>IF('Subj Class (by Stu)'!AP52="","",VLOOKUP('Subj Class (by Stu)'!AP52,'Subject Class Lists'!$I:$J,2,FALSE))</f>
        <v/>
      </c>
      <c r="AR52" s="16" t="str">
        <f>IF('Subj Class (by Stu)'!AQ52="","",VLOOKUP('Subj Class (by Stu)'!AQ52,'Subject Class Lists'!$I:$J,2,FALSE))</f>
        <v/>
      </c>
      <c r="AS52" s="16" t="str">
        <f>IF('Subj Class (by Stu)'!AR52="","",VLOOKUP('Subj Class (by Stu)'!AR52,'Subject Class Lists'!$I:$J,2,FALSE))</f>
        <v/>
      </c>
      <c r="AT52" s="16" t="str">
        <f>IF('Subj Class (by Stu)'!AS52="","",VLOOKUP('Subj Class (by Stu)'!AS52,'Subject Class Lists'!$I:$J,2,FALSE))</f>
        <v/>
      </c>
      <c r="AU52" s="16" t="str">
        <f>IF('Subj Class (by Stu)'!AT52="","",VLOOKUP('Subj Class (by Stu)'!AT52,'Subject Class Lists'!$I:$J,2,FALSE))</f>
        <v/>
      </c>
      <c r="AV52" s="16" t="str">
        <f>IF('Subj Class (by Stu)'!AU52="","",VLOOKUP('Subj Class (by Stu)'!AU52,'Subject Class Lists'!$I:$J,2,FALSE))</f>
        <v/>
      </c>
      <c r="AW52" s="16" t="str">
        <f>IF('Subj Class (by Stu)'!AV52="","",VLOOKUP('Subj Class (by Stu)'!AV52,'Subject Class Lists'!$I:$J,2,FALSE))</f>
        <v/>
      </c>
      <c r="AX52" s="16"/>
    </row>
    <row r="53" spans="1:50" x14ac:dyDescent="0.3">
      <c r="A53" s="12">
        <v>1501042</v>
      </c>
      <c r="B53" s="15" t="s">
        <v>342</v>
      </c>
      <c r="C53" s="16" t="s">
        <v>174</v>
      </c>
      <c r="D53" s="16" t="s">
        <v>236</v>
      </c>
      <c r="E53" s="16" t="str">
        <f>VLOOKUP('Subj Class (by Stu)'!$D53,'PM List'!$A$1:$B$23,2,FALSE)</f>
        <v>Ms Yong Xin Ying / Ms Ng Siang Nan Carmen</v>
      </c>
      <c r="F53" s="16" t="str">
        <f>IF('Subj Class (by Stu)'!E53="","",VLOOKUP('Subj Class (by Stu)'!E53,'Subject Class Lists'!$I:$J,2,FALSE))</f>
        <v/>
      </c>
      <c r="G53" s="16" t="str">
        <f>IF('Subj Class (by Stu)'!F53="","",VLOOKUP('Subj Class (by Stu)'!F53,'Subject Class Lists'!$I:$J,2,FALSE))</f>
        <v/>
      </c>
      <c r="H53" s="16" t="str">
        <f>IF('Subj Class (by Stu)'!G53="","",VLOOKUP('Subj Class (by Stu)'!G53,'Subject Class Lists'!$I:$J,2,FALSE))</f>
        <v/>
      </c>
      <c r="I53" s="16" t="str">
        <f>IF('Subj Class (by Stu)'!H53="","",VLOOKUP('Subj Class (by Stu)'!H53,'Subject Class Lists'!$I:$J,2,FALSE))</f>
        <v/>
      </c>
      <c r="J53" s="16" t="str">
        <f>IF('Subj Class (by Stu)'!I53="","",VLOOKUP('Subj Class (by Stu)'!I53,'Subject Class Lists'!$I:$J,2,FALSE))</f>
        <v>Lim Lai Har Karen</v>
      </c>
      <c r="K53" s="16" t="str">
        <f>IF('Subj Class (by Stu)'!J53="","",VLOOKUP('Subj Class (by Stu)'!J53,'Subject Class Lists'!$I:$J,2,FALSE))</f>
        <v/>
      </c>
      <c r="L53" s="16" t="str">
        <f>IF('Subj Class (by Stu)'!K53="","","Ho Hui Lin,Tan Wei Ren Bryan")</f>
        <v/>
      </c>
      <c r="M53" s="16" t="str">
        <f>IF('Subj Class (by Stu)'!L53="","","Ng Siang Nan Carmen,Soh Huiqing Sylvia")</f>
        <v>Ng Siang Nan Carmen,Soh Huiqing Sylvia</v>
      </c>
      <c r="N53" s="16" t="str">
        <f>IF('Subj Class (by Stu)'!M53="","","Asraf Angullia,Joel Poh Weinan")</f>
        <v>Asraf Angullia,Joel Poh Weinan</v>
      </c>
      <c r="O53" s="16" t="str">
        <f>IF('Subj Class (by Stu)'!N53="","",VLOOKUP('Subj Class (by Stu)'!N53,'Subject Class Lists'!$I:$J,2,FALSE))</f>
        <v/>
      </c>
      <c r="P53" s="16" t="str">
        <f>IF('Subj Class (by Stu)'!O53="","",VLOOKUP('Subj Class (by Stu)'!O53,'Subject Class Lists'!$I:$J,2,FALSE))</f>
        <v/>
      </c>
      <c r="Q53" s="16" t="str">
        <f>IF('Subj Class (by Stu)'!P53="","",VLOOKUP('Subj Class (by Stu)'!P53,'Subject Class Lists'!$I:$J,2,FALSE))</f>
        <v/>
      </c>
      <c r="R53" s="16" t="str">
        <f>IF('Subj Class (by Stu)'!Q53="","",VLOOKUP('Subj Class (by Stu)'!Q53,'Subject Class Lists'!$I:$J,2,FALSE))</f>
        <v/>
      </c>
      <c r="S53" s="16" t="str">
        <f>IF('Subj Class (by Stu)'!R53="","",VLOOKUP('Subj Class (by Stu)'!R53,'Subject Class Lists'!$I:$J,2,FALSE))</f>
        <v/>
      </c>
      <c r="T53" s="16" t="str">
        <f>IF('Subj Class (by Stu)'!S53="","",VLOOKUP('Subj Class (by Stu)'!S53,'Subject Class Lists'!$I:$J,2,FALSE))</f>
        <v/>
      </c>
      <c r="U53" s="16" t="str">
        <f>IF('Subj Class (by Stu)'!T53="","",VLOOKUP('Subj Class (by Stu)'!T53,'Subject Class Lists'!$I:$J,2,FALSE))</f>
        <v/>
      </c>
      <c r="V53" s="16" t="str">
        <f>IF('Subj Class (by Stu)'!U53="","",VLOOKUP('Subj Class (by Stu)'!U53,'Subject Class Lists'!$I:$J,2,FALSE))</f>
        <v/>
      </c>
      <c r="W53" s="16" t="str">
        <f>IF('Subj Class (by Stu)'!V53="","",VLOOKUP('Subj Class (by Stu)'!V53,'Subject Class Lists'!$I:$J,2,FALSE))</f>
        <v/>
      </c>
      <c r="X53" s="16" t="str">
        <f>IF('Subj Class (by Stu)'!W53="","",VLOOKUP('Subj Class (by Stu)'!W53,'Subject Class Lists'!$I:$J,2,FALSE))</f>
        <v/>
      </c>
      <c r="Y53" s="16" t="str">
        <f>IF('Subj Class (by Stu)'!X53="","",VLOOKUP('Subj Class (by Stu)'!X53,'Subject Class Lists'!$I:$J,2,FALSE))</f>
        <v/>
      </c>
      <c r="Z53" s="16" t="str">
        <f>IF('Subj Class (by Stu)'!Y53="","",VLOOKUP('Subj Class (by Stu)'!Y53,'Subject Class Lists'!$I:$J,2,FALSE))</f>
        <v>Yong Xin Ying</v>
      </c>
      <c r="AA53" s="16" t="str">
        <f>IF('Subj Class (by Stu)'!Z53="","",VLOOKUP('Subj Class (by Stu)'!Z53,'Subject Class Lists'!$I:$J,2,FALSE))</f>
        <v/>
      </c>
      <c r="AB53" s="16" t="str">
        <f>IF('Subj Class (by Stu)'!AA53="","",VLOOKUP('Subj Class (by Stu)'!AA53,'Subject Class Lists'!$I:$J,2,FALSE))</f>
        <v/>
      </c>
      <c r="AC53" s="16" t="str">
        <f>IF('Subj Class (by Stu)'!AB53="","",VLOOKUP('Subj Class (by Stu)'!AB53,'Subject Class Lists'!$I:$J,2,FALSE))</f>
        <v/>
      </c>
      <c r="AD53" s="16" t="str">
        <f>IF('Subj Class (by Stu)'!AC53="","",VLOOKUP('Subj Class (by Stu)'!AC53,'Subject Class Lists'!$I:$J,2,FALSE))</f>
        <v/>
      </c>
      <c r="AE53" s="16" t="str">
        <f>IF('Subj Class (by Stu)'!AD53="","",VLOOKUP('Subj Class (by Stu)'!AD53,'Subject Class Lists'!$I:$J,2,FALSE))</f>
        <v/>
      </c>
      <c r="AF53" s="16" t="str">
        <f>IF('Subj Class (by Stu)'!AE53="","",VLOOKUP('Subj Class (by Stu)'!AE53,'Subject Class Lists'!$I:$J,2,FALSE))</f>
        <v/>
      </c>
      <c r="AG53" s="16" t="str">
        <f>IF('Subj Class (by Stu)'!AF53="","",VLOOKUP('Subj Class (by Stu)'!AF53,'Subject Class Lists'!$I:$J,2,FALSE))</f>
        <v/>
      </c>
      <c r="AH53" s="16" t="str">
        <f>IF('Subj Class (by Stu)'!AG53="","",VLOOKUP('Subj Class (by Stu)'!AG53,'Subject Class Lists'!$I:$J,2,FALSE))</f>
        <v/>
      </c>
      <c r="AI53" s="16" t="str">
        <f>IF('Subj Class (by Stu)'!AH53="","",VLOOKUP('Subj Class (by Stu)'!AH53,'Subject Class Lists'!$I:$J,2,FALSE))</f>
        <v/>
      </c>
      <c r="AJ53" s="16" t="str">
        <f>IF('Subj Class (by Stu)'!AI53="","",VLOOKUP('Subj Class (by Stu)'!AI53,'Subject Class Lists'!$I:$J,2,FALSE))</f>
        <v/>
      </c>
      <c r="AK53" s="16" t="str">
        <f>IF('Subj Class (by Stu)'!AJ53="","",VLOOKUP('Subj Class (by Stu)'!AJ53,'Subject Class Lists'!$I:$J,2,FALSE))</f>
        <v/>
      </c>
      <c r="AL53" s="16" t="str">
        <f>IF('Subj Class (by Stu)'!AK53="","",VLOOKUP('Subj Class (by Stu)'!AK53,'Subject Class Lists'!$I:$J,2,FALSE))</f>
        <v>Meena Kaur</v>
      </c>
      <c r="AM53" s="16" t="str">
        <f>IF('Subj Class (by Stu)'!AL53="","",VLOOKUP('Subj Class (by Stu)'!AL53,'Subject Class Lists'!$I:$J,2,FALSE))</f>
        <v/>
      </c>
      <c r="AN53" s="16" t="str">
        <f>IF('Subj Class (by Stu)'!AM53="","",VLOOKUP('Subj Class (by Stu)'!AM53,'Subject Class Lists'!$I:$J,2,FALSE))</f>
        <v/>
      </c>
      <c r="AO53" s="16" t="str">
        <f>IF('Subj Class (by Stu)'!AN53="","",VLOOKUP('Subj Class (by Stu)'!AN53,'Subject Class Lists'!$I:$J,2,FALSE))</f>
        <v/>
      </c>
      <c r="AP53" s="16" t="str">
        <f>IF('Subj Class (by Stu)'!AO53="","",VLOOKUP('Subj Class (by Stu)'!AO53,'Subject Class Lists'!$I:$J,2,FALSE))</f>
        <v/>
      </c>
      <c r="AQ53" s="16" t="str">
        <f>IF('Subj Class (by Stu)'!AP53="","",VLOOKUP('Subj Class (by Stu)'!AP53,'Subject Class Lists'!$I:$J,2,FALSE))</f>
        <v/>
      </c>
      <c r="AR53" s="16" t="str">
        <f>IF('Subj Class (by Stu)'!AQ53="","",VLOOKUP('Subj Class (by Stu)'!AQ53,'Subject Class Lists'!$I:$J,2,FALSE))</f>
        <v/>
      </c>
      <c r="AS53" s="16" t="str">
        <f>IF('Subj Class (by Stu)'!AR53="","",VLOOKUP('Subj Class (by Stu)'!AR53,'Subject Class Lists'!$I:$J,2,FALSE))</f>
        <v/>
      </c>
      <c r="AT53" s="16" t="str">
        <f>IF('Subj Class (by Stu)'!AS53="","",VLOOKUP('Subj Class (by Stu)'!AS53,'Subject Class Lists'!$I:$J,2,FALSE))</f>
        <v/>
      </c>
      <c r="AU53" s="16" t="str">
        <f>IF('Subj Class (by Stu)'!AT53="","",VLOOKUP('Subj Class (by Stu)'!AT53,'Subject Class Lists'!$I:$J,2,FALSE))</f>
        <v/>
      </c>
      <c r="AV53" s="16" t="str">
        <f>IF('Subj Class (by Stu)'!AU53="","",VLOOKUP('Subj Class (by Stu)'!AU53,'Subject Class Lists'!$I:$J,2,FALSE))</f>
        <v/>
      </c>
      <c r="AW53" s="16" t="str">
        <f>IF('Subj Class (by Stu)'!AV53="","",VLOOKUP('Subj Class (by Stu)'!AV53,'Subject Class Lists'!$I:$J,2,FALSE))</f>
        <v/>
      </c>
      <c r="AX53" s="16"/>
    </row>
    <row r="54" spans="1:50" x14ac:dyDescent="0.3">
      <c r="A54" s="12">
        <v>1905218</v>
      </c>
      <c r="B54" s="15" t="s">
        <v>343</v>
      </c>
      <c r="C54" s="16" t="s">
        <v>174</v>
      </c>
      <c r="D54" s="16" t="s">
        <v>236</v>
      </c>
      <c r="E54" s="16" t="str">
        <f>VLOOKUP('Subj Class (by Stu)'!$D54,'PM List'!$A$1:$B$23,2,FALSE)</f>
        <v>Ms Yong Xin Ying / Ms Ng Siang Nan Carmen</v>
      </c>
      <c r="F54" s="16" t="str">
        <f>IF('Subj Class (by Stu)'!E54="","",VLOOKUP('Subj Class (by Stu)'!E54,'Subject Class Lists'!$I:$J,2,FALSE))</f>
        <v>Chua Siok Kheng</v>
      </c>
      <c r="G54" s="16" t="str">
        <f>IF('Subj Class (by Stu)'!F54="","",VLOOKUP('Subj Class (by Stu)'!F54,'Subject Class Lists'!$I:$J,2,FALSE))</f>
        <v/>
      </c>
      <c r="H54" s="16" t="str">
        <f>IF('Subj Class (by Stu)'!G54="","",VLOOKUP('Subj Class (by Stu)'!G54,'Subject Class Lists'!$I:$J,2,FALSE))</f>
        <v/>
      </c>
      <c r="I54" s="16" t="str">
        <f>IF('Subj Class (by Stu)'!H54="","",VLOOKUP('Subj Class (by Stu)'!H54,'Subject Class Lists'!$I:$J,2,FALSE))</f>
        <v/>
      </c>
      <c r="J54" s="16" t="str">
        <f>IF('Subj Class (by Stu)'!I54="","",VLOOKUP('Subj Class (by Stu)'!I54,'Subject Class Lists'!$I:$J,2,FALSE))</f>
        <v>Lim Lai Har Karen</v>
      </c>
      <c r="K54" s="16" t="str">
        <f>IF('Subj Class (by Stu)'!J54="","",VLOOKUP('Subj Class (by Stu)'!J54,'Subject Class Lists'!$I:$J,2,FALSE))</f>
        <v/>
      </c>
      <c r="L54" s="16" t="str">
        <f>IF('Subj Class (by Stu)'!K54="","","Ho Hui Lin,Tan Wei Ren Bryan")</f>
        <v/>
      </c>
      <c r="M54" s="16" t="str">
        <f>IF('Subj Class (by Stu)'!L54="","","Ng Siang Nan Carmen,Soh Huiqing Sylvia")</f>
        <v>Ng Siang Nan Carmen,Soh Huiqing Sylvia</v>
      </c>
      <c r="N54" s="16" t="str">
        <f>IF('Subj Class (by Stu)'!M54="","","Asraf Angullia,Joel Poh Weinan")</f>
        <v>Asraf Angullia,Joel Poh Weinan</v>
      </c>
      <c r="O54" s="16" t="str">
        <f>IF('Subj Class (by Stu)'!N54="","",VLOOKUP('Subj Class (by Stu)'!N54,'Subject Class Lists'!$I:$J,2,FALSE))</f>
        <v/>
      </c>
      <c r="P54" s="16" t="str">
        <f>IF('Subj Class (by Stu)'!O54="","",VLOOKUP('Subj Class (by Stu)'!O54,'Subject Class Lists'!$I:$J,2,FALSE))</f>
        <v/>
      </c>
      <c r="Q54" s="16" t="str">
        <f>IF('Subj Class (by Stu)'!P54="","",VLOOKUP('Subj Class (by Stu)'!P54,'Subject Class Lists'!$I:$J,2,FALSE))</f>
        <v/>
      </c>
      <c r="R54" s="16" t="str">
        <f>IF('Subj Class (by Stu)'!Q54="","",VLOOKUP('Subj Class (by Stu)'!Q54,'Subject Class Lists'!$I:$J,2,FALSE))</f>
        <v/>
      </c>
      <c r="S54" s="16" t="str">
        <f>IF('Subj Class (by Stu)'!R54="","",VLOOKUP('Subj Class (by Stu)'!R54,'Subject Class Lists'!$I:$J,2,FALSE))</f>
        <v/>
      </c>
      <c r="T54" s="16" t="str">
        <f>IF('Subj Class (by Stu)'!S54="","",VLOOKUP('Subj Class (by Stu)'!S54,'Subject Class Lists'!$I:$J,2,FALSE))</f>
        <v/>
      </c>
      <c r="U54" s="16" t="str">
        <f>IF('Subj Class (by Stu)'!T54="","",VLOOKUP('Subj Class (by Stu)'!T54,'Subject Class Lists'!$I:$J,2,FALSE))</f>
        <v/>
      </c>
      <c r="V54" s="16" t="str">
        <f>IF('Subj Class (by Stu)'!U54="","",VLOOKUP('Subj Class (by Stu)'!U54,'Subject Class Lists'!$I:$J,2,FALSE))</f>
        <v/>
      </c>
      <c r="W54" s="16" t="str">
        <f>IF('Subj Class (by Stu)'!V54="","",VLOOKUP('Subj Class (by Stu)'!V54,'Subject Class Lists'!$I:$J,2,FALSE))</f>
        <v/>
      </c>
      <c r="X54" s="16" t="str">
        <f>IF('Subj Class (by Stu)'!W54="","",VLOOKUP('Subj Class (by Stu)'!W54,'Subject Class Lists'!$I:$J,2,FALSE))</f>
        <v/>
      </c>
      <c r="Y54" s="16" t="str">
        <f>IF('Subj Class (by Stu)'!X54="","",VLOOKUP('Subj Class (by Stu)'!X54,'Subject Class Lists'!$I:$J,2,FALSE))</f>
        <v/>
      </c>
      <c r="Z54" s="16" t="str">
        <f>IF('Subj Class (by Stu)'!Y54="","",VLOOKUP('Subj Class (by Stu)'!Y54,'Subject Class Lists'!$I:$J,2,FALSE))</f>
        <v/>
      </c>
      <c r="AA54" s="16" t="str">
        <f>IF('Subj Class (by Stu)'!Z54="","",VLOOKUP('Subj Class (by Stu)'!Z54,'Subject Class Lists'!$I:$J,2,FALSE))</f>
        <v/>
      </c>
      <c r="AB54" s="16" t="str">
        <f>IF('Subj Class (by Stu)'!AA54="","",VLOOKUP('Subj Class (by Stu)'!AA54,'Subject Class Lists'!$I:$J,2,FALSE))</f>
        <v/>
      </c>
      <c r="AC54" s="16" t="str">
        <f>IF('Subj Class (by Stu)'!AB54="","",VLOOKUP('Subj Class (by Stu)'!AB54,'Subject Class Lists'!$I:$J,2,FALSE))</f>
        <v/>
      </c>
      <c r="AD54" s="16" t="str">
        <f>IF('Subj Class (by Stu)'!AC54="","",VLOOKUP('Subj Class (by Stu)'!AC54,'Subject Class Lists'!$I:$J,2,FALSE))</f>
        <v/>
      </c>
      <c r="AE54" s="16" t="str">
        <f>IF('Subj Class (by Stu)'!AD54="","",VLOOKUP('Subj Class (by Stu)'!AD54,'Subject Class Lists'!$I:$J,2,FALSE))</f>
        <v/>
      </c>
      <c r="AF54" s="16" t="str">
        <f>IF('Subj Class (by Stu)'!AE54="","",VLOOKUP('Subj Class (by Stu)'!AE54,'Subject Class Lists'!$I:$J,2,FALSE))</f>
        <v/>
      </c>
      <c r="AG54" s="16" t="str">
        <f>IF('Subj Class (by Stu)'!AF54="","",VLOOKUP('Subj Class (by Stu)'!AF54,'Subject Class Lists'!$I:$J,2,FALSE))</f>
        <v/>
      </c>
      <c r="AH54" s="16" t="str">
        <f>IF('Subj Class (by Stu)'!AG54="","",VLOOKUP('Subj Class (by Stu)'!AG54,'Subject Class Lists'!$I:$J,2,FALSE))</f>
        <v/>
      </c>
      <c r="AI54" s="16" t="str">
        <f>IF('Subj Class (by Stu)'!AH54="","",VLOOKUP('Subj Class (by Stu)'!AH54,'Subject Class Lists'!$I:$J,2,FALSE))</f>
        <v/>
      </c>
      <c r="AJ54" s="16" t="str">
        <f>IF('Subj Class (by Stu)'!AI54="","",VLOOKUP('Subj Class (by Stu)'!AI54,'Subject Class Lists'!$I:$J,2,FALSE))</f>
        <v/>
      </c>
      <c r="AK54" s="16" t="str">
        <f>IF('Subj Class (by Stu)'!AJ54="","",VLOOKUP('Subj Class (by Stu)'!AJ54,'Subject Class Lists'!$I:$J,2,FALSE))</f>
        <v/>
      </c>
      <c r="AL54" s="16" t="str">
        <f>IF('Subj Class (by Stu)'!AK54="","",VLOOKUP('Subj Class (by Stu)'!AK54,'Subject Class Lists'!$I:$J,2,FALSE))</f>
        <v>Meena Kaur</v>
      </c>
      <c r="AM54" s="16" t="str">
        <f>IF('Subj Class (by Stu)'!AL54="","",VLOOKUP('Subj Class (by Stu)'!AL54,'Subject Class Lists'!$I:$J,2,FALSE))</f>
        <v/>
      </c>
      <c r="AN54" s="16" t="str">
        <f>IF('Subj Class (by Stu)'!AM54="","",VLOOKUP('Subj Class (by Stu)'!AM54,'Subject Class Lists'!$I:$J,2,FALSE))</f>
        <v/>
      </c>
      <c r="AO54" s="16" t="str">
        <f>IF('Subj Class (by Stu)'!AN54="","",VLOOKUP('Subj Class (by Stu)'!AN54,'Subject Class Lists'!$I:$J,2,FALSE))</f>
        <v/>
      </c>
      <c r="AP54" s="16" t="str">
        <f>IF('Subj Class (by Stu)'!AO54="","",VLOOKUP('Subj Class (by Stu)'!AO54,'Subject Class Lists'!$I:$J,2,FALSE))</f>
        <v/>
      </c>
      <c r="AQ54" s="16" t="str">
        <f>IF('Subj Class (by Stu)'!AP54="","",VLOOKUP('Subj Class (by Stu)'!AP54,'Subject Class Lists'!$I:$J,2,FALSE))</f>
        <v/>
      </c>
      <c r="AR54" s="16" t="str">
        <f>IF('Subj Class (by Stu)'!AQ54="","",VLOOKUP('Subj Class (by Stu)'!AQ54,'Subject Class Lists'!$I:$J,2,FALSE))</f>
        <v/>
      </c>
      <c r="AS54" s="16" t="str">
        <f>IF('Subj Class (by Stu)'!AR54="","",VLOOKUP('Subj Class (by Stu)'!AR54,'Subject Class Lists'!$I:$J,2,FALSE))</f>
        <v/>
      </c>
      <c r="AT54" s="16" t="str">
        <f>IF('Subj Class (by Stu)'!AS54="","",VLOOKUP('Subj Class (by Stu)'!AS54,'Subject Class Lists'!$I:$J,2,FALSE))</f>
        <v/>
      </c>
      <c r="AU54" s="16" t="str">
        <f>IF('Subj Class (by Stu)'!AT54="","",VLOOKUP('Subj Class (by Stu)'!AT54,'Subject Class Lists'!$I:$J,2,FALSE))</f>
        <v/>
      </c>
      <c r="AV54" s="16" t="str">
        <f>IF('Subj Class (by Stu)'!AU54="","",VLOOKUP('Subj Class (by Stu)'!AU54,'Subject Class Lists'!$I:$J,2,FALSE))</f>
        <v/>
      </c>
      <c r="AW54" s="16" t="str">
        <f>IF('Subj Class (by Stu)'!AV54="","",VLOOKUP('Subj Class (by Stu)'!AV54,'Subject Class Lists'!$I:$J,2,FALSE))</f>
        <v/>
      </c>
      <c r="AX54" s="16"/>
    </row>
    <row r="55" spans="1:50" x14ac:dyDescent="0.3">
      <c r="A55" s="12">
        <v>1905173</v>
      </c>
      <c r="B55" s="15" t="s">
        <v>344</v>
      </c>
      <c r="C55" s="16" t="s">
        <v>174</v>
      </c>
      <c r="D55" s="16" t="s">
        <v>236</v>
      </c>
      <c r="E55" s="16" t="str">
        <f>VLOOKUP('Subj Class (by Stu)'!$D55,'PM List'!$A$1:$B$23,2,FALSE)</f>
        <v>Ms Yong Xin Ying / Ms Ng Siang Nan Carmen</v>
      </c>
      <c r="F55" s="16" t="str">
        <f>IF('Subj Class (by Stu)'!E55="","",VLOOKUP('Subj Class (by Stu)'!E55,'Subject Class Lists'!$I:$J,2,FALSE))</f>
        <v/>
      </c>
      <c r="G55" s="16" t="str">
        <f>IF('Subj Class (by Stu)'!F55="","",VLOOKUP('Subj Class (by Stu)'!F55,'Subject Class Lists'!$I:$J,2,FALSE))</f>
        <v/>
      </c>
      <c r="H55" s="16" t="str">
        <f>IF('Subj Class (by Stu)'!G55="","",VLOOKUP('Subj Class (by Stu)'!G55,'Subject Class Lists'!$I:$J,2,FALSE))</f>
        <v/>
      </c>
      <c r="I55" s="16" t="str">
        <f>IF('Subj Class (by Stu)'!H55="","",VLOOKUP('Subj Class (by Stu)'!H55,'Subject Class Lists'!$I:$J,2,FALSE))</f>
        <v/>
      </c>
      <c r="J55" s="16" t="str">
        <f>IF('Subj Class (by Stu)'!I55="","",VLOOKUP('Subj Class (by Stu)'!I55,'Subject Class Lists'!$I:$J,2,FALSE))</f>
        <v>Lim Lai Har Karen</v>
      </c>
      <c r="K55" s="16" t="str">
        <f>IF('Subj Class (by Stu)'!J55="","",VLOOKUP('Subj Class (by Stu)'!J55,'Subject Class Lists'!$I:$J,2,FALSE))</f>
        <v/>
      </c>
      <c r="L55" s="16" t="str">
        <f>IF('Subj Class (by Stu)'!K55="","","Ho Hui Lin,Tan Wei Ren Bryan")</f>
        <v/>
      </c>
      <c r="M55" s="16" t="str">
        <f>IF('Subj Class (by Stu)'!L55="","","Ng Siang Nan Carmen,Soh Huiqing Sylvia")</f>
        <v>Ng Siang Nan Carmen,Soh Huiqing Sylvia</v>
      </c>
      <c r="N55" s="16" t="str">
        <f>IF('Subj Class (by Stu)'!M55="","","Asraf Angullia,Joel Poh Weinan")</f>
        <v>Asraf Angullia,Joel Poh Weinan</v>
      </c>
      <c r="O55" s="16" t="str">
        <f>IF('Subj Class (by Stu)'!N55="","",VLOOKUP('Subj Class (by Stu)'!N55,'Subject Class Lists'!$I:$J,2,FALSE))</f>
        <v/>
      </c>
      <c r="P55" s="16" t="str">
        <f>IF('Subj Class (by Stu)'!O55="","",VLOOKUP('Subj Class (by Stu)'!O55,'Subject Class Lists'!$I:$J,2,FALSE))</f>
        <v/>
      </c>
      <c r="Q55" s="16" t="str">
        <f>IF('Subj Class (by Stu)'!P55="","",VLOOKUP('Subj Class (by Stu)'!P55,'Subject Class Lists'!$I:$J,2,FALSE))</f>
        <v/>
      </c>
      <c r="R55" s="16" t="str">
        <f>IF('Subj Class (by Stu)'!Q55="","",VLOOKUP('Subj Class (by Stu)'!Q55,'Subject Class Lists'!$I:$J,2,FALSE))</f>
        <v/>
      </c>
      <c r="S55" s="16" t="str">
        <f>IF('Subj Class (by Stu)'!R55="","",VLOOKUP('Subj Class (by Stu)'!R55,'Subject Class Lists'!$I:$J,2,FALSE))</f>
        <v/>
      </c>
      <c r="T55" s="16" t="str">
        <f>IF('Subj Class (by Stu)'!S55="","",VLOOKUP('Subj Class (by Stu)'!S55,'Subject Class Lists'!$I:$J,2,FALSE))</f>
        <v/>
      </c>
      <c r="U55" s="16" t="str">
        <f>IF('Subj Class (by Stu)'!T55="","",VLOOKUP('Subj Class (by Stu)'!T55,'Subject Class Lists'!$I:$J,2,FALSE))</f>
        <v/>
      </c>
      <c r="V55" s="16" t="str">
        <f>IF('Subj Class (by Stu)'!U55="","",VLOOKUP('Subj Class (by Stu)'!U55,'Subject Class Lists'!$I:$J,2,FALSE))</f>
        <v/>
      </c>
      <c r="W55" s="16" t="str">
        <f>IF('Subj Class (by Stu)'!V55="","",VLOOKUP('Subj Class (by Stu)'!V55,'Subject Class Lists'!$I:$J,2,FALSE))</f>
        <v/>
      </c>
      <c r="X55" s="16" t="str">
        <f>IF('Subj Class (by Stu)'!W55="","",VLOOKUP('Subj Class (by Stu)'!W55,'Subject Class Lists'!$I:$J,2,FALSE))</f>
        <v/>
      </c>
      <c r="Y55" s="16" t="str">
        <f>IF('Subj Class (by Stu)'!X55="","",VLOOKUP('Subj Class (by Stu)'!X55,'Subject Class Lists'!$I:$J,2,FALSE))</f>
        <v/>
      </c>
      <c r="Z55" s="16" t="str">
        <f>IF('Subj Class (by Stu)'!Y55="","",VLOOKUP('Subj Class (by Stu)'!Y55,'Subject Class Lists'!$I:$J,2,FALSE))</f>
        <v>Yong Xin Ying</v>
      </c>
      <c r="AA55" s="16" t="str">
        <f>IF('Subj Class (by Stu)'!Z55="","",VLOOKUP('Subj Class (by Stu)'!Z55,'Subject Class Lists'!$I:$J,2,FALSE))</f>
        <v/>
      </c>
      <c r="AB55" s="16" t="str">
        <f>IF('Subj Class (by Stu)'!AA55="","",VLOOKUP('Subj Class (by Stu)'!AA55,'Subject Class Lists'!$I:$J,2,FALSE))</f>
        <v/>
      </c>
      <c r="AC55" s="16" t="str">
        <f>IF('Subj Class (by Stu)'!AB55="","",VLOOKUP('Subj Class (by Stu)'!AB55,'Subject Class Lists'!$I:$J,2,FALSE))</f>
        <v/>
      </c>
      <c r="AD55" s="16" t="str">
        <f>IF('Subj Class (by Stu)'!AC55="","",VLOOKUP('Subj Class (by Stu)'!AC55,'Subject Class Lists'!$I:$J,2,FALSE))</f>
        <v/>
      </c>
      <c r="AE55" s="16" t="str">
        <f>IF('Subj Class (by Stu)'!AD55="","",VLOOKUP('Subj Class (by Stu)'!AD55,'Subject Class Lists'!$I:$J,2,FALSE))</f>
        <v/>
      </c>
      <c r="AF55" s="16" t="str">
        <f>IF('Subj Class (by Stu)'!AE55="","",VLOOKUP('Subj Class (by Stu)'!AE55,'Subject Class Lists'!$I:$J,2,FALSE))</f>
        <v/>
      </c>
      <c r="AG55" s="16" t="str">
        <f>IF('Subj Class (by Stu)'!AF55="","",VLOOKUP('Subj Class (by Stu)'!AF55,'Subject Class Lists'!$I:$J,2,FALSE))</f>
        <v/>
      </c>
      <c r="AH55" s="16" t="str">
        <f>IF('Subj Class (by Stu)'!AG55="","",VLOOKUP('Subj Class (by Stu)'!AG55,'Subject Class Lists'!$I:$J,2,FALSE))</f>
        <v/>
      </c>
      <c r="AI55" s="16" t="str">
        <f>IF('Subj Class (by Stu)'!AH55="","",VLOOKUP('Subj Class (by Stu)'!AH55,'Subject Class Lists'!$I:$J,2,FALSE))</f>
        <v/>
      </c>
      <c r="AJ55" s="16" t="str">
        <f>IF('Subj Class (by Stu)'!AI55="","",VLOOKUP('Subj Class (by Stu)'!AI55,'Subject Class Lists'!$I:$J,2,FALSE))</f>
        <v/>
      </c>
      <c r="AK55" s="16" t="str">
        <f>IF('Subj Class (by Stu)'!AJ55="","",VLOOKUP('Subj Class (by Stu)'!AJ55,'Subject Class Lists'!$I:$J,2,FALSE))</f>
        <v/>
      </c>
      <c r="AL55" s="16" t="str">
        <f>IF('Subj Class (by Stu)'!AK55="","",VLOOKUP('Subj Class (by Stu)'!AK55,'Subject Class Lists'!$I:$J,2,FALSE))</f>
        <v>Meena Kaur</v>
      </c>
      <c r="AM55" s="16" t="str">
        <f>IF('Subj Class (by Stu)'!AL55="","",VLOOKUP('Subj Class (by Stu)'!AL55,'Subject Class Lists'!$I:$J,2,FALSE))</f>
        <v/>
      </c>
      <c r="AN55" s="16" t="str">
        <f>IF('Subj Class (by Stu)'!AM55="","",VLOOKUP('Subj Class (by Stu)'!AM55,'Subject Class Lists'!$I:$J,2,FALSE))</f>
        <v/>
      </c>
      <c r="AO55" s="16" t="str">
        <f>IF('Subj Class (by Stu)'!AN55="","",VLOOKUP('Subj Class (by Stu)'!AN55,'Subject Class Lists'!$I:$J,2,FALSE))</f>
        <v/>
      </c>
      <c r="AP55" s="16" t="str">
        <f>IF('Subj Class (by Stu)'!AO55="","",VLOOKUP('Subj Class (by Stu)'!AO55,'Subject Class Lists'!$I:$J,2,FALSE))</f>
        <v/>
      </c>
      <c r="AQ55" s="16" t="str">
        <f>IF('Subj Class (by Stu)'!AP55="","",VLOOKUP('Subj Class (by Stu)'!AP55,'Subject Class Lists'!$I:$J,2,FALSE))</f>
        <v/>
      </c>
      <c r="AR55" s="16" t="str">
        <f>IF('Subj Class (by Stu)'!AQ55="","",VLOOKUP('Subj Class (by Stu)'!AQ55,'Subject Class Lists'!$I:$J,2,FALSE))</f>
        <v/>
      </c>
      <c r="AS55" s="16" t="str">
        <f>IF('Subj Class (by Stu)'!AR55="","",VLOOKUP('Subj Class (by Stu)'!AR55,'Subject Class Lists'!$I:$J,2,FALSE))</f>
        <v/>
      </c>
      <c r="AT55" s="16" t="str">
        <f>IF('Subj Class (by Stu)'!AS55="","",VLOOKUP('Subj Class (by Stu)'!AS55,'Subject Class Lists'!$I:$J,2,FALSE))</f>
        <v/>
      </c>
      <c r="AU55" s="16" t="str">
        <f>IF('Subj Class (by Stu)'!AT55="","",VLOOKUP('Subj Class (by Stu)'!AT55,'Subject Class Lists'!$I:$J,2,FALSE))</f>
        <v/>
      </c>
      <c r="AV55" s="16" t="str">
        <f>IF('Subj Class (by Stu)'!AU55="","",VLOOKUP('Subj Class (by Stu)'!AU55,'Subject Class Lists'!$I:$J,2,FALSE))</f>
        <v/>
      </c>
      <c r="AW55" s="16" t="str">
        <f>IF('Subj Class (by Stu)'!AV55="","",VLOOKUP('Subj Class (by Stu)'!AV55,'Subject Class Lists'!$I:$J,2,FALSE))</f>
        <v/>
      </c>
      <c r="AX55" s="16"/>
    </row>
    <row r="56" spans="1:50" x14ac:dyDescent="0.3">
      <c r="A56" s="13">
        <v>1501018</v>
      </c>
      <c r="B56" s="15" t="s">
        <v>345</v>
      </c>
      <c r="C56" s="16" t="s">
        <v>174</v>
      </c>
      <c r="D56" s="16" t="s">
        <v>236</v>
      </c>
      <c r="E56" s="16" t="str">
        <f>VLOOKUP('Subj Class (by Stu)'!$D56,'PM List'!$A$1:$B$23,2,FALSE)</f>
        <v>Ms Yong Xin Ying / Ms Ng Siang Nan Carmen</v>
      </c>
      <c r="F56" s="16" t="str">
        <f>IF('Subj Class (by Stu)'!E56="","",VLOOKUP('Subj Class (by Stu)'!E56,'Subject Class Lists'!$I:$J,2,FALSE))</f>
        <v/>
      </c>
      <c r="G56" s="16" t="str">
        <f>IF('Subj Class (by Stu)'!F56="","",VLOOKUP('Subj Class (by Stu)'!F56,'Subject Class Lists'!$I:$J,2,FALSE))</f>
        <v/>
      </c>
      <c r="H56" s="16" t="str">
        <f>IF('Subj Class (by Stu)'!G56="","",VLOOKUP('Subj Class (by Stu)'!G56,'Subject Class Lists'!$I:$J,2,FALSE))</f>
        <v/>
      </c>
      <c r="I56" s="16" t="str">
        <f>IF('Subj Class (by Stu)'!H56="","",VLOOKUP('Subj Class (by Stu)'!H56,'Subject Class Lists'!$I:$J,2,FALSE))</f>
        <v/>
      </c>
      <c r="J56" s="16" t="str">
        <f>IF('Subj Class (by Stu)'!I56="","",VLOOKUP('Subj Class (by Stu)'!I56,'Subject Class Lists'!$I:$J,2,FALSE))</f>
        <v>Lim Lai Har Karen</v>
      </c>
      <c r="K56" s="16" t="str">
        <f>IF('Subj Class (by Stu)'!J56="","",VLOOKUP('Subj Class (by Stu)'!J56,'Subject Class Lists'!$I:$J,2,FALSE))</f>
        <v/>
      </c>
      <c r="L56" s="16" t="str">
        <f>IF('Subj Class (by Stu)'!K56="","","Ho Hui Lin,Tan Wei Ren Bryan")</f>
        <v/>
      </c>
      <c r="M56" s="16" t="str">
        <f>IF('Subj Class (by Stu)'!L56="","","Ng Siang Nan Carmen,Soh Huiqing Sylvia")</f>
        <v>Ng Siang Nan Carmen,Soh Huiqing Sylvia</v>
      </c>
      <c r="N56" s="16" t="str">
        <f>IF('Subj Class (by Stu)'!M56="","","Asraf Angullia,Joel Poh Weinan")</f>
        <v/>
      </c>
      <c r="O56" s="16" t="str">
        <f>IF('Subj Class (by Stu)'!N56="","",VLOOKUP('Subj Class (by Stu)'!N56,'Subject Class Lists'!$I:$J,2,FALSE))</f>
        <v/>
      </c>
      <c r="P56" s="16" t="str">
        <f>IF('Subj Class (by Stu)'!O56="","",VLOOKUP('Subj Class (by Stu)'!O56,'Subject Class Lists'!$I:$J,2,FALSE))</f>
        <v/>
      </c>
      <c r="Q56" s="16" t="str">
        <f>IF('Subj Class (by Stu)'!P56="","",VLOOKUP('Subj Class (by Stu)'!P56,'Subject Class Lists'!$I:$J,2,FALSE))</f>
        <v/>
      </c>
      <c r="R56" s="16" t="str">
        <f>IF('Subj Class (by Stu)'!Q56="","",VLOOKUP('Subj Class (by Stu)'!Q56,'Subject Class Lists'!$I:$J,2,FALSE))</f>
        <v/>
      </c>
      <c r="S56" s="16" t="str">
        <f>IF('Subj Class (by Stu)'!R56="","",VLOOKUP('Subj Class (by Stu)'!R56,'Subject Class Lists'!$I:$J,2,FALSE))</f>
        <v/>
      </c>
      <c r="T56" s="16" t="str">
        <f>IF('Subj Class (by Stu)'!S56="","",VLOOKUP('Subj Class (by Stu)'!S56,'Subject Class Lists'!$I:$J,2,FALSE))</f>
        <v>Teo Chor Howe,Sing Nigel Jon</v>
      </c>
      <c r="U56" s="16" t="str">
        <f>IF('Subj Class (by Stu)'!T56="","",VLOOKUP('Subj Class (by Stu)'!T56,'Subject Class Lists'!$I:$J,2,FALSE))</f>
        <v/>
      </c>
      <c r="V56" s="16" t="str">
        <f>IF('Subj Class (by Stu)'!U56="","",VLOOKUP('Subj Class (by Stu)'!U56,'Subject Class Lists'!$I:$J,2,FALSE))</f>
        <v/>
      </c>
      <c r="W56" s="16" t="str">
        <f>IF('Subj Class (by Stu)'!V56="","",VLOOKUP('Subj Class (by Stu)'!V56,'Subject Class Lists'!$I:$J,2,FALSE))</f>
        <v/>
      </c>
      <c r="X56" s="16" t="str">
        <f>IF('Subj Class (by Stu)'!W56="","",VLOOKUP('Subj Class (by Stu)'!W56,'Subject Class Lists'!$I:$J,2,FALSE))</f>
        <v/>
      </c>
      <c r="Y56" s="16" t="str">
        <f>IF('Subj Class (by Stu)'!X56="","",VLOOKUP('Subj Class (by Stu)'!X56,'Subject Class Lists'!$I:$J,2,FALSE))</f>
        <v/>
      </c>
      <c r="Z56" s="16" t="str">
        <f>IF('Subj Class (by Stu)'!Y56="","",VLOOKUP('Subj Class (by Stu)'!Y56,'Subject Class Lists'!$I:$J,2,FALSE))</f>
        <v>Yong Xin Ying</v>
      </c>
      <c r="AA56" s="16" t="str">
        <f>IF('Subj Class (by Stu)'!Z56="","",VLOOKUP('Subj Class (by Stu)'!Z56,'Subject Class Lists'!$I:$J,2,FALSE))</f>
        <v/>
      </c>
      <c r="AB56" s="16" t="str">
        <f>IF('Subj Class (by Stu)'!AA56="","",VLOOKUP('Subj Class (by Stu)'!AA56,'Subject Class Lists'!$I:$J,2,FALSE))</f>
        <v/>
      </c>
      <c r="AC56" s="16" t="str">
        <f>IF('Subj Class (by Stu)'!AB56="","",VLOOKUP('Subj Class (by Stu)'!AB56,'Subject Class Lists'!$I:$J,2,FALSE))</f>
        <v/>
      </c>
      <c r="AD56" s="16" t="str">
        <f>IF('Subj Class (by Stu)'!AC56="","",VLOOKUP('Subj Class (by Stu)'!AC56,'Subject Class Lists'!$I:$J,2,FALSE))</f>
        <v/>
      </c>
      <c r="AE56" s="16" t="str">
        <f>IF('Subj Class (by Stu)'!AD56="","",VLOOKUP('Subj Class (by Stu)'!AD56,'Subject Class Lists'!$I:$J,2,FALSE))</f>
        <v/>
      </c>
      <c r="AF56" s="16" t="str">
        <f>IF('Subj Class (by Stu)'!AE56="","",VLOOKUP('Subj Class (by Stu)'!AE56,'Subject Class Lists'!$I:$J,2,FALSE))</f>
        <v/>
      </c>
      <c r="AG56" s="16" t="str">
        <f>IF('Subj Class (by Stu)'!AF56="","",VLOOKUP('Subj Class (by Stu)'!AF56,'Subject Class Lists'!$I:$J,2,FALSE))</f>
        <v/>
      </c>
      <c r="AH56" s="16" t="str">
        <f>IF('Subj Class (by Stu)'!AG56="","",VLOOKUP('Subj Class (by Stu)'!AG56,'Subject Class Lists'!$I:$J,2,FALSE))</f>
        <v/>
      </c>
      <c r="AI56" s="16" t="str">
        <f>IF('Subj Class (by Stu)'!AH56="","",VLOOKUP('Subj Class (by Stu)'!AH56,'Subject Class Lists'!$I:$J,2,FALSE))</f>
        <v/>
      </c>
      <c r="AJ56" s="16" t="str">
        <f>IF('Subj Class (by Stu)'!AI56="","",VLOOKUP('Subj Class (by Stu)'!AI56,'Subject Class Lists'!$I:$J,2,FALSE))</f>
        <v/>
      </c>
      <c r="AK56" s="16" t="str">
        <f>IF('Subj Class (by Stu)'!AJ56="","",VLOOKUP('Subj Class (by Stu)'!AJ56,'Subject Class Lists'!$I:$J,2,FALSE))</f>
        <v/>
      </c>
      <c r="AL56" s="16" t="str">
        <f>IF('Subj Class (by Stu)'!AK56="","",VLOOKUP('Subj Class (by Stu)'!AK56,'Subject Class Lists'!$I:$J,2,FALSE))</f>
        <v>Meena Kaur</v>
      </c>
      <c r="AM56" s="16" t="str">
        <f>IF('Subj Class (by Stu)'!AL56="","",VLOOKUP('Subj Class (by Stu)'!AL56,'Subject Class Lists'!$I:$J,2,FALSE))</f>
        <v/>
      </c>
      <c r="AN56" s="16" t="str">
        <f>IF('Subj Class (by Stu)'!AM56="","",VLOOKUP('Subj Class (by Stu)'!AM56,'Subject Class Lists'!$I:$J,2,FALSE))</f>
        <v/>
      </c>
      <c r="AO56" s="16" t="str">
        <f>IF('Subj Class (by Stu)'!AN56="","",VLOOKUP('Subj Class (by Stu)'!AN56,'Subject Class Lists'!$I:$J,2,FALSE))</f>
        <v/>
      </c>
      <c r="AP56" s="16" t="str">
        <f>IF('Subj Class (by Stu)'!AO56="","",VLOOKUP('Subj Class (by Stu)'!AO56,'Subject Class Lists'!$I:$J,2,FALSE))</f>
        <v/>
      </c>
      <c r="AQ56" s="16" t="str">
        <f>IF('Subj Class (by Stu)'!AP56="","",VLOOKUP('Subj Class (by Stu)'!AP56,'Subject Class Lists'!$I:$J,2,FALSE))</f>
        <v/>
      </c>
      <c r="AR56" s="16" t="str">
        <f>IF('Subj Class (by Stu)'!AQ56="","",VLOOKUP('Subj Class (by Stu)'!AQ56,'Subject Class Lists'!$I:$J,2,FALSE))</f>
        <v/>
      </c>
      <c r="AS56" s="16" t="str">
        <f>IF('Subj Class (by Stu)'!AR56="","",VLOOKUP('Subj Class (by Stu)'!AR56,'Subject Class Lists'!$I:$J,2,FALSE))</f>
        <v/>
      </c>
      <c r="AT56" s="16" t="str">
        <f>IF('Subj Class (by Stu)'!AS56="","",VLOOKUP('Subj Class (by Stu)'!AS56,'Subject Class Lists'!$I:$J,2,FALSE))</f>
        <v/>
      </c>
      <c r="AU56" s="16" t="str">
        <f>IF('Subj Class (by Stu)'!AT56="","",VLOOKUP('Subj Class (by Stu)'!AT56,'Subject Class Lists'!$I:$J,2,FALSE))</f>
        <v/>
      </c>
      <c r="AV56" s="16" t="str">
        <f>IF('Subj Class (by Stu)'!AU56="","",VLOOKUP('Subj Class (by Stu)'!AU56,'Subject Class Lists'!$I:$J,2,FALSE))</f>
        <v/>
      </c>
      <c r="AW56" s="16" t="str">
        <f>IF('Subj Class (by Stu)'!AV56="","",VLOOKUP('Subj Class (by Stu)'!AV56,'Subject Class Lists'!$I:$J,2,FALSE))</f>
        <v/>
      </c>
      <c r="AX56" s="16"/>
    </row>
    <row r="57" spans="1:50" x14ac:dyDescent="0.3">
      <c r="A57" s="12">
        <v>1905293</v>
      </c>
      <c r="B57" s="15" t="s">
        <v>346</v>
      </c>
      <c r="C57" s="16" t="s">
        <v>175</v>
      </c>
      <c r="D57" s="16" t="s">
        <v>236</v>
      </c>
      <c r="E57" s="16" t="str">
        <f>VLOOKUP('Subj Class (by Stu)'!$D57,'PM List'!$A$1:$B$23,2,FALSE)</f>
        <v>Ms Yong Xin Ying / Ms Ng Siang Nan Carmen</v>
      </c>
      <c r="F57" s="16" t="str">
        <f>IF('Subj Class (by Stu)'!E57="","",VLOOKUP('Subj Class (by Stu)'!E57,'Subject Class Lists'!$I:$J,2,FALSE))</f>
        <v>Chua Siok Kheng</v>
      </c>
      <c r="G57" s="16" t="str">
        <f>IF('Subj Class (by Stu)'!F57="","",VLOOKUP('Subj Class (by Stu)'!F57,'Subject Class Lists'!$I:$J,2,FALSE))</f>
        <v/>
      </c>
      <c r="H57" s="16" t="str">
        <f>IF('Subj Class (by Stu)'!G57="","",VLOOKUP('Subj Class (by Stu)'!G57,'Subject Class Lists'!$I:$J,2,FALSE))</f>
        <v/>
      </c>
      <c r="I57" s="16" t="str">
        <f>IF('Subj Class (by Stu)'!H57="","",VLOOKUP('Subj Class (by Stu)'!H57,'Subject Class Lists'!$I:$J,2,FALSE))</f>
        <v/>
      </c>
      <c r="J57" s="16" t="str">
        <f>IF('Subj Class (by Stu)'!I57="","",VLOOKUP('Subj Class (by Stu)'!I57,'Subject Class Lists'!$I:$J,2,FALSE))</f>
        <v>Lim Lai Har Karen</v>
      </c>
      <c r="K57" s="16" t="str">
        <f>IF('Subj Class (by Stu)'!J57="","",VLOOKUP('Subj Class (by Stu)'!J57,'Subject Class Lists'!$I:$J,2,FALSE))</f>
        <v/>
      </c>
      <c r="L57" s="16" t="str">
        <f>IF('Subj Class (by Stu)'!K57="","","Ho Hui Lin,Tan Wei Ren Bryan")</f>
        <v/>
      </c>
      <c r="M57" s="16" t="str">
        <f>IF('Subj Class (by Stu)'!L57="","","Ng Siang Nan Carmen,Soh Huiqing Sylvia")</f>
        <v>Ng Siang Nan Carmen,Soh Huiqing Sylvia</v>
      </c>
      <c r="N57" s="16" t="str">
        <f>IF('Subj Class (by Stu)'!M57="","","Asraf Angullia,Joel Poh Weinan")</f>
        <v>Asraf Angullia,Joel Poh Weinan</v>
      </c>
      <c r="O57" s="16" t="str">
        <f>IF('Subj Class (by Stu)'!N57="","",VLOOKUP('Subj Class (by Stu)'!N57,'Subject Class Lists'!$I:$J,2,FALSE))</f>
        <v/>
      </c>
      <c r="P57" s="16" t="str">
        <f>IF('Subj Class (by Stu)'!O57="","",VLOOKUP('Subj Class (by Stu)'!O57,'Subject Class Lists'!$I:$J,2,FALSE))</f>
        <v/>
      </c>
      <c r="Q57" s="16" t="str">
        <f>IF('Subj Class (by Stu)'!P57="","",VLOOKUP('Subj Class (by Stu)'!P57,'Subject Class Lists'!$I:$J,2,FALSE))</f>
        <v/>
      </c>
      <c r="R57" s="16" t="str">
        <f>IF('Subj Class (by Stu)'!Q57="","",VLOOKUP('Subj Class (by Stu)'!Q57,'Subject Class Lists'!$I:$J,2,FALSE))</f>
        <v/>
      </c>
      <c r="S57" s="16" t="str">
        <f>IF('Subj Class (by Stu)'!R57="","",VLOOKUP('Subj Class (by Stu)'!R57,'Subject Class Lists'!$I:$J,2,FALSE))</f>
        <v/>
      </c>
      <c r="T57" s="16" t="str">
        <f>IF('Subj Class (by Stu)'!S57="","",VLOOKUP('Subj Class (by Stu)'!S57,'Subject Class Lists'!$I:$J,2,FALSE))</f>
        <v/>
      </c>
      <c r="U57" s="16" t="str">
        <f>IF('Subj Class (by Stu)'!T57="","",VLOOKUP('Subj Class (by Stu)'!T57,'Subject Class Lists'!$I:$J,2,FALSE))</f>
        <v/>
      </c>
      <c r="V57" s="16" t="str">
        <f>IF('Subj Class (by Stu)'!U57="","",VLOOKUP('Subj Class (by Stu)'!U57,'Subject Class Lists'!$I:$J,2,FALSE))</f>
        <v/>
      </c>
      <c r="W57" s="16" t="str">
        <f>IF('Subj Class (by Stu)'!V57="","",VLOOKUP('Subj Class (by Stu)'!V57,'Subject Class Lists'!$I:$J,2,FALSE))</f>
        <v/>
      </c>
      <c r="X57" s="16" t="str">
        <f>IF('Subj Class (by Stu)'!W57="","",VLOOKUP('Subj Class (by Stu)'!W57,'Subject Class Lists'!$I:$J,2,FALSE))</f>
        <v/>
      </c>
      <c r="Y57" s="16" t="str">
        <f>IF('Subj Class (by Stu)'!X57="","",VLOOKUP('Subj Class (by Stu)'!X57,'Subject Class Lists'!$I:$J,2,FALSE))</f>
        <v/>
      </c>
      <c r="Z57" s="16" t="str">
        <f>IF('Subj Class (by Stu)'!Y57="","",VLOOKUP('Subj Class (by Stu)'!Y57,'Subject Class Lists'!$I:$J,2,FALSE))</f>
        <v/>
      </c>
      <c r="AA57" s="16" t="str">
        <f>IF('Subj Class (by Stu)'!Z57="","",VLOOKUP('Subj Class (by Stu)'!Z57,'Subject Class Lists'!$I:$J,2,FALSE))</f>
        <v/>
      </c>
      <c r="AB57" s="16" t="str">
        <f>IF('Subj Class (by Stu)'!AA57="","",VLOOKUP('Subj Class (by Stu)'!AA57,'Subject Class Lists'!$I:$J,2,FALSE))</f>
        <v/>
      </c>
      <c r="AC57" s="16" t="str">
        <f>IF('Subj Class (by Stu)'!AB57="","",VLOOKUP('Subj Class (by Stu)'!AB57,'Subject Class Lists'!$I:$J,2,FALSE))</f>
        <v/>
      </c>
      <c r="AD57" s="16" t="str">
        <f>IF('Subj Class (by Stu)'!AC57="","",VLOOKUP('Subj Class (by Stu)'!AC57,'Subject Class Lists'!$I:$J,2,FALSE))</f>
        <v/>
      </c>
      <c r="AE57" s="16" t="str">
        <f>IF('Subj Class (by Stu)'!AD57="","",VLOOKUP('Subj Class (by Stu)'!AD57,'Subject Class Lists'!$I:$J,2,FALSE))</f>
        <v/>
      </c>
      <c r="AF57" s="16" t="str">
        <f>IF('Subj Class (by Stu)'!AE57="","",VLOOKUP('Subj Class (by Stu)'!AE57,'Subject Class Lists'!$I:$J,2,FALSE))</f>
        <v/>
      </c>
      <c r="AG57" s="16" t="str">
        <f>IF('Subj Class (by Stu)'!AF57="","",VLOOKUP('Subj Class (by Stu)'!AF57,'Subject Class Lists'!$I:$J,2,FALSE))</f>
        <v/>
      </c>
      <c r="AH57" s="16" t="str">
        <f>IF('Subj Class (by Stu)'!AG57="","",VLOOKUP('Subj Class (by Stu)'!AG57,'Subject Class Lists'!$I:$J,2,FALSE))</f>
        <v/>
      </c>
      <c r="AI57" s="16" t="str">
        <f>IF('Subj Class (by Stu)'!AH57="","",VLOOKUP('Subj Class (by Stu)'!AH57,'Subject Class Lists'!$I:$J,2,FALSE))</f>
        <v/>
      </c>
      <c r="AJ57" s="16" t="str">
        <f>IF('Subj Class (by Stu)'!AI57="","",VLOOKUP('Subj Class (by Stu)'!AI57,'Subject Class Lists'!$I:$J,2,FALSE))</f>
        <v/>
      </c>
      <c r="AK57" s="16" t="str">
        <f>IF('Subj Class (by Stu)'!AJ57="","",VLOOKUP('Subj Class (by Stu)'!AJ57,'Subject Class Lists'!$I:$J,2,FALSE))</f>
        <v/>
      </c>
      <c r="AL57" s="16" t="str">
        <f>IF('Subj Class (by Stu)'!AK57="","",VLOOKUP('Subj Class (by Stu)'!AK57,'Subject Class Lists'!$I:$J,2,FALSE))</f>
        <v>Meena Kaur</v>
      </c>
      <c r="AM57" s="16" t="str">
        <f>IF('Subj Class (by Stu)'!AL57="","",VLOOKUP('Subj Class (by Stu)'!AL57,'Subject Class Lists'!$I:$J,2,FALSE))</f>
        <v/>
      </c>
      <c r="AN57" s="16" t="str">
        <f>IF('Subj Class (by Stu)'!AM57="","",VLOOKUP('Subj Class (by Stu)'!AM57,'Subject Class Lists'!$I:$J,2,FALSE))</f>
        <v/>
      </c>
      <c r="AO57" s="16" t="str">
        <f>IF('Subj Class (by Stu)'!AN57="","",VLOOKUP('Subj Class (by Stu)'!AN57,'Subject Class Lists'!$I:$J,2,FALSE))</f>
        <v/>
      </c>
      <c r="AP57" s="16" t="str">
        <f>IF('Subj Class (by Stu)'!AO57="","",VLOOKUP('Subj Class (by Stu)'!AO57,'Subject Class Lists'!$I:$J,2,FALSE))</f>
        <v/>
      </c>
      <c r="AQ57" s="16" t="str">
        <f>IF('Subj Class (by Stu)'!AP57="","",VLOOKUP('Subj Class (by Stu)'!AP57,'Subject Class Lists'!$I:$J,2,FALSE))</f>
        <v/>
      </c>
      <c r="AR57" s="16" t="str">
        <f>IF('Subj Class (by Stu)'!AQ57="","",VLOOKUP('Subj Class (by Stu)'!AQ57,'Subject Class Lists'!$I:$J,2,FALSE))</f>
        <v/>
      </c>
      <c r="AS57" s="16" t="str">
        <f>IF('Subj Class (by Stu)'!AR57="","",VLOOKUP('Subj Class (by Stu)'!AR57,'Subject Class Lists'!$I:$J,2,FALSE))</f>
        <v/>
      </c>
      <c r="AT57" s="16" t="str">
        <f>IF('Subj Class (by Stu)'!AS57="","",VLOOKUP('Subj Class (by Stu)'!AS57,'Subject Class Lists'!$I:$J,2,FALSE))</f>
        <v/>
      </c>
      <c r="AU57" s="16" t="str">
        <f>IF('Subj Class (by Stu)'!AT57="","",VLOOKUP('Subj Class (by Stu)'!AT57,'Subject Class Lists'!$I:$J,2,FALSE))</f>
        <v/>
      </c>
      <c r="AV57" s="16" t="str">
        <f>IF('Subj Class (by Stu)'!AU57="","",VLOOKUP('Subj Class (by Stu)'!AU57,'Subject Class Lists'!$I:$J,2,FALSE))</f>
        <v/>
      </c>
      <c r="AW57" s="16" t="str">
        <f>IF('Subj Class (by Stu)'!AV57="","",VLOOKUP('Subj Class (by Stu)'!AV57,'Subject Class Lists'!$I:$J,2,FALSE))</f>
        <v/>
      </c>
      <c r="AX57" s="16"/>
    </row>
    <row r="58" spans="1:50" x14ac:dyDescent="0.3">
      <c r="A58" s="12">
        <v>1501022</v>
      </c>
      <c r="B58" s="15" t="s">
        <v>347</v>
      </c>
      <c r="C58" s="16" t="s">
        <v>175</v>
      </c>
      <c r="D58" s="16" t="s">
        <v>236</v>
      </c>
      <c r="E58" s="16" t="str">
        <f>VLOOKUP('Subj Class (by Stu)'!$D58,'PM List'!$A$1:$B$23,2,FALSE)</f>
        <v>Ms Yong Xin Ying / Ms Ng Siang Nan Carmen</v>
      </c>
      <c r="F58" s="16" t="str">
        <f>IF('Subj Class (by Stu)'!E58="","",VLOOKUP('Subj Class (by Stu)'!E58,'Subject Class Lists'!$I:$J,2,FALSE))</f>
        <v/>
      </c>
      <c r="G58" s="16" t="str">
        <f>IF('Subj Class (by Stu)'!F58="","",VLOOKUP('Subj Class (by Stu)'!F58,'Subject Class Lists'!$I:$J,2,FALSE))</f>
        <v/>
      </c>
      <c r="H58" s="16" t="str">
        <f>IF('Subj Class (by Stu)'!G58="","",VLOOKUP('Subj Class (by Stu)'!G58,'Subject Class Lists'!$I:$J,2,FALSE))</f>
        <v/>
      </c>
      <c r="I58" s="16" t="str">
        <f>IF('Subj Class (by Stu)'!H58="","",VLOOKUP('Subj Class (by Stu)'!H58,'Subject Class Lists'!$I:$J,2,FALSE))</f>
        <v/>
      </c>
      <c r="J58" s="16" t="str">
        <f>IF('Subj Class (by Stu)'!I58="","",VLOOKUP('Subj Class (by Stu)'!I58,'Subject Class Lists'!$I:$J,2,FALSE))</f>
        <v>Lim Lai Har Karen</v>
      </c>
      <c r="K58" s="16" t="str">
        <f>IF('Subj Class (by Stu)'!J58="","",VLOOKUP('Subj Class (by Stu)'!J58,'Subject Class Lists'!$I:$J,2,FALSE))</f>
        <v/>
      </c>
      <c r="L58" s="16" t="str">
        <f>IF('Subj Class (by Stu)'!K58="","","Ho Hui Lin,Tan Wei Ren Bryan")</f>
        <v/>
      </c>
      <c r="M58" s="16" t="str">
        <f>IF('Subj Class (by Stu)'!L58="","","Ng Siang Nan Carmen,Soh Huiqing Sylvia")</f>
        <v>Ng Siang Nan Carmen,Soh Huiqing Sylvia</v>
      </c>
      <c r="N58" s="16" t="str">
        <f>IF('Subj Class (by Stu)'!M58="","","Asraf Angullia,Joel Poh Weinan")</f>
        <v>Asraf Angullia,Joel Poh Weinan</v>
      </c>
      <c r="O58" s="16" t="str">
        <f>IF('Subj Class (by Stu)'!N58="","",VLOOKUP('Subj Class (by Stu)'!N58,'Subject Class Lists'!$I:$J,2,FALSE))</f>
        <v/>
      </c>
      <c r="P58" s="16" t="str">
        <f>IF('Subj Class (by Stu)'!O58="","",VLOOKUP('Subj Class (by Stu)'!O58,'Subject Class Lists'!$I:$J,2,FALSE))</f>
        <v/>
      </c>
      <c r="Q58" s="16" t="str">
        <f>IF('Subj Class (by Stu)'!P58="","",VLOOKUP('Subj Class (by Stu)'!P58,'Subject Class Lists'!$I:$J,2,FALSE))</f>
        <v/>
      </c>
      <c r="R58" s="16" t="str">
        <f>IF('Subj Class (by Stu)'!Q58="","",VLOOKUP('Subj Class (by Stu)'!Q58,'Subject Class Lists'!$I:$J,2,FALSE))</f>
        <v/>
      </c>
      <c r="S58" s="16" t="str">
        <f>IF('Subj Class (by Stu)'!R58="","",VLOOKUP('Subj Class (by Stu)'!R58,'Subject Class Lists'!$I:$J,2,FALSE))</f>
        <v/>
      </c>
      <c r="T58" s="16" t="str">
        <f>IF('Subj Class (by Stu)'!S58="","",VLOOKUP('Subj Class (by Stu)'!S58,'Subject Class Lists'!$I:$J,2,FALSE))</f>
        <v/>
      </c>
      <c r="U58" s="16" t="str">
        <f>IF('Subj Class (by Stu)'!T58="","",VLOOKUP('Subj Class (by Stu)'!T58,'Subject Class Lists'!$I:$J,2,FALSE))</f>
        <v/>
      </c>
      <c r="V58" s="16" t="str">
        <f>IF('Subj Class (by Stu)'!U58="","",VLOOKUP('Subj Class (by Stu)'!U58,'Subject Class Lists'!$I:$J,2,FALSE))</f>
        <v/>
      </c>
      <c r="W58" s="16" t="str">
        <f>IF('Subj Class (by Stu)'!V58="","",VLOOKUP('Subj Class (by Stu)'!V58,'Subject Class Lists'!$I:$J,2,FALSE))</f>
        <v/>
      </c>
      <c r="X58" s="16" t="str">
        <f>IF('Subj Class (by Stu)'!W58="","",VLOOKUP('Subj Class (by Stu)'!W58,'Subject Class Lists'!$I:$J,2,FALSE))</f>
        <v/>
      </c>
      <c r="Y58" s="16" t="str">
        <f>IF('Subj Class (by Stu)'!X58="","",VLOOKUP('Subj Class (by Stu)'!X58,'Subject Class Lists'!$I:$J,2,FALSE))</f>
        <v/>
      </c>
      <c r="Z58" s="16" t="str">
        <f>IF('Subj Class (by Stu)'!Y58="","",VLOOKUP('Subj Class (by Stu)'!Y58,'Subject Class Lists'!$I:$J,2,FALSE))</f>
        <v>Yong Xin Ying</v>
      </c>
      <c r="AA58" s="16" t="str">
        <f>IF('Subj Class (by Stu)'!Z58="","",VLOOKUP('Subj Class (by Stu)'!Z58,'Subject Class Lists'!$I:$J,2,FALSE))</f>
        <v/>
      </c>
      <c r="AB58" s="16" t="str">
        <f>IF('Subj Class (by Stu)'!AA58="","",VLOOKUP('Subj Class (by Stu)'!AA58,'Subject Class Lists'!$I:$J,2,FALSE))</f>
        <v/>
      </c>
      <c r="AC58" s="16" t="str">
        <f>IF('Subj Class (by Stu)'!AB58="","",VLOOKUP('Subj Class (by Stu)'!AB58,'Subject Class Lists'!$I:$J,2,FALSE))</f>
        <v/>
      </c>
      <c r="AD58" s="16" t="str">
        <f>IF('Subj Class (by Stu)'!AC58="","",VLOOKUP('Subj Class (by Stu)'!AC58,'Subject Class Lists'!$I:$J,2,FALSE))</f>
        <v/>
      </c>
      <c r="AE58" s="16" t="str">
        <f>IF('Subj Class (by Stu)'!AD58="","",VLOOKUP('Subj Class (by Stu)'!AD58,'Subject Class Lists'!$I:$J,2,FALSE))</f>
        <v/>
      </c>
      <c r="AF58" s="16" t="str">
        <f>IF('Subj Class (by Stu)'!AE58="","",VLOOKUP('Subj Class (by Stu)'!AE58,'Subject Class Lists'!$I:$J,2,FALSE))</f>
        <v/>
      </c>
      <c r="AG58" s="16" t="str">
        <f>IF('Subj Class (by Stu)'!AF58="","",VLOOKUP('Subj Class (by Stu)'!AF58,'Subject Class Lists'!$I:$J,2,FALSE))</f>
        <v/>
      </c>
      <c r="AH58" s="16" t="str">
        <f>IF('Subj Class (by Stu)'!AG58="","",VLOOKUP('Subj Class (by Stu)'!AG58,'Subject Class Lists'!$I:$J,2,FALSE))</f>
        <v/>
      </c>
      <c r="AI58" s="16" t="str">
        <f>IF('Subj Class (by Stu)'!AH58="","",VLOOKUP('Subj Class (by Stu)'!AH58,'Subject Class Lists'!$I:$J,2,FALSE))</f>
        <v/>
      </c>
      <c r="AJ58" s="16" t="str">
        <f>IF('Subj Class (by Stu)'!AI58="","",VLOOKUP('Subj Class (by Stu)'!AI58,'Subject Class Lists'!$I:$J,2,FALSE))</f>
        <v/>
      </c>
      <c r="AK58" s="16" t="str">
        <f>IF('Subj Class (by Stu)'!AJ58="","",VLOOKUP('Subj Class (by Stu)'!AJ58,'Subject Class Lists'!$I:$J,2,FALSE))</f>
        <v/>
      </c>
      <c r="AL58" s="16" t="str">
        <f>IF('Subj Class (by Stu)'!AK58="","",VLOOKUP('Subj Class (by Stu)'!AK58,'Subject Class Lists'!$I:$J,2,FALSE))</f>
        <v>Meena Kaur</v>
      </c>
      <c r="AM58" s="16" t="str">
        <f>IF('Subj Class (by Stu)'!AL58="","",VLOOKUP('Subj Class (by Stu)'!AL58,'Subject Class Lists'!$I:$J,2,FALSE))</f>
        <v/>
      </c>
      <c r="AN58" s="16" t="str">
        <f>IF('Subj Class (by Stu)'!AM58="","",VLOOKUP('Subj Class (by Stu)'!AM58,'Subject Class Lists'!$I:$J,2,FALSE))</f>
        <v/>
      </c>
      <c r="AO58" s="16" t="str">
        <f>IF('Subj Class (by Stu)'!AN58="","",VLOOKUP('Subj Class (by Stu)'!AN58,'Subject Class Lists'!$I:$J,2,FALSE))</f>
        <v/>
      </c>
      <c r="AP58" s="16" t="str">
        <f>IF('Subj Class (by Stu)'!AO58="","",VLOOKUP('Subj Class (by Stu)'!AO58,'Subject Class Lists'!$I:$J,2,FALSE))</f>
        <v/>
      </c>
      <c r="AQ58" s="16" t="str">
        <f>IF('Subj Class (by Stu)'!AP58="","",VLOOKUP('Subj Class (by Stu)'!AP58,'Subject Class Lists'!$I:$J,2,FALSE))</f>
        <v/>
      </c>
      <c r="AR58" s="16" t="str">
        <f>IF('Subj Class (by Stu)'!AQ58="","",VLOOKUP('Subj Class (by Stu)'!AQ58,'Subject Class Lists'!$I:$J,2,FALSE))</f>
        <v/>
      </c>
      <c r="AS58" s="16" t="str">
        <f>IF('Subj Class (by Stu)'!AR58="","",VLOOKUP('Subj Class (by Stu)'!AR58,'Subject Class Lists'!$I:$J,2,FALSE))</f>
        <v/>
      </c>
      <c r="AT58" s="16" t="str">
        <f>IF('Subj Class (by Stu)'!AS58="","",VLOOKUP('Subj Class (by Stu)'!AS58,'Subject Class Lists'!$I:$J,2,FALSE))</f>
        <v/>
      </c>
      <c r="AU58" s="16" t="str">
        <f>IF('Subj Class (by Stu)'!AT58="","",VLOOKUP('Subj Class (by Stu)'!AT58,'Subject Class Lists'!$I:$J,2,FALSE))</f>
        <v/>
      </c>
      <c r="AV58" s="16" t="str">
        <f>IF('Subj Class (by Stu)'!AU58="","",VLOOKUP('Subj Class (by Stu)'!AU58,'Subject Class Lists'!$I:$J,2,FALSE))</f>
        <v/>
      </c>
      <c r="AW58" s="16" t="str">
        <f>IF('Subj Class (by Stu)'!AV58="","",VLOOKUP('Subj Class (by Stu)'!AV58,'Subject Class Lists'!$I:$J,2,FALSE))</f>
        <v/>
      </c>
      <c r="AX58" s="16"/>
    </row>
    <row r="59" spans="1:50" x14ac:dyDescent="0.3">
      <c r="A59" s="12">
        <v>1805130</v>
      </c>
      <c r="B59" s="15" t="s">
        <v>873</v>
      </c>
      <c r="C59" s="16" t="s">
        <v>175</v>
      </c>
      <c r="D59" s="16" t="s">
        <v>236</v>
      </c>
      <c r="E59" s="16" t="str">
        <f>VLOOKUP('Subj Class (by Stu)'!$D59,'PM List'!$A$1:$B$23,2,FALSE)</f>
        <v>Ms Yong Xin Ying / Ms Ng Siang Nan Carmen</v>
      </c>
      <c r="F59" s="16" t="str">
        <f>IF('Subj Class (by Stu)'!E59="","",VLOOKUP('Subj Class (by Stu)'!E59,'Subject Class Lists'!$I:$J,2,FALSE))</f>
        <v>Chua Siok Kheng</v>
      </c>
      <c r="G59" s="16" t="str">
        <f>IF('Subj Class (by Stu)'!F59="","",VLOOKUP('Subj Class (by Stu)'!F59,'Subject Class Lists'!$I:$J,2,FALSE))</f>
        <v/>
      </c>
      <c r="H59" s="16" t="str">
        <f>IF('Subj Class (by Stu)'!G59="","",VLOOKUP('Subj Class (by Stu)'!G59,'Subject Class Lists'!$I:$J,2,FALSE))</f>
        <v/>
      </c>
      <c r="I59" s="16" t="str">
        <f>IF('Subj Class (by Stu)'!H59="","",VLOOKUP('Subj Class (by Stu)'!H59,'Subject Class Lists'!$I:$J,2,FALSE))</f>
        <v/>
      </c>
      <c r="J59" s="16" t="str">
        <f>IF('Subj Class (by Stu)'!I59="","",VLOOKUP('Subj Class (by Stu)'!I59,'Subject Class Lists'!$I:$J,2,FALSE))</f>
        <v>Lim Lai Har Karen</v>
      </c>
      <c r="K59" s="16" t="str">
        <f>IF('Subj Class (by Stu)'!J59="","",VLOOKUP('Subj Class (by Stu)'!J59,'Subject Class Lists'!$I:$J,2,FALSE))</f>
        <v/>
      </c>
      <c r="L59" s="16" t="str">
        <f>IF('Subj Class (by Stu)'!K59="","","Ho Hui Lin,Tan Wei Ren Bryan")</f>
        <v/>
      </c>
      <c r="M59" s="16" t="str">
        <f>IF('Subj Class (by Stu)'!L59="","","Ng Siang Nan Carmen,Soh Huiqing Sylvia")</f>
        <v>Ng Siang Nan Carmen,Soh Huiqing Sylvia</v>
      </c>
      <c r="N59" s="16" t="str">
        <f>IF('Subj Class (by Stu)'!M59="","","Asraf Angullia,Joel Poh Weinan")</f>
        <v>Asraf Angullia,Joel Poh Weinan</v>
      </c>
      <c r="O59" s="16" t="str">
        <f>IF('Subj Class (by Stu)'!N59="","",VLOOKUP('Subj Class (by Stu)'!N59,'Subject Class Lists'!$I:$J,2,FALSE))</f>
        <v/>
      </c>
      <c r="P59" s="16" t="str">
        <f>IF('Subj Class (by Stu)'!O59="","",VLOOKUP('Subj Class (by Stu)'!O59,'Subject Class Lists'!$I:$J,2,FALSE))</f>
        <v/>
      </c>
      <c r="Q59" s="16" t="str">
        <f>IF('Subj Class (by Stu)'!P59="","",VLOOKUP('Subj Class (by Stu)'!P59,'Subject Class Lists'!$I:$J,2,FALSE))</f>
        <v/>
      </c>
      <c r="R59" s="16" t="str">
        <f>IF('Subj Class (by Stu)'!Q59="","",VLOOKUP('Subj Class (by Stu)'!Q59,'Subject Class Lists'!$I:$J,2,FALSE))</f>
        <v/>
      </c>
      <c r="S59" s="16" t="str">
        <f>IF('Subj Class (by Stu)'!R59="","",VLOOKUP('Subj Class (by Stu)'!R59,'Subject Class Lists'!$I:$J,2,FALSE))</f>
        <v/>
      </c>
      <c r="T59" s="16" t="str">
        <f>IF('Subj Class (by Stu)'!S59="","",VLOOKUP('Subj Class (by Stu)'!S59,'Subject Class Lists'!$I:$J,2,FALSE))</f>
        <v/>
      </c>
      <c r="U59" s="16" t="str">
        <f>IF('Subj Class (by Stu)'!T59="","",VLOOKUP('Subj Class (by Stu)'!T59,'Subject Class Lists'!$I:$J,2,FALSE))</f>
        <v/>
      </c>
      <c r="V59" s="16" t="str">
        <f>IF('Subj Class (by Stu)'!U59="","",VLOOKUP('Subj Class (by Stu)'!U59,'Subject Class Lists'!$I:$J,2,FALSE))</f>
        <v/>
      </c>
      <c r="W59" s="16" t="str">
        <f>IF('Subj Class (by Stu)'!V59="","",VLOOKUP('Subj Class (by Stu)'!V59,'Subject Class Lists'!$I:$J,2,FALSE))</f>
        <v/>
      </c>
      <c r="X59" s="16" t="str">
        <f>IF('Subj Class (by Stu)'!W59="","",VLOOKUP('Subj Class (by Stu)'!W59,'Subject Class Lists'!$I:$J,2,FALSE))</f>
        <v/>
      </c>
      <c r="Y59" s="16" t="str">
        <f>IF('Subj Class (by Stu)'!X59="","",VLOOKUP('Subj Class (by Stu)'!X59,'Subject Class Lists'!$I:$J,2,FALSE))</f>
        <v/>
      </c>
      <c r="Z59" s="16" t="str">
        <f>IF('Subj Class (by Stu)'!Y59="","",VLOOKUP('Subj Class (by Stu)'!Y59,'Subject Class Lists'!$I:$J,2,FALSE))</f>
        <v/>
      </c>
      <c r="AA59" s="16" t="str">
        <f>IF('Subj Class (by Stu)'!Z59="","",VLOOKUP('Subj Class (by Stu)'!Z59,'Subject Class Lists'!$I:$J,2,FALSE))</f>
        <v/>
      </c>
      <c r="AB59" s="16" t="str">
        <f>IF('Subj Class (by Stu)'!AA59="","",VLOOKUP('Subj Class (by Stu)'!AA59,'Subject Class Lists'!$I:$J,2,FALSE))</f>
        <v/>
      </c>
      <c r="AC59" s="16" t="str">
        <f>IF('Subj Class (by Stu)'!AB59="","",VLOOKUP('Subj Class (by Stu)'!AB59,'Subject Class Lists'!$I:$J,2,FALSE))</f>
        <v/>
      </c>
      <c r="AD59" s="16" t="str">
        <f>IF('Subj Class (by Stu)'!AC59="","",VLOOKUP('Subj Class (by Stu)'!AC59,'Subject Class Lists'!$I:$J,2,FALSE))</f>
        <v/>
      </c>
      <c r="AE59" s="16" t="str">
        <f>IF('Subj Class (by Stu)'!AD59="","",VLOOKUP('Subj Class (by Stu)'!AD59,'Subject Class Lists'!$I:$J,2,FALSE))</f>
        <v/>
      </c>
      <c r="AF59" s="16" t="str">
        <f>IF('Subj Class (by Stu)'!AE59="","",VLOOKUP('Subj Class (by Stu)'!AE59,'Subject Class Lists'!$I:$J,2,FALSE))</f>
        <v/>
      </c>
      <c r="AG59" s="16" t="str">
        <f>IF('Subj Class (by Stu)'!AF59="","",VLOOKUP('Subj Class (by Stu)'!AF59,'Subject Class Lists'!$I:$J,2,FALSE))</f>
        <v/>
      </c>
      <c r="AH59" s="16" t="str">
        <f>IF('Subj Class (by Stu)'!AG59="","",VLOOKUP('Subj Class (by Stu)'!AG59,'Subject Class Lists'!$I:$J,2,FALSE))</f>
        <v/>
      </c>
      <c r="AI59" s="16" t="str">
        <f>IF('Subj Class (by Stu)'!AH59="","",VLOOKUP('Subj Class (by Stu)'!AH59,'Subject Class Lists'!$I:$J,2,FALSE))</f>
        <v/>
      </c>
      <c r="AJ59" s="16" t="str">
        <f>IF('Subj Class (by Stu)'!AI59="","",VLOOKUP('Subj Class (by Stu)'!AI59,'Subject Class Lists'!$I:$J,2,FALSE))</f>
        <v/>
      </c>
      <c r="AK59" s="16" t="str">
        <f>IF('Subj Class (by Stu)'!AJ59="","",VLOOKUP('Subj Class (by Stu)'!AJ59,'Subject Class Lists'!$I:$J,2,FALSE))</f>
        <v/>
      </c>
      <c r="AL59" s="16" t="str">
        <f>IF('Subj Class (by Stu)'!AK59="","",VLOOKUP('Subj Class (by Stu)'!AK59,'Subject Class Lists'!$I:$J,2,FALSE))</f>
        <v>Meena Kaur</v>
      </c>
      <c r="AM59" s="16" t="str">
        <f>IF('Subj Class (by Stu)'!AL59="","",VLOOKUP('Subj Class (by Stu)'!AL59,'Subject Class Lists'!$I:$J,2,FALSE))</f>
        <v/>
      </c>
      <c r="AN59" s="16" t="str">
        <f>IF('Subj Class (by Stu)'!AM59="","",VLOOKUP('Subj Class (by Stu)'!AM59,'Subject Class Lists'!$I:$J,2,FALSE))</f>
        <v/>
      </c>
      <c r="AO59" s="16" t="str">
        <f>IF('Subj Class (by Stu)'!AN59="","",VLOOKUP('Subj Class (by Stu)'!AN59,'Subject Class Lists'!$I:$J,2,FALSE))</f>
        <v/>
      </c>
      <c r="AP59" s="16" t="str">
        <f>IF('Subj Class (by Stu)'!AO59="","",VLOOKUP('Subj Class (by Stu)'!AO59,'Subject Class Lists'!$I:$J,2,FALSE))</f>
        <v/>
      </c>
      <c r="AQ59" s="16" t="str">
        <f>IF('Subj Class (by Stu)'!AP59="","",VLOOKUP('Subj Class (by Stu)'!AP59,'Subject Class Lists'!$I:$J,2,FALSE))</f>
        <v/>
      </c>
      <c r="AR59" s="16" t="str">
        <f>IF('Subj Class (by Stu)'!AQ59="","",VLOOKUP('Subj Class (by Stu)'!AQ59,'Subject Class Lists'!$I:$J,2,FALSE))</f>
        <v/>
      </c>
      <c r="AS59" s="16" t="str">
        <f>IF('Subj Class (by Stu)'!AR59="","",VLOOKUP('Subj Class (by Stu)'!AR59,'Subject Class Lists'!$I:$J,2,FALSE))</f>
        <v/>
      </c>
      <c r="AT59" s="16" t="str">
        <f>IF('Subj Class (by Stu)'!AS59="","",VLOOKUP('Subj Class (by Stu)'!AS59,'Subject Class Lists'!$I:$J,2,FALSE))</f>
        <v/>
      </c>
      <c r="AU59" s="16" t="str">
        <f>IF('Subj Class (by Stu)'!AT59="","",VLOOKUP('Subj Class (by Stu)'!AT59,'Subject Class Lists'!$I:$J,2,FALSE))</f>
        <v/>
      </c>
      <c r="AV59" s="16" t="str">
        <f>IF('Subj Class (by Stu)'!AU59="","",VLOOKUP('Subj Class (by Stu)'!AU59,'Subject Class Lists'!$I:$J,2,FALSE))</f>
        <v/>
      </c>
      <c r="AW59" s="16" t="str">
        <f>IF('Subj Class (by Stu)'!AV59="","",VLOOKUP('Subj Class (by Stu)'!AV59,'Subject Class Lists'!$I:$J,2,FALSE))</f>
        <v/>
      </c>
      <c r="AX59" s="16"/>
    </row>
    <row r="60" spans="1:50" x14ac:dyDescent="0.3">
      <c r="A60" s="12">
        <v>1501027</v>
      </c>
      <c r="B60" s="15" t="s">
        <v>310</v>
      </c>
      <c r="C60" s="16" t="s">
        <v>174</v>
      </c>
      <c r="D60" s="16" t="s">
        <v>238</v>
      </c>
      <c r="E60" s="16" t="str">
        <f>VLOOKUP('Subj Class (by Stu)'!$D60,'PM List'!$A$1:$B$23,2,FALSE)</f>
        <v>Mr Hon Tin Seng</v>
      </c>
      <c r="F60" s="16" t="str">
        <f>IF('Subj Class (by Stu)'!E60="","",VLOOKUP('Subj Class (by Stu)'!E60,'Subject Class Lists'!$I:$J,2,FALSE))</f>
        <v>Yong Xin Ying</v>
      </c>
      <c r="G60" s="16" t="str">
        <f>IF('Subj Class (by Stu)'!F60="","",VLOOKUP('Subj Class (by Stu)'!F60,'Subject Class Lists'!$I:$J,2,FALSE))</f>
        <v/>
      </c>
      <c r="H60" s="16" t="str">
        <f>IF('Subj Class (by Stu)'!G60="","",VLOOKUP('Subj Class (by Stu)'!G60,'Subject Class Lists'!$I:$J,2,FALSE))</f>
        <v>Lim Eng Soon</v>
      </c>
      <c r="I60" s="16" t="str">
        <f>IF('Subj Class (by Stu)'!H60="","",VLOOKUP('Subj Class (by Stu)'!H60,'Subject Class Lists'!$I:$J,2,FALSE))</f>
        <v>Hon Tin Seng</v>
      </c>
      <c r="J60" s="16" t="str">
        <f>IF('Subj Class (by Stu)'!I60="","",VLOOKUP('Subj Class (by Stu)'!I60,'Subject Class Lists'!$I:$J,2,FALSE))</f>
        <v/>
      </c>
      <c r="K60" s="16" t="str">
        <f>IF('Subj Class (by Stu)'!J60="","",VLOOKUP('Subj Class (by Stu)'!J60,'Subject Class Lists'!$I:$J,2,FALSE))</f>
        <v/>
      </c>
      <c r="L60" s="16" t="str">
        <f>IF('Subj Class (by Stu)'!K60="","","Ho Hui Lin,Tan Wei Ren Bryan")</f>
        <v/>
      </c>
      <c r="M60" s="16" t="str">
        <f>IF('Subj Class (by Stu)'!L60="","","Ng Siang Nan Carmen,Soh Huiqing Sylvia")</f>
        <v/>
      </c>
      <c r="N60" s="16" t="str">
        <f>IF('Subj Class (by Stu)'!M60="","","Asraf Angullia,Joel Poh Weinan")</f>
        <v/>
      </c>
      <c r="O60" s="16" t="str">
        <f>IF('Subj Class (by Stu)'!N60="","",VLOOKUP('Subj Class (by Stu)'!N60,'Subject Class Lists'!$I:$J,2,FALSE))</f>
        <v/>
      </c>
      <c r="P60" s="16" t="str">
        <f>IF('Subj Class (by Stu)'!O60="","",VLOOKUP('Subj Class (by Stu)'!O60,'Subject Class Lists'!$I:$J,2,FALSE))</f>
        <v/>
      </c>
      <c r="Q60" s="16" t="str">
        <f>IF('Subj Class (by Stu)'!P60="","",VLOOKUP('Subj Class (by Stu)'!P60,'Subject Class Lists'!$I:$J,2,FALSE))</f>
        <v/>
      </c>
      <c r="R60" s="16" t="str">
        <f>IF('Subj Class (by Stu)'!Q60="","",VLOOKUP('Subj Class (by Stu)'!Q60,'Subject Class Lists'!$I:$J,2,FALSE))</f>
        <v/>
      </c>
      <c r="S60" s="16" t="str">
        <f>IF('Subj Class (by Stu)'!R60="","",VLOOKUP('Subj Class (by Stu)'!R60,'Subject Class Lists'!$I:$J,2,FALSE))</f>
        <v/>
      </c>
      <c r="T60" s="16" t="str">
        <f>IF('Subj Class (by Stu)'!S60="","",VLOOKUP('Subj Class (by Stu)'!S60,'Subject Class Lists'!$I:$J,2,FALSE))</f>
        <v/>
      </c>
      <c r="U60" s="16" t="str">
        <f>IF('Subj Class (by Stu)'!T60="","",VLOOKUP('Subj Class (by Stu)'!T60,'Subject Class Lists'!$I:$J,2,FALSE))</f>
        <v/>
      </c>
      <c r="V60" s="16" t="str">
        <f>IF('Subj Class (by Stu)'!U60="","",VLOOKUP('Subj Class (by Stu)'!U60,'Subject Class Lists'!$I:$J,2,FALSE))</f>
        <v/>
      </c>
      <c r="W60" s="16" t="str">
        <f>IF('Subj Class (by Stu)'!V60="","",VLOOKUP('Subj Class (by Stu)'!V60,'Subject Class Lists'!$I:$J,2,FALSE))</f>
        <v/>
      </c>
      <c r="X60" s="16" t="str">
        <f>IF('Subj Class (by Stu)'!W60="","",VLOOKUP('Subj Class (by Stu)'!W60,'Subject Class Lists'!$I:$J,2,FALSE))</f>
        <v/>
      </c>
      <c r="Y60" s="16" t="str">
        <f>IF('Subj Class (by Stu)'!X60="","",VLOOKUP('Subj Class (by Stu)'!X60,'Subject Class Lists'!$I:$J,2,FALSE))</f>
        <v/>
      </c>
      <c r="Z60" s="16" t="str">
        <f>IF('Subj Class (by Stu)'!Y60="","",VLOOKUP('Subj Class (by Stu)'!Y60,'Subject Class Lists'!$I:$J,2,FALSE))</f>
        <v/>
      </c>
      <c r="AA60" s="16" t="str">
        <f>IF('Subj Class (by Stu)'!Z60="","",VLOOKUP('Subj Class (by Stu)'!Z60,'Subject Class Lists'!$I:$J,2,FALSE))</f>
        <v/>
      </c>
      <c r="AB60" s="16" t="str">
        <f>IF('Subj Class (by Stu)'!AA60="","",VLOOKUP('Subj Class (by Stu)'!AA60,'Subject Class Lists'!$I:$J,2,FALSE))</f>
        <v/>
      </c>
      <c r="AC60" s="16" t="str">
        <f>IF('Subj Class (by Stu)'!AB60="","",VLOOKUP('Subj Class (by Stu)'!AB60,'Subject Class Lists'!$I:$J,2,FALSE))</f>
        <v/>
      </c>
      <c r="AD60" s="16" t="str">
        <f>IF('Subj Class (by Stu)'!AC60="","",VLOOKUP('Subj Class (by Stu)'!AC60,'Subject Class Lists'!$I:$J,2,FALSE))</f>
        <v/>
      </c>
      <c r="AE60" s="16" t="str">
        <f>IF('Subj Class (by Stu)'!AD60="","",VLOOKUP('Subj Class (by Stu)'!AD60,'Subject Class Lists'!$I:$J,2,FALSE))</f>
        <v/>
      </c>
      <c r="AF60" s="16" t="str">
        <f>IF('Subj Class (by Stu)'!AE60="","",VLOOKUP('Subj Class (by Stu)'!AE60,'Subject Class Lists'!$I:$J,2,FALSE))</f>
        <v/>
      </c>
      <c r="AG60" s="16" t="str">
        <f>IF('Subj Class (by Stu)'!AF60="","",VLOOKUP('Subj Class (by Stu)'!AF60,'Subject Class Lists'!$I:$J,2,FALSE))</f>
        <v/>
      </c>
      <c r="AH60" s="16" t="str">
        <f>IF('Subj Class (by Stu)'!AG60="","",VLOOKUP('Subj Class (by Stu)'!AG60,'Subject Class Lists'!$I:$J,2,FALSE))</f>
        <v/>
      </c>
      <c r="AI60" s="16" t="str">
        <f>IF('Subj Class (by Stu)'!AH60="","",VLOOKUP('Subj Class (by Stu)'!AH60,'Subject Class Lists'!$I:$J,2,FALSE))</f>
        <v/>
      </c>
      <c r="AJ60" s="16" t="str">
        <f>IF('Subj Class (by Stu)'!AI60="","",VLOOKUP('Subj Class (by Stu)'!AI60,'Subject Class Lists'!$I:$J,2,FALSE))</f>
        <v/>
      </c>
      <c r="AK60" s="16" t="str">
        <f>IF('Subj Class (by Stu)'!AJ60="","",VLOOKUP('Subj Class (by Stu)'!AJ60,'Subject Class Lists'!$I:$J,2,FALSE))</f>
        <v/>
      </c>
      <c r="AL60" s="16" t="str">
        <f>IF('Subj Class (by Stu)'!AK60="","",VLOOKUP('Subj Class (by Stu)'!AK60,'Subject Class Lists'!$I:$J,2,FALSE))</f>
        <v>Er Yinghui Junice</v>
      </c>
      <c r="AM60" s="16" t="str">
        <f>IF('Subj Class (by Stu)'!AL60="","",VLOOKUP('Subj Class (by Stu)'!AL60,'Subject Class Lists'!$I:$J,2,FALSE))</f>
        <v/>
      </c>
      <c r="AN60" s="16" t="str">
        <f>IF('Subj Class (by Stu)'!AM60="","",VLOOKUP('Subj Class (by Stu)'!AM60,'Subject Class Lists'!$I:$J,2,FALSE))</f>
        <v/>
      </c>
      <c r="AO60" s="16" t="str">
        <f>IF('Subj Class (by Stu)'!AN60="","",VLOOKUP('Subj Class (by Stu)'!AN60,'Subject Class Lists'!$I:$J,2,FALSE))</f>
        <v/>
      </c>
      <c r="AP60" s="16" t="str">
        <f>IF('Subj Class (by Stu)'!AO60="","",VLOOKUP('Subj Class (by Stu)'!AO60,'Subject Class Lists'!$I:$J,2,FALSE))</f>
        <v/>
      </c>
      <c r="AQ60" s="16" t="str">
        <f>IF('Subj Class (by Stu)'!AP60="","",VLOOKUP('Subj Class (by Stu)'!AP60,'Subject Class Lists'!$I:$J,2,FALSE))</f>
        <v/>
      </c>
      <c r="AR60" s="16" t="str">
        <f>IF('Subj Class (by Stu)'!AQ60="","",VLOOKUP('Subj Class (by Stu)'!AQ60,'Subject Class Lists'!$I:$J,2,FALSE))</f>
        <v/>
      </c>
      <c r="AS60" s="16" t="str">
        <f>IF('Subj Class (by Stu)'!AR60="","",VLOOKUP('Subj Class (by Stu)'!AR60,'Subject Class Lists'!$I:$J,2,FALSE))</f>
        <v/>
      </c>
      <c r="AT60" s="16" t="str">
        <f>IF('Subj Class (by Stu)'!AS60="","",VLOOKUP('Subj Class (by Stu)'!AS60,'Subject Class Lists'!$I:$J,2,FALSE))</f>
        <v/>
      </c>
      <c r="AU60" s="16" t="str">
        <f>IF('Subj Class (by Stu)'!AT60="","",VLOOKUP('Subj Class (by Stu)'!AT60,'Subject Class Lists'!$I:$J,2,FALSE))</f>
        <v/>
      </c>
      <c r="AV60" s="16" t="str">
        <f>IF('Subj Class (by Stu)'!AU60="","",VLOOKUP('Subj Class (by Stu)'!AU60,'Subject Class Lists'!$I:$J,2,FALSE))</f>
        <v/>
      </c>
      <c r="AW60" s="16" t="str">
        <f>IF('Subj Class (by Stu)'!AV60="","",VLOOKUP('Subj Class (by Stu)'!AV60,'Subject Class Lists'!$I:$J,2,FALSE))</f>
        <v/>
      </c>
      <c r="AX60" s="16"/>
    </row>
    <row r="61" spans="1:50" x14ac:dyDescent="0.3">
      <c r="A61" s="13">
        <v>1501129</v>
      </c>
      <c r="B61" s="15" t="s">
        <v>311</v>
      </c>
      <c r="C61" s="16" t="s">
        <v>174</v>
      </c>
      <c r="D61" s="16" t="s">
        <v>238</v>
      </c>
      <c r="E61" s="16" t="str">
        <f>VLOOKUP('Subj Class (by Stu)'!$D61,'PM List'!$A$1:$B$23,2,FALSE)</f>
        <v>Mr Hon Tin Seng</v>
      </c>
      <c r="F61" s="16" t="str">
        <f>IF('Subj Class (by Stu)'!E61="","",VLOOKUP('Subj Class (by Stu)'!E61,'Subject Class Lists'!$I:$J,2,FALSE))</f>
        <v>Yong Xin Ying</v>
      </c>
      <c r="G61" s="16" t="str">
        <f>IF('Subj Class (by Stu)'!F61="","",VLOOKUP('Subj Class (by Stu)'!F61,'Subject Class Lists'!$I:$J,2,FALSE))</f>
        <v>Chua Manping</v>
      </c>
      <c r="H61" s="16" t="str">
        <f>IF('Subj Class (by Stu)'!G61="","",VLOOKUP('Subj Class (by Stu)'!G61,'Subject Class Lists'!$I:$J,2,FALSE))</f>
        <v>Lim Eng Soon</v>
      </c>
      <c r="I61" s="16" t="str">
        <f>IF('Subj Class (by Stu)'!H61="","",VLOOKUP('Subj Class (by Stu)'!H61,'Subject Class Lists'!$I:$J,2,FALSE))</f>
        <v/>
      </c>
      <c r="J61" s="16" t="str">
        <f>IF('Subj Class (by Stu)'!I61="","",VLOOKUP('Subj Class (by Stu)'!I61,'Subject Class Lists'!$I:$J,2,FALSE))</f>
        <v/>
      </c>
      <c r="K61" s="16" t="str">
        <f>IF('Subj Class (by Stu)'!J61="","",VLOOKUP('Subj Class (by Stu)'!J61,'Subject Class Lists'!$I:$J,2,FALSE))</f>
        <v/>
      </c>
      <c r="L61" s="16" t="str">
        <f>IF('Subj Class (by Stu)'!K61="","","Ho Hui Lin,Tan Wei Ren Bryan")</f>
        <v/>
      </c>
      <c r="M61" s="16" t="str">
        <f>IF('Subj Class (by Stu)'!L61="","","Ng Siang Nan Carmen,Soh Huiqing Sylvia")</f>
        <v/>
      </c>
      <c r="N61" s="16" t="str">
        <f>IF('Subj Class (by Stu)'!M61="","","Asraf Angullia,Joel Poh Weinan")</f>
        <v/>
      </c>
      <c r="O61" s="16" t="str">
        <f>IF('Subj Class (by Stu)'!N61="","",VLOOKUP('Subj Class (by Stu)'!N61,'Subject Class Lists'!$I:$J,2,FALSE))</f>
        <v/>
      </c>
      <c r="P61" s="16" t="str">
        <f>IF('Subj Class (by Stu)'!O61="","",VLOOKUP('Subj Class (by Stu)'!O61,'Subject Class Lists'!$I:$J,2,FALSE))</f>
        <v/>
      </c>
      <c r="Q61" s="16" t="str">
        <f>IF('Subj Class (by Stu)'!P61="","",VLOOKUP('Subj Class (by Stu)'!P61,'Subject Class Lists'!$I:$J,2,FALSE))</f>
        <v/>
      </c>
      <c r="R61" s="16" t="str">
        <f>IF('Subj Class (by Stu)'!Q61="","",VLOOKUP('Subj Class (by Stu)'!Q61,'Subject Class Lists'!$I:$J,2,FALSE))</f>
        <v/>
      </c>
      <c r="S61" s="16" t="str">
        <f>IF('Subj Class (by Stu)'!R61="","",VLOOKUP('Subj Class (by Stu)'!R61,'Subject Class Lists'!$I:$J,2,FALSE))</f>
        <v/>
      </c>
      <c r="T61" s="16" t="str">
        <f>IF('Subj Class (by Stu)'!S61="","",VLOOKUP('Subj Class (by Stu)'!S61,'Subject Class Lists'!$I:$J,2,FALSE))</f>
        <v/>
      </c>
      <c r="U61" s="16" t="str">
        <f>IF('Subj Class (by Stu)'!T61="","",VLOOKUP('Subj Class (by Stu)'!T61,'Subject Class Lists'!$I:$J,2,FALSE))</f>
        <v/>
      </c>
      <c r="V61" s="16" t="str">
        <f>IF('Subj Class (by Stu)'!U61="","",VLOOKUP('Subj Class (by Stu)'!U61,'Subject Class Lists'!$I:$J,2,FALSE))</f>
        <v/>
      </c>
      <c r="W61" s="16" t="str">
        <f>IF('Subj Class (by Stu)'!V61="","",VLOOKUP('Subj Class (by Stu)'!V61,'Subject Class Lists'!$I:$J,2,FALSE))</f>
        <v/>
      </c>
      <c r="X61" s="16" t="str">
        <f>IF('Subj Class (by Stu)'!W61="","",VLOOKUP('Subj Class (by Stu)'!W61,'Subject Class Lists'!$I:$J,2,FALSE))</f>
        <v/>
      </c>
      <c r="Y61" s="16" t="str">
        <f>IF('Subj Class (by Stu)'!X61="","",VLOOKUP('Subj Class (by Stu)'!X61,'Subject Class Lists'!$I:$J,2,FALSE))</f>
        <v/>
      </c>
      <c r="Z61" s="16" t="str">
        <f>IF('Subj Class (by Stu)'!Y61="","",VLOOKUP('Subj Class (by Stu)'!Y61,'Subject Class Lists'!$I:$J,2,FALSE))</f>
        <v/>
      </c>
      <c r="AA61" s="16" t="str">
        <f>IF('Subj Class (by Stu)'!Z61="","",VLOOKUP('Subj Class (by Stu)'!Z61,'Subject Class Lists'!$I:$J,2,FALSE))</f>
        <v/>
      </c>
      <c r="AB61" s="16" t="str">
        <f>IF('Subj Class (by Stu)'!AA61="","",VLOOKUP('Subj Class (by Stu)'!AA61,'Subject Class Lists'!$I:$J,2,FALSE))</f>
        <v/>
      </c>
      <c r="AC61" s="16" t="str">
        <f>IF('Subj Class (by Stu)'!AB61="","",VLOOKUP('Subj Class (by Stu)'!AB61,'Subject Class Lists'!$I:$J,2,FALSE))</f>
        <v/>
      </c>
      <c r="AD61" s="16" t="str">
        <f>IF('Subj Class (by Stu)'!AC61="","",VLOOKUP('Subj Class (by Stu)'!AC61,'Subject Class Lists'!$I:$J,2,FALSE))</f>
        <v/>
      </c>
      <c r="AE61" s="16" t="str">
        <f>IF('Subj Class (by Stu)'!AD61="","",VLOOKUP('Subj Class (by Stu)'!AD61,'Subject Class Lists'!$I:$J,2,FALSE))</f>
        <v/>
      </c>
      <c r="AF61" s="16" t="str">
        <f>IF('Subj Class (by Stu)'!AE61="","",VLOOKUP('Subj Class (by Stu)'!AE61,'Subject Class Lists'!$I:$J,2,FALSE))</f>
        <v/>
      </c>
      <c r="AG61" s="16" t="str">
        <f>IF('Subj Class (by Stu)'!AF61="","",VLOOKUP('Subj Class (by Stu)'!AF61,'Subject Class Lists'!$I:$J,2,FALSE))</f>
        <v/>
      </c>
      <c r="AH61" s="16" t="str">
        <f>IF('Subj Class (by Stu)'!AG61="","",VLOOKUP('Subj Class (by Stu)'!AG61,'Subject Class Lists'!$I:$J,2,FALSE))</f>
        <v/>
      </c>
      <c r="AI61" s="16" t="str">
        <f>IF('Subj Class (by Stu)'!AH61="","",VLOOKUP('Subj Class (by Stu)'!AH61,'Subject Class Lists'!$I:$J,2,FALSE))</f>
        <v/>
      </c>
      <c r="AJ61" s="16" t="str">
        <f>IF('Subj Class (by Stu)'!AI61="","",VLOOKUP('Subj Class (by Stu)'!AI61,'Subject Class Lists'!$I:$J,2,FALSE))</f>
        <v/>
      </c>
      <c r="AK61" s="16" t="str">
        <f>IF('Subj Class (by Stu)'!AJ61="","",VLOOKUP('Subj Class (by Stu)'!AJ61,'Subject Class Lists'!$I:$J,2,FALSE))</f>
        <v/>
      </c>
      <c r="AL61" s="16" t="str">
        <f>IF('Subj Class (by Stu)'!AK61="","",VLOOKUP('Subj Class (by Stu)'!AK61,'Subject Class Lists'!$I:$J,2,FALSE))</f>
        <v>Er Yinghui Junice</v>
      </c>
      <c r="AM61" s="16" t="str">
        <f>IF('Subj Class (by Stu)'!AL61="","",VLOOKUP('Subj Class (by Stu)'!AL61,'Subject Class Lists'!$I:$J,2,FALSE))</f>
        <v/>
      </c>
      <c r="AN61" s="16" t="str">
        <f>IF('Subj Class (by Stu)'!AM61="","",VLOOKUP('Subj Class (by Stu)'!AM61,'Subject Class Lists'!$I:$J,2,FALSE))</f>
        <v/>
      </c>
      <c r="AO61" s="16" t="str">
        <f>IF('Subj Class (by Stu)'!AN61="","",VLOOKUP('Subj Class (by Stu)'!AN61,'Subject Class Lists'!$I:$J,2,FALSE))</f>
        <v/>
      </c>
      <c r="AP61" s="16" t="str">
        <f>IF('Subj Class (by Stu)'!AO61="","",VLOOKUP('Subj Class (by Stu)'!AO61,'Subject Class Lists'!$I:$J,2,FALSE))</f>
        <v/>
      </c>
      <c r="AQ61" s="16" t="str">
        <f>IF('Subj Class (by Stu)'!AP61="","",VLOOKUP('Subj Class (by Stu)'!AP61,'Subject Class Lists'!$I:$J,2,FALSE))</f>
        <v/>
      </c>
      <c r="AR61" s="16" t="str">
        <f>IF('Subj Class (by Stu)'!AQ61="","",VLOOKUP('Subj Class (by Stu)'!AQ61,'Subject Class Lists'!$I:$J,2,FALSE))</f>
        <v/>
      </c>
      <c r="AS61" s="16" t="str">
        <f>IF('Subj Class (by Stu)'!AR61="","",VLOOKUP('Subj Class (by Stu)'!AR61,'Subject Class Lists'!$I:$J,2,FALSE))</f>
        <v/>
      </c>
      <c r="AT61" s="16" t="str">
        <f>IF('Subj Class (by Stu)'!AS61="","",VLOOKUP('Subj Class (by Stu)'!AS61,'Subject Class Lists'!$I:$J,2,FALSE))</f>
        <v/>
      </c>
      <c r="AU61" s="16" t="str">
        <f>IF('Subj Class (by Stu)'!AT61="","",VLOOKUP('Subj Class (by Stu)'!AT61,'Subject Class Lists'!$I:$J,2,FALSE))</f>
        <v/>
      </c>
      <c r="AV61" s="16" t="str">
        <f>IF('Subj Class (by Stu)'!AU61="","",VLOOKUP('Subj Class (by Stu)'!AU61,'Subject Class Lists'!$I:$J,2,FALSE))</f>
        <v/>
      </c>
      <c r="AW61" s="16" t="str">
        <f>IF('Subj Class (by Stu)'!AV61="","",VLOOKUP('Subj Class (by Stu)'!AV61,'Subject Class Lists'!$I:$J,2,FALSE))</f>
        <v/>
      </c>
      <c r="AX61" s="16"/>
    </row>
    <row r="62" spans="1:50" x14ac:dyDescent="0.3">
      <c r="A62" s="12">
        <v>1501010</v>
      </c>
      <c r="B62" s="15" t="s">
        <v>312</v>
      </c>
      <c r="C62" s="16" t="s">
        <v>174</v>
      </c>
      <c r="D62" s="16" t="s">
        <v>238</v>
      </c>
      <c r="E62" s="16" t="str">
        <f>VLOOKUP('Subj Class (by Stu)'!$D62,'PM List'!$A$1:$B$23,2,FALSE)</f>
        <v>Mr Hon Tin Seng</v>
      </c>
      <c r="F62" s="16" t="str">
        <f>IF('Subj Class (by Stu)'!E62="","",VLOOKUP('Subj Class (by Stu)'!E62,'Subject Class Lists'!$I:$J,2,FALSE))</f>
        <v>Yong Xin Ying</v>
      </c>
      <c r="G62" s="16" t="str">
        <f>IF('Subj Class (by Stu)'!F62="","",VLOOKUP('Subj Class (by Stu)'!F62,'Subject Class Lists'!$I:$J,2,FALSE))</f>
        <v>Chua Manping</v>
      </c>
      <c r="H62" s="16" t="str">
        <f>IF('Subj Class (by Stu)'!G62="","",VLOOKUP('Subj Class (by Stu)'!G62,'Subject Class Lists'!$I:$J,2,FALSE))</f>
        <v>Thio Yude</v>
      </c>
      <c r="I62" s="16" t="str">
        <f>IF('Subj Class (by Stu)'!H62="","",VLOOKUP('Subj Class (by Stu)'!H62,'Subject Class Lists'!$I:$J,2,FALSE))</f>
        <v/>
      </c>
      <c r="J62" s="16" t="str">
        <f>IF('Subj Class (by Stu)'!I62="","",VLOOKUP('Subj Class (by Stu)'!I62,'Subject Class Lists'!$I:$J,2,FALSE))</f>
        <v/>
      </c>
      <c r="K62" s="16" t="str">
        <f>IF('Subj Class (by Stu)'!J62="","",VLOOKUP('Subj Class (by Stu)'!J62,'Subject Class Lists'!$I:$J,2,FALSE))</f>
        <v/>
      </c>
      <c r="L62" s="16" t="str">
        <f>IF('Subj Class (by Stu)'!K62="","","Ho Hui Lin,Tan Wei Ren Bryan")</f>
        <v/>
      </c>
      <c r="M62" s="16" t="str">
        <f>IF('Subj Class (by Stu)'!L62="","","Ng Siang Nan Carmen,Soh Huiqing Sylvia")</f>
        <v/>
      </c>
      <c r="N62" s="16" t="str">
        <f>IF('Subj Class (by Stu)'!M62="","","Asraf Angullia,Joel Poh Weinan")</f>
        <v/>
      </c>
      <c r="O62" s="16" t="str">
        <f>IF('Subj Class (by Stu)'!N62="","",VLOOKUP('Subj Class (by Stu)'!N62,'Subject Class Lists'!$I:$J,2,FALSE))</f>
        <v/>
      </c>
      <c r="P62" s="16" t="str">
        <f>IF('Subj Class (by Stu)'!O62="","",VLOOKUP('Subj Class (by Stu)'!O62,'Subject Class Lists'!$I:$J,2,FALSE))</f>
        <v/>
      </c>
      <c r="Q62" s="16" t="str">
        <f>IF('Subj Class (by Stu)'!P62="","",VLOOKUP('Subj Class (by Stu)'!P62,'Subject Class Lists'!$I:$J,2,FALSE))</f>
        <v/>
      </c>
      <c r="R62" s="16" t="str">
        <f>IF('Subj Class (by Stu)'!Q62="","",VLOOKUP('Subj Class (by Stu)'!Q62,'Subject Class Lists'!$I:$J,2,FALSE))</f>
        <v/>
      </c>
      <c r="S62" s="16" t="str">
        <f>IF('Subj Class (by Stu)'!R62="","",VLOOKUP('Subj Class (by Stu)'!R62,'Subject Class Lists'!$I:$J,2,FALSE))</f>
        <v/>
      </c>
      <c r="T62" s="16" t="str">
        <f>IF('Subj Class (by Stu)'!S62="","",VLOOKUP('Subj Class (by Stu)'!S62,'Subject Class Lists'!$I:$J,2,FALSE))</f>
        <v>Teo Chor Howe,Sing Nigel Jon</v>
      </c>
      <c r="U62" s="16" t="str">
        <f>IF('Subj Class (by Stu)'!T62="","",VLOOKUP('Subj Class (by Stu)'!T62,'Subject Class Lists'!$I:$J,2,FALSE))</f>
        <v/>
      </c>
      <c r="V62" s="16" t="str">
        <f>IF('Subj Class (by Stu)'!U62="","",VLOOKUP('Subj Class (by Stu)'!U62,'Subject Class Lists'!$I:$J,2,FALSE))</f>
        <v/>
      </c>
      <c r="W62" s="16" t="str">
        <f>IF('Subj Class (by Stu)'!V62="","",VLOOKUP('Subj Class (by Stu)'!V62,'Subject Class Lists'!$I:$J,2,FALSE))</f>
        <v/>
      </c>
      <c r="X62" s="16" t="str">
        <f>IF('Subj Class (by Stu)'!W62="","",VLOOKUP('Subj Class (by Stu)'!W62,'Subject Class Lists'!$I:$J,2,FALSE))</f>
        <v/>
      </c>
      <c r="Y62" s="16" t="str">
        <f>IF('Subj Class (by Stu)'!X62="","",VLOOKUP('Subj Class (by Stu)'!X62,'Subject Class Lists'!$I:$J,2,FALSE))</f>
        <v/>
      </c>
      <c r="Z62" s="16" t="str">
        <f>IF('Subj Class (by Stu)'!Y62="","",VLOOKUP('Subj Class (by Stu)'!Y62,'Subject Class Lists'!$I:$J,2,FALSE))</f>
        <v/>
      </c>
      <c r="AA62" s="16" t="str">
        <f>IF('Subj Class (by Stu)'!Z62="","",VLOOKUP('Subj Class (by Stu)'!Z62,'Subject Class Lists'!$I:$J,2,FALSE))</f>
        <v/>
      </c>
      <c r="AB62" s="16" t="str">
        <f>IF('Subj Class (by Stu)'!AA62="","",VLOOKUP('Subj Class (by Stu)'!AA62,'Subject Class Lists'!$I:$J,2,FALSE))</f>
        <v/>
      </c>
      <c r="AC62" s="16" t="str">
        <f>IF('Subj Class (by Stu)'!AB62="","",VLOOKUP('Subj Class (by Stu)'!AB62,'Subject Class Lists'!$I:$J,2,FALSE))</f>
        <v/>
      </c>
      <c r="AD62" s="16" t="str">
        <f>IF('Subj Class (by Stu)'!AC62="","",VLOOKUP('Subj Class (by Stu)'!AC62,'Subject Class Lists'!$I:$J,2,FALSE))</f>
        <v/>
      </c>
      <c r="AE62" s="16" t="str">
        <f>IF('Subj Class (by Stu)'!AD62="","",VLOOKUP('Subj Class (by Stu)'!AD62,'Subject Class Lists'!$I:$J,2,FALSE))</f>
        <v/>
      </c>
      <c r="AF62" s="16" t="str">
        <f>IF('Subj Class (by Stu)'!AE62="","",VLOOKUP('Subj Class (by Stu)'!AE62,'Subject Class Lists'!$I:$J,2,FALSE))</f>
        <v/>
      </c>
      <c r="AG62" s="16" t="str">
        <f>IF('Subj Class (by Stu)'!AF62="","",VLOOKUP('Subj Class (by Stu)'!AF62,'Subject Class Lists'!$I:$J,2,FALSE))</f>
        <v/>
      </c>
      <c r="AH62" s="16" t="str">
        <f>IF('Subj Class (by Stu)'!AG62="","",VLOOKUP('Subj Class (by Stu)'!AG62,'Subject Class Lists'!$I:$J,2,FALSE))</f>
        <v/>
      </c>
      <c r="AI62" s="16" t="str">
        <f>IF('Subj Class (by Stu)'!AH62="","",VLOOKUP('Subj Class (by Stu)'!AH62,'Subject Class Lists'!$I:$J,2,FALSE))</f>
        <v/>
      </c>
      <c r="AJ62" s="16" t="str">
        <f>IF('Subj Class (by Stu)'!AI62="","",VLOOKUP('Subj Class (by Stu)'!AI62,'Subject Class Lists'!$I:$J,2,FALSE))</f>
        <v/>
      </c>
      <c r="AK62" s="16" t="str">
        <f>IF('Subj Class (by Stu)'!AJ62="","",VLOOKUP('Subj Class (by Stu)'!AJ62,'Subject Class Lists'!$I:$J,2,FALSE))</f>
        <v/>
      </c>
      <c r="AL62" s="16" t="str">
        <f>IF('Subj Class (by Stu)'!AK62="","",VLOOKUP('Subj Class (by Stu)'!AK62,'Subject Class Lists'!$I:$J,2,FALSE))</f>
        <v>Er Yinghui Junice</v>
      </c>
      <c r="AM62" s="16" t="str">
        <f>IF('Subj Class (by Stu)'!AL62="","",VLOOKUP('Subj Class (by Stu)'!AL62,'Subject Class Lists'!$I:$J,2,FALSE))</f>
        <v/>
      </c>
      <c r="AN62" s="16" t="str">
        <f>IF('Subj Class (by Stu)'!AM62="","",VLOOKUP('Subj Class (by Stu)'!AM62,'Subject Class Lists'!$I:$J,2,FALSE))</f>
        <v/>
      </c>
      <c r="AO62" s="16" t="str">
        <f>IF('Subj Class (by Stu)'!AN62="","",VLOOKUP('Subj Class (by Stu)'!AN62,'Subject Class Lists'!$I:$J,2,FALSE))</f>
        <v/>
      </c>
      <c r="AP62" s="16" t="str">
        <f>IF('Subj Class (by Stu)'!AO62="","",VLOOKUP('Subj Class (by Stu)'!AO62,'Subject Class Lists'!$I:$J,2,FALSE))</f>
        <v/>
      </c>
      <c r="AQ62" s="16" t="str">
        <f>IF('Subj Class (by Stu)'!AP62="","",VLOOKUP('Subj Class (by Stu)'!AP62,'Subject Class Lists'!$I:$J,2,FALSE))</f>
        <v/>
      </c>
      <c r="AR62" s="16" t="str">
        <f>IF('Subj Class (by Stu)'!AQ62="","",VLOOKUP('Subj Class (by Stu)'!AQ62,'Subject Class Lists'!$I:$J,2,FALSE))</f>
        <v/>
      </c>
      <c r="AS62" s="16" t="str">
        <f>IF('Subj Class (by Stu)'!AR62="","",VLOOKUP('Subj Class (by Stu)'!AR62,'Subject Class Lists'!$I:$J,2,FALSE))</f>
        <v/>
      </c>
      <c r="AT62" s="16" t="str">
        <f>IF('Subj Class (by Stu)'!AS62="","",VLOOKUP('Subj Class (by Stu)'!AS62,'Subject Class Lists'!$I:$J,2,FALSE))</f>
        <v/>
      </c>
      <c r="AU62" s="16" t="str">
        <f>IF('Subj Class (by Stu)'!AT62="","",VLOOKUP('Subj Class (by Stu)'!AT62,'Subject Class Lists'!$I:$J,2,FALSE))</f>
        <v/>
      </c>
      <c r="AV62" s="16" t="str">
        <f>IF('Subj Class (by Stu)'!AU62="","",VLOOKUP('Subj Class (by Stu)'!AU62,'Subject Class Lists'!$I:$J,2,FALSE))</f>
        <v/>
      </c>
      <c r="AW62" s="16" t="str">
        <f>IF('Subj Class (by Stu)'!AV62="","",VLOOKUP('Subj Class (by Stu)'!AV62,'Subject Class Lists'!$I:$J,2,FALSE))</f>
        <v/>
      </c>
      <c r="AX62" s="16"/>
    </row>
    <row r="63" spans="1:50" x14ac:dyDescent="0.3">
      <c r="A63" s="12">
        <v>1501060</v>
      </c>
      <c r="B63" s="15" t="s">
        <v>313</v>
      </c>
      <c r="C63" s="16" t="s">
        <v>174</v>
      </c>
      <c r="D63" s="16" t="s">
        <v>238</v>
      </c>
      <c r="E63" s="16" t="str">
        <f>VLOOKUP('Subj Class (by Stu)'!$D63,'PM List'!$A$1:$B$23,2,FALSE)</f>
        <v>Mr Hon Tin Seng</v>
      </c>
      <c r="F63" s="16" t="str">
        <f>IF('Subj Class (by Stu)'!E63="","",VLOOKUP('Subj Class (by Stu)'!E63,'Subject Class Lists'!$I:$J,2,FALSE))</f>
        <v>Yong Xin Ying</v>
      </c>
      <c r="G63" s="16" t="str">
        <f>IF('Subj Class (by Stu)'!F63="","",VLOOKUP('Subj Class (by Stu)'!F63,'Subject Class Lists'!$I:$J,2,FALSE))</f>
        <v/>
      </c>
      <c r="H63" s="16" t="str">
        <f>IF('Subj Class (by Stu)'!G63="","",VLOOKUP('Subj Class (by Stu)'!G63,'Subject Class Lists'!$I:$J,2,FALSE))</f>
        <v>Thio Yude</v>
      </c>
      <c r="I63" s="16" t="str">
        <f>IF('Subj Class (by Stu)'!H63="","",VLOOKUP('Subj Class (by Stu)'!H63,'Subject Class Lists'!$I:$J,2,FALSE))</f>
        <v>Hon Tin Seng</v>
      </c>
      <c r="J63" s="16" t="str">
        <f>IF('Subj Class (by Stu)'!I63="","",VLOOKUP('Subj Class (by Stu)'!I63,'Subject Class Lists'!$I:$J,2,FALSE))</f>
        <v/>
      </c>
      <c r="K63" s="16" t="str">
        <f>IF('Subj Class (by Stu)'!J63="","",VLOOKUP('Subj Class (by Stu)'!J63,'Subject Class Lists'!$I:$J,2,FALSE))</f>
        <v/>
      </c>
      <c r="L63" s="16" t="str">
        <f>IF('Subj Class (by Stu)'!K63="","","Ho Hui Lin,Tan Wei Ren Bryan")</f>
        <v/>
      </c>
      <c r="M63" s="16" t="str">
        <f>IF('Subj Class (by Stu)'!L63="","","Ng Siang Nan Carmen,Soh Huiqing Sylvia")</f>
        <v/>
      </c>
      <c r="N63" s="16" t="str">
        <f>IF('Subj Class (by Stu)'!M63="","","Asraf Angullia,Joel Poh Weinan")</f>
        <v/>
      </c>
      <c r="O63" s="16" t="str">
        <f>IF('Subj Class (by Stu)'!N63="","",VLOOKUP('Subj Class (by Stu)'!N63,'Subject Class Lists'!$I:$J,2,FALSE))</f>
        <v/>
      </c>
      <c r="P63" s="16" t="str">
        <f>IF('Subj Class (by Stu)'!O63="","",VLOOKUP('Subj Class (by Stu)'!O63,'Subject Class Lists'!$I:$J,2,FALSE))</f>
        <v/>
      </c>
      <c r="Q63" s="16" t="str">
        <f>IF('Subj Class (by Stu)'!P63="","",VLOOKUP('Subj Class (by Stu)'!P63,'Subject Class Lists'!$I:$J,2,FALSE))</f>
        <v/>
      </c>
      <c r="R63" s="16" t="str">
        <f>IF('Subj Class (by Stu)'!Q63="","",VLOOKUP('Subj Class (by Stu)'!Q63,'Subject Class Lists'!$I:$J,2,FALSE))</f>
        <v/>
      </c>
      <c r="S63" s="16" t="str">
        <f>IF('Subj Class (by Stu)'!R63="","",VLOOKUP('Subj Class (by Stu)'!R63,'Subject Class Lists'!$I:$J,2,FALSE))</f>
        <v/>
      </c>
      <c r="T63" s="16" t="str">
        <f>IF('Subj Class (by Stu)'!S63="","",VLOOKUP('Subj Class (by Stu)'!S63,'Subject Class Lists'!$I:$J,2,FALSE))</f>
        <v>Teo Chor Howe,Sing Nigel Jon</v>
      </c>
      <c r="U63" s="16" t="str">
        <f>IF('Subj Class (by Stu)'!T63="","",VLOOKUP('Subj Class (by Stu)'!T63,'Subject Class Lists'!$I:$J,2,FALSE))</f>
        <v/>
      </c>
      <c r="V63" s="16" t="str">
        <f>IF('Subj Class (by Stu)'!U63="","",VLOOKUP('Subj Class (by Stu)'!U63,'Subject Class Lists'!$I:$J,2,FALSE))</f>
        <v/>
      </c>
      <c r="W63" s="16" t="str">
        <f>IF('Subj Class (by Stu)'!V63="","",VLOOKUP('Subj Class (by Stu)'!V63,'Subject Class Lists'!$I:$J,2,FALSE))</f>
        <v/>
      </c>
      <c r="X63" s="16" t="str">
        <f>IF('Subj Class (by Stu)'!W63="","",VLOOKUP('Subj Class (by Stu)'!W63,'Subject Class Lists'!$I:$J,2,FALSE))</f>
        <v/>
      </c>
      <c r="Y63" s="16" t="str">
        <f>IF('Subj Class (by Stu)'!X63="","",VLOOKUP('Subj Class (by Stu)'!X63,'Subject Class Lists'!$I:$J,2,FALSE))</f>
        <v/>
      </c>
      <c r="Z63" s="16" t="str">
        <f>IF('Subj Class (by Stu)'!Y63="","",VLOOKUP('Subj Class (by Stu)'!Y63,'Subject Class Lists'!$I:$J,2,FALSE))</f>
        <v/>
      </c>
      <c r="AA63" s="16" t="str">
        <f>IF('Subj Class (by Stu)'!Z63="","",VLOOKUP('Subj Class (by Stu)'!Z63,'Subject Class Lists'!$I:$J,2,FALSE))</f>
        <v/>
      </c>
      <c r="AB63" s="16" t="str">
        <f>IF('Subj Class (by Stu)'!AA63="","",VLOOKUP('Subj Class (by Stu)'!AA63,'Subject Class Lists'!$I:$J,2,FALSE))</f>
        <v/>
      </c>
      <c r="AC63" s="16" t="str">
        <f>IF('Subj Class (by Stu)'!AB63="","",VLOOKUP('Subj Class (by Stu)'!AB63,'Subject Class Lists'!$I:$J,2,FALSE))</f>
        <v/>
      </c>
      <c r="AD63" s="16" t="str">
        <f>IF('Subj Class (by Stu)'!AC63="","",VLOOKUP('Subj Class (by Stu)'!AC63,'Subject Class Lists'!$I:$J,2,FALSE))</f>
        <v/>
      </c>
      <c r="AE63" s="16" t="str">
        <f>IF('Subj Class (by Stu)'!AD63="","",VLOOKUP('Subj Class (by Stu)'!AD63,'Subject Class Lists'!$I:$J,2,FALSE))</f>
        <v/>
      </c>
      <c r="AF63" s="16" t="str">
        <f>IF('Subj Class (by Stu)'!AE63="","",VLOOKUP('Subj Class (by Stu)'!AE63,'Subject Class Lists'!$I:$J,2,FALSE))</f>
        <v/>
      </c>
      <c r="AG63" s="16" t="str">
        <f>IF('Subj Class (by Stu)'!AF63="","",VLOOKUP('Subj Class (by Stu)'!AF63,'Subject Class Lists'!$I:$J,2,FALSE))</f>
        <v/>
      </c>
      <c r="AH63" s="16" t="str">
        <f>IF('Subj Class (by Stu)'!AG63="","",VLOOKUP('Subj Class (by Stu)'!AG63,'Subject Class Lists'!$I:$J,2,FALSE))</f>
        <v/>
      </c>
      <c r="AI63" s="16" t="str">
        <f>IF('Subj Class (by Stu)'!AH63="","",VLOOKUP('Subj Class (by Stu)'!AH63,'Subject Class Lists'!$I:$J,2,FALSE))</f>
        <v/>
      </c>
      <c r="AJ63" s="16" t="str">
        <f>IF('Subj Class (by Stu)'!AI63="","",VLOOKUP('Subj Class (by Stu)'!AI63,'Subject Class Lists'!$I:$J,2,FALSE))</f>
        <v/>
      </c>
      <c r="AK63" s="16" t="str">
        <f>IF('Subj Class (by Stu)'!AJ63="","",VLOOKUP('Subj Class (by Stu)'!AJ63,'Subject Class Lists'!$I:$J,2,FALSE))</f>
        <v/>
      </c>
      <c r="AL63" s="16" t="str">
        <f>IF('Subj Class (by Stu)'!AK63="","",VLOOKUP('Subj Class (by Stu)'!AK63,'Subject Class Lists'!$I:$J,2,FALSE))</f>
        <v>Er Yinghui Junice</v>
      </c>
      <c r="AM63" s="16" t="str">
        <f>IF('Subj Class (by Stu)'!AL63="","",VLOOKUP('Subj Class (by Stu)'!AL63,'Subject Class Lists'!$I:$J,2,FALSE))</f>
        <v/>
      </c>
      <c r="AN63" s="16" t="str">
        <f>IF('Subj Class (by Stu)'!AM63="","",VLOOKUP('Subj Class (by Stu)'!AM63,'Subject Class Lists'!$I:$J,2,FALSE))</f>
        <v/>
      </c>
      <c r="AO63" s="16" t="str">
        <f>IF('Subj Class (by Stu)'!AN63="","",VLOOKUP('Subj Class (by Stu)'!AN63,'Subject Class Lists'!$I:$J,2,FALSE))</f>
        <v/>
      </c>
      <c r="AP63" s="16" t="str">
        <f>IF('Subj Class (by Stu)'!AO63="","",VLOOKUP('Subj Class (by Stu)'!AO63,'Subject Class Lists'!$I:$J,2,FALSE))</f>
        <v/>
      </c>
      <c r="AQ63" s="16" t="str">
        <f>IF('Subj Class (by Stu)'!AP63="","",VLOOKUP('Subj Class (by Stu)'!AP63,'Subject Class Lists'!$I:$J,2,FALSE))</f>
        <v/>
      </c>
      <c r="AR63" s="16" t="str">
        <f>IF('Subj Class (by Stu)'!AQ63="","",VLOOKUP('Subj Class (by Stu)'!AQ63,'Subject Class Lists'!$I:$J,2,FALSE))</f>
        <v/>
      </c>
      <c r="AS63" s="16" t="str">
        <f>IF('Subj Class (by Stu)'!AR63="","",VLOOKUP('Subj Class (by Stu)'!AR63,'Subject Class Lists'!$I:$J,2,FALSE))</f>
        <v/>
      </c>
      <c r="AT63" s="16" t="str">
        <f>IF('Subj Class (by Stu)'!AS63="","",VLOOKUP('Subj Class (by Stu)'!AS63,'Subject Class Lists'!$I:$J,2,FALSE))</f>
        <v/>
      </c>
      <c r="AU63" s="16" t="str">
        <f>IF('Subj Class (by Stu)'!AT63="","",VLOOKUP('Subj Class (by Stu)'!AT63,'Subject Class Lists'!$I:$J,2,FALSE))</f>
        <v/>
      </c>
      <c r="AV63" s="16" t="str">
        <f>IF('Subj Class (by Stu)'!AU63="","",VLOOKUP('Subj Class (by Stu)'!AU63,'Subject Class Lists'!$I:$J,2,FALSE))</f>
        <v/>
      </c>
      <c r="AW63" s="16" t="str">
        <f>IF('Subj Class (by Stu)'!AV63="","",VLOOKUP('Subj Class (by Stu)'!AV63,'Subject Class Lists'!$I:$J,2,FALSE))</f>
        <v/>
      </c>
      <c r="AX63" s="16"/>
    </row>
    <row r="64" spans="1:50" x14ac:dyDescent="0.3">
      <c r="A64" s="13">
        <v>1805334</v>
      </c>
      <c r="B64" s="15" t="s">
        <v>314</v>
      </c>
      <c r="C64" s="16" t="s">
        <v>174</v>
      </c>
      <c r="D64" s="16" t="s">
        <v>238</v>
      </c>
      <c r="E64" s="16" t="str">
        <f>VLOOKUP('Subj Class (by Stu)'!$D64,'PM List'!$A$1:$B$23,2,FALSE)</f>
        <v>Mr Hon Tin Seng</v>
      </c>
      <c r="F64" s="16" t="str">
        <f>IF('Subj Class (by Stu)'!E64="","",VLOOKUP('Subj Class (by Stu)'!E64,'Subject Class Lists'!$I:$J,2,FALSE))</f>
        <v>Yong Xin Ying</v>
      </c>
      <c r="G64" s="16" t="str">
        <f>IF('Subj Class (by Stu)'!F64="","",VLOOKUP('Subj Class (by Stu)'!F64,'Subject Class Lists'!$I:$J,2,FALSE))</f>
        <v/>
      </c>
      <c r="H64" s="16" t="str">
        <f>IF('Subj Class (by Stu)'!G64="","",VLOOKUP('Subj Class (by Stu)'!G64,'Subject Class Lists'!$I:$J,2,FALSE))</f>
        <v>Lim Eng Soon</v>
      </c>
      <c r="I64" s="16" t="str">
        <f>IF('Subj Class (by Stu)'!H64="","",VLOOKUP('Subj Class (by Stu)'!H64,'Subject Class Lists'!$I:$J,2,FALSE))</f>
        <v/>
      </c>
      <c r="J64" s="16" t="str">
        <f>IF('Subj Class (by Stu)'!I64="","",VLOOKUP('Subj Class (by Stu)'!I64,'Subject Class Lists'!$I:$J,2,FALSE))</f>
        <v/>
      </c>
      <c r="K64" s="16" t="str">
        <f>IF('Subj Class (by Stu)'!J64="","",VLOOKUP('Subj Class (by Stu)'!J64,'Subject Class Lists'!$I:$J,2,FALSE))</f>
        <v/>
      </c>
      <c r="L64" s="16" t="str">
        <f>IF('Subj Class (by Stu)'!K64="","","Ho Hui Lin,Tan Wei Ren Bryan")</f>
        <v/>
      </c>
      <c r="M64" s="16" t="str">
        <f>IF('Subj Class (by Stu)'!L64="","","Ng Siang Nan Carmen,Soh Huiqing Sylvia")</f>
        <v/>
      </c>
      <c r="N64" s="16" t="str">
        <f>IF('Subj Class (by Stu)'!M64="","","Asraf Angullia,Joel Poh Weinan")</f>
        <v/>
      </c>
      <c r="O64" s="16" t="str">
        <f>IF('Subj Class (by Stu)'!N64="","",VLOOKUP('Subj Class (by Stu)'!N64,'Subject Class Lists'!$I:$J,2,FALSE))</f>
        <v/>
      </c>
      <c r="P64" s="16" t="str">
        <f>IF('Subj Class (by Stu)'!O64="","",VLOOKUP('Subj Class (by Stu)'!O64,'Subject Class Lists'!$I:$J,2,FALSE))</f>
        <v>Zhang Jianli</v>
      </c>
      <c r="Q64" s="16" t="str">
        <f>IF('Subj Class (by Stu)'!P64="","",VLOOKUP('Subj Class (by Stu)'!P64,'Subject Class Lists'!$I:$J,2,FALSE))</f>
        <v/>
      </c>
      <c r="R64" s="16" t="str">
        <f>IF('Subj Class (by Stu)'!Q64="","",VLOOKUP('Subj Class (by Stu)'!Q64,'Subject Class Lists'!$I:$J,2,FALSE))</f>
        <v/>
      </c>
      <c r="S64" s="16" t="str">
        <f>IF('Subj Class (by Stu)'!R64="","",VLOOKUP('Subj Class (by Stu)'!R64,'Subject Class Lists'!$I:$J,2,FALSE))</f>
        <v/>
      </c>
      <c r="T64" s="16" t="str">
        <f>IF('Subj Class (by Stu)'!S64="","",VLOOKUP('Subj Class (by Stu)'!S64,'Subject Class Lists'!$I:$J,2,FALSE))</f>
        <v/>
      </c>
      <c r="U64" s="16" t="str">
        <f>IF('Subj Class (by Stu)'!T64="","",VLOOKUP('Subj Class (by Stu)'!T64,'Subject Class Lists'!$I:$J,2,FALSE))</f>
        <v/>
      </c>
      <c r="V64" s="16" t="str">
        <f>IF('Subj Class (by Stu)'!U64="","",VLOOKUP('Subj Class (by Stu)'!U64,'Subject Class Lists'!$I:$J,2,FALSE))</f>
        <v/>
      </c>
      <c r="W64" s="16" t="str">
        <f>IF('Subj Class (by Stu)'!V64="","",VLOOKUP('Subj Class (by Stu)'!V64,'Subject Class Lists'!$I:$J,2,FALSE))</f>
        <v/>
      </c>
      <c r="X64" s="16" t="str">
        <f>IF('Subj Class (by Stu)'!W64="","",VLOOKUP('Subj Class (by Stu)'!W64,'Subject Class Lists'!$I:$J,2,FALSE))</f>
        <v/>
      </c>
      <c r="Y64" s="16" t="str">
        <f>IF('Subj Class (by Stu)'!X64="","",VLOOKUP('Subj Class (by Stu)'!X64,'Subject Class Lists'!$I:$J,2,FALSE))</f>
        <v/>
      </c>
      <c r="Z64" s="16" t="str">
        <f>IF('Subj Class (by Stu)'!Y64="","",VLOOKUP('Subj Class (by Stu)'!Y64,'Subject Class Lists'!$I:$J,2,FALSE))</f>
        <v/>
      </c>
      <c r="AA64" s="16" t="str">
        <f>IF('Subj Class (by Stu)'!Z64="","",VLOOKUP('Subj Class (by Stu)'!Z64,'Subject Class Lists'!$I:$J,2,FALSE))</f>
        <v>Senthil Kumaran</v>
      </c>
      <c r="AB64" s="16" t="str">
        <f>IF('Subj Class (by Stu)'!AA64="","",VLOOKUP('Subj Class (by Stu)'!AA64,'Subject Class Lists'!$I:$J,2,FALSE))</f>
        <v/>
      </c>
      <c r="AC64" s="16" t="str">
        <f>IF('Subj Class (by Stu)'!AB64="","",VLOOKUP('Subj Class (by Stu)'!AB64,'Subject Class Lists'!$I:$J,2,FALSE))</f>
        <v/>
      </c>
      <c r="AD64" s="16" t="str">
        <f>IF('Subj Class (by Stu)'!AC64="","",VLOOKUP('Subj Class (by Stu)'!AC64,'Subject Class Lists'!$I:$J,2,FALSE))</f>
        <v/>
      </c>
      <c r="AE64" s="16" t="str">
        <f>IF('Subj Class (by Stu)'!AD64="","",VLOOKUP('Subj Class (by Stu)'!AD64,'Subject Class Lists'!$I:$J,2,FALSE))</f>
        <v/>
      </c>
      <c r="AF64" s="16" t="str">
        <f>IF('Subj Class (by Stu)'!AE64="","",VLOOKUP('Subj Class (by Stu)'!AE64,'Subject Class Lists'!$I:$J,2,FALSE))</f>
        <v/>
      </c>
      <c r="AG64" s="16" t="str">
        <f>IF('Subj Class (by Stu)'!AF64="","",VLOOKUP('Subj Class (by Stu)'!AF64,'Subject Class Lists'!$I:$J,2,FALSE))</f>
        <v/>
      </c>
      <c r="AH64" s="16" t="str">
        <f>IF('Subj Class (by Stu)'!AG64="","",VLOOKUP('Subj Class (by Stu)'!AG64,'Subject Class Lists'!$I:$J,2,FALSE))</f>
        <v/>
      </c>
      <c r="AI64" s="16" t="str">
        <f>IF('Subj Class (by Stu)'!AH64="","",VLOOKUP('Subj Class (by Stu)'!AH64,'Subject Class Lists'!$I:$J,2,FALSE))</f>
        <v/>
      </c>
      <c r="AJ64" s="16" t="str">
        <f>IF('Subj Class (by Stu)'!AI64="","",VLOOKUP('Subj Class (by Stu)'!AI64,'Subject Class Lists'!$I:$J,2,FALSE))</f>
        <v/>
      </c>
      <c r="AK64" s="16" t="str">
        <f>IF('Subj Class (by Stu)'!AJ64="","",VLOOKUP('Subj Class (by Stu)'!AJ64,'Subject Class Lists'!$I:$J,2,FALSE))</f>
        <v/>
      </c>
      <c r="AL64" s="16" t="str">
        <f>IF('Subj Class (by Stu)'!AK64="","",VLOOKUP('Subj Class (by Stu)'!AK64,'Subject Class Lists'!$I:$J,2,FALSE))</f>
        <v>Er Yinghui Junice</v>
      </c>
      <c r="AM64" s="16" t="str">
        <f>IF('Subj Class (by Stu)'!AL64="","",VLOOKUP('Subj Class (by Stu)'!AL64,'Subject Class Lists'!$I:$J,2,FALSE))</f>
        <v/>
      </c>
      <c r="AN64" s="16" t="str">
        <f>IF('Subj Class (by Stu)'!AM64="","",VLOOKUP('Subj Class (by Stu)'!AM64,'Subject Class Lists'!$I:$J,2,FALSE))</f>
        <v/>
      </c>
      <c r="AO64" s="16" t="str">
        <f>IF('Subj Class (by Stu)'!AN64="","",VLOOKUP('Subj Class (by Stu)'!AN64,'Subject Class Lists'!$I:$J,2,FALSE))</f>
        <v/>
      </c>
      <c r="AP64" s="16" t="str">
        <f>IF('Subj Class (by Stu)'!AO64="","",VLOOKUP('Subj Class (by Stu)'!AO64,'Subject Class Lists'!$I:$J,2,FALSE))</f>
        <v/>
      </c>
      <c r="AQ64" s="16" t="str">
        <f>IF('Subj Class (by Stu)'!AP64="","",VLOOKUP('Subj Class (by Stu)'!AP64,'Subject Class Lists'!$I:$J,2,FALSE))</f>
        <v/>
      </c>
      <c r="AR64" s="16" t="str">
        <f>IF('Subj Class (by Stu)'!AQ64="","",VLOOKUP('Subj Class (by Stu)'!AQ64,'Subject Class Lists'!$I:$J,2,FALSE))</f>
        <v/>
      </c>
      <c r="AS64" s="16" t="str">
        <f>IF('Subj Class (by Stu)'!AR64="","",VLOOKUP('Subj Class (by Stu)'!AR64,'Subject Class Lists'!$I:$J,2,FALSE))</f>
        <v/>
      </c>
      <c r="AT64" s="16" t="str">
        <f>IF('Subj Class (by Stu)'!AS64="","",VLOOKUP('Subj Class (by Stu)'!AS64,'Subject Class Lists'!$I:$J,2,FALSE))</f>
        <v/>
      </c>
      <c r="AU64" s="16" t="str">
        <f>IF('Subj Class (by Stu)'!AT64="","",VLOOKUP('Subj Class (by Stu)'!AT64,'Subject Class Lists'!$I:$J,2,FALSE))</f>
        <v/>
      </c>
      <c r="AV64" s="16" t="str">
        <f>IF('Subj Class (by Stu)'!AU64="","",VLOOKUP('Subj Class (by Stu)'!AU64,'Subject Class Lists'!$I:$J,2,FALSE))</f>
        <v/>
      </c>
      <c r="AW64" s="16" t="str">
        <f>IF('Subj Class (by Stu)'!AV64="","",VLOOKUP('Subj Class (by Stu)'!AV64,'Subject Class Lists'!$I:$J,2,FALSE))</f>
        <v/>
      </c>
      <c r="AX64" s="16"/>
    </row>
    <row r="65" spans="1:50" x14ac:dyDescent="0.3">
      <c r="A65" s="13">
        <v>1501013</v>
      </c>
      <c r="B65" s="15" t="s">
        <v>315</v>
      </c>
      <c r="C65" s="16" t="s">
        <v>174</v>
      </c>
      <c r="D65" s="16" t="s">
        <v>238</v>
      </c>
      <c r="E65" s="16" t="str">
        <f>VLOOKUP('Subj Class (by Stu)'!$D65,'PM List'!$A$1:$B$23,2,FALSE)</f>
        <v>Mr Hon Tin Seng</v>
      </c>
      <c r="F65" s="16" t="str">
        <f>IF('Subj Class (by Stu)'!E65="","",VLOOKUP('Subj Class (by Stu)'!E65,'Subject Class Lists'!$I:$J,2,FALSE))</f>
        <v>Yong Xin Ying</v>
      </c>
      <c r="G65" s="16" t="str">
        <f>IF('Subj Class (by Stu)'!F65="","",VLOOKUP('Subj Class (by Stu)'!F65,'Subject Class Lists'!$I:$J,2,FALSE))</f>
        <v/>
      </c>
      <c r="H65" s="16" t="str">
        <f>IF('Subj Class (by Stu)'!G65="","",VLOOKUP('Subj Class (by Stu)'!G65,'Subject Class Lists'!$I:$J,2,FALSE))</f>
        <v>Thio Yude</v>
      </c>
      <c r="I65" s="16" t="str">
        <f>IF('Subj Class (by Stu)'!H65="","",VLOOKUP('Subj Class (by Stu)'!H65,'Subject Class Lists'!$I:$J,2,FALSE))</f>
        <v>Hon Tin Seng</v>
      </c>
      <c r="J65" s="16" t="str">
        <f>IF('Subj Class (by Stu)'!I65="","",VLOOKUP('Subj Class (by Stu)'!I65,'Subject Class Lists'!$I:$J,2,FALSE))</f>
        <v/>
      </c>
      <c r="K65" s="16" t="str">
        <f>IF('Subj Class (by Stu)'!J65="","",VLOOKUP('Subj Class (by Stu)'!J65,'Subject Class Lists'!$I:$J,2,FALSE))</f>
        <v/>
      </c>
      <c r="L65" s="16" t="str">
        <f>IF('Subj Class (by Stu)'!K65="","","Ho Hui Lin,Tan Wei Ren Bryan")</f>
        <v/>
      </c>
      <c r="M65" s="16" t="str">
        <f>IF('Subj Class (by Stu)'!L65="","","Ng Siang Nan Carmen,Soh Huiqing Sylvia")</f>
        <v/>
      </c>
      <c r="N65" s="16" t="str">
        <f>IF('Subj Class (by Stu)'!M65="","","Asraf Angullia,Joel Poh Weinan")</f>
        <v/>
      </c>
      <c r="O65" s="16" t="str">
        <f>IF('Subj Class (by Stu)'!N65="","",VLOOKUP('Subj Class (by Stu)'!N65,'Subject Class Lists'!$I:$J,2,FALSE))</f>
        <v/>
      </c>
      <c r="P65" s="16" t="str">
        <f>IF('Subj Class (by Stu)'!O65="","",VLOOKUP('Subj Class (by Stu)'!O65,'Subject Class Lists'!$I:$J,2,FALSE))</f>
        <v/>
      </c>
      <c r="Q65" s="16" t="str">
        <f>IF('Subj Class (by Stu)'!P65="","",VLOOKUP('Subj Class (by Stu)'!P65,'Subject Class Lists'!$I:$J,2,FALSE))</f>
        <v/>
      </c>
      <c r="R65" s="16" t="str">
        <f>IF('Subj Class (by Stu)'!Q65="","",VLOOKUP('Subj Class (by Stu)'!Q65,'Subject Class Lists'!$I:$J,2,FALSE))</f>
        <v/>
      </c>
      <c r="S65" s="16" t="str">
        <f>IF('Subj Class (by Stu)'!R65="","",VLOOKUP('Subj Class (by Stu)'!R65,'Subject Class Lists'!$I:$J,2,FALSE))</f>
        <v/>
      </c>
      <c r="T65" s="16" t="str">
        <f>IF('Subj Class (by Stu)'!S65="","",VLOOKUP('Subj Class (by Stu)'!S65,'Subject Class Lists'!$I:$J,2,FALSE))</f>
        <v>Teo Chor Howe,Sing Nigel Jon</v>
      </c>
      <c r="U65" s="16" t="str">
        <f>IF('Subj Class (by Stu)'!T65="","",VLOOKUP('Subj Class (by Stu)'!T65,'Subject Class Lists'!$I:$J,2,FALSE))</f>
        <v/>
      </c>
      <c r="V65" s="16" t="str">
        <f>IF('Subj Class (by Stu)'!U65="","",VLOOKUP('Subj Class (by Stu)'!U65,'Subject Class Lists'!$I:$J,2,FALSE))</f>
        <v/>
      </c>
      <c r="W65" s="16" t="str">
        <f>IF('Subj Class (by Stu)'!V65="","",VLOOKUP('Subj Class (by Stu)'!V65,'Subject Class Lists'!$I:$J,2,FALSE))</f>
        <v/>
      </c>
      <c r="X65" s="16" t="str">
        <f>IF('Subj Class (by Stu)'!W65="","",VLOOKUP('Subj Class (by Stu)'!W65,'Subject Class Lists'!$I:$J,2,FALSE))</f>
        <v/>
      </c>
      <c r="Y65" s="16" t="str">
        <f>IF('Subj Class (by Stu)'!X65="","",VLOOKUP('Subj Class (by Stu)'!X65,'Subject Class Lists'!$I:$J,2,FALSE))</f>
        <v/>
      </c>
      <c r="Z65" s="16" t="str">
        <f>IF('Subj Class (by Stu)'!Y65="","",VLOOKUP('Subj Class (by Stu)'!Y65,'Subject Class Lists'!$I:$J,2,FALSE))</f>
        <v/>
      </c>
      <c r="AA65" s="16" t="str">
        <f>IF('Subj Class (by Stu)'!Z65="","",VLOOKUP('Subj Class (by Stu)'!Z65,'Subject Class Lists'!$I:$J,2,FALSE))</f>
        <v/>
      </c>
      <c r="AB65" s="16" t="str">
        <f>IF('Subj Class (by Stu)'!AA65="","",VLOOKUP('Subj Class (by Stu)'!AA65,'Subject Class Lists'!$I:$J,2,FALSE))</f>
        <v/>
      </c>
      <c r="AC65" s="16" t="str">
        <f>IF('Subj Class (by Stu)'!AB65="","",VLOOKUP('Subj Class (by Stu)'!AB65,'Subject Class Lists'!$I:$J,2,FALSE))</f>
        <v/>
      </c>
      <c r="AD65" s="16" t="str">
        <f>IF('Subj Class (by Stu)'!AC65="","",VLOOKUP('Subj Class (by Stu)'!AC65,'Subject Class Lists'!$I:$J,2,FALSE))</f>
        <v/>
      </c>
      <c r="AE65" s="16" t="str">
        <f>IF('Subj Class (by Stu)'!AD65="","",VLOOKUP('Subj Class (by Stu)'!AD65,'Subject Class Lists'!$I:$J,2,FALSE))</f>
        <v/>
      </c>
      <c r="AF65" s="16" t="str">
        <f>IF('Subj Class (by Stu)'!AE65="","",VLOOKUP('Subj Class (by Stu)'!AE65,'Subject Class Lists'!$I:$J,2,FALSE))</f>
        <v/>
      </c>
      <c r="AG65" s="16" t="str">
        <f>IF('Subj Class (by Stu)'!AF65="","",VLOOKUP('Subj Class (by Stu)'!AF65,'Subject Class Lists'!$I:$J,2,FALSE))</f>
        <v/>
      </c>
      <c r="AH65" s="16" t="str">
        <f>IF('Subj Class (by Stu)'!AG65="","",VLOOKUP('Subj Class (by Stu)'!AG65,'Subject Class Lists'!$I:$J,2,FALSE))</f>
        <v/>
      </c>
      <c r="AI65" s="16" t="str">
        <f>IF('Subj Class (by Stu)'!AH65="","",VLOOKUP('Subj Class (by Stu)'!AH65,'Subject Class Lists'!$I:$J,2,FALSE))</f>
        <v/>
      </c>
      <c r="AJ65" s="16" t="str">
        <f>IF('Subj Class (by Stu)'!AI65="","",VLOOKUP('Subj Class (by Stu)'!AI65,'Subject Class Lists'!$I:$J,2,FALSE))</f>
        <v/>
      </c>
      <c r="AK65" s="16" t="str">
        <f>IF('Subj Class (by Stu)'!AJ65="","",VLOOKUP('Subj Class (by Stu)'!AJ65,'Subject Class Lists'!$I:$J,2,FALSE))</f>
        <v/>
      </c>
      <c r="AL65" s="16" t="str">
        <f>IF('Subj Class (by Stu)'!AK65="","",VLOOKUP('Subj Class (by Stu)'!AK65,'Subject Class Lists'!$I:$J,2,FALSE))</f>
        <v>Er Yinghui Junice</v>
      </c>
      <c r="AM65" s="16" t="str">
        <f>IF('Subj Class (by Stu)'!AL65="","",VLOOKUP('Subj Class (by Stu)'!AL65,'Subject Class Lists'!$I:$J,2,FALSE))</f>
        <v/>
      </c>
      <c r="AN65" s="16" t="str">
        <f>IF('Subj Class (by Stu)'!AM65="","",VLOOKUP('Subj Class (by Stu)'!AM65,'Subject Class Lists'!$I:$J,2,FALSE))</f>
        <v/>
      </c>
      <c r="AO65" s="16" t="str">
        <f>IF('Subj Class (by Stu)'!AN65="","",VLOOKUP('Subj Class (by Stu)'!AN65,'Subject Class Lists'!$I:$J,2,FALSE))</f>
        <v/>
      </c>
      <c r="AP65" s="16" t="str">
        <f>IF('Subj Class (by Stu)'!AO65="","",VLOOKUP('Subj Class (by Stu)'!AO65,'Subject Class Lists'!$I:$J,2,FALSE))</f>
        <v/>
      </c>
      <c r="AQ65" s="16" t="str">
        <f>IF('Subj Class (by Stu)'!AP65="","",VLOOKUP('Subj Class (by Stu)'!AP65,'Subject Class Lists'!$I:$J,2,FALSE))</f>
        <v/>
      </c>
      <c r="AR65" s="16" t="str">
        <f>IF('Subj Class (by Stu)'!AQ65="","",VLOOKUP('Subj Class (by Stu)'!AQ65,'Subject Class Lists'!$I:$J,2,FALSE))</f>
        <v/>
      </c>
      <c r="AS65" s="16" t="str">
        <f>IF('Subj Class (by Stu)'!AR65="","",VLOOKUP('Subj Class (by Stu)'!AR65,'Subject Class Lists'!$I:$J,2,FALSE))</f>
        <v/>
      </c>
      <c r="AT65" s="16" t="str">
        <f>IF('Subj Class (by Stu)'!AS65="","",VLOOKUP('Subj Class (by Stu)'!AS65,'Subject Class Lists'!$I:$J,2,FALSE))</f>
        <v/>
      </c>
      <c r="AU65" s="16" t="str">
        <f>IF('Subj Class (by Stu)'!AT65="","",VLOOKUP('Subj Class (by Stu)'!AT65,'Subject Class Lists'!$I:$J,2,FALSE))</f>
        <v/>
      </c>
      <c r="AV65" s="16" t="str">
        <f>IF('Subj Class (by Stu)'!AU65="","",VLOOKUP('Subj Class (by Stu)'!AU65,'Subject Class Lists'!$I:$J,2,FALSE))</f>
        <v/>
      </c>
      <c r="AW65" s="16" t="str">
        <f>IF('Subj Class (by Stu)'!AV65="","",VLOOKUP('Subj Class (by Stu)'!AV65,'Subject Class Lists'!$I:$J,2,FALSE))</f>
        <v/>
      </c>
      <c r="AX65" s="16"/>
    </row>
    <row r="66" spans="1:50" x14ac:dyDescent="0.3">
      <c r="A66" s="12">
        <v>1905127</v>
      </c>
      <c r="B66" s="15" t="s">
        <v>316</v>
      </c>
      <c r="C66" s="16" t="s">
        <v>174</v>
      </c>
      <c r="D66" s="16" t="s">
        <v>238</v>
      </c>
      <c r="E66" s="16" t="str">
        <f>VLOOKUP('Subj Class (by Stu)'!$D66,'PM List'!$A$1:$B$23,2,FALSE)</f>
        <v>Mr Hon Tin Seng</v>
      </c>
      <c r="F66" s="16" t="str">
        <f>IF('Subj Class (by Stu)'!E66="","",VLOOKUP('Subj Class (by Stu)'!E66,'Subject Class Lists'!$I:$J,2,FALSE))</f>
        <v/>
      </c>
      <c r="G66" s="16" t="str">
        <f>IF('Subj Class (by Stu)'!F66="","",VLOOKUP('Subj Class (by Stu)'!F66,'Subject Class Lists'!$I:$J,2,FALSE))</f>
        <v>Chua Manping</v>
      </c>
      <c r="H66" s="16" t="str">
        <f>IF('Subj Class (by Stu)'!G66="","",VLOOKUP('Subj Class (by Stu)'!G66,'Subject Class Lists'!$I:$J,2,FALSE))</f>
        <v>Lim Eng Soon</v>
      </c>
      <c r="I66" s="16" t="str">
        <f>IF('Subj Class (by Stu)'!H66="","",VLOOKUP('Subj Class (by Stu)'!H66,'Subject Class Lists'!$I:$J,2,FALSE))</f>
        <v/>
      </c>
      <c r="J66" s="16" t="str">
        <f>IF('Subj Class (by Stu)'!I66="","",VLOOKUP('Subj Class (by Stu)'!I66,'Subject Class Lists'!$I:$J,2,FALSE))</f>
        <v/>
      </c>
      <c r="K66" s="16" t="str">
        <f>IF('Subj Class (by Stu)'!J66="","",VLOOKUP('Subj Class (by Stu)'!J66,'Subject Class Lists'!$I:$J,2,FALSE))</f>
        <v/>
      </c>
      <c r="L66" s="16" t="str">
        <f>IF('Subj Class (by Stu)'!K66="","","Ho Hui Lin,Tan Wei Ren Bryan")</f>
        <v/>
      </c>
      <c r="M66" s="16" t="str">
        <f>IF('Subj Class (by Stu)'!L66="","","Ng Siang Nan Carmen,Soh Huiqing Sylvia")</f>
        <v/>
      </c>
      <c r="N66" s="16" t="str">
        <f>IF('Subj Class (by Stu)'!M66="","","Asraf Angullia,Joel Poh Weinan")</f>
        <v/>
      </c>
      <c r="O66" s="16" t="str">
        <f>IF('Subj Class (by Stu)'!N66="","",VLOOKUP('Subj Class (by Stu)'!N66,'Subject Class Lists'!$I:$J,2,FALSE))</f>
        <v/>
      </c>
      <c r="P66" s="16" t="str">
        <f>IF('Subj Class (by Stu)'!O66="","",VLOOKUP('Subj Class (by Stu)'!O66,'Subject Class Lists'!$I:$J,2,FALSE))</f>
        <v/>
      </c>
      <c r="Q66" s="16" t="str">
        <f>IF('Subj Class (by Stu)'!P66="","",VLOOKUP('Subj Class (by Stu)'!P66,'Subject Class Lists'!$I:$J,2,FALSE))</f>
        <v>Artina Binte Selamat</v>
      </c>
      <c r="R66" s="16" t="str">
        <f>IF('Subj Class (by Stu)'!Q66="","",VLOOKUP('Subj Class (by Stu)'!Q66,'Subject Class Lists'!$I:$J,2,FALSE))</f>
        <v/>
      </c>
      <c r="S66" s="16" t="str">
        <f>IF('Subj Class (by Stu)'!R66="","",VLOOKUP('Subj Class (by Stu)'!R66,'Subject Class Lists'!$I:$J,2,FALSE))</f>
        <v/>
      </c>
      <c r="T66" s="16" t="str">
        <f>IF('Subj Class (by Stu)'!S66="","",VLOOKUP('Subj Class (by Stu)'!S66,'Subject Class Lists'!$I:$J,2,FALSE))</f>
        <v/>
      </c>
      <c r="U66" s="16" t="str">
        <f>IF('Subj Class (by Stu)'!T66="","",VLOOKUP('Subj Class (by Stu)'!T66,'Subject Class Lists'!$I:$J,2,FALSE))</f>
        <v/>
      </c>
      <c r="V66" s="16" t="str">
        <f>IF('Subj Class (by Stu)'!U66="","",VLOOKUP('Subj Class (by Stu)'!U66,'Subject Class Lists'!$I:$J,2,FALSE))</f>
        <v/>
      </c>
      <c r="W66" s="16" t="str">
        <f>IF('Subj Class (by Stu)'!V66="","",VLOOKUP('Subj Class (by Stu)'!V66,'Subject Class Lists'!$I:$J,2,FALSE))</f>
        <v/>
      </c>
      <c r="X66" s="16" t="str">
        <f>IF('Subj Class (by Stu)'!W66="","",VLOOKUP('Subj Class (by Stu)'!W66,'Subject Class Lists'!$I:$J,2,FALSE))</f>
        <v/>
      </c>
      <c r="Y66" s="16" t="str">
        <f>IF('Subj Class (by Stu)'!X66="","",VLOOKUP('Subj Class (by Stu)'!X66,'Subject Class Lists'!$I:$J,2,FALSE))</f>
        <v/>
      </c>
      <c r="Z66" s="16" t="str">
        <f>IF('Subj Class (by Stu)'!Y66="","",VLOOKUP('Subj Class (by Stu)'!Y66,'Subject Class Lists'!$I:$J,2,FALSE))</f>
        <v>Yong Xin Ying</v>
      </c>
      <c r="AA66" s="16" t="str">
        <f>IF('Subj Class (by Stu)'!Z66="","",VLOOKUP('Subj Class (by Stu)'!Z66,'Subject Class Lists'!$I:$J,2,FALSE))</f>
        <v/>
      </c>
      <c r="AB66" s="16" t="str">
        <f>IF('Subj Class (by Stu)'!AA66="","",VLOOKUP('Subj Class (by Stu)'!AA66,'Subject Class Lists'!$I:$J,2,FALSE))</f>
        <v/>
      </c>
      <c r="AC66" s="16" t="str">
        <f>IF('Subj Class (by Stu)'!AB66="","",VLOOKUP('Subj Class (by Stu)'!AB66,'Subject Class Lists'!$I:$J,2,FALSE))</f>
        <v/>
      </c>
      <c r="AD66" s="16" t="str">
        <f>IF('Subj Class (by Stu)'!AC66="","",VLOOKUP('Subj Class (by Stu)'!AC66,'Subject Class Lists'!$I:$J,2,FALSE))</f>
        <v/>
      </c>
      <c r="AE66" s="16" t="str">
        <f>IF('Subj Class (by Stu)'!AD66="","",VLOOKUP('Subj Class (by Stu)'!AD66,'Subject Class Lists'!$I:$J,2,FALSE))</f>
        <v/>
      </c>
      <c r="AF66" s="16" t="str">
        <f>IF('Subj Class (by Stu)'!AE66="","",VLOOKUP('Subj Class (by Stu)'!AE66,'Subject Class Lists'!$I:$J,2,FALSE))</f>
        <v/>
      </c>
      <c r="AG66" s="16" t="str">
        <f>IF('Subj Class (by Stu)'!AF66="","",VLOOKUP('Subj Class (by Stu)'!AF66,'Subject Class Lists'!$I:$J,2,FALSE))</f>
        <v/>
      </c>
      <c r="AH66" s="16" t="str">
        <f>IF('Subj Class (by Stu)'!AG66="","",VLOOKUP('Subj Class (by Stu)'!AG66,'Subject Class Lists'!$I:$J,2,FALSE))</f>
        <v/>
      </c>
      <c r="AI66" s="16" t="str">
        <f>IF('Subj Class (by Stu)'!AH66="","",VLOOKUP('Subj Class (by Stu)'!AH66,'Subject Class Lists'!$I:$J,2,FALSE))</f>
        <v/>
      </c>
      <c r="AJ66" s="16" t="str">
        <f>IF('Subj Class (by Stu)'!AI66="","",VLOOKUP('Subj Class (by Stu)'!AI66,'Subject Class Lists'!$I:$J,2,FALSE))</f>
        <v/>
      </c>
      <c r="AK66" s="16" t="str">
        <f>IF('Subj Class (by Stu)'!AJ66="","",VLOOKUP('Subj Class (by Stu)'!AJ66,'Subject Class Lists'!$I:$J,2,FALSE))</f>
        <v/>
      </c>
      <c r="AL66" s="16" t="str">
        <f>IF('Subj Class (by Stu)'!AK66="","",VLOOKUP('Subj Class (by Stu)'!AK66,'Subject Class Lists'!$I:$J,2,FALSE))</f>
        <v>Er Yinghui Junice</v>
      </c>
      <c r="AM66" s="16" t="str">
        <f>IF('Subj Class (by Stu)'!AL66="","",VLOOKUP('Subj Class (by Stu)'!AL66,'Subject Class Lists'!$I:$J,2,FALSE))</f>
        <v/>
      </c>
      <c r="AN66" s="16" t="str">
        <f>IF('Subj Class (by Stu)'!AM66="","",VLOOKUP('Subj Class (by Stu)'!AM66,'Subject Class Lists'!$I:$J,2,FALSE))</f>
        <v/>
      </c>
      <c r="AO66" s="16" t="str">
        <f>IF('Subj Class (by Stu)'!AN66="","",VLOOKUP('Subj Class (by Stu)'!AN66,'Subject Class Lists'!$I:$J,2,FALSE))</f>
        <v/>
      </c>
      <c r="AP66" s="16" t="str">
        <f>IF('Subj Class (by Stu)'!AO66="","",VLOOKUP('Subj Class (by Stu)'!AO66,'Subject Class Lists'!$I:$J,2,FALSE))</f>
        <v/>
      </c>
      <c r="AQ66" s="16" t="str">
        <f>IF('Subj Class (by Stu)'!AP66="","",VLOOKUP('Subj Class (by Stu)'!AP66,'Subject Class Lists'!$I:$J,2,FALSE))</f>
        <v/>
      </c>
      <c r="AR66" s="16" t="str">
        <f>IF('Subj Class (by Stu)'!AQ66="","",VLOOKUP('Subj Class (by Stu)'!AQ66,'Subject Class Lists'!$I:$J,2,FALSE))</f>
        <v/>
      </c>
      <c r="AS66" s="16" t="str">
        <f>IF('Subj Class (by Stu)'!AR66="","",VLOOKUP('Subj Class (by Stu)'!AR66,'Subject Class Lists'!$I:$J,2,FALSE))</f>
        <v/>
      </c>
      <c r="AT66" s="16" t="str">
        <f>IF('Subj Class (by Stu)'!AS66="","",VLOOKUP('Subj Class (by Stu)'!AS66,'Subject Class Lists'!$I:$J,2,FALSE))</f>
        <v/>
      </c>
      <c r="AU66" s="16" t="str">
        <f>IF('Subj Class (by Stu)'!AT66="","",VLOOKUP('Subj Class (by Stu)'!AT66,'Subject Class Lists'!$I:$J,2,FALSE))</f>
        <v/>
      </c>
      <c r="AV66" s="16" t="str">
        <f>IF('Subj Class (by Stu)'!AU66="","",VLOOKUP('Subj Class (by Stu)'!AU66,'Subject Class Lists'!$I:$J,2,FALSE))</f>
        <v/>
      </c>
      <c r="AW66" s="16" t="str">
        <f>IF('Subj Class (by Stu)'!AV66="","",VLOOKUP('Subj Class (by Stu)'!AV66,'Subject Class Lists'!$I:$J,2,FALSE))</f>
        <v/>
      </c>
      <c r="AX66" s="16"/>
    </row>
    <row r="67" spans="1:50" x14ac:dyDescent="0.3">
      <c r="A67" s="12">
        <v>1501015</v>
      </c>
      <c r="B67" s="15" t="s">
        <v>317</v>
      </c>
      <c r="C67" s="16" t="s">
        <v>174</v>
      </c>
      <c r="D67" s="16" t="s">
        <v>238</v>
      </c>
      <c r="E67" s="16" t="str">
        <f>VLOOKUP('Subj Class (by Stu)'!$D67,'PM List'!$A$1:$B$23,2,FALSE)</f>
        <v>Mr Hon Tin Seng</v>
      </c>
      <c r="F67" s="16" t="str">
        <f>IF('Subj Class (by Stu)'!E67="","",VLOOKUP('Subj Class (by Stu)'!E67,'Subject Class Lists'!$I:$J,2,FALSE))</f>
        <v>Yong Xin Ying</v>
      </c>
      <c r="G67" s="16" t="str">
        <f>IF('Subj Class (by Stu)'!F67="","",VLOOKUP('Subj Class (by Stu)'!F67,'Subject Class Lists'!$I:$J,2,FALSE))</f>
        <v/>
      </c>
      <c r="H67" s="16" t="str">
        <f>IF('Subj Class (by Stu)'!G67="","",VLOOKUP('Subj Class (by Stu)'!G67,'Subject Class Lists'!$I:$J,2,FALSE))</f>
        <v>Thio Yude</v>
      </c>
      <c r="I67" s="16" t="str">
        <f>IF('Subj Class (by Stu)'!H67="","",VLOOKUP('Subj Class (by Stu)'!H67,'Subject Class Lists'!$I:$J,2,FALSE))</f>
        <v>Hon Tin Seng</v>
      </c>
      <c r="J67" s="16" t="str">
        <f>IF('Subj Class (by Stu)'!I67="","",VLOOKUP('Subj Class (by Stu)'!I67,'Subject Class Lists'!$I:$J,2,FALSE))</f>
        <v/>
      </c>
      <c r="K67" s="16" t="str">
        <f>IF('Subj Class (by Stu)'!J67="","",VLOOKUP('Subj Class (by Stu)'!J67,'Subject Class Lists'!$I:$J,2,FALSE))</f>
        <v/>
      </c>
      <c r="L67" s="16" t="str">
        <f>IF('Subj Class (by Stu)'!K67="","","Ho Hui Lin,Tan Wei Ren Bryan")</f>
        <v/>
      </c>
      <c r="M67" s="16" t="str">
        <f>IF('Subj Class (by Stu)'!L67="","","Ng Siang Nan Carmen,Soh Huiqing Sylvia")</f>
        <v/>
      </c>
      <c r="N67" s="16" t="str">
        <f>IF('Subj Class (by Stu)'!M67="","","Asraf Angullia,Joel Poh Weinan")</f>
        <v/>
      </c>
      <c r="O67" s="16" t="str">
        <f>IF('Subj Class (by Stu)'!N67="","",VLOOKUP('Subj Class (by Stu)'!N67,'Subject Class Lists'!$I:$J,2,FALSE))</f>
        <v/>
      </c>
      <c r="P67" s="16" t="str">
        <f>IF('Subj Class (by Stu)'!O67="","",VLOOKUP('Subj Class (by Stu)'!O67,'Subject Class Lists'!$I:$J,2,FALSE))</f>
        <v/>
      </c>
      <c r="Q67" s="16" t="str">
        <f>IF('Subj Class (by Stu)'!P67="","",VLOOKUP('Subj Class (by Stu)'!P67,'Subject Class Lists'!$I:$J,2,FALSE))</f>
        <v/>
      </c>
      <c r="R67" s="16" t="str">
        <f>IF('Subj Class (by Stu)'!Q67="","",VLOOKUP('Subj Class (by Stu)'!Q67,'Subject Class Lists'!$I:$J,2,FALSE))</f>
        <v/>
      </c>
      <c r="S67" s="16" t="str">
        <f>IF('Subj Class (by Stu)'!R67="","",VLOOKUP('Subj Class (by Stu)'!R67,'Subject Class Lists'!$I:$J,2,FALSE))</f>
        <v/>
      </c>
      <c r="T67" s="16" t="str">
        <f>IF('Subj Class (by Stu)'!S67="","",VLOOKUP('Subj Class (by Stu)'!S67,'Subject Class Lists'!$I:$J,2,FALSE))</f>
        <v>Teo Chor Howe,Sing Nigel Jon</v>
      </c>
      <c r="U67" s="16" t="str">
        <f>IF('Subj Class (by Stu)'!T67="","",VLOOKUP('Subj Class (by Stu)'!T67,'Subject Class Lists'!$I:$J,2,FALSE))</f>
        <v/>
      </c>
      <c r="V67" s="16" t="str">
        <f>IF('Subj Class (by Stu)'!U67="","",VLOOKUP('Subj Class (by Stu)'!U67,'Subject Class Lists'!$I:$J,2,FALSE))</f>
        <v/>
      </c>
      <c r="W67" s="16" t="str">
        <f>IF('Subj Class (by Stu)'!V67="","",VLOOKUP('Subj Class (by Stu)'!V67,'Subject Class Lists'!$I:$J,2,FALSE))</f>
        <v/>
      </c>
      <c r="X67" s="16" t="str">
        <f>IF('Subj Class (by Stu)'!W67="","",VLOOKUP('Subj Class (by Stu)'!W67,'Subject Class Lists'!$I:$J,2,FALSE))</f>
        <v/>
      </c>
      <c r="Y67" s="16" t="str">
        <f>IF('Subj Class (by Stu)'!X67="","",VLOOKUP('Subj Class (by Stu)'!X67,'Subject Class Lists'!$I:$J,2,FALSE))</f>
        <v/>
      </c>
      <c r="Z67" s="16" t="str">
        <f>IF('Subj Class (by Stu)'!Y67="","",VLOOKUP('Subj Class (by Stu)'!Y67,'Subject Class Lists'!$I:$J,2,FALSE))</f>
        <v/>
      </c>
      <c r="AA67" s="16" t="str">
        <f>IF('Subj Class (by Stu)'!Z67="","",VLOOKUP('Subj Class (by Stu)'!Z67,'Subject Class Lists'!$I:$J,2,FALSE))</f>
        <v/>
      </c>
      <c r="AB67" s="16" t="str">
        <f>IF('Subj Class (by Stu)'!AA67="","",VLOOKUP('Subj Class (by Stu)'!AA67,'Subject Class Lists'!$I:$J,2,FALSE))</f>
        <v/>
      </c>
      <c r="AC67" s="16" t="str">
        <f>IF('Subj Class (by Stu)'!AB67="","",VLOOKUP('Subj Class (by Stu)'!AB67,'Subject Class Lists'!$I:$J,2,FALSE))</f>
        <v/>
      </c>
      <c r="AD67" s="16" t="str">
        <f>IF('Subj Class (by Stu)'!AC67="","",VLOOKUP('Subj Class (by Stu)'!AC67,'Subject Class Lists'!$I:$J,2,FALSE))</f>
        <v/>
      </c>
      <c r="AE67" s="16" t="str">
        <f>IF('Subj Class (by Stu)'!AD67="","",VLOOKUP('Subj Class (by Stu)'!AD67,'Subject Class Lists'!$I:$J,2,FALSE))</f>
        <v/>
      </c>
      <c r="AF67" s="16" t="str">
        <f>IF('Subj Class (by Stu)'!AE67="","",VLOOKUP('Subj Class (by Stu)'!AE67,'Subject Class Lists'!$I:$J,2,FALSE))</f>
        <v/>
      </c>
      <c r="AG67" s="16" t="str">
        <f>IF('Subj Class (by Stu)'!AF67="","",VLOOKUP('Subj Class (by Stu)'!AF67,'Subject Class Lists'!$I:$J,2,FALSE))</f>
        <v/>
      </c>
      <c r="AH67" s="16" t="str">
        <f>IF('Subj Class (by Stu)'!AG67="","",VLOOKUP('Subj Class (by Stu)'!AG67,'Subject Class Lists'!$I:$J,2,FALSE))</f>
        <v/>
      </c>
      <c r="AI67" s="16" t="str">
        <f>IF('Subj Class (by Stu)'!AH67="","",VLOOKUP('Subj Class (by Stu)'!AH67,'Subject Class Lists'!$I:$J,2,FALSE))</f>
        <v/>
      </c>
      <c r="AJ67" s="16" t="str">
        <f>IF('Subj Class (by Stu)'!AI67="","",VLOOKUP('Subj Class (by Stu)'!AI67,'Subject Class Lists'!$I:$J,2,FALSE))</f>
        <v/>
      </c>
      <c r="AK67" s="16" t="str">
        <f>IF('Subj Class (by Stu)'!AJ67="","",VLOOKUP('Subj Class (by Stu)'!AJ67,'Subject Class Lists'!$I:$J,2,FALSE))</f>
        <v/>
      </c>
      <c r="AL67" s="16" t="str">
        <f>IF('Subj Class (by Stu)'!AK67="","",VLOOKUP('Subj Class (by Stu)'!AK67,'Subject Class Lists'!$I:$J,2,FALSE))</f>
        <v>Er Yinghui Junice</v>
      </c>
      <c r="AM67" s="16" t="str">
        <f>IF('Subj Class (by Stu)'!AL67="","",VLOOKUP('Subj Class (by Stu)'!AL67,'Subject Class Lists'!$I:$J,2,FALSE))</f>
        <v/>
      </c>
      <c r="AN67" s="16" t="str">
        <f>IF('Subj Class (by Stu)'!AM67="","",VLOOKUP('Subj Class (by Stu)'!AM67,'Subject Class Lists'!$I:$J,2,FALSE))</f>
        <v/>
      </c>
      <c r="AO67" s="16" t="str">
        <f>IF('Subj Class (by Stu)'!AN67="","",VLOOKUP('Subj Class (by Stu)'!AN67,'Subject Class Lists'!$I:$J,2,FALSE))</f>
        <v/>
      </c>
      <c r="AP67" s="16" t="str">
        <f>IF('Subj Class (by Stu)'!AO67="","",VLOOKUP('Subj Class (by Stu)'!AO67,'Subject Class Lists'!$I:$J,2,FALSE))</f>
        <v/>
      </c>
      <c r="AQ67" s="16" t="str">
        <f>IF('Subj Class (by Stu)'!AP67="","",VLOOKUP('Subj Class (by Stu)'!AP67,'Subject Class Lists'!$I:$J,2,FALSE))</f>
        <v/>
      </c>
      <c r="AR67" s="16" t="str">
        <f>IF('Subj Class (by Stu)'!AQ67="","",VLOOKUP('Subj Class (by Stu)'!AQ67,'Subject Class Lists'!$I:$J,2,FALSE))</f>
        <v/>
      </c>
      <c r="AS67" s="16" t="str">
        <f>IF('Subj Class (by Stu)'!AR67="","",VLOOKUP('Subj Class (by Stu)'!AR67,'Subject Class Lists'!$I:$J,2,FALSE))</f>
        <v/>
      </c>
      <c r="AT67" s="16" t="str">
        <f>IF('Subj Class (by Stu)'!AS67="","",VLOOKUP('Subj Class (by Stu)'!AS67,'Subject Class Lists'!$I:$J,2,FALSE))</f>
        <v/>
      </c>
      <c r="AU67" s="16" t="str">
        <f>IF('Subj Class (by Stu)'!AT67="","",VLOOKUP('Subj Class (by Stu)'!AT67,'Subject Class Lists'!$I:$J,2,FALSE))</f>
        <v/>
      </c>
      <c r="AV67" s="16" t="str">
        <f>IF('Subj Class (by Stu)'!AU67="","",VLOOKUP('Subj Class (by Stu)'!AU67,'Subject Class Lists'!$I:$J,2,FALSE))</f>
        <v/>
      </c>
      <c r="AW67" s="16" t="str">
        <f>IF('Subj Class (by Stu)'!AV67="","",VLOOKUP('Subj Class (by Stu)'!AV67,'Subject Class Lists'!$I:$J,2,FALSE))</f>
        <v/>
      </c>
      <c r="AX67" s="16"/>
    </row>
    <row r="68" spans="1:50" x14ac:dyDescent="0.3">
      <c r="A68" s="12">
        <v>1905055</v>
      </c>
      <c r="B68" s="15" t="s">
        <v>318</v>
      </c>
      <c r="C68" s="16" t="s">
        <v>174</v>
      </c>
      <c r="D68" s="16" t="s">
        <v>238</v>
      </c>
      <c r="E68" s="16" t="str">
        <f>VLOOKUP('Subj Class (by Stu)'!$D68,'PM List'!$A$1:$B$23,2,FALSE)</f>
        <v>Mr Hon Tin Seng</v>
      </c>
      <c r="F68" s="16" t="str">
        <f>IF('Subj Class (by Stu)'!E68="","",VLOOKUP('Subj Class (by Stu)'!E68,'Subject Class Lists'!$I:$J,2,FALSE))</f>
        <v>Yong Xin Ying</v>
      </c>
      <c r="G68" s="16" t="str">
        <f>IF('Subj Class (by Stu)'!F68="","",VLOOKUP('Subj Class (by Stu)'!F68,'Subject Class Lists'!$I:$J,2,FALSE))</f>
        <v/>
      </c>
      <c r="H68" s="16" t="str">
        <f>IF('Subj Class (by Stu)'!G68="","",VLOOKUP('Subj Class (by Stu)'!G68,'Subject Class Lists'!$I:$J,2,FALSE))</f>
        <v>Lim Eng Soon</v>
      </c>
      <c r="I68" s="16" t="str">
        <f>IF('Subj Class (by Stu)'!H68="","",VLOOKUP('Subj Class (by Stu)'!H68,'Subject Class Lists'!$I:$J,2,FALSE))</f>
        <v>Hon Tin Seng</v>
      </c>
      <c r="J68" s="16" t="str">
        <f>IF('Subj Class (by Stu)'!I68="","",VLOOKUP('Subj Class (by Stu)'!I68,'Subject Class Lists'!$I:$J,2,FALSE))</f>
        <v/>
      </c>
      <c r="K68" s="16" t="str">
        <f>IF('Subj Class (by Stu)'!J68="","",VLOOKUP('Subj Class (by Stu)'!J68,'Subject Class Lists'!$I:$J,2,FALSE))</f>
        <v/>
      </c>
      <c r="L68" s="16" t="str">
        <f>IF('Subj Class (by Stu)'!K68="","","Ho Hui Lin,Tan Wei Ren Bryan")</f>
        <v/>
      </c>
      <c r="M68" s="16" t="str">
        <f>IF('Subj Class (by Stu)'!L68="","","Ng Siang Nan Carmen,Soh Huiqing Sylvia")</f>
        <v/>
      </c>
      <c r="N68" s="16" t="str">
        <f>IF('Subj Class (by Stu)'!M68="","","Asraf Angullia,Joel Poh Weinan")</f>
        <v/>
      </c>
      <c r="O68" s="16" t="str">
        <f>IF('Subj Class (by Stu)'!N68="","",VLOOKUP('Subj Class (by Stu)'!N68,'Subject Class Lists'!$I:$J,2,FALSE))</f>
        <v/>
      </c>
      <c r="P68" s="16" t="str">
        <f>IF('Subj Class (by Stu)'!O68="","",VLOOKUP('Subj Class (by Stu)'!O68,'Subject Class Lists'!$I:$J,2,FALSE))</f>
        <v/>
      </c>
      <c r="Q68" s="16" t="str">
        <f>IF('Subj Class (by Stu)'!P68="","",VLOOKUP('Subj Class (by Stu)'!P68,'Subject Class Lists'!$I:$J,2,FALSE))</f>
        <v/>
      </c>
      <c r="R68" s="16" t="str">
        <f>IF('Subj Class (by Stu)'!Q68="","",VLOOKUP('Subj Class (by Stu)'!Q68,'Subject Class Lists'!$I:$J,2,FALSE))</f>
        <v/>
      </c>
      <c r="S68" s="16" t="str">
        <f>IF('Subj Class (by Stu)'!R68="","",VLOOKUP('Subj Class (by Stu)'!R68,'Subject Class Lists'!$I:$J,2,FALSE))</f>
        <v/>
      </c>
      <c r="T68" s="16" t="str">
        <f>IF('Subj Class (by Stu)'!S68="","",VLOOKUP('Subj Class (by Stu)'!S68,'Subject Class Lists'!$I:$J,2,FALSE))</f>
        <v/>
      </c>
      <c r="U68" s="16" t="str">
        <f>IF('Subj Class (by Stu)'!T68="","",VLOOKUP('Subj Class (by Stu)'!T68,'Subject Class Lists'!$I:$J,2,FALSE))</f>
        <v/>
      </c>
      <c r="V68" s="16" t="str">
        <f>IF('Subj Class (by Stu)'!U68="","",VLOOKUP('Subj Class (by Stu)'!U68,'Subject Class Lists'!$I:$J,2,FALSE))</f>
        <v/>
      </c>
      <c r="W68" s="16" t="str">
        <f>IF('Subj Class (by Stu)'!V68="","",VLOOKUP('Subj Class (by Stu)'!V68,'Subject Class Lists'!$I:$J,2,FALSE))</f>
        <v/>
      </c>
      <c r="X68" s="16" t="str">
        <f>IF('Subj Class (by Stu)'!W68="","",VLOOKUP('Subj Class (by Stu)'!W68,'Subject Class Lists'!$I:$J,2,FALSE))</f>
        <v/>
      </c>
      <c r="Y68" s="16" t="str">
        <f>IF('Subj Class (by Stu)'!X68="","",VLOOKUP('Subj Class (by Stu)'!X68,'Subject Class Lists'!$I:$J,2,FALSE))</f>
        <v/>
      </c>
      <c r="Z68" s="16" t="str">
        <f>IF('Subj Class (by Stu)'!Y68="","",VLOOKUP('Subj Class (by Stu)'!Y68,'Subject Class Lists'!$I:$J,2,FALSE))</f>
        <v/>
      </c>
      <c r="AA68" s="16" t="str">
        <f>IF('Subj Class (by Stu)'!Z68="","",VLOOKUP('Subj Class (by Stu)'!Z68,'Subject Class Lists'!$I:$J,2,FALSE))</f>
        <v/>
      </c>
      <c r="AB68" s="16" t="str">
        <f>IF('Subj Class (by Stu)'!AA68="","",VLOOKUP('Subj Class (by Stu)'!AA68,'Subject Class Lists'!$I:$J,2,FALSE))</f>
        <v/>
      </c>
      <c r="AC68" s="16" t="str">
        <f>IF('Subj Class (by Stu)'!AB68="","",VLOOKUP('Subj Class (by Stu)'!AB68,'Subject Class Lists'!$I:$J,2,FALSE))</f>
        <v/>
      </c>
      <c r="AD68" s="16" t="str">
        <f>IF('Subj Class (by Stu)'!AC68="","",VLOOKUP('Subj Class (by Stu)'!AC68,'Subject Class Lists'!$I:$J,2,FALSE))</f>
        <v/>
      </c>
      <c r="AE68" s="16" t="str">
        <f>IF('Subj Class (by Stu)'!AD68="","",VLOOKUP('Subj Class (by Stu)'!AD68,'Subject Class Lists'!$I:$J,2,FALSE))</f>
        <v/>
      </c>
      <c r="AF68" s="16" t="str">
        <f>IF('Subj Class (by Stu)'!AE68="","",VLOOKUP('Subj Class (by Stu)'!AE68,'Subject Class Lists'!$I:$J,2,FALSE))</f>
        <v/>
      </c>
      <c r="AG68" s="16" t="str">
        <f>IF('Subj Class (by Stu)'!AF68="","",VLOOKUP('Subj Class (by Stu)'!AF68,'Subject Class Lists'!$I:$J,2,FALSE))</f>
        <v/>
      </c>
      <c r="AH68" s="16" t="str">
        <f>IF('Subj Class (by Stu)'!AG68="","",VLOOKUP('Subj Class (by Stu)'!AG68,'Subject Class Lists'!$I:$J,2,FALSE))</f>
        <v/>
      </c>
      <c r="AI68" s="16" t="str">
        <f>IF('Subj Class (by Stu)'!AH68="","",VLOOKUP('Subj Class (by Stu)'!AH68,'Subject Class Lists'!$I:$J,2,FALSE))</f>
        <v/>
      </c>
      <c r="AJ68" s="16" t="str">
        <f>IF('Subj Class (by Stu)'!AI68="","",VLOOKUP('Subj Class (by Stu)'!AI68,'Subject Class Lists'!$I:$J,2,FALSE))</f>
        <v/>
      </c>
      <c r="AK68" s="16" t="str">
        <f>IF('Subj Class (by Stu)'!AJ68="","",VLOOKUP('Subj Class (by Stu)'!AJ68,'Subject Class Lists'!$I:$J,2,FALSE))</f>
        <v/>
      </c>
      <c r="AL68" s="16" t="str">
        <f>IF('Subj Class (by Stu)'!AK68="","",VLOOKUP('Subj Class (by Stu)'!AK68,'Subject Class Lists'!$I:$J,2,FALSE))</f>
        <v>Er Yinghui Junice</v>
      </c>
      <c r="AM68" s="16" t="str">
        <f>IF('Subj Class (by Stu)'!AL68="","",VLOOKUP('Subj Class (by Stu)'!AL68,'Subject Class Lists'!$I:$J,2,FALSE))</f>
        <v/>
      </c>
      <c r="AN68" s="16" t="str">
        <f>IF('Subj Class (by Stu)'!AM68="","",VLOOKUP('Subj Class (by Stu)'!AM68,'Subject Class Lists'!$I:$J,2,FALSE))</f>
        <v/>
      </c>
      <c r="AO68" s="16" t="str">
        <f>IF('Subj Class (by Stu)'!AN68="","",VLOOKUP('Subj Class (by Stu)'!AN68,'Subject Class Lists'!$I:$J,2,FALSE))</f>
        <v/>
      </c>
      <c r="AP68" s="16" t="str">
        <f>IF('Subj Class (by Stu)'!AO68="","",VLOOKUP('Subj Class (by Stu)'!AO68,'Subject Class Lists'!$I:$J,2,FALSE))</f>
        <v/>
      </c>
      <c r="AQ68" s="16" t="str">
        <f>IF('Subj Class (by Stu)'!AP68="","",VLOOKUP('Subj Class (by Stu)'!AP68,'Subject Class Lists'!$I:$J,2,FALSE))</f>
        <v/>
      </c>
      <c r="AR68" s="16" t="str">
        <f>IF('Subj Class (by Stu)'!AQ68="","",VLOOKUP('Subj Class (by Stu)'!AQ68,'Subject Class Lists'!$I:$J,2,FALSE))</f>
        <v/>
      </c>
      <c r="AS68" s="16" t="str">
        <f>IF('Subj Class (by Stu)'!AR68="","",VLOOKUP('Subj Class (by Stu)'!AR68,'Subject Class Lists'!$I:$J,2,FALSE))</f>
        <v/>
      </c>
      <c r="AT68" s="16" t="str">
        <f>IF('Subj Class (by Stu)'!AS68="","",VLOOKUP('Subj Class (by Stu)'!AS68,'Subject Class Lists'!$I:$J,2,FALSE))</f>
        <v/>
      </c>
      <c r="AU68" s="16" t="str">
        <f>IF('Subj Class (by Stu)'!AT68="","",VLOOKUP('Subj Class (by Stu)'!AT68,'Subject Class Lists'!$I:$J,2,FALSE))</f>
        <v/>
      </c>
      <c r="AV68" s="16" t="str">
        <f>IF('Subj Class (by Stu)'!AU68="","",VLOOKUP('Subj Class (by Stu)'!AU68,'Subject Class Lists'!$I:$J,2,FALSE))</f>
        <v/>
      </c>
      <c r="AW68" s="16" t="str">
        <f>IF('Subj Class (by Stu)'!AV68="","",VLOOKUP('Subj Class (by Stu)'!AV68,'Subject Class Lists'!$I:$J,2,FALSE))</f>
        <v/>
      </c>
      <c r="AX68" s="16"/>
    </row>
    <row r="69" spans="1:50" x14ac:dyDescent="0.3">
      <c r="A69" s="13">
        <v>1905072</v>
      </c>
      <c r="B69" s="15" t="s">
        <v>319</v>
      </c>
      <c r="C69" s="16" t="s">
        <v>174</v>
      </c>
      <c r="D69" s="16" t="s">
        <v>238</v>
      </c>
      <c r="E69" s="16" t="str">
        <f>VLOOKUP('Subj Class (by Stu)'!$D69,'PM List'!$A$1:$B$23,2,FALSE)</f>
        <v>Mr Hon Tin Seng</v>
      </c>
      <c r="F69" s="16" t="str">
        <f>IF('Subj Class (by Stu)'!E69="","",VLOOKUP('Subj Class (by Stu)'!E69,'Subject Class Lists'!$I:$J,2,FALSE))</f>
        <v>Yong Xin Ying</v>
      </c>
      <c r="G69" s="16" t="str">
        <f>IF('Subj Class (by Stu)'!F69="","",VLOOKUP('Subj Class (by Stu)'!F69,'Subject Class Lists'!$I:$J,2,FALSE))</f>
        <v>Chua Manping</v>
      </c>
      <c r="H69" s="16" t="str">
        <f>IF('Subj Class (by Stu)'!G69="","",VLOOKUP('Subj Class (by Stu)'!G69,'Subject Class Lists'!$I:$J,2,FALSE))</f>
        <v>Lim Eng Soon</v>
      </c>
      <c r="I69" s="16" t="str">
        <f>IF('Subj Class (by Stu)'!H69="","",VLOOKUP('Subj Class (by Stu)'!H69,'Subject Class Lists'!$I:$J,2,FALSE))</f>
        <v/>
      </c>
      <c r="J69" s="16" t="str">
        <f>IF('Subj Class (by Stu)'!I69="","",VLOOKUP('Subj Class (by Stu)'!I69,'Subject Class Lists'!$I:$J,2,FALSE))</f>
        <v/>
      </c>
      <c r="K69" s="16" t="str">
        <f>IF('Subj Class (by Stu)'!J69="","",VLOOKUP('Subj Class (by Stu)'!J69,'Subject Class Lists'!$I:$J,2,FALSE))</f>
        <v/>
      </c>
      <c r="L69" s="16" t="str">
        <f>IF('Subj Class (by Stu)'!K69="","","Ho Hui Lin,Tan Wei Ren Bryan")</f>
        <v/>
      </c>
      <c r="M69" s="16" t="str">
        <f>IF('Subj Class (by Stu)'!L69="","","Ng Siang Nan Carmen,Soh Huiqing Sylvia")</f>
        <v/>
      </c>
      <c r="N69" s="16" t="str">
        <f>IF('Subj Class (by Stu)'!M69="","","Asraf Angullia,Joel Poh Weinan")</f>
        <v/>
      </c>
      <c r="O69" s="16" t="str">
        <f>IF('Subj Class (by Stu)'!N69="","",VLOOKUP('Subj Class (by Stu)'!N69,'Subject Class Lists'!$I:$J,2,FALSE))</f>
        <v/>
      </c>
      <c r="P69" s="16" t="str">
        <f>IF('Subj Class (by Stu)'!O69="","",VLOOKUP('Subj Class (by Stu)'!O69,'Subject Class Lists'!$I:$J,2,FALSE))</f>
        <v/>
      </c>
      <c r="Q69" s="16" t="str">
        <f>IF('Subj Class (by Stu)'!P69="","",VLOOKUP('Subj Class (by Stu)'!P69,'Subject Class Lists'!$I:$J,2,FALSE))</f>
        <v/>
      </c>
      <c r="R69" s="16" t="str">
        <f>IF('Subj Class (by Stu)'!Q69="","",VLOOKUP('Subj Class (by Stu)'!Q69,'Subject Class Lists'!$I:$J,2,FALSE))</f>
        <v/>
      </c>
      <c r="S69" s="16" t="str">
        <f>IF('Subj Class (by Stu)'!R69="","",VLOOKUP('Subj Class (by Stu)'!R69,'Subject Class Lists'!$I:$J,2,FALSE))</f>
        <v/>
      </c>
      <c r="T69" s="16" t="str">
        <f>IF('Subj Class (by Stu)'!S69="","",VLOOKUP('Subj Class (by Stu)'!S69,'Subject Class Lists'!$I:$J,2,FALSE))</f>
        <v/>
      </c>
      <c r="U69" s="16" t="str">
        <f>IF('Subj Class (by Stu)'!T69="","",VLOOKUP('Subj Class (by Stu)'!T69,'Subject Class Lists'!$I:$J,2,FALSE))</f>
        <v/>
      </c>
      <c r="V69" s="16" t="str">
        <f>IF('Subj Class (by Stu)'!U69="","",VLOOKUP('Subj Class (by Stu)'!U69,'Subject Class Lists'!$I:$J,2,FALSE))</f>
        <v/>
      </c>
      <c r="W69" s="16" t="str">
        <f>IF('Subj Class (by Stu)'!V69="","",VLOOKUP('Subj Class (by Stu)'!V69,'Subject Class Lists'!$I:$J,2,FALSE))</f>
        <v/>
      </c>
      <c r="X69" s="16" t="str">
        <f>IF('Subj Class (by Stu)'!W69="","",VLOOKUP('Subj Class (by Stu)'!W69,'Subject Class Lists'!$I:$J,2,FALSE))</f>
        <v/>
      </c>
      <c r="Y69" s="16" t="str">
        <f>IF('Subj Class (by Stu)'!X69="","",VLOOKUP('Subj Class (by Stu)'!X69,'Subject Class Lists'!$I:$J,2,FALSE))</f>
        <v/>
      </c>
      <c r="Z69" s="16" t="str">
        <f>IF('Subj Class (by Stu)'!Y69="","",VLOOKUP('Subj Class (by Stu)'!Y69,'Subject Class Lists'!$I:$J,2,FALSE))</f>
        <v/>
      </c>
      <c r="AA69" s="16" t="str">
        <f>IF('Subj Class (by Stu)'!Z69="","",VLOOKUP('Subj Class (by Stu)'!Z69,'Subject Class Lists'!$I:$J,2,FALSE))</f>
        <v/>
      </c>
      <c r="AB69" s="16" t="str">
        <f>IF('Subj Class (by Stu)'!AA69="","",VLOOKUP('Subj Class (by Stu)'!AA69,'Subject Class Lists'!$I:$J,2,FALSE))</f>
        <v/>
      </c>
      <c r="AC69" s="16" t="str">
        <f>IF('Subj Class (by Stu)'!AB69="","",VLOOKUP('Subj Class (by Stu)'!AB69,'Subject Class Lists'!$I:$J,2,FALSE))</f>
        <v/>
      </c>
      <c r="AD69" s="16" t="str">
        <f>IF('Subj Class (by Stu)'!AC69="","",VLOOKUP('Subj Class (by Stu)'!AC69,'Subject Class Lists'!$I:$J,2,FALSE))</f>
        <v/>
      </c>
      <c r="AE69" s="16" t="str">
        <f>IF('Subj Class (by Stu)'!AD69="","",VLOOKUP('Subj Class (by Stu)'!AD69,'Subject Class Lists'!$I:$J,2,FALSE))</f>
        <v/>
      </c>
      <c r="AF69" s="16" t="str">
        <f>IF('Subj Class (by Stu)'!AE69="","",VLOOKUP('Subj Class (by Stu)'!AE69,'Subject Class Lists'!$I:$J,2,FALSE))</f>
        <v/>
      </c>
      <c r="AG69" s="16" t="str">
        <f>IF('Subj Class (by Stu)'!AF69="","",VLOOKUP('Subj Class (by Stu)'!AF69,'Subject Class Lists'!$I:$J,2,FALSE))</f>
        <v/>
      </c>
      <c r="AH69" s="16" t="str">
        <f>IF('Subj Class (by Stu)'!AG69="","",VLOOKUP('Subj Class (by Stu)'!AG69,'Subject Class Lists'!$I:$J,2,FALSE))</f>
        <v/>
      </c>
      <c r="AI69" s="16" t="str">
        <f>IF('Subj Class (by Stu)'!AH69="","",VLOOKUP('Subj Class (by Stu)'!AH69,'Subject Class Lists'!$I:$J,2,FALSE))</f>
        <v/>
      </c>
      <c r="AJ69" s="16" t="str">
        <f>IF('Subj Class (by Stu)'!AI69="","",VLOOKUP('Subj Class (by Stu)'!AI69,'Subject Class Lists'!$I:$J,2,FALSE))</f>
        <v/>
      </c>
      <c r="AK69" s="16" t="str">
        <f>IF('Subj Class (by Stu)'!AJ69="","",VLOOKUP('Subj Class (by Stu)'!AJ69,'Subject Class Lists'!$I:$J,2,FALSE))</f>
        <v/>
      </c>
      <c r="AL69" s="16" t="str">
        <f>IF('Subj Class (by Stu)'!AK69="","",VLOOKUP('Subj Class (by Stu)'!AK69,'Subject Class Lists'!$I:$J,2,FALSE))</f>
        <v>Er Yinghui Junice</v>
      </c>
      <c r="AM69" s="16" t="str">
        <f>IF('Subj Class (by Stu)'!AL69="","",VLOOKUP('Subj Class (by Stu)'!AL69,'Subject Class Lists'!$I:$J,2,FALSE))</f>
        <v/>
      </c>
      <c r="AN69" s="16" t="str">
        <f>IF('Subj Class (by Stu)'!AM69="","",VLOOKUP('Subj Class (by Stu)'!AM69,'Subject Class Lists'!$I:$J,2,FALSE))</f>
        <v/>
      </c>
      <c r="AO69" s="16" t="str">
        <f>IF('Subj Class (by Stu)'!AN69="","",VLOOKUP('Subj Class (by Stu)'!AN69,'Subject Class Lists'!$I:$J,2,FALSE))</f>
        <v/>
      </c>
      <c r="AP69" s="16" t="str">
        <f>IF('Subj Class (by Stu)'!AO69="","",VLOOKUP('Subj Class (by Stu)'!AO69,'Subject Class Lists'!$I:$J,2,FALSE))</f>
        <v/>
      </c>
      <c r="AQ69" s="16" t="str">
        <f>IF('Subj Class (by Stu)'!AP69="","",VLOOKUP('Subj Class (by Stu)'!AP69,'Subject Class Lists'!$I:$J,2,FALSE))</f>
        <v/>
      </c>
      <c r="AR69" s="16" t="str">
        <f>IF('Subj Class (by Stu)'!AQ69="","",VLOOKUP('Subj Class (by Stu)'!AQ69,'Subject Class Lists'!$I:$J,2,FALSE))</f>
        <v/>
      </c>
      <c r="AS69" s="16" t="str">
        <f>IF('Subj Class (by Stu)'!AR69="","",VLOOKUP('Subj Class (by Stu)'!AR69,'Subject Class Lists'!$I:$J,2,FALSE))</f>
        <v/>
      </c>
      <c r="AT69" s="16" t="str">
        <f>IF('Subj Class (by Stu)'!AS69="","",VLOOKUP('Subj Class (by Stu)'!AS69,'Subject Class Lists'!$I:$J,2,FALSE))</f>
        <v/>
      </c>
      <c r="AU69" s="16" t="str">
        <f>IF('Subj Class (by Stu)'!AT69="","",VLOOKUP('Subj Class (by Stu)'!AT69,'Subject Class Lists'!$I:$J,2,FALSE))</f>
        <v/>
      </c>
      <c r="AV69" s="16" t="str">
        <f>IF('Subj Class (by Stu)'!AU69="","",VLOOKUP('Subj Class (by Stu)'!AU69,'Subject Class Lists'!$I:$J,2,FALSE))</f>
        <v/>
      </c>
      <c r="AW69" s="16" t="str">
        <f>IF('Subj Class (by Stu)'!AV69="","",VLOOKUP('Subj Class (by Stu)'!AV69,'Subject Class Lists'!$I:$J,2,FALSE))</f>
        <v/>
      </c>
      <c r="AX69" s="16"/>
    </row>
    <row r="70" spans="1:50" x14ac:dyDescent="0.3">
      <c r="A70" s="13">
        <v>1501111</v>
      </c>
      <c r="B70" s="15" t="s">
        <v>320</v>
      </c>
      <c r="C70" s="16" t="s">
        <v>174</v>
      </c>
      <c r="D70" s="16" t="s">
        <v>238</v>
      </c>
      <c r="E70" s="16" t="str">
        <f>VLOOKUP('Subj Class (by Stu)'!$D70,'PM List'!$A$1:$B$23,2,FALSE)</f>
        <v>Mr Hon Tin Seng</v>
      </c>
      <c r="F70" s="16" t="str">
        <f>IF('Subj Class (by Stu)'!E70="","",VLOOKUP('Subj Class (by Stu)'!E70,'Subject Class Lists'!$I:$J,2,FALSE))</f>
        <v/>
      </c>
      <c r="G70" s="16" t="str">
        <f>IF('Subj Class (by Stu)'!F70="","",VLOOKUP('Subj Class (by Stu)'!F70,'Subject Class Lists'!$I:$J,2,FALSE))</f>
        <v/>
      </c>
      <c r="H70" s="16" t="str">
        <f>IF('Subj Class (by Stu)'!G70="","",VLOOKUP('Subj Class (by Stu)'!G70,'Subject Class Lists'!$I:$J,2,FALSE))</f>
        <v>Lim Eng Soon</v>
      </c>
      <c r="I70" s="16" t="str">
        <f>IF('Subj Class (by Stu)'!H70="","",VLOOKUP('Subj Class (by Stu)'!H70,'Subject Class Lists'!$I:$J,2,FALSE))</f>
        <v>Hon Tin Seng</v>
      </c>
      <c r="J70" s="16" t="str">
        <f>IF('Subj Class (by Stu)'!I70="","",VLOOKUP('Subj Class (by Stu)'!I70,'Subject Class Lists'!$I:$J,2,FALSE))</f>
        <v/>
      </c>
      <c r="K70" s="16" t="str">
        <f>IF('Subj Class (by Stu)'!J70="","",VLOOKUP('Subj Class (by Stu)'!J70,'Subject Class Lists'!$I:$J,2,FALSE))</f>
        <v/>
      </c>
      <c r="L70" s="16" t="str">
        <f>IF('Subj Class (by Stu)'!K70="","","Ho Hui Lin,Tan Wei Ren Bryan")</f>
        <v/>
      </c>
      <c r="M70" s="16" t="str">
        <f>IF('Subj Class (by Stu)'!L70="","","Ng Siang Nan Carmen,Soh Huiqing Sylvia")</f>
        <v/>
      </c>
      <c r="N70" s="16" t="str">
        <f>IF('Subj Class (by Stu)'!M70="","","Asraf Angullia,Joel Poh Weinan")</f>
        <v/>
      </c>
      <c r="O70" s="16" t="str">
        <f>IF('Subj Class (by Stu)'!N70="","",VLOOKUP('Subj Class (by Stu)'!N70,'Subject Class Lists'!$I:$J,2,FALSE))</f>
        <v/>
      </c>
      <c r="P70" s="16" t="str">
        <f>IF('Subj Class (by Stu)'!O70="","",VLOOKUP('Subj Class (by Stu)'!O70,'Subject Class Lists'!$I:$J,2,FALSE))</f>
        <v/>
      </c>
      <c r="Q70" s="16" t="str">
        <f>IF('Subj Class (by Stu)'!P70="","",VLOOKUP('Subj Class (by Stu)'!P70,'Subject Class Lists'!$I:$J,2,FALSE))</f>
        <v/>
      </c>
      <c r="R70" s="16" t="str">
        <f>IF('Subj Class (by Stu)'!Q70="","",VLOOKUP('Subj Class (by Stu)'!Q70,'Subject Class Lists'!$I:$J,2,FALSE))</f>
        <v/>
      </c>
      <c r="S70" s="16" t="str">
        <f>IF('Subj Class (by Stu)'!R70="","",VLOOKUP('Subj Class (by Stu)'!R70,'Subject Class Lists'!$I:$J,2,FALSE))</f>
        <v/>
      </c>
      <c r="T70" s="16" t="str">
        <f>IF('Subj Class (by Stu)'!S70="","",VLOOKUP('Subj Class (by Stu)'!S70,'Subject Class Lists'!$I:$J,2,FALSE))</f>
        <v/>
      </c>
      <c r="U70" s="16" t="str">
        <f>IF('Subj Class (by Stu)'!T70="","",VLOOKUP('Subj Class (by Stu)'!T70,'Subject Class Lists'!$I:$J,2,FALSE))</f>
        <v/>
      </c>
      <c r="V70" s="16" t="str">
        <f>IF('Subj Class (by Stu)'!U70="","",VLOOKUP('Subj Class (by Stu)'!U70,'Subject Class Lists'!$I:$J,2,FALSE))</f>
        <v/>
      </c>
      <c r="W70" s="16" t="str">
        <f>IF('Subj Class (by Stu)'!V70="","",VLOOKUP('Subj Class (by Stu)'!V70,'Subject Class Lists'!$I:$J,2,FALSE))</f>
        <v/>
      </c>
      <c r="X70" s="16" t="str">
        <f>IF('Subj Class (by Stu)'!W70="","",VLOOKUP('Subj Class (by Stu)'!W70,'Subject Class Lists'!$I:$J,2,FALSE))</f>
        <v/>
      </c>
      <c r="Y70" s="16" t="str">
        <f>IF('Subj Class (by Stu)'!X70="","",VLOOKUP('Subj Class (by Stu)'!X70,'Subject Class Lists'!$I:$J,2,FALSE))</f>
        <v/>
      </c>
      <c r="Z70" s="16" t="str">
        <f>IF('Subj Class (by Stu)'!Y70="","",VLOOKUP('Subj Class (by Stu)'!Y70,'Subject Class Lists'!$I:$J,2,FALSE))</f>
        <v>Yong Xin Ying</v>
      </c>
      <c r="AA70" s="16" t="str">
        <f>IF('Subj Class (by Stu)'!Z70="","",VLOOKUP('Subj Class (by Stu)'!Z70,'Subject Class Lists'!$I:$J,2,FALSE))</f>
        <v/>
      </c>
      <c r="AB70" s="16" t="str">
        <f>IF('Subj Class (by Stu)'!AA70="","",VLOOKUP('Subj Class (by Stu)'!AA70,'Subject Class Lists'!$I:$J,2,FALSE))</f>
        <v/>
      </c>
      <c r="AC70" s="16" t="str">
        <f>IF('Subj Class (by Stu)'!AB70="","",VLOOKUP('Subj Class (by Stu)'!AB70,'Subject Class Lists'!$I:$J,2,FALSE))</f>
        <v/>
      </c>
      <c r="AD70" s="16" t="str">
        <f>IF('Subj Class (by Stu)'!AC70="","",VLOOKUP('Subj Class (by Stu)'!AC70,'Subject Class Lists'!$I:$J,2,FALSE))</f>
        <v/>
      </c>
      <c r="AE70" s="16" t="str">
        <f>IF('Subj Class (by Stu)'!AD70="","",VLOOKUP('Subj Class (by Stu)'!AD70,'Subject Class Lists'!$I:$J,2,FALSE))</f>
        <v/>
      </c>
      <c r="AF70" s="16" t="str">
        <f>IF('Subj Class (by Stu)'!AE70="","",VLOOKUP('Subj Class (by Stu)'!AE70,'Subject Class Lists'!$I:$J,2,FALSE))</f>
        <v/>
      </c>
      <c r="AG70" s="16" t="str">
        <f>IF('Subj Class (by Stu)'!AF70="","",VLOOKUP('Subj Class (by Stu)'!AF70,'Subject Class Lists'!$I:$J,2,FALSE))</f>
        <v/>
      </c>
      <c r="AH70" s="16" t="str">
        <f>IF('Subj Class (by Stu)'!AG70="","",VLOOKUP('Subj Class (by Stu)'!AG70,'Subject Class Lists'!$I:$J,2,FALSE))</f>
        <v/>
      </c>
      <c r="AI70" s="16" t="str">
        <f>IF('Subj Class (by Stu)'!AH70="","",VLOOKUP('Subj Class (by Stu)'!AH70,'Subject Class Lists'!$I:$J,2,FALSE))</f>
        <v/>
      </c>
      <c r="AJ70" s="16" t="str">
        <f>IF('Subj Class (by Stu)'!AI70="","",VLOOKUP('Subj Class (by Stu)'!AI70,'Subject Class Lists'!$I:$J,2,FALSE))</f>
        <v/>
      </c>
      <c r="AK70" s="16" t="str">
        <f>IF('Subj Class (by Stu)'!AJ70="","",VLOOKUP('Subj Class (by Stu)'!AJ70,'Subject Class Lists'!$I:$J,2,FALSE))</f>
        <v/>
      </c>
      <c r="AL70" s="16" t="str">
        <f>IF('Subj Class (by Stu)'!AK70="","",VLOOKUP('Subj Class (by Stu)'!AK70,'Subject Class Lists'!$I:$J,2,FALSE))</f>
        <v>Er Yinghui Junice</v>
      </c>
      <c r="AM70" s="16" t="str">
        <f>IF('Subj Class (by Stu)'!AL70="","",VLOOKUP('Subj Class (by Stu)'!AL70,'Subject Class Lists'!$I:$J,2,FALSE))</f>
        <v/>
      </c>
      <c r="AN70" s="16" t="str">
        <f>IF('Subj Class (by Stu)'!AM70="","",VLOOKUP('Subj Class (by Stu)'!AM70,'Subject Class Lists'!$I:$J,2,FALSE))</f>
        <v/>
      </c>
      <c r="AO70" s="16" t="str">
        <f>IF('Subj Class (by Stu)'!AN70="","",VLOOKUP('Subj Class (by Stu)'!AN70,'Subject Class Lists'!$I:$J,2,FALSE))</f>
        <v/>
      </c>
      <c r="AP70" s="16" t="str">
        <f>IF('Subj Class (by Stu)'!AO70="","",VLOOKUP('Subj Class (by Stu)'!AO70,'Subject Class Lists'!$I:$J,2,FALSE))</f>
        <v/>
      </c>
      <c r="AQ70" s="16" t="str">
        <f>IF('Subj Class (by Stu)'!AP70="","",VLOOKUP('Subj Class (by Stu)'!AP70,'Subject Class Lists'!$I:$J,2,FALSE))</f>
        <v/>
      </c>
      <c r="AR70" s="16" t="str">
        <f>IF('Subj Class (by Stu)'!AQ70="","",VLOOKUP('Subj Class (by Stu)'!AQ70,'Subject Class Lists'!$I:$J,2,FALSE))</f>
        <v/>
      </c>
      <c r="AS70" s="16" t="str">
        <f>IF('Subj Class (by Stu)'!AR70="","",VLOOKUP('Subj Class (by Stu)'!AR70,'Subject Class Lists'!$I:$J,2,FALSE))</f>
        <v/>
      </c>
      <c r="AT70" s="16" t="str">
        <f>IF('Subj Class (by Stu)'!AS70="","",VLOOKUP('Subj Class (by Stu)'!AS70,'Subject Class Lists'!$I:$J,2,FALSE))</f>
        <v/>
      </c>
      <c r="AU70" s="16" t="str">
        <f>IF('Subj Class (by Stu)'!AT70="","",VLOOKUP('Subj Class (by Stu)'!AT70,'Subject Class Lists'!$I:$J,2,FALSE))</f>
        <v/>
      </c>
      <c r="AV70" s="16" t="str">
        <f>IF('Subj Class (by Stu)'!AU70="","",VLOOKUP('Subj Class (by Stu)'!AU70,'Subject Class Lists'!$I:$J,2,FALSE))</f>
        <v/>
      </c>
      <c r="AW70" s="16" t="str">
        <f>IF('Subj Class (by Stu)'!AV70="","",VLOOKUP('Subj Class (by Stu)'!AV70,'Subject Class Lists'!$I:$J,2,FALSE))</f>
        <v/>
      </c>
      <c r="AX70" s="16"/>
    </row>
    <row r="71" spans="1:50" x14ac:dyDescent="0.3">
      <c r="A71" s="13">
        <v>1805324</v>
      </c>
      <c r="B71" s="15" t="s">
        <v>321</v>
      </c>
      <c r="C71" s="16" t="s">
        <v>174</v>
      </c>
      <c r="D71" s="16" t="s">
        <v>238</v>
      </c>
      <c r="E71" s="16" t="str">
        <f>VLOOKUP('Subj Class (by Stu)'!$D71,'PM List'!$A$1:$B$23,2,FALSE)</f>
        <v>Mr Hon Tin Seng</v>
      </c>
      <c r="F71" s="16" t="str">
        <f>IF('Subj Class (by Stu)'!E71="","",VLOOKUP('Subj Class (by Stu)'!E71,'Subject Class Lists'!$I:$J,2,FALSE))</f>
        <v>Yong Xin Ying</v>
      </c>
      <c r="G71" s="16" t="str">
        <f>IF('Subj Class (by Stu)'!F71="","",VLOOKUP('Subj Class (by Stu)'!F71,'Subject Class Lists'!$I:$J,2,FALSE))</f>
        <v/>
      </c>
      <c r="H71" s="16" t="str">
        <f>IF('Subj Class (by Stu)'!G71="","",VLOOKUP('Subj Class (by Stu)'!G71,'Subject Class Lists'!$I:$J,2,FALSE))</f>
        <v>Lim Eng Soon</v>
      </c>
      <c r="I71" s="16" t="str">
        <f>IF('Subj Class (by Stu)'!H71="","",VLOOKUP('Subj Class (by Stu)'!H71,'Subject Class Lists'!$I:$J,2,FALSE))</f>
        <v/>
      </c>
      <c r="J71" s="16" t="str">
        <f>IF('Subj Class (by Stu)'!I71="","",VLOOKUP('Subj Class (by Stu)'!I71,'Subject Class Lists'!$I:$J,2,FALSE))</f>
        <v/>
      </c>
      <c r="K71" s="16" t="str">
        <f>IF('Subj Class (by Stu)'!J71="","",VLOOKUP('Subj Class (by Stu)'!J71,'Subject Class Lists'!$I:$J,2,FALSE))</f>
        <v/>
      </c>
      <c r="L71" s="16" t="str">
        <f>IF('Subj Class (by Stu)'!K71="","","Ho Hui Lin,Tan Wei Ren Bryan")</f>
        <v/>
      </c>
      <c r="M71" s="16" t="str">
        <f>IF('Subj Class (by Stu)'!L71="","","Ng Siang Nan Carmen,Soh Huiqing Sylvia")</f>
        <v/>
      </c>
      <c r="N71" s="16" t="str">
        <f>IF('Subj Class (by Stu)'!M71="","","Asraf Angullia,Joel Poh Weinan")</f>
        <v/>
      </c>
      <c r="O71" s="16" t="str">
        <f>IF('Subj Class (by Stu)'!N71="","",VLOOKUP('Subj Class (by Stu)'!N71,'Subject Class Lists'!$I:$J,2,FALSE))</f>
        <v/>
      </c>
      <c r="P71" s="16" t="str">
        <f>IF('Subj Class (by Stu)'!O71="","",VLOOKUP('Subj Class (by Stu)'!O71,'Subject Class Lists'!$I:$J,2,FALSE))</f>
        <v/>
      </c>
      <c r="Q71" s="16" t="str">
        <f>IF('Subj Class (by Stu)'!P71="","",VLOOKUP('Subj Class (by Stu)'!P71,'Subject Class Lists'!$I:$J,2,FALSE))</f>
        <v/>
      </c>
      <c r="R71" s="16" t="str">
        <f>IF('Subj Class (by Stu)'!Q71="","",VLOOKUP('Subj Class (by Stu)'!Q71,'Subject Class Lists'!$I:$J,2,FALSE))</f>
        <v/>
      </c>
      <c r="S71" s="16" t="str">
        <f>IF('Subj Class (by Stu)'!R71="","",VLOOKUP('Subj Class (by Stu)'!R71,'Subject Class Lists'!$I:$J,2,FALSE))</f>
        <v/>
      </c>
      <c r="T71" s="16" t="str">
        <f>IF('Subj Class (by Stu)'!S71="","",VLOOKUP('Subj Class (by Stu)'!S71,'Subject Class Lists'!$I:$J,2,FALSE))</f>
        <v/>
      </c>
      <c r="U71" s="16" t="str">
        <f>IF('Subj Class (by Stu)'!T71="","",VLOOKUP('Subj Class (by Stu)'!T71,'Subject Class Lists'!$I:$J,2,FALSE))</f>
        <v/>
      </c>
      <c r="V71" s="16" t="str">
        <f>IF('Subj Class (by Stu)'!U71="","",VLOOKUP('Subj Class (by Stu)'!U71,'Subject Class Lists'!$I:$J,2,FALSE))</f>
        <v/>
      </c>
      <c r="W71" s="16" t="str">
        <f>IF('Subj Class (by Stu)'!V71="","",VLOOKUP('Subj Class (by Stu)'!V71,'Subject Class Lists'!$I:$J,2,FALSE))</f>
        <v/>
      </c>
      <c r="X71" s="16" t="str">
        <f>IF('Subj Class (by Stu)'!W71="","",VLOOKUP('Subj Class (by Stu)'!W71,'Subject Class Lists'!$I:$J,2,FALSE))</f>
        <v/>
      </c>
      <c r="Y71" s="16" t="str">
        <f>IF('Subj Class (by Stu)'!X71="","",VLOOKUP('Subj Class (by Stu)'!X71,'Subject Class Lists'!$I:$J,2,FALSE))</f>
        <v/>
      </c>
      <c r="Z71" s="16" t="str">
        <f>IF('Subj Class (by Stu)'!Y71="","",VLOOKUP('Subj Class (by Stu)'!Y71,'Subject Class Lists'!$I:$J,2,FALSE))</f>
        <v/>
      </c>
      <c r="AA71" s="16" t="str">
        <f>IF('Subj Class (by Stu)'!Z71="","",VLOOKUP('Subj Class (by Stu)'!Z71,'Subject Class Lists'!$I:$J,2,FALSE))</f>
        <v/>
      </c>
      <c r="AB71" s="16" t="str">
        <f>IF('Subj Class (by Stu)'!AA71="","",VLOOKUP('Subj Class (by Stu)'!AA71,'Subject Class Lists'!$I:$J,2,FALSE))</f>
        <v/>
      </c>
      <c r="AC71" s="16" t="str">
        <f>IF('Subj Class (by Stu)'!AB71="","",VLOOKUP('Subj Class (by Stu)'!AB71,'Subject Class Lists'!$I:$J,2,FALSE))</f>
        <v>Yeo Kok Peng</v>
      </c>
      <c r="AD71" s="16" t="str">
        <f>IF('Subj Class (by Stu)'!AC71="","",VLOOKUP('Subj Class (by Stu)'!AC71,'Subject Class Lists'!$I:$J,2,FALSE))</f>
        <v/>
      </c>
      <c r="AE71" s="16" t="str">
        <f>IF('Subj Class (by Stu)'!AD71="","",VLOOKUP('Subj Class (by Stu)'!AD71,'Subject Class Lists'!$I:$J,2,FALSE))</f>
        <v/>
      </c>
      <c r="AF71" s="16" t="str">
        <f>IF('Subj Class (by Stu)'!AE71="","",VLOOKUP('Subj Class (by Stu)'!AE71,'Subject Class Lists'!$I:$J,2,FALSE))</f>
        <v/>
      </c>
      <c r="AG71" s="16" t="str">
        <f>IF('Subj Class (by Stu)'!AF71="","",VLOOKUP('Subj Class (by Stu)'!AF71,'Subject Class Lists'!$I:$J,2,FALSE))</f>
        <v/>
      </c>
      <c r="AH71" s="16" t="str">
        <f>IF('Subj Class (by Stu)'!AG71="","",VLOOKUP('Subj Class (by Stu)'!AG71,'Subject Class Lists'!$I:$J,2,FALSE))</f>
        <v/>
      </c>
      <c r="AI71" s="16" t="str">
        <f>IF('Subj Class (by Stu)'!AH71="","",VLOOKUP('Subj Class (by Stu)'!AH71,'Subject Class Lists'!$I:$J,2,FALSE))</f>
        <v/>
      </c>
      <c r="AJ71" s="16" t="str">
        <f>IF('Subj Class (by Stu)'!AI71="","",VLOOKUP('Subj Class (by Stu)'!AI71,'Subject Class Lists'!$I:$J,2,FALSE))</f>
        <v/>
      </c>
      <c r="AK71" s="16" t="str">
        <f>IF('Subj Class (by Stu)'!AJ71="","",VLOOKUP('Subj Class (by Stu)'!AJ71,'Subject Class Lists'!$I:$J,2,FALSE))</f>
        <v/>
      </c>
      <c r="AL71" s="16" t="str">
        <f>IF('Subj Class (by Stu)'!AK71="","",VLOOKUP('Subj Class (by Stu)'!AK71,'Subject Class Lists'!$I:$J,2,FALSE))</f>
        <v>Er Yinghui Junice</v>
      </c>
      <c r="AM71" s="16" t="str">
        <f>IF('Subj Class (by Stu)'!AL71="","",VLOOKUP('Subj Class (by Stu)'!AL71,'Subject Class Lists'!$I:$J,2,FALSE))</f>
        <v/>
      </c>
      <c r="AN71" s="16" t="str">
        <f>IF('Subj Class (by Stu)'!AM71="","",VLOOKUP('Subj Class (by Stu)'!AM71,'Subject Class Lists'!$I:$J,2,FALSE))</f>
        <v/>
      </c>
      <c r="AO71" s="16" t="str">
        <f>IF('Subj Class (by Stu)'!AN71="","",VLOOKUP('Subj Class (by Stu)'!AN71,'Subject Class Lists'!$I:$J,2,FALSE))</f>
        <v/>
      </c>
      <c r="AP71" s="16" t="str">
        <f>IF('Subj Class (by Stu)'!AO71="","",VLOOKUP('Subj Class (by Stu)'!AO71,'Subject Class Lists'!$I:$J,2,FALSE))</f>
        <v/>
      </c>
      <c r="AQ71" s="16" t="str">
        <f>IF('Subj Class (by Stu)'!AP71="","",VLOOKUP('Subj Class (by Stu)'!AP71,'Subject Class Lists'!$I:$J,2,FALSE))</f>
        <v/>
      </c>
      <c r="AR71" s="16" t="str">
        <f>IF('Subj Class (by Stu)'!AQ71="","",VLOOKUP('Subj Class (by Stu)'!AQ71,'Subject Class Lists'!$I:$J,2,FALSE))</f>
        <v/>
      </c>
      <c r="AS71" s="16" t="str">
        <f>IF('Subj Class (by Stu)'!AR71="","",VLOOKUP('Subj Class (by Stu)'!AR71,'Subject Class Lists'!$I:$J,2,FALSE))</f>
        <v/>
      </c>
      <c r="AT71" s="16" t="str">
        <f>IF('Subj Class (by Stu)'!AS71="","",VLOOKUP('Subj Class (by Stu)'!AS71,'Subject Class Lists'!$I:$J,2,FALSE))</f>
        <v/>
      </c>
      <c r="AU71" s="16" t="str">
        <f>IF('Subj Class (by Stu)'!AT71="","",VLOOKUP('Subj Class (by Stu)'!AT71,'Subject Class Lists'!$I:$J,2,FALSE))</f>
        <v/>
      </c>
      <c r="AV71" s="16" t="str">
        <f>IF('Subj Class (by Stu)'!AU71="","",VLOOKUP('Subj Class (by Stu)'!AU71,'Subject Class Lists'!$I:$J,2,FALSE))</f>
        <v/>
      </c>
      <c r="AW71" s="16" t="str">
        <f>IF('Subj Class (by Stu)'!AV71="","",VLOOKUP('Subj Class (by Stu)'!AV71,'Subject Class Lists'!$I:$J,2,FALSE))</f>
        <v/>
      </c>
      <c r="AX71" s="16"/>
    </row>
    <row r="72" spans="1:50" x14ac:dyDescent="0.3">
      <c r="A72" s="13">
        <v>1501016</v>
      </c>
      <c r="B72" s="15" t="s">
        <v>322</v>
      </c>
      <c r="C72" s="16" t="s">
        <v>174</v>
      </c>
      <c r="D72" s="16" t="s">
        <v>238</v>
      </c>
      <c r="E72" s="16" t="str">
        <f>VLOOKUP('Subj Class (by Stu)'!$D72,'PM List'!$A$1:$B$23,2,FALSE)</f>
        <v>Mr Hon Tin Seng</v>
      </c>
      <c r="F72" s="16" t="str">
        <f>IF('Subj Class (by Stu)'!E72="","",VLOOKUP('Subj Class (by Stu)'!E72,'Subject Class Lists'!$I:$J,2,FALSE))</f>
        <v>Yong Xin Ying</v>
      </c>
      <c r="G72" s="16" t="str">
        <f>IF('Subj Class (by Stu)'!F72="","",VLOOKUP('Subj Class (by Stu)'!F72,'Subject Class Lists'!$I:$J,2,FALSE))</f>
        <v/>
      </c>
      <c r="H72" s="16" t="str">
        <f>IF('Subj Class (by Stu)'!G72="","",VLOOKUP('Subj Class (by Stu)'!G72,'Subject Class Lists'!$I:$J,2,FALSE))</f>
        <v/>
      </c>
      <c r="I72" s="16" t="str">
        <f>IF('Subj Class (by Stu)'!H72="","",VLOOKUP('Subj Class (by Stu)'!H72,'Subject Class Lists'!$I:$J,2,FALSE))</f>
        <v>Hon Tin Seng</v>
      </c>
      <c r="J72" s="16" t="str">
        <f>IF('Subj Class (by Stu)'!I72="","",VLOOKUP('Subj Class (by Stu)'!I72,'Subject Class Lists'!$I:$J,2,FALSE))</f>
        <v/>
      </c>
      <c r="K72" s="16" t="str">
        <f>IF('Subj Class (by Stu)'!J72="","",VLOOKUP('Subj Class (by Stu)'!J72,'Subject Class Lists'!$I:$J,2,FALSE))</f>
        <v/>
      </c>
      <c r="L72" s="16" t="str">
        <f>IF('Subj Class (by Stu)'!K72="","","Ho Hui Lin,Tan Wei Ren Bryan")</f>
        <v/>
      </c>
      <c r="M72" s="16" t="str">
        <f>IF('Subj Class (by Stu)'!L72="","","Ng Siang Nan Carmen,Soh Huiqing Sylvia")</f>
        <v/>
      </c>
      <c r="N72" s="16" t="str">
        <f>IF('Subj Class (by Stu)'!M72="","","Asraf Angullia,Joel Poh Weinan")</f>
        <v/>
      </c>
      <c r="O72" s="16" t="str">
        <f>IF('Subj Class (by Stu)'!N72="","",VLOOKUP('Subj Class (by Stu)'!N72,'Subject Class Lists'!$I:$J,2,FALSE))</f>
        <v/>
      </c>
      <c r="P72" s="16" t="str">
        <f>IF('Subj Class (by Stu)'!O72="","",VLOOKUP('Subj Class (by Stu)'!O72,'Subject Class Lists'!$I:$J,2,FALSE))</f>
        <v/>
      </c>
      <c r="Q72" s="16" t="str">
        <f>IF('Subj Class (by Stu)'!P72="","",VLOOKUP('Subj Class (by Stu)'!P72,'Subject Class Lists'!$I:$J,2,FALSE))</f>
        <v/>
      </c>
      <c r="R72" s="16" t="str">
        <f>IF('Subj Class (by Stu)'!Q72="","",VLOOKUP('Subj Class (by Stu)'!Q72,'Subject Class Lists'!$I:$J,2,FALSE))</f>
        <v/>
      </c>
      <c r="S72" s="16" t="str">
        <f>IF('Subj Class (by Stu)'!R72="","",VLOOKUP('Subj Class (by Stu)'!R72,'Subject Class Lists'!$I:$J,2,FALSE))</f>
        <v/>
      </c>
      <c r="T72" s="16" t="str">
        <f>IF('Subj Class (by Stu)'!S72="","",VLOOKUP('Subj Class (by Stu)'!S72,'Subject Class Lists'!$I:$J,2,FALSE))</f>
        <v>Teo Chor Howe,Sing Nigel Jon</v>
      </c>
      <c r="U72" s="16" t="str">
        <f>IF('Subj Class (by Stu)'!T72="","",VLOOKUP('Subj Class (by Stu)'!T72,'Subject Class Lists'!$I:$J,2,FALSE))</f>
        <v/>
      </c>
      <c r="V72" s="16" t="str">
        <f>IF('Subj Class (by Stu)'!U72="","",VLOOKUP('Subj Class (by Stu)'!U72,'Subject Class Lists'!$I:$J,2,FALSE))</f>
        <v/>
      </c>
      <c r="W72" s="16" t="str">
        <f>IF('Subj Class (by Stu)'!V72="","",VLOOKUP('Subj Class (by Stu)'!V72,'Subject Class Lists'!$I:$J,2,FALSE))</f>
        <v/>
      </c>
      <c r="X72" s="16" t="str">
        <f>IF('Subj Class (by Stu)'!W72="","",VLOOKUP('Subj Class (by Stu)'!W72,'Subject Class Lists'!$I:$J,2,FALSE))</f>
        <v/>
      </c>
      <c r="Y72" s="16" t="str">
        <f>IF('Subj Class (by Stu)'!X72="","",VLOOKUP('Subj Class (by Stu)'!X72,'Subject Class Lists'!$I:$J,2,FALSE))</f>
        <v/>
      </c>
      <c r="Z72" s="16" t="str">
        <f>IF('Subj Class (by Stu)'!Y72="","",VLOOKUP('Subj Class (by Stu)'!Y72,'Subject Class Lists'!$I:$J,2,FALSE))</f>
        <v/>
      </c>
      <c r="AA72" s="16" t="str">
        <f>IF('Subj Class (by Stu)'!Z72="","",VLOOKUP('Subj Class (by Stu)'!Z72,'Subject Class Lists'!$I:$J,2,FALSE))</f>
        <v/>
      </c>
      <c r="AB72" s="16" t="str">
        <f>IF('Subj Class (by Stu)'!AA72="","",VLOOKUP('Subj Class (by Stu)'!AA72,'Subject Class Lists'!$I:$J,2,FALSE))</f>
        <v>Wee Keng Han</v>
      </c>
      <c r="AC72" s="16" t="str">
        <f>IF('Subj Class (by Stu)'!AB72="","",VLOOKUP('Subj Class (by Stu)'!AB72,'Subject Class Lists'!$I:$J,2,FALSE))</f>
        <v/>
      </c>
      <c r="AD72" s="16" t="str">
        <f>IF('Subj Class (by Stu)'!AC72="","",VLOOKUP('Subj Class (by Stu)'!AC72,'Subject Class Lists'!$I:$J,2,FALSE))</f>
        <v/>
      </c>
      <c r="AE72" s="16" t="str">
        <f>IF('Subj Class (by Stu)'!AD72="","",VLOOKUP('Subj Class (by Stu)'!AD72,'Subject Class Lists'!$I:$J,2,FALSE))</f>
        <v/>
      </c>
      <c r="AF72" s="16" t="str">
        <f>IF('Subj Class (by Stu)'!AE72="","",VLOOKUP('Subj Class (by Stu)'!AE72,'Subject Class Lists'!$I:$J,2,FALSE))</f>
        <v/>
      </c>
      <c r="AG72" s="16" t="str">
        <f>IF('Subj Class (by Stu)'!AF72="","",VLOOKUP('Subj Class (by Stu)'!AF72,'Subject Class Lists'!$I:$J,2,FALSE))</f>
        <v/>
      </c>
      <c r="AH72" s="16" t="str">
        <f>IF('Subj Class (by Stu)'!AG72="","",VLOOKUP('Subj Class (by Stu)'!AG72,'Subject Class Lists'!$I:$J,2,FALSE))</f>
        <v/>
      </c>
      <c r="AI72" s="16" t="str">
        <f>IF('Subj Class (by Stu)'!AH72="","",VLOOKUP('Subj Class (by Stu)'!AH72,'Subject Class Lists'!$I:$J,2,FALSE))</f>
        <v/>
      </c>
      <c r="AJ72" s="16" t="str">
        <f>IF('Subj Class (by Stu)'!AI72="","",VLOOKUP('Subj Class (by Stu)'!AI72,'Subject Class Lists'!$I:$J,2,FALSE))</f>
        <v/>
      </c>
      <c r="AK72" s="16" t="str">
        <f>IF('Subj Class (by Stu)'!AJ72="","",VLOOKUP('Subj Class (by Stu)'!AJ72,'Subject Class Lists'!$I:$J,2,FALSE))</f>
        <v/>
      </c>
      <c r="AL72" s="16" t="str">
        <f>IF('Subj Class (by Stu)'!AK72="","",VLOOKUP('Subj Class (by Stu)'!AK72,'Subject Class Lists'!$I:$J,2,FALSE))</f>
        <v>Er Yinghui Junice</v>
      </c>
      <c r="AM72" s="16" t="str">
        <f>IF('Subj Class (by Stu)'!AL72="","",VLOOKUP('Subj Class (by Stu)'!AL72,'Subject Class Lists'!$I:$J,2,FALSE))</f>
        <v/>
      </c>
      <c r="AN72" s="16" t="str">
        <f>IF('Subj Class (by Stu)'!AM72="","",VLOOKUP('Subj Class (by Stu)'!AM72,'Subject Class Lists'!$I:$J,2,FALSE))</f>
        <v/>
      </c>
      <c r="AO72" s="16" t="str">
        <f>IF('Subj Class (by Stu)'!AN72="","",VLOOKUP('Subj Class (by Stu)'!AN72,'Subject Class Lists'!$I:$J,2,FALSE))</f>
        <v/>
      </c>
      <c r="AP72" s="16" t="str">
        <f>IF('Subj Class (by Stu)'!AO72="","",VLOOKUP('Subj Class (by Stu)'!AO72,'Subject Class Lists'!$I:$J,2,FALSE))</f>
        <v/>
      </c>
      <c r="AQ72" s="16" t="str">
        <f>IF('Subj Class (by Stu)'!AP72="","",VLOOKUP('Subj Class (by Stu)'!AP72,'Subject Class Lists'!$I:$J,2,FALSE))</f>
        <v/>
      </c>
      <c r="AR72" s="16" t="str">
        <f>IF('Subj Class (by Stu)'!AQ72="","",VLOOKUP('Subj Class (by Stu)'!AQ72,'Subject Class Lists'!$I:$J,2,FALSE))</f>
        <v/>
      </c>
      <c r="AS72" s="16" t="str">
        <f>IF('Subj Class (by Stu)'!AR72="","",VLOOKUP('Subj Class (by Stu)'!AR72,'Subject Class Lists'!$I:$J,2,FALSE))</f>
        <v/>
      </c>
      <c r="AT72" s="16" t="str">
        <f>IF('Subj Class (by Stu)'!AS72="","",VLOOKUP('Subj Class (by Stu)'!AS72,'Subject Class Lists'!$I:$J,2,FALSE))</f>
        <v/>
      </c>
      <c r="AU72" s="16" t="str">
        <f>IF('Subj Class (by Stu)'!AT72="","",VLOOKUP('Subj Class (by Stu)'!AT72,'Subject Class Lists'!$I:$J,2,FALSE))</f>
        <v/>
      </c>
      <c r="AV72" s="16" t="str">
        <f>IF('Subj Class (by Stu)'!AU72="","",VLOOKUP('Subj Class (by Stu)'!AU72,'Subject Class Lists'!$I:$J,2,FALSE))</f>
        <v/>
      </c>
      <c r="AW72" s="16" t="str">
        <f>IF('Subj Class (by Stu)'!AV72="","",VLOOKUP('Subj Class (by Stu)'!AV72,'Subject Class Lists'!$I:$J,2,FALSE))</f>
        <v/>
      </c>
      <c r="AX72" s="16"/>
    </row>
    <row r="73" spans="1:50" x14ac:dyDescent="0.3">
      <c r="A73" s="13">
        <v>1501017</v>
      </c>
      <c r="B73" s="15" t="s">
        <v>323</v>
      </c>
      <c r="C73" s="16" t="s">
        <v>174</v>
      </c>
      <c r="D73" s="16" t="s">
        <v>238</v>
      </c>
      <c r="E73" s="16" t="str">
        <f>VLOOKUP('Subj Class (by Stu)'!$D73,'PM List'!$A$1:$B$23,2,FALSE)</f>
        <v>Mr Hon Tin Seng</v>
      </c>
      <c r="F73" s="16" t="str">
        <f>IF('Subj Class (by Stu)'!E73="","",VLOOKUP('Subj Class (by Stu)'!E73,'Subject Class Lists'!$I:$J,2,FALSE))</f>
        <v/>
      </c>
      <c r="G73" s="16" t="str">
        <f>IF('Subj Class (by Stu)'!F73="","",VLOOKUP('Subj Class (by Stu)'!F73,'Subject Class Lists'!$I:$J,2,FALSE))</f>
        <v>Chua Manping</v>
      </c>
      <c r="H73" s="16" t="str">
        <f>IF('Subj Class (by Stu)'!G73="","",VLOOKUP('Subj Class (by Stu)'!G73,'Subject Class Lists'!$I:$J,2,FALSE))</f>
        <v>Thio Yude</v>
      </c>
      <c r="I73" s="16" t="str">
        <f>IF('Subj Class (by Stu)'!H73="","",VLOOKUP('Subj Class (by Stu)'!H73,'Subject Class Lists'!$I:$J,2,FALSE))</f>
        <v/>
      </c>
      <c r="J73" s="16" t="str">
        <f>IF('Subj Class (by Stu)'!I73="","",VLOOKUP('Subj Class (by Stu)'!I73,'Subject Class Lists'!$I:$J,2,FALSE))</f>
        <v/>
      </c>
      <c r="K73" s="16" t="str">
        <f>IF('Subj Class (by Stu)'!J73="","",VLOOKUP('Subj Class (by Stu)'!J73,'Subject Class Lists'!$I:$J,2,FALSE))</f>
        <v/>
      </c>
      <c r="L73" s="16" t="str">
        <f>IF('Subj Class (by Stu)'!K73="","","Ho Hui Lin,Tan Wei Ren Bryan")</f>
        <v/>
      </c>
      <c r="M73" s="16" t="str">
        <f>IF('Subj Class (by Stu)'!L73="","","Ng Siang Nan Carmen,Soh Huiqing Sylvia")</f>
        <v/>
      </c>
      <c r="N73" s="16" t="str">
        <f>IF('Subj Class (by Stu)'!M73="","","Asraf Angullia,Joel Poh Weinan")</f>
        <v/>
      </c>
      <c r="O73" s="16" t="str">
        <f>IF('Subj Class (by Stu)'!N73="","",VLOOKUP('Subj Class (by Stu)'!N73,'Subject Class Lists'!$I:$J,2,FALSE))</f>
        <v/>
      </c>
      <c r="P73" s="16" t="str">
        <f>IF('Subj Class (by Stu)'!O73="","",VLOOKUP('Subj Class (by Stu)'!O73,'Subject Class Lists'!$I:$J,2,FALSE))</f>
        <v/>
      </c>
      <c r="Q73" s="16" t="str">
        <f>IF('Subj Class (by Stu)'!P73="","",VLOOKUP('Subj Class (by Stu)'!P73,'Subject Class Lists'!$I:$J,2,FALSE))</f>
        <v/>
      </c>
      <c r="R73" s="16" t="str">
        <f>IF('Subj Class (by Stu)'!Q73="","",VLOOKUP('Subj Class (by Stu)'!Q73,'Subject Class Lists'!$I:$J,2,FALSE))</f>
        <v/>
      </c>
      <c r="S73" s="16" t="str">
        <f>IF('Subj Class (by Stu)'!R73="","",VLOOKUP('Subj Class (by Stu)'!R73,'Subject Class Lists'!$I:$J,2,FALSE))</f>
        <v/>
      </c>
      <c r="T73" s="16" t="str">
        <f>IF('Subj Class (by Stu)'!S73="","",VLOOKUP('Subj Class (by Stu)'!S73,'Subject Class Lists'!$I:$J,2,FALSE))</f>
        <v>Teo Chor Howe,Sing Nigel Jon</v>
      </c>
      <c r="U73" s="16" t="str">
        <f>IF('Subj Class (by Stu)'!T73="","",VLOOKUP('Subj Class (by Stu)'!T73,'Subject Class Lists'!$I:$J,2,FALSE))</f>
        <v/>
      </c>
      <c r="V73" s="16" t="str">
        <f>IF('Subj Class (by Stu)'!U73="","",VLOOKUP('Subj Class (by Stu)'!U73,'Subject Class Lists'!$I:$J,2,FALSE))</f>
        <v/>
      </c>
      <c r="W73" s="16" t="str">
        <f>IF('Subj Class (by Stu)'!V73="","",VLOOKUP('Subj Class (by Stu)'!V73,'Subject Class Lists'!$I:$J,2,FALSE))</f>
        <v/>
      </c>
      <c r="X73" s="16" t="str">
        <f>IF('Subj Class (by Stu)'!W73="","",VLOOKUP('Subj Class (by Stu)'!W73,'Subject Class Lists'!$I:$J,2,FALSE))</f>
        <v/>
      </c>
      <c r="Y73" s="16" t="str">
        <f>IF('Subj Class (by Stu)'!X73="","",VLOOKUP('Subj Class (by Stu)'!X73,'Subject Class Lists'!$I:$J,2,FALSE))</f>
        <v/>
      </c>
      <c r="Z73" s="16" t="str">
        <f>IF('Subj Class (by Stu)'!Y73="","",VLOOKUP('Subj Class (by Stu)'!Y73,'Subject Class Lists'!$I:$J,2,FALSE))</f>
        <v>Yong Xin Ying</v>
      </c>
      <c r="AA73" s="16" t="str">
        <f>IF('Subj Class (by Stu)'!Z73="","",VLOOKUP('Subj Class (by Stu)'!Z73,'Subject Class Lists'!$I:$J,2,FALSE))</f>
        <v/>
      </c>
      <c r="AB73" s="16" t="str">
        <f>IF('Subj Class (by Stu)'!AA73="","",VLOOKUP('Subj Class (by Stu)'!AA73,'Subject Class Lists'!$I:$J,2,FALSE))</f>
        <v/>
      </c>
      <c r="AC73" s="16" t="str">
        <f>IF('Subj Class (by Stu)'!AB73="","",VLOOKUP('Subj Class (by Stu)'!AB73,'Subject Class Lists'!$I:$J,2,FALSE))</f>
        <v/>
      </c>
      <c r="AD73" s="16" t="str">
        <f>IF('Subj Class (by Stu)'!AC73="","",VLOOKUP('Subj Class (by Stu)'!AC73,'Subject Class Lists'!$I:$J,2,FALSE))</f>
        <v/>
      </c>
      <c r="AE73" s="16" t="str">
        <f>IF('Subj Class (by Stu)'!AD73="","",VLOOKUP('Subj Class (by Stu)'!AD73,'Subject Class Lists'!$I:$J,2,FALSE))</f>
        <v/>
      </c>
      <c r="AF73" s="16" t="str">
        <f>IF('Subj Class (by Stu)'!AE73="","",VLOOKUP('Subj Class (by Stu)'!AE73,'Subject Class Lists'!$I:$J,2,FALSE))</f>
        <v/>
      </c>
      <c r="AG73" s="16" t="str">
        <f>IF('Subj Class (by Stu)'!AF73="","",VLOOKUP('Subj Class (by Stu)'!AF73,'Subject Class Lists'!$I:$J,2,FALSE))</f>
        <v/>
      </c>
      <c r="AH73" s="16" t="str">
        <f>IF('Subj Class (by Stu)'!AG73="","",VLOOKUP('Subj Class (by Stu)'!AG73,'Subject Class Lists'!$I:$J,2,FALSE))</f>
        <v/>
      </c>
      <c r="AI73" s="16" t="str">
        <f>IF('Subj Class (by Stu)'!AH73="","",VLOOKUP('Subj Class (by Stu)'!AH73,'Subject Class Lists'!$I:$J,2,FALSE))</f>
        <v/>
      </c>
      <c r="AJ73" s="16" t="str">
        <f>IF('Subj Class (by Stu)'!AI73="","",VLOOKUP('Subj Class (by Stu)'!AI73,'Subject Class Lists'!$I:$J,2,FALSE))</f>
        <v/>
      </c>
      <c r="AK73" s="16" t="str">
        <f>IF('Subj Class (by Stu)'!AJ73="","",VLOOKUP('Subj Class (by Stu)'!AJ73,'Subject Class Lists'!$I:$J,2,FALSE))</f>
        <v/>
      </c>
      <c r="AL73" s="16" t="str">
        <f>IF('Subj Class (by Stu)'!AK73="","",VLOOKUP('Subj Class (by Stu)'!AK73,'Subject Class Lists'!$I:$J,2,FALSE))</f>
        <v>Er Yinghui Junice</v>
      </c>
      <c r="AM73" s="16" t="str">
        <f>IF('Subj Class (by Stu)'!AL73="","",VLOOKUP('Subj Class (by Stu)'!AL73,'Subject Class Lists'!$I:$J,2,FALSE))</f>
        <v/>
      </c>
      <c r="AN73" s="16" t="str">
        <f>IF('Subj Class (by Stu)'!AM73="","",VLOOKUP('Subj Class (by Stu)'!AM73,'Subject Class Lists'!$I:$J,2,FALSE))</f>
        <v/>
      </c>
      <c r="AO73" s="16" t="str">
        <f>IF('Subj Class (by Stu)'!AN73="","",VLOOKUP('Subj Class (by Stu)'!AN73,'Subject Class Lists'!$I:$J,2,FALSE))</f>
        <v/>
      </c>
      <c r="AP73" s="16" t="str">
        <f>IF('Subj Class (by Stu)'!AO73="","",VLOOKUP('Subj Class (by Stu)'!AO73,'Subject Class Lists'!$I:$J,2,FALSE))</f>
        <v/>
      </c>
      <c r="AQ73" s="16" t="str">
        <f>IF('Subj Class (by Stu)'!AP73="","",VLOOKUP('Subj Class (by Stu)'!AP73,'Subject Class Lists'!$I:$J,2,FALSE))</f>
        <v/>
      </c>
      <c r="AR73" s="16" t="str">
        <f>IF('Subj Class (by Stu)'!AQ73="","",VLOOKUP('Subj Class (by Stu)'!AQ73,'Subject Class Lists'!$I:$J,2,FALSE))</f>
        <v/>
      </c>
      <c r="AS73" s="16" t="str">
        <f>IF('Subj Class (by Stu)'!AR73="","",VLOOKUP('Subj Class (by Stu)'!AR73,'Subject Class Lists'!$I:$J,2,FALSE))</f>
        <v/>
      </c>
      <c r="AT73" s="16" t="str">
        <f>IF('Subj Class (by Stu)'!AS73="","",VLOOKUP('Subj Class (by Stu)'!AS73,'Subject Class Lists'!$I:$J,2,FALSE))</f>
        <v/>
      </c>
      <c r="AU73" s="16" t="str">
        <f>IF('Subj Class (by Stu)'!AT73="","",VLOOKUP('Subj Class (by Stu)'!AT73,'Subject Class Lists'!$I:$J,2,FALSE))</f>
        <v/>
      </c>
      <c r="AV73" s="16" t="str">
        <f>IF('Subj Class (by Stu)'!AU73="","",VLOOKUP('Subj Class (by Stu)'!AU73,'Subject Class Lists'!$I:$J,2,FALSE))</f>
        <v/>
      </c>
      <c r="AW73" s="16" t="str">
        <f>IF('Subj Class (by Stu)'!AV73="","",VLOOKUP('Subj Class (by Stu)'!AV73,'Subject Class Lists'!$I:$J,2,FALSE))</f>
        <v/>
      </c>
      <c r="AX73" s="16"/>
    </row>
    <row r="74" spans="1:50" x14ac:dyDescent="0.3">
      <c r="A74" s="13">
        <v>1501163</v>
      </c>
      <c r="B74" s="15" t="s">
        <v>324</v>
      </c>
      <c r="C74" s="16" t="s">
        <v>174</v>
      </c>
      <c r="D74" s="16" t="s">
        <v>238</v>
      </c>
      <c r="E74" s="16" t="str">
        <f>VLOOKUP('Subj Class (by Stu)'!$D74,'PM List'!$A$1:$B$23,2,FALSE)</f>
        <v>Mr Hon Tin Seng</v>
      </c>
      <c r="F74" s="16" t="str">
        <f>IF('Subj Class (by Stu)'!E74="","",VLOOKUP('Subj Class (by Stu)'!E74,'Subject Class Lists'!$I:$J,2,FALSE))</f>
        <v>Yong Xin Ying</v>
      </c>
      <c r="G74" s="16" t="str">
        <f>IF('Subj Class (by Stu)'!F74="","",VLOOKUP('Subj Class (by Stu)'!F74,'Subject Class Lists'!$I:$J,2,FALSE))</f>
        <v>Chua Manping</v>
      </c>
      <c r="H74" s="16" t="str">
        <f>IF('Subj Class (by Stu)'!G74="","",VLOOKUP('Subj Class (by Stu)'!G74,'Subject Class Lists'!$I:$J,2,FALSE))</f>
        <v>Lim Eng Soon</v>
      </c>
      <c r="I74" s="16" t="str">
        <f>IF('Subj Class (by Stu)'!H74="","",VLOOKUP('Subj Class (by Stu)'!H74,'Subject Class Lists'!$I:$J,2,FALSE))</f>
        <v/>
      </c>
      <c r="J74" s="16" t="str">
        <f>IF('Subj Class (by Stu)'!I74="","",VLOOKUP('Subj Class (by Stu)'!I74,'Subject Class Lists'!$I:$J,2,FALSE))</f>
        <v/>
      </c>
      <c r="K74" s="16" t="str">
        <f>IF('Subj Class (by Stu)'!J74="","",VLOOKUP('Subj Class (by Stu)'!J74,'Subject Class Lists'!$I:$J,2,FALSE))</f>
        <v/>
      </c>
      <c r="L74" s="16" t="str">
        <f>IF('Subj Class (by Stu)'!K74="","","Ho Hui Lin,Tan Wei Ren Bryan")</f>
        <v/>
      </c>
      <c r="M74" s="16" t="str">
        <f>IF('Subj Class (by Stu)'!L74="","","Ng Siang Nan Carmen,Soh Huiqing Sylvia")</f>
        <v/>
      </c>
      <c r="N74" s="16" t="str">
        <f>IF('Subj Class (by Stu)'!M74="","","Asraf Angullia,Joel Poh Weinan")</f>
        <v/>
      </c>
      <c r="O74" s="16" t="str">
        <f>IF('Subj Class (by Stu)'!N74="","",VLOOKUP('Subj Class (by Stu)'!N74,'Subject Class Lists'!$I:$J,2,FALSE))</f>
        <v/>
      </c>
      <c r="P74" s="16" t="str">
        <f>IF('Subj Class (by Stu)'!O74="","",VLOOKUP('Subj Class (by Stu)'!O74,'Subject Class Lists'!$I:$J,2,FALSE))</f>
        <v/>
      </c>
      <c r="Q74" s="16" t="str">
        <f>IF('Subj Class (by Stu)'!P74="","",VLOOKUP('Subj Class (by Stu)'!P74,'Subject Class Lists'!$I:$J,2,FALSE))</f>
        <v/>
      </c>
      <c r="R74" s="16" t="str">
        <f>IF('Subj Class (by Stu)'!Q74="","",VLOOKUP('Subj Class (by Stu)'!Q74,'Subject Class Lists'!$I:$J,2,FALSE))</f>
        <v/>
      </c>
      <c r="S74" s="16" t="str">
        <f>IF('Subj Class (by Stu)'!R74="","",VLOOKUP('Subj Class (by Stu)'!R74,'Subject Class Lists'!$I:$J,2,FALSE))</f>
        <v/>
      </c>
      <c r="T74" s="16" t="str">
        <f>IF('Subj Class (by Stu)'!S74="","",VLOOKUP('Subj Class (by Stu)'!S74,'Subject Class Lists'!$I:$J,2,FALSE))</f>
        <v/>
      </c>
      <c r="U74" s="16" t="str">
        <f>IF('Subj Class (by Stu)'!T74="","",VLOOKUP('Subj Class (by Stu)'!T74,'Subject Class Lists'!$I:$J,2,FALSE))</f>
        <v/>
      </c>
      <c r="V74" s="16" t="str">
        <f>IF('Subj Class (by Stu)'!U74="","",VLOOKUP('Subj Class (by Stu)'!U74,'Subject Class Lists'!$I:$J,2,FALSE))</f>
        <v/>
      </c>
      <c r="W74" s="16" t="str">
        <f>IF('Subj Class (by Stu)'!V74="","",VLOOKUP('Subj Class (by Stu)'!V74,'Subject Class Lists'!$I:$J,2,FALSE))</f>
        <v/>
      </c>
      <c r="X74" s="16" t="str">
        <f>IF('Subj Class (by Stu)'!W74="","",VLOOKUP('Subj Class (by Stu)'!W74,'Subject Class Lists'!$I:$J,2,FALSE))</f>
        <v/>
      </c>
      <c r="Y74" s="16" t="str">
        <f>IF('Subj Class (by Stu)'!X74="","",VLOOKUP('Subj Class (by Stu)'!X74,'Subject Class Lists'!$I:$J,2,FALSE))</f>
        <v/>
      </c>
      <c r="Z74" s="16" t="str">
        <f>IF('Subj Class (by Stu)'!Y74="","",VLOOKUP('Subj Class (by Stu)'!Y74,'Subject Class Lists'!$I:$J,2,FALSE))</f>
        <v/>
      </c>
      <c r="AA74" s="16" t="str">
        <f>IF('Subj Class (by Stu)'!Z74="","",VLOOKUP('Subj Class (by Stu)'!Z74,'Subject Class Lists'!$I:$J,2,FALSE))</f>
        <v/>
      </c>
      <c r="AB74" s="16" t="str">
        <f>IF('Subj Class (by Stu)'!AA74="","",VLOOKUP('Subj Class (by Stu)'!AA74,'Subject Class Lists'!$I:$J,2,FALSE))</f>
        <v/>
      </c>
      <c r="AC74" s="16" t="str">
        <f>IF('Subj Class (by Stu)'!AB74="","",VLOOKUP('Subj Class (by Stu)'!AB74,'Subject Class Lists'!$I:$J,2,FALSE))</f>
        <v/>
      </c>
      <c r="AD74" s="16" t="str">
        <f>IF('Subj Class (by Stu)'!AC74="","",VLOOKUP('Subj Class (by Stu)'!AC74,'Subject Class Lists'!$I:$J,2,FALSE))</f>
        <v/>
      </c>
      <c r="AE74" s="16" t="str">
        <f>IF('Subj Class (by Stu)'!AD74="","",VLOOKUP('Subj Class (by Stu)'!AD74,'Subject Class Lists'!$I:$J,2,FALSE))</f>
        <v/>
      </c>
      <c r="AF74" s="16" t="str">
        <f>IF('Subj Class (by Stu)'!AE74="","",VLOOKUP('Subj Class (by Stu)'!AE74,'Subject Class Lists'!$I:$J,2,FALSE))</f>
        <v/>
      </c>
      <c r="AG74" s="16" t="str">
        <f>IF('Subj Class (by Stu)'!AF74="","",VLOOKUP('Subj Class (by Stu)'!AF74,'Subject Class Lists'!$I:$J,2,FALSE))</f>
        <v/>
      </c>
      <c r="AH74" s="16" t="str">
        <f>IF('Subj Class (by Stu)'!AG74="","",VLOOKUP('Subj Class (by Stu)'!AG74,'Subject Class Lists'!$I:$J,2,FALSE))</f>
        <v/>
      </c>
      <c r="AI74" s="16" t="str">
        <f>IF('Subj Class (by Stu)'!AH74="","",VLOOKUP('Subj Class (by Stu)'!AH74,'Subject Class Lists'!$I:$J,2,FALSE))</f>
        <v/>
      </c>
      <c r="AJ74" s="16" t="str">
        <f>IF('Subj Class (by Stu)'!AI74="","",VLOOKUP('Subj Class (by Stu)'!AI74,'Subject Class Lists'!$I:$J,2,FALSE))</f>
        <v/>
      </c>
      <c r="AK74" s="16" t="str">
        <f>IF('Subj Class (by Stu)'!AJ74="","",VLOOKUP('Subj Class (by Stu)'!AJ74,'Subject Class Lists'!$I:$J,2,FALSE))</f>
        <v/>
      </c>
      <c r="AL74" s="16" t="str">
        <f>IF('Subj Class (by Stu)'!AK74="","",VLOOKUP('Subj Class (by Stu)'!AK74,'Subject Class Lists'!$I:$J,2,FALSE))</f>
        <v>Er Yinghui Junice</v>
      </c>
      <c r="AM74" s="16" t="str">
        <f>IF('Subj Class (by Stu)'!AL74="","",VLOOKUP('Subj Class (by Stu)'!AL74,'Subject Class Lists'!$I:$J,2,FALSE))</f>
        <v/>
      </c>
      <c r="AN74" s="16" t="str">
        <f>IF('Subj Class (by Stu)'!AM74="","",VLOOKUP('Subj Class (by Stu)'!AM74,'Subject Class Lists'!$I:$J,2,FALSE))</f>
        <v/>
      </c>
      <c r="AO74" s="16" t="str">
        <f>IF('Subj Class (by Stu)'!AN74="","",VLOOKUP('Subj Class (by Stu)'!AN74,'Subject Class Lists'!$I:$J,2,FALSE))</f>
        <v/>
      </c>
      <c r="AP74" s="16" t="str">
        <f>IF('Subj Class (by Stu)'!AO74="","",VLOOKUP('Subj Class (by Stu)'!AO74,'Subject Class Lists'!$I:$J,2,FALSE))</f>
        <v/>
      </c>
      <c r="AQ74" s="16" t="str">
        <f>IF('Subj Class (by Stu)'!AP74="","",VLOOKUP('Subj Class (by Stu)'!AP74,'Subject Class Lists'!$I:$J,2,FALSE))</f>
        <v/>
      </c>
      <c r="AR74" s="16" t="str">
        <f>IF('Subj Class (by Stu)'!AQ74="","",VLOOKUP('Subj Class (by Stu)'!AQ74,'Subject Class Lists'!$I:$J,2,FALSE))</f>
        <v/>
      </c>
      <c r="AS74" s="16" t="str">
        <f>IF('Subj Class (by Stu)'!AR74="","",VLOOKUP('Subj Class (by Stu)'!AR74,'Subject Class Lists'!$I:$J,2,FALSE))</f>
        <v/>
      </c>
      <c r="AT74" s="16" t="str">
        <f>IF('Subj Class (by Stu)'!AS74="","",VLOOKUP('Subj Class (by Stu)'!AS74,'Subject Class Lists'!$I:$J,2,FALSE))</f>
        <v/>
      </c>
      <c r="AU74" s="16" t="str">
        <f>IF('Subj Class (by Stu)'!AT74="","",VLOOKUP('Subj Class (by Stu)'!AT74,'Subject Class Lists'!$I:$J,2,FALSE))</f>
        <v/>
      </c>
      <c r="AV74" s="16" t="str">
        <f>IF('Subj Class (by Stu)'!AU74="","",VLOOKUP('Subj Class (by Stu)'!AU74,'Subject Class Lists'!$I:$J,2,FALSE))</f>
        <v/>
      </c>
      <c r="AW74" s="16" t="str">
        <f>IF('Subj Class (by Stu)'!AV74="","",VLOOKUP('Subj Class (by Stu)'!AV74,'Subject Class Lists'!$I:$J,2,FALSE))</f>
        <v/>
      </c>
      <c r="AX74" s="16"/>
    </row>
    <row r="75" spans="1:50" x14ac:dyDescent="0.3">
      <c r="A75" s="12">
        <v>1703013</v>
      </c>
      <c r="B75" s="15" t="s">
        <v>325</v>
      </c>
      <c r="C75" s="16" t="s">
        <v>174</v>
      </c>
      <c r="D75" s="16" t="s">
        <v>238</v>
      </c>
      <c r="E75" s="16" t="str">
        <f>VLOOKUP('Subj Class (by Stu)'!$D75,'PM List'!$A$1:$B$23,2,FALSE)</f>
        <v>Mr Hon Tin Seng</v>
      </c>
      <c r="F75" s="16" t="str">
        <f>IF('Subj Class (by Stu)'!E75="","",VLOOKUP('Subj Class (by Stu)'!E75,'Subject Class Lists'!$I:$J,2,FALSE))</f>
        <v>Yong Xin Ying</v>
      </c>
      <c r="G75" s="16" t="str">
        <f>IF('Subj Class (by Stu)'!F75="","",VLOOKUP('Subj Class (by Stu)'!F75,'Subject Class Lists'!$I:$J,2,FALSE))</f>
        <v/>
      </c>
      <c r="H75" s="16" t="str">
        <f>IF('Subj Class (by Stu)'!G75="","",VLOOKUP('Subj Class (by Stu)'!G75,'Subject Class Lists'!$I:$J,2,FALSE))</f>
        <v>Thio Yude</v>
      </c>
      <c r="I75" s="16" t="str">
        <f>IF('Subj Class (by Stu)'!H75="","",VLOOKUP('Subj Class (by Stu)'!H75,'Subject Class Lists'!$I:$J,2,FALSE))</f>
        <v>Hon Tin Seng</v>
      </c>
      <c r="J75" s="16" t="str">
        <f>IF('Subj Class (by Stu)'!I75="","",VLOOKUP('Subj Class (by Stu)'!I75,'Subject Class Lists'!$I:$J,2,FALSE))</f>
        <v/>
      </c>
      <c r="K75" s="16" t="str">
        <f>IF('Subj Class (by Stu)'!J75="","",VLOOKUP('Subj Class (by Stu)'!J75,'Subject Class Lists'!$I:$J,2,FALSE))</f>
        <v/>
      </c>
      <c r="L75" s="16" t="str">
        <f>IF('Subj Class (by Stu)'!K75="","","Ho Hui Lin,Tan Wei Ren Bryan")</f>
        <v/>
      </c>
      <c r="M75" s="16" t="str">
        <f>IF('Subj Class (by Stu)'!L75="","","Ng Siang Nan Carmen,Soh Huiqing Sylvia")</f>
        <v/>
      </c>
      <c r="N75" s="16" t="str">
        <f>IF('Subj Class (by Stu)'!M75="","","Asraf Angullia,Joel Poh Weinan")</f>
        <v/>
      </c>
      <c r="O75" s="16" t="str">
        <f>IF('Subj Class (by Stu)'!N75="","",VLOOKUP('Subj Class (by Stu)'!N75,'Subject Class Lists'!$I:$J,2,FALSE))</f>
        <v/>
      </c>
      <c r="P75" s="16" t="str">
        <f>IF('Subj Class (by Stu)'!O75="","",VLOOKUP('Subj Class (by Stu)'!O75,'Subject Class Lists'!$I:$J,2,FALSE))</f>
        <v/>
      </c>
      <c r="Q75" s="16" t="str">
        <f>IF('Subj Class (by Stu)'!P75="","",VLOOKUP('Subj Class (by Stu)'!P75,'Subject Class Lists'!$I:$J,2,FALSE))</f>
        <v/>
      </c>
      <c r="R75" s="16" t="str">
        <f>IF('Subj Class (by Stu)'!Q75="","",VLOOKUP('Subj Class (by Stu)'!Q75,'Subject Class Lists'!$I:$J,2,FALSE))</f>
        <v/>
      </c>
      <c r="S75" s="16" t="str">
        <f>IF('Subj Class (by Stu)'!R75="","",VLOOKUP('Subj Class (by Stu)'!R75,'Subject Class Lists'!$I:$J,2,FALSE))</f>
        <v/>
      </c>
      <c r="T75" s="16" t="str">
        <f>IF('Subj Class (by Stu)'!S75="","",VLOOKUP('Subj Class (by Stu)'!S75,'Subject Class Lists'!$I:$J,2,FALSE))</f>
        <v>Teo Chor Howe,Sing Nigel Jon</v>
      </c>
      <c r="U75" s="16" t="str">
        <f>IF('Subj Class (by Stu)'!T75="","",VLOOKUP('Subj Class (by Stu)'!T75,'Subject Class Lists'!$I:$J,2,FALSE))</f>
        <v/>
      </c>
      <c r="V75" s="16" t="str">
        <f>IF('Subj Class (by Stu)'!U75="","",VLOOKUP('Subj Class (by Stu)'!U75,'Subject Class Lists'!$I:$J,2,FALSE))</f>
        <v/>
      </c>
      <c r="W75" s="16" t="str">
        <f>IF('Subj Class (by Stu)'!V75="","",VLOOKUP('Subj Class (by Stu)'!V75,'Subject Class Lists'!$I:$J,2,FALSE))</f>
        <v/>
      </c>
      <c r="X75" s="16" t="str">
        <f>IF('Subj Class (by Stu)'!W75="","",VLOOKUP('Subj Class (by Stu)'!W75,'Subject Class Lists'!$I:$J,2,FALSE))</f>
        <v/>
      </c>
      <c r="Y75" s="16" t="str">
        <f>IF('Subj Class (by Stu)'!X75="","",VLOOKUP('Subj Class (by Stu)'!X75,'Subject Class Lists'!$I:$J,2,FALSE))</f>
        <v/>
      </c>
      <c r="Z75" s="16" t="str">
        <f>IF('Subj Class (by Stu)'!Y75="","",VLOOKUP('Subj Class (by Stu)'!Y75,'Subject Class Lists'!$I:$J,2,FALSE))</f>
        <v/>
      </c>
      <c r="AA75" s="16" t="str">
        <f>IF('Subj Class (by Stu)'!Z75="","",VLOOKUP('Subj Class (by Stu)'!Z75,'Subject Class Lists'!$I:$J,2,FALSE))</f>
        <v/>
      </c>
      <c r="AB75" s="16" t="str">
        <f>IF('Subj Class (by Stu)'!AA75="","",VLOOKUP('Subj Class (by Stu)'!AA75,'Subject Class Lists'!$I:$J,2,FALSE))</f>
        <v/>
      </c>
      <c r="AC75" s="16" t="str">
        <f>IF('Subj Class (by Stu)'!AB75="","",VLOOKUP('Subj Class (by Stu)'!AB75,'Subject Class Lists'!$I:$J,2,FALSE))</f>
        <v/>
      </c>
      <c r="AD75" s="16" t="str">
        <f>IF('Subj Class (by Stu)'!AC75="","",VLOOKUP('Subj Class (by Stu)'!AC75,'Subject Class Lists'!$I:$J,2,FALSE))</f>
        <v/>
      </c>
      <c r="AE75" s="16" t="str">
        <f>IF('Subj Class (by Stu)'!AD75="","",VLOOKUP('Subj Class (by Stu)'!AD75,'Subject Class Lists'!$I:$J,2,FALSE))</f>
        <v/>
      </c>
      <c r="AF75" s="16" t="str">
        <f>IF('Subj Class (by Stu)'!AE75="","",VLOOKUP('Subj Class (by Stu)'!AE75,'Subject Class Lists'!$I:$J,2,FALSE))</f>
        <v/>
      </c>
      <c r="AG75" s="16" t="str">
        <f>IF('Subj Class (by Stu)'!AF75="","",VLOOKUP('Subj Class (by Stu)'!AF75,'Subject Class Lists'!$I:$J,2,FALSE))</f>
        <v/>
      </c>
      <c r="AH75" s="16" t="str">
        <f>IF('Subj Class (by Stu)'!AG75="","",VLOOKUP('Subj Class (by Stu)'!AG75,'Subject Class Lists'!$I:$J,2,FALSE))</f>
        <v/>
      </c>
      <c r="AI75" s="16" t="str">
        <f>IF('Subj Class (by Stu)'!AH75="","",VLOOKUP('Subj Class (by Stu)'!AH75,'Subject Class Lists'!$I:$J,2,FALSE))</f>
        <v/>
      </c>
      <c r="AJ75" s="16" t="str">
        <f>IF('Subj Class (by Stu)'!AI75="","",VLOOKUP('Subj Class (by Stu)'!AI75,'Subject Class Lists'!$I:$J,2,FALSE))</f>
        <v/>
      </c>
      <c r="AK75" s="16" t="str">
        <f>IF('Subj Class (by Stu)'!AJ75="","",VLOOKUP('Subj Class (by Stu)'!AJ75,'Subject Class Lists'!$I:$J,2,FALSE))</f>
        <v/>
      </c>
      <c r="AL75" s="16" t="str">
        <f>IF('Subj Class (by Stu)'!AK75="","",VLOOKUP('Subj Class (by Stu)'!AK75,'Subject Class Lists'!$I:$J,2,FALSE))</f>
        <v>Er Yinghui Junice</v>
      </c>
      <c r="AM75" s="16" t="str">
        <f>IF('Subj Class (by Stu)'!AL75="","",VLOOKUP('Subj Class (by Stu)'!AL75,'Subject Class Lists'!$I:$J,2,FALSE))</f>
        <v/>
      </c>
      <c r="AN75" s="16" t="str">
        <f>IF('Subj Class (by Stu)'!AM75="","",VLOOKUP('Subj Class (by Stu)'!AM75,'Subject Class Lists'!$I:$J,2,FALSE))</f>
        <v/>
      </c>
      <c r="AO75" s="16" t="str">
        <f>IF('Subj Class (by Stu)'!AN75="","",VLOOKUP('Subj Class (by Stu)'!AN75,'Subject Class Lists'!$I:$J,2,FALSE))</f>
        <v/>
      </c>
      <c r="AP75" s="16" t="str">
        <f>IF('Subj Class (by Stu)'!AO75="","",VLOOKUP('Subj Class (by Stu)'!AO75,'Subject Class Lists'!$I:$J,2,FALSE))</f>
        <v/>
      </c>
      <c r="AQ75" s="16" t="str">
        <f>IF('Subj Class (by Stu)'!AP75="","",VLOOKUP('Subj Class (by Stu)'!AP75,'Subject Class Lists'!$I:$J,2,FALSE))</f>
        <v/>
      </c>
      <c r="AR75" s="16" t="str">
        <f>IF('Subj Class (by Stu)'!AQ75="","",VLOOKUP('Subj Class (by Stu)'!AQ75,'Subject Class Lists'!$I:$J,2,FALSE))</f>
        <v/>
      </c>
      <c r="AS75" s="16" t="str">
        <f>IF('Subj Class (by Stu)'!AR75="","",VLOOKUP('Subj Class (by Stu)'!AR75,'Subject Class Lists'!$I:$J,2,FALSE))</f>
        <v/>
      </c>
      <c r="AT75" s="16" t="str">
        <f>IF('Subj Class (by Stu)'!AS75="","",VLOOKUP('Subj Class (by Stu)'!AS75,'Subject Class Lists'!$I:$J,2,FALSE))</f>
        <v/>
      </c>
      <c r="AU75" s="16" t="str">
        <f>IF('Subj Class (by Stu)'!AT75="","",VLOOKUP('Subj Class (by Stu)'!AT75,'Subject Class Lists'!$I:$J,2,FALSE))</f>
        <v/>
      </c>
      <c r="AV75" s="16" t="str">
        <f>IF('Subj Class (by Stu)'!AU75="","",VLOOKUP('Subj Class (by Stu)'!AU75,'Subject Class Lists'!$I:$J,2,FALSE))</f>
        <v/>
      </c>
      <c r="AW75" s="16" t="str">
        <f>IF('Subj Class (by Stu)'!AV75="","",VLOOKUP('Subj Class (by Stu)'!AV75,'Subject Class Lists'!$I:$J,2,FALSE))</f>
        <v/>
      </c>
      <c r="AX75" s="16"/>
    </row>
    <row r="76" spans="1:50" x14ac:dyDescent="0.3">
      <c r="A76" s="13">
        <v>1905035</v>
      </c>
      <c r="B76" s="15" t="s">
        <v>326</v>
      </c>
      <c r="C76" s="16" t="s">
        <v>175</v>
      </c>
      <c r="D76" s="16" t="s">
        <v>238</v>
      </c>
      <c r="E76" s="16" t="str">
        <f>VLOOKUP('Subj Class (by Stu)'!$D76,'PM List'!$A$1:$B$23,2,FALSE)</f>
        <v>Mr Hon Tin Seng</v>
      </c>
      <c r="F76" s="16" t="str">
        <f>IF('Subj Class (by Stu)'!E76="","",VLOOKUP('Subj Class (by Stu)'!E76,'Subject Class Lists'!$I:$J,2,FALSE))</f>
        <v>Yong Xin Ying</v>
      </c>
      <c r="G76" s="16" t="str">
        <f>IF('Subj Class (by Stu)'!F76="","",VLOOKUP('Subj Class (by Stu)'!F76,'Subject Class Lists'!$I:$J,2,FALSE))</f>
        <v/>
      </c>
      <c r="H76" s="16" t="str">
        <f>IF('Subj Class (by Stu)'!G76="","",VLOOKUP('Subj Class (by Stu)'!G76,'Subject Class Lists'!$I:$J,2,FALSE))</f>
        <v>Thio Yude</v>
      </c>
      <c r="I76" s="16" t="str">
        <f>IF('Subj Class (by Stu)'!H76="","",VLOOKUP('Subj Class (by Stu)'!H76,'Subject Class Lists'!$I:$J,2,FALSE))</f>
        <v>Hon Tin Seng</v>
      </c>
      <c r="J76" s="16" t="str">
        <f>IF('Subj Class (by Stu)'!I76="","",VLOOKUP('Subj Class (by Stu)'!I76,'Subject Class Lists'!$I:$J,2,FALSE))</f>
        <v/>
      </c>
      <c r="K76" s="16" t="str">
        <f>IF('Subj Class (by Stu)'!J76="","",VLOOKUP('Subj Class (by Stu)'!J76,'Subject Class Lists'!$I:$J,2,FALSE))</f>
        <v/>
      </c>
      <c r="L76" s="16" t="str">
        <f>IF('Subj Class (by Stu)'!K76="","","Ho Hui Lin,Tan Wei Ren Bryan")</f>
        <v/>
      </c>
      <c r="M76" s="16" t="str">
        <f>IF('Subj Class (by Stu)'!L76="","","Ng Siang Nan Carmen,Soh Huiqing Sylvia")</f>
        <v/>
      </c>
      <c r="N76" s="16" t="str">
        <f>IF('Subj Class (by Stu)'!M76="","","Asraf Angullia,Joel Poh Weinan")</f>
        <v/>
      </c>
      <c r="O76" s="16" t="str">
        <f>IF('Subj Class (by Stu)'!N76="","",VLOOKUP('Subj Class (by Stu)'!N76,'Subject Class Lists'!$I:$J,2,FALSE))</f>
        <v/>
      </c>
      <c r="P76" s="16" t="str">
        <f>IF('Subj Class (by Stu)'!O76="","",VLOOKUP('Subj Class (by Stu)'!O76,'Subject Class Lists'!$I:$J,2,FALSE))</f>
        <v/>
      </c>
      <c r="Q76" s="16" t="str">
        <f>IF('Subj Class (by Stu)'!P76="","",VLOOKUP('Subj Class (by Stu)'!P76,'Subject Class Lists'!$I:$J,2,FALSE))</f>
        <v/>
      </c>
      <c r="R76" s="16" t="str">
        <f>IF('Subj Class (by Stu)'!Q76="","",VLOOKUP('Subj Class (by Stu)'!Q76,'Subject Class Lists'!$I:$J,2,FALSE))</f>
        <v/>
      </c>
      <c r="S76" s="16" t="str">
        <f>IF('Subj Class (by Stu)'!R76="","",VLOOKUP('Subj Class (by Stu)'!R76,'Subject Class Lists'!$I:$J,2,FALSE))</f>
        <v>Denise Lee Shu Hui</v>
      </c>
      <c r="T76" s="16" t="str">
        <f>IF('Subj Class (by Stu)'!S76="","",VLOOKUP('Subj Class (by Stu)'!S76,'Subject Class Lists'!$I:$J,2,FALSE))</f>
        <v/>
      </c>
      <c r="U76" s="16" t="str">
        <f>IF('Subj Class (by Stu)'!T76="","",VLOOKUP('Subj Class (by Stu)'!T76,'Subject Class Lists'!$I:$J,2,FALSE))</f>
        <v/>
      </c>
      <c r="V76" s="16" t="str">
        <f>IF('Subj Class (by Stu)'!U76="","",VLOOKUP('Subj Class (by Stu)'!U76,'Subject Class Lists'!$I:$J,2,FALSE))</f>
        <v/>
      </c>
      <c r="W76" s="16" t="str">
        <f>IF('Subj Class (by Stu)'!V76="","",VLOOKUP('Subj Class (by Stu)'!V76,'Subject Class Lists'!$I:$J,2,FALSE))</f>
        <v/>
      </c>
      <c r="X76" s="16" t="str">
        <f>IF('Subj Class (by Stu)'!W76="","",VLOOKUP('Subj Class (by Stu)'!W76,'Subject Class Lists'!$I:$J,2,FALSE))</f>
        <v/>
      </c>
      <c r="Y76" s="16" t="str">
        <f>IF('Subj Class (by Stu)'!X76="","",VLOOKUP('Subj Class (by Stu)'!X76,'Subject Class Lists'!$I:$J,2,FALSE))</f>
        <v/>
      </c>
      <c r="Z76" s="16" t="str">
        <f>IF('Subj Class (by Stu)'!Y76="","",VLOOKUP('Subj Class (by Stu)'!Y76,'Subject Class Lists'!$I:$J,2,FALSE))</f>
        <v/>
      </c>
      <c r="AA76" s="16" t="str">
        <f>IF('Subj Class (by Stu)'!Z76="","",VLOOKUP('Subj Class (by Stu)'!Z76,'Subject Class Lists'!$I:$J,2,FALSE))</f>
        <v/>
      </c>
      <c r="AB76" s="16" t="str">
        <f>IF('Subj Class (by Stu)'!AA76="","",VLOOKUP('Subj Class (by Stu)'!AA76,'Subject Class Lists'!$I:$J,2,FALSE))</f>
        <v/>
      </c>
      <c r="AC76" s="16" t="str">
        <f>IF('Subj Class (by Stu)'!AB76="","",VLOOKUP('Subj Class (by Stu)'!AB76,'Subject Class Lists'!$I:$J,2,FALSE))</f>
        <v/>
      </c>
      <c r="AD76" s="16" t="str">
        <f>IF('Subj Class (by Stu)'!AC76="","",VLOOKUP('Subj Class (by Stu)'!AC76,'Subject Class Lists'!$I:$J,2,FALSE))</f>
        <v/>
      </c>
      <c r="AE76" s="16" t="str">
        <f>IF('Subj Class (by Stu)'!AD76="","",VLOOKUP('Subj Class (by Stu)'!AD76,'Subject Class Lists'!$I:$J,2,FALSE))</f>
        <v/>
      </c>
      <c r="AF76" s="16" t="str">
        <f>IF('Subj Class (by Stu)'!AE76="","",VLOOKUP('Subj Class (by Stu)'!AE76,'Subject Class Lists'!$I:$J,2,FALSE))</f>
        <v/>
      </c>
      <c r="AG76" s="16" t="str">
        <f>IF('Subj Class (by Stu)'!AF76="","",VLOOKUP('Subj Class (by Stu)'!AF76,'Subject Class Lists'!$I:$J,2,FALSE))</f>
        <v/>
      </c>
      <c r="AH76" s="16" t="str">
        <f>IF('Subj Class (by Stu)'!AG76="","",VLOOKUP('Subj Class (by Stu)'!AG76,'Subject Class Lists'!$I:$J,2,FALSE))</f>
        <v/>
      </c>
      <c r="AI76" s="16" t="str">
        <f>IF('Subj Class (by Stu)'!AH76="","",VLOOKUP('Subj Class (by Stu)'!AH76,'Subject Class Lists'!$I:$J,2,FALSE))</f>
        <v/>
      </c>
      <c r="AJ76" s="16" t="str">
        <f>IF('Subj Class (by Stu)'!AI76="","",VLOOKUP('Subj Class (by Stu)'!AI76,'Subject Class Lists'!$I:$J,2,FALSE))</f>
        <v/>
      </c>
      <c r="AK76" s="16" t="str">
        <f>IF('Subj Class (by Stu)'!AJ76="","",VLOOKUP('Subj Class (by Stu)'!AJ76,'Subject Class Lists'!$I:$J,2,FALSE))</f>
        <v/>
      </c>
      <c r="AL76" s="16" t="str">
        <f>IF('Subj Class (by Stu)'!AK76="","",VLOOKUP('Subj Class (by Stu)'!AK76,'Subject Class Lists'!$I:$J,2,FALSE))</f>
        <v>Er Yinghui Junice</v>
      </c>
      <c r="AM76" s="16" t="str">
        <f>IF('Subj Class (by Stu)'!AL76="","",VLOOKUP('Subj Class (by Stu)'!AL76,'Subject Class Lists'!$I:$J,2,FALSE))</f>
        <v/>
      </c>
      <c r="AN76" s="16" t="str">
        <f>IF('Subj Class (by Stu)'!AM76="","",VLOOKUP('Subj Class (by Stu)'!AM76,'Subject Class Lists'!$I:$J,2,FALSE))</f>
        <v/>
      </c>
      <c r="AO76" s="16" t="str">
        <f>IF('Subj Class (by Stu)'!AN76="","",VLOOKUP('Subj Class (by Stu)'!AN76,'Subject Class Lists'!$I:$J,2,FALSE))</f>
        <v/>
      </c>
      <c r="AP76" s="16" t="str">
        <f>IF('Subj Class (by Stu)'!AO76="","",VLOOKUP('Subj Class (by Stu)'!AO76,'Subject Class Lists'!$I:$J,2,FALSE))</f>
        <v/>
      </c>
      <c r="AQ76" s="16" t="str">
        <f>IF('Subj Class (by Stu)'!AP76="","",VLOOKUP('Subj Class (by Stu)'!AP76,'Subject Class Lists'!$I:$J,2,FALSE))</f>
        <v/>
      </c>
      <c r="AR76" s="16" t="str">
        <f>IF('Subj Class (by Stu)'!AQ76="","",VLOOKUP('Subj Class (by Stu)'!AQ76,'Subject Class Lists'!$I:$J,2,FALSE))</f>
        <v/>
      </c>
      <c r="AS76" s="16" t="str">
        <f>IF('Subj Class (by Stu)'!AR76="","",VLOOKUP('Subj Class (by Stu)'!AR76,'Subject Class Lists'!$I:$J,2,FALSE))</f>
        <v/>
      </c>
      <c r="AT76" s="16" t="str">
        <f>IF('Subj Class (by Stu)'!AS76="","",VLOOKUP('Subj Class (by Stu)'!AS76,'Subject Class Lists'!$I:$J,2,FALSE))</f>
        <v/>
      </c>
      <c r="AU76" s="16" t="str">
        <f>IF('Subj Class (by Stu)'!AT76="","",VLOOKUP('Subj Class (by Stu)'!AT76,'Subject Class Lists'!$I:$J,2,FALSE))</f>
        <v/>
      </c>
      <c r="AV76" s="16" t="str">
        <f>IF('Subj Class (by Stu)'!AU76="","",VLOOKUP('Subj Class (by Stu)'!AU76,'Subject Class Lists'!$I:$J,2,FALSE))</f>
        <v/>
      </c>
      <c r="AW76" s="16" t="str">
        <f>IF('Subj Class (by Stu)'!AV76="","",VLOOKUP('Subj Class (by Stu)'!AV76,'Subject Class Lists'!$I:$J,2,FALSE))</f>
        <v/>
      </c>
      <c r="AX76" s="16"/>
    </row>
    <row r="77" spans="1:50" x14ac:dyDescent="0.3">
      <c r="A77" s="12">
        <v>1905294</v>
      </c>
      <c r="B77" s="15" t="s">
        <v>327</v>
      </c>
      <c r="C77" s="16" t="s">
        <v>175</v>
      </c>
      <c r="D77" s="16" t="s">
        <v>238</v>
      </c>
      <c r="E77" s="16" t="str">
        <f>VLOOKUP('Subj Class (by Stu)'!$D77,'PM List'!$A$1:$B$23,2,FALSE)</f>
        <v>Mr Hon Tin Seng</v>
      </c>
      <c r="F77" s="16" t="str">
        <f>IF('Subj Class (by Stu)'!E77="","",VLOOKUP('Subj Class (by Stu)'!E77,'Subject Class Lists'!$I:$J,2,FALSE))</f>
        <v>Yong Xin Ying</v>
      </c>
      <c r="G77" s="16" t="str">
        <f>IF('Subj Class (by Stu)'!F77="","",VLOOKUP('Subj Class (by Stu)'!F77,'Subject Class Lists'!$I:$J,2,FALSE))</f>
        <v>Chua Manping</v>
      </c>
      <c r="H77" s="16" t="str">
        <f>IF('Subj Class (by Stu)'!G77="","",VLOOKUP('Subj Class (by Stu)'!G77,'Subject Class Lists'!$I:$J,2,FALSE))</f>
        <v>Lim Eng Soon</v>
      </c>
      <c r="I77" s="16" t="str">
        <f>IF('Subj Class (by Stu)'!H77="","",VLOOKUP('Subj Class (by Stu)'!H77,'Subject Class Lists'!$I:$J,2,FALSE))</f>
        <v/>
      </c>
      <c r="J77" s="16" t="str">
        <f>IF('Subj Class (by Stu)'!I77="","",VLOOKUP('Subj Class (by Stu)'!I77,'Subject Class Lists'!$I:$J,2,FALSE))</f>
        <v/>
      </c>
      <c r="K77" s="16" t="str">
        <f>IF('Subj Class (by Stu)'!J77="","",VLOOKUP('Subj Class (by Stu)'!J77,'Subject Class Lists'!$I:$J,2,FALSE))</f>
        <v/>
      </c>
      <c r="L77" s="16" t="str">
        <f>IF('Subj Class (by Stu)'!K77="","","Ho Hui Lin,Tan Wei Ren Bryan")</f>
        <v/>
      </c>
      <c r="M77" s="16" t="str">
        <f>IF('Subj Class (by Stu)'!L77="","","Ng Siang Nan Carmen,Soh Huiqing Sylvia")</f>
        <v/>
      </c>
      <c r="N77" s="16" t="str">
        <f>IF('Subj Class (by Stu)'!M77="","","Asraf Angullia,Joel Poh Weinan")</f>
        <v/>
      </c>
      <c r="O77" s="16" t="str">
        <f>IF('Subj Class (by Stu)'!N77="","",VLOOKUP('Subj Class (by Stu)'!N77,'Subject Class Lists'!$I:$J,2,FALSE))</f>
        <v/>
      </c>
      <c r="P77" s="16" t="str">
        <f>IF('Subj Class (by Stu)'!O77="","",VLOOKUP('Subj Class (by Stu)'!O77,'Subject Class Lists'!$I:$J,2,FALSE))</f>
        <v/>
      </c>
      <c r="Q77" s="16" t="str">
        <f>IF('Subj Class (by Stu)'!P77="","",VLOOKUP('Subj Class (by Stu)'!P77,'Subject Class Lists'!$I:$J,2,FALSE))</f>
        <v/>
      </c>
      <c r="R77" s="16" t="str">
        <f>IF('Subj Class (by Stu)'!Q77="","",VLOOKUP('Subj Class (by Stu)'!Q77,'Subject Class Lists'!$I:$J,2,FALSE))</f>
        <v/>
      </c>
      <c r="S77" s="16" t="str">
        <f>IF('Subj Class (by Stu)'!R77="","",VLOOKUP('Subj Class (by Stu)'!R77,'Subject Class Lists'!$I:$J,2,FALSE))</f>
        <v/>
      </c>
      <c r="T77" s="16" t="str">
        <f>IF('Subj Class (by Stu)'!S77="","",VLOOKUP('Subj Class (by Stu)'!S77,'Subject Class Lists'!$I:$J,2,FALSE))</f>
        <v/>
      </c>
      <c r="U77" s="16" t="str">
        <f>IF('Subj Class (by Stu)'!T77="","",VLOOKUP('Subj Class (by Stu)'!T77,'Subject Class Lists'!$I:$J,2,FALSE))</f>
        <v/>
      </c>
      <c r="V77" s="16" t="str">
        <f>IF('Subj Class (by Stu)'!U77="","",VLOOKUP('Subj Class (by Stu)'!U77,'Subject Class Lists'!$I:$J,2,FALSE))</f>
        <v/>
      </c>
      <c r="W77" s="16" t="str">
        <f>IF('Subj Class (by Stu)'!V77="","",VLOOKUP('Subj Class (by Stu)'!V77,'Subject Class Lists'!$I:$J,2,FALSE))</f>
        <v/>
      </c>
      <c r="X77" s="16" t="str">
        <f>IF('Subj Class (by Stu)'!W77="","",VLOOKUP('Subj Class (by Stu)'!W77,'Subject Class Lists'!$I:$J,2,FALSE))</f>
        <v/>
      </c>
      <c r="Y77" s="16" t="str">
        <f>IF('Subj Class (by Stu)'!X77="","",VLOOKUP('Subj Class (by Stu)'!X77,'Subject Class Lists'!$I:$J,2,FALSE))</f>
        <v/>
      </c>
      <c r="Z77" s="16" t="str">
        <f>IF('Subj Class (by Stu)'!Y77="","",VLOOKUP('Subj Class (by Stu)'!Y77,'Subject Class Lists'!$I:$J,2,FALSE))</f>
        <v/>
      </c>
      <c r="AA77" s="16" t="str">
        <f>IF('Subj Class (by Stu)'!Z77="","",VLOOKUP('Subj Class (by Stu)'!Z77,'Subject Class Lists'!$I:$J,2,FALSE))</f>
        <v/>
      </c>
      <c r="AB77" s="16" t="str">
        <f>IF('Subj Class (by Stu)'!AA77="","",VLOOKUP('Subj Class (by Stu)'!AA77,'Subject Class Lists'!$I:$J,2,FALSE))</f>
        <v/>
      </c>
      <c r="AC77" s="16" t="str">
        <f>IF('Subj Class (by Stu)'!AB77="","",VLOOKUP('Subj Class (by Stu)'!AB77,'Subject Class Lists'!$I:$J,2,FALSE))</f>
        <v/>
      </c>
      <c r="AD77" s="16" t="str">
        <f>IF('Subj Class (by Stu)'!AC77="","",VLOOKUP('Subj Class (by Stu)'!AC77,'Subject Class Lists'!$I:$J,2,FALSE))</f>
        <v/>
      </c>
      <c r="AE77" s="16" t="str">
        <f>IF('Subj Class (by Stu)'!AD77="","",VLOOKUP('Subj Class (by Stu)'!AD77,'Subject Class Lists'!$I:$J,2,FALSE))</f>
        <v/>
      </c>
      <c r="AF77" s="16" t="str">
        <f>IF('Subj Class (by Stu)'!AE77="","",VLOOKUP('Subj Class (by Stu)'!AE77,'Subject Class Lists'!$I:$J,2,FALSE))</f>
        <v/>
      </c>
      <c r="AG77" s="16" t="str">
        <f>IF('Subj Class (by Stu)'!AF77="","",VLOOKUP('Subj Class (by Stu)'!AF77,'Subject Class Lists'!$I:$J,2,FALSE))</f>
        <v/>
      </c>
      <c r="AH77" s="16" t="str">
        <f>IF('Subj Class (by Stu)'!AG77="","",VLOOKUP('Subj Class (by Stu)'!AG77,'Subject Class Lists'!$I:$J,2,FALSE))</f>
        <v/>
      </c>
      <c r="AI77" s="16" t="str">
        <f>IF('Subj Class (by Stu)'!AH77="","",VLOOKUP('Subj Class (by Stu)'!AH77,'Subject Class Lists'!$I:$J,2,FALSE))</f>
        <v/>
      </c>
      <c r="AJ77" s="16" t="str">
        <f>IF('Subj Class (by Stu)'!AI77="","",VLOOKUP('Subj Class (by Stu)'!AI77,'Subject Class Lists'!$I:$J,2,FALSE))</f>
        <v/>
      </c>
      <c r="AK77" s="16" t="str">
        <f>IF('Subj Class (by Stu)'!AJ77="","",VLOOKUP('Subj Class (by Stu)'!AJ77,'Subject Class Lists'!$I:$J,2,FALSE))</f>
        <v/>
      </c>
      <c r="AL77" s="16" t="str">
        <f>IF('Subj Class (by Stu)'!AK77="","",VLOOKUP('Subj Class (by Stu)'!AK77,'Subject Class Lists'!$I:$J,2,FALSE))</f>
        <v>Er Yinghui Junice</v>
      </c>
      <c r="AM77" s="16" t="str">
        <f>IF('Subj Class (by Stu)'!AL77="","",VLOOKUP('Subj Class (by Stu)'!AL77,'Subject Class Lists'!$I:$J,2,FALSE))</f>
        <v/>
      </c>
      <c r="AN77" s="16" t="str">
        <f>IF('Subj Class (by Stu)'!AM77="","",VLOOKUP('Subj Class (by Stu)'!AM77,'Subject Class Lists'!$I:$J,2,FALSE))</f>
        <v/>
      </c>
      <c r="AO77" s="16" t="str">
        <f>IF('Subj Class (by Stu)'!AN77="","",VLOOKUP('Subj Class (by Stu)'!AN77,'Subject Class Lists'!$I:$J,2,FALSE))</f>
        <v/>
      </c>
      <c r="AP77" s="16" t="str">
        <f>IF('Subj Class (by Stu)'!AO77="","",VLOOKUP('Subj Class (by Stu)'!AO77,'Subject Class Lists'!$I:$J,2,FALSE))</f>
        <v/>
      </c>
      <c r="AQ77" s="16" t="str">
        <f>IF('Subj Class (by Stu)'!AP77="","",VLOOKUP('Subj Class (by Stu)'!AP77,'Subject Class Lists'!$I:$J,2,FALSE))</f>
        <v/>
      </c>
      <c r="AR77" s="16" t="str">
        <f>IF('Subj Class (by Stu)'!AQ77="","",VLOOKUP('Subj Class (by Stu)'!AQ77,'Subject Class Lists'!$I:$J,2,FALSE))</f>
        <v/>
      </c>
      <c r="AS77" s="16" t="str">
        <f>IF('Subj Class (by Stu)'!AR77="","",VLOOKUP('Subj Class (by Stu)'!AR77,'Subject Class Lists'!$I:$J,2,FALSE))</f>
        <v/>
      </c>
      <c r="AT77" s="16" t="str">
        <f>IF('Subj Class (by Stu)'!AS77="","",VLOOKUP('Subj Class (by Stu)'!AS77,'Subject Class Lists'!$I:$J,2,FALSE))</f>
        <v/>
      </c>
      <c r="AU77" s="16" t="str">
        <f>IF('Subj Class (by Stu)'!AT77="","",VLOOKUP('Subj Class (by Stu)'!AT77,'Subject Class Lists'!$I:$J,2,FALSE))</f>
        <v/>
      </c>
      <c r="AV77" s="16" t="str">
        <f>IF('Subj Class (by Stu)'!AU77="","",VLOOKUP('Subj Class (by Stu)'!AU77,'Subject Class Lists'!$I:$J,2,FALSE))</f>
        <v/>
      </c>
      <c r="AW77" s="16" t="str">
        <f>IF('Subj Class (by Stu)'!AV77="","",VLOOKUP('Subj Class (by Stu)'!AV77,'Subject Class Lists'!$I:$J,2,FALSE))</f>
        <v/>
      </c>
      <c r="AX77" s="16"/>
    </row>
    <row r="78" spans="1:50" x14ac:dyDescent="0.3">
      <c r="A78" s="12">
        <v>1703002</v>
      </c>
      <c r="B78" s="15" t="s">
        <v>328</v>
      </c>
      <c r="C78" s="16" t="s">
        <v>175</v>
      </c>
      <c r="D78" s="16" t="s">
        <v>238</v>
      </c>
      <c r="E78" s="16" t="str">
        <f>VLOOKUP('Subj Class (by Stu)'!$D78,'PM List'!$A$1:$B$23,2,FALSE)</f>
        <v>Mr Hon Tin Seng</v>
      </c>
      <c r="F78" s="16" t="str">
        <f>IF('Subj Class (by Stu)'!E78="","",VLOOKUP('Subj Class (by Stu)'!E78,'Subject Class Lists'!$I:$J,2,FALSE))</f>
        <v>Yong Xin Ying</v>
      </c>
      <c r="G78" s="16" t="str">
        <f>IF('Subj Class (by Stu)'!F78="","",VLOOKUP('Subj Class (by Stu)'!F78,'Subject Class Lists'!$I:$J,2,FALSE))</f>
        <v/>
      </c>
      <c r="H78" s="16" t="str">
        <f>IF('Subj Class (by Stu)'!G78="","",VLOOKUP('Subj Class (by Stu)'!G78,'Subject Class Lists'!$I:$J,2,FALSE))</f>
        <v>Thio Yude</v>
      </c>
      <c r="I78" s="16" t="str">
        <f>IF('Subj Class (by Stu)'!H78="","",VLOOKUP('Subj Class (by Stu)'!H78,'Subject Class Lists'!$I:$J,2,FALSE))</f>
        <v>Hon Tin Seng</v>
      </c>
      <c r="J78" s="16" t="str">
        <f>IF('Subj Class (by Stu)'!I78="","",VLOOKUP('Subj Class (by Stu)'!I78,'Subject Class Lists'!$I:$J,2,FALSE))</f>
        <v/>
      </c>
      <c r="K78" s="16" t="str">
        <f>IF('Subj Class (by Stu)'!J78="","",VLOOKUP('Subj Class (by Stu)'!J78,'Subject Class Lists'!$I:$J,2,FALSE))</f>
        <v/>
      </c>
      <c r="L78" s="16" t="str">
        <f>IF('Subj Class (by Stu)'!K78="","","Ho Hui Lin,Tan Wei Ren Bryan")</f>
        <v/>
      </c>
      <c r="M78" s="16" t="str">
        <f>IF('Subj Class (by Stu)'!L78="","","Ng Siang Nan Carmen,Soh Huiqing Sylvia")</f>
        <v/>
      </c>
      <c r="N78" s="16" t="str">
        <f>IF('Subj Class (by Stu)'!M78="","","Asraf Angullia,Joel Poh Weinan")</f>
        <v/>
      </c>
      <c r="O78" s="16" t="str">
        <f>IF('Subj Class (by Stu)'!N78="","",VLOOKUP('Subj Class (by Stu)'!N78,'Subject Class Lists'!$I:$J,2,FALSE))</f>
        <v/>
      </c>
      <c r="P78" s="16" t="str">
        <f>IF('Subj Class (by Stu)'!O78="","",VLOOKUP('Subj Class (by Stu)'!O78,'Subject Class Lists'!$I:$J,2,FALSE))</f>
        <v/>
      </c>
      <c r="Q78" s="16" t="str">
        <f>IF('Subj Class (by Stu)'!P78="","",VLOOKUP('Subj Class (by Stu)'!P78,'Subject Class Lists'!$I:$J,2,FALSE))</f>
        <v/>
      </c>
      <c r="R78" s="16" t="str">
        <f>IF('Subj Class (by Stu)'!Q78="","",VLOOKUP('Subj Class (by Stu)'!Q78,'Subject Class Lists'!$I:$J,2,FALSE))</f>
        <v/>
      </c>
      <c r="S78" s="16" t="str">
        <f>IF('Subj Class (by Stu)'!R78="","",VLOOKUP('Subj Class (by Stu)'!R78,'Subject Class Lists'!$I:$J,2,FALSE))</f>
        <v>Denise Lee Shu Hui</v>
      </c>
      <c r="T78" s="16" t="str">
        <f>IF('Subj Class (by Stu)'!S78="","",VLOOKUP('Subj Class (by Stu)'!S78,'Subject Class Lists'!$I:$J,2,FALSE))</f>
        <v/>
      </c>
      <c r="U78" s="16" t="str">
        <f>IF('Subj Class (by Stu)'!T78="","",VLOOKUP('Subj Class (by Stu)'!T78,'Subject Class Lists'!$I:$J,2,FALSE))</f>
        <v/>
      </c>
      <c r="V78" s="16" t="str">
        <f>IF('Subj Class (by Stu)'!U78="","",VLOOKUP('Subj Class (by Stu)'!U78,'Subject Class Lists'!$I:$J,2,FALSE))</f>
        <v/>
      </c>
      <c r="W78" s="16" t="str">
        <f>IF('Subj Class (by Stu)'!V78="","",VLOOKUP('Subj Class (by Stu)'!V78,'Subject Class Lists'!$I:$J,2,FALSE))</f>
        <v/>
      </c>
      <c r="X78" s="16" t="str">
        <f>IF('Subj Class (by Stu)'!W78="","",VLOOKUP('Subj Class (by Stu)'!W78,'Subject Class Lists'!$I:$J,2,FALSE))</f>
        <v/>
      </c>
      <c r="Y78" s="16" t="str">
        <f>IF('Subj Class (by Stu)'!X78="","",VLOOKUP('Subj Class (by Stu)'!X78,'Subject Class Lists'!$I:$J,2,FALSE))</f>
        <v/>
      </c>
      <c r="Z78" s="16" t="str">
        <f>IF('Subj Class (by Stu)'!Y78="","",VLOOKUP('Subj Class (by Stu)'!Y78,'Subject Class Lists'!$I:$J,2,FALSE))</f>
        <v/>
      </c>
      <c r="AA78" s="16" t="str">
        <f>IF('Subj Class (by Stu)'!Z78="","",VLOOKUP('Subj Class (by Stu)'!Z78,'Subject Class Lists'!$I:$J,2,FALSE))</f>
        <v/>
      </c>
      <c r="AB78" s="16" t="str">
        <f>IF('Subj Class (by Stu)'!AA78="","",VLOOKUP('Subj Class (by Stu)'!AA78,'Subject Class Lists'!$I:$J,2,FALSE))</f>
        <v/>
      </c>
      <c r="AC78" s="16" t="str">
        <f>IF('Subj Class (by Stu)'!AB78="","",VLOOKUP('Subj Class (by Stu)'!AB78,'Subject Class Lists'!$I:$J,2,FALSE))</f>
        <v/>
      </c>
      <c r="AD78" s="16" t="str">
        <f>IF('Subj Class (by Stu)'!AC78="","",VLOOKUP('Subj Class (by Stu)'!AC78,'Subject Class Lists'!$I:$J,2,FALSE))</f>
        <v/>
      </c>
      <c r="AE78" s="16" t="str">
        <f>IF('Subj Class (by Stu)'!AD78="","",VLOOKUP('Subj Class (by Stu)'!AD78,'Subject Class Lists'!$I:$J,2,FALSE))</f>
        <v/>
      </c>
      <c r="AF78" s="16" t="str">
        <f>IF('Subj Class (by Stu)'!AE78="","",VLOOKUP('Subj Class (by Stu)'!AE78,'Subject Class Lists'!$I:$J,2,FALSE))</f>
        <v/>
      </c>
      <c r="AG78" s="16" t="str">
        <f>IF('Subj Class (by Stu)'!AF78="","",VLOOKUP('Subj Class (by Stu)'!AF78,'Subject Class Lists'!$I:$J,2,FALSE))</f>
        <v/>
      </c>
      <c r="AH78" s="16" t="str">
        <f>IF('Subj Class (by Stu)'!AG78="","",VLOOKUP('Subj Class (by Stu)'!AG78,'Subject Class Lists'!$I:$J,2,FALSE))</f>
        <v/>
      </c>
      <c r="AI78" s="16" t="str">
        <f>IF('Subj Class (by Stu)'!AH78="","",VLOOKUP('Subj Class (by Stu)'!AH78,'Subject Class Lists'!$I:$J,2,FALSE))</f>
        <v/>
      </c>
      <c r="AJ78" s="16" t="str">
        <f>IF('Subj Class (by Stu)'!AI78="","",VLOOKUP('Subj Class (by Stu)'!AI78,'Subject Class Lists'!$I:$J,2,FALSE))</f>
        <v/>
      </c>
      <c r="AK78" s="16" t="str">
        <f>IF('Subj Class (by Stu)'!AJ78="","",VLOOKUP('Subj Class (by Stu)'!AJ78,'Subject Class Lists'!$I:$J,2,FALSE))</f>
        <v/>
      </c>
      <c r="AL78" s="16" t="str">
        <f>IF('Subj Class (by Stu)'!AK78="","",VLOOKUP('Subj Class (by Stu)'!AK78,'Subject Class Lists'!$I:$J,2,FALSE))</f>
        <v>Er Yinghui Junice</v>
      </c>
      <c r="AM78" s="16" t="str">
        <f>IF('Subj Class (by Stu)'!AL78="","",VLOOKUP('Subj Class (by Stu)'!AL78,'Subject Class Lists'!$I:$J,2,FALSE))</f>
        <v/>
      </c>
      <c r="AN78" s="16" t="str">
        <f>IF('Subj Class (by Stu)'!AM78="","",VLOOKUP('Subj Class (by Stu)'!AM78,'Subject Class Lists'!$I:$J,2,FALSE))</f>
        <v/>
      </c>
      <c r="AO78" s="16" t="str">
        <f>IF('Subj Class (by Stu)'!AN78="","",VLOOKUP('Subj Class (by Stu)'!AN78,'Subject Class Lists'!$I:$J,2,FALSE))</f>
        <v/>
      </c>
      <c r="AP78" s="16" t="str">
        <f>IF('Subj Class (by Stu)'!AO78="","",VLOOKUP('Subj Class (by Stu)'!AO78,'Subject Class Lists'!$I:$J,2,FALSE))</f>
        <v/>
      </c>
      <c r="AQ78" s="16" t="str">
        <f>IF('Subj Class (by Stu)'!AP78="","",VLOOKUP('Subj Class (by Stu)'!AP78,'Subject Class Lists'!$I:$J,2,FALSE))</f>
        <v/>
      </c>
      <c r="AR78" s="16" t="str">
        <f>IF('Subj Class (by Stu)'!AQ78="","",VLOOKUP('Subj Class (by Stu)'!AQ78,'Subject Class Lists'!$I:$J,2,FALSE))</f>
        <v/>
      </c>
      <c r="AS78" s="16" t="str">
        <f>IF('Subj Class (by Stu)'!AR78="","",VLOOKUP('Subj Class (by Stu)'!AR78,'Subject Class Lists'!$I:$J,2,FALSE))</f>
        <v/>
      </c>
      <c r="AT78" s="16" t="str">
        <f>IF('Subj Class (by Stu)'!AS78="","",VLOOKUP('Subj Class (by Stu)'!AS78,'Subject Class Lists'!$I:$J,2,FALSE))</f>
        <v/>
      </c>
      <c r="AU78" s="16" t="str">
        <f>IF('Subj Class (by Stu)'!AT78="","",VLOOKUP('Subj Class (by Stu)'!AT78,'Subject Class Lists'!$I:$J,2,FALSE))</f>
        <v/>
      </c>
      <c r="AV78" s="16" t="str">
        <f>IF('Subj Class (by Stu)'!AU78="","",VLOOKUP('Subj Class (by Stu)'!AU78,'Subject Class Lists'!$I:$J,2,FALSE))</f>
        <v/>
      </c>
      <c r="AW78" s="16" t="str">
        <f>IF('Subj Class (by Stu)'!AV78="","",VLOOKUP('Subj Class (by Stu)'!AV78,'Subject Class Lists'!$I:$J,2,FALSE))</f>
        <v/>
      </c>
      <c r="AX78" s="16"/>
    </row>
    <row r="79" spans="1:50" x14ac:dyDescent="0.3">
      <c r="A79" s="12">
        <v>1501103</v>
      </c>
      <c r="B79" s="15" t="s">
        <v>348</v>
      </c>
      <c r="C79" s="16" t="s">
        <v>174</v>
      </c>
      <c r="D79" s="16" t="s">
        <v>239</v>
      </c>
      <c r="E79" s="16" t="str">
        <f>VLOOKUP('Subj Class (by Stu)'!$D79,'PM List'!$A$1:$B$23,2,FALSE)</f>
        <v>Mr Joel Poh Weinan</v>
      </c>
      <c r="F79" s="16" t="str">
        <f>IF('Subj Class (by Stu)'!E79="","",VLOOKUP('Subj Class (by Stu)'!E79,'Subject Class Lists'!$I:$J,2,FALSE))</f>
        <v>Teo Tze Wei</v>
      </c>
      <c r="G79" s="16" t="str">
        <f>IF('Subj Class (by Stu)'!F79="","",VLOOKUP('Subj Class (by Stu)'!F79,'Subject Class Lists'!$I:$J,2,FALSE))</f>
        <v/>
      </c>
      <c r="H79" s="16" t="str">
        <f>IF('Subj Class (by Stu)'!G79="","",VLOOKUP('Subj Class (by Stu)'!G79,'Subject Class Lists'!$I:$J,2,FALSE))</f>
        <v>Lim Wei Li</v>
      </c>
      <c r="I79" s="16" t="str">
        <f>IF('Subj Class (by Stu)'!H79="","",VLOOKUP('Subj Class (by Stu)'!H79,'Subject Class Lists'!$I:$J,2,FALSE))</f>
        <v>Chng Chwee Ying</v>
      </c>
      <c r="J79" s="16" t="str">
        <f>IF('Subj Class (by Stu)'!I79="","",VLOOKUP('Subj Class (by Stu)'!I79,'Subject Class Lists'!$I:$J,2,FALSE))</f>
        <v/>
      </c>
      <c r="K79" s="16" t="str">
        <f>IF('Subj Class (by Stu)'!J79="","",VLOOKUP('Subj Class (by Stu)'!J79,'Subject Class Lists'!$I:$J,2,FALSE))</f>
        <v>Ong Chye Meng</v>
      </c>
      <c r="L79" s="16" t="str">
        <f>IF('Subj Class (by Stu)'!K79="","","Ho Hui Lin,Tan Wei Ren Bryan")</f>
        <v/>
      </c>
      <c r="M79" s="16" t="str">
        <f>IF('Subj Class (by Stu)'!L79="","","Ng Siang Nan Carmen,Soh Huiqing Sylvia")</f>
        <v/>
      </c>
      <c r="N79" s="16" t="str">
        <f>IF('Subj Class (by Stu)'!M79="","","Asraf Angullia,Joel Poh Weinan")</f>
        <v/>
      </c>
      <c r="O79" s="16" t="str">
        <f>IF('Subj Class (by Stu)'!N79="","",VLOOKUP('Subj Class (by Stu)'!N79,'Subject Class Lists'!$I:$J,2,FALSE))</f>
        <v/>
      </c>
      <c r="P79" s="16" t="str">
        <f>IF('Subj Class (by Stu)'!O79="","",VLOOKUP('Subj Class (by Stu)'!O79,'Subject Class Lists'!$I:$J,2,FALSE))</f>
        <v/>
      </c>
      <c r="Q79" s="16" t="str">
        <f>IF('Subj Class (by Stu)'!P79="","",VLOOKUP('Subj Class (by Stu)'!P79,'Subject Class Lists'!$I:$J,2,FALSE))</f>
        <v/>
      </c>
      <c r="R79" s="16" t="str">
        <f>IF('Subj Class (by Stu)'!Q79="","",VLOOKUP('Subj Class (by Stu)'!Q79,'Subject Class Lists'!$I:$J,2,FALSE))</f>
        <v/>
      </c>
      <c r="S79" s="16" t="str">
        <f>IF('Subj Class (by Stu)'!R79="","",VLOOKUP('Subj Class (by Stu)'!R79,'Subject Class Lists'!$I:$J,2,FALSE))</f>
        <v/>
      </c>
      <c r="T79" s="16" t="str">
        <f>IF('Subj Class (by Stu)'!S79="","",VLOOKUP('Subj Class (by Stu)'!S79,'Subject Class Lists'!$I:$J,2,FALSE))</f>
        <v/>
      </c>
      <c r="U79" s="16" t="str">
        <f>IF('Subj Class (by Stu)'!T79="","",VLOOKUP('Subj Class (by Stu)'!T79,'Subject Class Lists'!$I:$J,2,FALSE))</f>
        <v/>
      </c>
      <c r="V79" s="16" t="str">
        <f>IF('Subj Class (by Stu)'!U79="","",VLOOKUP('Subj Class (by Stu)'!U79,'Subject Class Lists'!$I:$J,2,FALSE))</f>
        <v/>
      </c>
      <c r="W79" s="16" t="str">
        <f>IF('Subj Class (by Stu)'!V79="","",VLOOKUP('Subj Class (by Stu)'!V79,'Subject Class Lists'!$I:$J,2,FALSE))</f>
        <v/>
      </c>
      <c r="X79" s="16" t="str">
        <f>IF('Subj Class (by Stu)'!W79="","",VLOOKUP('Subj Class (by Stu)'!W79,'Subject Class Lists'!$I:$J,2,FALSE))</f>
        <v/>
      </c>
      <c r="Y79" s="16" t="str">
        <f>IF('Subj Class (by Stu)'!X79="","",VLOOKUP('Subj Class (by Stu)'!X79,'Subject Class Lists'!$I:$J,2,FALSE))</f>
        <v/>
      </c>
      <c r="Z79" s="16" t="str">
        <f>IF('Subj Class (by Stu)'!Y79="","",VLOOKUP('Subj Class (by Stu)'!Y79,'Subject Class Lists'!$I:$J,2,FALSE))</f>
        <v/>
      </c>
      <c r="AA79" s="16" t="str">
        <f>IF('Subj Class (by Stu)'!Z79="","",VLOOKUP('Subj Class (by Stu)'!Z79,'Subject Class Lists'!$I:$J,2,FALSE))</f>
        <v/>
      </c>
      <c r="AB79" s="16" t="str">
        <f>IF('Subj Class (by Stu)'!AA79="","",VLOOKUP('Subj Class (by Stu)'!AA79,'Subject Class Lists'!$I:$J,2,FALSE))</f>
        <v/>
      </c>
      <c r="AC79" s="16" t="str">
        <f>IF('Subj Class (by Stu)'!AB79="","",VLOOKUP('Subj Class (by Stu)'!AB79,'Subject Class Lists'!$I:$J,2,FALSE))</f>
        <v/>
      </c>
      <c r="AD79" s="16" t="str">
        <f>IF('Subj Class (by Stu)'!AC79="","",VLOOKUP('Subj Class (by Stu)'!AC79,'Subject Class Lists'!$I:$J,2,FALSE))</f>
        <v/>
      </c>
      <c r="AE79" s="16" t="str">
        <f>IF('Subj Class (by Stu)'!AD79="","",VLOOKUP('Subj Class (by Stu)'!AD79,'Subject Class Lists'!$I:$J,2,FALSE))</f>
        <v/>
      </c>
      <c r="AF79" s="16" t="str">
        <f>IF('Subj Class (by Stu)'!AE79="","",VLOOKUP('Subj Class (by Stu)'!AE79,'Subject Class Lists'!$I:$J,2,FALSE))</f>
        <v/>
      </c>
      <c r="AG79" s="16" t="str">
        <f>IF('Subj Class (by Stu)'!AF79="","",VLOOKUP('Subj Class (by Stu)'!AF79,'Subject Class Lists'!$I:$J,2,FALSE))</f>
        <v/>
      </c>
      <c r="AH79" s="16" t="str">
        <f>IF('Subj Class (by Stu)'!AG79="","",VLOOKUP('Subj Class (by Stu)'!AG79,'Subject Class Lists'!$I:$J,2,FALSE))</f>
        <v/>
      </c>
      <c r="AI79" s="16" t="str">
        <f>IF('Subj Class (by Stu)'!AH79="","",VLOOKUP('Subj Class (by Stu)'!AH79,'Subject Class Lists'!$I:$J,2,FALSE))</f>
        <v/>
      </c>
      <c r="AJ79" s="16" t="str">
        <f>IF('Subj Class (by Stu)'!AI79="","",VLOOKUP('Subj Class (by Stu)'!AI79,'Subject Class Lists'!$I:$J,2,FALSE))</f>
        <v/>
      </c>
      <c r="AK79" s="16" t="str">
        <f>IF('Subj Class (by Stu)'!AJ79="","",VLOOKUP('Subj Class (by Stu)'!AJ79,'Subject Class Lists'!$I:$J,2,FALSE))</f>
        <v/>
      </c>
      <c r="AL79" s="16" t="str">
        <f>IF('Subj Class (by Stu)'!AK79="","",VLOOKUP('Subj Class (by Stu)'!AK79,'Subject Class Lists'!$I:$J,2,FALSE))</f>
        <v>Joel Poh Weinan</v>
      </c>
      <c r="AM79" s="16" t="str">
        <f>IF('Subj Class (by Stu)'!AL79="","",VLOOKUP('Subj Class (by Stu)'!AL79,'Subject Class Lists'!$I:$J,2,FALSE))</f>
        <v/>
      </c>
      <c r="AN79" s="16" t="str">
        <f>IF('Subj Class (by Stu)'!AM79="","",VLOOKUP('Subj Class (by Stu)'!AM79,'Subject Class Lists'!$I:$J,2,FALSE))</f>
        <v/>
      </c>
      <c r="AO79" s="16" t="str">
        <f>IF('Subj Class (by Stu)'!AN79="","",VLOOKUP('Subj Class (by Stu)'!AN79,'Subject Class Lists'!$I:$J,2,FALSE))</f>
        <v/>
      </c>
      <c r="AP79" s="16" t="str">
        <f>IF('Subj Class (by Stu)'!AO79="","",VLOOKUP('Subj Class (by Stu)'!AO79,'Subject Class Lists'!$I:$J,2,FALSE))</f>
        <v/>
      </c>
      <c r="AQ79" s="16" t="str">
        <f>IF('Subj Class (by Stu)'!AP79="","",VLOOKUP('Subj Class (by Stu)'!AP79,'Subject Class Lists'!$I:$J,2,FALSE))</f>
        <v/>
      </c>
      <c r="AR79" s="16" t="str">
        <f>IF('Subj Class (by Stu)'!AQ79="","",VLOOKUP('Subj Class (by Stu)'!AQ79,'Subject Class Lists'!$I:$J,2,FALSE))</f>
        <v/>
      </c>
      <c r="AS79" s="16" t="str">
        <f>IF('Subj Class (by Stu)'!AR79="","",VLOOKUP('Subj Class (by Stu)'!AR79,'Subject Class Lists'!$I:$J,2,FALSE))</f>
        <v/>
      </c>
      <c r="AT79" s="16" t="str">
        <f>IF('Subj Class (by Stu)'!AS79="","",VLOOKUP('Subj Class (by Stu)'!AS79,'Subject Class Lists'!$I:$J,2,FALSE))</f>
        <v/>
      </c>
      <c r="AU79" s="16" t="str">
        <f>IF('Subj Class (by Stu)'!AT79="","",VLOOKUP('Subj Class (by Stu)'!AT79,'Subject Class Lists'!$I:$J,2,FALSE))</f>
        <v/>
      </c>
      <c r="AV79" s="16" t="str">
        <f>IF('Subj Class (by Stu)'!AU79="","",VLOOKUP('Subj Class (by Stu)'!AU79,'Subject Class Lists'!$I:$J,2,FALSE))</f>
        <v/>
      </c>
      <c r="AW79" s="16" t="str">
        <f>IF('Subj Class (by Stu)'!AV79="","",VLOOKUP('Subj Class (by Stu)'!AV79,'Subject Class Lists'!$I:$J,2,FALSE))</f>
        <v/>
      </c>
      <c r="AX79" s="16"/>
    </row>
    <row r="80" spans="1:50" x14ac:dyDescent="0.3">
      <c r="A80" s="12">
        <v>1905062</v>
      </c>
      <c r="B80" s="15" t="s">
        <v>349</v>
      </c>
      <c r="C80" s="16" t="s">
        <v>174</v>
      </c>
      <c r="D80" s="16" t="s">
        <v>239</v>
      </c>
      <c r="E80" s="16" t="str">
        <f>VLOOKUP('Subj Class (by Stu)'!$D80,'PM List'!$A$1:$B$23,2,FALSE)</f>
        <v>Mr Joel Poh Weinan</v>
      </c>
      <c r="F80" s="16" t="str">
        <f>IF('Subj Class (by Stu)'!E80="","",VLOOKUP('Subj Class (by Stu)'!E80,'Subject Class Lists'!$I:$J,2,FALSE))</f>
        <v/>
      </c>
      <c r="G80" s="16" t="str">
        <f>IF('Subj Class (by Stu)'!F80="","",VLOOKUP('Subj Class (by Stu)'!F80,'Subject Class Lists'!$I:$J,2,FALSE))</f>
        <v>Chua Manping</v>
      </c>
      <c r="H80" s="16" t="str">
        <f>IF('Subj Class (by Stu)'!G80="","",VLOOKUP('Subj Class (by Stu)'!G80,'Subject Class Lists'!$I:$J,2,FALSE))</f>
        <v>Lim Wei Li</v>
      </c>
      <c r="I80" s="16" t="str">
        <f>IF('Subj Class (by Stu)'!H80="","",VLOOKUP('Subj Class (by Stu)'!H80,'Subject Class Lists'!$I:$J,2,FALSE))</f>
        <v/>
      </c>
      <c r="J80" s="16" t="str">
        <f>IF('Subj Class (by Stu)'!I80="","",VLOOKUP('Subj Class (by Stu)'!I80,'Subject Class Lists'!$I:$J,2,FALSE))</f>
        <v/>
      </c>
      <c r="K80" s="16" t="str">
        <f>IF('Subj Class (by Stu)'!J80="","",VLOOKUP('Subj Class (by Stu)'!J80,'Subject Class Lists'!$I:$J,2,FALSE))</f>
        <v/>
      </c>
      <c r="L80" s="16" t="str">
        <f>IF('Subj Class (by Stu)'!K80="","","Ho Hui Lin,Tan Wei Ren Bryan")</f>
        <v/>
      </c>
      <c r="M80" s="16" t="str">
        <f>IF('Subj Class (by Stu)'!L80="","","Ng Siang Nan Carmen,Soh Huiqing Sylvia")</f>
        <v>Ng Siang Nan Carmen,Soh Huiqing Sylvia</v>
      </c>
      <c r="N80" s="16" t="str">
        <f>IF('Subj Class (by Stu)'!M80="","","Asraf Angullia,Joel Poh Weinan")</f>
        <v/>
      </c>
      <c r="O80" s="16" t="str">
        <f>IF('Subj Class (by Stu)'!N80="","",VLOOKUP('Subj Class (by Stu)'!N80,'Subject Class Lists'!$I:$J,2,FALSE))</f>
        <v/>
      </c>
      <c r="P80" s="16" t="str">
        <f>IF('Subj Class (by Stu)'!O80="","",VLOOKUP('Subj Class (by Stu)'!O80,'Subject Class Lists'!$I:$J,2,FALSE))</f>
        <v/>
      </c>
      <c r="Q80" s="16" t="str">
        <f>IF('Subj Class (by Stu)'!P80="","",VLOOKUP('Subj Class (by Stu)'!P80,'Subject Class Lists'!$I:$J,2,FALSE))</f>
        <v/>
      </c>
      <c r="R80" s="16" t="str">
        <f>IF('Subj Class (by Stu)'!Q80="","",VLOOKUP('Subj Class (by Stu)'!Q80,'Subject Class Lists'!$I:$J,2,FALSE))</f>
        <v/>
      </c>
      <c r="S80" s="16" t="str">
        <f>IF('Subj Class (by Stu)'!R80="","",VLOOKUP('Subj Class (by Stu)'!R80,'Subject Class Lists'!$I:$J,2,FALSE))</f>
        <v/>
      </c>
      <c r="T80" s="16" t="str">
        <f>IF('Subj Class (by Stu)'!S80="","",VLOOKUP('Subj Class (by Stu)'!S80,'Subject Class Lists'!$I:$J,2,FALSE))</f>
        <v/>
      </c>
      <c r="U80" s="16" t="str">
        <f>IF('Subj Class (by Stu)'!T80="","",VLOOKUP('Subj Class (by Stu)'!T80,'Subject Class Lists'!$I:$J,2,FALSE))</f>
        <v/>
      </c>
      <c r="V80" s="16" t="str">
        <f>IF('Subj Class (by Stu)'!U80="","",VLOOKUP('Subj Class (by Stu)'!U80,'Subject Class Lists'!$I:$J,2,FALSE))</f>
        <v/>
      </c>
      <c r="W80" s="16" t="str">
        <f>IF('Subj Class (by Stu)'!V80="","",VLOOKUP('Subj Class (by Stu)'!V80,'Subject Class Lists'!$I:$J,2,FALSE))</f>
        <v/>
      </c>
      <c r="X80" s="16" t="str">
        <f>IF('Subj Class (by Stu)'!W80="","",VLOOKUP('Subj Class (by Stu)'!W80,'Subject Class Lists'!$I:$J,2,FALSE))</f>
        <v/>
      </c>
      <c r="Y80" s="16" t="str">
        <f>IF('Subj Class (by Stu)'!X80="","",VLOOKUP('Subj Class (by Stu)'!X80,'Subject Class Lists'!$I:$J,2,FALSE))</f>
        <v/>
      </c>
      <c r="Z80" s="16" t="str">
        <f>IF('Subj Class (by Stu)'!Y80="","",VLOOKUP('Subj Class (by Stu)'!Y80,'Subject Class Lists'!$I:$J,2,FALSE))</f>
        <v>Yong Xin Ying</v>
      </c>
      <c r="AA80" s="16" t="str">
        <f>IF('Subj Class (by Stu)'!Z80="","",VLOOKUP('Subj Class (by Stu)'!Z80,'Subject Class Lists'!$I:$J,2,FALSE))</f>
        <v/>
      </c>
      <c r="AB80" s="16" t="str">
        <f>IF('Subj Class (by Stu)'!AA80="","",VLOOKUP('Subj Class (by Stu)'!AA80,'Subject Class Lists'!$I:$J,2,FALSE))</f>
        <v/>
      </c>
      <c r="AC80" s="16" t="str">
        <f>IF('Subj Class (by Stu)'!AB80="","",VLOOKUP('Subj Class (by Stu)'!AB80,'Subject Class Lists'!$I:$J,2,FALSE))</f>
        <v/>
      </c>
      <c r="AD80" s="16" t="str">
        <f>IF('Subj Class (by Stu)'!AC80="","",VLOOKUP('Subj Class (by Stu)'!AC80,'Subject Class Lists'!$I:$J,2,FALSE))</f>
        <v/>
      </c>
      <c r="AE80" s="16" t="str">
        <f>IF('Subj Class (by Stu)'!AD80="","",VLOOKUP('Subj Class (by Stu)'!AD80,'Subject Class Lists'!$I:$J,2,FALSE))</f>
        <v/>
      </c>
      <c r="AF80" s="16" t="str">
        <f>IF('Subj Class (by Stu)'!AE80="","",VLOOKUP('Subj Class (by Stu)'!AE80,'Subject Class Lists'!$I:$J,2,FALSE))</f>
        <v/>
      </c>
      <c r="AG80" s="16" t="str">
        <f>IF('Subj Class (by Stu)'!AF80="","",VLOOKUP('Subj Class (by Stu)'!AF80,'Subject Class Lists'!$I:$J,2,FALSE))</f>
        <v/>
      </c>
      <c r="AH80" s="16" t="str">
        <f>IF('Subj Class (by Stu)'!AG80="","",VLOOKUP('Subj Class (by Stu)'!AG80,'Subject Class Lists'!$I:$J,2,FALSE))</f>
        <v/>
      </c>
      <c r="AI80" s="16" t="str">
        <f>IF('Subj Class (by Stu)'!AH80="","",VLOOKUP('Subj Class (by Stu)'!AH80,'Subject Class Lists'!$I:$J,2,FALSE))</f>
        <v/>
      </c>
      <c r="AJ80" s="16" t="str">
        <f>IF('Subj Class (by Stu)'!AI80="","",VLOOKUP('Subj Class (by Stu)'!AI80,'Subject Class Lists'!$I:$J,2,FALSE))</f>
        <v/>
      </c>
      <c r="AK80" s="16" t="str">
        <f>IF('Subj Class (by Stu)'!AJ80="","",VLOOKUP('Subj Class (by Stu)'!AJ80,'Subject Class Lists'!$I:$J,2,FALSE))</f>
        <v/>
      </c>
      <c r="AL80" s="16" t="str">
        <f>IF('Subj Class (by Stu)'!AK80="","",VLOOKUP('Subj Class (by Stu)'!AK80,'Subject Class Lists'!$I:$J,2,FALSE))</f>
        <v>Joel Poh Weinan</v>
      </c>
      <c r="AM80" s="16" t="str">
        <f>IF('Subj Class (by Stu)'!AL80="","",VLOOKUP('Subj Class (by Stu)'!AL80,'Subject Class Lists'!$I:$J,2,FALSE))</f>
        <v/>
      </c>
      <c r="AN80" s="16" t="str">
        <f>IF('Subj Class (by Stu)'!AM80="","",VLOOKUP('Subj Class (by Stu)'!AM80,'Subject Class Lists'!$I:$J,2,FALSE))</f>
        <v/>
      </c>
      <c r="AO80" s="16" t="str">
        <f>IF('Subj Class (by Stu)'!AN80="","",VLOOKUP('Subj Class (by Stu)'!AN80,'Subject Class Lists'!$I:$J,2,FALSE))</f>
        <v/>
      </c>
      <c r="AP80" s="16" t="str">
        <f>IF('Subj Class (by Stu)'!AO80="","",VLOOKUP('Subj Class (by Stu)'!AO80,'Subject Class Lists'!$I:$J,2,FALSE))</f>
        <v/>
      </c>
      <c r="AQ80" s="16" t="str">
        <f>IF('Subj Class (by Stu)'!AP80="","",VLOOKUP('Subj Class (by Stu)'!AP80,'Subject Class Lists'!$I:$J,2,FALSE))</f>
        <v/>
      </c>
      <c r="AR80" s="16" t="str">
        <f>IF('Subj Class (by Stu)'!AQ80="","",VLOOKUP('Subj Class (by Stu)'!AQ80,'Subject Class Lists'!$I:$J,2,FALSE))</f>
        <v/>
      </c>
      <c r="AS80" s="16" t="str">
        <f>IF('Subj Class (by Stu)'!AR80="","",VLOOKUP('Subj Class (by Stu)'!AR80,'Subject Class Lists'!$I:$J,2,FALSE))</f>
        <v/>
      </c>
      <c r="AT80" s="16" t="str">
        <f>IF('Subj Class (by Stu)'!AS80="","",VLOOKUP('Subj Class (by Stu)'!AS80,'Subject Class Lists'!$I:$J,2,FALSE))</f>
        <v/>
      </c>
      <c r="AU80" s="16" t="str">
        <f>IF('Subj Class (by Stu)'!AT80="","",VLOOKUP('Subj Class (by Stu)'!AT80,'Subject Class Lists'!$I:$J,2,FALSE))</f>
        <v/>
      </c>
      <c r="AV80" s="16" t="str">
        <f>IF('Subj Class (by Stu)'!AU80="","",VLOOKUP('Subj Class (by Stu)'!AU80,'Subject Class Lists'!$I:$J,2,FALSE))</f>
        <v/>
      </c>
      <c r="AW80" s="16" t="str">
        <f>IF('Subj Class (by Stu)'!AV80="","",VLOOKUP('Subj Class (by Stu)'!AV80,'Subject Class Lists'!$I:$J,2,FALSE))</f>
        <v/>
      </c>
      <c r="AX80" s="16"/>
    </row>
    <row r="81" spans="1:50" x14ac:dyDescent="0.3">
      <c r="A81" s="12">
        <v>1501054</v>
      </c>
      <c r="B81" s="15" t="s">
        <v>350</v>
      </c>
      <c r="C81" s="16" t="s">
        <v>174</v>
      </c>
      <c r="D81" s="16" t="s">
        <v>239</v>
      </c>
      <c r="E81" s="16" t="str">
        <f>VLOOKUP('Subj Class (by Stu)'!$D81,'PM List'!$A$1:$B$23,2,FALSE)</f>
        <v>Mr Joel Poh Weinan</v>
      </c>
      <c r="F81" s="16" t="str">
        <f>IF('Subj Class (by Stu)'!E81="","",VLOOKUP('Subj Class (by Stu)'!E81,'Subject Class Lists'!$I:$J,2,FALSE))</f>
        <v>Yong Xin Ying</v>
      </c>
      <c r="G81" s="16" t="str">
        <f>IF('Subj Class (by Stu)'!F81="","",VLOOKUP('Subj Class (by Stu)'!F81,'Subject Class Lists'!$I:$J,2,FALSE))</f>
        <v>Chua Manping</v>
      </c>
      <c r="H81" s="16" t="str">
        <f>IF('Subj Class (by Stu)'!G81="","",VLOOKUP('Subj Class (by Stu)'!G81,'Subject Class Lists'!$I:$J,2,FALSE))</f>
        <v>Thio Yude</v>
      </c>
      <c r="I81" s="16" t="str">
        <f>IF('Subj Class (by Stu)'!H81="","",VLOOKUP('Subj Class (by Stu)'!H81,'Subject Class Lists'!$I:$J,2,FALSE))</f>
        <v/>
      </c>
      <c r="J81" s="16" t="str">
        <f>IF('Subj Class (by Stu)'!I81="","",VLOOKUP('Subj Class (by Stu)'!I81,'Subject Class Lists'!$I:$J,2,FALSE))</f>
        <v/>
      </c>
      <c r="K81" s="16" t="str">
        <f>IF('Subj Class (by Stu)'!J81="","",VLOOKUP('Subj Class (by Stu)'!J81,'Subject Class Lists'!$I:$J,2,FALSE))</f>
        <v/>
      </c>
      <c r="L81" s="16" t="str">
        <f>IF('Subj Class (by Stu)'!K81="","","Ho Hui Lin,Tan Wei Ren Bryan")</f>
        <v/>
      </c>
      <c r="M81" s="16" t="str">
        <f>IF('Subj Class (by Stu)'!L81="","","Ng Siang Nan Carmen,Soh Huiqing Sylvia")</f>
        <v/>
      </c>
      <c r="N81" s="16" t="str">
        <f>IF('Subj Class (by Stu)'!M81="","","Asraf Angullia,Joel Poh Weinan")</f>
        <v>Asraf Angullia,Joel Poh Weinan</v>
      </c>
      <c r="O81" s="16" t="str">
        <f>IF('Subj Class (by Stu)'!N81="","",VLOOKUP('Subj Class (by Stu)'!N81,'Subject Class Lists'!$I:$J,2,FALSE))</f>
        <v/>
      </c>
      <c r="P81" s="16" t="str">
        <f>IF('Subj Class (by Stu)'!O81="","",VLOOKUP('Subj Class (by Stu)'!O81,'Subject Class Lists'!$I:$J,2,FALSE))</f>
        <v/>
      </c>
      <c r="Q81" s="16" t="str">
        <f>IF('Subj Class (by Stu)'!P81="","",VLOOKUP('Subj Class (by Stu)'!P81,'Subject Class Lists'!$I:$J,2,FALSE))</f>
        <v/>
      </c>
      <c r="R81" s="16" t="str">
        <f>IF('Subj Class (by Stu)'!Q81="","",VLOOKUP('Subj Class (by Stu)'!Q81,'Subject Class Lists'!$I:$J,2,FALSE))</f>
        <v/>
      </c>
      <c r="S81" s="16" t="str">
        <f>IF('Subj Class (by Stu)'!R81="","",VLOOKUP('Subj Class (by Stu)'!R81,'Subject Class Lists'!$I:$J,2,FALSE))</f>
        <v/>
      </c>
      <c r="T81" s="16" t="str">
        <f>IF('Subj Class (by Stu)'!S81="","",VLOOKUP('Subj Class (by Stu)'!S81,'Subject Class Lists'!$I:$J,2,FALSE))</f>
        <v/>
      </c>
      <c r="U81" s="16" t="str">
        <f>IF('Subj Class (by Stu)'!T81="","",VLOOKUP('Subj Class (by Stu)'!T81,'Subject Class Lists'!$I:$J,2,FALSE))</f>
        <v/>
      </c>
      <c r="V81" s="16" t="str">
        <f>IF('Subj Class (by Stu)'!U81="","",VLOOKUP('Subj Class (by Stu)'!U81,'Subject Class Lists'!$I:$J,2,FALSE))</f>
        <v/>
      </c>
      <c r="W81" s="16" t="str">
        <f>IF('Subj Class (by Stu)'!V81="","",VLOOKUP('Subj Class (by Stu)'!V81,'Subject Class Lists'!$I:$J,2,FALSE))</f>
        <v/>
      </c>
      <c r="X81" s="16" t="str">
        <f>IF('Subj Class (by Stu)'!W81="","",VLOOKUP('Subj Class (by Stu)'!W81,'Subject Class Lists'!$I:$J,2,FALSE))</f>
        <v/>
      </c>
      <c r="Y81" s="16" t="str">
        <f>IF('Subj Class (by Stu)'!X81="","",VLOOKUP('Subj Class (by Stu)'!X81,'Subject Class Lists'!$I:$J,2,FALSE))</f>
        <v/>
      </c>
      <c r="Z81" s="16" t="str">
        <f>IF('Subj Class (by Stu)'!Y81="","",VLOOKUP('Subj Class (by Stu)'!Y81,'Subject Class Lists'!$I:$J,2,FALSE))</f>
        <v/>
      </c>
      <c r="AA81" s="16" t="str">
        <f>IF('Subj Class (by Stu)'!Z81="","",VLOOKUP('Subj Class (by Stu)'!Z81,'Subject Class Lists'!$I:$J,2,FALSE))</f>
        <v/>
      </c>
      <c r="AB81" s="16" t="str">
        <f>IF('Subj Class (by Stu)'!AA81="","",VLOOKUP('Subj Class (by Stu)'!AA81,'Subject Class Lists'!$I:$J,2,FALSE))</f>
        <v/>
      </c>
      <c r="AC81" s="16" t="str">
        <f>IF('Subj Class (by Stu)'!AB81="","",VLOOKUP('Subj Class (by Stu)'!AB81,'Subject Class Lists'!$I:$J,2,FALSE))</f>
        <v/>
      </c>
      <c r="AD81" s="16" t="str">
        <f>IF('Subj Class (by Stu)'!AC81="","",VLOOKUP('Subj Class (by Stu)'!AC81,'Subject Class Lists'!$I:$J,2,FALSE))</f>
        <v/>
      </c>
      <c r="AE81" s="16" t="str">
        <f>IF('Subj Class (by Stu)'!AD81="","",VLOOKUP('Subj Class (by Stu)'!AD81,'Subject Class Lists'!$I:$J,2,FALSE))</f>
        <v/>
      </c>
      <c r="AF81" s="16" t="str">
        <f>IF('Subj Class (by Stu)'!AE81="","",VLOOKUP('Subj Class (by Stu)'!AE81,'Subject Class Lists'!$I:$J,2,FALSE))</f>
        <v/>
      </c>
      <c r="AG81" s="16" t="str">
        <f>IF('Subj Class (by Stu)'!AF81="","",VLOOKUP('Subj Class (by Stu)'!AF81,'Subject Class Lists'!$I:$J,2,FALSE))</f>
        <v/>
      </c>
      <c r="AH81" s="16" t="str">
        <f>IF('Subj Class (by Stu)'!AG81="","",VLOOKUP('Subj Class (by Stu)'!AG81,'Subject Class Lists'!$I:$J,2,FALSE))</f>
        <v/>
      </c>
      <c r="AI81" s="16" t="str">
        <f>IF('Subj Class (by Stu)'!AH81="","",VLOOKUP('Subj Class (by Stu)'!AH81,'Subject Class Lists'!$I:$J,2,FALSE))</f>
        <v/>
      </c>
      <c r="AJ81" s="16" t="str">
        <f>IF('Subj Class (by Stu)'!AI81="","",VLOOKUP('Subj Class (by Stu)'!AI81,'Subject Class Lists'!$I:$J,2,FALSE))</f>
        <v/>
      </c>
      <c r="AK81" s="16" t="str">
        <f>IF('Subj Class (by Stu)'!AJ81="","",VLOOKUP('Subj Class (by Stu)'!AJ81,'Subject Class Lists'!$I:$J,2,FALSE))</f>
        <v/>
      </c>
      <c r="AL81" s="16" t="str">
        <f>IF('Subj Class (by Stu)'!AK81="","",VLOOKUP('Subj Class (by Stu)'!AK81,'Subject Class Lists'!$I:$J,2,FALSE))</f>
        <v>Joel Poh Weinan</v>
      </c>
      <c r="AM81" s="16" t="str">
        <f>IF('Subj Class (by Stu)'!AL81="","",VLOOKUP('Subj Class (by Stu)'!AL81,'Subject Class Lists'!$I:$J,2,FALSE))</f>
        <v/>
      </c>
      <c r="AN81" s="16" t="str">
        <f>IF('Subj Class (by Stu)'!AM81="","",VLOOKUP('Subj Class (by Stu)'!AM81,'Subject Class Lists'!$I:$J,2,FALSE))</f>
        <v/>
      </c>
      <c r="AO81" s="16" t="str">
        <f>IF('Subj Class (by Stu)'!AN81="","",VLOOKUP('Subj Class (by Stu)'!AN81,'Subject Class Lists'!$I:$J,2,FALSE))</f>
        <v/>
      </c>
      <c r="AP81" s="16" t="str">
        <f>IF('Subj Class (by Stu)'!AO81="","",VLOOKUP('Subj Class (by Stu)'!AO81,'Subject Class Lists'!$I:$J,2,FALSE))</f>
        <v/>
      </c>
      <c r="AQ81" s="16" t="str">
        <f>IF('Subj Class (by Stu)'!AP81="","",VLOOKUP('Subj Class (by Stu)'!AP81,'Subject Class Lists'!$I:$J,2,FALSE))</f>
        <v/>
      </c>
      <c r="AR81" s="16" t="str">
        <f>IF('Subj Class (by Stu)'!AQ81="","",VLOOKUP('Subj Class (by Stu)'!AQ81,'Subject Class Lists'!$I:$J,2,FALSE))</f>
        <v/>
      </c>
      <c r="AS81" s="16" t="str">
        <f>IF('Subj Class (by Stu)'!AR81="","",VLOOKUP('Subj Class (by Stu)'!AR81,'Subject Class Lists'!$I:$J,2,FALSE))</f>
        <v/>
      </c>
      <c r="AT81" s="16" t="str">
        <f>IF('Subj Class (by Stu)'!AS81="","",VLOOKUP('Subj Class (by Stu)'!AS81,'Subject Class Lists'!$I:$J,2,FALSE))</f>
        <v/>
      </c>
      <c r="AU81" s="16" t="str">
        <f>IF('Subj Class (by Stu)'!AT81="","",VLOOKUP('Subj Class (by Stu)'!AT81,'Subject Class Lists'!$I:$J,2,FALSE))</f>
        <v/>
      </c>
      <c r="AV81" s="16" t="str">
        <f>IF('Subj Class (by Stu)'!AU81="","",VLOOKUP('Subj Class (by Stu)'!AU81,'Subject Class Lists'!$I:$J,2,FALSE))</f>
        <v/>
      </c>
      <c r="AW81" s="16" t="str">
        <f>IF('Subj Class (by Stu)'!AV81="","",VLOOKUP('Subj Class (by Stu)'!AV81,'Subject Class Lists'!$I:$J,2,FALSE))</f>
        <v/>
      </c>
      <c r="AX81" s="16"/>
    </row>
    <row r="82" spans="1:50" x14ac:dyDescent="0.3">
      <c r="A82" s="13">
        <v>1501104</v>
      </c>
      <c r="B82" s="15" t="s">
        <v>351</v>
      </c>
      <c r="C82" s="16" t="s">
        <v>174</v>
      </c>
      <c r="D82" s="16" t="s">
        <v>239</v>
      </c>
      <c r="E82" s="16" t="str">
        <f>VLOOKUP('Subj Class (by Stu)'!$D82,'PM List'!$A$1:$B$23,2,FALSE)</f>
        <v>Mr Joel Poh Weinan</v>
      </c>
      <c r="F82" s="16" t="str">
        <f>IF('Subj Class (by Stu)'!E82="","",VLOOKUP('Subj Class (by Stu)'!E82,'Subject Class Lists'!$I:$J,2,FALSE))</f>
        <v>Teo Tze Wei</v>
      </c>
      <c r="G82" s="16" t="str">
        <f>IF('Subj Class (by Stu)'!F82="","",VLOOKUP('Subj Class (by Stu)'!F82,'Subject Class Lists'!$I:$J,2,FALSE))</f>
        <v/>
      </c>
      <c r="H82" s="16" t="str">
        <f>IF('Subj Class (by Stu)'!G82="","",VLOOKUP('Subj Class (by Stu)'!G82,'Subject Class Lists'!$I:$J,2,FALSE))</f>
        <v>Lim Wei Li</v>
      </c>
      <c r="I82" s="16" t="str">
        <f>IF('Subj Class (by Stu)'!H82="","",VLOOKUP('Subj Class (by Stu)'!H82,'Subject Class Lists'!$I:$J,2,FALSE))</f>
        <v>Chng Chwee Ying</v>
      </c>
      <c r="J82" s="16" t="str">
        <f>IF('Subj Class (by Stu)'!I82="","",VLOOKUP('Subj Class (by Stu)'!I82,'Subject Class Lists'!$I:$J,2,FALSE))</f>
        <v/>
      </c>
      <c r="K82" s="16" t="str">
        <f>IF('Subj Class (by Stu)'!J82="","",VLOOKUP('Subj Class (by Stu)'!J82,'Subject Class Lists'!$I:$J,2,FALSE))</f>
        <v>Ong Chye Meng</v>
      </c>
      <c r="L82" s="16" t="str">
        <f>IF('Subj Class (by Stu)'!K82="","","Ho Hui Lin,Tan Wei Ren Bryan")</f>
        <v/>
      </c>
      <c r="M82" s="16" t="str">
        <f>IF('Subj Class (by Stu)'!L82="","","Ng Siang Nan Carmen,Soh Huiqing Sylvia")</f>
        <v/>
      </c>
      <c r="N82" s="16" t="str">
        <f>IF('Subj Class (by Stu)'!M82="","","Asraf Angullia,Joel Poh Weinan")</f>
        <v/>
      </c>
      <c r="O82" s="16" t="str">
        <f>IF('Subj Class (by Stu)'!N82="","",VLOOKUP('Subj Class (by Stu)'!N82,'Subject Class Lists'!$I:$J,2,FALSE))</f>
        <v/>
      </c>
      <c r="P82" s="16" t="str">
        <f>IF('Subj Class (by Stu)'!O82="","",VLOOKUP('Subj Class (by Stu)'!O82,'Subject Class Lists'!$I:$J,2,FALSE))</f>
        <v/>
      </c>
      <c r="Q82" s="16" t="str">
        <f>IF('Subj Class (by Stu)'!P82="","",VLOOKUP('Subj Class (by Stu)'!P82,'Subject Class Lists'!$I:$J,2,FALSE))</f>
        <v/>
      </c>
      <c r="R82" s="16" t="str">
        <f>IF('Subj Class (by Stu)'!Q82="","",VLOOKUP('Subj Class (by Stu)'!Q82,'Subject Class Lists'!$I:$J,2,FALSE))</f>
        <v/>
      </c>
      <c r="S82" s="16" t="str">
        <f>IF('Subj Class (by Stu)'!R82="","",VLOOKUP('Subj Class (by Stu)'!R82,'Subject Class Lists'!$I:$J,2,FALSE))</f>
        <v/>
      </c>
      <c r="T82" s="16" t="str">
        <f>IF('Subj Class (by Stu)'!S82="","",VLOOKUP('Subj Class (by Stu)'!S82,'Subject Class Lists'!$I:$J,2,FALSE))</f>
        <v/>
      </c>
      <c r="U82" s="16" t="str">
        <f>IF('Subj Class (by Stu)'!T82="","",VLOOKUP('Subj Class (by Stu)'!T82,'Subject Class Lists'!$I:$J,2,FALSE))</f>
        <v/>
      </c>
      <c r="V82" s="16" t="str">
        <f>IF('Subj Class (by Stu)'!U82="","",VLOOKUP('Subj Class (by Stu)'!U82,'Subject Class Lists'!$I:$J,2,FALSE))</f>
        <v/>
      </c>
      <c r="W82" s="16" t="str">
        <f>IF('Subj Class (by Stu)'!V82="","",VLOOKUP('Subj Class (by Stu)'!V82,'Subject Class Lists'!$I:$J,2,FALSE))</f>
        <v/>
      </c>
      <c r="X82" s="16" t="str">
        <f>IF('Subj Class (by Stu)'!W82="","",VLOOKUP('Subj Class (by Stu)'!W82,'Subject Class Lists'!$I:$J,2,FALSE))</f>
        <v/>
      </c>
      <c r="Y82" s="16" t="str">
        <f>IF('Subj Class (by Stu)'!X82="","",VLOOKUP('Subj Class (by Stu)'!X82,'Subject Class Lists'!$I:$J,2,FALSE))</f>
        <v/>
      </c>
      <c r="Z82" s="16" t="str">
        <f>IF('Subj Class (by Stu)'!Y82="","",VLOOKUP('Subj Class (by Stu)'!Y82,'Subject Class Lists'!$I:$J,2,FALSE))</f>
        <v/>
      </c>
      <c r="AA82" s="16" t="str">
        <f>IF('Subj Class (by Stu)'!Z82="","",VLOOKUP('Subj Class (by Stu)'!Z82,'Subject Class Lists'!$I:$J,2,FALSE))</f>
        <v/>
      </c>
      <c r="AB82" s="16" t="str">
        <f>IF('Subj Class (by Stu)'!AA82="","",VLOOKUP('Subj Class (by Stu)'!AA82,'Subject Class Lists'!$I:$J,2,FALSE))</f>
        <v/>
      </c>
      <c r="AC82" s="16" t="str">
        <f>IF('Subj Class (by Stu)'!AB82="","",VLOOKUP('Subj Class (by Stu)'!AB82,'Subject Class Lists'!$I:$J,2,FALSE))</f>
        <v/>
      </c>
      <c r="AD82" s="16" t="str">
        <f>IF('Subj Class (by Stu)'!AC82="","",VLOOKUP('Subj Class (by Stu)'!AC82,'Subject Class Lists'!$I:$J,2,FALSE))</f>
        <v/>
      </c>
      <c r="AE82" s="16" t="str">
        <f>IF('Subj Class (by Stu)'!AD82="","",VLOOKUP('Subj Class (by Stu)'!AD82,'Subject Class Lists'!$I:$J,2,FALSE))</f>
        <v/>
      </c>
      <c r="AF82" s="16" t="str">
        <f>IF('Subj Class (by Stu)'!AE82="","",VLOOKUP('Subj Class (by Stu)'!AE82,'Subject Class Lists'!$I:$J,2,FALSE))</f>
        <v/>
      </c>
      <c r="AG82" s="16" t="str">
        <f>IF('Subj Class (by Stu)'!AF82="","",VLOOKUP('Subj Class (by Stu)'!AF82,'Subject Class Lists'!$I:$J,2,FALSE))</f>
        <v/>
      </c>
      <c r="AH82" s="16" t="str">
        <f>IF('Subj Class (by Stu)'!AG82="","",VLOOKUP('Subj Class (by Stu)'!AG82,'Subject Class Lists'!$I:$J,2,FALSE))</f>
        <v/>
      </c>
      <c r="AI82" s="16" t="str">
        <f>IF('Subj Class (by Stu)'!AH82="","",VLOOKUP('Subj Class (by Stu)'!AH82,'Subject Class Lists'!$I:$J,2,FALSE))</f>
        <v/>
      </c>
      <c r="AJ82" s="16" t="str">
        <f>IF('Subj Class (by Stu)'!AI82="","",VLOOKUP('Subj Class (by Stu)'!AI82,'Subject Class Lists'!$I:$J,2,FALSE))</f>
        <v/>
      </c>
      <c r="AK82" s="16" t="str">
        <f>IF('Subj Class (by Stu)'!AJ82="","",VLOOKUP('Subj Class (by Stu)'!AJ82,'Subject Class Lists'!$I:$J,2,FALSE))</f>
        <v/>
      </c>
      <c r="AL82" s="16" t="str">
        <f>IF('Subj Class (by Stu)'!AK82="","",VLOOKUP('Subj Class (by Stu)'!AK82,'Subject Class Lists'!$I:$J,2,FALSE))</f>
        <v>Joel Poh Weinan</v>
      </c>
      <c r="AM82" s="16" t="str">
        <f>IF('Subj Class (by Stu)'!AL82="","",VLOOKUP('Subj Class (by Stu)'!AL82,'Subject Class Lists'!$I:$J,2,FALSE))</f>
        <v/>
      </c>
      <c r="AN82" s="16" t="str">
        <f>IF('Subj Class (by Stu)'!AM82="","",VLOOKUP('Subj Class (by Stu)'!AM82,'Subject Class Lists'!$I:$J,2,FALSE))</f>
        <v/>
      </c>
      <c r="AO82" s="16" t="str">
        <f>IF('Subj Class (by Stu)'!AN82="","",VLOOKUP('Subj Class (by Stu)'!AN82,'Subject Class Lists'!$I:$J,2,FALSE))</f>
        <v/>
      </c>
      <c r="AP82" s="16" t="str">
        <f>IF('Subj Class (by Stu)'!AO82="","",VLOOKUP('Subj Class (by Stu)'!AO82,'Subject Class Lists'!$I:$J,2,FALSE))</f>
        <v/>
      </c>
      <c r="AQ82" s="16" t="str">
        <f>IF('Subj Class (by Stu)'!AP82="","",VLOOKUP('Subj Class (by Stu)'!AP82,'Subject Class Lists'!$I:$J,2,FALSE))</f>
        <v/>
      </c>
      <c r="AR82" s="16" t="str">
        <f>IF('Subj Class (by Stu)'!AQ82="","",VLOOKUP('Subj Class (by Stu)'!AQ82,'Subject Class Lists'!$I:$J,2,FALSE))</f>
        <v/>
      </c>
      <c r="AS82" s="16" t="str">
        <f>IF('Subj Class (by Stu)'!AR82="","",VLOOKUP('Subj Class (by Stu)'!AR82,'Subject Class Lists'!$I:$J,2,FALSE))</f>
        <v/>
      </c>
      <c r="AT82" s="16" t="str">
        <f>IF('Subj Class (by Stu)'!AS82="","",VLOOKUP('Subj Class (by Stu)'!AS82,'Subject Class Lists'!$I:$J,2,FALSE))</f>
        <v/>
      </c>
      <c r="AU82" s="16" t="str">
        <f>IF('Subj Class (by Stu)'!AT82="","",VLOOKUP('Subj Class (by Stu)'!AT82,'Subject Class Lists'!$I:$J,2,FALSE))</f>
        <v/>
      </c>
      <c r="AV82" s="16" t="str">
        <f>IF('Subj Class (by Stu)'!AU82="","",VLOOKUP('Subj Class (by Stu)'!AU82,'Subject Class Lists'!$I:$J,2,FALSE))</f>
        <v/>
      </c>
      <c r="AW82" s="16" t="str">
        <f>IF('Subj Class (by Stu)'!AV82="","",VLOOKUP('Subj Class (by Stu)'!AV82,'Subject Class Lists'!$I:$J,2,FALSE))</f>
        <v/>
      </c>
      <c r="AX82" s="16"/>
    </row>
    <row r="83" spans="1:50" x14ac:dyDescent="0.3">
      <c r="A83" s="12">
        <v>1602002</v>
      </c>
      <c r="B83" s="15" t="s">
        <v>352</v>
      </c>
      <c r="C83" s="16" t="s">
        <v>174</v>
      </c>
      <c r="D83" s="16" t="s">
        <v>239</v>
      </c>
      <c r="E83" s="16" t="str">
        <f>VLOOKUP('Subj Class (by Stu)'!$D83,'PM List'!$A$1:$B$23,2,FALSE)</f>
        <v>Mr Joel Poh Weinan</v>
      </c>
      <c r="F83" s="16" t="str">
        <f>IF('Subj Class (by Stu)'!E83="","",VLOOKUP('Subj Class (by Stu)'!E83,'Subject Class Lists'!$I:$J,2,FALSE))</f>
        <v>Yong Xin Ying</v>
      </c>
      <c r="G83" s="16" t="str">
        <f>IF('Subj Class (by Stu)'!F83="","",VLOOKUP('Subj Class (by Stu)'!F83,'Subject Class Lists'!$I:$J,2,FALSE))</f>
        <v>Chua Manping</v>
      </c>
      <c r="H83" s="16" t="str">
        <f>IF('Subj Class (by Stu)'!G83="","",VLOOKUP('Subj Class (by Stu)'!G83,'Subject Class Lists'!$I:$J,2,FALSE))</f>
        <v>Thio Yude</v>
      </c>
      <c r="I83" s="16" t="str">
        <f>IF('Subj Class (by Stu)'!H83="","",VLOOKUP('Subj Class (by Stu)'!H83,'Subject Class Lists'!$I:$J,2,FALSE))</f>
        <v/>
      </c>
      <c r="J83" s="16" t="str">
        <f>IF('Subj Class (by Stu)'!I83="","",VLOOKUP('Subj Class (by Stu)'!I83,'Subject Class Lists'!$I:$J,2,FALSE))</f>
        <v/>
      </c>
      <c r="K83" s="16" t="str">
        <f>IF('Subj Class (by Stu)'!J83="","",VLOOKUP('Subj Class (by Stu)'!J83,'Subject Class Lists'!$I:$J,2,FALSE))</f>
        <v/>
      </c>
      <c r="L83" s="16" t="str">
        <f>IF('Subj Class (by Stu)'!K83="","","Ho Hui Lin,Tan Wei Ren Bryan")</f>
        <v/>
      </c>
      <c r="M83" s="16" t="str">
        <f>IF('Subj Class (by Stu)'!L83="","","Ng Siang Nan Carmen,Soh Huiqing Sylvia")</f>
        <v/>
      </c>
      <c r="N83" s="16" t="str">
        <f>IF('Subj Class (by Stu)'!M83="","","Asraf Angullia,Joel Poh Weinan")</f>
        <v>Asraf Angullia,Joel Poh Weinan</v>
      </c>
      <c r="O83" s="16" t="str">
        <f>IF('Subj Class (by Stu)'!N83="","",VLOOKUP('Subj Class (by Stu)'!N83,'Subject Class Lists'!$I:$J,2,FALSE))</f>
        <v/>
      </c>
      <c r="P83" s="16" t="str">
        <f>IF('Subj Class (by Stu)'!O83="","",VLOOKUP('Subj Class (by Stu)'!O83,'Subject Class Lists'!$I:$J,2,FALSE))</f>
        <v/>
      </c>
      <c r="Q83" s="16" t="str">
        <f>IF('Subj Class (by Stu)'!P83="","",VLOOKUP('Subj Class (by Stu)'!P83,'Subject Class Lists'!$I:$J,2,FALSE))</f>
        <v/>
      </c>
      <c r="R83" s="16" t="str">
        <f>IF('Subj Class (by Stu)'!Q83="","",VLOOKUP('Subj Class (by Stu)'!Q83,'Subject Class Lists'!$I:$J,2,FALSE))</f>
        <v/>
      </c>
      <c r="S83" s="16" t="str">
        <f>IF('Subj Class (by Stu)'!R83="","",VLOOKUP('Subj Class (by Stu)'!R83,'Subject Class Lists'!$I:$J,2,FALSE))</f>
        <v/>
      </c>
      <c r="T83" s="16" t="str">
        <f>IF('Subj Class (by Stu)'!S83="","",VLOOKUP('Subj Class (by Stu)'!S83,'Subject Class Lists'!$I:$J,2,FALSE))</f>
        <v/>
      </c>
      <c r="U83" s="16" t="str">
        <f>IF('Subj Class (by Stu)'!T83="","",VLOOKUP('Subj Class (by Stu)'!T83,'Subject Class Lists'!$I:$J,2,FALSE))</f>
        <v/>
      </c>
      <c r="V83" s="16" t="str">
        <f>IF('Subj Class (by Stu)'!U83="","",VLOOKUP('Subj Class (by Stu)'!U83,'Subject Class Lists'!$I:$J,2,FALSE))</f>
        <v/>
      </c>
      <c r="W83" s="16" t="str">
        <f>IF('Subj Class (by Stu)'!V83="","",VLOOKUP('Subj Class (by Stu)'!V83,'Subject Class Lists'!$I:$J,2,FALSE))</f>
        <v/>
      </c>
      <c r="X83" s="16" t="str">
        <f>IF('Subj Class (by Stu)'!W83="","",VLOOKUP('Subj Class (by Stu)'!W83,'Subject Class Lists'!$I:$J,2,FALSE))</f>
        <v/>
      </c>
      <c r="Y83" s="16" t="str">
        <f>IF('Subj Class (by Stu)'!X83="","",VLOOKUP('Subj Class (by Stu)'!X83,'Subject Class Lists'!$I:$J,2,FALSE))</f>
        <v/>
      </c>
      <c r="Z83" s="16" t="str">
        <f>IF('Subj Class (by Stu)'!Y83="","",VLOOKUP('Subj Class (by Stu)'!Y83,'Subject Class Lists'!$I:$J,2,FALSE))</f>
        <v/>
      </c>
      <c r="AA83" s="16" t="str">
        <f>IF('Subj Class (by Stu)'!Z83="","",VLOOKUP('Subj Class (by Stu)'!Z83,'Subject Class Lists'!$I:$J,2,FALSE))</f>
        <v/>
      </c>
      <c r="AB83" s="16" t="str">
        <f>IF('Subj Class (by Stu)'!AA83="","",VLOOKUP('Subj Class (by Stu)'!AA83,'Subject Class Lists'!$I:$J,2,FALSE))</f>
        <v/>
      </c>
      <c r="AC83" s="16" t="str">
        <f>IF('Subj Class (by Stu)'!AB83="","",VLOOKUP('Subj Class (by Stu)'!AB83,'Subject Class Lists'!$I:$J,2,FALSE))</f>
        <v/>
      </c>
      <c r="AD83" s="16" t="str">
        <f>IF('Subj Class (by Stu)'!AC83="","",VLOOKUP('Subj Class (by Stu)'!AC83,'Subject Class Lists'!$I:$J,2,FALSE))</f>
        <v/>
      </c>
      <c r="AE83" s="16" t="str">
        <f>IF('Subj Class (by Stu)'!AD83="","",VLOOKUP('Subj Class (by Stu)'!AD83,'Subject Class Lists'!$I:$J,2,FALSE))</f>
        <v/>
      </c>
      <c r="AF83" s="16" t="str">
        <f>IF('Subj Class (by Stu)'!AE83="","",VLOOKUP('Subj Class (by Stu)'!AE83,'Subject Class Lists'!$I:$J,2,FALSE))</f>
        <v/>
      </c>
      <c r="AG83" s="16" t="str">
        <f>IF('Subj Class (by Stu)'!AF83="","",VLOOKUP('Subj Class (by Stu)'!AF83,'Subject Class Lists'!$I:$J,2,FALSE))</f>
        <v/>
      </c>
      <c r="AH83" s="16" t="str">
        <f>IF('Subj Class (by Stu)'!AG83="","",VLOOKUP('Subj Class (by Stu)'!AG83,'Subject Class Lists'!$I:$J,2,FALSE))</f>
        <v/>
      </c>
      <c r="AI83" s="16" t="str">
        <f>IF('Subj Class (by Stu)'!AH83="","",VLOOKUP('Subj Class (by Stu)'!AH83,'Subject Class Lists'!$I:$J,2,FALSE))</f>
        <v/>
      </c>
      <c r="AJ83" s="16" t="str">
        <f>IF('Subj Class (by Stu)'!AI83="","",VLOOKUP('Subj Class (by Stu)'!AI83,'Subject Class Lists'!$I:$J,2,FALSE))</f>
        <v/>
      </c>
      <c r="AK83" s="16" t="str">
        <f>IF('Subj Class (by Stu)'!AJ83="","",VLOOKUP('Subj Class (by Stu)'!AJ83,'Subject Class Lists'!$I:$J,2,FALSE))</f>
        <v/>
      </c>
      <c r="AL83" s="16" t="str">
        <f>IF('Subj Class (by Stu)'!AK83="","",VLOOKUP('Subj Class (by Stu)'!AK83,'Subject Class Lists'!$I:$J,2,FALSE))</f>
        <v>Joel Poh Weinan</v>
      </c>
      <c r="AM83" s="16" t="str">
        <f>IF('Subj Class (by Stu)'!AL83="","",VLOOKUP('Subj Class (by Stu)'!AL83,'Subject Class Lists'!$I:$J,2,FALSE))</f>
        <v/>
      </c>
      <c r="AN83" s="16" t="str">
        <f>IF('Subj Class (by Stu)'!AM83="","",VLOOKUP('Subj Class (by Stu)'!AM83,'Subject Class Lists'!$I:$J,2,FALSE))</f>
        <v/>
      </c>
      <c r="AO83" s="16" t="str">
        <f>IF('Subj Class (by Stu)'!AN83="","",VLOOKUP('Subj Class (by Stu)'!AN83,'Subject Class Lists'!$I:$J,2,FALSE))</f>
        <v/>
      </c>
      <c r="AP83" s="16" t="str">
        <f>IF('Subj Class (by Stu)'!AO83="","",VLOOKUP('Subj Class (by Stu)'!AO83,'Subject Class Lists'!$I:$J,2,FALSE))</f>
        <v/>
      </c>
      <c r="AQ83" s="16" t="str">
        <f>IF('Subj Class (by Stu)'!AP83="","",VLOOKUP('Subj Class (by Stu)'!AP83,'Subject Class Lists'!$I:$J,2,FALSE))</f>
        <v/>
      </c>
      <c r="AR83" s="16" t="str">
        <f>IF('Subj Class (by Stu)'!AQ83="","",VLOOKUP('Subj Class (by Stu)'!AQ83,'Subject Class Lists'!$I:$J,2,FALSE))</f>
        <v/>
      </c>
      <c r="AS83" s="16" t="str">
        <f>IF('Subj Class (by Stu)'!AR83="","",VLOOKUP('Subj Class (by Stu)'!AR83,'Subject Class Lists'!$I:$J,2,FALSE))</f>
        <v/>
      </c>
      <c r="AT83" s="16" t="str">
        <f>IF('Subj Class (by Stu)'!AS83="","",VLOOKUP('Subj Class (by Stu)'!AS83,'Subject Class Lists'!$I:$J,2,FALSE))</f>
        <v/>
      </c>
      <c r="AU83" s="16" t="str">
        <f>IF('Subj Class (by Stu)'!AT83="","",VLOOKUP('Subj Class (by Stu)'!AT83,'Subject Class Lists'!$I:$J,2,FALSE))</f>
        <v/>
      </c>
      <c r="AV83" s="16" t="str">
        <f>IF('Subj Class (by Stu)'!AU83="","",VLOOKUP('Subj Class (by Stu)'!AU83,'Subject Class Lists'!$I:$J,2,FALSE))</f>
        <v/>
      </c>
      <c r="AW83" s="16" t="str">
        <f>IF('Subj Class (by Stu)'!AV83="","",VLOOKUP('Subj Class (by Stu)'!AV83,'Subject Class Lists'!$I:$J,2,FALSE))</f>
        <v/>
      </c>
      <c r="AX83" s="16"/>
    </row>
    <row r="84" spans="1:50" x14ac:dyDescent="0.3">
      <c r="A84" s="13">
        <v>1501105</v>
      </c>
      <c r="B84" s="15" t="s">
        <v>353</v>
      </c>
      <c r="C84" s="16" t="s">
        <v>174</v>
      </c>
      <c r="D84" s="16" t="s">
        <v>239</v>
      </c>
      <c r="E84" s="16" t="str">
        <f>VLOOKUP('Subj Class (by Stu)'!$D84,'PM List'!$A$1:$B$23,2,FALSE)</f>
        <v>Mr Joel Poh Weinan</v>
      </c>
      <c r="F84" s="16" t="str">
        <f>IF('Subj Class (by Stu)'!E84="","",VLOOKUP('Subj Class (by Stu)'!E84,'Subject Class Lists'!$I:$J,2,FALSE))</f>
        <v>Yong Xin Ying</v>
      </c>
      <c r="G84" s="16" t="str">
        <f>IF('Subj Class (by Stu)'!F84="","",VLOOKUP('Subj Class (by Stu)'!F84,'Subject Class Lists'!$I:$J,2,FALSE))</f>
        <v/>
      </c>
      <c r="H84" s="16" t="str">
        <f>IF('Subj Class (by Stu)'!G84="","",VLOOKUP('Subj Class (by Stu)'!G84,'Subject Class Lists'!$I:$J,2,FALSE))</f>
        <v>Thio Yude</v>
      </c>
      <c r="I84" s="16" t="str">
        <f>IF('Subj Class (by Stu)'!H84="","",VLOOKUP('Subj Class (by Stu)'!H84,'Subject Class Lists'!$I:$J,2,FALSE))</f>
        <v>Chng Chwee Ying</v>
      </c>
      <c r="J84" s="16" t="str">
        <f>IF('Subj Class (by Stu)'!I84="","",VLOOKUP('Subj Class (by Stu)'!I84,'Subject Class Lists'!$I:$J,2,FALSE))</f>
        <v/>
      </c>
      <c r="K84" s="16" t="str">
        <f>IF('Subj Class (by Stu)'!J84="","",VLOOKUP('Subj Class (by Stu)'!J84,'Subject Class Lists'!$I:$J,2,FALSE))</f>
        <v/>
      </c>
      <c r="L84" s="16" t="str">
        <f>IF('Subj Class (by Stu)'!K84="","","Ho Hui Lin,Tan Wei Ren Bryan")</f>
        <v/>
      </c>
      <c r="M84" s="16" t="str">
        <f>IF('Subj Class (by Stu)'!L84="","","Ng Siang Nan Carmen,Soh Huiqing Sylvia")</f>
        <v/>
      </c>
      <c r="N84" s="16" t="str">
        <f>IF('Subj Class (by Stu)'!M84="","","Asraf Angullia,Joel Poh Weinan")</f>
        <v>Asraf Angullia,Joel Poh Weinan</v>
      </c>
      <c r="O84" s="16" t="str">
        <f>IF('Subj Class (by Stu)'!N84="","",VLOOKUP('Subj Class (by Stu)'!N84,'Subject Class Lists'!$I:$J,2,FALSE))</f>
        <v/>
      </c>
      <c r="P84" s="16" t="str">
        <f>IF('Subj Class (by Stu)'!O84="","",VLOOKUP('Subj Class (by Stu)'!O84,'Subject Class Lists'!$I:$J,2,FALSE))</f>
        <v/>
      </c>
      <c r="Q84" s="16" t="str">
        <f>IF('Subj Class (by Stu)'!P84="","",VLOOKUP('Subj Class (by Stu)'!P84,'Subject Class Lists'!$I:$J,2,FALSE))</f>
        <v/>
      </c>
      <c r="R84" s="16" t="str">
        <f>IF('Subj Class (by Stu)'!Q84="","",VLOOKUP('Subj Class (by Stu)'!Q84,'Subject Class Lists'!$I:$J,2,FALSE))</f>
        <v/>
      </c>
      <c r="S84" s="16" t="str">
        <f>IF('Subj Class (by Stu)'!R84="","",VLOOKUP('Subj Class (by Stu)'!R84,'Subject Class Lists'!$I:$J,2,FALSE))</f>
        <v/>
      </c>
      <c r="T84" s="16" t="str">
        <f>IF('Subj Class (by Stu)'!S84="","",VLOOKUP('Subj Class (by Stu)'!S84,'Subject Class Lists'!$I:$J,2,FALSE))</f>
        <v/>
      </c>
      <c r="U84" s="16" t="str">
        <f>IF('Subj Class (by Stu)'!T84="","",VLOOKUP('Subj Class (by Stu)'!T84,'Subject Class Lists'!$I:$J,2,FALSE))</f>
        <v/>
      </c>
      <c r="V84" s="16" t="str">
        <f>IF('Subj Class (by Stu)'!U84="","",VLOOKUP('Subj Class (by Stu)'!U84,'Subject Class Lists'!$I:$J,2,FALSE))</f>
        <v/>
      </c>
      <c r="W84" s="16" t="str">
        <f>IF('Subj Class (by Stu)'!V84="","",VLOOKUP('Subj Class (by Stu)'!V84,'Subject Class Lists'!$I:$J,2,FALSE))</f>
        <v/>
      </c>
      <c r="X84" s="16" t="str">
        <f>IF('Subj Class (by Stu)'!W84="","",VLOOKUP('Subj Class (by Stu)'!W84,'Subject Class Lists'!$I:$J,2,FALSE))</f>
        <v/>
      </c>
      <c r="Y84" s="16" t="str">
        <f>IF('Subj Class (by Stu)'!X84="","",VLOOKUP('Subj Class (by Stu)'!X84,'Subject Class Lists'!$I:$J,2,FALSE))</f>
        <v/>
      </c>
      <c r="Z84" s="16" t="str">
        <f>IF('Subj Class (by Stu)'!Y84="","",VLOOKUP('Subj Class (by Stu)'!Y84,'Subject Class Lists'!$I:$J,2,FALSE))</f>
        <v/>
      </c>
      <c r="AA84" s="16" t="str">
        <f>IF('Subj Class (by Stu)'!Z84="","",VLOOKUP('Subj Class (by Stu)'!Z84,'Subject Class Lists'!$I:$J,2,FALSE))</f>
        <v/>
      </c>
      <c r="AB84" s="16" t="str">
        <f>IF('Subj Class (by Stu)'!AA84="","",VLOOKUP('Subj Class (by Stu)'!AA84,'Subject Class Lists'!$I:$J,2,FALSE))</f>
        <v/>
      </c>
      <c r="AC84" s="16" t="str">
        <f>IF('Subj Class (by Stu)'!AB84="","",VLOOKUP('Subj Class (by Stu)'!AB84,'Subject Class Lists'!$I:$J,2,FALSE))</f>
        <v/>
      </c>
      <c r="AD84" s="16" t="str">
        <f>IF('Subj Class (by Stu)'!AC84="","",VLOOKUP('Subj Class (by Stu)'!AC84,'Subject Class Lists'!$I:$J,2,FALSE))</f>
        <v/>
      </c>
      <c r="AE84" s="16" t="str">
        <f>IF('Subj Class (by Stu)'!AD84="","",VLOOKUP('Subj Class (by Stu)'!AD84,'Subject Class Lists'!$I:$J,2,FALSE))</f>
        <v/>
      </c>
      <c r="AF84" s="16" t="str">
        <f>IF('Subj Class (by Stu)'!AE84="","",VLOOKUP('Subj Class (by Stu)'!AE84,'Subject Class Lists'!$I:$J,2,FALSE))</f>
        <v/>
      </c>
      <c r="AG84" s="16" t="str">
        <f>IF('Subj Class (by Stu)'!AF84="","",VLOOKUP('Subj Class (by Stu)'!AF84,'Subject Class Lists'!$I:$J,2,FALSE))</f>
        <v/>
      </c>
      <c r="AH84" s="16" t="str">
        <f>IF('Subj Class (by Stu)'!AG84="","",VLOOKUP('Subj Class (by Stu)'!AG84,'Subject Class Lists'!$I:$J,2,FALSE))</f>
        <v/>
      </c>
      <c r="AI84" s="16" t="str">
        <f>IF('Subj Class (by Stu)'!AH84="","",VLOOKUP('Subj Class (by Stu)'!AH84,'Subject Class Lists'!$I:$J,2,FALSE))</f>
        <v/>
      </c>
      <c r="AJ84" s="16" t="str">
        <f>IF('Subj Class (by Stu)'!AI84="","",VLOOKUP('Subj Class (by Stu)'!AI84,'Subject Class Lists'!$I:$J,2,FALSE))</f>
        <v/>
      </c>
      <c r="AK84" s="16" t="str">
        <f>IF('Subj Class (by Stu)'!AJ84="","",VLOOKUP('Subj Class (by Stu)'!AJ84,'Subject Class Lists'!$I:$J,2,FALSE))</f>
        <v/>
      </c>
      <c r="AL84" s="16" t="str">
        <f>IF('Subj Class (by Stu)'!AK84="","",VLOOKUP('Subj Class (by Stu)'!AK84,'Subject Class Lists'!$I:$J,2,FALSE))</f>
        <v>Joel Poh Weinan</v>
      </c>
      <c r="AM84" s="16" t="str">
        <f>IF('Subj Class (by Stu)'!AL84="","",VLOOKUP('Subj Class (by Stu)'!AL84,'Subject Class Lists'!$I:$J,2,FALSE))</f>
        <v/>
      </c>
      <c r="AN84" s="16" t="str">
        <f>IF('Subj Class (by Stu)'!AM84="","",VLOOKUP('Subj Class (by Stu)'!AM84,'Subject Class Lists'!$I:$J,2,FALSE))</f>
        <v/>
      </c>
      <c r="AO84" s="16" t="str">
        <f>IF('Subj Class (by Stu)'!AN84="","",VLOOKUP('Subj Class (by Stu)'!AN84,'Subject Class Lists'!$I:$J,2,FALSE))</f>
        <v/>
      </c>
      <c r="AP84" s="16" t="str">
        <f>IF('Subj Class (by Stu)'!AO84="","",VLOOKUP('Subj Class (by Stu)'!AO84,'Subject Class Lists'!$I:$J,2,FALSE))</f>
        <v/>
      </c>
      <c r="AQ84" s="16" t="str">
        <f>IF('Subj Class (by Stu)'!AP84="","",VLOOKUP('Subj Class (by Stu)'!AP84,'Subject Class Lists'!$I:$J,2,FALSE))</f>
        <v/>
      </c>
      <c r="AR84" s="16" t="str">
        <f>IF('Subj Class (by Stu)'!AQ84="","",VLOOKUP('Subj Class (by Stu)'!AQ84,'Subject Class Lists'!$I:$J,2,FALSE))</f>
        <v/>
      </c>
      <c r="AS84" s="16" t="str">
        <f>IF('Subj Class (by Stu)'!AR84="","",VLOOKUP('Subj Class (by Stu)'!AR84,'Subject Class Lists'!$I:$J,2,FALSE))</f>
        <v/>
      </c>
      <c r="AT84" s="16" t="str">
        <f>IF('Subj Class (by Stu)'!AS84="","",VLOOKUP('Subj Class (by Stu)'!AS84,'Subject Class Lists'!$I:$J,2,FALSE))</f>
        <v/>
      </c>
      <c r="AU84" s="16" t="str">
        <f>IF('Subj Class (by Stu)'!AT84="","",VLOOKUP('Subj Class (by Stu)'!AT84,'Subject Class Lists'!$I:$J,2,FALSE))</f>
        <v/>
      </c>
      <c r="AV84" s="16" t="str">
        <f>IF('Subj Class (by Stu)'!AU84="","",VLOOKUP('Subj Class (by Stu)'!AU84,'Subject Class Lists'!$I:$J,2,FALSE))</f>
        <v/>
      </c>
      <c r="AW84" s="16" t="str">
        <f>IF('Subj Class (by Stu)'!AV84="","",VLOOKUP('Subj Class (by Stu)'!AV84,'Subject Class Lists'!$I:$J,2,FALSE))</f>
        <v/>
      </c>
      <c r="AX84" s="16"/>
    </row>
    <row r="85" spans="1:50" x14ac:dyDescent="0.3">
      <c r="A85" s="12">
        <v>1501128</v>
      </c>
      <c r="B85" s="15" t="s">
        <v>354</v>
      </c>
      <c r="C85" s="16" t="s">
        <v>174</v>
      </c>
      <c r="D85" s="16" t="s">
        <v>239</v>
      </c>
      <c r="E85" s="16" t="str">
        <f>VLOOKUP('Subj Class (by Stu)'!$D85,'PM List'!$A$1:$B$23,2,FALSE)</f>
        <v>Mr Joel Poh Weinan</v>
      </c>
      <c r="F85" s="16" t="str">
        <f>IF('Subj Class (by Stu)'!E85="","",VLOOKUP('Subj Class (by Stu)'!E85,'Subject Class Lists'!$I:$J,2,FALSE))</f>
        <v>Teo Tze Wei</v>
      </c>
      <c r="G85" s="16" t="str">
        <f>IF('Subj Class (by Stu)'!F85="","",VLOOKUP('Subj Class (by Stu)'!F85,'Subject Class Lists'!$I:$J,2,FALSE))</f>
        <v/>
      </c>
      <c r="H85" s="16" t="str">
        <f>IF('Subj Class (by Stu)'!G85="","",VLOOKUP('Subj Class (by Stu)'!G85,'Subject Class Lists'!$I:$J,2,FALSE))</f>
        <v>Lim Wei Li</v>
      </c>
      <c r="I85" s="16" t="str">
        <f>IF('Subj Class (by Stu)'!H85="","",VLOOKUP('Subj Class (by Stu)'!H85,'Subject Class Lists'!$I:$J,2,FALSE))</f>
        <v>Chng Chwee Ying</v>
      </c>
      <c r="J85" s="16" t="str">
        <f>IF('Subj Class (by Stu)'!I85="","",VLOOKUP('Subj Class (by Stu)'!I85,'Subject Class Lists'!$I:$J,2,FALSE))</f>
        <v/>
      </c>
      <c r="K85" s="16" t="str">
        <f>IF('Subj Class (by Stu)'!J85="","",VLOOKUP('Subj Class (by Stu)'!J85,'Subject Class Lists'!$I:$J,2,FALSE))</f>
        <v>Ong Chye Meng</v>
      </c>
      <c r="L85" s="16" t="str">
        <f>IF('Subj Class (by Stu)'!K85="","","Ho Hui Lin,Tan Wei Ren Bryan")</f>
        <v/>
      </c>
      <c r="M85" s="16" t="str">
        <f>IF('Subj Class (by Stu)'!L85="","","Ng Siang Nan Carmen,Soh Huiqing Sylvia")</f>
        <v/>
      </c>
      <c r="N85" s="16" t="str">
        <f>IF('Subj Class (by Stu)'!M85="","","Asraf Angullia,Joel Poh Weinan")</f>
        <v/>
      </c>
      <c r="O85" s="16" t="str">
        <f>IF('Subj Class (by Stu)'!N85="","",VLOOKUP('Subj Class (by Stu)'!N85,'Subject Class Lists'!$I:$J,2,FALSE))</f>
        <v/>
      </c>
      <c r="P85" s="16" t="str">
        <f>IF('Subj Class (by Stu)'!O85="","",VLOOKUP('Subj Class (by Stu)'!O85,'Subject Class Lists'!$I:$J,2,FALSE))</f>
        <v/>
      </c>
      <c r="Q85" s="16" t="str">
        <f>IF('Subj Class (by Stu)'!P85="","",VLOOKUP('Subj Class (by Stu)'!P85,'Subject Class Lists'!$I:$J,2,FALSE))</f>
        <v/>
      </c>
      <c r="R85" s="16" t="str">
        <f>IF('Subj Class (by Stu)'!Q85="","",VLOOKUP('Subj Class (by Stu)'!Q85,'Subject Class Lists'!$I:$J,2,FALSE))</f>
        <v/>
      </c>
      <c r="S85" s="16" t="str">
        <f>IF('Subj Class (by Stu)'!R85="","",VLOOKUP('Subj Class (by Stu)'!R85,'Subject Class Lists'!$I:$J,2,FALSE))</f>
        <v/>
      </c>
      <c r="T85" s="16" t="str">
        <f>IF('Subj Class (by Stu)'!S85="","",VLOOKUP('Subj Class (by Stu)'!S85,'Subject Class Lists'!$I:$J,2,FALSE))</f>
        <v/>
      </c>
      <c r="U85" s="16" t="str">
        <f>IF('Subj Class (by Stu)'!T85="","",VLOOKUP('Subj Class (by Stu)'!T85,'Subject Class Lists'!$I:$J,2,FALSE))</f>
        <v/>
      </c>
      <c r="V85" s="16" t="str">
        <f>IF('Subj Class (by Stu)'!U85="","",VLOOKUP('Subj Class (by Stu)'!U85,'Subject Class Lists'!$I:$J,2,FALSE))</f>
        <v/>
      </c>
      <c r="W85" s="16" t="str">
        <f>IF('Subj Class (by Stu)'!V85="","",VLOOKUP('Subj Class (by Stu)'!V85,'Subject Class Lists'!$I:$J,2,FALSE))</f>
        <v/>
      </c>
      <c r="X85" s="16" t="str">
        <f>IF('Subj Class (by Stu)'!W85="","",VLOOKUP('Subj Class (by Stu)'!W85,'Subject Class Lists'!$I:$J,2,FALSE))</f>
        <v/>
      </c>
      <c r="Y85" s="16" t="str">
        <f>IF('Subj Class (by Stu)'!X85="","",VLOOKUP('Subj Class (by Stu)'!X85,'Subject Class Lists'!$I:$J,2,FALSE))</f>
        <v/>
      </c>
      <c r="Z85" s="16" t="str">
        <f>IF('Subj Class (by Stu)'!Y85="","",VLOOKUP('Subj Class (by Stu)'!Y85,'Subject Class Lists'!$I:$J,2,FALSE))</f>
        <v/>
      </c>
      <c r="AA85" s="16" t="str">
        <f>IF('Subj Class (by Stu)'!Z85="","",VLOOKUP('Subj Class (by Stu)'!Z85,'Subject Class Lists'!$I:$J,2,FALSE))</f>
        <v/>
      </c>
      <c r="AB85" s="16" t="str">
        <f>IF('Subj Class (by Stu)'!AA85="","",VLOOKUP('Subj Class (by Stu)'!AA85,'Subject Class Lists'!$I:$J,2,FALSE))</f>
        <v/>
      </c>
      <c r="AC85" s="16" t="str">
        <f>IF('Subj Class (by Stu)'!AB85="","",VLOOKUP('Subj Class (by Stu)'!AB85,'Subject Class Lists'!$I:$J,2,FALSE))</f>
        <v/>
      </c>
      <c r="AD85" s="16" t="str">
        <f>IF('Subj Class (by Stu)'!AC85="","",VLOOKUP('Subj Class (by Stu)'!AC85,'Subject Class Lists'!$I:$J,2,FALSE))</f>
        <v/>
      </c>
      <c r="AE85" s="16" t="str">
        <f>IF('Subj Class (by Stu)'!AD85="","",VLOOKUP('Subj Class (by Stu)'!AD85,'Subject Class Lists'!$I:$J,2,FALSE))</f>
        <v/>
      </c>
      <c r="AF85" s="16" t="str">
        <f>IF('Subj Class (by Stu)'!AE85="","",VLOOKUP('Subj Class (by Stu)'!AE85,'Subject Class Lists'!$I:$J,2,FALSE))</f>
        <v/>
      </c>
      <c r="AG85" s="16" t="str">
        <f>IF('Subj Class (by Stu)'!AF85="","",VLOOKUP('Subj Class (by Stu)'!AF85,'Subject Class Lists'!$I:$J,2,FALSE))</f>
        <v/>
      </c>
      <c r="AH85" s="16" t="str">
        <f>IF('Subj Class (by Stu)'!AG85="","",VLOOKUP('Subj Class (by Stu)'!AG85,'Subject Class Lists'!$I:$J,2,FALSE))</f>
        <v/>
      </c>
      <c r="AI85" s="16" t="str">
        <f>IF('Subj Class (by Stu)'!AH85="","",VLOOKUP('Subj Class (by Stu)'!AH85,'Subject Class Lists'!$I:$J,2,FALSE))</f>
        <v/>
      </c>
      <c r="AJ85" s="16" t="str">
        <f>IF('Subj Class (by Stu)'!AI85="","",VLOOKUP('Subj Class (by Stu)'!AI85,'Subject Class Lists'!$I:$J,2,FALSE))</f>
        <v/>
      </c>
      <c r="AK85" s="16" t="str">
        <f>IF('Subj Class (by Stu)'!AJ85="","",VLOOKUP('Subj Class (by Stu)'!AJ85,'Subject Class Lists'!$I:$J,2,FALSE))</f>
        <v/>
      </c>
      <c r="AL85" s="16" t="str">
        <f>IF('Subj Class (by Stu)'!AK85="","",VLOOKUP('Subj Class (by Stu)'!AK85,'Subject Class Lists'!$I:$J,2,FALSE))</f>
        <v>Joel Poh Weinan</v>
      </c>
      <c r="AM85" s="16" t="str">
        <f>IF('Subj Class (by Stu)'!AL85="","",VLOOKUP('Subj Class (by Stu)'!AL85,'Subject Class Lists'!$I:$J,2,FALSE))</f>
        <v/>
      </c>
      <c r="AN85" s="16" t="str">
        <f>IF('Subj Class (by Stu)'!AM85="","",VLOOKUP('Subj Class (by Stu)'!AM85,'Subject Class Lists'!$I:$J,2,FALSE))</f>
        <v/>
      </c>
      <c r="AO85" s="16" t="str">
        <f>IF('Subj Class (by Stu)'!AN85="","",VLOOKUP('Subj Class (by Stu)'!AN85,'Subject Class Lists'!$I:$J,2,FALSE))</f>
        <v/>
      </c>
      <c r="AP85" s="16" t="str">
        <f>IF('Subj Class (by Stu)'!AO85="","",VLOOKUP('Subj Class (by Stu)'!AO85,'Subject Class Lists'!$I:$J,2,FALSE))</f>
        <v/>
      </c>
      <c r="AQ85" s="16" t="str">
        <f>IF('Subj Class (by Stu)'!AP85="","",VLOOKUP('Subj Class (by Stu)'!AP85,'Subject Class Lists'!$I:$J,2,FALSE))</f>
        <v/>
      </c>
      <c r="AR85" s="16" t="str">
        <f>IF('Subj Class (by Stu)'!AQ85="","",VLOOKUP('Subj Class (by Stu)'!AQ85,'Subject Class Lists'!$I:$J,2,FALSE))</f>
        <v/>
      </c>
      <c r="AS85" s="16" t="str">
        <f>IF('Subj Class (by Stu)'!AR85="","",VLOOKUP('Subj Class (by Stu)'!AR85,'Subject Class Lists'!$I:$J,2,FALSE))</f>
        <v/>
      </c>
      <c r="AT85" s="16" t="str">
        <f>IF('Subj Class (by Stu)'!AS85="","",VLOOKUP('Subj Class (by Stu)'!AS85,'Subject Class Lists'!$I:$J,2,FALSE))</f>
        <v/>
      </c>
      <c r="AU85" s="16" t="str">
        <f>IF('Subj Class (by Stu)'!AT85="","",VLOOKUP('Subj Class (by Stu)'!AT85,'Subject Class Lists'!$I:$J,2,FALSE))</f>
        <v/>
      </c>
      <c r="AV85" s="16" t="str">
        <f>IF('Subj Class (by Stu)'!AU85="","",VLOOKUP('Subj Class (by Stu)'!AU85,'Subject Class Lists'!$I:$J,2,FALSE))</f>
        <v/>
      </c>
      <c r="AW85" s="16" t="str">
        <f>IF('Subj Class (by Stu)'!AV85="","",VLOOKUP('Subj Class (by Stu)'!AV85,'Subject Class Lists'!$I:$J,2,FALSE))</f>
        <v/>
      </c>
      <c r="AX85" s="16"/>
    </row>
    <row r="86" spans="1:50" x14ac:dyDescent="0.3">
      <c r="A86" s="13">
        <v>1501057</v>
      </c>
      <c r="B86" s="15" t="s">
        <v>355</v>
      </c>
      <c r="C86" s="16" t="s">
        <v>174</v>
      </c>
      <c r="D86" s="16" t="s">
        <v>239</v>
      </c>
      <c r="E86" s="16" t="str">
        <f>VLOOKUP('Subj Class (by Stu)'!$D86,'PM List'!$A$1:$B$23,2,FALSE)</f>
        <v>Mr Joel Poh Weinan</v>
      </c>
      <c r="F86" s="16" t="str">
        <f>IF('Subj Class (by Stu)'!E86="","",VLOOKUP('Subj Class (by Stu)'!E86,'Subject Class Lists'!$I:$J,2,FALSE))</f>
        <v/>
      </c>
      <c r="G86" s="16" t="str">
        <f>IF('Subj Class (by Stu)'!F86="","",VLOOKUP('Subj Class (by Stu)'!F86,'Subject Class Lists'!$I:$J,2,FALSE))</f>
        <v>Chua Manping</v>
      </c>
      <c r="H86" s="16" t="str">
        <f>IF('Subj Class (by Stu)'!G86="","",VLOOKUP('Subj Class (by Stu)'!G86,'Subject Class Lists'!$I:$J,2,FALSE))</f>
        <v>Lim Wei Li</v>
      </c>
      <c r="I86" s="16" t="str">
        <f>IF('Subj Class (by Stu)'!H86="","",VLOOKUP('Subj Class (by Stu)'!H86,'Subject Class Lists'!$I:$J,2,FALSE))</f>
        <v/>
      </c>
      <c r="J86" s="16" t="str">
        <f>IF('Subj Class (by Stu)'!I86="","",VLOOKUP('Subj Class (by Stu)'!I86,'Subject Class Lists'!$I:$J,2,FALSE))</f>
        <v/>
      </c>
      <c r="K86" s="16" t="str">
        <f>IF('Subj Class (by Stu)'!J86="","",VLOOKUP('Subj Class (by Stu)'!J86,'Subject Class Lists'!$I:$J,2,FALSE))</f>
        <v>Ong Chye Meng</v>
      </c>
      <c r="L86" s="16" t="str">
        <f>IF('Subj Class (by Stu)'!K86="","","Ho Hui Lin,Tan Wei Ren Bryan")</f>
        <v/>
      </c>
      <c r="M86" s="16" t="str">
        <f>IF('Subj Class (by Stu)'!L86="","","Ng Siang Nan Carmen,Soh Huiqing Sylvia")</f>
        <v/>
      </c>
      <c r="N86" s="16" t="str">
        <f>IF('Subj Class (by Stu)'!M86="","","Asraf Angullia,Joel Poh Weinan")</f>
        <v/>
      </c>
      <c r="O86" s="16" t="str">
        <f>IF('Subj Class (by Stu)'!N86="","",VLOOKUP('Subj Class (by Stu)'!N86,'Subject Class Lists'!$I:$J,2,FALSE))</f>
        <v/>
      </c>
      <c r="P86" s="16" t="str">
        <f>IF('Subj Class (by Stu)'!O86="","",VLOOKUP('Subj Class (by Stu)'!O86,'Subject Class Lists'!$I:$J,2,FALSE))</f>
        <v/>
      </c>
      <c r="Q86" s="16" t="str">
        <f>IF('Subj Class (by Stu)'!P86="","",VLOOKUP('Subj Class (by Stu)'!P86,'Subject Class Lists'!$I:$J,2,FALSE))</f>
        <v/>
      </c>
      <c r="R86" s="16" t="str">
        <f>IF('Subj Class (by Stu)'!Q86="","",VLOOKUP('Subj Class (by Stu)'!Q86,'Subject Class Lists'!$I:$J,2,FALSE))</f>
        <v/>
      </c>
      <c r="S86" s="16" t="str">
        <f>IF('Subj Class (by Stu)'!R86="","",VLOOKUP('Subj Class (by Stu)'!R86,'Subject Class Lists'!$I:$J,2,FALSE))</f>
        <v/>
      </c>
      <c r="T86" s="16" t="str">
        <f>IF('Subj Class (by Stu)'!S86="","",VLOOKUP('Subj Class (by Stu)'!S86,'Subject Class Lists'!$I:$J,2,FALSE))</f>
        <v/>
      </c>
      <c r="U86" s="16" t="str">
        <f>IF('Subj Class (by Stu)'!T86="","",VLOOKUP('Subj Class (by Stu)'!T86,'Subject Class Lists'!$I:$J,2,FALSE))</f>
        <v/>
      </c>
      <c r="V86" s="16" t="str">
        <f>IF('Subj Class (by Stu)'!U86="","",VLOOKUP('Subj Class (by Stu)'!U86,'Subject Class Lists'!$I:$J,2,FALSE))</f>
        <v/>
      </c>
      <c r="W86" s="16" t="str">
        <f>IF('Subj Class (by Stu)'!V86="","",VLOOKUP('Subj Class (by Stu)'!V86,'Subject Class Lists'!$I:$J,2,FALSE))</f>
        <v/>
      </c>
      <c r="X86" s="16" t="str">
        <f>IF('Subj Class (by Stu)'!W86="","",VLOOKUP('Subj Class (by Stu)'!W86,'Subject Class Lists'!$I:$J,2,FALSE))</f>
        <v/>
      </c>
      <c r="Y86" s="16" t="str">
        <f>IF('Subj Class (by Stu)'!X86="","",VLOOKUP('Subj Class (by Stu)'!X86,'Subject Class Lists'!$I:$J,2,FALSE))</f>
        <v/>
      </c>
      <c r="Z86" s="16" t="str">
        <f>IF('Subj Class (by Stu)'!Y86="","",VLOOKUP('Subj Class (by Stu)'!Y86,'Subject Class Lists'!$I:$J,2,FALSE))</f>
        <v>Yong Xin Ying</v>
      </c>
      <c r="AA86" s="16" t="str">
        <f>IF('Subj Class (by Stu)'!Z86="","",VLOOKUP('Subj Class (by Stu)'!Z86,'Subject Class Lists'!$I:$J,2,FALSE))</f>
        <v/>
      </c>
      <c r="AB86" s="16" t="str">
        <f>IF('Subj Class (by Stu)'!AA86="","",VLOOKUP('Subj Class (by Stu)'!AA86,'Subject Class Lists'!$I:$J,2,FALSE))</f>
        <v/>
      </c>
      <c r="AC86" s="16" t="str">
        <f>IF('Subj Class (by Stu)'!AB86="","",VLOOKUP('Subj Class (by Stu)'!AB86,'Subject Class Lists'!$I:$J,2,FALSE))</f>
        <v/>
      </c>
      <c r="AD86" s="16" t="str">
        <f>IF('Subj Class (by Stu)'!AC86="","",VLOOKUP('Subj Class (by Stu)'!AC86,'Subject Class Lists'!$I:$J,2,FALSE))</f>
        <v/>
      </c>
      <c r="AE86" s="16" t="str">
        <f>IF('Subj Class (by Stu)'!AD86="","",VLOOKUP('Subj Class (by Stu)'!AD86,'Subject Class Lists'!$I:$J,2,FALSE))</f>
        <v/>
      </c>
      <c r="AF86" s="16" t="str">
        <f>IF('Subj Class (by Stu)'!AE86="","",VLOOKUP('Subj Class (by Stu)'!AE86,'Subject Class Lists'!$I:$J,2,FALSE))</f>
        <v/>
      </c>
      <c r="AG86" s="16" t="str">
        <f>IF('Subj Class (by Stu)'!AF86="","",VLOOKUP('Subj Class (by Stu)'!AF86,'Subject Class Lists'!$I:$J,2,FALSE))</f>
        <v/>
      </c>
      <c r="AH86" s="16" t="str">
        <f>IF('Subj Class (by Stu)'!AG86="","",VLOOKUP('Subj Class (by Stu)'!AG86,'Subject Class Lists'!$I:$J,2,FALSE))</f>
        <v/>
      </c>
      <c r="AI86" s="16" t="str">
        <f>IF('Subj Class (by Stu)'!AH86="","",VLOOKUP('Subj Class (by Stu)'!AH86,'Subject Class Lists'!$I:$J,2,FALSE))</f>
        <v/>
      </c>
      <c r="AJ86" s="16" t="str">
        <f>IF('Subj Class (by Stu)'!AI86="","",VLOOKUP('Subj Class (by Stu)'!AI86,'Subject Class Lists'!$I:$J,2,FALSE))</f>
        <v/>
      </c>
      <c r="AK86" s="16" t="str">
        <f>IF('Subj Class (by Stu)'!AJ86="","",VLOOKUP('Subj Class (by Stu)'!AJ86,'Subject Class Lists'!$I:$J,2,FALSE))</f>
        <v/>
      </c>
      <c r="AL86" s="16" t="str">
        <f>IF('Subj Class (by Stu)'!AK86="","",VLOOKUP('Subj Class (by Stu)'!AK86,'Subject Class Lists'!$I:$J,2,FALSE))</f>
        <v>Joel Poh Weinan</v>
      </c>
      <c r="AM86" s="16" t="str">
        <f>IF('Subj Class (by Stu)'!AL86="","",VLOOKUP('Subj Class (by Stu)'!AL86,'Subject Class Lists'!$I:$J,2,FALSE))</f>
        <v/>
      </c>
      <c r="AN86" s="16" t="str">
        <f>IF('Subj Class (by Stu)'!AM86="","",VLOOKUP('Subj Class (by Stu)'!AM86,'Subject Class Lists'!$I:$J,2,FALSE))</f>
        <v/>
      </c>
      <c r="AO86" s="16" t="str">
        <f>IF('Subj Class (by Stu)'!AN86="","",VLOOKUP('Subj Class (by Stu)'!AN86,'Subject Class Lists'!$I:$J,2,FALSE))</f>
        <v/>
      </c>
      <c r="AP86" s="16" t="str">
        <f>IF('Subj Class (by Stu)'!AO86="","",VLOOKUP('Subj Class (by Stu)'!AO86,'Subject Class Lists'!$I:$J,2,FALSE))</f>
        <v/>
      </c>
      <c r="AQ86" s="16" t="str">
        <f>IF('Subj Class (by Stu)'!AP86="","",VLOOKUP('Subj Class (by Stu)'!AP86,'Subject Class Lists'!$I:$J,2,FALSE))</f>
        <v/>
      </c>
      <c r="AR86" s="16" t="str">
        <f>IF('Subj Class (by Stu)'!AQ86="","",VLOOKUP('Subj Class (by Stu)'!AQ86,'Subject Class Lists'!$I:$J,2,FALSE))</f>
        <v/>
      </c>
      <c r="AS86" s="16" t="str">
        <f>IF('Subj Class (by Stu)'!AR86="","",VLOOKUP('Subj Class (by Stu)'!AR86,'Subject Class Lists'!$I:$J,2,FALSE))</f>
        <v/>
      </c>
      <c r="AT86" s="16" t="str">
        <f>IF('Subj Class (by Stu)'!AS86="","",VLOOKUP('Subj Class (by Stu)'!AS86,'Subject Class Lists'!$I:$J,2,FALSE))</f>
        <v/>
      </c>
      <c r="AU86" s="16" t="str">
        <f>IF('Subj Class (by Stu)'!AT86="","",VLOOKUP('Subj Class (by Stu)'!AT86,'Subject Class Lists'!$I:$J,2,FALSE))</f>
        <v/>
      </c>
      <c r="AV86" s="16" t="str">
        <f>IF('Subj Class (by Stu)'!AU86="","",VLOOKUP('Subj Class (by Stu)'!AU86,'Subject Class Lists'!$I:$J,2,FALSE))</f>
        <v/>
      </c>
      <c r="AW86" s="16" t="str">
        <f>IF('Subj Class (by Stu)'!AV86="","",VLOOKUP('Subj Class (by Stu)'!AV86,'Subject Class Lists'!$I:$J,2,FALSE))</f>
        <v/>
      </c>
      <c r="AX86" s="16"/>
    </row>
    <row r="87" spans="1:50" x14ac:dyDescent="0.3">
      <c r="A87" s="13">
        <v>1501079</v>
      </c>
      <c r="B87" s="15" t="s">
        <v>356</v>
      </c>
      <c r="C87" s="16" t="s">
        <v>174</v>
      </c>
      <c r="D87" s="16" t="s">
        <v>239</v>
      </c>
      <c r="E87" s="16" t="str">
        <f>VLOOKUP('Subj Class (by Stu)'!$D87,'PM List'!$A$1:$B$23,2,FALSE)</f>
        <v>Mr Joel Poh Weinan</v>
      </c>
      <c r="F87" s="16" t="str">
        <f>IF('Subj Class (by Stu)'!E87="","",VLOOKUP('Subj Class (by Stu)'!E87,'Subject Class Lists'!$I:$J,2,FALSE))</f>
        <v>Teo Tze Wei</v>
      </c>
      <c r="G87" s="16" t="str">
        <f>IF('Subj Class (by Stu)'!F87="","",VLOOKUP('Subj Class (by Stu)'!F87,'Subject Class Lists'!$I:$J,2,FALSE))</f>
        <v/>
      </c>
      <c r="H87" s="16" t="str">
        <f>IF('Subj Class (by Stu)'!G87="","",VLOOKUP('Subj Class (by Stu)'!G87,'Subject Class Lists'!$I:$J,2,FALSE))</f>
        <v>Lim Wei Li</v>
      </c>
      <c r="I87" s="16" t="str">
        <f>IF('Subj Class (by Stu)'!H87="","",VLOOKUP('Subj Class (by Stu)'!H87,'Subject Class Lists'!$I:$J,2,FALSE))</f>
        <v>Chng Chwee Ying</v>
      </c>
      <c r="J87" s="16" t="str">
        <f>IF('Subj Class (by Stu)'!I87="","",VLOOKUP('Subj Class (by Stu)'!I87,'Subject Class Lists'!$I:$J,2,FALSE))</f>
        <v/>
      </c>
      <c r="K87" s="16" t="str">
        <f>IF('Subj Class (by Stu)'!J87="","",VLOOKUP('Subj Class (by Stu)'!J87,'Subject Class Lists'!$I:$J,2,FALSE))</f>
        <v>Ong Chye Meng</v>
      </c>
      <c r="L87" s="16" t="str">
        <f>IF('Subj Class (by Stu)'!K87="","","Ho Hui Lin,Tan Wei Ren Bryan")</f>
        <v/>
      </c>
      <c r="M87" s="16" t="str">
        <f>IF('Subj Class (by Stu)'!L87="","","Ng Siang Nan Carmen,Soh Huiqing Sylvia")</f>
        <v/>
      </c>
      <c r="N87" s="16" t="str">
        <f>IF('Subj Class (by Stu)'!M87="","","Asraf Angullia,Joel Poh Weinan")</f>
        <v/>
      </c>
      <c r="O87" s="16" t="str">
        <f>IF('Subj Class (by Stu)'!N87="","",VLOOKUP('Subj Class (by Stu)'!N87,'Subject Class Lists'!$I:$J,2,FALSE))</f>
        <v/>
      </c>
      <c r="P87" s="16" t="str">
        <f>IF('Subj Class (by Stu)'!O87="","",VLOOKUP('Subj Class (by Stu)'!O87,'Subject Class Lists'!$I:$J,2,FALSE))</f>
        <v/>
      </c>
      <c r="Q87" s="16" t="str">
        <f>IF('Subj Class (by Stu)'!P87="","",VLOOKUP('Subj Class (by Stu)'!P87,'Subject Class Lists'!$I:$J,2,FALSE))</f>
        <v/>
      </c>
      <c r="R87" s="16" t="str">
        <f>IF('Subj Class (by Stu)'!Q87="","",VLOOKUP('Subj Class (by Stu)'!Q87,'Subject Class Lists'!$I:$J,2,FALSE))</f>
        <v/>
      </c>
      <c r="S87" s="16" t="str">
        <f>IF('Subj Class (by Stu)'!R87="","",VLOOKUP('Subj Class (by Stu)'!R87,'Subject Class Lists'!$I:$J,2,FALSE))</f>
        <v/>
      </c>
      <c r="T87" s="16" t="str">
        <f>IF('Subj Class (by Stu)'!S87="","",VLOOKUP('Subj Class (by Stu)'!S87,'Subject Class Lists'!$I:$J,2,FALSE))</f>
        <v/>
      </c>
      <c r="U87" s="16" t="str">
        <f>IF('Subj Class (by Stu)'!T87="","",VLOOKUP('Subj Class (by Stu)'!T87,'Subject Class Lists'!$I:$J,2,FALSE))</f>
        <v/>
      </c>
      <c r="V87" s="16" t="str">
        <f>IF('Subj Class (by Stu)'!U87="","",VLOOKUP('Subj Class (by Stu)'!U87,'Subject Class Lists'!$I:$J,2,FALSE))</f>
        <v/>
      </c>
      <c r="W87" s="16" t="str">
        <f>IF('Subj Class (by Stu)'!V87="","",VLOOKUP('Subj Class (by Stu)'!V87,'Subject Class Lists'!$I:$J,2,FALSE))</f>
        <v/>
      </c>
      <c r="X87" s="16" t="str">
        <f>IF('Subj Class (by Stu)'!W87="","",VLOOKUP('Subj Class (by Stu)'!W87,'Subject Class Lists'!$I:$J,2,FALSE))</f>
        <v/>
      </c>
      <c r="Y87" s="16" t="str">
        <f>IF('Subj Class (by Stu)'!X87="","",VLOOKUP('Subj Class (by Stu)'!X87,'Subject Class Lists'!$I:$J,2,FALSE))</f>
        <v/>
      </c>
      <c r="Z87" s="16" t="str">
        <f>IF('Subj Class (by Stu)'!Y87="","",VLOOKUP('Subj Class (by Stu)'!Y87,'Subject Class Lists'!$I:$J,2,FALSE))</f>
        <v/>
      </c>
      <c r="AA87" s="16" t="str">
        <f>IF('Subj Class (by Stu)'!Z87="","",VLOOKUP('Subj Class (by Stu)'!Z87,'Subject Class Lists'!$I:$J,2,FALSE))</f>
        <v/>
      </c>
      <c r="AB87" s="16" t="str">
        <f>IF('Subj Class (by Stu)'!AA87="","",VLOOKUP('Subj Class (by Stu)'!AA87,'Subject Class Lists'!$I:$J,2,FALSE))</f>
        <v/>
      </c>
      <c r="AC87" s="16" t="str">
        <f>IF('Subj Class (by Stu)'!AB87="","",VLOOKUP('Subj Class (by Stu)'!AB87,'Subject Class Lists'!$I:$J,2,FALSE))</f>
        <v/>
      </c>
      <c r="AD87" s="16" t="str">
        <f>IF('Subj Class (by Stu)'!AC87="","",VLOOKUP('Subj Class (by Stu)'!AC87,'Subject Class Lists'!$I:$J,2,FALSE))</f>
        <v/>
      </c>
      <c r="AE87" s="16" t="str">
        <f>IF('Subj Class (by Stu)'!AD87="","",VLOOKUP('Subj Class (by Stu)'!AD87,'Subject Class Lists'!$I:$J,2,FALSE))</f>
        <v/>
      </c>
      <c r="AF87" s="16" t="str">
        <f>IF('Subj Class (by Stu)'!AE87="","",VLOOKUP('Subj Class (by Stu)'!AE87,'Subject Class Lists'!$I:$J,2,FALSE))</f>
        <v/>
      </c>
      <c r="AG87" s="16" t="str">
        <f>IF('Subj Class (by Stu)'!AF87="","",VLOOKUP('Subj Class (by Stu)'!AF87,'Subject Class Lists'!$I:$J,2,FALSE))</f>
        <v/>
      </c>
      <c r="AH87" s="16" t="str">
        <f>IF('Subj Class (by Stu)'!AG87="","",VLOOKUP('Subj Class (by Stu)'!AG87,'Subject Class Lists'!$I:$J,2,FALSE))</f>
        <v/>
      </c>
      <c r="AI87" s="16" t="str">
        <f>IF('Subj Class (by Stu)'!AH87="","",VLOOKUP('Subj Class (by Stu)'!AH87,'Subject Class Lists'!$I:$J,2,FALSE))</f>
        <v/>
      </c>
      <c r="AJ87" s="16" t="str">
        <f>IF('Subj Class (by Stu)'!AI87="","",VLOOKUP('Subj Class (by Stu)'!AI87,'Subject Class Lists'!$I:$J,2,FALSE))</f>
        <v/>
      </c>
      <c r="AK87" s="16" t="str">
        <f>IF('Subj Class (by Stu)'!AJ87="","",VLOOKUP('Subj Class (by Stu)'!AJ87,'Subject Class Lists'!$I:$J,2,FALSE))</f>
        <v/>
      </c>
      <c r="AL87" s="16" t="str">
        <f>IF('Subj Class (by Stu)'!AK87="","",VLOOKUP('Subj Class (by Stu)'!AK87,'Subject Class Lists'!$I:$J,2,FALSE))</f>
        <v>Joel Poh Weinan</v>
      </c>
      <c r="AM87" s="16" t="str">
        <f>IF('Subj Class (by Stu)'!AL87="","",VLOOKUP('Subj Class (by Stu)'!AL87,'Subject Class Lists'!$I:$J,2,FALSE))</f>
        <v/>
      </c>
      <c r="AN87" s="16" t="str">
        <f>IF('Subj Class (by Stu)'!AM87="","",VLOOKUP('Subj Class (by Stu)'!AM87,'Subject Class Lists'!$I:$J,2,FALSE))</f>
        <v/>
      </c>
      <c r="AO87" s="16" t="str">
        <f>IF('Subj Class (by Stu)'!AN87="","",VLOOKUP('Subj Class (by Stu)'!AN87,'Subject Class Lists'!$I:$J,2,FALSE))</f>
        <v/>
      </c>
      <c r="AP87" s="16" t="str">
        <f>IF('Subj Class (by Stu)'!AO87="","",VLOOKUP('Subj Class (by Stu)'!AO87,'Subject Class Lists'!$I:$J,2,FALSE))</f>
        <v/>
      </c>
      <c r="AQ87" s="16" t="str">
        <f>IF('Subj Class (by Stu)'!AP87="","",VLOOKUP('Subj Class (by Stu)'!AP87,'Subject Class Lists'!$I:$J,2,FALSE))</f>
        <v/>
      </c>
      <c r="AR87" s="16" t="str">
        <f>IF('Subj Class (by Stu)'!AQ87="","",VLOOKUP('Subj Class (by Stu)'!AQ87,'Subject Class Lists'!$I:$J,2,FALSE))</f>
        <v/>
      </c>
      <c r="AS87" s="16" t="str">
        <f>IF('Subj Class (by Stu)'!AR87="","",VLOOKUP('Subj Class (by Stu)'!AR87,'Subject Class Lists'!$I:$J,2,FALSE))</f>
        <v/>
      </c>
      <c r="AT87" s="16" t="str">
        <f>IF('Subj Class (by Stu)'!AS87="","",VLOOKUP('Subj Class (by Stu)'!AS87,'Subject Class Lists'!$I:$J,2,FALSE))</f>
        <v/>
      </c>
      <c r="AU87" s="16" t="str">
        <f>IF('Subj Class (by Stu)'!AT87="","",VLOOKUP('Subj Class (by Stu)'!AT87,'Subject Class Lists'!$I:$J,2,FALSE))</f>
        <v/>
      </c>
      <c r="AV87" s="16" t="str">
        <f>IF('Subj Class (by Stu)'!AU87="","",VLOOKUP('Subj Class (by Stu)'!AU87,'Subject Class Lists'!$I:$J,2,FALSE))</f>
        <v/>
      </c>
      <c r="AW87" s="16" t="str">
        <f>IF('Subj Class (by Stu)'!AV87="","",VLOOKUP('Subj Class (by Stu)'!AV87,'Subject Class Lists'!$I:$J,2,FALSE))</f>
        <v/>
      </c>
      <c r="AX87" s="16"/>
    </row>
    <row r="88" spans="1:50" x14ac:dyDescent="0.3">
      <c r="A88" s="12">
        <v>1905279</v>
      </c>
      <c r="B88" s="15" t="s">
        <v>357</v>
      </c>
      <c r="C88" s="16" t="s">
        <v>174</v>
      </c>
      <c r="D88" s="16" t="s">
        <v>239</v>
      </c>
      <c r="E88" s="16" t="str">
        <f>VLOOKUP('Subj Class (by Stu)'!$D88,'PM List'!$A$1:$B$23,2,FALSE)</f>
        <v>Mr Joel Poh Weinan</v>
      </c>
      <c r="F88" s="16" t="str">
        <f>IF('Subj Class (by Stu)'!E88="","",VLOOKUP('Subj Class (by Stu)'!E88,'Subject Class Lists'!$I:$J,2,FALSE))</f>
        <v>Teo Tze Wei</v>
      </c>
      <c r="G88" s="16" t="str">
        <f>IF('Subj Class (by Stu)'!F88="","",VLOOKUP('Subj Class (by Stu)'!F88,'Subject Class Lists'!$I:$J,2,FALSE))</f>
        <v/>
      </c>
      <c r="H88" s="16" t="str">
        <f>IF('Subj Class (by Stu)'!G88="","",VLOOKUP('Subj Class (by Stu)'!G88,'Subject Class Lists'!$I:$J,2,FALSE))</f>
        <v>Lim Wei Li</v>
      </c>
      <c r="I88" s="16" t="str">
        <f>IF('Subj Class (by Stu)'!H88="","",VLOOKUP('Subj Class (by Stu)'!H88,'Subject Class Lists'!$I:$J,2,FALSE))</f>
        <v/>
      </c>
      <c r="J88" s="16" t="str">
        <f>IF('Subj Class (by Stu)'!I88="","",VLOOKUP('Subj Class (by Stu)'!I88,'Subject Class Lists'!$I:$J,2,FALSE))</f>
        <v/>
      </c>
      <c r="K88" s="16" t="str">
        <f>IF('Subj Class (by Stu)'!J88="","",VLOOKUP('Subj Class (by Stu)'!J88,'Subject Class Lists'!$I:$J,2,FALSE))</f>
        <v/>
      </c>
      <c r="L88" s="16" t="str">
        <f>IF('Subj Class (by Stu)'!K88="","","Ho Hui Lin,Tan Wei Ren Bryan")</f>
        <v/>
      </c>
      <c r="M88" s="16" t="str">
        <f>IF('Subj Class (by Stu)'!L88="","","Ng Siang Nan Carmen,Soh Huiqing Sylvia")</f>
        <v>Ng Siang Nan Carmen,Soh Huiqing Sylvia</v>
      </c>
      <c r="N88" s="16" t="str">
        <f>IF('Subj Class (by Stu)'!M88="","","Asraf Angullia,Joel Poh Weinan")</f>
        <v/>
      </c>
      <c r="O88" s="16" t="str">
        <f>IF('Subj Class (by Stu)'!N88="","",VLOOKUP('Subj Class (by Stu)'!N88,'Subject Class Lists'!$I:$J,2,FALSE))</f>
        <v/>
      </c>
      <c r="P88" s="16" t="str">
        <f>IF('Subj Class (by Stu)'!O88="","",VLOOKUP('Subj Class (by Stu)'!O88,'Subject Class Lists'!$I:$J,2,FALSE))</f>
        <v/>
      </c>
      <c r="Q88" s="16" t="str">
        <f>IF('Subj Class (by Stu)'!P88="","",VLOOKUP('Subj Class (by Stu)'!P88,'Subject Class Lists'!$I:$J,2,FALSE))</f>
        <v/>
      </c>
      <c r="R88" s="16" t="str">
        <f>IF('Subj Class (by Stu)'!Q88="","",VLOOKUP('Subj Class (by Stu)'!Q88,'Subject Class Lists'!$I:$J,2,FALSE))</f>
        <v/>
      </c>
      <c r="S88" s="16" t="str">
        <f>IF('Subj Class (by Stu)'!R88="","",VLOOKUP('Subj Class (by Stu)'!R88,'Subject Class Lists'!$I:$J,2,FALSE))</f>
        <v/>
      </c>
      <c r="T88" s="16" t="str">
        <f>IF('Subj Class (by Stu)'!S88="","",VLOOKUP('Subj Class (by Stu)'!S88,'Subject Class Lists'!$I:$J,2,FALSE))</f>
        <v/>
      </c>
      <c r="U88" s="16" t="str">
        <f>IF('Subj Class (by Stu)'!T88="","",VLOOKUP('Subj Class (by Stu)'!T88,'Subject Class Lists'!$I:$J,2,FALSE))</f>
        <v/>
      </c>
      <c r="V88" s="16" t="str">
        <f>IF('Subj Class (by Stu)'!U88="","",VLOOKUP('Subj Class (by Stu)'!U88,'Subject Class Lists'!$I:$J,2,FALSE))</f>
        <v/>
      </c>
      <c r="W88" s="16" t="str">
        <f>IF('Subj Class (by Stu)'!V88="","",VLOOKUP('Subj Class (by Stu)'!V88,'Subject Class Lists'!$I:$J,2,FALSE))</f>
        <v/>
      </c>
      <c r="X88" s="16" t="str">
        <f>IF('Subj Class (by Stu)'!W88="","",VLOOKUP('Subj Class (by Stu)'!W88,'Subject Class Lists'!$I:$J,2,FALSE))</f>
        <v/>
      </c>
      <c r="Y88" s="16" t="str">
        <f>IF('Subj Class (by Stu)'!X88="","",VLOOKUP('Subj Class (by Stu)'!X88,'Subject Class Lists'!$I:$J,2,FALSE))</f>
        <v/>
      </c>
      <c r="Z88" s="16" t="str">
        <f>IF('Subj Class (by Stu)'!Y88="","",VLOOKUP('Subj Class (by Stu)'!Y88,'Subject Class Lists'!$I:$J,2,FALSE))</f>
        <v/>
      </c>
      <c r="AA88" s="16" t="str">
        <f>IF('Subj Class (by Stu)'!Z88="","",VLOOKUP('Subj Class (by Stu)'!Z88,'Subject Class Lists'!$I:$J,2,FALSE))</f>
        <v>Senthil Kumaran</v>
      </c>
      <c r="AB88" s="16" t="str">
        <f>IF('Subj Class (by Stu)'!AA88="","",VLOOKUP('Subj Class (by Stu)'!AA88,'Subject Class Lists'!$I:$J,2,FALSE))</f>
        <v/>
      </c>
      <c r="AC88" s="16" t="str">
        <f>IF('Subj Class (by Stu)'!AB88="","",VLOOKUP('Subj Class (by Stu)'!AB88,'Subject Class Lists'!$I:$J,2,FALSE))</f>
        <v/>
      </c>
      <c r="AD88" s="16" t="str">
        <f>IF('Subj Class (by Stu)'!AC88="","",VLOOKUP('Subj Class (by Stu)'!AC88,'Subject Class Lists'!$I:$J,2,FALSE))</f>
        <v/>
      </c>
      <c r="AE88" s="16" t="str">
        <f>IF('Subj Class (by Stu)'!AD88="","",VLOOKUP('Subj Class (by Stu)'!AD88,'Subject Class Lists'!$I:$J,2,FALSE))</f>
        <v/>
      </c>
      <c r="AF88" s="16" t="str">
        <f>IF('Subj Class (by Stu)'!AE88="","",VLOOKUP('Subj Class (by Stu)'!AE88,'Subject Class Lists'!$I:$J,2,FALSE))</f>
        <v/>
      </c>
      <c r="AG88" s="16" t="str">
        <f>IF('Subj Class (by Stu)'!AF88="","",VLOOKUP('Subj Class (by Stu)'!AF88,'Subject Class Lists'!$I:$J,2,FALSE))</f>
        <v/>
      </c>
      <c r="AH88" s="16" t="str">
        <f>IF('Subj Class (by Stu)'!AG88="","",VLOOKUP('Subj Class (by Stu)'!AG88,'Subject Class Lists'!$I:$J,2,FALSE))</f>
        <v/>
      </c>
      <c r="AI88" s="16" t="str">
        <f>IF('Subj Class (by Stu)'!AH88="","",VLOOKUP('Subj Class (by Stu)'!AH88,'Subject Class Lists'!$I:$J,2,FALSE))</f>
        <v/>
      </c>
      <c r="AJ88" s="16" t="str">
        <f>IF('Subj Class (by Stu)'!AI88="","",VLOOKUP('Subj Class (by Stu)'!AI88,'Subject Class Lists'!$I:$J,2,FALSE))</f>
        <v/>
      </c>
      <c r="AK88" s="16" t="str">
        <f>IF('Subj Class (by Stu)'!AJ88="","",VLOOKUP('Subj Class (by Stu)'!AJ88,'Subject Class Lists'!$I:$J,2,FALSE))</f>
        <v/>
      </c>
      <c r="AL88" s="16" t="str">
        <f>IF('Subj Class (by Stu)'!AK88="","",VLOOKUP('Subj Class (by Stu)'!AK88,'Subject Class Lists'!$I:$J,2,FALSE))</f>
        <v>Joel Poh Weinan</v>
      </c>
      <c r="AM88" s="16" t="str">
        <f>IF('Subj Class (by Stu)'!AL88="","",VLOOKUP('Subj Class (by Stu)'!AL88,'Subject Class Lists'!$I:$J,2,FALSE))</f>
        <v/>
      </c>
      <c r="AN88" s="16" t="str">
        <f>IF('Subj Class (by Stu)'!AM88="","",VLOOKUP('Subj Class (by Stu)'!AM88,'Subject Class Lists'!$I:$J,2,FALSE))</f>
        <v/>
      </c>
      <c r="AO88" s="16" t="str">
        <f>IF('Subj Class (by Stu)'!AN88="","",VLOOKUP('Subj Class (by Stu)'!AN88,'Subject Class Lists'!$I:$J,2,FALSE))</f>
        <v/>
      </c>
      <c r="AP88" s="16" t="str">
        <f>IF('Subj Class (by Stu)'!AO88="","",VLOOKUP('Subj Class (by Stu)'!AO88,'Subject Class Lists'!$I:$J,2,FALSE))</f>
        <v/>
      </c>
      <c r="AQ88" s="16" t="str">
        <f>IF('Subj Class (by Stu)'!AP88="","",VLOOKUP('Subj Class (by Stu)'!AP88,'Subject Class Lists'!$I:$J,2,FALSE))</f>
        <v/>
      </c>
      <c r="AR88" s="16" t="str">
        <f>IF('Subj Class (by Stu)'!AQ88="","",VLOOKUP('Subj Class (by Stu)'!AQ88,'Subject Class Lists'!$I:$J,2,FALSE))</f>
        <v/>
      </c>
      <c r="AS88" s="16" t="str">
        <f>IF('Subj Class (by Stu)'!AR88="","",VLOOKUP('Subj Class (by Stu)'!AR88,'Subject Class Lists'!$I:$J,2,FALSE))</f>
        <v/>
      </c>
      <c r="AT88" s="16" t="str">
        <f>IF('Subj Class (by Stu)'!AS88="","",VLOOKUP('Subj Class (by Stu)'!AS88,'Subject Class Lists'!$I:$J,2,FALSE))</f>
        <v/>
      </c>
      <c r="AU88" s="16" t="str">
        <f>IF('Subj Class (by Stu)'!AT88="","",VLOOKUP('Subj Class (by Stu)'!AT88,'Subject Class Lists'!$I:$J,2,FALSE))</f>
        <v/>
      </c>
      <c r="AV88" s="16" t="str">
        <f>IF('Subj Class (by Stu)'!AU88="","",VLOOKUP('Subj Class (by Stu)'!AU88,'Subject Class Lists'!$I:$J,2,FALSE))</f>
        <v/>
      </c>
      <c r="AW88" s="16" t="str">
        <f>IF('Subj Class (by Stu)'!AV88="","",VLOOKUP('Subj Class (by Stu)'!AV88,'Subject Class Lists'!$I:$J,2,FALSE))</f>
        <v/>
      </c>
      <c r="AX88" s="16"/>
    </row>
    <row r="89" spans="1:50" x14ac:dyDescent="0.3">
      <c r="A89" s="13">
        <v>1905291</v>
      </c>
      <c r="B89" s="15" t="s">
        <v>358</v>
      </c>
      <c r="C89" s="16" t="s">
        <v>174</v>
      </c>
      <c r="D89" s="16" t="s">
        <v>239</v>
      </c>
      <c r="E89" s="16" t="str">
        <f>VLOOKUP('Subj Class (by Stu)'!$D89,'PM List'!$A$1:$B$23,2,FALSE)</f>
        <v>Mr Joel Poh Weinan</v>
      </c>
      <c r="F89" s="16" t="str">
        <f>IF('Subj Class (by Stu)'!E89="","",VLOOKUP('Subj Class (by Stu)'!E89,'Subject Class Lists'!$I:$J,2,FALSE))</f>
        <v>Teo Tze Wei</v>
      </c>
      <c r="G89" s="16" t="str">
        <f>IF('Subj Class (by Stu)'!F89="","",VLOOKUP('Subj Class (by Stu)'!F89,'Subject Class Lists'!$I:$J,2,FALSE))</f>
        <v/>
      </c>
      <c r="H89" s="16" t="str">
        <f>IF('Subj Class (by Stu)'!G89="","",VLOOKUP('Subj Class (by Stu)'!G89,'Subject Class Lists'!$I:$J,2,FALSE))</f>
        <v>Lim Wei Li</v>
      </c>
      <c r="I89" s="16" t="str">
        <f>IF('Subj Class (by Stu)'!H89="","",VLOOKUP('Subj Class (by Stu)'!H89,'Subject Class Lists'!$I:$J,2,FALSE))</f>
        <v/>
      </c>
      <c r="J89" s="16" t="str">
        <f>IF('Subj Class (by Stu)'!I89="","",VLOOKUP('Subj Class (by Stu)'!I89,'Subject Class Lists'!$I:$J,2,FALSE))</f>
        <v/>
      </c>
      <c r="K89" s="16" t="str">
        <f>IF('Subj Class (by Stu)'!J89="","",VLOOKUP('Subj Class (by Stu)'!J89,'Subject Class Lists'!$I:$J,2,FALSE))</f>
        <v/>
      </c>
      <c r="L89" s="16" t="str">
        <f>IF('Subj Class (by Stu)'!K89="","","Ho Hui Lin,Tan Wei Ren Bryan")</f>
        <v/>
      </c>
      <c r="M89" s="16" t="str">
        <f>IF('Subj Class (by Stu)'!L89="","","Ng Siang Nan Carmen,Soh Huiqing Sylvia")</f>
        <v>Ng Siang Nan Carmen,Soh Huiqing Sylvia</v>
      </c>
      <c r="N89" s="16" t="str">
        <f>IF('Subj Class (by Stu)'!M89="","","Asraf Angullia,Joel Poh Weinan")</f>
        <v/>
      </c>
      <c r="O89" s="16" t="str">
        <f>IF('Subj Class (by Stu)'!N89="","",VLOOKUP('Subj Class (by Stu)'!N89,'Subject Class Lists'!$I:$J,2,FALSE))</f>
        <v/>
      </c>
      <c r="P89" s="16" t="str">
        <f>IF('Subj Class (by Stu)'!O89="","",VLOOKUP('Subj Class (by Stu)'!O89,'Subject Class Lists'!$I:$J,2,FALSE))</f>
        <v/>
      </c>
      <c r="Q89" s="16" t="str">
        <f>IF('Subj Class (by Stu)'!P89="","",VLOOKUP('Subj Class (by Stu)'!P89,'Subject Class Lists'!$I:$J,2,FALSE))</f>
        <v/>
      </c>
      <c r="R89" s="16" t="str">
        <f>IF('Subj Class (by Stu)'!Q89="","",VLOOKUP('Subj Class (by Stu)'!Q89,'Subject Class Lists'!$I:$J,2,FALSE))</f>
        <v/>
      </c>
      <c r="S89" s="16" t="str">
        <f>IF('Subj Class (by Stu)'!R89="","",VLOOKUP('Subj Class (by Stu)'!R89,'Subject Class Lists'!$I:$J,2,FALSE))</f>
        <v/>
      </c>
      <c r="T89" s="16" t="str">
        <f>IF('Subj Class (by Stu)'!S89="","",VLOOKUP('Subj Class (by Stu)'!S89,'Subject Class Lists'!$I:$J,2,FALSE))</f>
        <v/>
      </c>
      <c r="U89" s="16" t="str">
        <f>IF('Subj Class (by Stu)'!T89="","",VLOOKUP('Subj Class (by Stu)'!T89,'Subject Class Lists'!$I:$J,2,FALSE))</f>
        <v/>
      </c>
      <c r="V89" s="16" t="str">
        <f>IF('Subj Class (by Stu)'!U89="","",VLOOKUP('Subj Class (by Stu)'!U89,'Subject Class Lists'!$I:$J,2,FALSE))</f>
        <v/>
      </c>
      <c r="W89" s="16" t="str">
        <f>IF('Subj Class (by Stu)'!V89="","",VLOOKUP('Subj Class (by Stu)'!V89,'Subject Class Lists'!$I:$J,2,FALSE))</f>
        <v/>
      </c>
      <c r="X89" s="16" t="str">
        <f>IF('Subj Class (by Stu)'!W89="","",VLOOKUP('Subj Class (by Stu)'!W89,'Subject Class Lists'!$I:$J,2,FALSE))</f>
        <v/>
      </c>
      <c r="Y89" s="16" t="str">
        <f>IF('Subj Class (by Stu)'!X89="","",VLOOKUP('Subj Class (by Stu)'!X89,'Subject Class Lists'!$I:$J,2,FALSE))</f>
        <v/>
      </c>
      <c r="Z89" s="16" t="str">
        <f>IF('Subj Class (by Stu)'!Y89="","",VLOOKUP('Subj Class (by Stu)'!Y89,'Subject Class Lists'!$I:$J,2,FALSE))</f>
        <v/>
      </c>
      <c r="AA89" s="16" t="str">
        <f>IF('Subj Class (by Stu)'!Z89="","",VLOOKUP('Subj Class (by Stu)'!Z89,'Subject Class Lists'!$I:$J,2,FALSE))</f>
        <v>Senthil Kumaran</v>
      </c>
      <c r="AB89" s="16" t="str">
        <f>IF('Subj Class (by Stu)'!AA89="","",VLOOKUP('Subj Class (by Stu)'!AA89,'Subject Class Lists'!$I:$J,2,FALSE))</f>
        <v/>
      </c>
      <c r="AC89" s="16" t="str">
        <f>IF('Subj Class (by Stu)'!AB89="","",VLOOKUP('Subj Class (by Stu)'!AB89,'Subject Class Lists'!$I:$J,2,FALSE))</f>
        <v/>
      </c>
      <c r="AD89" s="16" t="str">
        <f>IF('Subj Class (by Stu)'!AC89="","",VLOOKUP('Subj Class (by Stu)'!AC89,'Subject Class Lists'!$I:$J,2,FALSE))</f>
        <v/>
      </c>
      <c r="AE89" s="16" t="str">
        <f>IF('Subj Class (by Stu)'!AD89="","",VLOOKUP('Subj Class (by Stu)'!AD89,'Subject Class Lists'!$I:$J,2,FALSE))</f>
        <v/>
      </c>
      <c r="AF89" s="16" t="str">
        <f>IF('Subj Class (by Stu)'!AE89="","",VLOOKUP('Subj Class (by Stu)'!AE89,'Subject Class Lists'!$I:$J,2,FALSE))</f>
        <v/>
      </c>
      <c r="AG89" s="16" t="str">
        <f>IF('Subj Class (by Stu)'!AF89="","",VLOOKUP('Subj Class (by Stu)'!AF89,'Subject Class Lists'!$I:$J,2,FALSE))</f>
        <v/>
      </c>
      <c r="AH89" s="16" t="str">
        <f>IF('Subj Class (by Stu)'!AG89="","",VLOOKUP('Subj Class (by Stu)'!AG89,'Subject Class Lists'!$I:$J,2,FALSE))</f>
        <v/>
      </c>
      <c r="AI89" s="16" t="str">
        <f>IF('Subj Class (by Stu)'!AH89="","",VLOOKUP('Subj Class (by Stu)'!AH89,'Subject Class Lists'!$I:$J,2,FALSE))</f>
        <v/>
      </c>
      <c r="AJ89" s="16" t="str">
        <f>IF('Subj Class (by Stu)'!AI89="","",VLOOKUP('Subj Class (by Stu)'!AI89,'Subject Class Lists'!$I:$J,2,FALSE))</f>
        <v/>
      </c>
      <c r="AK89" s="16" t="str">
        <f>IF('Subj Class (by Stu)'!AJ89="","",VLOOKUP('Subj Class (by Stu)'!AJ89,'Subject Class Lists'!$I:$J,2,FALSE))</f>
        <v/>
      </c>
      <c r="AL89" s="16" t="str">
        <f>IF('Subj Class (by Stu)'!AK89="","",VLOOKUP('Subj Class (by Stu)'!AK89,'Subject Class Lists'!$I:$J,2,FALSE))</f>
        <v>Joel Poh Weinan</v>
      </c>
      <c r="AM89" s="16" t="str">
        <f>IF('Subj Class (by Stu)'!AL89="","",VLOOKUP('Subj Class (by Stu)'!AL89,'Subject Class Lists'!$I:$J,2,FALSE))</f>
        <v/>
      </c>
      <c r="AN89" s="16" t="str">
        <f>IF('Subj Class (by Stu)'!AM89="","",VLOOKUP('Subj Class (by Stu)'!AM89,'Subject Class Lists'!$I:$J,2,FALSE))</f>
        <v/>
      </c>
      <c r="AO89" s="16" t="str">
        <f>IF('Subj Class (by Stu)'!AN89="","",VLOOKUP('Subj Class (by Stu)'!AN89,'Subject Class Lists'!$I:$J,2,FALSE))</f>
        <v/>
      </c>
      <c r="AP89" s="16" t="str">
        <f>IF('Subj Class (by Stu)'!AO89="","",VLOOKUP('Subj Class (by Stu)'!AO89,'Subject Class Lists'!$I:$J,2,FALSE))</f>
        <v/>
      </c>
      <c r="AQ89" s="16" t="str">
        <f>IF('Subj Class (by Stu)'!AP89="","",VLOOKUP('Subj Class (by Stu)'!AP89,'Subject Class Lists'!$I:$J,2,FALSE))</f>
        <v/>
      </c>
      <c r="AR89" s="16" t="str">
        <f>IF('Subj Class (by Stu)'!AQ89="","",VLOOKUP('Subj Class (by Stu)'!AQ89,'Subject Class Lists'!$I:$J,2,FALSE))</f>
        <v/>
      </c>
      <c r="AS89" s="16" t="str">
        <f>IF('Subj Class (by Stu)'!AR89="","",VLOOKUP('Subj Class (by Stu)'!AR89,'Subject Class Lists'!$I:$J,2,FALSE))</f>
        <v/>
      </c>
      <c r="AT89" s="16" t="str">
        <f>IF('Subj Class (by Stu)'!AS89="","",VLOOKUP('Subj Class (by Stu)'!AS89,'Subject Class Lists'!$I:$J,2,FALSE))</f>
        <v/>
      </c>
      <c r="AU89" s="16" t="str">
        <f>IF('Subj Class (by Stu)'!AT89="","",VLOOKUP('Subj Class (by Stu)'!AT89,'Subject Class Lists'!$I:$J,2,FALSE))</f>
        <v/>
      </c>
      <c r="AV89" s="16" t="str">
        <f>IF('Subj Class (by Stu)'!AU89="","",VLOOKUP('Subj Class (by Stu)'!AU89,'Subject Class Lists'!$I:$J,2,FALSE))</f>
        <v/>
      </c>
      <c r="AW89" s="16" t="str">
        <f>IF('Subj Class (by Stu)'!AV89="","",VLOOKUP('Subj Class (by Stu)'!AV89,'Subject Class Lists'!$I:$J,2,FALSE))</f>
        <v/>
      </c>
      <c r="AX89" s="16"/>
    </row>
    <row r="90" spans="1:50" x14ac:dyDescent="0.3">
      <c r="A90" s="13">
        <v>1501183</v>
      </c>
      <c r="B90" s="15" t="s">
        <v>359</v>
      </c>
      <c r="C90" s="16" t="s">
        <v>174</v>
      </c>
      <c r="D90" s="16" t="s">
        <v>239</v>
      </c>
      <c r="E90" s="16" t="str">
        <f>VLOOKUP('Subj Class (by Stu)'!$D90,'PM List'!$A$1:$B$23,2,FALSE)</f>
        <v>Mr Joel Poh Weinan</v>
      </c>
      <c r="F90" s="16" t="str">
        <f>IF('Subj Class (by Stu)'!E90="","",VLOOKUP('Subj Class (by Stu)'!E90,'Subject Class Lists'!$I:$J,2,FALSE))</f>
        <v>Yong Xin Ying</v>
      </c>
      <c r="G90" s="16" t="str">
        <f>IF('Subj Class (by Stu)'!F90="","",VLOOKUP('Subj Class (by Stu)'!F90,'Subject Class Lists'!$I:$J,2,FALSE))</f>
        <v>Chua Manping</v>
      </c>
      <c r="H90" s="16" t="str">
        <f>IF('Subj Class (by Stu)'!G90="","",VLOOKUP('Subj Class (by Stu)'!G90,'Subject Class Lists'!$I:$J,2,FALSE))</f>
        <v>Thio Yude</v>
      </c>
      <c r="I90" s="16" t="str">
        <f>IF('Subj Class (by Stu)'!H90="","",VLOOKUP('Subj Class (by Stu)'!H90,'Subject Class Lists'!$I:$J,2,FALSE))</f>
        <v/>
      </c>
      <c r="J90" s="16" t="str">
        <f>IF('Subj Class (by Stu)'!I90="","",VLOOKUP('Subj Class (by Stu)'!I90,'Subject Class Lists'!$I:$J,2,FALSE))</f>
        <v/>
      </c>
      <c r="K90" s="16" t="str">
        <f>IF('Subj Class (by Stu)'!J90="","",VLOOKUP('Subj Class (by Stu)'!J90,'Subject Class Lists'!$I:$J,2,FALSE))</f>
        <v/>
      </c>
      <c r="L90" s="16" t="str">
        <f>IF('Subj Class (by Stu)'!K90="","","Ho Hui Lin,Tan Wei Ren Bryan")</f>
        <v/>
      </c>
      <c r="M90" s="16" t="str">
        <f>IF('Subj Class (by Stu)'!L90="","","Ng Siang Nan Carmen,Soh Huiqing Sylvia")</f>
        <v/>
      </c>
      <c r="N90" s="16" t="str">
        <f>IF('Subj Class (by Stu)'!M90="","","Asraf Angullia,Joel Poh Weinan")</f>
        <v>Asraf Angullia,Joel Poh Weinan</v>
      </c>
      <c r="O90" s="16" t="str">
        <f>IF('Subj Class (by Stu)'!N90="","",VLOOKUP('Subj Class (by Stu)'!N90,'Subject Class Lists'!$I:$J,2,FALSE))</f>
        <v/>
      </c>
      <c r="P90" s="16" t="str">
        <f>IF('Subj Class (by Stu)'!O90="","",VLOOKUP('Subj Class (by Stu)'!O90,'Subject Class Lists'!$I:$J,2,FALSE))</f>
        <v/>
      </c>
      <c r="Q90" s="16" t="str">
        <f>IF('Subj Class (by Stu)'!P90="","",VLOOKUP('Subj Class (by Stu)'!P90,'Subject Class Lists'!$I:$J,2,FALSE))</f>
        <v/>
      </c>
      <c r="R90" s="16" t="str">
        <f>IF('Subj Class (by Stu)'!Q90="","",VLOOKUP('Subj Class (by Stu)'!Q90,'Subject Class Lists'!$I:$J,2,FALSE))</f>
        <v/>
      </c>
      <c r="S90" s="16" t="str">
        <f>IF('Subj Class (by Stu)'!R90="","",VLOOKUP('Subj Class (by Stu)'!R90,'Subject Class Lists'!$I:$J,2,FALSE))</f>
        <v/>
      </c>
      <c r="T90" s="16" t="str">
        <f>IF('Subj Class (by Stu)'!S90="","",VLOOKUP('Subj Class (by Stu)'!S90,'Subject Class Lists'!$I:$J,2,FALSE))</f>
        <v/>
      </c>
      <c r="U90" s="16" t="str">
        <f>IF('Subj Class (by Stu)'!T90="","",VLOOKUP('Subj Class (by Stu)'!T90,'Subject Class Lists'!$I:$J,2,FALSE))</f>
        <v/>
      </c>
      <c r="V90" s="16" t="str">
        <f>IF('Subj Class (by Stu)'!U90="","",VLOOKUP('Subj Class (by Stu)'!U90,'Subject Class Lists'!$I:$J,2,FALSE))</f>
        <v/>
      </c>
      <c r="W90" s="16" t="str">
        <f>IF('Subj Class (by Stu)'!V90="","",VLOOKUP('Subj Class (by Stu)'!V90,'Subject Class Lists'!$I:$J,2,FALSE))</f>
        <v/>
      </c>
      <c r="X90" s="16" t="str">
        <f>IF('Subj Class (by Stu)'!W90="","",VLOOKUP('Subj Class (by Stu)'!W90,'Subject Class Lists'!$I:$J,2,FALSE))</f>
        <v/>
      </c>
      <c r="Y90" s="16" t="str">
        <f>IF('Subj Class (by Stu)'!X90="","",VLOOKUP('Subj Class (by Stu)'!X90,'Subject Class Lists'!$I:$J,2,FALSE))</f>
        <v/>
      </c>
      <c r="Z90" s="16" t="str">
        <f>IF('Subj Class (by Stu)'!Y90="","",VLOOKUP('Subj Class (by Stu)'!Y90,'Subject Class Lists'!$I:$J,2,FALSE))</f>
        <v/>
      </c>
      <c r="AA90" s="16" t="str">
        <f>IF('Subj Class (by Stu)'!Z90="","",VLOOKUP('Subj Class (by Stu)'!Z90,'Subject Class Lists'!$I:$J,2,FALSE))</f>
        <v/>
      </c>
      <c r="AB90" s="16" t="str">
        <f>IF('Subj Class (by Stu)'!AA90="","",VLOOKUP('Subj Class (by Stu)'!AA90,'Subject Class Lists'!$I:$J,2,FALSE))</f>
        <v/>
      </c>
      <c r="AC90" s="16" t="str">
        <f>IF('Subj Class (by Stu)'!AB90="","",VLOOKUP('Subj Class (by Stu)'!AB90,'Subject Class Lists'!$I:$J,2,FALSE))</f>
        <v/>
      </c>
      <c r="AD90" s="16" t="str">
        <f>IF('Subj Class (by Stu)'!AC90="","",VLOOKUP('Subj Class (by Stu)'!AC90,'Subject Class Lists'!$I:$J,2,FALSE))</f>
        <v/>
      </c>
      <c r="AE90" s="16" t="str">
        <f>IF('Subj Class (by Stu)'!AD90="","",VLOOKUP('Subj Class (by Stu)'!AD90,'Subject Class Lists'!$I:$J,2,FALSE))</f>
        <v/>
      </c>
      <c r="AF90" s="16" t="str">
        <f>IF('Subj Class (by Stu)'!AE90="","",VLOOKUP('Subj Class (by Stu)'!AE90,'Subject Class Lists'!$I:$J,2,FALSE))</f>
        <v/>
      </c>
      <c r="AG90" s="16" t="str">
        <f>IF('Subj Class (by Stu)'!AF90="","",VLOOKUP('Subj Class (by Stu)'!AF90,'Subject Class Lists'!$I:$J,2,FALSE))</f>
        <v/>
      </c>
      <c r="AH90" s="16" t="str">
        <f>IF('Subj Class (by Stu)'!AG90="","",VLOOKUP('Subj Class (by Stu)'!AG90,'Subject Class Lists'!$I:$J,2,FALSE))</f>
        <v/>
      </c>
      <c r="AI90" s="16" t="str">
        <f>IF('Subj Class (by Stu)'!AH90="","",VLOOKUP('Subj Class (by Stu)'!AH90,'Subject Class Lists'!$I:$J,2,FALSE))</f>
        <v/>
      </c>
      <c r="AJ90" s="16" t="str">
        <f>IF('Subj Class (by Stu)'!AI90="","",VLOOKUP('Subj Class (by Stu)'!AI90,'Subject Class Lists'!$I:$J,2,FALSE))</f>
        <v/>
      </c>
      <c r="AK90" s="16" t="str">
        <f>IF('Subj Class (by Stu)'!AJ90="","",VLOOKUP('Subj Class (by Stu)'!AJ90,'Subject Class Lists'!$I:$J,2,FALSE))</f>
        <v/>
      </c>
      <c r="AL90" s="16" t="str">
        <f>IF('Subj Class (by Stu)'!AK90="","",VLOOKUP('Subj Class (by Stu)'!AK90,'Subject Class Lists'!$I:$J,2,FALSE))</f>
        <v>Joel Poh Weinan</v>
      </c>
      <c r="AM90" s="16" t="str">
        <f>IF('Subj Class (by Stu)'!AL90="","",VLOOKUP('Subj Class (by Stu)'!AL90,'Subject Class Lists'!$I:$J,2,FALSE))</f>
        <v/>
      </c>
      <c r="AN90" s="16" t="str">
        <f>IF('Subj Class (by Stu)'!AM90="","",VLOOKUP('Subj Class (by Stu)'!AM90,'Subject Class Lists'!$I:$J,2,FALSE))</f>
        <v/>
      </c>
      <c r="AO90" s="16" t="str">
        <f>IF('Subj Class (by Stu)'!AN90="","",VLOOKUP('Subj Class (by Stu)'!AN90,'Subject Class Lists'!$I:$J,2,FALSE))</f>
        <v/>
      </c>
      <c r="AP90" s="16" t="str">
        <f>IF('Subj Class (by Stu)'!AO90="","",VLOOKUP('Subj Class (by Stu)'!AO90,'Subject Class Lists'!$I:$J,2,FALSE))</f>
        <v/>
      </c>
      <c r="AQ90" s="16" t="str">
        <f>IF('Subj Class (by Stu)'!AP90="","",VLOOKUP('Subj Class (by Stu)'!AP90,'Subject Class Lists'!$I:$J,2,FALSE))</f>
        <v/>
      </c>
      <c r="AR90" s="16" t="str">
        <f>IF('Subj Class (by Stu)'!AQ90="","",VLOOKUP('Subj Class (by Stu)'!AQ90,'Subject Class Lists'!$I:$J,2,FALSE))</f>
        <v/>
      </c>
      <c r="AS90" s="16" t="str">
        <f>IF('Subj Class (by Stu)'!AR90="","",VLOOKUP('Subj Class (by Stu)'!AR90,'Subject Class Lists'!$I:$J,2,FALSE))</f>
        <v/>
      </c>
      <c r="AT90" s="16" t="str">
        <f>IF('Subj Class (by Stu)'!AS90="","",VLOOKUP('Subj Class (by Stu)'!AS90,'Subject Class Lists'!$I:$J,2,FALSE))</f>
        <v/>
      </c>
      <c r="AU90" s="16" t="str">
        <f>IF('Subj Class (by Stu)'!AT90="","",VLOOKUP('Subj Class (by Stu)'!AT90,'Subject Class Lists'!$I:$J,2,FALSE))</f>
        <v/>
      </c>
      <c r="AV90" s="16" t="str">
        <f>IF('Subj Class (by Stu)'!AU90="","",VLOOKUP('Subj Class (by Stu)'!AU90,'Subject Class Lists'!$I:$J,2,FALSE))</f>
        <v/>
      </c>
      <c r="AW90" s="16" t="str">
        <f>IF('Subj Class (by Stu)'!AV90="","",VLOOKUP('Subj Class (by Stu)'!AV90,'Subject Class Lists'!$I:$J,2,FALSE))</f>
        <v/>
      </c>
      <c r="AX90" s="16"/>
    </row>
    <row r="91" spans="1:50" x14ac:dyDescent="0.3">
      <c r="A91" s="13">
        <v>1905074</v>
      </c>
      <c r="B91" s="15" t="s">
        <v>360</v>
      </c>
      <c r="C91" s="16" t="s">
        <v>174</v>
      </c>
      <c r="D91" s="16" t="s">
        <v>239</v>
      </c>
      <c r="E91" s="16" t="str">
        <f>VLOOKUP('Subj Class (by Stu)'!$D91,'PM List'!$A$1:$B$23,2,FALSE)</f>
        <v>Mr Joel Poh Weinan</v>
      </c>
      <c r="F91" s="16" t="str">
        <f>IF('Subj Class (by Stu)'!E91="","",VLOOKUP('Subj Class (by Stu)'!E91,'Subject Class Lists'!$I:$J,2,FALSE))</f>
        <v>Teo Tze Wei</v>
      </c>
      <c r="G91" s="16" t="str">
        <f>IF('Subj Class (by Stu)'!F91="","",VLOOKUP('Subj Class (by Stu)'!F91,'Subject Class Lists'!$I:$J,2,FALSE))</f>
        <v/>
      </c>
      <c r="H91" s="16" t="str">
        <f>IF('Subj Class (by Stu)'!G91="","",VLOOKUP('Subj Class (by Stu)'!G91,'Subject Class Lists'!$I:$J,2,FALSE))</f>
        <v/>
      </c>
      <c r="I91" s="16" t="str">
        <f>IF('Subj Class (by Stu)'!H91="","",VLOOKUP('Subj Class (by Stu)'!H91,'Subject Class Lists'!$I:$J,2,FALSE))</f>
        <v>Chng Chwee Ying</v>
      </c>
      <c r="J91" s="16" t="str">
        <f>IF('Subj Class (by Stu)'!I91="","",VLOOKUP('Subj Class (by Stu)'!I91,'Subject Class Lists'!$I:$J,2,FALSE))</f>
        <v/>
      </c>
      <c r="K91" s="16" t="str">
        <f>IF('Subj Class (by Stu)'!J91="","",VLOOKUP('Subj Class (by Stu)'!J91,'Subject Class Lists'!$I:$J,2,FALSE))</f>
        <v>Ong Chye Meng</v>
      </c>
      <c r="L91" s="16" t="str">
        <f>IF('Subj Class (by Stu)'!K91="","","Ho Hui Lin,Tan Wei Ren Bryan")</f>
        <v/>
      </c>
      <c r="M91" s="16" t="str">
        <f>IF('Subj Class (by Stu)'!L91="","","Ng Siang Nan Carmen,Soh Huiqing Sylvia")</f>
        <v/>
      </c>
      <c r="N91" s="16" t="str">
        <f>IF('Subj Class (by Stu)'!M91="","","Asraf Angullia,Joel Poh Weinan")</f>
        <v/>
      </c>
      <c r="O91" s="16" t="str">
        <f>IF('Subj Class (by Stu)'!N91="","",VLOOKUP('Subj Class (by Stu)'!N91,'Subject Class Lists'!$I:$J,2,FALSE))</f>
        <v/>
      </c>
      <c r="P91" s="16" t="str">
        <f>IF('Subj Class (by Stu)'!O91="","",VLOOKUP('Subj Class (by Stu)'!O91,'Subject Class Lists'!$I:$J,2,FALSE))</f>
        <v/>
      </c>
      <c r="Q91" s="16" t="str">
        <f>IF('Subj Class (by Stu)'!P91="","",VLOOKUP('Subj Class (by Stu)'!P91,'Subject Class Lists'!$I:$J,2,FALSE))</f>
        <v/>
      </c>
      <c r="R91" s="16" t="str">
        <f>IF('Subj Class (by Stu)'!Q91="","",VLOOKUP('Subj Class (by Stu)'!Q91,'Subject Class Lists'!$I:$J,2,FALSE))</f>
        <v/>
      </c>
      <c r="S91" s="16" t="str">
        <f>IF('Subj Class (by Stu)'!R91="","",VLOOKUP('Subj Class (by Stu)'!R91,'Subject Class Lists'!$I:$J,2,FALSE))</f>
        <v/>
      </c>
      <c r="T91" s="16" t="str">
        <f>IF('Subj Class (by Stu)'!S91="","",VLOOKUP('Subj Class (by Stu)'!S91,'Subject Class Lists'!$I:$J,2,FALSE))</f>
        <v/>
      </c>
      <c r="U91" s="16" t="str">
        <f>IF('Subj Class (by Stu)'!T91="","",VLOOKUP('Subj Class (by Stu)'!T91,'Subject Class Lists'!$I:$J,2,FALSE))</f>
        <v/>
      </c>
      <c r="V91" s="16" t="str">
        <f>IF('Subj Class (by Stu)'!U91="","",VLOOKUP('Subj Class (by Stu)'!U91,'Subject Class Lists'!$I:$J,2,FALSE))</f>
        <v/>
      </c>
      <c r="W91" s="16" t="str">
        <f>IF('Subj Class (by Stu)'!V91="","",VLOOKUP('Subj Class (by Stu)'!V91,'Subject Class Lists'!$I:$J,2,FALSE))</f>
        <v/>
      </c>
      <c r="X91" s="16" t="str">
        <f>IF('Subj Class (by Stu)'!W91="","",VLOOKUP('Subj Class (by Stu)'!W91,'Subject Class Lists'!$I:$J,2,FALSE))</f>
        <v/>
      </c>
      <c r="Y91" s="16" t="str">
        <f>IF('Subj Class (by Stu)'!X91="","",VLOOKUP('Subj Class (by Stu)'!X91,'Subject Class Lists'!$I:$J,2,FALSE))</f>
        <v/>
      </c>
      <c r="Z91" s="16" t="str">
        <f>IF('Subj Class (by Stu)'!Y91="","",VLOOKUP('Subj Class (by Stu)'!Y91,'Subject Class Lists'!$I:$J,2,FALSE))</f>
        <v/>
      </c>
      <c r="AA91" s="16" t="str">
        <f>IF('Subj Class (by Stu)'!Z91="","",VLOOKUP('Subj Class (by Stu)'!Z91,'Subject Class Lists'!$I:$J,2,FALSE))</f>
        <v/>
      </c>
      <c r="AB91" s="16" t="str">
        <f>IF('Subj Class (by Stu)'!AA91="","",VLOOKUP('Subj Class (by Stu)'!AA91,'Subject Class Lists'!$I:$J,2,FALSE))</f>
        <v>Wee Keng Han</v>
      </c>
      <c r="AC91" s="16" t="str">
        <f>IF('Subj Class (by Stu)'!AB91="","",VLOOKUP('Subj Class (by Stu)'!AB91,'Subject Class Lists'!$I:$J,2,FALSE))</f>
        <v/>
      </c>
      <c r="AD91" s="16" t="str">
        <f>IF('Subj Class (by Stu)'!AC91="","",VLOOKUP('Subj Class (by Stu)'!AC91,'Subject Class Lists'!$I:$J,2,FALSE))</f>
        <v/>
      </c>
      <c r="AE91" s="16" t="str">
        <f>IF('Subj Class (by Stu)'!AD91="","",VLOOKUP('Subj Class (by Stu)'!AD91,'Subject Class Lists'!$I:$J,2,FALSE))</f>
        <v/>
      </c>
      <c r="AF91" s="16" t="str">
        <f>IF('Subj Class (by Stu)'!AE91="","",VLOOKUP('Subj Class (by Stu)'!AE91,'Subject Class Lists'!$I:$J,2,FALSE))</f>
        <v/>
      </c>
      <c r="AG91" s="16" t="str">
        <f>IF('Subj Class (by Stu)'!AF91="","",VLOOKUP('Subj Class (by Stu)'!AF91,'Subject Class Lists'!$I:$J,2,FALSE))</f>
        <v/>
      </c>
      <c r="AH91" s="16" t="str">
        <f>IF('Subj Class (by Stu)'!AG91="","",VLOOKUP('Subj Class (by Stu)'!AG91,'Subject Class Lists'!$I:$J,2,FALSE))</f>
        <v/>
      </c>
      <c r="AI91" s="16" t="str">
        <f>IF('Subj Class (by Stu)'!AH91="","",VLOOKUP('Subj Class (by Stu)'!AH91,'Subject Class Lists'!$I:$J,2,FALSE))</f>
        <v/>
      </c>
      <c r="AJ91" s="16" t="str">
        <f>IF('Subj Class (by Stu)'!AI91="","",VLOOKUP('Subj Class (by Stu)'!AI91,'Subject Class Lists'!$I:$J,2,FALSE))</f>
        <v/>
      </c>
      <c r="AK91" s="16" t="str">
        <f>IF('Subj Class (by Stu)'!AJ91="","",VLOOKUP('Subj Class (by Stu)'!AJ91,'Subject Class Lists'!$I:$J,2,FALSE))</f>
        <v/>
      </c>
      <c r="AL91" s="16" t="str">
        <f>IF('Subj Class (by Stu)'!AK91="","",VLOOKUP('Subj Class (by Stu)'!AK91,'Subject Class Lists'!$I:$J,2,FALSE))</f>
        <v>Joel Poh Weinan</v>
      </c>
      <c r="AM91" s="16" t="str">
        <f>IF('Subj Class (by Stu)'!AL91="","",VLOOKUP('Subj Class (by Stu)'!AL91,'Subject Class Lists'!$I:$J,2,FALSE))</f>
        <v/>
      </c>
      <c r="AN91" s="16" t="str">
        <f>IF('Subj Class (by Stu)'!AM91="","",VLOOKUP('Subj Class (by Stu)'!AM91,'Subject Class Lists'!$I:$J,2,FALSE))</f>
        <v/>
      </c>
      <c r="AO91" s="16" t="str">
        <f>IF('Subj Class (by Stu)'!AN91="","",VLOOKUP('Subj Class (by Stu)'!AN91,'Subject Class Lists'!$I:$J,2,FALSE))</f>
        <v/>
      </c>
      <c r="AP91" s="16" t="str">
        <f>IF('Subj Class (by Stu)'!AO91="","",VLOOKUP('Subj Class (by Stu)'!AO91,'Subject Class Lists'!$I:$J,2,FALSE))</f>
        <v/>
      </c>
      <c r="AQ91" s="16" t="str">
        <f>IF('Subj Class (by Stu)'!AP91="","",VLOOKUP('Subj Class (by Stu)'!AP91,'Subject Class Lists'!$I:$J,2,FALSE))</f>
        <v/>
      </c>
      <c r="AR91" s="16" t="str">
        <f>IF('Subj Class (by Stu)'!AQ91="","",VLOOKUP('Subj Class (by Stu)'!AQ91,'Subject Class Lists'!$I:$J,2,FALSE))</f>
        <v/>
      </c>
      <c r="AS91" s="16" t="str">
        <f>IF('Subj Class (by Stu)'!AR91="","",VLOOKUP('Subj Class (by Stu)'!AR91,'Subject Class Lists'!$I:$J,2,FALSE))</f>
        <v/>
      </c>
      <c r="AT91" s="16" t="str">
        <f>IF('Subj Class (by Stu)'!AS91="","",VLOOKUP('Subj Class (by Stu)'!AS91,'Subject Class Lists'!$I:$J,2,FALSE))</f>
        <v/>
      </c>
      <c r="AU91" s="16" t="str">
        <f>IF('Subj Class (by Stu)'!AT91="","",VLOOKUP('Subj Class (by Stu)'!AT91,'Subject Class Lists'!$I:$J,2,FALSE))</f>
        <v/>
      </c>
      <c r="AV91" s="16" t="str">
        <f>IF('Subj Class (by Stu)'!AU91="","",VLOOKUP('Subj Class (by Stu)'!AU91,'Subject Class Lists'!$I:$J,2,FALSE))</f>
        <v/>
      </c>
      <c r="AW91" s="16" t="str">
        <f>IF('Subj Class (by Stu)'!AV91="","",VLOOKUP('Subj Class (by Stu)'!AV91,'Subject Class Lists'!$I:$J,2,FALSE))</f>
        <v/>
      </c>
      <c r="AX91" s="16"/>
    </row>
    <row r="92" spans="1:50" x14ac:dyDescent="0.3">
      <c r="A92" s="12">
        <v>1905283</v>
      </c>
      <c r="B92" s="15" t="s">
        <v>361</v>
      </c>
      <c r="C92" s="16" t="s">
        <v>174</v>
      </c>
      <c r="D92" s="16" t="s">
        <v>239</v>
      </c>
      <c r="E92" s="16" t="str">
        <f>VLOOKUP('Subj Class (by Stu)'!$D92,'PM List'!$A$1:$B$23,2,FALSE)</f>
        <v>Mr Joel Poh Weinan</v>
      </c>
      <c r="F92" s="16" t="str">
        <f>IF('Subj Class (by Stu)'!E92="","",VLOOKUP('Subj Class (by Stu)'!E92,'Subject Class Lists'!$I:$J,2,FALSE))</f>
        <v>Teo Tze Wei</v>
      </c>
      <c r="G92" s="16" t="str">
        <f>IF('Subj Class (by Stu)'!F92="","",VLOOKUP('Subj Class (by Stu)'!F92,'Subject Class Lists'!$I:$J,2,FALSE))</f>
        <v/>
      </c>
      <c r="H92" s="16" t="str">
        <f>IF('Subj Class (by Stu)'!G92="","",VLOOKUP('Subj Class (by Stu)'!G92,'Subject Class Lists'!$I:$J,2,FALSE))</f>
        <v>Lim Wei Li</v>
      </c>
      <c r="I92" s="16" t="str">
        <f>IF('Subj Class (by Stu)'!H92="","",VLOOKUP('Subj Class (by Stu)'!H92,'Subject Class Lists'!$I:$J,2,FALSE))</f>
        <v/>
      </c>
      <c r="J92" s="16" t="str">
        <f>IF('Subj Class (by Stu)'!I92="","",VLOOKUP('Subj Class (by Stu)'!I92,'Subject Class Lists'!$I:$J,2,FALSE))</f>
        <v/>
      </c>
      <c r="K92" s="16" t="str">
        <f>IF('Subj Class (by Stu)'!J92="","",VLOOKUP('Subj Class (by Stu)'!J92,'Subject Class Lists'!$I:$J,2,FALSE))</f>
        <v>Ong Chye Meng</v>
      </c>
      <c r="L92" s="16" t="str">
        <f>IF('Subj Class (by Stu)'!K92="","","Ho Hui Lin,Tan Wei Ren Bryan")</f>
        <v/>
      </c>
      <c r="M92" s="16" t="str">
        <f>IF('Subj Class (by Stu)'!L92="","","Ng Siang Nan Carmen,Soh Huiqing Sylvia")</f>
        <v/>
      </c>
      <c r="N92" s="16" t="str">
        <f>IF('Subj Class (by Stu)'!M92="","","Asraf Angullia,Joel Poh Weinan")</f>
        <v/>
      </c>
      <c r="O92" s="16" t="str">
        <f>IF('Subj Class (by Stu)'!N92="","",VLOOKUP('Subj Class (by Stu)'!N92,'Subject Class Lists'!$I:$J,2,FALSE))</f>
        <v/>
      </c>
      <c r="P92" s="16" t="str">
        <f>IF('Subj Class (by Stu)'!O92="","",VLOOKUP('Subj Class (by Stu)'!O92,'Subject Class Lists'!$I:$J,2,FALSE))</f>
        <v/>
      </c>
      <c r="Q92" s="16" t="str">
        <f>IF('Subj Class (by Stu)'!P92="","",VLOOKUP('Subj Class (by Stu)'!P92,'Subject Class Lists'!$I:$J,2,FALSE))</f>
        <v/>
      </c>
      <c r="R92" s="16" t="str">
        <f>IF('Subj Class (by Stu)'!Q92="","",VLOOKUP('Subj Class (by Stu)'!Q92,'Subject Class Lists'!$I:$J,2,FALSE))</f>
        <v/>
      </c>
      <c r="S92" s="16" t="str">
        <f>IF('Subj Class (by Stu)'!R92="","",VLOOKUP('Subj Class (by Stu)'!R92,'Subject Class Lists'!$I:$J,2,FALSE))</f>
        <v/>
      </c>
      <c r="T92" s="16" t="str">
        <f>IF('Subj Class (by Stu)'!S92="","",VLOOKUP('Subj Class (by Stu)'!S92,'Subject Class Lists'!$I:$J,2,FALSE))</f>
        <v/>
      </c>
      <c r="U92" s="16" t="str">
        <f>IF('Subj Class (by Stu)'!T92="","",VLOOKUP('Subj Class (by Stu)'!T92,'Subject Class Lists'!$I:$J,2,FALSE))</f>
        <v/>
      </c>
      <c r="V92" s="16" t="str">
        <f>IF('Subj Class (by Stu)'!U92="","",VLOOKUP('Subj Class (by Stu)'!U92,'Subject Class Lists'!$I:$J,2,FALSE))</f>
        <v/>
      </c>
      <c r="W92" s="16" t="str">
        <f>IF('Subj Class (by Stu)'!V92="","",VLOOKUP('Subj Class (by Stu)'!V92,'Subject Class Lists'!$I:$J,2,FALSE))</f>
        <v/>
      </c>
      <c r="X92" s="16" t="str">
        <f>IF('Subj Class (by Stu)'!W92="","",VLOOKUP('Subj Class (by Stu)'!W92,'Subject Class Lists'!$I:$J,2,FALSE))</f>
        <v/>
      </c>
      <c r="Y92" s="16" t="str">
        <f>IF('Subj Class (by Stu)'!X92="","",VLOOKUP('Subj Class (by Stu)'!X92,'Subject Class Lists'!$I:$J,2,FALSE))</f>
        <v/>
      </c>
      <c r="Z92" s="16" t="str">
        <f>IF('Subj Class (by Stu)'!Y92="","",VLOOKUP('Subj Class (by Stu)'!Y92,'Subject Class Lists'!$I:$J,2,FALSE))</f>
        <v/>
      </c>
      <c r="AA92" s="16" t="str">
        <f>IF('Subj Class (by Stu)'!Z92="","",VLOOKUP('Subj Class (by Stu)'!Z92,'Subject Class Lists'!$I:$J,2,FALSE))</f>
        <v>Senthil Kumaran</v>
      </c>
      <c r="AB92" s="16" t="str">
        <f>IF('Subj Class (by Stu)'!AA92="","",VLOOKUP('Subj Class (by Stu)'!AA92,'Subject Class Lists'!$I:$J,2,FALSE))</f>
        <v/>
      </c>
      <c r="AC92" s="16" t="str">
        <f>IF('Subj Class (by Stu)'!AB92="","",VLOOKUP('Subj Class (by Stu)'!AB92,'Subject Class Lists'!$I:$J,2,FALSE))</f>
        <v/>
      </c>
      <c r="AD92" s="16" t="str">
        <f>IF('Subj Class (by Stu)'!AC92="","",VLOOKUP('Subj Class (by Stu)'!AC92,'Subject Class Lists'!$I:$J,2,FALSE))</f>
        <v/>
      </c>
      <c r="AE92" s="16" t="str">
        <f>IF('Subj Class (by Stu)'!AD92="","",VLOOKUP('Subj Class (by Stu)'!AD92,'Subject Class Lists'!$I:$J,2,FALSE))</f>
        <v/>
      </c>
      <c r="AF92" s="16" t="str">
        <f>IF('Subj Class (by Stu)'!AE92="","",VLOOKUP('Subj Class (by Stu)'!AE92,'Subject Class Lists'!$I:$J,2,FALSE))</f>
        <v/>
      </c>
      <c r="AG92" s="16" t="str">
        <f>IF('Subj Class (by Stu)'!AF92="","",VLOOKUP('Subj Class (by Stu)'!AF92,'Subject Class Lists'!$I:$J,2,FALSE))</f>
        <v/>
      </c>
      <c r="AH92" s="16" t="str">
        <f>IF('Subj Class (by Stu)'!AG92="","",VLOOKUP('Subj Class (by Stu)'!AG92,'Subject Class Lists'!$I:$J,2,FALSE))</f>
        <v/>
      </c>
      <c r="AI92" s="16" t="str">
        <f>IF('Subj Class (by Stu)'!AH92="","",VLOOKUP('Subj Class (by Stu)'!AH92,'Subject Class Lists'!$I:$J,2,FALSE))</f>
        <v/>
      </c>
      <c r="AJ92" s="16" t="str">
        <f>IF('Subj Class (by Stu)'!AI92="","",VLOOKUP('Subj Class (by Stu)'!AI92,'Subject Class Lists'!$I:$J,2,FALSE))</f>
        <v/>
      </c>
      <c r="AK92" s="16" t="str">
        <f>IF('Subj Class (by Stu)'!AJ92="","",VLOOKUP('Subj Class (by Stu)'!AJ92,'Subject Class Lists'!$I:$J,2,FALSE))</f>
        <v/>
      </c>
      <c r="AL92" s="16" t="str">
        <f>IF('Subj Class (by Stu)'!AK92="","",VLOOKUP('Subj Class (by Stu)'!AK92,'Subject Class Lists'!$I:$J,2,FALSE))</f>
        <v>Joel Poh Weinan</v>
      </c>
      <c r="AM92" s="16" t="str">
        <f>IF('Subj Class (by Stu)'!AL92="","",VLOOKUP('Subj Class (by Stu)'!AL92,'Subject Class Lists'!$I:$J,2,FALSE))</f>
        <v/>
      </c>
      <c r="AN92" s="16" t="str">
        <f>IF('Subj Class (by Stu)'!AM92="","",VLOOKUP('Subj Class (by Stu)'!AM92,'Subject Class Lists'!$I:$J,2,FALSE))</f>
        <v/>
      </c>
      <c r="AO92" s="16" t="str">
        <f>IF('Subj Class (by Stu)'!AN92="","",VLOOKUP('Subj Class (by Stu)'!AN92,'Subject Class Lists'!$I:$J,2,FALSE))</f>
        <v/>
      </c>
      <c r="AP92" s="16" t="str">
        <f>IF('Subj Class (by Stu)'!AO92="","",VLOOKUP('Subj Class (by Stu)'!AO92,'Subject Class Lists'!$I:$J,2,FALSE))</f>
        <v/>
      </c>
      <c r="AQ92" s="16" t="str">
        <f>IF('Subj Class (by Stu)'!AP92="","",VLOOKUP('Subj Class (by Stu)'!AP92,'Subject Class Lists'!$I:$J,2,FALSE))</f>
        <v/>
      </c>
      <c r="AR92" s="16" t="str">
        <f>IF('Subj Class (by Stu)'!AQ92="","",VLOOKUP('Subj Class (by Stu)'!AQ92,'Subject Class Lists'!$I:$J,2,FALSE))</f>
        <v/>
      </c>
      <c r="AS92" s="16" t="str">
        <f>IF('Subj Class (by Stu)'!AR92="","",VLOOKUP('Subj Class (by Stu)'!AR92,'Subject Class Lists'!$I:$J,2,FALSE))</f>
        <v/>
      </c>
      <c r="AT92" s="16" t="str">
        <f>IF('Subj Class (by Stu)'!AS92="","",VLOOKUP('Subj Class (by Stu)'!AS92,'Subject Class Lists'!$I:$J,2,FALSE))</f>
        <v/>
      </c>
      <c r="AU92" s="16" t="str">
        <f>IF('Subj Class (by Stu)'!AT92="","",VLOOKUP('Subj Class (by Stu)'!AT92,'Subject Class Lists'!$I:$J,2,FALSE))</f>
        <v/>
      </c>
      <c r="AV92" s="16" t="str">
        <f>IF('Subj Class (by Stu)'!AU92="","",VLOOKUP('Subj Class (by Stu)'!AU92,'Subject Class Lists'!$I:$J,2,FALSE))</f>
        <v/>
      </c>
      <c r="AW92" s="16" t="str">
        <f>IF('Subj Class (by Stu)'!AV92="","",VLOOKUP('Subj Class (by Stu)'!AV92,'Subject Class Lists'!$I:$J,2,FALSE))</f>
        <v/>
      </c>
      <c r="AX92" s="16"/>
    </row>
    <row r="93" spans="1:50" x14ac:dyDescent="0.3">
      <c r="A93" s="13">
        <v>1905254</v>
      </c>
      <c r="B93" s="15" t="s">
        <v>362</v>
      </c>
      <c r="C93" s="16" t="s">
        <v>174</v>
      </c>
      <c r="D93" s="16" t="s">
        <v>239</v>
      </c>
      <c r="E93" s="16" t="str">
        <f>VLOOKUP('Subj Class (by Stu)'!$D93,'PM List'!$A$1:$B$23,2,FALSE)</f>
        <v>Mr Joel Poh Weinan</v>
      </c>
      <c r="F93" s="16" t="str">
        <f>IF('Subj Class (by Stu)'!E93="","",VLOOKUP('Subj Class (by Stu)'!E93,'Subject Class Lists'!$I:$J,2,FALSE))</f>
        <v/>
      </c>
      <c r="G93" s="16" t="str">
        <f>IF('Subj Class (by Stu)'!F93="","",VLOOKUP('Subj Class (by Stu)'!F93,'Subject Class Lists'!$I:$J,2,FALSE))</f>
        <v/>
      </c>
      <c r="H93" s="16" t="str">
        <f>IF('Subj Class (by Stu)'!G93="","",VLOOKUP('Subj Class (by Stu)'!G93,'Subject Class Lists'!$I:$J,2,FALSE))</f>
        <v>Thio Yude</v>
      </c>
      <c r="I93" s="16" t="str">
        <f>IF('Subj Class (by Stu)'!H93="","",VLOOKUP('Subj Class (by Stu)'!H93,'Subject Class Lists'!$I:$J,2,FALSE))</f>
        <v>Chng Chwee Ying</v>
      </c>
      <c r="J93" s="16" t="str">
        <f>IF('Subj Class (by Stu)'!I93="","",VLOOKUP('Subj Class (by Stu)'!I93,'Subject Class Lists'!$I:$J,2,FALSE))</f>
        <v/>
      </c>
      <c r="K93" s="16" t="str">
        <f>IF('Subj Class (by Stu)'!J93="","",VLOOKUP('Subj Class (by Stu)'!J93,'Subject Class Lists'!$I:$J,2,FALSE))</f>
        <v/>
      </c>
      <c r="L93" s="16" t="str">
        <f>IF('Subj Class (by Stu)'!K93="","","Ho Hui Lin,Tan Wei Ren Bryan")</f>
        <v/>
      </c>
      <c r="M93" s="16" t="str">
        <f>IF('Subj Class (by Stu)'!L93="","","Ng Siang Nan Carmen,Soh Huiqing Sylvia")</f>
        <v/>
      </c>
      <c r="N93" s="16" t="str">
        <f>IF('Subj Class (by Stu)'!M93="","","Asraf Angullia,Joel Poh Weinan")</f>
        <v>Asraf Angullia,Joel Poh Weinan</v>
      </c>
      <c r="O93" s="16" t="str">
        <f>IF('Subj Class (by Stu)'!N93="","",VLOOKUP('Subj Class (by Stu)'!N93,'Subject Class Lists'!$I:$J,2,FALSE))</f>
        <v/>
      </c>
      <c r="P93" s="16" t="str">
        <f>IF('Subj Class (by Stu)'!O93="","",VLOOKUP('Subj Class (by Stu)'!O93,'Subject Class Lists'!$I:$J,2,FALSE))</f>
        <v/>
      </c>
      <c r="Q93" s="16" t="str">
        <f>IF('Subj Class (by Stu)'!P93="","",VLOOKUP('Subj Class (by Stu)'!P93,'Subject Class Lists'!$I:$J,2,FALSE))</f>
        <v/>
      </c>
      <c r="R93" s="16" t="str">
        <f>IF('Subj Class (by Stu)'!Q93="","",VLOOKUP('Subj Class (by Stu)'!Q93,'Subject Class Lists'!$I:$J,2,FALSE))</f>
        <v/>
      </c>
      <c r="S93" s="16" t="str">
        <f>IF('Subj Class (by Stu)'!R93="","",VLOOKUP('Subj Class (by Stu)'!R93,'Subject Class Lists'!$I:$J,2,FALSE))</f>
        <v/>
      </c>
      <c r="T93" s="16" t="str">
        <f>IF('Subj Class (by Stu)'!S93="","",VLOOKUP('Subj Class (by Stu)'!S93,'Subject Class Lists'!$I:$J,2,FALSE))</f>
        <v/>
      </c>
      <c r="U93" s="16" t="str">
        <f>IF('Subj Class (by Stu)'!T93="","",VLOOKUP('Subj Class (by Stu)'!T93,'Subject Class Lists'!$I:$J,2,FALSE))</f>
        <v/>
      </c>
      <c r="V93" s="16" t="str">
        <f>IF('Subj Class (by Stu)'!U93="","",VLOOKUP('Subj Class (by Stu)'!U93,'Subject Class Lists'!$I:$J,2,FALSE))</f>
        <v/>
      </c>
      <c r="W93" s="16" t="str">
        <f>IF('Subj Class (by Stu)'!V93="","",VLOOKUP('Subj Class (by Stu)'!V93,'Subject Class Lists'!$I:$J,2,FALSE))</f>
        <v/>
      </c>
      <c r="X93" s="16" t="str">
        <f>IF('Subj Class (by Stu)'!W93="","",VLOOKUP('Subj Class (by Stu)'!W93,'Subject Class Lists'!$I:$J,2,FALSE))</f>
        <v/>
      </c>
      <c r="Y93" s="16" t="str">
        <f>IF('Subj Class (by Stu)'!X93="","",VLOOKUP('Subj Class (by Stu)'!X93,'Subject Class Lists'!$I:$J,2,FALSE))</f>
        <v/>
      </c>
      <c r="Z93" s="16" t="str">
        <f>IF('Subj Class (by Stu)'!Y93="","",VLOOKUP('Subj Class (by Stu)'!Y93,'Subject Class Lists'!$I:$J,2,FALSE))</f>
        <v>Yong Xin Ying</v>
      </c>
      <c r="AA93" s="16" t="str">
        <f>IF('Subj Class (by Stu)'!Z93="","",VLOOKUP('Subj Class (by Stu)'!Z93,'Subject Class Lists'!$I:$J,2,FALSE))</f>
        <v/>
      </c>
      <c r="AB93" s="16" t="str">
        <f>IF('Subj Class (by Stu)'!AA93="","",VLOOKUP('Subj Class (by Stu)'!AA93,'Subject Class Lists'!$I:$J,2,FALSE))</f>
        <v/>
      </c>
      <c r="AC93" s="16" t="str">
        <f>IF('Subj Class (by Stu)'!AB93="","",VLOOKUP('Subj Class (by Stu)'!AB93,'Subject Class Lists'!$I:$J,2,FALSE))</f>
        <v/>
      </c>
      <c r="AD93" s="16" t="str">
        <f>IF('Subj Class (by Stu)'!AC93="","",VLOOKUP('Subj Class (by Stu)'!AC93,'Subject Class Lists'!$I:$J,2,FALSE))</f>
        <v/>
      </c>
      <c r="AE93" s="16" t="str">
        <f>IF('Subj Class (by Stu)'!AD93="","",VLOOKUP('Subj Class (by Stu)'!AD93,'Subject Class Lists'!$I:$J,2,FALSE))</f>
        <v/>
      </c>
      <c r="AF93" s="16" t="str">
        <f>IF('Subj Class (by Stu)'!AE93="","",VLOOKUP('Subj Class (by Stu)'!AE93,'Subject Class Lists'!$I:$J,2,FALSE))</f>
        <v/>
      </c>
      <c r="AG93" s="16" t="str">
        <f>IF('Subj Class (by Stu)'!AF93="","",VLOOKUP('Subj Class (by Stu)'!AF93,'Subject Class Lists'!$I:$J,2,FALSE))</f>
        <v/>
      </c>
      <c r="AH93" s="16" t="str">
        <f>IF('Subj Class (by Stu)'!AG93="","",VLOOKUP('Subj Class (by Stu)'!AG93,'Subject Class Lists'!$I:$J,2,FALSE))</f>
        <v/>
      </c>
      <c r="AI93" s="16" t="str">
        <f>IF('Subj Class (by Stu)'!AH93="","",VLOOKUP('Subj Class (by Stu)'!AH93,'Subject Class Lists'!$I:$J,2,FALSE))</f>
        <v/>
      </c>
      <c r="AJ93" s="16" t="str">
        <f>IF('Subj Class (by Stu)'!AI93="","",VLOOKUP('Subj Class (by Stu)'!AI93,'Subject Class Lists'!$I:$J,2,FALSE))</f>
        <v/>
      </c>
      <c r="AK93" s="16" t="str">
        <f>IF('Subj Class (by Stu)'!AJ93="","",VLOOKUP('Subj Class (by Stu)'!AJ93,'Subject Class Lists'!$I:$J,2,FALSE))</f>
        <v/>
      </c>
      <c r="AL93" s="16" t="str">
        <f>IF('Subj Class (by Stu)'!AK93="","",VLOOKUP('Subj Class (by Stu)'!AK93,'Subject Class Lists'!$I:$J,2,FALSE))</f>
        <v>Joel Poh Weinan</v>
      </c>
      <c r="AM93" s="16" t="str">
        <f>IF('Subj Class (by Stu)'!AL93="","",VLOOKUP('Subj Class (by Stu)'!AL93,'Subject Class Lists'!$I:$J,2,FALSE))</f>
        <v/>
      </c>
      <c r="AN93" s="16" t="str">
        <f>IF('Subj Class (by Stu)'!AM93="","",VLOOKUP('Subj Class (by Stu)'!AM93,'Subject Class Lists'!$I:$J,2,FALSE))</f>
        <v/>
      </c>
      <c r="AO93" s="16" t="str">
        <f>IF('Subj Class (by Stu)'!AN93="","",VLOOKUP('Subj Class (by Stu)'!AN93,'Subject Class Lists'!$I:$J,2,FALSE))</f>
        <v/>
      </c>
      <c r="AP93" s="16" t="str">
        <f>IF('Subj Class (by Stu)'!AO93="","",VLOOKUP('Subj Class (by Stu)'!AO93,'Subject Class Lists'!$I:$J,2,FALSE))</f>
        <v/>
      </c>
      <c r="AQ93" s="16" t="str">
        <f>IF('Subj Class (by Stu)'!AP93="","",VLOOKUP('Subj Class (by Stu)'!AP93,'Subject Class Lists'!$I:$J,2,FALSE))</f>
        <v/>
      </c>
      <c r="AR93" s="16" t="str">
        <f>IF('Subj Class (by Stu)'!AQ93="","",VLOOKUP('Subj Class (by Stu)'!AQ93,'Subject Class Lists'!$I:$J,2,FALSE))</f>
        <v/>
      </c>
      <c r="AS93" s="16" t="str">
        <f>IF('Subj Class (by Stu)'!AR93="","",VLOOKUP('Subj Class (by Stu)'!AR93,'Subject Class Lists'!$I:$J,2,FALSE))</f>
        <v/>
      </c>
      <c r="AT93" s="16" t="str">
        <f>IF('Subj Class (by Stu)'!AS93="","",VLOOKUP('Subj Class (by Stu)'!AS93,'Subject Class Lists'!$I:$J,2,FALSE))</f>
        <v/>
      </c>
      <c r="AU93" s="16" t="str">
        <f>IF('Subj Class (by Stu)'!AT93="","",VLOOKUP('Subj Class (by Stu)'!AT93,'Subject Class Lists'!$I:$J,2,FALSE))</f>
        <v/>
      </c>
      <c r="AV93" s="16" t="str">
        <f>IF('Subj Class (by Stu)'!AU93="","",VLOOKUP('Subj Class (by Stu)'!AU93,'Subject Class Lists'!$I:$J,2,FALSE))</f>
        <v/>
      </c>
      <c r="AW93" s="16" t="str">
        <f>IF('Subj Class (by Stu)'!AV93="","",VLOOKUP('Subj Class (by Stu)'!AV93,'Subject Class Lists'!$I:$J,2,FALSE))</f>
        <v/>
      </c>
      <c r="AX93" s="16"/>
    </row>
    <row r="94" spans="1:50" x14ac:dyDescent="0.3">
      <c r="A94" s="13">
        <v>1905216</v>
      </c>
      <c r="B94" s="15" t="s">
        <v>363</v>
      </c>
      <c r="C94" s="16" t="s">
        <v>175</v>
      </c>
      <c r="D94" s="16" t="s">
        <v>239</v>
      </c>
      <c r="E94" s="16" t="str">
        <f>VLOOKUP('Subj Class (by Stu)'!$D94,'PM List'!$A$1:$B$23,2,FALSE)</f>
        <v>Mr Joel Poh Weinan</v>
      </c>
      <c r="F94" s="16" t="str">
        <f>IF('Subj Class (by Stu)'!E94="","",VLOOKUP('Subj Class (by Stu)'!E94,'Subject Class Lists'!$I:$J,2,FALSE))</f>
        <v>Teo Tze Wei</v>
      </c>
      <c r="G94" s="16" t="str">
        <f>IF('Subj Class (by Stu)'!F94="","",VLOOKUP('Subj Class (by Stu)'!F94,'Subject Class Lists'!$I:$J,2,FALSE))</f>
        <v>Chua Manping</v>
      </c>
      <c r="H94" s="16" t="str">
        <f>IF('Subj Class (by Stu)'!G94="","",VLOOKUP('Subj Class (by Stu)'!G94,'Subject Class Lists'!$I:$J,2,FALSE))</f>
        <v/>
      </c>
      <c r="I94" s="16" t="str">
        <f>IF('Subj Class (by Stu)'!H94="","",VLOOKUP('Subj Class (by Stu)'!H94,'Subject Class Lists'!$I:$J,2,FALSE))</f>
        <v/>
      </c>
      <c r="J94" s="16" t="str">
        <f>IF('Subj Class (by Stu)'!I94="","",VLOOKUP('Subj Class (by Stu)'!I94,'Subject Class Lists'!$I:$J,2,FALSE))</f>
        <v/>
      </c>
      <c r="K94" s="16" t="str">
        <f>IF('Subj Class (by Stu)'!J94="","",VLOOKUP('Subj Class (by Stu)'!J94,'Subject Class Lists'!$I:$J,2,FALSE))</f>
        <v>Ong Chye Meng</v>
      </c>
      <c r="L94" s="16" t="str">
        <f>IF('Subj Class (by Stu)'!K94="","","Ho Hui Lin,Tan Wei Ren Bryan")</f>
        <v/>
      </c>
      <c r="M94" s="16" t="str">
        <f>IF('Subj Class (by Stu)'!L94="","","Ng Siang Nan Carmen,Soh Huiqing Sylvia")</f>
        <v/>
      </c>
      <c r="N94" s="16" t="str">
        <f>IF('Subj Class (by Stu)'!M94="","","Asraf Angullia,Joel Poh Weinan")</f>
        <v/>
      </c>
      <c r="O94" s="16" t="str">
        <f>IF('Subj Class (by Stu)'!N94="","",VLOOKUP('Subj Class (by Stu)'!N94,'Subject Class Lists'!$I:$J,2,FALSE))</f>
        <v/>
      </c>
      <c r="P94" s="16" t="str">
        <f>IF('Subj Class (by Stu)'!O94="","",VLOOKUP('Subj Class (by Stu)'!O94,'Subject Class Lists'!$I:$J,2,FALSE))</f>
        <v/>
      </c>
      <c r="Q94" s="16" t="str">
        <f>IF('Subj Class (by Stu)'!P94="","",VLOOKUP('Subj Class (by Stu)'!P94,'Subject Class Lists'!$I:$J,2,FALSE))</f>
        <v/>
      </c>
      <c r="R94" s="16" t="str">
        <f>IF('Subj Class (by Stu)'!Q94="","",VLOOKUP('Subj Class (by Stu)'!Q94,'Subject Class Lists'!$I:$J,2,FALSE))</f>
        <v/>
      </c>
      <c r="S94" s="16" t="str">
        <f>IF('Subj Class (by Stu)'!R94="","",VLOOKUP('Subj Class (by Stu)'!R94,'Subject Class Lists'!$I:$J,2,FALSE))</f>
        <v/>
      </c>
      <c r="T94" s="16" t="str">
        <f>IF('Subj Class (by Stu)'!S94="","",VLOOKUP('Subj Class (by Stu)'!S94,'Subject Class Lists'!$I:$J,2,FALSE))</f>
        <v/>
      </c>
      <c r="U94" s="16" t="str">
        <f>IF('Subj Class (by Stu)'!T94="","",VLOOKUP('Subj Class (by Stu)'!T94,'Subject Class Lists'!$I:$J,2,FALSE))</f>
        <v/>
      </c>
      <c r="V94" s="16" t="str">
        <f>IF('Subj Class (by Stu)'!U94="","",VLOOKUP('Subj Class (by Stu)'!U94,'Subject Class Lists'!$I:$J,2,FALSE))</f>
        <v/>
      </c>
      <c r="W94" s="16" t="str">
        <f>IF('Subj Class (by Stu)'!V94="","",VLOOKUP('Subj Class (by Stu)'!V94,'Subject Class Lists'!$I:$J,2,FALSE))</f>
        <v/>
      </c>
      <c r="X94" s="16" t="str">
        <f>IF('Subj Class (by Stu)'!W94="","",VLOOKUP('Subj Class (by Stu)'!W94,'Subject Class Lists'!$I:$J,2,FALSE))</f>
        <v/>
      </c>
      <c r="Y94" s="16" t="str">
        <f>IF('Subj Class (by Stu)'!X94="","",VLOOKUP('Subj Class (by Stu)'!X94,'Subject Class Lists'!$I:$J,2,FALSE))</f>
        <v/>
      </c>
      <c r="Z94" s="16" t="str">
        <f>IF('Subj Class (by Stu)'!Y94="","",VLOOKUP('Subj Class (by Stu)'!Y94,'Subject Class Lists'!$I:$J,2,FALSE))</f>
        <v/>
      </c>
      <c r="AA94" s="16" t="str">
        <f>IF('Subj Class (by Stu)'!Z94="","",VLOOKUP('Subj Class (by Stu)'!Z94,'Subject Class Lists'!$I:$J,2,FALSE))</f>
        <v/>
      </c>
      <c r="AB94" s="16" t="str">
        <f>IF('Subj Class (by Stu)'!AA94="","",VLOOKUP('Subj Class (by Stu)'!AA94,'Subject Class Lists'!$I:$J,2,FALSE))</f>
        <v>Wee Keng Han</v>
      </c>
      <c r="AC94" s="16" t="str">
        <f>IF('Subj Class (by Stu)'!AB94="","",VLOOKUP('Subj Class (by Stu)'!AB94,'Subject Class Lists'!$I:$J,2,FALSE))</f>
        <v/>
      </c>
      <c r="AD94" s="16" t="str">
        <f>IF('Subj Class (by Stu)'!AC94="","",VLOOKUP('Subj Class (by Stu)'!AC94,'Subject Class Lists'!$I:$J,2,FALSE))</f>
        <v/>
      </c>
      <c r="AE94" s="16" t="str">
        <f>IF('Subj Class (by Stu)'!AD94="","",VLOOKUP('Subj Class (by Stu)'!AD94,'Subject Class Lists'!$I:$J,2,FALSE))</f>
        <v/>
      </c>
      <c r="AF94" s="16" t="str">
        <f>IF('Subj Class (by Stu)'!AE94="","",VLOOKUP('Subj Class (by Stu)'!AE94,'Subject Class Lists'!$I:$J,2,FALSE))</f>
        <v/>
      </c>
      <c r="AG94" s="16" t="str">
        <f>IF('Subj Class (by Stu)'!AF94="","",VLOOKUP('Subj Class (by Stu)'!AF94,'Subject Class Lists'!$I:$J,2,FALSE))</f>
        <v/>
      </c>
      <c r="AH94" s="16" t="str">
        <f>IF('Subj Class (by Stu)'!AG94="","",VLOOKUP('Subj Class (by Stu)'!AG94,'Subject Class Lists'!$I:$J,2,FALSE))</f>
        <v/>
      </c>
      <c r="AI94" s="16" t="str">
        <f>IF('Subj Class (by Stu)'!AH94="","",VLOOKUP('Subj Class (by Stu)'!AH94,'Subject Class Lists'!$I:$J,2,FALSE))</f>
        <v/>
      </c>
      <c r="AJ94" s="16" t="str">
        <f>IF('Subj Class (by Stu)'!AI94="","",VLOOKUP('Subj Class (by Stu)'!AI94,'Subject Class Lists'!$I:$J,2,FALSE))</f>
        <v/>
      </c>
      <c r="AK94" s="16" t="str">
        <f>IF('Subj Class (by Stu)'!AJ94="","",VLOOKUP('Subj Class (by Stu)'!AJ94,'Subject Class Lists'!$I:$J,2,FALSE))</f>
        <v/>
      </c>
      <c r="AL94" s="16" t="str">
        <f>IF('Subj Class (by Stu)'!AK94="","",VLOOKUP('Subj Class (by Stu)'!AK94,'Subject Class Lists'!$I:$J,2,FALSE))</f>
        <v>Joel Poh Weinan</v>
      </c>
      <c r="AM94" s="16" t="str">
        <f>IF('Subj Class (by Stu)'!AL94="","",VLOOKUP('Subj Class (by Stu)'!AL94,'Subject Class Lists'!$I:$J,2,FALSE))</f>
        <v/>
      </c>
      <c r="AN94" s="16" t="str">
        <f>IF('Subj Class (by Stu)'!AM94="","",VLOOKUP('Subj Class (by Stu)'!AM94,'Subject Class Lists'!$I:$J,2,FALSE))</f>
        <v/>
      </c>
      <c r="AO94" s="16" t="str">
        <f>IF('Subj Class (by Stu)'!AN94="","",VLOOKUP('Subj Class (by Stu)'!AN94,'Subject Class Lists'!$I:$J,2,FALSE))</f>
        <v/>
      </c>
      <c r="AP94" s="16" t="str">
        <f>IF('Subj Class (by Stu)'!AO94="","",VLOOKUP('Subj Class (by Stu)'!AO94,'Subject Class Lists'!$I:$J,2,FALSE))</f>
        <v/>
      </c>
      <c r="AQ94" s="16" t="str">
        <f>IF('Subj Class (by Stu)'!AP94="","",VLOOKUP('Subj Class (by Stu)'!AP94,'Subject Class Lists'!$I:$J,2,FALSE))</f>
        <v/>
      </c>
      <c r="AR94" s="16" t="str">
        <f>IF('Subj Class (by Stu)'!AQ94="","",VLOOKUP('Subj Class (by Stu)'!AQ94,'Subject Class Lists'!$I:$J,2,FALSE))</f>
        <v/>
      </c>
      <c r="AS94" s="16" t="str">
        <f>IF('Subj Class (by Stu)'!AR94="","",VLOOKUP('Subj Class (by Stu)'!AR94,'Subject Class Lists'!$I:$J,2,FALSE))</f>
        <v/>
      </c>
      <c r="AT94" s="16" t="str">
        <f>IF('Subj Class (by Stu)'!AS94="","",VLOOKUP('Subj Class (by Stu)'!AS94,'Subject Class Lists'!$I:$J,2,FALSE))</f>
        <v/>
      </c>
      <c r="AU94" s="16" t="str">
        <f>IF('Subj Class (by Stu)'!AT94="","",VLOOKUP('Subj Class (by Stu)'!AT94,'Subject Class Lists'!$I:$J,2,FALSE))</f>
        <v/>
      </c>
      <c r="AV94" s="16" t="str">
        <f>IF('Subj Class (by Stu)'!AU94="","",VLOOKUP('Subj Class (by Stu)'!AU94,'Subject Class Lists'!$I:$J,2,FALSE))</f>
        <v/>
      </c>
      <c r="AW94" s="16" t="str">
        <f>IF('Subj Class (by Stu)'!AV94="","",VLOOKUP('Subj Class (by Stu)'!AV94,'Subject Class Lists'!$I:$J,2,FALSE))</f>
        <v/>
      </c>
      <c r="AX94" s="16"/>
    </row>
    <row r="95" spans="1:50" x14ac:dyDescent="0.3">
      <c r="A95" s="12">
        <v>1905077</v>
      </c>
      <c r="B95" s="15" t="s">
        <v>364</v>
      </c>
      <c r="C95" s="16" t="s">
        <v>175</v>
      </c>
      <c r="D95" s="16" t="s">
        <v>239</v>
      </c>
      <c r="E95" s="16" t="str">
        <f>VLOOKUP('Subj Class (by Stu)'!$D95,'PM List'!$A$1:$B$23,2,FALSE)</f>
        <v>Mr Joel Poh Weinan</v>
      </c>
      <c r="F95" s="16" t="str">
        <f>IF('Subj Class (by Stu)'!E95="","",VLOOKUP('Subj Class (by Stu)'!E95,'Subject Class Lists'!$I:$J,2,FALSE))</f>
        <v>Teo Tze Wei</v>
      </c>
      <c r="G95" s="16" t="str">
        <f>IF('Subj Class (by Stu)'!F95="","",VLOOKUP('Subj Class (by Stu)'!F95,'Subject Class Lists'!$I:$J,2,FALSE))</f>
        <v/>
      </c>
      <c r="H95" s="16" t="str">
        <f>IF('Subj Class (by Stu)'!G95="","",VLOOKUP('Subj Class (by Stu)'!G95,'Subject Class Lists'!$I:$J,2,FALSE))</f>
        <v>Lim Wei Li</v>
      </c>
      <c r="I95" s="16" t="str">
        <f>IF('Subj Class (by Stu)'!H95="","",VLOOKUP('Subj Class (by Stu)'!H95,'Subject Class Lists'!$I:$J,2,FALSE))</f>
        <v>Chng Chwee Ying</v>
      </c>
      <c r="J95" s="16" t="str">
        <f>IF('Subj Class (by Stu)'!I95="","",VLOOKUP('Subj Class (by Stu)'!I95,'Subject Class Lists'!$I:$J,2,FALSE))</f>
        <v/>
      </c>
      <c r="K95" s="16" t="str">
        <f>IF('Subj Class (by Stu)'!J95="","",VLOOKUP('Subj Class (by Stu)'!J95,'Subject Class Lists'!$I:$J,2,FALSE))</f>
        <v/>
      </c>
      <c r="L95" s="16" t="str">
        <f>IF('Subj Class (by Stu)'!K95="","","Ho Hui Lin,Tan Wei Ren Bryan")</f>
        <v/>
      </c>
      <c r="M95" s="16" t="str">
        <f>IF('Subj Class (by Stu)'!L95="","","Ng Siang Nan Carmen,Soh Huiqing Sylvia")</f>
        <v>Ng Siang Nan Carmen,Soh Huiqing Sylvia</v>
      </c>
      <c r="N95" s="16" t="str">
        <f>IF('Subj Class (by Stu)'!M95="","","Asraf Angullia,Joel Poh Weinan")</f>
        <v/>
      </c>
      <c r="O95" s="16" t="str">
        <f>IF('Subj Class (by Stu)'!N95="","",VLOOKUP('Subj Class (by Stu)'!N95,'Subject Class Lists'!$I:$J,2,FALSE))</f>
        <v/>
      </c>
      <c r="P95" s="16" t="str">
        <f>IF('Subj Class (by Stu)'!O95="","",VLOOKUP('Subj Class (by Stu)'!O95,'Subject Class Lists'!$I:$J,2,FALSE))</f>
        <v/>
      </c>
      <c r="Q95" s="16" t="str">
        <f>IF('Subj Class (by Stu)'!P95="","",VLOOKUP('Subj Class (by Stu)'!P95,'Subject Class Lists'!$I:$J,2,FALSE))</f>
        <v/>
      </c>
      <c r="R95" s="16" t="str">
        <f>IF('Subj Class (by Stu)'!Q95="","",VLOOKUP('Subj Class (by Stu)'!Q95,'Subject Class Lists'!$I:$J,2,FALSE))</f>
        <v/>
      </c>
      <c r="S95" s="16" t="str">
        <f>IF('Subj Class (by Stu)'!R95="","",VLOOKUP('Subj Class (by Stu)'!R95,'Subject Class Lists'!$I:$J,2,FALSE))</f>
        <v/>
      </c>
      <c r="T95" s="16" t="str">
        <f>IF('Subj Class (by Stu)'!S95="","",VLOOKUP('Subj Class (by Stu)'!S95,'Subject Class Lists'!$I:$J,2,FALSE))</f>
        <v/>
      </c>
      <c r="U95" s="16" t="str">
        <f>IF('Subj Class (by Stu)'!T95="","",VLOOKUP('Subj Class (by Stu)'!T95,'Subject Class Lists'!$I:$J,2,FALSE))</f>
        <v/>
      </c>
      <c r="V95" s="16" t="str">
        <f>IF('Subj Class (by Stu)'!U95="","",VLOOKUP('Subj Class (by Stu)'!U95,'Subject Class Lists'!$I:$J,2,FALSE))</f>
        <v/>
      </c>
      <c r="W95" s="16" t="str">
        <f>IF('Subj Class (by Stu)'!V95="","",VLOOKUP('Subj Class (by Stu)'!V95,'Subject Class Lists'!$I:$J,2,FALSE))</f>
        <v/>
      </c>
      <c r="X95" s="16" t="str">
        <f>IF('Subj Class (by Stu)'!W95="","",VLOOKUP('Subj Class (by Stu)'!W95,'Subject Class Lists'!$I:$J,2,FALSE))</f>
        <v/>
      </c>
      <c r="Y95" s="16" t="str">
        <f>IF('Subj Class (by Stu)'!X95="","",VLOOKUP('Subj Class (by Stu)'!X95,'Subject Class Lists'!$I:$J,2,FALSE))</f>
        <v/>
      </c>
      <c r="Z95" s="16" t="str">
        <f>IF('Subj Class (by Stu)'!Y95="","",VLOOKUP('Subj Class (by Stu)'!Y95,'Subject Class Lists'!$I:$J,2,FALSE))</f>
        <v/>
      </c>
      <c r="AA95" s="16" t="str">
        <f>IF('Subj Class (by Stu)'!Z95="","",VLOOKUP('Subj Class (by Stu)'!Z95,'Subject Class Lists'!$I:$J,2,FALSE))</f>
        <v/>
      </c>
      <c r="AB95" s="16" t="str">
        <f>IF('Subj Class (by Stu)'!AA95="","",VLOOKUP('Subj Class (by Stu)'!AA95,'Subject Class Lists'!$I:$J,2,FALSE))</f>
        <v/>
      </c>
      <c r="AC95" s="16" t="str">
        <f>IF('Subj Class (by Stu)'!AB95="","",VLOOKUP('Subj Class (by Stu)'!AB95,'Subject Class Lists'!$I:$J,2,FALSE))</f>
        <v/>
      </c>
      <c r="AD95" s="16" t="str">
        <f>IF('Subj Class (by Stu)'!AC95="","",VLOOKUP('Subj Class (by Stu)'!AC95,'Subject Class Lists'!$I:$J,2,FALSE))</f>
        <v/>
      </c>
      <c r="AE95" s="16" t="str">
        <f>IF('Subj Class (by Stu)'!AD95="","",VLOOKUP('Subj Class (by Stu)'!AD95,'Subject Class Lists'!$I:$J,2,FALSE))</f>
        <v/>
      </c>
      <c r="AF95" s="16" t="str">
        <f>IF('Subj Class (by Stu)'!AE95="","",VLOOKUP('Subj Class (by Stu)'!AE95,'Subject Class Lists'!$I:$J,2,FALSE))</f>
        <v/>
      </c>
      <c r="AG95" s="16" t="str">
        <f>IF('Subj Class (by Stu)'!AF95="","",VLOOKUP('Subj Class (by Stu)'!AF95,'Subject Class Lists'!$I:$J,2,FALSE))</f>
        <v/>
      </c>
      <c r="AH95" s="16" t="str">
        <f>IF('Subj Class (by Stu)'!AG95="","",VLOOKUP('Subj Class (by Stu)'!AG95,'Subject Class Lists'!$I:$J,2,FALSE))</f>
        <v/>
      </c>
      <c r="AI95" s="16" t="str">
        <f>IF('Subj Class (by Stu)'!AH95="","",VLOOKUP('Subj Class (by Stu)'!AH95,'Subject Class Lists'!$I:$J,2,FALSE))</f>
        <v/>
      </c>
      <c r="AJ95" s="16" t="str">
        <f>IF('Subj Class (by Stu)'!AI95="","",VLOOKUP('Subj Class (by Stu)'!AI95,'Subject Class Lists'!$I:$J,2,FALSE))</f>
        <v/>
      </c>
      <c r="AK95" s="16" t="str">
        <f>IF('Subj Class (by Stu)'!AJ95="","",VLOOKUP('Subj Class (by Stu)'!AJ95,'Subject Class Lists'!$I:$J,2,FALSE))</f>
        <v/>
      </c>
      <c r="AL95" s="16" t="str">
        <f>IF('Subj Class (by Stu)'!AK95="","",VLOOKUP('Subj Class (by Stu)'!AK95,'Subject Class Lists'!$I:$J,2,FALSE))</f>
        <v>Joel Poh Weinan</v>
      </c>
      <c r="AM95" s="16" t="str">
        <f>IF('Subj Class (by Stu)'!AL95="","",VLOOKUP('Subj Class (by Stu)'!AL95,'Subject Class Lists'!$I:$J,2,FALSE))</f>
        <v/>
      </c>
      <c r="AN95" s="16" t="str">
        <f>IF('Subj Class (by Stu)'!AM95="","",VLOOKUP('Subj Class (by Stu)'!AM95,'Subject Class Lists'!$I:$J,2,FALSE))</f>
        <v/>
      </c>
      <c r="AO95" s="16" t="str">
        <f>IF('Subj Class (by Stu)'!AN95="","",VLOOKUP('Subj Class (by Stu)'!AN95,'Subject Class Lists'!$I:$J,2,FALSE))</f>
        <v/>
      </c>
      <c r="AP95" s="16" t="str">
        <f>IF('Subj Class (by Stu)'!AO95="","",VLOOKUP('Subj Class (by Stu)'!AO95,'Subject Class Lists'!$I:$J,2,FALSE))</f>
        <v/>
      </c>
      <c r="AQ95" s="16" t="str">
        <f>IF('Subj Class (by Stu)'!AP95="","",VLOOKUP('Subj Class (by Stu)'!AP95,'Subject Class Lists'!$I:$J,2,FALSE))</f>
        <v/>
      </c>
      <c r="AR95" s="16" t="str">
        <f>IF('Subj Class (by Stu)'!AQ95="","",VLOOKUP('Subj Class (by Stu)'!AQ95,'Subject Class Lists'!$I:$J,2,FALSE))</f>
        <v/>
      </c>
      <c r="AS95" s="16" t="str">
        <f>IF('Subj Class (by Stu)'!AR95="","",VLOOKUP('Subj Class (by Stu)'!AR95,'Subject Class Lists'!$I:$J,2,FALSE))</f>
        <v/>
      </c>
      <c r="AT95" s="16" t="str">
        <f>IF('Subj Class (by Stu)'!AS95="","",VLOOKUP('Subj Class (by Stu)'!AS95,'Subject Class Lists'!$I:$J,2,FALSE))</f>
        <v/>
      </c>
      <c r="AU95" s="16" t="str">
        <f>IF('Subj Class (by Stu)'!AT95="","",VLOOKUP('Subj Class (by Stu)'!AT95,'Subject Class Lists'!$I:$J,2,FALSE))</f>
        <v/>
      </c>
      <c r="AV95" s="16" t="str">
        <f>IF('Subj Class (by Stu)'!AU95="","",VLOOKUP('Subj Class (by Stu)'!AU95,'Subject Class Lists'!$I:$J,2,FALSE))</f>
        <v/>
      </c>
      <c r="AW95" s="16" t="str">
        <f>IF('Subj Class (by Stu)'!AV95="","",VLOOKUP('Subj Class (by Stu)'!AV95,'Subject Class Lists'!$I:$J,2,FALSE))</f>
        <v/>
      </c>
      <c r="AX95" s="16"/>
    </row>
    <row r="96" spans="1:50" x14ac:dyDescent="0.3">
      <c r="A96" s="13">
        <v>1501024</v>
      </c>
      <c r="B96" s="15" t="s">
        <v>365</v>
      </c>
      <c r="C96" s="16" t="s">
        <v>175</v>
      </c>
      <c r="D96" s="16" t="s">
        <v>239</v>
      </c>
      <c r="E96" s="16" t="str">
        <f>VLOOKUP('Subj Class (by Stu)'!$D96,'PM List'!$A$1:$B$23,2,FALSE)</f>
        <v>Mr Joel Poh Weinan</v>
      </c>
      <c r="F96" s="16" t="str">
        <f>IF('Subj Class (by Stu)'!E96="","",VLOOKUP('Subj Class (by Stu)'!E96,'Subject Class Lists'!$I:$J,2,FALSE))</f>
        <v/>
      </c>
      <c r="G96" s="16" t="str">
        <f>IF('Subj Class (by Stu)'!F96="","",VLOOKUP('Subj Class (by Stu)'!F96,'Subject Class Lists'!$I:$J,2,FALSE))</f>
        <v/>
      </c>
      <c r="H96" s="16" t="str">
        <f>IF('Subj Class (by Stu)'!G96="","",VLOOKUP('Subj Class (by Stu)'!G96,'Subject Class Lists'!$I:$J,2,FALSE))</f>
        <v>Lim Wei Li</v>
      </c>
      <c r="I96" s="16" t="str">
        <f>IF('Subj Class (by Stu)'!H96="","",VLOOKUP('Subj Class (by Stu)'!H96,'Subject Class Lists'!$I:$J,2,FALSE))</f>
        <v>Chng Chwee Ying</v>
      </c>
      <c r="J96" s="16" t="str">
        <f>IF('Subj Class (by Stu)'!I96="","",VLOOKUP('Subj Class (by Stu)'!I96,'Subject Class Lists'!$I:$J,2,FALSE))</f>
        <v/>
      </c>
      <c r="K96" s="16" t="str">
        <f>IF('Subj Class (by Stu)'!J96="","",VLOOKUP('Subj Class (by Stu)'!J96,'Subject Class Lists'!$I:$J,2,FALSE))</f>
        <v>Ong Chye Meng</v>
      </c>
      <c r="L96" s="16" t="str">
        <f>IF('Subj Class (by Stu)'!K96="","","Ho Hui Lin,Tan Wei Ren Bryan")</f>
        <v/>
      </c>
      <c r="M96" s="16" t="str">
        <f>IF('Subj Class (by Stu)'!L96="","","Ng Siang Nan Carmen,Soh Huiqing Sylvia")</f>
        <v/>
      </c>
      <c r="N96" s="16" t="str">
        <f>IF('Subj Class (by Stu)'!M96="","","Asraf Angullia,Joel Poh Weinan")</f>
        <v/>
      </c>
      <c r="O96" s="16" t="str">
        <f>IF('Subj Class (by Stu)'!N96="","",VLOOKUP('Subj Class (by Stu)'!N96,'Subject Class Lists'!$I:$J,2,FALSE))</f>
        <v/>
      </c>
      <c r="P96" s="16" t="str">
        <f>IF('Subj Class (by Stu)'!O96="","",VLOOKUP('Subj Class (by Stu)'!O96,'Subject Class Lists'!$I:$J,2,FALSE))</f>
        <v/>
      </c>
      <c r="Q96" s="16" t="str">
        <f>IF('Subj Class (by Stu)'!P96="","",VLOOKUP('Subj Class (by Stu)'!P96,'Subject Class Lists'!$I:$J,2,FALSE))</f>
        <v/>
      </c>
      <c r="R96" s="16" t="str">
        <f>IF('Subj Class (by Stu)'!Q96="","",VLOOKUP('Subj Class (by Stu)'!Q96,'Subject Class Lists'!$I:$J,2,FALSE))</f>
        <v/>
      </c>
      <c r="S96" s="16" t="str">
        <f>IF('Subj Class (by Stu)'!R96="","",VLOOKUP('Subj Class (by Stu)'!R96,'Subject Class Lists'!$I:$J,2,FALSE))</f>
        <v/>
      </c>
      <c r="T96" s="16" t="str">
        <f>IF('Subj Class (by Stu)'!S96="","",VLOOKUP('Subj Class (by Stu)'!S96,'Subject Class Lists'!$I:$J,2,FALSE))</f>
        <v/>
      </c>
      <c r="U96" s="16" t="str">
        <f>IF('Subj Class (by Stu)'!T96="","",VLOOKUP('Subj Class (by Stu)'!T96,'Subject Class Lists'!$I:$J,2,FALSE))</f>
        <v/>
      </c>
      <c r="V96" s="16" t="str">
        <f>IF('Subj Class (by Stu)'!U96="","",VLOOKUP('Subj Class (by Stu)'!U96,'Subject Class Lists'!$I:$J,2,FALSE))</f>
        <v/>
      </c>
      <c r="W96" s="16" t="str">
        <f>IF('Subj Class (by Stu)'!V96="","",VLOOKUP('Subj Class (by Stu)'!V96,'Subject Class Lists'!$I:$J,2,FALSE))</f>
        <v/>
      </c>
      <c r="X96" s="16" t="str">
        <f>IF('Subj Class (by Stu)'!W96="","",VLOOKUP('Subj Class (by Stu)'!W96,'Subject Class Lists'!$I:$J,2,FALSE))</f>
        <v/>
      </c>
      <c r="Y96" s="16" t="str">
        <f>IF('Subj Class (by Stu)'!X96="","",VLOOKUP('Subj Class (by Stu)'!X96,'Subject Class Lists'!$I:$J,2,FALSE))</f>
        <v/>
      </c>
      <c r="Z96" s="16" t="str">
        <f>IF('Subj Class (by Stu)'!Y96="","",VLOOKUP('Subj Class (by Stu)'!Y96,'Subject Class Lists'!$I:$J,2,FALSE))</f>
        <v>Yong Xin Ying</v>
      </c>
      <c r="AA96" s="16" t="str">
        <f>IF('Subj Class (by Stu)'!Z96="","",VLOOKUP('Subj Class (by Stu)'!Z96,'Subject Class Lists'!$I:$J,2,FALSE))</f>
        <v/>
      </c>
      <c r="AB96" s="16" t="str">
        <f>IF('Subj Class (by Stu)'!AA96="","",VLOOKUP('Subj Class (by Stu)'!AA96,'Subject Class Lists'!$I:$J,2,FALSE))</f>
        <v/>
      </c>
      <c r="AC96" s="16" t="str">
        <f>IF('Subj Class (by Stu)'!AB96="","",VLOOKUP('Subj Class (by Stu)'!AB96,'Subject Class Lists'!$I:$J,2,FALSE))</f>
        <v/>
      </c>
      <c r="AD96" s="16" t="str">
        <f>IF('Subj Class (by Stu)'!AC96="","",VLOOKUP('Subj Class (by Stu)'!AC96,'Subject Class Lists'!$I:$J,2,FALSE))</f>
        <v/>
      </c>
      <c r="AE96" s="16" t="str">
        <f>IF('Subj Class (by Stu)'!AD96="","",VLOOKUP('Subj Class (by Stu)'!AD96,'Subject Class Lists'!$I:$J,2,FALSE))</f>
        <v/>
      </c>
      <c r="AF96" s="16" t="str">
        <f>IF('Subj Class (by Stu)'!AE96="","",VLOOKUP('Subj Class (by Stu)'!AE96,'Subject Class Lists'!$I:$J,2,FALSE))</f>
        <v/>
      </c>
      <c r="AG96" s="16" t="str">
        <f>IF('Subj Class (by Stu)'!AF96="","",VLOOKUP('Subj Class (by Stu)'!AF96,'Subject Class Lists'!$I:$J,2,FALSE))</f>
        <v/>
      </c>
      <c r="AH96" s="16" t="str">
        <f>IF('Subj Class (by Stu)'!AG96="","",VLOOKUP('Subj Class (by Stu)'!AG96,'Subject Class Lists'!$I:$J,2,FALSE))</f>
        <v/>
      </c>
      <c r="AI96" s="16" t="str">
        <f>IF('Subj Class (by Stu)'!AH96="","",VLOOKUP('Subj Class (by Stu)'!AH96,'Subject Class Lists'!$I:$J,2,FALSE))</f>
        <v/>
      </c>
      <c r="AJ96" s="16" t="str">
        <f>IF('Subj Class (by Stu)'!AI96="","",VLOOKUP('Subj Class (by Stu)'!AI96,'Subject Class Lists'!$I:$J,2,FALSE))</f>
        <v/>
      </c>
      <c r="AK96" s="16" t="str">
        <f>IF('Subj Class (by Stu)'!AJ96="","",VLOOKUP('Subj Class (by Stu)'!AJ96,'Subject Class Lists'!$I:$J,2,FALSE))</f>
        <v/>
      </c>
      <c r="AL96" s="16" t="str">
        <f>IF('Subj Class (by Stu)'!AK96="","",VLOOKUP('Subj Class (by Stu)'!AK96,'Subject Class Lists'!$I:$J,2,FALSE))</f>
        <v>Joel Poh Weinan</v>
      </c>
      <c r="AM96" s="16" t="str">
        <f>IF('Subj Class (by Stu)'!AL96="","",VLOOKUP('Subj Class (by Stu)'!AL96,'Subject Class Lists'!$I:$J,2,FALSE))</f>
        <v/>
      </c>
      <c r="AN96" s="16" t="str">
        <f>IF('Subj Class (by Stu)'!AM96="","",VLOOKUP('Subj Class (by Stu)'!AM96,'Subject Class Lists'!$I:$J,2,FALSE))</f>
        <v/>
      </c>
      <c r="AO96" s="16" t="str">
        <f>IF('Subj Class (by Stu)'!AN96="","",VLOOKUP('Subj Class (by Stu)'!AN96,'Subject Class Lists'!$I:$J,2,FALSE))</f>
        <v/>
      </c>
      <c r="AP96" s="16" t="str">
        <f>IF('Subj Class (by Stu)'!AO96="","",VLOOKUP('Subj Class (by Stu)'!AO96,'Subject Class Lists'!$I:$J,2,FALSE))</f>
        <v/>
      </c>
      <c r="AQ96" s="16" t="str">
        <f>IF('Subj Class (by Stu)'!AP96="","",VLOOKUP('Subj Class (by Stu)'!AP96,'Subject Class Lists'!$I:$J,2,FALSE))</f>
        <v/>
      </c>
      <c r="AR96" s="16" t="str">
        <f>IF('Subj Class (by Stu)'!AQ96="","",VLOOKUP('Subj Class (by Stu)'!AQ96,'Subject Class Lists'!$I:$J,2,FALSE))</f>
        <v/>
      </c>
      <c r="AS96" s="16" t="str">
        <f>IF('Subj Class (by Stu)'!AR96="","",VLOOKUP('Subj Class (by Stu)'!AR96,'Subject Class Lists'!$I:$J,2,FALSE))</f>
        <v/>
      </c>
      <c r="AT96" s="16" t="str">
        <f>IF('Subj Class (by Stu)'!AS96="","",VLOOKUP('Subj Class (by Stu)'!AS96,'Subject Class Lists'!$I:$J,2,FALSE))</f>
        <v/>
      </c>
      <c r="AU96" s="16" t="str">
        <f>IF('Subj Class (by Stu)'!AT96="","",VLOOKUP('Subj Class (by Stu)'!AT96,'Subject Class Lists'!$I:$J,2,FALSE))</f>
        <v/>
      </c>
      <c r="AV96" s="16" t="str">
        <f>IF('Subj Class (by Stu)'!AU96="","",VLOOKUP('Subj Class (by Stu)'!AU96,'Subject Class Lists'!$I:$J,2,FALSE))</f>
        <v/>
      </c>
      <c r="AW96" s="16" t="str">
        <f>IF('Subj Class (by Stu)'!AV96="","",VLOOKUP('Subj Class (by Stu)'!AV96,'Subject Class Lists'!$I:$J,2,FALSE))</f>
        <v/>
      </c>
      <c r="AX96" s="16"/>
    </row>
    <row r="97" spans="1:50" x14ac:dyDescent="0.3">
      <c r="A97" s="12">
        <v>1905052</v>
      </c>
      <c r="B97" s="15" t="s">
        <v>366</v>
      </c>
      <c r="C97" s="16" t="s">
        <v>175</v>
      </c>
      <c r="D97" s="16" t="s">
        <v>239</v>
      </c>
      <c r="E97" s="16" t="str">
        <f>VLOOKUP('Subj Class (by Stu)'!$D97,'PM List'!$A$1:$B$23,2,FALSE)</f>
        <v>Mr Joel Poh Weinan</v>
      </c>
      <c r="F97" s="16" t="str">
        <f>IF('Subj Class (by Stu)'!E97="","",VLOOKUP('Subj Class (by Stu)'!E97,'Subject Class Lists'!$I:$J,2,FALSE))</f>
        <v>Yong Xin Ying</v>
      </c>
      <c r="G97" s="16" t="str">
        <f>IF('Subj Class (by Stu)'!F97="","",VLOOKUP('Subj Class (by Stu)'!F97,'Subject Class Lists'!$I:$J,2,FALSE))</f>
        <v/>
      </c>
      <c r="H97" s="16" t="str">
        <f>IF('Subj Class (by Stu)'!G97="","",VLOOKUP('Subj Class (by Stu)'!G97,'Subject Class Lists'!$I:$J,2,FALSE))</f>
        <v>Thio Yude</v>
      </c>
      <c r="I97" s="16" t="str">
        <f>IF('Subj Class (by Stu)'!H97="","",VLOOKUP('Subj Class (by Stu)'!H97,'Subject Class Lists'!$I:$J,2,FALSE))</f>
        <v>Chng Chwee Ying</v>
      </c>
      <c r="J97" s="16" t="str">
        <f>IF('Subj Class (by Stu)'!I97="","",VLOOKUP('Subj Class (by Stu)'!I97,'Subject Class Lists'!$I:$J,2,FALSE))</f>
        <v/>
      </c>
      <c r="K97" s="16" t="str">
        <f>IF('Subj Class (by Stu)'!J97="","",VLOOKUP('Subj Class (by Stu)'!J97,'Subject Class Lists'!$I:$J,2,FALSE))</f>
        <v/>
      </c>
      <c r="L97" s="16" t="str">
        <f>IF('Subj Class (by Stu)'!K97="","","Ho Hui Lin,Tan Wei Ren Bryan")</f>
        <v/>
      </c>
      <c r="M97" s="16" t="str">
        <f>IF('Subj Class (by Stu)'!L97="","","Ng Siang Nan Carmen,Soh Huiqing Sylvia")</f>
        <v/>
      </c>
      <c r="N97" s="16" t="str">
        <f>IF('Subj Class (by Stu)'!M97="","","Asraf Angullia,Joel Poh Weinan")</f>
        <v>Asraf Angullia,Joel Poh Weinan</v>
      </c>
      <c r="O97" s="16" t="str">
        <f>IF('Subj Class (by Stu)'!N97="","",VLOOKUP('Subj Class (by Stu)'!N97,'Subject Class Lists'!$I:$J,2,FALSE))</f>
        <v/>
      </c>
      <c r="P97" s="16" t="str">
        <f>IF('Subj Class (by Stu)'!O97="","",VLOOKUP('Subj Class (by Stu)'!O97,'Subject Class Lists'!$I:$J,2,FALSE))</f>
        <v/>
      </c>
      <c r="Q97" s="16" t="str">
        <f>IF('Subj Class (by Stu)'!P97="","",VLOOKUP('Subj Class (by Stu)'!P97,'Subject Class Lists'!$I:$J,2,FALSE))</f>
        <v/>
      </c>
      <c r="R97" s="16" t="str">
        <f>IF('Subj Class (by Stu)'!Q97="","",VLOOKUP('Subj Class (by Stu)'!Q97,'Subject Class Lists'!$I:$J,2,FALSE))</f>
        <v/>
      </c>
      <c r="S97" s="16" t="str">
        <f>IF('Subj Class (by Stu)'!R97="","",VLOOKUP('Subj Class (by Stu)'!R97,'Subject Class Lists'!$I:$J,2,FALSE))</f>
        <v/>
      </c>
      <c r="T97" s="16" t="str">
        <f>IF('Subj Class (by Stu)'!S97="","",VLOOKUP('Subj Class (by Stu)'!S97,'Subject Class Lists'!$I:$J,2,FALSE))</f>
        <v/>
      </c>
      <c r="U97" s="16" t="str">
        <f>IF('Subj Class (by Stu)'!T97="","",VLOOKUP('Subj Class (by Stu)'!T97,'Subject Class Lists'!$I:$J,2,FALSE))</f>
        <v/>
      </c>
      <c r="V97" s="16" t="str">
        <f>IF('Subj Class (by Stu)'!U97="","",VLOOKUP('Subj Class (by Stu)'!U97,'Subject Class Lists'!$I:$J,2,FALSE))</f>
        <v/>
      </c>
      <c r="W97" s="16" t="str">
        <f>IF('Subj Class (by Stu)'!V97="","",VLOOKUP('Subj Class (by Stu)'!V97,'Subject Class Lists'!$I:$J,2,FALSE))</f>
        <v/>
      </c>
      <c r="X97" s="16" t="str">
        <f>IF('Subj Class (by Stu)'!W97="","",VLOOKUP('Subj Class (by Stu)'!W97,'Subject Class Lists'!$I:$J,2,FALSE))</f>
        <v/>
      </c>
      <c r="Y97" s="16" t="str">
        <f>IF('Subj Class (by Stu)'!X97="","",VLOOKUP('Subj Class (by Stu)'!X97,'Subject Class Lists'!$I:$J,2,FALSE))</f>
        <v/>
      </c>
      <c r="Z97" s="16" t="str">
        <f>IF('Subj Class (by Stu)'!Y97="","",VLOOKUP('Subj Class (by Stu)'!Y97,'Subject Class Lists'!$I:$J,2,FALSE))</f>
        <v/>
      </c>
      <c r="AA97" s="16" t="str">
        <f>IF('Subj Class (by Stu)'!Z97="","",VLOOKUP('Subj Class (by Stu)'!Z97,'Subject Class Lists'!$I:$J,2,FALSE))</f>
        <v/>
      </c>
      <c r="AB97" s="16" t="str">
        <f>IF('Subj Class (by Stu)'!AA97="","",VLOOKUP('Subj Class (by Stu)'!AA97,'Subject Class Lists'!$I:$J,2,FALSE))</f>
        <v/>
      </c>
      <c r="AC97" s="16" t="str">
        <f>IF('Subj Class (by Stu)'!AB97="","",VLOOKUP('Subj Class (by Stu)'!AB97,'Subject Class Lists'!$I:$J,2,FALSE))</f>
        <v/>
      </c>
      <c r="AD97" s="16" t="str">
        <f>IF('Subj Class (by Stu)'!AC97="","",VLOOKUP('Subj Class (by Stu)'!AC97,'Subject Class Lists'!$I:$J,2,FALSE))</f>
        <v/>
      </c>
      <c r="AE97" s="16" t="str">
        <f>IF('Subj Class (by Stu)'!AD97="","",VLOOKUP('Subj Class (by Stu)'!AD97,'Subject Class Lists'!$I:$J,2,FALSE))</f>
        <v/>
      </c>
      <c r="AF97" s="16" t="str">
        <f>IF('Subj Class (by Stu)'!AE97="","",VLOOKUP('Subj Class (by Stu)'!AE97,'Subject Class Lists'!$I:$J,2,FALSE))</f>
        <v/>
      </c>
      <c r="AG97" s="16" t="str">
        <f>IF('Subj Class (by Stu)'!AF97="","",VLOOKUP('Subj Class (by Stu)'!AF97,'Subject Class Lists'!$I:$J,2,FALSE))</f>
        <v/>
      </c>
      <c r="AH97" s="16" t="str">
        <f>IF('Subj Class (by Stu)'!AG97="","",VLOOKUP('Subj Class (by Stu)'!AG97,'Subject Class Lists'!$I:$J,2,FALSE))</f>
        <v/>
      </c>
      <c r="AI97" s="16" t="str">
        <f>IF('Subj Class (by Stu)'!AH97="","",VLOOKUP('Subj Class (by Stu)'!AH97,'Subject Class Lists'!$I:$J,2,FALSE))</f>
        <v/>
      </c>
      <c r="AJ97" s="16" t="str">
        <f>IF('Subj Class (by Stu)'!AI97="","",VLOOKUP('Subj Class (by Stu)'!AI97,'Subject Class Lists'!$I:$J,2,FALSE))</f>
        <v/>
      </c>
      <c r="AK97" s="16" t="str">
        <f>IF('Subj Class (by Stu)'!AJ97="","",VLOOKUP('Subj Class (by Stu)'!AJ97,'Subject Class Lists'!$I:$J,2,FALSE))</f>
        <v/>
      </c>
      <c r="AL97" s="16" t="str">
        <f>IF('Subj Class (by Stu)'!AK97="","",VLOOKUP('Subj Class (by Stu)'!AK97,'Subject Class Lists'!$I:$J,2,FALSE))</f>
        <v>Joel Poh Weinan</v>
      </c>
      <c r="AM97" s="16" t="str">
        <f>IF('Subj Class (by Stu)'!AL97="","",VLOOKUP('Subj Class (by Stu)'!AL97,'Subject Class Lists'!$I:$J,2,FALSE))</f>
        <v/>
      </c>
      <c r="AN97" s="16" t="str">
        <f>IF('Subj Class (by Stu)'!AM97="","",VLOOKUP('Subj Class (by Stu)'!AM97,'Subject Class Lists'!$I:$J,2,FALSE))</f>
        <v/>
      </c>
      <c r="AO97" s="16" t="str">
        <f>IF('Subj Class (by Stu)'!AN97="","",VLOOKUP('Subj Class (by Stu)'!AN97,'Subject Class Lists'!$I:$J,2,FALSE))</f>
        <v/>
      </c>
      <c r="AP97" s="16" t="str">
        <f>IF('Subj Class (by Stu)'!AO97="","",VLOOKUP('Subj Class (by Stu)'!AO97,'Subject Class Lists'!$I:$J,2,FALSE))</f>
        <v/>
      </c>
      <c r="AQ97" s="16" t="str">
        <f>IF('Subj Class (by Stu)'!AP97="","",VLOOKUP('Subj Class (by Stu)'!AP97,'Subject Class Lists'!$I:$J,2,FALSE))</f>
        <v/>
      </c>
      <c r="AR97" s="16" t="str">
        <f>IF('Subj Class (by Stu)'!AQ97="","",VLOOKUP('Subj Class (by Stu)'!AQ97,'Subject Class Lists'!$I:$J,2,FALSE))</f>
        <v/>
      </c>
      <c r="AS97" s="16" t="str">
        <f>IF('Subj Class (by Stu)'!AR97="","",VLOOKUP('Subj Class (by Stu)'!AR97,'Subject Class Lists'!$I:$J,2,FALSE))</f>
        <v/>
      </c>
      <c r="AT97" s="16" t="str">
        <f>IF('Subj Class (by Stu)'!AS97="","",VLOOKUP('Subj Class (by Stu)'!AS97,'Subject Class Lists'!$I:$J,2,FALSE))</f>
        <v/>
      </c>
      <c r="AU97" s="16" t="str">
        <f>IF('Subj Class (by Stu)'!AT97="","",VLOOKUP('Subj Class (by Stu)'!AT97,'Subject Class Lists'!$I:$J,2,FALSE))</f>
        <v/>
      </c>
      <c r="AV97" s="16" t="str">
        <f>IF('Subj Class (by Stu)'!AU97="","",VLOOKUP('Subj Class (by Stu)'!AU97,'Subject Class Lists'!$I:$J,2,FALSE))</f>
        <v/>
      </c>
      <c r="AW97" s="16" t="str">
        <f>IF('Subj Class (by Stu)'!AV97="","",VLOOKUP('Subj Class (by Stu)'!AV97,'Subject Class Lists'!$I:$J,2,FALSE))</f>
        <v/>
      </c>
      <c r="AX97" s="16"/>
    </row>
    <row r="98" spans="1:50" x14ac:dyDescent="0.3">
      <c r="A98" s="13">
        <v>1905110</v>
      </c>
      <c r="B98" s="15" t="s">
        <v>882</v>
      </c>
      <c r="C98" s="16" t="s">
        <v>175</v>
      </c>
      <c r="D98" s="16" t="s">
        <v>239</v>
      </c>
      <c r="E98" s="16" t="str">
        <f>VLOOKUP('Subj Class (by Stu)'!$D98,'PM List'!$A$1:$B$23,2,FALSE)</f>
        <v>Mr Joel Poh Weinan</v>
      </c>
      <c r="F98" s="16" t="str">
        <f>IF('Subj Class (by Stu)'!E98="","",VLOOKUP('Subj Class (by Stu)'!E98,'Subject Class Lists'!$I:$J,2,FALSE))</f>
        <v>Teo Tze Wei</v>
      </c>
      <c r="G98" s="16" t="str">
        <f>IF('Subj Class (by Stu)'!F98="","",VLOOKUP('Subj Class (by Stu)'!F98,'Subject Class Lists'!$I:$J,2,FALSE))</f>
        <v/>
      </c>
      <c r="H98" s="16" t="str">
        <f>IF('Subj Class (by Stu)'!G98="","",VLOOKUP('Subj Class (by Stu)'!G98,'Subject Class Lists'!$I:$J,2,FALSE))</f>
        <v/>
      </c>
      <c r="I98" s="16" t="str">
        <f>IF('Subj Class (by Stu)'!H98="","",VLOOKUP('Subj Class (by Stu)'!H98,'Subject Class Lists'!$I:$J,2,FALSE))</f>
        <v>Chng Chwee Ying</v>
      </c>
      <c r="J98" s="16" t="str">
        <f>IF('Subj Class (by Stu)'!I98="","",VLOOKUP('Subj Class (by Stu)'!I98,'Subject Class Lists'!$I:$J,2,FALSE))</f>
        <v/>
      </c>
      <c r="K98" s="16" t="str">
        <f>IF('Subj Class (by Stu)'!J98="","",VLOOKUP('Subj Class (by Stu)'!J98,'Subject Class Lists'!$I:$J,2,FALSE))</f>
        <v>Ong Chye Meng</v>
      </c>
      <c r="L98" s="16" t="str">
        <f>IF('Subj Class (by Stu)'!K98="","","Ho Hui Lin,Tan Wei Ren Bryan")</f>
        <v/>
      </c>
      <c r="M98" s="16" t="str">
        <f>IF('Subj Class (by Stu)'!L98="","","Ng Siang Nan Carmen,Soh Huiqing Sylvia")</f>
        <v/>
      </c>
      <c r="N98" s="16" t="str">
        <f>IF('Subj Class (by Stu)'!M98="","","Asraf Angullia,Joel Poh Weinan")</f>
        <v/>
      </c>
      <c r="O98" s="16" t="str">
        <f>IF('Subj Class (by Stu)'!N98="","",VLOOKUP('Subj Class (by Stu)'!N98,'Subject Class Lists'!$I:$J,2,FALSE))</f>
        <v/>
      </c>
      <c r="P98" s="16" t="str">
        <f>IF('Subj Class (by Stu)'!O98="","",VLOOKUP('Subj Class (by Stu)'!O98,'Subject Class Lists'!$I:$J,2,FALSE))</f>
        <v/>
      </c>
      <c r="Q98" s="16" t="str">
        <f>IF('Subj Class (by Stu)'!P98="","",VLOOKUP('Subj Class (by Stu)'!P98,'Subject Class Lists'!$I:$J,2,FALSE))</f>
        <v/>
      </c>
      <c r="R98" s="16" t="str">
        <f>IF('Subj Class (by Stu)'!Q98="","",VLOOKUP('Subj Class (by Stu)'!Q98,'Subject Class Lists'!$I:$J,2,FALSE))</f>
        <v/>
      </c>
      <c r="S98" s="16" t="str">
        <f>IF('Subj Class (by Stu)'!R98="","",VLOOKUP('Subj Class (by Stu)'!R98,'Subject Class Lists'!$I:$J,2,FALSE))</f>
        <v/>
      </c>
      <c r="T98" s="16" t="str">
        <f>IF('Subj Class (by Stu)'!S98="","",VLOOKUP('Subj Class (by Stu)'!S98,'Subject Class Lists'!$I:$J,2,FALSE))</f>
        <v/>
      </c>
      <c r="U98" s="16" t="str">
        <f>IF('Subj Class (by Stu)'!T98="","",VLOOKUP('Subj Class (by Stu)'!T98,'Subject Class Lists'!$I:$J,2,FALSE))</f>
        <v/>
      </c>
      <c r="V98" s="16" t="str">
        <f>IF('Subj Class (by Stu)'!U98="","",VLOOKUP('Subj Class (by Stu)'!U98,'Subject Class Lists'!$I:$J,2,FALSE))</f>
        <v/>
      </c>
      <c r="W98" s="16" t="str">
        <f>IF('Subj Class (by Stu)'!V98="","",VLOOKUP('Subj Class (by Stu)'!V98,'Subject Class Lists'!$I:$J,2,FALSE))</f>
        <v/>
      </c>
      <c r="X98" s="16" t="str">
        <f>IF('Subj Class (by Stu)'!W98="","",VLOOKUP('Subj Class (by Stu)'!W98,'Subject Class Lists'!$I:$J,2,FALSE))</f>
        <v/>
      </c>
      <c r="Y98" s="16" t="str">
        <f>IF('Subj Class (by Stu)'!X98="","",VLOOKUP('Subj Class (by Stu)'!X98,'Subject Class Lists'!$I:$J,2,FALSE))</f>
        <v/>
      </c>
      <c r="Z98" s="16" t="str">
        <f>IF('Subj Class (by Stu)'!Y98="","",VLOOKUP('Subj Class (by Stu)'!Y98,'Subject Class Lists'!$I:$J,2,FALSE))</f>
        <v/>
      </c>
      <c r="AA98" s="16" t="str">
        <f>IF('Subj Class (by Stu)'!Z98="","",VLOOKUP('Subj Class (by Stu)'!Z98,'Subject Class Lists'!$I:$J,2,FALSE))</f>
        <v/>
      </c>
      <c r="AB98" s="16" t="str">
        <f>IF('Subj Class (by Stu)'!AA98="","",VLOOKUP('Subj Class (by Stu)'!AA98,'Subject Class Lists'!$I:$J,2,FALSE))</f>
        <v>Wee Keng Han</v>
      </c>
      <c r="AC98" s="16" t="str">
        <f>IF('Subj Class (by Stu)'!AB98="","",VLOOKUP('Subj Class (by Stu)'!AB98,'Subject Class Lists'!$I:$J,2,FALSE))</f>
        <v/>
      </c>
      <c r="AD98" s="16" t="str">
        <f>IF('Subj Class (by Stu)'!AC98="","",VLOOKUP('Subj Class (by Stu)'!AC98,'Subject Class Lists'!$I:$J,2,FALSE))</f>
        <v/>
      </c>
      <c r="AE98" s="16" t="str">
        <f>IF('Subj Class (by Stu)'!AD98="","",VLOOKUP('Subj Class (by Stu)'!AD98,'Subject Class Lists'!$I:$J,2,FALSE))</f>
        <v/>
      </c>
      <c r="AF98" s="16" t="str">
        <f>IF('Subj Class (by Stu)'!AE98="","",VLOOKUP('Subj Class (by Stu)'!AE98,'Subject Class Lists'!$I:$J,2,FALSE))</f>
        <v/>
      </c>
      <c r="AG98" s="16" t="str">
        <f>IF('Subj Class (by Stu)'!AF98="","",VLOOKUP('Subj Class (by Stu)'!AF98,'Subject Class Lists'!$I:$J,2,FALSE))</f>
        <v/>
      </c>
      <c r="AH98" s="16" t="str">
        <f>IF('Subj Class (by Stu)'!AG98="","",VLOOKUP('Subj Class (by Stu)'!AG98,'Subject Class Lists'!$I:$J,2,FALSE))</f>
        <v/>
      </c>
      <c r="AI98" s="16" t="str">
        <f>IF('Subj Class (by Stu)'!AH98="","",VLOOKUP('Subj Class (by Stu)'!AH98,'Subject Class Lists'!$I:$J,2,FALSE))</f>
        <v/>
      </c>
      <c r="AJ98" s="16" t="str">
        <f>IF('Subj Class (by Stu)'!AI98="","",VLOOKUP('Subj Class (by Stu)'!AI98,'Subject Class Lists'!$I:$J,2,FALSE))</f>
        <v/>
      </c>
      <c r="AK98" s="16" t="str">
        <f>IF('Subj Class (by Stu)'!AJ98="","",VLOOKUP('Subj Class (by Stu)'!AJ98,'Subject Class Lists'!$I:$J,2,FALSE))</f>
        <v/>
      </c>
      <c r="AL98" s="16" t="str">
        <f>IF('Subj Class (by Stu)'!AK98="","",VLOOKUP('Subj Class (by Stu)'!AK98,'Subject Class Lists'!$I:$J,2,FALSE))</f>
        <v>Joel Poh Weinan</v>
      </c>
      <c r="AM98" s="16" t="str">
        <f>IF('Subj Class (by Stu)'!AL98="","",VLOOKUP('Subj Class (by Stu)'!AL98,'Subject Class Lists'!$I:$J,2,FALSE))</f>
        <v/>
      </c>
      <c r="AN98" s="16" t="str">
        <f>IF('Subj Class (by Stu)'!AM98="","",VLOOKUP('Subj Class (by Stu)'!AM98,'Subject Class Lists'!$I:$J,2,FALSE))</f>
        <v/>
      </c>
      <c r="AO98" s="16" t="str">
        <f>IF('Subj Class (by Stu)'!AN98="","",VLOOKUP('Subj Class (by Stu)'!AN98,'Subject Class Lists'!$I:$J,2,FALSE))</f>
        <v/>
      </c>
      <c r="AP98" s="16" t="str">
        <f>IF('Subj Class (by Stu)'!AO98="","",VLOOKUP('Subj Class (by Stu)'!AO98,'Subject Class Lists'!$I:$J,2,FALSE))</f>
        <v/>
      </c>
      <c r="AQ98" s="16" t="str">
        <f>IF('Subj Class (by Stu)'!AP98="","",VLOOKUP('Subj Class (by Stu)'!AP98,'Subject Class Lists'!$I:$J,2,FALSE))</f>
        <v/>
      </c>
      <c r="AR98" s="16" t="str">
        <f>IF('Subj Class (by Stu)'!AQ98="","",VLOOKUP('Subj Class (by Stu)'!AQ98,'Subject Class Lists'!$I:$J,2,FALSE))</f>
        <v/>
      </c>
      <c r="AS98" s="16" t="str">
        <f>IF('Subj Class (by Stu)'!AR98="","",VLOOKUP('Subj Class (by Stu)'!AR98,'Subject Class Lists'!$I:$J,2,FALSE))</f>
        <v/>
      </c>
      <c r="AT98" s="16" t="str">
        <f>IF('Subj Class (by Stu)'!AS98="","",VLOOKUP('Subj Class (by Stu)'!AS98,'Subject Class Lists'!$I:$J,2,FALSE))</f>
        <v/>
      </c>
      <c r="AU98" s="16" t="str">
        <f>IF('Subj Class (by Stu)'!AT98="","",VLOOKUP('Subj Class (by Stu)'!AT98,'Subject Class Lists'!$I:$J,2,FALSE))</f>
        <v/>
      </c>
      <c r="AV98" s="16" t="str">
        <f>IF('Subj Class (by Stu)'!AU98="","",VLOOKUP('Subj Class (by Stu)'!AU98,'Subject Class Lists'!$I:$J,2,FALSE))</f>
        <v/>
      </c>
      <c r="AW98" s="16" t="str">
        <f>IF('Subj Class (by Stu)'!AV98="","",VLOOKUP('Subj Class (by Stu)'!AV98,'Subject Class Lists'!$I:$J,2,FALSE))</f>
        <v/>
      </c>
      <c r="AX98" s="16"/>
    </row>
    <row r="99" spans="1:50" x14ac:dyDescent="0.3">
      <c r="A99" s="13">
        <v>1805053</v>
      </c>
      <c r="B99" s="15" t="s">
        <v>59</v>
      </c>
      <c r="C99" s="16" t="s">
        <v>175</v>
      </c>
      <c r="D99" s="16" t="s">
        <v>239</v>
      </c>
      <c r="E99" s="16" t="str">
        <f>VLOOKUP('Subj Class (by Stu)'!$D99,'PM List'!$A$1:$B$23,2,FALSE)</f>
        <v>Mr Joel Poh Weinan</v>
      </c>
      <c r="F99" s="16" t="str">
        <f>IF('Subj Class (by Stu)'!E99="","",VLOOKUP('Subj Class (by Stu)'!E99,'Subject Class Lists'!$I:$J,2,FALSE))</f>
        <v/>
      </c>
      <c r="G99" s="16" t="str">
        <f>IF('Subj Class (by Stu)'!F99="","",VLOOKUP('Subj Class (by Stu)'!F99,'Subject Class Lists'!$I:$J,2,FALSE))</f>
        <v>Chua Manping</v>
      </c>
      <c r="H99" s="16" t="str">
        <f>IF('Subj Class (by Stu)'!G99="","",VLOOKUP('Subj Class (by Stu)'!G99,'Subject Class Lists'!$I:$J,2,FALSE))</f>
        <v>Lim Wei Li</v>
      </c>
      <c r="I99" s="16" t="str">
        <f>IF('Subj Class (by Stu)'!H99="","",VLOOKUP('Subj Class (by Stu)'!H99,'Subject Class Lists'!$I:$J,2,FALSE))</f>
        <v/>
      </c>
      <c r="J99" s="16" t="str">
        <f>IF('Subj Class (by Stu)'!I99="","",VLOOKUP('Subj Class (by Stu)'!I99,'Subject Class Lists'!$I:$J,2,FALSE))</f>
        <v/>
      </c>
      <c r="K99" s="16" t="str">
        <f>IF('Subj Class (by Stu)'!J99="","",VLOOKUP('Subj Class (by Stu)'!J99,'Subject Class Lists'!$I:$J,2,FALSE))</f>
        <v>Ong Chye Meng</v>
      </c>
      <c r="L99" s="16" t="str">
        <f>IF('Subj Class (by Stu)'!K99="","","Ho Hui Lin,Tan Wei Ren Bryan")</f>
        <v/>
      </c>
      <c r="M99" s="16" t="str">
        <f>IF('Subj Class (by Stu)'!L99="","","Ng Siang Nan Carmen,Soh Huiqing Sylvia")</f>
        <v/>
      </c>
      <c r="N99" s="16" t="str">
        <f>IF('Subj Class (by Stu)'!M99="","","Asraf Angullia,Joel Poh Weinan")</f>
        <v/>
      </c>
      <c r="O99" s="16" t="str">
        <f>IF('Subj Class (by Stu)'!N99="","",VLOOKUP('Subj Class (by Stu)'!N99,'Subject Class Lists'!$I:$J,2,FALSE))</f>
        <v/>
      </c>
      <c r="P99" s="16" t="str">
        <f>IF('Subj Class (by Stu)'!O99="","",VLOOKUP('Subj Class (by Stu)'!O99,'Subject Class Lists'!$I:$J,2,FALSE))</f>
        <v/>
      </c>
      <c r="Q99" s="16" t="str">
        <f>IF('Subj Class (by Stu)'!P99="","",VLOOKUP('Subj Class (by Stu)'!P99,'Subject Class Lists'!$I:$J,2,FALSE))</f>
        <v/>
      </c>
      <c r="R99" s="16" t="str">
        <f>IF('Subj Class (by Stu)'!Q99="","",VLOOKUP('Subj Class (by Stu)'!Q99,'Subject Class Lists'!$I:$J,2,FALSE))</f>
        <v/>
      </c>
      <c r="S99" s="16" t="str">
        <f>IF('Subj Class (by Stu)'!R99="","",VLOOKUP('Subj Class (by Stu)'!R99,'Subject Class Lists'!$I:$J,2,FALSE))</f>
        <v/>
      </c>
      <c r="T99" s="16" t="str">
        <f>IF('Subj Class (by Stu)'!S99="","",VLOOKUP('Subj Class (by Stu)'!S99,'Subject Class Lists'!$I:$J,2,FALSE))</f>
        <v/>
      </c>
      <c r="U99" s="16" t="str">
        <f>IF('Subj Class (by Stu)'!T99="","",VLOOKUP('Subj Class (by Stu)'!T99,'Subject Class Lists'!$I:$J,2,FALSE))</f>
        <v/>
      </c>
      <c r="V99" s="16" t="str">
        <f>IF('Subj Class (by Stu)'!U99="","",VLOOKUP('Subj Class (by Stu)'!U99,'Subject Class Lists'!$I:$J,2,FALSE))</f>
        <v/>
      </c>
      <c r="W99" s="16" t="str">
        <f>IF('Subj Class (by Stu)'!V99="","",VLOOKUP('Subj Class (by Stu)'!V99,'Subject Class Lists'!$I:$J,2,FALSE))</f>
        <v/>
      </c>
      <c r="X99" s="16" t="str">
        <f>IF('Subj Class (by Stu)'!W99="","",VLOOKUP('Subj Class (by Stu)'!W99,'Subject Class Lists'!$I:$J,2,FALSE))</f>
        <v/>
      </c>
      <c r="Y99" s="16" t="str">
        <f>IF('Subj Class (by Stu)'!X99="","",VLOOKUP('Subj Class (by Stu)'!X99,'Subject Class Lists'!$I:$J,2,FALSE))</f>
        <v/>
      </c>
      <c r="Z99" s="16" t="str">
        <f>IF('Subj Class (by Stu)'!Y99="","",VLOOKUP('Subj Class (by Stu)'!Y99,'Subject Class Lists'!$I:$J,2,FALSE))</f>
        <v>Yong Xin Ying</v>
      </c>
      <c r="AA99" s="16" t="str">
        <f>IF('Subj Class (by Stu)'!Z99="","",VLOOKUP('Subj Class (by Stu)'!Z99,'Subject Class Lists'!$I:$J,2,FALSE))</f>
        <v/>
      </c>
      <c r="AB99" s="16" t="str">
        <f>IF('Subj Class (by Stu)'!AA99="","",VLOOKUP('Subj Class (by Stu)'!AA99,'Subject Class Lists'!$I:$J,2,FALSE))</f>
        <v/>
      </c>
      <c r="AC99" s="16" t="str">
        <f>IF('Subj Class (by Stu)'!AB99="","",VLOOKUP('Subj Class (by Stu)'!AB99,'Subject Class Lists'!$I:$J,2,FALSE))</f>
        <v/>
      </c>
      <c r="AD99" s="16" t="str">
        <f>IF('Subj Class (by Stu)'!AC99="","",VLOOKUP('Subj Class (by Stu)'!AC99,'Subject Class Lists'!$I:$J,2,FALSE))</f>
        <v/>
      </c>
      <c r="AE99" s="16" t="str">
        <f>IF('Subj Class (by Stu)'!AD99="","",VLOOKUP('Subj Class (by Stu)'!AD99,'Subject Class Lists'!$I:$J,2,FALSE))</f>
        <v/>
      </c>
      <c r="AF99" s="16" t="str">
        <f>IF('Subj Class (by Stu)'!AE99="","",VLOOKUP('Subj Class (by Stu)'!AE99,'Subject Class Lists'!$I:$J,2,FALSE))</f>
        <v/>
      </c>
      <c r="AG99" s="16" t="str">
        <f>IF('Subj Class (by Stu)'!AF99="","",VLOOKUP('Subj Class (by Stu)'!AF99,'Subject Class Lists'!$I:$J,2,FALSE))</f>
        <v/>
      </c>
      <c r="AH99" s="16" t="str">
        <f>IF('Subj Class (by Stu)'!AG99="","",VLOOKUP('Subj Class (by Stu)'!AG99,'Subject Class Lists'!$I:$J,2,FALSE))</f>
        <v/>
      </c>
      <c r="AI99" s="16" t="str">
        <f>IF('Subj Class (by Stu)'!AH99="","",VLOOKUP('Subj Class (by Stu)'!AH99,'Subject Class Lists'!$I:$J,2,FALSE))</f>
        <v/>
      </c>
      <c r="AJ99" s="16" t="str">
        <f>IF('Subj Class (by Stu)'!AI99="","",VLOOKUP('Subj Class (by Stu)'!AI99,'Subject Class Lists'!$I:$J,2,FALSE))</f>
        <v/>
      </c>
      <c r="AK99" s="16" t="str">
        <f>IF('Subj Class (by Stu)'!AJ99="","",VLOOKUP('Subj Class (by Stu)'!AJ99,'Subject Class Lists'!$I:$J,2,FALSE))</f>
        <v/>
      </c>
      <c r="AL99" s="16" t="str">
        <f>IF('Subj Class (by Stu)'!AK99="","",VLOOKUP('Subj Class (by Stu)'!AK99,'Subject Class Lists'!$I:$J,2,FALSE))</f>
        <v>Joel Poh Weinan</v>
      </c>
      <c r="AM99" s="16" t="str">
        <f>IF('Subj Class (by Stu)'!AL99="","",VLOOKUP('Subj Class (by Stu)'!AL99,'Subject Class Lists'!$I:$J,2,FALSE))</f>
        <v/>
      </c>
      <c r="AN99" s="16" t="str">
        <f>IF('Subj Class (by Stu)'!AM99="","",VLOOKUP('Subj Class (by Stu)'!AM99,'Subject Class Lists'!$I:$J,2,FALSE))</f>
        <v/>
      </c>
      <c r="AO99" s="16" t="str">
        <f>IF('Subj Class (by Stu)'!AN99="","",VLOOKUP('Subj Class (by Stu)'!AN99,'Subject Class Lists'!$I:$J,2,FALSE))</f>
        <v/>
      </c>
      <c r="AP99" s="16" t="str">
        <f>IF('Subj Class (by Stu)'!AO99="","",VLOOKUP('Subj Class (by Stu)'!AO99,'Subject Class Lists'!$I:$J,2,FALSE))</f>
        <v/>
      </c>
      <c r="AQ99" s="16" t="str">
        <f>IF('Subj Class (by Stu)'!AP99="","",VLOOKUP('Subj Class (by Stu)'!AP99,'Subject Class Lists'!$I:$J,2,FALSE))</f>
        <v/>
      </c>
      <c r="AR99" s="16" t="str">
        <f>IF('Subj Class (by Stu)'!AQ99="","",VLOOKUP('Subj Class (by Stu)'!AQ99,'Subject Class Lists'!$I:$J,2,FALSE))</f>
        <v/>
      </c>
      <c r="AS99" s="16" t="str">
        <f>IF('Subj Class (by Stu)'!AR99="","",VLOOKUP('Subj Class (by Stu)'!AR99,'Subject Class Lists'!$I:$J,2,FALSE))</f>
        <v/>
      </c>
      <c r="AT99" s="16" t="str">
        <f>IF('Subj Class (by Stu)'!AS99="","",VLOOKUP('Subj Class (by Stu)'!AS99,'Subject Class Lists'!$I:$J,2,FALSE))</f>
        <v/>
      </c>
      <c r="AU99" s="16" t="str">
        <f>IF('Subj Class (by Stu)'!AT99="","",VLOOKUP('Subj Class (by Stu)'!AT99,'Subject Class Lists'!$I:$J,2,FALSE))</f>
        <v/>
      </c>
      <c r="AV99" s="16" t="str">
        <f>IF('Subj Class (by Stu)'!AU99="","",VLOOKUP('Subj Class (by Stu)'!AU99,'Subject Class Lists'!$I:$J,2,FALSE))</f>
        <v/>
      </c>
      <c r="AW99" s="16" t="str">
        <f>IF('Subj Class (by Stu)'!AV99="","",VLOOKUP('Subj Class (by Stu)'!AV99,'Subject Class Lists'!$I:$J,2,FALSE))</f>
        <v/>
      </c>
      <c r="AX99" s="16"/>
    </row>
    <row r="100" spans="1:50" x14ac:dyDescent="0.3">
      <c r="A100" s="12">
        <v>1905058</v>
      </c>
      <c r="B100" s="15" t="s">
        <v>367</v>
      </c>
      <c r="C100" s="16" t="s">
        <v>175</v>
      </c>
      <c r="D100" s="16" t="s">
        <v>239</v>
      </c>
      <c r="E100" s="16" t="str">
        <f>VLOOKUP('Subj Class (by Stu)'!$D100,'PM List'!$A$1:$B$23,2,FALSE)</f>
        <v>Mr Joel Poh Weinan</v>
      </c>
      <c r="F100" s="16" t="str">
        <f>IF('Subj Class (by Stu)'!E100="","",VLOOKUP('Subj Class (by Stu)'!E100,'Subject Class Lists'!$I:$J,2,FALSE))</f>
        <v>Teo Tze Wei</v>
      </c>
      <c r="G100" s="16" t="str">
        <f>IF('Subj Class (by Stu)'!F100="","",VLOOKUP('Subj Class (by Stu)'!F100,'Subject Class Lists'!$I:$J,2,FALSE))</f>
        <v/>
      </c>
      <c r="H100" s="16" t="str">
        <f>IF('Subj Class (by Stu)'!G100="","",VLOOKUP('Subj Class (by Stu)'!G100,'Subject Class Lists'!$I:$J,2,FALSE))</f>
        <v>Lim Wei Li</v>
      </c>
      <c r="I100" s="16" t="str">
        <f>IF('Subj Class (by Stu)'!H100="","",VLOOKUP('Subj Class (by Stu)'!H100,'Subject Class Lists'!$I:$J,2,FALSE))</f>
        <v>Chng Chwee Ying</v>
      </c>
      <c r="J100" s="16" t="str">
        <f>IF('Subj Class (by Stu)'!I100="","",VLOOKUP('Subj Class (by Stu)'!I100,'Subject Class Lists'!$I:$J,2,FALSE))</f>
        <v/>
      </c>
      <c r="K100" s="16" t="str">
        <f>IF('Subj Class (by Stu)'!J100="","",VLOOKUP('Subj Class (by Stu)'!J100,'Subject Class Lists'!$I:$J,2,FALSE))</f>
        <v>Ong Chye Meng</v>
      </c>
      <c r="L100" s="16" t="str">
        <f>IF('Subj Class (by Stu)'!K100="","","Ho Hui Lin,Tan Wei Ren Bryan")</f>
        <v/>
      </c>
      <c r="M100" s="16" t="str">
        <f>IF('Subj Class (by Stu)'!L100="","","Ng Siang Nan Carmen,Soh Huiqing Sylvia")</f>
        <v/>
      </c>
      <c r="N100" s="16" t="str">
        <f>IF('Subj Class (by Stu)'!M100="","","Asraf Angullia,Joel Poh Weinan")</f>
        <v/>
      </c>
      <c r="O100" s="16" t="str">
        <f>IF('Subj Class (by Stu)'!N100="","",VLOOKUP('Subj Class (by Stu)'!N100,'Subject Class Lists'!$I:$J,2,FALSE))</f>
        <v/>
      </c>
      <c r="P100" s="16" t="str">
        <f>IF('Subj Class (by Stu)'!O100="","",VLOOKUP('Subj Class (by Stu)'!O100,'Subject Class Lists'!$I:$J,2,FALSE))</f>
        <v/>
      </c>
      <c r="Q100" s="16" t="str">
        <f>IF('Subj Class (by Stu)'!P100="","",VLOOKUP('Subj Class (by Stu)'!P100,'Subject Class Lists'!$I:$J,2,FALSE))</f>
        <v/>
      </c>
      <c r="R100" s="16" t="str">
        <f>IF('Subj Class (by Stu)'!Q100="","",VLOOKUP('Subj Class (by Stu)'!Q100,'Subject Class Lists'!$I:$J,2,FALSE))</f>
        <v/>
      </c>
      <c r="S100" s="16" t="str">
        <f>IF('Subj Class (by Stu)'!R100="","",VLOOKUP('Subj Class (by Stu)'!R100,'Subject Class Lists'!$I:$J,2,FALSE))</f>
        <v/>
      </c>
      <c r="T100" s="16" t="str">
        <f>IF('Subj Class (by Stu)'!S100="","",VLOOKUP('Subj Class (by Stu)'!S100,'Subject Class Lists'!$I:$J,2,FALSE))</f>
        <v/>
      </c>
      <c r="U100" s="16" t="str">
        <f>IF('Subj Class (by Stu)'!T100="","",VLOOKUP('Subj Class (by Stu)'!T100,'Subject Class Lists'!$I:$J,2,FALSE))</f>
        <v/>
      </c>
      <c r="V100" s="16" t="str">
        <f>IF('Subj Class (by Stu)'!U100="","",VLOOKUP('Subj Class (by Stu)'!U100,'Subject Class Lists'!$I:$J,2,FALSE))</f>
        <v/>
      </c>
      <c r="W100" s="16" t="str">
        <f>IF('Subj Class (by Stu)'!V100="","",VLOOKUP('Subj Class (by Stu)'!V100,'Subject Class Lists'!$I:$J,2,FALSE))</f>
        <v/>
      </c>
      <c r="X100" s="16" t="str">
        <f>IF('Subj Class (by Stu)'!W100="","",VLOOKUP('Subj Class (by Stu)'!W100,'Subject Class Lists'!$I:$J,2,FALSE))</f>
        <v/>
      </c>
      <c r="Y100" s="16" t="str">
        <f>IF('Subj Class (by Stu)'!X100="","",VLOOKUP('Subj Class (by Stu)'!X100,'Subject Class Lists'!$I:$J,2,FALSE))</f>
        <v/>
      </c>
      <c r="Z100" s="16" t="str">
        <f>IF('Subj Class (by Stu)'!Y100="","",VLOOKUP('Subj Class (by Stu)'!Y100,'Subject Class Lists'!$I:$J,2,FALSE))</f>
        <v/>
      </c>
      <c r="AA100" s="16" t="str">
        <f>IF('Subj Class (by Stu)'!Z100="","",VLOOKUP('Subj Class (by Stu)'!Z100,'Subject Class Lists'!$I:$J,2,FALSE))</f>
        <v/>
      </c>
      <c r="AB100" s="16" t="str">
        <f>IF('Subj Class (by Stu)'!AA100="","",VLOOKUP('Subj Class (by Stu)'!AA100,'Subject Class Lists'!$I:$J,2,FALSE))</f>
        <v/>
      </c>
      <c r="AC100" s="16" t="str">
        <f>IF('Subj Class (by Stu)'!AB100="","",VLOOKUP('Subj Class (by Stu)'!AB100,'Subject Class Lists'!$I:$J,2,FALSE))</f>
        <v/>
      </c>
      <c r="AD100" s="16" t="str">
        <f>IF('Subj Class (by Stu)'!AC100="","",VLOOKUP('Subj Class (by Stu)'!AC100,'Subject Class Lists'!$I:$J,2,FALSE))</f>
        <v/>
      </c>
      <c r="AE100" s="16" t="str">
        <f>IF('Subj Class (by Stu)'!AD100="","",VLOOKUP('Subj Class (by Stu)'!AD100,'Subject Class Lists'!$I:$J,2,FALSE))</f>
        <v/>
      </c>
      <c r="AF100" s="16" t="str">
        <f>IF('Subj Class (by Stu)'!AE100="","",VLOOKUP('Subj Class (by Stu)'!AE100,'Subject Class Lists'!$I:$J,2,FALSE))</f>
        <v/>
      </c>
      <c r="AG100" s="16" t="str">
        <f>IF('Subj Class (by Stu)'!AF100="","",VLOOKUP('Subj Class (by Stu)'!AF100,'Subject Class Lists'!$I:$J,2,FALSE))</f>
        <v/>
      </c>
      <c r="AH100" s="16" t="str">
        <f>IF('Subj Class (by Stu)'!AG100="","",VLOOKUP('Subj Class (by Stu)'!AG100,'Subject Class Lists'!$I:$J,2,FALSE))</f>
        <v/>
      </c>
      <c r="AI100" s="16" t="str">
        <f>IF('Subj Class (by Stu)'!AH100="","",VLOOKUP('Subj Class (by Stu)'!AH100,'Subject Class Lists'!$I:$J,2,FALSE))</f>
        <v/>
      </c>
      <c r="AJ100" s="16" t="str">
        <f>IF('Subj Class (by Stu)'!AI100="","",VLOOKUP('Subj Class (by Stu)'!AI100,'Subject Class Lists'!$I:$J,2,FALSE))</f>
        <v/>
      </c>
      <c r="AK100" s="16" t="str">
        <f>IF('Subj Class (by Stu)'!AJ100="","",VLOOKUP('Subj Class (by Stu)'!AJ100,'Subject Class Lists'!$I:$J,2,FALSE))</f>
        <v/>
      </c>
      <c r="AL100" s="16" t="str">
        <f>IF('Subj Class (by Stu)'!AK100="","",VLOOKUP('Subj Class (by Stu)'!AK100,'Subject Class Lists'!$I:$J,2,FALSE))</f>
        <v>Joel Poh Weinan</v>
      </c>
      <c r="AM100" s="16" t="str">
        <f>IF('Subj Class (by Stu)'!AL100="","",VLOOKUP('Subj Class (by Stu)'!AL100,'Subject Class Lists'!$I:$J,2,FALSE))</f>
        <v/>
      </c>
      <c r="AN100" s="16" t="str">
        <f>IF('Subj Class (by Stu)'!AM100="","",VLOOKUP('Subj Class (by Stu)'!AM100,'Subject Class Lists'!$I:$J,2,FALSE))</f>
        <v/>
      </c>
      <c r="AO100" s="16" t="str">
        <f>IF('Subj Class (by Stu)'!AN100="","",VLOOKUP('Subj Class (by Stu)'!AN100,'Subject Class Lists'!$I:$J,2,FALSE))</f>
        <v/>
      </c>
      <c r="AP100" s="16" t="str">
        <f>IF('Subj Class (by Stu)'!AO100="","",VLOOKUP('Subj Class (by Stu)'!AO100,'Subject Class Lists'!$I:$J,2,FALSE))</f>
        <v/>
      </c>
      <c r="AQ100" s="16" t="str">
        <f>IF('Subj Class (by Stu)'!AP100="","",VLOOKUP('Subj Class (by Stu)'!AP100,'Subject Class Lists'!$I:$J,2,FALSE))</f>
        <v/>
      </c>
      <c r="AR100" s="16" t="str">
        <f>IF('Subj Class (by Stu)'!AQ100="","",VLOOKUP('Subj Class (by Stu)'!AQ100,'Subject Class Lists'!$I:$J,2,FALSE))</f>
        <v/>
      </c>
      <c r="AS100" s="16" t="str">
        <f>IF('Subj Class (by Stu)'!AR100="","",VLOOKUP('Subj Class (by Stu)'!AR100,'Subject Class Lists'!$I:$J,2,FALSE))</f>
        <v/>
      </c>
      <c r="AT100" s="16" t="str">
        <f>IF('Subj Class (by Stu)'!AS100="","",VLOOKUP('Subj Class (by Stu)'!AS100,'Subject Class Lists'!$I:$J,2,FALSE))</f>
        <v/>
      </c>
      <c r="AU100" s="16" t="str">
        <f>IF('Subj Class (by Stu)'!AT100="","",VLOOKUP('Subj Class (by Stu)'!AT100,'Subject Class Lists'!$I:$J,2,FALSE))</f>
        <v/>
      </c>
      <c r="AV100" s="16" t="str">
        <f>IF('Subj Class (by Stu)'!AU100="","",VLOOKUP('Subj Class (by Stu)'!AU100,'Subject Class Lists'!$I:$J,2,FALSE))</f>
        <v/>
      </c>
      <c r="AW100" s="16" t="str">
        <f>IF('Subj Class (by Stu)'!AV100="","",VLOOKUP('Subj Class (by Stu)'!AV100,'Subject Class Lists'!$I:$J,2,FALSE))</f>
        <v/>
      </c>
      <c r="AX100" s="16"/>
    </row>
    <row r="101" spans="1:50" x14ac:dyDescent="0.3">
      <c r="A101" s="12">
        <v>1501123</v>
      </c>
      <c r="B101" s="15" t="s">
        <v>368</v>
      </c>
      <c r="C101" s="16" t="s">
        <v>175</v>
      </c>
      <c r="D101" s="16" t="s">
        <v>239</v>
      </c>
      <c r="E101" s="16" t="str">
        <f>VLOOKUP('Subj Class (by Stu)'!$D101,'PM List'!$A$1:$B$23,2,FALSE)</f>
        <v>Mr Joel Poh Weinan</v>
      </c>
      <c r="F101" s="16" t="str">
        <f>IF('Subj Class (by Stu)'!E101="","",VLOOKUP('Subj Class (by Stu)'!E101,'Subject Class Lists'!$I:$J,2,FALSE))</f>
        <v>Teo Tze Wei</v>
      </c>
      <c r="G101" s="16" t="str">
        <f>IF('Subj Class (by Stu)'!F101="","",VLOOKUP('Subj Class (by Stu)'!F101,'Subject Class Lists'!$I:$J,2,FALSE))</f>
        <v/>
      </c>
      <c r="H101" s="16" t="str">
        <f>IF('Subj Class (by Stu)'!G101="","",VLOOKUP('Subj Class (by Stu)'!G101,'Subject Class Lists'!$I:$J,2,FALSE))</f>
        <v>Lim Wei Li</v>
      </c>
      <c r="I101" s="16" t="str">
        <f>IF('Subj Class (by Stu)'!H101="","",VLOOKUP('Subj Class (by Stu)'!H101,'Subject Class Lists'!$I:$J,2,FALSE))</f>
        <v>Chng Chwee Ying</v>
      </c>
      <c r="J101" s="16" t="str">
        <f>IF('Subj Class (by Stu)'!I101="","",VLOOKUP('Subj Class (by Stu)'!I101,'Subject Class Lists'!$I:$J,2,FALSE))</f>
        <v/>
      </c>
      <c r="K101" s="16" t="str">
        <f>IF('Subj Class (by Stu)'!J101="","",VLOOKUP('Subj Class (by Stu)'!J101,'Subject Class Lists'!$I:$J,2,FALSE))</f>
        <v>Ong Chye Meng</v>
      </c>
      <c r="L101" s="16" t="str">
        <f>IF('Subj Class (by Stu)'!K101="","","Ho Hui Lin,Tan Wei Ren Bryan")</f>
        <v/>
      </c>
      <c r="M101" s="16" t="str">
        <f>IF('Subj Class (by Stu)'!L101="","","Ng Siang Nan Carmen,Soh Huiqing Sylvia")</f>
        <v/>
      </c>
      <c r="N101" s="16" t="str">
        <f>IF('Subj Class (by Stu)'!M101="","","Asraf Angullia,Joel Poh Weinan")</f>
        <v/>
      </c>
      <c r="O101" s="16" t="str">
        <f>IF('Subj Class (by Stu)'!N101="","",VLOOKUP('Subj Class (by Stu)'!N101,'Subject Class Lists'!$I:$J,2,FALSE))</f>
        <v/>
      </c>
      <c r="P101" s="16" t="str">
        <f>IF('Subj Class (by Stu)'!O101="","",VLOOKUP('Subj Class (by Stu)'!O101,'Subject Class Lists'!$I:$J,2,FALSE))</f>
        <v/>
      </c>
      <c r="Q101" s="16" t="str">
        <f>IF('Subj Class (by Stu)'!P101="","",VLOOKUP('Subj Class (by Stu)'!P101,'Subject Class Lists'!$I:$J,2,FALSE))</f>
        <v/>
      </c>
      <c r="R101" s="16" t="str">
        <f>IF('Subj Class (by Stu)'!Q101="","",VLOOKUP('Subj Class (by Stu)'!Q101,'Subject Class Lists'!$I:$J,2,FALSE))</f>
        <v/>
      </c>
      <c r="S101" s="16" t="str">
        <f>IF('Subj Class (by Stu)'!R101="","",VLOOKUP('Subj Class (by Stu)'!R101,'Subject Class Lists'!$I:$J,2,FALSE))</f>
        <v/>
      </c>
      <c r="T101" s="16" t="str">
        <f>IF('Subj Class (by Stu)'!S101="","",VLOOKUP('Subj Class (by Stu)'!S101,'Subject Class Lists'!$I:$J,2,FALSE))</f>
        <v/>
      </c>
      <c r="U101" s="16" t="str">
        <f>IF('Subj Class (by Stu)'!T101="","",VLOOKUP('Subj Class (by Stu)'!T101,'Subject Class Lists'!$I:$J,2,FALSE))</f>
        <v/>
      </c>
      <c r="V101" s="16" t="str">
        <f>IF('Subj Class (by Stu)'!U101="","",VLOOKUP('Subj Class (by Stu)'!U101,'Subject Class Lists'!$I:$J,2,FALSE))</f>
        <v/>
      </c>
      <c r="W101" s="16" t="str">
        <f>IF('Subj Class (by Stu)'!V101="","",VLOOKUP('Subj Class (by Stu)'!V101,'Subject Class Lists'!$I:$J,2,FALSE))</f>
        <v/>
      </c>
      <c r="X101" s="16" t="str">
        <f>IF('Subj Class (by Stu)'!W101="","",VLOOKUP('Subj Class (by Stu)'!W101,'Subject Class Lists'!$I:$J,2,FALSE))</f>
        <v/>
      </c>
      <c r="Y101" s="16" t="str">
        <f>IF('Subj Class (by Stu)'!X101="","",VLOOKUP('Subj Class (by Stu)'!X101,'Subject Class Lists'!$I:$J,2,FALSE))</f>
        <v/>
      </c>
      <c r="Z101" s="16" t="str">
        <f>IF('Subj Class (by Stu)'!Y101="","",VLOOKUP('Subj Class (by Stu)'!Y101,'Subject Class Lists'!$I:$J,2,FALSE))</f>
        <v/>
      </c>
      <c r="AA101" s="16" t="str">
        <f>IF('Subj Class (by Stu)'!Z101="","",VLOOKUP('Subj Class (by Stu)'!Z101,'Subject Class Lists'!$I:$J,2,FALSE))</f>
        <v/>
      </c>
      <c r="AB101" s="16" t="str">
        <f>IF('Subj Class (by Stu)'!AA101="","",VLOOKUP('Subj Class (by Stu)'!AA101,'Subject Class Lists'!$I:$J,2,FALSE))</f>
        <v/>
      </c>
      <c r="AC101" s="16" t="str">
        <f>IF('Subj Class (by Stu)'!AB101="","",VLOOKUP('Subj Class (by Stu)'!AB101,'Subject Class Lists'!$I:$J,2,FALSE))</f>
        <v/>
      </c>
      <c r="AD101" s="16" t="str">
        <f>IF('Subj Class (by Stu)'!AC101="","",VLOOKUP('Subj Class (by Stu)'!AC101,'Subject Class Lists'!$I:$J,2,FALSE))</f>
        <v/>
      </c>
      <c r="AE101" s="16" t="str">
        <f>IF('Subj Class (by Stu)'!AD101="","",VLOOKUP('Subj Class (by Stu)'!AD101,'Subject Class Lists'!$I:$J,2,FALSE))</f>
        <v/>
      </c>
      <c r="AF101" s="16" t="str">
        <f>IF('Subj Class (by Stu)'!AE101="","",VLOOKUP('Subj Class (by Stu)'!AE101,'Subject Class Lists'!$I:$J,2,FALSE))</f>
        <v/>
      </c>
      <c r="AG101" s="16" t="str">
        <f>IF('Subj Class (by Stu)'!AF101="","",VLOOKUP('Subj Class (by Stu)'!AF101,'Subject Class Lists'!$I:$J,2,FALSE))</f>
        <v/>
      </c>
      <c r="AH101" s="16" t="str">
        <f>IF('Subj Class (by Stu)'!AG101="","",VLOOKUP('Subj Class (by Stu)'!AG101,'Subject Class Lists'!$I:$J,2,FALSE))</f>
        <v/>
      </c>
      <c r="AI101" s="16" t="str">
        <f>IF('Subj Class (by Stu)'!AH101="","",VLOOKUP('Subj Class (by Stu)'!AH101,'Subject Class Lists'!$I:$J,2,FALSE))</f>
        <v/>
      </c>
      <c r="AJ101" s="16" t="str">
        <f>IF('Subj Class (by Stu)'!AI101="","",VLOOKUP('Subj Class (by Stu)'!AI101,'Subject Class Lists'!$I:$J,2,FALSE))</f>
        <v/>
      </c>
      <c r="AK101" s="16" t="str">
        <f>IF('Subj Class (by Stu)'!AJ101="","",VLOOKUP('Subj Class (by Stu)'!AJ101,'Subject Class Lists'!$I:$J,2,FALSE))</f>
        <v/>
      </c>
      <c r="AL101" s="16" t="str">
        <f>IF('Subj Class (by Stu)'!AK101="","",VLOOKUP('Subj Class (by Stu)'!AK101,'Subject Class Lists'!$I:$J,2,FALSE))</f>
        <v>Joel Poh Weinan</v>
      </c>
      <c r="AM101" s="16" t="str">
        <f>IF('Subj Class (by Stu)'!AL101="","",VLOOKUP('Subj Class (by Stu)'!AL101,'Subject Class Lists'!$I:$J,2,FALSE))</f>
        <v/>
      </c>
      <c r="AN101" s="16" t="str">
        <f>IF('Subj Class (by Stu)'!AM101="","",VLOOKUP('Subj Class (by Stu)'!AM101,'Subject Class Lists'!$I:$J,2,FALSE))</f>
        <v/>
      </c>
      <c r="AO101" s="16" t="str">
        <f>IF('Subj Class (by Stu)'!AN101="","",VLOOKUP('Subj Class (by Stu)'!AN101,'Subject Class Lists'!$I:$J,2,FALSE))</f>
        <v/>
      </c>
      <c r="AP101" s="16" t="str">
        <f>IF('Subj Class (by Stu)'!AO101="","",VLOOKUP('Subj Class (by Stu)'!AO101,'Subject Class Lists'!$I:$J,2,FALSE))</f>
        <v/>
      </c>
      <c r="AQ101" s="16" t="str">
        <f>IF('Subj Class (by Stu)'!AP101="","",VLOOKUP('Subj Class (by Stu)'!AP101,'Subject Class Lists'!$I:$J,2,FALSE))</f>
        <v/>
      </c>
      <c r="AR101" s="16" t="str">
        <f>IF('Subj Class (by Stu)'!AQ101="","",VLOOKUP('Subj Class (by Stu)'!AQ101,'Subject Class Lists'!$I:$J,2,FALSE))</f>
        <v/>
      </c>
      <c r="AS101" s="16" t="str">
        <f>IF('Subj Class (by Stu)'!AR101="","",VLOOKUP('Subj Class (by Stu)'!AR101,'Subject Class Lists'!$I:$J,2,FALSE))</f>
        <v/>
      </c>
      <c r="AT101" s="16" t="str">
        <f>IF('Subj Class (by Stu)'!AS101="","",VLOOKUP('Subj Class (by Stu)'!AS101,'Subject Class Lists'!$I:$J,2,FALSE))</f>
        <v/>
      </c>
      <c r="AU101" s="16" t="str">
        <f>IF('Subj Class (by Stu)'!AT101="","",VLOOKUP('Subj Class (by Stu)'!AT101,'Subject Class Lists'!$I:$J,2,FALSE))</f>
        <v/>
      </c>
      <c r="AV101" s="16" t="str">
        <f>IF('Subj Class (by Stu)'!AU101="","",VLOOKUP('Subj Class (by Stu)'!AU101,'Subject Class Lists'!$I:$J,2,FALSE))</f>
        <v/>
      </c>
      <c r="AW101" s="16" t="str">
        <f>IF('Subj Class (by Stu)'!AV101="","",VLOOKUP('Subj Class (by Stu)'!AV101,'Subject Class Lists'!$I:$J,2,FALSE))</f>
        <v/>
      </c>
      <c r="AX101" s="16"/>
    </row>
    <row r="102" spans="1:50" x14ac:dyDescent="0.3">
      <c r="A102" s="13">
        <v>1905028</v>
      </c>
      <c r="B102" s="15" t="s">
        <v>369</v>
      </c>
      <c r="C102" s="16" t="s">
        <v>174</v>
      </c>
      <c r="D102" s="16" t="s">
        <v>241</v>
      </c>
      <c r="E102" s="16" t="str">
        <f>VLOOKUP('Subj Class (by Stu)'!$D102,'PM List'!$A$1:$B$23,2,FALSE)</f>
        <v>Mr Tan Wei Ren Bryan / Ms Oh Jia Lin Karen</v>
      </c>
      <c r="F102" s="16" t="str">
        <f>IF('Subj Class (by Stu)'!E102="","",VLOOKUP('Subj Class (by Stu)'!E102,'Subject Class Lists'!$I:$J,2,FALSE))</f>
        <v>Tjhin Ke Ming</v>
      </c>
      <c r="G102" s="16" t="str">
        <f>IF('Subj Class (by Stu)'!F102="","",VLOOKUP('Subj Class (by Stu)'!F102,'Subject Class Lists'!$I:$J,2,FALSE))</f>
        <v/>
      </c>
      <c r="H102" s="16" t="str">
        <f>IF('Subj Class (by Stu)'!G102="","",VLOOKUP('Subj Class (by Stu)'!G102,'Subject Class Lists'!$I:$J,2,FALSE))</f>
        <v/>
      </c>
      <c r="I102" s="16" t="str">
        <f>IF('Subj Class (by Stu)'!H102="","",VLOOKUP('Subj Class (by Stu)'!H102,'Subject Class Lists'!$I:$J,2,FALSE))</f>
        <v>Hon Tin Seng</v>
      </c>
      <c r="J102" s="16" t="str">
        <f>IF('Subj Class (by Stu)'!I102="","",VLOOKUP('Subj Class (by Stu)'!I102,'Subject Class Lists'!$I:$J,2,FALSE))</f>
        <v>Tan Lee Hui</v>
      </c>
      <c r="K102" s="16" t="str">
        <f>IF('Subj Class (by Stu)'!J102="","",VLOOKUP('Subj Class (by Stu)'!J102,'Subject Class Lists'!$I:$J,2,FALSE))</f>
        <v/>
      </c>
      <c r="L102" s="16" t="str">
        <f>IF('Subj Class (by Stu)'!K102="","","Ho Hui Lin,Tan Wei Ren Bryan")</f>
        <v/>
      </c>
      <c r="M102" s="16" t="str">
        <f>IF('Subj Class (by Stu)'!L102="","","Ng Siang Nan Carmen,Soh Huiqing Sylvia")</f>
        <v/>
      </c>
      <c r="N102" s="16" t="str">
        <f>IF('Subj Class (by Stu)'!M102="","","Asraf Angullia,Joel Poh Weinan")</f>
        <v/>
      </c>
      <c r="O102" s="16" t="str">
        <f>IF('Subj Class (by Stu)'!N102="","",VLOOKUP('Subj Class (by Stu)'!N102,'Subject Class Lists'!$I:$J,2,FALSE))</f>
        <v/>
      </c>
      <c r="P102" s="16" t="str">
        <f>IF('Subj Class (by Stu)'!O102="","",VLOOKUP('Subj Class (by Stu)'!O102,'Subject Class Lists'!$I:$J,2,FALSE))</f>
        <v/>
      </c>
      <c r="Q102" s="16" t="str">
        <f>IF('Subj Class (by Stu)'!P102="","",VLOOKUP('Subj Class (by Stu)'!P102,'Subject Class Lists'!$I:$J,2,FALSE))</f>
        <v/>
      </c>
      <c r="R102" s="16" t="str">
        <f>IF('Subj Class (by Stu)'!Q102="","",VLOOKUP('Subj Class (by Stu)'!Q102,'Subject Class Lists'!$I:$J,2,FALSE))</f>
        <v/>
      </c>
      <c r="S102" s="16" t="str">
        <f>IF('Subj Class (by Stu)'!R102="","",VLOOKUP('Subj Class (by Stu)'!R102,'Subject Class Lists'!$I:$J,2,FALSE))</f>
        <v/>
      </c>
      <c r="T102" s="16" t="str">
        <f>IF('Subj Class (by Stu)'!S102="","",VLOOKUP('Subj Class (by Stu)'!S102,'Subject Class Lists'!$I:$J,2,FALSE))</f>
        <v/>
      </c>
      <c r="U102" s="16" t="str">
        <f>IF('Subj Class (by Stu)'!T102="","",VLOOKUP('Subj Class (by Stu)'!T102,'Subject Class Lists'!$I:$J,2,FALSE))</f>
        <v>Pok Wern Jian,Bek Aik Chiang Alvin,Beertino Romerow Woe</v>
      </c>
      <c r="V102" s="16" t="str">
        <f>IF('Subj Class (by Stu)'!U102="","",VLOOKUP('Subj Class (by Stu)'!U102,'Subject Class Lists'!$I:$J,2,FALSE))</f>
        <v/>
      </c>
      <c r="W102" s="16" t="str">
        <f>IF('Subj Class (by Stu)'!V102="","",VLOOKUP('Subj Class (by Stu)'!V102,'Subject Class Lists'!$I:$J,2,FALSE))</f>
        <v/>
      </c>
      <c r="X102" s="16" t="str">
        <f>IF('Subj Class (by Stu)'!W102="","",VLOOKUP('Subj Class (by Stu)'!W102,'Subject Class Lists'!$I:$J,2,FALSE))</f>
        <v/>
      </c>
      <c r="Y102" s="16" t="str">
        <f>IF('Subj Class (by Stu)'!X102="","",VLOOKUP('Subj Class (by Stu)'!X102,'Subject Class Lists'!$I:$J,2,FALSE))</f>
        <v/>
      </c>
      <c r="Z102" s="16" t="str">
        <f>IF('Subj Class (by Stu)'!Y102="","",VLOOKUP('Subj Class (by Stu)'!Y102,'Subject Class Lists'!$I:$J,2,FALSE))</f>
        <v/>
      </c>
      <c r="AA102" s="16" t="str">
        <f>IF('Subj Class (by Stu)'!Z102="","",VLOOKUP('Subj Class (by Stu)'!Z102,'Subject Class Lists'!$I:$J,2,FALSE))</f>
        <v/>
      </c>
      <c r="AB102" s="16" t="str">
        <f>IF('Subj Class (by Stu)'!AA102="","",VLOOKUP('Subj Class (by Stu)'!AA102,'Subject Class Lists'!$I:$J,2,FALSE))</f>
        <v/>
      </c>
      <c r="AC102" s="16" t="str">
        <f>IF('Subj Class (by Stu)'!AB102="","",VLOOKUP('Subj Class (by Stu)'!AB102,'Subject Class Lists'!$I:$J,2,FALSE))</f>
        <v/>
      </c>
      <c r="AD102" s="16" t="str">
        <f>IF('Subj Class (by Stu)'!AC102="","",VLOOKUP('Subj Class (by Stu)'!AC102,'Subject Class Lists'!$I:$J,2,FALSE))</f>
        <v/>
      </c>
      <c r="AE102" s="16" t="str">
        <f>IF('Subj Class (by Stu)'!AD102="","",VLOOKUP('Subj Class (by Stu)'!AD102,'Subject Class Lists'!$I:$J,2,FALSE))</f>
        <v/>
      </c>
      <c r="AF102" s="16" t="str">
        <f>IF('Subj Class (by Stu)'!AE102="","",VLOOKUP('Subj Class (by Stu)'!AE102,'Subject Class Lists'!$I:$J,2,FALSE))</f>
        <v/>
      </c>
      <c r="AG102" s="16" t="str">
        <f>IF('Subj Class (by Stu)'!AF102="","",VLOOKUP('Subj Class (by Stu)'!AF102,'Subject Class Lists'!$I:$J,2,FALSE))</f>
        <v/>
      </c>
      <c r="AH102" s="16" t="str">
        <f>IF('Subj Class (by Stu)'!AG102="","",VLOOKUP('Subj Class (by Stu)'!AG102,'Subject Class Lists'!$I:$J,2,FALSE))</f>
        <v/>
      </c>
      <c r="AI102" s="16" t="str">
        <f>IF('Subj Class (by Stu)'!AH102="","",VLOOKUP('Subj Class (by Stu)'!AH102,'Subject Class Lists'!$I:$J,2,FALSE))</f>
        <v/>
      </c>
      <c r="AJ102" s="16" t="str">
        <f>IF('Subj Class (by Stu)'!AI102="","",VLOOKUP('Subj Class (by Stu)'!AI102,'Subject Class Lists'!$I:$J,2,FALSE))</f>
        <v/>
      </c>
      <c r="AK102" s="16" t="str">
        <f>IF('Subj Class (by Stu)'!AJ102="","",VLOOKUP('Subj Class (by Stu)'!AJ102,'Subject Class Lists'!$I:$J,2,FALSE))</f>
        <v/>
      </c>
      <c r="AL102" s="16" t="str">
        <f>IF('Subj Class (by Stu)'!AK102="","",VLOOKUP('Subj Class (by Stu)'!AK102,'Subject Class Lists'!$I:$J,2,FALSE))</f>
        <v>Oh Jia Lin Karen</v>
      </c>
      <c r="AM102" s="16" t="str">
        <f>IF('Subj Class (by Stu)'!AL102="","",VLOOKUP('Subj Class (by Stu)'!AL102,'Subject Class Lists'!$I:$J,2,FALSE))</f>
        <v/>
      </c>
      <c r="AN102" s="16" t="str">
        <f>IF('Subj Class (by Stu)'!AM102="","",VLOOKUP('Subj Class (by Stu)'!AM102,'Subject Class Lists'!$I:$J,2,FALSE))</f>
        <v/>
      </c>
      <c r="AO102" s="16" t="str">
        <f>IF('Subj Class (by Stu)'!AN102="","",VLOOKUP('Subj Class (by Stu)'!AN102,'Subject Class Lists'!$I:$J,2,FALSE))</f>
        <v/>
      </c>
      <c r="AP102" s="16" t="str">
        <f>IF('Subj Class (by Stu)'!AO102="","",VLOOKUP('Subj Class (by Stu)'!AO102,'Subject Class Lists'!$I:$J,2,FALSE))</f>
        <v/>
      </c>
      <c r="AQ102" s="16" t="str">
        <f>IF('Subj Class (by Stu)'!AP102="","",VLOOKUP('Subj Class (by Stu)'!AP102,'Subject Class Lists'!$I:$J,2,FALSE))</f>
        <v/>
      </c>
      <c r="AR102" s="16" t="str">
        <f>IF('Subj Class (by Stu)'!AQ102="","",VLOOKUP('Subj Class (by Stu)'!AQ102,'Subject Class Lists'!$I:$J,2,FALSE))</f>
        <v/>
      </c>
      <c r="AS102" s="16" t="str">
        <f>IF('Subj Class (by Stu)'!AR102="","",VLOOKUP('Subj Class (by Stu)'!AR102,'Subject Class Lists'!$I:$J,2,FALSE))</f>
        <v/>
      </c>
      <c r="AT102" s="16" t="str">
        <f>IF('Subj Class (by Stu)'!AS102="","",VLOOKUP('Subj Class (by Stu)'!AS102,'Subject Class Lists'!$I:$J,2,FALSE))</f>
        <v/>
      </c>
      <c r="AU102" s="16" t="str">
        <f>IF('Subj Class (by Stu)'!AT102="","",VLOOKUP('Subj Class (by Stu)'!AT102,'Subject Class Lists'!$I:$J,2,FALSE))</f>
        <v/>
      </c>
      <c r="AV102" s="16" t="str">
        <f>IF('Subj Class (by Stu)'!AU102="","",VLOOKUP('Subj Class (by Stu)'!AU102,'Subject Class Lists'!$I:$J,2,FALSE))</f>
        <v/>
      </c>
      <c r="AW102" s="16" t="str">
        <f>IF('Subj Class (by Stu)'!AV102="","",VLOOKUP('Subj Class (by Stu)'!AV102,'Subject Class Lists'!$I:$J,2,FALSE))</f>
        <v/>
      </c>
      <c r="AX102" s="16"/>
    </row>
    <row r="103" spans="1:50" x14ac:dyDescent="0.3">
      <c r="A103" s="12">
        <v>1501156</v>
      </c>
      <c r="B103" s="15" t="s">
        <v>370</v>
      </c>
      <c r="C103" s="16" t="s">
        <v>174</v>
      </c>
      <c r="D103" s="16" t="s">
        <v>241</v>
      </c>
      <c r="E103" s="16" t="str">
        <f>VLOOKUP('Subj Class (by Stu)'!$D103,'PM List'!$A$1:$B$23,2,FALSE)</f>
        <v>Mr Tan Wei Ren Bryan / Ms Oh Jia Lin Karen</v>
      </c>
      <c r="F103" s="16" t="str">
        <f>IF('Subj Class (by Stu)'!E103="","",VLOOKUP('Subj Class (by Stu)'!E103,'Subject Class Lists'!$I:$J,2,FALSE))</f>
        <v/>
      </c>
      <c r="G103" s="16" t="str">
        <f>IF('Subj Class (by Stu)'!F103="","",VLOOKUP('Subj Class (by Stu)'!F103,'Subject Class Lists'!$I:$J,2,FALSE))</f>
        <v>Chua Manping</v>
      </c>
      <c r="H103" s="16" t="str">
        <f>IF('Subj Class (by Stu)'!G103="","",VLOOKUP('Subj Class (by Stu)'!G103,'Subject Class Lists'!$I:$J,2,FALSE))</f>
        <v>Lim Wei Li</v>
      </c>
      <c r="I103" s="16" t="str">
        <f>IF('Subj Class (by Stu)'!H103="","",VLOOKUP('Subj Class (by Stu)'!H103,'Subject Class Lists'!$I:$J,2,FALSE))</f>
        <v/>
      </c>
      <c r="J103" s="16" t="str">
        <f>IF('Subj Class (by Stu)'!I103="","",VLOOKUP('Subj Class (by Stu)'!I103,'Subject Class Lists'!$I:$J,2,FALSE))</f>
        <v/>
      </c>
      <c r="K103" s="16" t="str">
        <f>IF('Subj Class (by Stu)'!J103="","",VLOOKUP('Subj Class (by Stu)'!J103,'Subject Class Lists'!$I:$J,2,FALSE))</f>
        <v/>
      </c>
      <c r="L103" s="16" t="str">
        <f>IF('Subj Class (by Stu)'!K103="","","Ho Hui Lin,Tan Wei Ren Bryan")</f>
        <v>Ho Hui Lin,Tan Wei Ren Bryan</v>
      </c>
      <c r="M103" s="16" t="str">
        <f>IF('Subj Class (by Stu)'!L103="","","Ng Siang Nan Carmen,Soh Huiqing Sylvia")</f>
        <v/>
      </c>
      <c r="N103" s="16" t="str">
        <f>IF('Subj Class (by Stu)'!M103="","","Asraf Angullia,Joel Poh Weinan")</f>
        <v/>
      </c>
      <c r="O103" s="16" t="str">
        <f>IF('Subj Class (by Stu)'!N103="","",VLOOKUP('Subj Class (by Stu)'!N103,'Subject Class Lists'!$I:$J,2,FALSE))</f>
        <v/>
      </c>
      <c r="P103" s="16" t="str">
        <f>IF('Subj Class (by Stu)'!O103="","",VLOOKUP('Subj Class (by Stu)'!O103,'Subject Class Lists'!$I:$J,2,FALSE))</f>
        <v/>
      </c>
      <c r="Q103" s="16" t="str">
        <f>IF('Subj Class (by Stu)'!P103="","",VLOOKUP('Subj Class (by Stu)'!P103,'Subject Class Lists'!$I:$J,2,FALSE))</f>
        <v/>
      </c>
      <c r="R103" s="16" t="str">
        <f>IF('Subj Class (by Stu)'!Q103="","",VLOOKUP('Subj Class (by Stu)'!Q103,'Subject Class Lists'!$I:$J,2,FALSE))</f>
        <v/>
      </c>
      <c r="S103" s="16" t="str">
        <f>IF('Subj Class (by Stu)'!R103="","",VLOOKUP('Subj Class (by Stu)'!R103,'Subject Class Lists'!$I:$J,2,FALSE))</f>
        <v/>
      </c>
      <c r="T103" s="16" t="str">
        <f>IF('Subj Class (by Stu)'!S103="","",VLOOKUP('Subj Class (by Stu)'!S103,'Subject Class Lists'!$I:$J,2,FALSE))</f>
        <v/>
      </c>
      <c r="U103" s="16" t="str">
        <f>IF('Subj Class (by Stu)'!T103="","",VLOOKUP('Subj Class (by Stu)'!T103,'Subject Class Lists'!$I:$J,2,FALSE))</f>
        <v/>
      </c>
      <c r="V103" s="16" t="str">
        <f>IF('Subj Class (by Stu)'!U103="","",VLOOKUP('Subj Class (by Stu)'!U103,'Subject Class Lists'!$I:$J,2,FALSE))</f>
        <v/>
      </c>
      <c r="W103" s="16" t="str">
        <f>IF('Subj Class (by Stu)'!V103="","",VLOOKUP('Subj Class (by Stu)'!V103,'Subject Class Lists'!$I:$J,2,FALSE))</f>
        <v/>
      </c>
      <c r="X103" s="16" t="str">
        <f>IF('Subj Class (by Stu)'!W103="","",VLOOKUP('Subj Class (by Stu)'!W103,'Subject Class Lists'!$I:$J,2,FALSE))</f>
        <v/>
      </c>
      <c r="Y103" s="16" t="str">
        <f>IF('Subj Class (by Stu)'!X103="","",VLOOKUP('Subj Class (by Stu)'!X103,'Subject Class Lists'!$I:$J,2,FALSE))</f>
        <v/>
      </c>
      <c r="Z103" s="16" t="str">
        <f>IF('Subj Class (by Stu)'!Y103="","",VLOOKUP('Subj Class (by Stu)'!Y103,'Subject Class Lists'!$I:$J,2,FALSE))</f>
        <v>Chung Yeong Hui</v>
      </c>
      <c r="AA103" s="16" t="str">
        <f>IF('Subj Class (by Stu)'!Z103="","",VLOOKUP('Subj Class (by Stu)'!Z103,'Subject Class Lists'!$I:$J,2,FALSE))</f>
        <v/>
      </c>
      <c r="AB103" s="16" t="str">
        <f>IF('Subj Class (by Stu)'!AA103="","",VLOOKUP('Subj Class (by Stu)'!AA103,'Subject Class Lists'!$I:$J,2,FALSE))</f>
        <v/>
      </c>
      <c r="AC103" s="16" t="str">
        <f>IF('Subj Class (by Stu)'!AB103="","",VLOOKUP('Subj Class (by Stu)'!AB103,'Subject Class Lists'!$I:$J,2,FALSE))</f>
        <v/>
      </c>
      <c r="AD103" s="16" t="str">
        <f>IF('Subj Class (by Stu)'!AC103="","",VLOOKUP('Subj Class (by Stu)'!AC103,'Subject Class Lists'!$I:$J,2,FALSE))</f>
        <v/>
      </c>
      <c r="AE103" s="16" t="str">
        <f>IF('Subj Class (by Stu)'!AD103="","",VLOOKUP('Subj Class (by Stu)'!AD103,'Subject Class Lists'!$I:$J,2,FALSE))</f>
        <v/>
      </c>
      <c r="AF103" s="16" t="str">
        <f>IF('Subj Class (by Stu)'!AE103="","",VLOOKUP('Subj Class (by Stu)'!AE103,'Subject Class Lists'!$I:$J,2,FALSE))</f>
        <v/>
      </c>
      <c r="AG103" s="16" t="str">
        <f>IF('Subj Class (by Stu)'!AF103="","",VLOOKUP('Subj Class (by Stu)'!AF103,'Subject Class Lists'!$I:$J,2,FALSE))</f>
        <v/>
      </c>
      <c r="AH103" s="16" t="str">
        <f>IF('Subj Class (by Stu)'!AG103="","",VLOOKUP('Subj Class (by Stu)'!AG103,'Subject Class Lists'!$I:$J,2,FALSE))</f>
        <v/>
      </c>
      <c r="AI103" s="16" t="str">
        <f>IF('Subj Class (by Stu)'!AH103="","",VLOOKUP('Subj Class (by Stu)'!AH103,'Subject Class Lists'!$I:$J,2,FALSE))</f>
        <v/>
      </c>
      <c r="AJ103" s="16" t="str">
        <f>IF('Subj Class (by Stu)'!AI103="","",VLOOKUP('Subj Class (by Stu)'!AI103,'Subject Class Lists'!$I:$J,2,FALSE))</f>
        <v/>
      </c>
      <c r="AK103" s="16" t="str">
        <f>IF('Subj Class (by Stu)'!AJ103="","",VLOOKUP('Subj Class (by Stu)'!AJ103,'Subject Class Lists'!$I:$J,2,FALSE))</f>
        <v/>
      </c>
      <c r="AL103" s="16" t="str">
        <f>IF('Subj Class (by Stu)'!AK103="","",VLOOKUP('Subj Class (by Stu)'!AK103,'Subject Class Lists'!$I:$J,2,FALSE))</f>
        <v>Oh Jia Lin Karen</v>
      </c>
      <c r="AM103" s="16" t="str">
        <f>IF('Subj Class (by Stu)'!AL103="","",VLOOKUP('Subj Class (by Stu)'!AL103,'Subject Class Lists'!$I:$J,2,FALSE))</f>
        <v/>
      </c>
      <c r="AN103" s="16" t="str">
        <f>IF('Subj Class (by Stu)'!AM103="","",VLOOKUP('Subj Class (by Stu)'!AM103,'Subject Class Lists'!$I:$J,2,FALSE))</f>
        <v/>
      </c>
      <c r="AO103" s="16" t="str">
        <f>IF('Subj Class (by Stu)'!AN103="","",VLOOKUP('Subj Class (by Stu)'!AN103,'Subject Class Lists'!$I:$J,2,FALSE))</f>
        <v/>
      </c>
      <c r="AP103" s="16" t="str">
        <f>IF('Subj Class (by Stu)'!AO103="","",VLOOKUP('Subj Class (by Stu)'!AO103,'Subject Class Lists'!$I:$J,2,FALSE))</f>
        <v/>
      </c>
      <c r="AQ103" s="16" t="str">
        <f>IF('Subj Class (by Stu)'!AP103="","",VLOOKUP('Subj Class (by Stu)'!AP103,'Subject Class Lists'!$I:$J,2,FALSE))</f>
        <v/>
      </c>
      <c r="AR103" s="16" t="str">
        <f>IF('Subj Class (by Stu)'!AQ103="","",VLOOKUP('Subj Class (by Stu)'!AQ103,'Subject Class Lists'!$I:$J,2,FALSE))</f>
        <v/>
      </c>
      <c r="AS103" s="16" t="str">
        <f>IF('Subj Class (by Stu)'!AR103="","",VLOOKUP('Subj Class (by Stu)'!AR103,'Subject Class Lists'!$I:$J,2,FALSE))</f>
        <v/>
      </c>
      <c r="AT103" s="16" t="str">
        <f>IF('Subj Class (by Stu)'!AS103="","",VLOOKUP('Subj Class (by Stu)'!AS103,'Subject Class Lists'!$I:$J,2,FALSE))</f>
        <v/>
      </c>
      <c r="AU103" s="16" t="str">
        <f>IF('Subj Class (by Stu)'!AT103="","",VLOOKUP('Subj Class (by Stu)'!AT103,'Subject Class Lists'!$I:$J,2,FALSE))</f>
        <v/>
      </c>
      <c r="AV103" s="16" t="str">
        <f>IF('Subj Class (by Stu)'!AU103="","",VLOOKUP('Subj Class (by Stu)'!AU103,'Subject Class Lists'!$I:$J,2,FALSE))</f>
        <v/>
      </c>
      <c r="AW103" s="16" t="str">
        <f>IF('Subj Class (by Stu)'!AV103="","",VLOOKUP('Subj Class (by Stu)'!AV103,'Subject Class Lists'!$I:$J,2,FALSE))</f>
        <v/>
      </c>
      <c r="AX103" s="16"/>
    </row>
    <row r="104" spans="1:50" x14ac:dyDescent="0.3">
      <c r="A104" s="13">
        <v>1905250</v>
      </c>
      <c r="B104" s="15" t="s">
        <v>371</v>
      </c>
      <c r="C104" s="16" t="s">
        <v>174</v>
      </c>
      <c r="D104" s="16" t="s">
        <v>241</v>
      </c>
      <c r="E104" s="16" t="str">
        <f>VLOOKUP('Subj Class (by Stu)'!$D104,'PM List'!$A$1:$B$23,2,FALSE)</f>
        <v>Mr Tan Wei Ren Bryan / Ms Oh Jia Lin Karen</v>
      </c>
      <c r="F104" s="16" t="str">
        <f>IF('Subj Class (by Stu)'!E104="","",VLOOKUP('Subj Class (by Stu)'!E104,'Subject Class Lists'!$I:$J,2,FALSE))</f>
        <v>Teo Tze Wei</v>
      </c>
      <c r="G104" s="16" t="str">
        <f>IF('Subj Class (by Stu)'!F104="","",VLOOKUP('Subj Class (by Stu)'!F104,'Subject Class Lists'!$I:$J,2,FALSE))</f>
        <v>Chua Manping</v>
      </c>
      <c r="H104" s="16" t="str">
        <f>IF('Subj Class (by Stu)'!G104="","",VLOOKUP('Subj Class (by Stu)'!G104,'Subject Class Lists'!$I:$J,2,FALSE))</f>
        <v>Lim Wei Li</v>
      </c>
      <c r="I104" s="16" t="str">
        <f>IF('Subj Class (by Stu)'!H104="","",VLOOKUP('Subj Class (by Stu)'!H104,'Subject Class Lists'!$I:$J,2,FALSE))</f>
        <v/>
      </c>
      <c r="J104" s="16" t="str">
        <f>IF('Subj Class (by Stu)'!I104="","",VLOOKUP('Subj Class (by Stu)'!I104,'Subject Class Lists'!$I:$J,2,FALSE))</f>
        <v/>
      </c>
      <c r="K104" s="16" t="str">
        <f>IF('Subj Class (by Stu)'!J104="","",VLOOKUP('Subj Class (by Stu)'!J104,'Subject Class Lists'!$I:$J,2,FALSE))</f>
        <v/>
      </c>
      <c r="L104" s="16" t="str">
        <f>IF('Subj Class (by Stu)'!K104="","","Ho Hui Lin,Tan Wei Ren Bryan")</f>
        <v>Ho Hui Lin,Tan Wei Ren Bryan</v>
      </c>
      <c r="M104" s="16" t="str">
        <f>IF('Subj Class (by Stu)'!L104="","","Ng Siang Nan Carmen,Soh Huiqing Sylvia")</f>
        <v/>
      </c>
      <c r="N104" s="16" t="str">
        <f>IF('Subj Class (by Stu)'!M104="","","Asraf Angullia,Joel Poh Weinan")</f>
        <v/>
      </c>
      <c r="O104" s="16" t="str">
        <f>IF('Subj Class (by Stu)'!N104="","",VLOOKUP('Subj Class (by Stu)'!N104,'Subject Class Lists'!$I:$J,2,FALSE))</f>
        <v/>
      </c>
      <c r="P104" s="16" t="str">
        <f>IF('Subj Class (by Stu)'!O104="","",VLOOKUP('Subj Class (by Stu)'!O104,'Subject Class Lists'!$I:$J,2,FALSE))</f>
        <v/>
      </c>
      <c r="Q104" s="16" t="str">
        <f>IF('Subj Class (by Stu)'!P104="","",VLOOKUP('Subj Class (by Stu)'!P104,'Subject Class Lists'!$I:$J,2,FALSE))</f>
        <v/>
      </c>
      <c r="R104" s="16" t="str">
        <f>IF('Subj Class (by Stu)'!Q104="","",VLOOKUP('Subj Class (by Stu)'!Q104,'Subject Class Lists'!$I:$J,2,FALSE))</f>
        <v/>
      </c>
      <c r="S104" s="16" t="str">
        <f>IF('Subj Class (by Stu)'!R104="","",VLOOKUP('Subj Class (by Stu)'!R104,'Subject Class Lists'!$I:$J,2,FALSE))</f>
        <v/>
      </c>
      <c r="T104" s="16" t="str">
        <f>IF('Subj Class (by Stu)'!S104="","",VLOOKUP('Subj Class (by Stu)'!S104,'Subject Class Lists'!$I:$J,2,FALSE))</f>
        <v/>
      </c>
      <c r="U104" s="16" t="str">
        <f>IF('Subj Class (by Stu)'!T104="","",VLOOKUP('Subj Class (by Stu)'!T104,'Subject Class Lists'!$I:$J,2,FALSE))</f>
        <v/>
      </c>
      <c r="V104" s="16" t="str">
        <f>IF('Subj Class (by Stu)'!U104="","",VLOOKUP('Subj Class (by Stu)'!U104,'Subject Class Lists'!$I:$J,2,FALSE))</f>
        <v/>
      </c>
      <c r="W104" s="16" t="str">
        <f>IF('Subj Class (by Stu)'!V104="","",VLOOKUP('Subj Class (by Stu)'!V104,'Subject Class Lists'!$I:$J,2,FALSE))</f>
        <v/>
      </c>
      <c r="X104" s="16" t="str">
        <f>IF('Subj Class (by Stu)'!W104="","",VLOOKUP('Subj Class (by Stu)'!W104,'Subject Class Lists'!$I:$J,2,FALSE))</f>
        <v/>
      </c>
      <c r="Y104" s="16" t="str">
        <f>IF('Subj Class (by Stu)'!X104="","",VLOOKUP('Subj Class (by Stu)'!X104,'Subject Class Lists'!$I:$J,2,FALSE))</f>
        <v/>
      </c>
      <c r="Z104" s="16" t="str">
        <f>IF('Subj Class (by Stu)'!Y104="","",VLOOKUP('Subj Class (by Stu)'!Y104,'Subject Class Lists'!$I:$J,2,FALSE))</f>
        <v/>
      </c>
      <c r="AA104" s="16" t="str">
        <f>IF('Subj Class (by Stu)'!Z104="","",VLOOKUP('Subj Class (by Stu)'!Z104,'Subject Class Lists'!$I:$J,2,FALSE))</f>
        <v/>
      </c>
      <c r="AB104" s="16" t="str">
        <f>IF('Subj Class (by Stu)'!AA104="","",VLOOKUP('Subj Class (by Stu)'!AA104,'Subject Class Lists'!$I:$J,2,FALSE))</f>
        <v/>
      </c>
      <c r="AC104" s="16" t="str">
        <f>IF('Subj Class (by Stu)'!AB104="","",VLOOKUP('Subj Class (by Stu)'!AB104,'Subject Class Lists'!$I:$J,2,FALSE))</f>
        <v/>
      </c>
      <c r="AD104" s="16" t="str">
        <f>IF('Subj Class (by Stu)'!AC104="","",VLOOKUP('Subj Class (by Stu)'!AC104,'Subject Class Lists'!$I:$J,2,FALSE))</f>
        <v/>
      </c>
      <c r="AE104" s="16" t="str">
        <f>IF('Subj Class (by Stu)'!AD104="","",VLOOKUP('Subj Class (by Stu)'!AD104,'Subject Class Lists'!$I:$J,2,FALSE))</f>
        <v/>
      </c>
      <c r="AF104" s="16" t="str">
        <f>IF('Subj Class (by Stu)'!AE104="","",VLOOKUP('Subj Class (by Stu)'!AE104,'Subject Class Lists'!$I:$J,2,FALSE))</f>
        <v/>
      </c>
      <c r="AG104" s="16" t="str">
        <f>IF('Subj Class (by Stu)'!AF104="","",VLOOKUP('Subj Class (by Stu)'!AF104,'Subject Class Lists'!$I:$J,2,FALSE))</f>
        <v/>
      </c>
      <c r="AH104" s="16" t="str">
        <f>IF('Subj Class (by Stu)'!AG104="","",VLOOKUP('Subj Class (by Stu)'!AG104,'Subject Class Lists'!$I:$J,2,FALSE))</f>
        <v/>
      </c>
      <c r="AI104" s="16" t="str">
        <f>IF('Subj Class (by Stu)'!AH104="","",VLOOKUP('Subj Class (by Stu)'!AH104,'Subject Class Lists'!$I:$J,2,FALSE))</f>
        <v/>
      </c>
      <c r="AJ104" s="16" t="str">
        <f>IF('Subj Class (by Stu)'!AI104="","",VLOOKUP('Subj Class (by Stu)'!AI104,'Subject Class Lists'!$I:$J,2,FALSE))</f>
        <v/>
      </c>
      <c r="AK104" s="16" t="str">
        <f>IF('Subj Class (by Stu)'!AJ104="","",VLOOKUP('Subj Class (by Stu)'!AJ104,'Subject Class Lists'!$I:$J,2,FALSE))</f>
        <v/>
      </c>
      <c r="AL104" s="16" t="str">
        <f>IF('Subj Class (by Stu)'!AK104="","",VLOOKUP('Subj Class (by Stu)'!AK104,'Subject Class Lists'!$I:$J,2,FALSE))</f>
        <v>Oh Jia Lin Karen</v>
      </c>
      <c r="AM104" s="16" t="str">
        <f>IF('Subj Class (by Stu)'!AL104="","",VLOOKUP('Subj Class (by Stu)'!AL104,'Subject Class Lists'!$I:$J,2,FALSE))</f>
        <v/>
      </c>
      <c r="AN104" s="16" t="str">
        <f>IF('Subj Class (by Stu)'!AM104="","",VLOOKUP('Subj Class (by Stu)'!AM104,'Subject Class Lists'!$I:$J,2,FALSE))</f>
        <v/>
      </c>
      <c r="AO104" s="16" t="str">
        <f>IF('Subj Class (by Stu)'!AN104="","",VLOOKUP('Subj Class (by Stu)'!AN104,'Subject Class Lists'!$I:$J,2,FALSE))</f>
        <v/>
      </c>
      <c r="AP104" s="16" t="str">
        <f>IF('Subj Class (by Stu)'!AO104="","",VLOOKUP('Subj Class (by Stu)'!AO104,'Subject Class Lists'!$I:$J,2,FALSE))</f>
        <v/>
      </c>
      <c r="AQ104" s="16" t="str">
        <f>IF('Subj Class (by Stu)'!AP104="","",VLOOKUP('Subj Class (by Stu)'!AP104,'Subject Class Lists'!$I:$J,2,FALSE))</f>
        <v/>
      </c>
      <c r="AR104" s="16" t="str">
        <f>IF('Subj Class (by Stu)'!AQ104="","",VLOOKUP('Subj Class (by Stu)'!AQ104,'Subject Class Lists'!$I:$J,2,FALSE))</f>
        <v/>
      </c>
      <c r="AS104" s="16" t="str">
        <f>IF('Subj Class (by Stu)'!AR104="","",VLOOKUP('Subj Class (by Stu)'!AR104,'Subject Class Lists'!$I:$J,2,FALSE))</f>
        <v/>
      </c>
      <c r="AT104" s="16" t="str">
        <f>IF('Subj Class (by Stu)'!AS104="","",VLOOKUP('Subj Class (by Stu)'!AS104,'Subject Class Lists'!$I:$J,2,FALSE))</f>
        <v/>
      </c>
      <c r="AU104" s="16" t="str">
        <f>IF('Subj Class (by Stu)'!AT104="","",VLOOKUP('Subj Class (by Stu)'!AT104,'Subject Class Lists'!$I:$J,2,FALSE))</f>
        <v/>
      </c>
      <c r="AV104" s="16" t="str">
        <f>IF('Subj Class (by Stu)'!AU104="","",VLOOKUP('Subj Class (by Stu)'!AU104,'Subject Class Lists'!$I:$J,2,FALSE))</f>
        <v/>
      </c>
      <c r="AW104" s="16" t="str">
        <f>IF('Subj Class (by Stu)'!AV104="","",VLOOKUP('Subj Class (by Stu)'!AV104,'Subject Class Lists'!$I:$J,2,FALSE))</f>
        <v/>
      </c>
      <c r="AX104" s="16"/>
    </row>
    <row r="105" spans="1:50" x14ac:dyDescent="0.3">
      <c r="A105" s="13">
        <v>1905033</v>
      </c>
      <c r="B105" s="15" t="s">
        <v>372</v>
      </c>
      <c r="C105" s="16" t="s">
        <v>174</v>
      </c>
      <c r="D105" s="16" t="s">
        <v>241</v>
      </c>
      <c r="E105" s="16" t="str">
        <f>VLOOKUP('Subj Class (by Stu)'!$D105,'PM List'!$A$1:$B$23,2,FALSE)</f>
        <v>Mr Tan Wei Ren Bryan / Ms Oh Jia Lin Karen</v>
      </c>
      <c r="F105" s="16" t="str">
        <f>IF('Subj Class (by Stu)'!E105="","",VLOOKUP('Subj Class (by Stu)'!E105,'Subject Class Lists'!$I:$J,2,FALSE))</f>
        <v>Tjhin Ke Ming</v>
      </c>
      <c r="G105" s="16" t="str">
        <f>IF('Subj Class (by Stu)'!F105="","",VLOOKUP('Subj Class (by Stu)'!F105,'Subject Class Lists'!$I:$J,2,FALSE))</f>
        <v/>
      </c>
      <c r="H105" s="16" t="str">
        <f>IF('Subj Class (by Stu)'!G105="","",VLOOKUP('Subj Class (by Stu)'!G105,'Subject Class Lists'!$I:$J,2,FALSE))</f>
        <v/>
      </c>
      <c r="I105" s="16" t="str">
        <f>IF('Subj Class (by Stu)'!H105="","",VLOOKUP('Subj Class (by Stu)'!H105,'Subject Class Lists'!$I:$J,2,FALSE))</f>
        <v>Hon Tin Seng</v>
      </c>
      <c r="J105" s="16" t="str">
        <f>IF('Subj Class (by Stu)'!I105="","",VLOOKUP('Subj Class (by Stu)'!I105,'Subject Class Lists'!$I:$J,2,FALSE))</f>
        <v>Tan Lee Hui</v>
      </c>
      <c r="K105" s="16" t="str">
        <f>IF('Subj Class (by Stu)'!J105="","",VLOOKUP('Subj Class (by Stu)'!J105,'Subject Class Lists'!$I:$J,2,FALSE))</f>
        <v/>
      </c>
      <c r="L105" s="16" t="str">
        <f>IF('Subj Class (by Stu)'!K105="","","Ho Hui Lin,Tan Wei Ren Bryan")</f>
        <v/>
      </c>
      <c r="M105" s="16" t="str">
        <f>IF('Subj Class (by Stu)'!L105="","","Ng Siang Nan Carmen,Soh Huiqing Sylvia")</f>
        <v/>
      </c>
      <c r="N105" s="16" t="str">
        <f>IF('Subj Class (by Stu)'!M105="","","Asraf Angullia,Joel Poh Weinan")</f>
        <v/>
      </c>
      <c r="O105" s="16" t="str">
        <f>IF('Subj Class (by Stu)'!N105="","",VLOOKUP('Subj Class (by Stu)'!N105,'Subject Class Lists'!$I:$J,2,FALSE))</f>
        <v/>
      </c>
      <c r="P105" s="16" t="str">
        <f>IF('Subj Class (by Stu)'!O105="","",VLOOKUP('Subj Class (by Stu)'!O105,'Subject Class Lists'!$I:$J,2,FALSE))</f>
        <v/>
      </c>
      <c r="Q105" s="16" t="str">
        <f>IF('Subj Class (by Stu)'!P105="","",VLOOKUP('Subj Class (by Stu)'!P105,'Subject Class Lists'!$I:$J,2,FALSE))</f>
        <v/>
      </c>
      <c r="R105" s="16" t="str">
        <f>IF('Subj Class (by Stu)'!Q105="","",VLOOKUP('Subj Class (by Stu)'!Q105,'Subject Class Lists'!$I:$J,2,FALSE))</f>
        <v/>
      </c>
      <c r="S105" s="16" t="str">
        <f>IF('Subj Class (by Stu)'!R105="","",VLOOKUP('Subj Class (by Stu)'!R105,'Subject Class Lists'!$I:$J,2,FALSE))</f>
        <v/>
      </c>
      <c r="T105" s="16" t="str">
        <f>IF('Subj Class (by Stu)'!S105="","",VLOOKUP('Subj Class (by Stu)'!S105,'Subject Class Lists'!$I:$J,2,FALSE))</f>
        <v/>
      </c>
      <c r="U105" s="16" t="str">
        <f>IF('Subj Class (by Stu)'!T105="","",VLOOKUP('Subj Class (by Stu)'!T105,'Subject Class Lists'!$I:$J,2,FALSE))</f>
        <v>Pok Wern Jian,Bek Aik Chiang Alvin,Beertino Romerow Woe</v>
      </c>
      <c r="V105" s="16" t="str">
        <f>IF('Subj Class (by Stu)'!U105="","",VLOOKUP('Subj Class (by Stu)'!U105,'Subject Class Lists'!$I:$J,2,FALSE))</f>
        <v/>
      </c>
      <c r="W105" s="16" t="str">
        <f>IF('Subj Class (by Stu)'!V105="","",VLOOKUP('Subj Class (by Stu)'!V105,'Subject Class Lists'!$I:$J,2,FALSE))</f>
        <v/>
      </c>
      <c r="X105" s="16" t="str">
        <f>IF('Subj Class (by Stu)'!W105="","",VLOOKUP('Subj Class (by Stu)'!W105,'Subject Class Lists'!$I:$J,2,FALSE))</f>
        <v/>
      </c>
      <c r="Y105" s="16" t="str">
        <f>IF('Subj Class (by Stu)'!X105="","",VLOOKUP('Subj Class (by Stu)'!X105,'Subject Class Lists'!$I:$J,2,FALSE))</f>
        <v/>
      </c>
      <c r="Z105" s="16" t="str">
        <f>IF('Subj Class (by Stu)'!Y105="","",VLOOKUP('Subj Class (by Stu)'!Y105,'Subject Class Lists'!$I:$J,2,FALSE))</f>
        <v/>
      </c>
      <c r="AA105" s="16" t="str">
        <f>IF('Subj Class (by Stu)'!Z105="","",VLOOKUP('Subj Class (by Stu)'!Z105,'Subject Class Lists'!$I:$J,2,FALSE))</f>
        <v/>
      </c>
      <c r="AB105" s="16" t="str">
        <f>IF('Subj Class (by Stu)'!AA105="","",VLOOKUP('Subj Class (by Stu)'!AA105,'Subject Class Lists'!$I:$J,2,FALSE))</f>
        <v/>
      </c>
      <c r="AC105" s="16" t="str">
        <f>IF('Subj Class (by Stu)'!AB105="","",VLOOKUP('Subj Class (by Stu)'!AB105,'Subject Class Lists'!$I:$J,2,FALSE))</f>
        <v/>
      </c>
      <c r="AD105" s="16" t="str">
        <f>IF('Subj Class (by Stu)'!AC105="","",VLOOKUP('Subj Class (by Stu)'!AC105,'Subject Class Lists'!$I:$J,2,FALSE))</f>
        <v/>
      </c>
      <c r="AE105" s="16" t="str">
        <f>IF('Subj Class (by Stu)'!AD105="","",VLOOKUP('Subj Class (by Stu)'!AD105,'Subject Class Lists'!$I:$J,2,FALSE))</f>
        <v/>
      </c>
      <c r="AF105" s="16" t="str">
        <f>IF('Subj Class (by Stu)'!AE105="","",VLOOKUP('Subj Class (by Stu)'!AE105,'Subject Class Lists'!$I:$J,2,FALSE))</f>
        <v/>
      </c>
      <c r="AG105" s="16" t="str">
        <f>IF('Subj Class (by Stu)'!AF105="","",VLOOKUP('Subj Class (by Stu)'!AF105,'Subject Class Lists'!$I:$J,2,FALSE))</f>
        <v/>
      </c>
      <c r="AH105" s="16" t="str">
        <f>IF('Subj Class (by Stu)'!AG105="","",VLOOKUP('Subj Class (by Stu)'!AG105,'Subject Class Lists'!$I:$J,2,FALSE))</f>
        <v/>
      </c>
      <c r="AI105" s="16" t="str">
        <f>IF('Subj Class (by Stu)'!AH105="","",VLOOKUP('Subj Class (by Stu)'!AH105,'Subject Class Lists'!$I:$J,2,FALSE))</f>
        <v/>
      </c>
      <c r="AJ105" s="16" t="str">
        <f>IF('Subj Class (by Stu)'!AI105="","",VLOOKUP('Subj Class (by Stu)'!AI105,'Subject Class Lists'!$I:$J,2,FALSE))</f>
        <v/>
      </c>
      <c r="AK105" s="16" t="str">
        <f>IF('Subj Class (by Stu)'!AJ105="","",VLOOKUP('Subj Class (by Stu)'!AJ105,'Subject Class Lists'!$I:$J,2,FALSE))</f>
        <v/>
      </c>
      <c r="AL105" s="16" t="str">
        <f>IF('Subj Class (by Stu)'!AK105="","",VLOOKUP('Subj Class (by Stu)'!AK105,'Subject Class Lists'!$I:$J,2,FALSE))</f>
        <v>Oh Jia Lin Karen</v>
      </c>
      <c r="AM105" s="16" t="str">
        <f>IF('Subj Class (by Stu)'!AL105="","",VLOOKUP('Subj Class (by Stu)'!AL105,'Subject Class Lists'!$I:$J,2,FALSE))</f>
        <v/>
      </c>
      <c r="AN105" s="16" t="str">
        <f>IF('Subj Class (by Stu)'!AM105="","",VLOOKUP('Subj Class (by Stu)'!AM105,'Subject Class Lists'!$I:$J,2,FALSE))</f>
        <v/>
      </c>
      <c r="AO105" s="16" t="str">
        <f>IF('Subj Class (by Stu)'!AN105="","",VLOOKUP('Subj Class (by Stu)'!AN105,'Subject Class Lists'!$I:$J,2,FALSE))</f>
        <v/>
      </c>
      <c r="AP105" s="16" t="str">
        <f>IF('Subj Class (by Stu)'!AO105="","",VLOOKUP('Subj Class (by Stu)'!AO105,'Subject Class Lists'!$I:$J,2,FALSE))</f>
        <v/>
      </c>
      <c r="AQ105" s="16" t="str">
        <f>IF('Subj Class (by Stu)'!AP105="","",VLOOKUP('Subj Class (by Stu)'!AP105,'Subject Class Lists'!$I:$J,2,FALSE))</f>
        <v/>
      </c>
      <c r="AR105" s="16" t="str">
        <f>IF('Subj Class (by Stu)'!AQ105="","",VLOOKUP('Subj Class (by Stu)'!AQ105,'Subject Class Lists'!$I:$J,2,FALSE))</f>
        <v/>
      </c>
      <c r="AS105" s="16" t="str">
        <f>IF('Subj Class (by Stu)'!AR105="","",VLOOKUP('Subj Class (by Stu)'!AR105,'Subject Class Lists'!$I:$J,2,FALSE))</f>
        <v/>
      </c>
      <c r="AT105" s="16" t="str">
        <f>IF('Subj Class (by Stu)'!AS105="","",VLOOKUP('Subj Class (by Stu)'!AS105,'Subject Class Lists'!$I:$J,2,FALSE))</f>
        <v/>
      </c>
      <c r="AU105" s="16" t="str">
        <f>IF('Subj Class (by Stu)'!AT105="","",VLOOKUP('Subj Class (by Stu)'!AT105,'Subject Class Lists'!$I:$J,2,FALSE))</f>
        <v/>
      </c>
      <c r="AV105" s="16" t="str">
        <f>IF('Subj Class (by Stu)'!AU105="","",VLOOKUP('Subj Class (by Stu)'!AU105,'Subject Class Lists'!$I:$J,2,FALSE))</f>
        <v/>
      </c>
      <c r="AW105" s="16" t="str">
        <f>IF('Subj Class (by Stu)'!AV105="","",VLOOKUP('Subj Class (by Stu)'!AV105,'Subject Class Lists'!$I:$J,2,FALSE))</f>
        <v/>
      </c>
      <c r="AX105" s="16"/>
    </row>
    <row r="106" spans="1:50" x14ac:dyDescent="0.3">
      <c r="A106" s="12">
        <v>1501160</v>
      </c>
      <c r="B106" s="15" t="s">
        <v>373</v>
      </c>
      <c r="C106" s="16" t="s">
        <v>174</v>
      </c>
      <c r="D106" s="16" t="s">
        <v>241</v>
      </c>
      <c r="E106" s="16" t="str">
        <f>VLOOKUP('Subj Class (by Stu)'!$D106,'PM List'!$A$1:$B$23,2,FALSE)</f>
        <v>Mr Tan Wei Ren Bryan / Ms Oh Jia Lin Karen</v>
      </c>
      <c r="F106" s="16" t="str">
        <f>IF('Subj Class (by Stu)'!E106="","",VLOOKUP('Subj Class (by Stu)'!E106,'Subject Class Lists'!$I:$J,2,FALSE))</f>
        <v/>
      </c>
      <c r="G106" s="16" t="str">
        <f>IF('Subj Class (by Stu)'!F106="","",VLOOKUP('Subj Class (by Stu)'!F106,'Subject Class Lists'!$I:$J,2,FALSE))</f>
        <v>Chua Manping</v>
      </c>
      <c r="H106" s="16" t="str">
        <f>IF('Subj Class (by Stu)'!G106="","",VLOOKUP('Subj Class (by Stu)'!G106,'Subject Class Lists'!$I:$J,2,FALSE))</f>
        <v>Lim Wei Li</v>
      </c>
      <c r="I106" s="16" t="str">
        <f>IF('Subj Class (by Stu)'!H106="","",VLOOKUP('Subj Class (by Stu)'!H106,'Subject Class Lists'!$I:$J,2,FALSE))</f>
        <v/>
      </c>
      <c r="J106" s="16" t="str">
        <f>IF('Subj Class (by Stu)'!I106="","",VLOOKUP('Subj Class (by Stu)'!I106,'Subject Class Lists'!$I:$J,2,FALSE))</f>
        <v/>
      </c>
      <c r="K106" s="16" t="str">
        <f>IF('Subj Class (by Stu)'!J106="","",VLOOKUP('Subj Class (by Stu)'!J106,'Subject Class Lists'!$I:$J,2,FALSE))</f>
        <v/>
      </c>
      <c r="L106" s="16" t="str">
        <f>IF('Subj Class (by Stu)'!K106="","","Ho Hui Lin,Tan Wei Ren Bryan")</f>
        <v>Ho Hui Lin,Tan Wei Ren Bryan</v>
      </c>
      <c r="M106" s="16" t="str">
        <f>IF('Subj Class (by Stu)'!L106="","","Ng Siang Nan Carmen,Soh Huiqing Sylvia")</f>
        <v/>
      </c>
      <c r="N106" s="16" t="str">
        <f>IF('Subj Class (by Stu)'!M106="","","Asraf Angullia,Joel Poh Weinan")</f>
        <v/>
      </c>
      <c r="O106" s="16" t="str">
        <f>IF('Subj Class (by Stu)'!N106="","",VLOOKUP('Subj Class (by Stu)'!N106,'Subject Class Lists'!$I:$J,2,FALSE))</f>
        <v/>
      </c>
      <c r="P106" s="16" t="str">
        <f>IF('Subj Class (by Stu)'!O106="","",VLOOKUP('Subj Class (by Stu)'!O106,'Subject Class Lists'!$I:$J,2,FALSE))</f>
        <v/>
      </c>
      <c r="Q106" s="16" t="str">
        <f>IF('Subj Class (by Stu)'!P106="","",VLOOKUP('Subj Class (by Stu)'!P106,'Subject Class Lists'!$I:$J,2,FALSE))</f>
        <v/>
      </c>
      <c r="R106" s="16" t="str">
        <f>IF('Subj Class (by Stu)'!Q106="","",VLOOKUP('Subj Class (by Stu)'!Q106,'Subject Class Lists'!$I:$J,2,FALSE))</f>
        <v/>
      </c>
      <c r="S106" s="16" t="str">
        <f>IF('Subj Class (by Stu)'!R106="","",VLOOKUP('Subj Class (by Stu)'!R106,'Subject Class Lists'!$I:$J,2,FALSE))</f>
        <v/>
      </c>
      <c r="T106" s="16" t="str">
        <f>IF('Subj Class (by Stu)'!S106="","",VLOOKUP('Subj Class (by Stu)'!S106,'Subject Class Lists'!$I:$J,2,FALSE))</f>
        <v/>
      </c>
      <c r="U106" s="16" t="str">
        <f>IF('Subj Class (by Stu)'!T106="","",VLOOKUP('Subj Class (by Stu)'!T106,'Subject Class Lists'!$I:$J,2,FALSE))</f>
        <v/>
      </c>
      <c r="V106" s="16" t="str">
        <f>IF('Subj Class (by Stu)'!U106="","",VLOOKUP('Subj Class (by Stu)'!U106,'Subject Class Lists'!$I:$J,2,FALSE))</f>
        <v/>
      </c>
      <c r="W106" s="16" t="str">
        <f>IF('Subj Class (by Stu)'!V106="","",VLOOKUP('Subj Class (by Stu)'!V106,'Subject Class Lists'!$I:$J,2,FALSE))</f>
        <v/>
      </c>
      <c r="X106" s="16" t="str">
        <f>IF('Subj Class (by Stu)'!W106="","",VLOOKUP('Subj Class (by Stu)'!W106,'Subject Class Lists'!$I:$J,2,FALSE))</f>
        <v/>
      </c>
      <c r="Y106" s="16" t="str">
        <f>IF('Subj Class (by Stu)'!X106="","",VLOOKUP('Subj Class (by Stu)'!X106,'Subject Class Lists'!$I:$J,2,FALSE))</f>
        <v/>
      </c>
      <c r="Z106" s="16" t="str">
        <f>IF('Subj Class (by Stu)'!Y106="","",VLOOKUP('Subj Class (by Stu)'!Y106,'Subject Class Lists'!$I:$J,2,FALSE))</f>
        <v>Chung Yeong Hui</v>
      </c>
      <c r="AA106" s="16" t="str">
        <f>IF('Subj Class (by Stu)'!Z106="","",VLOOKUP('Subj Class (by Stu)'!Z106,'Subject Class Lists'!$I:$J,2,FALSE))</f>
        <v/>
      </c>
      <c r="AB106" s="16" t="str">
        <f>IF('Subj Class (by Stu)'!AA106="","",VLOOKUP('Subj Class (by Stu)'!AA106,'Subject Class Lists'!$I:$J,2,FALSE))</f>
        <v/>
      </c>
      <c r="AC106" s="16" t="str">
        <f>IF('Subj Class (by Stu)'!AB106="","",VLOOKUP('Subj Class (by Stu)'!AB106,'Subject Class Lists'!$I:$J,2,FALSE))</f>
        <v/>
      </c>
      <c r="AD106" s="16" t="str">
        <f>IF('Subj Class (by Stu)'!AC106="","",VLOOKUP('Subj Class (by Stu)'!AC106,'Subject Class Lists'!$I:$J,2,FALSE))</f>
        <v/>
      </c>
      <c r="AE106" s="16" t="str">
        <f>IF('Subj Class (by Stu)'!AD106="","",VLOOKUP('Subj Class (by Stu)'!AD106,'Subject Class Lists'!$I:$J,2,FALSE))</f>
        <v/>
      </c>
      <c r="AF106" s="16" t="str">
        <f>IF('Subj Class (by Stu)'!AE106="","",VLOOKUP('Subj Class (by Stu)'!AE106,'Subject Class Lists'!$I:$J,2,FALSE))</f>
        <v/>
      </c>
      <c r="AG106" s="16" t="str">
        <f>IF('Subj Class (by Stu)'!AF106="","",VLOOKUP('Subj Class (by Stu)'!AF106,'Subject Class Lists'!$I:$J,2,FALSE))</f>
        <v/>
      </c>
      <c r="AH106" s="16" t="str">
        <f>IF('Subj Class (by Stu)'!AG106="","",VLOOKUP('Subj Class (by Stu)'!AG106,'Subject Class Lists'!$I:$J,2,FALSE))</f>
        <v/>
      </c>
      <c r="AI106" s="16" t="str">
        <f>IF('Subj Class (by Stu)'!AH106="","",VLOOKUP('Subj Class (by Stu)'!AH106,'Subject Class Lists'!$I:$J,2,FALSE))</f>
        <v/>
      </c>
      <c r="AJ106" s="16" t="str">
        <f>IF('Subj Class (by Stu)'!AI106="","",VLOOKUP('Subj Class (by Stu)'!AI106,'Subject Class Lists'!$I:$J,2,FALSE))</f>
        <v/>
      </c>
      <c r="AK106" s="16" t="str">
        <f>IF('Subj Class (by Stu)'!AJ106="","",VLOOKUP('Subj Class (by Stu)'!AJ106,'Subject Class Lists'!$I:$J,2,FALSE))</f>
        <v/>
      </c>
      <c r="AL106" s="16" t="str">
        <f>IF('Subj Class (by Stu)'!AK106="","",VLOOKUP('Subj Class (by Stu)'!AK106,'Subject Class Lists'!$I:$J,2,FALSE))</f>
        <v>Oh Jia Lin Karen</v>
      </c>
      <c r="AM106" s="16" t="str">
        <f>IF('Subj Class (by Stu)'!AL106="","",VLOOKUP('Subj Class (by Stu)'!AL106,'Subject Class Lists'!$I:$J,2,FALSE))</f>
        <v/>
      </c>
      <c r="AN106" s="16" t="str">
        <f>IF('Subj Class (by Stu)'!AM106="","",VLOOKUP('Subj Class (by Stu)'!AM106,'Subject Class Lists'!$I:$J,2,FALSE))</f>
        <v/>
      </c>
      <c r="AO106" s="16" t="str">
        <f>IF('Subj Class (by Stu)'!AN106="","",VLOOKUP('Subj Class (by Stu)'!AN106,'Subject Class Lists'!$I:$J,2,FALSE))</f>
        <v/>
      </c>
      <c r="AP106" s="16" t="str">
        <f>IF('Subj Class (by Stu)'!AO106="","",VLOOKUP('Subj Class (by Stu)'!AO106,'Subject Class Lists'!$I:$J,2,FALSE))</f>
        <v/>
      </c>
      <c r="AQ106" s="16" t="str">
        <f>IF('Subj Class (by Stu)'!AP106="","",VLOOKUP('Subj Class (by Stu)'!AP106,'Subject Class Lists'!$I:$J,2,FALSE))</f>
        <v/>
      </c>
      <c r="AR106" s="16" t="str">
        <f>IF('Subj Class (by Stu)'!AQ106="","",VLOOKUP('Subj Class (by Stu)'!AQ106,'Subject Class Lists'!$I:$J,2,FALSE))</f>
        <v/>
      </c>
      <c r="AS106" s="16" t="str">
        <f>IF('Subj Class (by Stu)'!AR106="","",VLOOKUP('Subj Class (by Stu)'!AR106,'Subject Class Lists'!$I:$J,2,FALSE))</f>
        <v/>
      </c>
      <c r="AT106" s="16" t="str">
        <f>IF('Subj Class (by Stu)'!AS106="","",VLOOKUP('Subj Class (by Stu)'!AS106,'Subject Class Lists'!$I:$J,2,FALSE))</f>
        <v/>
      </c>
      <c r="AU106" s="16" t="str">
        <f>IF('Subj Class (by Stu)'!AT106="","",VLOOKUP('Subj Class (by Stu)'!AT106,'Subject Class Lists'!$I:$J,2,FALSE))</f>
        <v/>
      </c>
      <c r="AV106" s="16" t="str">
        <f>IF('Subj Class (by Stu)'!AU106="","",VLOOKUP('Subj Class (by Stu)'!AU106,'Subject Class Lists'!$I:$J,2,FALSE))</f>
        <v/>
      </c>
      <c r="AW106" s="16" t="str">
        <f>IF('Subj Class (by Stu)'!AV106="","",VLOOKUP('Subj Class (by Stu)'!AV106,'Subject Class Lists'!$I:$J,2,FALSE))</f>
        <v/>
      </c>
      <c r="AX106" s="16"/>
    </row>
    <row r="107" spans="1:50" x14ac:dyDescent="0.3">
      <c r="A107" s="13">
        <v>1905012</v>
      </c>
      <c r="B107" s="15" t="s">
        <v>374</v>
      </c>
      <c r="C107" s="16" t="s">
        <v>174</v>
      </c>
      <c r="D107" s="16" t="s">
        <v>241</v>
      </c>
      <c r="E107" s="16" t="str">
        <f>VLOOKUP('Subj Class (by Stu)'!$D107,'PM List'!$A$1:$B$23,2,FALSE)</f>
        <v>Mr Tan Wei Ren Bryan / Ms Oh Jia Lin Karen</v>
      </c>
      <c r="F107" s="16" t="str">
        <f>IF('Subj Class (by Stu)'!E107="","",VLOOKUP('Subj Class (by Stu)'!E107,'Subject Class Lists'!$I:$J,2,FALSE))</f>
        <v>Tjhin Ke Ming</v>
      </c>
      <c r="G107" s="16" t="str">
        <f>IF('Subj Class (by Stu)'!F107="","",VLOOKUP('Subj Class (by Stu)'!F107,'Subject Class Lists'!$I:$J,2,FALSE))</f>
        <v/>
      </c>
      <c r="H107" s="16" t="str">
        <f>IF('Subj Class (by Stu)'!G107="","",VLOOKUP('Subj Class (by Stu)'!G107,'Subject Class Lists'!$I:$J,2,FALSE))</f>
        <v/>
      </c>
      <c r="I107" s="16" t="str">
        <f>IF('Subj Class (by Stu)'!H107="","",VLOOKUP('Subj Class (by Stu)'!H107,'Subject Class Lists'!$I:$J,2,FALSE))</f>
        <v>Hon Tin Seng</v>
      </c>
      <c r="J107" s="16" t="str">
        <f>IF('Subj Class (by Stu)'!I107="","",VLOOKUP('Subj Class (by Stu)'!I107,'Subject Class Lists'!$I:$J,2,FALSE))</f>
        <v>Tan Lee Hui</v>
      </c>
      <c r="K107" s="16" t="str">
        <f>IF('Subj Class (by Stu)'!J107="","",VLOOKUP('Subj Class (by Stu)'!J107,'Subject Class Lists'!$I:$J,2,FALSE))</f>
        <v/>
      </c>
      <c r="L107" s="16" t="str">
        <f>IF('Subj Class (by Stu)'!K107="","","Ho Hui Lin,Tan Wei Ren Bryan")</f>
        <v/>
      </c>
      <c r="M107" s="16" t="str">
        <f>IF('Subj Class (by Stu)'!L107="","","Ng Siang Nan Carmen,Soh Huiqing Sylvia")</f>
        <v/>
      </c>
      <c r="N107" s="16" t="str">
        <f>IF('Subj Class (by Stu)'!M107="","","Asraf Angullia,Joel Poh Weinan")</f>
        <v/>
      </c>
      <c r="O107" s="16" t="str">
        <f>IF('Subj Class (by Stu)'!N107="","",VLOOKUP('Subj Class (by Stu)'!N107,'Subject Class Lists'!$I:$J,2,FALSE))</f>
        <v/>
      </c>
      <c r="P107" s="16" t="str">
        <f>IF('Subj Class (by Stu)'!O107="","",VLOOKUP('Subj Class (by Stu)'!O107,'Subject Class Lists'!$I:$J,2,FALSE))</f>
        <v/>
      </c>
      <c r="Q107" s="16" t="str">
        <f>IF('Subj Class (by Stu)'!P107="","",VLOOKUP('Subj Class (by Stu)'!P107,'Subject Class Lists'!$I:$J,2,FALSE))</f>
        <v/>
      </c>
      <c r="R107" s="16" t="str">
        <f>IF('Subj Class (by Stu)'!Q107="","",VLOOKUP('Subj Class (by Stu)'!Q107,'Subject Class Lists'!$I:$J,2,FALSE))</f>
        <v/>
      </c>
      <c r="S107" s="16" t="str">
        <f>IF('Subj Class (by Stu)'!R107="","",VLOOKUP('Subj Class (by Stu)'!R107,'Subject Class Lists'!$I:$J,2,FALSE))</f>
        <v/>
      </c>
      <c r="T107" s="16" t="str">
        <f>IF('Subj Class (by Stu)'!S107="","",VLOOKUP('Subj Class (by Stu)'!S107,'Subject Class Lists'!$I:$J,2,FALSE))</f>
        <v/>
      </c>
      <c r="U107" s="16" t="str">
        <f>IF('Subj Class (by Stu)'!T107="","",VLOOKUP('Subj Class (by Stu)'!T107,'Subject Class Lists'!$I:$J,2,FALSE))</f>
        <v>Pok Wern Jian,Bek Aik Chiang Alvin,Beertino Romerow Woe</v>
      </c>
      <c r="V107" s="16" t="str">
        <f>IF('Subj Class (by Stu)'!U107="","",VLOOKUP('Subj Class (by Stu)'!U107,'Subject Class Lists'!$I:$J,2,FALSE))</f>
        <v/>
      </c>
      <c r="W107" s="16" t="str">
        <f>IF('Subj Class (by Stu)'!V107="","",VLOOKUP('Subj Class (by Stu)'!V107,'Subject Class Lists'!$I:$J,2,FALSE))</f>
        <v/>
      </c>
      <c r="X107" s="16" t="str">
        <f>IF('Subj Class (by Stu)'!W107="","",VLOOKUP('Subj Class (by Stu)'!W107,'Subject Class Lists'!$I:$J,2,FALSE))</f>
        <v/>
      </c>
      <c r="Y107" s="16" t="str">
        <f>IF('Subj Class (by Stu)'!X107="","",VLOOKUP('Subj Class (by Stu)'!X107,'Subject Class Lists'!$I:$J,2,FALSE))</f>
        <v/>
      </c>
      <c r="Z107" s="16" t="str">
        <f>IF('Subj Class (by Stu)'!Y107="","",VLOOKUP('Subj Class (by Stu)'!Y107,'Subject Class Lists'!$I:$J,2,FALSE))</f>
        <v/>
      </c>
      <c r="AA107" s="16" t="str">
        <f>IF('Subj Class (by Stu)'!Z107="","",VLOOKUP('Subj Class (by Stu)'!Z107,'Subject Class Lists'!$I:$J,2,FALSE))</f>
        <v/>
      </c>
      <c r="AB107" s="16" t="str">
        <f>IF('Subj Class (by Stu)'!AA107="","",VLOOKUP('Subj Class (by Stu)'!AA107,'Subject Class Lists'!$I:$J,2,FALSE))</f>
        <v/>
      </c>
      <c r="AC107" s="16" t="str">
        <f>IF('Subj Class (by Stu)'!AB107="","",VLOOKUP('Subj Class (by Stu)'!AB107,'Subject Class Lists'!$I:$J,2,FALSE))</f>
        <v/>
      </c>
      <c r="AD107" s="16" t="str">
        <f>IF('Subj Class (by Stu)'!AC107="","",VLOOKUP('Subj Class (by Stu)'!AC107,'Subject Class Lists'!$I:$J,2,FALSE))</f>
        <v/>
      </c>
      <c r="AE107" s="16" t="str">
        <f>IF('Subj Class (by Stu)'!AD107="","",VLOOKUP('Subj Class (by Stu)'!AD107,'Subject Class Lists'!$I:$J,2,FALSE))</f>
        <v/>
      </c>
      <c r="AF107" s="16" t="str">
        <f>IF('Subj Class (by Stu)'!AE107="","",VLOOKUP('Subj Class (by Stu)'!AE107,'Subject Class Lists'!$I:$J,2,FALSE))</f>
        <v/>
      </c>
      <c r="AG107" s="16" t="str">
        <f>IF('Subj Class (by Stu)'!AF107="","",VLOOKUP('Subj Class (by Stu)'!AF107,'Subject Class Lists'!$I:$J,2,FALSE))</f>
        <v/>
      </c>
      <c r="AH107" s="16" t="str">
        <f>IF('Subj Class (by Stu)'!AG107="","",VLOOKUP('Subj Class (by Stu)'!AG107,'Subject Class Lists'!$I:$J,2,FALSE))</f>
        <v/>
      </c>
      <c r="AI107" s="16" t="str">
        <f>IF('Subj Class (by Stu)'!AH107="","",VLOOKUP('Subj Class (by Stu)'!AH107,'Subject Class Lists'!$I:$J,2,FALSE))</f>
        <v/>
      </c>
      <c r="AJ107" s="16" t="str">
        <f>IF('Subj Class (by Stu)'!AI107="","",VLOOKUP('Subj Class (by Stu)'!AI107,'Subject Class Lists'!$I:$J,2,FALSE))</f>
        <v/>
      </c>
      <c r="AK107" s="16" t="str">
        <f>IF('Subj Class (by Stu)'!AJ107="","",VLOOKUP('Subj Class (by Stu)'!AJ107,'Subject Class Lists'!$I:$J,2,FALSE))</f>
        <v/>
      </c>
      <c r="AL107" s="16" t="str">
        <f>IF('Subj Class (by Stu)'!AK107="","",VLOOKUP('Subj Class (by Stu)'!AK107,'Subject Class Lists'!$I:$J,2,FALSE))</f>
        <v>Oh Jia Lin Karen</v>
      </c>
      <c r="AM107" s="16" t="str">
        <f>IF('Subj Class (by Stu)'!AL107="","",VLOOKUP('Subj Class (by Stu)'!AL107,'Subject Class Lists'!$I:$J,2,FALSE))</f>
        <v/>
      </c>
      <c r="AN107" s="16" t="str">
        <f>IF('Subj Class (by Stu)'!AM107="","",VLOOKUP('Subj Class (by Stu)'!AM107,'Subject Class Lists'!$I:$J,2,FALSE))</f>
        <v/>
      </c>
      <c r="AO107" s="16" t="str">
        <f>IF('Subj Class (by Stu)'!AN107="","",VLOOKUP('Subj Class (by Stu)'!AN107,'Subject Class Lists'!$I:$J,2,FALSE))</f>
        <v/>
      </c>
      <c r="AP107" s="16" t="str">
        <f>IF('Subj Class (by Stu)'!AO107="","",VLOOKUP('Subj Class (by Stu)'!AO107,'Subject Class Lists'!$I:$J,2,FALSE))</f>
        <v/>
      </c>
      <c r="AQ107" s="16" t="str">
        <f>IF('Subj Class (by Stu)'!AP107="","",VLOOKUP('Subj Class (by Stu)'!AP107,'Subject Class Lists'!$I:$J,2,FALSE))</f>
        <v/>
      </c>
      <c r="AR107" s="16" t="str">
        <f>IF('Subj Class (by Stu)'!AQ107="","",VLOOKUP('Subj Class (by Stu)'!AQ107,'Subject Class Lists'!$I:$J,2,FALSE))</f>
        <v/>
      </c>
      <c r="AS107" s="16" t="str">
        <f>IF('Subj Class (by Stu)'!AR107="","",VLOOKUP('Subj Class (by Stu)'!AR107,'Subject Class Lists'!$I:$J,2,FALSE))</f>
        <v/>
      </c>
      <c r="AT107" s="16" t="str">
        <f>IF('Subj Class (by Stu)'!AS107="","",VLOOKUP('Subj Class (by Stu)'!AS107,'Subject Class Lists'!$I:$J,2,FALSE))</f>
        <v/>
      </c>
      <c r="AU107" s="16" t="str">
        <f>IF('Subj Class (by Stu)'!AT107="","",VLOOKUP('Subj Class (by Stu)'!AT107,'Subject Class Lists'!$I:$J,2,FALSE))</f>
        <v/>
      </c>
      <c r="AV107" s="16" t="str">
        <f>IF('Subj Class (by Stu)'!AU107="","",VLOOKUP('Subj Class (by Stu)'!AU107,'Subject Class Lists'!$I:$J,2,FALSE))</f>
        <v/>
      </c>
      <c r="AW107" s="16" t="str">
        <f>IF('Subj Class (by Stu)'!AV107="","",VLOOKUP('Subj Class (by Stu)'!AV107,'Subject Class Lists'!$I:$J,2,FALSE))</f>
        <v/>
      </c>
      <c r="AX107" s="16"/>
    </row>
    <row r="108" spans="1:50" x14ac:dyDescent="0.3">
      <c r="A108" s="12">
        <v>1905308</v>
      </c>
      <c r="B108" s="15" t="s">
        <v>375</v>
      </c>
      <c r="C108" s="16" t="s">
        <v>174</v>
      </c>
      <c r="D108" s="16" t="s">
        <v>241</v>
      </c>
      <c r="E108" s="16" t="str">
        <f>VLOOKUP('Subj Class (by Stu)'!$D108,'PM List'!$A$1:$B$23,2,FALSE)</f>
        <v>Mr Tan Wei Ren Bryan / Ms Oh Jia Lin Karen</v>
      </c>
      <c r="F108" s="16" t="str">
        <f>IF('Subj Class (by Stu)'!E108="","",VLOOKUP('Subj Class (by Stu)'!E108,'Subject Class Lists'!$I:$J,2,FALSE))</f>
        <v/>
      </c>
      <c r="G108" s="16" t="str">
        <f>IF('Subj Class (by Stu)'!F108="","",VLOOKUP('Subj Class (by Stu)'!F108,'Subject Class Lists'!$I:$J,2,FALSE))</f>
        <v>Chua Manping</v>
      </c>
      <c r="H108" s="16" t="str">
        <f>IF('Subj Class (by Stu)'!G108="","",VLOOKUP('Subj Class (by Stu)'!G108,'Subject Class Lists'!$I:$J,2,FALSE))</f>
        <v>Lim Wei Li</v>
      </c>
      <c r="I108" s="16" t="str">
        <f>IF('Subj Class (by Stu)'!H108="","",VLOOKUP('Subj Class (by Stu)'!H108,'Subject Class Lists'!$I:$J,2,FALSE))</f>
        <v/>
      </c>
      <c r="J108" s="16" t="str">
        <f>IF('Subj Class (by Stu)'!I108="","",VLOOKUP('Subj Class (by Stu)'!I108,'Subject Class Lists'!$I:$J,2,FALSE))</f>
        <v/>
      </c>
      <c r="K108" s="16" t="str">
        <f>IF('Subj Class (by Stu)'!J108="","",VLOOKUP('Subj Class (by Stu)'!J108,'Subject Class Lists'!$I:$J,2,FALSE))</f>
        <v/>
      </c>
      <c r="L108" s="16" t="str">
        <f>IF('Subj Class (by Stu)'!K108="","","Ho Hui Lin,Tan Wei Ren Bryan")</f>
        <v>Ho Hui Lin,Tan Wei Ren Bryan</v>
      </c>
      <c r="M108" s="16" t="str">
        <f>IF('Subj Class (by Stu)'!L108="","","Ng Siang Nan Carmen,Soh Huiqing Sylvia")</f>
        <v/>
      </c>
      <c r="N108" s="16" t="str">
        <f>IF('Subj Class (by Stu)'!M108="","","Asraf Angullia,Joel Poh Weinan")</f>
        <v/>
      </c>
      <c r="O108" s="16" t="str">
        <f>IF('Subj Class (by Stu)'!N108="","",VLOOKUP('Subj Class (by Stu)'!N108,'Subject Class Lists'!$I:$J,2,FALSE))</f>
        <v/>
      </c>
      <c r="P108" s="16" t="str">
        <f>IF('Subj Class (by Stu)'!O108="","",VLOOKUP('Subj Class (by Stu)'!O108,'Subject Class Lists'!$I:$J,2,FALSE))</f>
        <v/>
      </c>
      <c r="Q108" s="16" t="str">
        <f>IF('Subj Class (by Stu)'!P108="","",VLOOKUP('Subj Class (by Stu)'!P108,'Subject Class Lists'!$I:$J,2,FALSE))</f>
        <v/>
      </c>
      <c r="R108" s="16" t="str">
        <f>IF('Subj Class (by Stu)'!Q108="","",VLOOKUP('Subj Class (by Stu)'!Q108,'Subject Class Lists'!$I:$J,2,FALSE))</f>
        <v/>
      </c>
      <c r="S108" s="16" t="str">
        <f>IF('Subj Class (by Stu)'!R108="","",VLOOKUP('Subj Class (by Stu)'!R108,'Subject Class Lists'!$I:$J,2,FALSE))</f>
        <v/>
      </c>
      <c r="T108" s="16" t="str">
        <f>IF('Subj Class (by Stu)'!S108="","",VLOOKUP('Subj Class (by Stu)'!S108,'Subject Class Lists'!$I:$J,2,FALSE))</f>
        <v/>
      </c>
      <c r="U108" s="16" t="str">
        <f>IF('Subj Class (by Stu)'!T108="","",VLOOKUP('Subj Class (by Stu)'!T108,'Subject Class Lists'!$I:$J,2,FALSE))</f>
        <v/>
      </c>
      <c r="V108" s="16" t="str">
        <f>IF('Subj Class (by Stu)'!U108="","",VLOOKUP('Subj Class (by Stu)'!U108,'Subject Class Lists'!$I:$J,2,FALSE))</f>
        <v/>
      </c>
      <c r="W108" s="16" t="str">
        <f>IF('Subj Class (by Stu)'!V108="","",VLOOKUP('Subj Class (by Stu)'!V108,'Subject Class Lists'!$I:$J,2,FALSE))</f>
        <v/>
      </c>
      <c r="X108" s="16" t="str">
        <f>IF('Subj Class (by Stu)'!W108="","",VLOOKUP('Subj Class (by Stu)'!W108,'Subject Class Lists'!$I:$J,2,FALSE))</f>
        <v/>
      </c>
      <c r="Y108" s="16" t="str">
        <f>IF('Subj Class (by Stu)'!X108="","",VLOOKUP('Subj Class (by Stu)'!X108,'Subject Class Lists'!$I:$J,2,FALSE))</f>
        <v/>
      </c>
      <c r="Z108" s="16" t="str">
        <f>IF('Subj Class (by Stu)'!Y108="","",VLOOKUP('Subj Class (by Stu)'!Y108,'Subject Class Lists'!$I:$J,2,FALSE))</f>
        <v>Chung Yeong Hui</v>
      </c>
      <c r="AA108" s="16" t="str">
        <f>IF('Subj Class (by Stu)'!Z108="","",VLOOKUP('Subj Class (by Stu)'!Z108,'Subject Class Lists'!$I:$J,2,FALSE))</f>
        <v/>
      </c>
      <c r="AB108" s="16" t="str">
        <f>IF('Subj Class (by Stu)'!AA108="","",VLOOKUP('Subj Class (by Stu)'!AA108,'Subject Class Lists'!$I:$J,2,FALSE))</f>
        <v/>
      </c>
      <c r="AC108" s="16" t="str">
        <f>IF('Subj Class (by Stu)'!AB108="","",VLOOKUP('Subj Class (by Stu)'!AB108,'Subject Class Lists'!$I:$J,2,FALSE))</f>
        <v/>
      </c>
      <c r="AD108" s="16" t="str">
        <f>IF('Subj Class (by Stu)'!AC108="","",VLOOKUP('Subj Class (by Stu)'!AC108,'Subject Class Lists'!$I:$J,2,FALSE))</f>
        <v/>
      </c>
      <c r="AE108" s="16" t="str">
        <f>IF('Subj Class (by Stu)'!AD108="","",VLOOKUP('Subj Class (by Stu)'!AD108,'Subject Class Lists'!$I:$J,2,FALSE))</f>
        <v/>
      </c>
      <c r="AF108" s="16" t="str">
        <f>IF('Subj Class (by Stu)'!AE108="","",VLOOKUP('Subj Class (by Stu)'!AE108,'Subject Class Lists'!$I:$J,2,FALSE))</f>
        <v/>
      </c>
      <c r="AG108" s="16" t="str">
        <f>IF('Subj Class (by Stu)'!AF108="","",VLOOKUP('Subj Class (by Stu)'!AF108,'Subject Class Lists'!$I:$J,2,FALSE))</f>
        <v/>
      </c>
      <c r="AH108" s="16" t="str">
        <f>IF('Subj Class (by Stu)'!AG108="","",VLOOKUP('Subj Class (by Stu)'!AG108,'Subject Class Lists'!$I:$J,2,FALSE))</f>
        <v/>
      </c>
      <c r="AI108" s="16" t="str">
        <f>IF('Subj Class (by Stu)'!AH108="","",VLOOKUP('Subj Class (by Stu)'!AH108,'Subject Class Lists'!$I:$J,2,FALSE))</f>
        <v/>
      </c>
      <c r="AJ108" s="16" t="str">
        <f>IF('Subj Class (by Stu)'!AI108="","",VLOOKUP('Subj Class (by Stu)'!AI108,'Subject Class Lists'!$I:$J,2,FALSE))</f>
        <v/>
      </c>
      <c r="AK108" s="16" t="str">
        <f>IF('Subj Class (by Stu)'!AJ108="","",VLOOKUP('Subj Class (by Stu)'!AJ108,'Subject Class Lists'!$I:$J,2,FALSE))</f>
        <v/>
      </c>
      <c r="AL108" s="16" t="str">
        <f>IF('Subj Class (by Stu)'!AK108="","",VLOOKUP('Subj Class (by Stu)'!AK108,'Subject Class Lists'!$I:$J,2,FALSE))</f>
        <v>Oh Jia Lin Karen</v>
      </c>
      <c r="AM108" s="16" t="str">
        <f>IF('Subj Class (by Stu)'!AL108="","",VLOOKUP('Subj Class (by Stu)'!AL108,'Subject Class Lists'!$I:$J,2,FALSE))</f>
        <v/>
      </c>
      <c r="AN108" s="16" t="str">
        <f>IF('Subj Class (by Stu)'!AM108="","",VLOOKUP('Subj Class (by Stu)'!AM108,'Subject Class Lists'!$I:$J,2,FALSE))</f>
        <v/>
      </c>
      <c r="AO108" s="16" t="str">
        <f>IF('Subj Class (by Stu)'!AN108="","",VLOOKUP('Subj Class (by Stu)'!AN108,'Subject Class Lists'!$I:$J,2,FALSE))</f>
        <v/>
      </c>
      <c r="AP108" s="16" t="str">
        <f>IF('Subj Class (by Stu)'!AO108="","",VLOOKUP('Subj Class (by Stu)'!AO108,'Subject Class Lists'!$I:$J,2,FALSE))</f>
        <v/>
      </c>
      <c r="AQ108" s="16" t="str">
        <f>IF('Subj Class (by Stu)'!AP108="","",VLOOKUP('Subj Class (by Stu)'!AP108,'Subject Class Lists'!$I:$J,2,FALSE))</f>
        <v/>
      </c>
      <c r="AR108" s="16" t="str">
        <f>IF('Subj Class (by Stu)'!AQ108="","",VLOOKUP('Subj Class (by Stu)'!AQ108,'Subject Class Lists'!$I:$J,2,FALSE))</f>
        <v/>
      </c>
      <c r="AS108" s="16" t="str">
        <f>IF('Subj Class (by Stu)'!AR108="","",VLOOKUP('Subj Class (by Stu)'!AR108,'Subject Class Lists'!$I:$J,2,FALSE))</f>
        <v/>
      </c>
      <c r="AT108" s="16" t="str">
        <f>IF('Subj Class (by Stu)'!AS108="","",VLOOKUP('Subj Class (by Stu)'!AS108,'Subject Class Lists'!$I:$J,2,FALSE))</f>
        <v/>
      </c>
      <c r="AU108" s="16" t="str">
        <f>IF('Subj Class (by Stu)'!AT108="","",VLOOKUP('Subj Class (by Stu)'!AT108,'Subject Class Lists'!$I:$J,2,FALSE))</f>
        <v/>
      </c>
      <c r="AV108" s="16" t="str">
        <f>IF('Subj Class (by Stu)'!AU108="","",VLOOKUP('Subj Class (by Stu)'!AU108,'Subject Class Lists'!$I:$J,2,FALSE))</f>
        <v/>
      </c>
      <c r="AW108" s="16" t="str">
        <f>IF('Subj Class (by Stu)'!AV108="","",VLOOKUP('Subj Class (by Stu)'!AV108,'Subject Class Lists'!$I:$J,2,FALSE))</f>
        <v/>
      </c>
      <c r="AX108" s="16"/>
    </row>
    <row r="109" spans="1:50" x14ac:dyDescent="0.3">
      <c r="A109" s="13">
        <v>1501136</v>
      </c>
      <c r="B109" s="15" t="s">
        <v>376</v>
      </c>
      <c r="C109" s="16" t="s">
        <v>174</v>
      </c>
      <c r="D109" s="16" t="s">
        <v>241</v>
      </c>
      <c r="E109" s="16" t="str">
        <f>VLOOKUP('Subj Class (by Stu)'!$D109,'PM List'!$A$1:$B$23,2,FALSE)</f>
        <v>Mr Tan Wei Ren Bryan / Ms Oh Jia Lin Karen</v>
      </c>
      <c r="F109" s="16" t="str">
        <f>IF('Subj Class (by Stu)'!E109="","",VLOOKUP('Subj Class (by Stu)'!E109,'Subject Class Lists'!$I:$J,2,FALSE))</f>
        <v>Tjhin Ke Ming</v>
      </c>
      <c r="G109" s="16" t="str">
        <f>IF('Subj Class (by Stu)'!F109="","",VLOOKUP('Subj Class (by Stu)'!F109,'Subject Class Lists'!$I:$J,2,FALSE))</f>
        <v/>
      </c>
      <c r="H109" s="16" t="str">
        <f>IF('Subj Class (by Stu)'!G109="","",VLOOKUP('Subj Class (by Stu)'!G109,'Subject Class Lists'!$I:$J,2,FALSE))</f>
        <v/>
      </c>
      <c r="I109" s="16" t="str">
        <f>IF('Subj Class (by Stu)'!H109="","",VLOOKUP('Subj Class (by Stu)'!H109,'Subject Class Lists'!$I:$J,2,FALSE))</f>
        <v>Hon Tin Seng</v>
      </c>
      <c r="J109" s="16" t="str">
        <f>IF('Subj Class (by Stu)'!I109="","",VLOOKUP('Subj Class (by Stu)'!I109,'Subject Class Lists'!$I:$J,2,FALSE))</f>
        <v>Tan Lee Hui</v>
      </c>
      <c r="K109" s="16" t="str">
        <f>IF('Subj Class (by Stu)'!J109="","",VLOOKUP('Subj Class (by Stu)'!J109,'Subject Class Lists'!$I:$J,2,FALSE))</f>
        <v/>
      </c>
      <c r="L109" s="16" t="str">
        <f>IF('Subj Class (by Stu)'!K109="","","Ho Hui Lin,Tan Wei Ren Bryan")</f>
        <v/>
      </c>
      <c r="M109" s="16" t="str">
        <f>IF('Subj Class (by Stu)'!L109="","","Ng Siang Nan Carmen,Soh Huiqing Sylvia")</f>
        <v/>
      </c>
      <c r="N109" s="16" t="str">
        <f>IF('Subj Class (by Stu)'!M109="","","Asraf Angullia,Joel Poh Weinan")</f>
        <v/>
      </c>
      <c r="O109" s="16" t="str">
        <f>IF('Subj Class (by Stu)'!N109="","",VLOOKUP('Subj Class (by Stu)'!N109,'Subject Class Lists'!$I:$J,2,FALSE))</f>
        <v/>
      </c>
      <c r="P109" s="16" t="str">
        <f>IF('Subj Class (by Stu)'!O109="","",VLOOKUP('Subj Class (by Stu)'!O109,'Subject Class Lists'!$I:$J,2,FALSE))</f>
        <v/>
      </c>
      <c r="Q109" s="16" t="str">
        <f>IF('Subj Class (by Stu)'!P109="","",VLOOKUP('Subj Class (by Stu)'!P109,'Subject Class Lists'!$I:$J,2,FALSE))</f>
        <v/>
      </c>
      <c r="R109" s="16" t="str">
        <f>IF('Subj Class (by Stu)'!Q109="","",VLOOKUP('Subj Class (by Stu)'!Q109,'Subject Class Lists'!$I:$J,2,FALSE))</f>
        <v/>
      </c>
      <c r="S109" s="16" t="str">
        <f>IF('Subj Class (by Stu)'!R109="","",VLOOKUP('Subj Class (by Stu)'!R109,'Subject Class Lists'!$I:$J,2,FALSE))</f>
        <v/>
      </c>
      <c r="T109" s="16" t="str">
        <f>IF('Subj Class (by Stu)'!S109="","",VLOOKUP('Subj Class (by Stu)'!S109,'Subject Class Lists'!$I:$J,2,FALSE))</f>
        <v/>
      </c>
      <c r="U109" s="16" t="str">
        <f>IF('Subj Class (by Stu)'!T109="","",VLOOKUP('Subj Class (by Stu)'!T109,'Subject Class Lists'!$I:$J,2,FALSE))</f>
        <v>Pok Wern Jian,Bek Aik Chiang Alvin,Beertino Romerow Woe</v>
      </c>
      <c r="V109" s="16" t="str">
        <f>IF('Subj Class (by Stu)'!U109="","",VLOOKUP('Subj Class (by Stu)'!U109,'Subject Class Lists'!$I:$J,2,FALSE))</f>
        <v/>
      </c>
      <c r="W109" s="16" t="str">
        <f>IF('Subj Class (by Stu)'!V109="","",VLOOKUP('Subj Class (by Stu)'!V109,'Subject Class Lists'!$I:$J,2,FALSE))</f>
        <v/>
      </c>
      <c r="X109" s="16" t="str">
        <f>IF('Subj Class (by Stu)'!W109="","",VLOOKUP('Subj Class (by Stu)'!W109,'Subject Class Lists'!$I:$J,2,FALSE))</f>
        <v/>
      </c>
      <c r="Y109" s="16" t="str">
        <f>IF('Subj Class (by Stu)'!X109="","",VLOOKUP('Subj Class (by Stu)'!X109,'Subject Class Lists'!$I:$J,2,FALSE))</f>
        <v/>
      </c>
      <c r="Z109" s="16" t="str">
        <f>IF('Subj Class (by Stu)'!Y109="","",VLOOKUP('Subj Class (by Stu)'!Y109,'Subject Class Lists'!$I:$J,2,FALSE))</f>
        <v/>
      </c>
      <c r="AA109" s="16" t="str">
        <f>IF('Subj Class (by Stu)'!Z109="","",VLOOKUP('Subj Class (by Stu)'!Z109,'Subject Class Lists'!$I:$J,2,FALSE))</f>
        <v/>
      </c>
      <c r="AB109" s="16" t="str">
        <f>IF('Subj Class (by Stu)'!AA109="","",VLOOKUP('Subj Class (by Stu)'!AA109,'Subject Class Lists'!$I:$J,2,FALSE))</f>
        <v/>
      </c>
      <c r="AC109" s="16" t="str">
        <f>IF('Subj Class (by Stu)'!AB109="","",VLOOKUP('Subj Class (by Stu)'!AB109,'Subject Class Lists'!$I:$J,2,FALSE))</f>
        <v/>
      </c>
      <c r="AD109" s="16" t="str">
        <f>IF('Subj Class (by Stu)'!AC109="","",VLOOKUP('Subj Class (by Stu)'!AC109,'Subject Class Lists'!$I:$J,2,FALSE))</f>
        <v/>
      </c>
      <c r="AE109" s="16" t="str">
        <f>IF('Subj Class (by Stu)'!AD109="","",VLOOKUP('Subj Class (by Stu)'!AD109,'Subject Class Lists'!$I:$J,2,FALSE))</f>
        <v/>
      </c>
      <c r="AF109" s="16" t="str">
        <f>IF('Subj Class (by Stu)'!AE109="","",VLOOKUP('Subj Class (by Stu)'!AE109,'Subject Class Lists'!$I:$J,2,FALSE))</f>
        <v/>
      </c>
      <c r="AG109" s="16" t="str">
        <f>IF('Subj Class (by Stu)'!AF109="","",VLOOKUP('Subj Class (by Stu)'!AF109,'Subject Class Lists'!$I:$J,2,FALSE))</f>
        <v/>
      </c>
      <c r="AH109" s="16" t="str">
        <f>IF('Subj Class (by Stu)'!AG109="","",VLOOKUP('Subj Class (by Stu)'!AG109,'Subject Class Lists'!$I:$J,2,FALSE))</f>
        <v/>
      </c>
      <c r="AI109" s="16" t="str">
        <f>IF('Subj Class (by Stu)'!AH109="","",VLOOKUP('Subj Class (by Stu)'!AH109,'Subject Class Lists'!$I:$J,2,FALSE))</f>
        <v/>
      </c>
      <c r="AJ109" s="16" t="str">
        <f>IF('Subj Class (by Stu)'!AI109="","",VLOOKUP('Subj Class (by Stu)'!AI109,'Subject Class Lists'!$I:$J,2,FALSE))</f>
        <v/>
      </c>
      <c r="AK109" s="16" t="str">
        <f>IF('Subj Class (by Stu)'!AJ109="","",VLOOKUP('Subj Class (by Stu)'!AJ109,'Subject Class Lists'!$I:$J,2,FALSE))</f>
        <v/>
      </c>
      <c r="AL109" s="16" t="str">
        <f>IF('Subj Class (by Stu)'!AK109="","",VLOOKUP('Subj Class (by Stu)'!AK109,'Subject Class Lists'!$I:$J,2,FALSE))</f>
        <v>Oh Jia Lin Karen</v>
      </c>
      <c r="AM109" s="16" t="str">
        <f>IF('Subj Class (by Stu)'!AL109="","",VLOOKUP('Subj Class (by Stu)'!AL109,'Subject Class Lists'!$I:$J,2,FALSE))</f>
        <v/>
      </c>
      <c r="AN109" s="16" t="str">
        <f>IF('Subj Class (by Stu)'!AM109="","",VLOOKUP('Subj Class (by Stu)'!AM109,'Subject Class Lists'!$I:$J,2,FALSE))</f>
        <v/>
      </c>
      <c r="AO109" s="16" t="str">
        <f>IF('Subj Class (by Stu)'!AN109="","",VLOOKUP('Subj Class (by Stu)'!AN109,'Subject Class Lists'!$I:$J,2,FALSE))</f>
        <v/>
      </c>
      <c r="AP109" s="16" t="str">
        <f>IF('Subj Class (by Stu)'!AO109="","",VLOOKUP('Subj Class (by Stu)'!AO109,'Subject Class Lists'!$I:$J,2,FALSE))</f>
        <v/>
      </c>
      <c r="AQ109" s="16" t="str">
        <f>IF('Subj Class (by Stu)'!AP109="","",VLOOKUP('Subj Class (by Stu)'!AP109,'Subject Class Lists'!$I:$J,2,FALSE))</f>
        <v/>
      </c>
      <c r="AR109" s="16" t="str">
        <f>IF('Subj Class (by Stu)'!AQ109="","",VLOOKUP('Subj Class (by Stu)'!AQ109,'Subject Class Lists'!$I:$J,2,FALSE))</f>
        <v/>
      </c>
      <c r="AS109" s="16" t="str">
        <f>IF('Subj Class (by Stu)'!AR109="","",VLOOKUP('Subj Class (by Stu)'!AR109,'Subject Class Lists'!$I:$J,2,FALSE))</f>
        <v/>
      </c>
      <c r="AT109" s="16" t="str">
        <f>IF('Subj Class (by Stu)'!AS109="","",VLOOKUP('Subj Class (by Stu)'!AS109,'Subject Class Lists'!$I:$J,2,FALSE))</f>
        <v/>
      </c>
      <c r="AU109" s="16" t="str">
        <f>IF('Subj Class (by Stu)'!AT109="","",VLOOKUP('Subj Class (by Stu)'!AT109,'Subject Class Lists'!$I:$J,2,FALSE))</f>
        <v/>
      </c>
      <c r="AV109" s="16" t="str">
        <f>IF('Subj Class (by Stu)'!AU109="","",VLOOKUP('Subj Class (by Stu)'!AU109,'Subject Class Lists'!$I:$J,2,FALSE))</f>
        <v/>
      </c>
      <c r="AW109" s="16" t="str">
        <f>IF('Subj Class (by Stu)'!AV109="","",VLOOKUP('Subj Class (by Stu)'!AV109,'Subject Class Lists'!$I:$J,2,FALSE))</f>
        <v/>
      </c>
      <c r="AX109" s="16"/>
    </row>
    <row r="110" spans="1:50" x14ac:dyDescent="0.3">
      <c r="A110" s="13">
        <v>1703014</v>
      </c>
      <c r="B110" s="15" t="s">
        <v>377</v>
      </c>
      <c r="C110" s="16" t="s">
        <v>174</v>
      </c>
      <c r="D110" s="16" t="s">
        <v>241</v>
      </c>
      <c r="E110" s="16" t="str">
        <f>VLOOKUP('Subj Class (by Stu)'!$D110,'PM List'!$A$1:$B$23,2,FALSE)</f>
        <v>Mr Tan Wei Ren Bryan / Ms Oh Jia Lin Karen</v>
      </c>
      <c r="F110" s="16" t="str">
        <f>IF('Subj Class (by Stu)'!E110="","",VLOOKUP('Subj Class (by Stu)'!E110,'Subject Class Lists'!$I:$J,2,FALSE))</f>
        <v>Tjhin Ke Ming</v>
      </c>
      <c r="G110" s="16" t="str">
        <f>IF('Subj Class (by Stu)'!F110="","",VLOOKUP('Subj Class (by Stu)'!F110,'Subject Class Lists'!$I:$J,2,FALSE))</f>
        <v/>
      </c>
      <c r="H110" s="16" t="str">
        <f>IF('Subj Class (by Stu)'!G110="","",VLOOKUP('Subj Class (by Stu)'!G110,'Subject Class Lists'!$I:$J,2,FALSE))</f>
        <v/>
      </c>
      <c r="I110" s="16" t="str">
        <f>IF('Subj Class (by Stu)'!H110="","",VLOOKUP('Subj Class (by Stu)'!H110,'Subject Class Lists'!$I:$J,2,FALSE))</f>
        <v>Hon Tin Seng</v>
      </c>
      <c r="J110" s="16" t="str">
        <f>IF('Subj Class (by Stu)'!I110="","",VLOOKUP('Subj Class (by Stu)'!I110,'Subject Class Lists'!$I:$J,2,FALSE))</f>
        <v>Tan Lee Hui</v>
      </c>
      <c r="K110" s="16" t="str">
        <f>IF('Subj Class (by Stu)'!J110="","",VLOOKUP('Subj Class (by Stu)'!J110,'Subject Class Lists'!$I:$J,2,FALSE))</f>
        <v/>
      </c>
      <c r="L110" s="16" t="str">
        <f>IF('Subj Class (by Stu)'!K110="","","Ho Hui Lin,Tan Wei Ren Bryan")</f>
        <v/>
      </c>
      <c r="M110" s="16" t="str">
        <f>IF('Subj Class (by Stu)'!L110="","","Ng Siang Nan Carmen,Soh Huiqing Sylvia")</f>
        <v/>
      </c>
      <c r="N110" s="16" t="str">
        <f>IF('Subj Class (by Stu)'!M110="","","Asraf Angullia,Joel Poh Weinan")</f>
        <v/>
      </c>
      <c r="O110" s="16" t="str">
        <f>IF('Subj Class (by Stu)'!N110="","",VLOOKUP('Subj Class (by Stu)'!N110,'Subject Class Lists'!$I:$J,2,FALSE))</f>
        <v/>
      </c>
      <c r="P110" s="16" t="str">
        <f>IF('Subj Class (by Stu)'!O110="","",VLOOKUP('Subj Class (by Stu)'!O110,'Subject Class Lists'!$I:$J,2,FALSE))</f>
        <v/>
      </c>
      <c r="Q110" s="16" t="str">
        <f>IF('Subj Class (by Stu)'!P110="","",VLOOKUP('Subj Class (by Stu)'!P110,'Subject Class Lists'!$I:$J,2,FALSE))</f>
        <v/>
      </c>
      <c r="R110" s="16" t="str">
        <f>IF('Subj Class (by Stu)'!Q110="","",VLOOKUP('Subj Class (by Stu)'!Q110,'Subject Class Lists'!$I:$J,2,FALSE))</f>
        <v/>
      </c>
      <c r="S110" s="16" t="str">
        <f>IF('Subj Class (by Stu)'!R110="","",VLOOKUP('Subj Class (by Stu)'!R110,'Subject Class Lists'!$I:$J,2,FALSE))</f>
        <v/>
      </c>
      <c r="T110" s="16" t="str">
        <f>IF('Subj Class (by Stu)'!S110="","",VLOOKUP('Subj Class (by Stu)'!S110,'Subject Class Lists'!$I:$J,2,FALSE))</f>
        <v/>
      </c>
      <c r="U110" s="16" t="str">
        <f>IF('Subj Class (by Stu)'!T110="","",VLOOKUP('Subj Class (by Stu)'!T110,'Subject Class Lists'!$I:$J,2,FALSE))</f>
        <v>Pok Wern Jian,Bek Aik Chiang Alvin,Beertino Romerow Woe</v>
      </c>
      <c r="V110" s="16" t="str">
        <f>IF('Subj Class (by Stu)'!U110="","",VLOOKUP('Subj Class (by Stu)'!U110,'Subject Class Lists'!$I:$J,2,FALSE))</f>
        <v/>
      </c>
      <c r="W110" s="16" t="str">
        <f>IF('Subj Class (by Stu)'!V110="","",VLOOKUP('Subj Class (by Stu)'!V110,'Subject Class Lists'!$I:$J,2,FALSE))</f>
        <v/>
      </c>
      <c r="X110" s="16" t="str">
        <f>IF('Subj Class (by Stu)'!W110="","",VLOOKUP('Subj Class (by Stu)'!W110,'Subject Class Lists'!$I:$J,2,FALSE))</f>
        <v/>
      </c>
      <c r="Y110" s="16" t="str">
        <f>IF('Subj Class (by Stu)'!X110="","",VLOOKUP('Subj Class (by Stu)'!X110,'Subject Class Lists'!$I:$J,2,FALSE))</f>
        <v/>
      </c>
      <c r="Z110" s="16" t="str">
        <f>IF('Subj Class (by Stu)'!Y110="","",VLOOKUP('Subj Class (by Stu)'!Y110,'Subject Class Lists'!$I:$J,2,FALSE))</f>
        <v/>
      </c>
      <c r="AA110" s="16" t="str">
        <f>IF('Subj Class (by Stu)'!Z110="","",VLOOKUP('Subj Class (by Stu)'!Z110,'Subject Class Lists'!$I:$J,2,FALSE))</f>
        <v/>
      </c>
      <c r="AB110" s="16" t="str">
        <f>IF('Subj Class (by Stu)'!AA110="","",VLOOKUP('Subj Class (by Stu)'!AA110,'Subject Class Lists'!$I:$J,2,FALSE))</f>
        <v/>
      </c>
      <c r="AC110" s="16" t="str">
        <f>IF('Subj Class (by Stu)'!AB110="","",VLOOKUP('Subj Class (by Stu)'!AB110,'Subject Class Lists'!$I:$J,2,FALSE))</f>
        <v/>
      </c>
      <c r="AD110" s="16" t="str">
        <f>IF('Subj Class (by Stu)'!AC110="","",VLOOKUP('Subj Class (by Stu)'!AC110,'Subject Class Lists'!$I:$J,2,FALSE))</f>
        <v/>
      </c>
      <c r="AE110" s="16" t="str">
        <f>IF('Subj Class (by Stu)'!AD110="","",VLOOKUP('Subj Class (by Stu)'!AD110,'Subject Class Lists'!$I:$J,2,FALSE))</f>
        <v/>
      </c>
      <c r="AF110" s="16" t="str">
        <f>IF('Subj Class (by Stu)'!AE110="","",VLOOKUP('Subj Class (by Stu)'!AE110,'Subject Class Lists'!$I:$J,2,FALSE))</f>
        <v/>
      </c>
      <c r="AG110" s="16" t="str">
        <f>IF('Subj Class (by Stu)'!AF110="","",VLOOKUP('Subj Class (by Stu)'!AF110,'Subject Class Lists'!$I:$J,2,FALSE))</f>
        <v/>
      </c>
      <c r="AH110" s="16" t="str">
        <f>IF('Subj Class (by Stu)'!AG110="","",VLOOKUP('Subj Class (by Stu)'!AG110,'Subject Class Lists'!$I:$J,2,FALSE))</f>
        <v/>
      </c>
      <c r="AI110" s="16" t="str">
        <f>IF('Subj Class (by Stu)'!AH110="","",VLOOKUP('Subj Class (by Stu)'!AH110,'Subject Class Lists'!$I:$J,2,FALSE))</f>
        <v/>
      </c>
      <c r="AJ110" s="16" t="str">
        <f>IF('Subj Class (by Stu)'!AI110="","",VLOOKUP('Subj Class (by Stu)'!AI110,'Subject Class Lists'!$I:$J,2,FALSE))</f>
        <v/>
      </c>
      <c r="AK110" s="16" t="str">
        <f>IF('Subj Class (by Stu)'!AJ110="","",VLOOKUP('Subj Class (by Stu)'!AJ110,'Subject Class Lists'!$I:$J,2,FALSE))</f>
        <v/>
      </c>
      <c r="AL110" s="16" t="str">
        <f>IF('Subj Class (by Stu)'!AK110="","",VLOOKUP('Subj Class (by Stu)'!AK110,'Subject Class Lists'!$I:$J,2,FALSE))</f>
        <v>Oh Jia Lin Karen</v>
      </c>
      <c r="AM110" s="16" t="str">
        <f>IF('Subj Class (by Stu)'!AL110="","",VLOOKUP('Subj Class (by Stu)'!AL110,'Subject Class Lists'!$I:$J,2,FALSE))</f>
        <v/>
      </c>
      <c r="AN110" s="16" t="str">
        <f>IF('Subj Class (by Stu)'!AM110="","",VLOOKUP('Subj Class (by Stu)'!AM110,'Subject Class Lists'!$I:$J,2,FALSE))</f>
        <v/>
      </c>
      <c r="AO110" s="16" t="str">
        <f>IF('Subj Class (by Stu)'!AN110="","",VLOOKUP('Subj Class (by Stu)'!AN110,'Subject Class Lists'!$I:$J,2,FALSE))</f>
        <v/>
      </c>
      <c r="AP110" s="16" t="str">
        <f>IF('Subj Class (by Stu)'!AO110="","",VLOOKUP('Subj Class (by Stu)'!AO110,'Subject Class Lists'!$I:$J,2,FALSE))</f>
        <v/>
      </c>
      <c r="AQ110" s="16" t="str">
        <f>IF('Subj Class (by Stu)'!AP110="","",VLOOKUP('Subj Class (by Stu)'!AP110,'Subject Class Lists'!$I:$J,2,FALSE))</f>
        <v/>
      </c>
      <c r="AR110" s="16" t="str">
        <f>IF('Subj Class (by Stu)'!AQ110="","",VLOOKUP('Subj Class (by Stu)'!AQ110,'Subject Class Lists'!$I:$J,2,FALSE))</f>
        <v/>
      </c>
      <c r="AS110" s="16" t="str">
        <f>IF('Subj Class (by Stu)'!AR110="","",VLOOKUP('Subj Class (by Stu)'!AR110,'Subject Class Lists'!$I:$J,2,FALSE))</f>
        <v/>
      </c>
      <c r="AT110" s="16" t="str">
        <f>IF('Subj Class (by Stu)'!AS110="","",VLOOKUP('Subj Class (by Stu)'!AS110,'Subject Class Lists'!$I:$J,2,FALSE))</f>
        <v/>
      </c>
      <c r="AU110" s="16" t="str">
        <f>IF('Subj Class (by Stu)'!AT110="","",VLOOKUP('Subj Class (by Stu)'!AT110,'Subject Class Lists'!$I:$J,2,FALSE))</f>
        <v/>
      </c>
      <c r="AV110" s="16" t="str">
        <f>IF('Subj Class (by Stu)'!AU110="","",VLOOKUP('Subj Class (by Stu)'!AU110,'Subject Class Lists'!$I:$J,2,FALSE))</f>
        <v/>
      </c>
      <c r="AW110" s="16" t="str">
        <f>IF('Subj Class (by Stu)'!AV110="","",VLOOKUP('Subj Class (by Stu)'!AV110,'Subject Class Lists'!$I:$J,2,FALSE))</f>
        <v/>
      </c>
      <c r="AX110" s="16"/>
    </row>
    <row r="111" spans="1:50" x14ac:dyDescent="0.3">
      <c r="A111" s="13">
        <v>1501115</v>
      </c>
      <c r="B111" s="15" t="s">
        <v>378</v>
      </c>
      <c r="C111" s="16" t="s">
        <v>174</v>
      </c>
      <c r="D111" s="16" t="s">
        <v>241</v>
      </c>
      <c r="E111" s="16" t="str">
        <f>VLOOKUP('Subj Class (by Stu)'!$D111,'PM List'!$A$1:$B$23,2,FALSE)</f>
        <v>Mr Tan Wei Ren Bryan / Ms Oh Jia Lin Karen</v>
      </c>
      <c r="F111" s="16" t="str">
        <f>IF('Subj Class (by Stu)'!E111="","",VLOOKUP('Subj Class (by Stu)'!E111,'Subject Class Lists'!$I:$J,2,FALSE))</f>
        <v>Teo Tze Wei</v>
      </c>
      <c r="G111" s="16" t="str">
        <f>IF('Subj Class (by Stu)'!F111="","",VLOOKUP('Subj Class (by Stu)'!F111,'Subject Class Lists'!$I:$J,2,FALSE))</f>
        <v/>
      </c>
      <c r="H111" s="16" t="str">
        <f>IF('Subj Class (by Stu)'!G111="","",VLOOKUP('Subj Class (by Stu)'!G111,'Subject Class Lists'!$I:$J,2,FALSE))</f>
        <v>Lim Wei Li</v>
      </c>
      <c r="I111" s="16" t="str">
        <f>IF('Subj Class (by Stu)'!H111="","",VLOOKUP('Subj Class (by Stu)'!H111,'Subject Class Lists'!$I:$J,2,FALSE))</f>
        <v>Chng Chwee Ying</v>
      </c>
      <c r="J111" s="16" t="str">
        <f>IF('Subj Class (by Stu)'!I111="","",VLOOKUP('Subj Class (by Stu)'!I111,'Subject Class Lists'!$I:$J,2,FALSE))</f>
        <v/>
      </c>
      <c r="K111" s="16" t="str">
        <f>IF('Subj Class (by Stu)'!J111="","",VLOOKUP('Subj Class (by Stu)'!J111,'Subject Class Lists'!$I:$J,2,FALSE))</f>
        <v/>
      </c>
      <c r="L111" s="16" t="str">
        <f>IF('Subj Class (by Stu)'!K111="","","Ho Hui Lin,Tan Wei Ren Bryan")</f>
        <v>Ho Hui Lin,Tan Wei Ren Bryan</v>
      </c>
      <c r="M111" s="16" t="str">
        <f>IF('Subj Class (by Stu)'!L111="","","Ng Siang Nan Carmen,Soh Huiqing Sylvia")</f>
        <v/>
      </c>
      <c r="N111" s="16" t="str">
        <f>IF('Subj Class (by Stu)'!M111="","","Asraf Angullia,Joel Poh Weinan")</f>
        <v/>
      </c>
      <c r="O111" s="16" t="str">
        <f>IF('Subj Class (by Stu)'!N111="","",VLOOKUP('Subj Class (by Stu)'!N111,'Subject Class Lists'!$I:$J,2,FALSE))</f>
        <v/>
      </c>
      <c r="P111" s="16" t="str">
        <f>IF('Subj Class (by Stu)'!O111="","",VLOOKUP('Subj Class (by Stu)'!O111,'Subject Class Lists'!$I:$J,2,FALSE))</f>
        <v/>
      </c>
      <c r="Q111" s="16" t="str">
        <f>IF('Subj Class (by Stu)'!P111="","",VLOOKUP('Subj Class (by Stu)'!P111,'Subject Class Lists'!$I:$J,2,FALSE))</f>
        <v/>
      </c>
      <c r="R111" s="16" t="str">
        <f>IF('Subj Class (by Stu)'!Q111="","",VLOOKUP('Subj Class (by Stu)'!Q111,'Subject Class Lists'!$I:$J,2,FALSE))</f>
        <v/>
      </c>
      <c r="S111" s="16" t="str">
        <f>IF('Subj Class (by Stu)'!R111="","",VLOOKUP('Subj Class (by Stu)'!R111,'Subject Class Lists'!$I:$J,2,FALSE))</f>
        <v/>
      </c>
      <c r="T111" s="16" t="str">
        <f>IF('Subj Class (by Stu)'!S111="","",VLOOKUP('Subj Class (by Stu)'!S111,'Subject Class Lists'!$I:$J,2,FALSE))</f>
        <v/>
      </c>
      <c r="U111" s="16" t="str">
        <f>IF('Subj Class (by Stu)'!T111="","",VLOOKUP('Subj Class (by Stu)'!T111,'Subject Class Lists'!$I:$J,2,FALSE))</f>
        <v/>
      </c>
      <c r="V111" s="16" t="str">
        <f>IF('Subj Class (by Stu)'!U111="","",VLOOKUP('Subj Class (by Stu)'!U111,'Subject Class Lists'!$I:$J,2,FALSE))</f>
        <v/>
      </c>
      <c r="W111" s="16" t="str">
        <f>IF('Subj Class (by Stu)'!V111="","",VLOOKUP('Subj Class (by Stu)'!V111,'Subject Class Lists'!$I:$J,2,FALSE))</f>
        <v/>
      </c>
      <c r="X111" s="16" t="str">
        <f>IF('Subj Class (by Stu)'!W111="","",VLOOKUP('Subj Class (by Stu)'!W111,'Subject Class Lists'!$I:$J,2,FALSE))</f>
        <v/>
      </c>
      <c r="Y111" s="16" t="str">
        <f>IF('Subj Class (by Stu)'!X111="","",VLOOKUP('Subj Class (by Stu)'!X111,'Subject Class Lists'!$I:$J,2,FALSE))</f>
        <v/>
      </c>
      <c r="Z111" s="16" t="str">
        <f>IF('Subj Class (by Stu)'!Y111="","",VLOOKUP('Subj Class (by Stu)'!Y111,'Subject Class Lists'!$I:$J,2,FALSE))</f>
        <v/>
      </c>
      <c r="AA111" s="16" t="str">
        <f>IF('Subj Class (by Stu)'!Z111="","",VLOOKUP('Subj Class (by Stu)'!Z111,'Subject Class Lists'!$I:$J,2,FALSE))</f>
        <v/>
      </c>
      <c r="AB111" s="16" t="str">
        <f>IF('Subj Class (by Stu)'!AA111="","",VLOOKUP('Subj Class (by Stu)'!AA111,'Subject Class Lists'!$I:$J,2,FALSE))</f>
        <v/>
      </c>
      <c r="AC111" s="16" t="str">
        <f>IF('Subj Class (by Stu)'!AB111="","",VLOOKUP('Subj Class (by Stu)'!AB111,'Subject Class Lists'!$I:$J,2,FALSE))</f>
        <v/>
      </c>
      <c r="AD111" s="16" t="str">
        <f>IF('Subj Class (by Stu)'!AC111="","",VLOOKUP('Subj Class (by Stu)'!AC111,'Subject Class Lists'!$I:$J,2,FALSE))</f>
        <v/>
      </c>
      <c r="AE111" s="16" t="str">
        <f>IF('Subj Class (by Stu)'!AD111="","",VLOOKUP('Subj Class (by Stu)'!AD111,'Subject Class Lists'!$I:$J,2,FALSE))</f>
        <v/>
      </c>
      <c r="AF111" s="16" t="str">
        <f>IF('Subj Class (by Stu)'!AE111="","",VLOOKUP('Subj Class (by Stu)'!AE111,'Subject Class Lists'!$I:$J,2,FALSE))</f>
        <v/>
      </c>
      <c r="AG111" s="16" t="str">
        <f>IF('Subj Class (by Stu)'!AF111="","",VLOOKUP('Subj Class (by Stu)'!AF111,'Subject Class Lists'!$I:$J,2,FALSE))</f>
        <v/>
      </c>
      <c r="AH111" s="16" t="str">
        <f>IF('Subj Class (by Stu)'!AG111="","",VLOOKUP('Subj Class (by Stu)'!AG111,'Subject Class Lists'!$I:$J,2,FALSE))</f>
        <v/>
      </c>
      <c r="AI111" s="16" t="str">
        <f>IF('Subj Class (by Stu)'!AH111="","",VLOOKUP('Subj Class (by Stu)'!AH111,'Subject Class Lists'!$I:$J,2,FALSE))</f>
        <v/>
      </c>
      <c r="AJ111" s="16" t="str">
        <f>IF('Subj Class (by Stu)'!AI111="","",VLOOKUP('Subj Class (by Stu)'!AI111,'Subject Class Lists'!$I:$J,2,FALSE))</f>
        <v/>
      </c>
      <c r="AK111" s="16" t="str">
        <f>IF('Subj Class (by Stu)'!AJ111="","",VLOOKUP('Subj Class (by Stu)'!AJ111,'Subject Class Lists'!$I:$J,2,FALSE))</f>
        <v/>
      </c>
      <c r="AL111" s="16" t="str">
        <f>IF('Subj Class (by Stu)'!AK111="","",VLOOKUP('Subj Class (by Stu)'!AK111,'Subject Class Lists'!$I:$J,2,FALSE))</f>
        <v>Oh Jia Lin Karen</v>
      </c>
      <c r="AM111" s="16" t="str">
        <f>IF('Subj Class (by Stu)'!AL111="","",VLOOKUP('Subj Class (by Stu)'!AL111,'Subject Class Lists'!$I:$J,2,FALSE))</f>
        <v/>
      </c>
      <c r="AN111" s="16" t="str">
        <f>IF('Subj Class (by Stu)'!AM111="","",VLOOKUP('Subj Class (by Stu)'!AM111,'Subject Class Lists'!$I:$J,2,FALSE))</f>
        <v/>
      </c>
      <c r="AO111" s="16" t="str">
        <f>IF('Subj Class (by Stu)'!AN111="","",VLOOKUP('Subj Class (by Stu)'!AN111,'Subject Class Lists'!$I:$J,2,FALSE))</f>
        <v/>
      </c>
      <c r="AP111" s="16" t="str">
        <f>IF('Subj Class (by Stu)'!AO111="","",VLOOKUP('Subj Class (by Stu)'!AO111,'Subject Class Lists'!$I:$J,2,FALSE))</f>
        <v/>
      </c>
      <c r="AQ111" s="16" t="str">
        <f>IF('Subj Class (by Stu)'!AP111="","",VLOOKUP('Subj Class (by Stu)'!AP111,'Subject Class Lists'!$I:$J,2,FALSE))</f>
        <v/>
      </c>
      <c r="AR111" s="16" t="str">
        <f>IF('Subj Class (by Stu)'!AQ111="","",VLOOKUP('Subj Class (by Stu)'!AQ111,'Subject Class Lists'!$I:$J,2,FALSE))</f>
        <v/>
      </c>
      <c r="AS111" s="16" t="str">
        <f>IF('Subj Class (by Stu)'!AR111="","",VLOOKUP('Subj Class (by Stu)'!AR111,'Subject Class Lists'!$I:$J,2,FALSE))</f>
        <v/>
      </c>
      <c r="AT111" s="16" t="str">
        <f>IF('Subj Class (by Stu)'!AS111="","",VLOOKUP('Subj Class (by Stu)'!AS111,'Subject Class Lists'!$I:$J,2,FALSE))</f>
        <v/>
      </c>
      <c r="AU111" s="16" t="str">
        <f>IF('Subj Class (by Stu)'!AT111="","",VLOOKUP('Subj Class (by Stu)'!AT111,'Subject Class Lists'!$I:$J,2,FALSE))</f>
        <v/>
      </c>
      <c r="AV111" s="16" t="str">
        <f>IF('Subj Class (by Stu)'!AU111="","",VLOOKUP('Subj Class (by Stu)'!AU111,'Subject Class Lists'!$I:$J,2,FALSE))</f>
        <v/>
      </c>
      <c r="AW111" s="16" t="str">
        <f>IF('Subj Class (by Stu)'!AV111="","",VLOOKUP('Subj Class (by Stu)'!AV111,'Subject Class Lists'!$I:$J,2,FALSE))</f>
        <v/>
      </c>
      <c r="AX111" s="16"/>
    </row>
    <row r="112" spans="1:50" x14ac:dyDescent="0.3">
      <c r="A112" s="13">
        <v>1501066</v>
      </c>
      <c r="B112" s="15" t="s">
        <v>379</v>
      </c>
      <c r="C112" s="16" t="s">
        <v>174</v>
      </c>
      <c r="D112" s="16" t="s">
        <v>241</v>
      </c>
      <c r="E112" s="16" t="str">
        <f>VLOOKUP('Subj Class (by Stu)'!$D112,'PM List'!$A$1:$B$23,2,FALSE)</f>
        <v>Mr Tan Wei Ren Bryan / Ms Oh Jia Lin Karen</v>
      </c>
      <c r="F112" s="16" t="str">
        <f>IF('Subj Class (by Stu)'!E112="","",VLOOKUP('Subj Class (by Stu)'!E112,'Subject Class Lists'!$I:$J,2,FALSE))</f>
        <v>Yong Xin Ying</v>
      </c>
      <c r="G112" s="16" t="str">
        <f>IF('Subj Class (by Stu)'!F112="","",VLOOKUP('Subj Class (by Stu)'!F112,'Subject Class Lists'!$I:$J,2,FALSE))</f>
        <v>Chua Manping</v>
      </c>
      <c r="H112" s="16" t="str">
        <f>IF('Subj Class (by Stu)'!G112="","",VLOOKUP('Subj Class (by Stu)'!G112,'Subject Class Lists'!$I:$J,2,FALSE))</f>
        <v>Lim Eng Soon</v>
      </c>
      <c r="I112" s="16" t="str">
        <f>IF('Subj Class (by Stu)'!H112="","",VLOOKUP('Subj Class (by Stu)'!H112,'Subject Class Lists'!$I:$J,2,FALSE))</f>
        <v/>
      </c>
      <c r="J112" s="16" t="str">
        <f>IF('Subj Class (by Stu)'!I112="","",VLOOKUP('Subj Class (by Stu)'!I112,'Subject Class Lists'!$I:$J,2,FALSE))</f>
        <v/>
      </c>
      <c r="K112" s="16" t="str">
        <f>IF('Subj Class (by Stu)'!J112="","",VLOOKUP('Subj Class (by Stu)'!J112,'Subject Class Lists'!$I:$J,2,FALSE))</f>
        <v/>
      </c>
      <c r="L112" s="16" t="str">
        <f>IF('Subj Class (by Stu)'!K112="","","Ho Hui Lin,Tan Wei Ren Bryan")</f>
        <v/>
      </c>
      <c r="M112" s="16" t="str">
        <f>IF('Subj Class (by Stu)'!L112="","","Ng Siang Nan Carmen,Soh Huiqing Sylvia")</f>
        <v/>
      </c>
      <c r="N112" s="16" t="str">
        <f>IF('Subj Class (by Stu)'!M112="","","Asraf Angullia,Joel Poh Weinan")</f>
        <v/>
      </c>
      <c r="O112" s="16" t="str">
        <f>IF('Subj Class (by Stu)'!N112="","",VLOOKUP('Subj Class (by Stu)'!N112,'Subject Class Lists'!$I:$J,2,FALSE))</f>
        <v/>
      </c>
      <c r="P112" s="16" t="str">
        <f>IF('Subj Class (by Stu)'!O112="","",VLOOKUP('Subj Class (by Stu)'!O112,'Subject Class Lists'!$I:$J,2,FALSE))</f>
        <v/>
      </c>
      <c r="Q112" s="16" t="str">
        <f>IF('Subj Class (by Stu)'!P112="","",VLOOKUP('Subj Class (by Stu)'!P112,'Subject Class Lists'!$I:$J,2,FALSE))</f>
        <v/>
      </c>
      <c r="R112" s="16" t="str">
        <f>IF('Subj Class (by Stu)'!Q112="","",VLOOKUP('Subj Class (by Stu)'!Q112,'Subject Class Lists'!$I:$J,2,FALSE))</f>
        <v/>
      </c>
      <c r="S112" s="16" t="str">
        <f>IF('Subj Class (by Stu)'!R112="","",VLOOKUP('Subj Class (by Stu)'!R112,'Subject Class Lists'!$I:$J,2,FALSE))</f>
        <v/>
      </c>
      <c r="T112" s="16" t="str">
        <f>IF('Subj Class (by Stu)'!S112="","",VLOOKUP('Subj Class (by Stu)'!S112,'Subject Class Lists'!$I:$J,2,FALSE))</f>
        <v/>
      </c>
      <c r="U112" s="16" t="str">
        <f>IF('Subj Class (by Stu)'!T112="","",VLOOKUP('Subj Class (by Stu)'!T112,'Subject Class Lists'!$I:$J,2,FALSE))</f>
        <v/>
      </c>
      <c r="V112" s="16" t="str">
        <f>IF('Subj Class (by Stu)'!U112="","",VLOOKUP('Subj Class (by Stu)'!U112,'Subject Class Lists'!$I:$J,2,FALSE))</f>
        <v/>
      </c>
      <c r="W112" s="16" t="str">
        <f>IF('Subj Class (by Stu)'!V112="","",VLOOKUP('Subj Class (by Stu)'!V112,'Subject Class Lists'!$I:$J,2,FALSE))</f>
        <v/>
      </c>
      <c r="X112" s="16" t="str">
        <f>IF('Subj Class (by Stu)'!W112="","",VLOOKUP('Subj Class (by Stu)'!W112,'Subject Class Lists'!$I:$J,2,FALSE))</f>
        <v/>
      </c>
      <c r="Y112" s="16" t="str">
        <f>IF('Subj Class (by Stu)'!X112="","",VLOOKUP('Subj Class (by Stu)'!X112,'Subject Class Lists'!$I:$J,2,FALSE))</f>
        <v/>
      </c>
      <c r="Z112" s="16" t="str">
        <f>IF('Subj Class (by Stu)'!Y112="","",VLOOKUP('Subj Class (by Stu)'!Y112,'Subject Class Lists'!$I:$J,2,FALSE))</f>
        <v/>
      </c>
      <c r="AA112" s="16" t="str">
        <f>IF('Subj Class (by Stu)'!Z112="","",VLOOKUP('Subj Class (by Stu)'!Z112,'Subject Class Lists'!$I:$J,2,FALSE))</f>
        <v/>
      </c>
      <c r="AB112" s="16" t="str">
        <f>IF('Subj Class (by Stu)'!AA112="","",VLOOKUP('Subj Class (by Stu)'!AA112,'Subject Class Lists'!$I:$J,2,FALSE))</f>
        <v/>
      </c>
      <c r="AC112" s="16" t="str">
        <f>IF('Subj Class (by Stu)'!AB112="","",VLOOKUP('Subj Class (by Stu)'!AB112,'Subject Class Lists'!$I:$J,2,FALSE))</f>
        <v/>
      </c>
      <c r="AD112" s="16" t="str">
        <f>IF('Subj Class (by Stu)'!AC112="","",VLOOKUP('Subj Class (by Stu)'!AC112,'Subject Class Lists'!$I:$J,2,FALSE))</f>
        <v/>
      </c>
      <c r="AE112" s="16" t="str">
        <f>IF('Subj Class (by Stu)'!AD112="","",VLOOKUP('Subj Class (by Stu)'!AD112,'Subject Class Lists'!$I:$J,2,FALSE))</f>
        <v/>
      </c>
      <c r="AF112" s="16" t="str">
        <f>IF('Subj Class (by Stu)'!AE112="","",VLOOKUP('Subj Class (by Stu)'!AE112,'Subject Class Lists'!$I:$J,2,FALSE))</f>
        <v/>
      </c>
      <c r="AG112" s="16" t="str">
        <f>IF('Subj Class (by Stu)'!AF112="","",VLOOKUP('Subj Class (by Stu)'!AF112,'Subject Class Lists'!$I:$J,2,FALSE))</f>
        <v/>
      </c>
      <c r="AH112" s="16" t="str">
        <f>IF('Subj Class (by Stu)'!AG112="","",VLOOKUP('Subj Class (by Stu)'!AG112,'Subject Class Lists'!$I:$J,2,FALSE))</f>
        <v/>
      </c>
      <c r="AI112" s="16" t="str">
        <f>IF('Subj Class (by Stu)'!AH112="","",VLOOKUP('Subj Class (by Stu)'!AH112,'Subject Class Lists'!$I:$J,2,FALSE))</f>
        <v/>
      </c>
      <c r="AJ112" s="16" t="str">
        <f>IF('Subj Class (by Stu)'!AI112="","",VLOOKUP('Subj Class (by Stu)'!AI112,'Subject Class Lists'!$I:$J,2,FALSE))</f>
        <v/>
      </c>
      <c r="AK112" s="16" t="str">
        <f>IF('Subj Class (by Stu)'!AJ112="","",VLOOKUP('Subj Class (by Stu)'!AJ112,'Subject Class Lists'!$I:$J,2,FALSE))</f>
        <v/>
      </c>
      <c r="AL112" s="16" t="str">
        <f>IF('Subj Class (by Stu)'!AK112="","",VLOOKUP('Subj Class (by Stu)'!AK112,'Subject Class Lists'!$I:$J,2,FALSE))</f>
        <v/>
      </c>
      <c r="AM112" s="16" t="str">
        <f>IF('Subj Class (by Stu)'!AL112="","",VLOOKUP('Subj Class (by Stu)'!AL112,'Subject Class Lists'!$I:$J,2,FALSE))</f>
        <v>Benzie Dio</v>
      </c>
      <c r="AN112" s="16" t="str">
        <f>IF('Subj Class (by Stu)'!AM112="","",VLOOKUP('Subj Class (by Stu)'!AM112,'Subject Class Lists'!$I:$J,2,FALSE))</f>
        <v/>
      </c>
      <c r="AO112" s="16" t="str">
        <f>IF('Subj Class (by Stu)'!AN112="","",VLOOKUP('Subj Class (by Stu)'!AN112,'Subject Class Lists'!$I:$J,2,FALSE))</f>
        <v/>
      </c>
      <c r="AP112" s="16" t="str">
        <f>IF('Subj Class (by Stu)'!AO112="","",VLOOKUP('Subj Class (by Stu)'!AO112,'Subject Class Lists'!$I:$J,2,FALSE))</f>
        <v/>
      </c>
      <c r="AQ112" s="16" t="str">
        <f>IF('Subj Class (by Stu)'!AP112="","",VLOOKUP('Subj Class (by Stu)'!AP112,'Subject Class Lists'!$I:$J,2,FALSE))</f>
        <v/>
      </c>
      <c r="AR112" s="16" t="str">
        <f>IF('Subj Class (by Stu)'!AQ112="","",VLOOKUP('Subj Class (by Stu)'!AQ112,'Subject Class Lists'!$I:$J,2,FALSE))</f>
        <v/>
      </c>
      <c r="AS112" s="16" t="str">
        <f>IF('Subj Class (by Stu)'!AR112="","",VLOOKUP('Subj Class (by Stu)'!AR112,'Subject Class Lists'!$I:$J,2,FALSE))</f>
        <v/>
      </c>
      <c r="AT112" s="16" t="str">
        <f>IF('Subj Class (by Stu)'!AS112="","",VLOOKUP('Subj Class (by Stu)'!AS112,'Subject Class Lists'!$I:$J,2,FALSE))</f>
        <v/>
      </c>
      <c r="AU112" s="16" t="str">
        <f>IF('Subj Class (by Stu)'!AT112="","",VLOOKUP('Subj Class (by Stu)'!AT112,'Subject Class Lists'!$I:$J,2,FALSE))</f>
        <v/>
      </c>
      <c r="AV112" s="16" t="str">
        <f>IF('Subj Class (by Stu)'!AU112="","",VLOOKUP('Subj Class (by Stu)'!AU112,'Subject Class Lists'!$I:$J,2,FALSE))</f>
        <v/>
      </c>
      <c r="AW112" s="16" t="str">
        <f>IF('Subj Class (by Stu)'!AV112="","",VLOOKUP('Subj Class (by Stu)'!AV112,'Subject Class Lists'!$I:$J,2,FALSE))</f>
        <v/>
      </c>
      <c r="AX112" s="16"/>
    </row>
    <row r="113" spans="1:50" x14ac:dyDescent="0.3">
      <c r="A113" s="12">
        <v>1905009</v>
      </c>
      <c r="B113" s="15" t="s">
        <v>380</v>
      </c>
      <c r="C113" s="16" t="s">
        <v>174</v>
      </c>
      <c r="D113" s="16" t="s">
        <v>241</v>
      </c>
      <c r="E113" s="16" t="str">
        <f>VLOOKUP('Subj Class (by Stu)'!$D113,'PM List'!$A$1:$B$23,2,FALSE)</f>
        <v>Mr Tan Wei Ren Bryan / Ms Oh Jia Lin Karen</v>
      </c>
      <c r="F113" s="16" t="str">
        <f>IF('Subj Class (by Stu)'!E113="","",VLOOKUP('Subj Class (by Stu)'!E113,'Subject Class Lists'!$I:$J,2,FALSE))</f>
        <v>Tjhin Ke Ming</v>
      </c>
      <c r="G113" s="16" t="str">
        <f>IF('Subj Class (by Stu)'!F113="","",VLOOKUP('Subj Class (by Stu)'!F113,'Subject Class Lists'!$I:$J,2,FALSE))</f>
        <v/>
      </c>
      <c r="H113" s="16" t="str">
        <f>IF('Subj Class (by Stu)'!G113="","",VLOOKUP('Subj Class (by Stu)'!G113,'Subject Class Lists'!$I:$J,2,FALSE))</f>
        <v/>
      </c>
      <c r="I113" s="16" t="str">
        <f>IF('Subj Class (by Stu)'!H113="","",VLOOKUP('Subj Class (by Stu)'!H113,'Subject Class Lists'!$I:$J,2,FALSE))</f>
        <v>Hon Tin Seng</v>
      </c>
      <c r="J113" s="16" t="str">
        <f>IF('Subj Class (by Stu)'!I113="","",VLOOKUP('Subj Class (by Stu)'!I113,'Subject Class Lists'!$I:$J,2,FALSE))</f>
        <v>Tan Lee Hui</v>
      </c>
      <c r="K113" s="16" t="str">
        <f>IF('Subj Class (by Stu)'!J113="","",VLOOKUP('Subj Class (by Stu)'!J113,'Subject Class Lists'!$I:$J,2,FALSE))</f>
        <v/>
      </c>
      <c r="L113" s="16" t="str">
        <f>IF('Subj Class (by Stu)'!K113="","","Ho Hui Lin,Tan Wei Ren Bryan")</f>
        <v/>
      </c>
      <c r="M113" s="16" t="str">
        <f>IF('Subj Class (by Stu)'!L113="","","Ng Siang Nan Carmen,Soh Huiqing Sylvia")</f>
        <v/>
      </c>
      <c r="N113" s="16" t="str">
        <f>IF('Subj Class (by Stu)'!M113="","","Asraf Angullia,Joel Poh Weinan")</f>
        <v/>
      </c>
      <c r="O113" s="16" t="str">
        <f>IF('Subj Class (by Stu)'!N113="","",VLOOKUP('Subj Class (by Stu)'!N113,'Subject Class Lists'!$I:$J,2,FALSE))</f>
        <v/>
      </c>
      <c r="P113" s="16" t="str">
        <f>IF('Subj Class (by Stu)'!O113="","",VLOOKUP('Subj Class (by Stu)'!O113,'Subject Class Lists'!$I:$J,2,FALSE))</f>
        <v/>
      </c>
      <c r="Q113" s="16" t="str">
        <f>IF('Subj Class (by Stu)'!P113="","",VLOOKUP('Subj Class (by Stu)'!P113,'Subject Class Lists'!$I:$J,2,FALSE))</f>
        <v/>
      </c>
      <c r="R113" s="16" t="str">
        <f>IF('Subj Class (by Stu)'!Q113="","",VLOOKUP('Subj Class (by Stu)'!Q113,'Subject Class Lists'!$I:$J,2,FALSE))</f>
        <v/>
      </c>
      <c r="S113" s="16" t="str">
        <f>IF('Subj Class (by Stu)'!R113="","",VLOOKUP('Subj Class (by Stu)'!R113,'Subject Class Lists'!$I:$J,2,FALSE))</f>
        <v/>
      </c>
      <c r="T113" s="16" t="str">
        <f>IF('Subj Class (by Stu)'!S113="","",VLOOKUP('Subj Class (by Stu)'!S113,'Subject Class Lists'!$I:$J,2,FALSE))</f>
        <v/>
      </c>
      <c r="U113" s="16" t="str">
        <f>IF('Subj Class (by Stu)'!T113="","",VLOOKUP('Subj Class (by Stu)'!T113,'Subject Class Lists'!$I:$J,2,FALSE))</f>
        <v>Pok Wern Jian,Bek Aik Chiang Alvin,Beertino Romerow Woe</v>
      </c>
      <c r="V113" s="16" t="str">
        <f>IF('Subj Class (by Stu)'!U113="","",VLOOKUP('Subj Class (by Stu)'!U113,'Subject Class Lists'!$I:$J,2,FALSE))</f>
        <v/>
      </c>
      <c r="W113" s="16" t="str">
        <f>IF('Subj Class (by Stu)'!V113="","",VLOOKUP('Subj Class (by Stu)'!V113,'Subject Class Lists'!$I:$J,2,FALSE))</f>
        <v/>
      </c>
      <c r="X113" s="16" t="str">
        <f>IF('Subj Class (by Stu)'!W113="","",VLOOKUP('Subj Class (by Stu)'!W113,'Subject Class Lists'!$I:$J,2,FALSE))</f>
        <v/>
      </c>
      <c r="Y113" s="16" t="str">
        <f>IF('Subj Class (by Stu)'!X113="","",VLOOKUP('Subj Class (by Stu)'!X113,'Subject Class Lists'!$I:$J,2,FALSE))</f>
        <v/>
      </c>
      <c r="Z113" s="16" t="str">
        <f>IF('Subj Class (by Stu)'!Y113="","",VLOOKUP('Subj Class (by Stu)'!Y113,'Subject Class Lists'!$I:$J,2,FALSE))</f>
        <v/>
      </c>
      <c r="AA113" s="16" t="str">
        <f>IF('Subj Class (by Stu)'!Z113="","",VLOOKUP('Subj Class (by Stu)'!Z113,'Subject Class Lists'!$I:$J,2,FALSE))</f>
        <v/>
      </c>
      <c r="AB113" s="16" t="str">
        <f>IF('Subj Class (by Stu)'!AA113="","",VLOOKUP('Subj Class (by Stu)'!AA113,'Subject Class Lists'!$I:$J,2,FALSE))</f>
        <v/>
      </c>
      <c r="AC113" s="16" t="str">
        <f>IF('Subj Class (by Stu)'!AB113="","",VLOOKUP('Subj Class (by Stu)'!AB113,'Subject Class Lists'!$I:$J,2,FALSE))</f>
        <v/>
      </c>
      <c r="AD113" s="16" t="str">
        <f>IF('Subj Class (by Stu)'!AC113="","",VLOOKUP('Subj Class (by Stu)'!AC113,'Subject Class Lists'!$I:$J,2,FALSE))</f>
        <v/>
      </c>
      <c r="AE113" s="16" t="str">
        <f>IF('Subj Class (by Stu)'!AD113="","",VLOOKUP('Subj Class (by Stu)'!AD113,'Subject Class Lists'!$I:$J,2,FALSE))</f>
        <v/>
      </c>
      <c r="AF113" s="16" t="str">
        <f>IF('Subj Class (by Stu)'!AE113="","",VLOOKUP('Subj Class (by Stu)'!AE113,'Subject Class Lists'!$I:$J,2,FALSE))</f>
        <v/>
      </c>
      <c r="AG113" s="16" t="str">
        <f>IF('Subj Class (by Stu)'!AF113="","",VLOOKUP('Subj Class (by Stu)'!AF113,'Subject Class Lists'!$I:$J,2,FALSE))</f>
        <v/>
      </c>
      <c r="AH113" s="16" t="str">
        <f>IF('Subj Class (by Stu)'!AG113="","",VLOOKUP('Subj Class (by Stu)'!AG113,'Subject Class Lists'!$I:$J,2,FALSE))</f>
        <v/>
      </c>
      <c r="AI113" s="16" t="str">
        <f>IF('Subj Class (by Stu)'!AH113="","",VLOOKUP('Subj Class (by Stu)'!AH113,'Subject Class Lists'!$I:$J,2,FALSE))</f>
        <v/>
      </c>
      <c r="AJ113" s="16" t="str">
        <f>IF('Subj Class (by Stu)'!AI113="","",VLOOKUP('Subj Class (by Stu)'!AI113,'Subject Class Lists'!$I:$J,2,FALSE))</f>
        <v/>
      </c>
      <c r="AK113" s="16" t="str">
        <f>IF('Subj Class (by Stu)'!AJ113="","",VLOOKUP('Subj Class (by Stu)'!AJ113,'Subject Class Lists'!$I:$J,2,FALSE))</f>
        <v/>
      </c>
      <c r="AL113" s="16" t="str">
        <f>IF('Subj Class (by Stu)'!AK113="","",VLOOKUP('Subj Class (by Stu)'!AK113,'Subject Class Lists'!$I:$J,2,FALSE))</f>
        <v>Oh Jia Lin Karen</v>
      </c>
      <c r="AM113" s="16" t="str">
        <f>IF('Subj Class (by Stu)'!AL113="","",VLOOKUP('Subj Class (by Stu)'!AL113,'Subject Class Lists'!$I:$J,2,FALSE))</f>
        <v/>
      </c>
      <c r="AN113" s="16" t="str">
        <f>IF('Subj Class (by Stu)'!AM113="","",VLOOKUP('Subj Class (by Stu)'!AM113,'Subject Class Lists'!$I:$J,2,FALSE))</f>
        <v/>
      </c>
      <c r="AO113" s="16" t="str">
        <f>IF('Subj Class (by Stu)'!AN113="","",VLOOKUP('Subj Class (by Stu)'!AN113,'Subject Class Lists'!$I:$J,2,FALSE))</f>
        <v/>
      </c>
      <c r="AP113" s="16" t="str">
        <f>IF('Subj Class (by Stu)'!AO113="","",VLOOKUP('Subj Class (by Stu)'!AO113,'Subject Class Lists'!$I:$J,2,FALSE))</f>
        <v/>
      </c>
      <c r="AQ113" s="16" t="str">
        <f>IF('Subj Class (by Stu)'!AP113="","",VLOOKUP('Subj Class (by Stu)'!AP113,'Subject Class Lists'!$I:$J,2,FALSE))</f>
        <v/>
      </c>
      <c r="AR113" s="16" t="str">
        <f>IF('Subj Class (by Stu)'!AQ113="","",VLOOKUP('Subj Class (by Stu)'!AQ113,'Subject Class Lists'!$I:$J,2,FALSE))</f>
        <v/>
      </c>
      <c r="AS113" s="16" t="str">
        <f>IF('Subj Class (by Stu)'!AR113="","",VLOOKUP('Subj Class (by Stu)'!AR113,'Subject Class Lists'!$I:$J,2,FALSE))</f>
        <v/>
      </c>
      <c r="AT113" s="16" t="str">
        <f>IF('Subj Class (by Stu)'!AS113="","",VLOOKUP('Subj Class (by Stu)'!AS113,'Subject Class Lists'!$I:$J,2,FALSE))</f>
        <v/>
      </c>
      <c r="AU113" s="16" t="str">
        <f>IF('Subj Class (by Stu)'!AT113="","",VLOOKUP('Subj Class (by Stu)'!AT113,'Subject Class Lists'!$I:$J,2,FALSE))</f>
        <v/>
      </c>
      <c r="AV113" s="16" t="str">
        <f>IF('Subj Class (by Stu)'!AU113="","",VLOOKUP('Subj Class (by Stu)'!AU113,'Subject Class Lists'!$I:$J,2,FALSE))</f>
        <v/>
      </c>
      <c r="AW113" s="16" t="str">
        <f>IF('Subj Class (by Stu)'!AV113="","",VLOOKUP('Subj Class (by Stu)'!AV113,'Subject Class Lists'!$I:$J,2,FALSE))</f>
        <v/>
      </c>
      <c r="AX113" s="16"/>
    </row>
    <row r="114" spans="1:50" x14ac:dyDescent="0.3">
      <c r="A114" s="13">
        <v>1703004</v>
      </c>
      <c r="B114" s="15" t="s">
        <v>381</v>
      </c>
      <c r="C114" s="16" t="s">
        <v>175</v>
      </c>
      <c r="D114" s="16" t="s">
        <v>241</v>
      </c>
      <c r="E114" s="16" t="str">
        <f>VLOOKUP('Subj Class (by Stu)'!$D114,'PM List'!$A$1:$B$23,2,FALSE)</f>
        <v>Mr Tan Wei Ren Bryan / Ms Oh Jia Lin Karen</v>
      </c>
      <c r="F114" s="16" t="str">
        <f>IF('Subj Class (by Stu)'!E114="","",VLOOKUP('Subj Class (by Stu)'!E114,'Subject Class Lists'!$I:$J,2,FALSE))</f>
        <v>Tjhin Ke Ming</v>
      </c>
      <c r="G114" s="16" t="str">
        <f>IF('Subj Class (by Stu)'!F114="","",VLOOKUP('Subj Class (by Stu)'!F114,'Subject Class Lists'!$I:$J,2,FALSE))</f>
        <v/>
      </c>
      <c r="H114" s="16" t="str">
        <f>IF('Subj Class (by Stu)'!G114="","",VLOOKUP('Subj Class (by Stu)'!G114,'Subject Class Lists'!$I:$J,2,FALSE))</f>
        <v/>
      </c>
      <c r="I114" s="16" t="str">
        <f>IF('Subj Class (by Stu)'!H114="","",VLOOKUP('Subj Class (by Stu)'!H114,'Subject Class Lists'!$I:$J,2,FALSE))</f>
        <v>Hon Tin Seng</v>
      </c>
      <c r="J114" s="16" t="str">
        <f>IF('Subj Class (by Stu)'!I114="","",VLOOKUP('Subj Class (by Stu)'!I114,'Subject Class Lists'!$I:$J,2,FALSE))</f>
        <v>Tan Lee Hui</v>
      </c>
      <c r="K114" s="16" t="str">
        <f>IF('Subj Class (by Stu)'!J114="","",VLOOKUP('Subj Class (by Stu)'!J114,'Subject Class Lists'!$I:$J,2,FALSE))</f>
        <v/>
      </c>
      <c r="L114" s="16" t="str">
        <f>IF('Subj Class (by Stu)'!K114="","","Ho Hui Lin,Tan Wei Ren Bryan")</f>
        <v/>
      </c>
      <c r="M114" s="16" t="str">
        <f>IF('Subj Class (by Stu)'!L114="","","Ng Siang Nan Carmen,Soh Huiqing Sylvia")</f>
        <v/>
      </c>
      <c r="N114" s="16" t="str">
        <f>IF('Subj Class (by Stu)'!M114="","","Asraf Angullia,Joel Poh Weinan")</f>
        <v/>
      </c>
      <c r="O114" s="16" t="str">
        <f>IF('Subj Class (by Stu)'!N114="","",VLOOKUP('Subj Class (by Stu)'!N114,'Subject Class Lists'!$I:$J,2,FALSE))</f>
        <v/>
      </c>
      <c r="P114" s="16" t="str">
        <f>IF('Subj Class (by Stu)'!O114="","",VLOOKUP('Subj Class (by Stu)'!O114,'Subject Class Lists'!$I:$J,2,FALSE))</f>
        <v/>
      </c>
      <c r="Q114" s="16" t="str">
        <f>IF('Subj Class (by Stu)'!P114="","",VLOOKUP('Subj Class (by Stu)'!P114,'Subject Class Lists'!$I:$J,2,FALSE))</f>
        <v/>
      </c>
      <c r="R114" s="16" t="str">
        <f>IF('Subj Class (by Stu)'!Q114="","",VLOOKUP('Subj Class (by Stu)'!Q114,'Subject Class Lists'!$I:$J,2,FALSE))</f>
        <v/>
      </c>
      <c r="S114" s="16" t="str">
        <f>IF('Subj Class (by Stu)'!R114="","",VLOOKUP('Subj Class (by Stu)'!R114,'Subject Class Lists'!$I:$J,2,FALSE))</f>
        <v/>
      </c>
      <c r="T114" s="16" t="str">
        <f>IF('Subj Class (by Stu)'!S114="","",VLOOKUP('Subj Class (by Stu)'!S114,'Subject Class Lists'!$I:$J,2,FALSE))</f>
        <v/>
      </c>
      <c r="U114" s="16" t="str">
        <f>IF('Subj Class (by Stu)'!T114="","",VLOOKUP('Subj Class (by Stu)'!T114,'Subject Class Lists'!$I:$J,2,FALSE))</f>
        <v>Pok Wern Jian,Bek Aik Chiang Alvin,Beertino Romerow Woe</v>
      </c>
      <c r="V114" s="16" t="str">
        <f>IF('Subj Class (by Stu)'!U114="","",VLOOKUP('Subj Class (by Stu)'!U114,'Subject Class Lists'!$I:$J,2,FALSE))</f>
        <v/>
      </c>
      <c r="W114" s="16" t="str">
        <f>IF('Subj Class (by Stu)'!V114="","",VLOOKUP('Subj Class (by Stu)'!V114,'Subject Class Lists'!$I:$J,2,FALSE))</f>
        <v/>
      </c>
      <c r="X114" s="16" t="str">
        <f>IF('Subj Class (by Stu)'!W114="","",VLOOKUP('Subj Class (by Stu)'!W114,'Subject Class Lists'!$I:$J,2,FALSE))</f>
        <v/>
      </c>
      <c r="Y114" s="16" t="str">
        <f>IF('Subj Class (by Stu)'!X114="","",VLOOKUP('Subj Class (by Stu)'!X114,'Subject Class Lists'!$I:$J,2,FALSE))</f>
        <v/>
      </c>
      <c r="Z114" s="16" t="str">
        <f>IF('Subj Class (by Stu)'!Y114="","",VLOOKUP('Subj Class (by Stu)'!Y114,'Subject Class Lists'!$I:$J,2,FALSE))</f>
        <v/>
      </c>
      <c r="AA114" s="16" t="str">
        <f>IF('Subj Class (by Stu)'!Z114="","",VLOOKUP('Subj Class (by Stu)'!Z114,'Subject Class Lists'!$I:$J,2,FALSE))</f>
        <v/>
      </c>
      <c r="AB114" s="16" t="str">
        <f>IF('Subj Class (by Stu)'!AA114="","",VLOOKUP('Subj Class (by Stu)'!AA114,'Subject Class Lists'!$I:$J,2,FALSE))</f>
        <v/>
      </c>
      <c r="AC114" s="16" t="str">
        <f>IF('Subj Class (by Stu)'!AB114="","",VLOOKUP('Subj Class (by Stu)'!AB114,'Subject Class Lists'!$I:$J,2,FALSE))</f>
        <v/>
      </c>
      <c r="AD114" s="16" t="str">
        <f>IF('Subj Class (by Stu)'!AC114="","",VLOOKUP('Subj Class (by Stu)'!AC114,'Subject Class Lists'!$I:$J,2,FALSE))</f>
        <v/>
      </c>
      <c r="AE114" s="16" t="str">
        <f>IF('Subj Class (by Stu)'!AD114="","",VLOOKUP('Subj Class (by Stu)'!AD114,'Subject Class Lists'!$I:$J,2,FALSE))</f>
        <v/>
      </c>
      <c r="AF114" s="16" t="str">
        <f>IF('Subj Class (by Stu)'!AE114="","",VLOOKUP('Subj Class (by Stu)'!AE114,'Subject Class Lists'!$I:$J,2,FALSE))</f>
        <v/>
      </c>
      <c r="AG114" s="16" t="str">
        <f>IF('Subj Class (by Stu)'!AF114="","",VLOOKUP('Subj Class (by Stu)'!AF114,'Subject Class Lists'!$I:$J,2,FALSE))</f>
        <v/>
      </c>
      <c r="AH114" s="16" t="str">
        <f>IF('Subj Class (by Stu)'!AG114="","",VLOOKUP('Subj Class (by Stu)'!AG114,'Subject Class Lists'!$I:$J,2,FALSE))</f>
        <v/>
      </c>
      <c r="AI114" s="16" t="str">
        <f>IF('Subj Class (by Stu)'!AH114="","",VLOOKUP('Subj Class (by Stu)'!AH114,'Subject Class Lists'!$I:$J,2,FALSE))</f>
        <v/>
      </c>
      <c r="AJ114" s="16" t="str">
        <f>IF('Subj Class (by Stu)'!AI114="","",VLOOKUP('Subj Class (by Stu)'!AI114,'Subject Class Lists'!$I:$J,2,FALSE))</f>
        <v/>
      </c>
      <c r="AK114" s="16" t="str">
        <f>IF('Subj Class (by Stu)'!AJ114="","",VLOOKUP('Subj Class (by Stu)'!AJ114,'Subject Class Lists'!$I:$J,2,FALSE))</f>
        <v/>
      </c>
      <c r="AL114" s="16" t="str">
        <f>IF('Subj Class (by Stu)'!AK114="","",VLOOKUP('Subj Class (by Stu)'!AK114,'Subject Class Lists'!$I:$J,2,FALSE))</f>
        <v>Oh Jia Lin Karen</v>
      </c>
      <c r="AM114" s="16" t="str">
        <f>IF('Subj Class (by Stu)'!AL114="","",VLOOKUP('Subj Class (by Stu)'!AL114,'Subject Class Lists'!$I:$J,2,FALSE))</f>
        <v/>
      </c>
      <c r="AN114" s="16" t="str">
        <f>IF('Subj Class (by Stu)'!AM114="","",VLOOKUP('Subj Class (by Stu)'!AM114,'Subject Class Lists'!$I:$J,2,FALSE))</f>
        <v/>
      </c>
      <c r="AO114" s="16" t="str">
        <f>IF('Subj Class (by Stu)'!AN114="","",VLOOKUP('Subj Class (by Stu)'!AN114,'Subject Class Lists'!$I:$J,2,FALSE))</f>
        <v/>
      </c>
      <c r="AP114" s="16" t="str">
        <f>IF('Subj Class (by Stu)'!AO114="","",VLOOKUP('Subj Class (by Stu)'!AO114,'Subject Class Lists'!$I:$J,2,FALSE))</f>
        <v/>
      </c>
      <c r="AQ114" s="16" t="str">
        <f>IF('Subj Class (by Stu)'!AP114="","",VLOOKUP('Subj Class (by Stu)'!AP114,'Subject Class Lists'!$I:$J,2,FALSE))</f>
        <v/>
      </c>
      <c r="AR114" s="16" t="str">
        <f>IF('Subj Class (by Stu)'!AQ114="","",VLOOKUP('Subj Class (by Stu)'!AQ114,'Subject Class Lists'!$I:$J,2,FALSE))</f>
        <v/>
      </c>
      <c r="AS114" s="16" t="str">
        <f>IF('Subj Class (by Stu)'!AR114="","",VLOOKUP('Subj Class (by Stu)'!AR114,'Subject Class Lists'!$I:$J,2,FALSE))</f>
        <v/>
      </c>
      <c r="AT114" s="16" t="str">
        <f>IF('Subj Class (by Stu)'!AS114="","",VLOOKUP('Subj Class (by Stu)'!AS114,'Subject Class Lists'!$I:$J,2,FALSE))</f>
        <v/>
      </c>
      <c r="AU114" s="16" t="str">
        <f>IF('Subj Class (by Stu)'!AT114="","",VLOOKUP('Subj Class (by Stu)'!AT114,'Subject Class Lists'!$I:$J,2,FALSE))</f>
        <v/>
      </c>
      <c r="AV114" s="16" t="str">
        <f>IF('Subj Class (by Stu)'!AU114="","",VLOOKUP('Subj Class (by Stu)'!AU114,'Subject Class Lists'!$I:$J,2,FALSE))</f>
        <v/>
      </c>
      <c r="AW114" s="16" t="str">
        <f>IF('Subj Class (by Stu)'!AV114="","",VLOOKUP('Subj Class (by Stu)'!AV114,'Subject Class Lists'!$I:$J,2,FALSE))</f>
        <v/>
      </c>
      <c r="AX114" s="16"/>
    </row>
    <row r="115" spans="1:50" x14ac:dyDescent="0.3">
      <c r="A115" s="13">
        <v>1501145</v>
      </c>
      <c r="B115" s="15" t="s">
        <v>382</v>
      </c>
      <c r="C115" s="16" t="s">
        <v>175</v>
      </c>
      <c r="D115" s="16" t="s">
        <v>241</v>
      </c>
      <c r="E115" s="16" t="str">
        <f>VLOOKUP('Subj Class (by Stu)'!$D115,'PM List'!$A$1:$B$23,2,FALSE)</f>
        <v>Mr Tan Wei Ren Bryan / Ms Oh Jia Lin Karen</v>
      </c>
      <c r="F115" s="16" t="str">
        <f>IF('Subj Class (by Stu)'!E115="","",VLOOKUP('Subj Class (by Stu)'!E115,'Subject Class Lists'!$I:$J,2,FALSE))</f>
        <v>Teo Tze Wei</v>
      </c>
      <c r="G115" s="16" t="str">
        <f>IF('Subj Class (by Stu)'!F115="","",VLOOKUP('Subj Class (by Stu)'!F115,'Subject Class Lists'!$I:$J,2,FALSE))</f>
        <v/>
      </c>
      <c r="H115" s="16" t="str">
        <f>IF('Subj Class (by Stu)'!G115="","",VLOOKUP('Subj Class (by Stu)'!G115,'Subject Class Lists'!$I:$J,2,FALSE))</f>
        <v>Lim Wei Li</v>
      </c>
      <c r="I115" s="16" t="str">
        <f>IF('Subj Class (by Stu)'!H115="","",VLOOKUP('Subj Class (by Stu)'!H115,'Subject Class Lists'!$I:$J,2,FALSE))</f>
        <v>Chng Chwee Ying</v>
      </c>
      <c r="J115" s="16" t="str">
        <f>IF('Subj Class (by Stu)'!I115="","",VLOOKUP('Subj Class (by Stu)'!I115,'Subject Class Lists'!$I:$J,2,FALSE))</f>
        <v/>
      </c>
      <c r="K115" s="16" t="str">
        <f>IF('Subj Class (by Stu)'!J115="","",VLOOKUP('Subj Class (by Stu)'!J115,'Subject Class Lists'!$I:$J,2,FALSE))</f>
        <v/>
      </c>
      <c r="L115" s="16" t="str">
        <f>IF('Subj Class (by Stu)'!K115="","","Ho Hui Lin,Tan Wei Ren Bryan")</f>
        <v>Ho Hui Lin,Tan Wei Ren Bryan</v>
      </c>
      <c r="M115" s="16" t="str">
        <f>IF('Subj Class (by Stu)'!L115="","","Ng Siang Nan Carmen,Soh Huiqing Sylvia")</f>
        <v/>
      </c>
      <c r="N115" s="16" t="str">
        <f>IF('Subj Class (by Stu)'!M115="","","Asraf Angullia,Joel Poh Weinan")</f>
        <v/>
      </c>
      <c r="O115" s="16" t="str">
        <f>IF('Subj Class (by Stu)'!N115="","",VLOOKUP('Subj Class (by Stu)'!N115,'Subject Class Lists'!$I:$J,2,FALSE))</f>
        <v/>
      </c>
      <c r="P115" s="16" t="str">
        <f>IF('Subj Class (by Stu)'!O115="","",VLOOKUP('Subj Class (by Stu)'!O115,'Subject Class Lists'!$I:$J,2,FALSE))</f>
        <v/>
      </c>
      <c r="Q115" s="16" t="str">
        <f>IF('Subj Class (by Stu)'!P115="","",VLOOKUP('Subj Class (by Stu)'!P115,'Subject Class Lists'!$I:$J,2,FALSE))</f>
        <v/>
      </c>
      <c r="R115" s="16" t="str">
        <f>IF('Subj Class (by Stu)'!Q115="","",VLOOKUP('Subj Class (by Stu)'!Q115,'Subject Class Lists'!$I:$J,2,FALSE))</f>
        <v/>
      </c>
      <c r="S115" s="16" t="str">
        <f>IF('Subj Class (by Stu)'!R115="","",VLOOKUP('Subj Class (by Stu)'!R115,'Subject Class Lists'!$I:$J,2,FALSE))</f>
        <v/>
      </c>
      <c r="T115" s="16" t="str">
        <f>IF('Subj Class (by Stu)'!S115="","",VLOOKUP('Subj Class (by Stu)'!S115,'Subject Class Lists'!$I:$J,2,FALSE))</f>
        <v/>
      </c>
      <c r="U115" s="16" t="str">
        <f>IF('Subj Class (by Stu)'!T115="","",VLOOKUP('Subj Class (by Stu)'!T115,'Subject Class Lists'!$I:$J,2,FALSE))</f>
        <v/>
      </c>
      <c r="V115" s="16" t="str">
        <f>IF('Subj Class (by Stu)'!U115="","",VLOOKUP('Subj Class (by Stu)'!U115,'Subject Class Lists'!$I:$J,2,FALSE))</f>
        <v/>
      </c>
      <c r="W115" s="16" t="str">
        <f>IF('Subj Class (by Stu)'!V115="","",VLOOKUP('Subj Class (by Stu)'!V115,'Subject Class Lists'!$I:$J,2,FALSE))</f>
        <v/>
      </c>
      <c r="X115" s="16" t="str">
        <f>IF('Subj Class (by Stu)'!W115="","",VLOOKUP('Subj Class (by Stu)'!W115,'Subject Class Lists'!$I:$J,2,FALSE))</f>
        <v/>
      </c>
      <c r="Y115" s="16" t="str">
        <f>IF('Subj Class (by Stu)'!X115="","",VLOOKUP('Subj Class (by Stu)'!X115,'Subject Class Lists'!$I:$J,2,FALSE))</f>
        <v/>
      </c>
      <c r="Z115" s="16" t="str">
        <f>IF('Subj Class (by Stu)'!Y115="","",VLOOKUP('Subj Class (by Stu)'!Y115,'Subject Class Lists'!$I:$J,2,FALSE))</f>
        <v/>
      </c>
      <c r="AA115" s="16" t="str">
        <f>IF('Subj Class (by Stu)'!Z115="","",VLOOKUP('Subj Class (by Stu)'!Z115,'Subject Class Lists'!$I:$J,2,FALSE))</f>
        <v/>
      </c>
      <c r="AB115" s="16" t="str">
        <f>IF('Subj Class (by Stu)'!AA115="","",VLOOKUP('Subj Class (by Stu)'!AA115,'Subject Class Lists'!$I:$J,2,FALSE))</f>
        <v/>
      </c>
      <c r="AC115" s="16" t="str">
        <f>IF('Subj Class (by Stu)'!AB115="","",VLOOKUP('Subj Class (by Stu)'!AB115,'Subject Class Lists'!$I:$J,2,FALSE))</f>
        <v/>
      </c>
      <c r="AD115" s="16" t="str">
        <f>IF('Subj Class (by Stu)'!AC115="","",VLOOKUP('Subj Class (by Stu)'!AC115,'Subject Class Lists'!$I:$J,2,FALSE))</f>
        <v/>
      </c>
      <c r="AE115" s="16" t="str">
        <f>IF('Subj Class (by Stu)'!AD115="","",VLOOKUP('Subj Class (by Stu)'!AD115,'Subject Class Lists'!$I:$J,2,FALSE))</f>
        <v/>
      </c>
      <c r="AF115" s="16" t="str">
        <f>IF('Subj Class (by Stu)'!AE115="","",VLOOKUP('Subj Class (by Stu)'!AE115,'Subject Class Lists'!$I:$J,2,FALSE))</f>
        <v/>
      </c>
      <c r="AG115" s="16" t="str">
        <f>IF('Subj Class (by Stu)'!AF115="","",VLOOKUP('Subj Class (by Stu)'!AF115,'Subject Class Lists'!$I:$J,2,FALSE))</f>
        <v/>
      </c>
      <c r="AH115" s="16" t="str">
        <f>IF('Subj Class (by Stu)'!AG115="","",VLOOKUP('Subj Class (by Stu)'!AG115,'Subject Class Lists'!$I:$J,2,FALSE))</f>
        <v/>
      </c>
      <c r="AI115" s="16" t="str">
        <f>IF('Subj Class (by Stu)'!AH115="","",VLOOKUP('Subj Class (by Stu)'!AH115,'Subject Class Lists'!$I:$J,2,FALSE))</f>
        <v/>
      </c>
      <c r="AJ115" s="16" t="str">
        <f>IF('Subj Class (by Stu)'!AI115="","",VLOOKUP('Subj Class (by Stu)'!AI115,'Subject Class Lists'!$I:$J,2,FALSE))</f>
        <v/>
      </c>
      <c r="AK115" s="16" t="str">
        <f>IF('Subj Class (by Stu)'!AJ115="","",VLOOKUP('Subj Class (by Stu)'!AJ115,'Subject Class Lists'!$I:$J,2,FALSE))</f>
        <v/>
      </c>
      <c r="AL115" s="16" t="str">
        <f>IF('Subj Class (by Stu)'!AK115="","",VLOOKUP('Subj Class (by Stu)'!AK115,'Subject Class Lists'!$I:$J,2,FALSE))</f>
        <v>Oh Jia Lin Karen</v>
      </c>
      <c r="AM115" s="16" t="str">
        <f>IF('Subj Class (by Stu)'!AL115="","",VLOOKUP('Subj Class (by Stu)'!AL115,'Subject Class Lists'!$I:$J,2,FALSE))</f>
        <v/>
      </c>
      <c r="AN115" s="16" t="str">
        <f>IF('Subj Class (by Stu)'!AM115="","",VLOOKUP('Subj Class (by Stu)'!AM115,'Subject Class Lists'!$I:$J,2,FALSE))</f>
        <v/>
      </c>
      <c r="AO115" s="16" t="str">
        <f>IF('Subj Class (by Stu)'!AN115="","",VLOOKUP('Subj Class (by Stu)'!AN115,'Subject Class Lists'!$I:$J,2,FALSE))</f>
        <v/>
      </c>
      <c r="AP115" s="16" t="str">
        <f>IF('Subj Class (by Stu)'!AO115="","",VLOOKUP('Subj Class (by Stu)'!AO115,'Subject Class Lists'!$I:$J,2,FALSE))</f>
        <v/>
      </c>
      <c r="AQ115" s="16" t="str">
        <f>IF('Subj Class (by Stu)'!AP115="","",VLOOKUP('Subj Class (by Stu)'!AP115,'Subject Class Lists'!$I:$J,2,FALSE))</f>
        <v/>
      </c>
      <c r="AR115" s="16" t="str">
        <f>IF('Subj Class (by Stu)'!AQ115="","",VLOOKUP('Subj Class (by Stu)'!AQ115,'Subject Class Lists'!$I:$J,2,FALSE))</f>
        <v/>
      </c>
      <c r="AS115" s="16" t="str">
        <f>IF('Subj Class (by Stu)'!AR115="","",VLOOKUP('Subj Class (by Stu)'!AR115,'Subject Class Lists'!$I:$J,2,FALSE))</f>
        <v/>
      </c>
      <c r="AT115" s="16" t="str">
        <f>IF('Subj Class (by Stu)'!AS115="","",VLOOKUP('Subj Class (by Stu)'!AS115,'Subject Class Lists'!$I:$J,2,FALSE))</f>
        <v/>
      </c>
      <c r="AU115" s="16" t="str">
        <f>IF('Subj Class (by Stu)'!AT115="","",VLOOKUP('Subj Class (by Stu)'!AT115,'Subject Class Lists'!$I:$J,2,FALSE))</f>
        <v/>
      </c>
      <c r="AV115" s="16" t="str">
        <f>IF('Subj Class (by Stu)'!AU115="","",VLOOKUP('Subj Class (by Stu)'!AU115,'Subject Class Lists'!$I:$J,2,FALSE))</f>
        <v/>
      </c>
      <c r="AW115" s="16" t="str">
        <f>IF('Subj Class (by Stu)'!AV115="","",VLOOKUP('Subj Class (by Stu)'!AV115,'Subject Class Lists'!$I:$J,2,FALSE))</f>
        <v/>
      </c>
      <c r="AX115" s="16"/>
    </row>
    <row r="116" spans="1:50" x14ac:dyDescent="0.3">
      <c r="A116" s="13">
        <v>1905014</v>
      </c>
      <c r="B116" s="15" t="s">
        <v>383</v>
      </c>
      <c r="C116" s="16" t="s">
        <v>175</v>
      </c>
      <c r="D116" s="16" t="s">
        <v>241</v>
      </c>
      <c r="E116" s="16" t="str">
        <f>VLOOKUP('Subj Class (by Stu)'!$D116,'PM List'!$A$1:$B$23,2,FALSE)</f>
        <v>Mr Tan Wei Ren Bryan / Ms Oh Jia Lin Karen</v>
      </c>
      <c r="F116" s="16" t="str">
        <f>IF('Subj Class (by Stu)'!E116="","",VLOOKUP('Subj Class (by Stu)'!E116,'Subject Class Lists'!$I:$J,2,FALSE))</f>
        <v>Tjhin Ke Ming</v>
      </c>
      <c r="G116" s="16" t="str">
        <f>IF('Subj Class (by Stu)'!F116="","",VLOOKUP('Subj Class (by Stu)'!F116,'Subject Class Lists'!$I:$J,2,FALSE))</f>
        <v/>
      </c>
      <c r="H116" s="16" t="str">
        <f>IF('Subj Class (by Stu)'!G116="","",VLOOKUP('Subj Class (by Stu)'!G116,'Subject Class Lists'!$I:$J,2,FALSE))</f>
        <v/>
      </c>
      <c r="I116" s="16" t="str">
        <f>IF('Subj Class (by Stu)'!H116="","",VLOOKUP('Subj Class (by Stu)'!H116,'Subject Class Lists'!$I:$J,2,FALSE))</f>
        <v>Hon Tin Seng</v>
      </c>
      <c r="J116" s="16" t="str">
        <f>IF('Subj Class (by Stu)'!I116="","",VLOOKUP('Subj Class (by Stu)'!I116,'Subject Class Lists'!$I:$J,2,FALSE))</f>
        <v>Tan Lee Hui</v>
      </c>
      <c r="K116" s="16" t="str">
        <f>IF('Subj Class (by Stu)'!J116="","",VLOOKUP('Subj Class (by Stu)'!J116,'Subject Class Lists'!$I:$J,2,FALSE))</f>
        <v/>
      </c>
      <c r="L116" s="16" t="str">
        <f>IF('Subj Class (by Stu)'!K116="","","Ho Hui Lin,Tan Wei Ren Bryan")</f>
        <v/>
      </c>
      <c r="M116" s="16" t="str">
        <f>IF('Subj Class (by Stu)'!L116="","","Ng Siang Nan Carmen,Soh Huiqing Sylvia")</f>
        <v/>
      </c>
      <c r="N116" s="16" t="str">
        <f>IF('Subj Class (by Stu)'!M116="","","Asraf Angullia,Joel Poh Weinan")</f>
        <v/>
      </c>
      <c r="O116" s="16" t="str">
        <f>IF('Subj Class (by Stu)'!N116="","",VLOOKUP('Subj Class (by Stu)'!N116,'Subject Class Lists'!$I:$J,2,FALSE))</f>
        <v/>
      </c>
      <c r="P116" s="16" t="str">
        <f>IF('Subj Class (by Stu)'!O116="","",VLOOKUP('Subj Class (by Stu)'!O116,'Subject Class Lists'!$I:$J,2,FALSE))</f>
        <v/>
      </c>
      <c r="Q116" s="16" t="str">
        <f>IF('Subj Class (by Stu)'!P116="","",VLOOKUP('Subj Class (by Stu)'!P116,'Subject Class Lists'!$I:$J,2,FALSE))</f>
        <v/>
      </c>
      <c r="R116" s="16" t="str">
        <f>IF('Subj Class (by Stu)'!Q116="","",VLOOKUP('Subj Class (by Stu)'!Q116,'Subject Class Lists'!$I:$J,2,FALSE))</f>
        <v/>
      </c>
      <c r="S116" s="16" t="str">
        <f>IF('Subj Class (by Stu)'!R116="","",VLOOKUP('Subj Class (by Stu)'!R116,'Subject Class Lists'!$I:$J,2,FALSE))</f>
        <v/>
      </c>
      <c r="T116" s="16" t="str">
        <f>IF('Subj Class (by Stu)'!S116="","",VLOOKUP('Subj Class (by Stu)'!S116,'Subject Class Lists'!$I:$J,2,FALSE))</f>
        <v/>
      </c>
      <c r="U116" s="16" t="str">
        <f>IF('Subj Class (by Stu)'!T116="","",VLOOKUP('Subj Class (by Stu)'!T116,'Subject Class Lists'!$I:$J,2,FALSE))</f>
        <v>Pok Wern Jian,Bek Aik Chiang Alvin,Beertino Romerow Woe</v>
      </c>
      <c r="V116" s="16" t="str">
        <f>IF('Subj Class (by Stu)'!U116="","",VLOOKUP('Subj Class (by Stu)'!U116,'Subject Class Lists'!$I:$J,2,FALSE))</f>
        <v/>
      </c>
      <c r="W116" s="16" t="str">
        <f>IF('Subj Class (by Stu)'!V116="","",VLOOKUP('Subj Class (by Stu)'!V116,'Subject Class Lists'!$I:$J,2,FALSE))</f>
        <v/>
      </c>
      <c r="X116" s="16" t="str">
        <f>IF('Subj Class (by Stu)'!W116="","",VLOOKUP('Subj Class (by Stu)'!W116,'Subject Class Lists'!$I:$J,2,FALSE))</f>
        <v/>
      </c>
      <c r="Y116" s="16" t="str">
        <f>IF('Subj Class (by Stu)'!X116="","",VLOOKUP('Subj Class (by Stu)'!X116,'Subject Class Lists'!$I:$J,2,FALSE))</f>
        <v/>
      </c>
      <c r="Z116" s="16" t="str">
        <f>IF('Subj Class (by Stu)'!Y116="","",VLOOKUP('Subj Class (by Stu)'!Y116,'Subject Class Lists'!$I:$J,2,FALSE))</f>
        <v/>
      </c>
      <c r="AA116" s="16" t="str">
        <f>IF('Subj Class (by Stu)'!Z116="","",VLOOKUP('Subj Class (by Stu)'!Z116,'Subject Class Lists'!$I:$J,2,FALSE))</f>
        <v/>
      </c>
      <c r="AB116" s="16" t="str">
        <f>IF('Subj Class (by Stu)'!AA116="","",VLOOKUP('Subj Class (by Stu)'!AA116,'Subject Class Lists'!$I:$J,2,FALSE))</f>
        <v/>
      </c>
      <c r="AC116" s="16" t="str">
        <f>IF('Subj Class (by Stu)'!AB116="","",VLOOKUP('Subj Class (by Stu)'!AB116,'Subject Class Lists'!$I:$J,2,FALSE))</f>
        <v/>
      </c>
      <c r="AD116" s="16" t="str">
        <f>IF('Subj Class (by Stu)'!AC116="","",VLOOKUP('Subj Class (by Stu)'!AC116,'Subject Class Lists'!$I:$J,2,FALSE))</f>
        <v/>
      </c>
      <c r="AE116" s="16" t="str">
        <f>IF('Subj Class (by Stu)'!AD116="","",VLOOKUP('Subj Class (by Stu)'!AD116,'Subject Class Lists'!$I:$J,2,FALSE))</f>
        <v/>
      </c>
      <c r="AF116" s="16" t="str">
        <f>IF('Subj Class (by Stu)'!AE116="","",VLOOKUP('Subj Class (by Stu)'!AE116,'Subject Class Lists'!$I:$J,2,FALSE))</f>
        <v/>
      </c>
      <c r="AG116" s="16" t="str">
        <f>IF('Subj Class (by Stu)'!AF116="","",VLOOKUP('Subj Class (by Stu)'!AF116,'Subject Class Lists'!$I:$J,2,FALSE))</f>
        <v/>
      </c>
      <c r="AH116" s="16" t="str">
        <f>IF('Subj Class (by Stu)'!AG116="","",VLOOKUP('Subj Class (by Stu)'!AG116,'Subject Class Lists'!$I:$J,2,FALSE))</f>
        <v/>
      </c>
      <c r="AI116" s="16" t="str">
        <f>IF('Subj Class (by Stu)'!AH116="","",VLOOKUP('Subj Class (by Stu)'!AH116,'Subject Class Lists'!$I:$J,2,FALSE))</f>
        <v/>
      </c>
      <c r="AJ116" s="16" t="str">
        <f>IF('Subj Class (by Stu)'!AI116="","",VLOOKUP('Subj Class (by Stu)'!AI116,'Subject Class Lists'!$I:$J,2,FALSE))</f>
        <v/>
      </c>
      <c r="AK116" s="16" t="str">
        <f>IF('Subj Class (by Stu)'!AJ116="","",VLOOKUP('Subj Class (by Stu)'!AJ116,'Subject Class Lists'!$I:$J,2,FALSE))</f>
        <v/>
      </c>
      <c r="AL116" s="16" t="str">
        <f>IF('Subj Class (by Stu)'!AK116="","",VLOOKUP('Subj Class (by Stu)'!AK116,'Subject Class Lists'!$I:$J,2,FALSE))</f>
        <v>Oh Jia Lin Karen</v>
      </c>
      <c r="AM116" s="16" t="str">
        <f>IF('Subj Class (by Stu)'!AL116="","",VLOOKUP('Subj Class (by Stu)'!AL116,'Subject Class Lists'!$I:$J,2,FALSE))</f>
        <v/>
      </c>
      <c r="AN116" s="16" t="str">
        <f>IF('Subj Class (by Stu)'!AM116="","",VLOOKUP('Subj Class (by Stu)'!AM116,'Subject Class Lists'!$I:$J,2,FALSE))</f>
        <v/>
      </c>
      <c r="AO116" s="16" t="str">
        <f>IF('Subj Class (by Stu)'!AN116="","",VLOOKUP('Subj Class (by Stu)'!AN116,'Subject Class Lists'!$I:$J,2,FALSE))</f>
        <v/>
      </c>
      <c r="AP116" s="16" t="str">
        <f>IF('Subj Class (by Stu)'!AO116="","",VLOOKUP('Subj Class (by Stu)'!AO116,'Subject Class Lists'!$I:$J,2,FALSE))</f>
        <v/>
      </c>
      <c r="AQ116" s="16" t="str">
        <f>IF('Subj Class (by Stu)'!AP116="","",VLOOKUP('Subj Class (by Stu)'!AP116,'Subject Class Lists'!$I:$J,2,FALSE))</f>
        <v/>
      </c>
      <c r="AR116" s="16" t="str">
        <f>IF('Subj Class (by Stu)'!AQ116="","",VLOOKUP('Subj Class (by Stu)'!AQ116,'Subject Class Lists'!$I:$J,2,FALSE))</f>
        <v/>
      </c>
      <c r="AS116" s="16" t="str">
        <f>IF('Subj Class (by Stu)'!AR116="","",VLOOKUP('Subj Class (by Stu)'!AR116,'Subject Class Lists'!$I:$J,2,FALSE))</f>
        <v/>
      </c>
      <c r="AT116" s="16" t="str">
        <f>IF('Subj Class (by Stu)'!AS116="","",VLOOKUP('Subj Class (by Stu)'!AS116,'Subject Class Lists'!$I:$J,2,FALSE))</f>
        <v/>
      </c>
      <c r="AU116" s="16" t="str">
        <f>IF('Subj Class (by Stu)'!AT116="","",VLOOKUP('Subj Class (by Stu)'!AT116,'Subject Class Lists'!$I:$J,2,FALSE))</f>
        <v/>
      </c>
      <c r="AV116" s="16" t="str">
        <f>IF('Subj Class (by Stu)'!AU116="","",VLOOKUP('Subj Class (by Stu)'!AU116,'Subject Class Lists'!$I:$J,2,FALSE))</f>
        <v/>
      </c>
      <c r="AW116" s="16" t="str">
        <f>IF('Subj Class (by Stu)'!AV116="","",VLOOKUP('Subj Class (by Stu)'!AV116,'Subject Class Lists'!$I:$J,2,FALSE))</f>
        <v/>
      </c>
      <c r="AX116" s="16"/>
    </row>
    <row r="117" spans="1:50" x14ac:dyDescent="0.3">
      <c r="A117" s="13">
        <v>1905024</v>
      </c>
      <c r="B117" s="15" t="s">
        <v>384</v>
      </c>
      <c r="C117" s="16" t="s">
        <v>175</v>
      </c>
      <c r="D117" s="16" t="s">
        <v>241</v>
      </c>
      <c r="E117" s="16" t="str">
        <f>VLOOKUP('Subj Class (by Stu)'!$D117,'PM List'!$A$1:$B$23,2,FALSE)</f>
        <v>Mr Tan Wei Ren Bryan / Ms Oh Jia Lin Karen</v>
      </c>
      <c r="F117" s="16" t="str">
        <f>IF('Subj Class (by Stu)'!E117="","",VLOOKUP('Subj Class (by Stu)'!E117,'Subject Class Lists'!$I:$J,2,FALSE))</f>
        <v>Tjhin Ke Ming</v>
      </c>
      <c r="G117" s="16" t="str">
        <f>IF('Subj Class (by Stu)'!F117="","",VLOOKUP('Subj Class (by Stu)'!F117,'Subject Class Lists'!$I:$J,2,FALSE))</f>
        <v/>
      </c>
      <c r="H117" s="16" t="str">
        <f>IF('Subj Class (by Stu)'!G117="","",VLOOKUP('Subj Class (by Stu)'!G117,'Subject Class Lists'!$I:$J,2,FALSE))</f>
        <v/>
      </c>
      <c r="I117" s="16" t="str">
        <f>IF('Subj Class (by Stu)'!H117="","",VLOOKUP('Subj Class (by Stu)'!H117,'Subject Class Lists'!$I:$J,2,FALSE))</f>
        <v>Hon Tin Seng</v>
      </c>
      <c r="J117" s="16" t="str">
        <f>IF('Subj Class (by Stu)'!I117="","",VLOOKUP('Subj Class (by Stu)'!I117,'Subject Class Lists'!$I:$J,2,FALSE))</f>
        <v>Tan Lee Hui</v>
      </c>
      <c r="K117" s="16" t="str">
        <f>IF('Subj Class (by Stu)'!J117="","",VLOOKUP('Subj Class (by Stu)'!J117,'Subject Class Lists'!$I:$J,2,FALSE))</f>
        <v/>
      </c>
      <c r="L117" s="16" t="str">
        <f>IF('Subj Class (by Stu)'!K117="","","Ho Hui Lin,Tan Wei Ren Bryan")</f>
        <v/>
      </c>
      <c r="M117" s="16" t="str">
        <f>IF('Subj Class (by Stu)'!L117="","","Ng Siang Nan Carmen,Soh Huiqing Sylvia")</f>
        <v/>
      </c>
      <c r="N117" s="16" t="str">
        <f>IF('Subj Class (by Stu)'!M117="","","Asraf Angullia,Joel Poh Weinan")</f>
        <v/>
      </c>
      <c r="O117" s="16" t="str">
        <f>IF('Subj Class (by Stu)'!N117="","",VLOOKUP('Subj Class (by Stu)'!N117,'Subject Class Lists'!$I:$J,2,FALSE))</f>
        <v/>
      </c>
      <c r="P117" s="16" t="str">
        <f>IF('Subj Class (by Stu)'!O117="","",VLOOKUP('Subj Class (by Stu)'!O117,'Subject Class Lists'!$I:$J,2,FALSE))</f>
        <v/>
      </c>
      <c r="Q117" s="16" t="str">
        <f>IF('Subj Class (by Stu)'!P117="","",VLOOKUP('Subj Class (by Stu)'!P117,'Subject Class Lists'!$I:$J,2,FALSE))</f>
        <v/>
      </c>
      <c r="R117" s="16" t="str">
        <f>IF('Subj Class (by Stu)'!Q117="","",VLOOKUP('Subj Class (by Stu)'!Q117,'Subject Class Lists'!$I:$J,2,FALSE))</f>
        <v/>
      </c>
      <c r="S117" s="16" t="str">
        <f>IF('Subj Class (by Stu)'!R117="","",VLOOKUP('Subj Class (by Stu)'!R117,'Subject Class Lists'!$I:$J,2,FALSE))</f>
        <v/>
      </c>
      <c r="T117" s="16" t="str">
        <f>IF('Subj Class (by Stu)'!S117="","",VLOOKUP('Subj Class (by Stu)'!S117,'Subject Class Lists'!$I:$J,2,FALSE))</f>
        <v/>
      </c>
      <c r="U117" s="16" t="str">
        <f>IF('Subj Class (by Stu)'!T117="","",VLOOKUP('Subj Class (by Stu)'!T117,'Subject Class Lists'!$I:$J,2,FALSE))</f>
        <v>Pok Wern Jian,Bek Aik Chiang Alvin,Beertino Romerow Woe</v>
      </c>
      <c r="V117" s="16" t="str">
        <f>IF('Subj Class (by Stu)'!U117="","",VLOOKUP('Subj Class (by Stu)'!U117,'Subject Class Lists'!$I:$J,2,FALSE))</f>
        <v/>
      </c>
      <c r="W117" s="16" t="str">
        <f>IF('Subj Class (by Stu)'!V117="","",VLOOKUP('Subj Class (by Stu)'!V117,'Subject Class Lists'!$I:$J,2,FALSE))</f>
        <v/>
      </c>
      <c r="X117" s="16" t="str">
        <f>IF('Subj Class (by Stu)'!W117="","",VLOOKUP('Subj Class (by Stu)'!W117,'Subject Class Lists'!$I:$J,2,FALSE))</f>
        <v/>
      </c>
      <c r="Y117" s="16" t="str">
        <f>IF('Subj Class (by Stu)'!X117="","",VLOOKUP('Subj Class (by Stu)'!X117,'Subject Class Lists'!$I:$J,2,FALSE))</f>
        <v/>
      </c>
      <c r="Z117" s="16" t="str">
        <f>IF('Subj Class (by Stu)'!Y117="","",VLOOKUP('Subj Class (by Stu)'!Y117,'Subject Class Lists'!$I:$J,2,FALSE))</f>
        <v/>
      </c>
      <c r="AA117" s="16" t="str">
        <f>IF('Subj Class (by Stu)'!Z117="","",VLOOKUP('Subj Class (by Stu)'!Z117,'Subject Class Lists'!$I:$J,2,FALSE))</f>
        <v/>
      </c>
      <c r="AB117" s="16" t="str">
        <f>IF('Subj Class (by Stu)'!AA117="","",VLOOKUP('Subj Class (by Stu)'!AA117,'Subject Class Lists'!$I:$J,2,FALSE))</f>
        <v/>
      </c>
      <c r="AC117" s="16" t="str">
        <f>IF('Subj Class (by Stu)'!AB117="","",VLOOKUP('Subj Class (by Stu)'!AB117,'Subject Class Lists'!$I:$J,2,FALSE))</f>
        <v/>
      </c>
      <c r="AD117" s="16" t="str">
        <f>IF('Subj Class (by Stu)'!AC117="","",VLOOKUP('Subj Class (by Stu)'!AC117,'Subject Class Lists'!$I:$J,2,FALSE))</f>
        <v/>
      </c>
      <c r="AE117" s="16" t="str">
        <f>IF('Subj Class (by Stu)'!AD117="","",VLOOKUP('Subj Class (by Stu)'!AD117,'Subject Class Lists'!$I:$J,2,FALSE))</f>
        <v/>
      </c>
      <c r="AF117" s="16" t="str">
        <f>IF('Subj Class (by Stu)'!AE117="","",VLOOKUP('Subj Class (by Stu)'!AE117,'Subject Class Lists'!$I:$J,2,FALSE))</f>
        <v/>
      </c>
      <c r="AG117" s="16" t="str">
        <f>IF('Subj Class (by Stu)'!AF117="","",VLOOKUP('Subj Class (by Stu)'!AF117,'Subject Class Lists'!$I:$J,2,FALSE))</f>
        <v/>
      </c>
      <c r="AH117" s="16" t="str">
        <f>IF('Subj Class (by Stu)'!AG117="","",VLOOKUP('Subj Class (by Stu)'!AG117,'Subject Class Lists'!$I:$J,2,FALSE))</f>
        <v/>
      </c>
      <c r="AI117" s="16" t="str">
        <f>IF('Subj Class (by Stu)'!AH117="","",VLOOKUP('Subj Class (by Stu)'!AH117,'Subject Class Lists'!$I:$J,2,FALSE))</f>
        <v/>
      </c>
      <c r="AJ117" s="16" t="str">
        <f>IF('Subj Class (by Stu)'!AI117="","",VLOOKUP('Subj Class (by Stu)'!AI117,'Subject Class Lists'!$I:$J,2,FALSE))</f>
        <v/>
      </c>
      <c r="AK117" s="16" t="str">
        <f>IF('Subj Class (by Stu)'!AJ117="","",VLOOKUP('Subj Class (by Stu)'!AJ117,'Subject Class Lists'!$I:$J,2,FALSE))</f>
        <v/>
      </c>
      <c r="AL117" s="16" t="str">
        <f>IF('Subj Class (by Stu)'!AK117="","",VLOOKUP('Subj Class (by Stu)'!AK117,'Subject Class Lists'!$I:$J,2,FALSE))</f>
        <v>Oh Jia Lin Karen</v>
      </c>
      <c r="AM117" s="16" t="str">
        <f>IF('Subj Class (by Stu)'!AL117="","",VLOOKUP('Subj Class (by Stu)'!AL117,'Subject Class Lists'!$I:$J,2,FALSE))</f>
        <v/>
      </c>
      <c r="AN117" s="16" t="str">
        <f>IF('Subj Class (by Stu)'!AM117="","",VLOOKUP('Subj Class (by Stu)'!AM117,'Subject Class Lists'!$I:$J,2,FALSE))</f>
        <v/>
      </c>
      <c r="AO117" s="16" t="str">
        <f>IF('Subj Class (by Stu)'!AN117="","",VLOOKUP('Subj Class (by Stu)'!AN117,'Subject Class Lists'!$I:$J,2,FALSE))</f>
        <v/>
      </c>
      <c r="AP117" s="16" t="str">
        <f>IF('Subj Class (by Stu)'!AO117="","",VLOOKUP('Subj Class (by Stu)'!AO117,'Subject Class Lists'!$I:$J,2,FALSE))</f>
        <v/>
      </c>
      <c r="AQ117" s="16" t="str">
        <f>IF('Subj Class (by Stu)'!AP117="","",VLOOKUP('Subj Class (by Stu)'!AP117,'Subject Class Lists'!$I:$J,2,FALSE))</f>
        <v/>
      </c>
      <c r="AR117" s="16" t="str">
        <f>IF('Subj Class (by Stu)'!AQ117="","",VLOOKUP('Subj Class (by Stu)'!AQ117,'Subject Class Lists'!$I:$J,2,FALSE))</f>
        <v/>
      </c>
      <c r="AS117" s="16" t="str">
        <f>IF('Subj Class (by Stu)'!AR117="","",VLOOKUP('Subj Class (by Stu)'!AR117,'Subject Class Lists'!$I:$J,2,FALSE))</f>
        <v/>
      </c>
      <c r="AT117" s="16" t="str">
        <f>IF('Subj Class (by Stu)'!AS117="","",VLOOKUP('Subj Class (by Stu)'!AS117,'Subject Class Lists'!$I:$J,2,FALSE))</f>
        <v/>
      </c>
      <c r="AU117" s="16" t="str">
        <f>IF('Subj Class (by Stu)'!AT117="","",VLOOKUP('Subj Class (by Stu)'!AT117,'Subject Class Lists'!$I:$J,2,FALSE))</f>
        <v/>
      </c>
      <c r="AV117" s="16" t="str">
        <f>IF('Subj Class (by Stu)'!AU117="","",VLOOKUP('Subj Class (by Stu)'!AU117,'Subject Class Lists'!$I:$J,2,FALSE))</f>
        <v/>
      </c>
      <c r="AW117" s="16" t="str">
        <f>IF('Subj Class (by Stu)'!AV117="","",VLOOKUP('Subj Class (by Stu)'!AV117,'Subject Class Lists'!$I:$J,2,FALSE))</f>
        <v/>
      </c>
      <c r="AX117" s="16"/>
    </row>
    <row r="118" spans="1:50" x14ac:dyDescent="0.3">
      <c r="A118" s="12">
        <v>1905065</v>
      </c>
      <c r="B118" s="15" t="s">
        <v>385</v>
      </c>
      <c r="C118" s="16" t="s">
        <v>175</v>
      </c>
      <c r="D118" s="16" t="s">
        <v>241</v>
      </c>
      <c r="E118" s="16" t="str">
        <f>VLOOKUP('Subj Class (by Stu)'!$D118,'PM List'!$A$1:$B$23,2,FALSE)</f>
        <v>Mr Tan Wei Ren Bryan / Ms Oh Jia Lin Karen</v>
      </c>
      <c r="F118" s="16" t="str">
        <f>IF('Subj Class (by Stu)'!E118="","",VLOOKUP('Subj Class (by Stu)'!E118,'Subject Class Lists'!$I:$J,2,FALSE))</f>
        <v>Teo Tze Wei</v>
      </c>
      <c r="G118" s="16" t="str">
        <f>IF('Subj Class (by Stu)'!F118="","",VLOOKUP('Subj Class (by Stu)'!F118,'Subject Class Lists'!$I:$J,2,FALSE))</f>
        <v/>
      </c>
      <c r="H118" s="16" t="str">
        <f>IF('Subj Class (by Stu)'!G118="","",VLOOKUP('Subj Class (by Stu)'!G118,'Subject Class Lists'!$I:$J,2,FALSE))</f>
        <v>Lim Wei Li</v>
      </c>
      <c r="I118" s="16" t="str">
        <f>IF('Subj Class (by Stu)'!H118="","",VLOOKUP('Subj Class (by Stu)'!H118,'Subject Class Lists'!$I:$J,2,FALSE))</f>
        <v/>
      </c>
      <c r="J118" s="16" t="str">
        <f>IF('Subj Class (by Stu)'!I118="","",VLOOKUP('Subj Class (by Stu)'!I118,'Subject Class Lists'!$I:$J,2,FALSE))</f>
        <v/>
      </c>
      <c r="K118" s="16" t="str">
        <f>IF('Subj Class (by Stu)'!J118="","",VLOOKUP('Subj Class (by Stu)'!J118,'Subject Class Lists'!$I:$J,2,FALSE))</f>
        <v/>
      </c>
      <c r="L118" s="16" t="str">
        <f>IF('Subj Class (by Stu)'!K118="","","Ho Hui Lin,Tan Wei Ren Bryan")</f>
        <v>Ho Hui Lin,Tan Wei Ren Bryan</v>
      </c>
      <c r="M118" s="16" t="str">
        <f>IF('Subj Class (by Stu)'!L118="","","Ng Siang Nan Carmen,Soh Huiqing Sylvia")</f>
        <v/>
      </c>
      <c r="N118" s="16" t="str">
        <f>IF('Subj Class (by Stu)'!M118="","","Asraf Angullia,Joel Poh Weinan")</f>
        <v/>
      </c>
      <c r="O118" s="16" t="str">
        <f>IF('Subj Class (by Stu)'!N118="","",VLOOKUP('Subj Class (by Stu)'!N118,'Subject Class Lists'!$I:$J,2,FALSE))</f>
        <v/>
      </c>
      <c r="P118" s="16" t="str">
        <f>IF('Subj Class (by Stu)'!O118="","",VLOOKUP('Subj Class (by Stu)'!O118,'Subject Class Lists'!$I:$J,2,FALSE))</f>
        <v/>
      </c>
      <c r="Q118" s="16" t="str">
        <f>IF('Subj Class (by Stu)'!P118="","",VLOOKUP('Subj Class (by Stu)'!P118,'Subject Class Lists'!$I:$J,2,FALSE))</f>
        <v/>
      </c>
      <c r="R118" s="16" t="str">
        <f>IF('Subj Class (by Stu)'!Q118="","",VLOOKUP('Subj Class (by Stu)'!Q118,'Subject Class Lists'!$I:$J,2,FALSE))</f>
        <v/>
      </c>
      <c r="S118" s="16" t="str">
        <f>IF('Subj Class (by Stu)'!R118="","",VLOOKUP('Subj Class (by Stu)'!R118,'Subject Class Lists'!$I:$J,2,FALSE))</f>
        <v/>
      </c>
      <c r="T118" s="16" t="str">
        <f>IF('Subj Class (by Stu)'!S118="","",VLOOKUP('Subj Class (by Stu)'!S118,'Subject Class Lists'!$I:$J,2,FALSE))</f>
        <v/>
      </c>
      <c r="U118" s="16" t="str">
        <f>IF('Subj Class (by Stu)'!T118="","",VLOOKUP('Subj Class (by Stu)'!T118,'Subject Class Lists'!$I:$J,2,FALSE))</f>
        <v/>
      </c>
      <c r="V118" s="16" t="str">
        <f>IF('Subj Class (by Stu)'!U118="","",VLOOKUP('Subj Class (by Stu)'!U118,'Subject Class Lists'!$I:$J,2,FALSE))</f>
        <v/>
      </c>
      <c r="W118" s="16" t="str">
        <f>IF('Subj Class (by Stu)'!V118="","",VLOOKUP('Subj Class (by Stu)'!V118,'Subject Class Lists'!$I:$J,2,FALSE))</f>
        <v/>
      </c>
      <c r="X118" s="16" t="str">
        <f>IF('Subj Class (by Stu)'!W118="","",VLOOKUP('Subj Class (by Stu)'!W118,'Subject Class Lists'!$I:$J,2,FALSE))</f>
        <v/>
      </c>
      <c r="Y118" s="16" t="str">
        <f>IF('Subj Class (by Stu)'!X118="","",VLOOKUP('Subj Class (by Stu)'!X118,'Subject Class Lists'!$I:$J,2,FALSE))</f>
        <v/>
      </c>
      <c r="Z118" s="16" t="str">
        <f>IF('Subj Class (by Stu)'!Y118="","",VLOOKUP('Subj Class (by Stu)'!Y118,'Subject Class Lists'!$I:$J,2,FALSE))</f>
        <v/>
      </c>
      <c r="AA118" s="16" t="str">
        <f>IF('Subj Class (by Stu)'!Z118="","",VLOOKUP('Subj Class (by Stu)'!Z118,'Subject Class Lists'!$I:$J,2,FALSE))</f>
        <v>Senthil Kumaran</v>
      </c>
      <c r="AB118" s="16" t="str">
        <f>IF('Subj Class (by Stu)'!AA118="","",VLOOKUP('Subj Class (by Stu)'!AA118,'Subject Class Lists'!$I:$J,2,FALSE))</f>
        <v/>
      </c>
      <c r="AC118" s="16" t="str">
        <f>IF('Subj Class (by Stu)'!AB118="","",VLOOKUP('Subj Class (by Stu)'!AB118,'Subject Class Lists'!$I:$J,2,FALSE))</f>
        <v/>
      </c>
      <c r="AD118" s="16" t="str">
        <f>IF('Subj Class (by Stu)'!AC118="","",VLOOKUP('Subj Class (by Stu)'!AC118,'Subject Class Lists'!$I:$J,2,FALSE))</f>
        <v/>
      </c>
      <c r="AE118" s="16" t="str">
        <f>IF('Subj Class (by Stu)'!AD118="","",VLOOKUP('Subj Class (by Stu)'!AD118,'Subject Class Lists'!$I:$J,2,FALSE))</f>
        <v/>
      </c>
      <c r="AF118" s="16" t="str">
        <f>IF('Subj Class (by Stu)'!AE118="","",VLOOKUP('Subj Class (by Stu)'!AE118,'Subject Class Lists'!$I:$J,2,FALSE))</f>
        <v/>
      </c>
      <c r="AG118" s="16" t="str">
        <f>IF('Subj Class (by Stu)'!AF118="","",VLOOKUP('Subj Class (by Stu)'!AF118,'Subject Class Lists'!$I:$J,2,FALSE))</f>
        <v/>
      </c>
      <c r="AH118" s="16" t="str">
        <f>IF('Subj Class (by Stu)'!AG118="","",VLOOKUP('Subj Class (by Stu)'!AG118,'Subject Class Lists'!$I:$J,2,FALSE))</f>
        <v/>
      </c>
      <c r="AI118" s="16" t="str">
        <f>IF('Subj Class (by Stu)'!AH118="","",VLOOKUP('Subj Class (by Stu)'!AH118,'Subject Class Lists'!$I:$J,2,FALSE))</f>
        <v/>
      </c>
      <c r="AJ118" s="16" t="str">
        <f>IF('Subj Class (by Stu)'!AI118="","",VLOOKUP('Subj Class (by Stu)'!AI118,'Subject Class Lists'!$I:$J,2,FALSE))</f>
        <v/>
      </c>
      <c r="AK118" s="16" t="str">
        <f>IF('Subj Class (by Stu)'!AJ118="","",VLOOKUP('Subj Class (by Stu)'!AJ118,'Subject Class Lists'!$I:$J,2,FALSE))</f>
        <v/>
      </c>
      <c r="AL118" s="16" t="str">
        <f>IF('Subj Class (by Stu)'!AK118="","",VLOOKUP('Subj Class (by Stu)'!AK118,'Subject Class Lists'!$I:$J,2,FALSE))</f>
        <v>Oh Jia Lin Karen</v>
      </c>
      <c r="AM118" s="16" t="str">
        <f>IF('Subj Class (by Stu)'!AL118="","",VLOOKUP('Subj Class (by Stu)'!AL118,'Subject Class Lists'!$I:$J,2,FALSE))</f>
        <v/>
      </c>
      <c r="AN118" s="16" t="str">
        <f>IF('Subj Class (by Stu)'!AM118="","",VLOOKUP('Subj Class (by Stu)'!AM118,'Subject Class Lists'!$I:$J,2,FALSE))</f>
        <v/>
      </c>
      <c r="AO118" s="16" t="str">
        <f>IF('Subj Class (by Stu)'!AN118="","",VLOOKUP('Subj Class (by Stu)'!AN118,'Subject Class Lists'!$I:$J,2,FALSE))</f>
        <v/>
      </c>
      <c r="AP118" s="16" t="str">
        <f>IF('Subj Class (by Stu)'!AO118="","",VLOOKUP('Subj Class (by Stu)'!AO118,'Subject Class Lists'!$I:$J,2,FALSE))</f>
        <v/>
      </c>
      <c r="AQ118" s="16" t="str">
        <f>IF('Subj Class (by Stu)'!AP118="","",VLOOKUP('Subj Class (by Stu)'!AP118,'Subject Class Lists'!$I:$J,2,FALSE))</f>
        <v/>
      </c>
      <c r="AR118" s="16" t="str">
        <f>IF('Subj Class (by Stu)'!AQ118="","",VLOOKUP('Subj Class (by Stu)'!AQ118,'Subject Class Lists'!$I:$J,2,FALSE))</f>
        <v/>
      </c>
      <c r="AS118" s="16" t="str">
        <f>IF('Subj Class (by Stu)'!AR118="","",VLOOKUP('Subj Class (by Stu)'!AR118,'Subject Class Lists'!$I:$J,2,FALSE))</f>
        <v/>
      </c>
      <c r="AT118" s="16" t="str">
        <f>IF('Subj Class (by Stu)'!AS118="","",VLOOKUP('Subj Class (by Stu)'!AS118,'Subject Class Lists'!$I:$J,2,FALSE))</f>
        <v/>
      </c>
      <c r="AU118" s="16" t="str">
        <f>IF('Subj Class (by Stu)'!AT118="","",VLOOKUP('Subj Class (by Stu)'!AT118,'Subject Class Lists'!$I:$J,2,FALSE))</f>
        <v/>
      </c>
      <c r="AV118" s="16" t="str">
        <f>IF('Subj Class (by Stu)'!AU118="","",VLOOKUP('Subj Class (by Stu)'!AU118,'Subject Class Lists'!$I:$J,2,FALSE))</f>
        <v/>
      </c>
      <c r="AW118" s="16" t="str">
        <f>IF('Subj Class (by Stu)'!AV118="","",VLOOKUP('Subj Class (by Stu)'!AV118,'Subject Class Lists'!$I:$J,2,FALSE))</f>
        <v/>
      </c>
      <c r="AX118" s="16"/>
    </row>
    <row r="119" spans="1:50" x14ac:dyDescent="0.3">
      <c r="A119" s="13">
        <v>1703009</v>
      </c>
      <c r="B119" s="15" t="s">
        <v>386</v>
      </c>
      <c r="C119" s="16" t="s">
        <v>175</v>
      </c>
      <c r="D119" s="16" t="s">
        <v>241</v>
      </c>
      <c r="E119" s="16" t="str">
        <f>VLOOKUP('Subj Class (by Stu)'!$D119,'PM List'!$A$1:$B$23,2,FALSE)</f>
        <v>Mr Tan Wei Ren Bryan / Ms Oh Jia Lin Karen</v>
      </c>
      <c r="F119" s="16" t="str">
        <f>IF('Subj Class (by Stu)'!E119="","",VLOOKUP('Subj Class (by Stu)'!E119,'Subject Class Lists'!$I:$J,2,FALSE))</f>
        <v>Tjhin Ke Ming</v>
      </c>
      <c r="G119" s="16" t="str">
        <f>IF('Subj Class (by Stu)'!F119="","",VLOOKUP('Subj Class (by Stu)'!F119,'Subject Class Lists'!$I:$J,2,FALSE))</f>
        <v/>
      </c>
      <c r="H119" s="16" t="str">
        <f>IF('Subj Class (by Stu)'!G119="","",VLOOKUP('Subj Class (by Stu)'!G119,'Subject Class Lists'!$I:$J,2,FALSE))</f>
        <v/>
      </c>
      <c r="I119" s="16" t="str">
        <f>IF('Subj Class (by Stu)'!H119="","",VLOOKUP('Subj Class (by Stu)'!H119,'Subject Class Lists'!$I:$J,2,FALSE))</f>
        <v>Hon Tin Seng</v>
      </c>
      <c r="J119" s="16" t="str">
        <f>IF('Subj Class (by Stu)'!I119="","",VLOOKUP('Subj Class (by Stu)'!I119,'Subject Class Lists'!$I:$J,2,FALSE))</f>
        <v>Tan Lee Hui</v>
      </c>
      <c r="K119" s="16" t="str">
        <f>IF('Subj Class (by Stu)'!J119="","",VLOOKUP('Subj Class (by Stu)'!J119,'Subject Class Lists'!$I:$J,2,FALSE))</f>
        <v/>
      </c>
      <c r="L119" s="16" t="str">
        <f>IF('Subj Class (by Stu)'!K119="","","Ho Hui Lin,Tan Wei Ren Bryan")</f>
        <v/>
      </c>
      <c r="M119" s="16" t="str">
        <f>IF('Subj Class (by Stu)'!L119="","","Ng Siang Nan Carmen,Soh Huiqing Sylvia")</f>
        <v/>
      </c>
      <c r="N119" s="16" t="str">
        <f>IF('Subj Class (by Stu)'!M119="","","Asraf Angullia,Joel Poh Weinan")</f>
        <v/>
      </c>
      <c r="O119" s="16" t="str">
        <f>IF('Subj Class (by Stu)'!N119="","",VLOOKUP('Subj Class (by Stu)'!N119,'Subject Class Lists'!$I:$J,2,FALSE))</f>
        <v/>
      </c>
      <c r="P119" s="16" t="str">
        <f>IF('Subj Class (by Stu)'!O119="","",VLOOKUP('Subj Class (by Stu)'!O119,'Subject Class Lists'!$I:$J,2,FALSE))</f>
        <v/>
      </c>
      <c r="Q119" s="16" t="str">
        <f>IF('Subj Class (by Stu)'!P119="","",VLOOKUP('Subj Class (by Stu)'!P119,'Subject Class Lists'!$I:$J,2,FALSE))</f>
        <v/>
      </c>
      <c r="R119" s="16" t="str">
        <f>IF('Subj Class (by Stu)'!Q119="","",VLOOKUP('Subj Class (by Stu)'!Q119,'Subject Class Lists'!$I:$J,2,FALSE))</f>
        <v/>
      </c>
      <c r="S119" s="16" t="str">
        <f>IF('Subj Class (by Stu)'!R119="","",VLOOKUP('Subj Class (by Stu)'!R119,'Subject Class Lists'!$I:$J,2,FALSE))</f>
        <v/>
      </c>
      <c r="T119" s="16" t="str">
        <f>IF('Subj Class (by Stu)'!S119="","",VLOOKUP('Subj Class (by Stu)'!S119,'Subject Class Lists'!$I:$J,2,FALSE))</f>
        <v/>
      </c>
      <c r="U119" s="16" t="str">
        <f>IF('Subj Class (by Stu)'!T119="","",VLOOKUP('Subj Class (by Stu)'!T119,'Subject Class Lists'!$I:$J,2,FALSE))</f>
        <v>Pok Wern Jian,Bek Aik Chiang Alvin,Beertino Romerow Woe</v>
      </c>
      <c r="V119" s="16" t="str">
        <f>IF('Subj Class (by Stu)'!U119="","",VLOOKUP('Subj Class (by Stu)'!U119,'Subject Class Lists'!$I:$J,2,FALSE))</f>
        <v/>
      </c>
      <c r="W119" s="16" t="str">
        <f>IF('Subj Class (by Stu)'!V119="","",VLOOKUP('Subj Class (by Stu)'!V119,'Subject Class Lists'!$I:$J,2,FALSE))</f>
        <v/>
      </c>
      <c r="X119" s="16" t="str">
        <f>IF('Subj Class (by Stu)'!W119="","",VLOOKUP('Subj Class (by Stu)'!W119,'Subject Class Lists'!$I:$J,2,FALSE))</f>
        <v/>
      </c>
      <c r="Y119" s="16" t="str">
        <f>IF('Subj Class (by Stu)'!X119="","",VLOOKUP('Subj Class (by Stu)'!X119,'Subject Class Lists'!$I:$J,2,FALSE))</f>
        <v/>
      </c>
      <c r="Z119" s="16" t="str">
        <f>IF('Subj Class (by Stu)'!Y119="","",VLOOKUP('Subj Class (by Stu)'!Y119,'Subject Class Lists'!$I:$J,2,FALSE))</f>
        <v/>
      </c>
      <c r="AA119" s="16" t="str">
        <f>IF('Subj Class (by Stu)'!Z119="","",VLOOKUP('Subj Class (by Stu)'!Z119,'Subject Class Lists'!$I:$J,2,FALSE))</f>
        <v/>
      </c>
      <c r="AB119" s="16" t="str">
        <f>IF('Subj Class (by Stu)'!AA119="","",VLOOKUP('Subj Class (by Stu)'!AA119,'Subject Class Lists'!$I:$J,2,FALSE))</f>
        <v/>
      </c>
      <c r="AC119" s="16" t="str">
        <f>IF('Subj Class (by Stu)'!AB119="","",VLOOKUP('Subj Class (by Stu)'!AB119,'Subject Class Lists'!$I:$J,2,FALSE))</f>
        <v/>
      </c>
      <c r="AD119" s="16" t="str">
        <f>IF('Subj Class (by Stu)'!AC119="","",VLOOKUP('Subj Class (by Stu)'!AC119,'Subject Class Lists'!$I:$J,2,FALSE))</f>
        <v/>
      </c>
      <c r="AE119" s="16" t="str">
        <f>IF('Subj Class (by Stu)'!AD119="","",VLOOKUP('Subj Class (by Stu)'!AD119,'Subject Class Lists'!$I:$J,2,FALSE))</f>
        <v/>
      </c>
      <c r="AF119" s="16" t="str">
        <f>IF('Subj Class (by Stu)'!AE119="","",VLOOKUP('Subj Class (by Stu)'!AE119,'Subject Class Lists'!$I:$J,2,FALSE))</f>
        <v/>
      </c>
      <c r="AG119" s="16" t="str">
        <f>IF('Subj Class (by Stu)'!AF119="","",VLOOKUP('Subj Class (by Stu)'!AF119,'Subject Class Lists'!$I:$J,2,FALSE))</f>
        <v/>
      </c>
      <c r="AH119" s="16" t="str">
        <f>IF('Subj Class (by Stu)'!AG119="","",VLOOKUP('Subj Class (by Stu)'!AG119,'Subject Class Lists'!$I:$J,2,FALSE))</f>
        <v/>
      </c>
      <c r="AI119" s="16" t="str">
        <f>IF('Subj Class (by Stu)'!AH119="","",VLOOKUP('Subj Class (by Stu)'!AH119,'Subject Class Lists'!$I:$J,2,FALSE))</f>
        <v/>
      </c>
      <c r="AJ119" s="16" t="str">
        <f>IF('Subj Class (by Stu)'!AI119="","",VLOOKUP('Subj Class (by Stu)'!AI119,'Subject Class Lists'!$I:$J,2,FALSE))</f>
        <v/>
      </c>
      <c r="AK119" s="16" t="str">
        <f>IF('Subj Class (by Stu)'!AJ119="","",VLOOKUP('Subj Class (by Stu)'!AJ119,'Subject Class Lists'!$I:$J,2,FALSE))</f>
        <v/>
      </c>
      <c r="AL119" s="16" t="str">
        <f>IF('Subj Class (by Stu)'!AK119="","",VLOOKUP('Subj Class (by Stu)'!AK119,'Subject Class Lists'!$I:$J,2,FALSE))</f>
        <v>Oh Jia Lin Karen</v>
      </c>
      <c r="AM119" s="16" t="str">
        <f>IF('Subj Class (by Stu)'!AL119="","",VLOOKUP('Subj Class (by Stu)'!AL119,'Subject Class Lists'!$I:$J,2,FALSE))</f>
        <v/>
      </c>
      <c r="AN119" s="16" t="str">
        <f>IF('Subj Class (by Stu)'!AM119="","",VLOOKUP('Subj Class (by Stu)'!AM119,'Subject Class Lists'!$I:$J,2,FALSE))</f>
        <v/>
      </c>
      <c r="AO119" s="16" t="str">
        <f>IF('Subj Class (by Stu)'!AN119="","",VLOOKUP('Subj Class (by Stu)'!AN119,'Subject Class Lists'!$I:$J,2,FALSE))</f>
        <v/>
      </c>
      <c r="AP119" s="16" t="str">
        <f>IF('Subj Class (by Stu)'!AO119="","",VLOOKUP('Subj Class (by Stu)'!AO119,'Subject Class Lists'!$I:$J,2,FALSE))</f>
        <v/>
      </c>
      <c r="AQ119" s="16" t="str">
        <f>IF('Subj Class (by Stu)'!AP119="","",VLOOKUP('Subj Class (by Stu)'!AP119,'Subject Class Lists'!$I:$J,2,FALSE))</f>
        <v/>
      </c>
      <c r="AR119" s="16" t="str">
        <f>IF('Subj Class (by Stu)'!AQ119="","",VLOOKUP('Subj Class (by Stu)'!AQ119,'Subject Class Lists'!$I:$J,2,FALSE))</f>
        <v/>
      </c>
      <c r="AS119" s="16" t="str">
        <f>IF('Subj Class (by Stu)'!AR119="","",VLOOKUP('Subj Class (by Stu)'!AR119,'Subject Class Lists'!$I:$J,2,FALSE))</f>
        <v/>
      </c>
      <c r="AT119" s="16" t="str">
        <f>IF('Subj Class (by Stu)'!AS119="","",VLOOKUP('Subj Class (by Stu)'!AS119,'Subject Class Lists'!$I:$J,2,FALSE))</f>
        <v/>
      </c>
      <c r="AU119" s="16" t="str">
        <f>IF('Subj Class (by Stu)'!AT119="","",VLOOKUP('Subj Class (by Stu)'!AT119,'Subject Class Lists'!$I:$J,2,FALSE))</f>
        <v/>
      </c>
      <c r="AV119" s="16" t="str">
        <f>IF('Subj Class (by Stu)'!AU119="","",VLOOKUP('Subj Class (by Stu)'!AU119,'Subject Class Lists'!$I:$J,2,FALSE))</f>
        <v/>
      </c>
      <c r="AW119" s="16" t="str">
        <f>IF('Subj Class (by Stu)'!AV119="","",VLOOKUP('Subj Class (by Stu)'!AV119,'Subject Class Lists'!$I:$J,2,FALSE))</f>
        <v/>
      </c>
      <c r="AX119" s="16"/>
    </row>
    <row r="120" spans="1:50" x14ac:dyDescent="0.3">
      <c r="A120" s="13">
        <v>1501118</v>
      </c>
      <c r="B120" s="15" t="s">
        <v>387</v>
      </c>
      <c r="C120" s="16" t="s">
        <v>175</v>
      </c>
      <c r="D120" s="16" t="s">
        <v>241</v>
      </c>
      <c r="E120" s="16" t="str">
        <f>VLOOKUP('Subj Class (by Stu)'!$D120,'PM List'!$A$1:$B$23,2,FALSE)</f>
        <v>Mr Tan Wei Ren Bryan / Ms Oh Jia Lin Karen</v>
      </c>
      <c r="F120" s="16" t="str">
        <f>IF('Subj Class (by Stu)'!E120="","",VLOOKUP('Subj Class (by Stu)'!E120,'Subject Class Lists'!$I:$J,2,FALSE))</f>
        <v>Yong Xin Ying</v>
      </c>
      <c r="G120" s="16" t="str">
        <f>IF('Subj Class (by Stu)'!F120="","",VLOOKUP('Subj Class (by Stu)'!F120,'Subject Class Lists'!$I:$J,2,FALSE))</f>
        <v/>
      </c>
      <c r="H120" s="16" t="str">
        <f>IF('Subj Class (by Stu)'!G120="","",VLOOKUP('Subj Class (by Stu)'!G120,'Subject Class Lists'!$I:$J,2,FALSE))</f>
        <v>Lim Eng Soon</v>
      </c>
      <c r="I120" s="16" t="str">
        <f>IF('Subj Class (by Stu)'!H120="","",VLOOKUP('Subj Class (by Stu)'!H120,'Subject Class Lists'!$I:$J,2,FALSE))</f>
        <v>Chng Chwee Ying</v>
      </c>
      <c r="J120" s="16" t="str">
        <f>IF('Subj Class (by Stu)'!I120="","",VLOOKUP('Subj Class (by Stu)'!I120,'Subject Class Lists'!$I:$J,2,FALSE))</f>
        <v/>
      </c>
      <c r="K120" s="16" t="str">
        <f>IF('Subj Class (by Stu)'!J120="","",VLOOKUP('Subj Class (by Stu)'!J120,'Subject Class Lists'!$I:$J,2,FALSE))</f>
        <v/>
      </c>
      <c r="L120" s="16" t="str">
        <f>IF('Subj Class (by Stu)'!K120="","","Ho Hui Lin,Tan Wei Ren Bryan")</f>
        <v/>
      </c>
      <c r="M120" s="16" t="str">
        <f>IF('Subj Class (by Stu)'!L120="","","Ng Siang Nan Carmen,Soh Huiqing Sylvia")</f>
        <v/>
      </c>
      <c r="N120" s="16" t="str">
        <f>IF('Subj Class (by Stu)'!M120="","","Asraf Angullia,Joel Poh Weinan")</f>
        <v/>
      </c>
      <c r="O120" s="16" t="str">
        <f>IF('Subj Class (by Stu)'!N120="","",VLOOKUP('Subj Class (by Stu)'!N120,'Subject Class Lists'!$I:$J,2,FALSE))</f>
        <v/>
      </c>
      <c r="P120" s="16" t="str">
        <f>IF('Subj Class (by Stu)'!O120="","",VLOOKUP('Subj Class (by Stu)'!O120,'Subject Class Lists'!$I:$J,2,FALSE))</f>
        <v/>
      </c>
      <c r="Q120" s="16" t="str">
        <f>IF('Subj Class (by Stu)'!P120="","",VLOOKUP('Subj Class (by Stu)'!P120,'Subject Class Lists'!$I:$J,2,FALSE))</f>
        <v/>
      </c>
      <c r="R120" s="16" t="str">
        <f>IF('Subj Class (by Stu)'!Q120="","",VLOOKUP('Subj Class (by Stu)'!Q120,'Subject Class Lists'!$I:$J,2,FALSE))</f>
        <v/>
      </c>
      <c r="S120" s="16" t="str">
        <f>IF('Subj Class (by Stu)'!R120="","",VLOOKUP('Subj Class (by Stu)'!R120,'Subject Class Lists'!$I:$J,2,FALSE))</f>
        <v/>
      </c>
      <c r="T120" s="16" t="str">
        <f>IF('Subj Class (by Stu)'!S120="","",VLOOKUP('Subj Class (by Stu)'!S120,'Subject Class Lists'!$I:$J,2,FALSE))</f>
        <v/>
      </c>
      <c r="U120" s="16" t="str">
        <f>IF('Subj Class (by Stu)'!T120="","",VLOOKUP('Subj Class (by Stu)'!T120,'Subject Class Lists'!$I:$J,2,FALSE))</f>
        <v/>
      </c>
      <c r="V120" s="16" t="str">
        <f>IF('Subj Class (by Stu)'!U120="","",VLOOKUP('Subj Class (by Stu)'!U120,'Subject Class Lists'!$I:$J,2,FALSE))</f>
        <v/>
      </c>
      <c r="W120" s="16" t="str">
        <f>IF('Subj Class (by Stu)'!V120="","",VLOOKUP('Subj Class (by Stu)'!V120,'Subject Class Lists'!$I:$J,2,FALSE))</f>
        <v/>
      </c>
      <c r="X120" s="16" t="str">
        <f>IF('Subj Class (by Stu)'!W120="","",VLOOKUP('Subj Class (by Stu)'!W120,'Subject Class Lists'!$I:$J,2,FALSE))</f>
        <v/>
      </c>
      <c r="Y120" s="16" t="str">
        <f>IF('Subj Class (by Stu)'!X120="","",VLOOKUP('Subj Class (by Stu)'!X120,'Subject Class Lists'!$I:$J,2,FALSE))</f>
        <v/>
      </c>
      <c r="Z120" s="16" t="str">
        <f>IF('Subj Class (by Stu)'!Y120="","",VLOOKUP('Subj Class (by Stu)'!Y120,'Subject Class Lists'!$I:$J,2,FALSE))</f>
        <v/>
      </c>
      <c r="AA120" s="16" t="str">
        <f>IF('Subj Class (by Stu)'!Z120="","",VLOOKUP('Subj Class (by Stu)'!Z120,'Subject Class Lists'!$I:$J,2,FALSE))</f>
        <v/>
      </c>
      <c r="AB120" s="16" t="str">
        <f>IF('Subj Class (by Stu)'!AA120="","",VLOOKUP('Subj Class (by Stu)'!AA120,'Subject Class Lists'!$I:$J,2,FALSE))</f>
        <v/>
      </c>
      <c r="AC120" s="16" t="str">
        <f>IF('Subj Class (by Stu)'!AB120="","",VLOOKUP('Subj Class (by Stu)'!AB120,'Subject Class Lists'!$I:$J,2,FALSE))</f>
        <v/>
      </c>
      <c r="AD120" s="16" t="str">
        <f>IF('Subj Class (by Stu)'!AC120="","",VLOOKUP('Subj Class (by Stu)'!AC120,'Subject Class Lists'!$I:$J,2,FALSE))</f>
        <v/>
      </c>
      <c r="AE120" s="16" t="str">
        <f>IF('Subj Class (by Stu)'!AD120="","",VLOOKUP('Subj Class (by Stu)'!AD120,'Subject Class Lists'!$I:$J,2,FALSE))</f>
        <v/>
      </c>
      <c r="AF120" s="16" t="str">
        <f>IF('Subj Class (by Stu)'!AE120="","",VLOOKUP('Subj Class (by Stu)'!AE120,'Subject Class Lists'!$I:$J,2,FALSE))</f>
        <v/>
      </c>
      <c r="AG120" s="16" t="str">
        <f>IF('Subj Class (by Stu)'!AF120="","",VLOOKUP('Subj Class (by Stu)'!AF120,'Subject Class Lists'!$I:$J,2,FALSE))</f>
        <v/>
      </c>
      <c r="AH120" s="16" t="str">
        <f>IF('Subj Class (by Stu)'!AG120="","",VLOOKUP('Subj Class (by Stu)'!AG120,'Subject Class Lists'!$I:$J,2,FALSE))</f>
        <v/>
      </c>
      <c r="AI120" s="16" t="str">
        <f>IF('Subj Class (by Stu)'!AH120="","",VLOOKUP('Subj Class (by Stu)'!AH120,'Subject Class Lists'!$I:$J,2,FALSE))</f>
        <v/>
      </c>
      <c r="AJ120" s="16" t="str">
        <f>IF('Subj Class (by Stu)'!AI120="","",VLOOKUP('Subj Class (by Stu)'!AI120,'Subject Class Lists'!$I:$J,2,FALSE))</f>
        <v/>
      </c>
      <c r="AK120" s="16" t="str">
        <f>IF('Subj Class (by Stu)'!AJ120="","",VLOOKUP('Subj Class (by Stu)'!AJ120,'Subject Class Lists'!$I:$J,2,FALSE))</f>
        <v/>
      </c>
      <c r="AL120" s="16" t="str">
        <f>IF('Subj Class (by Stu)'!AK120="","",VLOOKUP('Subj Class (by Stu)'!AK120,'Subject Class Lists'!$I:$J,2,FALSE))</f>
        <v/>
      </c>
      <c r="AM120" s="16" t="str">
        <f>IF('Subj Class (by Stu)'!AL120="","",VLOOKUP('Subj Class (by Stu)'!AL120,'Subject Class Lists'!$I:$J,2,FALSE))</f>
        <v>Benzie Dio</v>
      </c>
      <c r="AN120" s="16" t="str">
        <f>IF('Subj Class (by Stu)'!AM120="","",VLOOKUP('Subj Class (by Stu)'!AM120,'Subject Class Lists'!$I:$J,2,FALSE))</f>
        <v/>
      </c>
      <c r="AO120" s="16" t="str">
        <f>IF('Subj Class (by Stu)'!AN120="","",VLOOKUP('Subj Class (by Stu)'!AN120,'Subject Class Lists'!$I:$J,2,FALSE))</f>
        <v/>
      </c>
      <c r="AP120" s="16" t="str">
        <f>IF('Subj Class (by Stu)'!AO120="","",VLOOKUP('Subj Class (by Stu)'!AO120,'Subject Class Lists'!$I:$J,2,FALSE))</f>
        <v/>
      </c>
      <c r="AQ120" s="16" t="str">
        <f>IF('Subj Class (by Stu)'!AP120="","",VLOOKUP('Subj Class (by Stu)'!AP120,'Subject Class Lists'!$I:$J,2,FALSE))</f>
        <v/>
      </c>
      <c r="AR120" s="16" t="str">
        <f>IF('Subj Class (by Stu)'!AQ120="","",VLOOKUP('Subj Class (by Stu)'!AQ120,'Subject Class Lists'!$I:$J,2,FALSE))</f>
        <v/>
      </c>
      <c r="AS120" s="16" t="str">
        <f>IF('Subj Class (by Stu)'!AR120="","",VLOOKUP('Subj Class (by Stu)'!AR120,'Subject Class Lists'!$I:$J,2,FALSE))</f>
        <v/>
      </c>
      <c r="AT120" s="16" t="str">
        <f>IF('Subj Class (by Stu)'!AS120="","",VLOOKUP('Subj Class (by Stu)'!AS120,'Subject Class Lists'!$I:$J,2,FALSE))</f>
        <v/>
      </c>
      <c r="AU120" s="16" t="str">
        <f>IF('Subj Class (by Stu)'!AT120="","",VLOOKUP('Subj Class (by Stu)'!AT120,'Subject Class Lists'!$I:$J,2,FALSE))</f>
        <v/>
      </c>
      <c r="AV120" s="16" t="str">
        <f>IF('Subj Class (by Stu)'!AU120="","",VLOOKUP('Subj Class (by Stu)'!AU120,'Subject Class Lists'!$I:$J,2,FALSE))</f>
        <v/>
      </c>
      <c r="AW120" s="16" t="str">
        <f>IF('Subj Class (by Stu)'!AV120="","",VLOOKUP('Subj Class (by Stu)'!AV120,'Subject Class Lists'!$I:$J,2,FALSE))</f>
        <v/>
      </c>
      <c r="AX120" s="16"/>
    </row>
    <row r="121" spans="1:50" x14ac:dyDescent="0.3">
      <c r="A121" s="13">
        <v>1703003</v>
      </c>
      <c r="B121" s="15" t="s">
        <v>388</v>
      </c>
      <c r="C121" s="16" t="s">
        <v>175</v>
      </c>
      <c r="D121" s="16" t="s">
        <v>241</v>
      </c>
      <c r="E121" s="16" t="str">
        <f>VLOOKUP('Subj Class (by Stu)'!$D121,'PM List'!$A$1:$B$23,2,FALSE)</f>
        <v>Mr Tan Wei Ren Bryan / Ms Oh Jia Lin Karen</v>
      </c>
      <c r="F121" s="16" t="str">
        <f>IF('Subj Class (by Stu)'!E121="","",VLOOKUP('Subj Class (by Stu)'!E121,'Subject Class Lists'!$I:$J,2,FALSE))</f>
        <v>Tjhin Ke Ming</v>
      </c>
      <c r="G121" s="16" t="str">
        <f>IF('Subj Class (by Stu)'!F121="","",VLOOKUP('Subj Class (by Stu)'!F121,'Subject Class Lists'!$I:$J,2,FALSE))</f>
        <v/>
      </c>
      <c r="H121" s="16" t="str">
        <f>IF('Subj Class (by Stu)'!G121="","",VLOOKUP('Subj Class (by Stu)'!G121,'Subject Class Lists'!$I:$J,2,FALSE))</f>
        <v/>
      </c>
      <c r="I121" s="16" t="str">
        <f>IF('Subj Class (by Stu)'!H121="","",VLOOKUP('Subj Class (by Stu)'!H121,'Subject Class Lists'!$I:$J,2,FALSE))</f>
        <v>Hon Tin Seng</v>
      </c>
      <c r="J121" s="16" t="str">
        <f>IF('Subj Class (by Stu)'!I121="","",VLOOKUP('Subj Class (by Stu)'!I121,'Subject Class Lists'!$I:$J,2,FALSE))</f>
        <v>Tan Lee Hui</v>
      </c>
      <c r="K121" s="16" t="str">
        <f>IF('Subj Class (by Stu)'!J121="","",VLOOKUP('Subj Class (by Stu)'!J121,'Subject Class Lists'!$I:$J,2,FALSE))</f>
        <v/>
      </c>
      <c r="L121" s="16" t="str">
        <f>IF('Subj Class (by Stu)'!K121="","","Ho Hui Lin,Tan Wei Ren Bryan")</f>
        <v/>
      </c>
      <c r="M121" s="16" t="str">
        <f>IF('Subj Class (by Stu)'!L121="","","Ng Siang Nan Carmen,Soh Huiqing Sylvia")</f>
        <v/>
      </c>
      <c r="N121" s="16" t="str">
        <f>IF('Subj Class (by Stu)'!M121="","","Asraf Angullia,Joel Poh Weinan")</f>
        <v/>
      </c>
      <c r="O121" s="16" t="str">
        <f>IF('Subj Class (by Stu)'!N121="","",VLOOKUP('Subj Class (by Stu)'!N121,'Subject Class Lists'!$I:$J,2,FALSE))</f>
        <v/>
      </c>
      <c r="P121" s="16" t="str">
        <f>IF('Subj Class (by Stu)'!O121="","",VLOOKUP('Subj Class (by Stu)'!O121,'Subject Class Lists'!$I:$J,2,FALSE))</f>
        <v/>
      </c>
      <c r="Q121" s="16" t="str">
        <f>IF('Subj Class (by Stu)'!P121="","",VLOOKUP('Subj Class (by Stu)'!P121,'Subject Class Lists'!$I:$J,2,FALSE))</f>
        <v/>
      </c>
      <c r="R121" s="16" t="str">
        <f>IF('Subj Class (by Stu)'!Q121="","",VLOOKUP('Subj Class (by Stu)'!Q121,'Subject Class Lists'!$I:$J,2,FALSE))</f>
        <v/>
      </c>
      <c r="S121" s="16" t="str">
        <f>IF('Subj Class (by Stu)'!R121="","",VLOOKUP('Subj Class (by Stu)'!R121,'Subject Class Lists'!$I:$J,2,FALSE))</f>
        <v/>
      </c>
      <c r="T121" s="16" t="str">
        <f>IF('Subj Class (by Stu)'!S121="","",VLOOKUP('Subj Class (by Stu)'!S121,'Subject Class Lists'!$I:$J,2,FALSE))</f>
        <v/>
      </c>
      <c r="U121" s="16" t="str">
        <f>IF('Subj Class (by Stu)'!T121="","",VLOOKUP('Subj Class (by Stu)'!T121,'Subject Class Lists'!$I:$J,2,FALSE))</f>
        <v>Pok Wern Jian,Bek Aik Chiang Alvin,Beertino Romerow Woe</v>
      </c>
      <c r="V121" s="16" t="str">
        <f>IF('Subj Class (by Stu)'!U121="","",VLOOKUP('Subj Class (by Stu)'!U121,'Subject Class Lists'!$I:$J,2,FALSE))</f>
        <v/>
      </c>
      <c r="W121" s="16" t="str">
        <f>IF('Subj Class (by Stu)'!V121="","",VLOOKUP('Subj Class (by Stu)'!V121,'Subject Class Lists'!$I:$J,2,FALSE))</f>
        <v/>
      </c>
      <c r="X121" s="16" t="str">
        <f>IF('Subj Class (by Stu)'!W121="","",VLOOKUP('Subj Class (by Stu)'!W121,'Subject Class Lists'!$I:$J,2,FALSE))</f>
        <v/>
      </c>
      <c r="Y121" s="16" t="str">
        <f>IF('Subj Class (by Stu)'!X121="","",VLOOKUP('Subj Class (by Stu)'!X121,'Subject Class Lists'!$I:$J,2,FALSE))</f>
        <v/>
      </c>
      <c r="Z121" s="16" t="str">
        <f>IF('Subj Class (by Stu)'!Y121="","",VLOOKUP('Subj Class (by Stu)'!Y121,'Subject Class Lists'!$I:$J,2,FALSE))</f>
        <v/>
      </c>
      <c r="AA121" s="16" t="str">
        <f>IF('Subj Class (by Stu)'!Z121="","",VLOOKUP('Subj Class (by Stu)'!Z121,'Subject Class Lists'!$I:$J,2,FALSE))</f>
        <v/>
      </c>
      <c r="AB121" s="16" t="str">
        <f>IF('Subj Class (by Stu)'!AA121="","",VLOOKUP('Subj Class (by Stu)'!AA121,'Subject Class Lists'!$I:$J,2,FALSE))</f>
        <v/>
      </c>
      <c r="AC121" s="16" t="str">
        <f>IF('Subj Class (by Stu)'!AB121="","",VLOOKUP('Subj Class (by Stu)'!AB121,'Subject Class Lists'!$I:$J,2,FALSE))</f>
        <v/>
      </c>
      <c r="AD121" s="16" t="str">
        <f>IF('Subj Class (by Stu)'!AC121="","",VLOOKUP('Subj Class (by Stu)'!AC121,'Subject Class Lists'!$I:$J,2,FALSE))</f>
        <v/>
      </c>
      <c r="AE121" s="16" t="str">
        <f>IF('Subj Class (by Stu)'!AD121="","",VLOOKUP('Subj Class (by Stu)'!AD121,'Subject Class Lists'!$I:$J,2,FALSE))</f>
        <v/>
      </c>
      <c r="AF121" s="16" t="str">
        <f>IF('Subj Class (by Stu)'!AE121="","",VLOOKUP('Subj Class (by Stu)'!AE121,'Subject Class Lists'!$I:$J,2,FALSE))</f>
        <v/>
      </c>
      <c r="AG121" s="16" t="str">
        <f>IF('Subj Class (by Stu)'!AF121="","",VLOOKUP('Subj Class (by Stu)'!AF121,'Subject Class Lists'!$I:$J,2,FALSE))</f>
        <v/>
      </c>
      <c r="AH121" s="16" t="str">
        <f>IF('Subj Class (by Stu)'!AG121="","",VLOOKUP('Subj Class (by Stu)'!AG121,'Subject Class Lists'!$I:$J,2,FALSE))</f>
        <v/>
      </c>
      <c r="AI121" s="16" t="str">
        <f>IF('Subj Class (by Stu)'!AH121="","",VLOOKUP('Subj Class (by Stu)'!AH121,'Subject Class Lists'!$I:$J,2,FALSE))</f>
        <v/>
      </c>
      <c r="AJ121" s="16" t="str">
        <f>IF('Subj Class (by Stu)'!AI121="","",VLOOKUP('Subj Class (by Stu)'!AI121,'Subject Class Lists'!$I:$J,2,FALSE))</f>
        <v/>
      </c>
      <c r="AK121" s="16" t="str">
        <f>IF('Subj Class (by Stu)'!AJ121="","",VLOOKUP('Subj Class (by Stu)'!AJ121,'Subject Class Lists'!$I:$J,2,FALSE))</f>
        <v/>
      </c>
      <c r="AL121" s="16" t="str">
        <f>IF('Subj Class (by Stu)'!AK121="","",VLOOKUP('Subj Class (by Stu)'!AK121,'Subject Class Lists'!$I:$J,2,FALSE))</f>
        <v>Oh Jia Lin Karen</v>
      </c>
      <c r="AM121" s="16" t="str">
        <f>IF('Subj Class (by Stu)'!AL121="","",VLOOKUP('Subj Class (by Stu)'!AL121,'Subject Class Lists'!$I:$J,2,FALSE))</f>
        <v/>
      </c>
      <c r="AN121" s="16" t="str">
        <f>IF('Subj Class (by Stu)'!AM121="","",VLOOKUP('Subj Class (by Stu)'!AM121,'Subject Class Lists'!$I:$J,2,FALSE))</f>
        <v/>
      </c>
      <c r="AO121" s="16" t="str">
        <f>IF('Subj Class (by Stu)'!AN121="","",VLOOKUP('Subj Class (by Stu)'!AN121,'Subject Class Lists'!$I:$J,2,FALSE))</f>
        <v/>
      </c>
      <c r="AP121" s="16" t="str">
        <f>IF('Subj Class (by Stu)'!AO121="","",VLOOKUP('Subj Class (by Stu)'!AO121,'Subject Class Lists'!$I:$J,2,FALSE))</f>
        <v/>
      </c>
      <c r="AQ121" s="16" t="str">
        <f>IF('Subj Class (by Stu)'!AP121="","",VLOOKUP('Subj Class (by Stu)'!AP121,'Subject Class Lists'!$I:$J,2,FALSE))</f>
        <v/>
      </c>
      <c r="AR121" s="16" t="str">
        <f>IF('Subj Class (by Stu)'!AQ121="","",VLOOKUP('Subj Class (by Stu)'!AQ121,'Subject Class Lists'!$I:$J,2,FALSE))</f>
        <v/>
      </c>
      <c r="AS121" s="16" t="str">
        <f>IF('Subj Class (by Stu)'!AR121="","",VLOOKUP('Subj Class (by Stu)'!AR121,'Subject Class Lists'!$I:$J,2,FALSE))</f>
        <v/>
      </c>
      <c r="AT121" s="16" t="str">
        <f>IF('Subj Class (by Stu)'!AS121="","",VLOOKUP('Subj Class (by Stu)'!AS121,'Subject Class Lists'!$I:$J,2,FALSE))</f>
        <v/>
      </c>
      <c r="AU121" s="16" t="str">
        <f>IF('Subj Class (by Stu)'!AT121="","",VLOOKUP('Subj Class (by Stu)'!AT121,'Subject Class Lists'!$I:$J,2,FALSE))</f>
        <v/>
      </c>
      <c r="AV121" s="16" t="str">
        <f>IF('Subj Class (by Stu)'!AU121="","",VLOOKUP('Subj Class (by Stu)'!AU121,'Subject Class Lists'!$I:$J,2,FALSE))</f>
        <v/>
      </c>
      <c r="AW121" s="16" t="str">
        <f>IF('Subj Class (by Stu)'!AV121="","",VLOOKUP('Subj Class (by Stu)'!AV121,'Subject Class Lists'!$I:$J,2,FALSE))</f>
        <v/>
      </c>
      <c r="AX121" s="16"/>
    </row>
    <row r="122" spans="1:50" x14ac:dyDescent="0.3">
      <c r="A122" s="13">
        <v>1905145</v>
      </c>
      <c r="B122" s="15" t="s">
        <v>389</v>
      </c>
      <c r="C122" s="16" t="s">
        <v>175</v>
      </c>
      <c r="D122" s="16" t="s">
        <v>241</v>
      </c>
      <c r="E122" s="16" t="str">
        <f>VLOOKUP('Subj Class (by Stu)'!$D122,'PM List'!$A$1:$B$23,2,FALSE)</f>
        <v>Mr Tan Wei Ren Bryan / Ms Oh Jia Lin Karen</v>
      </c>
      <c r="F122" s="16" t="str">
        <f>IF('Subj Class (by Stu)'!E122="","",VLOOKUP('Subj Class (by Stu)'!E122,'Subject Class Lists'!$I:$J,2,FALSE))</f>
        <v/>
      </c>
      <c r="G122" s="16" t="str">
        <f>IF('Subj Class (by Stu)'!F122="","",VLOOKUP('Subj Class (by Stu)'!F122,'Subject Class Lists'!$I:$J,2,FALSE))</f>
        <v>Chua Manping</v>
      </c>
      <c r="H122" s="16" t="str">
        <f>IF('Subj Class (by Stu)'!G122="","",VLOOKUP('Subj Class (by Stu)'!G122,'Subject Class Lists'!$I:$J,2,FALSE))</f>
        <v>Lim Wei Li</v>
      </c>
      <c r="I122" s="16" t="str">
        <f>IF('Subj Class (by Stu)'!H122="","",VLOOKUP('Subj Class (by Stu)'!H122,'Subject Class Lists'!$I:$J,2,FALSE))</f>
        <v/>
      </c>
      <c r="J122" s="16" t="str">
        <f>IF('Subj Class (by Stu)'!I122="","",VLOOKUP('Subj Class (by Stu)'!I122,'Subject Class Lists'!$I:$J,2,FALSE))</f>
        <v/>
      </c>
      <c r="K122" s="16" t="str">
        <f>IF('Subj Class (by Stu)'!J122="","",VLOOKUP('Subj Class (by Stu)'!J122,'Subject Class Lists'!$I:$J,2,FALSE))</f>
        <v/>
      </c>
      <c r="L122" s="16" t="str">
        <f>IF('Subj Class (by Stu)'!K122="","","Ho Hui Lin,Tan Wei Ren Bryan")</f>
        <v>Ho Hui Lin,Tan Wei Ren Bryan</v>
      </c>
      <c r="M122" s="16" t="str">
        <f>IF('Subj Class (by Stu)'!L122="","","Ng Siang Nan Carmen,Soh Huiqing Sylvia")</f>
        <v/>
      </c>
      <c r="N122" s="16" t="str">
        <f>IF('Subj Class (by Stu)'!M122="","","Asraf Angullia,Joel Poh Weinan")</f>
        <v/>
      </c>
      <c r="O122" s="16" t="str">
        <f>IF('Subj Class (by Stu)'!N122="","",VLOOKUP('Subj Class (by Stu)'!N122,'Subject Class Lists'!$I:$J,2,FALSE))</f>
        <v/>
      </c>
      <c r="P122" s="16" t="str">
        <f>IF('Subj Class (by Stu)'!O122="","",VLOOKUP('Subj Class (by Stu)'!O122,'Subject Class Lists'!$I:$J,2,FALSE))</f>
        <v/>
      </c>
      <c r="Q122" s="16" t="str">
        <f>IF('Subj Class (by Stu)'!P122="","",VLOOKUP('Subj Class (by Stu)'!P122,'Subject Class Lists'!$I:$J,2,FALSE))</f>
        <v/>
      </c>
      <c r="R122" s="16" t="str">
        <f>IF('Subj Class (by Stu)'!Q122="","",VLOOKUP('Subj Class (by Stu)'!Q122,'Subject Class Lists'!$I:$J,2,FALSE))</f>
        <v/>
      </c>
      <c r="S122" s="16" t="str">
        <f>IF('Subj Class (by Stu)'!R122="","",VLOOKUP('Subj Class (by Stu)'!R122,'Subject Class Lists'!$I:$J,2,FALSE))</f>
        <v/>
      </c>
      <c r="T122" s="16" t="str">
        <f>IF('Subj Class (by Stu)'!S122="","",VLOOKUP('Subj Class (by Stu)'!S122,'Subject Class Lists'!$I:$J,2,FALSE))</f>
        <v/>
      </c>
      <c r="U122" s="16" t="str">
        <f>IF('Subj Class (by Stu)'!T122="","",VLOOKUP('Subj Class (by Stu)'!T122,'Subject Class Lists'!$I:$J,2,FALSE))</f>
        <v/>
      </c>
      <c r="V122" s="16" t="str">
        <f>IF('Subj Class (by Stu)'!U122="","",VLOOKUP('Subj Class (by Stu)'!U122,'Subject Class Lists'!$I:$J,2,FALSE))</f>
        <v/>
      </c>
      <c r="W122" s="16" t="str">
        <f>IF('Subj Class (by Stu)'!V122="","",VLOOKUP('Subj Class (by Stu)'!V122,'Subject Class Lists'!$I:$J,2,FALSE))</f>
        <v/>
      </c>
      <c r="X122" s="16" t="str">
        <f>IF('Subj Class (by Stu)'!W122="","",VLOOKUP('Subj Class (by Stu)'!W122,'Subject Class Lists'!$I:$J,2,FALSE))</f>
        <v/>
      </c>
      <c r="Y122" s="16" t="str">
        <f>IF('Subj Class (by Stu)'!X122="","",VLOOKUP('Subj Class (by Stu)'!X122,'Subject Class Lists'!$I:$J,2,FALSE))</f>
        <v/>
      </c>
      <c r="Z122" s="16" t="str">
        <f>IF('Subj Class (by Stu)'!Y122="","",VLOOKUP('Subj Class (by Stu)'!Y122,'Subject Class Lists'!$I:$J,2,FALSE))</f>
        <v>Chung Yeong Hui</v>
      </c>
      <c r="AA122" s="16" t="str">
        <f>IF('Subj Class (by Stu)'!Z122="","",VLOOKUP('Subj Class (by Stu)'!Z122,'Subject Class Lists'!$I:$J,2,FALSE))</f>
        <v/>
      </c>
      <c r="AB122" s="16" t="str">
        <f>IF('Subj Class (by Stu)'!AA122="","",VLOOKUP('Subj Class (by Stu)'!AA122,'Subject Class Lists'!$I:$J,2,FALSE))</f>
        <v/>
      </c>
      <c r="AC122" s="16" t="str">
        <f>IF('Subj Class (by Stu)'!AB122="","",VLOOKUP('Subj Class (by Stu)'!AB122,'Subject Class Lists'!$I:$J,2,FALSE))</f>
        <v/>
      </c>
      <c r="AD122" s="16" t="str">
        <f>IF('Subj Class (by Stu)'!AC122="","",VLOOKUP('Subj Class (by Stu)'!AC122,'Subject Class Lists'!$I:$J,2,FALSE))</f>
        <v/>
      </c>
      <c r="AE122" s="16" t="str">
        <f>IF('Subj Class (by Stu)'!AD122="","",VLOOKUP('Subj Class (by Stu)'!AD122,'Subject Class Lists'!$I:$J,2,FALSE))</f>
        <v/>
      </c>
      <c r="AF122" s="16" t="str">
        <f>IF('Subj Class (by Stu)'!AE122="","",VLOOKUP('Subj Class (by Stu)'!AE122,'Subject Class Lists'!$I:$J,2,FALSE))</f>
        <v/>
      </c>
      <c r="AG122" s="16" t="str">
        <f>IF('Subj Class (by Stu)'!AF122="","",VLOOKUP('Subj Class (by Stu)'!AF122,'Subject Class Lists'!$I:$J,2,FALSE))</f>
        <v/>
      </c>
      <c r="AH122" s="16" t="str">
        <f>IF('Subj Class (by Stu)'!AG122="","",VLOOKUP('Subj Class (by Stu)'!AG122,'Subject Class Lists'!$I:$J,2,FALSE))</f>
        <v/>
      </c>
      <c r="AI122" s="16" t="str">
        <f>IF('Subj Class (by Stu)'!AH122="","",VLOOKUP('Subj Class (by Stu)'!AH122,'Subject Class Lists'!$I:$J,2,FALSE))</f>
        <v/>
      </c>
      <c r="AJ122" s="16" t="str">
        <f>IF('Subj Class (by Stu)'!AI122="","",VLOOKUP('Subj Class (by Stu)'!AI122,'Subject Class Lists'!$I:$J,2,FALSE))</f>
        <v/>
      </c>
      <c r="AK122" s="16" t="str">
        <f>IF('Subj Class (by Stu)'!AJ122="","",VLOOKUP('Subj Class (by Stu)'!AJ122,'Subject Class Lists'!$I:$J,2,FALSE))</f>
        <v/>
      </c>
      <c r="AL122" s="16" t="str">
        <f>IF('Subj Class (by Stu)'!AK122="","",VLOOKUP('Subj Class (by Stu)'!AK122,'Subject Class Lists'!$I:$J,2,FALSE))</f>
        <v>Oh Jia Lin Karen</v>
      </c>
      <c r="AM122" s="16" t="str">
        <f>IF('Subj Class (by Stu)'!AL122="","",VLOOKUP('Subj Class (by Stu)'!AL122,'Subject Class Lists'!$I:$J,2,FALSE))</f>
        <v/>
      </c>
      <c r="AN122" s="16" t="str">
        <f>IF('Subj Class (by Stu)'!AM122="","",VLOOKUP('Subj Class (by Stu)'!AM122,'Subject Class Lists'!$I:$J,2,FALSE))</f>
        <v/>
      </c>
      <c r="AO122" s="16" t="str">
        <f>IF('Subj Class (by Stu)'!AN122="","",VLOOKUP('Subj Class (by Stu)'!AN122,'Subject Class Lists'!$I:$J,2,FALSE))</f>
        <v/>
      </c>
      <c r="AP122" s="16" t="str">
        <f>IF('Subj Class (by Stu)'!AO122="","",VLOOKUP('Subj Class (by Stu)'!AO122,'Subject Class Lists'!$I:$J,2,FALSE))</f>
        <v/>
      </c>
      <c r="AQ122" s="16" t="str">
        <f>IF('Subj Class (by Stu)'!AP122="","",VLOOKUP('Subj Class (by Stu)'!AP122,'Subject Class Lists'!$I:$J,2,FALSE))</f>
        <v/>
      </c>
      <c r="AR122" s="16" t="str">
        <f>IF('Subj Class (by Stu)'!AQ122="","",VLOOKUP('Subj Class (by Stu)'!AQ122,'Subject Class Lists'!$I:$J,2,FALSE))</f>
        <v/>
      </c>
      <c r="AS122" s="16" t="str">
        <f>IF('Subj Class (by Stu)'!AR122="","",VLOOKUP('Subj Class (by Stu)'!AR122,'Subject Class Lists'!$I:$J,2,FALSE))</f>
        <v/>
      </c>
      <c r="AT122" s="16" t="str">
        <f>IF('Subj Class (by Stu)'!AS122="","",VLOOKUP('Subj Class (by Stu)'!AS122,'Subject Class Lists'!$I:$J,2,FALSE))</f>
        <v/>
      </c>
      <c r="AU122" s="16" t="str">
        <f>IF('Subj Class (by Stu)'!AT122="","",VLOOKUP('Subj Class (by Stu)'!AT122,'Subject Class Lists'!$I:$J,2,FALSE))</f>
        <v/>
      </c>
      <c r="AV122" s="16" t="str">
        <f>IF('Subj Class (by Stu)'!AU122="","",VLOOKUP('Subj Class (by Stu)'!AU122,'Subject Class Lists'!$I:$J,2,FALSE))</f>
        <v/>
      </c>
      <c r="AW122" s="16" t="str">
        <f>IF('Subj Class (by Stu)'!AV122="","",VLOOKUP('Subj Class (by Stu)'!AV122,'Subject Class Lists'!$I:$J,2,FALSE))</f>
        <v/>
      </c>
      <c r="AX122" s="16"/>
    </row>
    <row r="123" spans="1:50" x14ac:dyDescent="0.3">
      <c r="A123" s="12">
        <v>1703001</v>
      </c>
      <c r="B123" s="15" t="s">
        <v>390</v>
      </c>
      <c r="C123" s="16" t="s">
        <v>175</v>
      </c>
      <c r="D123" s="16" t="s">
        <v>241</v>
      </c>
      <c r="E123" s="16" t="str">
        <f>VLOOKUP('Subj Class (by Stu)'!$D123,'PM List'!$A$1:$B$23,2,FALSE)</f>
        <v>Mr Tan Wei Ren Bryan / Ms Oh Jia Lin Karen</v>
      </c>
      <c r="F123" s="16" t="str">
        <f>IF('Subj Class (by Stu)'!E123="","",VLOOKUP('Subj Class (by Stu)'!E123,'Subject Class Lists'!$I:$J,2,FALSE))</f>
        <v>Tjhin Ke Ming</v>
      </c>
      <c r="G123" s="16" t="str">
        <f>IF('Subj Class (by Stu)'!F123="","",VLOOKUP('Subj Class (by Stu)'!F123,'Subject Class Lists'!$I:$J,2,FALSE))</f>
        <v/>
      </c>
      <c r="H123" s="16" t="str">
        <f>IF('Subj Class (by Stu)'!G123="","",VLOOKUP('Subj Class (by Stu)'!G123,'Subject Class Lists'!$I:$J,2,FALSE))</f>
        <v/>
      </c>
      <c r="I123" s="16" t="str">
        <f>IF('Subj Class (by Stu)'!H123="","",VLOOKUP('Subj Class (by Stu)'!H123,'Subject Class Lists'!$I:$J,2,FALSE))</f>
        <v>Hon Tin Seng</v>
      </c>
      <c r="J123" s="16" t="str">
        <f>IF('Subj Class (by Stu)'!I123="","",VLOOKUP('Subj Class (by Stu)'!I123,'Subject Class Lists'!$I:$J,2,FALSE))</f>
        <v>Tan Lee Hui</v>
      </c>
      <c r="K123" s="16" t="str">
        <f>IF('Subj Class (by Stu)'!J123="","",VLOOKUP('Subj Class (by Stu)'!J123,'Subject Class Lists'!$I:$J,2,FALSE))</f>
        <v/>
      </c>
      <c r="L123" s="16" t="str">
        <f>IF('Subj Class (by Stu)'!K123="","","Ho Hui Lin,Tan Wei Ren Bryan")</f>
        <v/>
      </c>
      <c r="M123" s="16" t="str">
        <f>IF('Subj Class (by Stu)'!L123="","","Ng Siang Nan Carmen,Soh Huiqing Sylvia")</f>
        <v/>
      </c>
      <c r="N123" s="16" t="str">
        <f>IF('Subj Class (by Stu)'!M123="","","Asraf Angullia,Joel Poh Weinan")</f>
        <v/>
      </c>
      <c r="O123" s="16" t="str">
        <f>IF('Subj Class (by Stu)'!N123="","",VLOOKUP('Subj Class (by Stu)'!N123,'Subject Class Lists'!$I:$J,2,FALSE))</f>
        <v/>
      </c>
      <c r="P123" s="16" t="str">
        <f>IF('Subj Class (by Stu)'!O123="","",VLOOKUP('Subj Class (by Stu)'!O123,'Subject Class Lists'!$I:$J,2,FALSE))</f>
        <v/>
      </c>
      <c r="Q123" s="16" t="str">
        <f>IF('Subj Class (by Stu)'!P123="","",VLOOKUP('Subj Class (by Stu)'!P123,'Subject Class Lists'!$I:$J,2,FALSE))</f>
        <v/>
      </c>
      <c r="R123" s="16" t="str">
        <f>IF('Subj Class (by Stu)'!Q123="","",VLOOKUP('Subj Class (by Stu)'!Q123,'Subject Class Lists'!$I:$J,2,FALSE))</f>
        <v/>
      </c>
      <c r="S123" s="16" t="str">
        <f>IF('Subj Class (by Stu)'!R123="","",VLOOKUP('Subj Class (by Stu)'!R123,'Subject Class Lists'!$I:$J,2,FALSE))</f>
        <v/>
      </c>
      <c r="T123" s="16" t="str">
        <f>IF('Subj Class (by Stu)'!S123="","",VLOOKUP('Subj Class (by Stu)'!S123,'Subject Class Lists'!$I:$J,2,FALSE))</f>
        <v/>
      </c>
      <c r="U123" s="16" t="str">
        <f>IF('Subj Class (by Stu)'!T123="","",VLOOKUP('Subj Class (by Stu)'!T123,'Subject Class Lists'!$I:$J,2,FALSE))</f>
        <v>Pok Wern Jian,Bek Aik Chiang Alvin,Beertino Romerow Woe</v>
      </c>
      <c r="V123" s="16" t="str">
        <f>IF('Subj Class (by Stu)'!U123="","",VLOOKUP('Subj Class (by Stu)'!U123,'Subject Class Lists'!$I:$J,2,FALSE))</f>
        <v/>
      </c>
      <c r="W123" s="16" t="str">
        <f>IF('Subj Class (by Stu)'!V123="","",VLOOKUP('Subj Class (by Stu)'!V123,'Subject Class Lists'!$I:$J,2,FALSE))</f>
        <v/>
      </c>
      <c r="X123" s="16" t="str">
        <f>IF('Subj Class (by Stu)'!W123="","",VLOOKUP('Subj Class (by Stu)'!W123,'Subject Class Lists'!$I:$J,2,FALSE))</f>
        <v/>
      </c>
      <c r="Y123" s="16" t="str">
        <f>IF('Subj Class (by Stu)'!X123="","",VLOOKUP('Subj Class (by Stu)'!X123,'Subject Class Lists'!$I:$J,2,FALSE))</f>
        <v/>
      </c>
      <c r="Z123" s="16" t="str">
        <f>IF('Subj Class (by Stu)'!Y123="","",VLOOKUP('Subj Class (by Stu)'!Y123,'Subject Class Lists'!$I:$J,2,FALSE))</f>
        <v/>
      </c>
      <c r="AA123" s="16" t="str">
        <f>IF('Subj Class (by Stu)'!Z123="","",VLOOKUP('Subj Class (by Stu)'!Z123,'Subject Class Lists'!$I:$J,2,FALSE))</f>
        <v/>
      </c>
      <c r="AB123" s="16" t="str">
        <f>IF('Subj Class (by Stu)'!AA123="","",VLOOKUP('Subj Class (by Stu)'!AA123,'Subject Class Lists'!$I:$J,2,FALSE))</f>
        <v/>
      </c>
      <c r="AC123" s="16" t="str">
        <f>IF('Subj Class (by Stu)'!AB123="","",VLOOKUP('Subj Class (by Stu)'!AB123,'Subject Class Lists'!$I:$J,2,FALSE))</f>
        <v/>
      </c>
      <c r="AD123" s="16" t="str">
        <f>IF('Subj Class (by Stu)'!AC123="","",VLOOKUP('Subj Class (by Stu)'!AC123,'Subject Class Lists'!$I:$J,2,FALSE))</f>
        <v/>
      </c>
      <c r="AE123" s="16" t="str">
        <f>IF('Subj Class (by Stu)'!AD123="","",VLOOKUP('Subj Class (by Stu)'!AD123,'Subject Class Lists'!$I:$J,2,FALSE))</f>
        <v/>
      </c>
      <c r="AF123" s="16" t="str">
        <f>IF('Subj Class (by Stu)'!AE123="","",VLOOKUP('Subj Class (by Stu)'!AE123,'Subject Class Lists'!$I:$J,2,FALSE))</f>
        <v/>
      </c>
      <c r="AG123" s="16" t="str">
        <f>IF('Subj Class (by Stu)'!AF123="","",VLOOKUP('Subj Class (by Stu)'!AF123,'Subject Class Lists'!$I:$J,2,FALSE))</f>
        <v/>
      </c>
      <c r="AH123" s="16" t="str">
        <f>IF('Subj Class (by Stu)'!AG123="","",VLOOKUP('Subj Class (by Stu)'!AG123,'Subject Class Lists'!$I:$J,2,FALSE))</f>
        <v/>
      </c>
      <c r="AI123" s="16" t="str">
        <f>IF('Subj Class (by Stu)'!AH123="","",VLOOKUP('Subj Class (by Stu)'!AH123,'Subject Class Lists'!$I:$J,2,FALSE))</f>
        <v/>
      </c>
      <c r="AJ123" s="16" t="str">
        <f>IF('Subj Class (by Stu)'!AI123="","",VLOOKUP('Subj Class (by Stu)'!AI123,'Subject Class Lists'!$I:$J,2,FALSE))</f>
        <v/>
      </c>
      <c r="AK123" s="16" t="str">
        <f>IF('Subj Class (by Stu)'!AJ123="","",VLOOKUP('Subj Class (by Stu)'!AJ123,'Subject Class Lists'!$I:$J,2,FALSE))</f>
        <v/>
      </c>
      <c r="AL123" s="16" t="str">
        <f>IF('Subj Class (by Stu)'!AK123="","",VLOOKUP('Subj Class (by Stu)'!AK123,'Subject Class Lists'!$I:$J,2,FALSE))</f>
        <v>Oh Jia Lin Karen</v>
      </c>
      <c r="AM123" s="16" t="str">
        <f>IF('Subj Class (by Stu)'!AL123="","",VLOOKUP('Subj Class (by Stu)'!AL123,'Subject Class Lists'!$I:$J,2,FALSE))</f>
        <v/>
      </c>
      <c r="AN123" s="16" t="str">
        <f>IF('Subj Class (by Stu)'!AM123="","",VLOOKUP('Subj Class (by Stu)'!AM123,'Subject Class Lists'!$I:$J,2,FALSE))</f>
        <v/>
      </c>
      <c r="AO123" s="16" t="str">
        <f>IF('Subj Class (by Stu)'!AN123="","",VLOOKUP('Subj Class (by Stu)'!AN123,'Subject Class Lists'!$I:$J,2,FALSE))</f>
        <v/>
      </c>
      <c r="AP123" s="16" t="str">
        <f>IF('Subj Class (by Stu)'!AO123="","",VLOOKUP('Subj Class (by Stu)'!AO123,'Subject Class Lists'!$I:$J,2,FALSE))</f>
        <v/>
      </c>
      <c r="AQ123" s="16" t="str">
        <f>IF('Subj Class (by Stu)'!AP123="","",VLOOKUP('Subj Class (by Stu)'!AP123,'Subject Class Lists'!$I:$J,2,FALSE))</f>
        <v/>
      </c>
      <c r="AR123" s="16" t="str">
        <f>IF('Subj Class (by Stu)'!AQ123="","",VLOOKUP('Subj Class (by Stu)'!AQ123,'Subject Class Lists'!$I:$J,2,FALSE))</f>
        <v/>
      </c>
      <c r="AS123" s="16" t="str">
        <f>IF('Subj Class (by Stu)'!AR123="","",VLOOKUP('Subj Class (by Stu)'!AR123,'Subject Class Lists'!$I:$J,2,FALSE))</f>
        <v/>
      </c>
      <c r="AT123" s="16" t="str">
        <f>IF('Subj Class (by Stu)'!AS123="","",VLOOKUP('Subj Class (by Stu)'!AS123,'Subject Class Lists'!$I:$J,2,FALSE))</f>
        <v/>
      </c>
      <c r="AU123" s="16" t="str">
        <f>IF('Subj Class (by Stu)'!AT123="","",VLOOKUP('Subj Class (by Stu)'!AT123,'Subject Class Lists'!$I:$J,2,FALSE))</f>
        <v/>
      </c>
      <c r="AV123" s="16" t="str">
        <f>IF('Subj Class (by Stu)'!AU123="","",VLOOKUP('Subj Class (by Stu)'!AU123,'Subject Class Lists'!$I:$J,2,FALSE))</f>
        <v/>
      </c>
      <c r="AW123" s="16" t="str">
        <f>IF('Subj Class (by Stu)'!AV123="","",VLOOKUP('Subj Class (by Stu)'!AV123,'Subject Class Lists'!$I:$J,2,FALSE))</f>
        <v/>
      </c>
      <c r="AX123" s="16"/>
    </row>
    <row r="124" spans="1:50" x14ac:dyDescent="0.3">
      <c r="A124" s="13">
        <v>1905026</v>
      </c>
      <c r="B124" s="15" t="s">
        <v>391</v>
      </c>
      <c r="C124" s="16" t="s">
        <v>175</v>
      </c>
      <c r="D124" s="16" t="s">
        <v>241</v>
      </c>
      <c r="E124" s="16" t="str">
        <f>VLOOKUP('Subj Class (by Stu)'!$D124,'PM List'!$A$1:$B$23,2,FALSE)</f>
        <v>Mr Tan Wei Ren Bryan / Ms Oh Jia Lin Karen</v>
      </c>
      <c r="F124" s="16" t="str">
        <f>IF('Subj Class (by Stu)'!E124="","",VLOOKUP('Subj Class (by Stu)'!E124,'Subject Class Lists'!$I:$J,2,FALSE))</f>
        <v>Tjhin Ke Ming</v>
      </c>
      <c r="G124" s="16" t="str">
        <f>IF('Subj Class (by Stu)'!F124="","",VLOOKUP('Subj Class (by Stu)'!F124,'Subject Class Lists'!$I:$J,2,FALSE))</f>
        <v/>
      </c>
      <c r="H124" s="16" t="str">
        <f>IF('Subj Class (by Stu)'!G124="","",VLOOKUP('Subj Class (by Stu)'!G124,'Subject Class Lists'!$I:$J,2,FALSE))</f>
        <v/>
      </c>
      <c r="I124" s="16" t="str">
        <f>IF('Subj Class (by Stu)'!H124="","",VLOOKUP('Subj Class (by Stu)'!H124,'Subject Class Lists'!$I:$J,2,FALSE))</f>
        <v>Hon Tin Seng</v>
      </c>
      <c r="J124" s="16" t="str">
        <f>IF('Subj Class (by Stu)'!I124="","",VLOOKUP('Subj Class (by Stu)'!I124,'Subject Class Lists'!$I:$J,2,FALSE))</f>
        <v>Tan Lee Hui</v>
      </c>
      <c r="K124" s="16" t="str">
        <f>IF('Subj Class (by Stu)'!J124="","",VLOOKUP('Subj Class (by Stu)'!J124,'Subject Class Lists'!$I:$J,2,FALSE))</f>
        <v/>
      </c>
      <c r="L124" s="16" t="str">
        <f>IF('Subj Class (by Stu)'!K124="","","Ho Hui Lin,Tan Wei Ren Bryan")</f>
        <v/>
      </c>
      <c r="M124" s="16" t="str">
        <f>IF('Subj Class (by Stu)'!L124="","","Ng Siang Nan Carmen,Soh Huiqing Sylvia")</f>
        <v/>
      </c>
      <c r="N124" s="16" t="str">
        <f>IF('Subj Class (by Stu)'!M124="","","Asraf Angullia,Joel Poh Weinan")</f>
        <v/>
      </c>
      <c r="O124" s="16" t="str">
        <f>IF('Subj Class (by Stu)'!N124="","",VLOOKUP('Subj Class (by Stu)'!N124,'Subject Class Lists'!$I:$J,2,FALSE))</f>
        <v/>
      </c>
      <c r="P124" s="16" t="str">
        <f>IF('Subj Class (by Stu)'!O124="","",VLOOKUP('Subj Class (by Stu)'!O124,'Subject Class Lists'!$I:$J,2,FALSE))</f>
        <v/>
      </c>
      <c r="Q124" s="16" t="str">
        <f>IF('Subj Class (by Stu)'!P124="","",VLOOKUP('Subj Class (by Stu)'!P124,'Subject Class Lists'!$I:$J,2,FALSE))</f>
        <v/>
      </c>
      <c r="R124" s="16" t="str">
        <f>IF('Subj Class (by Stu)'!Q124="","",VLOOKUP('Subj Class (by Stu)'!Q124,'Subject Class Lists'!$I:$J,2,FALSE))</f>
        <v/>
      </c>
      <c r="S124" s="16" t="str">
        <f>IF('Subj Class (by Stu)'!R124="","",VLOOKUP('Subj Class (by Stu)'!R124,'Subject Class Lists'!$I:$J,2,FALSE))</f>
        <v/>
      </c>
      <c r="T124" s="16" t="str">
        <f>IF('Subj Class (by Stu)'!S124="","",VLOOKUP('Subj Class (by Stu)'!S124,'Subject Class Lists'!$I:$J,2,FALSE))</f>
        <v/>
      </c>
      <c r="U124" s="16" t="str">
        <f>IF('Subj Class (by Stu)'!T124="","",VLOOKUP('Subj Class (by Stu)'!T124,'Subject Class Lists'!$I:$J,2,FALSE))</f>
        <v>Pok Wern Jian,Bek Aik Chiang Alvin,Beertino Romerow Woe</v>
      </c>
      <c r="V124" s="16" t="str">
        <f>IF('Subj Class (by Stu)'!U124="","",VLOOKUP('Subj Class (by Stu)'!U124,'Subject Class Lists'!$I:$J,2,FALSE))</f>
        <v/>
      </c>
      <c r="W124" s="16" t="str">
        <f>IF('Subj Class (by Stu)'!V124="","",VLOOKUP('Subj Class (by Stu)'!V124,'Subject Class Lists'!$I:$J,2,FALSE))</f>
        <v/>
      </c>
      <c r="X124" s="16" t="str">
        <f>IF('Subj Class (by Stu)'!W124="","",VLOOKUP('Subj Class (by Stu)'!W124,'Subject Class Lists'!$I:$J,2,FALSE))</f>
        <v/>
      </c>
      <c r="Y124" s="16" t="str">
        <f>IF('Subj Class (by Stu)'!X124="","",VLOOKUP('Subj Class (by Stu)'!X124,'Subject Class Lists'!$I:$J,2,FALSE))</f>
        <v/>
      </c>
      <c r="Z124" s="16" t="str">
        <f>IF('Subj Class (by Stu)'!Y124="","",VLOOKUP('Subj Class (by Stu)'!Y124,'Subject Class Lists'!$I:$J,2,FALSE))</f>
        <v/>
      </c>
      <c r="AA124" s="16" t="str">
        <f>IF('Subj Class (by Stu)'!Z124="","",VLOOKUP('Subj Class (by Stu)'!Z124,'Subject Class Lists'!$I:$J,2,FALSE))</f>
        <v/>
      </c>
      <c r="AB124" s="16" t="str">
        <f>IF('Subj Class (by Stu)'!AA124="","",VLOOKUP('Subj Class (by Stu)'!AA124,'Subject Class Lists'!$I:$J,2,FALSE))</f>
        <v/>
      </c>
      <c r="AC124" s="16" t="str">
        <f>IF('Subj Class (by Stu)'!AB124="","",VLOOKUP('Subj Class (by Stu)'!AB124,'Subject Class Lists'!$I:$J,2,FALSE))</f>
        <v/>
      </c>
      <c r="AD124" s="16" t="str">
        <f>IF('Subj Class (by Stu)'!AC124="","",VLOOKUP('Subj Class (by Stu)'!AC124,'Subject Class Lists'!$I:$J,2,FALSE))</f>
        <v/>
      </c>
      <c r="AE124" s="16" t="str">
        <f>IF('Subj Class (by Stu)'!AD124="","",VLOOKUP('Subj Class (by Stu)'!AD124,'Subject Class Lists'!$I:$J,2,FALSE))</f>
        <v/>
      </c>
      <c r="AF124" s="16" t="str">
        <f>IF('Subj Class (by Stu)'!AE124="","",VLOOKUP('Subj Class (by Stu)'!AE124,'Subject Class Lists'!$I:$J,2,FALSE))</f>
        <v/>
      </c>
      <c r="AG124" s="16" t="str">
        <f>IF('Subj Class (by Stu)'!AF124="","",VLOOKUP('Subj Class (by Stu)'!AF124,'Subject Class Lists'!$I:$J,2,FALSE))</f>
        <v/>
      </c>
      <c r="AH124" s="16" t="str">
        <f>IF('Subj Class (by Stu)'!AG124="","",VLOOKUP('Subj Class (by Stu)'!AG124,'Subject Class Lists'!$I:$J,2,FALSE))</f>
        <v/>
      </c>
      <c r="AI124" s="16" t="str">
        <f>IF('Subj Class (by Stu)'!AH124="","",VLOOKUP('Subj Class (by Stu)'!AH124,'Subject Class Lists'!$I:$J,2,FALSE))</f>
        <v/>
      </c>
      <c r="AJ124" s="16" t="str">
        <f>IF('Subj Class (by Stu)'!AI124="","",VLOOKUP('Subj Class (by Stu)'!AI124,'Subject Class Lists'!$I:$J,2,FALSE))</f>
        <v/>
      </c>
      <c r="AK124" s="16" t="str">
        <f>IF('Subj Class (by Stu)'!AJ124="","",VLOOKUP('Subj Class (by Stu)'!AJ124,'Subject Class Lists'!$I:$J,2,FALSE))</f>
        <v/>
      </c>
      <c r="AL124" s="16" t="str">
        <f>IF('Subj Class (by Stu)'!AK124="","",VLOOKUP('Subj Class (by Stu)'!AK124,'Subject Class Lists'!$I:$J,2,FALSE))</f>
        <v>Oh Jia Lin Karen</v>
      </c>
      <c r="AM124" s="16" t="str">
        <f>IF('Subj Class (by Stu)'!AL124="","",VLOOKUP('Subj Class (by Stu)'!AL124,'Subject Class Lists'!$I:$J,2,FALSE))</f>
        <v/>
      </c>
      <c r="AN124" s="16" t="str">
        <f>IF('Subj Class (by Stu)'!AM124="","",VLOOKUP('Subj Class (by Stu)'!AM124,'Subject Class Lists'!$I:$J,2,FALSE))</f>
        <v/>
      </c>
      <c r="AO124" s="16" t="str">
        <f>IF('Subj Class (by Stu)'!AN124="","",VLOOKUP('Subj Class (by Stu)'!AN124,'Subject Class Lists'!$I:$J,2,FALSE))</f>
        <v/>
      </c>
      <c r="AP124" s="16" t="str">
        <f>IF('Subj Class (by Stu)'!AO124="","",VLOOKUP('Subj Class (by Stu)'!AO124,'Subject Class Lists'!$I:$J,2,FALSE))</f>
        <v/>
      </c>
      <c r="AQ124" s="16" t="str">
        <f>IF('Subj Class (by Stu)'!AP124="","",VLOOKUP('Subj Class (by Stu)'!AP124,'Subject Class Lists'!$I:$J,2,FALSE))</f>
        <v/>
      </c>
      <c r="AR124" s="16" t="str">
        <f>IF('Subj Class (by Stu)'!AQ124="","",VLOOKUP('Subj Class (by Stu)'!AQ124,'Subject Class Lists'!$I:$J,2,FALSE))</f>
        <v/>
      </c>
      <c r="AS124" s="16" t="str">
        <f>IF('Subj Class (by Stu)'!AR124="","",VLOOKUP('Subj Class (by Stu)'!AR124,'Subject Class Lists'!$I:$J,2,FALSE))</f>
        <v/>
      </c>
      <c r="AT124" s="16" t="str">
        <f>IF('Subj Class (by Stu)'!AS124="","",VLOOKUP('Subj Class (by Stu)'!AS124,'Subject Class Lists'!$I:$J,2,FALSE))</f>
        <v/>
      </c>
      <c r="AU124" s="16" t="str">
        <f>IF('Subj Class (by Stu)'!AT124="","",VLOOKUP('Subj Class (by Stu)'!AT124,'Subject Class Lists'!$I:$J,2,FALSE))</f>
        <v/>
      </c>
      <c r="AV124" s="16" t="str">
        <f>IF('Subj Class (by Stu)'!AU124="","",VLOOKUP('Subj Class (by Stu)'!AU124,'Subject Class Lists'!$I:$J,2,FALSE))</f>
        <v/>
      </c>
      <c r="AW124" s="16" t="str">
        <f>IF('Subj Class (by Stu)'!AV124="","",VLOOKUP('Subj Class (by Stu)'!AV124,'Subject Class Lists'!$I:$J,2,FALSE))</f>
        <v/>
      </c>
      <c r="AX124" s="16"/>
    </row>
    <row r="125" spans="1:50" x14ac:dyDescent="0.3">
      <c r="A125" s="12">
        <v>1602001</v>
      </c>
      <c r="B125" s="15" t="s">
        <v>392</v>
      </c>
      <c r="C125" s="16" t="s">
        <v>174</v>
      </c>
      <c r="D125" s="16" t="s">
        <v>243</v>
      </c>
      <c r="E125" s="16" t="str">
        <f>VLOOKUP('Subj Class (by Stu)'!$D125,'PM List'!$A$1:$B$23,2,FALSE)</f>
        <v>Mr Leong Khar Woh / Mdm Lee Ching Ching Christine </v>
      </c>
      <c r="F125" s="16" t="str">
        <f>IF('Subj Class (by Stu)'!E125="","",VLOOKUP('Subj Class (by Stu)'!E125,'Subject Class Lists'!$I:$J,2,FALSE))</f>
        <v>Chew Joo Oon</v>
      </c>
      <c r="G125" s="16" t="str">
        <f>IF('Subj Class (by Stu)'!F125="","",VLOOKUP('Subj Class (by Stu)'!F125,'Subject Class Lists'!$I:$J,2,FALSE))</f>
        <v/>
      </c>
      <c r="H125" s="16" t="str">
        <f>IF('Subj Class (by Stu)'!G125="","",VLOOKUP('Subj Class (by Stu)'!G125,'Subject Class Lists'!$I:$J,2,FALSE))</f>
        <v/>
      </c>
      <c r="I125" s="16" t="str">
        <f>IF('Subj Class (by Stu)'!H125="","",VLOOKUP('Subj Class (by Stu)'!H125,'Subject Class Lists'!$I:$J,2,FALSE))</f>
        <v>Tan Soon Heng Simon</v>
      </c>
      <c r="J125" s="16" t="str">
        <f>IF('Subj Class (by Stu)'!I125="","",VLOOKUP('Subj Class (by Stu)'!I125,'Subject Class Lists'!$I:$J,2,FALSE))</f>
        <v>Lee Ching Ching Christine</v>
      </c>
      <c r="K125" s="16" t="str">
        <f>IF('Subj Class (by Stu)'!J125="","",VLOOKUP('Subj Class (by Stu)'!J125,'Subject Class Lists'!$I:$J,2,FALSE))</f>
        <v/>
      </c>
      <c r="L125" s="16" t="str">
        <f>IF('Subj Class (by Stu)'!K125="","","Ho Hui Lin,Tan Wei Ren Bryan")</f>
        <v/>
      </c>
      <c r="M125" s="16" t="str">
        <f>IF('Subj Class (by Stu)'!L125="","","Ng Siang Nan Carmen,Soh Huiqing Sylvia")</f>
        <v/>
      </c>
      <c r="N125" s="16" t="str">
        <f>IF('Subj Class (by Stu)'!M125="","","Asraf Angullia,Joel Poh Weinan")</f>
        <v/>
      </c>
      <c r="O125" s="16" t="str">
        <f>IF('Subj Class (by Stu)'!N125="","",VLOOKUP('Subj Class (by Stu)'!N125,'Subject Class Lists'!$I:$J,2,FALSE))</f>
        <v/>
      </c>
      <c r="P125" s="16" t="str">
        <f>IF('Subj Class (by Stu)'!O125="","",VLOOKUP('Subj Class (by Stu)'!O125,'Subject Class Lists'!$I:$J,2,FALSE))</f>
        <v/>
      </c>
      <c r="Q125" s="16" t="str">
        <f>IF('Subj Class (by Stu)'!P125="","",VLOOKUP('Subj Class (by Stu)'!P125,'Subject Class Lists'!$I:$J,2,FALSE))</f>
        <v/>
      </c>
      <c r="R125" s="16" t="str">
        <f>IF('Subj Class (by Stu)'!Q125="","",VLOOKUP('Subj Class (by Stu)'!Q125,'Subject Class Lists'!$I:$J,2,FALSE))</f>
        <v/>
      </c>
      <c r="S125" s="16" t="str">
        <f>IF('Subj Class (by Stu)'!R125="","",VLOOKUP('Subj Class (by Stu)'!R125,'Subject Class Lists'!$I:$J,2,FALSE))</f>
        <v/>
      </c>
      <c r="T125" s="16" t="str">
        <f>IF('Subj Class (by Stu)'!S125="","",VLOOKUP('Subj Class (by Stu)'!S125,'Subject Class Lists'!$I:$J,2,FALSE))</f>
        <v/>
      </c>
      <c r="U125" s="16" t="str">
        <f>IF('Subj Class (by Stu)'!T125="","",VLOOKUP('Subj Class (by Stu)'!T125,'Subject Class Lists'!$I:$J,2,FALSE))</f>
        <v/>
      </c>
      <c r="V125" s="16" t="str">
        <f>IF('Subj Class (by Stu)'!U125="","",VLOOKUP('Subj Class (by Stu)'!U125,'Subject Class Lists'!$I:$J,2,FALSE))</f>
        <v>Leong Khar Woh</v>
      </c>
      <c r="W125" s="16" t="str">
        <f>IF('Subj Class (by Stu)'!V125="","",VLOOKUP('Subj Class (by Stu)'!V125,'Subject Class Lists'!$I:$J,2,FALSE))</f>
        <v/>
      </c>
      <c r="X125" s="16" t="str">
        <f>IF('Subj Class (by Stu)'!W125="","",VLOOKUP('Subj Class (by Stu)'!W125,'Subject Class Lists'!$I:$J,2,FALSE))</f>
        <v/>
      </c>
      <c r="Y125" s="16" t="str">
        <f>IF('Subj Class (by Stu)'!X125="","",VLOOKUP('Subj Class (by Stu)'!X125,'Subject Class Lists'!$I:$J,2,FALSE))</f>
        <v/>
      </c>
      <c r="Z125" s="16" t="str">
        <f>IF('Subj Class (by Stu)'!Y125="","",VLOOKUP('Subj Class (by Stu)'!Y125,'Subject Class Lists'!$I:$J,2,FALSE))</f>
        <v/>
      </c>
      <c r="AA125" s="16" t="str">
        <f>IF('Subj Class (by Stu)'!Z125="","",VLOOKUP('Subj Class (by Stu)'!Z125,'Subject Class Lists'!$I:$J,2,FALSE))</f>
        <v/>
      </c>
      <c r="AB125" s="16" t="str">
        <f>IF('Subj Class (by Stu)'!AA125="","",VLOOKUP('Subj Class (by Stu)'!AA125,'Subject Class Lists'!$I:$J,2,FALSE))</f>
        <v/>
      </c>
      <c r="AC125" s="16" t="str">
        <f>IF('Subj Class (by Stu)'!AB125="","",VLOOKUP('Subj Class (by Stu)'!AB125,'Subject Class Lists'!$I:$J,2,FALSE))</f>
        <v/>
      </c>
      <c r="AD125" s="16" t="str">
        <f>IF('Subj Class (by Stu)'!AC125="","",VLOOKUP('Subj Class (by Stu)'!AC125,'Subject Class Lists'!$I:$J,2,FALSE))</f>
        <v/>
      </c>
      <c r="AE125" s="16" t="str">
        <f>IF('Subj Class (by Stu)'!AD125="","",VLOOKUP('Subj Class (by Stu)'!AD125,'Subject Class Lists'!$I:$J,2,FALSE))</f>
        <v/>
      </c>
      <c r="AF125" s="16" t="str">
        <f>IF('Subj Class (by Stu)'!AE125="","",VLOOKUP('Subj Class (by Stu)'!AE125,'Subject Class Lists'!$I:$J,2,FALSE))</f>
        <v/>
      </c>
      <c r="AG125" s="16" t="str">
        <f>IF('Subj Class (by Stu)'!AF125="","",VLOOKUP('Subj Class (by Stu)'!AF125,'Subject Class Lists'!$I:$J,2,FALSE))</f>
        <v/>
      </c>
      <c r="AH125" s="16" t="str">
        <f>IF('Subj Class (by Stu)'!AG125="","",VLOOKUP('Subj Class (by Stu)'!AG125,'Subject Class Lists'!$I:$J,2,FALSE))</f>
        <v/>
      </c>
      <c r="AI125" s="16" t="str">
        <f>IF('Subj Class (by Stu)'!AH125="","",VLOOKUP('Subj Class (by Stu)'!AH125,'Subject Class Lists'!$I:$J,2,FALSE))</f>
        <v/>
      </c>
      <c r="AJ125" s="16" t="str">
        <f>IF('Subj Class (by Stu)'!AI125="","",VLOOKUP('Subj Class (by Stu)'!AI125,'Subject Class Lists'!$I:$J,2,FALSE))</f>
        <v/>
      </c>
      <c r="AK125" s="16" t="str">
        <f>IF('Subj Class (by Stu)'!AJ125="","",VLOOKUP('Subj Class (by Stu)'!AJ125,'Subject Class Lists'!$I:$J,2,FALSE))</f>
        <v/>
      </c>
      <c r="AL125" s="16" t="str">
        <f>IF('Subj Class (by Stu)'!AK125="","",VLOOKUP('Subj Class (by Stu)'!AK125,'Subject Class Lists'!$I:$J,2,FALSE))</f>
        <v>Tang Aileen</v>
      </c>
      <c r="AM125" s="16" t="str">
        <f>IF('Subj Class (by Stu)'!AL125="","",VLOOKUP('Subj Class (by Stu)'!AL125,'Subject Class Lists'!$I:$J,2,FALSE))</f>
        <v/>
      </c>
      <c r="AN125" s="16" t="str">
        <f>IF('Subj Class (by Stu)'!AM125="","",VLOOKUP('Subj Class (by Stu)'!AM125,'Subject Class Lists'!$I:$J,2,FALSE))</f>
        <v/>
      </c>
      <c r="AO125" s="16" t="str">
        <f>IF('Subj Class (by Stu)'!AN125="","",VLOOKUP('Subj Class (by Stu)'!AN125,'Subject Class Lists'!$I:$J,2,FALSE))</f>
        <v/>
      </c>
      <c r="AP125" s="16" t="str">
        <f>IF('Subj Class (by Stu)'!AO125="","",VLOOKUP('Subj Class (by Stu)'!AO125,'Subject Class Lists'!$I:$J,2,FALSE))</f>
        <v/>
      </c>
      <c r="AQ125" s="16" t="str">
        <f>IF('Subj Class (by Stu)'!AP125="","",VLOOKUP('Subj Class (by Stu)'!AP125,'Subject Class Lists'!$I:$J,2,FALSE))</f>
        <v/>
      </c>
      <c r="AR125" s="16" t="str">
        <f>IF('Subj Class (by Stu)'!AQ125="","",VLOOKUP('Subj Class (by Stu)'!AQ125,'Subject Class Lists'!$I:$J,2,FALSE))</f>
        <v/>
      </c>
      <c r="AS125" s="16" t="str">
        <f>IF('Subj Class (by Stu)'!AR125="","",VLOOKUP('Subj Class (by Stu)'!AR125,'Subject Class Lists'!$I:$J,2,FALSE))</f>
        <v/>
      </c>
      <c r="AT125" s="16" t="str">
        <f>IF('Subj Class (by Stu)'!AS125="","",VLOOKUP('Subj Class (by Stu)'!AS125,'Subject Class Lists'!$I:$J,2,FALSE))</f>
        <v/>
      </c>
      <c r="AU125" s="16" t="str">
        <f>IF('Subj Class (by Stu)'!AT125="","",VLOOKUP('Subj Class (by Stu)'!AT125,'Subject Class Lists'!$I:$J,2,FALSE))</f>
        <v/>
      </c>
      <c r="AV125" s="16" t="str">
        <f>IF('Subj Class (by Stu)'!AU125="","",VLOOKUP('Subj Class (by Stu)'!AU125,'Subject Class Lists'!$I:$J,2,FALSE))</f>
        <v/>
      </c>
      <c r="AW125" s="16" t="str">
        <f>IF('Subj Class (by Stu)'!AV125="","",VLOOKUP('Subj Class (by Stu)'!AV125,'Subject Class Lists'!$I:$J,2,FALSE))</f>
        <v/>
      </c>
      <c r="AX125" s="16"/>
    </row>
    <row r="126" spans="1:50" x14ac:dyDescent="0.3">
      <c r="A126" s="13">
        <v>1805330</v>
      </c>
      <c r="B126" s="15" t="s">
        <v>393</v>
      </c>
      <c r="C126" s="16" t="s">
        <v>174</v>
      </c>
      <c r="D126" s="16" t="s">
        <v>243</v>
      </c>
      <c r="E126" s="16" t="str">
        <f>VLOOKUP('Subj Class (by Stu)'!$D126,'PM List'!$A$1:$B$23,2,FALSE)</f>
        <v>Mr Leong Khar Woh / Mdm Lee Ching Ching Christine </v>
      </c>
      <c r="F126" s="16" t="str">
        <f>IF('Subj Class (by Stu)'!E126="","",VLOOKUP('Subj Class (by Stu)'!E126,'Subject Class Lists'!$I:$J,2,FALSE))</f>
        <v>Chew Joo Oon</v>
      </c>
      <c r="G126" s="16" t="str">
        <f>IF('Subj Class (by Stu)'!F126="","",VLOOKUP('Subj Class (by Stu)'!F126,'Subject Class Lists'!$I:$J,2,FALSE))</f>
        <v/>
      </c>
      <c r="H126" s="16" t="str">
        <f>IF('Subj Class (by Stu)'!G126="","",VLOOKUP('Subj Class (by Stu)'!G126,'Subject Class Lists'!$I:$J,2,FALSE))</f>
        <v/>
      </c>
      <c r="I126" s="16" t="str">
        <f>IF('Subj Class (by Stu)'!H126="","",VLOOKUP('Subj Class (by Stu)'!H126,'Subject Class Lists'!$I:$J,2,FALSE))</f>
        <v>Tan Soon Heng Simon</v>
      </c>
      <c r="J126" s="16" t="str">
        <f>IF('Subj Class (by Stu)'!I126="","",VLOOKUP('Subj Class (by Stu)'!I126,'Subject Class Lists'!$I:$J,2,FALSE))</f>
        <v/>
      </c>
      <c r="K126" s="16" t="str">
        <f>IF('Subj Class (by Stu)'!J126="","",VLOOKUP('Subj Class (by Stu)'!J126,'Subject Class Lists'!$I:$J,2,FALSE))</f>
        <v/>
      </c>
      <c r="L126" s="16" t="str">
        <f>IF('Subj Class (by Stu)'!K126="","","Ho Hui Lin,Tan Wei Ren Bryan")</f>
        <v/>
      </c>
      <c r="M126" s="16" t="str">
        <f>IF('Subj Class (by Stu)'!L126="","","Ng Siang Nan Carmen,Soh Huiqing Sylvia")</f>
        <v/>
      </c>
      <c r="N126" s="16" t="str">
        <f>IF('Subj Class (by Stu)'!M126="","","Asraf Angullia,Joel Poh Weinan")</f>
        <v/>
      </c>
      <c r="O126" s="16" t="str">
        <f>IF('Subj Class (by Stu)'!N126="","",VLOOKUP('Subj Class (by Stu)'!N126,'Subject Class Lists'!$I:$J,2,FALSE))</f>
        <v/>
      </c>
      <c r="P126" s="16" t="str">
        <f>IF('Subj Class (by Stu)'!O126="","",VLOOKUP('Subj Class (by Stu)'!O126,'Subject Class Lists'!$I:$J,2,FALSE))</f>
        <v/>
      </c>
      <c r="Q126" s="16" t="str">
        <f>IF('Subj Class (by Stu)'!P126="","",VLOOKUP('Subj Class (by Stu)'!P126,'Subject Class Lists'!$I:$J,2,FALSE))</f>
        <v/>
      </c>
      <c r="R126" s="16" t="str">
        <f>IF('Subj Class (by Stu)'!Q126="","",VLOOKUP('Subj Class (by Stu)'!Q126,'Subject Class Lists'!$I:$J,2,FALSE))</f>
        <v/>
      </c>
      <c r="S126" s="16" t="str">
        <f>IF('Subj Class (by Stu)'!R126="","",VLOOKUP('Subj Class (by Stu)'!R126,'Subject Class Lists'!$I:$J,2,FALSE))</f>
        <v/>
      </c>
      <c r="T126" s="16" t="str">
        <f>IF('Subj Class (by Stu)'!S126="","",VLOOKUP('Subj Class (by Stu)'!S126,'Subject Class Lists'!$I:$J,2,FALSE))</f>
        <v/>
      </c>
      <c r="U126" s="16" t="str">
        <f>IF('Subj Class (by Stu)'!T126="","",VLOOKUP('Subj Class (by Stu)'!T126,'Subject Class Lists'!$I:$J,2,FALSE))</f>
        <v/>
      </c>
      <c r="V126" s="16" t="str">
        <f>IF('Subj Class (by Stu)'!U126="","",VLOOKUP('Subj Class (by Stu)'!U126,'Subject Class Lists'!$I:$J,2,FALSE))</f>
        <v>Leong Khar Woh</v>
      </c>
      <c r="W126" s="16" t="str">
        <f>IF('Subj Class (by Stu)'!V126="","",VLOOKUP('Subj Class (by Stu)'!V126,'Subject Class Lists'!$I:$J,2,FALSE))</f>
        <v/>
      </c>
      <c r="X126" s="16" t="str">
        <f>IF('Subj Class (by Stu)'!W126="","",VLOOKUP('Subj Class (by Stu)'!W126,'Subject Class Lists'!$I:$J,2,FALSE))</f>
        <v/>
      </c>
      <c r="Y126" s="16" t="str">
        <f>IF('Subj Class (by Stu)'!X126="","",VLOOKUP('Subj Class (by Stu)'!X126,'Subject Class Lists'!$I:$J,2,FALSE))</f>
        <v/>
      </c>
      <c r="Z126" s="16" t="str">
        <f>IF('Subj Class (by Stu)'!Y126="","",VLOOKUP('Subj Class (by Stu)'!Y126,'Subject Class Lists'!$I:$J,2,FALSE))</f>
        <v/>
      </c>
      <c r="AA126" s="16" t="str">
        <f>IF('Subj Class (by Stu)'!Z126="","",VLOOKUP('Subj Class (by Stu)'!Z126,'Subject Class Lists'!$I:$J,2,FALSE))</f>
        <v/>
      </c>
      <c r="AB126" s="16" t="str">
        <f>IF('Subj Class (by Stu)'!AA126="","",VLOOKUP('Subj Class (by Stu)'!AA126,'Subject Class Lists'!$I:$J,2,FALSE))</f>
        <v/>
      </c>
      <c r="AC126" s="16" t="str">
        <f>IF('Subj Class (by Stu)'!AB126="","",VLOOKUP('Subj Class (by Stu)'!AB126,'Subject Class Lists'!$I:$J,2,FALSE))</f>
        <v/>
      </c>
      <c r="AD126" s="16" t="str">
        <f>IF('Subj Class (by Stu)'!AC126="","",VLOOKUP('Subj Class (by Stu)'!AC126,'Subject Class Lists'!$I:$J,2,FALSE))</f>
        <v>Lim Lai Har Karen</v>
      </c>
      <c r="AE126" s="16" t="str">
        <f>IF('Subj Class (by Stu)'!AD126="","",VLOOKUP('Subj Class (by Stu)'!AD126,'Subject Class Lists'!$I:$J,2,FALSE))</f>
        <v/>
      </c>
      <c r="AF126" s="16" t="str">
        <f>IF('Subj Class (by Stu)'!AE126="","",VLOOKUP('Subj Class (by Stu)'!AE126,'Subject Class Lists'!$I:$J,2,FALSE))</f>
        <v/>
      </c>
      <c r="AG126" s="16" t="str">
        <f>IF('Subj Class (by Stu)'!AF126="","",VLOOKUP('Subj Class (by Stu)'!AF126,'Subject Class Lists'!$I:$J,2,FALSE))</f>
        <v/>
      </c>
      <c r="AH126" s="16" t="str">
        <f>IF('Subj Class (by Stu)'!AG126="","",VLOOKUP('Subj Class (by Stu)'!AG126,'Subject Class Lists'!$I:$J,2,FALSE))</f>
        <v/>
      </c>
      <c r="AI126" s="16" t="str">
        <f>IF('Subj Class (by Stu)'!AH126="","",VLOOKUP('Subj Class (by Stu)'!AH126,'Subject Class Lists'!$I:$J,2,FALSE))</f>
        <v/>
      </c>
      <c r="AJ126" s="16" t="str">
        <f>IF('Subj Class (by Stu)'!AI126="","",VLOOKUP('Subj Class (by Stu)'!AI126,'Subject Class Lists'!$I:$J,2,FALSE))</f>
        <v/>
      </c>
      <c r="AK126" s="16" t="str">
        <f>IF('Subj Class (by Stu)'!AJ126="","",VLOOKUP('Subj Class (by Stu)'!AJ126,'Subject Class Lists'!$I:$J,2,FALSE))</f>
        <v/>
      </c>
      <c r="AL126" s="16" t="str">
        <f>IF('Subj Class (by Stu)'!AK126="","",VLOOKUP('Subj Class (by Stu)'!AK126,'Subject Class Lists'!$I:$J,2,FALSE))</f>
        <v>Tang Aileen</v>
      </c>
      <c r="AM126" s="16" t="str">
        <f>IF('Subj Class (by Stu)'!AL126="","",VLOOKUP('Subj Class (by Stu)'!AL126,'Subject Class Lists'!$I:$J,2,FALSE))</f>
        <v/>
      </c>
      <c r="AN126" s="16" t="str">
        <f>IF('Subj Class (by Stu)'!AM126="","",VLOOKUP('Subj Class (by Stu)'!AM126,'Subject Class Lists'!$I:$J,2,FALSE))</f>
        <v/>
      </c>
      <c r="AO126" s="16" t="str">
        <f>IF('Subj Class (by Stu)'!AN126="","",VLOOKUP('Subj Class (by Stu)'!AN126,'Subject Class Lists'!$I:$J,2,FALSE))</f>
        <v/>
      </c>
      <c r="AP126" s="16" t="str">
        <f>IF('Subj Class (by Stu)'!AO126="","",VLOOKUP('Subj Class (by Stu)'!AO126,'Subject Class Lists'!$I:$J,2,FALSE))</f>
        <v/>
      </c>
      <c r="AQ126" s="16" t="str">
        <f>IF('Subj Class (by Stu)'!AP126="","",VLOOKUP('Subj Class (by Stu)'!AP126,'Subject Class Lists'!$I:$J,2,FALSE))</f>
        <v/>
      </c>
      <c r="AR126" s="16" t="str">
        <f>IF('Subj Class (by Stu)'!AQ126="","",VLOOKUP('Subj Class (by Stu)'!AQ126,'Subject Class Lists'!$I:$J,2,FALSE))</f>
        <v/>
      </c>
      <c r="AS126" s="16" t="str">
        <f>IF('Subj Class (by Stu)'!AR126="","",VLOOKUP('Subj Class (by Stu)'!AR126,'Subject Class Lists'!$I:$J,2,FALSE))</f>
        <v/>
      </c>
      <c r="AT126" s="16" t="str">
        <f>IF('Subj Class (by Stu)'!AS126="","",VLOOKUP('Subj Class (by Stu)'!AS126,'Subject Class Lists'!$I:$J,2,FALSE))</f>
        <v/>
      </c>
      <c r="AU126" s="16" t="str">
        <f>IF('Subj Class (by Stu)'!AT126="","",VLOOKUP('Subj Class (by Stu)'!AT126,'Subject Class Lists'!$I:$J,2,FALSE))</f>
        <v/>
      </c>
      <c r="AV126" s="16" t="str">
        <f>IF('Subj Class (by Stu)'!AU126="","",VLOOKUP('Subj Class (by Stu)'!AU126,'Subject Class Lists'!$I:$J,2,FALSE))</f>
        <v/>
      </c>
      <c r="AW126" s="16" t="str">
        <f>IF('Subj Class (by Stu)'!AV126="","",VLOOKUP('Subj Class (by Stu)'!AV126,'Subject Class Lists'!$I:$J,2,FALSE))</f>
        <v/>
      </c>
      <c r="AX126" s="16"/>
    </row>
    <row r="127" spans="1:50" x14ac:dyDescent="0.3">
      <c r="A127" s="13">
        <v>1905060</v>
      </c>
      <c r="B127" s="15" t="s">
        <v>394</v>
      </c>
      <c r="C127" s="16" t="s">
        <v>174</v>
      </c>
      <c r="D127" s="16" t="s">
        <v>243</v>
      </c>
      <c r="E127" s="16" t="str">
        <f>VLOOKUP('Subj Class (by Stu)'!$D127,'PM List'!$A$1:$B$23,2,FALSE)</f>
        <v>Mr Leong Khar Woh / Mdm Lee Ching Ching Christine </v>
      </c>
      <c r="F127" s="16" t="str">
        <f>IF('Subj Class (by Stu)'!E127="","",VLOOKUP('Subj Class (by Stu)'!E127,'Subject Class Lists'!$I:$J,2,FALSE))</f>
        <v>Chew Joo Oon</v>
      </c>
      <c r="G127" s="16" t="str">
        <f>IF('Subj Class (by Stu)'!F127="","",VLOOKUP('Subj Class (by Stu)'!F127,'Subject Class Lists'!$I:$J,2,FALSE))</f>
        <v/>
      </c>
      <c r="H127" s="16" t="str">
        <f>IF('Subj Class (by Stu)'!G127="","",VLOOKUP('Subj Class (by Stu)'!G127,'Subject Class Lists'!$I:$J,2,FALSE))</f>
        <v/>
      </c>
      <c r="I127" s="16" t="str">
        <f>IF('Subj Class (by Stu)'!H127="","",VLOOKUP('Subj Class (by Stu)'!H127,'Subject Class Lists'!$I:$J,2,FALSE))</f>
        <v>Tan Soon Heng Simon</v>
      </c>
      <c r="J127" s="16" t="str">
        <f>IF('Subj Class (by Stu)'!I127="","",VLOOKUP('Subj Class (by Stu)'!I127,'Subject Class Lists'!$I:$J,2,FALSE))</f>
        <v>Lee Ching Ching Christine</v>
      </c>
      <c r="K127" s="16" t="str">
        <f>IF('Subj Class (by Stu)'!J127="","",VLOOKUP('Subj Class (by Stu)'!J127,'Subject Class Lists'!$I:$J,2,FALSE))</f>
        <v/>
      </c>
      <c r="L127" s="16" t="str">
        <f>IF('Subj Class (by Stu)'!K127="","","Ho Hui Lin,Tan Wei Ren Bryan")</f>
        <v/>
      </c>
      <c r="M127" s="16" t="str">
        <f>IF('Subj Class (by Stu)'!L127="","","Ng Siang Nan Carmen,Soh Huiqing Sylvia")</f>
        <v/>
      </c>
      <c r="N127" s="16" t="str">
        <f>IF('Subj Class (by Stu)'!M127="","","Asraf Angullia,Joel Poh Weinan")</f>
        <v/>
      </c>
      <c r="O127" s="16" t="str">
        <f>IF('Subj Class (by Stu)'!N127="","",VLOOKUP('Subj Class (by Stu)'!N127,'Subject Class Lists'!$I:$J,2,FALSE))</f>
        <v/>
      </c>
      <c r="P127" s="16" t="str">
        <f>IF('Subj Class (by Stu)'!O127="","",VLOOKUP('Subj Class (by Stu)'!O127,'Subject Class Lists'!$I:$J,2,FALSE))</f>
        <v/>
      </c>
      <c r="Q127" s="16" t="str">
        <f>IF('Subj Class (by Stu)'!P127="","",VLOOKUP('Subj Class (by Stu)'!P127,'Subject Class Lists'!$I:$J,2,FALSE))</f>
        <v/>
      </c>
      <c r="R127" s="16" t="str">
        <f>IF('Subj Class (by Stu)'!Q127="","",VLOOKUP('Subj Class (by Stu)'!Q127,'Subject Class Lists'!$I:$J,2,FALSE))</f>
        <v/>
      </c>
      <c r="S127" s="16" t="str">
        <f>IF('Subj Class (by Stu)'!R127="","",VLOOKUP('Subj Class (by Stu)'!R127,'Subject Class Lists'!$I:$J,2,FALSE))</f>
        <v/>
      </c>
      <c r="T127" s="16" t="str">
        <f>IF('Subj Class (by Stu)'!S127="","",VLOOKUP('Subj Class (by Stu)'!S127,'Subject Class Lists'!$I:$J,2,FALSE))</f>
        <v/>
      </c>
      <c r="U127" s="16" t="str">
        <f>IF('Subj Class (by Stu)'!T127="","",VLOOKUP('Subj Class (by Stu)'!T127,'Subject Class Lists'!$I:$J,2,FALSE))</f>
        <v/>
      </c>
      <c r="V127" s="16" t="str">
        <f>IF('Subj Class (by Stu)'!U127="","",VLOOKUP('Subj Class (by Stu)'!U127,'Subject Class Lists'!$I:$J,2,FALSE))</f>
        <v>Leong Khar Woh</v>
      </c>
      <c r="W127" s="16" t="str">
        <f>IF('Subj Class (by Stu)'!V127="","",VLOOKUP('Subj Class (by Stu)'!V127,'Subject Class Lists'!$I:$J,2,FALSE))</f>
        <v/>
      </c>
      <c r="X127" s="16" t="str">
        <f>IF('Subj Class (by Stu)'!W127="","",VLOOKUP('Subj Class (by Stu)'!W127,'Subject Class Lists'!$I:$J,2,FALSE))</f>
        <v/>
      </c>
      <c r="Y127" s="16" t="str">
        <f>IF('Subj Class (by Stu)'!X127="","",VLOOKUP('Subj Class (by Stu)'!X127,'Subject Class Lists'!$I:$J,2,FALSE))</f>
        <v/>
      </c>
      <c r="Z127" s="16" t="str">
        <f>IF('Subj Class (by Stu)'!Y127="","",VLOOKUP('Subj Class (by Stu)'!Y127,'Subject Class Lists'!$I:$J,2,FALSE))</f>
        <v/>
      </c>
      <c r="AA127" s="16" t="str">
        <f>IF('Subj Class (by Stu)'!Z127="","",VLOOKUP('Subj Class (by Stu)'!Z127,'Subject Class Lists'!$I:$J,2,FALSE))</f>
        <v/>
      </c>
      <c r="AB127" s="16" t="str">
        <f>IF('Subj Class (by Stu)'!AA127="","",VLOOKUP('Subj Class (by Stu)'!AA127,'Subject Class Lists'!$I:$J,2,FALSE))</f>
        <v/>
      </c>
      <c r="AC127" s="16" t="str">
        <f>IF('Subj Class (by Stu)'!AB127="","",VLOOKUP('Subj Class (by Stu)'!AB127,'Subject Class Lists'!$I:$J,2,FALSE))</f>
        <v/>
      </c>
      <c r="AD127" s="16" t="str">
        <f>IF('Subj Class (by Stu)'!AC127="","",VLOOKUP('Subj Class (by Stu)'!AC127,'Subject Class Lists'!$I:$J,2,FALSE))</f>
        <v/>
      </c>
      <c r="AE127" s="16" t="str">
        <f>IF('Subj Class (by Stu)'!AD127="","",VLOOKUP('Subj Class (by Stu)'!AD127,'Subject Class Lists'!$I:$J,2,FALSE))</f>
        <v/>
      </c>
      <c r="AF127" s="16" t="str">
        <f>IF('Subj Class (by Stu)'!AE127="","",VLOOKUP('Subj Class (by Stu)'!AE127,'Subject Class Lists'!$I:$J,2,FALSE))</f>
        <v/>
      </c>
      <c r="AG127" s="16" t="str">
        <f>IF('Subj Class (by Stu)'!AF127="","",VLOOKUP('Subj Class (by Stu)'!AF127,'Subject Class Lists'!$I:$J,2,FALSE))</f>
        <v/>
      </c>
      <c r="AH127" s="16" t="str">
        <f>IF('Subj Class (by Stu)'!AG127="","",VLOOKUP('Subj Class (by Stu)'!AG127,'Subject Class Lists'!$I:$J,2,FALSE))</f>
        <v/>
      </c>
      <c r="AI127" s="16" t="str">
        <f>IF('Subj Class (by Stu)'!AH127="","",VLOOKUP('Subj Class (by Stu)'!AH127,'Subject Class Lists'!$I:$J,2,FALSE))</f>
        <v/>
      </c>
      <c r="AJ127" s="16" t="str">
        <f>IF('Subj Class (by Stu)'!AI127="","",VLOOKUP('Subj Class (by Stu)'!AI127,'Subject Class Lists'!$I:$J,2,FALSE))</f>
        <v/>
      </c>
      <c r="AK127" s="16" t="str">
        <f>IF('Subj Class (by Stu)'!AJ127="","",VLOOKUP('Subj Class (by Stu)'!AJ127,'Subject Class Lists'!$I:$J,2,FALSE))</f>
        <v/>
      </c>
      <c r="AL127" s="16" t="str">
        <f>IF('Subj Class (by Stu)'!AK127="","",VLOOKUP('Subj Class (by Stu)'!AK127,'Subject Class Lists'!$I:$J,2,FALSE))</f>
        <v>Tang Aileen</v>
      </c>
      <c r="AM127" s="16" t="str">
        <f>IF('Subj Class (by Stu)'!AL127="","",VLOOKUP('Subj Class (by Stu)'!AL127,'Subject Class Lists'!$I:$J,2,FALSE))</f>
        <v/>
      </c>
      <c r="AN127" s="16" t="str">
        <f>IF('Subj Class (by Stu)'!AM127="","",VLOOKUP('Subj Class (by Stu)'!AM127,'Subject Class Lists'!$I:$J,2,FALSE))</f>
        <v/>
      </c>
      <c r="AO127" s="16" t="str">
        <f>IF('Subj Class (by Stu)'!AN127="","",VLOOKUP('Subj Class (by Stu)'!AN127,'Subject Class Lists'!$I:$J,2,FALSE))</f>
        <v/>
      </c>
      <c r="AP127" s="16" t="str">
        <f>IF('Subj Class (by Stu)'!AO127="","",VLOOKUP('Subj Class (by Stu)'!AO127,'Subject Class Lists'!$I:$J,2,FALSE))</f>
        <v/>
      </c>
      <c r="AQ127" s="16" t="str">
        <f>IF('Subj Class (by Stu)'!AP127="","",VLOOKUP('Subj Class (by Stu)'!AP127,'Subject Class Lists'!$I:$J,2,FALSE))</f>
        <v/>
      </c>
      <c r="AR127" s="16" t="str">
        <f>IF('Subj Class (by Stu)'!AQ127="","",VLOOKUP('Subj Class (by Stu)'!AQ127,'Subject Class Lists'!$I:$J,2,FALSE))</f>
        <v/>
      </c>
      <c r="AS127" s="16" t="str">
        <f>IF('Subj Class (by Stu)'!AR127="","",VLOOKUP('Subj Class (by Stu)'!AR127,'Subject Class Lists'!$I:$J,2,FALSE))</f>
        <v/>
      </c>
      <c r="AT127" s="16" t="str">
        <f>IF('Subj Class (by Stu)'!AS127="","",VLOOKUP('Subj Class (by Stu)'!AS127,'Subject Class Lists'!$I:$J,2,FALSE))</f>
        <v/>
      </c>
      <c r="AU127" s="16" t="str">
        <f>IF('Subj Class (by Stu)'!AT127="","",VLOOKUP('Subj Class (by Stu)'!AT127,'Subject Class Lists'!$I:$J,2,FALSE))</f>
        <v/>
      </c>
      <c r="AV127" s="16" t="str">
        <f>IF('Subj Class (by Stu)'!AU127="","",VLOOKUP('Subj Class (by Stu)'!AU127,'Subject Class Lists'!$I:$J,2,FALSE))</f>
        <v/>
      </c>
      <c r="AW127" s="16" t="str">
        <f>IF('Subj Class (by Stu)'!AV127="","",VLOOKUP('Subj Class (by Stu)'!AV127,'Subject Class Lists'!$I:$J,2,FALSE))</f>
        <v/>
      </c>
      <c r="AX127" s="16"/>
    </row>
    <row r="128" spans="1:50" x14ac:dyDescent="0.3">
      <c r="A128" s="13">
        <v>1703012</v>
      </c>
      <c r="B128" s="15" t="s">
        <v>395</v>
      </c>
      <c r="C128" s="16" t="s">
        <v>174</v>
      </c>
      <c r="D128" s="16" t="s">
        <v>243</v>
      </c>
      <c r="E128" s="16" t="str">
        <f>VLOOKUP('Subj Class (by Stu)'!$D128,'PM List'!$A$1:$B$23,2,FALSE)</f>
        <v>Mr Leong Khar Woh / Mdm Lee Ching Ching Christine </v>
      </c>
      <c r="F128" s="16" t="str">
        <f>IF('Subj Class (by Stu)'!E128="","",VLOOKUP('Subj Class (by Stu)'!E128,'Subject Class Lists'!$I:$J,2,FALSE))</f>
        <v>Chew Joo Oon</v>
      </c>
      <c r="G128" s="16" t="str">
        <f>IF('Subj Class (by Stu)'!F128="","",VLOOKUP('Subj Class (by Stu)'!F128,'Subject Class Lists'!$I:$J,2,FALSE))</f>
        <v/>
      </c>
      <c r="H128" s="16" t="str">
        <f>IF('Subj Class (by Stu)'!G128="","",VLOOKUP('Subj Class (by Stu)'!G128,'Subject Class Lists'!$I:$J,2,FALSE))</f>
        <v/>
      </c>
      <c r="I128" s="16" t="str">
        <f>IF('Subj Class (by Stu)'!H128="","",VLOOKUP('Subj Class (by Stu)'!H128,'Subject Class Lists'!$I:$J,2,FALSE))</f>
        <v>Tan Soon Heng Simon</v>
      </c>
      <c r="J128" s="16" t="str">
        <f>IF('Subj Class (by Stu)'!I128="","",VLOOKUP('Subj Class (by Stu)'!I128,'Subject Class Lists'!$I:$J,2,FALSE))</f>
        <v>Lee Ching Ching Christine</v>
      </c>
      <c r="K128" s="16" t="str">
        <f>IF('Subj Class (by Stu)'!J128="","",VLOOKUP('Subj Class (by Stu)'!J128,'Subject Class Lists'!$I:$J,2,FALSE))</f>
        <v/>
      </c>
      <c r="L128" s="16" t="str">
        <f>IF('Subj Class (by Stu)'!K128="","","Ho Hui Lin,Tan Wei Ren Bryan")</f>
        <v/>
      </c>
      <c r="M128" s="16" t="str">
        <f>IF('Subj Class (by Stu)'!L128="","","Ng Siang Nan Carmen,Soh Huiqing Sylvia")</f>
        <v/>
      </c>
      <c r="N128" s="16" t="str">
        <f>IF('Subj Class (by Stu)'!M128="","","Asraf Angullia,Joel Poh Weinan")</f>
        <v/>
      </c>
      <c r="O128" s="16" t="str">
        <f>IF('Subj Class (by Stu)'!N128="","",VLOOKUP('Subj Class (by Stu)'!N128,'Subject Class Lists'!$I:$J,2,FALSE))</f>
        <v/>
      </c>
      <c r="P128" s="16" t="str">
        <f>IF('Subj Class (by Stu)'!O128="","",VLOOKUP('Subj Class (by Stu)'!O128,'Subject Class Lists'!$I:$J,2,FALSE))</f>
        <v/>
      </c>
      <c r="Q128" s="16" t="str">
        <f>IF('Subj Class (by Stu)'!P128="","",VLOOKUP('Subj Class (by Stu)'!P128,'Subject Class Lists'!$I:$J,2,FALSE))</f>
        <v/>
      </c>
      <c r="R128" s="16" t="str">
        <f>IF('Subj Class (by Stu)'!Q128="","",VLOOKUP('Subj Class (by Stu)'!Q128,'Subject Class Lists'!$I:$J,2,FALSE))</f>
        <v/>
      </c>
      <c r="S128" s="16" t="str">
        <f>IF('Subj Class (by Stu)'!R128="","",VLOOKUP('Subj Class (by Stu)'!R128,'Subject Class Lists'!$I:$J,2,FALSE))</f>
        <v/>
      </c>
      <c r="T128" s="16" t="str">
        <f>IF('Subj Class (by Stu)'!S128="","",VLOOKUP('Subj Class (by Stu)'!S128,'Subject Class Lists'!$I:$J,2,FALSE))</f>
        <v/>
      </c>
      <c r="U128" s="16" t="str">
        <f>IF('Subj Class (by Stu)'!T128="","",VLOOKUP('Subj Class (by Stu)'!T128,'Subject Class Lists'!$I:$J,2,FALSE))</f>
        <v/>
      </c>
      <c r="V128" s="16" t="str">
        <f>IF('Subj Class (by Stu)'!U128="","",VLOOKUP('Subj Class (by Stu)'!U128,'Subject Class Lists'!$I:$J,2,FALSE))</f>
        <v>Leong Khar Woh</v>
      </c>
      <c r="W128" s="16" t="str">
        <f>IF('Subj Class (by Stu)'!V128="","",VLOOKUP('Subj Class (by Stu)'!V128,'Subject Class Lists'!$I:$J,2,FALSE))</f>
        <v/>
      </c>
      <c r="X128" s="16" t="str">
        <f>IF('Subj Class (by Stu)'!W128="","",VLOOKUP('Subj Class (by Stu)'!W128,'Subject Class Lists'!$I:$J,2,FALSE))</f>
        <v/>
      </c>
      <c r="Y128" s="16" t="str">
        <f>IF('Subj Class (by Stu)'!X128="","",VLOOKUP('Subj Class (by Stu)'!X128,'Subject Class Lists'!$I:$J,2,FALSE))</f>
        <v/>
      </c>
      <c r="Z128" s="16" t="str">
        <f>IF('Subj Class (by Stu)'!Y128="","",VLOOKUP('Subj Class (by Stu)'!Y128,'Subject Class Lists'!$I:$J,2,FALSE))</f>
        <v/>
      </c>
      <c r="AA128" s="16" t="str">
        <f>IF('Subj Class (by Stu)'!Z128="","",VLOOKUP('Subj Class (by Stu)'!Z128,'Subject Class Lists'!$I:$J,2,FALSE))</f>
        <v/>
      </c>
      <c r="AB128" s="16" t="str">
        <f>IF('Subj Class (by Stu)'!AA128="","",VLOOKUP('Subj Class (by Stu)'!AA128,'Subject Class Lists'!$I:$J,2,FALSE))</f>
        <v/>
      </c>
      <c r="AC128" s="16" t="str">
        <f>IF('Subj Class (by Stu)'!AB128="","",VLOOKUP('Subj Class (by Stu)'!AB128,'Subject Class Lists'!$I:$J,2,FALSE))</f>
        <v/>
      </c>
      <c r="AD128" s="16" t="str">
        <f>IF('Subj Class (by Stu)'!AC128="","",VLOOKUP('Subj Class (by Stu)'!AC128,'Subject Class Lists'!$I:$J,2,FALSE))</f>
        <v/>
      </c>
      <c r="AE128" s="16" t="str">
        <f>IF('Subj Class (by Stu)'!AD128="","",VLOOKUP('Subj Class (by Stu)'!AD128,'Subject Class Lists'!$I:$J,2,FALSE))</f>
        <v/>
      </c>
      <c r="AF128" s="16" t="str">
        <f>IF('Subj Class (by Stu)'!AE128="","",VLOOKUP('Subj Class (by Stu)'!AE128,'Subject Class Lists'!$I:$J,2,FALSE))</f>
        <v/>
      </c>
      <c r="AG128" s="16" t="str">
        <f>IF('Subj Class (by Stu)'!AF128="","",VLOOKUP('Subj Class (by Stu)'!AF128,'Subject Class Lists'!$I:$J,2,FALSE))</f>
        <v/>
      </c>
      <c r="AH128" s="16" t="str">
        <f>IF('Subj Class (by Stu)'!AG128="","",VLOOKUP('Subj Class (by Stu)'!AG128,'Subject Class Lists'!$I:$J,2,FALSE))</f>
        <v/>
      </c>
      <c r="AI128" s="16" t="str">
        <f>IF('Subj Class (by Stu)'!AH128="","",VLOOKUP('Subj Class (by Stu)'!AH128,'Subject Class Lists'!$I:$J,2,FALSE))</f>
        <v/>
      </c>
      <c r="AJ128" s="16" t="str">
        <f>IF('Subj Class (by Stu)'!AI128="","",VLOOKUP('Subj Class (by Stu)'!AI128,'Subject Class Lists'!$I:$J,2,FALSE))</f>
        <v/>
      </c>
      <c r="AK128" s="16" t="str">
        <f>IF('Subj Class (by Stu)'!AJ128="","",VLOOKUP('Subj Class (by Stu)'!AJ128,'Subject Class Lists'!$I:$J,2,FALSE))</f>
        <v/>
      </c>
      <c r="AL128" s="16" t="str">
        <f>IF('Subj Class (by Stu)'!AK128="","",VLOOKUP('Subj Class (by Stu)'!AK128,'Subject Class Lists'!$I:$J,2,FALSE))</f>
        <v>Tang Aileen</v>
      </c>
      <c r="AM128" s="16" t="str">
        <f>IF('Subj Class (by Stu)'!AL128="","",VLOOKUP('Subj Class (by Stu)'!AL128,'Subject Class Lists'!$I:$J,2,FALSE))</f>
        <v/>
      </c>
      <c r="AN128" s="16" t="str">
        <f>IF('Subj Class (by Stu)'!AM128="","",VLOOKUP('Subj Class (by Stu)'!AM128,'Subject Class Lists'!$I:$J,2,FALSE))</f>
        <v/>
      </c>
      <c r="AO128" s="16" t="str">
        <f>IF('Subj Class (by Stu)'!AN128="","",VLOOKUP('Subj Class (by Stu)'!AN128,'Subject Class Lists'!$I:$J,2,FALSE))</f>
        <v/>
      </c>
      <c r="AP128" s="16" t="str">
        <f>IF('Subj Class (by Stu)'!AO128="","",VLOOKUP('Subj Class (by Stu)'!AO128,'Subject Class Lists'!$I:$J,2,FALSE))</f>
        <v/>
      </c>
      <c r="AQ128" s="16" t="str">
        <f>IF('Subj Class (by Stu)'!AP128="","",VLOOKUP('Subj Class (by Stu)'!AP128,'Subject Class Lists'!$I:$J,2,FALSE))</f>
        <v/>
      </c>
      <c r="AR128" s="16" t="str">
        <f>IF('Subj Class (by Stu)'!AQ128="","",VLOOKUP('Subj Class (by Stu)'!AQ128,'Subject Class Lists'!$I:$J,2,FALSE))</f>
        <v/>
      </c>
      <c r="AS128" s="16" t="str">
        <f>IF('Subj Class (by Stu)'!AR128="","",VLOOKUP('Subj Class (by Stu)'!AR128,'Subject Class Lists'!$I:$J,2,FALSE))</f>
        <v/>
      </c>
      <c r="AT128" s="16" t="str">
        <f>IF('Subj Class (by Stu)'!AS128="","",VLOOKUP('Subj Class (by Stu)'!AS128,'Subject Class Lists'!$I:$J,2,FALSE))</f>
        <v/>
      </c>
      <c r="AU128" s="16" t="str">
        <f>IF('Subj Class (by Stu)'!AT128="","",VLOOKUP('Subj Class (by Stu)'!AT128,'Subject Class Lists'!$I:$J,2,FALSE))</f>
        <v/>
      </c>
      <c r="AV128" s="16" t="str">
        <f>IF('Subj Class (by Stu)'!AU128="","",VLOOKUP('Subj Class (by Stu)'!AU128,'Subject Class Lists'!$I:$J,2,FALSE))</f>
        <v/>
      </c>
      <c r="AW128" s="16" t="str">
        <f>IF('Subj Class (by Stu)'!AV128="","",VLOOKUP('Subj Class (by Stu)'!AV128,'Subject Class Lists'!$I:$J,2,FALSE))</f>
        <v/>
      </c>
      <c r="AX128" s="16"/>
    </row>
    <row r="129" spans="1:50" x14ac:dyDescent="0.3">
      <c r="A129" s="13">
        <v>1501039</v>
      </c>
      <c r="B129" s="15" t="s">
        <v>396</v>
      </c>
      <c r="C129" s="16" t="s">
        <v>174</v>
      </c>
      <c r="D129" s="16" t="s">
        <v>243</v>
      </c>
      <c r="E129" s="16" t="str">
        <f>VLOOKUP('Subj Class (by Stu)'!$D129,'PM List'!$A$1:$B$23,2,FALSE)</f>
        <v>Mr Leong Khar Woh / Mdm Lee Ching Ching Christine </v>
      </c>
      <c r="F129" s="16" t="str">
        <f>IF('Subj Class (by Stu)'!E129="","",VLOOKUP('Subj Class (by Stu)'!E129,'Subject Class Lists'!$I:$J,2,FALSE))</f>
        <v>Chew Joo Oon</v>
      </c>
      <c r="G129" s="16" t="str">
        <f>IF('Subj Class (by Stu)'!F129="","",VLOOKUP('Subj Class (by Stu)'!F129,'Subject Class Lists'!$I:$J,2,FALSE))</f>
        <v/>
      </c>
      <c r="H129" s="16" t="str">
        <f>IF('Subj Class (by Stu)'!G129="","",VLOOKUP('Subj Class (by Stu)'!G129,'Subject Class Lists'!$I:$J,2,FALSE))</f>
        <v/>
      </c>
      <c r="I129" s="16" t="str">
        <f>IF('Subj Class (by Stu)'!H129="","",VLOOKUP('Subj Class (by Stu)'!H129,'Subject Class Lists'!$I:$J,2,FALSE))</f>
        <v>Tan Soon Heng Simon</v>
      </c>
      <c r="J129" s="16" t="str">
        <f>IF('Subj Class (by Stu)'!I129="","",VLOOKUP('Subj Class (by Stu)'!I129,'Subject Class Lists'!$I:$J,2,FALSE))</f>
        <v>Lee Ching Ching Christine</v>
      </c>
      <c r="K129" s="16" t="str">
        <f>IF('Subj Class (by Stu)'!J129="","",VLOOKUP('Subj Class (by Stu)'!J129,'Subject Class Lists'!$I:$J,2,FALSE))</f>
        <v/>
      </c>
      <c r="L129" s="16" t="str">
        <f>IF('Subj Class (by Stu)'!K129="","","Ho Hui Lin,Tan Wei Ren Bryan")</f>
        <v/>
      </c>
      <c r="M129" s="16" t="str">
        <f>IF('Subj Class (by Stu)'!L129="","","Ng Siang Nan Carmen,Soh Huiqing Sylvia")</f>
        <v/>
      </c>
      <c r="N129" s="16" t="str">
        <f>IF('Subj Class (by Stu)'!M129="","","Asraf Angullia,Joel Poh Weinan")</f>
        <v/>
      </c>
      <c r="O129" s="16" t="str">
        <f>IF('Subj Class (by Stu)'!N129="","",VLOOKUP('Subj Class (by Stu)'!N129,'Subject Class Lists'!$I:$J,2,FALSE))</f>
        <v/>
      </c>
      <c r="P129" s="16" t="str">
        <f>IF('Subj Class (by Stu)'!O129="","",VLOOKUP('Subj Class (by Stu)'!O129,'Subject Class Lists'!$I:$J,2,FALSE))</f>
        <v/>
      </c>
      <c r="Q129" s="16" t="str">
        <f>IF('Subj Class (by Stu)'!P129="","",VLOOKUP('Subj Class (by Stu)'!P129,'Subject Class Lists'!$I:$J,2,FALSE))</f>
        <v/>
      </c>
      <c r="R129" s="16" t="str">
        <f>IF('Subj Class (by Stu)'!Q129="","",VLOOKUP('Subj Class (by Stu)'!Q129,'Subject Class Lists'!$I:$J,2,FALSE))</f>
        <v/>
      </c>
      <c r="S129" s="16" t="str">
        <f>IF('Subj Class (by Stu)'!R129="","",VLOOKUP('Subj Class (by Stu)'!R129,'Subject Class Lists'!$I:$J,2,FALSE))</f>
        <v/>
      </c>
      <c r="T129" s="16" t="str">
        <f>IF('Subj Class (by Stu)'!S129="","",VLOOKUP('Subj Class (by Stu)'!S129,'Subject Class Lists'!$I:$J,2,FALSE))</f>
        <v/>
      </c>
      <c r="U129" s="16" t="str">
        <f>IF('Subj Class (by Stu)'!T129="","",VLOOKUP('Subj Class (by Stu)'!T129,'Subject Class Lists'!$I:$J,2,FALSE))</f>
        <v/>
      </c>
      <c r="V129" s="16" t="str">
        <f>IF('Subj Class (by Stu)'!U129="","",VLOOKUP('Subj Class (by Stu)'!U129,'Subject Class Lists'!$I:$J,2,FALSE))</f>
        <v>Leong Khar Woh</v>
      </c>
      <c r="W129" s="16" t="str">
        <f>IF('Subj Class (by Stu)'!V129="","",VLOOKUP('Subj Class (by Stu)'!V129,'Subject Class Lists'!$I:$J,2,FALSE))</f>
        <v/>
      </c>
      <c r="X129" s="16" t="str">
        <f>IF('Subj Class (by Stu)'!W129="","",VLOOKUP('Subj Class (by Stu)'!W129,'Subject Class Lists'!$I:$J,2,FALSE))</f>
        <v/>
      </c>
      <c r="Y129" s="16" t="str">
        <f>IF('Subj Class (by Stu)'!X129="","",VLOOKUP('Subj Class (by Stu)'!X129,'Subject Class Lists'!$I:$J,2,FALSE))</f>
        <v/>
      </c>
      <c r="Z129" s="16" t="str">
        <f>IF('Subj Class (by Stu)'!Y129="","",VLOOKUP('Subj Class (by Stu)'!Y129,'Subject Class Lists'!$I:$J,2,FALSE))</f>
        <v/>
      </c>
      <c r="AA129" s="16" t="str">
        <f>IF('Subj Class (by Stu)'!Z129="","",VLOOKUP('Subj Class (by Stu)'!Z129,'Subject Class Lists'!$I:$J,2,FALSE))</f>
        <v/>
      </c>
      <c r="AB129" s="16" t="str">
        <f>IF('Subj Class (by Stu)'!AA129="","",VLOOKUP('Subj Class (by Stu)'!AA129,'Subject Class Lists'!$I:$J,2,FALSE))</f>
        <v/>
      </c>
      <c r="AC129" s="16" t="str">
        <f>IF('Subj Class (by Stu)'!AB129="","",VLOOKUP('Subj Class (by Stu)'!AB129,'Subject Class Lists'!$I:$J,2,FALSE))</f>
        <v/>
      </c>
      <c r="AD129" s="16" t="str">
        <f>IF('Subj Class (by Stu)'!AC129="","",VLOOKUP('Subj Class (by Stu)'!AC129,'Subject Class Lists'!$I:$J,2,FALSE))</f>
        <v/>
      </c>
      <c r="AE129" s="16" t="str">
        <f>IF('Subj Class (by Stu)'!AD129="","",VLOOKUP('Subj Class (by Stu)'!AD129,'Subject Class Lists'!$I:$J,2,FALSE))</f>
        <v/>
      </c>
      <c r="AF129" s="16" t="str">
        <f>IF('Subj Class (by Stu)'!AE129="","",VLOOKUP('Subj Class (by Stu)'!AE129,'Subject Class Lists'!$I:$J,2,FALSE))</f>
        <v/>
      </c>
      <c r="AG129" s="16" t="str">
        <f>IF('Subj Class (by Stu)'!AF129="","",VLOOKUP('Subj Class (by Stu)'!AF129,'Subject Class Lists'!$I:$J,2,FALSE))</f>
        <v/>
      </c>
      <c r="AH129" s="16" t="str">
        <f>IF('Subj Class (by Stu)'!AG129="","",VLOOKUP('Subj Class (by Stu)'!AG129,'Subject Class Lists'!$I:$J,2,FALSE))</f>
        <v/>
      </c>
      <c r="AI129" s="16" t="str">
        <f>IF('Subj Class (by Stu)'!AH129="","",VLOOKUP('Subj Class (by Stu)'!AH129,'Subject Class Lists'!$I:$J,2,FALSE))</f>
        <v/>
      </c>
      <c r="AJ129" s="16" t="str">
        <f>IF('Subj Class (by Stu)'!AI129="","",VLOOKUP('Subj Class (by Stu)'!AI129,'Subject Class Lists'!$I:$J,2,FALSE))</f>
        <v/>
      </c>
      <c r="AK129" s="16" t="str">
        <f>IF('Subj Class (by Stu)'!AJ129="","",VLOOKUP('Subj Class (by Stu)'!AJ129,'Subject Class Lists'!$I:$J,2,FALSE))</f>
        <v/>
      </c>
      <c r="AL129" s="16" t="str">
        <f>IF('Subj Class (by Stu)'!AK129="","",VLOOKUP('Subj Class (by Stu)'!AK129,'Subject Class Lists'!$I:$J,2,FALSE))</f>
        <v>Tang Aileen</v>
      </c>
      <c r="AM129" s="16" t="str">
        <f>IF('Subj Class (by Stu)'!AL129="","",VLOOKUP('Subj Class (by Stu)'!AL129,'Subject Class Lists'!$I:$J,2,FALSE))</f>
        <v/>
      </c>
      <c r="AN129" s="16" t="str">
        <f>IF('Subj Class (by Stu)'!AM129="","",VLOOKUP('Subj Class (by Stu)'!AM129,'Subject Class Lists'!$I:$J,2,FALSE))</f>
        <v/>
      </c>
      <c r="AO129" s="16" t="str">
        <f>IF('Subj Class (by Stu)'!AN129="","",VLOOKUP('Subj Class (by Stu)'!AN129,'Subject Class Lists'!$I:$J,2,FALSE))</f>
        <v/>
      </c>
      <c r="AP129" s="16" t="str">
        <f>IF('Subj Class (by Stu)'!AO129="","",VLOOKUP('Subj Class (by Stu)'!AO129,'Subject Class Lists'!$I:$J,2,FALSE))</f>
        <v/>
      </c>
      <c r="AQ129" s="16" t="str">
        <f>IF('Subj Class (by Stu)'!AP129="","",VLOOKUP('Subj Class (by Stu)'!AP129,'Subject Class Lists'!$I:$J,2,FALSE))</f>
        <v/>
      </c>
      <c r="AR129" s="16" t="str">
        <f>IF('Subj Class (by Stu)'!AQ129="","",VLOOKUP('Subj Class (by Stu)'!AQ129,'Subject Class Lists'!$I:$J,2,FALSE))</f>
        <v/>
      </c>
      <c r="AS129" s="16" t="str">
        <f>IF('Subj Class (by Stu)'!AR129="","",VLOOKUP('Subj Class (by Stu)'!AR129,'Subject Class Lists'!$I:$J,2,FALSE))</f>
        <v/>
      </c>
      <c r="AT129" s="16" t="str">
        <f>IF('Subj Class (by Stu)'!AS129="","",VLOOKUP('Subj Class (by Stu)'!AS129,'Subject Class Lists'!$I:$J,2,FALSE))</f>
        <v/>
      </c>
      <c r="AU129" s="16" t="str">
        <f>IF('Subj Class (by Stu)'!AT129="","",VLOOKUP('Subj Class (by Stu)'!AT129,'Subject Class Lists'!$I:$J,2,FALSE))</f>
        <v/>
      </c>
      <c r="AV129" s="16" t="str">
        <f>IF('Subj Class (by Stu)'!AU129="","",VLOOKUP('Subj Class (by Stu)'!AU129,'Subject Class Lists'!$I:$J,2,FALSE))</f>
        <v/>
      </c>
      <c r="AW129" s="16" t="str">
        <f>IF('Subj Class (by Stu)'!AV129="","",VLOOKUP('Subj Class (by Stu)'!AV129,'Subject Class Lists'!$I:$J,2,FALSE))</f>
        <v/>
      </c>
      <c r="AX129" s="16"/>
    </row>
    <row r="130" spans="1:50" x14ac:dyDescent="0.3">
      <c r="A130" s="13">
        <v>1905251</v>
      </c>
      <c r="B130" s="15" t="s">
        <v>397</v>
      </c>
      <c r="C130" s="16" t="s">
        <v>174</v>
      </c>
      <c r="D130" s="16" t="s">
        <v>243</v>
      </c>
      <c r="E130" s="16" t="str">
        <f>VLOOKUP('Subj Class (by Stu)'!$D130,'PM List'!$A$1:$B$23,2,FALSE)</f>
        <v>Mr Leong Khar Woh / Mdm Lee Ching Ching Christine </v>
      </c>
      <c r="F130" s="16" t="str">
        <f>IF('Subj Class (by Stu)'!E130="","",VLOOKUP('Subj Class (by Stu)'!E130,'Subject Class Lists'!$I:$J,2,FALSE))</f>
        <v>Chew Joo Oon</v>
      </c>
      <c r="G130" s="16" t="str">
        <f>IF('Subj Class (by Stu)'!F130="","",VLOOKUP('Subj Class (by Stu)'!F130,'Subject Class Lists'!$I:$J,2,FALSE))</f>
        <v/>
      </c>
      <c r="H130" s="16" t="str">
        <f>IF('Subj Class (by Stu)'!G130="","",VLOOKUP('Subj Class (by Stu)'!G130,'Subject Class Lists'!$I:$J,2,FALSE))</f>
        <v/>
      </c>
      <c r="I130" s="16" t="str">
        <f>IF('Subj Class (by Stu)'!H130="","",VLOOKUP('Subj Class (by Stu)'!H130,'Subject Class Lists'!$I:$J,2,FALSE))</f>
        <v>Tan Soon Heng Simon</v>
      </c>
      <c r="J130" s="16" t="str">
        <f>IF('Subj Class (by Stu)'!I130="","",VLOOKUP('Subj Class (by Stu)'!I130,'Subject Class Lists'!$I:$J,2,FALSE))</f>
        <v>Lee Ching Ching Christine</v>
      </c>
      <c r="K130" s="16" t="str">
        <f>IF('Subj Class (by Stu)'!J130="","",VLOOKUP('Subj Class (by Stu)'!J130,'Subject Class Lists'!$I:$J,2,FALSE))</f>
        <v/>
      </c>
      <c r="L130" s="16" t="str">
        <f>IF('Subj Class (by Stu)'!K130="","","Ho Hui Lin,Tan Wei Ren Bryan")</f>
        <v/>
      </c>
      <c r="M130" s="16" t="str">
        <f>IF('Subj Class (by Stu)'!L130="","","Ng Siang Nan Carmen,Soh Huiqing Sylvia")</f>
        <v/>
      </c>
      <c r="N130" s="16" t="str">
        <f>IF('Subj Class (by Stu)'!M130="","","Asraf Angullia,Joel Poh Weinan")</f>
        <v/>
      </c>
      <c r="O130" s="16" t="str">
        <f>IF('Subj Class (by Stu)'!N130="","",VLOOKUP('Subj Class (by Stu)'!N130,'Subject Class Lists'!$I:$J,2,FALSE))</f>
        <v/>
      </c>
      <c r="P130" s="16" t="str">
        <f>IF('Subj Class (by Stu)'!O130="","",VLOOKUP('Subj Class (by Stu)'!O130,'Subject Class Lists'!$I:$J,2,FALSE))</f>
        <v/>
      </c>
      <c r="Q130" s="16" t="str">
        <f>IF('Subj Class (by Stu)'!P130="","",VLOOKUP('Subj Class (by Stu)'!P130,'Subject Class Lists'!$I:$J,2,FALSE))</f>
        <v/>
      </c>
      <c r="R130" s="16" t="str">
        <f>IF('Subj Class (by Stu)'!Q130="","",VLOOKUP('Subj Class (by Stu)'!Q130,'Subject Class Lists'!$I:$J,2,FALSE))</f>
        <v/>
      </c>
      <c r="S130" s="16" t="str">
        <f>IF('Subj Class (by Stu)'!R130="","",VLOOKUP('Subj Class (by Stu)'!R130,'Subject Class Lists'!$I:$J,2,FALSE))</f>
        <v/>
      </c>
      <c r="T130" s="16" t="str">
        <f>IF('Subj Class (by Stu)'!S130="","",VLOOKUP('Subj Class (by Stu)'!S130,'Subject Class Lists'!$I:$J,2,FALSE))</f>
        <v/>
      </c>
      <c r="U130" s="16" t="str">
        <f>IF('Subj Class (by Stu)'!T130="","",VLOOKUP('Subj Class (by Stu)'!T130,'Subject Class Lists'!$I:$J,2,FALSE))</f>
        <v/>
      </c>
      <c r="V130" s="16" t="str">
        <f>IF('Subj Class (by Stu)'!U130="","",VLOOKUP('Subj Class (by Stu)'!U130,'Subject Class Lists'!$I:$J,2,FALSE))</f>
        <v>Leong Khar Woh</v>
      </c>
      <c r="W130" s="16" t="str">
        <f>IF('Subj Class (by Stu)'!V130="","",VLOOKUP('Subj Class (by Stu)'!V130,'Subject Class Lists'!$I:$J,2,FALSE))</f>
        <v/>
      </c>
      <c r="X130" s="16" t="str">
        <f>IF('Subj Class (by Stu)'!W130="","",VLOOKUP('Subj Class (by Stu)'!W130,'Subject Class Lists'!$I:$J,2,FALSE))</f>
        <v/>
      </c>
      <c r="Y130" s="16" t="str">
        <f>IF('Subj Class (by Stu)'!X130="","",VLOOKUP('Subj Class (by Stu)'!X130,'Subject Class Lists'!$I:$J,2,FALSE))</f>
        <v/>
      </c>
      <c r="Z130" s="16" t="str">
        <f>IF('Subj Class (by Stu)'!Y130="","",VLOOKUP('Subj Class (by Stu)'!Y130,'Subject Class Lists'!$I:$J,2,FALSE))</f>
        <v/>
      </c>
      <c r="AA130" s="16" t="str">
        <f>IF('Subj Class (by Stu)'!Z130="","",VLOOKUP('Subj Class (by Stu)'!Z130,'Subject Class Lists'!$I:$J,2,FALSE))</f>
        <v/>
      </c>
      <c r="AB130" s="16" t="str">
        <f>IF('Subj Class (by Stu)'!AA130="","",VLOOKUP('Subj Class (by Stu)'!AA130,'Subject Class Lists'!$I:$J,2,FALSE))</f>
        <v/>
      </c>
      <c r="AC130" s="16" t="str">
        <f>IF('Subj Class (by Stu)'!AB130="","",VLOOKUP('Subj Class (by Stu)'!AB130,'Subject Class Lists'!$I:$J,2,FALSE))</f>
        <v/>
      </c>
      <c r="AD130" s="16" t="str">
        <f>IF('Subj Class (by Stu)'!AC130="","",VLOOKUP('Subj Class (by Stu)'!AC130,'Subject Class Lists'!$I:$J,2,FALSE))</f>
        <v/>
      </c>
      <c r="AE130" s="16" t="str">
        <f>IF('Subj Class (by Stu)'!AD130="","",VLOOKUP('Subj Class (by Stu)'!AD130,'Subject Class Lists'!$I:$J,2,FALSE))</f>
        <v/>
      </c>
      <c r="AF130" s="16" t="str">
        <f>IF('Subj Class (by Stu)'!AE130="","",VLOOKUP('Subj Class (by Stu)'!AE130,'Subject Class Lists'!$I:$J,2,FALSE))</f>
        <v/>
      </c>
      <c r="AG130" s="16" t="str">
        <f>IF('Subj Class (by Stu)'!AF130="","",VLOOKUP('Subj Class (by Stu)'!AF130,'Subject Class Lists'!$I:$J,2,FALSE))</f>
        <v/>
      </c>
      <c r="AH130" s="16" t="str">
        <f>IF('Subj Class (by Stu)'!AG130="","",VLOOKUP('Subj Class (by Stu)'!AG130,'Subject Class Lists'!$I:$J,2,FALSE))</f>
        <v/>
      </c>
      <c r="AI130" s="16" t="str">
        <f>IF('Subj Class (by Stu)'!AH130="","",VLOOKUP('Subj Class (by Stu)'!AH130,'Subject Class Lists'!$I:$J,2,FALSE))</f>
        <v/>
      </c>
      <c r="AJ130" s="16" t="str">
        <f>IF('Subj Class (by Stu)'!AI130="","",VLOOKUP('Subj Class (by Stu)'!AI130,'Subject Class Lists'!$I:$J,2,FALSE))</f>
        <v/>
      </c>
      <c r="AK130" s="16" t="str">
        <f>IF('Subj Class (by Stu)'!AJ130="","",VLOOKUP('Subj Class (by Stu)'!AJ130,'Subject Class Lists'!$I:$J,2,FALSE))</f>
        <v/>
      </c>
      <c r="AL130" s="16" t="str">
        <f>IF('Subj Class (by Stu)'!AK130="","",VLOOKUP('Subj Class (by Stu)'!AK130,'Subject Class Lists'!$I:$J,2,FALSE))</f>
        <v>Tang Aileen</v>
      </c>
      <c r="AM130" s="16" t="str">
        <f>IF('Subj Class (by Stu)'!AL130="","",VLOOKUP('Subj Class (by Stu)'!AL130,'Subject Class Lists'!$I:$J,2,FALSE))</f>
        <v/>
      </c>
      <c r="AN130" s="16" t="str">
        <f>IF('Subj Class (by Stu)'!AM130="","",VLOOKUP('Subj Class (by Stu)'!AM130,'Subject Class Lists'!$I:$J,2,FALSE))</f>
        <v/>
      </c>
      <c r="AO130" s="16" t="str">
        <f>IF('Subj Class (by Stu)'!AN130="","",VLOOKUP('Subj Class (by Stu)'!AN130,'Subject Class Lists'!$I:$J,2,FALSE))</f>
        <v/>
      </c>
      <c r="AP130" s="16" t="str">
        <f>IF('Subj Class (by Stu)'!AO130="","",VLOOKUP('Subj Class (by Stu)'!AO130,'Subject Class Lists'!$I:$J,2,FALSE))</f>
        <v/>
      </c>
      <c r="AQ130" s="16" t="str">
        <f>IF('Subj Class (by Stu)'!AP130="","",VLOOKUP('Subj Class (by Stu)'!AP130,'Subject Class Lists'!$I:$J,2,FALSE))</f>
        <v/>
      </c>
      <c r="AR130" s="16" t="str">
        <f>IF('Subj Class (by Stu)'!AQ130="","",VLOOKUP('Subj Class (by Stu)'!AQ130,'Subject Class Lists'!$I:$J,2,FALSE))</f>
        <v/>
      </c>
      <c r="AS130" s="16" t="str">
        <f>IF('Subj Class (by Stu)'!AR130="","",VLOOKUP('Subj Class (by Stu)'!AR130,'Subject Class Lists'!$I:$J,2,FALSE))</f>
        <v/>
      </c>
      <c r="AT130" s="16" t="str">
        <f>IF('Subj Class (by Stu)'!AS130="","",VLOOKUP('Subj Class (by Stu)'!AS130,'Subject Class Lists'!$I:$J,2,FALSE))</f>
        <v/>
      </c>
      <c r="AU130" s="16" t="str">
        <f>IF('Subj Class (by Stu)'!AT130="","",VLOOKUP('Subj Class (by Stu)'!AT130,'Subject Class Lists'!$I:$J,2,FALSE))</f>
        <v/>
      </c>
      <c r="AV130" s="16" t="str">
        <f>IF('Subj Class (by Stu)'!AU130="","",VLOOKUP('Subj Class (by Stu)'!AU130,'Subject Class Lists'!$I:$J,2,FALSE))</f>
        <v/>
      </c>
      <c r="AW130" s="16" t="str">
        <f>IF('Subj Class (by Stu)'!AV130="","",VLOOKUP('Subj Class (by Stu)'!AV130,'Subject Class Lists'!$I:$J,2,FALSE))</f>
        <v/>
      </c>
      <c r="AX130" s="16"/>
    </row>
    <row r="131" spans="1:50" x14ac:dyDescent="0.3">
      <c r="A131" s="13">
        <v>1905144</v>
      </c>
      <c r="B131" s="15" t="s">
        <v>398</v>
      </c>
      <c r="C131" s="16" t="s">
        <v>175</v>
      </c>
      <c r="D131" s="16" t="s">
        <v>243</v>
      </c>
      <c r="E131" s="16" t="str">
        <f>VLOOKUP('Subj Class (by Stu)'!$D131,'PM List'!$A$1:$B$23,2,FALSE)</f>
        <v>Mr Leong Khar Woh / Mdm Lee Ching Ching Christine </v>
      </c>
      <c r="F131" s="16" t="str">
        <f>IF('Subj Class (by Stu)'!E131="","",VLOOKUP('Subj Class (by Stu)'!E131,'Subject Class Lists'!$I:$J,2,FALSE))</f>
        <v>Chew Joo Oon</v>
      </c>
      <c r="G131" s="16" t="str">
        <f>IF('Subj Class (by Stu)'!F131="","",VLOOKUP('Subj Class (by Stu)'!F131,'Subject Class Lists'!$I:$J,2,FALSE))</f>
        <v/>
      </c>
      <c r="H131" s="16" t="str">
        <f>IF('Subj Class (by Stu)'!G131="","",VLOOKUP('Subj Class (by Stu)'!G131,'Subject Class Lists'!$I:$J,2,FALSE))</f>
        <v/>
      </c>
      <c r="I131" s="16" t="str">
        <f>IF('Subj Class (by Stu)'!H131="","",VLOOKUP('Subj Class (by Stu)'!H131,'Subject Class Lists'!$I:$J,2,FALSE))</f>
        <v>Tan Soon Heng Simon</v>
      </c>
      <c r="J131" s="16" t="str">
        <f>IF('Subj Class (by Stu)'!I131="","",VLOOKUP('Subj Class (by Stu)'!I131,'Subject Class Lists'!$I:$J,2,FALSE))</f>
        <v>Lee Ching Ching Christine</v>
      </c>
      <c r="K131" s="16" t="str">
        <f>IF('Subj Class (by Stu)'!J131="","",VLOOKUP('Subj Class (by Stu)'!J131,'Subject Class Lists'!$I:$J,2,FALSE))</f>
        <v/>
      </c>
      <c r="L131" s="16" t="str">
        <f>IF('Subj Class (by Stu)'!K131="","","Ho Hui Lin,Tan Wei Ren Bryan")</f>
        <v/>
      </c>
      <c r="M131" s="16" t="str">
        <f>IF('Subj Class (by Stu)'!L131="","","Ng Siang Nan Carmen,Soh Huiqing Sylvia")</f>
        <v/>
      </c>
      <c r="N131" s="16" t="str">
        <f>IF('Subj Class (by Stu)'!M131="","","Asraf Angullia,Joel Poh Weinan")</f>
        <v/>
      </c>
      <c r="O131" s="16" t="str">
        <f>IF('Subj Class (by Stu)'!N131="","",VLOOKUP('Subj Class (by Stu)'!N131,'Subject Class Lists'!$I:$J,2,FALSE))</f>
        <v/>
      </c>
      <c r="P131" s="16" t="str">
        <f>IF('Subj Class (by Stu)'!O131="","",VLOOKUP('Subj Class (by Stu)'!O131,'Subject Class Lists'!$I:$J,2,FALSE))</f>
        <v/>
      </c>
      <c r="Q131" s="16" t="str">
        <f>IF('Subj Class (by Stu)'!P131="","",VLOOKUP('Subj Class (by Stu)'!P131,'Subject Class Lists'!$I:$J,2,FALSE))</f>
        <v/>
      </c>
      <c r="R131" s="16" t="str">
        <f>IF('Subj Class (by Stu)'!Q131="","",VLOOKUP('Subj Class (by Stu)'!Q131,'Subject Class Lists'!$I:$J,2,FALSE))</f>
        <v/>
      </c>
      <c r="S131" s="16" t="str">
        <f>IF('Subj Class (by Stu)'!R131="","",VLOOKUP('Subj Class (by Stu)'!R131,'Subject Class Lists'!$I:$J,2,FALSE))</f>
        <v/>
      </c>
      <c r="T131" s="16" t="str">
        <f>IF('Subj Class (by Stu)'!S131="","",VLOOKUP('Subj Class (by Stu)'!S131,'Subject Class Lists'!$I:$J,2,FALSE))</f>
        <v/>
      </c>
      <c r="U131" s="16" t="str">
        <f>IF('Subj Class (by Stu)'!T131="","",VLOOKUP('Subj Class (by Stu)'!T131,'Subject Class Lists'!$I:$J,2,FALSE))</f>
        <v/>
      </c>
      <c r="V131" s="16" t="str">
        <f>IF('Subj Class (by Stu)'!U131="","",VLOOKUP('Subj Class (by Stu)'!U131,'Subject Class Lists'!$I:$J,2,FALSE))</f>
        <v>Leong Khar Woh</v>
      </c>
      <c r="W131" s="16" t="str">
        <f>IF('Subj Class (by Stu)'!V131="","",VLOOKUP('Subj Class (by Stu)'!V131,'Subject Class Lists'!$I:$J,2,FALSE))</f>
        <v/>
      </c>
      <c r="X131" s="16" t="str">
        <f>IF('Subj Class (by Stu)'!W131="","",VLOOKUP('Subj Class (by Stu)'!W131,'Subject Class Lists'!$I:$J,2,FALSE))</f>
        <v/>
      </c>
      <c r="Y131" s="16" t="str">
        <f>IF('Subj Class (by Stu)'!X131="","",VLOOKUP('Subj Class (by Stu)'!X131,'Subject Class Lists'!$I:$J,2,FALSE))</f>
        <v/>
      </c>
      <c r="Z131" s="16" t="str">
        <f>IF('Subj Class (by Stu)'!Y131="","",VLOOKUP('Subj Class (by Stu)'!Y131,'Subject Class Lists'!$I:$J,2,FALSE))</f>
        <v/>
      </c>
      <c r="AA131" s="16" t="str">
        <f>IF('Subj Class (by Stu)'!Z131="","",VLOOKUP('Subj Class (by Stu)'!Z131,'Subject Class Lists'!$I:$J,2,FALSE))</f>
        <v/>
      </c>
      <c r="AB131" s="16" t="str">
        <f>IF('Subj Class (by Stu)'!AA131="","",VLOOKUP('Subj Class (by Stu)'!AA131,'Subject Class Lists'!$I:$J,2,FALSE))</f>
        <v/>
      </c>
      <c r="AC131" s="16" t="str">
        <f>IF('Subj Class (by Stu)'!AB131="","",VLOOKUP('Subj Class (by Stu)'!AB131,'Subject Class Lists'!$I:$J,2,FALSE))</f>
        <v/>
      </c>
      <c r="AD131" s="16" t="str">
        <f>IF('Subj Class (by Stu)'!AC131="","",VLOOKUP('Subj Class (by Stu)'!AC131,'Subject Class Lists'!$I:$J,2,FALSE))</f>
        <v/>
      </c>
      <c r="AE131" s="16" t="str">
        <f>IF('Subj Class (by Stu)'!AD131="","",VLOOKUP('Subj Class (by Stu)'!AD131,'Subject Class Lists'!$I:$J,2,FALSE))</f>
        <v/>
      </c>
      <c r="AF131" s="16" t="str">
        <f>IF('Subj Class (by Stu)'!AE131="","",VLOOKUP('Subj Class (by Stu)'!AE131,'Subject Class Lists'!$I:$J,2,FALSE))</f>
        <v/>
      </c>
      <c r="AG131" s="16" t="str">
        <f>IF('Subj Class (by Stu)'!AF131="","",VLOOKUP('Subj Class (by Stu)'!AF131,'Subject Class Lists'!$I:$J,2,FALSE))</f>
        <v/>
      </c>
      <c r="AH131" s="16" t="str">
        <f>IF('Subj Class (by Stu)'!AG131="","",VLOOKUP('Subj Class (by Stu)'!AG131,'Subject Class Lists'!$I:$J,2,FALSE))</f>
        <v/>
      </c>
      <c r="AI131" s="16" t="str">
        <f>IF('Subj Class (by Stu)'!AH131="","",VLOOKUP('Subj Class (by Stu)'!AH131,'Subject Class Lists'!$I:$J,2,FALSE))</f>
        <v/>
      </c>
      <c r="AJ131" s="16" t="str">
        <f>IF('Subj Class (by Stu)'!AI131="","",VLOOKUP('Subj Class (by Stu)'!AI131,'Subject Class Lists'!$I:$J,2,FALSE))</f>
        <v/>
      </c>
      <c r="AK131" s="16" t="str">
        <f>IF('Subj Class (by Stu)'!AJ131="","",VLOOKUP('Subj Class (by Stu)'!AJ131,'Subject Class Lists'!$I:$J,2,FALSE))</f>
        <v/>
      </c>
      <c r="AL131" s="16" t="str">
        <f>IF('Subj Class (by Stu)'!AK131="","",VLOOKUP('Subj Class (by Stu)'!AK131,'Subject Class Lists'!$I:$J,2,FALSE))</f>
        <v>Tang Aileen</v>
      </c>
      <c r="AM131" s="16" t="str">
        <f>IF('Subj Class (by Stu)'!AL131="","",VLOOKUP('Subj Class (by Stu)'!AL131,'Subject Class Lists'!$I:$J,2,FALSE))</f>
        <v/>
      </c>
      <c r="AN131" s="16" t="str">
        <f>IF('Subj Class (by Stu)'!AM131="","",VLOOKUP('Subj Class (by Stu)'!AM131,'Subject Class Lists'!$I:$J,2,FALSE))</f>
        <v/>
      </c>
      <c r="AO131" s="16" t="str">
        <f>IF('Subj Class (by Stu)'!AN131="","",VLOOKUP('Subj Class (by Stu)'!AN131,'Subject Class Lists'!$I:$J,2,FALSE))</f>
        <v/>
      </c>
      <c r="AP131" s="16" t="str">
        <f>IF('Subj Class (by Stu)'!AO131="","",VLOOKUP('Subj Class (by Stu)'!AO131,'Subject Class Lists'!$I:$J,2,FALSE))</f>
        <v/>
      </c>
      <c r="AQ131" s="16" t="str">
        <f>IF('Subj Class (by Stu)'!AP131="","",VLOOKUP('Subj Class (by Stu)'!AP131,'Subject Class Lists'!$I:$J,2,FALSE))</f>
        <v/>
      </c>
      <c r="AR131" s="16" t="str">
        <f>IF('Subj Class (by Stu)'!AQ131="","",VLOOKUP('Subj Class (by Stu)'!AQ131,'Subject Class Lists'!$I:$J,2,FALSE))</f>
        <v/>
      </c>
      <c r="AS131" s="16" t="str">
        <f>IF('Subj Class (by Stu)'!AR131="","",VLOOKUP('Subj Class (by Stu)'!AR131,'Subject Class Lists'!$I:$J,2,FALSE))</f>
        <v/>
      </c>
      <c r="AT131" s="16" t="str">
        <f>IF('Subj Class (by Stu)'!AS131="","",VLOOKUP('Subj Class (by Stu)'!AS131,'Subject Class Lists'!$I:$J,2,FALSE))</f>
        <v/>
      </c>
      <c r="AU131" s="16" t="str">
        <f>IF('Subj Class (by Stu)'!AT131="","",VLOOKUP('Subj Class (by Stu)'!AT131,'Subject Class Lists'!$I:$J,2,FALSE))</f>
        <v/>
      </c>
      <c r="AV131" s="16" t="str">
        <f>IF('Subj Class (by Stu)'!AU131="","",VLOOKUP('Subj Class (by Stu)'!AU131,'Subject Class Lists'!$I:$J,2,FALSE))</f>
        <v/>
      </c>
      <c r="AW131" s="16" t="str">
        <f>IF('Subj Class (by Stu)'!AV131="","",VLOOKUP('Subj Class (by Stu)'!AV131,'Subject Class Lists'!$I:$J,2,FALSE))</f>
        <v/>
      </c>
      <c r="AX131" s="16"/>
    </row>
    <row r="132" spans="1:50" x14ac:dyDescent="0.3">
      <c r="A132" s="12">
        <v>1501192</v>
      </c>
      <c r="B132" s="15" t="s">
        <v>399</v>
      </c>
      <c r="C132" s="16" t="s">
        <v>175</v>
      </c>
      <c r="D132" s="16" t="s">
        <v>243</v>
      </c>
      <c r="E132" s="16" t="str">
        <f>VLOOKUP('Subj Class (by Stu)'!$D132,'PM List'!$A$1:$B$23,2,FALSE)</f>
        <v>Mr Leong Khar Woh / Mdm Lee Ching Ching Christine </v>
      </c>
      <c r="F132" s="16" t="str">
        <f>IF('Subj Class (by Stu)'!E132="","",VLOOKUP('Subj Class (by Stu)'!E132,'Subject Class Lists'!$I:$J,2,FALSE))</f>
        <v>Chew Joo Oon</v>
      </c>
      <c r="G132" s="16" t="str">
        <f>IF('Subj Class (by Stu)'!F132="","",VLOOKUP('Subj Class (by Stu)'!F132,'Subject Class Lists'!$I:$J,2,FALSE))</f>
        <v/>
      </c>
      <c r="H132" s="16" t="str">
        <f>IF('Subj Class (by Stu)'!G132="","",VLOOKUP('Subj Class (by Stu)'!G132,'Subject Class Lists'!$I:$J,2,FALSE))</f>
        <v/>
      </c>
      <c r="I132" s="16" t="str">
        <f>IF('Subj Class (by Stu)'!H132="","",VLOOKUP('Subj Class (by Stu)'!H132,'Subject Class Lists'!$I:$J,2,FALSE))</f>
        <v>Tan Soon Heng Simon</v>
      </c>
      <c r="J132" s="16" t="str">
        <f>IF('Subj Class (by Stu)'!I132="","",VLOOKUP('Subj Class (by Stu)'!I132,'Subject Class Lists'!$I:$J,2,FALSE))</f>
        <v>Lee Ching Ching Christine</v>
      </c>
      <c r="K132" s="16" t="str">
        <f>IF('Subj Class (by Stu)'!J132="","",VLOOKUP('Subj Class (by Stu)'!J132,'Subject Class Lists'!$I:$J,2,FALSE))</f>
        <v/>
      </c>
      <c r="L132" s="16" t="str">
        <f>IF('Subj Class (by Stu)'!K132="","","Ho Hui Lin,Tan Wei Ren Bryan")</f>
        <v/>
      </c>
      <c r="M132" s="16" t="str">
        <f>IF('Subj Class (by Stu)'!L132="","","Ng Siang Nan Carmen,Soh Huiqing Sylvia")</f>
        <v/>
      </c>
      <c r="N132" s="16" t="str">
        <f>IF('Subj Class (by Stu)'!M132="","","Asraf Angullia,Joel Poh Weinan")</f>
        <v/>
      </c>
      <c r="O132" s="16" t="str">
        <f>IF('Subj Class (by Stu)'!N132="","",VLOOKUP('Subj Class (by Stu)'!N132,'Subject Class Lists'!$I:$J,2,FALSE))</f>
        <v/>
      </c>
      <c r="P132" s="16" t="str">
        <f>IF('Subj Class (by Stu)'!O132="","",VLOOKUP('Subj Class (by Stu)'!O132,'Subject Class Lists'!$I:$J,2,FALSE))</f>
        <v/>
      </c>
      <c r="Q132" s="16" t="str">
        <f>IF('Subj Class (by Stu)'!P132="","",VLOOKUP('Subj Class (by Stu)'!P132,'Subject Class Lists'!$I:$J,2,FALSE))</f>
        <v/>
      </c>
      <c r="R132" s="16" t="str">
        <f>IF('Subj Class (by Stu)'!Q132="","",VLOOKUP('Subj Class (by Stu)'!Q132,'Subject Class Lists'!$I:$J,2,FALSE))</f>
        <v/>
      </c>
      <c r="S132" s="16" t="str">
        <f>IF('Subj Class (by Stu)'!R132="","",VLOOKUP('Subj Class (by Stu)'!R132,'Subject Class Lists'!$I:$J,2,FALSE))</f>
        <v/>
      </c>
      <c r="T132" s="16" t="str">
        <f>IF('Subj Class (by Stu)'!S132="","",VLOOKUP('Subj Class (by Stu)'!S132,'Subject Class Lists'!$I:$J,2,FALSE))</f>
        <v/>
      </c>
      <c r="U132" s="16" t="str">
        <f>IF('Subj Class (by Stu)'!T132="","",VLOOKUP('Subj Class (by Stu)'!T132,'Subject Class Lists'!$I:$J,2,FALSE))</f>
        <v/>
      </c>
      <c r="V132" s="16" t="str">
        <f>IF('Subj Class (by Stu)'!U132="","",VLOOKUP('Subj Class (by Stu)'!U132,'Subject Class Lists'!$I:$J,2,FALSE))</f>
        <v>Leong Khar Woh</v>
      </c>
      <c r="W132" s="16" t="str">
        <f>IF('Subj Class (by Stu)'!V132="","",VLOOKUP('Subj Class (by Stu)'!V132,'Subject Class Lists'!$I:$J,2,FALSE))</f>
        <v/>
      </c>
      <c r="X132" s="16" t="str">
        <f>IF('Subj Class (by Stu)'!W132="","",VLOOKUP('Subj Class (by Stu)'!W132,'Subject Class Lists'!$I:$J,2,FALSE))</f>
        <v/>
      </c>
      <c r="Y132" s="16" t="str">
        <f>IF('Subj Class (by Stu)'!X132="","",VLOOKUP('Subj Class (by Stu)'!X132,'Subject Class Lists'!$I:$J,2,FALSE))</f>
        <v/>
      </c>
      <c r="Z132" s="16" t="str">
        <f>IF('Subj Class (by Stu)'!Y132="","",VLOOKUP('Subj Class (by Stu)'!Y132,'Subject Class Lists'!$I:$J,2,FALSE))</f>
        <v/>
      </c>
      <c r="AA132" s="16" t="str">
        <f>IF('Subj Class (by Stu)'!Z132="","",VLOOKUP('Subj Class (by Stu)'!Z132,'Subject Class Lists'!$I:$J,2,FALSE))</f>
        <v/>
      </c>
      <c r="AB132" s="16" t="str">
        <f>IF('Subj Class (by Stu)'!AA132="","",VLOOKUP('Subj Class (by Stu)'!AA132,'Subject Class Lists'!$I:$J,2,FALSE))</f>
        <v/>
      </c>
      <c r="AC132" s="16" t="str">
        <f>IF('Subj Class (by Stu)'!AB132="","",VLOOKUP('Subj Class (by Stu)'!AB132,'Subject Class Lists'!$I:$J,2,FALSE))</f>
        <v/>
      </c>
      <c r="AD132" s="16" t="str">
        <f>IF('Subj Class (by Stu)'!AC132="","",VLOOKUP('Subj Class (by Stu)'!AC132,'Subject Class Lists'!$I:$J,2,FALSE))</f>
        <v/>
      </c>
      <c r="AE132" s="16" t="str">
        <f>IF('Subj Class (by Stu)'!AD132="","",VLOOKUP('Subj Class (by Stu)'!AD132,'Subject Class Lists'!$I:$J,2,FALSE))</f>
        <v/>
      </c>
      <c r="AF132" s="16" t="str">
        <f>IF('Subj Class (by Stu)'!AE132="","",VLOOKUP('Subj Class (by Stu)'!AE132,'Subject Class Lists'!$I:$J,2,FALSE))</f>
        <v/>
      </c>
      <c r="AG132" s="16" t="str">
        <f>IF('Subj Class (by Stu)'!AF132="","",VLOOKUP('Subj Class (by Stu)'!AF132,'Subject Class Lists'!$I:$J,2,FALSE))</f>
        <v/>
      </c>
      <c r="AH132" s="16" t="str">
        <f>IF('Subj Class (by Stu)'!AG132="","",VLOOKUP('Subj Class (by Stu)'!AG132,'Subject Class Lists'!$I:$J,2,FALSE))</f>
        <v/>
      </c>
      <c r="AI132" s="16" t="str">
        <f>IF('Subj Class (by Stu)'!AH132="","",VLOOKUP('Subj Class (by Stu)'!AH132,'Subject Class Lists'!$I:$J,2,FALSE))</f>
        <v/>
      </c>
      <c r="AJ132" s="16" t="str">
        <f>IF('Subj Class (by Stu)'!AI132="","",VLOOKUP('Subj Class (by Stu)'!AI132,'Subject Class Lists'!$I:$J,2,FALSE))</f>
        <v/>
      </c>
      <c r="AK132" s="16" t="str">
        <f>IF('Subj Class (by Stu)'!AJ132="","",VLOOKUP('Subj Class (by Stu)'!AJ132,'Subject Class Lists'!$I:$J,2,FALSE))</f>
        <v/>
      </c>
      <c r="AL132" s="16" t="str">
        <f>IF('Subj Class (by Stu)'!AK132="","",VLOOKUP('Subj Class (by Stu)'!AK132,'Subject Class Lists'!$I:$J,2,FALSE))</f>
        <v>Tang Aileen</v>
      </c>
      <c r="AM132" s="16" t="str">
        <f>IF('Subj Class (by Stu)'!AL132="","",VLOOKUP('Subj Class (by Stu)'!AL132,'Subject Class Lists'!$I:$J,2,FALSE))</f>
        <v/>
      </c>
      <c r="AN132" s="16" t="str">
        <f>IF('Subj Class (by Stu)'!AM132="","",VLOOKUP('Subj Class (by Stu)'!AM132,'Subject Class Lists'!$I:$J,2,FALSE))</f>
        <v/>
      </c>
      <c r="AO132" s="16" t="str">
        <f>IF('Subj Class (by Stu)'!AN132="","",VLOOKUP('Subj Class (by Stu)'!AN132,'Subject Class Lists'!$I:$J,2,FALSE))</f>
        <v/>
      </c>
      <c r="AP132" s="16" t="str">
        <f>IF('Subj Class (by Stu)'!AO132="","",VLOOKUP('Subj Class (by Stu)'!AO132,'Subject Class Lists'!$I:$J,2,FALSE))</f>
        <v/>
      </c>
      <c r="AQ132" s="16" t="str">
        <f>IF('Subj Class (by Stu)'!AP132="","",VLOOKUP('Subj Class (by Stu)'!AP132,'Subject Class Lists'!$I:$J,2,FALSE))</f>
        <v/>
      </c>
      <c r="AR132" s="16" t="str">
        <f>IF('Subj Class (by Stu)'!AQ132="","",VLOOKUP('Subj Class (by Stu)'!AQ132,'Subject Class Lists'!$I:$J,2,FALSE))</f>
        <v/>
      </c>
      <c r="AS132" s="16" t="str">
        <f>IF('Subj Class (by Stu)'!AR132="","",VLOOKUP('Subj Class (by Stu)'!AR132,'Subject Class Lists'!$I:$J,2,FALSE))</f>
        <v/>
      </c>
      <c r="AT132" s="16" t="str">
        <f>IF('Subj Class (by Stu)'!AS132="","",VLOOKUP('Subj Class (by Stu)'!AS132,'Subject Class Lists'!$I:$J,2,FALSE))</f>
        <v/>
      </c>
      <c r="AU132" s="16" t="str">
        <f>IF('Subj Class (by Stu)'!AT132="","",VLOOKUP('Subj Class (by Stu)'!AT132,'Subject Class Lists'!$I:$J,2,FALSE))</f>
        <v/>
      </c>
      <c r="AV132" s="16" t="str">
        <f>IF('Subj Class (by Stu)'!AU132="","",VLOOKUP('Subj Class (by Stu)'!AU132,'Subject Class Lists'!$I:$J,2,FALSE))</f>
        <v/>
      </c>
      <c r="AW132" s="16" t="str">
        <f>IF('Subj Class (by Stu)'!AV132="","",VLOOKUP('Subj Class (by Stu)'!AV132,'Subject Class Lists'!$I:$J,2,FALSE))</f>
        <v/>
      </c>
      <c r="AX132" s="16"/>
    </row>
    <row r="133" spans="1:50" x14ac:dyDescent="0.3">
      <c r="A133" s="13">
        <v>1905309</v>
      </c>
      <c r="B133" s="15" t="s">
        <v>400</v>
      </c>
      <c r="C133" s="16" t="s">
        <v>175</v>
      </c>
      <c r="D133" s="16" t="s">
        <v>243</v>
      </c>
      <c r="E133" s="16" t="str">
        <f>VLOOKUP('Subj Class (by Stu)'!$D133,'PM List'!$A$1:$B$23,2,FALSE)</f>
        <v>Mr Leong Khar Woh / Mdm Lee Ching Ching Christine </v>
      </c>
      <c r="F133" s="16" t="str">
        <f>IF('Subj Class (by Stu)'!E133="","",VLOOKUP('Subj Class (by Stu)'!E133,'Subject Class Lists'!$I:$J,2,FALSE))</f>
        <v>Chew Joo Oon</v>
      </c>
      <c r="G133" s="16" t="str">
        <f>IF('Subj Class (by Stu)'!F133="","",VLOOKUP('Subj Class (by Stu)'!F133,'Subject Class Lists'!$I:$J,2,FALSE))</f>
        <v/>
      </c>
      <c r="H133" s="16" t="str">
        <f>IF('Subj Class (by Stu)'!G133="","",VLOOKUP('Subj Class (by Stu)'!G133,'Subject Class Lists'!$I:$J,2,FALSE))</f>
        <v/>
      </c>
      <c r="I133" s="16" t="str">
        <f>IF('Subj Class (by Stu)'!H133="","",VLOOKUP('Subj Class (by Stu)'!H133,'Subject Class Lists'!$I:$J,2,FALSE))</f>
        <v>Tan Soon Heng Simon</v>
      </c>
      <c r="J133" s="16" t="str">
        <f>IF('Subj Class (by Stu)'!I133="","",VLOOKUP('Subj Class (by Stu)'!I133,'Subject Class Lists'!$I:$J,2,FALSE))</f>
        <v/>
      </c>
      <c r="K133" s="16" t="str">
        <f>IF('Subj Class (by Stu)'!J133="","",VLOOKUP('Subj Class (by Stu)'!J133,'Subject Class Lists'!$I:$J,2,FALSE))</f>
        <v/>
      </c>
      <c r="L133" s="16" t="str">
        <f>IF('Subj Class (by Stu)'!K133="","","Ho Hui Lin,Tan Wei Ren Bryan")</f>
        <v/>
      </c>
      <c r="M133" s="16" t="str">
        <f>IF('Subj Class (by Stu)'!L133="","","Ng Siang Nan Carmen,Soh Huiqing Sylvia")</f>
        <v/>
      </c>
      <c r="N133" s="16" t="str">
        <f>IF('Subj Class (by Stu)'!M133="","","Asraf Angullia,Joel Poh Weinan")</f>
        <v/>
      </c>
      <c r="O133" s="16" t="str">
        <f>IF('Subj Class (by Stu)'!N133="","",VLOOKUP('Subj Class (by Stu)'!N133,'Subject Class Lists'!$I:$J,2,FALSE))</f>
        <v/>
      </c>
      <c r="P133" s="16" t="str">
        <f>IF('Subj Class (by Stu)'!O133="","",VLOOKUP('Subj Class (by Stu)'!O133,'Subject Class Lists'!$I:$J,2,FALSE))</f>
        <v/>
      </c>
      <c r="Q133" s="16" t="str">
        <f>IF('Subj Class (by Stu)'!P133="","",VLOOKUP('Subj Class (by Stu)'!P133,'Subject Class Lists'!$I:$J,2,FALSE))</f>
        <v/>
      </c>
      <c r="R133" s="16" t="str">
        <f>IF('Subj Class (by Stu)'!Q133="","",VLOOKUP('Subj Class (by Stu)'!Q133,'Subject Class Lists'!$I:$J,2,FALSE))</f>
        <v/>
      </c>
      <c r="S133" s="16" t="str">
        <f>IF('Subj Class (by Stu)'!R133="","",VLOOKUP('Subj Class (by Stu)'!R133,'Subject Class Lists'!$I:$J,2,FALSE))</f>
        <v/>
      </c>
      <c r="T133" s="16" t="str">
        <f>IF('Subj Class (by Stu)'!S133="","",VLOOKUP('Subj Class (by Stu)'!S133,'Subject Class Lists'!$I:$J,2,FALSE))</f>
        <v/>
      </c>
      <c r="U133" s="16" t="str">
        <f>IF('Subj Class (by Stu)'!T133="","",VLOOKUP('Subj Class (by Stu)'!T133,'Subject Class Lists'!$I:$J,2,FALSE))</f>
        <v/>
      </c>
      <c r="V133" s="16" t="str">
        <f>IF('Subj Class (by Stu)'!U133="","",VLOOKUP('Subj Class (by Stu)'!U133,'Subject Class Lists'!$I:$J,2,FALSE))</f>
        <v>Leong Khar Woh</v>
      </c>
      <c r="W133" s="16" t="str">
        <f>IF('Subj Class (by Stu)'!V133="","",VLOOKUP('Subj Class (by Stu)'!V133,'Subject Class Lists'!$I:$J,2,FALSE))</f>
        <v/>
      </c>
      <c r="X133" s="16" t="str">
        <f>IF('Subj Class (by Stu)'!W133="","",VLOOKUP('Subj Class (by Stu)'!W133,'Subject Class Lists'!$I:$J,2,FALSE))</f>
        <v/>
      </c>
      <c r="Y133" s="16" t="str">
        <f>IF('Subj Class (by Stu)'!X133="","",VLOOKUP('Subj Class (by Stu)'!X133,'Subject Class Lists'!$I:$J,2,FALSE))</f>
        <v/>
      </c>
      <c r="Z133" s="16" t="str">
        <f>IF('Subj Class (by Stu)'!Y133="","",VLOOKUP('Subj Class (by Stu)'!Y133,'Subject Class Lists'!$I:$J,2,FALSE))</f>
        <v/>
      </c>
      <c r="AA133" s="16" t="str">
        <f>IF('Subj Class (by Stu)'!Z133="","",VLOOKUP('Subj Class (by Stu)'!Z133,'Subject Class Lists'!$I:$J,2,FALSE))</f>
        <v/>
      </c>
      <c r="AB133" s="16" t="str">
        <f>IF('Subj Class (by Stu)'!AA133="","",VLOOKUP('Subj Class (by Stu)'!AA133,'Subject Class Lists'!$I:$J,2,FALSE))</f>
        <v/>
      </c>
      <c r="AC133" s="16" t="str">
        <f>IF('Subj Class (by Stu)'!AB133="","",VLOOKUP('Subj Class (by Stu)'!AB133,'Subject Class Lists'!$I:$J,2,FALSE))</f>
        <v/>
      </c>
      <c r="AD133" s="16" t="str">
        <f>IF('Subj Class (by Stu)'!AC133="","",VLOOKUP('Subj Class (by Stu)'!AC133,'Subject Class Lists'!$I:$J,2,FALSE))</f>
        <v>Lim Lai Har Karen</v>
      </c>
      <c r="AE133" s="16" t="str">
        <f>IF('Subj Class (by Stu)'!AD133="","",VLOOKUP('Subj Class (by Stu)'!AD133,'Subject Class Lists'!$I:$J,2,FALSE))</f>
        <v/>
      </c>
      <c r="AF133" s="16" t="str">
        <f>IF('Subj Class (by Stu)'!AE133="","",VLOOKUP('Subj Class (by Stu)'!AE133,'Subject Class Lists'!$I:$J,2,FALSE))</f>
        <v/>
      </c>
      <c r="AG133" s="16" t="str">
        <f>IF('Subj Class (by Stu)'!AF133="","",VLOOKUP('Subj Class (by Stu)'!AF133,'Subject Class Lists'!$I:$J,2,FALSE))</f>
        <v/>
      </c>
      <c r="AH133" s="16" t="str">
        <f>IF('Subj Class (by Stu)'!AG133="","",VLOOKUP('Subj Class (by Stu)'!AG133,'Subject Class Lists'!$I:$J,2,FALSE))</f>
        <v/>
      </c>
      <c r="AI133" s="16" t="str">
        <f>IF('Subj Class (by Stu)'!AH133="","",VLOOKUP('Subj Class (by Stu)'!AH133,'Subject Class Lists'!$I:$J,2,FALSE))</f>
        <v/>
      </c>
      <c r="AJ133" s="16" t="str">
        <f>IF('Subj Class (by Stu)'!AI133="","",VLOOKUP('Subj Class (by Stu)'!AI133,'Subject Class Lists'!$I:$J,2,FALSE))</f>
        <v/>
      </c>
      <c r="AK133" s="16" t="str">
        <f>IF('Subj Class (by Stu)'!AJ133="","",VLOOKUP('Subj Class (by Stu)'!AJ133,'Subject Class Lists'!$I:$J,2,FALSE))</f>
        <v/>
      </c>
      <c r="AL133" s="16" t="str">
        <f>IF('Subj Class (by Stu)'!AK133="","",VLOOKUP('Subj Class (by Stu)'!AK133,'Subject Class Lists'!$I:$J,2,FALSE))</f>
        <v>Tang Aileen</v>
      </c>
      <c r="AM133" s="16" t="str">
        <f>IF('Subj Class (by Stu)'!AL133="","",VLOOKUP('Subj Class (by Stu)'!AL133,'Subject Class Lists'!$I:$J,2,FALSE))</f>
        <v/>
      </c>
      <c r="AN133" s="16" t="str">
        <f>IF('Subj Class (by Stu)'!AM133="","",VLOOKUP('Subj Class (by Stu)'!AM133,'Subject Class Lists'!$I:$J,2,FALSE))</f>
        <v/>
      </c>
      <c r="AO133" s="16" t="str">
        <f>IF('Subj Class (by Stu)'!AN133="","",VLOOKUP('Subj Class (by Stu)'!AN133,'Subject Class Lists'!$I:$J,2,FALSE))</f>
        <v/>
      </c>
      <c r="AP133" s="16" t="str">
        <f>IF('Subj Class (by Stu)'!AO133="","",VLOOKUP('Subj Class (by Stu)'!AO133,'Subject Class Lists'!$I:$J,2,FALSE))</f>
        <v/>
      </c>
      <c r="AQ133" s="16" t="str">
        <f>IF('Subj Class (by Stu)'!AP133="","",VLOOKUP('Subj Class (by Stu)'!AP133,'Subject Class Lists'!$I:$J,2,FALSE))</f>
        <v/>
      </c>
      <c r="AR133" s="16" t="str">
        <f>IF('Subj Class (by Stu)'!AQ133="","",VLOOKUP('Subj Class (by Stu)'!AQ133,'Subject Class Lists'!$I:$J,2,FALSE))</f>
        <v/>
      </c>
      <c r="AS133" s="16" t="str">
        <f>IF('Subj Class (by Stu)'!AR133="","",VLOOKUP('Subj Class (by Stu)'!AR133,'Subject Class Lists'!$I:$J,2,FALSE))</f>
        <v/>
      </c>
      <c r="AT133" s="16" t="str">
        <f>IF('Subj Class (by Stu)'!AS133="","",VLOOKUP('Subj Class (by Stu)'!AS133,'Subject Class Lists'!$I:$J,2,FALSE))</f>
        <v/>
      </c>
      <c r="AU133" s="16" t="str">
        <f>IF('Subj Class (by Stu)'!AT133="","",VLOOKUP('Subj Class (by Stu)'!AT133,'Subject Class Lists'!$I:$J,2,FALSE))</f>
        <v/>
      </c>
      <c r="AV133" s="16" t="str">
        <f>IF('Subj Class (by Stu)'!AU133="","",VLOOKUP('Subj Class (by Stu)'!AU133,'Subject Class Lists'!$I:$J,2,FALSE))</f>
        <v/>
      </c>
      <c r="AW133" s="16" t="str">
        <f>IF('Subj Class (by Stu)'!AV133="","",VLOOKUP('Subj Class (by Stu)'!AV133,'Subject Class Lists'!$I:$J,2,FALSE))</f>
        <v/>
      </c>
      <c r="AX133" s="16"/>
    </row>
    <row r="134" spans="1:50" x14ac:dyDescent="0.3">
      <c r="A134" s="13">
        <v>1905023</v>
      </c>
      <c r="B134" s="15" t="s">
        <v>401</v>
      </c>
      <c r="C134" s="16" t="s">
        <v>175</v>
      </c>
      <c r="D134" s="16" t="s">
        <v>243</v>
      </c>
      <c r="E134" s="16" t="str">
        <f>VLOOKUP('Subj Class (by Stu)'!$D134,'PM List'!$A$1:$B$23,2,FALSE)</f>
        <v>Mr Leong Khar Woh / Mdm Lee Ching Ching Christine </v>
      </c>
      <c r="F134" s="16" t="str">
        <f>IF('Subj Class (by Stu)'!E134="","",VLOOKUP('Subj Class (by Stu)'!E134,'Subject Class Lists'!$I:$J,2,FALSE))</f>
        <v>Chew Joo Oon</v>
      </c>
      <c r="G134" s="16" t="str">
        <f>IF('Subj Class (by Stu)'!F134="","",VLOOKUP('Subj Class (by Stu)'!F134,'Subject Class Lists'!$I:$J,2,FALSE))</f>
        <v/>
      </c>
      <c r="H134" s="16" t="str">
        <f>IF('Subj Class (by Stu)'!G134="","",VLOOKUP('Subj Class (by Stu)'!G134,'Subject Class Lists'!$I:$J,2,FALSE))</f>
        <v/>
      </c>
      <c r="I134" s="16" t="str">
        <f>IF('Subj Class (by Stu)'!H134="","",VLOOKUP('Subj Class (by Stu)'!H134,'Subject Class Lists'!$I:$J,2,FALSE))</f>
        <v>Tan Soon Heng Simon</v>
      </c>
      <c r="J134" s="16" t="str">
        <f>IF('Subj Class (by Stu)'!I134="","",VLOOKUP('Subj Class (by Stu)'!I134,'Subject Class Lists'!$I:$J,2,FALSE))</f>
        <v>Lee Ching Ching Christine</v>
      </c>
      <c r="K134" s="16" t="str">
        <f>IF('Subj Class (by Stu)'!J134="","",VLOOKUP('Subj Class (by Stu)'!J134,'Subject Class Lists'!$I:$J,2,FALSE))</f>
        <v/>
      </c>
      <c r="L134" s="16" t="str">
        <f>IF('Subj Class (by Stu)'!K134="","","Ho Hui Lin,Tan Wei Ren Bryan")</f>
        <v/>
      </c>
      <c r="M134" s="16" t="str">
        <f>IF('Subj Class (by Stu)'!L134="","","Ng Siang Nan Carmen,Soh Huiqing Sylvia")</f>
        <v/>
      </c>
      <c r="N134" s="16" t="str">
        <f>IF('Subj Class (by Stu)'!M134="","","Asraf Angullia,Joel Poh Weinan")</f>
        <v/>
      </c>
      <c r="O134" s="16" t="str">
        <f>IF('Subj Class (by Stu)'!N134="","",VLOOKUP('Subj Class (by Stu)'!N134,'Subject Class Lists'!$I:$J,2,FALSE))</f>
        <v/>
      </c>
      <c r="P134" s="16" t="str">
        <f>IF('Subj Class (by Stu)'!O134="","",VLOOKUP('Subj Class (by Stu)'!O134,'Subject Class Lists'!$I:$J,2,FALSE))</f>
        <v/>
      </c>
      <c r="Q134" s="16" t="str">
        <f>IF('Subj Class (by Stu)'!P134="","",VLOOKUP('Subj Class (by Stu)'!P134,'Subject Class Lists'!$I:$J,2,FALSE))</f>
        <v/>
      </c>
      <c r="R134" s="16" t="str">
        <f>IF('Subj Class (by Stu)'!Q134="","",VLOOKUP('Subj Class (by Stu)'!Q134,'Subject Class Lists'!$I:$J,2,FALSE))</f>
        <v/>
      </c>
      <c r="S134" s="16" t="str">
        <f>IF('Subj Class (by Stu)'!R134="","",VLOOKUP('Subj Class (by Stu)'!R134,'Subject Class Lists'!$I:$J,2,FALSE))</f>
        <v/>
      </c>
      <c r="T134" s="16" t="str">
        <f>IF('Subj Class (by Stu)'!S134="","",VLOOKUP('Subj Class (by Stu)'!S134,'Subject Class Lists'!$I:$J,2,FALSE))</f>
        <v/>
      </c>
      <c r="U134" s="16" t="str">
        <f>IF('Subj Class (by Stu)'!T134="","",VLOOKUP('Subj Class (by Stu)'!T134,'Subject Class Lists'!$I:$J,2,FALSE))</f>
        <v/>
      </c>
      <c r="V134" s="16" t="str">
        <f>IF('Subj Class (by Stu)'!U134="","",VLOOKUP('Subj Class (by Stu)'!U134,'Subject Class Lists'!$I:$J,2,FALSE))</f>
        <v>Leong Khar Woh</v>
      </c>
      <c r="W134" s="16" t="str">
        <f>IF('Subj Class (by Stu)'!V134="","",VLOOKUP('Subj Class (by Stu)'!V134,'Subject Class Lists'!$I:$J,2,FALSE))</f>
        <v/>
      </c>
      <c r="X134" s="16" t="str">
        <f>IF('Subj Class (by Stu)'!W134="","",VLOOKUP('Subj Class (by Stu)'!W134,'Subject Class Lists'!$I:$J,2,FALSE))</f>
        <v/>
      </c>
      <c r="Y134" s="16" t="str">
        <f>IF('Subj Class (by Stu)'!X134="","",VLOOKUP('Subj Class (by Stu)'!X134,'Subject Class Lists'!$I:$J,2,FALSE))</f>
        <v/>
      </c>
      <c r="Z134" s="16" t="str">
        <f>IF('Subj Class (by Stu)'!Y134="","",VLOOKUP('Subj Class (by Stu)'!Y134,'Subject Class Lists'!$I:$J,2,FALSE))</f>
        <v/>
      </c>
      <c r="AA134" s="16" t="str">
        <f>IF('Subj Class (by Stu)'!Z134="","",VLOOKUP('Subj Class (by Stu)'!Z134,'Subject Class Lists'!$I:$J,2,FALSE))</f>
        <v/>
      </c>
      <c r="AB134" s="16" t="str">
        <f>IF('Subj Class (by Stu)'!AA134="","",VLOOKUP('Subj Class (by Stu)'!AA134,'Subject Class Lists'!$I:$J,2,FALSE))</f>
        <v/>
      </c>
      <c r="AC134" s="16" t="str">
        <f>IF('Subj Class (by Stu)'!AB134="","",VLOOKUP('Subj Class (by Stu)'!AB134,'Subject Class Lists'!$I:$J,2,FALSE))</f>
        <v/>
      </c>
      <c r="AD134" s="16" t="str">
        <f>IF('Subj Class (by Stu)'!AC134="","",VLOOKUP('Subj Class (by Stu)'!AC134,'Subject Class Lists'!$I:$J,2,FALSE))</f>
        <v/>
      </c>
      <c r="AE134" s="16" t="str">
        <f>IF('Subj Class (by Stu)'!AD134="","",VLOOKUP('Subj Class (by Stu)'!AD134,'Subject Class Lists'!$I:$J,2,FALSE))</f>
        <v/>
      </c>
      <c r="AF134" s="16" t="str">
        <f>IF('Subj Class (by Stu)'!AE134="","",VLOOKUP('Subj Class (by Stu)'!AE134,'Subject Class Lists'!$I:$J,2,FALSE))</f>
        <v/>
      </c>
      <c r="AG134" s="16" t="str">
        <f>IF('Subj Class (by Stu)'!AF134="","",VLOOKUP('Subj Class (by Stu)'!AF134,'Subject Class Lists'!$I:$J,2,FALSE))</f>
        <v/>
      </c>
      <c r="AH134" s="16" t="str">
        <f>IF('Subj Class (by Stu)'!AG134="","",VLOOKUP('Subj Class (by Stu)'!AG134,'Subject Class Lists'!$I:$J,2,FALSE))</f>
        <v/>
      </c>
      <c r="AI134" s="16" t="str">
        <f>IF('Subj Class (by Stu)'!AH134="","",VLOOKUP('Subj Class (by Stu)'!AH134,'Subject Class Lists'!$I:$J,2,FALSE))</f>
        <v/>
      </c>
      <c r="AJ134" s="16" t="str">
        <f>IF('Subj Class (by Stu)'!AI134="","",VLOOKUP('Subj Class (by Stu)'!AI134,'Subject Class Lists'!$I:$J,2,FALSE))</f>
        <v/>
      </c>
      <c r="AK134" s="16" t="str">
        <f>IF('Subj Class (by Stu)'!AJ134="","",VLOOKUP('Subj Class (by Stu)'!AJ134,'Subject Class Lists'!$I:$J,2,FALSE))</f>
        <v/>
      </c>
      <c r="AL134" s="16" t="str">
        <f>IF('Subj Class (by Stu)'!AK134="","",VLOOKUP('Subj Class (by Stu)'!AK134,'Subject Class Lists'!$I:$J,2,FALSE))</f>
        <v>Tang Aileen</v>
      </c>
      <c r="AM134" s="16" t="str">
        <f>IF('Subj Class (by Stu)'!AL134="","",VLOOKUP('Subj Class (by Stu)'!AL134,'Subject Class Lists'!$I:$J,2,FALSE))</f>
        <v/>
      </c>
      <c r="AN134" s="16" t="str">
        <f>IF('Subj Class (by Stu)'!AM134="","",VLOOKUP('Subj Class (by Stu)'!AM134,'Subject Class Lists'!$I:$J,2,FALSE))</f>
        <v/>
      </c>
      <c r="AO134" s="16" t="str">
        <f>IF('Subj Class (by Stu)'!AN134="","",VLOOKUP('Subj Class (by Stu)'!AN134,'Subject Class Lists'!$I:$J,2,FALSE))</f>
        <v/>
      </c>
      <c r="AP134" s="16" t="str">
        <f>IF('Subj Class (by Stu)'!AO134="","",VLOOKUP('Subj Class (by Stu)'!AO134,'Subject Class Lists'!$I:$J,2,FALSE))</f>
        <v/>
      </c>
      <c r="AQ134" s="16" t="str">
        <f>IF('Subj Class (by Stu)'!AP134="","",VLOOKUP('Subj Class (by Stu)'!AP134,'Subject Class Lists'!$I:$J,2,FALSE))</f>
        <v/>
      </c>
      <c r="AR134" s="16" t="str">
        <f>IF('Subj Class (by Stu)'!AQ134="","",VLOOKUP('Subj Class (by Stu)'!AQ134,'Subject Class Lists'!$I:$J,2,FALSE))</f>
        <v/>
      </c>
      <c r="AS134" s="16" t="str">
        <f>IF('Subj Class (by Stu)'!AR134="","",VLOOKUP('Subj Class (by Stu)'!AR134,'Subject Class Lists'!$I:$J,2,FALSE))</f>
        <v/>
      </c>
      <c r="AT134" s="16" t="str">
        <f>IF('Subj Class (by Stu)'!AS134="","",VLOOKUP('Subj Class (by Stu)'!AS134,'Subject Class Lists'!$I:$J,2,FALSE))</f>
        <v/>
      </c>
      <c r="AU134" s="16" t="str">
        <f>IF('Subj Class (by Stu)'!AT134="","",VLOOKUP('Subj Class (by Stu)'!AT134,'Subject Class Lists'!$I:$J,2,FALSE))</f>
        <v/>
      </c>
      <c r="AV134" s="16" t="str">
        <f>IF('Subj Class (by Stu)'!AU134="","",VLOOKUP('Subj Class (by Stu)'!AU134,'Subject Class Lists'!$I:$J,2,FALSE))</f>
        <v/>
      </c>
      <c r="AW134" s="16" t="str">
        <f>IF('Subj Class (by Stu)'!AV134="","",VLOOKUP('Subj Class (by Stu)'!AV134,'Subject Class Lists'!$I:$J,2,FALSE))</f>
        <v/>
      </c>
      <c r="AX134" s="16"/>
    </row>
    <row r="135" spans="1:50" x14ac:dyDescent="0.3">
      <c r="A135" s="13">
        <v>1905022</v>
      </c>
      <c r="B135" s="15" t="s">
        <v>402</v>
      </c>
      <c r="C135" s="16" t="s">
        <v>175</v>
      </c>
      <c r="D135" s="16" t="s">
        <v>243</v>
      </c>
      <c r="E135" s="16" t="str">
        <f>VLOOKUP('Subj Class (by Stu)'!$D135,'PM List'!$A$1:$B$23,2,FALSE)</f>
        <v>Mr Leong Khar Woh / Mdm Lee Ching Ching Christine </v>
      </c>
      <c r="F135" s="16" t="str">
        <f>IF('Subj Class (by Stu)'!E135="","",VLOOKUP('Subj Class (by Stu)'!E135,'Subject Class Lists'!$I:$J,2,FALSE))</f>
        <v>Chew Joo Oon</v>
      </c>
      <c r="G135" s="16" t="str">
        <f>IF('Subj Class (by Stu)'!F135="","",VLOOKUP('Subj Class (by Stu)'!F135,'Subject Class Lists'!$I:$J,2,FALSE))</f>
        <v/>
      </c>
      <c r="H135" s="16" t="str">
        <f>IF('Subj Class (by Stu)'!G135="","",VLOOKUP('Subj Class (by Stu)'!G135,'Subject Class Lists'!$I:$J,2,FALSE))</f>
        <v/>
      </c>
      <c r="I135" s="16" t="str">
        <f>IF('Subj Class (by Stu)'!H135="","",VLOOKUP('Subj Class (by Stu)'!H135,'Subject Class Lists'!$I:$J,2,FALSE))</f>
        <v>Tan Soon Heng Simon</v>
      </c>
      <c r="J135" s="16" t="str">
        <f>IF('Subj Class (by Stu)'!I135="","",VLOOKUP('Subj Class (by Stu)'!I135,'Subject Class Lists'!$I:$J,2,FALSE))</f>
        <v>Lee Ching Ching Christine</v>
      </c>
      <c r="K135" s="16" t="str">
        <f>IF('Subj Class (by Stu)'!J135="","",VLOOKUP('Subj Class (by Stu)'!J135,'Subject Class Lists'!$I:$J,2,FALSE))</f>
        <v/>
      </c>
      <c r="L135" s="16" t="str">
        <f>IF('Subj Class (by Stu)'!K135="","","Ho Hui Lin,Tan Wei Ren Bryan")</f>
        <v/>
      </c>
      <c r="M135" s="16" t="str">
        <f>IF('Subj Class (by Stu)'!L135="","","Ng Siang Nan Carmen,Soh Huiqing Sylvia")</f>
        <v/>
      </c>
      <c r="N135" s="16" t="str">
        <f>IF('Subj Class (by Stu)'!M135="","","Asraf Angullia,Joel Poh Weinan")</f>
        <v/>
      </c>
      <c r="O135" s="16" t="str">
        <f>IF('Subj Class (by Stu)'!N135="","",VLOOKUP('Subj Class (by Stu)'!N135,'Subject Class Lists'!$I:$J,2,FALSE))</f>
        <v/>
      </c>
      <c r="P135" s="16" t="str">
        <f>IF('Subj Class (by Stu)'!O135="","",VLOOKUP('Subj Class (by Stu)'!O135,'Subject Class Lists'!$I:$J,2,FALSE))</f>
        <v/>
      </c>
      <c r="Q135" s="16" t="str">
        <f>IF('Subj Class (by Stu)'!P135="","",VLOOKUP('Subj Class (by Stu)'!P135,'Subject Class Lists'!$I:$J,2,FALSE))</f>
        <v/>
      </c>
      <c r="R135" s="16" t="str">
        <f>IF('Subj Class (by Stu)'!Q135="","",VLOOKUP('Subj Class (by Stu)'!Q135,'Subject Class Lists'!$I:$J,2,FALSE))</f>
        <v/>
      </c>
      <c r="S135" s="16" t="str">
        <f>IF('Subj Class (by Stu)'!R135="","",VLOOKUP('Subj Class (by Stu)'!R135,'Subject Class Lists'!$I:$J,2,FALSE))</f>
        <v/>
      </c>
      <c r="T135" s="16" t="str">
        <f>IF('Subj Class (by Stu)'!S135="","",VLOOKUP('Subj Class (by Stu)'!S135,'Subject Class Lists'!$I:$J,2,FALSE))</f>
        <v/>
      </c>
      <c r="U135" s="16" t="str">
        <f>IF('Subj Class (by Stu)'!T135="","",VLOOKUP('Subj Class (by Stu)'!T135,'Subject Class Lists'!$I:$J,2,FALSE))</f>
        <v/>
      </c>
      <c r="V135" s="16" t="str">
        <f>IF('Subj Class (by Stu)'!U135="","",VLOOKUP('Subj Class (by Stu)'!U135,'Subject Class Lists'!$I:$J,2,FALSE))</f>
        <v>Leong Khar Woh</v>
      </c>
      <c r="W135" s="16" t="str">
        <f>IF('Subj Class (by Stu)'!V135="","",VLOOKUP('Subj Class (by Stu)'!V135,'Subject Class Lists'!$I:$J,2,FALSE))</f>
        <v/>
      </c>
      <c r="X135" s="16" t="str">
        <f>IF('Subj Class (by Stu)'!W135="","",VLOOKUP('Subj Class (by Stu)'!W135,'Subject Class Lists'!$I:$J,2,FALSE))</f>
        <v/>
      </c>
      <c r="Y135" s="16" t="str">
        <f>IF('Subj Class (by Stu)'!X135="","",VLOOKUP('Subj Class (by Stu)'!X135,'Subject Class Lists'!$I:$J,2,FALSE))</f>
        <v/>
      </c>
      <c r="Z135" s="16" t="str">
        <f>IF('Subj Class (by Stu)'!Y135="","",VLOOKUP('Subj Class (by Stu)'!Y135,'Subject Class Lists'!$I:$J,2,FALSE))</f>
        <v/>
      </c>
      <c r="AA135" s="16" t="str">
        <f>IF('Subj Class (by Stu)'!Z135="","",VLOOKUP('Subj Class (by Stu)'!Z135,'Subject Class Lists'!$I:$J,2,FALSE))</f>
        <v/>
      </c>
      <c r="AB135" s="16" t="str">
        <f>IF('Subj Class (by Stu)'!AA135="","",VLOOKUP('Subj Class (by Stu)'!AA135,'Subject Class Lists'!$I:$J,2,FALSE))</f>
        <v/>
      </c>
      <c r="AC135" s="16" t="str">
        <f>IF('Subj Class (by Stu)'!AB135="","",VLOOKUP('Subj Class (by Stu)'!AB135,'Subject Class Lists'!$I:$J,2,FALSE))</f>
        <v/>
      </c>
      <c r="AD135" s="16" t="str">
        <f>IF('Subj Class (by Stu)'!AC135="","",VLOOKUP('Subj Class (by Stu)'!AC135,'Subject Class Lists'!$I:$J,2,FALSE))</f>
        <v/>
      </c>
      <c r="AE135" s="16" t="str">
        <f>IF('Subj Class (by Stu)'!AD135="","",VLOOKUP('Subj Class (by Stu)'!AD135,'Subject Class Lists'!$I:$J,2,FALSE))</f>
        <v/>
      </c>
      <c r="AF135" s="16" t="str">
        <f>IF('Subj Class (by Stu)'!AE135="","",VLOOKUP('Subj Class (by Stu)'!AE135,'Subject Class Lists'!$I:$J,2,FALSE))</f>
        <v/>
      </c>
      <c r="AG135" s="16" t="str">
        <f>IF('Subj Class (by Stu)'!AF135="","",VLOOKUP('Subj Class (by Stu)'!AF135,'Subject Class Lists'!$I:$J,2,FALSE))</f>
        <v/>
      </c>
      <c r="AH135" s="16" t="str">
        <f>IF('Subj Class (by Stu)'!AG135="","",VLOOKUP('Subj Class (by Stu)'!AG135,'Subject Class Lists'!$I:$J,2,FALSE))</f>
        <v/>
      </c>
      <c r="AI135" s="16" t="str">
        <f>IF('Subj Class (by Stu)'!AH135="","",VLOOKUP('Subj Class (by Stu)'!AH135,'Subject Class Lists'!$I:$J,2,FALSE))</f>
        <v/>
      </c>
      <c r="AJ135" s="16" t="str">
        <f>IF('Subj Class (by Stu)'!AI135="","",VLOOKUP('Subj Class (by Stu)'!AI135,'Subject Class Lists'!$I:$J,2,FALSE))</f>
        <v/>
      </c>
      <c r="AK135" s="16" t="str">
        <f>IF('Subj Class (by Stu)'!AJ135="","",VLOOKUP('Subj Class (by Stu)'!AJ135,'Subject Class Lists'!$I:$J,2,FALSE))</f>
        <v/>
      </c>
      <c r="AL135" s="16" t="str">
        <f>IF('Subj Class (by Stu)'!AK135="","",VLOOKUP('Subj Class (by Stu)'!AK135,'Subject Class Lists'!$I:$J,2,FALSE))</f>
        <v>Tang Aileen</v>
      </c>
      <c r="AM135" s="16" t="str">
        <f>IF('Subj Class (by Stu)'!AL135="","",VLOOKUP('Subj Class (by Stu)'!AL135,'Subject Class Lists'!$I:$J,2,FALSE))</f>
        <v/>
      </c>
      <c r="AN135" s="16" t="str">
        <f>IF('Subj Class (by Stu)'!AM135="","",VLOOKUP('Subj Class (by Stu)'!AM135,'Subject Class Lists'!$I:$J,2,FALSE))</f>
        <v/>
      </c>
      <c r="AO135" s="16" t="str">
        <f>IF('Subj Class (by Stu)'!AN135="","",VLOOKUP('Subj Class (by Stu)'!AN135,'Subject Class Lists'!$I:$J,2,FALSE))</f>
        <v/>
      </c>
      <c r="AP135" s="16" t="str">
        <f>IF('Subj Class (by Stu)'!AO135="","",VLOOKUP('Subj Class (by Stu)'!AO135,'Subject Class Lists'!$I:$J,2,FALSE))</f>
        <v/>
      </c>
      <c r="AQ135" s="16" t="str">
        <f>IF('Subj Class (by Stu)'!AP135="","",VLOOKUP('Subj Class (by Stu)'!AP135,'Subject Class Lists'!$I:$J,2,FALSE))</f>
        <v/>
      </c>
      <c r="AR135" s="16" t="str">
        <f>IF('Subj Class (by Stu)'!AQ135="","",VLOOKUP('Subj Class (by Stu)'!AQ135,'Subject Class Lists'!$I:$J,2,FALSE))</f>
        <v/>
      </c>
      <c r="AS135" s="16" t="str">
        <f>IF('Subj Class (by Stu)'!AR135="","",VLOOKUP('Subj Class (by Stu)'!AR135,'Subject Class Lists'!$I:$J,2,FALSE))</f>
        <v/>
      </c>
      <c r="AT135" s="16" t="str">
        <f>IF('Subj Class (by Stu)'!AS135="","",VLOOKUP('Subj Class (by Stu)'!AS135,'Subject Class Lists'!$I:$J,2,FALSE))</f>
        <v/>
      </c>
      <c r="AU135" s="16" t="str">
        <f>IF('Subj Class (by Stu)'!AT135="","",VLOOKUP('Subj Class (by Stu)'!AT135,'Subject Class Lists'!$I:$J,2,FALSE))</f>
        <v/>
      </c>
      <c r="AV135" s="16" t="str">
        <f>IF('Subj Class (by Stu)'!AU135="","",VLOOKUP('Subj Class (by Stu)'!AU135,'Subject Class Lists'!$I:$J,2,FALSE))</f>
        <v/>
      </c>
      <c r="AW135" s="16" t="str">
        <f>IF('Subj Class (by Stu)'!AV135="","",VLOOKUP('Subj Class (by Stu)'!AV135,'Subject Class Lists'!$I:$J,2,FALSE))</f>
        <v/>
      </c>
      <c r="AX135" s="16"/>
    </row>
    <row r="136" spans="1:50" x14ac:dyDescent="0.3">
      <c r="A136" s="13">
        <v>1905085</v>
      </c>
      <c r="B136" s="15" t="s">
        <v>403</v>
      </c>
      <c r="C136" s="16" t="s">
        <v>175</v>
      </c>
      <c r="D136" s="16" t="s">
        <v>243</v>
      </c>
      <c r="E136" s="16" t="str">
        <f>VLOOKUP('Subj Class (by Stu)'!$D136,'PM List'!$A$1:$B$23,2,FALSE)</f>
        <v>Mr Leong Khar Woh / Mdm Lee Ching Ching Christine </v>
      </c>
      <c r="F136" s="16" t="str">
        <f>IF('Subj Class (by Stu)'!E136="","",VLOOKUP('Subj Class (by Stu)'!E136,'Subject Class Lists'!$I:$J,2,FALSE))</f>
        <v>Chew Joo Oon</v>
      </c>
      <c r="G136" s="16" t="str">
        <f>IF('Subj Class (by Stu)'!F136="","",VLOOKUP('Subj Class (by Stu)'!F136,'Subject Class Lists'!$I:$J,2,FALSE))</f>
        <v/>
      </c>
      <c r="H136" s="16" t="str">
        <f>IF('Subj Class (by Stu)'!G136="","",VLOOKUP('Subj Class (by Stu)'!G136,'Subject Class Lists'!$I:$J,2,FALSE))</f>
        <v/>
      </c>
      <c r="I136" s="16" t="str">
        <f>IF('Subj Class (by Stu)'!H136="","",VLOOKUP('Subj Class (by Stu)'!H136,'Subject Class Lists'!$I:$J,2,FALSE))</f>
        <v>Tan Soon Heng Simon</v>
      </c>
      <c r="J136" s="16" t="str">
        <f>IF('Subj Class (by Stu)'!I136="","",VLOOKUP('Subj Class (by Stu)'!I136,'Subject Class Lists'!$I:$J,2,FALSE))</f>
        <v/>
      </c>
      <c r="K136" s="16" t="str">
        <f>IF('Subj Class (by Stu)'!J136="","",VLOOKUP('Subj Class (by Stu)'!J136,'Subject Class Lists'!$I:$J,2,FALSE))</f>
        <v/>
      </c>
      <c r="L136" s="16" t="str">
        <f>IF('Subj Class (by Stu)'!K136="","","Ho Hui Lin,Tan Wei Ren Bryan")</f>
        <v/>
      </c>
      <c r="M136" s="16" t="str">
        <f>IF('Subj Class (by Stu)'!L136="","","Ng Siang Nan Carmen,Soh Huiqing Sylvia")</f>
        <v/>
      </c>
      <c r="N136" s="16" t="str">
        <f>IF('Subj Class (by Stu)'!M136="","","Asraf Angullia,Joel Poh Weinan")</f>
        <v/>
      </c>
      <c r="O136" s="16" t="str">
        <f>IF('Subj Class (by Stu)'!N136="","",VLOOKUP('Subj Class (by Stu)'!N136,'Subject Class Lists'!$I:$J,2,FALSE))</f>
        <v/>
      </c>
      <c r="P136" s="16" t="str">
        <f>IF('Subj Class (by Stu)'!O136="","",VLOOKUP('Subj Class (by Stu)'!O136,'Subject Class Lists'!$I:$J,2,FALSE))</f>
        <v/>
      </c>
      <c r="Q136" s="16" t="str">
        <f>IF('Subj Class (by Stu)'!P136="","",VLOOKUP('Subj Class (by Stu)'!P136,'Subject Class Lists'!$I:$J,2,FALSE))</f>
        <v/>
      </c>
      <c r="R136" s="16" t="str">
        <f>IF('Subj Class (by Stu)'!Q136="","",VLOOKUP('Subj Class (by Stu)'!Q136,'Subject Class Lists'!$I:$J,2,FALSE))</f>
        <v/>
      </c>
      <c r="S136" s="16" t="str">
        <f>IF('Subj Class (by Stu)'!R136="","",VLOOKUP('Subj Class (by Stu)'!R136,'Subject Class Lists'!$I:$J,2,FALSE))</f>
        <v/>
      </c>
      <c r="T136" s="16" t="str">
        <f>IF('Subj Class (by Stu)'!S136="","",VLOOKUP('Subj Class (by Stu)'!S136,'Subject Class Lists'!$I:$J,2,FALSE))</f>
        <v/>
      </c>
      <c r="U136" s="16" t="str">
        <f>IF('Subj Class (by Stu)'!T136="","",VLOOKUP('Subj Class (by Stu)'!T136,'Subject Class Lists'!$I:$J,2,FALSE))</f>
        <v/>
      </c>
      <c r="V136" s="16" t="str">
        <f>IF('Subj Class (by Stu)'!U136="","",VLOOKUP('Subj Class (by Stu)'!U136,'Subject Class Lists'!$I:$J,2,FALSE))</f>
        <v>Leong Khar Woh</v>
      </c>
      <c r="W136" s="16" t="str">
        <f>IF('Subj Class (by Stu)'!V136="","",VLOOKUP('Subj Class (by Stu)'!V136,'Subject Class Lists'!$I:$J,2,FALSE))</f>
        <v/>
      </c>
      <c r="X136" s="16" t="str">
        <f>IF('Subj Class (by Stu)'!W136="","",VLOOKUP('Subj Class (by Stu)'!W136,'Subject Class Lists'!$I:$J,2,FALSE))</f>
        <v/>
      </c>
      <c r="Y136" s="16" t="str">
        <f>IF('Subj Class (by Stu)'!X136="","",VLOOKUP('Subj Class (by Stu)'!X136,'Subject Class Lists'!$I:$J,2,FALSE))</f>
        <v/>
      </c>
      <c r="Z136" s="16" t="str">
        <f>IF('Subj Class (by Stu)'!Y136="","",VLOOKUP('Subj Class (by Stu)'!Y136,'Subject Class Lists'!$I:$J,2,FALSE))</f>
        <v/>
      </c>
      <c r="AA136" s="16" t="str">
        <f>IF('Subj Class (by Stu)'!Z136="","",VLOOKUP('Subj Class (by Stu)'!Z136,'Subject Class Lists'!$I:$J,2,FALSE))</f>
        <v/>
      </c>
      <c r="AB136" s="16" t="str">
        <f>IF('Subj Class (by Stu)'!AA136="","",VLOOKUP('Subj Class (by Stu)'!AA136,'Subject Class Lists'!$I:$J,2,FALSE))</f>
        <v/>
      </c>
      <c r="AC136" s="16" t="str">
        <f>IF('Subj Class (by Stu)'!AB136="","",VLOOKUP('Subj Class (by Stu)'!AB136,'Subject Class Lists'!$I:$J,2,FALSE))</f>
        <v/>
      </c>
      <c r="AD136" s="16" t="str">
        <f>IF('Subj Class (by Stu)'!AC136="","",VLOOKUP('Subj Class (by Stu)'!AC136,'Subject Class Lists'!$I:$J,2,FALSE))</f>
        <v>Lim Lai Har Karen</v>
      </c>
      <c r="AE136" s="16" t="str">
        <f>IF('Subj Class (by Stu)'!AD136="","",VLOOKUP('Subj Class (by Stu)'!AD136,'Subject Class Lists'!$I:$J,2,FALSE))</f>
        <v/>
      </c>
      <c r="AF136" s="16" t="str">
        <f>IF('Subj Class (by Stu)'!AE136="","",VLOOKUP('Subj Class (by Stu)'!AE136,'Subject Class Lists'!$I:$J,2,FALSE))</f>
        <v/>
      </c>
      <c r="AG136" s="16" t="str">
        <f>IF('Subj Class (by Stu)'!AF136="","",VLOOKUP('Subj Class (by Stu)'!AF136,'Subject Class Lists'!$I:$J,2,FALSE))</f>
        <v/>
      </c>
      <c r="AH136" s="16" t="str">
        <f>IF('Subj Class (by Stu)'!AG136="","",VLOOKUP('Subj Class (by Stu)'!AG136,'Subject Class Lists'!$I:$J,2,FALSE))</f>
        <v/>
      </c>
      <c r="AI136" s="16" t="str">
        <f>IF('Subj Class (by Stu)'!AH136="","",VLOOKUP('Subj Class (by Stu)'!AH136,'Subject Class Lists'!$I:$J,2,FALSE))</f>
        <v/>
      </c>
      <c r="AJ136" s="16" t="str">
        <f>IF('Subj Class (by Stu)'!AI136="","",VLOOKUP('Subj Class (by Stu)'!AI136,'Subject Class Lists'!$I:$J,2,FALSE))</f>
        <v/>
      </c>
      <c r="AK136" s="16" t="str">
        <f>IF('Subj Class (by Stu)'!AJ136="","",VLOOKUP('Subj Class (by Stu)'!AJ136,'Subject Class Lists'!$I:$J,2,FALSE))</f>
        <v/>
      </c>
      <c r="AL136" s="16" t="str">
        <f>IF('Subj Class (by Stu)'!AK136="","",VLOOKUP('Subj Class (by Stu)'!AK136,'Subject Class Lists'!$I:$J,2,FALSE))</f>
        <v>Tang Aileen</v>
      </c>
      <c r="AM136" s="16" t="str">
        <f>IF('Subj Class (by Stu)'!AL136="","",VLOOKUP('Subj Class (by Stu)'!AL136,'Subject Class Lists'!$I:$J,2,FALSE))</f>
        <v/>
      </c>
      <c r="AN136" s="16" t="str">
        <f>IF('Subj Class (by Stu)'!AM136="","",VLOOKUP('Subj Class (by Stu)'!AM136,'Subject Class Lists'!$I:$J,2,FALSE))</f>
        <v/>
      </c>
      <c r="AO136" s="16" t="str">
        <f>IF('Subj Class (by Stu)'!AN136="","",VLOOKUP('Subj Class (by Stu)'!AN136,'Subject Class Lists'!$I:$J,2,FALSE))</f>
        <v/>
      </c>
      <c r="AP136" s="16" t="str">
        <f>IF('Subj Class (by Stu)'!AO136="","",VLOOKUP('Subj Class (by Stu)'!AO136,'Subject Class Lists'!$I:$J,2,FALSE))</f>
        <v/>
      </c>
      <c r="AQ136" s="16" t="str">
        <f>IF('Subj Class (by Stu)'!AP136="","",VLOOKUP('Subj Class (by Stu)'!AP136,'Subject Class Lists'!$I:$J,2,FALSE))</f>
        <v/>
      </c>
      <c r="AR136" s="16" t="str">
        <f>IF('Subj Class (by Stu)'!AQ136="","",VLOOKUP('Subj Class (by Stu)'!AQ136,'Subject Class Lists'!$I:$J,2,FALSE))</f>
        <v/>
      </c>
      <c r="AS136" s="16" t="str">
        <f>IF('Subj Class (by Stu)'!AR136="","",VLOOKUP('Subj Class (by Stu)'!AR136,'Subject Class Lists'!$I:$J,2,FALSE))</f>
        <v/>
      </c>
      <c r="AT136" s="16" t="str">
        <f>IF('Subj Class (by Stu)'!AS136="","",VLOOKUP('Subj Class (by Stu)'!AS136,'Subject Class Lists'!$I:$J,2,FALSE))</f>
        <v/>
      </c>
      <c r="AU136" s="16" t="str">
        <f>IF('Subj Class (by Stu)'!AT136="","",VLOOKUP('Subj Class (by Stu)'!AT136,'Subject Class Lists'!$I:$J,2,FALSE))</f>
        <v/>
      </c>
      <c r="AV136" s="16" t="str">
        <f>IF('Subj Class (by Stu)'!AU136="","",VLOOKUP('Subj Class (by Stu)'!AU136,'Subject Class Lists'!$I:$J,2,FALSE))</f>
        <v/>
      </c>
      <c r="AW136" s="16" t="str">
        <f>IF('Subj Class (by Stu)'!AV136="","",VLOOKUP('Subj Class (by Stu)'!AV136,'Subject Class Lists'!$I:$J,2,FALSE))</f>
        <v/>
      </c>
      <c r="AX136" s="16"/>
    </row>
    <row r="137" spans="1:50" x14ac:dyDescent="0.3">
      <c r="A137" s="13">
        <v>1905049</v>
      </c>
      <c r="B137" s="15" t="s">
        <v>404</v>
      </c>
      <c r="C137" s="16" t="s">
        <v>175</v>
      </c>
      <c r="D137" s="16" t="s">
        <v>243</v>
      </c>
      <c r="E137" s="16" t="str">
        <f>VLOOKUP('Subj Class (by Stu)'!$D137,'PM List'!$A$1:$B$23,2,FALSE)</f>
        <v>Mr Leong Khar Woh / Mdm Lee Ching Ching Christine </v>
      </c>
      <c r="F137" s="16" t="str">
        <f>IF('Subj Class (by Stu)'!E137="","",VLOOKUP('Subj Class (by Stu)'!E137,'Subject Class Lists'!$I:$J,2,FALSE))</f>
        <v>Chew Joo Oon</v>
      </c>
      <c r="G137" s="16" t="str">
        <f>IF('Subj Class (by Stu)'!F137="","",VLOOKUP('Subj Class (by Stu)'!F137,'Subject Class Lists'!$I:$J,2,FALSE))</f>
        <v/>
      </c>
      <c r="H137" s="16" t="str">
        <f>IF('Subj Class (by Stu)'!G137="","",VLOOKUP('Subj Class (by Stu)'!G137,'Subject Class Lists'!$I:$J,2,FALSE))</f>
        <v/>
      </c>
      <c r="I137" s="16" t="str">
        <f>IF('Subj Class (by Stu)'!H137="","",VLOOKUP('Subj Class (by Stu)'!H137,'Subject Class Lists'!$I:$J,2,FALSE))</f>
        <v>Tan Soon Heng Simon</v>
      </c>
      <c r="J137" s="16" t="str">
        <f>IF('Subj Class (by Stu)'!I137="","",VLOOKUP('Subj Class (by Stu)'!I137,'Subject Class Lists'!$I:$J,2,FALSE))</f>
        <v>Lee Ching Ching Christine</v>
      </c>
      <c r="K137" s="16" t="str">
        <f>IF('Subj Class (by Stu)'!J137="","",VLOOKUP('Subj Class (by Stu)'!J137,'Subject Class Lists'!$I:$J,2,FALSE))</f>
        <v/>
      </c>
      <c r="L137" s="16" t="str">
        <f>IF('Subj Class (by Stu)'!K137="","","Ho Hui Lin,Tan Wei Ren Bryan")</f>
        <v/>
      </c>
      <c r="M137" s="16" t="str">
        <f>IF('Subj Class (by Stu)'!L137="","","Ng Siang Nan Carmen,Soh Huiqing Sylvia")</f>
        <v/>
      </c>
      <c r="N137" s="16" t="str">
        <f>IF('Subj Class (by Stu)'!M137="","","Asraf Angullia,Joel Poh Weinan")</f>
        <v/>
      </c>
      <c r="O137" s="16" t="str">
        <f>IF('Subj Class (by Stu)'!N137="","",VLOOKUP('Subj Class (by Stu)'!N137,'Subject Class Lists'!$I:$J,2,FALSE))</f>
        <v/>
      </c>
      <c r="P137" s="16" t="str">
        <f>IF('Subj Class (by Stu)'!O137="","",VLOOKUP('Subj Class (by Stu)'!O137,'Subject Class Lists'!$I:$J,2,FALSE))</f>
        <v/>
      </c>
      <c r="Q137" s="16" t="str">
        <f>IF('Subj Class (by Stu)'!P137="","",VLOOKUP('Subj Class (by Stu)'!P137,'Subject Class Lists'!$I:$J,2,FALSE))</f>
        <v/>
      </c>
      <c r="R137" s="16" t="str">
        <f>IF('Subj Class (by Stu)'!Q137="","",VLOOKUP('Subj Class (by Stu)'!Q137,'Subject Class Lists'!$I:$J,2,FALSE))</f>
        <v/>
      </c>
      <c r="S137" s="16" t="str">
        <f>IF('Subj Class (by Stu)'!R137="","",VLOOKUP('Subj Class (by Stu)'!R137,'Subject Class Lists'!$I:$J,2,FALSE))</f>
        <v/>
      </c>
      <c r="T137" s="16" t="str">
        <f>IF('Subj Class (by Stu)'!S137="","",VLOOKUP('Subj Class (by Stu)'!S137,'Subject Class Lists'!$I:$J,2,FALSE))</f>
        <v/>
      </c>
      <c r="U137" s="16" t="str">
        <f>IF('Subj Class (by Stu)'!T137="","",VLOOKUP('Subj Class (by Stu)'!T137,'Subject Class Lists'!$I:$J,2,FALSE))</f>
        <v/>
      </c>
      <c r="V137" s="16" t="str">
        <f>IF('Subj Class (by Stu)'!U137="","",VLOOKUP('Subj Class (by Stu)'!U137,'Subject Class Lists'!$I:$J,2,FALSE))</f>
        <v>Leong Khar Woh</v>
      </c>
      <c r="W137" s="16" t="str">
        <f>IF('Subj Class (by Stu)'!V137="","",VLOOKUP('Subj Class (by Stu)'!V137,'Subject Class Lists'!$I:$J,2,FALSE))</f>
        <v/>
      </c>
      <c r="X137" s="16" t="str">
        <f>IF('Subj Class (by Stu)'!W137="","",VLOOKUP('Subj Class (by Stu)'!W137,'Subject Class Lists'!$I:$J,2,FALSE))</f>
        <v/>
      </c>
      <c r="Y137" s="16" t="str">
        <f>IF('Subj Class (by Stu)'!X137="","",VLOOKUP('Subj Class (by Stu)'!X137,'Subject Class Lists'!$I:$J,2,FALSE))</f>
        <v/>
      </c>
      <c r="Z137" s="16" t="str">
        <f>IF('Subj Class (by Stu)'!Y137="","",VLOOKUP('Subj Class (by Stu)'!Y137,'Subject Class Lists'!$I:$J,2,FALSE))</f>
        <v/>
      </c>
      <c r="AA137" s="16" t="str">
        <f>IF('Subj Class (by Stu)'!Z137="","",VLOOKUP('Subj Class (by Stu)'!Z137,'Subject Class Lists'!$I:$J,2,FALSE))</f>
        <v/>
      </c>
      <c r="AB137" s="16" t="str">
        <f>IF('Subj Class (by Stu)'!AA137="","",VLOOKUP('Subj Class (by Stu)'!AA137,'Subject Class Lists'!$I:$J,2,FALSE))</f>
        <v/>
      </c>
      <c r="AC137" s="16" t="str">
        <f>IF('Subj Class (by Stu)'!AB137="","",VLOOKUP('Subj Class (by Stu)'!AB137,'Subject Class Lists'!$I:$J,2,FALSE))</f>
        <v/>
      </c>
      <c r="AD137" s="16" t="str">
        <f>IF('Subj Class (by Stu)'!AC137="","",VLOOKUP('Subj Class (by Stu)'!AC137,'Subject Class Lists'!$I:$J,2,FALSE))</f>
        <v/>
      </c>
      <c r="AE137" s="16" t="str">
        <f>IF('Subj Class (by Stu)'!AD137="","",VLOOKUP('Subj Class (by Stu)'!AD137,'Subject Class Lists'!$I:$J,2,FALSE))</f>
        <v/>
      </c>
      <c r="AF137" s="16" t="str">
        <f>IF('Subj Class (by Stu)'!AE137="","",VLOOKUP('Subj Class (by Stu)'!AE137,'Subject Class Lists'!$I:$J,2,FALSE))</f>
        <v/>
      </c>
      <c r="AG137" s="16" t="str">
        <f>IF('Subj Class (by Stu)'!AF137="","",VLOOKUP('Subj Class (by Stu)'!AF137,'Subject Class Lists'!$I:$J,2,FALSE))</f>
        <v/>
      </c>
      <c r="AH137" s="16" t="str">
        <f>IF('Subj Class (by Stu)'!AG137="","",VLOOKUP('Subj Class (by Stu)'!AG137,'Subject Class Lists'!$I:$J,2,FALSE))</f>
        <v/>
      </c>
      <c r="AI137" s="16" t="str">
        <f>IF('Subj Class (by Stu)'!AH137="","",VLOOKUP('Subj Class (by Stu)'!AH137,'Subject Class Lists'!$I:$J,2,FALSE))</f>
        <v/>
      </c>
      <c r="AJ137" s="16" t="str">
        <f>IF('Subj Class (by Stu)'!AI137="","",VLOOKUP('Subj Class (by Stu)'!AI137,'Subject Class Lists'!$I:$J,2,FALSE))</f>
        <v/>
      </c>
      <c r="AK137" s="16" t="str">
        <f>IF('Subj Class (by Stu)'!AJ137="","",VLOOKUP('Subj Class (by Stu)'!AJ137,'Subject Class Lists'!$I:$J,2,FALSE))</f>
        <v/>
      </c>
      <c r="AL137" s="16" t="str">
        <f>IF('Subj Class (by Stu)'!AK137="","",VLOOKUP('Subj Class (by Stu)'!AK137,'Subject Class Lists'!$I:$J,2,FALSE))</f>
        <v>Tang Aileen</v>
      </c>
      <c r="AM137" s="16" t="str">
        <f>IF('Subj Class (by Stu)'!AL137="","",VLOOKUP('Subj Class (by Stu)'!AL137,'Subject Class Lists'!$I:$J,2,FALSE))</f>
        <v/>
      </c>
      <c r="AN137" s="16" t="str">
        <f>IF('Subj Class (by Stu)'!AM137="","",VLOOKUP('Subj Class (by Stu)'!AM137,'Subject Class Lists'!$I:$J,2,FALSE))</f>
        <v/>
      </c>
      <c r="AO137" s="16" t="str">
        <f>IF('Subj Class (by Stu)'!AN137="","",VLOOKUP('Subj Class (by Stu)'!AN137,'Subject Class Lists'!$I:$J,2,FALSE))</f>
        <v/>
      </c>
      <c r="AP137" s="16" t="str">
        <f>IF('Subj Class (by Stu)'!AO137="","",VLOOKUP('Subj Class (by Stu)'!AO137,'Subject Class Lists'!$I:$J,2,FALSE))</f>
        <v/>
      </c>
      <c r="AQ137" s="16" t="str">
        <f>IF('Subj Class (by Stu)'!AP137="","",VLOOKUP('Subj Class (by Stu)'!AP137,'Subject Class Lists'!$I:$J,2,FALSE))</f>
        <v/>
      </c>
      <c r="AR137" s="16" t="str">
        <f>IF('Subj Class (by Stu)'!AQ137="","",VLOOKUP('Subj Class (by Stu)'!AQ137,'Subject Class Lists'!$I:$J,2,FALSE))</f>
        <v/>
      </c>
      <c r="AS137" s="16" t="str">
        <f>IF('Subj Class (by Stu)'!AR137="","",VLOOKUP('Subj Class (by Stu)'!AR137,'Subject Class Lists'!$I:$J,2,FALSE))</f>
        <v/>
      </c>
      <c r="AT137" s="16" t="str">
        <f>IF('Subj Class (by Stu)'!AS137="","",VLOOKUP('Subj Class (by Stu)'!AS137,'Subject Class Lists'!$I:$J,2,FALSE))</f>
        <v/>
      </c>
      <c r="AU137" s="16" t="str">
        <f>IF('Subj Class (by Stu)'!AT137="","",VLOOKUP('Subj Class (by Stu)'!AT137,'Subject Class Lists'!$I:$J,2,FALSE))</f>
        <v/>
      </c>
      <c r="AV137" s="16" t="str">
        <f>IF('Subj Class (by Stu)'!AU137="","",VLOOKUP('Subj Class (by Stu)'!AU137,'Subject Class Lists'!$I:$J,2,FALSE))</f>
        <v/>
      </c>
      <c r="AW137" s="16" t="str">
        <f>IF('Subj Class (by Stu)'!AV137="","",VLOOKUP('Subj Class (by Stu)'!AV137,'Subject Class Lists'!$I:$J,2,FALSE))</f>
        <v/>
      </c>
      <c r="AX137" s="16"/>
    </row>
    <row r="138" spans="1:50" x14ac:dyDescent="0.3">
      <c r="A138" s="12">
        <v>1905284</v>
      </c>
      <c r="B138" s="15" t="s">
        <v>405</v>
      </c>
      <c r="C138" s="16" t="s">
        <v>175</v>
      </c>
      <c r="D138" s="16" t="s">
        <v>243</v>
      </c>
      <c r="E138" s="16" t="str">
        <f>VLOOKUP('Subj Class (by Stu)'!$D138,'PM List'!$A$1:$B$23,2,FALSE)</f>
        <v>Mr Leong Khar Woh / Mdm Lee Ching Ching Christine </v>
      </c>
      <c r="F138" s="16" t="str">
        <f>IF('Subj Class (by Stu)'!E138="","",VLOOKUP('Subj Class (by Stu)'!E138,'Subject Class Lists'!$I:$J,2,FALSE))</f>
        <v>Chew Joo Oon</v>
      </c>
      <c r="G138" s="16" t="str">
        <f>IF('Subj Class (by Stu)'!F138="","",VLOOKUP('Subj Class (by Stu)'!F138,'Subject Class Lists'!$I:$J,2,FALSE))</f>
        <v/>
      </c>
      <c r="H138" s="16" t="str">
        <f>IF('Subj Class (by Stu)'!G138="","",VLOOKUP('Subj Class (by Stu)'!G138,'Subject Class Lists'!$I:$J,2,FALSE))</f>
        <v/>
      </c>
      <c r="I138" s="16" t="str">
        <f>IF('Subj Class (by Stu)'!H138="","",VLOOKUP('Subj Class (by Stu)'!H138,'Subject Class Lists'!$I:$J,2,FALSE))</f>
        <v>Tan Soon Heng Simon</v>
      </c>
      <c r="J138" s="16" t="str">
        <f>IF('Subj Class (by Stu)'!I138="","",VLOOKUP('Subj Class (by Stu)'!I138,'Subject Class Lists'!$I:$J,2,FALSE))</f>
        <v>Lee Ching Ching Christine</v>
      </c>
      <c r="K138" s="16" t="str">
        <f>IF('Subj Class (by Stu)'!J138="","",VLOOKUP('Subj Class (by Stu)'!J138,'Subject Class Lists'!$I:$J,2,FALSE))</f>
        <v/>
      </c>
      <c r="L138" s="16" t="str">
        <f>IF('Subj Class (by Stu)'!K138="","","Ho Hui Lin,Tan Wei Ren Bryan")</f>
        <v/>
      </c>
      <c r="M138" s="16" t="str">
        <f>IF('Subj Class (by Stu)'!L138="","","Ng Siang Nan Carmen,Soh Huiqing Sylvia")</f>
        <v/>
      </c>
      <c r="N138" s="16" t="str">
        <f>IF('Subj Class (by Stu)'!M138="","","Asraf Angullia,Joel Poh Weinan")</f>
        <v/>
      </c>
      <c r="O138" s="16" t="str">
        <f>IF('Subj Class (by Stu)'!N138="","",VLOOKUP('Subj Class (by Stu)'!N138,'Subject Class Lists'!$I:$J,2,FALSE))</f>
        <v/>
      </c>
      <c r="P138" s="16" t="str">
        <f>IF('Subj Class (by Stu)'!O138="","",VLOOKUP('Subj Class (by Stu)'!O138,'Subject Class Lists'!$I:$J,2,FALSE))</f>
        <v/>
      </c>
      <c r="Q138" s="16" t="str">
        <f>IF('Subj Class (by Stu)'!P138="","",VLOOKUP('Subj Class (by Stu)'!P138,'Subject Class Lists'!$I:$J,2,FALSE))</f>
        <v/>
      </c>
      <c r="R138" s="16" t="str">
        <f>IF('Subj Class (by Stu)'!Q138="","",VLOOKUP('Subj Class (by Stu)'!Q138,'Subject Class Lists'!$I:$J,2,FALSE))</f>
        <v/>
      </c>
      <c r="S138" s="16" t="str">
        <f>IF('Subj Class (by Stu)'!R138="","",VLOOKUP('Subj Class (by Stu)'!R138,'Subject Class Lists'!$I:$J,2,FALSE))</f>
        <v/>
      </c>
      <c r="T138" s="16" t="str">
        <f>IF('Subj Class (by Stu)'!S138="","",VLOOKUP('Subj Class (by Stu)'!S138,'Subject Class Lists'!$I:$J,2,FALSE))</f>
        <v/>
      </c>
      <c r="U138" s="16" t="str">
        <f>IF('Subj Class (by Stu)'!T138="","",VLOOKUP('Subj Class (by Stu)'!T138,'Subject Class Lists'!$I:$J,2,FALSE))</f>
        <v/>
      </c>
      <c r="V138" s="16" t="str">
        <f>IF('Subj Class (by Stu)'!U138="","",VLOOKUP('Subj Class (by Stu)'!U138,'Subject Class Lists'!$I:$J,2,FALSE))</f>
        <v>Leong Khar Woh</v>
      </c>
      <c r="W138" s="16" t="str">
        <f>IF('Subj Class (by Stu)'!V138="","",VLOOKUP('Subj Class (by Stu)'!V138,'Subject Class Lists'!$I:$J,2,FALSE))</f>
        <v/>
      </c>
      <c r="X138" s="16" t="str">
        <f>IF('Subj Class (by Stu)'!W138="","",VLOOKUP('Subj Class (by Stu)'!W138,'Subject Class Lists'!$I:$J,2,FALSE))</f>
        <v/>
      </c>
      <c r="Y138" s="16" t="str">
        <f>IF('Subj Class (by Stu)'!X138="","",VLOOKUP('Subj Class (by Stu)'!X138,'Subject Class Lists'!$I:$J,2,FALSE))</f>
        <v/>
      </c>
      <c r="Z138" s="16" t="str">
        <f>IF('Subj Class (by Stu)'!Y138="","",VLOOKUP('Subj Class (by Stu)'!Y138,'Subject Class Lists'!$I:$J,2,FALSE))</f>
        <v/>
      </c>
      <c r="AA138" s="16" t="str">
        <f>IF('Subj Class (by Stu)'!Z138="","",VLOOKUP('Subj Class (by Stu)'!Z138,'Subject Class Lists'!$I:$J,2,FALSE))</f>
        <v/>
      </c>
      <c r="AB138" s="16" t="str">
        <f>IF('Subj Class (by Stu)'!AA138="","",VLOOKUP('Subj Class (by Stu)'!AA138,'Subject Class Lists'!$I:$J,2,FALSE))</f>
        <v/>
      </c>
      <c r="AC138" s="16" t="str">
        <f>IF('Subj Class (by Stu)'!AB138="","",VLOOKUP('Subj Class (by Stu)'!AB138,'Subject Class Lists'!$I:$J,2,FALSE))</f>
        <v/>
      </c>
      <c r="AD138" s="16" t="str">
        <f>IF('Subj Class (by Stu)'!AC138="","",VLOOKUP('Subj Class (by Stu)'!AC138,'Subject Class Lists'!$I:$J,2,FALSE))</f>
        <v/>
      </c>
      <c r="AE138" s="16" t="str">
        <f>IF('Subj Class (by Stu)'!AD138="","",VLOOKUP('Subj Class (by Stu)'!AD138,'Subject Class Lists'!$I:$J,2,FALSE))</f>
        <v/>
      </c>
      <c r="AF138" s="16" t="str">
        <f>IF('Subj Class (by Stu)'!AE138="","",VLOOKUP('Subj Class (by Stu)'!AE138,'Subject Class Lists'!$I:$J,2,FALSE))</f>
        <v/>
      </c>
      <c r="AG138" s="16" t="str">
        <f>IF('Subj Class (by Stu)'!AF138="","",VLOOKUP('Subj Class (by Stu)'!AF138,'Subject Class Lists'!$I:$J,2,FALSE))</f>
        <v/>
      </c>
      <c r="AH138" s="16" t="str">
        <f>IF('Subj Class (by Stu)'!AG138="","",VLOOKUP('Subj Class (by Stu)'!AG138,'Subject Class Lists'!$I:$J,2,FALSE))</f>
        <v/>
      </c>
      <c r="AI138" s="16" t="str">
        <f>IF('Subj Class (by Stu)'!AH138="","",VLOOKUP('Subj Class (by Stu)'!AH138,'Subject Class Lists'!$I:$J,2,FALSE))</f>
        <v/>
      </c>
      <c r="AJ138" s="16" t="str">
        <f>IF('Subj Class (by Stu)'!AI138="","",VLOOKUP('Subj Class (by Stu)'!AI138,'Subject Class Lists'!$I:$J,2,FALSE))</f>
        <v/>
      </c>
      <c r="AK138" s="16" t="str">
        <f>IF('Subj Class (by Stu)'!AJ138="","",VLOOKUP('Subj Class (by Stu)'!AJ138,'Subject Class Lists'!$I:$J,2,FALSE))</f>
        <v/>
      </c>
      <c r="AL138" s="16" t="str">
        <f>IF('Subj Class (by Stu)'!AK138="","",VLOOKUP('Subj Class (by Stu)'!AK138,'Subject Class Lists'!$I:$J,2,FALSE))</f>
        <v>Tang Aileen</v>
      </c>
      <c r="AM138" s="16" t="str">
        <f>IF('Subj Class (by Stu)'!AL138="","",VLOOKUP('Subj Class (by Stu)'!AL138,'Subject Class Lists'!$I:$J,2,FALSE))</f>
        <v/>
      </c>
      <c r="AN138" s="16" t="str">
        <f>IF('Subj Class (by Stu)'!AM138="","",VLOOKUP('Subj Class (by Stu)'!AM138,'Subject Class Lists'!$I:$J,2,FALSE))</f>
        <v/>
      </c>
      <c r="AO138" s="16" t="str">
        <f>IF('Subj Class (by Stu)'!AN138="","",VLOOKUP('Subj Class (by Stu)'!AN138,'Subject Class Lists'!$I:$J,2,FALSE))</f>
        <v/>
      </c>
      <c r="AP138" s="16" t="str">
        <f>IF('Subj Class (by Stu)'!AO138="","",VLOOKUP('Subj Class (by Stu)'!AO138,'Subject Class Lists'!$I:$J,2,FALSE))</f>
        <v/>
      </c>
      <c r="AQ138" s="16" t="str">
        <f>IF('Subj Class (by Stu)'!AP138="","",VLOOKUP('Subj Class (by Stu)'!AP138,'Subject Class Lists'!$I:$J,2,FALSE))</f>
        <v/>
      </c>
      <c r="AR138" s="16" t="str">
        <f>IF('Subj Class (by Stu)'!AQ138="","",VLOOKUP('Subj Class (by Stu)'!AQ138,'Subject Class Lists'!$I:$J,2,FALSE))</f>
        <v/>
      </c>
      <c r="AS138" s="16" t="str">
        <f>IF('Subj Class (by Stu)'!AR138="","",VLOOKUP('Subj Class (by Stu)'!AR138,'Subject Class Lists'!$I:$J,2,FALSE))</f>
        <v/>
      </c>
      <c r="AT138" s="16" t="str">
        <f>IF('Subj Class (by Stu)'!AS138="","",VLOOKUP('Subj Class (by Stu)'!AS138,'Subject Class Lists'!$I:$J,2,FALSE))</f>
        <v/>
      </c>
      <c r="AU138" s="16" t="str">
        <f>IF('Subj Class (by Stu)'!AT138="","",VLOOKUP('Subj Class (by Stu)'!AT138,'Subject Class Lists'!$I:$J,2,FALSE))</f>
        <v/>
      </c>
      <c r="AV138" s="16" t="str">
        <f>IF('Subj Class (by Stu)'!AU138="","",VLOOKUP('Subj Class (by Stu)'!AU138,'Subject Class Lists'!$I:$J,2,FALSE))</f>
        <v/>
      </c>
      <c r="AW138" s="16" t="str">
        <f>IF('Subj Class (by Stu)'!AV138="","",VLOOKUP('Subj Class (by Stu)'!AV138,'Subject Class Lists'!$I:$J,2,FALSE))</f>
        <v/>
      </c>
      <c r="AX138" s="16"/>
    </row>
    <row r="139" spans="1:50" x14ac:dyDescent="0.3">
      <c r="A139" s="13">
        <v>1905006</v>
      </c>
      <c r="B139" s="15" t="s">
        <v>406</v>
      </c>
      <c r="C139" s="16" t="s">
        <v>175</v>
      </c>
      <c r="D139" s="16" t="s">
        <v>243</v>
      </c>
      <c r="E139" s="16" t="str">
        <f>VLOOKUP('Subj Class (by Stu)'!$D139,'PM List'!$A$1:$B$23,2,FALSE)</f>
        <v>Mr Leong Khar Woh / Mdm Lee Ching Ching Christine </v>
      </c>
      <c r="F139" s="16" t="str">
        <f>IF('Subj Class (by Stu)'!E139="","",VLOOKUP('Subj Class (by Stu)'!E139,'Subject Class Lists'!$I:$J,2,FALSE))</f>
        <v>Chew Joo Oon</v>
      </c>
      <c r="G139" s="16" t="str">
        <f>IF('Subj Class (by Stu)'!F139="","",VLOOKUP('Subj Class (by Stu)'!F139,'Subject Class Lists'!$I:$J,2,FALSE))</f>
        <v/>
      </c>
      <c r="H139" s="16" t="str">
        <f>IF('Subj Class (by Stu)'!G139="","",VLOOKUP('Subj Class (by Stu)'!G139,'Subject Class Lists'!$I:$J,2,FALSE))</f>
        <v/>
      </c>
      <c r="I139" s="16" t="str">
        <f>IF('Subj Class (by Stu)'!H139="","",VLOOKUP('Subj Class (by Stu)'!H139,'Subject Class Lists'!$I:$J,2,FALSE))</f>
        <v>Tan Soon Heng Simon</v>
      </c>
      <c r="J139" s="16" t="str">
        <f>IF('Subj Class (by Stu)'!I139="","",VLOOKUP('Subj Class (by Stu)'!I139,'Subject Class Lists'!$I:$J,2,FALSE))</f>
        <v>Lee Ching Ching Christine</v>
      </c>
      <c r="K139" s="16" t="str">
        <f>IF('Subj Class (by Stu)'!J139="","",VLOOKUP('Subj Class (by Stu)'!J139,'Subject Class Lists'!$I:$J,2,FALSE))</f>
        <v/>
      </c>
      <c r="L139" s="16" t="str">
        <f>IF('Subj Class (by Stu)'!K139="","","Ho Hui Lin,Tan Wei Ren Bryan")</f>
        <v/>
      </c>
      <c r="M139" s="16" t="str">
        <f>IF('Subj Class (by Stu)'!L139="","","Ng Siang Nan Carmen,Soh Huiqing Sylvia")</f>
        <v/>
      </c>
      <c r="N139" s="16" t="str">
        <f>IF('Subj Class (by Stu)'!M139="","","Asraf Angullia,Joel Poh Weinan")</f>
        <v/>
      </c>
      <c r="O139" s="16" t="str">
        <f>IF('Subj Class (by Stu)'!N139="","",VLOOKUP('Subj Class (by Stu)'!N139,'Subject Class Lists'!$I:$J,2,FALSE))</f>
        <v/>
      </c>
      <c r="P139" s="16" t="str">
        <f>IF('Subj Class (by Stu)'!O139="","",VLOOKUP('Subj Class (by Stu)'!O139,'Subject Class Lists'!$I:$J,2,FALSE))</f>
        <v/>
      </c>
      <c r="Q139" s="16" t="str">
        <f>IF('Subj Class (by Stu)'!P139="","",VLOOKUP('Subj Class (by Stu)'!P139,'Subject Class Lists'!$I:$J,2,FALSE))</f>
        <v/>
      </c>
      <c r="R139" s="16" t="str">
        <f>IF('Subj Class (by Stu)'!Q139="","",VLOOKUP('Subj Class (by Stu)'!Q139,'Subject Class Lists'!$I:$J,2,FALSE))</f>
        <v/>
      </c>
      <c r="S139" s="16" t="str">
        <f>IF('Subj Class (by Stu)'!R139="","",VLOOKUP('Subj Class (by Stu)'!R139,'Subject Class Lists'!$I:$J,2,FALSE))</f>
        <v/>
      </c>
      <c r="T139" s="16" t="str">
        <f>IF('Subj Class (by Stu)'!S139="","",VLOOKUP('Subj Class (by Stu)'!S139,'Subject Class Lists'!$I:$J,2,FALSE))</f>
        <v/>
      </c>
      <c r="U139" s="16" t="str">
        <f>IF('Subj Class (by Stu)'!T139="","",VLOOKUP('Subj Class (by Stu)'!T139,'Subject Class Lists'!$I:$J,2,FALSE))</f>
        <v/>
      </c>
      <c r="V139" s="16" t="str">
        <f>IF('Subj Class (by Stu)'!U139="","",VLOOKUP('Subj Class (by Stu)'!U139,'Subject Class Lists'!$I:$J,2,FALSE))</f>
        <v>Leong Khar Woh</v>
      </c>
      <c r="W139" s="16" t="str">
        <f>IF('Subj Class (by Stu)'!V139="","",VLOOKUP('Subj Class (by Stu)'!V139,'Subject Class Lists'!$I:$J,2,FALSE))</f>
        <v/>
      </c>
      <c r="X139" s="16" t="str">
        <f>IF('Subj Class (by Stu)'!W139="","",VLOOKUP('Subj Class (by Stu)'!W139,'Subject Class Lists'!$I:$J,2,FALSE))</f>
        <v/>
      </c>
      <c r="Y139" s="16" t="str">
        <f>IF('Subj Class (by Stu)'!X139="","",VLOOKUP('Subj Class (by Stu)'!X139,'Subject Class Lists'!$I:$J,2,FALSE))</f>
        <v/>
      </c>
      <c r="Z139" s="16" t="str">
        <f>IF('Subj Class (by Stu)'!Y139="","",VLOOKUP('Subj Class (by Stu)'!Y139,'Subject Class Lists'!$I:$J,2,FALSE))</f>
        <v/>
      </c>
      <c r="AA139" s="16" t="str">
        <f>IF('Subj Class (by Stu)'!Z139="","",VLOOKUP('Subj Class (by Stu)'!Z139,'Subject Class Lists'!$I:$J,2,FALSE))</f>
        <v/>
      </c>
      <c r="AB139" s="16" t="str">
        <f>IF('Subj Class (by Stu)'!AA139="","",VLOOKUP('Subj Class (by Stu)'!AA139,'Subject Class Lists'!$I:$J,2,FALSE))</f>
        <v/>
      </c>
      <c r="AC139" s="16" t="str">
        <f>IF('Subj Class (by Stu)'!AB139="","",VLOOKUP('Subj Class (by Stu)'!AB139,'Subject Class Lists'!$I:$J,2,FALSE))</f>
        <v/>
      </c>
      <c r="AD139" s="16" t="str">
        <f>IF('Subj Class (by Stu)'!AC139="","",VLOOKUP('Subj Class (by Stu)'!AC139,'Subject Class Lists'!$I:$J,2,FALSE))</f>
        <v/>
      </c>
      <c r="AE139" s="16" t="str">
        <f>IF('Subj Class (by Stu)'!AD139="","",VLOOKUP('Subj Class (by Stu)'!AD139,'Subject Class Lists'!$I:$J,2,FALSE))</f>
        <v/>
      </c>
      <c r="AF139" s="16" t="str">
        <f>IF('Subj Class (by Stu)'!AE139="","",VLOOKUP('Subj Class (by Stu)'!AE139,'Subject Class Lists'!$I:$J,2,FALSE))</f>
        <v/>
      </c>
      <c r="AG139" s="16" t="str">
        <f>IF('Subj Class (by Stu)'!AF139="","",VLOOKUP('Subj Class (by Stu)'!AF139,'Subject Class Lists'!$I:$J,2,FALSE))</f>
        <v/>
      </c>
      <c r="AH139" s="16" t="str">
        <f>IF('Subj Class (by Stu)'!AG139="","",VLOOKUP('Subj Class (by Stu)'!AG139,'Subject Class Lists'!$I:$J,2,FALSE))</f>
        <v/>
      </c>
      <c r="AI139" s="16" t="str">
        <f>IF('Subj Class (by Stu)'!AH139="","",VLOOKUP('Subj Class (by Stu)'!AH139,'Subject Class Lists'!$I:$J,2,FALSE))</f>
        <v/>
      </c>
      <c r="AJ139" s="16" t="str">
        <f>IF('Subj Class (by Stu)'!AI139="","",VLOOKUP('Subj Class (by Stu)'!AI139,'Subject Class Lists'!$I:$J,2,FALSE))</f>
        <v/>
      </c>
      <c r="AK139" s="16" t="str">
        <f>IF('Subj Class (by Stu)'!AJ139="","",VLOOKUP('Subj Class (by Stu)'!AJ139,'Subject Class Lists'!$I:$J,2,FALSE))</f>
        <v/>
      </c>
      <c r="AL139" s="16" t="str">
        <f>IF('Subj Class (by Stu)'!AK139="","",VLOOKUP('Subj Class (by Stu)'!AK139,'Subject Class Lists'!$I:$J,2,FALSE))</f>
        <v>Tang Aileen</v>
      </c>
      <c r="AM139" s="16" t="str">
        <f>IF('Subj Class (by Stu)'!AL139="","",VLOOKUP('Subj Class (by Stu)'!AL139,'Subject Class Lists'!$I:$J,2,FALSE))</f>
        <v/>
      </c>
      <c r="AN139" s="16" t="str">
        <f>IF('Subj Class (by Stu)'!AM139="","",VLOOKUP('Subj Class (by Stu)'!AM139,'Subject Class Lists'!$I:$J,2,FALSE))</f>
        <v/>
      </c>
      <c r="AO139" s="16" t="str">
        <f>IF('Subj Class (by Stu)'!AN139="","",VLOOKUP('Subj Class (by Stu)'!AN139,'Subject Class Lists'!$I:$J,2,FALSE))</f>
        <v/>
      </c>
      <c r="AP139" s="16" t="str">
        <f>IF('Subj Class (by Stu)'!AO139="","",VLOOKUP('Subj Class (by Stu)'!AO139,'Subject Class Lists'!$I:$J,2,FALSE))</f>
        <v/>
      </c>
      <c r="AQ139" s="16" t="str">
        <f>IF('Subj Class (by Stu)'!AP139="","",VLOOKUP('Subj Class (by Stu)'!AP139,'Subject Class Lists'!$I:$J,2,FALSE))</f>
        <v/>
      </c>
      <c r="AR139" s="16" t="str">
        <f>IF('Subj Class (by Stu)'!AQ139="","",VLOOKUP('Subj Class (by Stu)'!AQ139,'Subject Class Lists'!$I:$J,2,FALSE))</f>
        <v/>
      </c>
      <c r="AS139" s="16" t="str">
        <f>IF('Subj Class (by Stu)'!AR139="","",VLOOKUP('Subj Class (by Stu)'!AR139,'Subject Class Lists'!$I:$J,2,FALSE))</f>
        <v/>
      </c>
      <c r="AT139" s="16" t="str">
        <f>IF('Subj Class (by Stu)'!AS139="","",VLOOKUP('Subj Class (by Stu)'!AS139,'Subject Class Lists'!$I:$J,2,FALSE))</f>
        <v/>
      </c>
      <c r="AU139" s="16" t="str">
        <f>IF('Subj Class (by Stu)'!AT139="","",VLOOKUP('Subj Class (by Stu)'!AT139,'Subject Class Lists'!$I:$J,2,FALSE))</f>
        <v/>
      </c>
      <c r="AV139" s="16" t="str">
        <f>IF('Subj Class (by Stu)'!AU139="","",VLOOKUP('Subj Class (by Stu)'!AU139,'Subject Class Lists'!$I:$J,2,FALSE))</f>
        <v/>
      </c>
      <c r="AW139" s="16" t="str">
        <f>IF('Subj Class (by Stu)'!AV139="","",VLOOKUP('Subj Class (by Stu)'!AV139,'Subject Class Lists'!$I:$J,2,FALSE))</f>
        <v/>
      </c>
      <c r="AX139" s="16"/>
    </row>
    <row r="140" spans="1:50" x14ac:dyDescent="0.3">
      <c r="A140" s="13">
        <v>1905040</v>
      </c>
      <c r="B140" s="15" t="s">
        <v>407</v>
      </c>
      <c r="C140" s="16" t="s">
        <v>175</v>
      </c>
      <c r="D140" s="16" t="s">
        <v>243</v>
      </c>
      <c r="E140" s="16" t="str">
        <f>VLOOKUP('Subj Class (by Stu)'!$D140,'PM List'!$A$1:$B$23,2,FALSE)</f>
        <v>Mr Leong Khar Woh / Mdm Lee Ching Ching Christine </v>
      </c>
      <c r="F140" s="16" t="str">
        <f>IF('Subj Class (by Stu)'!E140="","",VLOOKUP('Subj Class (by Stu)'!E140,'Subject Class Lists'!$I:$J,2,FALSE))</f>
        <v>Chew Joo Oon</v>
      </c>
      <c r="G140" s="16" t="str">
        <f>IF('Subj Class (by Stu)'!F140="","",VLOOKUP('Subj Class (by Stu)'!F140,'Subject Class Lists'!$I:$J,2,FALSE))</f>
        <v/>
      </c>
      <c r="H140" s="16" t="str">
        <f>IF('Subj Class (by Stu)'!G140="","",VLOOKUP('Subj Class (by Stu)'!G140,'Subject Class Lists'!$I:$J,2,FALSE))</f>
        <v/>
      </c>
      <c r="I140" s="16" t="str">
        <f>IF('Subj Class (by Stu)'!H140="","",VLOOKUP('Subj Class (by Stu)'!H140,'Subject Class Lists'!$I:$J,2,FALSE))</f>
        <v>Tan Soon Heng Simon</v>
      </c>
      <c r="J140" s="16" t="str">
        <f>IF('Subj Class (by Stu)'!I140="","",VLOOKUP('Subj Class (by Stu)'!I140,'Subject Class Lists'!$I:$J,2,FALSE))</f>
        <v/>
      </c>
      <c r="K140" s="16" t="str">
        <f>IF('Subj Class (by Stu)'!J140="","",VLOOKUP('Subj Class (by Stu)'!J140,'Subject Class Lists'!$I:$J,2,FALSE))</f>
        <v/>
      </c>
      <c r="L140" s="16" t="str">
        <f>IF('Subj Class (by Stu)'!K140="","","Ho Hui Lin,Tan Wei Ren Bryan")</f>
        <v/>
      </c>
      <c r="M140" s="16" t="str">
        <f>IF('Subj Class (by Stu)'!L140="","","Ng Siang Nan Carmen,Soh Huiqing Sylvia")</f>
        <v/>
      </c>
      <c r="N140" s="16" t="str">
        <f>IF('Subj Class (by Stu)'!M140="","","Asraf Angullia,Joel Poh Weinan")</f>
        <v/>
      </c>
      <c r="O140" s="16" t="str">
        <f>IF('Subj Class (by Stu)'!N140="","",VLOOKUP('Subj Class (by Stu)'!N140,'Subject Class Lists'!$I:$J,2,FALSE))</f>
        <v/>
      </c>
      <c r="P140" s="16" t="str">
        <f>IF('Subj Class (by Stu)'!O140="","",VLOOKUP('Subj Class (by Stu)'!O140,'Subject Class Lists'!$I:$J,2,FALSE))</f>
        <v/>
      </c>
      <c r="Q140" s="16" t="str">
        <f>IF('Subj Class (by Stu)'!P140="","",VLOOKUP('Subj Class (by Stu)'!P140,'Subject Class Lists'!$I:$J,2,FALSE))</f>
        <v/>
      </c>
      <c r="R140" s="16" t="str">
        <f>IF('Subj Class (by Stu)'!Q140="","",VLOOKUP('Subj Class (by Stu)'!Q140,'Subject Class Lists'!$I:$J,2,FALSE))</f>
        <v/>
      </c>
      <c r="S140" s="16" t="str">
        <f>IF('Subj Class (by Stu)'!R140="","",VLOOKUP('Subj Class (by Stu)'!R140,'Subject Class Lists'!$I:$J,2,FALSE))</f>
        <v/>
      </c>
      <c r="T140" s="16" t="str">
        <f>IF('Subj Class (by Stu)'!S140="","",VLOOKUP('Subj Class (by Stu)'!S140,'Subject Class Lists'!$I:$J,2,FALSE))</f>
        <v/>
      </c>
      <c r="U140" s="16" t="str">
        <f>IF('Subj Class (by Stu)'!T140="","",VLOOKUP('Subj Class (by Stu)'!T140,'Subject Class Lists'!$I:$J,2,FALSE))</f>
        <v/>
      </c>
      <c r="V140" s="16" t="str">
        <f>IF('Subj Class (by Stu)'!U140="","",VLOOKUP('Subj Class (by Stu)'!U140,'Subject Class Lists'!$I:$J,2,FALSE))</f>
        <v>Leong Khar Woh</v>
      </c>
      <c r="W140" s="16" t="str">
        <f>IF('Subj Class (by Stu)'!V140="","",VLOOKUP('Subj Class (by Stu)'!V140,'Subject Class Lists'!$I:$J,2,FALSE))</f>
        <v/>
      </c>
      <c r="X140" s="16" t="str">
        <f>IF('Subj Class (by Stu)'!W140="","",VLOOKUP('Subj Class (by Stu)'!W140,'Subject Class Lists'!$I:$J,2,FALSE))</f>
        <v/>
      </c>
      <c r="Y140" s="16" t="str">
        <f>IF('Subj Class (by Stu)'!X140="","",VLOOKUP('Subj Class (by Stu)'!X140,'Subject Class Lists'!$I:$J,2,FALSE))</f>
        <v/>
      </c>
      <c r="Z140" s="16" t="str">
        <f>IF('Subj Class (by Stu)'!Y140="","",VLOOKUP('Subj Class (by Stu)'!Y140,'Subject Class Lists'!$I:$J,2,FALSE))</f>
        <v/>
      </c>
      <c r="AA140" s="16" t="str">
        <f>IF('Subj Class (by Stu)'!Z140="","",VLOOKUP('Subj Class (by Stu)'!Z140,'Subject Class Lists'!$I:$J,2,FALSE))</f>
        <v/>
      </c>
      <c r="AB140" s="16" t="str">
        <f>IF('Subj Class (by Stu)'!AA140="","",VLOOKUP('Subj Class (by Stu)'!AA140,'Subject Class Lists'!$I:$J,2,FALSE))</f>
        <v/>
      </c>
      <c r="AC140" s="16" t="str">
        <f>IF('Subj Class (by Stu)'!AB140="","",VLOOKUP('Subj Class (by Stu)'!AB140,'Subject Class Lists'!$I:$J,2,FALSE))</f>
        <v/>
      </c>
      <c r="AD140" s="16" t="str">
        <f>IF('Subj Class (by Stu)'!AC140="","",VLOOKUP('Subj Class (by Stu)'!AC140,'Subject Class Lists'!$I:$J,2,FALSE))</f>
        <v>Lim Lai Har Karen</v>
      </c>
      <c r="AE140" s="16" t="str">
        <f>IF('Subj Class (by Stu)'!AD140="","",VLOOKUP('Subj Class (by Stu)'!AD140,'Subject Class Lists'!$I:$J,2,FALSE))</f>
        <v/>
      </c>
      <c r="AF140" s="16" t="str">
        <f>IF('Subj Class (by Stu)'!AE140="","",VLOOKUP('Subj Class (by Stu)'!AE140,'Subject Class Lists'!$I:$J,2,FALSE))</f>
        <v/>
      </c>
      <c r="AG140" s="16" t="str">
        <f>IF('Subj Class (by Stu)'!AF140="","",VLOOKUP('Subj Class (by Stu)'!AF140,'Subject Class Lists'!$I:$J,2,FALSE))</f>
        <v/>
      </c>
      <c r="AH140" s="16" t="str">
        <f>IF('Subj Class (by Stu)'!AG140="","",VLOOKUP('Subj Class (by Stu)'!AG140,'Subject Class Lists'!$I:$J,2,FALSE))</f>
        <v/>
      </c>
      <c r="AI140" s="16" t="str">
        <f>IF('Subj Class (by Stu)'!AH140="","",VLOOKUP('Subj Class (by Stu)'!AH140,'Subject Class Lists'!$I:$J,2,FALSE))</f>
        <v/>
      </c>
      <c r="AJ140" s="16" t="str">
        <f>IF('Subj Class (by Stu)'!AI140="","",VLOOKUP('Subj Class (by Stu)'!AI140,'Subject Class Lists'!$I:$J,2,FALSE))</f>
        <v/>
      </c>
      <c r="AK140" s="16" t="str">
        <f>IF('Subj Class (by Stu)'!AJ140="","",VLOOKUP('Subj Class (by Stu)'!AJ140,'Subject Class Lists'!$I:$J,2,FALSE))</f>
        <v/>
      </c>
      <c r="AL140" s="16" t="str">
        <f>IF('Subj Class (by Stu)'!AK140="","",VLOOKUP('Subj Class (by Stu)'!AK140,'Subject Class Lists'!$I:$J,2,FALSE))</f>
        <v>Tang Aileen</v>
      </c>
      <c r="AM140" s="16" t="str">
        <f>IF('Subj Class (by Stu)'!AL140="","",VLOOKUP('Subj Class (by Stu)'!AL140,'Subject Class Lists'!$I:$J,2,FALSE))</f>
        <v/>
      </c>
      <c r="AN140" s="16" t="str">
        <f>IF('Subj Class (by Stu)'!AM140="","",VLOOKUP('Subj Class (by Stu)'!AM140,'Subject Class Lists'!$I:$J,2,FALSE))</f>
        <v/>
      </c>
      <c r="AO140" s="16" t="str">
        <f>IF('Subj Class (by Stu)'!AN140="","",VLOOKUP('Subj Class (by Stu)'!AN140,'Subject Class Lists'!$I:$J,2,FALSE))</f>
        <v/>
      </c>
      <c r="AP140" s="16" t="str">
        <f>IF('Subj Class (by Stu)'!AO140="","",VLOOKUP('Subj Class (by Stu)'!AO140,'Subject Class Lists'!$I:$J,2,FALSE))</f>
        <v/>
      </c>
      <c r="AQ140" s="16" t="str">
        <f>IF('Subj Class (by Stu)'!AP140="","",VLOOKUP('Subj Class (by Stu)'!AP140,'Subject Class Lists'!$I:$J,2,FALSE))</f>
        <v/>
      </c>
      <c r="AR140" s="16" t="str">
        <f>IF('Subj Class (by Stu)'!AQ140="","",VLOOKUP('Subj Class (by Stu)'!AQ140,'Subject Class Lists'!$I:$J,2,FALSE))</f>
        <v/>
      </c>
      <c r="AS140" s="16" t="str">
        <f>IF('Subj Class (by Stu)'!AR140="","",VLOOKUP('Subj Class (by Stu)'!AR140,'Subject Class Lists'!$I:$J,2,FALSE))</f>
        <v/>
      </c>
      <c r="AT140" s="16" t="str">
        <f>IF('Subj Class (by Stu)'!AS140="","",VLOOKUP('Subj Class (by Stu)'!AS140,'Subject Class Lists'!$I:$J,2,FALSE))</f>
        <v/>
      </c>
      <c r="AU140" s="16" t="str">
        <f>IF('Subj Class (by Stu)'!AT140="","",VLOOKUP('Subj Class (by Stu)'!AT140,'Subject Class Lists'!$I:$J,2,FALSE))</f>
        <v/>
      </c>
      <c r="AV140" s="16" t="str">
        <f>IF('Subj Class (by Stu)'!AU140="","",VLOOKUP('Subj Class (by Stu)'!AU140,'Subject Class Lists'!$I:$J,2,FALSE))</f>
        <v/>
      </c>
      <c r="AW140" s="16" t="str">
        <f>IF('Subj Class (by Stu)'!AV140="","",VLOOKUP('Subj Class (by Stu)'!AV140,'Subject Class Lists'!$I:$J,2,FALSE))</f>
        <v/>
      </c>
      <c r="AX140" s="16"/>
    </row>
    <row r="141" spans="1:50" x14ac:dyDescent="0.3">
      <c r="A141" s="13">
        <v>1905289</v>
      </c>
      <c r="B141" s="15" t="s">
        <v>408</v>
      </c>
      <c r="C141" s="16" t="s">
        <v>175</v>
      </c>
      <c r="D141" s="16" t="s">
        <v>243</v>
      </c>
      <c r="E141" s="16" t="str">
        <f>VLOOKUP('Subj Class (by Stu)'!$D141,'PM List'!$A$1:$B$23,2,FALSE)</f>
        <v>Mr Leong Khar Woh / Mdm Lee Ching Ching Christine </v>
      </c>
      <c r="F141" s="16" t="str">
        <f>IF('Subj Class (by Stu)'!E141="","",VLOOKUP('Subj Class (by Stu)'!E141,'Subject Class Lists'!$I:$J,2,FALSE))</f>
        <v>Chew Joo Oon</v>
      </c>
      <c r="G141" s="16" t="str">
        <f>IF('Subj Class (by Stu)'!F141="","",VLOOKUP('Subj Class (by Stu)'!F141,'Subject Class Lists'!$I:$J,2,FALSE))</f>
        <v/>
      </c>
      <c r="H141" s="16" t="str">
        <f>IF('Subj Class (by Stu)'!G141="","",VLOOKUP('Subj Class (by Stu)'!G141,'Subject Class Lists'!$I:$J,2,FALSE))</f>
        <v/>
      </c>
      <c r="I141" s="16" t="str">
        <f>IF('Subj Class (by Stu)'!H141="","",VLOOKUP('Subj Class (by Stu)'!H141,'Subject Class Lists'!$I:$J,2,FALSE))</f>
        <v>Tan Soon Heng Simon</v>
      </c>
      <c r="J141" s="16" t="str">
        <f>IF('Subj Class (by Stu)'!I141="","",VLOOKUP('Subj Class (by Stu)'!I141,'Subject Class Lists'!$I:$J,2,FALSE))</f>
        <v>Lee Ching Ching Christine</v>
      </c>
      <c r="K141" s="16" t="str">
        <f>IF('Subj Class (by Stu)'!J141="","",VLOOKUP('Subj Class (by Stu)'!J141,'Subject Class Lists'!$I:$J,2,FALSE))</f>
        <v/>
      </c>
      <c r="L141" s="16" t="str">
        <f>IF('Subj Class (by Stu)'!K141="","","Ho Hui Lin,Tan Wei Ren Bryan")</f>
        <v/>
      </c>
      <c r="M141" s="16" t="str">
        <f>IF('Subj Class (by Stu)'!L141="","","Ng Siang Nan Carmen,Soh Huiqing Sylvia")</f>
        <v/>
      </c>
      <c r="N141" s="16" t="str">
        <f>IF('Subj Class (by Stu)'!M141="","","Asraf Angullia,Joel Poh Weinan")</f>
        <v/>
      </c>
      <c r="O141" s="16" t="str">
        <f>IF('Subj Class (by Stu)'!N141="","",VLOOKUP('Subj Class (by Stu)'!N141,'Subject Class Lists'!$I:$J,2,FALSE))</f>
        <v/>
      </c>
      <c r="P141" s="16" t="str">
        <f>IF('Subj Class (by Stu)'!O141="","",VLOOKUP('Subj Class (by Stu)'!O141,'Subject Class Lists'!$I:$J,2,FALSE))</f>
        <v/>
      </c>
      <c r="Q141" s="16" t="str">
        <f>IF('Subj Class (by Stu)'!P141="","",VLOOKUP('Subj Class (by Stu)'!P141,'Subject Class Lists'!$I:$J,2,FALSE))</f>
        <v/>
      </c>
      <c r="R141" s="16" t="str">
        <f>IF('Subj Class (by Stu)'!Q141="","",VLOOKUP('Subj Class (by Stu)'!Q141,'Subject Class Lists'!$I:$J,2,FALSE))</f>
        <v/>
      </c>
      <c r="S141" s="16" t="str">
        <f>IF('Subj Class (by Stu)'!R141="","",VLOOKUP('Subj Class (by Stu)'!R141,'Subject Class Lists'!$I:$J,2,FALSE))</f>
        <v/>
      </c>
      <c r="T141" s="16" t="str">
        <f>IF('Subj Class (by Stu)'!S141="","",VLOOKUP('Subj Class (by Stu)'!S141,'Subject Class Lists'!$I:$J,2,FALSE))</f>
        <v/>
      </c>
      <c r="U141" s="16" t="str">
        <f>IF('Subj Class (by Stu)'!T141="","",VLOOKUP('Subj Class (by Stu)'!T141,'Subject Class Lists'!$I:$J,2,FALSE))</f>
        <v/>
      </c>
      <c r="V141" s="16" t="str">
        <f>IF('Subj Class (by Stu)'!U141="","",VLOOKUP('Subj Class (by Stu)'!U141,'Subject Class Lists'!$I:$J,2,FALSE))</f>
        <v>Leong Khar Woh</v>
      </c>
      <c r="W141" s="16" t="str">
        <f>IF('Subj Class (by Stu)'!V141="","",VLOOKUP('Subj Class (by Stu)'!V141,'Subject Class Lists'!$I:$J,2,FALSE))</f>
        <v/>
      </c>
      <c r="X141" s="16" t="str">
        <f>IF('Subj Class (by Stu)'!W141="","",VLOOKUP('Subj Class (by Stu)'!W141,'Subject Class Lists'!$I:$J,2,FALSE))</f>
        <v/>
      </c>
      <c r="Y141" s="16" t="str">
        <f>IF('Subj Class (by Stu)'!X141="","",VLOOKUP('Subj Class (by Stu)'!X141,'Subject Class Lists'!$I:$J,2,FALSE))</f>
        <v/>
      </c>
      <c r="Z141" s="16" t="str">
        <f>IF('Subj Class (by Stu)'!Y141="","",VLOOKUP('Subj Class (by Stu)'!Y141,'Subject Class Lists'!$I:$J,2,FALSE))</f>
        <v/>
      </c>
      <c r="AA141" s="16" t="str">
        <f>IF('Subj Class (by Stu)'!Z141="","",VLOOKUP('Subj Class (by Stu)'!Z141,'Subject Class Lists'!$I:$J,2,FALSE))</f>
        <v/>
      </c>
      <c r="AB141" s="16" t="str">
        <f>IF('Subj Class (by Stu)'!AA141="","",VLOOKUP('Subj Class (by Stu)'!AA141,'Subject Class Lists'!$I:$J,2,FALSE))</f>
        <v/>
      </c>
      <c r="AC141" s="16" t="str">
        <f>IF('Subj Class (by Stu)'!AB141="","",VLOOKUP('Subj Class (by Stu)'!AB141,'Subject Class Lists'!$I:$J,2,FALSE))</f>
        <v/>
      </c>
      <c r="AD141" s="16" t="str">
        <f>IF('Subj Class (by Stu)'!AC141="","",VLOOKUP('Subj Class (by Stu)'!AC141,'Subject Class Lists'!$I:$J,2,FALSE))</f>
        <v/>
      </c>
      <c r="AE141" s="16" t="str">
        <f>IF('Subj Class (by Stu)'!AD141="","",VLOOKUP('Subj Class (by Stu)'!AD141,'Subject Class Lists'!$I:$J,2,FALSE))</f>
        <v/>
      </c>
      <c r="AF141" s="16" t="str">
        <f>IF('Subj Class (by Stu)'!AE141="","",VLOOKUP('Subj Class (by Stu)'!AE141,'Subject Class Lists'!$I:$J,2,FALSE))</f>
        <v/>
      </c>
      <c r="AG141" s="16" t="str">
        <f>IF('Subj Class (by Stu)'!AF141="","",VLOOKUP('Subj Class (by Stu)'!AF141,'Subject Class Lists'!$I:$J,2,FALSE))</f>
        <v/>
      </c>
      <c r="AH141" s="16" t="str">
        <f>IF('Subj Class (by Stu)'!AG141="","",VLOOKUP('Subj Class (by Stu)'!AG141,'Subject Class Lists'!$I:$J,2,FALSE))</f>
        <v/>
      </c>
      <c r="AI141" s="16" t="str">
        <f>IF('Subj Class (by Stu)'!AH141="","",VLOOKUP('Subj Class (by Stu)'!AH141,'Subject Class Lists'!$I:$J,2,FALSE))</f>
        <v/>
      </c>
      <c r="AJ141" s="16" t="str">
        <f>IF('Subj Class (by Stu)'!AI141="","",VLOOKUP('Subj Class (by Stu)'!AI141,'Subject Class Lists'!$I:$J,2,FALSE))</f>
        <v/>
      </c>
      <c r="AK141" s="16" t="str">
        <f>IF('Subj Class (by Stu)'!AJ141="","",VLOOKUP('Subj Class (by Stu)'!AJ141,'Subject Class Lists'!$I:$J,2,FALSE))</f>
        <v/>
      </c>
      <c r="AL141" s="16" t="str">
        <f>IF('Subj Class (by Stu)'!AK141="","",VLOOKUP('Subj Class (by Stu)'!AK141,'Subject Class Lists'!$I:$J,2,FALSE))</f>
        <v>Tang Aileen</v>
      </c>
      <c r="AM141" s="16" t="str">
        <f>IF('Subj Class (by Stu)'!AL141="","",VLOOKUP('Subj Class (by Stu)'!AL141,'Subject Class Lists'!$I:$J,2,FALSE))</f>
        <v/>
      </c>
      <c r="AN141" s="16" t="str">
        <f>IF('Subj Class (by Stu)'!AM141="","",VLOOKUP('Subj Class (by Stu)'!AM141,'Subject Class Lists'!$I:$J,2,FALSE))</f>
        <v/>
      </c>
      <c r="AO141" s="16" t="str">
        <f>IF('Subj Class (by Stu)'!AN141="","",VLOOKUP('Subj Class (by Stu)'!AN141,'Subject Class Lists'!$I:$J,2,FALSE))</f>
        <v/>
      </c>
      <c r="AP141" s="16" t="str">
        <f>IF('Subj Class (by Stu)'!AO141="","",VLOOKUP('Subj Class (by Stu)'!AO141,'Subject Class Lists'!$I:$J,2,FALSE))</f>
        <v/>
      </c>
      <c r="AQ141" s="16" t="str">
        <f>IF('Subj Class (by Stu)'!AP141="","",VLOOKUP('Subj Class (by Stu)'!AP141,'Subject Class Lists'!$I:$J,2,FALSE))</f>
        <v/>
      </c>
      <c r="AR141" s="16" t="str">
        <f>IF('Subj Class (by Stu)'!AQ141="","",VLOOKUP('Subj Class (by Stu)'!AQ141,'Subject Class Lists'!$I:$J,2,FALSE))</f>
        <v/>
      </c>
      <c r="AS141" s="16" t="str">
        <f>IF('Subj Class (by Stu)'!AR141="","",VLOOKUP('Subj Class (by Stu)'!AR141,'Subject Class Lists'!$I:$J,2,FALSE))</f>
        <v/>
      </c>
      <c r="AT141" s="16" t="str">
        <f>IF('Subj Class (by Stu)'!AS141="","",VLOOKUP('Subj Class (by Stu)'!AS141,'Subject Class Lists'!$I:$J,2,FALSE))</f>
        <v/>
      </c>
      <c r="AU141" s="16" t="str">
        <f>IF('Subj Class (by Stu)'!AT141="","",VLOOKUP('Subj Class (by Stu)'!AT141,'Subject Class Lists'!$I:$J,2,FALSE))</f>
        <v/>
      </c>
      <c r="AV141" s="16" t="str">
        <f>IF('Subj Class (by Stu)'!AU141="","",VLOOKUP('Subj Class (by Stu)'!AU141,'Subject Class Lists'!$I:$J,2,FALSE))</f>
        <v/>
      </c>
      <c r="AW141" s="16" t="str">
        <f>IF('Subj Class (by Stu)'!AV141="","",VLOOKUP('Subj Class (by Stu)'!AV141,'Subject Class Lists'!$I:$J,2,FALSE))</f>
        <v/>
      </c>
      <c r="AX141" s="16"/>
    </row>
    <row r="142" spans="1:50" x14ac:dyDescent="0.3">
      <c r="A142" s="12">
        <v>1905220</v>
      </c>
      <c r="B142" s="15" t="s">
        <v>409</v>
      </c>
      <c r="C142" s="16" t="s">
        <v>175</v>
      </c>
      <c r="D142" s="16" t="s">
        <v>243</v>
      </c>
      <c r="E142" s="16" t="str">
        <f>VLOOKUP('Subj Class (by Stu)'!$D142,'PM List'!$A$1:$B$23,2,FALSE)</f>
        <v>Mr Leong Khar Woh / Mdm Lee Ching Ching Christine </v>
      </c>
      <c r="F142" s="16" t="str">
        <f>IF('Subj Class (by Stu)'!E142="","",VLOOKUP('Subj Class (by Stu)'!E142,'Subject Class Lists'!$I:$J,2,FALSE))</f>
        <v>Chew Joo Oon</v>
      </c>
      <c r="G142" s="16" t="str">
        <f>IF('Subj Class (by Stu)'!F142="","",VLOOKUP('Subj Class (by Stu)'!F142,'Subject Class Lists'!$I:$J,2,FALSE))</f>
        <v/>
      </c>
      <c r="H142" s="16" t="str">
        <f>IF('Subj Class (by Stu)'!G142="","",VLOOKUP('Subj Class (by Stu)'!G142,'Subject Class Lists'!$I:$J,2,FALSE))</f>
        <v/>
      </c>
      <c r="I142" s="16" t="str">
        <f>IF('Subj Class (by Stu)'!H142="","",VLOOKUP('Subj Class (by Stu)'!H142,'Subject Class Lists'!$I:$J,2,FALSE))</f>
        <v>Tan Soon Heng Simon</v>
      </c>
      <c r="J142" s="16" t="str">
        <f>IF('Subj Class (by Stu)'!I142="","",VLOOKUP('Subj Class (by Stu)'!I142,'Subject Class Lists'!$I:$J,2,FALSE))</f>
        <v>Lee Ching Ching Christine</v>
      </c>
      <c r="K142" s="16" t="str">
        <f>IF('Subj Class (by Stu)'!J142="","",VLOOKUP('Subj Class (by Stu)'!J142,'Subject Class Lists'!$I:$J,2,FALSE))</f>
        <v/>
      </c>
      <c r="L142" s="16" t="str">
        <f>IF('Subj Class (by Stu)'!K142="","","Ho Hui Lin,Tan Wei Ren Bryan")</f>
        <v/>
      </c>
      <c r="M142" s="16" t="str">
        <f>IF('Subj Class (by Stu)'!L142="","","Ng Siang Nan Carmen,Soh Huiqing Sylvia")</f>
        <v/>
      </c>
      <c r="N142" s="16" t="str">
        <f>IF('Subj Class (by Stu)'!M142="","","Asraf Angullia,Joel Poh Weinan")</f>
        <v/>
      </c>
      <c r="O142" s="16" t="str">
        <f>IF('Subj Class (by Stu)'!N142="","",VLOOKUP('Subj Class (by Stu)'!N142,'Subject Class Lists'!$I:$J,2,FALSE))</f>
        <v/>
      </c>
      <c r="P142" s="16" t="str">
        <f>IF('Subj Class (by Stu)'!O142="","",VLOOKUP('Subj Class (by Stu)'!O142,'Subject Class Lists'!$I:$J,2,FALSE))</f>
        <v/>
      </c>
      <c r="Q142" s="16" t="str">
        <f>IF('Subj Class (by Stu)'!P142="","",VLOOKUP('Subj Class (by Stu)'!P142,'Subject Class Lists'!$I:$J,2,FALSE))</f>
        <v/>
      </c>
      <c r="R142" s="16" t="str">
        <f>IF('Subj Class (by Stu)'!Q142="","",VLOOKUP('Subj Class (by Stu)'!Q142,'Subject Class Lists'!$I:$J,2,FALSE))</f>
        <v/>
      </c>
      <c r="S142" s="16" t="str">
        <f>IF('Subj Class (by Stu)'!R142="","",VLOOKUP('Subj Class (by Stu)'!R142,'Subject Class Lists'!$I:$J,2,FALSE))</f>
        <v/>
      </c>
      <c r="T142" s="16" t="str">
        <f>IF('Subj Class (by Stu)'!S142="","",VLOOKUP('Subj Class (by Stu)'!S142,'Subject Class Lists'!$I:$J,2,FALSE))</f>
        <v/>
      </c>
      <c r="U142" s="16" t="str">
        <f>IF('Subj Class (by Stu)'!T142="","",VLOOKUP('Subj Class (by Stu)'!T142,'Subject Class Lists'!$I:$J,2,FALSE))</f>
        <v/>
      </c>
      <c r="V142" s="16" t="str">
        <f>IF('Subj Class (by Stu)'!U142="","",VLOOKUP('Subj Class (by Stu)'!U142,'Subject Class Lists'!$I:$J,2,FALSE))</f>
        <v>Leong Khar Woh</v>
      </c>
      <c r="W142" s="16" t="str">
        <f>IF('Subj Class (by Stu)'!V142="","",VLOOKUP('Subj Class (by Stu)'!V142,'Subject Class Lists'!$I:$J,2,FALSE))</f>
        <v/>
      </c>
      <c r="X142" s="16" t="str">
        <f>IF('Subj Class (by Stu)'!W142="","",VLOOKUP('Subj Class (by Stu)'!W142,'Subject Class Lists'!$I:$J,2,FALSE))</f>
        <v/>
      </c>
      <c r="Y142" s="16" t="str">
        <f>IF('Subj Class (by Stu)'!X142="","",VLOOKUP('Subj Class (by Stu)'!X142,'Subject Class Lists'!$I:$J,2,FALSE))</f>
        <v/>
      </c>
      <c r="Z142" s="16" t="str">
        <f>IF('Subj Class (by Stu)'!Y142="","",VLOOKUP('Subj Class (by Stu)'!Y142,'Subject Class Lists'!$I:$J,2,FALSE))</f>
        <v/>
      </c>
      <c r="AA142" s="16" t="str">
        <f>IF('Subj Class (by Stu)'!Z142="","",VLOOKUP('Subj Class (by Stu)'!Z142,'Subject Class Lists'!$I:$J,2,FALSE))</f>
        <v/>
      </c>
      <c r="AB142" s="16" t="str">
        <f>IF('Subj Class (by Stu)'!AA142="","",VLOOKUP('Subj Class (by Stu)'!AA142,'Subject Class Lists'!$I:$J,2,FALSE))</f>
        <v/>
      </c>
      <c r="AC142" s="16" t="str">
        <f>IF('Subj Class (by Stu)'!AB142="","",VLOOKUP('Subj Class (by Stu)'!AB142,'Subject Class Lists'!$I:$J,2,FALSE))</f>
        <v/>
      </c>
      <c r="AD142" s="16" t="str">
        <f>IF('Subj Class (by Stu)'!AC142="","",VLOOKUP('Subj Class (by Stu)'!AC142,'Subject Class Lists'!$I:$J,2,FALSE))</f>
        <v/>
      </c>
      <c r="AE142" s="16" t="str">
        <f>IF('Subj Class (by Stu)'!AD142="","",VLOOKUP('Subj Class (by Stu)'!AD142,'Subject Class Lists'!$I:$J,2,FALSE))</f>
        <v/>
      </c>
      <c r="AF142" s="16" t="str">
        <f>IF('Subj Class (by Stu)'!AE142="","",VLOOKUP('Subj Class (by Stu)'!AE142,'Subject Class Lists'!$I:$J,2,FALSE))</f>
        <v/>
      </c>
      <c r="AG142" s="16" t="str">
        <f>IF('Subj Class (by Stu)'!AF142="","",VLOOKUP('Subj Class (by Stu)'!AF142,'Subject Class Lists'!$I:$J,2,FALSE))</f>
        <v/>
      </c>
      <c r="AH142" s="16" t="str">
        <f>IF('Subj Class (by Stu)'!AG142="","",VLOOKUP('Subj Class (by Stu)'!AG142,'Subject Class Lists'!$I:$J,2,FALSE))</f>
        <v/>
      </c>
      <c r="AI142" s="16" t="str">
        <f>IF('Subj Class (by Stu)'!AH142="","",VLOOKUP('Subj Class (by Stu)'!AH142,'Subject Class Lists'!$I:$J,2,FALSE))</f>
        <v/>
      </c>
      <c r="AJ142" s="16" t="str">
        <f>IF('Subj Class (by Stu)'!AI142="","",VLOOKUP('Subj Class (by Stu)'!AI142,'Subject Class Lists'!$I:$J,2,FALSE))</f>
        <v/>
      </c>
      <c r="AK142" s="16" t="str">
        <f>IF('Subj Class (by Stu)'!AJ142="","",VLOOKUP('Subj Class (by Stu)'!AJ142,'Subject Class Lists'!$I:$J,2,FALSE))</f>
        <v/>
      </c>
      <c r="AL142" s="16" t="str">
        <f>IF('Subj Class (by Stu)'!AK142="","",VLOOKUP('Subj Class (by Stu)'!AK142,'Subject Class Lists'!$I:$J,2,FALSE))</f>
        <v>Tang Aileen</v>
      </c>
      <c r="AM142" s="16" t="str">
        <f>IF('Subj Class (by Stu)'!AL142="","",VLOOKUP('Subj Class (by Stu)'!AL142,'Subject Class Lists'!$I:$J,2,FALSE))</f>
        <v/>
      </c>
      <c r="AN142" s="16" t="str">
        <f>IF('Subj Class (by Stu)'!AM142="","",VLOOKUP('Subj Class (by Stu)'!AM142,'Subject Class Lists'!$I:$J,2,FALSE))</f>
        <v/>
      </c>
      <c r="AO142" s="16" t="str">
        <f>IF('Subj Class (by Stu)'!AN142="","",VLOOKUP('Subj Class (by Stu)'!AN142,'Subject Class Lists'!$I:$J,2,FALSE))</f>
        <v/>
      </c>
      <c r="AP142" s="16" t="str">
        <f>IF('Subj Class (by Stu)'!AO142="","",VLOOKUP('Subj Class (by Stu)'!AO142,'Subject Class Lists'!$I:$J,2,FALSE))</f>
        <v/>
      </c>
      <c r="AQ142" s="16" t="str">
        <f>IF('Subj Class (by Stu)'!AP142="","",VLOOKUP('Subj Class (by Stu)'!AP142,'Subject Class Lists'!$I:$J,2,FALSE))</f>
        <v/>
      </c>
      <c r="AR142" s="16" t="str">
        <f>IF('Subj Class (by Stu)'!AQ142="","",VLOOKUP('Subj Class (by Stu)'!AQ142,'Subject Class Lists'!$I:$J,2,FALSE))</f>
        <v/>
      </c>
      <c r="AS142" s="16" t="str">
        <f>IF('Subj Class (by Stu)'!AR142="","",VLOOKUP('Subj Class (by Stu)'!AR142,'Subject Class Lists'!$I:$J,2,FALSE))</f>
        <v/>
      </c>
      <c r="AT142" s="16" t="str">
        <f>IF('Subj Class (by Stu)'!AS142="","",VLOOKUP('Subj Class (by Stu)'!AS142,'Subject Class Lists'!$I:$J,2,FALSE))</f>
        <v/>
      </c>
      <c r="AU142" s="16" t="str">
        <f>IF('Subj Class (by Stu)'!AT142="","",VLOOKUP('Subj Class (by Stu)'!AT142,'Subject Class Lists'!$I:$J,2,FALSE))</f>
        <v/>
      </c>
      <c r="AV142" s="16" t="str">
        <f>IF('Subj Class (by Stu)'!AU142="","",VLOOKUP('Subj Class (by Stu)'!AU142,'Subject Class Lists'!$I:$J,2,FALSE))</f>
        <v/>
      </c>
      <c r="AW142" s="16" t="str">
        <f>IF('Subj Class (by Stu)'!AV142="","",VLOOKUP('Subj Class (by Stu)'!AV142,'Subject Class Lists'!$I:$J,2,FALSE))</f>
        <v/>
      </c>
      <c r="AX142" s="16"/>
    </row>
    <row r="143" spans="1:50" x14ac:dyDescent="0.3">
      <c r="A143" s="13">
        <v>1703006</v>
      </c>
      <c r="B143" s="15" t="s">
        <v>410</v>
      </c>
      <c r="C143" s="16" t="s">
        <v>175</v>
      </c>
      <c r="D143" s="16" t="s">
        <v>243</v>
      </c>
      <c r="E143" s="16" t="str">
        <f>VLOOKUP('Subj Class (by Stu)'!$D143,'PM List'!$A$1:$B$23,2,FALSE)</f>
        <v>Mr Leong Khar Woh / Mdm Lee Ching Ching Christine </v>
      </c>
      <c r="F143" s="16" t="str">
        <f>IF('Subj Class (by Stu)'!E143="","",VLOOKUP('Subj Class (by Stu)'!E143,'Subject Class Lists'!$I:$J,2,FALSE))</f>
        <v>Chew Joo Oon</v>
      </c>
      <c r="G143" s="16" t="str">
        <f>IF('Subj Class (by Stu)'!F143="","",VLOOKUP('Subj Class (by Stu)'!F143,'Subject Class Lists'!$I:$J,2,FALSE))</f>
        <v/>
      </c>
      <c r="H143" s="16" t="str">
        <f>IF('Subj Class (by Stu)'!G143="","",VLOOKUP('Subj Class (by Stu)'!G143,'Subject Class Lists'!$I:$J,2,FALSE))</f>
        <v/>
      </c>
      <c r="I143" s="16" t="str">
        <f>IF('Subj Class (by Stu)'!H143="","",VLOOKUP('Subj Class (by Stu)'!H143,'Subject Class Lists'!$I:$J,2,FALSE))</f>
        <v>Tan Soon Heng Simon</v>
      </c>
      <c r="J143" s="16" t="str">
        <f>IF('Subj Class (by Stu)'!I143="","",VLOOKUP('Subj Class (by Stu)'!I143,'Subject Class Lists'!$I:$J,2,FALSE))</f>
        <v>Lee Ching Ching Christine</v>
      </c>
      <c r="K143" s="16" t="str">
        <f>IF('Subj Class (by Stu)'!J143="","",VLOOKUP('Subj Class (by Stu)'!J143,'Subject Class Lists'!$I:$J,2,FALSE))</f>
        <v/>
      </c>
      <c r="L143" s="16" t="str">
        <f>IF('Subj Class (by Stu)'!K143="","","Ho Hui Lin,Tan Wei Ren Bryan")</f>
        <v/>
      </c>
      <c r="M143" s="16" t="str">
        <f>IF('Subj Class (by Stu)'!L143="","","Ng Siang Nan Carmen,Soh Huiqing Sylvia")</f>
        <v/>
      </c>
      <c r="N143" s="16" t="str">
        <f>IF('Subj Class (by Stu)'!M143="","","Asraf Angullia,Joel Poh Weinan")</f>
        <v/>
      </c>
      <c r="O143" s="16" t="str">
        <f>IF('Subj Class (by Stu)'!N143="","",VLOOKUP('Subj Class (by Stu)'!N143,'Subject Class Lists'!$I:$J,2,FALSE))</f>
        <v/>
      </c>
      <c r="P143" s="16" t="str">
        <f>IF('Subj Class (by Stu)'!O143="","",VLOOKUP('Subj Class (by Stu)'!O143,'Subject Class Lists'!$I:$J,2,FALSE))</f>
        <v/>
      </c>
      <c r="Q143" s="16" t="str">
        <f>IF('Subj Class (by Stu)'!P143="","",VLOOKUP('Subj Class (by Stu)'!P143,'Subject Class Lists'!$I:$J,2,FALSE))</f>
        <v/>
      </c>
      <c r="R143" s="16" t="str">
        <f>IF('Subj Class (by Stu)'!Q143="","",VLOOKUP('Subj Class (by Stu)'!Q143,'Subject Class Lists'!$I:$J,2,FALSE))</f>
        <v/>
      </c>
      <c r="S143" s="16" t="str">
        <f>IF('Subj Class (by Stu)'!R143="","",VLOOKUP('Subj Class (by Stu)'!R143,'Subject Class Lists'!$I:$J,2,FALSE))</f>
        <v/>
      </c>
      <c r="T143" s="16" t="str">
        <f>IF('Subj Class (by Stu)'!S143="","",VLOOKUP('Subj Class (by Stu)'!S143,'Subject Class Lists'!$I:$J,2,FALSE))</f>
        <v/>
      </c>
      <c r="U143" s="16" t="str">
        <f>IF('Subj Class (by Stu)'!T143="","",VLOOKUP('Subj Class (by Stu)'!T143,'Subject Class Lists'!$I:$J,2,FALSE))</f>
        <v/>
      </c>
      <c r="V143" s="16" t="str">
        <f>IF('Subj Class (by Stu)'!U143="","",VLOOKUP('Subj Class (by Stu)'!U143,'Subject Class Lists'!$I:$J,2,FALSE))</f>
        <v>Leong Khar Woh</v>
      </c>
      <c r="W143" s="16" t="str">
        <f>IF('Subj Class (by Stu)'!V143="","",VLOOKUP('Subj Class (by Stu)'!V143,'Subject Class Lists'!$I:$J,2,FALSE))</f>
        <v/>
      </c>
      <c r="X143" s="16" t="str">
        <f>IF('Subj Class (by Stu)'!W143="","",VLOOKUP('Subj Class (by Stu)'!W143,'Subject Class Lists'!$I:$J,2,FALSE))</f>
        <v/>
      </c>
      <c r="Y143" s="16" t="str">
        <f>IF('Subj Class (by Stu)'!X143="","",VLOOKUP('Subj Class (by Stu)'!X143,'Subject Class Lists'!$I:$J,2,FALSE))</f>
        <v/>
      </c>
      <c r="Z143" s="16" t="str">
        <f>IF('Subj Class (by Stu)'!Y143="","",VLOOKUP('Subj Class (by Stu)'!Y143,'Subject Class Lists'!$I:$J,2,FALSE))</f>
        <v/>
      </c>
      <c r="AA143" s="16" t="str">
        <f>IF('Subj Class (by Stu)'!Z143="","",VLOOKUP('Subj Class (by Stu)'!Z143,'Subject Class Lists'!$I:$J,2,FALSE))</f>
        <v/>
      </c>
      <c r="AB143" s="16" t="str">
        <f>IF('Subj Class (by Stu)'!AA143="","",VLOOKUP('Subj Class (by Stu)'!AA143,'Subject Class Lists'!$I:$J,2,FALSE))</f>
        <v/>
      </c>
      <c r="AC143" s="16" t="str">
        <f>IF('Subj Class (by Stu)'!AB143="","",VLOOKUP('Subj Class (by Stu)'!AB143,'Subject Class Lists'!$I:$J,2,FALSE))</f>
        <v/>
      </c>
      <c r="AD143" s="16" t="str">
        <f>IF('Subj Class (by Stu)'!AC143="","",VLOOKUP('Subj Class (by Stu)'!AC143,'Subject Class Lists'!$I:$J,2,FALSE))</f>
        <v/>
      </c>
      <c r="AE143" s="16" t="str">
        <f>IF('Subj Class (by Stu)'!AD143="","",VLOOKUP('Subj Class (by Stu)'!AD143,'Subject Class Lists'!$I:$J,2,FALSE))</f>
        <v/>
      </c>
      <c r="AF143" s="16" t="str">
        <f>IF('Subj Class (by Stu)'!AE143="","",VLOOKUP('Subj Class (by Stu)'!AE143,'Subject Class Lists'!$I:$J,2,FALSE))</f>
        <v/>
      </c>
      <c r="AG143" s="16" t="str">
        <f>IF('Subj Class (by Stu)'!AF143="","",VLOOKUP('Subj Class (by Stu)'!AF143,'Subject Class Lists'!$I:$J,2,FALSE))</f>
        <v/>
      </c>
      <c r="AH143" s="16" t="str">
        <f>IF('Subj Class (by Stu)'!AG143="","",VLOOKUP('Subj Class (by Stu)'!AG143,'Subject Class Lists'!$I:$J,2,FALSE))</f>
        <v/>
      </c>
      <c r="AI143" s="16" t="str">
        <f>IF('Subj Class (by Stu)'!AH143="","",VLOOKUP('Subj Class (by Stu)'!AH143,'Subject Class Lists'!$I:$J,2,FALSE))</f>
        <v/>
      </c>
      <c r="AJ143" s="16" t="str">
        <f>IF('Subj Class (by Stu)'!AI143="","",VLOOKUP('Subj Class (by Stu)'!AI143,'Subject Class Lists'!$I:$J,2,FALSE))</f>
        <v/>
      </c>
      <c r="AK143" s="16" t="str">
        <f>IF('Subj Class (by Stu)'!AJ143="","",VLOOKUP('Subj Class (by Stu)'!AJ143,'Subject Class Lists'!$I:$J,2,FALSE))</f>
        <v/>
      </c>
      <c r="AL143" s="16" t="str">
        <f>IF('Subj Class (by Stu)'!AK143="","",VLOOKUP('Subj Class (by Stu)'!AK143,'Subject Class Lists'!$I:$J,2,FALSE))</f>
        <v>Tang Aileen</v>
      </c>
      <c r="AM143" s="16" t="str">
        <f>IF('Subj Class (by Stu)'!AL143="","",VLOOKUP('Subj Class (by Stu)'!AL143,'Subject Class Lists'!$I:$J,2,FALSE))</f>
        <v/>
      </c>
      <c r="AN143" s="16" t="str">
        <f>IF('Subj Class (by Stu)'!AM143="","",VLOOKUP('Subj Class (by Stu)'!AM143,'Subject Class Lists'!$I:$J,2,FALSE))</f>
        <v/>
      </c>
      <c r="AO143" s="16" t="str">
        <f>IF('Subj Class (by Stu)'!AN143="","",VLOOKUP('Subj Class (by Stu)'!AN143,'Subject Class Lists'!$I:$J,2,FALSE))</f>
        <v/>
      </c>
      <c r="AP143" s="16" t="str">
        <f>IF('Subj Class (by Stu)'!AO143="","",VLOOKUP('Subj Class (by Stu)'!AO143,'Subject Class Lists'!$I:$J,2,FALSE))</f>
        <v/>
      </c>
      <c r="AQ143" s="16" t="str">
        <f>IF('Subj Class (by Stu)'!AP143="","",VLOOKUP('Subj Class (by Stu)'!AP143,'Subject Class Lists'!$I:$J,2,FALSE))</f>
        <v/>
      </c>
      <c r="AR143" s="16" t="str">
        <f>IF('Subj Class (by Stu)'!AQ143="","",VLOOKUP('Subj Class (by Stu)'!AQ143,'Subject Class Lists'!$I:$J,2,FALSE))</f>
        <v/>
      </c>
      <c r="AS143" s="16" t="str">
        <f>IF('Subj Class (by Stu)'!AR143="","",VLOOKUP('Subj Class (by Stu)'!AR143,'Subject Class Lists'!$I:$J,2,FALSE))</f>
        <v/>
      </c>
      <c r="AT143" s="16" t="str">
        <f>IF('Subj Class (by Stu)'!AS143="","",VLOOKUP('Subj Class (by Stu)'!AS143,'Subject Class Lists'!$I:$J,2,FALSE))</f>
        <v/>
      </c>
      <c r="AU143" s="16" t="str">
        <f>IF('Subj Class (by Stu)'!AT143="","",VLOOKUP('Subj Class (by Stu)'!AT143,'Subject Class Lists'!$I:$J,2,FALSE))</f>
        <v/>
      </c>
      <c r="AV143" s="16" t="str">
        <f>IF('Subj Class (by Stu)'!AU143="","",VLOOKUP('Subj Class (by Stu)'!AU143,'Subject Class Lists'!$I:$J,2,FALSE))</f>
        <v/>
      </c>
      <c r="AW143" s="16" t="str">
        <f>IF('Subj Class (by Stu)'!AV143="","",VLOOKUP('Subj Class (by Stu)'!AV143,'Subject Class Lists'!$I:$J,2,FALSE))</f>
        <v/>
      </c>
      <c r="AX143" s="16"/>
    </row>
    <row r="144" spans="1:50" x14ac:dyDescent="0.3">
      <c r="A144" s="13">
        <v>1703007</v>
      </c>
      <c r="B144" s="15" t="s">
        <v>411</v>
      </c>
      <c r="C144" s="16" t="s">
        <v>175</v>
      </c>
      <c r="D144" s="16" t="s">
        <v>243</v>
      </c>
      <c r="E144" s="16" t="str">
        <f>VLOOKUP('Subj Class (by Stu)'!$D144,'PM List'!$A$1:$B$23,2,FALSE)</f>
        <v>Mr Leong Khar Woh / Mdm Lee Ching Ching Christine </v>
      </c>
      <c r="F144" s="16" t="str">
        <f>IF('Subj Class (by Stu)'!E144="","",VLOOKUP('Subj Class (by Stu)'!E144,'Subject Class Lists'!$I:$J,2,FALSE))</f>
        <v>Chew Joo Oon</v>
      </c>
      <c r="G144" s="16" t="str">
        <f>IF('Subj Class (by Stu)'!F144="","",VLOOKUP('Subj Class (by Stu)'!F144,'Subject Class Lists'!$I:$J,2,FALSE))</f>
        <v/>
      </c>
      <c r="H144" s="16" t="str">
        <f>IF('Subj Class (by Stu)'!G144="","",VLOOKUP('Subj Class (by Stu)'!G144,'Subject Class Lists'!$I:$J,2,FALSE))</f>
        <v/>
      </c>
      <c r="I144" s="16" t="str">
        <f>IF('Subj Class (by Stu)'!H144="","",VLOOKUP('Subj Class (by Stu)'!H144,'Subject Class Lists'!$I:$J,2,FALSE))</f>
        <v>Tan Soon Heng Simon</v>
      </c>
      <c r="J144" s="16" t="str">
        <f>IF('Subj Class (by Stu)'!I144="","",VLOOKUP('Subj Class (by Stu)'!I144,'Subject Class Lists'!$I:$J,2,FALSE))</f>
        <v>Lee Ching Ching Christine</v>
      </c>
      <c r="K144" s="16" t="str">
        <f>IF('Subj Class (by Stu)'!J144="","",VLOOKUP('Subj Class (by Stu)'!J144,'Subject Class Lists'!$I:$J,2,FALSE))</f>
        <v/>
      </c>
      <c r="L144" s="16" t="str">
        <f>IF('Subj Class (by Stu)'!K144="","","Ho Hui Lin,Tan Wei Ren Bryan")</f>
        <v/>
      </c>
      <c r="M144" s="16" t="str">
        <f>IF('Subj Class (by Stu)'!L144="","","Ng Siang Nan Carmen,Soh Huiqing Sylvia")</f>
        <v/>
      </c>
      <c r="N144" s="16" t="str">
        <f>IF('Subj Class (by Stu)'!M144="","","Asraf Angullia,Joel Poh Weinan")</f>
        <v/>
      </c>
      <c r="O144" s="16" t="str">
        <f>IF('Subj Class (by Stu)'!N144="","",VLOOKUP('Subj Class (by Stu)'!N144,'Subject Class Lists'!$I:$J,2,FALSE))</f>
        <v/>
      </c>
      <c r="P144" s="16" t="str">
        <f>IF('Subj Class (by Stu)'!O144="","",VLOOKUP('Subj Class (by Stu)'!O144,'Subject Class Lists'!$I:$J,2,FALSE))</f>
        <v/>
      </c>
      <c r="Q144" s="16" t="str">
        <f>IF('Subj Class (by Stu)'!P144="","",VLOOKUP('Subj Class (by Stu)'!P144,'Subject Class Lists'!$I:$J,2,FALSE))</f>
        <v/>
      </c>
      <c r="R144" s="16" t="str">
        <f>IF('Subj Class (by Stu)'!Q144="","",VLOOKUP('Subj Class (by Stu)'!Q144,'Subject Class Lists'!$I:$J,2,FALSE))</f>
        <v/>
      </c>
      <c r="S144" s="16" t="str">
        <f>IF('Subj Class (by Stu)'!R144="","",VLOOKUP('Subj Class (by Stu)'!R144,'Subject Class Lists'!$I:$J,2,FALSE))</f>
        <v/>
      </c>
      <c r="T144" s="16" t="str">
        <f>IF('Subj Class (by Stu)'!S144="","",VLOOKUP('Subj Class (by Stu)'!S144,'Subject Class Lists'!$I:$J,2,FALSE))</f>
        <v/>
      </c>
      <c r="U144" s="16" t="str">
        <f>IF('Subj Class (by Stu)'!T144="","",VLOOKUP('Subj Class (by Stu)'!T144,'Subject Class Lists'!$I:$J,2,FALSE))</f>
        <v/>
      </c>
      <c r="V144" s="16" t="str">
        <f>IF('Subj Class (by Stu)'!U144="","",VLOOKUP('Subj Class (by Stu)'!U144,'Subject Class Lists'!$I:$J,2,FALSE))</f>
        <v>Leong Khar Woh</v>
      </c>
      <c r="W144" s="16" t="str">
        <f>IF('Subj Class (by Stu)'!V144="","",VLOOKUP('Subj Class (by Stu)'!V144,'Subject Class Lists'!$I:$J,2,FALSE))</f>
        <v/>
      </c>
      <c r="X144" s="16" t="str">
        <f>IF('Subj Class (by Stu)'!W144="","",VLOOKUP('Subj Class (by Stu)'!W144,'Subject Class Lists'!$I:$J,2,FALSE))</f>
        <v/>
      </c>
      <c r="Y144" s="16" t="str">
        <f>IF('Subj Class (by Stu)'!X144="","",VLOOKUP('Subj Class (by Stu)'!X144,'Subject Class Lists'!$I:$J,2,FALSE))</f>
        <v/>
      </c>
      <c r="Z144" s="16" t="str">
        <f>IF('Subj Class (by Stu)'!Y144="","",VLOOKUP('Subj Class (by Stu)'!Y144,'Subject Class Lists'!$I:$J,2,FALSE))</f>
        <v/>
      </c>
      <c r="AA144" s="16" t="str">
        <f>IF('Subj Class (by Stu)'!Z144="","",VLOOKUP('Subj Class (by Stu)'!Z144,'Subject Class Lists'!$I:$J,2,FALSE))</f>
        <v/>
      </c>
      <c r="AB144" s="16" t="str">
        <f>IF('Subj Class (by Stu)'!AA144="","",VLOOKUP('Subj Class (by Stu)'!AA144,'Subject Class Lists'!$I:$J,2,FALSE))</f>
        <v/>
      </c>
      <c r="AC144" s="16" t="str">
        <f>IF('Subj Class (by Stu)'!AB144="","",VLOOKUP('Subj Class (by Stu)'!AB144,'Subject Class Lists'!$I:$J,2,FALSE))</f>
        <v/>
      </c>
      <c r="AD144" s="16" t="str">
        <f>IF('Subj Class (by Stu)'!AC144="","",VLOOKUP('Subj Class (by Stu)'!AC144,'Subject Class Lists'!$I:$J,2,FALSE))</f>
        <v/>
      </c>
      <c r="AE144" s="16" t="str">
        <f>IF('Subj Class (by Stu)'!AD144="","",VLOOKUP('Subj Class (by Stu)'!AD144,'Subject Class Lists'!$I:$J,2,FALSE))</f>
        <v/>
      </c>
      <c r="AF144" s="16" t="str">
        <f>IF('Subj Class (by Stu)'!AE144="","",VLOOKUP('Subj Class (by Stu)'!AE144,'Subject Class Lists'!$I:$J,2,FALSE))</f>
        <v/>
      </c>
      <c r="AG144" s="16" t="str">
        <f>IF('Subj Class (by Stu)'!AF144="","",VLOOKUP('Subj Class (by Stu)'!AF144,'Subject Class Lists'!$I:$J,2,FALSE))</f>
        <v/>
      </c>
      <c r="AH144" s="16" t="str">
        <f>IF('Subj Class (by Stu)'!AG144="","",VLOOKUP('Subj Class (by Stu)'!AG144,'Subject Class Lists'!$I:$J,2,FALSE))</f>
        <v/>
      </c>
      <c r="AI144" s="16" t="str">
        <f>IF('Subj Class (by Stu)'!AH144="","",VLOOKUP('Subj Class (by Stu)'!AH144,'Subject Class Lists'!$I:$J,2,FALSE))</f>
        <v/>
      </c>
      <c r="AJ144" s="16" t="str">
        <f>IF('Subj Class (by Stu)'!AI144="","",VLOOKUP('Subj Class (by Stu)'!AI144,'Subject Class Lists'!$I:$J,2,FALSE))</f>
        <v/>
      </c>
      <c r="AK144" s="16" t="str">
        <f>IF('Subj Class (by Stu)'!AJ144="","",VLOOKUP('Subj Class (by Stu)'!AJ144,'Subject Class Lists'!$I:$J,2,FALSE))</f>
        <v/>
      </c>
      <c r="AL144" s="16" t="str">
        <f>IF('Subj Class (by Stu)'!AK144="","",VLOOKUP('Subj Class (by Stu)'!AK144,'Subject Class Lists'!$I:$J,2,FALSE))</f>
        <v>Tang Aileen</v>
      </c>
      <c r="AM144" s="16" t="str">
        <f>IF('Subj Class (by Stu)'!AL144="","",VLOOKUP('Subj Class (by Stu)'!AL144,'Subject Class Lists'!$I:$J,2,FALSE))</f>
        <v/>
      </c>
      <c r="AN144" s="16" t="str">
        <f>IF('Subj Class (by Stu)'!AM144="","",VLOOKUP('Subj Class (by Stu)'!AM144,'Subject Class Lists'!$I:$J,2,FALSE))</f>
        <v/>
      </c>
      <c r="AO144" s="16" t="str">
        <f>IF('Subj Class (by Stu)'!AN144="","",VLOOKUP('Subj Class (by Stu)'!AN144,'Subject Class Lists'!$I:$J,2,FALSE))</f>
        <v/>
      </c>
      <c r="AP144" s="16" t="str">
        <f>IF('Subj Class (by Stu)'!AO144="","",VLOOKUP('Subj Class (by Stu)'!AO144,'Subject Class Lists'!$I:$J,2,FALSE))</f>
        <v/>
      </c>
      <c r="AQ144" s="16" t="str">
        <f>IF('Subj Class (by Stu)'!AP144="","",VLOOKUP('Subj Class (by Stu)'!AP144,'Subject Class Lists'!$I:$J,2,FALSE))</f>
        <v/>
      </c>
      <c r="AR144" s="16" t="str">
        <f>IF('Subj Class (by Stu)'!AQ144="","",VLOOKUP('Subj Class (by Stu)'!AQ144,'Subject Class Lists'!$I:$J,2,FALSE))</f>
        <v/>
      </c>
      <c r="AS144" s="16" t="str">
        <f>IF('Subj Class (by Stu)'!AR144="","",VLOOKUP('Subj Class (by Stu)'!AR144,'Subject Class Lists'!$I:$J,2,FALSE))</f>
        <v/>
      </c>
      <c r="AT144" s="16" t="str">
        <f>IF('Subj Class (by Stu)'!AS144="","",VLOOKUP('Subj Class (by Stu)'!AS144,'Subject Class Lists'!$I:$J,2,FALSE))</f>
        <v/>
      </c>
      <c r="AU144" s="16" t="str">
        <f>IF('Subj Class (by Stu)'!AT144="","",VLOOKUP('Subj Class (by Stu)'!AT144,'Subject Class Lists'!$I:$J,2,FALSE))</f>
        <v/>
      </c>
      <c r="AV144" s="16" t="str">
        <f>IF('Subj Class (by Stu)'!AU144="","",VLOOKUP('Subj Class (by Stu)'!AU144,'Subject Class Lists'!$I:$J,2,FALSE))</f>
        <v/>
      </c>
      <c r="AW144" s="16" t="str">
        <f>IF('Subj Class (by Stu)'!AV144="","",VLOOKUP('Subj Class (by Stu)'!AV144,'Subject Class Lists'!$I:$J,2,FALSE))</f>
        <v/>
      </c>
      <c r="AX144" s="16"/>
    </row>
    <row r="145" spans="1:50" x14ac:dyDescent="0.3">
      <c r="A145" s="12">
        <v>1501171</v>
      </c>
      <c r="B145" s="15" t="s">
        <v>412</v>
      </c>
      <c r="C145" s="16" t="s">
        <v>175</v>
      </c>
      <c r="D145" s="16" t="s">
        <v>243</v>
      </c>
      <c r="E145" s="16" t="str">
        <f>VLOOKUP('Subj Class (by Stu)'!$D145,'PM List'!$A$1:$B$23,2,FALSE)</f>
        <v>Mr Leong Khar Woh / Mdm Lee Ching Ching Christine </v>
      </c>
      <c r="F145" s="16" t="str">
        <f>IF('Subj Class (by Stu)'!E145="","",VLOOKUP('Subj Class (by Stu)'!E145,'Subject Class Lists'!$I:$J,2,FALSE))</f>
        <v>Chew Joo Oon</v>
      </c>
      <c r="G145" s="16" t="str">
        <f>IF('Subj Class (by Stu)'!F145="","",VLOOKUP('Subj Class (by Stu)'!F145,'Subject Class Lists'!$I:$J,2,FALSE))</f>
        <v/>
      </c>
      <c r="H145" s="16" t="str">
        <f>IF('Subj Class (by Stu)'!G145="","",VLOOKUP('Subj Class (by Stu)'!G145,'Subject Class Lists'!$I:$J,2,FALSE))</f>
        <v/>
      </c>
      <c r="I145" s="16" t="str">
        <f>IF('Subj Class (by Stu)'!H145="","",VLOOKUP('Subj Class (by Stu)'!H145,'Subject Class Lists'!$I:$J,2,FALSE))</f>
        <v>Tan Soon Heng Simon</v>
      </c>
      <c r="J145" s="16" t="str">
        <f>IF('Subj Class (by Stu)'!I145="","",VLOOKUP('Subj Class (by Stu)'!I145,'Subject Class Lists'!$I:$J,2,FALSE))</f>
        <v>Lee Ching Ching Christine</v>
      </c>
      <c r="K145" s="16" t="str">
        <f>IF('Subj Class (by Stu)'!J145="","",VLOOKUP('Subj Class (by Stu)'!J145,'Subject Class Lists'!$I:$J,2,FALSE))</f>
        <v/>
      </c>
      <c r="L145" s="16" t="str">
        <f>IF('Subj Class (by Stu)'!K145="","","Ho Hui Lin,Tan Wei Ren Bryan")</f>
        <v/>
      </c>
      <c r="M145" s="16" t="str">
        <f>IF('Subj Class (by Stu)'!L145="","","Ng Siang Nan Carmen,Soh Huiqing Sylvia")</f>
        <v/>
      </c>
      <c r="N145" s="16" t="str">
        <f>IF('Subj Class (by Stu)'!M145="","","Asraf Angullia,Joel Poh Weinan")</f>
        <v/>
      </c>
      <c r="O145" s="16" t="str">
        <f>IF('Subj Class (by Stu)'!N145="","",VLOOKUP('Subj Class (by Stu)'!N145,'Subject Class Lists'!$I:$J,2,FALSE))</f>
        <v/>
      </c>
      <c r="P145" s="16" t="str">
        <f>IF('Subj Class (by Stu)'!O145="","",VLOOKUP('Subj Class (by Stu)'!O145,'Subject Class Lists'!$I:$J,2,FALSE))</f>
        <v/>
      </c>
      <c r="Q145" s="16" t="str">
        <f>IF('Subj Class (by Stu)'!P145="","",VLOOKUP('Subj Class (by Stu)'!P145,'Subject Class Lists'!$I:$J,2,FALSE))</f>
        <v/>
      </c>
      <c r="R145" s="16" t="str">
        <f>IF('Subj Class (by Stu)'!Q145="","",VLOOKUP('Subj Class (by Stu)'!Q145,'Subject Class Lists'!$I:$J,2,FALSE))</f>
        <v/>
      </c>
      <c r="S145" s="16" t="str">
        <f>IF('Subj Class (by Stu)'!R145="","",VLOOKUP('Subj Class (by Stu)'!R145,'Subject Class Lists'!$I:$J,2,FALSE))</f>
        <v/>
      </c>
      <c r="T145" s="16" t="str">
        <f>IF('Subj Class (by Stu)'!S145="","",VLOOKUP('Subj Class (by Stu)'!S145,'Subject Class Lists'!$I:$J,2,FALSE))</f>
        <v/>
      </c>
      <c r="U145" s="16" t="str">
        <f>IF('Subj Class (by Stu)'!T145="","",VLOOKUP('Subj Class (by Stu)'!T145,'Subject Class Lists'!$I:$J,2,FALSE))</f>
        <v/>
      </c>
      <c r="V145" s="16" t="str">
        <f>IF('Subj Class (by Stu)'!U145="","",VLOOKUP('Subj Class (by Stu)'!U145,'Subject Class Lists'!$I:$J,2,FALSE))</f>
        <v>Leong Khar Woh</v>
      </c>
      <c r="W145" s="16" t="str">
        <f>IF('Subj Class (by Stu)'!V145="","",VLOOKUP('Subj Class (by Stu)'!V145,'Subject Class Lists'!$I:$J,2,FALSE))</f>
        <v/>
      </c>
      <c r="X145" s="16" t="str">
        <f>IF('Subj Class (by Stu)'!W145="","",VLOOKUP('Subj Class (by Stu)'!W145,'Subject Class Lists'!$I:$J,2,FALSE))</f>
        <v/>
      </c>
      <c r="Y145" s="16" t="str">
        <f>IF('Subj Class (by Stu)'!X145="","",VLOOKUP('Subj Class (by Stu)'!X145,'Subject Class Lists'!$I:$J,2,FALSE))</f>
        <v/>
      </c>
      <c r="Z145" s="16" t="str">
        <f>IF('Subj Class (by Stu)'!Y145="","",VLOOKUP('Subj Class (by Stu)'!Y145,'Subject Class Lists'!$I:$J,2,FALSE))</f>
        <v/>
      </c>
      <c r="AA145" s="16" t="str">
        <f>IF('Subj Class (by Stu)'!Z145="","",VLOOKUP('Subj Class (by Stu)'!Z145,'Subject Class Lists'!$I:$J,2,FALSE))</f>
        <v/>
      </c>
      <c r="AB145" s="16" t="str">
        <f>IF('Subj Class (by Stu)'!AA145="","",VLOOKUP('Subj Class (by Stu)'!AA145,'Subject Class Lists'!$I:$J,2,FALSE))</f>
        <v/>
      </c>
      <c r="AC145" s="16" t="str">
        <f>IF('Subj Class (by Stu)'!AB145="","",VLOOKUP('Subj Class (by Stu)'!AB145,'Subject Class Lists'!$I:$J,2,FALSE))</f>
        <v/>
      </c>
      <c r="AD145" s="16" t="str">
        <f>IF('Subj Class (by Stu)'!AC145="","",VLOOKUP('Subj Class (by Stu)'!AC145,'Subject Class Lists'!$I:$J,2,FALSE))</f>
        <v/>
      </c>
      <c r="AE145" s="16" t="str">
        <f>IF('Subj Class (by Stu)'!AD145="","",VLOOKUP('Subj Class (by Stu)'!AD145,'Subject Class Lists'!$I:$J,2,FALSE))</f>
        <v/>
      </c>
      <c r="AF145" s="16" t="str">
        <f>IF('Subj Class (by Stu)'!AE145="","",VLOOKUP('Subj Class (by Stu)'!AE145,'Subject Class Lists'!$I:$J,2,FALSE))</f>
        <v/>
      </c>
      <c r="AG145" s="16" t="str">
        <f>IF('Subj Class (by Stu)'!AF145="","",VLOOKUP('Subj Class (by Stu)'!AF145,'Subject Class Lists'!$I:$J,2,FALSE))</f>
        <v/>
      </c>
      <c r="AH145" s="16" t="str">
        <f>IF('Subj Class (by Stu)'!AG145="","",VLOOKUP('Subj Class (by Stu)'!AG145,'Subject Class Lists'!$I:$J,2,FALSE))</f>
        <v/>
      </c>
      <c r="AI145" s="16" t="str">
        <f>IF('Subj Class (by Stu)'!AH145="","",VLOOKUP('Subj Class (by Stu)'!AH145,'Subject Class Lists'!$I:$J,2,FALSE))</f>
        <v/>
      </c>
      <c r="AJ145" s="16" t="str">
        <f>IF('Subj Class (by Stu)'!AI145="","",VLOOKUP('Subj Class (by Stu)'!AI145,'Subject Class Lists'!$I:$J,2,FALSE))</f>
        <v/>
      </c>
      <c r="AK145" s="16" t="str">
        <f>IF('Subj Class (by Stu)'!AJ145="","",VLOOKUP('Subj Class (by Stu)'!AJ145,'Subject Class Lists'!$I:$J,2,FALSE))</f>
        <v/>
      </c>
      <c r="AL145" s="16" t="str">
        <f>IF('Subj Class (by Stu)'!AK145="","",VLOOKUP('Subj Class (by Stu)'!AK145,'Subject Class Lists'!$I:$J,2,FALSE))</f>
        <v>Tang Aileen</v>
      </c>
      <c r="AM145" s="16" t="str">
        <f>IF('Subj Class (by Stu)'!AL145="","",VLOOKUP('Subj Class (by Stu)'!AL145,'Subject Class Lists'!$I:$J,2,FALSE))</f>
        <v/>
      </c>
      <c r="AN145" s="16" t="str">
        <f>IF('Subj Class (by Stu)'!AM145="","",VLOOKUP('Subj Class (by Stu)'!AM145,'Subject Class Lists'!$I:$J,2,FALSE))</f>
        <v/>
      </c>
      <c r="AO145" s="16" t="str">
        <f>IF('Subj Class (by Stu)'!AN145="","",VLOOKUP('Subj Class (by Stu)'!AN145,'Subject Class Lists'!$I:$J,2,FALSE))</f>
        <v/>
      </c>
      <c r="AP145" s="16" t="str">
        <f>IF('Subj Class (by Stu)'!AO145="","",VLOOKUP('Subj Class (by Stu)'!AO145,'Subject Class Lists'!$I:$J,2,FALSE))</f>
        <v/>
      </c>
      <c r="AQ145" s="16" t="str">
        <f>IF('Subj Class (by Stu)'!AP145="","",VLOOKUP('Subj Class (by Stu)'!AP145,'Subject Class Lists'!$I:$J,2,FALSE))</f>
        <v/>
      </c>
      <c r="AR145" s="16" t="str">
        <f>IF('Subj Class (by Stu)'!AQ145="","",VLOOKUP('Subj Class (by Stu)'!AQ145,'Subject Class Lists'!$I:$J,2,FALSE))</f>
        <v/>
      </c>
      <c r="AS145" s="16" t="str">
        <f>IF('Subj Class (by Stu)'!AR145="","",VLOOKUP('Subj Class (by Stu)'!AR145,'Subject Class Lists'!$I:$J,2,FALSE))</f>
        <v/>
      </c>
      <c r="AT145" s="16" t="str">
        <f>IF('Subj Class (by Stu)'!AS145="","",VLOOKUP('Subj Class (by Stu)'!AS145,'Subject Class Lists'!$I:$J,2,FALSE))</f>
        <v/>
      </c>
      <c r="AU145" s="16" t="str">
        <f>IF('Subj Class (by Stu)'!AT145="","",VLOOKUP('Subj Class (by Stu)'!AT145,'Subject Class Lists'!$I:$J,2,FALSE))</f>
        <v/>
      </c>
      <c r="AV145" s="16" t="str">
        <f>IF('Subj Class (by Stu)'!AU145="","",VLOOKUP('Subj Class (by Stu)'!AU145,'Subject Class Lists'!$I:$J,2,FALSE))</f>
        <v/>
      </c>
      <c r="AW145" s="16" t="str">
        <f>IF('Subj Class (by Stu)'!AV145="","",VLOOKUP('Subj Class (by Stu)'!AV145,'Subject Class Lists'!$I:$J,2,FALSE))</f>
        <v/>
      </c>
      <c r="AX145" s="16"/>
    </row>
    <row r="146" spans="1:50" x14ac:dyDescent="0.3">
      <c r="A146" s="13">
        <v>1905125</v>
      </c>
      <c r="B146" s="15" t="s">
        <v>885</v>
      </c>
      <c r="C146" s="16" t="s">
        <v>175</v>
      </c>
      <c r="D146" s="16" t="s">
        <v>243</v>
      </c>
      <c r="E146" s="16" t="str">
        <f>VLOOKUP('Subj Class (by Stu)'!$D146,'PM List'!$A$1:$B$23,2,FALSE)</f>
        <v>Mr Leong Khar Woh / Mdm Lee Ching Ching Christine </v>
      </c>
      <c r="F146" s="16" t="str">
        <f>IF('Subj Class (by Stu)'!E146="","",VLOOKUP('Subj Class (by Stu)'!E146,'Subject Class Lists'!$I:$J,2,FALSE))</f>
        <v>Chew Joo Oon</v>
      </c>
      <c r="G146" s="16" t="str">
        <f>IF('Subj Class (by Stu)'!F146="","",VLOOKUP('Subj Class (by Stu)'!F146,'Subject Class Lists'!$I:$J,2,FALSE))</f>
        <v/>
      </c>
      <c r="H146" s="16" t="str">
        <f>IF('Subj Class (by Stu)'!G146="","",VLOOKUP('Subj Class (by Stu)'!G146,'Subject Class Lists'!$I:$J,2,FALSE))</f>
        <v/>
      </c>
      <c r="I146" s="16" t="str">
        <f>IF('Subj Class (by Stu)'!H146="","",VLOOKUP('Subj Class (by Stu)'!H146,'Subject Class Lists'!$I:$J,2,FALSE))</f>
        <v>Tan Soon Heng Simon</v>
      </c>
      <c r="J146" s="16" t="str">
        <f>IF('Subj Class (by Stu)'!I146="","",VLOOKUP('Subj Class (by Stu)'!I146,'Subject Class Lists'!$I:$J,2,FALSE))</f>
        <v/>
      </c>
      <c r="K146" s="16" t="str">
        <f>IF('Subj Class (by Stu)'!J146="","",VLOOKUP('Subj Class (by Stu)'!J146,'Subject Class Lists'!$I:$J,2,FALSE))</f>
        <v/>
      </c>
      <c r="L146" s="16" t="str">
        <f>IF('Subj Class (by Stu)'!K146="","","Ho Hui Lin,Tan Wei Ren Bryan")</f>
        <v/>
      </c>
      <c r="M146" s="16" t="str">
        <f>IF('Subj Class (by Stu)'!L146="","","Ng Siang Nan Carmen,Soh Huiqing Sylvia")</f>
        <v/>
      </c>
      <c r="N146" s="16" t="str">
        <f>IF('Subj Class (by Stu)'!M146="","","Asraf Angullia,Joel Poh Weinan")</f>
        <v/>
      </c>
      <c r="O146" s="16" t="str">
        <f>IF('Subj Class (by Stu)'!N146="","",VLOOKUP('Subj Class (by Stu)'!N146,'Subject Class Lists'!$I:$J,2,FALSE))</f>
        <v/>
      </c>
      <c r="P146" s="16" t="str">
        <f>IF('Subj Class (by Stu)'!O146="","",VLOOKUP('Subj Class (by Stu)'!O146,'Subject Class Lists'!$I:$J,2,FALSE))</f>
        <v/>
      </c>
      <c r="Q146" s="16" t="str">
        <f>IF('Subj Class (by Stu)'!P146="","",VLOOKUP('Subj Class (by Stu)'!P146,'Subject Class Lists'!$I:$J,2,FALSE))</f>
        <v/>
      </c>
      <c r="R146" s="16" t="str">
        <f>IF('Subj Class (by Stu)'!Q146="","",VLOOKUP('Subj Class (by Stu)'!Q146,'Subject Class Lists'!$I:$J,2,FALSE))</f>
        <v/>
      </c>
      <c r="S146" s="16" t="str">
        <f>IF('Subj Class (by Stu)'!R146="","",VLOOKUP('Subj Class (by Stu)'!R146,'Subject Class Lists'!$I:$J,2,FALSE))</f>
        <v/>
      </c>
      <c r="T146" s="16" t="str">
        <f>IF('Subj Class (by Stu)'!S146="","",VLOOKUP('Subj Class (by Stu)'!S146,'Subject Class Lists'!$I:$J,2,FALSE))</f>
        <v/>
      </c>
      <c r="U146" s="16" t="str">
        <f>IF('Subj Class (by Stu)'!T146="","",VLOOKUP('Subj Class (by Stu)'!T146,'Subject Class Lists'!$I:$J,2,FALSE))</f>
        <v/>
      </c>
      <c r="V146" s="16" t="str">
        <f>IF('Subj Class (by Stu)'!U146="","",VLOOKUP('Subj Class (by Stu)'!U146,'Subject Class Lists'!$I:$J,2,FALSE))</f>
        <v>Leong Khar Woh</v>
      </c>
      <c r="W146" s="16" t="str">
        <f>IF('Subj Class (by Stu)'!V146="","",VLOOKUP('Subj Class (by Stu)'!V146,'Subject Class Lists'!$I:$J,2,FALSE))</f>
        <v/>
      </c>
      <c r="X146" s="16" t="str">
        <f>IF('Subj Class (by Stu)'!W146="","",VLOOKUP('Subj Class (by Stu)'!W146,'Subject Class Lists'!$I:$J,2,FALSE))</f>
        <v/>
      </c>
      <c r="Y146" s="16" t="str">
        <f>IF('Subj Class (by Stu)'!X146="","",VLOOKUP('Subj Class (by Stu)'!X146,'Subject Class Lists'!$I:$J,2,FALSE))</f>
        <v/>
      </c>
      <c r="Z146" s="16" t="str">
        <f>IF('Subj Class (by Stu)'!Y146="","",VLOOKUP('Subj Class (by Stu)'!Y146,'Subject Class Lists'!$I:$J,2,FALSE))</f>
        <v/>
      </c>
      <c r="AA146" s="16" t="str">
        <f>IF('Subj Class (by Stu)'!Z146="","",VLOOKUP('Subj Class (by Stu)'!Z146,'Subject Class Lists'!$I:$J,2,FALSE))</f>
        <v/>
      </c>
      <c r="AB146" s="16" t="str">
        <f>IF('Subj Class (by Stu)'!AA146="","",VLOOKUP('Subj Class (by Stu)'!AA146,'Subject Class Lists'!$I:$J,2,FALSE))</f>
        <v/>
      </c>
      <c r="AC146" s="16" t="str">
        <f>IF('Subj Class (by Stu)'!AB146="","",VLOOKUP('Subj Class (by Stu)'!AB146,'Subject Class Lists'!$I:$J,2,FALSE))</f>
        <v/>
      </c>
      <c r="AD146" s="16" t="str">
        <f>IF('Subj Class (by Stu)'!AC146="","",VLOOKUP('Subj Class (by Stu)'!AC146,'Subject Class Lists'!$I:$J,2,FALSE))</f>
        <v>Lim Lai Har Karen</v>
      </c>
      <c r="AE146" s="16" t="str">
        <f>IF('Subj Class (by Stu)'!AD146="","",VLOOKUP('Subj Class (by Stu)'!AD146,'Subject Class Lists'!$I:$J,2,FALSE))</f>
        <v/>
      </c>
      <c r="AF146" s="16" t="str">
        <f>IF('Subj Class (by Stu)'!AE146="","",VLOOKUP('Subj Class (by Stu)'!AE146,'Subject Class Lists'!$I:$J,2,FALSE))</f>
        <v/>
      </c>
      <c r="AG146" s="16" t="str">
        <f>IF('Subj Class (by Stu)'!AF146="","",VLOOKUP('Subj Class (by Stu)'!AF146,'Subject Class Lists'!$I:$J,2,FALSE))</f>
        <v/>
      </c>
      <c r="AH146" s="16" t="str">
        <f>IF('Subj Class (by Stu)'!AG146="","",VLOOKUP('Subj Class (by Stu)'!AG146,'Subject Class Lists'!$I:$J,2,FALSE))</f>
        <v/>
      </c>
      <c r="AI146" s="16" t="str">
        <f>IF('Subj Class (by Stu)'!AH146="","",VLOOKUP('Subj Class (by Stu)'!AH146,'Subject Class Lists'!$I:$J,2,FALSE))</f>
        <v/>
      </c>
      <c r="AJ146" s="16" t="str">
        <f>IF('Subj Class (by Stu)'!AI146="","",VLOOKUP('Subj Class (by Stu)'!AI146,'Subject Class Lists'!$I:$J,2,FALSE))</f>
        <v/>
      </c>
      <c r="AK146" s="16" t="str">
        <f>IF('Subj Class (by Stu)'!AJ146="","",VLOOKUP('Subj Class (by Stu)'!AJ146,'Subject Class Lists'!$I:$J,2,FALSE))</f>
        <v/>
      </c>
      <c r="AL146" s="16" t="str">
        <f>IF('Subj Class (by Stu)'!AK146="","",VLOOKUP('Subj Class (by Stu)'!AK146,'Subject Class Lists'!$I:$J,2,FALSE))</f>
        <v>Tang Aileen</v>
      </c>
      <c r="AM146" s="16" t="str">
        <f>IF('Subj Class (by Stu)'!AL146="","",VLOOKUP('Subj Class (by Stu)'!AL146,'Subject Class Lists'!$I:$J,2,FALSE))</f>
        <v/>
      </c>
      <c r="AN146" s="16" t="str">
        <f>IF('Subj Class (by Stu)'!AM146="","",VLOOKUP('Subj Class (by Stu)'!AM146,'Subject Class Lists'!$I:$J,2,FALSE))</f>
        <v/>
      </c>
      <c r="AO146" s="16" t="str">
        <f>IF('Subj Class (by Stu)'!AN146="","",VLOOKUP('Subj Class (by Stu)'!AN146,'Subject Class Lists'!$I:$J,2,FALSE))</f>
        <v/>
      </c>
      <c r="AP146" s="16" t="str">
        <f>IF('Subj Class (by Stu)'!AO146="","",VLOOKUP('Subj Class (by Stu)'!AO146,'Subject Class Lists'!$I:$J,2,FALSE))</f>
        <v/>
      </c>
      <c r="AQ146" s="16" t="str">
        <f>IF('Subj Class (by Stu)'!AP146="","",VLOOKUP('Subj Class (by Stu)'!AP146,'Subject Class Lists'!$I:$J,2,FALSE))</f>
        <v/>
      </c>
      <c r="AR146" s="16" t="str">
        <f>IF('Subj Class (by Stu)'!AQ146="","",VLOOKUP('Subj Class (by Stu)'!AQ146,'Subject Class Lists'!$I:$J,2,FALSE))</f>
        <v/>
      </c>
      <c r="AS146" s="16" t="str">
        <f>IF('Subj Class (by Stu)'!AR146="","",VLOOKUP('Subj Class (by Stu)'!AR146,'Subject Class Lists'!$I:$J,2,FALSE))</f>
        <v/>
      </c>
      <c r="AT146" s="16" t="str">
        <f>IF('Subj Class (by Stu)'!AS146="","",VLOOKUP('Subj Class (by Stu)'!AS146,'Subject Class Lists'!$I:$J,2,FALSE))</f>
        <v/>
      </c>
      <c r="AU146" s="16" t="str">
        <f>IF('Subj Class (by Stu)'!AT146="","",VLOOKUP('Subj Class (by Stu)'!AT146,'Subject Class Lists'!$I:$J,2,FALSE))</f>
        <v/>
      </c>
      <c r="AV146" s="16" t="str">
        <f>IF('Subj Class (by Stu)'!AU146="","",VLOOKUP('Subj Class (by Stu)'!AU146,'Subject Class Lists'!$I:$J,2,FALSE))</f>
        <v/>
      </c>
      <c r="AW146" s="16" t="str">
        <f>IF('Subj Class (by Stu)'!AV146="","",VLOOKUP('Subj Class (by Stu)'!AV146,'Subject Class Lists'!$I:$J,2,FALSE))</f>
        <v/>
      </c>
      <c r="AX146" s="16"/>
    </row>
    <row r="147" spans="1:50" x14ac:dyDescent="0.3">
      <c r="A147" s="13">
        <v>1905262</v>
      </c>
      <c r="B147" s="15" t="s">
        <v>413</v>
      </c>
      <c r="C147" s="16" t="s">
        <v>175</v>
      </c>
      <c r="D147" s="16" t="s">
        <v>243</v>
      </c>
      <c r="E147" s="16" t="str">
        <f>VLOOKUP('Subj Class (by Stu)'!$D147,'PM List'!$A$1:$B$23,2,FALSE)</f>
        <v>Mr Leong Khar Woh / Mdm Lee Ching Ching Christine </v>
      </c>
      <c r="F147" s="16" t="str">
        <f>IF('Subj Class (by Stu)'!E147="","",VLOOKUP('Subj Class (by Stu)'!E147,'Subject Class Lists'!$I:$J,2,FALSE))</f>
        <v>Chew Joo Oon</v>
      </c>
      <c r="G147" s="16" t="str">
        <f>IF('Subj Class (by Stu)'!F147="","",VLOOKUP('Subj Class (by Stu)'!F147,'Subject Class Lists'!$I:$J,2,FALSE))</f>
        <v/>
      </c>
      <c r="H147" s="16" t="str">
        <f>IF('Subj Class (by Stu)'!G147="","",VLOOKUP('Subj Class (by Stu)'!G147,'Subject Class Lists'!$I:$J,2,FALSE))</f>
        <v/>
      </c>
      <c r="I147" s="16" t="str">
        <f>IF('Subj Class (by Stu)'!H147="","",VLOOKUP('Subj Class (by Stu)'!H147,'Subject Class Lists'!$I:$J,2,FALSE))</f>
        <v>Tan Soon Heng Simon</v>
      </c>
      <c r="J147" s="16" t="str">
        <f>IF('Subj Class (by Stu)'!I147="","",VLOOKUP('Subj Class (by Stu)'!I147,'Subject Class Lists'!$I:$J,2,FALSE))</f>
        <v/>
      </c>
      <c r="K147" s="16" t="str">
        <f>IF('Subj Class (by Stu)'!J147="","",VLOOKUP('Subj Class (by Stu)'!J147,'Subject Class Lists'!$I:$J,2,FALSE))</f>
        <v/>
      </c>
      <c r="L147" s="16" t="str">
        <f>IF('Subj Class (by Stu)'!K147="","","Ho Hui Lin,Tan Wei Ren Bryan")</f>
        <v/>
      </c>
      <c r="M147" s="16" t="str">
        <f>IF('Subj Class (by Stu)'!L147="","","Ng Siang Nan Carmen,Soh Huiqing Sylvia")</f>
        <v/>
      </c>
      <c r="N147" s="16" t="str">
        <f>IF('Subj Class (by Stu)'!M147="","","Asraf Angullia,Joel Poh Weinan")</f>
        <v/>
      </c>
      <c r="O147" s="16" t="str">
        <f>IF('Subj Class (by Stu)'!N147="","",VLOOKUP('Subj Class (by Stu)'!N147,'Subject Class Lists'!$I:$J,2,FALSE))</f>
        <v/>
      </c>
      <c r="P147" s="16" t="str">
        <f>IF('Subj Class (by Stu)'!O147="","",VLOOKUP('Subj Class (by Stu)'!O147,'Subject Class Lists'!$I:$J,2,FALSE))</f>
        <v/>
      </c>
      <c r="Q147" s="16" t="str">
        <f>IF('Subj Class (by Stu)'!P147="","",VLOOKUP('Subj Class (by Stu)'!P147,'Subject Class Lists'!$I:$J,2,FALSE))</f>
        <v/>
      </c>
      <c r="R147" s="16" t="str">
        <f>IF('Subj Class (by Stu)'!Q147="","",VLOOKUP('Subj Class (by Stu)'!Q147,'Subject Class Lists'!$I:$J,2,FALSE))</f>
        <v/>
      </c>
      <c r="S147" s="16" t="str">
        <f>IF('Subj Class (by Stu)'!R147="","",VLOOKUP('Subj Class (by Stu)'!R147,'Subject Class Lists'!$I:$J,2,FALSE))</f>
        <v/>
      </c>
      <c r="T147" s="16" t="str">
        <f>IF('Subj Class (by Stu)'!S147="","",VLOOKUP('Subj Class (by Stu)'!S147,'Subject Class Lists'!$I:$J,2,FALSE))</f>
        <v/>
      </c>
      <c r="U147" s="16" t="str">
        <f>IF('Subj Class (by Stu)'!T147="","",VLOOKUP('Subj Class (by Stu)'!T147,'Subject Class Lists'!$I:$J,2,FALSE))</f>
        <v/>
      </c>
      <c r="V147" s="16" t="str">
        <f>IF('Subj Class (by Stu)'!U147="","",VLOOKUP('Subj Class (by Stu)'!U147,'Subject Class Lists'!$I:$J,2,FALSE))</f>
        <v>Leong Khar Woh</v>
      </c>
      <c r="W147" s="16" t="str">
        <f>IF('Subj Class (by Stu)'!V147="","",VLOOKUP('Subj Class (by Stu)'!V147,'Subject Class Lists'!$I:$J,2,FALSE))</f>
        <v/>
      </c>
      <c r="X147" s="16" t="str">
        <f>IF('Subj Class (by Stu)'!W147="","",VLOOKUP('Subj Class (by Stu)'!W147,'Subject Class Lists'!$I:$J,2,FALSE))</f>
        <v/>
      </c>
      <c r="Y147" s="16" t="str">
        <f>IF('Subj Class (by Stu)'!X147="","",VLOOKUP('Subj Class (by Stu)'!X147,'Subject Class Lists'!$I:$J,2,FALSE))</f>
        <v/>
      </c>
      <c r="Z147" s="16" t="str">
        <f>IF('Subj Class (by Stu)'!Y147="","",VLOOKUP('Subj Class (by Stu)'!Y147,'Subject Class Lists'!$I:$J,2,FALSE))</f>
        <v/>
      </c>
      <c r="AA147" s="16" t="str">
        <f>IF('Subj Class (by Stu)'!Z147="","",VLOOKUP('Subj Class (by Stu)'!Z147,'Subject Class Lists'!$I:$J,2,FALSE))</f>
        <v/>
      </c>
      <c r="AB147" s="16" t="str">
        <f>IF('Subj Class (by Stu)'!AA147="","",VLOOKUP('Subj Class (by Stu)'!AA147,'Subject Class Lists'!$I:$J,2,FALSE))</f>
        <v/>
      </c>
      <c r="AC147" s="16" t="str">
        <f>IF('Subj Class (by Stu)'!AB147="","",VLOOKUP('Subj Class (by Stu)'!AB147,'Subject Class Lists'!$I:$J,2,FALSE))</f>
        <v/>
      </c>
      <c r="AD147" s="16" t="str">
        <f>IF('Subj Class (by Stu)'!AC147="","",VLOOKUP('Subj Class (by Stu)'!AC147,'Subject Class Lists'!$I:$J,2,FALSE))</f>
        <v>Lim Lai Har Karen</v>
      </c>
      <c r="AE147" s="16" t="str">
        <f>IF('Subj Class (by Stu)'!AD147="","",VLOOKUP('Subj Class (by Stu)'!AD147,'Subject Class Lists'!$I:$J,2,FALSE))</f>
        <v/>
      </c>
      <c r="AF147" s="16" t="str">
        <f>IF('Subj Class (by Stu)'!AE147="","",VLOOKUP('Subj Class (by Stu)'!AE147,'Subject Class Lists'!$I:$J,2,FALSE))</f>
        <v/>
      </c>
      <c r="AG147" s="16" t="str">
        <f>IF('Subj Class (by Stu)'!AF147="","",VLOOKUP('Subj Class (by Stu)'!AF147,'Subject Class Lists'!$I:$J,2,FALSE))</f>
        <v/>
      </c>
      <c r="AH147" s="16" t="str">
        <f>IF('Subj Class (by Stu)'!AG147="","",VLOOKUP('Subj Class (by Stu)'!AG147,'Subject Class Lists'!$I:$J,2,FALSE))</f>
        <v/>
      </c>
      <c r="AI147" s="16" t="str">
        <f>IF('Subj Class (by Stu)'!AH147="","",VLOOKUP('Subj Class (by Stu)'!AH147,'Subject Class Lists'!$I:$J,2,FALSE))</f>
        <v/>
      </c>
      <c r="AJ147" s="16" t="str">
        <f>IF('Subj Class (by Stu)'!AI147="","",VLOOKUP('Subj Class (by Stu)'!AI147,'Subject Class Lists'!$I:$J,2,FALSE))</f>
        <v/>
      </c>
      <c r="AK147" s="16" t="str">
        <f>IF('Subj Class (by Stu)'!AJ147="","",VLOOKUP('Subj Class (by Stu)'!AJ147,'Subject Class Lists'!$I:$J,2,FALSE))</f>
        <v/>
      </c>
      <c r="AL147" s="16" t="str">
        <f>IF('Subj Class (by Stu)'!AK147="","",VLOOKUP('Subj Class (by Stu)'!AK147,'Subject Class Lists'!$I:$J,2,FALSE))</f>
        <v>Tang Aileen</v>
      </c>
      <c r="AM147" s="16" t="str">
        <f>IF('Subj Class (by Stu)'!AL147="","",VLOOKUP('Subj Class (by Stu)'!AL147,'Subject Class Lists'!$I:$J,2,FALSE))</f>
        <v/>
      </c>
      <c r="AN147" s="16" t="str">
        <f>IF('Subj Class (by Stu)'!AM147="","",VLOOKUP('Subj Class (by Stu)'!AM147,'Subject Class Lists'!$I:$J,2,FALSE))</f>
        <v/>
      </c>
      <c r="AO147" s="16" t="str">
        <f>IF('Subj Class (by Stu)'!AN147="","",VLOOKUP('Subj Class (by Stu)'!AN147,'Subject Class Lists'!$I:$J,2,FALSE))</f>
        <v/>
      </c>
      <c r="AP147" s="16" t="str">
        <f>IF('Subj Class (by Stu)'!AO147="","",VLOOKUP('Subj Class (by Stu)'!AO147,'Subject Class Lists'!$I:$J,2,FALSE))</f>
        <v/>
      </c>
      <c r="AQ147" s="16" t="str">
        <f>IF('Subj Class (by Stu)'!AP147="","",VLOOKUP('Subj Class (by Stu)'!AP147,'Subject Class Lists'!$I:$J,2,FALSE))</f>
        <v/>
      </c>
      <c r="AR147" s="16" t="str">
        <f>IF('Subj Class (by Stu)'!AQ147="","",VLOOKUP('Subj Class (by Stu)'!AQ147,'Subject Class Lists'!$I:$J,2,FALSE))</f>
        <v/>
      </c>
      <c r="AS147" s="16" t="str">
        <f>IF('Subj Class (by Stu)'!AR147="","",VLOOKUP('Subj Class (by Stu)'!AR147,'Subject Class Lists'!$I:$J,2,FALSE))</f>
        <v/>
      </c>
      <c r="AT147" s="16" t="str">
        <f>IF('Subj Class (by Stu)'!AS147="","",VLOOKUP('Subj Class (by Stu)'!AS147,'Subject Class Lists'!$I:$J,2,FALSE))</f>
        <v/>
      </c>
      <c r="AU147" s="16" t="str">
        <f>IF('Subj Class (by Stu)'!AT147="","",VLOOKUP('Subj Class (by Stu)'!AT147,'Subject Class Lists'!$I:$J,2,FALSE))</f>
        <v/>
      </c>
      <c r="AV147" s="16" t="str">
        <f>IF('Subj Class (by Stu)'!AU147="","",VLOOKUP('Subj Class (by Stu)'!AU147,'Subject Class Lists'!$I:$J,2,FALSE))</f>
        <v/>
      </c>
      <c r="AW147" s="16" t="str">
        <f>IF('Subj Class (by Stu)'!AV147="","",VLOOKUP('Subj Class (by Stu)'!AV147,'Subject Class Lists'!$I:$J,2,FALSE))</f>
        <v/>
      </c>
      <c r="AX147" s="16"/>
    </row>
    <row r="148" spans="1:50" x14ac:dyDescent="0.3">
      <c r="A148" s="12">
        <v>1905290</v>
      </c>
      <c r="B148" s="15" t="s">
        <v>414</v>
      </c>
      <c r="C148" s="16" t="s">
        <v>175</v>
      </c>
      <c r="D148" s="16" t="s">
        <v>243</v>
      </c>
      <c r="E148" s="16" t="str">
        <f>VLOOKUP('Subj Class (by Stu)'!$D148,'PM List'!$A$1:$B$23,2,FALSE)</f>
        <v>Mr Leong Khar Woh / Mdm Lee Ching Ching Christine </v>
      </c>
      <c r="F148" s="16" t="str">
        <f>IF('Subj Class (by Stu)'!E148="","",VLOOKUP('Subj Class (by Stu)'!E148,'Subject Class Lists'!$I:$J,2,FALSE))</f>
        <v>Chew Joo Oon</v>
      </c>
      <c r="G148" s="16" t="str">
        <f>IF('Subj Class (by Stu)'!F148="","",VLOOKUP('Subj Class (by Stu)'!F148,'Subject Class Lists'!$I:$J,2,FALSE))</f>
        <v/>
      </c>
      <c r="H148" s="16" t="str">
        <f>IF('Subj Class (by Stu)'!G148="","",VLOOKUP('Subj Class (by Stu)'!G148,'Subject Class Lists'!$I:$J,2,FALSE))</f>
        <v/>
      </c>
      <c r="I148" s="16" t="str">
        <f>IF('Subj Class (by Stu)'!H148="","",VLOOKUP('Subj Class (by Stu)'!H148,'Subject Class Lists'!$I:$J,2,FALSE))</f>
        <v>Tan Soon Heng Simon</v>
      </c>
      <c r="J148" s="16" t="str">
        <f>IF('Subj Class (by Stu)'!I148="","",VLOOKUP('Subj Class (by Stu)'!I148,'Subject Class Lists'!$I:$J,2,FALSE))</f>
        <v/>
      </c>
      <c r="K148" s="16" t="str">
        <f>IF('Subj Class (by Stu)'!J148="","",VLOOKUP('Subj Class (by Stu)'!J148,'Subject Class Lists'!$I:$J,2,FALSE))</f>
        <v/>
      </c>
      <c r="L148" s="16" t="str">
        <f>IF('Subj Class (by Stu)'!K148="","","Ho Hui Lin,Tan Wei Ren Bryan")</f>
        <v/>
      </c>
      <c r="M148" s="16" t="str">
        <f>IF('Subj Class (by Stu)'!L148="","","Ng Siang Nan Carmen,Soh Huiqing Sylvia")</f>
        <v/>
      </c>
      <c r="N148" s="16" t="str">
        <f>IF('Subj Class (by Stu)'!M148="","","Asraf Angullia,Joel Poh Weinan")</f>
        <v/>
      </c>
      <c r="O148" s="16" t="str">
        <f>IF('Subj Class (by Stu)'!N148="","",VLOOKUP('Subj Class (by Stu)'!N148,'Subject Class Lists'!$I:$J,2,FALSE))</f>
        <v/>
      </c>
      <c r="P148" s="16" t="str">
        <f>IF('Subj Class (by Stu)'!O148="","",VLOOKUP('Subj Class (by Stu)'!O148,'Subject Class Lists'!$I:$J,2,FALSE))</f>
        <v/>
      </c>
      <c r="Q148" s="16" t="str">
        <f>IF('Subj Class (by Stu)'!P148="","",VLOOKUP('Subj Class (by Stu)'!P148,'Subject Class Lists'!$I:$J,2,FALSE))</f>
        <v/>
      </c>
      <c r="R148" s="16" t="str">
        <f>IF('Subj Class (by Stu)'!Q148="","",VLOOKUP('Subj Class (by Stu)'!Q148,'Subject Class Lists'!$I:$J,2,FALSE))</f>
        <v/>
      </c>
      <c r="S148" s="16" t="str">
        <f>IF('Subj Class (by Stu)'!R148="","",VLOOKUP('Subj Class (by Stu)'!R148,'Subject Class Lists'!$I:$J,2,FALSE))</f>
        <v/>
      </c>
      <c r="T148" s="16" t="str">
        <f>IF('Subj Class (by Stu)'!S148="","",VLOOKUP('Subj Class (by Stu)'!S148,'Subject Class Lists'!$I:$J,2,FALSE))</f>
        <v/>
      </c>
      <c r="U148" s="16" t="str">
        <f>IF('Subj Class (by Stu)'!T148="","",VLOOKUP('Subj Class (by Stu)'!T148,'Subject Class Lists'!$I:$J,2,FALSE))</f>
        <v/>
      </c>
      <c r="V148" s="16" t="str">
        <f>IF('Subj Class (by Stu)'!U148="","",VLOOKUP('Subj Class (by Stu)'!U148,'Subject Class Lists'!$I:$J,2,FALSE))</f>
        <v>Leong Khar Woh</v>
      </c>
      <c r="W148" s="16" t="str">
        <f>IF('Subj Class (by Stu)'!V148="","",VLOOKUP('Subj Class (by Stu)'!V148,'Subject Class Lists'!$I:$J,2,FALSE))</f>
        <v/>
      </c>
      <c r="X148" s="16" t="str">
        <f>IF('Subj Class (by Stu)'!W148="","",VLOOKUP('Subj Class (by Stu)'!W148,'Subject Class Lists'!$I:$J,2,FALSE))</f>
        <v/>
      </c>
      <c r="Y148" s="16" t="str">
        <f>IF('Subj Class (by Stu)'!X148="","",VLOOKUP('Subj Class (by Stu)'!X148,'Subject Class Lists'!$I:$J,2,FALSE))</f>
        <v/>
      </c>
      <c r="Z148" s="16" t="str">
        <f>IF('Subj Class (by Stu)'!Y148="","",VLOOKUP('Subj Class (by Stu)'!Y148,'Subject Class Lists'!$I:$J,2,FALSE))</f>
        <v/>
      </c>
      <c r="AA148" s="16" t="str">
        <f>IF('Subj Class (by Stu)'!Z148="","",VLOOKUP('Subj Class (by Stu)'!Z148,'Subject Class Lists'!$I:$J,2,FALSE))</f>
        <v/>
      </c>
      <c r="AB148" s="16" t="str">
        <f>IF('Subj Class (by Stu)'!AA148="","",VLOOKUP('Subj Class (by Stu)'!AA148,'Subject Class Lists'!$I:$J,2,FALSE))</f>
        <v/>
      </c>
      <c r="AC148" s="16" t="str">
        <f>IF('Subj Class (by Stu)'!AB148="","",VLOOKUP('Subj Class (by Stu)'!AB148,'Subject Class Lists'!$I:$J,2,FALSE))</f>
        <v/>
      </c>
      <c r="AD148" s="16" t="str">
        <f>IF('Subj Class (by Stu)'!AC148="","",VLOOKUP('Subj Class (by Stu)'!AC148,'Subject Class Lists'!$I:$J,2,FALSE))</f>
        <v>Lim Lai Har Karen</v>
      </c>
      <c r="AE148" s="16" t="str">
        <f>IF('Subj Class (by Stu)'!AD148="","",VLOOKUP('Subj Class (by Stu)'!AD148,'Subject Class Lists'!$I:$J,2,FALSE))</f>
        <v/>
      </c>
      <c r="AF148" s="16" t="str">
        <f>IF('Subj Class (by Stu)'!AE148="","",VLOOKUP('Subj Class (by Stu)'!AE148,'Subject Class Lists'!$I:$J,2,FALSE))</f>
        <v/>
      </c>
      <c r="AG148" s="16" t="str">
        <f>IF('Subj Class (by Stu)'!AF148="","",VLOOKUP('Subj Class (by Stu)'!AF148,'Subject Class Lists'!$I:$J,2,FALSE))</f>
        <v/>
      </c>
      <c r="AH148" s="16" t="str">
        <f>IF('Subj Class (by Stu)'!AG148="","",VLOOKUP('Subj Class (by Stu)'!AG148,'Subject Class Lists'!$I:$J,2,FALSE))</f>
        <v/>
      </c>
      <c r="AI148" s="16" t="str">
        <f>IF('Subj Class (by Stu)'!AH148="","",VLOOKUP('Subj Class (by Stu)'!AH148,'Subject Class Lists'!$I:$J,2,FALSE))</f>
        <v/>
      </c>
      <c r="AJ148" s="16" t="str">
        <f>IF('Subj Class (by Stu)'!AI148="","",VLOOKUP('Subj Class (by Stu)'!AI148,'Subject Class Lists'!$I:$J,2,FALSE))</f>
        <v/>
      </c>
      <c r="AK148" s="16" t="str">
        <f>IF('Subj Class (by Stu)'!AJ148="","",VLOOKUP('Subj Class (by Stu)'!AJ148,'Subject Class Lists'!$I:$J,2,FALSE))</f>
        <v/>
      </c>
      <c r="AL148" s="16" t="str">
        <f>IF('Subj Class (by Stu)'!AK148="","",VLOOKUP('Subj Class (by Stu)'!AK148,'Subject Class Lists'!$I:$J,2,FALSE))</f>
        <v>Tang Aileen</v>
      </c>
      <c r="AM148" s="16" t="str">
        <f>IF('Subj Class (by Stu)'!AL148="","",VLOOKUP('Subj Class (by Stu)'!AL148,'Subject Class Lists'!$I:$J,2,FALSE))</f>
        <v/>
      </c>
      <c r="AN148" s="16" t="str">
        <f>IF('Subj Class (by Stu)'!AM148="","",VLOOKUP('Subj Class (by Stu)'!AM148,'Subject Class Lists'!$I:$J,2,FALSE))</f>
        <v/>
      </c>
      <c r="AO148" s="16" t="str">
        <f>IF('Subj Class (by Stu)'!AN148="","",VLOOKUP('Subj Class (by Stu)'!AN148,'Subject Class Lists'!$I:$J,2,FALSE))</f>
        <v/>
      </c>
      <c r="AP148" s="16" t="str">
        <f>IF('Subj Class (by Stu)'!AO148="","",VLOOKUP('Subj Class (by Stu)'!AO148,'Subject Class Lists'!$I:$J,2,FALSE))</f>
        <v/>
      </c>
      <c r="AQ148" s="16" t="str">
        <f>IF('Subj Class (by Stu)'!AP148="","",VLOOKUP('Subj Class (by Stu)'!AP148,'Subject Class Lists'!$I:$J,2,FALSE))</f>
        <v/>
      </c>
      <c r="AR148" s="16" t="str">
        <f>IF('Subj Class (by Stu)'!AQ148="","",VLOOKUP('Subj Class (by Stu)'!AQ148,'Subject Class Lists'!$I:$J,2,FALSE))</f>
        <v/>
      </c>
      <c r="AS148" s="16" t="str">
        <f>IF('Subj Class (by Stu)'!AR148="","",VLOOKUP('Subj Class (by Stu)'!AR148,'Subject Class Lists'!$I:$J,2,FALSE))</f>
        <v/>
      </c>
      <c r="AT148" s="16" t="str">
        <f>IF('Subj Class (by Stu)'!AS148="","",VLOOKUP('Subj Class (by Stu)'!AS148,'Subject Class Lists'!$I:$J,2,FALSE))</f>
        <v/>
      </c>
      <c r="AU148" s="16" t="str">
        <f>IF('Subj Class (by Stu)'!AT148="","",VLOOKUP('Subj Class (by Stu)'!AT148,'Subject Class Lists'!$I:$J,2,FALSE))</f>
        <v/>
      </c>
      <c r="AV148" s="16" t="str">
        <f>IF('Subj Class (by Stu)'!AU148="","",VLOOKUP('Subj Class (by Stu)'!AU148,'Subject Class Lists'!$I:$J,2,FALSE))</f>
        <v/>
      </c>
      <c r="AW148" s="16" t="str">
        <f>IF('Subj Class (by Stu)'!AV148="","",VLOOKUP('Subj Class (by Stu)'!AV148,'Subject Class Lists'!$I:$J,2,FALSE))</f>
        <v/>
      </c>
      <c r="AX148" s="16"/>
    </row>
    <row r="149" spans="1:50" x14ac:dyDescent="0.3">
      <c r="A149" s="13">
        <v>1905268</v>
      </c>
      <c r="B149" s="15" t="s">
        <v>529</v>
      </c>
      <c r="C149" s="16" t="s">
        <v>174</v>
      </c>
      <c r="D149" s="16" t="s">
        <v>245</v>
      </c>
      <c r="E149" s="16" t="str">
        <f>VLOOKUP('Subj Class (by Stu)'!$D149,'PM List'!$A$1:$B$23,2,FALSE)</f>
        <v>Mr Goh Nai Lee Mark / Ms Yong Man Yun</v>
      </c>
      <c r="F149" s="16" t="str">
        <f>IF('Subj Class (by Stu)'!E149="","",VLOOKUP('Subj Class (by Stu)'!E149,'Subject Class Lists'!$I:$J,2,FALSE))</f>
        <v>Ong Jou Jinn</v>
      </c>
      <c r="G149" s="16" t="str">
        <f>IF('Subj Class (by Stu)'!F149="","",VLOOKUP('Subj Class (by Stu)'!F149,'Subject Class Lists'!$I:$J,2,FALSE))</f>
        <v>Goh Nai Lee Mark</v>
      </c>
      <c r="H149" s="16" t="str">
        <f>IF('Subj Class (by Stu)'!G149="","",VLOOKUP('Subj Class (by Stu)'!G149,'Subject Class Lists'!$I:$J,2,FALSE))</f>
        <v>Ng Yee Lee</v>
      </c>
      <c r="I149" s="16" t="str">
        <f>IF('Subj Class (by Stu)'!H149="","",VLOOKUP('Subj Class (by Stu)'!H149,'Subject Class Lists'!$I:$J,2,FALSE))</f>
        <v/>
      </c>
      <c r="J149" s="16" t="str">
        <f>IF('Subj Class (by Stu)'!I149="","",VLOOKUP('Subj Class (by Stu)'!I149,'Subject Class Lists'!$I:$J,2,FALSE))</f>
        <v/>
      </c>
      <c r="K149" s="16" t="str">
        <f>IF('Subj Class (by Stu)'!J149="","",VLOOKUP('Subj Class (by Stu)'!J149,'Subject Class Lists'!$I:$J,2,FALSE))</f>
        <v/>
      </c>
      <c r="L149" s="16" t="str">
        <f>IF('Subj Class (by Stu)'!K149="","","Ho Hui Lin,Tan Wei Ren Bryan")</f>
        <v/>
      </c>
      <c r="M149" s="16" t="str">
        <f>IF('Subj Class (by Stu)'!L149="","","Ng Siang Nan Carmen,Soh Huiqing Sylvia")</f>
        <v/>
      </c>
      <c r="N149" s="16" t="str">
        <f>IF('Subj Class (by Stu)'!M149="","","Asraf Angullia,Joel Poh Weinan")</f>
        <v/>
      </c>
      <c r="O149" s="16" t="str">
        <f>IF('Subj Class (by Stu)'!N149="","",VLOOKUP('Subj Class (by Stu)'!N149,'Subject Class Lists'!$I:$J,2,FALSE))</f>
        <v/>
      </c>
      <c r="P149" s="16" t="str">
        <f>IF('Subj Class (by Stu)'!O149="","",VLOOKUP('Subj Class (by Stu)'!O149,'Subject Class Lists'!$I:$J,2,FALSE))</f>
        <v/>
      </c>
      <c r="Q149" s="16" t="str">
        <f>IF('Subj Class (by Stu)'!P149="","",VLOOKUP('Subj Class (by Stu)'!P149,'Subject Class Lists'!$I:$J,2,FALSE))</f>
        <v/>
      </c>
      <c r="R149" s="16" t="str">
        <f>IF('Subj Class (by Stu)'!Q149="","",VLOOKUP('Subj Class (by Stu)'!Q149,'Subject Class Lists'!$I:$J,2,FALSE))</f>
        <v/>
      </c>
      <c r="S149" s="16" t="str">
        <f>IF('Subj Class (by Stu)'!R149="","",VLOOKUP('Subj Class (by Stu)'!R149,'Subject Class Lists'!$I:$J,2,FALSE))</f>
        <v/>
      </c>
      <c r="T149" s="16" t="str">
        <f>IF('Subj Class (by Stu)'!S149="","",VLOOKUP('Subj Class (by Stu)'!S149,'Subject Class Lists'!$I:$J,2,FALSE))</f>
        <v/>
      </c>
      <c r="U149" s="16" t="str">
        <f>IF('Subj Class (by Stu)'!T149="","",VLOOKUP('Subj Class (by Stu)'!T149,'Subject Class Lists'!$I:$J,2,FALSE))</f>
        <v/>
      </c>
      <c r="V149" s="16" t="str">
        <f>IF('Subj Class (by Stu)'!U149="","",VLOOKUP('Subj Class (by Stu)'!U149,'Subject Class Lists'!$I:$J,2,FALSE))</f>
        <v/>
      </c>
      <c r="W149" s="16" t="str">
        <f>IF('Subj Class (by Stu)'!V149="","",VLOOKUP('Subj Class (by Stu)'!V149,'Subject Class Lists'!$I:$J,2,FALSE))</f>
        <v/>
      </c>
      <c r="X149" s="16" t="str">
        <f>IF('Subj Class (by Stu)'!W149="","",VLOOKUP('Subj Class (by Stu)'!W149,'Subject Class Lists'!$I:$J,2,FALSE))</f>
        <v/>
      </c>
      <c r="Y149" s="16" t="str">
        <f>IF('Subj Class (by Stu)'!X149="","",VLOOKUP('Subj Class (by Stu)'!X149,'Subject Class Lists'!$I:$J,2,FALSE))</f>
        <v/>
      </c>
      <c r="Z149" s="16" t="str">
        <f>IF('Subj Class (by Stu)'!Y149="","",VLOOKUP('Subj Class (by Stu)'!Y149,'Subject Class Lists'!$I:$J,2,FALSE))</f>
        <v/>
      </c>
      <c r="AA149" s="16" t="str">
        <f>IF('Subj Class (by Stu)'!Z149="","",VLOOKUP('Subj Class (by Stu)'!Z149,'Subject Class Lists'!$I:$J,2,FALSE))</f>
        <v/>
      </c>
      <c r="AB149" s="16" t="str">
        <f>IF('Subj Class (by Stu)'!AA149="","",VLOOKUP('Subj Class (by Stu)'!AA149,'Subject Class Lists'!$I:$J,2,FALSE))</f>
        <v/>
      </c>
      <c r="AC149" s="16" t="str">
        <f>IF('Subj Class (by Stu)'!AB149="","",VLOOKUP('Subj Class (by Stu)'!AB149,'Subject Class Lists'!$I:$J,2,FALSE))</f>
        <v/>
      </c>
      <c r="AD149" s="16" t="str">
        <f>IF('Subj Class (by Stu)'!AC149="","",VLOOKUP('Subj Class (by Stu)'!AC149,'Subject Class Lists'!$I:$J,2,FALSE))</f>
        <v>Tan Lee Hui</v>
      </c>
      <c r="AE149" s="16" t="str">
        <f>IF('Subj Class (by Stu)'!AD149="","",VLOOKUP('Subj Class (by Stu)'!AD149,'Subject Class Lists'!$I:$J,2,FALSE))</f>
        <v/>
      </c>
      <c r="AF149" s="16" t="str">
        <f>IF('Subj Class (by Stu)'!AE149="","",VLOOKUP('Subj Class (by Stu)'!AE149,'Subject Class Lists'!$I:$J,2,FALSE))</f>
        <v/>
      </c>
      <c r="AG149" s="16" t="str">
        <f>IF('Subj Class (by Stu)'!AF149="","",VLOOKUP('Subj Class (by Stu)'!AF149,'Subject Class Lists'!$I:$J,2,FALSE))</f>
        <v/>
      </c>
      <c r="AH149" s="16" t="str">
        <f>IF('Subj Class (by Stu)'!AG149="","",VLOOKUP('Subj Class (by Stu)'!AG149,'Subject Class Lists'!$I:$J,2,FALSE))</f>
        <v/>
      </c>
      <c r="AI149" s="16" t="str">
        <f>IF('Subj Class (by Stu)'!AH149="","",VLOOKUP('Subj Class (by Stu)'!AH149,'Subject Class Lists'!$I:$J,2,FALSE))</f>
        <v/>
      </c>
      <c r="AJ149" s="16" t="str">
        <f>IF('Subj Class (by Stu)'!AI149="","",VLOOKUP('Subj Class (by Stu)'!AI149,'Subject Class Lists'!$I:$J,2,FALSE))</f>
        <v/>
      </c>
      <c r="AK149" s="16" t="str">
        <f>IF('Subj Class (by Stu)'!AJ149="","",VLOOKUP('Subj Class (by Stu)'!AJ149,'Subject Class Lists'!$I:$J,2,FALSE))</f>
        <v/>
      </c>
      <c r="AL149" s="16" t="str">
        <f>IF('Subj Class (by Stu)'!AK149="","",VLOOKUP('Subj Class (by Stu)'!AK149,'Subject Class Lists'!$I:$J,2,FALSE))</f>
        <v>Wan Wai Sum</v>
      </c>
      <c r="AM149" s="16" t="str">
        <f>IF('Subj Class (by Stu)'!AL149="","",VLOOKUP('Subj Class (by Stu)'!AL149,'Subject Class Lists'!$I:$J,2,FALSE))</f>
        <v/>
      </c>
      <c r="AN149" s="16" t="str">
        <f>IF('Subj Class (by Stu)'!AM149="","",VLOOKUP('Subj Class (by Stu)'!AM149,'Subject Class Lists'!$I:$J,2,FALSE))</f>
        <v/>
      </c>
      <c r="AO149" s="16" t="str">
        <f>IF('Subj Class (by Stu)'!AN149="","",VLOOKUP('Subj Class (by Stu)'!AN149,'Subject Class Lists'!$I:$J,2,FALSE))</f>
        <v/>
      </c>
      <c r="AP149" s="16" t="str">
        <f>IF('Subj Class (by Stu)'!AO149="","",VLOOKUP('Subj Class (by Stu)'!AO149,'Subject Class Lists'!$I:$J,2,FALSE))</f>
        <v/>
      </c>
      <c r="AQ149" s="16" t="str">
        <f>IF('Subj Class (by Stu)'!AP149="","",VLOOKUP('Subj Class (by Stu)'!AP149,'Subject Class Lists'!$I:$J,2,FALSE))</f>
        <v/>
      </c>
      <c r="AR149" s="16" t="str">
        <f>IF('Subj Class (by Stu)'!AQ149="","",VLOOKUP('Subj Class (by Stu)'!AQ149,'Subject Class Lists'!$I:$J,2,FALSE))</f>
        <v/>
      </c>
      <c r="AS149" s="16" t="str">
        <f>IF('Subj Class (by Stu)'!AR149="","",VLOOKUP('Subj Class (by Stu)'!AR149,'Subject Class Lists'!$I:$J,2,FALSE))</f>
        <v/>
      </c>
      <c r="AT149" s="16" t="str">
        <f>IF('Subj Class (by Stu)'!AS149="","",VLOOKUP('Subj Class (by Stu)'!AS149,'Subject Class Lists'!$I:$J,2,FALSE))</f>
        <v/>
      </c>
      <c r="AU149" s="16" t="str">
        <f>IF('Subj Class (by Stu)'!AT149="","",VLOOKUP('Subj Class (by Stu)'!AT149,'Subject Class Lists'!$I:$J,2,FALSE))</f>
        <v/>
      </c>
      <c r="AV149" s="16" t="str">
        <f>IF('Subj Class (by Stu)'!AU149="","",VLOOKUP('Subj Class (by Stu)'!AU149,'Subject Class Lists'!$I:$J,2,FALSE))</f>
        <v/>
      </c>
      <c r="AW149" s="16" t="str">
        <f>IF('Subj Class (by Stu)'!AV149="","",VLOOKUP('Subj Class (by Stu)'!AV149,'Subject Class Lists'!$I:$J,2,FALSE))</f>
        <v/>
      </c>
      <c r="AX149" s="16"/>
    </row>
    <row r="150" spans="1:50" x14ac:dyDescent="0.3">
      <c r="A150" s="12">
        <v>1905061</v>
      </c>
      <c r="B150" s="15" t="s">
        <v>530</v>
      </c>
      <c r="C150" s="16" t="s">
        <v>174</v>
      </c>
      <c r="D150" s="16" t="s">
        <v>245</v>
      </c>
      <c r="E150" s="16" t="str">
        <f>VLOOKUP('Subj Class (by Stu)'!$D150,'PM List'!$A$1:$B$23,2,FALSE)</f>
        <v>Mr Goh Nai Lee Mark / Ms Yong Man Yun</v>
      </c>
      <c r="F150" s="16" t="str">
        <f>IF('Subj Class (by Stu)'!E150="","",VLOOKUP('Subj Class (by Stu)'!E150,'Subject Class Lists'!$I:$J,2,FALSE))</f>
        <v>Ong Jou Jinn</v>
      </c>
      <c r="G150" s="16" t="str">
        <f>IF('Subj Class (by Stu)'!F150="","",VLOOKUP('Subj Class (by Stu)'!F150,'Subject Class Lists'!$I:$J,2,FALSE))</f>
        <v>Goh Nai Lee Mark</v>
      </c>
      <c r="H150" s="16" t="str">
        <f>IF('Subj Class (by Stu)'!G150="","",VLOOKUP('Subj Class (by Stu)'!G150,'Subject Class Lists'!$I:$J,2,FALSE))</f>
        <v>Ng Yee Lee</v>
      </c>
      <c r="I150" s="16" t="str">
        <f>IF('Subj Class (by Stu)'!H150="","",VLOOKUP('Subj Class (by Stu)'!H150,'Subject Class Lists'!$I:$J,2,FALSE))</f>
        <v/>
      </c>
      <c r="J150" s="16" t="str">
        <f>IF('Subj Class (by Stu)'!I150="","",VLOOKUP('Subj Class (by Stu)'!I150,'Subject Class Lists'!$I:$J,2,FALSE))</f>
        <v/>
      </c>
      <c r="K150" s="16" t="str">
        <f>IF('Subj Class (by Stu)'!J150="","",VLOOKUP('Subj Class (by Stu)'!J150,'Subject Class Lists'!$I:$J,2,FALSE))</f>
        <v/>
      </c>
      <c r="L150" s="16" t="str">
        <f>IF('Subj Class (by Stu)'!K150="","","Ho Hui Lin,Tan Wei Ren Bryan")</f>
        <v/>
      </c>
      <c r="M150" s="16" t="str">
        <f>IF('Subj Class (by Stu)'!L150="","","Ng Siang Nan Carmen,Soh Huiqing Sylvia")</f>
        <v/>
      </c>
      <c r="N150" s="16" t="str">
        <f>IF('Subj Class (by Stu)'!M150="","","Asraf Angullia,Joel Poh Weinan")</f>
        <v/>
      </c>
      <c r="O150" s="16" t="str">
        <f>IF('Subj Class (by Stu)'!N150="","",VLOOKUP('Subj Class (by Stu)'!N150,'Subject Class Lists'!$I:$J,2,FALSE))</f>
        <v/>
      </c>
      <c r="P150" s="16" t="str">
        <f>IF('Subj Class (by Stu)'!O150="","",VLOOKUP('Subj Class (by Stu)'!O150,'Subject Class Lists'!$I:$J,2,FALSE))</f>
        <v/>
      </c>
      <c r="Q150" s="16" t="str">
        <f>IF('Subj Class (by Stu)'!P150="","",VLOOKUP('Subj Class (by Stu)'!P150,'Subject Class Lists'!$I:$J,2,FALSE))</f>
        <v/>
      </c>
      <c r="R150" s="16" t="str">
        <f>IF('Subj Class (by Stu)'!Q150="","",VLOOKUP('Subj Class (by Stu)'!Q150,'Subject Class Lists'!$I:$J,2,FALSE))</f>
        <v/>
      </c>
      <c r="S150" s="16" t="str">
        <f>IF('Subj Class (by Stu)'!R150="","",VLOOKUP('Subj Class (by Stu)'!R150,'Subject Class Lists'!$I:$J,2,FALSE))</f>
        <v/>
      </c>
      <c r="T150" s="16" t="str">
        <f>IF('Subj Class (by Stu)'!S150="","",VLOOKUP('Subj Class (by Stu)'!S150,'Subject Class Lists'!$I:$J,2,FALSE))</f>
        <v/>
      </c>
      <c r="U150" s="16" t="str">
        <f>IF('Subj Class (by Stu)'!T150="","",VLOOKUP('Subj Class (by Stu)'!T150,'Subject Class Lists'!$I:$J,2,FALSE))</f>
        <v/>
      </c>
      <c r="V150" s="16" t="str">
        <f>IF('Subj Class (by Stu)'!U150="","",VLOOKUP('Subj Class (by Stu)'!U150,'Subject Class Lists'!$I:$J,2,FALSE))</f>
        <v/>
      </c>
      <c r="W150" s="16" t="str">
        <f>IF('Subj Class (by Stu)'!V150="","",VLOOKUP('Subj Class (by Stu)'!V150,'Subject Class Lists'!$I:$J,2,FALSE))</f>
        <v/>
      </c>
      <c r="X150" s="16" t="str">
        <f>IF('Subj Class (by Stu)'!W150="","",VLOOKUP('Subj Class (by Stu)'!W150,'Subject Class Lists'!$I:$J,2,FALSE))</f>
        <v/>
      </c>
      <c r="Y150" s="16" t="str">
        <f>IF('Subj Class (by Stu)'!X150="","",VLOOKUP('Subj Class (by Stu)'!X150,'Subject Class Lists'!$I:$J,2,FALSE))</f>
        <v/>
      </c>
      <c r="Z150" s="16" t="str">
        <f>IF('Subj Class (by Stu)'!Y150="","",VLOOKUP('Subj Class (by Stu)'!Y150,'Subject Class Lists'!$I:$J,2,FALSE))</f>
        <v/>
      </c>
      <c r="AA150" s="16" t="str">
        <f>IF('Subj Class (by Stu)'!Z150="","",VLOOKUP('Subj Class (by Stu)'!Z150,'Subject Class Lists'!$I:$J,2,FALSE))</f>
        <v/>
      </c>
      <c r="AB150" s="16" t="str">
        <f>IF('Subj Class (by Stu)'!AA150="","",VLOOKUP('Subj Class (by Stu)'!AA150,'Subject Class Lists'!$I:$J,2,FALSE))</f>
        <v/>
      </c>
      <c r="AC150" s="16" t="str">
        <f>IF('Subj Class (by Stu)'!AB150="","",VLOOKUP('Subj Class (by Stu)'!AB150,'Subject Class Lists'!$I:$J,2,FALSE))</f>
        <v/>
      </c>
      <c r="AD150" s="16" t="str">
        <f>IF('Subj Class (by Stu)'!AC150="","",VLOOKUP('Subj Class (by Stu)'!AC150,'Subject Class Lists'!$I:$J,2,FALSE))</f>
        <v>Tan Lee Hui</v>
      </c>
      <c r="AE150" s="16" t="str">
        <f>IF('Subj Class (by Stu)'!AD150="","",VLOOKUP('Subj Class (by Stu)'!AD150,'Subject Class Lists'!$I:$J,2,FALSE))</f>
        <v/>
      </c>
      <c r="AF150" s="16" t="str">
        <f>IF('Subj Class (by Stu)'!AE150="","",VLOOKUP('Subj Class (by Stu)'!AE150,'Subject Class Lists'!$I:$J,2,FALSE))</f>
        <v/>
      </c>
      <c r="AG150" s="16" t="str">
        <f>IF('Subj Class (by Stu)'!AF150="","",VLOOKUP('Subj Class (by Stu)'!AF150,'Subject Class Lists'!$I:$J,2,FALSE))</f>
        <v/>
      </c>
      <c r="AH150" s="16" t="str">
        <f>IF('Subj Class (by Stu)'!AG150="","",VLOOKUP('Subj Class (by Stu)'!AG150,'Subject Class Lists'!$I:$J,2,FALSE))</f>
        <v/>
      </c>
      <c r="AI150" s="16" t="str">
        <f>IF('Subj Class (by Stu)'!AH150="","",VLOOKUP('Subj Class (by Stu)'!AH150,'Subject Class Lists'!$I:$J,2,FALSE))</f>
        <v/>
      </c>
      <c r="AJ150" s="16" t="str">
        <f>IF('Subj Class (by Stu)'!AI150="","",VLOOKUP('Subj Class (by Stu)'!AI150,'Subject Class Lists'!$I:$J,2,FALSE))</f>
        <v/>
      </c>
      <c r="AK150" s="16" t="str">
        <f>IF('Subj Class (by Stu)'!AJ150="","",VLOOKUP('Subj Class (by Stu)'!AJ150,'Subject Class Lists'!$I:$J,2,FALSE))</f>
        <v/>
      </c>
      <c r="AL150" s="16" t="str">
        <f>IF('Subj Class (by Stu)'!AK150="","",VLOOKUP('Subj Class (by Stu)'!AK150,'Subject Class Lists'!$I:$J,2,FALSE))</f>
        <v>Wan Wai Sum</v>
      </c>
      <c r="AM150" s="16" t="str">
        <f>IF('Subj Class (by Stu)'!AL150="","",VLOOKUP('Subj Class (by Stu)'!AL150,'Subject Class Lists'!$I:$J,2,FALSE))</f>
        <v/>
      </c>
      <c r="AN150" s="16" t="str">
        <f>IF('Subj Class (by Stu)'!AM150="","",VLOOKUP('Subj Class (by Stu)'!AM150,'Subject Class Lists'!$I:$J,2,FALSE))</f>
        <v/>
      </c>
      <c r="AO150" s="16" t="str">
        <f>IF('Subj Class (by Stu)'!AN150="","",VLOOKUP('Subj Class (by Stu)'!AN150,'Subject Class Lists'!$I:$J,2,FALSE))</f>
        <v/>
      </c>
      <c r="AP150" s="16" t="str">
        <f>IF('Subj Class (by Stu)'!AO150="","",VLOOKUP('Subj Class (by Stu)'!AO150,'Subject Class Lists'!$I:$J,2,FALSE))</f>
        <v/>
      </c>
      <c r="AQ150" s="16" t="str">
        <f>IF('Subj Class (by Stu)'!AP150="","",VLOOKUP('Subj Class (by Stu)'!AP150,'Subject Class Lists'!$I:$J,2,FALSE))</f>
        <v/>
      </c>
      <c r="AR150" s="16" t="str">
        <f>IF('Subj Class (by Stu)'!AQ150="","",VLOOKUP('Subj Class (by Stu)'!AQ150,'Subject Class Lists'!$I:$J,2,FALSE))</f>
        <v/>
      </c>
      <c r="AS150" s="16" t="str">
        <f>IF('Subj Class (by Stu)'!AR150="","",VLOOKUP('Subj Class (by Stu)'!AR150,'Subject Class Lists'!$I:$J,2,FALSE))</f>
        <v/>
      </c>
      <c r="AT150" s="16" t="str">
        <f>IF('Subj Class (by Stu)'!AS150="","",VLOOKUP('Subj Class (by Stu)'!AS150,'Subject Class Lists'!$I:$J,2,FALSE))</f>
        <v/>
      </c>
      <c r="AU150" s="16" t="str">
        <f>IF('Subj Class (by Stu)'!AT150="","",VLOOKUP('Subj Class (by Stu)'!AT150,'Subject Class Lists'!$I:$J,2,FALSE))</f>
        <v/>
      </c>
      <c r="AV150" s="16" t="str">
        <f>IF('Subj Class (by Stu)'!AU150="","",VLOOKUP('Subj Class (by Stu)'!AU150,'Subject Class Lists'!$I:$J,2,FALSE))</f>
        <v/>
      </c>
      <c r="AW150" s="16" t="str">
        <f>IF('Subj Class (by Stu)'!AV150="","",VLOOKUP('Subj Class (by Stu)'!AV150,'Subject Class Lists'!$I:$J,2,FALSE))</f>
        <v/>
      </c>
      <c r="AX150" s="16"/>
    </row>
    <row r="151" spans="1:50" x14ac:dyDescent="0.3">
      <c r="A151" s="12">
        <v>1905119</v>
      </c>
      <c r="B151" s="15" t="s">
        <v>531</v>
      </c>
      <c r="C151" s="16" t="s">
        <v>174</v>
      </c>
      <c r="D151" s="16" t="s">
        <v>245</v>
      </c>
      <c r="E151" s="16" t="str">
        <f>VLOOKUP('Subj Class (by Stu)'!$D151,'PM List'!$A$1:$B$23,2,FALSE)</f>
        <v>Mr Goh Nai Lee Mark / Ms Yong Man Yun</v>
      </c>
      <c r="F151" s="16" t="str">
        <f>IF('Subj Class (by Stu)'!E151="","",VLOOKUP('Subj Class (by Stu)'!E151,'Subject Class Lists'!$I:$J,2,FALSE))</f>
        <v>Ong Jou Jinn</v>
      </c>
      <c r="G151" s="16" t="str">
        <f>IF('Subj Class (by Stu)'!F151="","",VLOOKUP('Subj Class (by Stu)'!F151,'Subject Class Lists'!$I:$J,2,FALSE))</f>
        <v>Goh Nai Lee Mark</v>
      </c>
      <c r="H151" s="16" t="str">
        <f>IF('Subj Class (by Stu)'!G151="","",VLOOKUP('Subj Class (by Stu)'!G151,'Subject Class Lists'!$I:$J,2,FALSE))</f>
        <v>Ng Yee Lee</v>
      </c>
      <c r="I151" s="16" t="str">
        <f>IF('Subj Class (by Stu)'!H151="","",VLOOKUP('Subj Class (by Stu)'!H151,'Subject Class Lists'!$I:$J,2,FALSE))</f>
        <v/>
      </c>
      <c r="J151" s="16" t="str">
        <f>IF('Subj Class (by Stu)'!I151="","",VLOOKUP('Subj Class (by Stu)'!I151,'Subject Class Lists'!$I:$J,2,FALSE))</f>
        <v/>
      </c>
      <c r="K151" s="16" t="str">
        <f>IF('Subj Class (by Stu)'!J151="","",VLOOKUP('Subj Class (by Stu)'!J151,'Subject Class Lists'!$I:$J,2,FALSE))</f>
        <v/>
      </c>
      <c r="L151" s="16" t="str">
        <f>IF('Subj Class (by Stu)'!K151="","","Ho Hui Lin,Tan Wei Ren Bryan")</f>
        <v/>
      </c>
      <c r="M151" s="16" t="str">
        <f>IF('Subj Class (by Stu)'!L151="","","Ng Siang Nan Carmen,Soh Huiqing Sylvia")</f>
        <v/>
      </c>
      <c r="N151" s="16" t="str">
        <f>IF('Subj Class (by Stu)'!M151="","","Asraf Angullia,Joel Poh Weinan")</f>
        <v/>
      </c>
      <c r="O151" s="16" t="str">
        <f>IF('Subj Class (by Stu)'!N151="","",VLOOKUP('Subj Class (by Stu)'!N151,'Subject Class Lists'!$I:$J,2,FALSE))</f>
        <v/>
      </c>
      <c r="P151" s="16" t="str">
        <f>IF('Subj Class (by Stu)'!O151="","",VLOOKUP('Subj Class (by Stu)'!O151,'Subject Class Lists'!$I:$J,2,FALSE))</f>
        <v/>
      </c>
      <c r="Q151" s="16" t="str">
        <f>IF('Subj Class (by Stu)'!P151="","",VLOOKUP('Subj Class (by Stu)'!P151,'Subject Class Lists'!$I:$J,2,FALSE))</f>
        <v/>
      </c>
      <c r="R151" s="16" t="str">
        <f>IF('Subj Class (by Stu)'!Q151="","",VLOOKUP('Subj Class (by Stu)'!Q151,'Subject Class Lists'!$I:$J,2,FALSE))</f>
        <v/>
      </c>
      <c r="S151" s="16" t="str">
        <f>IF('Subj Class (by Stu)'!R151="","",VLOOKUP('Subj Class (by Stu)'!R151,'Subject Class Lists'!$I:$J,2,FALSE))</f>
        <v/>
      </c>
      <c r="T151" s="16" t="str">
        <f>IF('Subj Class (by Stu)'!S151="","",VLOOKUP('Subj Class (by Stu)'!S151,'Subject Class Lists'!$I:$J,2,FALSE))</f>
        <v/>
      </c>
      <c r="U151" s="16" t="str">
        <f>IF('Subj Class (by Stu)'!T151="","",VLOOKUP('Subj Class (by Stu)'!T151,'Subject Class Lists'!$I:$J,2,FALSE))</f>
        <v/>
      </c>
      <c r="V151" s="16" t="str">
        <f>IF('Subj Class (by Stu)'!U151="","",VLOOKUP('Subj Class (by Stu)'!U151,'Subject Class Lists'!$I:$J,2,FALSE))</f>
        <v/>
      </c>
      <c r="W151" s="16" t="str">
        <f>IF('Subj Class (by Stu)'!V151="","",VLOOKUP('Subj Class (by Stu)'!V151,'Subject Class Lists'!$I:$J,2,FALSE))</f>
        <v/>
      </c>
      <c r="X151" s="16" t="str">
        <f>IF('Subj Class (by Stu)'!W151="","",VLOOKUP('Subj Class (by Stu)'!W151,'Subject Class Lists'!$I:$J,2,FALSE))</f>
        <v/>
      </c>
      <c r="Y151" s="16" t="str">
        <f>IF('Subj Class (by Stu)'!X151="","",VLOOKUP('Subj Class (by Stu)'!X151,'Subject Class Lists'!$I:$J,2,FALSE))</f>
        <v/>
      </c>
      <c r="Z151" s="16" t="str">
        <f>IF('Subj Class (by Stu)'!Y151="","",VLOOKUP('Subj Class (by Stu)'!Y151,'Subject Class Lists'!$I:$J,2,FALSE))</f>
        <v/>
      </c>
      <c r="AA151" s="16" t="str">
        <f>IF('Subj Class (by Stu)'!Z151="","",VLOOKUP('Subj Class (by Stu)'!Z151,'Subject Class Lists'!$I:$J,2,FALSE))</f>
        <v/>
      </c>
      <c r="AB151" s="16" t="str">
        <f>IF('Subj Class (by Stu)'!AA151="","",VLOOKUP('Subj Class (by Stu)'!AA151,'Subject Class Lists'!$I:$J,2,FALSE))</f>
        <v/>
      </c>
      <c r="AC151" s="16" t="str">
        <f>IF('Subj Class (by Stu)'!AB151="","",VLOOKUP('Subj Class (by Stu)'!AB151,'Subject Class Lists'!$I:$J,2,FALSE))</f>
        <v/>
      </c>
      <c r="AD151" s="16" t="str">
        <f>IF('Subj Class (by Stu)'!AC151="","",VLOOKUP('Subj Class (by Stu)'!AC151,'Subject Class Lists'!$I:$J,2,FALSE))</f>
        <v>Tan Lee Hui</v>
      </c>
      <c r="AE151" s="16" t="str">
        <f>IF('Subj Class (by Stu)'!AD151="","",VLOOKUP('Subj Class (by Stu)'!AD151,'Subject Class Lists'!$I:$J,2,FALSE))</f>
        <v/>
      </c>
      <c r="AF151" s="16" t="str">
        <f>IF('Subj Class (by Stu)'!AE151="","",VLOOKUP('Subj Class (by Stu)'!AE151,'Subject Class Lists'!$I:$J,2,FALSE))</f>
        <v/>
      </c>
      <c r="AG151" s="16" t="str">
        <f>IF('Subj Class (by Stu)'!AF151="","",VLOOKUP('Subj Class (by Stu)'!AF151,'Subject Class Lists'!$I:$J,2,FALSE))</f>
        <v/>
      </c>
      <c r="AH151" s="16" t="str">
        <f>IF('Subj Class (by Stu)'!AG151="","",VLOOKUP('Subj Class (by Stu)'!AG151,'Subject Class Lists'!$I:$J,2,FALSE))</f>
        <v/>
      </c>
      <c r="AI151" s="16" t="str">
        <f>IF('Subj Class (by Stu)'!AH151="","",VLOOKUP('Subj Class (by Stu)'!AH151,'Subject Class Lists'!$I:$J,2,FALSE))</f>
        <v/>
      </c>
      <c r="AJ151" s="16" t="str">
        <f>IF('Subj Class (by Stu)'!AI151="","",VLOOKUP('Subj Class (by Stu)'!AI151,'Subject Class Lists'!$I:$J,2,FALSE))</f>
        <v/>
      </c>
      <c r="AK151" s="16" t="str">
        <f>IF('Subj Class (by Stu)'!AJ151="","",VLOOKUP('Subj Class (by Stu)'!AJ151,'Subject Class Lists'!$I:$J,2,FALSE))</f>
        <v/>
      </c>
      <c r="AL151" s="16" t="str">
        <f>IF('Subj Class (by Stu)'!AK151="","",VLOOKUP('Subj Class (by Stu)'!AK151,'Subject Class Lists'!$I:$J,2,FALSE))</f>
        <v>Wan Wai Sum</v>
      </c>
      <c r="AM151" s="16" t="str">
        <f>IF('Subj Class (by Stu)'!AL151="","",VLOOKUP('Subj Class (by Stu)'!AL151,'Subject Class Lists'!$I:$J,2,FALSE))</f>
        <v/>
      </c>
      <c r="AN151" s="16" t="str">
        <f>IF('Subj Class (by Stu)'!AM151="","",VLOOKUP('Subj Class (by Stu)'!AM151,'Subject Class Lists'!$I:$J,2,FALSE))</f>
        <v/>
      </c>
      <c r="AO151" s="16" t="str">
        <f>IF('Subj Class (by Stu)'!AN151="","",VLOOKUP('Subj Class (by Stu)'!AN151,'Subject Class Lists'!$I:$J,2,FALSE))</f>
        <v/>
      </c>
      <c r="AP151" s="16" t="str">
        <f>IF('Subj Class (by Stu)'!AO151="","",VLOOKUP('Subj Class (by Stu)'!AO151,'Subject Class Lists'!$I:$J,2,FALSE))</f>
        <v/>
      </c>
      <c r="AQ151" s="16" t="str">
        <f>IF('Subj Class (by Stu)'!AP151="","",VLOOKUP('Subj Class (by Stu)'!AP151,'Subject Class Lists'!$I:$J,2,FALSE))</f>
        <v/>
      </c>
      <c r="AR151" s="16" t="str">
        <f>IF('Subj Class (by Stu)'!AQ151="","",VLOOKUP('Subj Class (by Stu)'!AQ151,'Subject Class Lists'!$I:$J,2,FALSE))</f>
        <v/>
      </c>
      <c r="AS151" s="16" t="str">
        <f>IF('Subj Class (by Stu)'!AR151="","",VLOOKUP('Subj Class (by Stu)'!AR151,'Subject Class Lists'!$I:$J,2,FALSE))</f>
        <v/>
      </c>
      <c r="AT151" s="16" t="str">
        <f>IF('Subj Class (by Stu)'!AS151="","",VLOOKUP('Subj Class (by Stu)'!AS151,'Subject Class Lists'!$I:$J,2,FALSE))</f>
        <v/>
      </c>
      <c r="AU151" s="16" t="str">
        <f>IF('Subj Class (by Stu)'!AT151="","",VLOOKUP('Subj Class (by Stu)'!AT151,'Subject Class Lists'!$I:$J,2,FALSE))</f>
        <v/>
      </c>
      <c r="AV151" s="16" t="str">
        <f>IF('Subj Class (by Stu)'!AU151="","",VLOOKUP('Subj Class (by Stu)'!AU151,'Subject Class Lists'!$I:$J,2,FALSE))</f>
        <v/>
      </c>
      <c r="AW151" s="16" t="str">
        <f>IF('Subj Class (by Stu)'!AV151="","",VLOOKUP('Subj Class (by Stu)'!AV151,'Subject Class Lists'!$I:$J,2,FALSE))</f>
        <v/>
      </c>
      <c r="AX151" s="16"/>
    </row>
    <row r="152" spans="1:50" x14ac:dyDescent="0.3">
      <c r="A152" s="13">
        <v>1905100</v>
      </c>
      <c r="B152" s="15" t="s">
        <v>532</v>
      </c>
      <c r="C152" s="16" t="s">
        <v>174</v>
      </c>
      <c r="D152" s="16" t="s">
        <v>245</v>
      </c>
      <c r="E152" s="16" t="str">
        <f>VLOOKUP('Subj Class (by Stu)'!$D152,'PM List'!$A$1:$B$23,2,FALSE)</f>
        <v>Mr Goh Nai Lee Mark / Ms Yong Man Yun</v>
      </c>
      <c r="F152" s="16" t="str">
        <f>IF('Subj Class (by Stu)'!E152="","",VLOOKUP('Subj Class (by Stu)'!E152,'Subject Class Lists'!$I:$J,2,FALSE))</f>
        <v>Ong Jou Jinn</v>
      </c>
      <c r="G152" s="16" t="str">
        <f>IF('Subj Class (by Stu)'!F152="","",VLOOKUP('Subj Class (by Stu)'!F152,'Subject Class Lists'!$I:$J,2,FALSE))</f>
        <v>Goh Nai Lee Mark</v>
      </c>
      <c r="H152" s="16" t="str">
        <f>IF('Subj Class (by Stu)'!G152="","",VLOOKUP('Subj Class (by Stu)'!G152,'Subject Class Lists'!$I:$J,2,FALSE))</f>
        <v>Ng Yee Lee</v>
      </c>
      <c r="I152" s="16" t="str">
        <f>IF('Subj Class (by Stu)'!H152="","",VLOOKUP('Subj Class (by Stu)'!H152,'Subject Class Lists'!$I:$J,2,FALSE))</f>
        <v/>
      </c>
      <c r="J152" s="16" t="str">
        <f>IF('Subj Class (by Stu)'!I152="","",VLOOKUP('Subj Class (by Stu)'!I152,'Subject Class Lists'!$I:$J,2,FALSE))</f>
        <v/>
      </c>
      <c r="K152" s="16" t="str">
        <f>IF('Subj Class (by Stu)'!J152="","",VLOOKUP('Subj Class (by Stu)'!J152,'Subject Class Lists'!$I:$J,2,FALSE))</f>
        <v/>
      </c>
      <c r="L152" s="16" t="str">
        <f>IF('Subj Class (by Stu)'!K152="","","Ho Hui Lin,Tan Wei Ren Bryan")</f>
        <v/>
      </c>
      <c r="M152" s="16" t="str">
        <f>IF('Subj Class (by Stu)'!L152="","","Ng Siang Nan Carmen,Soh Huiqing Sylvia")</f>
        <v/>
      </c>
      <c r="N152" s="16" t="str">
        <f>IF('Subj Class (by Stu)'!M152="","","Asraf Angullia,Joel Poh Weinan")</f>
        <v/>
      </c>
      <c r="O152" s="16" t="str">
        <f>IF('Subj Class (by Stu)'!N152="","",VLOOKUP('Subj Class (by Stu)'!N152,'Subject Class Lists'!$I:$J,2,FALSE))</f>
        <v/>
      </c>
      <c r="P152" s="16" t="str">
        <f>IF('Subj Class (by Stu)'!O152="","",VLOOKUP('Subj Class (by Stu)'!O152,'Subject Class Lists'!$I:$J,2,FALSE))</f>
        <v/>
      </c>
      <c r="Q152" s="16" t="str">
        <f>IF('Subj Class (by Stu)'!P152="","",VLOOKUP('Subj Class (by Stu)'!P152,'Subject Class Lists'!$I:$J,2,FALSE))</f>
        <v/>
      </c>
      <c r="R152" s="16" t="str">
        <f>IF('Subj Class (by Stu)'!Q152="","",VLOOKUP('Subj Class (by Stu)'!Q152,'Subject Class Lists'!$I:$J,2,FALSE))</f>
        <v/>
      </c>
      <c r="S152" s="16" t="str">
        <f>IF('Subj Class (by Stu)'!R152="","",VLOOKUP('Subj Class (by Stu)'!R152,'Subject Class Lists'!$I:$J,2,FALSE))</f>
        <v/>
      </c>
      <c r="T152" s="16" t="str">
        <f>IF('Subj Class (by Stu)'!S152="","",VLOOKUP('Subj Class (by Stu)'!S152,'Subject Class Lists'!$I:$J,2,FALSE))</f>
        <v/>
      </c>
      <c r="U152" s="16" t="str">
        <f>IF('Subj Class (by Stu)'!T152="","",VLOOKUP('Subj Class (by Stu)'!T152,'Subject Class Lists'!$I:$J,2,FALSE))</f>
        <v/>
      </c>
      <c r="V152" s="16" t="str">
        <f>IF('Subj Class (by Stu)'!U152="","",VLOOKUP('Subj Class (by Stu)'!U152,'Subject Class Lists'!$I:$J,2,FALSE))</f>
        <v/>
      </c>
      <c r="W152" s="16" t="str">
        <f>IF('Subj Class (by Stu)'!V152="","",VLOOKUP('Subj Class (by Stu)'!V152,'Subject Class Lists'!$I:$J,2,FALSE))</f>
        <v/>
      </c>
      <c r="X152" s="16" t="str">
        <f>IF('Subj Class (by Stu)'!W152="","",VLOOKUP('Subj Class (by Stu)'!W152,'Subject Class Lists'!$I:$J,2,FALSE))</f>
        <v/>
      </c>
      <c r="Y152" s="16" t="str">
        <f>IF('Subj Class (by Stu)'!X152="","",VLOOKUP('Subj Class (by Stu)'!X152,'Subject Class Lists'!$I:$J,2,FALSE))</f>
        <v/>
      </c>
      <c r="Z152" s="16" t="str">
        <f>IF('Subj Class (by Stu)'!Y152="","",VLOOKUP('Subj Class (by Stu)'!Y152,'Subject Class Lists'!$I:$J,2,FALSE))</f>
        <v/>
      </c>
      <c r="AA152" s="16" t="str">
        <f>IF('Subj Class (by Stu)'!Z152="","",VLOOKUP('Subj Class (by Stu)'!Z152,'Subject Class Lists'!$I:$J,2,FALSE))</f>
        <v/>
      </c>
      <c r="AB152" s="16" t="str">
        <f>IF('Subj Class (by Stu)'!AA152="","",VLOOKUP('Subj Class (by Stu)'!AA152,'Subject Class Lists'!$I:$J,2,FALSE))</f>
        <v/>
      </c>
      <c r="AC152" s="16" t="str">
        <f>IF('Subj Class (by Stu)'!AB152="","",VLOOKUP('Subj Class (by Stu)'!AB152,'Subject Class Lists'!$I:$J,2,FALSE))</f>
        <v/>
      </c>
      <c r="AD152" s="16" t="str">
        <f>IF('Subj Class (by Stu)'!AC152="","",VLOOKUP('Subj Class (by Stu)'!AC152,'Subject Class Lists'!$I:$J,2,FALSE))</f>
        <v>Tan Lee Hui</v>
      </c>
      <c r="AE152" s="16" t="str">
        <f>IF('Subj Class (by Stu)'!AD152="","",VLOOKUP('Subj Class (by Stu)'!AD152,'Subject Class Lists'!$I:$J,2,FALSE))</f>
        <v/>
      </c>
      <c r="AF152" s="16" t="str">
        <f>IF('Subj Class (by Stu)'!AE152="","",VLOOKUP('Subj Class (by Stu)'!AE152,'Subject Class Lists'!$I:$J,2,FALSE))</f>
        <v/>
      </c>
      <c r="AG152" s="16" t="str">
        <f>IF('Subj Class (by Stu)'!AF152="","",VLOOKUP('Subj Class (by Stu)'!AF152,'Subject Class Lists'!$I:$J,2,FALSE))</f>
        <v/>
      </c>
      <c r="AH152" s="16" t="str">
        <f>IF('Subj Class (by Stu)'!AG152="","",VLOOKUP('Subj Class (by Stu)'!AG152,'Subject Class Lists'!$I:$J,2,FALSE))</f>
        <v/>
      </c>
      <c r="AI152" s="16" t="str">
        <f>IF('Subj Class (by Stu)'!AH152="","",VLOOKUP('Subj Class (by Stu)'!AH152,'Subject Class Lists'!$I:$J,2,FALSE))</f>
        <v/>
      </c>
      <c r="AJ152" s="16" t="str">
        <f>IF('Subj Class (by Stu)'!AI152="","",VLOOKUP('Subj Class (by Stu)'!AI152,'Subject Class Lists'!$I:$J,2,FALSE))</f>
        <v/>
      </c>
      <c r="AK152" s="16" t="str">
        <f>IF('Subj Class (by Stu)'!AJ152="","",VLOOKUP('Subj Class (by Stu)'!AJ152,'Subject Class Lists'!$I:$J,2,FALSE))</f>
        <v/>
      </c>
      <c r="AL152" s="16" t="str">
        <f>IF('Subj Class (by Stu)'!AK152="","",VLOOKUP('Subj Class (by Stu)'!AK152,'Subject Class Lists'!$I:$J,2,FALSE))</f>
        <v>Wan Wai Sum</v>
      </c>
      <c r="AM152" s="16" t="str">
        <f>IF('Subj Class (by Stu)'!AL152="","",VLOOKUP('Subj Class (by Stu)'!AL152,'Subject Class Lists'!$I:$J,2,FALSE))</f>
        <v/>
      </c>
      <c r="AN152" s="16" t="str">
        <f>IF('Subj Class (by Stu)'!AM152="","",VLOOKUP('Subj Class (by Stu)'!AM152,'Subject Class Lists'!$I:$J,2,FALSE))</f>
        <v/>
      </c>
      <c r="AO152" s="16" t="str">
        <f>IF('Subj Class (by Stu)'!AN152="","",VLOOKUP('Subj Class (by Stu)'!AN152,'Subject Class Lists'!$I:$J,2,FALSE))</f>
        <v/>
      </c>
      <c r="AP152" s="16" t="str">
        <f>IF('Subj Class (by Stu)'!AO152="","",VLOOKUP('Subj Class (by Stu)'!AO152,'Subject Class Lists'!$I:$J,2,FALSE))</f>
        <v/>
      </c>
      <c r="AQ152" s="16" t="str">
        <f>IF('Subj Class (by Stu)'!AP152="","",VLOOKUP('Subj Class (by Stu)'!AP152,'Subject Class Lists'!$I:$J,2,FALSE))</f>
        <v/>
      </c>
      <c r="AR152" s="16" t="str">
        <f>IF('Subj Class (by Stu)'!AQ152="","",VLOOKUP('Subj Class (by Stu)'!AQ152,'Subject Class Lists'!$I:$J,2,FALSE))</f>
        <v/>
      </c>
      <c r="AS152" s="16" t="str">
        <f>IF('Subj Class (by Stu)'!AR152="","",VLOOKUP('Subj Class (by Stu)'!AR152,'Subject Class Lists'!$I:$J,2,FALSE))</f>
        <v/>
      </c>
      <c r="AT152" s="16" t="str">
        <f>IF('Subj Class (by Stu)'!AS152="","",VLOOKUP('Subj Class (by Stu)'!AS152,'Subject Class Lists'!$I:$J,2,FALSE))</f>
        <v/>
      </c>
      <c r="AU152" s="16" t="str">
        <f>IF('Subj Class (by Stu)'!AT152="","",VLOOKUP('Subj Class (by Stu)'!AT152,'Subject Class Lists'!$I:$J,2,FALSE))</f>
        <v/>
      </c>
      <c r="AV152" s="16" t="str">
        <f>IF('Subj Class (by Stu)'!AU152="","",VLOOKUP('Subj Class (by Stu)'!AU152,'Subject Class Lists'!$I:$J,2,FALSE))</f>
        <v/>
      </c>
      <c r="AW152" s="16" t="str">
        <f>IF('Subj Class (by Stu)'!AV152="","",VLOOKUP('Subj Class (by Stu)'!AV152,'Subject Class Lists'!$I:$J,2,FALSE))</f>
        <v/>
      </c>
      <c r="AX152" s="16"/>
    </row>
    <row r="153" spans="1:50" x14ac:dyDescent="0.3">
      <c r="A153" s="12">
        <v>1905005</v>
      </c>
      <c r="B153" s="15" t="s">
        <v>533</v>
      </c>
      <c r="C153" s="16" t="s">
        <v>174</v>
      </c>
      <c r="D153" s="16" t="s">
        <v>245</v>
      </c>
      <c r="E153" s="16" t="str">
        <f>VLOOKUP('Subj Class (by Stu)'!$D153,'PM List'!$A$1:$B$23,2,FALSE)</f>
        <v>Mr Goh Nai Lee Mark / Ms Yong Man Yun</v>
      </c>
      <c r="F153" s="16" t="str">
        <f>IF('Subj Class (by Stu)'!E153="","",VLOOKUP('Subj Class (by Stu)'!E153,'Subject Class Lists'!$I:$J,2,FALSE))</f>
        <v>Ong Jou Jinn</v>
      </c>
      <c r="G153" s="16" t="str">
        <f>IF('Subj Class (by Stu)'!F153="","",VLOOKUP('Subj Class (by Stu)'!F153,'Subject Class Lists'!$I:$J,2,FALSE))</f>
        <v>Goh Nai Lee Mark</v>
      </c>
      <c r="H153" s="16" t="str">
        <f>IF('Subj Class (by Stu)'!G153="","",VLOOKUP('Subj Class (by Stu)'!G153,'Subject Class Lists'!$I:$J,2,FALSE))</f>
        <v>Ng Yee Lee</v>
      </c>
      <c r="I153" s="16" t="str">
        <f>IF('Subj Class (by Stu)'!H153="","",VLOOKUP('Subj Class (by Stu)'!H153,'Subject Class Lists'!$I:$J,2,FALSE))</f>
        <v/>
      </c>
      <c r="J153" s="16" t="str">
        <f>IF('Subj Class (by Stu)'!I153="","",VLOOKUP('Subj Class (by Stu)'!I153,'Subject Class Lists'!$I:$J,2,FALSE))</f>
        <v/>
      </c>
      <c r="K153" s="16" t="str">
        <f>IF('Subj Class (by Stu)'!J153="","",VLOOKUP('Subj Class (by Stu)'!J153,'Subject Class Lists'!$I:$J,2,FALSE))</f>
        <v/>
      </c>
      <c r="L153" s="16" t="str">
        <f>IF('Subj Class (by Stu)'!K153="","","Ho Hui Lin,Tan Wei Ren Bryan")</f>
        <v/>
      </c>
      <c r="M153" s="16" t="str">
        <f>IF('Subj Class (by Stu)'!L153="","","Ng Siang Nan Carmen,Soh Huiqing Sylvia")</f>
        <v/>
      </c>
      <c r="N153" s="16" t="str">
        <f>IF('Subj Class (by Stu)'!M153="","","Asraf Angullia,Joel Poh Weinan")</f>
        <v/>
      </c>
      <c r="O153" s="16" t="str">
        <f>IF('Subj Class (by Stu)'!N153="","",VLOOKUP('Subj Class (by Stu)'!N153,'Subject Class Lists'!$I:$J,2,FALSE))</f>
        <v/>
      </c>
      <c r="P153" s="16" t="str">
        <f>IF('Subj Class (by Stu)'!O153="","",VLOOKUP('Subj Class (by Stu)'!O153,'Subject Class Lists'!$I:$J,2,FALSE))</f>
        <v/>
      </c>
      <c r="Q153" s="16" t="str">
        <f>IF('Subj Class (by Stu)'!P153="","",VLOOKUP('Subj Class (by Stu)'!P153,'Subject Class Lists'!$I:$J,2,FALSE))</f>
        <v/>
      </c>
      <c r="R153" s="16" t="str">
        <f>IF('Subj Class (by Stu)'!Q153="","",VLOOKUP('Subj Class (by Stu)'!Q153,'Subject Class Lists'!$I:$J,2,FALSE))</f>
        <v/>
      </c>
      <c r="S153" s="16" t="str">
        <f>IF('Subj Class (by Stu)'!R153="","",VLOOKUP('Subj Class (by Stu)'!R153,'Subject Class Lists'!$I:$J,2,FALSE))</f>
        <v/>
      </c>
      <c r="T153" s="16" t="str">
        <f>IF('Subj Class (by Stu)'!S153="","",VLOOKUP('Subj Class (by Stu)'!S153,'Subject Class Lists'!$I:$J,2,FALSE))</f>
        <v/>
      </c>
      <c r="U153" s="16" t="str">
        <f>IF('Subj Class (by Stu)'!T153="","",VLOOKUP('Subj Class (by Stu)'!T153,'Subject Class Lists'!$I:$J,2,FALSE))</f>
        <v/>
      </c>
      <c r="V153" s="16" t="str">
        <f>IF('Subj Class (by Stu)'!U153="","",VLOOKUP('Subj Class (by Stu)'!U153,'Subject Class Lists'!$I:$J,2,FALSE))</f>
        <v/>
      </c>
      <c r="W153" s="16" t="str">
        <f>IF('Subj Class (by Stu)'!V153="","",VLOOKUP('Subj Class (by Stu)'!V153,'Subject Class Lists'!$I:$J,2,FALSE))</f>
        <v/>
      </c>
      <c r="X153" s="16" t="str">
        <f>IF('Subj Class (by Stu)'!W153="","",VLOOKUP('Subj Class (by Stu)'!W153,'Subject Class Lists'!$I:$J,2,FALSE))</f>
        <v/>
      </c>
      <c r="Y153" s="16" t="str">
        <f>IF('Subj Class (by Stu)'!X153="","",VLOOKUP('Subj Class (by Stu)'!X153,'Subject Class Lists'!$I:$J,2,FALSE))</f>
        <v/>
      </c>
      <c r="Z153" s="16" t="str">
        <f>IF('Subj Class (by Stu)'!Y153="","",VLOOKUP('Subj Class (by Stu)'!Y153,'Subject Class Lists'!$I:$J,2,FALSE))</f>
        <v/>
      </c>
      <c r="AA153" s="16" t="str">
        <f>IF('Subj Class (by Stu)'!Z153="","",VLOOKUP('Subj Class (by Stu)'!Z153,'Subject Class Lists'!$I:$J,2,FALSE))</f>
        <v/>
      </c>
      <c r="AB153" s="16" t="str">
        <f>IF('Subj Class (by Stu)'!AA153="","",VLOOKUP('Subj Class (by Stu)'!AA153,'Subject Class Lists'!$I:$J,2,FALSE))</f>
        <v/>
      </c>
      <c r="AC153" s="16" t="str">
        <f>IF('Subj Class (by Stu)'!AB153="","",VLOOKUP('Subj Class (by Stu)'!AB153,'Subject Class Lists'!$I:$J,2,FALSE))</f>
        <v/>
      </c>
      <c r="AD153" s="16" t="str">
        <f>IF('Subj Class (by Stu)'!AC153="","",VLOOKUP('Subj Class (by Stu)'!AC153,'Subject Class Lists'!$I:$J,2,FALSE))</f>
        <v>Tan Lee Hui</v>
      </c>
      <c r="AE153" s="16" t="str">
        <f>IF('Subj Class (by Stu)'!AD153="","",VLOOKUP('Subj Class (by Stu)'!AD153,'Subject Class Lists'!$I:$J,2,FALSE))</f>
        <v/>
      </c>
      <c r="AF153" s="16" t="str">
        <f>IF('Subj Class (by Stu)'!AE153="","",VLOOKUP('Subj Class (by Stu)'!AE153,'Subject Class Lists'!$I:$J,2,FALSE))</f>
        <v/>
      </c>
      <c r="AG153" s="16" t="str">
        <f>IF('Subj Class (by Stu)'!AF153="","",VLOOKUP('Subj Class (by Stu)'!AF153,'Subject Class Lists'!$I:$J,2,FALSE))</f>
        <v/>
      </c>
      <c r="AH153" s="16" t="str">
        <f>IF('Subj Class (by Stu)'!AG153="","",VLOOKUP('Subj Class (by Stu)'!AG153,'Subject Class Lists'!$I:$J,2,FALSE))</f>
        <v/>
      </c>
      <c r="AI153" s="16" t="str">
        <f>IF('Subj Class (by Stu)'!AH153="","",VLOOKUP('Subj Class (by Stu)'!AH153,'Subject Class Lists'!$I:$J,2,FALSE))</f>
        <v/>
      </c>
      <c r="AJ153" s="16" t="str">
        <f>IF('Subj Class (by Stu)'!AI153="","",VLOOKUP('Subj Class (by Stu)'!AI153,'Subject Class Lists'!$I:$J,2,FALSE))</f>
        <v/>
      </c>
      <c r="AK153" s="16" t="str">
        <f>IF('Subj Class (by Stu)'!AJ153="","",VLOOKUP('Subj Class (by Stu)'!AJ153,'Subject Class Lists'!$I:$J,2,FALSE))</f>
        <v/>
      </c>
      <c r="AL153" s="16" t="str">
        <f>IF('Subj Class (by Stu)'!AK153="","",VLOOKUP('Subj Class (by Stu)'!AK153,'Subject Class Lists'!$I:$J,2,FALSE))</f>
        <v>Wan Wai Sum</v>
      </c>
      <c r="AM153" s="16" t="str">
        <f>IF('Subj Class (by Stu)'!AL153="","",VLOOKUP('Subj Class (by Stu)'!AL153,'Subject Class Lists'!$I:$J,2,FALSE))</f>
        <v/>
      </c>
      <c r="AN153" s="16" t="str">
        <f>IF('Subj Class (by Stu)'!AM153="","",VLOOKUP('Subj Class (by Stu)'!AM153,'Subject Class Lists'!$I:$J,2,FALSE))</f>
        <v/>
      </c>
      <c r="AO153" s="16" t="str">
        <f>IF('Subj Class (by Stu)'!AN153="","",VLOOKUP('Subj Class (by Stu)'!AN153,'Subject Class Lists'!$I:$J,2,FALSE))</f>
        <v/>
      </c>
      <c r="AP153" s="16" t="str">
        <f>IF('Subj Class (by Stu)'!AO153="","",VLOOKUP('Subj Class (by Stu)'!AO153,'Subject Class Lists'!$I:$J,2,FALSE))</f>
        <v/>
      </c>
      <c r="AQ153" s="16" t="str">
        <f>IF('Subj Class (by Stu)'!AP153="","",VLOOKUP('Subj Class (by Stu)'!AP153,'Subject Class Lists'!$I:$J,2,FALSE))</f>
        <v/>
      </c>
      <c r="AR153" s="16" t="str">
        <f>IF('Subj Class (by Stu)'!AQ153="","",VLOOKUP('Subj Class (by Stu)'!AQ153,'Subject Class Lists'!$I:$J,2,FALSE))</f>
        <v/>
      </c>
      <c r="AS153" s="16" t="str">
        <f>IF('Subj Class (by Stu)'!AR153="","",VLOOKUP('Subj Class (by Stu)'!AR153,'Subject Class Lists'!$I:$J,2,FALSE))</f>
        <v/>
      </c>
      <c r="AT153" s="16" t="str">
        <f>IF('Subj Class (by Stu)'!AS153="","",VLOOKUP('Subj Class (by Stu)'!AS153,'Subject Class Lists'!$I:$J,2,FALSE))</f>
        <v/>
      </c>
      <c r="AU153" s="16" t="str">
        <f>IF('Subj Class (by Stu)'!AT153="","",VLOOKUP('Subj Class (by Stu)'!AT153,'Subject Class Lists'!$I:$J,2,FALSE))</f>
        <v/>
      </c>
      <c r="AV153" s="16" t="str">
        <f>IF('Subj Class (by Stu)'!AU153="","",VLOOKUP('Subj Class (by Stu)'!AU153,'Subject Class Lists'!$I:$J,2,FALSE))</f>
        <v/>
      </c>
      <c r="AW153" s="16" t="str">
        <f>IF('Subj Class (by Stu)'!AV153="","",VLOOKUP('Subj Class (by Stu)'!AV153,'Subject Class Lists'!$I:$J,2,FALSE))</f>
        <v/>
      </c>
      <c r="AX153" s="16"/>
    </row>
    <row r="154" spans="1:50" x14ac:dyDescent="0.3">
      <c r="A154" s="13">
        <v>1905232</v>
      </c>
      <c r="B154" s="15" t="s">
        <v>534</v>
      </c>
      <c r="C154" s="16" t="s">
        <v>174</v>
      </c>
      <c r="D154" s="16" t="s">
        <v>245</v>
      </c>
      <c r="E154" s="16" t="str">
        <f>VLOOKUP('Subj Class (by Stu)'!$D154,'PM List'!$A$1:$B$23,2,FALSE)</f>
        <v>Mr Goh Nai Lee Mark / Ms Yong Man Yun</v>
      </c>
      <c r="F154" s="16" t="str">
        <f>IF('Subj Class (by Stu)'!E154="","",VLOOKUP('Subj Class (by Stu)'!E154,'Subject Class Lists'!$I:$J,2,FALSE))</f>
        <v>Ong Jou Jinn</v>
      </c>
      <c r="G154" s="16" t="str">
        <f>IF('Subj Class (by Stu)'!F154="","",VLOOKUP('Subj Class (by Stu)'!F154,'Subject Class Lists'!$I:$J,2,FALSE))</f>
        <v>Goh Nai Lee Mark</v>
      </c>
      <c r="H154" s="16" t="str">
        <f>IF('Subj Class (by Stu)'!G154="","",VLOOKUP('Subj Class (by Stu)'!G154,'Subject Class Lists'!$I:$J,2,FALSE))</f>
        <v>Ng Yee Lee</v>
      </c>
      <c r="I154" s="16" t="str">
        <f>IF('Subj Class (by Stu)'!H154="","",VLOOKUP('Subj Class (by Stu)'!H154,'Subject Class Lists'!$I:$J,2,FALSE))</f>
        <v/>
      </c>
      <c r="J154" s="16" t="str">
        <f>IF('Subj Class (by Stu)'!I154="","",VLOOKUP('Subj Class (by Stu)'!I154,'Subject Class Lists'!$I:$J,2,FALSE))</f>
        <v/>
      </c>
      <c r="K154" s="16" t="str">
        <f>IF('Subj Class (by Stu)'!J154="","",VLOOKUP('Subj Class (by Stu)'!J154,'Subject Class Lists'!$I:$J,2,FALSE))</f>
        <v/>
      </c>
      <c r="L154" s="16" t="str">
        <f>IF('Subj Class (by Stu)'!K154="","","Ho Hui Lin,Tan Wei Ren Bryan")</f>
        <v/>
      </c>
      <c r="M154" s="16" t="str">
        <f>IF('Subj Class (by Stu)'!L154="","","Ng Siang Nan Carmen,Soh Huiqing Sylvia")</f>
        <v/>
      </c>
      <c r="N154" s="16" t="str">
        <f>IF('Subj Class (by Stu)'!M154="","","Asraf Angullia,Joel Poh Weinan")</f>
        <v/>
      </c>
      <c r="O154" s="16" t="str">
        <f>IF('Subj Class (by Stu)'!N154="","",VLOOKUP('Subj Class (by Stu)'!N154,'Subject Class Lists'!$I:$J,2,FALSE))</f>
        <v/>
      </c>
      <c r="P154" s="16" t="str">
        <f>IF('Subj Class (by Stu)'!O154="","",VLOOKUP('Subj Class (by Stu)'!O154,'Subject Class Lists'!$I:$J,2,FALSE))</f>
        <v/>
      </c>
      <c r="Q154" s="16" t="str">
        <f>IF('Subj Class (by Stu)'!P154="","",VLOOKUP('Subj Class (by Stu)'!P154,'Subject Class Lists'!$I:$J,2,FALSE))</f>
        <v/>
      </c>
      <c r="R154" s="16" t="str">
        <f>IF('Subj Class (by Stu)'!Q154="","",VLOOKUP('Subj Class (by Stu)'!Q154,'Subject Class Lists'!$I:$J,2,FALSE))</f>
        <v/>
      </c>
      <c r="S154" s="16" t="str">
        <f>IF('Subj Class (by Stu)'!R154="","",VLOOKUP('Subj Class (by Stu)'!R154,'Subject Class Lists'!$I:$J,2,FALSE))</f>
        <v/>
      </c>
      <c r="T154" s="16" t="str">
        <f>IF('Subj Class (by Stu)'!S154="","",VLOOKUP('Subj Class (by Stu)'!S154,'Subject Class Lists'!$I:$J,2,FALSE))</f>
        <v/>
      </c>
      <c r="U154" s="16" t="str">
        <f>IF('Subj Class (by Stu)'!T154="","",VLOOKUP('Subj Class (by Stu)'!T154,'Subject Class Lists'!$I:$J,2,FALSE))</f>
        <v/>
      </c>
      <c r="V154" s="16" t="str">
        <f>IF('Subj Class (by Stu)'!U154="","",VLOOKUP('Subj Class (by Stu)'!U154,'Subject Class Lists'!$I:$J,2,FALSE))</f>
        <v/>
      </c>
      <c r="W154" s="16" t="str">
        <f>IF('Subj Class (by Stu)'!V154="","",VLOOKUP('Subj Class (by Stu)'!V154,'Subject Class Lists'!$I:$J,2,FALSE))</f>
        <v/>
      </c>
      <c r="X154" s="16" t="str">
        <f>IF('Subj Class (by Stu)'!W154="","",VLOOKUP('Subj Class (by Stu)'!W154,'Subject Class Lists'!$I:$J,2,FALSE))</f>
        <v/>
      </c>
      <c r="Y154" s="16" t="str">
        <f>IF('Subj Class (by Stu)'!X154="","",VLOOKUP('Subj Class (by Stu)'!X154,'Subject Class Lists'!$I:$J,2,FALSE))</f>
        <v/>
      </c>
      <c r="Z154" s="16" t="str">
        <f>IF('Subj Class (by Stu)'!Y154="","",VLOOKUP('Subj Class (by Stu)'!Y154,'Subject Class Lists'!$I:$J,2,FALSE))</f>
        <v/>
      </c>
      <c r="AA154" s="16" t="str">
        <f>IF('Subj Class (by Stu)'!Z154="","",VLOOKUP('Subj Class (by Stu)'!Z154,'Subject Class Lists'!$I:$J,2,FALSE))</f>
        <v/>
      </c>
      <c r="AB154" s="16" t="str">
        <f>IF('Subj Class (by Stu)'!AA154="","",VLOOKUP('Subj Class (by Stu)'!AA154,'Subject Class Lists'!$I:$J,2,FALSE))</f>
        <v/>
      </c>
      <c r="AC154" s="16" t="str">
        <f>IF('Subj Class (by Stu)'!AB154="","",VLOOKUP('Subj Class (by Stu)'!AB154,'Subject Class Lists'!$I:$J,2,FALSE))</f>
        <v/>
      </c>
      <c r="AD154" s="16" t="str">
        <f>IF('Subj Class (by Stu)'!AC154="","",VLOOKUP('Subj Class (by Stu)'!AC154,'Subject Class Lists'!$I:$J,2,FALSE))</f>
        <v>Tan Lee Hui</v>
      </c>
      <c r="AE154" s="16" t="str">
        <f>IF('Subj Class (by Stu)'!AD154="","",VLOOKUP('Subj Class (by Stu)'!AD154,'Subject Class Lists'!$I:$J,2,FALSE))</f>
        <v/>
      </c>
      <c r="AF154" s="16" t="str">
        <f>IF('Subj Class (by Stu)'!AE154="","",VLOOKUP('Subj Class (by Stu)'!AE154,'Subject Class Lists'!$I:$J,2,FALSE))</f>
        <v/>
      </c>
      <c r="AG154" s="16" t="str">
        <f>IF('Subj Class (by Stu)'!AF154="","",VLOOKUP('Subj Class (by Stu)'!AF154,'Subject Class Lists'!$I:$J,2,FALSE))</f>
        <v/>
      </c>
      <c r="AH154" s="16" t="str">
        <f>IF('Subj Class (by Stu)'!AG154="","",VLOOKUP('Subj Class (by Stu)'!AG154,'Subject Class Lists'!$I:$J,2,FALSE))</f>
        <v/>
      </c>
      <c r="AI154" s="16" t="str">
        <f>IF('Subj Class (by Stu)'!AH154="","",VLOOKUP('Subj Class (by Stu)'!AH154,'Subject Class Lists'!$I:$J,2,FALSE))</f>
        <v/>
      </c>
      <c r="AJ154" s="16" t="str">
        <f>IF('Subj Class (by Stu)'!AI154="","",VLOOKUP('Subj Class (by Stu)'!AI154,'Subject Class Lists'!$I:$J,2,FALSE))</f>
        <v/>
      </c>
      <c r="AK154" s="16" t="str">
        <f>IF('Subj Class (by Stu)'!AJ154="","",VLOOKUP('Subj Class (by Stu)'!AJ154,'Subject Class Lists'!$I:$J,2,FALSE))</f>
        <v/>
      </c>
      <c r="AL154" s="16" t="str">
        <f>IF('Subj Class (by Stu)'!AK154="","",VLOOKUP('Subj Class (by Stu)'!AK154,'Subject Class Lists'!$I:$J,2,FALSE))</f>
        <v>Wan Wai Sum</v>
      </c>
      <c r="AM154" s="16" t="str">
        <f>IF('Subj Class (by Stu)'!AL154="","",VLOOKUP('Subj Class (by Stu)'!AL154,'Subject Class Lists'!$I:$J,2,FALSE))</f>
        <v/>
      </c>
      <c r="AN154" s="16" t="str">
        <f>IF('Subj Class (by Stu)'!AM154="","",VLOOKUP('Subj Class (by Stu)'!AM154,'Subject Class Lists'!$I:$J,2,FALSE))</f>
        <v/>
      </c>
      <c r="AO154" s="16" t="str">
        <f>IF('Subj Class (by Stu)'!AN154="","",VLOOKUP('Subj Class (by Stu)'!AN154,'Subject Class Lists'!$I:$J,2,FALSE))</f>
        <v/>
      </c>
      <c r="AP154" s="16" t="str">
        <f>IF('Subj Class (by Stu)'!AO154="","",VLOOKUP('Subj Class (by Stu)'!AO154,'Subject Class Lists'!$I:$J,2,FALSE))</f>
        <v/>
      </c>
      <c r="AQ154" s="16" t="str">
        <f>IF('Subj Class (by Stu)'!AP154="","",VLOOKUP('Subj Class (by Stu)'!AP154,'Subject Class Lists'!$I:$J,2,FALSE))</f>
        <v/>
      </c>
      <c r="AR154" s="16" t="str">
        <f>IF('Subj Class (by Stu)'!AQ154="","",VLOOKUP('Subj Class (by Stu)'!AQ154,'Subject Class Lists'!$I:$J,2,FALSE))</f>
        <v/>
      </c>
      <c r="AS154" s="16" t="str">
        <f>IF('Subj Class (by Stu)'!AR154="","",VLOOKUP('Subj Class (by Stu)'!AR154,'Subject Class Lists'!$I:$J,2,FALSE))</f>
        <v/>
      </c>
      <c r="AT154" s="16" t="str">
        <f>IF('Subj Class (by Stu)'!AS154="","",VLOOKUP('Subj Class (by Stu)'!AS154,'Subject Class Lists'!$I:$J,2,FALSE))</f>
        <v/>
      </c>
      <c r="AU154" s="16" t="str">
        <f>IF('Subj Class (by Stu)'!AT154="","",VLOOKUP('Subj Class (by Stu)'!AT154,'Subject Class Lists'!$I:$J,2,FALSE))</f>
        <v/>
      </c>
      <c r="AV154" s="16" t="str">
        <f>IF('Subj Class (by Stu)'!AU154="","",VLOOKUP('Subj Class (by Stu)'!AU154,'Subject Class Lists'!$I:$J,2,FALSE))</f>
        <v/>
      </c>
      <c r="AW154" s="16" t="str">
        <f>IF('Subj Class (by Stu)'!AV154="","",VLOOKUP('Subj Class (by Stu)'!AV154,'Subject Class Lists'!$I:$J,2,FALSE))</f>
        <v/>
      </c>
      <c r="AX154" s="16"/>
    </row>
    <row r="155" spans="1:50" x14ac:dyDescent="0.3">
      <c r="A155" s="13">
        <v>1905044</v>
      </c>
      <c r="B155" s="15" t="s">
        <v>535</v>
      </c>
      <c r="C155" s="16" t="s">
        <v>174</v>
      </c>
      <c r="D155" s="16" t="s">
        <v>245</v>
      </c>
      <c r="E155" s="16" t="str">
        <f>VLOOKUP('Subj Class (by Stu)'!$D155,'PM List'!$A$1:$B$23,2,FALSE)</f>
        <v>Mr Goh Nai Lee Mark / Ms Yong Man Yun</v>
      </c>
      <c r="F155" s="16" t="str">
        <f>IF('Subj Class (by Stu)'!E155="","",VLOOKUP('Subj Class (by Stu)'!E155,'Subject Class Lists'!$I:$J,2,FALSE))</f>
        <v>Ong Jou Jinn</v>
      </c>
      <c r="G155" s="16" t="str">
        <f>IF('Subj Class (by Stu)'!F155="","",VLOOKUP('Subj Class (by Stu)'!F155,'Subject Class Lists'!$I:$J,2,FALSE))</f>
        <v>Goh Nai Lee Mark</v>
      </c>
      <c r="H155" s="16" t="str">
        <f>IF('Subj Class (by Stu)'!G155="","",VLOOKUP('Subj Class (by Stu)'!G155,'Subject Class Lists'!$I:$J,2,FALSE))</f>
        <v>Ng Yee Lee</v>
      </c>
      <c r="I155" s="16" t="str">
        <f>IF('Subj Class (by Stu)'!H155="","",VLOOKUP('Subj Class (by Stu)'!H155,'Subject Class Lists'!$I:$J,2,FALSE))</f>
        <v/>
      </c>
      <c r="J155" s="16" t="str">
        <f>IF('Subj Class (by Stu)'!I155="","",VLOOKUP('Subj Class (by Stu)'!I155,'Subject Class Lists'!$I:$J,2,FALSE))</f>
        <v/>
      </c>
      <c r="K155" s="16" t="str">
        <f>IF('Subj Class (by Stu)'!J155="","",VLOOKUP('Subj Class (by Stu)'!J155,'Subject Class Lists'!$I:$J,2,FALSE))</f>
        <v/>
      </c>
      <c r="L155" s="16" t="str">
        <f>IF('Subj Class (by Stu)'!K155="","","Ho Hui Lin,Tan Wei Ren Bryan")</f>
        <v/>
      </c>
      <c r="M155" s="16" t="str">
        <f>IF('Subj Class (by Stu)'!L155="","","Ng Siang Nan Carmen,Soh Huiqing Sylvia")</f>
        <v/>
      </c>
      <c r="N155" s="16" t="str">
        <f>IF('Subj Class (by Stu)'!M155="","","Asraf Angullia,Joel Poh Weinan")</f>
        <v/>
      </c>
      <c r="O155" s="16" t="str">
        <f>IF('Subj Class (by Stu)'!N155="","",VLOOKUP('Subj Class (by Stu)'!N155,'Subject Class Lists'!$I:$J,2,FALSE))</f>
        <v/>
      </c>
      <c r="P155" s="16" t="str">
        <f>IF('Subj Class (by Stu)'!O155="","",VLOOKUP('Subj Class (by Stu)'!O155,'Subject Class Lists'!$I:$J,2,FALSE))</f>
        <v/>
      </c>
      <c r="Q155" s="16" t="str">
        <f>IF('Subj Class (by Stu)'!P155="","",VLOOKUP('Subj Class (by Stu)'!P155,'Subject Class Lists'!$I:$J,2,FALSE))</f>
        <v/>
      </c>
      <c r="R155" s="16" t="str">
        <f>IF('Subj Class (by Stu)'!Q155="","",VLOOKUP('Subj Class (by Stu)'!Q155,'Subject Class Lists'!$I:$J,2,FALSE))</f>
        <v/>
      </c>
      <c r="S155" s="16" t="str">
        <f>IF('Subj Class (by Stu)'!R155="","",VLOOKUP('Subj Class (by Stu)'!R155,'Subject Class Lists'!$I:$J,2,FALSE))</f>
        <v/>
      </c>
      <c r="T155" s="16" t="str">
        <f>IF('Subj Class (by Stu)'!S155="","",VLOOKUP('Subj Class (by Stu)'!S155,'Subject Class Lists'!$I:$J,2,FALSE))</f>
        <v/>
      </c>
      <c r="U155" s="16" t="str">
        <f>IF('Subj Class (by Stu)'!T155="","",VLOOKUP('Subj Class (by Stu)'!T155,'Subject Class Lists'!$I:$J,2,FALSE))</f>
        <v/>
      </c>
      <c r="V155" s="16" t="str">
        <f>IF('Subj Class (by Stu)'!U155="","",VLOOKUP('Subj Class (by Stu)'!U155,'Subject Class Lists'!$I:$J,2,FALSE))</f>
        <v/>
      </c>
      <c r="W155" s="16" t="str">
        <f>IF('Subj Class (by Stu)'!V155="","",VLOOKUP('Subj Class (by Stu)'!V155,'Subject Class Lists'!$I:$J,2,FALSE))</f>
        <v/>
      </c>
      <c r="X155" s="16" t="str">
        <f>IF('Subj Class (by Stu)'!W155="","",VLOOKUP('Subj Class (by Stu)'!W155,'Subject Class Lists'!$I:$J,2,FALSE))</f>
        <v/>
      </c>
      <c r="Y155" s="16" t="str">
        <f>IF('Subj Class (by Stu)'!X155="","",VLOOKUP('Subj Class (by Stu)'!X155,'Subject Class Lists'!$I:$J,2,FALSE))</f>
        <v/>
      </c>
      <c r="Z155" s="16" t="str">
        <f>IF('Subj Class (by Stu)'!Y155="","",VLOOKUP('Subj Class (by Stu)'!Y155,'Subject Class Lists'!$I:$J,2,FALSE))</f>
        <v/>
      </c>
      <c r="AA155" s="16" t="str">
        <f>IF('Subj Class (by Stu)'!Z155="","",VLOOKUP('Subj Class (by Stu)'!Z155,'Subject Class Lists'!$I:$J,2,FALSE))</f>
        <v/>
      </c>
      <c r="AB155" s="16" t="str">
        <f>IF('Subj Class (by Stu)'!AA155="","",VLOOKUP('Subj Class (by Stu)'!AA155,'Subject Class Lists'!$I:$J,2,FALSE))</f>
        <v/>
      </c>
      <c r="AC155" s="16" t="str">
        <f>IF('Subj Class (by Stu)'!AB155="","",VLOOKUP('Subj Class (by Stu)'!AB155,'Subject Class Lists'!$I:$J,2,FALSE))</f>
        <v/>
      </c>
      <c r="AD155" s="16" t="str">
        <f>IF('Subj Class (by Stu)'!AC155="","",VLOOKUP('Subj Class (by Stu)'!AC155,'Subject Class Lists'!$I:$J,2,FALSE))</f>
        <v>Tan Lee Hui</v>
      </c>
      <c r="AE155" s="16" t="str">
        <f>IF('Subj Class (by Stu)'!AD155="","",VLOOKUP('Subj Class (by Stu)'!AD155,'Subject Class Lists'!$I:$J,2,FALSE))</f>
        <v/>
      </c>
      <c r="AF155" s="16" t="str">
        <f>IF('Subj Class (by Stu)'!AE155="","",VLOOKUP('Subj Class (by Stu)'!AE155,'Subject Class Lists'!$I:$J,2,FALSE))</f>
        <v/>
      </c>
      <c r="AG155" s="16" t="str">
        <f>IF('Subj Class (by Stu)'!AF155="","",VLOOKUP('Subj Class (by Stu)'!AF155,'Subject Class Lists'!$I:$J,2,FALSE))</f>
        <v/>
      </c>
      <c r="AH155" s="16" t="str">
        <f>IF('Subj Class (by Stu)'!AG155="","",VLOOKUP('Subj Class (by Stu)'!AG155,'Subject Class Lists'!$I:$J,2,FALSE))</f>
        <v/>
      </c>
      <c r="AI155" s="16" t="str">
        <f>IF('Subj Class (by Stu)'!AH155="","",VLOOKUP('Subj Class (by Stu)'!AH155,'Subject Class Lists'!$I:$J,2,FALSE))</f>
        <v/>
      </c>
      <c r="AJ155" s="16" t="str">
        <f>IF('Subj Class (by Stu)'!AI155="","",VLOOKUP('Subj Class (by Stu)'!AI155,'Subject Class Lists'!$I:$J,2,FALSE))</f>
        <v/>
      </c>
      <c r="AK155" s="16" t="str">
        <f>IF('Subj Class (by Stu)'!AJ155="","",VLOOKUP('Subj Class (by Stu)'!AJ155,'Subject Class Lists'!$I:$J,2,FALSE))</f>
        <v/>
      </c>
      <c r="AL155" s="16" t="str">
        <f>IF('Subj Class (by Stu)'!AK155="","",VLOOKUP('Subj Class (by Stu)'!AK155,'Subject Class Lists'!$I:$J,2,FALSE))</f>
        <v>Wan Wai Sum</v>
      </c>
      <c r="AM155" s="16" t="str">
        <f>IF('Subj Class (by Stu)'!AL155="","",VLOOKUP('Subj Class (by Stu)'!AL155,'Subject Class Lists'!$I:$J,2,FALSE))</f>
        <v/>
      </c>
      <c r="AN155" s="16" t="str">
        <f>IF('Subj Class (by Stu)'!AM155="","",VLOOKUP('Subj Class (by Stu)'!AM155,'Subject Class Lists'!$I:$J,2,FALSE))</f>
        <v/>
      </c>
      <c r="AO155" s="16" t="str">
        <f>IF('Subj Class (by Stu)'!AN155="","",VLOOKUP('Subj Class (by Stu)'!AN155,'Subject Class Lists'!$I:$J,2,FALSE))</f>
        <v/>
      </c>
      <c r="AP155" s="16" t="str">
        <f>IF('Subj Class (by Stu)'!AO155="","",VLOOKUP('Subj Class (by Stu)'!AO155,'Subject Class Lists'!$I:$J,2,FALSE))</f>
        <v/>
      </c>
      <c r="AQ155" s="16" t="str">
        <f>IF('Subj Class (by Stu)'!AP155="","",VLOOKUP('Subj Class (by Stu)'!AP155,'Subject Class Lists'!$I:$J,2,FALSE))</f>
        <v/>
      </c>
      <c r="AR155" s="16" t="str">
        <f>IF('Subj Class (by Stu)'!AQ155="","",VLOOKUP('Subj Class (by Stu)'!AQ155,'Subject Class Lists'!$I:$J,2,FALSE))</f>
        <v/>
      </c>
      <c r="AS155" s="16" t="str">
        <f>IF('Subj Class (by Stu)'!AR155="","",VLOOKUP('Subj Class (by Stu)'!AR155,'Subject Class Lists'!$I:$J,2,FALSE))</f>
        <v/>
      </c>
      <c r="AT155" s="16" t="str">
        <f>IF('Subj Class (by Stu)'!AS155="","",VLOOKUP('Subj Class (by Stu)'!AS155,'Subject Class Lists'!$I:$J,2,FALSE))</f>
        <v/>
      </c>
      <c r="AU155" s="16" t="str">
        <f>IF('Subj Class (by Stu)'!AT155="","",VLOOKUP('Subj Class (by Stu)'!AT155,'Subject Class Lists'!$I:$J,2,FALSE))</f>
        <v/>
      </c>
      <c r="AV155" s="16" t="str">
        <f>IF('Subj Class (by Stu)'!AU155="","",VLOOKUP('Subj Class (by Stu)'!AU155,'Subject Class Lists'!$I:$J,2,FALSE))</f>
        <v/>
      </c>
      <c r="AW155" s="16" t="str">
        <f>IF('Subj Class (by Stu)'!AV155="","",VLOOKUP('Subj Class (by Stu)'!AV155,'Subject Class Lists'!$I:$J,2,FALSE))</f>
        <v/>
      </c>
      <c r="AX155" s="16"/>
    </row>
    <row r="156" spans="1:50" x14ac:dyDescent="0.3">
      <c r="A156" s="13">
        <v>1703016</v>
      </c>
      <c r="B156" s="15" t="s">
        <v>536</v>
      </c>
      <c r="C156" s="16" t="s">
        <v>174</v>
      </c>
      <c r="D156" s="16" t="s">
        <v>245</v>
      </c>
      <c r="E156" s="16" t="str">
        <f>VLOOKUP('Subj Class (by Stu)'!$D156,'PM List'!$A$1:$B$23,2,FALSE)</f>
        <v>Mr Goh Nai Lee Mark / Ms Yong Man Yun</v>
      </c>
      <c r="F156" s="16" t="str">
        <f>IF('Subj Class (by Stu)'!E156="","",VLOOKUP('Subj Class (by Stu)'!E156,'Subject Class Lists'!$I:$J,2,FALSE))</f>
        <v>Ong Jou Jinn</v>
      </c>
      <c r="G156" s="16" t="str">
        <f>IF('Subj Class (by Stu)'!F156="","",VLOOKUP('Subj Class (by Stu)'!F156,'Subject Class Lists'!$I:$J,2,FALSE))</f>
        <v>Goh Nai Lee Mark</v>
      </c>
      <c r="H156" s="16" t="str">
        <f>IF('Subj Class (by Stu)'!G156="","",VLOOKUP('Subj Class (by Stu)'!G156,'Subject Class Lists'!$I:$J,2,FALSE))</f>
        <v>Ng Yee Lee</v>
      </c>
      <c r="I156" s="16" t="str">
        <f>IF('Subj Class (by Stu)'!H156="","",VLOOKUP('Subj Class (by Stu)'!H156,'Subject Class Lists'!$I:$J,2,FALSE))</f>
        <v/>
      </c>
      <c r="J156" s="16" t="str">
        <f>IF('Subj Class (by Stu)'!I156="","",VLOOKUP('Subj Class (by Stu)'!I156,'Subject Class Lists'!$I:$J,2,FALSE))</f>
        <v/>
      </c>
      <c r="K156" s="16" t="str">
        <f>IF('Subj Class (by Stu)'!J156="","",VLOOKUP('Subj Class (by Stu)'!J156,'Subject Class Lists'!$I:$J,2,FALSE))</f>
        <v/>
      </c>
      <c r="L156" s="16" t="str">
        <f>IF('Subj Class (by Stu)'!K156="","","Ho Hui Lin,Tan Wei Ren Bryan")</f>
        <v/>
      </c>
      <c r="M156" s="16" t="str">
        <f>IF('Subj Class (by Stu)'!L156="","","Ng Siang Nan Carmen,Soh Huiqing Sylvia")</f>
        <v/>
      </c>
      <c r="N156" s="16" t="str">
        <f>IF('Subj Class (by Stu)'!M156="","","Asraf Angullia,Joel Poh Weinan")</f>
        <v/>
      </c>
      <c r="O156" s="16" t="str">
        <f>IF('Subj Class (by Stu)'!N156="","",VLOOKUP('Subj Class (by Stu)'!N156,'Subject Class Lists'!$I:$J,2,FALSE))</f>
        <v/>
      </c>
      <c r="P156" s="16" t="str">
        <f>IF('Subj Class (by Stu)'!O156="","",VLOOKUP('Subj Class (by Stu)'!O156,'Subject Class Lists'!$I:$J,2,FALSE))</f>
        <v/>
      </c>
      <c r="Q156" s="16" t="str">
        <f>IF('Subj Class (by Stu)'!P156="","",VLOOKUP('Subj Class (by Stu)'!P156,'Subject Class Lists'!$I:$J,2,FALSE))</f>
        <v/>
      </c>
      <c r="R156" s="16" t="str">
        <f>IF('Subj Class (by Stu)'!Q156="","",VLOOKUP('Subj Class (by Stu)'!Q156,'Subject Class Lists'!$I:$J,2,FALSE))</f>
        <v/>
      </c>
      <c r="S156" s="16" t="str">
        <f>IF('Subj Class (by Stu)'!R156="","",VLOOKUP('Subj Class (by Stu)'!R156,'Subject Class Lists'!$I:$J,2,FALSE))</f>
        <v/>
      </c>
      <c r="T156" s="16" t="str">
        <f>IF('Subj Class (by Stu)'!S156="","",VLOOKUP('Subj Class (by Stu)'!S156,'Subject Class Lists'!$I:$J,2,FALSE))</f>
        <v/>
      </c>
      <c r="U156" s="16" t="str">
        <f>IF('Subj Class (by Stu)'!T156="","",VLOOKUP('Subj Class (by Stu)'!T156,'Subject Class Lists'!$I:$J,2,FALSE))</f>
        <v/>
      </c>
      <c r="V156" s="16" t="str">
        <f>IF('Subj Class (by Stu)'!U156="","",VLOOKUP('Subj Class (by Stu)'!U156,'Subject Class Lists'!$I:$J,2,FALSE))</f>
        <v/>
      </c>
      <c r="W156" s="16" t="str">
        <f>IF('Subj Class (by Stu)'!V156="","",VLOOKUP('Subj Class (by Stu)'!V156,'Subject Class Lists'!$I:$J,2,FALSE))</f>
        <v/>
      </c>
      <c r="X156" s="16" t="str">
        <f>IF('Subj Class (by Stu)'!W156="","",VLOOKUP('Subj Class (by Stu)'!W156,'Subject Class Lists'!$I:$J,2,FALSE))</f>
        <v/>
      </c>
      <c r="Y156" s="16" t="str">
        <f>IF('Subj Class (by Stu)'!X156="","",VLOOKUP('Subj Class (by Stu)'!X156,'Subject Class Lists'!$I:$J,2,FALSE))</f>
        <v/>
      </c>
      <c r="Z156" s="16" t="str">
        <f>IF('Subj Class (by Stu)'!Y156="","",VLOOKUP('Subj Class (by Stu)'!Y156,'Subject Class Lists'!$I:$J,2,FALSE))</f>
        <v/>
      </c>
      <c r="AA156" s="16" t="str">
        <f>IF('Subj Class (by Stu)'!Z156="","",VLOOKUP('Subj Class (by Stu)'!Z156,'Subject Class Lists'!$I:$J,2,FALSE))</f>
        <v/>
      </c>
      <c r="AB156" s="16" t="str">
        <f>IF('Subj Class (by Stu)'!AA156="","",VLOOKUP('Subj Class (by Stu)'!AA156,'Subject Class Lists'!$I:$J,2,FALSE))</f>
        <v/>
      </c>
      <c r="AC156" s="16" t="str">
        <f>IF('Subj Class (by Stu)'!AB156="","",VLOOKUP('Subj Class (by Stu)'!AB156,'Subject Class Lists'!$I:$J,2,FALSE))</f>
        <v/>
      </c>
      <c r="AD156" s="16" t="str">
        <f>IF('Subj Class (by Stu)'!AC156="","",VLOOKUP('Subj Class (by Stu)'!AC156,'Subject Class Lists'!$I:$J,2,FALSE))</f>
        <v>Tan Lee Hui</v>
      </c>
      <c r="AE156" s="16" t="str">
        <f>IF('Subj Class (by Stu)'!AD156="","",VLOOKUP('Subj Class (by Stu)'!AD156,'Subject Class Lists'!$I:$J,2,FALSE))</f>
        <v/>
      </c>
      <c r="AF156" s="16" t="str">
        <f>IF('Subj Class (by Stu)'!AE156="","",VLOOKUP('Subj Class (by Stu)'!AE156,'Subject Class Lists'!$I:$J,2,FALSE))</f>
        <v/>
      </c>
      <c r="AG156" s="16" t="str">
        <f>IF('Subj Class (by Stu)'!AF156="","",VLOOKUP('Subj Class (by Stu)'!AF156,'Subject Class Lists'!$I:$J,2,FALSE))</f>
        <v/>
      </c>
      <c r="AH156" s="16" t="str">
        <f>IF('Subj Class (by Stu)'!AG156="","",VLOOKUP('Subj Class (by Stu)'!AG156,'Subject Class Lists'!$I:$J,2,FALSE))</f>
        <v/>
      </c>
      <c r="AI156" s="16" t="str">
        <f>IF('Subj Class (by Stu)'!AH156="","",VLOOKUP('Subj Class (by Stu)'!AH156,'Subject Class Lists'!$I:$J,2,FALSE))</f>
        <v/>
      </c>
      <c r="AJ156" s="16" t="str">
        <f>IF('Subj Class (by Stu)'!AI156="","",VLOOKUP('Subj Class (by Stu)'!AI156,'Subject Class Lists'!$I:$J,2,FALSE))</f>
        <v/>
      </c>
      <c r="AK156" s="16" t="str">
        <f>IF('Subj Class (by Stu)'!AJ156="","",VLOOKUP('Subj Class (by Stu)'!AJ156,'Subject Class Lists'!$I:$J,2,FALSE))</f>
        <v/>
      </c>
      <c r="AL156" s="16" t="str">
        <f>IF('Subj Class (by Stu)'!AK156="","",VLOOKUP('Subj Class (by Stu)'!AK156,'Subject Class Lists'!$I:$J,2,FALSE))</f>
        <v>Wan Wai Sum</v>
      </c>
      <c r="AM156" s="16" t="str">
        <f>IF('Subj Class (by Stu)'!AL156="","",VLOOKUP('Subj Class (by Stu)'!AL156,'Subject Class Lists'!$I:$J,2,FALSE))</f>
        <v/>
      </c>
      <c r="AN156" s="16" t="str">
        <f>IF('Subj Class (by Stu)'!AM156="","",VLOOKUP('Subj Class (by Stu)'!AM156,'Subject Class Lists'!$I:$J,2,FALSE))</f>
        <v/>
      </c>
      <c r="AO156" s="16" t="str">
        <f>IF('Subj Class (by Stu)'!AN156="","",VLOOKUP('Subj Class (by Stu)'!AN156,'Subject Class Lists'!$I:$J,2,FALSE))</f>
        <v/>
      </c>
      <c r="AP156" s="16" t="str">
        <f>IF('Subj Class (by Stu)'!AO156="","",VLOOKUP('Subj Class (by Stu)'!AO156,'Subject Class Lists'!$I:$J,2,FALSE))</f>
        <v/>
      </c>
      <c r="AQ156" s="16" t="str">
        <f>IF('Subj Class (by Stu)'!AP156="","",VLOOKUP('Subj Class (by Stu)'!AP156,'Subject Class Lists'!$I:$J,2,FALSE))</f>
        <v/>
      </c>
      <c r="AR156" s="16" t="str">
        <f>IF('Subj Class (by Stu)'!AQ156="","",VLOOKUP('Subj Class (by Stu)'!AQ156,'Subject Class Lists'!$I:$J,2,FALSE))</f>
        <v/>
      </c>
      <c r="AS156" s="16" t="str">
        <f>IF('Subj Class (by Stu)'!AR156="","",VLOOKUP('Subj Class (by Stu)'!AR156,'Subject Class Lists'!$I:$J,2,FALSE))</f>
        <v/>
      </c>
      <c r="AT156" s="16" t="str">
        <f>IF('Subj Class (by Stu)'!AS156="","",VLOOKUP('Subj Class (by Stu)'!AS156,'Subject Class Lists'!$I:$J,2,FALSE))</f>
        <v/>
      </c>
      <c r="AU156" s="16" t="str">
        <f>IF('Subj Class (by Stu)'!AT156="","",VLOOKUP('Subj Class (by Stu)'!AT156,'Subject Class Lists'!$I:$J,2,FALSE))</f>
        <v/>
      </c>
      <c r="AV156" s="16" t="str">
        <f>IF('Subj Class (by Stu)'!AU156="","",VLOOKUP('Subj Class (by Stu)'!AU156,'Subject Class Lists'!$I:$J,2,FALSE))</f>
        <v/>
      </c>
      <c r="AW156" s="16" t="str">
        <f>IF('Subj Class (by Stu)'!AV156="","",VLOOKUP('Subj Class (by Stu)'!AV156,'Subject Class Lists'!$I:$J,2,FALSE))</f>
        <v/>
      </c>
      <c r="AX156" s="16"/>
    </row>
    <row r="157" spans="1:50" x14ac:dyDescent="0.3">
      <c r="A157" s="13">
        <v>1905227</v>
      </c>
      <c r="B157" s="15" t="s">
        <v>537</v>
      </c>
      <c r="C157" s="16" t="s">
        <v>174</v>
      </c>
      <c r="D157" s="16" t="s">
        <v>245</v>
      </c>
      <c r="E157" s="16" t="str">
        <f>VLOOKUP('Subj Class (by Stu)'!$D157,'PM List'!$A$1:$B$23,2,FALSE)</f>
        <v>Mr Goh Nai Lee Mark / Ms Yong Man Yun</v>
      </c>
      <c r="F157" s="16" t="str">
        <f>IF('Subj Class (by Stu)'!E157="","",VLOOKUP('Subj Class (by Stu)'!E157,'Subject Class Lists'!$I:$J,2,FALSE))</f>
        <v>Ong Jou Jinn</v>
      </c>
      <c r="G157" s="16" t="str">
        <f>IF('Subj Class (by Stu)'!F157="","",VLOOKUP('Subj Class (by Stu)'!F157,'Subject Class Lists'!$I:$J,2,FALSE))</f>
        <v>Goh Nai Lee Mark</v>
      </c>
      <c r="H157" s="16" t="str">
        <f>IF('Subj Class (by Stu)'!G157="","",VLOOKUP('Subj Class (by Stu)'!G157,'Subject Class Lists'!$I:$J,2,FALSE))</f>
        <v>Ng Yee Lee</v>
      </c>
      <c r="I157" s="16" t="str">
        <f>IF('Subj Class (by Stu)'!H157="","",VLOOKUP('Subj Class (by Stu)'!H157,'Subject Class Lists'!$I:$J,2,FALSE))</f>
        <v/>
      </c>
      <c r="J157" s="16" t="str">
        <f>IF('Subj Class (by Stu)'!I157="","",VLOOKUP('Subj Class (by Stu)'!I157,'Subject Class Lists'!$I:$J,2,FALSE))</f>
        <v/>
      </c>
      <c r="K157" s="16" t="str">
        <f>IF('Subj Class (by Stu)'!J157="","",VLOOKUP('Subj Class (by Stu)'!J157,'Subject Class Lists'!$I:$J,2,FALSE))</f>
        <v/>
      </c>
      <c r="L157" s="16" t="str">
        <f>IF('Subj Class (by Stu)'!K157="","","Ho Hui Lin,Tan Wei Ren Bryan")</f>
        <v/>
      </c>
      <c r="M157" s="16" t="str">
        <f>IF('Subj Class (by Stu)'!L157="","","Ng Siang Nan Carmen,Soh Huiqing Sylvia")</f>
        <v/>
      </c>
      <c r="N157" s="16" t="str">
        <f>IF('Subj Class (by Stu)'!M157="","","Asraf Angullia,Joel Poh Weinan")</f>
        <v/>
      </c>
      <c r="O157" s="16" t="str">
        <f>IF('Subj Class (by Stu)'!N157="","",VLOOKUP('Subj Class (by Stu)'!N157,'Subject Class Lists'!$I:$J,2,FALSE))</f>
        <v/>
      </c>
      <c r="P157" s="16" t="str">
        <f>IF('Subj Class (by Stu)'!O157="","",VLOOKUP('Subj Class (by Stu)'!O157,'Subject Class Lists'!$I:$J,2,FALSE))</f>
        <v/>
      </c>
      <c r="Q157" s="16" t="str">
        <f>IF('Subj Class (by Stu)'!P157="","",VLOOKUP('Subj Class (by Stu)'!P157,'Subject Class Lists'!$I:$J,2,FALSE))</f>
        <v/>
      </c>
      <c r="R157" s="16" t="str">
        <f>IF('Subj Class (by Stu)'!Q157="","",VLOOKUP('Subj Class (by Stu)'!Q157,'Subject Class Lists'!$I:$J,2,FALSE))</f>
        <v/>
      </c>
      <c r="S157" s="16" t="str">
        <f>IF('Subj Class (by Stu)'!R157="","",VLOOKUP('Subj Class (by Stu)'!R157,'Subject Class Lists'!$I:$J,2,FALSE))</f>
        <v/>
      </c>
      <c r="T157" s="16" t="str">
        <f>IF('Subj Class (by Stu)'!S157="","",VLOOKUP('Subj Class (by Stu)'!S157,'Subject Class Lists'!$I:$J,2,FALSE))</f>
        <v/>
      </c>
      <c r="U157" s="16" t="str">
        <f>IF('Subj Class (by Stu)'!T157="","",VLOOKUP('Subj Class (by Stu)'!T157,'Subject Class Lists'!$I:$J,2,FALSE))</f>
        <v/>
      </c>
      <c r="V157" s="16" t="str">
        <f>IF('Subj Class (by Stu)'!U157="","",VLOOKUP('Subj Class (by Stu)'!U157,'Subject Class Lists'!$I:$J,2,FALSE))</f>
        <v/>
      </c>
      <c r="W157" s="16" t="str">
        <f>IF('Subj Class (by Stu)'!V157="","",VLOOKUP('Subj Class (by Stu)'!V157,'Subject Class Lists'!$I:$J,2,FALSE))</f>
        <v/>
      </c>
      <c r="X157" s="16" t="str">
        <f>IF('Subj Class (by Stu)'!W157="","",VLOOKUP('Subj Class (by Stu)'!W157,'Subject Class Lists'!$I:$J,2,FALSE))</f>
        <v/>
      </c>
      <c r="Y157" s="16" t="str">
        <f>IF('Subj Class (by Stu)'!X157="","",VLOOKUP('Subj Class (by Stu)'!X157,'Subject Class Lists'!$I:$J,2,FALSE))</f>
        <v/>
      </c>
      <c r="Z157" s="16" t="str">
        <f>IF('Subj Class (by Stu)'!Y157="","",VLOOKUP('Subj Class (by Stu)'!Y157,'Subject Class Lists'!$I:$J,2,FALSE))</f>
        <v/>
      </c>
      <c r="AA157" s="16" t="str">
        <f>IF('Subj Class (by Stu)'!Z157="","",VLOOKUP('Subj Class (by Stu)'!Z157,'Subject Class Lists'!$I:$J,2,FALSE))</f>
        <v/>
      </c>
      <c r="AB157" s="16" t="str">
        <f>IF('Subj Class (by Stu)'!AA157="","",VLOOKUP('Subj Class (by Stu)'!AA157,'Subject Class Lists'!$I:$J,2,FALSE))</f>
        <v/>
      </c>
      <c r="AC157" s="16" t="str">
        <f>IF('Subj Class (by Stu)'!AB157="","",VLOOKUP('Subj Class (by Stu)'!AB157,'Subject Class Lists'!$I:$J,2,FALSE))</f>
        <v/>
      </c>
      <c r="AD157" s="16" t="str">
        <f>IF('Subj Class (by Stu)'!AC157="","",VLOOKUP('Subj Class (by Stu)'!AC157,'Subject Class Lists'!$I:$J,2,FALSE))</f>
        <v>Tan Lee Hui</v>
      </c>
      <c r="AE157" s="16" t="str">
        <f>IF('Subj Class (by Stu)'!AD157="","",VLOOKUP('Subj Class (by Stu)'!AD157,'Subject Class Lists'!$I:$J,2,FALSE))</f>
        <v/>
      </c>
      <c r="AF157" s="16" t="str">
        <f>IF('Subj Class (by Stu)'!AE157="","",VLOOKUP('Subj Class (by Stu)'!AE157,'Subject Class Lists'!$I:$J,2,FALSE))</f>
        <v/>
      </c>
      <c r="AG157" s="16" t="str">
        <f>IF('Subj Class (by Stu)'!AF157="","",VLOOKUP('Subj Class (by Stu)'!AF157,'Subject Class Lists'!$I:$J,2,FALSE))</f>
        <v/>
      </c>
      <c r="AH157" s="16" t="str">
        <f>IF('Subj Class (by Stu)'!AG157="","",VLOOKUP('Subj Class (by Stu)'!AG157,'Subject Class Lists'!$I:$J,2,FALSE))</f>
        <v/>
      </c>
      <c r="AI157" s="16" t="str">
        <f>IF('Subj Class (by Stu)'!AH157="","",VLOOKUP('Subj Class (by Stu)'!AH157,'Subject Class Lists'!$I:$J,2,FALSE))</f>
        <v/>
      </c>
      <c r="AJ157" s="16" t="str">
        <f>IF('Subj Class (by Stu)'!AI157="","",VLOOKUP('Subj Class (by Stu)'!AI157,'Subject Class Lists'!$I:$J,2,FALSE))</f>
        <v/>
      </c>
      <c r="AK157" s="16" t="str">
        <f>IF('Subj Class (by Stu)'!AJ157="","",VLOOKUP('Subj Class (by Stu)'!AJ157,'Subject Class Lists'!$I:$J,2,FALSE))</f>
        <v/>
      </c>
      <c r="AL157" s="16" t="str">
        <f>IF('Subj Class (by Stu)'!AK157="","",VLOOKUP('Subj Class (by Stu)'!AK157,'Subject Class Lists'!$I:$J,2,FALSE))</f>
        <v>Wan Wai Sum</v>
      </c>
      <c r="AM157" s="16" t="str">
        <f>IF('Subj Class (by Stu)'!AL157="","",VLOOKUP('Subj Class (by Stu)'!AL157,'Subject Class Lists'!$I:$J,2,FALSE))</f>
        <v/>
      </c>
      <c r="AN157" s="16" t="str">
        <f>IF('Subj Class (by Stu)'!AM157="","",VLOOKUP('Subj Class (by Stu)'!AM157,'Subject Class Lists'!$I:$J,2,FALSE))</f>
        <v/>
      </c>
      <c r="AO157" s="16" t="str">
        <f>IF('Subj Class (by Stu)'!AN157="","",VLOOKUP('Subj Class (by Stu)'!AN157,'Subject Class Lists'!$I:$J,2,FALSE))</f>
        <v/>
      </c>
      <c r="AP157" s="16" t="str">
        <f>IF('Subj Class (by Stu)'!AO157="","",VLOOKUP('Subj Class (by Stu)'!AO157,'Subject Class Lists'!$I:$J,2,FALSE))</f>
        <v/>
      </c>
      <c r="AQ157" s="16" t="str">
        <f>IF('Subj Class (by Stu)'!AP157="","",VLOOKUP('Subj Class (by Stu)'!AP157,'Subject Class Lists'!$I:$J,2,FALSE))</f>
        <v/>
      </c>
      <c r="AR157" s="16" t="str">
        <f>IF('Subj Class (by Stu)'!AQ157="","",VLOOKUP('Subj Class (by Stu)'!AQ157,'Subject Class Lists'!$I:$J,2,FALSE))</f>
        <v/>
      </c>
      <c r="AS157" s="16" t="str">
        <f>IF('Subj Class (by Stu)'!AR157="","",VLOOKUP('Subj Class (by Stu)'!AR157,'Subject Class Lists'!$I:$J,2,FALSE))</f>
        <v/>
      </c>
      <c r="AT157" s="16" t="str">
        <f>IF('Subj Class (by Stu)'!AS157="","",VLOOKUP('Subj Class (by Stu)'!AS157,'Subject Class Lists'!$I:$J,2,FALSE))</f>
        <v/>
      </c>
      <c r="AU157" s="16" t="str">
        <f>IF('Subj Class (by Stu)'!AT157="","",VLOOKUP('Subj Class (by Stu)'!AT157,'Subject Class Lists'!$I:$J,2,FALSE))</f>
        <v/>
      </c>
      <c r="AV157" s="16" t="str">
        <f>IF('Subj Class (by Stu)'!AU157="","",VLOOKUP('Subj Class (by Stu)'!AU157,'Subject Class Lists'!$I:$J,2,FALSE))</f>
        <v/>
      </c>
      <c r="AW157" s="16" t="str">
        <f>IF('Subj Class (by Stu)'!AV157="","",VLOOKUP('Subj Class (by Stu)'!AV157,'Subject Class Lists'!$I:$J,2,FALSE))</f>
        <v/>
      </c>
      <c r="AX157" s="16"/>
    </row>
    <row r="158" spans="1:50" x14ac:dyDescent="0.3">
      <c r="A158" s="13">
        <v>1905201</v>
      </c>
      <c r="B158" s="15" t="s">
        <v>538</v>
      </c>
      <c r="C158" s="16" t="s">
        <v>174</v>
      </c>
      <c r="D158" s="16" t="s">
        <v>245</v>
      </c>
      <c r="E158" s="16" t="str">
        <f>VLOOKUP('Subj Class (by Stu)'!$D158,'PM List'!$A$1:$B$23,2,FALSE)</f>
        <v>Mr Goh Nai Lee Mark / Ms Yong Man Yun</v>
      </c>
      <c r="F158" s="16" t="str">
        <f>IF('Subj Class (by Stu)'!E158="","",VLOOKUP('Subj Class (by Stu)'!E158,'Subject Class Lists'!$I:$J,2,FALSE))</f>
        <v>Ong Jou Jinn</v>
      </c>
      <c r="G158" s="16" t="str">
        <f>IF('Subj Class (by Stu)'!F158="","",VLOOKUP('Subj Class (by Stu)'!F158,'Subject Class Lists'!$I:$J,2,FALSE))</f>
        <v>Goh Nai Lee Mark</v>
      </c>
      <c r="H158" s="16" t="str">
        <f>IF('Subj Class (by Stu)'!G158="","",VLOOKUP('Subj Class (by Stu)'!G158,'Subject Class Lists'!$I:$J,2,FALSE))</f>
        <v>Ng Yee Lee</v>
      </c>
      <c r="I158" s="16" t="str">
        <f>IF('Subj Class (by Stu)'!H158="","",VLOOKUP('Subj Class (by Stu)'!H158,'Subject Class Lists'!$I:$J,2,FALSE))</f>
        <v/>
      </c>
      <c r="J158" s="16" t="str">
        <f>IF('Subj Class (by Stu)'!I158="","",VLOOKUP('Subj Class (by Stu)'!I158,'Subject Class Lists'!$I:$J,2,FALSE))</f>
        <v/>
      </c>
      <c r="K158" s="16" t="str">
        <f>IF('Subj Class (by Stu)'!J158="","",VLOOKUP('Subj Class (by Stu)'!J158,'Subject Class Lists'!$I:$J,2,FALSE))</f>
        <v/>
      </c>
      <c r="L158" s="16" t="str">
        <f>IF('Subj Class (by Stu)'!K158="","","Ho Hui Lin,Tan Wei Ren Bryan")</f>
        <v/>
      </c>
      <c r="M158" s="16" t="str">
        <f>IF('Subj Class (by Stu)'!L158="","","Ng Siang Nan Carmen,Soh Huiqing Sylvia")</f>
        <v/>
      </c>
      <c r="N158" s="16" t="str">
        <f>IF('Subj Class (by Stu)'!M158="","","Asraf Angullia,Joel Poh Weinan")</f>
        <v/>
      </c>
      <c r="O158" s="16" t="str">
        <f>IF('Subj Class (by Stu)'!N158="","",VLOOKUP('Subj Class (by Stu)'!N158,'Subject Class Lists'!$I:$J,2,FALSE))</f>
        <v/>
      </c>
      <c r="P158" s="16" t="str">
        <f>IF('Subj Class (by Stu)'!O158="","",VLOOKUP('Subj Class (by Stu)'!O158,'Subject Class Lists'!$I:$J,2,FALSE))</f>
        <v/>
      </c>
      <c r="Q158" s="16" t="str">
        <f>IF('Subj Class (by Stu)'!P158="","",VLOOKUP('Subj Class (by Stu)'!P158,'Subject Class Lists'!$I:$J,2,FALSE))</f>
        <v/>
      </c>
      <c r="R158" s="16" t="str">
        <f>IF('Subj Class (by Stu)'!Q158="","",VLOOKUP('Subj Class (by Stu)'!Q158,'Subject Class Lists'!$I:$J,2,FALSE))</f>
        <v/>
      </c>
      <c r="S158" s="16" t="str">
        <f>IF('Subj Class (by Stu)'!R158="","",VLOOKUP('Subj Class (by Stu)'!R158,'Subject Class Lists'!$I:$J,2,FALSE))</f>
        <v/>
      </c>
      <c r="T158" s="16" t="str">
        <f>IF('Subj Class (by Stu)'!S158="","",VLOOKUP('Subj Class (by Stu)'!S158,'Subject Class Lists'!$I:$J,2,FALSE))</f>
        <v/>
      </c>
      <c r="U158" s="16" t="str">
        <f>IF('Subj Class (by Stu)'!T158="","",VLOOKUP('Subj Class (by Stu)'!T158,'Subject Class Lists'!$I:$J,2,FALSE))</f>
        <v/>
      </c>
      <c r="V158" s="16" t="str">
        <f>IF('Subj Class (by Stu)'!U158="","",VLOOKUP('Subj Class (by Stu)'!U158,'Subject Class Lists'!$I:$J,2,FALSE))</f>
        <v/>
      </c>
      <c r="W158" s="16" t="str">
        <f>IF('Subj Class (by Stu)'!V158="","",VLOOKUP('Subj Class (by Stu)'!V158,'Subject Class Lists'!$I:$J,2,FALSE))</f>
        <v/>
      </c>
      <c r="X158" s="16" t="str">
        <f>IF('Subj Class (by Stu)'!W158="","",VLOOKUP('Subj Class (by Stu)'!W158,'Subject Class Lists'!$I:$J,2,FALSE))</f>
        <v/>
      </c>
      <c r="Y158" s="16" t="str">
        <f>IF('Subj Class (by Stu)'!X158="","",VLOOKUP('Subj Class (by Stu)'!X158,'Subject Class Lists'!$I:$J,2,FALSE))</f>
        <v/>
      </c>
      <c r="Z158" s="16" t="str">
        <f>IF('Subj Class (by Stu)'!Y158="","",VLOOKUP('Subj Class (by Stu)'!Y158,'Subject Class Lists'!$I:$J,2,FALSE))</f>
        <v/>
      </c>
      <c r="AA158" s="16" t="str">
        <f>IF('Subj Class (by Stu)'!Z158="","",VLOOKUP('Subj Class (by Stu)'!Z158,'Subject Class Lists'!$I:$J,2,FALSE))</f>
        <v/>
      </c>
      <c r="AB158" s="16" t="str">
        <f>IF('Subj Class (by Stu)'!AA158="","",VLOOKUP('Subj Class (by Stu)'!AA158,'Subject Class Lists'!$I:$J,2,FALSE))</f>
        <v/>
      </c>
      <c r="AC158" s="16" t="str">
        <f>IF('Subj Class (by Stu)'!AB158="","",VLOOKUP('Subj Class (by Stu)'!AB158,'Subject Class Lists'!$I:$J,2,FALSE))</f>
        <v/>
      </c>
      <c r="AD158" s="16" t="str">
        <f>IF('Subj Class (by Stu)'!AC158="","",VLOOKUP('Subj Class (by Stu)'!AC158,'Subject Class Lists'!$I:$J,2,FALSE))</f>
        <v>Tan Lee Hui</v>
      </c>
      <c r="AE158" s="16" t="str">
        <f>IF('Subj Class (by Stu)'!AD158="","",VLOOKUP('Subj Class (by Stu)'!AD158,'Subject Class Lists'!$I:$J,2,FALSE))</f>
        <v/>
      </c>
      <c r="AF158" s="16" t="str">
        <f>IF('Subj Class (by Stu)'!AE158="","",VLOOKUP('Subj Class (by Stu)'!AE158,'Subject Class Lists'!$I:$J,2,FALSE))</f>
        <v/>
      </c>
      <c r="AG158" s="16" t="str">
        <f>IF('Subj Class (by Stu)'!AF158="","",VLOOKUP('Subj Class (by Stu)'!AF158,'Subject Class Lists'!$I:$J,2,FALSE))</f>
        <v/>
      </c>
      <c r="AH158" s="16" t="str">
        <f>IF('Subj Class (by Stu)'!AG158="","",VLOOKUP('Subj Class (by Stu)'!AG158,'Subject Class Lists'!$I:$J,2,FALSE))</f>
        <v/>
      </c>
      <c r="AI158" s="16" t="str">
        <f>IF('Subj Class (by Stu)'!AH158="","",VLOOKUP('Subj Class (by Stu)'!AH158,'Subject Class Lists'!$I:$J,2,FALSE))</f>
        <v/>
      </c>
      <c r="AJ158" s="16" t="str">
        <f>IF('Subj Class (by Stu)'!AI158="","",VLOOKUP('Subj Class (by Stu)'!AI158,'Subject Class Lists'!$I:$J,2,FALSE))</f>
        <v/>
      </c>
      <c r="AK158" s="16" t="str">
        <f>IF('Subj Class (by Stu)'!AJ158="","",VLOOKUP('Subj Class (by Stu)'!AJ158,'Subject Class Lists'!$I:$J,2,FALSE))</f>
        <v/>
      </c>
      <c r="AL158" s="16" t="str">
        <f>IF('Subj Class (by Stu)'!AK158="","",VLOOKUP('Subj Class (by Stu)'!AK158,'Subject Class Lists'!$I:$J,2,FALSE))</f>
        <v>Wan Wai Sum</v>
      </c>
      <c r="AM158" s="16" t="str">
        <f>IF('Subj Class (by Stu)'!AL158="","",VLOOKUP('Subj Class (by Stu)'!AL158,'Subject Class Lists'!$I:$J,2,FALSE))</f>
        <v/>
      </c>
      <c r="AN158" s="16" t="str">
        <f>IF('Subj Class (by Stu)'!AM158="","",VLOOKUP('Subj Class (by Stu)'!AM158,'Subject Class Lists'!$I:$J,2,FALSE))</f>
        <v/>
      </c>
      <c r="AO158" s="16" t="str">
        <f>IF('Subj Class (by Stu)'!AN158="","",VLOOKUP('Subj Class (by Stu)'!AN158,'Subject Class Lists'!$I:$J,2,FALSE))</f>
        <v/>
      </c>
      <c r="AP158" s="16" t="str">
        <f>IF('Subj Class (by Stu)'!AO158="","",VLOOKUP('Subj Class (by Stu)'!AO158,'Subject Class Lists'!$I:$J,2,FALSE))</f>
        <v/>
      </c>
      <c r="AQ158" s="16" t="str">
        <f>IF('Subj Class (by Stu)'!AP158="","",VLOOKUP('Subj Class (by Stu)'!AP158,'Subject Class Lists'!$I:$J,2,FALSE))</f>
        <v/>
      </c>
      <c r="AR158" s="16" t="str">
        <f>IF('Subj Class (by Stu)'!AQ158="","",VLOOKUP('Subj Class (by Stu)'!AQ158,'Subject Class Lists'!$I:$J,2,FALSE))</f>
        <v/>
      </c>
      <c r="AS158" s="16" t="str">
        <f>IF('Subj Class (by Stu)'!AR158="","",VLOOKUP('Subj Class (by Stu)'!AR158,'Subject Class Lists'!$I:$J,2,FALSE))</f>
        <v/>
      </c>
      <c r="AT158" s="16" t="str">
        <f>IF('Subj Class (by Stu)'!AS158="","",VLOOKUP('Subj Class (by Stu)'!AS158,'Subject Class Lists'!$I:$J,2,FALSE))</f>
        <v/>
      </c>
      <c r="AU158" s="16" t="str">
        <f>IF('Subj Class (by Stu)'!AT158="","",VLOOKUP('Subj Class (by Stu)'!AT158,'Subject Class Lists'!$I:$J,2,FALSE))</f>
        <v/>
      </c>
      <c r="AV158" s="16" t="str">
        <f>IF('Subj Class (by Stu)'!AU158="","",VLOOKUP('Subj Class (by Stu)'!AU158,'Subject Class Lists'!$I:$J,2,FALSE))</f>
        <v/>
      </c>
      <c r="AW158" s="16" t="str">
        <f>IF('Subj Class (by Stu)'!AV158="","",VLOOKUP('Subj Class (by Stu)'!AV158,'Subject Class Lists'!$I:$J,2,FALSE))</f>
        <v/>
      </c>
      <c r="AX158" s="16"/>
    </row>
    <row r="159" spans="1:50" x14ac:dyDescent="0.3">
      <c r="A159" s="13">
        <v>1501007</v>
      </c>
      <c r="B159" s="15" t="s">
        <v>539</v>
      </c>
      <c r="C159" s="16" t="s">
        <v>174</v>
      </c>
      <c r="D159" s="16" t="s">
        <v>245</v>
      </c>
      <c r="E159" s="16" t="str">
        <f>VLOOKUP('Subj Class (by Stu)'!$D159,'PM List'!$A$1:$B$23,2,FALSE)</f>
        <v>Mr Goh Nai Lee Mark / Ms Yong Man Yun</v>
      </c>
      <c r="F159" s="16" t="str">
        <f>IF('Subj Class (by Stu)'!E159="","",VLOOKUP('Subj Class (by Stu)'!E159,'Subject Class Lists'!$I:$J,2,FALSE))</f>
        <v>Ong Jou Jinn</v>
      </c>
      <c r="G159" s="16" t="str">
        <f>IF('Subj Class (by Stu)'!F159="","",VLOOKUP('Subj Class (by Stu)'!F159,'Subject Class Lists'!$I:$J,2,FALSE))</f>
        <v>Goh Nai Lee Mark</v>
      </c>
      <c r="H159" s="16" t="str">
        <f>IF('Subj Class (by Stu)'!G159="","",VLOOKUP('Subj Class (by Stu)'!G159,'Subject Class Lists'!$I:$J,2,FALSE))</f>
        <v>Ng Yee Lee</v>
      </c>
      <c r="I159" s="16" t="str">
        <f>IF('Subj Class (by Stu)'!H159="","",VLOOKUP('Subj Class (by Stu)'!H159,'Subject Class Lists'!$I:$J,2,FALSE))</f>
        <v/>
      </c>
      <c r="J159" s="16" t="str">
        <f>IF('Subj Class (by Stu)'!I159="","",VLOOKUP('Subj Class (by Stu)'!I159,'Subject Class Lists'!$I:$J,2,FALSE))</f>
        <v/>
      </c>
      <c r="K159" s="16" t="str">
        <f>IF('Subj Class (by Stu)'!J159="","",VLOOKUP('Subj Class (by Stu)'!J159,'Subject Class Lists'!$I:$J,2,FALSE))</f>
        <v/>
      </c>
      <c r="L159" s="16" t="str">
        <f>IF('Subj Class (by Stu)'!K159="","","Ho Hui Lin,Tan Wei Ren Bryan")</f>
        <v/>
      </c>
      <c r="M159" s="16" t="str">
        <f>IF('Subj Class (by Stu)'!L159="","","Ng Siang Nan Carmen,Soh Huiqing Sylvia")</f>
        <v/>
      </c>
      <c r="N159" s="16" t="str">
        <f>IF('Subj Class (by Stu)'!M159="","","Asraf Angullia,Joel Poh Weinan")</f>
        <v/>
      </c>
      <c r="O159" s="16" t="str">
        <f>IF('Subj Class (by Stu)'!N159="","",VLOOKUP('Subj Class (by Stu)'!N159,'Subject Class Lists'!$I:$J,2,FALSE))</f>
        <v/>
      </c>
      <c r="P159" s="16" t="str">
        <f>IF('Subj Class (by Stu)'!O159="","",VLOOKUP('Subj Class (by Stu)'!O159,'Subject Class Lists'!$I:$J,2,FALSE))</f>
        <v/>
      </c>
      <c r="Q159" s="16" t="str">
        <f>IF('Subj Class (by Stu)'!P159="","",VLOOKUP('Subj Class (by Stu)'!P159,'Subject Class Lists'!$I:$J,2,FALSE))</f>
        <v/>
      </c>
      <c r="R159" s="16" t="str">
        <f>IF('Subj Class (by Stu)'!Q159="","",VLOOKUP('Subj Class (by Stu)'!Q159,'Subject Class Lists'!$I:$J,2,FALSE))</f>
        <v/>
      </c>
      <c r="S159" s="16" t="str">
        <f>IF('Subj Class (by Stu)'!R159="","",VLOOKUP('Subj Class (by Stu)'!R159,'Subject Class Lists'!$I:$J,2,FALSE))</f>
        <v/>
      </c>
      <c r="T159" s="16" t="str">
        <f>IF('Subj Class (by Stu)'!S159="","",VLOOKUP('Subj Class (by Stu)'!S159,'Subject Class Lists'!$I:$J,2,FALSE))</f>
        <v/>
      </c>
      <c r="U159" s="16" t="str">
        <f>IF('Subj Class (by Stu)'!T159="","",VLOOKUP('Subj Class (by Stu)'!T159,'Subject Class Lists'!$I:$J,2,FALSE))</f>
        <v/>
      </c>
      <c r="V159" s="16" t="str">
        <f>IF('Subj Class (by Stu)'!U159="","",VLOOKUP('Subj Class (by Stu)'!U159,'Subject Class Lists'!$I:$J,2,FALSE))</f>
        <v/>
      </c>
      <c r="W159" s="16" t="str">
        <f>IF('Subj Class (by Stu)'!V159="","",VLOOKUP('Subj Class (by Stu)'!V159,'Subject Class Lists'!$I:$J,2,FALSE))</f>
        <v/>
      </c>
      <c r="X159" s="16" t="str">
        <f>IF('Subj Class (by Stu)'!W159="","",VLOOKUP('Subj Class (by Stu)'!W159,'Subject Class Lists'!$I:$J,2,FALSE))</f>
        <v/>
      </c>
      <c r="Y159" s="16" t="str">
        <f>IF('Subj Class (by Stu)'!X159="","",VLOOKUP('Subj Class (by Stu)'!X159,'Subject Class Lists'!$I:$J,2,FALSE))</f>
        <v/>
      </c>
      <c r="Z159" s="16" t="str">
        <f>IF('Subj Class (by Stu)'!Y159="","",VLOOKUP('Subj Class (by Stu)'!Y159,'Subject Class Lists'!$I:$J,2,FALSE))</f>
        <v/>
      </c>
      <c r="AA159" s="16" t="str">
        <f>IF('Subj Class (by Stu)'!Z159="","",VLOOKUP('Subj Class (by Stu)'!Z159,'Subject Class Lists'!$I:$J,2,FALSE))</f>
        <v/>
      </c>
      <c r="AB159" s="16" t="str">
        <f>IF('Subj Class (by Stu)'!AA159="","",VLOOKUP('Subj Class (by Stu)'!AA159,'Subject Class Lists'!$I:$J,2,FALSE))</f>
        <v/>
      </c>
      <c r="AC159" s="16" t="str">
        <f>IF('Subj Class (by Stu)'!AB159="","",VLOOKUP('Subj Class (by Stu)'!AB159,'Subject Class Lists'!$I:$J,2,FALSE))</f>
        <v/>
      </c>
      <c r="AD159" s="16" t="str">
        <f>IF('Subj Class (by Stu)'!AC159="","",VLOOKUP('Subj Class (by Stu)'!AC159,'Subject Class Lists'!$I:$J,2,FALSE))</f>
        <v>Tan Lee Hui</v>
      </c>
      <c r="AE159" s="16" t="str">
        <f>IF('Subj Class (by Stu)'!AD159="","",VLOOKUP('Subj Class (by Stu)'!AD159,'Subject Class Lists'!$I:$J,2,FALSE))</f>
        <v/>
      </c>
      <c r="AF159" s="16" t="str">
        <f>IF('Subj Class (by Stu)'!AE159="","",VLOOKUP('Subj Class (by Stu)'!AE159,'Subject Class Lists'!$I:$J,2,FALSE))</f>
        <v/>
      </c>
      <c r="AG159" s="16" t="str">
        <f>IF('Subj Class (by Stu)'!AF159="","",VLOOKUP('Subj Class (by Stu)'!AF159,'Subject Class Lists'!$I:$J,2,FALSE))</f>
        <v/>
      </c>
      <c r="AH159" s="16" t="str">
        <f>IF('Subj Class (by Stu)'!AG159="","",VLOOKUP('Subj Class (by Stu)'!AG159,'Subject Class Lists'!$I:$J,2,FALSE))</f>
        <v/>
      </c>
      <c r="AI159" s="16" t="str">
        <f>IF('Subj Class (by Stu)'!AH159="","",VLOOKUP('Subj Class (by Stu)'!AH159,'Subject Class Lists'!$I:$J,2,FALSE))</f>
        <v/>
      </c>
      <c r="AJ159" s="16" t="str">
        <f>IF('Subj Class (by Stu)'!AI159="","",VLOOKUP('Subj Class (by Stu)'!AI159,'Subject Class Lists'!$I:$J,2,FALSE))</f>
        <v/>
      </c>
      <c r="AK159" s="16" t="str">
        <f>IF('Subj Class (by Stu)'!AJ159="","",VLOOKUP('Subj Class (by Stu)'!AJ159,'Subject Class Lists'!$I:$J,2,FALSE))</f>
        <v/>
      </c>
      <c r="AL159" s="16" t="str">
        <f>IF('Subj Class (by Stu)'!AK159="","",VLOOKUP('Subj Class (by Stu)'!AK159,'Subject Class Lists'!$I:$J,2,FALSE))</f>
        <v>Wan Wai Sum</v>
      </c>
      <c r="AM159" s="16" t="str">
        <f>IF('Subj Class (by Stu)'!AL159="","",VLOOKUP('Subj Class (by Stu)'!AL159,'Subject Class Lists'!$I:$J,2,FALSE))</f>
        <v/>
      </c>
      <c r="AN159" s="16" t="str">
        <f>IF('Subj Class (by Stu)'!AM159="","",VLOOKUP('Subj Class (by Stu)'!AM159,'Subject Class Lists'!$I:$J,2,FALSE))</f>
        <v/>
      </c>
      <c r="AO159" s="16" t="str">
        <f>IF('Subj Class (by Stu)'!AN159="","",VLOOKUP('Subj Class (by Stu)'!AN159,'Subject Class Lists'!$I:$J,2,FALSE))</f>
        <v/>
      </c>
      <c r="AP159" s="16" t="str">
        <f>IF('Subj Class (by Stu)'!AO159="","",VLOOKUP('Subj Class (by Stu)'!AO159,'Subject Class Lists'!$I:$J,2,FALSE))</f>
        <v/>
      </c>
      <c r="AQ159" s="16" t="str">
        <f>IF('Subj Class (by Stu)'!AP159="","",VLOOKUP('Subj Class (by Stu)'!AP159,'Subject Class Lists'!$I:$J,2,FALSE))</f>
        <v/>
      </c>
      <c r="AR159" s="16" t="str">
        <f>IF('Subj Class (by Stu)'!AQ159="","",VLOOKUP('Subj Class (by Stu)'!AQ159,'Subject Class Lists'!$I:$J,2,FALSE))</f>
        <v/>
      </c>
      <c r="AS159" s="16" t="str">
        <f>IF('Subj Class (by Stu)'!AR159="","",VLOOKUP('Subj Class (by Stu)'!AR159,'Subject Class Lists'!$I:$J,2,FALSE))</f>
        <v/>
      </c>
      <c r="AT159" s="16" t="str">
        <f>IF('Subj Class (by Stu)'!AS159="","",VLOOKUP('Subj Class (by Stu)'!AS159,'Subject Class Lists'!$I:$J,2,FALSE))</f>
        <v/>
      </c>
      <c r="AU159" s="16" t="str">
        <f>IF('Subj Class (by Stu)'!AT159="","",VLOOKUP('Subj Class (by Stu)'!AT159,'Subject Class Lists'!$I:$J,2,FALSE))</f>
        <v/>
      </c>
      <c r="AV159" s="16" t="str">
        <f>IF('Subj Class (by Stu)'!AU159="","",VLOOKUP('Subj Class (by Stu)'!AU159,'Subject Class Lists'!$I:$J,2,FALSE))</f>
        <v/>
      </c>
      <c r="AW159" s="16" t="str">
        <f>IF('Subj Class (by Stu)'!AV159="","",VLOOKUP('Subj Class (by Stu)'!AV159,'Subject Class Lists'!$I:$J,2,FALSE))</f>
        <v/>
      </c>
      <c r="AX159" s="16"/>
    </row>
    <row r="160" spans="1:50" x14ac:dyDescent="0.3">
      <c r="A160" s="13">
        <v>1905157</v>
      </c>
      <c r="B160" s="15" t="s">
        <v>540</v>
      </c>
      <c r="C160" s="16" t="s">
        <v>174</v>
      </c>
      <c r="D160" s="16" t="s">
        <v>245</v>
      </c>
      <c r="E160" s="16" t="str">
        <f>VLOOKUP('Subj Class (by Stu)'!$D160,'PM List'!$A$1:$B$23,2,FALSE)</f>
        <v>Mr Goh Nai Lee Mark / Ms Yong Man Yun</v>
      </c>
      <c r="F160" s="16" t="str">
        <f>IF('Subj Class (by Stu)'!E160="","",VLOOKUP('Subj Class (by Stu)'!E160,'Subject Class Lists'!$I:$J,2,FALSE))</f>
        <v>Ong Jou Jinn</v>
      </c>
      <c r="G160" s="16" t="str">
        <f>IF('Subj Class (by Stu)'!F160="","",VLOOKUP('Subj Class (by Stu)'!F160,'Subject Class Lists'!$I:$J,2,FALSE))</f>
        <v>Goh Nai Lee Mark</v>
      </c>
      <c r="H160" s="16" t="str">
        <f>IF('Subj Class (by Stu)'!G160="","",VLOOKUP('Subj Class (by Stu)'!G160,'Subject Class Lists'!$I:$J,2,FALSE))</f>
        <v>Ng Yee Lee</v>
      </c>
      <c r="I160" s="16" t="str">
        <f>IF('Subj Class (by Stu)'!H160="","",VLOOKUP('Subj Class (by Stu)'!H160,'Subject Class Lists'!$I:$J,2,FALSE))</f>
        <v/>
      </c>
      <c r="J160" s="16" t="str">
        <f>IF('Subj Class (by Stu)'!I160="","",VLOOKUP('Subj Class (by Stu)'!I160,'Subject Class Lists'!$I:$J,2,FALSE))</f>
        <v/>
      </c>
      <c r="K160" s="16" t="str">
        <f>IF('Subj Class (by Stu)'!J160="","",VLOOKUP('Subj Class (by Stu)'!J160,'Subject Class Lists'!$I:$J,2,FALSE))</f>
        <v/>
      </c>
      <c r="L160" s="16" t="str">
        <f>IF('Subj Class (by Stu)'!K160="","","Ho Hui Lin,Tan Wei Ren Bryan")</f>
        <v/>
      </c>
      <c r="M160" s="16" t="str">
        <f>IF('Subj Class (by Stu)'!L160="","","Ng Siang Nan Carmen,Soh Huiqing Sylvia")</f>
        <v/>
      </c>
      <c r="N160" s="16" t="str">
        <f>IF('Subj Class (by Stu)'!M160="","","Asraf Angullia,Joel Poh Weinan")</f>
        <v/>
      </c>
      <c r="O160" s="16" t="str">
        <f>IF('Subj Class (by Stu)'!N160="","",VLOOKUP('Subj Class (by Stu)'!N160,'Subject Class Lists'!$I:$J,2,FALSE))</f>
        <v/>
      </c>
      <c r="P160" s="16" t="str">
        <f>IF('Subj Class (by Stu)'!O160="","",VLOOKUP('Subj Class (by Stu)'!O160,'Subject Class Lists'!$I:$J,2,FALSE))</f>
        <v/>
      </c>
      <c r="Q160" s="16" t="str">
        <f>IF('Subj Class (by Stu)'!P160="","",VLOOKUP('Subj Class (by Stu)'!P160,'Subject Class Lists'!$I:$J,2,FALSE))</f>
        <v/>
      </c>
      <c r="R160" s="16" t="str">
        <f>IF('Subj Class (by Stu)'!Q160="","",VLOOKUP('Subj Class (by Stu)'!Q160,'Subject Class Lists'!$I:$J,2,FALSE))</f>
        <v/>
      </c>
      <c r="S160" s="16" t="str">
        <f>IF('Subj Class (by Stu)'!R160="","",VLOOKUP('Subj Class (by Stu)'!R160,'Subject Class Lists'!$I:$J,2,FALSE))</f>
        <v/>
      </c>
      <c r="T160" s="16" t="str">
        <f>IF('Subj Class (by Stu)'!S160="","",VLOOKUP('Subj Class (by Stu)'!S160,'Subject Class Lists'!$I:$J,2,FALSE))</f>
        <v/>
      </c>
      <c r="U160" s="16" t="str">
        <f>IF('Subj Class (by Stu)'!T160="","",VLOOKUP('Subj Class (by Stu)'!T160,'Subject Class Lists'!$I:$J,2,FALSE))</f>
        <v/>
      </c>
      <c r="V160" s="16" t="str">
        <f>IF('Subj Class (by Stu)'!U160="","",VLOOKUP('Subj Class (by Stu)'!U160,'Subject Class Lists'!$I:$J,2,FALSE))</f>
        <v/>
      </c>
      <c r="W160" s="16" t="str">
        <f>IF('Subj Class (by Stu)'!V160="","",VLOOKUP('Subj Class (by Stu)'!V160,'Subject Class Lists'!$I:$J,2,FALSE))</f>
        <v/>
      </c>
      <c r="X160" s="16" t="str">
        <f>IF('Subj Class (by Stu)'!W160="","",VLOOKUP('Subj Class (by Stu)'!W160,'Subject Class Lists'!$I:$J,2,FALSE))</f>
        <v/>
      </c>
      <c r="Y160" s="16" t="str">
        <f>IF('Subj Class (by Stu)'!X160="","",VLOOKUP('Subj Class (by Stu)'!X160,'Subject Class Lists'!$I:$J,2,FALSE))</f>
        <v/>
      </c>
      <c r="Z160" s="16" t="str">
        <f>IF('Subj Class (by Stu)'!Y160="","",VLOOKUP('Subj Class (by Stu)'!Y160,'Subject Class Lists'!$I:$J,2,FALSE))</f>
        <v/>
      </c>
      <c r="AA160" s="16" t="str">
        <f>IF('Subj Class (by Stu)'!Z160="","",VLOOKUP('Subj Class (by Stu)'!Z160,'Subject Class Lists'!$I:$J,2,FALSE))</f>
        <v/>
      </c>
      <c r="AB160" s="16" t="str">
        <f>IF('Subj Class (by Stu)'!AA160="","",VLOOKUP('Subj Class (by Stu)'!AA160,'Subject Class Lists'!$I:$J,2,FALSE))</f>
        <v/>
      </c>
      <c r="AC160" s="16" t="str">
        <f>IF('Subj Class (by Stu)'!AB160="","",VLOOKUP('Subj Class (by Stu)'!AB160,'Subject Class Lists'!$I:$J,2,FALSE))</f>
        <v/>
      </c>
      <c r="AD160" s="16" t="str">
        <f>IF('Subj Class (by Stu)'!AC160="","",VLOOKUP('Subj Class (by Stu)'!AC160,'Subject Class Lists'!$I:$J,2,FALSE))</f>
        <v>Tan Lee Hui</v>
      </c>
      <c r="AE160" s="16" t="str">
        <f>IF('Subj Class (by Stu)'!AD160="","",VLOOKUP('Subj Class (by Stu)'!AD160,'Subject Class Lists'!$I:$J,2,FALSE))</f>
        <v/>
      </c>
      <c r="AF160" s="16" t="str">
        <f>IF('Subj Class (by Stu)'!AE160="","",VLOOKUP('Subj Class (by Stu)'!AE160,'Subject Class Lists'!$I:$J,2,FALSE))</f>
        <v/>
      </c>
      <c r="AG160" s="16" t="str">
        <f>IF('Subj Class (by Stu)'!AF160="","",VLOOKUP('Subj Class (by Stu)'!AF160,'Subject Class Lists'!$I:$J,2,FALSE))</f>
        <v/>
      </c>
      <c r="AH160" s="16" t="str">
        <f>IF('Subj Class (by Stu)'!AG160="","",VLOOKUP('Subj Class (by Stu)'!AG160,'Subject Class Lists'!$I:$J,2,FALSE))</f>
        <v/>
      </c>
      <c r="AI160" s="16" t="str">
        <f>IF('Subj Class (by Stu)'!AH160="","",VLOOKUP('Subj Class (by Stu)'!AH160,'Subject Class Lists'!$I:$J,2,FALSE))</f>
        <v/>
      </c>
      <c r="AJ160" s="16" t="str">
        <f>IF('Subj Class (by Stu)'!AI160="","",VLOOKUP('Subj Class (by Stu)'!AI160,'Subject Class Lists'!$I:$J,2,FALSE))</f>
        <v/>
      </c>
      <c r="AK160" s="16" t="str">
        <f>IF('Subj Class (by Stu)'!AJ160="","",VLOOKUP('Subj Class (by Stu)'!AJ160,'Subject Class Lists'!$I:$J,2,FALSE))</f>
        <v/>
      </c>
      <c r="AL160" s="16" t="str">
        <f>IF('Subj Class (by Stu)'!AK160="","",VLOOKUP('Subj Class (by Stu)'!AK160,'Subject Class Lists'!$I:$J,2,FALSE))</f>
        <v>Wan Wai Sum</v>
      </c>
      <c r="AM160" s="16" t="str">
        <f>IF('Subj Class (by Stu)'!AL160="","",VLOOKUP('Subj Class (by Stu)'!AL160,'Subject Class Lists'!$I:$J,2,FALSE))</f>
        <v/>
      </c>
      <c r="AN160" s="16" t="str">
        <f>IF('Subj Class (by Stu)'!AM160="","",VLOOKUP('Subj Class (by Stu)'!AM160,'Subject Class Lists'!$I:$J,2,FALSE))</f>
        <v/>
      </c>
      <c r="AO160" s="16" t="str">
        <f>IF('Subj Class (by Stu)'!AN160="","",VLOOKUP('Subj Class (by Stu)'!AN160,'Subject Class Lists'!$I:$J,2,FALSE))</f>
        <v/>
      </c>
      <c r="AP160" s="16" t="str">
        <f>IF('Subj Class (by Stu)'!AO160="","",VLOOKUP('Subj Class (by Stu)'!AO160,'Subject Class Lists'!$I:$J,2,FALSE))</f>
        <v/>
      </c>
      <c r="AQ160" s="16" t="str">
        <f>IF('Subj Class (by Stu)'!AP160="","",VLOOKUP('Subj Class (by Stu)'!AP160,'Subject Class Lists'!$I:$J,2,FALSE))</f>
        <v/>
      </c>
      <c r="AR160" s="16" t="str">
        <f>IF('Subj Class (by Stu)'!AQ160="","",VLOOKUP('Subj Class (by Stu)'!AQ160,'Subject Class Lists'!$I:$J,2,FALSE))</f>
        <v/>
      </c>
      <c r="AS160" s="16" t="str">
        <f>IF('Subj Class (by Stu)'!AR160="","",VLOOKUP('Subj Class (by Stu)'!AR160,'Subject Class Lists'!$I:$J,2,FALSE))</f>
        <v/>
      </c>
      <c r="AT160" s="16" t="str">
        <f>IF('Subj Class (by Stu)'!AS160="","",VLOOKUP('Subj Class (by Stu)'!AS160,'Subject Class Lists'!$I:$J,2,FALSE))</f>
        <v/>
      </c>
      <c r="AU160" s="16" t="str">
        <f>IF('Subj Class (by Stu)'!AT160="","",VLOOKUP('Subj Class (by Stu)'!AT160,'Subject Class Lists'!$I:$J,2,FALSE))</f>
        <v/>
      </c>
      <c r="AV160" s="16" t="str">
        <f>IF('Subj Class (by Stu)'!AU160="","",VLOOKUP('Subj Class (by Stu)'!AU160,'Subject Class Lists'!$I:$J,2,FALSE))</f>
        <v/>
      </c>
      <c r="AW160" s="16" t="str">
        <f>IF('Subj Class (by Stu)'!AV160="","",VLOOKUP('Subj Class (by Stu)'!AV160,'Subject Class Lists'!$I:$J,2,FALSE))</f>
        <v/>
      </c>
      <c r="AX160" s="16"/>
    </row>
    <row r="161" spans="1:50" x14ac:dyDescent="0.3">
      <c r="A161" s="13">
        <v>1905092</v>
      </c>
      <c r="B161" s="15" t="s">
        <v>541</v>
      </c>
      <c r="C161" s="16" t="s">
        <v>174</v>
      </c>
      <c r="D161" s="16" t="s">
        <v>245</v>
      </c>
      <c r="E161" s="16" t="str">
        <f>VLOOKUP('Subj Class (by Stu)'!$D161,'PM List'!$A$1:$B$23,2,FALSE)</f>
        <v>Mr Goh Nai Lee Mark / Ms Yong Man Yun</v>
      </c>
      <c r="F161" s="16" t="str">
        <f>IF('Subj Class (by Stu)'!E161="","",VLOOKUP('Subj Class (by Stu)'!E161,'Subject Class Lists'!$I:$J,2,FALSE))</f>
        <v>Ong Jou Jinn</v>
      </c>
      <c r="G161" s="16" t="str">
        <f>IF('Subj Class (by Stu)'!F161="","",VLOOKUP('Subj Class (by Stu)'!F161,'Subject Class Lists'!$I:$J,2,FALSE))</f>
        <v>Goh Nai Lee Mark</v>
      </c>
      <c r="H161" s="16" t="str">
        <f>IF('Subj Class (by Stu)'!G161="","",VLOOKUP('Subj Class (by Stu)'!G161,'Subject Class Lists'!$I:$J,2,FALSE))</f>
        <v>Ng Yee Lee</v>
      </c>
      <c r="I161" s="16" t="str">
        <f>IF('Subj Class (by Stu)'!H161="","",VLOOKUP('Subj Class (by Stu)'!H161,'Subject Class Lists'!$I:$J,2,FALSE))</f>
        <v/>
      </c>
      <c r="J161" s="16" t="str">
        <f>IF('Subj Class (by Stu)'!I161="","",VLOOKUP('Subj Class (by Stu)'!I161,'Subject Class Lists'!$I:$J,2,FALSE))</f>
        <v/>
      </c>
      <c r="K161" s="16" t="str">
        <f>IF('Subj Class (by Stu)'!J161="","",VLOOKUP('Subj Class (by Stu)'!J161,'Subject Class Lists'!$I:$J,2,FALSE))</f>
        <v/>
      </c>
      <c r="L161" s="16" t="str">
        <f>IF('Subj Class (by Stu)'!K161="","","Ho Hui Lin,Tan Wei Ren Bryan")</f>
        <v/>
      </c>
      <c r="M161" s="16" t="str">
        <f>IF('Subj Class (by Stu)'!L161="","","Ng Siang Nan Carmen,Soh Huiqing Sylvia")</f>
        <v/>
      </c>
      <c r="N161" s="16" t="str">
        <f>IF('Subj Class (by Stu)'!M161="","","Asraf Angullia,Joel Poh Weinan")</f>
        <v/>
      </c>
      <c r="O161" s="16" t="str">
        <f>IF('Subj Class (by Stu)'!N161="","",VLOOKUP('Subj Class (by Stu)'!N161,'Subject Class Lists'!$I:$J,2,FALSE))</f>
        <v/>
      </c>
      <c r="P161" s="16" t="str">
        <f>IF('Subj Class (by Stu)'!O161="","",VLOOKUP('Subj Class (by Stu)'!O161,'Subject Class Lists'!$I:$J,2,FALSE))</f>
        <v/>
      </c>
      <c r="Q161" s="16" t="str">
        <f>IF('Subj Class (by Stu)'!P161="","",VLOOKUP('Subj Class (by Stu)'!P161,'Subject Class Lists'!$I:$J,2,FALSE))</f>
        <v/>
      </c>
      <c r="R161" s="16" t="str">
        <f>IF('Subj Class (by Stu)'!Q161="","",VLOOKUP('Subj Class (by Stu)'!Q161,'Subject Class Lists'!$I:$J,2,FALSE))</f>
        <v/>
      </c>
      <c r="S161" s="16" t="str">
        <f>IF('Subj Class (by Stu)'!R161="","",VLOOKUP('Subj Class (by Stu)'!R161,'Subject Class Lists'!$I:$J,2,FALSE))</f>
        <v/>
      </c>
      <c r="T161" s="16" t="str">
        <f>IF('Subj Class (by Stu)'!S161="","",VLOOKUP('Subj Class (by Stu)'!S161,'Subject Class Lists'!$I:$J,2,FALSE))</f>
        <v/>
      </c>
      <c r="U161" s="16" t="str">
        <f>IF('Subj Class (by Stu)'!T161="","",VLOOKUP('Subj Class (by Stu)'!T161,'Subject Class Lists'!$I:$J,2,FALSE))</f>
        <v/>
      </c>
      <c r="V161" s="16" t="str">
        <f>IF('Subj Class (by Stu)'!U161="","",VLOOKUP('Subj Class (by Stu)'!U161,'Subject Class Lists'!$I:$J,2,FALSE))</f>
        <v/>
      </c>
      <c r="W161" s="16" t="str">
        <f>IF('Subj Class (by Stu)'!V161="","",VLOOKUP('Subj Class (by Stu)'!V161,'Subject Class Lists'!$I:$J,2,FALSE))</f>
        <v/>
      </c>
      <c r="X161" s="16" t="str">
        <f>IF('Subj Class (by Stu)'!W161="","",VLOOKUP('Subj Class (by Stu)'!W161,'Subject Class Lists'!$I:$J,2,FALSE))</f>
        <v/>
      </c>
      <c r="Y161" s="16" t="str">
        <f>IF('Subj Class (by Stu)'!X161="","",VLOOKUP('Subj Class (by Stu)'!X161,'Subject Class Lists'!$I:$J,2,FALSE))</f>
        <v/>
      </c>
      <c r="Z161" s="16" t="str">
        <f>IF('Subj Class (by Stu)'!Y161="","",VLOOKUP('Subj Class (by Stu)'!Y161,'Subject Class Lists'!$I:$J,2,FALSE))</f>
        <v/>
      </c>
      <c r="AA161" s="16" t="str">
        <f>IF('Subj Class (by Stu)'!Z161="","",VLOOKUP('Subj Class (by Stu)'!Z161,'Subject Class Lists'!$I:$J,2,FALSE))</f>
        <v/>
      </c>
      <c r="AB161" s="16" t="str">
        <f>IF('Subj Class (by Stu)'!AA161="","",VLOOKUP('Subj Class (by Stu)'!AA161,'Subject Class Lists'!$I:$J,2,FALSE))</f>
        <v/>
      </c>
      <c r="AC161" s="16" t="str">
        <f>IF('Subj Class (by Stu)'!AB161="","",VLOOKUP('Subj Class (by Stu)'!AB161,'Subject Class Lists'!$I:$J,2,FALSE))</f>
        <v/>
      </c>
      <c r="AD161" s="16" t="str">
        <f>IF('Subj Class (by Stu)'!AC161="","",VLOOKUP('Subj Class (by Stu)'!AC161,'Subject Class Lists'!$I:$J,2,FALSE))</f>
        <v>Tan Lee Hui</v>
      </c>
      <c r="AE161" s="16" t="str">
        <f>IF('Subj Class (by Stu)'!AD161="","",VLOOKUP('Subj Class (by Stu)'!AD161,'Subject Class Lists'!$I:$J,2,FALSE))</f>
        <v/>
      </c>
      <c r="AF161" s="16" t="str">
        <f>IF('Subj Class (by Stu)'!AE161="","",VLOOKUP('Subj Class (by Stu)'!AE161,'Subject Class Lists'!$I:$J,2,FALSE))</f>
        <v/>
      </c>
      <c r="AG161" s="16" t="str">
        <f>IF('Subj Class (by Stu)'!AF161="","",VLOOKUP('Subj Class (by Stu)'!AF161,'Subject Class Lists'!$I:$J,2,FALSE))</f>
        <v/>
      </c>
      <c r="AH161" s="16" t="str">
        <f>IF('Subj Class (by Stu)'!AG161="","",VLOOKUP('Subj Class (by Stu)'!AG161,'Subject Class Lists'!$I:$J,2,FALSE))</f>
        <v/>
      </c>
      <c r="AI161" s="16" t="str">
        <f>IF('Subj Class (by Stu)'!AH161="","",VLOOKUP('Subj Class (by Stu)'!AH161,'Subject Class Lists'!$I:$J,2,FALSE))</f>
        <v/>
      </c>
      <c r="AJ161" s="16" t="str">
        <f>IF('Subj Class (by Stu)'!AI161="","",VLOOKUP('Subj Class (by Stu)'!AI161,'Subject Class Lists'!$I:$J,2,FALSE))</f>
        <v/>
      </c>
      <c r="AK161" s="16" t="str">
        <f>IF('Subj Class (by Stu)'!AJ161="","",VLOOKUP('Subj Class (by Stu)'!AJ161,'Subject Class Lists'!$I:$J,2,FALSE))</f>
        <v/>
      </c>
      <c r="AL161" s="16" t="str">
        <f>IF('Subj Class (by Stu)'!AK161="","",VLOOKUP('Subj Class (by Stu)'!AK161,'Subject Class Lists'!$I:$J,2,FALSE))</f>
        <v>Wan Wai Sum</v>
      </c>
      <c r="AM161" s="16" t="str">
        <f>IF('Subj Class (by Stu)'!AL161="","",VLOOKUP('Subj Class (by Stu)'!AL161,'Subject Class Lists'!$I:$J,2,FALSE))</f>
        <v/>
      </c>
      <c r="AN161" s="16" t="str">
        <f>IF('Subj Class (by Stu)'!AM161="","",VLOOKUP('Subj Class (by Stu)'!AM161,'Subject Class Lists'!$I:$J,2,FALSE))</f>
        <v/>
      </c>
      <c r="AO161" s="16" t="str">
        <f>IF('Subj Class (by Stu)'!AN161="","",VLOOKUP('Subj Class (by Stu)'!AN161,'Subject Class Lists'!$I:$J,2,FALSE))</f>
        <v/>
      </c>
      <c r="AP161" s="16" t="str">
        <f>IF('Subj Class (by Stu)'!AO161="","",VLOOKUP('Subj Class (by Stu)'!AO161,'Subject Class Lists'!$I:$J,2,FALSE))</f>
        <v/>
      </c>
      <c r="AQ161" s="16" t="str">
        <f>IF('Subj Class (by Stu)'!AP161="","",VLOOKUP('Subj Class (by Stu)'!AP161,'Subject Class Lists'!$I:$J,2,FALSE))</f>
        <v/>
      </c>
      <c r="AR161" s="16" t="str">
        <f>IF('Subj Class (by Stu)'!AQ161="","",VLOOKUP('Subj Class (by Stu)'!AQ161,'Subject Class Lists'!$I:$J,2,FALSE))</f>
        <v/>
      </c>
      <c r="AS161" s="16" t="str">
        <f>IF('Subj Class (by Stu)'!AR161="","",VLOOKUP('Subj Class (by Stu)'!AR161,'Subject Class Lists'!$I:$J,2,FALSE))</f>
        <v/>
      </c>
      <c r="AT161" s="16" t="str">
        <f>IF('Subj Class (by Stu)'!AS161="","",VLOOKUP('Subj Class (by Stu)'!AS161,'Subject Class Lists'!$I:$J,2,FALSE))</f>
        <v/>
      </c>
      <c r="AU161" s="16" t="str">
        <f>IF('Subj Class (by Stu)'!AT161="","",VLOOKUP('Subj Class (by Stu)'!AT161,'Subject Class Lists'!$I:$J,2,FALSE))</f>
        <v/>
      </c>
      <c r="AV161" s="16" t="str">
        <f>IF('Subj Class (by Stu)'!AU161="","",VLOOKUP('Subj Class (by Stu)'!AU161,'Subject Class Lists'!$I:$J,2,FALSE))</f>
        <v/>
      </c>
      <c r="AW161" s="16" t="str">
        <f>IF('Subj Class (by Stu)'!AV161="","",VLOOKUP('Subj Class (by Stu)'!AV161,'Subject Class Lists'!$I:$J,2,FALSE))</f>
        <v/>
      </c>
      <c r="AX161" s="16"/>
    </row>
    <row r="162" spans="1:50" x14ac:dyDescent="0.3">
      <c r="A162" s="12">
        <v>1905198</v>
      </c>
      <c r="B162" s="15" t="s">
        <v>542</v>
      </c>
      <c r="C162" s="16" t="s">
        <v>174</v>
      </c>
      <c r="D162" s="16" t="s">
        <v>245</v>
      </c>
      <c r="E162" s="16" t="str">
        <f>VLOOKUP('Subj Class (by Stu)'!$D162,'PM List'!$A$1:$B$23,2,FALSE)</f>
        <v>Mr Goh Nai Lee Mark / Ms Yong Man Yun</v>
      </c>
      <c r="F162" s="16" t="str">
        <f>IF('Subj Class (by Stu)'!E162="","",VLOOKUP('Subj Class (by Stu)'!E162,'Subject Class Lists'!$I:$J,2,FALSE))</f>
        <v>Ong Jou Jinn</v>
      </c>
      <c r="G162" s="16" t="str">
        <f>IF('Subj Class (by Stu)'!F162="","",VLOOKUP('Subj Class (by Stu)'!F162,'Subject Class Lists'!$I:$J,2,FALSE))</f>
        <v>Goh Nai Lee Mark</v>
      </c>
      <c r="H162" s="16" t="str">
        <f>IF('Subj Class (by Stu)'!G162="","",VLOOKUP('Subj Class (by Stu)'!G162,'Subject Class Lists'!$I:$J,2,FALSE))</f>
        <v>Ng Yee Lee</v>
      </c>
      <c r="I162" s="16" t="str">
        <f>IF('Subj Class (by Stu)'!H162="","",VLOOKUP('Subj Class (by Stu)'!H162,'Subject Class Lists'!$I:$J,2,FALSE))</f>
        <v/>
      </c>
      <c r="J162" s="16" t="str">
        <f>IF('Subj Class (by Stu)'!I162="","",VLOOKUP('Subj Class (by Stu)'!I162,'Subject Class Lists'!$I:$J,2,FALSE))</f>
        <v/>
      </c>
      <c r="K162" s="16" t="str">
        <f>IF('Subj Class (by Stu)'!J162="","",VLOOKUP('Subj Class (by Stu)'!J162,'Subject Class Lists'!$I:$J,2,FALSE))</f>
        <v/>
      </c>
      <c r="L162" s="16" t="str">
        <f>IF('Subj Class (by Stu)'!K162="","","Ho Hui Lin,Tan Wei Ren Bryan")</f>
        <v/>
      </c>
      <c r="M162" s="16" t="str">
        <f>IF('Subj Class (by Stu)'!L162="","","Ng Siang Nan Carmen,Soh Huiqing Sylvia")</f>
        <v/>
      </c>
      <c r="N162" s="16" t="str">
        <f>IF('Subj Class (by Stu)'!M162="","","Asraf Angullia,Joel Poh Weinan")</f>
        <v/>
      </c>
      <c r="O162" s="16" t="str">
        <f>IF('Subj Class (by Stu)'!N162="","",VLOOKUP('Subj Class (by Stu)'!N162,'Subject Class Lists'!$I:$J,2,FALSE))</f>
        <v/>
      </c>
      <c r="P162" s="16" t="str">
        <f>IF('Subj Class (by Stu)'!O162="","",VLOOKUP('Subj Class (by Stu)'!O162,'Subject Class Lists'!$I:$J,2,FALSE))</f>
        <v/>
      </c>
      <c r="Q162" s="16" t="str">
        <f>IF('Subj Class (by Stu)'!P162="","",VLOOKUP('Subj Class (by Stu)'!P162,'Subject Class Lists'!$I:$J,2,FALSE))</f>
        <v/>
      </c>
      <c r="R162" s="16" t="str">
        <f>IF('Subj Class (by Stu)'!Q162="","",VLOOKUP('Subj Class (by Stu)'!Q162,'Subject Class Lists'!$I:$J,2,FALSE))</f>
        <v/>
      </c>
      <c r="S162" s="16" t="str">
        <f>IF('Subj Class (by Stu)'!R162="","",VLOOKUP('Subj Class (by Stu)'!R162,'Subject Class Lists'!$I:$J,2,FALSE))</f>
        <v/>
      </c>
      <c r="T162" s="16" t="str">
        <f>IF('Subj Class (by Stu)'!S162="","",VLOOKUP('Subj Class (by Stu)'!S162,'Subject Class Lists'!$I:$J,2,FALSE))</f>
        <v/>
      </c>
      <c r="U162" s="16" t="str">
        <f>IF('Subj Class (by Stu)'!T162="","",VLOOKUP('Subj Class (by Stu)'!T162,'Subject Class Lists'!$I:$J,2,FALSE))</f>
        <v/>
      </c>
      <c r="V162" s="16" t="str">
        <f>IF('Subj Class (by Stu)'!U162="","",VLOOKUP('Subj Class (by Stu)'!U162,'Subject Class Lists'!$I:$J,2,FALSE))</f>
        <v/>
      </c>
      <c r="W162" s="16" t="str">
        <f>IF('Subj Class (by Stu)'!V162="","",VLOOKUP('Subj Class (by Stu)'!V162,'Subject Class Lists'!$I:$J,2,FALSE))</f>
        <v/>
      </c>
      <c r="X162" s="16" t="str">
        <f>IF('Subj Class (by Stu)'!W162="","",VLOOKUP('Subj Class (by Stu)'!W162,'Subject Class Lists'!$I:$J,2,FALSE))</f>
        <v/>
      </c>
      <c r="Y162" s="16" t="str">
        <f>IF('Subj Class (by Stu)'!X162="","",VLOOKUP('Subj Class (by Stu)'!X162,'Subject Class Lists'!$I:$J,2,FALSE))</f>
        <v/>
      </c>
      <c r="Z162" s="16" t="str">
        <f>IF('Subj Class (by Stu)'!Y162="","",VLOOKUP('Subj Class (by Stu)'!Y162,'Subject Class Lists'!$I:$J,2,FALSE))</f>
        <v/>
      </c>
      <c r="AA162" s="16" t="str">
        <f>IF('Subj Class (by Stu)'!Z162="","",VLOOKUP('Subj Class (by Stu)'!Z162,'Subject Class Lists'!$I:$J,2,FALSE))</f>
        <v/>
      </c>
      <c r="AB162" s="16" t="str">
        <f>IF('Subj Class (by Stu)'!AA162="","",VLOOKUP('Subj Class (by Stu)'!AA162,'Subject Class Lists'!$I:$J,2,FALSE))</f>
        <v/>
      </c>
      <c r="AC162" s="16" t="str">
        <f>IF('Subj Class (by Stu)'!AB162="","",VLOOKUP('Subj Class (by Stu)'!AB162,'Subject Class Lists'!$I:$J,2,FALSE))</f>
        <v/>
      </c>
      <c r="AD162" s="16" t="str">
        <f>IF('Subj Class (by Stu)'!AC162="","",VLOOKUP('Subj Class (by Stu)'!AC162,'Subject Class Lists'!$I:$J,2,FALSE))</f>
        <v>Tan Lee Hui</v>
      </c>
      <c r="AE162" s="16" t="str">
        <f>IF('Subj Class (by Stu)'!AD162="","",VLOOKUP('Subj Class (by Stu)'!AD162,'Subject Class Lists'!$I:$J,2,FALSE))</f>
        <v/>
      </c>
      <c r="AF162" s="16" t="str">
        <f>IF('Subj Class (by Stu)'!AE162="","",VLOOKUP('Subj Class (by Stu)'!AE162,'Subject Class Lists'!$I:$J,2,FALSE))</f>
        <v/>
      </c>
      <c r="AG162" s="16" t="str">
        <f>IF('Subj Class (by Stu)'!AF162="","",VLOOKUP('Subj Class (by Stu)'!AF162,'Subject Class Lists'!$I:$J,2,FALSE))</f>
        <v/>
      </c>
      <c r="AH162" s="16" t="str">
        <f>IF('Subj Class (by Stu)'!AG162="","",VLOOKUP('Subj Class (by Stu)'!AG162,'Subject Class Lists'!$I:$J,2,FALSE))</f>
        <v/>
      </c>
      <c r="AI162" s="16" t="str">
        <f>IF('Subj Class (by Stu)'!AH162="","",VLOOKUP('Subj Class (by Stu)'!AH162,'Subject Class Lists'!$I:$J,2,FALSE))</f>
        <v/>
      </c>
      <c r="AJ162" s="16" t="str">
        <f>IF('Subj Class (by Stu)'!AI162="","",VLOOKUP('Subj Class (by Stu)'!AI162,'Subject Class Lists'!$I:$J,2,FALSE))</f>
        <v/>
      </c>
      <c r="AK162" s="16" t="str">
        <f>IF('Subj Class (by Stu)'!AJ162="","",VLOOKUP('Subj Class (by Stu)'!AJ162,'Subject Class Lists'!$I:$J,2,FALSE))</f>
        <v/>
      </c>
      <c r="AL162" s="16" t="str">
        <f>IF('Subj Class (by Stu)'!AK162="","",VLOOKUP('Subj Class (by Stu)'!AK162,'Subject Class Lists'!$I:$J,2,FALSE))</f>
        <v>Wan Wai Sum</v>
      </c>
      <c r="AM162" s="16" t="str">
        <f>IF('Subj Class (by Stu)'!AL162="","",VLOOKUP('Subj Class (by Stu)'!AL162,'Subject Class Lists'!$I:$J,2,FALSE))</f>
        <v/>
      </c>
      <c r="AN162" s="16" t="str">
        <f>IF('Subj Class (by Stu)'!AM162="","",VLOOKUP('Subj Class (by Stu)'!AM162,'Subject Class Lists'!$I:$J,2,FALSE))</f>
        <v/>
      </c>
      <c r="AO162" s="16" t="str">
        <f>IF('Subj Class (by Stu)'!AN162="","",VLOOKUP('Subj Class (by Stu)'!AN162,'Subject Class Lists'!$I:$J,2,FALSE))</f>
        <v/>
      </c>
      <c r="AP162" s="16" t="str">
        <f>IF('Subj Class (by Stu)'!AO162="","",VLOOKUP('Subj Class (by Stu)'!AO162,'Subject Class Lists'!$I:$J,2,FALSE))</f>
        <v/>
      </c>
      <c r="AQ162" s="16" t="str">
        <f>IF('Subj Class (by Stu)'!AP162="","",VLOOKUP('Subj Class (by Stu)'!AP162,'Subject Class Lists'!$I:$J,2,FALSE))</f>
        <v/>
      </c>
      <c r="AR162" s="16" t="str">
        <f>IF('Subj Class (by Stu)'!AQ162="","",VLOOKUP('Subj Class (by Stu)'!AQ162,'Subject Class Lists'!$I:$J,2,FALSE))</f>
        <v/>
      </c>
      <c r="AS162" s="16" t="str">
        <f>IF('Subj Class (by Stu)'!AR162="","",VLOOKUP('Subj Class (by Stu)'!AR162,'Subject Class Lists'!$I:$J,2,FALSE))</f>
        <v/>
      </c>
      <c r="AT162" s="16" t="str">
        <f>IF('Subj Class (by Stu)'!AS162="","",VLOOKUP('Subj Class (by Stu)'!AS162,'Subject Class Lists'!$I:$J,2,FALSE))</f>
        <v/>
      </c>
      <c r="AU162" s="16" t="str">
        <f>IF('Subj Class (by Stu)'!AT162="","",VLOOKUP('Subj Class (by Stu)'!AT162,'Subject Class Lists'!$I:$J,2,FALSE))</f>
        <v/>
      </c>
      <c r="AV162" s="16" t="str">
        <f>IF('Subj Class (by Stu)'!AU162="","",VLOOKUP('Subj Class (by Stu)'!AU162,'Subject Class Lists'!$I:$J,2,FALSE))</f>
        <v/>
      </c>
      <c r="AW162" s="16" t="str">
        <f>IF('Subj Class (by Stu)'!AV162="","",VLOOKUP('Subj Class (by Stu)'!AV162,'Subject Class Lists'!$I:$J,2,FALSE))</f>
        <v/>
      </c>
      <c r="AX162" s="16"/>
    </row>
    <row r="163" spans="1:50" x14ac:dyDescent="0.3">
      <c r="A163" s="13">
        <v>1805098</v>
      </c>
      <c r="B163" s="15" t="s">
        <v>886</v>
      </c>
      <c r="C163" s="16" t="s">
        <v>174</v>
      </c>
      <c r="D163" s="16" t="s">
        <v>245</v>
      </c>
      <c r="E163" s="16" t="str">
        <f>VLOOKUP('Subj Class (by Stu)'!$D163,'PM List'!$A$1:$B$23,2,FALSE)</f>
        <v>Mr Goh Nai Lee Mark / Ms Yong Man Yun</v>
      </c>
      <c r="F163" s="16" t="str">
        <f>IF('Subj Class (by Stu)'!E163="","",VLOOKUP('Subj Class (by Stu)'!E163,'Subject Class Lists'!$I:$J,2,FALSE))</f>
        <v>Ong Jou Jinn</v>
      </c>
      <c r="G163" s="16" t="str">
        <f>IF('Subj Class (by Stu)'!F163="","",VLOOKUP('Subj Class (by Stu)'!F163,'Subject Class Lists'!$I:$J,2,FALSE))</f>
        <v>Goh Nai Lee Mark</v>
      </c>
      <c r="H163" s="16" t="str">
        <f>IF('Subj Class (by Stu)'!G163="","",VLOOKUP('Subj Class (by Stu)'!G163,'Subject Class Lists'!$I:$J,2,FALSE))</f>
        <v>Ng Yee Lee</v>
      </c>
      <c r="I163" s="16" t="str">
        <f>IF('Subj Class (by Stu)'!H163="","",VLOOKUP('Subj Class (by Stu)'!H163,'Subject Class Lists'!$I:$J,2,FALSE))</f>
        <v/>
      </c>
      <c r="J163" s="16" t="str">
        <f>IF('Subj Class (by Stu)'!I163="","",VLOOKUP('Subj Class (by Stu)'!I163,'Subject Class Lists'!$I:$J,2,FALSE))</f>
        <v/>
      </c>
      <c r="K163" s="16" t="str">
        <f>IF('Subj Class (by Stu)'!J163="","",VLOOKUP('Subj Class (by Stu)'!J163,'Subject Class Lists'!$I:$J,2,FALSE))</f>
        <v/>
      </c>
      <c r="L163" s="16" t="str">
        <f>IF('Subj Class (by Stu)'!K163="","","Ho Hui Lin,Tan Wei Ren Bryan")</f>
        <v/>
      </c>
      <c r="M163" s="16" t="str">
        <f>IF('Subj Class (by Stu)'!L163="","","Ng Siang Nan Carmen,Soh Huiqing Sylvia")</f>
        <v/>
      </c>
      <c r="N163" s="16" t="str">
        <f>IF('Subj Class (by Stu)'!M163="","","Asraf Angullia,Joel Poh Weinan")</f>
        <v/>
      </c>
      <c r="O163" s="16" t="str">
        <f>IF('Subj Class (by Stu)'!N163="","",VLOOKUP('Subj Class (by Stu)'!N163,'Subject Class Lists'!$I:$J,2,FALSE))</f>
        <v/>
      </c>
      <c r="P163" s="16" t="str">
        <f>IF('Subj Class (by Stu)'!O163="","",VLOOKUP('Subj Class (by Stu)'!O163,'Subject Class Lists'!$I:$J,2,FALSE))</f>
        <v/>
      </c>
      <c r="Q163" s="16" t="str">
        <f>IF('Subj Class (by Stu)'!P163="","",VLOOKUP('Subj Class (by Stu)'!P163,'Subject Class Lists'!$I:$J,2,FALSE))</f>
        <v/>
      </c>
      <c r="R163" s="16" t="str">
        <f>IF('Subj Class (by Stu)'!Q163="","",VLOOKUP('Subj Class (by Stu)'!Q163,'Subject Class Lists'!$I:$J,2,FALSE))</f>
        <v/>
      </c>
      <c r="S163" s="16" t="str">
        <f>IF('Subj Class (by Stu)'!R163="","",VLOOKUP('Subj Class (by Stu)'!R163,'Subject Class Lists'!$I:$J,2,FALSE))</f>
        <v/>
      </c>
      <c r="T163" s="16" t="str">
        <f>IF('Subj Class (by Stu)'!S163="","",VLOOKUP('Subj Class (by Stu)'!S163,'Subject Class Lists'!$I:$J,2,FALSE))</f>
        <v/>
      </c>
      <c r="U163" s="16" t="str">
        <f>IF('Subj Class (by Stu)'!T163="","",VLOOKUP('Subj Class (by Stu)'!T163,'Subject Class Lists'!$I:$J,2,FALSE))</f>
        <v/>
      </c>
      <c r="V163" s="16" t="str">
        <f>IF('Subj Class (by Stu)'!U163="","",VLOOKUP('Subj Class (by Stu)'!U163,'Subject Class Lists'!$I:$J,2,FALSE))</f>
        <v/>
      </c>
      <c r="W163" s="16" t="str">
        <f>IF('Subj Class (by Stu)'!V163="","",VLOOKUP('Subj Class (by Stu)'!V163,'Subject Class Lists'!$I:$J,2,FALSE))</f>
        <v/>
      </c>
      <c r="X163" s="16" t="str">
        <f>IF('Subj Class (by Stu)'!W163="","",VLOOKUP('Subj Class (by Stu)'!W163,'Subject Class Lists'!$I:$J,2,FALSE))</f>
        <v/>
      </c>
      <c r="Y163" s="16" t="str">
        <f>IF('Subj Class (by Stu)'!X163="","",VLOOKUP('Subj Class (by Stu)'!X163,'Subject Class Lists'!$I:$J,2,FALSE))</f>
        <v/>
      </c>
      <c r="Z163" s="16" t="str">
        <f>IF('Subj Class (by Stu)'!Y163="","",VLOOKUP('Subj Class (by Stu)'!Y163,'Subject Class Lists'!$I:$J,2,FALSE))</f>
        <v/>
      </c>
      <c r="AA163" s="16" t="str">
        <f>IF('Subj Class (by Stu)'!Z163="","",VLOOKUP('Subj Class (by Stu)'!Z163,'Subject Class Lists'!$I:$J,2,FALSE))</f>
        <v/>
      </c>
      <c r="AB163" s="16" t="str">
        <f>IF('Subj Class (by Stu)'!AA163="","",VLOOKUP('Subj Class (by Stu)'!AA163,'Subject Class Lists'!$I:$J,2,FALSE))</f>
        <v/>
      </c>
      <c r="AC163" s="16" t="str">
        <f>IF('Subj Class (by Stu)'!AB163="","",VLOOKUP('Subj Class (by Stu)'!AB163,'Subject Class Lists'!$I:$J,2,FALSE))</f>
        <v/>
      </c>
      <c r="AD163" s="16" t="str">
        <f>IF('Subj Class (by Stu)'!AC163="","",VLOOKUP('Subj Class (by Stu)'!AC163,'Subject Class Lists'!$I:$J,2,FALSE))</f>
        <v>Tan Lee Hui</v>
      </c>
      <c r="AE163" s="16" t="str">
        <f>IF('Subj Class (by Stu)'!AD163="","",VLOOKUP('Subj Class (by Stu)'!AD163,'Subject Class Lists'!$I:$J,2,FALSE))</f>
        <v/>
      </c>
      <c r="AF163" s="16" t="str">
        <f>IF('Subj Class (by Stu)'!AE163="","",VLOOKUP('Subj Class (by Stu)'!AE163,'Subject Class Lists'!$I:$J,2,FALSE))</f>
        <v/>
      </c>
      <c r="AG163" s="16" t="str">
        <f>IF('Subj Class (by Stu)'!AF163="","",VLOOKUP('Subj Class (by Stu)'!AF163,'Subject Class Lists'!$I:$J,2,FALSE))</f>
        <v/>
      </c>
      <c r="AH163" s="16" t="str">
        <f>IF('Subj Class (by Stu)'!AG163="","",VLOOKUP('Subj Class (by Stu)'!AG163,'Subject Class Lists'!$I:$J,2,FALSE))</f>
        <v/>
      </c>
      <c r="AI163" s="16" t="str">
        <f>IF('Subj Class (by Stu)'!AH163="","",VLOOKUP('Subj Class (by Stu)'!AH163,'Subject Class Lists'!$I:$J,2,FALSE))</f>
        <v/>
      </c>
      <c r="AJ163" s="16" t="str">
        <f>IF('Subj Class (by Stu)'!AI163="","",VLOOKUP('Subj Class (by Stu)'!AI163,'Subject Class Lists'!$I:$J,2,FALSE))</f>
        <v/>
      </c>
      <c r="AK163" s="16" t="str">
        <f>IF('Subj Class (by Stu)'!AJ163="","",VLOOKUP('Subj Class (by Stu)'!AJ163,'Subject Class Lists'!$I:$J,2,FALSE))</f>
        <v/>
      </c>
      <c r="AL163" s="16" t="str">
        <f>IF('Subj Class (by Stu)'!AK163="","",VLOOKUP('Subj Class (by Stu)'!AK163,'Subject Class Lists'!$I:$J,2,FALSE))</f>
        <v>Wan Wai Sum</v>
      </c>
      <c r="AM163" s="16" t="str">
        <f>IF('Subj Class (by Stu)'!AL163="","",VLOOKUP('Subj Class (by Stu)'!AL163,'Subject Class Lists'!$I:$J,2,FALSE))</f>
        <v/>
      </c>
      <c r="AN163" s="16" t="str">
        <f>IF('Subj Class (by Stu)'!AM163="","",VLOOKUP('Subj Class (by Stu)'!AM163,'Subject Class Lists'!$I:$J,2,FALSE))</f>
        <v/>
      </c>
      <c r="AO163" s="16" t="str">
        <f>IF('Subj Class (by Stu)'!AN163="","",VLOOKUP('Subj Class (by Stu)'!AN163,'Subject Class Lists'!$I:$J,2,FALSE))</f>
        <v/>
      </c>
      <c r="AP163" s="16" t="str">
        <f>IF('Subj Class (by Stu)'!AO163="","",VLOOKUP('Subj Class (by Stu)'!AO163,'Subject Class Lists'!$I:$J,2,FALSE))</f>
        <v/>
      </c>
      <c r="AQ163" s="16" t="str">
        <f>IF('Subj Class (by Stu)'!AP163="","",VLOOKUP('Subj Class (by Stu)'!AP163,'Subject Class Lists'!$I:$J,2,FALSE))</f>
        <v/>
      </c>
      <c r="AR163" s="16" t="str">
        <f>IF('Subj Class (by Stu)'!AQ163="","",VLOOKUP('Subj Class (by Stu)'!AQ163,'Subject Class Lists'!$I:$J,2,FALSE))</f>
        <v/>
      </c>
      <c r="AS163" s="16" t="str">
        <f>IF('Subj Class (by Stu)'!AR163="","",VLOOKUP('Subj Class (by Stu)'!AR163,'Subject Class Lists'!$I:$J,2,FALSE))</f>
        <v/>
      </c>
      <c r="AT163" s="16" t="str">
        <f>IF('Subj Class (by Stu)'!AS163="","",VLOOKUP('Subj Class (by Stu)'!AS163,'Subject Class Lists'!$I:$J,2,FALSE))</f>
        <v/>
      </c>
      <c r="AU163" s="16" t="str">
        <f>IF('Subj Class (by Stu)'!AT163="","",VLOOKUP('Subj Class (by Stu)'!AT163,'Subject Class Lists'!$I:$J,2,FALSE))</f>
        <v/>
      </c>
      <c r="AV163" s="16" t="str">
        <f>IF('Subj Class (by Stu)'!AU163="","",VLOOKUP('Subj Class (by Stu)'!AU163,'Subject Class Lists'!$I:$J,2,FALSE))</f>
        <v/>
      </c>
      <c r="AW163" s="16" t="str">
        <f>IF('Subj Class (by Stu)'!AV163="","",VLOOKUP('Subj Class (by Stu)'!AV163,'Subject Class Lists'!$I:$J,2,FALSE))</f>
        <v/>
      </c>
      <c r="AX163" s="16"/>
    </row>
    <row r="164" spans="1:50" x14ac:dyDescent="0.3">
      <c r="A164" s="13">
        <v>1905064</v>
      </c>
      <c r="B164" s="15" t="s">
        <v>543</v>
      </c>
      <c r="C164" s="16" t="s">
        <v>174</v>
      </c>
      <c r="D164" s="16" t="s">
        <v>245</v>
      </c>
      <c r="E164" s="16" t="str">
        <f>VLOOKUP('Subj Class (by Stu)'!$D164,'PM List'!$A$1:$B$23,2,FALSE)</f>
        <v>Mr Goh Nai Lee Mark / Ms Yong Man Yun</v>
      </c>
      <c r="F164" s="16" t="str">
        <f>IF('Subj Class (by Stu)'!E164="","",VLOOKUP('Subj Class (by Stu)'!E164,'Subject Class Lists'!$I:$J,2,FALSE))</f>
        <v>Ong Jou Jinn</v>
      </c>
      <c r="G164" s="16" t="str">
        <f>IF('Subj Class (by Stu)'!F164="","",VLOOKUP('Subj Class (by Stu)'!F164,'Subject Class Lists'!$I:$J,2,FALSE))</f>
        <v>Goh Nai Lee Mark</v>
      </c>
      <c r="H164" s="16" t="str">
        <f>IF('Subj Class (by Stu)'!G164="","",VLOOKUP('Subj Class (by Stu)'!G164,'Subject Class Lists'!$I:$J,2,FALSE))</f>
        <v>Ng Yee Lee</v>
      </c>
      <c r="I164" s="16" t="str">
        <f>IF('Subj Class (by Stu)'!H164="","",VLOOKUP('Subj Class (by Stu)'!H164,'Subject Class Lists'!$I:$J,2,FALSE))</f>
        <v/>
      </c>
      <c r="J164" s="16" t="str">
        <f>IF('Subj Class (by Stu)'!I164="","",VLOOKUP('Subj Class (by Stu)'!I164,'Subject Class Lists'!$I:$J,2,FALSE))</f>
        <v/>
      </c>
      <c r="K164" s="16" t="str">
        <f>IF('Subj Class (by Stu)'!J164="","",VLOOKUP('Subj Class (by Stu)'!J164,'Subject Class Lists'!$I:$J,2,FALSE))</f>
        <v/>
      </c>
      <c r="L164" s="16" t="str">
        <f>IF('Subj Class (by Stu)'!K164="","","Ho Hui Lin,Tan Wei Ren Bryan")</f>
        <v/>
      </c>
      <c r="M164" s="16" t="str">
        <f>IF('Subj Class (by Stu)'!L164="","","Ng Siang Nan Carmen,Soh Huiqing Sylvia")</f>
        <v/>
      </c>
      <c r="N164" s="16" t="str">
        <f>IF('Subj Class (by Stu)'!M164="","","Asraf Angullia,Joel Poh Weinan")</f>
        <v/>
      </c>
      <c r="O164" s="16" t="str">
        <f>IF('Subj Class (by Stu)'!N164="","",VLOOKUP('Subj Class (by Stu)'!N164,'Subject Class Lists'!$I:$J,2,FALSE))</f>
        <v/>
      </c>
      <c r="P164" s="16" t="str">
        <f>IF('Subj Class (by Stu)'!O164="","",VLOOKUP('Subj Class (by Stu)'!O164,'Subject Class Lists'!$I:$J,2,FALSE))</f>
        <v/>
      </c>
      <c r="Q164" s="16" t="str">
        <f>IF('Subj Class (by Stu)'!P164="","",VLOOKUP('Subj Class (by Stu)'!P164,'Subject Class Lists'!$I:$J,2,FALSE))</f>
        <v/>
      </c>
      <c r="R164" s="16" t="str">
        <f>IF('Subj Class (by Stu)'!Q164="","",VLOOKUP('Subj Class (by Stu)'!Q164,'Subject Class Lists'!$I:$J,2,FALSE))</f>
        <v/>
      </c>
      <c r="S164" s="16" t="str">
        <f>IF('Subj Class (by Stu)'!R164="","",VLOOKUP('Subj Class (by Stu)'!R164,'Subject Class Lists'!$I:$J,2,FALSE))</f>
        <v/>
      </c>
      <c r="T164" s="16" t="str">
        <f>IF('Subj Class (by Stu)'!S164="","",VLOOKUP('Subj Class (by Stu)'!S164,'Subject Class Lists'!$I:$J,2,FALSE))</f>
        <v/>
      </c>
      <c r="U164" s="16" t="str">
        <f>IF('Subj Class (by Stu)'!T164="","",VLOOKUP('Subj Class (by Stu)'!T164,'Subject Class Lists'!$I:$J,2,FALSE))</f>
        <v/>
      </c>
      <c r="V164" s="16" t="str">
        <f>IF('Subj Class (by Stu)'!U164="","",VLOOKUP('Subj Class (by Stu)'!U164,'Subject Class Lists'!$I:$J,2,FALSE))</f>
        <v/>
      </c>
      <c r="W164" s="16" t="str">
        <f>IF('Subj Class (by Stu)'!V164="","",VLOOKUP('Subj Class (by Stu)'!V164,'Subject Class Lists'!$I:$J,2,FALSE))</f>
        <v/>
      </c>
      <c r="X164" s="16" t="str">
        <f>IF('Subj Class (by Stu)'!W164="","",VLOOKUP('Subj Class (by Stu)'!W164,'Subject Class Lists'!$I:$J,2,FALSE))</f>
        <v/>
      </c>
      <c r="Y164" s="16" t="str">
        <f>IF('Subj Class (by Stu)'!X164="","",VLOOKUP('Subj Class (by Stu)'!X164,'Subject Class Lists'!$I:$J,2,FALSE))</f>
        <v/>
      </c>
      <c r="Z164" s="16" t="str">
        <f>IF('Subj Class (by Stu)'!Y164="","",VLOOKUP('Subj Class (by Stu)'!Y164,'Subject Class Lists'!$I:$J,2,FALSE))</f>
        <v/>
      </c>
      <c r="AA164" s="16" t="str">
        <f>IF('Subj Class (by Stu)'!Z164="","",VLOOKUP('Subj Class (by Stu)'!Z164,'Subject Class Lists'!$I:$J,2,FALSE))</f>
        <v/>
      </c>
      <c r="AB164" s="16" t="str">
        <f>IF('Subj Class (by Stu)'!AA164="","",VLOOKUP('Subj Class (by Stu)'!AA164,'Subject Class Lists'!$I:$J,2,FALSE))</f>
        <v/>
      </c>
      <c r="AC164" s="16" t="str">
        <f>IF('Subj Class (by Stu)'!AB164="","",VLOOKUP('Subj Class (by Stu)'!AB164,'Subject Class Lists'!$I:$J,2,FALSE))</f>
        <v/>
      </c>
      <c r="AD164" s="16" t="str">
        <f>IF('Subj Class (by Stu)'!AC164="","",VLOOKUP('Subj Class (by Stu)'!AC164,'Subject Class Lists'!$I:$J,2,FALSE))</f>
        <v>Tan Lee Hui</v>
      </c>
      <c r="AE164" s="16" t="str">
        <f>IF('Subj Class (by Stu)'!AD164="","",VLOOKUP('Subj Class (by Stu)'!AD164,'Subject Class Lists'!$I:$J,2,FALSE))</f>
        <v/>
      </c>
      <c r="AF164" s="16" t="str">
        <f>IF('Subj Class (by Stu)'!AE164="","",VLOOKUP('Subj Class (by Stu)'!AE164,'Subject Class Lists'!$I:$J,2,FALSE))</f>
        <v/>
      </c>
      <c r="AG164" s="16" t="str">
        <f>IF('Subj Class (by Stu)'!AF164="","",VLOOKUP('Subj Class (by Stu)'!AF164,'Subject Class Lists'!$I:$J,2,FALSE))</f>
        <v/>
      </c>
      <c r="AH164" s="16" t="str">
        <f>IF('Subj Class (by Stu)'!AG164="","",VLOOKUP('Subj Class (by Stu)'!AG164,'Subject Class Lists'!$I:$J,2,FALSE))</f>
        <v/>
      </c>
      <c r="AI164" s="16" t="str">
        <f>IF('Subj Class (by Stu)'!AH164="","",VLOOKUP('Subj Class (by Stu)'!AH164,'Subject Class Lists'!$I:$J,2,FALSE))</f>
        <v/>
      </c>
      <c r="AJ164" s="16" t="str">
        <f>IF('Subj Class (by Stu)'!AI164="","",VLOOKUP('Subj Class (by Stu)'!AI164,'Subject Class Lists'!$I:$J,2,FALSE))</f>
        <v/>
      </c>
      <c r="AK164" s="16" t="str">
        <f>IF('Subj Class (by Stu)'!AJ164="","",VLOOKUP('Subj Class (by Stu)'!AJ164,'Subject Class Lists'!$I:$J,2,FALSE))</f>
        <v/>
      </c>
      <c r="AL164" s="16" t="str">
        <f>IF('Subj Class (by Stu)'!AK164="","",VLOOKUP('Subj Class (by Stu)'!AK164,'Subject Class Lists'!$I:$J,2,FALSE))</f>
        <v>Wan Wai Sum</v>
      </c>
      <c r="AM164" s="16" t="str">
        <f>IF('Subj Class (by Stu)'!AL164="","",VLOOKUP('Subj Class (by Stu)'!AL164,'Subject Class Lists'!$I:$J,2,FALSE))</f>
        <v/>
      </c>
      <c r="AN164" s="16" t="str">
        <f>IF('Subj Class (by Stu)'!AM164="","",VLOOKUP('Subj Class (by Stu)'!AM164,'Subject Class Lists'!$I:$J,2,FALSE))</f>
        <v/>
      </c>
      <c r="AO164" s="16" t="str">
        <f>IF('Subj Class (by Stu)'!AN164="","",VLOOKUP('Subj Class (by Stu)'!AN164,'Subject Class Lists'!$I:$J,2,FALSE))</f>
        <v/>
      </c>
      <c r="AP164" s="16" t="str">
        <f>IF('Subj Class (by Stu)'!AO164="","",VLOOKUP('Subj Class (by Stu)'!AO164,'Subject Class Lists'!$I:$J,2,FALSE))</f>
        <v/>
      </c>
      <c r="AQ164" s="16" t="str">
        <f>IF('Subj Class (by Stu)'!AP164="","",VLOOKUP('Subj Class (by Stu)'!AP164,'Subject Class Lists'!$I:$J,2,FALSE))</f>
        <v/>
      </c>
      <c r="AR164" s="16" t="str">
        <f>IF('Subj Class (by Stu)'!AQ164="","",VLOOKUP('Subj Class (by Stu)'!AQ164,'Subject Class Lists'!$I:$J,2,FALSE))</f>
        <v/>
      </c>
      <c r="AS164" s="16" t="str">
        <f>IF('Subj Class (by Stu)'!AR164="","",VLOOKUP('Subj Class (by Stu)'!AR164,'Subject Class Lists'!$I:$J,2,FALSE))</f>
        <v/>
      </c>
      <c r="AT164" s="16" t="str">
        <f>IF('Subj Class (by Stu)'!AS164="","",VLOOKUP('Subj Class (by Stu)'!AS164,'Subject Class Lists'!$I:$J,2,FALSE))</f>
        <v/>
      </c>
      <c r="AU164" s="16" t="str">
        <f>IF('Subj Class (by Stu)'!AT164="","",VLOOKUP('Subj Class (by Stu)'!AT164,'Subject Class Lists'!$I:$J,2,FALSE))</f>
        <v/>
      </c>
      <c r="AV164" s="16" t="str">
        <f>IF('Subj Class (by Stu)'!AU164="","",VLOOKUP('Subj Class (by Stu)'!AU164,'Subject Class Lists'!$I:$J,2,FALSE))</f>
        <v/>
      </c>
      <c r="AW164" s="16" t="str">
        <f>IF('Subj Class (by Stu)'!AV164="","",VLOOKUP('Subj Class (by Stu)'!AV164,'Subject Class Lists'!$I:$J,2,FALSE))</f>
        <v/>
      </c>
      <c r="AX164" s="16"/>
    </row>
    <row r="165" spans="1:50" x14ac:dyDescent="0.3">
      <c r="A165" s="13">
        <v>1905185</v>
      </c>
      <c r="B165" s="15" t="s">
        <v>544</v>
      </c>
      <c r="C165" s="16" t="s">
        <v>174</v>
      </c>
      <c r="D165" s="16" t="s">
        <v>245</v>
      </c>
      <c r="E165" s="16" t="str">
        <f>VLOOKUP('Subj Class (by Stu)'!$D165,'PM List'!$A$1:$B$23,2,FALSE)</f>
        <v>Mr Goh Nai Lee Mark / Ms Yong Man Yun</v>
      </c>
      <c r="F165" s="16" t="str">
        <f>IF('Subj Class (by Stu)'!E165="","",VLOOKUP('Subj Class (by Stu)'!E165,'Subject Class Lists'!$I:$J,2,FALSE))</f>
        <v>Ong Jou Jinn</v>
      </c>
      <c r="G165" s="16" t="str">
        <f>IF('Subj Class (by Stu)'!F165="","",VLOOKUP('Subj Class (by Stu)'!F165,'Subject Class Lists'!$I:$J,2,FALSE))</f>
        <v>Goh Nai Lee Mark</v>
      </c>
      <c r="H165" s="16" t="str">
        <f>IF('Subj Class (by Stu)'!G165="","",VLOOKUP('Subj Class (by Stu)'!G165,'Subject Class Lists'!$I:$J,2,FALSE))</f>
        <v>Ng Yee Lee</v>
      </c>
      <c r="I165" s="16" t="str">
        <f>IF('Subj Class (by Stu)'!H165="","",VLOOKUP('Subj Class (by Stu)'!H165,'Subject Class Lists'!$I:$J,2,FALSE))</f>
        <v/>
      </c>
      <c r="J165" s="16" t="str">
        <f>IF('Subj Class (by Stu)'!I165="","",VLOOKUP('Subj Class (by Stu)'!I165,'Subject Class Lists'!$I:$J,2,FALSE))</f>
        <v/>
      </c>
      <c r="K165" s="16" t="str">
        <f>IF('Subj Class (by Stu)'!J165="","",VLOOKUP('Subj Class (by Stu)'!J165,'Subject Class Lists'!$I:$J,2,FALSE))</f>
        <v/>
      </c>
      <c r="L165" s="16" t="str">
        <f>IF('Subj Class (by Stu)'!K165="","","Ho Hui Lin,Tan Wei Ren Bryan")</f>
        <v/>
      </c>
      <c r="M165" s="16" t="str">
        <f>IF('Subj Class (by Stu)'!L165="","","Ng Siang Nan Carmen,Soh Huiqing Sylvia")</f>
        <v/>
      </c>
      <c r="N165" s="16" t="str">
        <f>IF('Subj Class (by Stu)'!M165="","","Asraf Angullia,Joel Poh Weinan")</f>
        <v/>
      </c>
      <c r="O165" s="16" t="str">
        <f>IF('Subj Class (by Stu)'!N165="","",VLOOKUP('Subj Class (by Stu)'!N165,'Subject Class Lists'!$I:$J,2,FALSE))</f>
        <v/>
      </c>
      <c r="P165" s="16" t="str">
        <f>IF('Subj Class (by Stu)'!O165="","",VLOOKUP('Subj Class (by Stu)'!O165,'Subject Class Lists'!$I:$J,2,FALSE))</f>
        <v/>
      </c>
      <c r="Q165" s="16" t="str">
        <f>IF('Subj Class (by Stu)'!P165="","",VLOOKUP('Subj Class (by Stu)'!P165,'Subject Class Lists'!$I:$J,2,FALSE))</f>
        <v/>
      </c>
      <c r="R165" s="16" t="str">
        <f>IF('Subj Class (by Stu)'!Q165="","",VLOOKUP('Subj Class (by Stu)'!Q165,'Subject Class Lists'!$I:$J,2,FALSE))</f>
        <v/>
      </c>
      <c r="S165" s="16" t="str">
        <f>IF('Subj Class (by Stu)'!R165="","",VLOOKUP('Subj Class (by Stu)'!R165,'Subject Class Lists'!$I:$J,2,FALSE))</f>
        <v/>
      </c>
      <c r="T165" s="16" t="str">
        <f>IF('Subj Class (by Stu)'!S165="","",VLOOKUP('Subj Class (by Stu)'!S165,'Subject Class Lists'!$I:$J,2,FALSE))</f>
        <v/>
      </c>
      <c r="U165" s="16" t="str">
        <f>IF('Subj Class (by Stu)'!T165="","",VLOOKUP('Subj Class (by Stu)'!T165,'Subject Class Lists'!$I:$J,2,FALSE))</f>
        <v/>
      </c>
      <c r="V165" s="16" t="str">
        <f>IF('Subj Class (by Stu)'!U165="","",VLOOKUP('Subj Class (by Stu)'!U165,'Subject Class Lists'!$I:$J,2,FALSE))</f>
        <v/>
      </c>
      <c r="W165" s="16" t="str">
        <f>IF('Subj Class (by Stu)'!V165="","",VLOOKUP('Subj Class (by Stu)'!V165,'Subject Class Lists'!$I:$J,2,FALSE))</f>
        <v/>
      </c>
      <c r="X165" s="16" t="str">
        <f>IF('Subj Class (by Stu)'!W165="","",VLOOKUP('Subj Class (by Stu)'!W165,'Subject Class Lists'!$I:$J,2,FALSE))</f>
        <v/>
      </c>
      <c r="Y165" s="16" t="str">
        <f>IF('Subj Class (by Stu)'!X165="","",VLOOKUP('Subj Class (by Stu)'!X165,'Subject Class Lists'!$I:$J,2,FALSE))</f>
        <v/>
      </c>
      <c r="Z165" s="16" t="str">
        <f>IF('Subj Class (by Stu)'!Y165="","",VLOOKUP('Subj Class (by Stu)'!Y165,'Subject Class Lists'!$I:$J,2,FALSE))</f>
        <v/>
      </c>
      <c r="AA165" s="16" t="str">
        <f>IF('Subj Class (by Stu)'!Z165="","",VLOOKUP('Subj Class (by Stu)'!Z165,'Subject Class Lists'!$I:$J,2,FALSE))</f>
        <v/>
      </c>
      <c r="AB165" s="16" t="str">
        <f>IF('Subj Class (by Stu)'!AA165="","",VLOOKUP('Subj Class (by Stu)'!AA165,'Subject Class Lists'!$I:$J,2,FALSE))</f>
        <v/>
      </c>
      <c r="AC165" s="16" t="str">
        <f>IF('Subj Class (by Stu)'!AB165="","",VLOOKUP('Subj Class (by Stu)'!AB165,'Subject Class Lists'!$I:$J,2,FALSE))</f>
        <v/>
      </c>
      <c r="AD165" s="16" t="str">
        <f>IF('Subj Class (by Stu)'!AC165="","",VLOOKUP('Subj Class (by Stu)'!AC165,'Subject Class Lists'!$I:$J,2,FALSE))</f>
        <v>Tan Lee Hui</v>
      </c>
      <c r="AE165" s="16" t="str">
        <f>IF('Subj Class (by Stu)'!AD165="","",VLOOKUP('Subj Class (by Stu)'!AD165,'Subject Class Lists'!$I:$J,2,FALSE))</f>
        <v/>
      </c>
      <c r="AF165" s="16" t="str">
        <f>IF('Subj Class (by Stu)'!AE165="","",VLOOKUP('Subj Class (by Stu)'!AE165,'Subject Class Lists'!$I:$J,2,FALSE))</f>
        <v/>
      </c>
      <c r="AG165" s="16" t="str">
        <f>IF('Subj Class (by Stu)'!AF165="","",VLOOKUP('Subj Class (by Stu)'!AF165,'Subject Class Lists'!$I:$J,2,FALSE))</f>
        <v/>
      </c>
      <c r="AH165" s="16" t="str">
        <f>IF('Subj Class (by Stu)'!AG165="","",VLOOKUP('Subj Class (by Stu)'!AG165,'Subject Class Lists'!$I:$J,2,FALSE))</f>
        <v/>
      </c>
      <c r="AI165" s="16" t="str">
        <f>IF('Subj Class (by Stu)'!AH165="","",VLOOKUP('Subj Class (by Stu)'!AH165,'Subject Class Lists'!$I:$J,2,FALSE))</f>
        <v/>
      </c>
      <c r="AJ165" s="16" t="str">
        <f>IF('Subj Class (by Stu)'!AI165="","",VLOOKUP('Subj Class (by Stu)'!AI165,'Subject Class Lists'!$I:$J,2,FALSE))</f>
        <v/>
      </c>
      <c r="AK165" s="16" t="str">
        <f>IF('Subj Class (by Stu)'!AJ165="","",VLOOKUP('Subj Class (by Stu)'!AJ165,'Subject Class Lists'!$I:$J,2,FALSE))</f>
        <v/>
      </c>
      <c r="AL165" s="16" t="str">
        <f>IF('Subj Class (by Stu)'!AK165="","",VLOOKUP('Subj Class (by Stu)'!AK165,'Subject Class Lists'!$I:$J,2,FALSE))</f>
        <v>Wan Wai Sum</v>
      </c>
      <c r="AM165" s="16" t="str">
        <f>IF('Subj Class (by Stu)'!AL165="","",VLOOKUP('Subj Class (by Stu)'!AL165,'Subject Class Lists'!$I:$J,2,FALSE))</f>
        <v/>
      </c>
      <c r="AN165" s="16" t="str">
        <f>IF('Subj Class (by Stu)'!AM165="","",VLOOKUP('Subj Class (by Stu)'!AM165,'Subject Class Lists'!$I:$J,2,FALSE))</f>
        <v/>
      </c>
      <c r="AO165" s="16" t="str">
        <f>IF('Subj Class (by Stu)'!AN165="","",VLOOKUP('Subj Class (by Stu)'!AN165,'Subject Class Lists'!$I:$J,2,FALSE))</f>
        <v/>
      </c>
      <c r="AP165" s="16" t="str">
        <f>IF('Subj Class (by Stu)'!AO165="","",VLOOKUP('Subj Class (by Stu)'!AO165,'Subject Class Lists'!$I:$J,2,FALSE))</f>
        <v/>
      </c>
      <c r="AQ165" s="16" t="str">
        <f>IF('Subj Class (by Stu)'!AP165="","",VLOOKUP('Subj Class (by Stu)'!AP165,'Subject Class Lists'!$I:$J,2,FALSE))</f>
        <v/>
      </c>
      <c r="AR165" s="16" t="str">
        <f>IF('Subj Class (by Stu)'!AQ165="","",VLOOKUP('Subj Class (by Stu)'!AQ165,'Subject Class Lists'!$I:$J,2,FALSE))</f>
        <v/>
      </c>
      <c r="AS165" s="16" t="str">
        <f>IF('Subj Class (by Stu)'!AR165="","",VLOOKUP('Subj Class (by Stu)'!AR165,'Subject Class Lists'!$I:$J,2,FALSE))</f>
        <v/>
      </c>
      <c r="AT165" s="16" t="str">
        <f>IF('Subj Class (by Stu)'!AS165="","",VLOOKUP('Subj Class (by Stu)'!AS165,'Subject Class Lists'!$I:$J,2,FALSE))</f>
        <v/>
      </c>
      <c r="AU165" s="16" t="str">
        <f>IF('Subj Class (by Stu)'!AT165="","",VLOOKUP('Subj Class (by Stu)'!AT165,'Subject Class Lists'!$I:$J,2,FALSE))</f>
        <v/>
      </c>
      <c r="AV165" s="16" t="str">
        <f>IF('Subj Class (by Stu)'!AU165="","",VLOOKUP('Subj Class (by Stu)'!AU165,'Subject Class Lists'!$I:$J,2,FALSE))</f>
        <v/>
      </c>
      <c r="AW165" s="16" t="str">
        <f>IF('Subj Class (by Stu)'!AV165="","",VLOOKUP('Subj Class (by Stu)'!AV165,'Subject Class Lists'!$I:$J,2,FALSE))</f>
        <v/>
      </c>
      <c r="AX165" s="16"/>
    </row>
    <row r="166" spans="1:50" x14ac:dyDescent="0.3">
      <c r="A166" s="13">
        <v>1501188</v>
      </c>
      <c r="B166" s="15" t="s">
        <v>545</v>
      </c>
      <c r="C166" s="16" t="s">
        <v>174</v>
      </c>
      <c r="D166" s="16" t="s">
        <v>245</v>
      </c>
      <c r="E166" s="16" t="str">
        <f>VLOOKUP('Subj Class (by Stu)'!$D166,'PM List'!$A$1:$B$23,2,FALSE)</f>
        <v>Mr Goh Nai Lee Mark / Ms Yong Man Yun</v>
      </c>
      <c r="F166" s="16" t="str">
        <f>IF('Subj Class (by Stu)'!E166="","",VLOOKUP('Subj Class (by Stu)'!E166,'Subject Class Lists'!$I:$J,2,FALSE))</f>
        <v>Ong Jou Jinn</v>
      </c>
      <c r="G166" s="16" t="str">
        <f>IF('Subj Class (by Stu)'!F166="","",VLOOKUP('Subj Class (by Stu)'!F166,'Subject Class Lists'!$I:$J,2,FALSE))</f>
        <v>Goh Nai Lee Mark</v>
      </c>
      <c r="H166" s="16" t="str">
        <f>IF('Subj Class (by Stu)'!G166="","",VLOOKUP('Subj Class (by Stu)'!G166,'Subject Class Lists'!$I:$J,2,FALSE))</f>
        <v>Ng Yee Lee</v>
      </c>
      <c r="I166" s="16" t="str">
        <f>IF('Subj Class (by Stu)'!H166="","",VLOOKUP('Subj Class (by Stu)'!H166,'Subject Class Lists'!$I:$J,2,FALSE))</f>
        <v/>
      </c>
      <c r="J166" s="16" t="str">
        <f>IF('Subj Class (by Stu)'!I166="","",VLOOKUP('Subj Class (by Stu)'!I166,'Subject Class Lists'!$I:$J,2,FALSE))</f>
        <v/>
      </c>
      <c r="K166" s="16" t="str">
        <f>IF('Subj Class (by Stu)'!J166="","",VLOOKUP('Subj Class (by Stu)'!J166,'Subject Class Lists'!$I:$J,2,FALSE))</f>
        <v/>
      </c>
      <c r="L166" s="16" t="str">
        <f>IF('Subj Class (by Stu)'!K166="","","Ho Hui Lin,Tan Wei Ren Bryan")</f>
        <v/>
      </c>
      <c r="M166" s="16" t="str">
        <f>IF('Subj Class (by Stu)'!L166="","","Ng Siang Nan Carmen,Soh Huiqing Sylvia")</f>
        <v/>
      </c>
      <c r="N166" s="16" t="str">
        <f>IF('Subj Class (by Stu)'!M166="","","Asraf Angullia,Joel Poh Weinan")</f>
        <v/>
      </c>
      <c r="O166" s="16" t="str">
        <f>IF('Subj Class (by Stu)'!N166="","",VLOOKUP('Subj Class (by Stu)'!N166,'Subject Class Lists'!$I:$J,2,FALSE))</f>
        <v/>
      </c>
      <c r="P166" s="16" t="str">
        <f>IF('Subj Class (by Stu)'!O166="","",VLOOKUP('Subj Class (by Stu)'!O166,'Subject Class Lists'!$I:$J,2,FALSE))</f>
        <v/>
      </c>
      <c r="Q166" s="16" t="str">
        <f>IF('Subj Class (by Stu)'!P166="","",VLOOKUP('Subj Class (by Stu)'!P166,'Subject Class Lists'!$I:$J,2,FALSE))</f>
        <v/>
      </c>
      <c r="R166" s="16" t="str">
        <f>IF('Subj Class (by Stu)'!Q166="","",VLOOKUP('Subj Class (by Stu)'!Q166,'Subject Class Lists'!$I:$J,2,FALSE))</f>
        <v/>
      </c>
      <c r="S166" s="16" t="str">
        <f>IF('Subj Class (by Stu)'!R166="","",VLOOKUP('Subj Class (by Stu)'!R166,'Subject Class Lists'!$I:$J,2,FALSE))</f>
        <v/>
      </c>
      <c r="T166" s="16" t="str">
        <f>IF('Subj Class (by Stu)'!S166="","",VLOOKUP('Subj Class (by Stu)'!S166,'Subject Class Lists'!$I:$J,2,FALSE))</f>
        <v/>
      </c>
      <c r="U166" s="16" t="str">
        <f>IF('Subj Class (by Stu)'!T166="","",VLOOKUP('Subj Class (by Stu)'!T166,'Subject Class Lists'!$I:$J,2,FALSE))</f>
        <v/>
      </c>
      <c r="V166" s="16" t="str">
        <f>IF('Subj Class (by Stu)'!U166="","",VLOOKUP('Subj Class (by Stu)'!U166,'Subject Class Lists'!$I:$J,2,FALSE))</f>
        <v/>
      </c>
      <c r="W166" s="16" t="str">
        <f>IF('Subj Class (by Stu)'!V166="","",VLOOKUP('Subj Class (by Stu)'!V166,'Subject Class Lists'!$I:$J,2,FALSE))</f>
        <v/>
      </c>
      <c r="X166" s="16" t="str">
        <f>IF('Subj Class (by Stu)'!W166="","",VLOOKUP('Subj Class (by Stu)'!W166,'Subject Class Lists'!$I:$J,2,FALSE))</f>
        <v/>
      </c>
      <c r="Y166" s="16" t="str">
        <f>IF('Subj Class (by Stu)'!X166="","",VLOOKUP('Subj Class (by Stu)'!X166,'Subject Class Lists'!$I:$J,2,FALSE))</f>
        <v/>
      </c>
      <c r="Z166" s="16" t="str">
        <f>IF('Subj Class (by Stu)'!Y166="","",VLOOKUP('Subj Class (by Stu)'!Y166,'Subject Class Lists'!$I:$J,2,FALSE))</f>
        <v/>
      </c>
      <c r="AA166" s="16" t="str">
        <f>IF('Subj Class (by Stu)'!Z166="","",VLOOKUP('Subj Class (by Stu)'!Z166,'Subject Class Lists'!$I:$J,2,FALSE))</f>
        <v/>
      </c>
      <c r="AB166" s="16" t="str">
        <f>IF('Subj Class (by Stu)'!AA166="","",VLOOKUP('Subj Class (by Stu)'!AA166,'Subject Class Lists'!$I:$J,2,FALSE))</f>
        <v/>
      </c>
      <c r="AC166" s="16" t="str">
        <f>IF('Subj Class (by Stu)'!AB166="","",VLOOKUP('Subj Class (by Stu)'!AB166,'Subject Class Lists'!$I:$J,2,FALSE))</f>
        <v/>
      </c>
      <c r="AD166" s="16" t="str">
        <f>IF('Subj Class (by Stu)'!AC166="","",VLOOKUP('Subj Class (by Stu)'!AC166,'Subject Class Lists'!$I:$J,2,FALSE))</f>
        <v>Tan Lee Hui</v>
      </c>
      <c r="AE166" s="16" t="str">
        <f>IF('Subj Class (by Stu)'!AD166="","",VLOOKUP('Subj Class (by Stu)'!AD166,'Subject Class Lists'!$I:$J,2,FALSE))</f>
        <v/>
      </c>
      <c r="AF166" s="16" t="str">
        <f>IF('Subj Class (by Stu)'!AE166="","",VLOOKUP('Subj Class (by Stu)'!AE166,'Subject Class Lists'!$I:$J,2,FALSE))</f>
        <v/>
      </c>
      <c r="AG166" s="16" t="str">
        <f>IF('Subj Class (by Stu)'!AF166="","",VLOOKUP('Subj Class (by Stu)'!AF166,'Subject Class Lists'!$I:$J,2,FALSE))</f>
        <v/>
      </c>
      <c r="AH166" s="16" t="str">
        <f>IF('Subj Class (by Stu)'!AG166="","",VLOOKUP('Subj Class (by Stu)'!AG166,'Subject Class Lists'!$I:$J,2,FALSE))</f>
        <v/>
      </c>
      <c r="AI166" s="16" t="str">
        <f>IF('Subj Class (by Stu)'!AH166="","",VLOOKUP('Subj Class (by Stu)'!AH166,'Subject Class Lists'!$I:$J,2,FALSE))</f>
        <v/>
      </c>
      <c r="AJ166" s="16" t="str">
        <f>IF('Subj Class (by Stu)'!AI166="","",VLOOKUP('Subj Class (by Stu)'!AI166,'Subject Class Lists'!$I:$J,2,FALSE))</f>
        <v/>
      </c>
      <c r="AK166" s="16" t="str">
        <f>IF('Subj Class (by Stu)'!AJ166="","",VLOOKUP('Subj Class (by Stu)'!AJ166,'Subject Class Lists'!$I:$J,2,FALSE))</f>
        <v/>
      </c>
      <c r="AL166" s="16" t="str">
        <f>IF('Subj Class (by Stu)'!AK166="","",VLOOKUP('Subj Class (by Stu)'!AK166,'Subject Class Lists'!$I:$J,2,FALSE))</f>
        <v>Wan Wai Sum</v>
      </c>
      <c r="AM166" s="16" t="str">
        <f>IF('Subj Class (by Stu)'!AL166="","",VLOOKUP('Subj Class (by Stu)'!AL166,'Subject Class Lists'!$I:$J,2,FALSE))</f>
        <v/>
      </c>
      <c r="AN166" s="16" t="str">
        <f>IF('Subj Class (by Stu)'!AM166="","",VLOOKUP('Subj Class (by Stu)'!AM166,'Subject Class Lists'!$I:$J,2,FALSE))</f>
        <v/>
      </c>
      <c r="AO166" s="16" t="str">
        <f>IF('Subj Class (by Stu)'!AN166="","",VLOOKUP('Subj Class (by Stu)'!AN166,'Subject Class Lists'!$I:$J,2,FALSE))</f>
        <v/>
      </c>
      <c r="AP166" s="16" t="str">
        <f>IF('Subj Class (by Stu)'!AO166="","",VLOOKUP('Subj Class (by Stu)'!AO166,'Subject Class Lists'!$I:$J,2,FALSE))</f>
        <v/>
      </c>
      <c r="AQ166" s="16" t="str">
        <f>IF('Subj Class (by Stu)'!AP166="","",VLOOKUP('Subj Class (by Stu)'!AP166,'Subject Class Lists'!$I:$J,2,FALSE))</f>
        <v/>
      </c>
      <c r="AR166" s="16" t="str">
        <f>IF('Subj Class (by Stu)'!AQ166="","",VLOOKUP('Subj Class (by Stu)'!AQ166,'Subject Class Lists'!$I:$J,2,FALSE))</f>
        <v/>
      </c>
      <c r="AS166" s="16" t="str">
        <f>IF('Subj Class (by Stu)'!AR166="","",VLOOKUP('Subj Class (by Stu)'!AR166,'Subject Class Lists'!$I:$J,2,FALSE))</f>
        <v/>
      </c>
      <c r="AT166" s="16" t="str">
        <f>IF('Subj Class (by Stu)'!AS166="","",VLOOKUP('Subj Class (by Stu)'!AS166,'Subject Class Lists'!$I:$J,2,FALSE))</f>
        <v/>
      </c>
      <c r="AU166" s="16" t="str">
        <f>IF('Subj Class (by Stu)'!AT166="","",VLOOKUP('Subj Class (by Stu)'!AT166,'Subject Class Lists'!$I:$J,2,FALSE))</f>
        <v/>
      </c>
      <c r="AV166" s="16" t="str">
        <f>IF('Subj Class (by Stu)'!AU166="","",VLOOKUP('Subj Class (by Stu)'!AU166,'Subject Class Lists'!$I:$J,2,FALSE))</f>
        <v/>
      </c>
      <c r="AW166" s="16" t="str">
        <f>IF('Subj Class (by Stu)'!AV166="","",VLOOKUP('Subj Class (by Stu)'!AV166,'Subject Class Lists'!$I:$J,2,FALSE))</f>
        <v/>
      </c>
      <c r="AX166" s="16"/>
    </row>
    <row r="167" spans="1:50" x14ac:dyDescent="0.3">
      <c r="A167" s="13">
        <v>1905300</v>
      </c>
      <c r="B167" s="15" t="s">
        <v>546</v>
      </c>
      <c r="C167" s="16" t="s">
        <v>175</v>
      </c>
      <c r="D167" s="16" t="s">
        <v>245</v>
      </c>
      <c r="E167" s="16" t="str">
        <f>VLOOKUP('Subj Class (by Stu)'!$D167,'PM List'!$A$1:$B$23,2,FALSE)</f>
        <v>Mr Goh Nai Lee Mark / Ms Yong Man Yun</v>
      </c>
      <c r="F167" s="16" t="str">
        <f>IF('Subj Class (by Stu)'!E167="","",VLOOKUP('Subj Class (by Stu)'!E167,'Subject Class Lists'!$I:$J,2,FALSE))</f>
        <v>Ong Jou Jinn</v>
      </c>
      <c r="G167" s="16" t="str">
        <f>IF('Subj Class (by Stu)'!F167="","",VLOOKUP('Subj Class (by Stu)'!F167,'Subject Class Lists'!$I:$J,2,FALSE))</f>
        <v>Goh Nai Lee Mark</v>
      </c>
      <c r="H167" s="16" t="str">
        <f>IF('Subj Class (by Stu)'!G167="","",VLOOKUP('Subj Class (by Stu)'!G167,'Subject Class Lists'!$I:$J,2,FALSE))</f>
        <v>Ng Yee Lee</v>
      </c>
      <c r="I167" s="16" t="str">
        <f>IF('Subj Class (by Stu)'!H167="","",VLOOKUP('Subj Class (by Stu)'!H167,'Subject Class Lists'!$I:$J,2,FALSE))</f>
        <v/>
      </c>
      <c r="J167" s="16" t="str">
        <f>IF('Subj Class (by Stu)'!I167="","",VLOOKUP('Subj Class (by Stu)'!I167,'Subject Class Lists'!$I:$J,2,FALSE))</f>
        <v/>
      </c>
      <c r="K167" s="16" t="str">
        <f>IF('Subj Class (by Stu)'!J167="","",VLOOKUP('Subj Class (by Stu)'!J167,'Subject Class Lists'!$I:$J,2,FALSE))</f>
        <v/>
      </c>
      <c r="L167" s="16" t="str">
        <f>IF('Subj Class (by Stu)'!K167="","","Ho Hui Lin,Tan Wei Ren Bryan")</f>
        <v/>
      </c>
      <c r="M167" s="16" t="str">
        <f>IF('Subj Class (by Stu)'!L167="","","Ng Siang Nan Carmen,Soh Huiqing Sylvia")</f>
        <v/>
      </c>
      <c r="N167" s="16" t="str">
        <f>IF('Subj Class (by Stu)'!M167="","","Asraf Angullia,Joel Poh Weinan")</f>
        <v/>
      </c>
      <c r="O167" s="16" t="str">
        <f>IF('Subj Class (by Stu)'!N167="","",VLOOKUP('Subj Class (by Stu)'!N167,'Subject Class Lists'!$I:$J,2,FALSE))</f>
        <v/>
      </c>
      <c r="P167" s="16" t="str">
        <f>IF('Subj Class (by Stu)'!O167="","",VLOOKUP('Subj Class (by Stu)'!O167,'Subject Class Lists'!$I:$J,2,FALSE))</f>
        <v/>
      </c>
      <c r="Q167" s="16" t="str">
        <f>IF('Subj Class (by Stu)'!P167="","",VLOOKUP('Subj Class (by Stu)'!P167,'Subject Class Lists'!$I:$J,2,FALSE))</f>
        <v/>
      </c>
      <c r="R167" s="16" t="str">
        <f>IF('Subj Class (by Stu)'!Q167="","",VLOOKUP('Subj Class (by Stu)'!Q167,'Subject Class Lists'!$I:$J,2,FALSE))</f>
        <v/>
      </c>
      <c r="S167" s="16" t="str">
        <f>IF('Subj Class (by Stu)'!R167="","",VLOOKUP('Subj Class (by Stu)'!R167,'Subject Class Lists'!$I:$J,2,FALSE))</f>
        <v/>
      </c>
      <c r="T167" s="16" t="str">
        <f>IF('Subj Class (by Stu)'!S167="","",VLOOKUP('Subj Class (by Stu)'!S167,'Subject Class Lists'!$I:$J,2,FALSE))</f>
        <v/>
      </c>
      <c r="U167" s="16" t="str">
        <f>IF('Subj Class (by Stu)'!T167="","",VLOOKUP('Subj Class (by Stu)'!T167,'Subject Class Lists'!$I:$J,2,FALSE))</f>
        <v/>
      </c>
      <c r="V167" s="16" t="str">
        <f>IF('Subj Class (by Stu)'!U167="","",VLOOKUP('Subj Class (by Stu)'!U167,'Subject Class Lists'!$I:$J,2,FALSE))</f>
        <v/>
      </c>
      <c r="W167" s="16" t="str">
        <f>IF('Subj Class (by Stu)'!V167="","",VLOOKUP('Subj Class (by Stu)'!V167,'Subject Class Lists'!$I:$J,2,FALSE))</f>
        <v/>
      </c>
      <c r="X167" s="16" t="str">
        <f>IF('Subj Class (by Stu)'!W167="","",VLOOKUP('Subj Class (by Stu)'!W167,'Subject Class Lists'!$I:$J,2,FALSE))</f>
        <v/>
      </c>
      <c r="Y167" s="16" t="str">
        <f>IF('Subj Class (by Stu)'!X167="","",VLOOKUP('Subj Class (by Stu)'!X167,'Subject Class Lists'!$I:$J,2,FALSE))</f>
        <v/>
      </c>
      <c r="Z167" s="16" t="str">
        <f>IF('Subj Class (by Stu)'!Y167="","",VLOOKUP('Subj Class (by Stu)'!Y167,'Subject Class Lists'!$I:$J,2,FALSE))</f>
        <v/>
      </c>
      <c r="AA167" s="16" t="str">
        <f>IF('Subj Class (by Stu)'!Z167="","",VLOOKUP('Subj Class (by Stu)'!Z167,'Subject Class Lists'!$I:$J,2,FALSE))</f>
        <v/>
      </c>
      <c r="AB167" s="16" t="str">
        <f>IF('Subj Class (by Stu)'!AA167="","",VLOOKUP('Subj Class (by Stu)'!AA167,'Subject Class Lists'!$I:$J,2,FALSE))</f>
        <v/>
      </c>
      <c r="AC167" s="16" t="str">
        <f>IF('Subj Class (by Stu)'!AB167="","",VLOOKUP('Subj Class (by Stu)'!AB167,'Subject Class Lists'!$I:$J,2,FALSE))</f>
        <v/>
      </c>
      <c r="AD167" s="16" t="str">
        <f>IF('Subj Class (by Stu)'!AC167="","",VLOOKUP('Subj Class (by Stu)'!AC167,'Subject Class Lists'!$I:$J,2,FALSE))</f>
        <v>Tan Lee Hui</v>
      </c>
      <c r="AE167" s="16" t="str">
        <f>IF('Subj Class (by Stu)'!AD167="","",VLOOKUP('Subj Class (by Stu)'!AD167,'Subject Class Lists'!$I:$J,2,FALSE))</f>
        <v/>
      </c>
      <c r="AF167" s="16" t="str">
        <f>IF('Subj Class (by Stu)'!AE167="","",VLOOKUP('Subj Class (by Stu)'!AE167,'Subject Class Lists'!$I:$J,2,FALSE))</f>
        <v/>
      </c>
      <c r="AG167" s="16" t="str">
        <f>IF('Subj Class (by Stu)'!AF167="","",VLOOKUP('Subj Class (by Stu)'!AF167,'Subject Class Lists'!$I:$J,2,FALSE))</f>
        <v/>
      </c>
      <c r="AH167" s="16" t="str">
        <f>IF('Subj Class (by Stu)'!AG167="","",VLOOKUP('Subj Class (by Stu)'!AG167,'Subject Class Lists'!$I:$J,2,FALSE))</f>
        <v/>
      </c>
      <c r="AI167" s="16" t="str">
        <f>IF('Subj Class (by Stu)'!AH167="","",VLOOKUP('Subj Class (by Stu)'!AH167,'Subject Class Lists'!$I:$J,2,FALSE))</f>
        <v/>
      </c>
      <c r="AJ167" s="16" t="str">
        <f>IF('Subj Class (by Stu)'!AI167="","",VLOOKUP('Subj Class (by Stu)'!AI167,'Subject Class Lists'!$I:$J,2,FALSE))</f>
        <v/>
      </c>
      <c r="AK167" s="16" t="str">
        <f>IF('Subj Class (by Stu)'!AJ167="","",VLOOKUP('Subj Class (by Stu)'!AJ167,'Subject Class Lists'!$I:$J,2,FALSE))</f>
        <v/>
      </c>
      <c r="AL167" s="16" t="str">
        <f>IF('Subj Class (by Stu)'!AK167="","",VLOOKUP('Subj Class (by Stu)'!AK167,'Subject Class Lists'!$I:$J,2,FALSE))</f>
        <v>Wan Wai Sum</v>
      </c>
      <c r="AM167" s="16" t="str">
        <f>IF('Subj Class (by Stu)'!AL167="","",VLOOKUP('Subj Class (by Stu)'!AL167,'Subject Class Lists'!$I:$J,2,FALSE))</f>
        <v/>
      </c>
      <c r="AN167" s="16" t="str">
        <f>IF('Subj Class (by Stu)'!AM167="","",VLOOKUP('Subj Class (by Stu)'!AM167,'Subject Class Lists'!$I:$J,2,FALSE))</f>
        <v/>
      </c>
      <c r="AO167" s="16" t="str">
        <f>IF('Subj Class (by Stu)'!AN167="","",VLOOKUP('Subj Class (by Stu)'!AN167,'Subject Class Lists'!$I:$J,2,FALSE))</f>
        <v/>
      </c>
      <c r="AP167" s="16" t="str">
        <f>IF('Subj Class (by Stu)'!AO167="","",VLOOKUP('Subj Class (by Stu)'!AO167,'Subject Class Lists'!$I:$J,2,FALSE))</f>
        <v/>
      </c>
      <c r="AQ167" s="16" t="str">
        <f>IF('Subj Class (by Stu)'!AP167="","",VLOOKUP('Subj Class (by Stu)'!AP167,'Subject Class Lists'!$I:$J,2,FALSE))</f>
        <v/>
      </c>
      <c r="AR167" s="16" t="str">
        <f>IF('Subj Class (by Stu)'!AQ167="","",VLOOKUP('Subj Class (by Stu)'!AQ167,'Subject Class Lists'!$I:$J,2,FALSE))</f>
        <v/>
      </c>
      <c r="AS167" s="16" t="str">
        <f>IF('Subj Class (by Stu)'!AR167="","",VLOOKUP('Subj Class (by Stu)'!AR167,'Subject Class Lists'!$I:$J,2,FALSE))</f>
        <v/>
      </c>
      <c r="AT167" s="16" t="str">
        <f>IF('Subj Class (by Stu)'!AS167="","",VLOOKUP('Subj Class (by Stu)'!AS167,'Subject Class Lists'!$I:$J,2,FALSE))</f>
        <v/>
      </c>
      <c r="AU167" s="16" t="str">
        <f>IF('Subj Class (by Stu)'!AT167="","",VLOOKUP('Subj Class (by Stu)'!AT167,'Subject Class Lists'!$I:$J,2,FALSE))</f>
        <v/>
      </c>
      <c r="AV167" s="16" t="str">
        <f>IF('Subj Class (by Stu)'!AU167="","",VLOOKUP('Subj Class (by Stu)'!AU167,'Subject Class Lists'!$I:$J,2,FALSE))</f>
        <v/>
      </c>
      <c r="AW167" s="16" t="str">
        <f>IF('Subj Class (by Stu)'!AV167="","",VLOOKUP('Subj Class (by Stu)'!AV167,'Subject Class Lists'!$I:$J,2,FALSE))</f>
        <v/>
      </c>
      <c r="AX167" s="16"/>
    </row>
    <row r="168" spans="1:50" x14ac:dyDescent="0.3">
      <c r="A168" s="13">
        <v>1905199</v>
      </c>
      <c r="B168" s="15" t="s">
        <v>547</v>
      </c>
      <c r="C168" s="16" t="s">
        <v>175</v>
      </c>
      <c r="D168" s="16" t="s">
        <v>245</v>
      </c>
      <c r="E168" s="16" t="str">
        <f>VLOOKUP('Subj Class (by Stu)'!$D168,'PM List'!$A$1:$B$23,2,FALSE)</f>
        <v>Mr Goh Nai Lee Mark / Ms Yong Man Yun</v>
      </c>
      <c r="F168" s="16" t="str">
        <f>IF('Subj Class (by Stu)'!E168="","",VLOOKUP('Subj Class (by Stu)'!E168,'Subject Class Lists'!$I:$J,2,FALSE))</f>
        <v>Ong Jou Jinn</v>
      </c>
      <c r="G168" s="16" t="str">
        <f>IF('Subj Class (by Stu)'!F168="","",VLOOKUP('Subj Class (by Stu)'!F168,'Subject Class Lists'!$I:$J,2,FALSE))</f>
        <v>Goh Nai Lee Mark</v>
      </c>
      <c r="H168" s="16" t="str">
        <f>IF('Subj Class (by Stu)'!G168="","",VLOOKUP('Subj Class (by Stu)'!G168,'Subject Class Lists'!$I:$J,2,FALSE))</f>
        <v>Ng Yee Lee</v>
      </c>
      <c r="I168" s="16" t="str">
        <f>IF('Subj Class (by Stu)'!H168="","",VLOOKUP('Subj Class (by Stu)'!H168,'Subject Class Lists'!$I:$J,2,FALSE))</f>
        <v/>
      </c>
      <c r="J168" s="16" t="str">
        <f>IF('Subj Class (by Stu)'!I168="","",VLOOKUP('Subj Class (by Stu)'!I168,'Subject Class Lists'!$I:$J,2,FALSE))</f>
        <v/>
      </c>
      <c r="K168" s="16" t="str">
        <f>IF('Subj Class (by Stu)'!J168="","",VLOOKUP('Subj Class (by Stu)'!J168,'Subject Class Lists'!$I:$J,2,FALSE))</f>
        <v/>
      </c>
      <c r="L168" s="16" t="str">
        <f>IF('Subj Class (by Stu)'!K168="","","Ho Hui Lin,Tan Wei Ren Bryan")</f>
        <v/>
      </c>
      <c r="M168" s="16" t="str">
        <f>IF('Subj Class (by Stu)'!L168="","","Ng Siang Nan Carmen,Soh Huiqing Sylvia")</f>
        <v/>
      </c>
      <c r="N168" s="16" t="str">
        <f>IF('Subj Class (by Stu)'!M168="","","Asraf Angullia,Joel Poh Weinan")</f>
        <v/>
      </c>
      <c r="O168" s="16" t="str">
        <f>IF('Subj Class (by Stu)'!N168="","",VLOOKUP('Subj Class (by Stu)'!N168,'Subject Class Lists'!$I:$J,2,FALSE))</f>
        <v/>
      </c>
      <c r="P168" s="16" t="str">
        <f>IF('Subj Class (by Stu)'!O168="","",VLOOKUP('Subj Class (by Stu)'!O168,'Subject Class Lists'!$I:$J,2,FALSE))</f>
        <v/>
      </c>
      <c r="Q168" s="16" t="str">
        <f>IF('Subj Class (by Stu)'!P168="","",VLOOKUP('Subj Class (by Stu)'!P168,'Subject Class Lists'!$I:$J,2,FALSE))</f>
        <v/>
      </c>
      <c r="R168" s="16" t="str">
        <f>IF('Subj Class (by Stu)'!Q168="","",VLOOKUP('Subj Class (by Stu)'!Q168,'Subject Class Lists'!$I:$J,2,FALSE))</f>
        <v/>
      </c>
      <c r="S168" s="16" t="str">
        <f>IF('Subj Class (by Stu)'!R168="","",VLOOKUP('Subj Class (by Stu)'!R168,'Subject Class Lists'!$I:$J,2,FALSE))</f>
        <v/>
      </c>
      <c r="T168" s="16" t="str">
        <f>IF('Subj Class (by Stu)'!S168="","",VLOOKUP('Subj Class (by Stu)'!S168,'Subject Class Lists'!$I:$J,2,FALSE))</f>
        <v/>
      </c>
      <c r="U168" s="16" t="str">
        <f>IF('Subj Class (by Stu)'!T168="","",VLOOKUP('Subj Class (by Stu)'!T168,'Subject Class Lists'!$I:$J,2,FALSE))</f>
        <v/>
      </c>
      <c r="V168" s="16" t="str">
        <f>IF('Subj Class (by Stu)'!U168="","",VLOOKUP('Subj Class (by Stu)'!U168,'Subject Class Lists'!$I:$J,2,FALSE))</f>
        <v/>
      </c>
      <c r="W168" s="16" t="str">
        <f>IF('Subj Class (by Stu)'!V168="","",VLOOKUP('Subj Class (by Stu)'!V168,'Subject Class Lists'!$I:$J,2,FALSE))</f>
        <v/>
      </c>
      <c r="X168" s="16" t="str">
        <f>IF('Subj Class (by Stu)'!W168="","",VLOOKUP('Subj Class (by Stu)'!W168,'Subject Class Lists'!$I:$J,2,FALSE))</f>
        <v/>
      </c>
      <c r="Y168" s="16" t="str">
        <f>IF('Subj Class (by Stu)'!X168="","",VLOOKUP('Subj Class (by Stu)'!X168,'Subject Class Lists'!$I:$J,2,FALSE))</f>
        <v/>
      </c>
      <c r="Z168" s="16" t="str">
        <f>IF('Subj Class (by Stu)'!Y168="","",VLOOKUP('Subj Class (by Stu)'!Y168,'Subject Class Lists'!$I:$J,2,FALSE))</f>
        <v/>
      </c>
      <c r="AA168" s="16" t="str">
        <f>IF('Subj Class (by Stu)'!Z168="","",VLOOKUP('Subj Class (by Stu)'!Z168,'Subject Class Lists'!$I:$J,2,FALSE))</f>
        <v/>
      </c>
      <c r="AB168" s="16" t="str">
        <f>IF('Subj Class (by Stu)'!AA168="","",VLOOKUP('Subj Class (by Stu)'!AA168,'Subject Class Lists'!$I:$J,2,FALSE))</f>
        <v/>
      </c>
      <c r="AC168" s="16" t="str">
        <f>IF('Subj Class (by Stu)'!AB168="","",VLOOKUP('Subj Class (by Stu)'!AB168,'Subject Class Lists'!$I:$J,2,FALSE))</f>
        <v/>
      </c>
      <c r="AD168" s="16" t="str">
        <f>IF('Subj Class (by Stu)'!AC168="","",VLOOKUP('Subj Class (by Stu)'!AC168,'Subject Class Lists'!$I:$J,2,FALSE))</f>
        <v>Tan Lee Hui</v>
      </c>
      <c r="AE168" s="16" t="str">
        <f>IF('Subj Class (by Stu)'!AD168="","",VLOOKUP('Subj Class (by Stu)'!AD168,'Subject Class Lists'!$I:$J,2,FALSE))</f>
        <v/>
      </c>
      <c r="AF168" s="16" t="str">
        <f>IF('Subj Class (by Stu)'!AE168="","",VLOOKUP('Subj Class (by Stu)'!AE168,'Subject Class Lists'!$I:$J,2,FALSE))</f>
        <v/>
      </c>
      <c r="AG168" s="16" t="str">
        <f>IF('Subj Class (by Stu)'!AF168="","",VLOOKUP('Subj Class (by Stu)'!AF168,'Subject Class Lists'!$I:$J,2,FALSE))</f>
        <v/>
      </c>
      <c r="AH168" s="16" t="str">
        <f>IF('Subj Class (by Stu)'!AG168="","",VLOOKUP('Subj Class (by Stu)'!AG168,'Subject Class Lists'!$I:$J,2,FALSE))</f>
        <v/>
      </c>
      <c r="AI168" s="16" t="str">
        <f>IF('Subj Class (by Stu)'!AH168="","",VLOOKUP('Subj Class (by Stu)'!AH168,'Subject Class Lists'!$I:$J,2,FALSE))</f>
        <v/>
      </c>
      <c r="AJ168" s="16" t="str">
        <f>IF('Subj Class (by Stu)'!AI168="","",VLOOKUP('Subj Class (by Stu)'!AI168,'Subject Class Lists'!$I:$J,2,FALSE))</f>
        <v/>
      </c>
      <c r="AK168" s="16" t="str">
        <f>IF('Subj Class (by Stu)'!AJ168="","",VLOOKUP('Subj Class (by Stu)'!AJ168,'Subject Class Lists'!$I:$J,2,FALSE))</f>
        <v/>
      </c>
      <c r="AL168" s="16" t="str">
        <f>IF('Subj Class (by Stu)'!AK168="","",VLOOKUP('Subj Class (by Stu)'!AK168,'Subject Class Lists'!$I:$J,2,FALSE))</f>
        <v>Wan Wai Sum</v>
      </c>
      <c r="AM168" s="16" t="str">
        <f>IF('Subj Class (by Stu)'!AL168="","",VLOOKUP('Subj Class (by Stu)'!AL168,'Subject Class Lists'!$I:$J,2,FALSE))</f>
        <v/>
      </c>
      <c r="AN168" s="16" t="str">
        <f>IF('Subj Class (by Stu)'!AM168="","",VLOOKUP('Subj Class (by Stu)'!AM168,'Subject Class Lists'!$I:$J,2,FALSE))</f>
        <v/>
      </c>
      <c r="AO168" s="16" t="str">
        <f>IF('Subj Class (by Stu)'!AN168="","",VLOOKUP('Subj Class (by Stu)'!AN168,'Subject Class Lists'!$I:$J,2,FALSE))</f>
        <v/>
      </c>
      <c r="AP168" s="16" t="str">
        <f>IF('Subj Class (by Stu)'!AO168="","",VLOOKUP('Subj Class (by Stu)'!AO168,'Subject Class Lists'!$I:$J,2,FALSE))</f>
        <v/>
      </c>
      <c r="AQ168" s="16" t="str">
        <f>IF('Subj Class (by Stu)'!AP168="","",VLOOKUP('Subj Class (by Stu)'!AP168,'Subject Class Lists'!$I:$J,2,FALSE))</f>
        <v/>
      </c>
      <c r="AR168" s="16" t="str">
        <f>IF('Subj Class (by Stu)'!AQ168="","",VLOOKUP('Subj Class (by Stu)'!AQ168,'Subject Class Lists'!$I:$J,2,FALSE))</f>
        <v/>
      </c>
      <c r="AS168" s="16" t="str">
        <f>IF('Subj Class (by Stu)'!AR168="","",VLOOKUP('Subj Class (by Stu)'!AR168,'Subject Class Lists'!$I:$J,2,FALSE))</f>
        <v/>
      </c>
      <c r="AT168" s="16" t="str">
        <f>IF('Subj Class (by Stu)'!AS168="","",VLOOKUP('Subj Class (by Stu)'!AS168,'Subject Class Lists'!$I:$J,2,FALSE))</f>
        <v/>
      </c>
      <c r="AU168" s="16" t="str">
        <f>IF('Subj Class (by Stu)'!AT168="","",VLOOKUP('Subj Class (by Stu)'!AT168,'Subject Class Lists'!$I:$J,2,FALSE))</f>
        <v/>
      </c>
      <c r="AV168" s="16" t="str">
        <f>IF('Subj Class (by Stu)'!AU168="","",VLOOKUP('Subj Class (by Stu)'!AU168,'Subject Class Lists'!$I:$J,2,FALSE))</f>
        <v/>
      </c>
      <c r="AW168" s="16" t="str">
        <f>IF('Subj Class (by Stu)'!AV168="","",VLOOKUP('Subj Class (by Stu)'!AV168,'Subject Class Lists'!$I:$J,2,FALSE))</f>
        <v/>
      </c>
      <c r="AX168" s="16"/>
    </row>
    <row r="169" spans="1:50" x14ac:dyDescent="0.3">
      <c r="A169" s="12">
        <v>1905063</v>
      </c>
      <c r="B169" s="15" t="s">
        <v>548</v>
      </c>
      <c r="C169" s="16" t="s">
        <v>175</v>
      </c>
      <c r="D169" s="16" t="s">
        <v>245</v>
      </c>
      <c r="E169" s="16" t="str">
        <f>VLOOKUP('Subj Class (by Stu)'!$D169,'PM List'!$A$1:$B$23,2,FALSE)</f>
        <v>Mr Goh Nai Lee Mark / Ms Yong Man Yun</v>
      </c>
      <c r="F169" s="16" t="str">
        <f>IF('Subj Class (by Stu)'!E169="","",VLOOKUP('Subj Class (by Stu)'!E169,'Subject Class Lists'!$I:$J,2,FALSE))</f>
        <v>Ong Jou Jinn</v>
      </c>
      <c r="G169" s="16" t="str">
        <f>IF('Subj Class (by Stu)'!F169="","",VLOOKUP('Subj Class (by Stu)'!F169,'Subject Class Lists'!$I:$J,2,FALSE))</f>
        <v>Goh Nai Lee Mark</v>
      </c>
      <c r="H169" s="16" t="str">
        <f>IF('Subj Class (by Stu)'!G169="","",VLOOKUP('Subj Class (by Stu)'!G169,'Subject Class Lists'!$I:$J,2,FALSE))</f>
        <v>Ng Yee Lee</v>
      </c>
      <c r="I169" s="16" t="str">
        <f>IF('Subj Class (by Stu)'!H169="","",VLOOKUP('Subj Class (by Stu)'!H169,'Subject Class Lists'!$I:$J,2,FALSE))</f>
        <v/>
      </c>
      <c r="J169" s="16" t="str">
        <f>IF('Subj Class (by Stu)'!I169="","",VLOOKUP('Subj Class (by Stu)'!I169,'Subject Class Lists'!$I:$J,2,FALSE))</f>
        <v/>
      </c>
      <c r="K169" s="16" t="str">
        <f>IF('Subj Class (by Stu)'!J169="","",VLOOKUP('Subj Class (by Stu)'!J169,'Subject Class Lists'!$I:$J,2,FALSE))</f>
        <v/>
      </c>
      <c r="L169" s="16" t="str">
        <f>IF('Subj Class (by Stu)'!K169="","","Ho Hui Lin,Tan Wei Ren Bryan")</f>
        <v/>
      </c>
      <c r="M169" s="16" t="str">
        <f>IF('Subj Class (by Stu)'!L169="","","Ng Siang Nan Carmen,Soh Huiqing Sylvia")</f>
        <v/>
      </c>
      <c r="N169" s="16" t="str">
        <f>IF('Subj Class (by Stu)'!M169="","","Asraf Angullia,Joel Poh Weinan")</f>
        <v/>
      </c>
      <c r="O169" s="16" t="str">
        <f>IF('Subj Class (by Stu)'!N169="","",VLOOKUP('Subj Class (by Stu)'!N169,'Subject Class Lists'!$I:$J,2,FALSE))</f>
        <v/>
      </c>
      <c r="P169" s="16" t="str">
        <f>IF('Subj Class (by Stu)'!O169="","",VLOOKUP('Subj Class (by Stu)'!O169,'Subject Class Lists'!$I:$J,2,FALSE))</f>
        <v/>
      </c>
      <c r="Q169" s="16" t="str">
        <f>IF('Subj Class (by Stu)'!P169="","",VLOOKUP('Subj Class (by Stu)'!P169,'Subject Class Lists'!$I:$J,2,FALSE))</f>
        <v/>
      </c>
      <c r="R169" s="16" t="str">
        <f>IF('Subj Class (by Stu)'!Q169="","",VLOOKUP('Subj Class (by Stu)'!Q169,'Subject Class Lists'!$I:$J,2,FALSE))</f>
        <v/>
      </c>
      <c r="S169" s="16" t="str">
        <f>IF('Subj Class (by Stu)'!R169="","",VLOOKUP('Subj Class (by Stu)'!R169,'Subject Class Lists'!$I:$J,2,FALSE))</f>
        <v/>
      </c>
      <c r="T169" s="16" t="str">
        <f>IF('Subj Class (by Stu)'!S169="","",VLOOKUP('Subj Class (by Stu)'!S169,'Subject Class Lists'!$I:$J,2,FALSE))</f>
        <v/>
      </c>
      <c r="U169" s="16" t="str">
        <f>IF('Subj Class (by Stu)'!T169="","",VLOOKUP('Subj Class (by Stu)'!T169,'Subject Class Lists'!$I:$J,2,FALSE))</f>
        <v/>
      </c>
      <c r="V169" s="16" t="str">
        <f>IF('Subj Class (by Stu)'!U169="","",VLOOKUP('Subj Class (by Stu)'!U169,'Subject Class Lists'!$I:$J,2,FALSE))</f>
        <v/>
      </c>
      <c r="W169" s="16" t="str">
        <f>IF('Subj Class (by Stu)'!V169="","",VLOOKUP('Subj Class (by Stu)'!V169,'Subject Class Lists'!$I:$J,2,FALSE))</f>
        <v/>
      </c>
      <c r="X169" s="16" t="str">
        <f>IF('Subj Class (by Stu)'!W169="","",VLOOKUP('Subj Class (by Stu)'!W169,'Subject Class Lists'!$I:$J,2,FALSE))</f>
        <v/>
      </c>
      <c r="Y169" s="16" t="str">
        <f>IF('Subj Class (by Stu)'!X169="","",VLOOKUP('Subj Class (by Stu)'!X169,'Subject Class Lists'!$I:$J,2,FALSE))</f>
        <v/>
      </c>
      <c r="Z169" s="16" t="str">
        <f>IF('Subj Class (by Stu)'!Y169="","",VLOOKUP('Subj Class (by Stu)'!Y169,'Subject Class Lists'!$I:$J,2,FALSE))</f>
        <v/>
      </c>
      <c r="AA169" s="16" t="str">
        <f>IF('Subj Class (by Stu)'!Z169="","",VLOOKUP('Subj Class (by Stu)'!Z169,'Subject Class Lists'!$I:$J,2,FALSE))</f>
        <v/>
      </c>
      <c r="AB169" s="16" t="str">
        <f>IF('Subj Class (by Stu)'!AA169="","",VLOOKUP('Subj Class (by Stu)'!AA169,'Subject Class Lists'!$I:$J,2,FALSE))</f>
        <v/>
      </c>
      <c r="AC169" s="16" t="str">
        <f>IF('Subj Class (by Stu)'!AB169="","",VLOOKUP('Subj Class (by Stu)'!AB169,'Subject Class Lists'!$I:$J,2,FALSE))</f>
        <v/>
      </c>
      <c r="AD169" s="16" t="str">
        <f>IF('Subj Class (by Stu)'!AC169="","",VLOOKUP('Subj Class (by Stu)'!AC169,'Subject Class Lists'!$I:$J,2,FALSE))</f>
        <v>Tan Lee Hui</v>
      </c>
      <c r="AE169" s="16" t="str">
        <f>IF('Subj Class (by Stu)'!AD169="","",VLOOKUP('Subj Class (by Stu)'!AD169,'Subject Class Lists'!$I:$J,2,FALSE))</f>
        <v/>
      </c>
      <c r="AF169" s="16" t="str">
        <f>IF('Subj Class (by Stu)'!AE169="","",VLOOKUP('Subj Class (by Stu)'!AE169,'Subject Class Lists'!$I:$J,2,FALSE))</f>
        <v/>
      </c>
      <c r="AG169" s="16" t="str">
        <f>IF('Subj Class (by Stu)'!AF169="","",VLOOKUP('Subj Class (by Stu)'!AF169,'Subject Class Lists'!$I:$J,2,FALSE))</f>
        <v/>
      </c>
      <c r="AH169" s="16" t="str">
        <f>IF('Subj Class (by Stu)'!AG169="","",VLOOKUP('Subj Class (by Stu)'!AG169,'Subject Class Lists'!$I:$J,2,FALSE))</f>
        <v/>
      </c>
      <c r="AI169" s="16" t="str">
        <f>IF('Subj Class (by Stu)'!AH169="","",VLOOKUP('Subj Class (by Stu)'!AH169,'Subject Class Lists'!$I:$J,2,FALSE))</f>
        <v/>
      </c>
      <c r="AJ169" s="16" t="str">
        <f>IF('Subj Class (by Stu)'!AI169="","",VLOOKUP('Subj Class (by Stu)'!AI169,'Subject Class Lists'!$I:$J,2,FALSE))</f>
        <v/>
      </c>
      <c r="AK169" s="16" t="str">
        <f>IF('Subj Class (by Stu)'!AJ169="","",VLOOKUP('Subj Class (by Stu)'!AJ169,'Subject Class Lists'!$I:$J,2,FALSE))</f>
        <v/>
      </c>
      <c r="AL169" s="16" t="str">
        <f>IF('Subj Class (by Stu)'!AK169="","",VLOOKUP('Subj Class (by Stu)'!AK169,'Subject Class Lists'!$I:$J,2,FALSE))</f>
        <v>Wan Wai Sum</v>
      </c>
      <c r="AM169" s="16" t="str">
        <f>IF('Subj Class (by Stu)'!AL169="","",VLOOKUP('Subj Class (by Stu)'!AL169,'Subject Class Lists'!$I:$J,2,FALSE))</f>
        <v/>
      </c>
      <c r="AN169" s="16" t="str">
        <f>IF('Subj Class (by Stu)'!AM169="","",VLOOKUP('Subj Class (by Stu)'!AM169,'Subject Class Lists'!$I:$J,2,FALSE))</f>
        <v/>
      </c>
      <c r="AO169" s="16" t="str">
        <f>IF('Subj Class (by Stu)'!AN169="","",VLOOKUP('Subj Class (by Stu)'!AN169,'Subject Class Lists'!$I:$J,2,FALSE))</f>
        <v/>
      </c>
      <c r="AP169" s="16" t="str">
        <f>IF('Subj Class (by Stu)'!AO169="","",VLOOKUP('Subj Class (by Stu)'!AO169,'Subject Class Lists'!$I:$J,2,FALSE))</f>
        <v/>
      </c>
      <c r="AQ169" s="16" t="str">
        <f>IF('Subj Class (by Stu)'!AP169="","",VLOOKUP('Subj Class (by Stu)'!AP169,'Subject Class Lists'!$I:$J,2,FALSE))</f>
        <v/>
      </c>
      <c r="AR169" s="16" t="str">
        <f>IF('Subj Class (by Stu)'!AQ169="","",VLOOKUP('Subj Class (by Stu)'!AQ169,'Subject Class Lists'!$I:$J,2,FALSE))</f>
        <v/>
      </c>
      <c r="AS169" s="16" t="str">
        <f>IF('Subj Class (by Stu)'!AR169="","",VLOOKUP('Subj Class (by Stu)'!AR169,'Subject Class Lists'!$I:$J,2,FALSE))</f>
        <v/>
      </c>
      <c r="AT169" s="16" t="str">
        <f>IF('Subj Class (by Stu)'!AS169="","",VLOOKUP('Subj Class (by Stu)'!AS169,'Subject Class Lists'!$I:$J,2,FALSE))</f>
        <v/>
      </c>
      <c r="AU169" s="16" t="str">
        <f>IF('Subj Class (by Stu)'!AT169="","",VLOOKUP('Subj Class (by Stu)'!AT169,'Subject Class Lists'!$I:$J,2,FALSE))</f>
        <v/>
      </c>
      <c r="AV169" s="16" t="str">
        <f>IF('Subj Class (by Stu)'!AU169="","",VLOOKUP('Subj Class (by Stu)'!AU169,'Subject Class Lists'!$I:$J,2,FALSE))</f>
        <v/>
      </c>
      <c r="AW169" s="16" t="str">
        <f>IF('Subj Class (by Stu)'!AV169="","",VLOOKUP('Subj Class (by Stu)'!AV169,'Subject Class Lists'!$I:$J,2,FALSE))</f>
        <v/>
      </c>
      <c r="AX169" s="16"/>
    </row>
    <row r="170" spans="1:50" x14ac:dyDescent="0.3">
      <c r="A170" s="12">
        <v>1905207</v>
      </c>
      <c r="B170" s="15" t="s">
        <v>549</v>
      </c>
      <c r="C170" s="16" t="s">
        <v>175</v>
      </c>
      <c r="D170" s="16" t="s">
        <v>245</v>
      </c>
      <c r="E170" s="16" t="str">
        <f>VLOOKUP('Subj Class (by Stu)'!$D170,'PM List'!$A$1:$B$23,2,FALSE)</f>
        <v>Mr Goh Nai Lee Mark / Ms Yong Man Yun</v>
      </c>
      <c r="F170" s="16" t="str">
        <f>IF('Subj Class (by Stu)'!E170="","",VLOOKUP('Subj Class (by Stu)'!E170,'Subject Class Lists'!$I:$J,2,FALSE))</f>
        <v>Ong Jou Jinn</v>
      </c>
      <c r="G170" s="16" t="str">
        <f>IF('Subj Class (by Stu)'!F170="","",VLOOKUP('Subj Class (by Stu)'!F170,'Subject Class Lists'!$I:$J,2,FALSE))</f>
        <v>Goh Nai Lee Mark</v>
      </c>
      <c r="H170" s="16" t="str">
        <f>IF('Subj Class (by Stu)'!G170="","",VLOOKUP('Subj Class (by Stu)'!G170,'Subject Class Lists'!$I:$J,2,FALSE))</f>
        <v>Ng Yee Lee</v>
      </c>
      <c r="I170" s="16" t="str">
        <f>IF('Subj Class (by Stu)'!H170="","",VLOOKUP('Subj Class (by Stu)'!H170,'Subject Class Lists'!$I:$J,2,FALSE))</f>
        <v/>
      </c>
      <c r="J170" s="16" t="str">
        <f>IF('Subj Class (by Stu)'!I170="","",VLOOKUP('Subj Class (by Stu)'!I170,'Subject Class Lists'!$I:$J,2,FALSE))</f>
        <v/>
      </c>
      <c r="K170" s="16" t="str">
        <f>IF('Subj Class (by Stu)'!J170="","",VLOOKUP('Subj Class (by Stu)'!J170,'Subject Class Lists'!$I:$J,2,FALSE))</f>
        <v/>
      </c>
      <c r="L170" s="16" t="str">
        <f>IF('Subj Class (by Stu)'!K170="","","Ho Hui Lin,Tan Wei Ren Bryan")</f>
        <v/>
      </c>
      <c r="M170" s="16" t="str">
        <f>IF('Subj Class (by Stu)'!L170="","","Ng Siang Nan Carmen,Soh Huiqing Sylvia")</f>
        <v/>
      </c>
      <c r="N170" s="16" t="str">
        <f>IF('Subj Class (by Stu)'!M170="","","Asraf Angullia,Joel Poh Weinan")</f>
        <v/>
      </c>
      <c r="O170" s="16" t="str">
        <f>IF('Subj Class (by Stu)'!N170="","",VLOOKUP('Subj Class (by Stu)'!N170,'Subject Class Lists'!$I:$J,2,FALSE))</f>
        <v/>
      </c>
      <c r="P170" s="16" t="str">
        <f>IF('Subj Class (by Stu)'!O170="","",VLOOKUP('Subj Class (by Stu)'!O170,'Subject Class Lists'!$I:$J,2,FALSE))</f>
        <v/>
      </c>
      <c r="Q170" s="16" t="str">
        <f>IF('Subj Class (by Stu)'!P170="","",VLOOKUP('Subj Class (by Stu)'!P170,'Subject Class Lists'!$I:$J,2,FALSE))</f>
        <v/>
      </c>
      <c r="R170" s="16" t="str">
        <f>IF('Subj Class (by Stu)'!Q170="","",VLOOKUP('Subj Class (by Stu)'!Q170,'Subject Class Lists'!$I:$J,2,FALSE))</f>
        <v/>
      </c>
      <c r="S170" s="16" t="str">
        <f>IF('Subj Class (by Stu)'!R170="","",VLOOKUP('Subj Class (by Stu)'!R170,'Subject Class Lists'!$I:$J,2,FALSE))</f>
        <v/>
      </c>
      <c r="T170" s="16" t="str">
        <f>IF('Subj Class (by Stu)'!S170="","",VLOOKUP('Subj Class (by Stu)'!S170,'Subject Class Lists'!$I:$J,2,FALSE))</f>
        <v/>
      </c>
      <c r="U170" s="16" t="str">
        <f>IF('Subj Class (by Stu)'!T170="","",VLOOKUP('Subj Class (by Stu)'!T170,'Subject Class Lists'!$I:$J,2,FALSE))</f>
        <v/>
      </c>
      <c r="V170" s="16" t="str">
        <f>IF('Subj Class (by Stu)'!U170="","",VLOOKUP('Subj Class (by Stu)'!U170,'Subject Class Lists'!$I:$J,2,FALSE))</f>
        <v/>
      </c>
      <c r="W170" s="16" t="str">
        <f>IF('Subj Class (by Stu)'!V170="","",VLOOKUP('Subj Class (by Stu)'!V170,'Subject Class Lists'!$I:$J,2,FALSE))</f>
        <v/>
      </c>
      <c r="X170" s="16" t="str">
        <f>IF('Subj Class (by Stu)'!W170="","",VLOOKUP('Subj Class (by Stu)'!W170,'Subject Class Lists'!$I:$J,2,FALSE))</f>
        <v/>
      </c>
      <c r="Y170" s="16" t="str">
        <f>IF('Subj Class (by Stu)'!X170="","",VLOOKUP('Subj Class (by Stu)'!X170,'Subject Class Lists'!$I:$J,2,FALSE))</f>
        <v/>
      </c>
      <c r="Z170" s="16" t="str">
        <f>IF('Subj Class (by Stu)'!Y170="","",VLOOKUP('Subj Class (by Stu)'!Y170,'Subject Class Lists'!$I:$J,2,FALSE))</f>
        <v/>
      </c>
      <c r="AA170" s="16" t="str">
        <f>IF('Subj Class (by Stu)'!Z170="","",VLOOKUP('Subj Class (by Stu)'!Z170,'Subject Class Lists'!$I:$J,2,FALSE))</f>
        <v/>
      </c>
      <c r="AB170" s="16" t="str">
        <f>IF('Subj Class (by Stu)'!AA170="","",VLOOKUP('Subj Class (by Stu)'!AA170,'Subject Class Lists'!$I:$J,2,FALSE))</f>
        <v/>
      </c>
      <c r="AC170" s="16" t="str">
        <f>IF('Subj Class (by Stu)'!AB170="","",VLOOKUP('Subj Class (by Stu)'!AB170,'Subject Class Lists'!$I:$J,2,FALSE))</f>
        <v/>
      </c>
      <c r="AD170" s="16" t="str">
        <f>IF('Subj Class (by Stu)'!AC170="","",VLOOKUP('Subj Class (by Stu)'!AC170,'Subject Class Lists'!$I:$J,2,FALSE))</f>
        <v>Tan Lee Hui</v>
      </c>
      <c r="AE170" s="16" t="str">
        <f>IF('Subj Class (by Stu)'!AD170="","",VLOOKUP('Subj Class (by Stu)'!AD170,'Subject Class Lists'!$I:$J,2,FALSE))</f>
        <v/>
      </c>
      <c r="AF170" s="16" t="str">
        <f>IF('Subj Class (by Stu)'!AE170="","",VLOOKUP('Subj Class (by Stu)'!AE170,'Subject Class Lists'!$I:$J,2,FALSE))</f>
        <v/>
      </c>
      <c r="AG170" s="16" t="str">
        <f>IF('Subj Class (by Stu)'!AF170="","",VLOOKUP('Subj Class (by Stu)'!AF170,'Subject Class Lists'!$I:$J,2,FALSE))</f>
        <v/>
      </c>
      <c r="AH170" s="16" t="str">
        <f>IF('Subj Class (by Stu)'!AG170="","",VLOOKUP('Subj Class (by Stu)'!AG170,'Subject Class Lists'!$I:$J,2,FALSE))</f>
        <v/>
      </c>
      <c r="AI170" s="16" t="str">
        <f>IF('Subj Class (by Stu)'!AH170="","",VLOOKUP('Subj Class (by Stu)'!AH170,'Subject Class Lists'!$I:$J,2,FALSE))</f>
        <v/>
      </c>
      <c r="AJ170" s="16" t="str">
        <f>IF('Subj Class (by Stu)'!AI170="","",VLOOKUP('Subj Class (by Stu)'!AI170,'Subject Class Lists'!$I:$J,2,FALSE))</f>
        <v/>
      </c>
      <c r="AK170" s="16" t="str">
        <f>IF('Subj Class (by Stu)'!AJ170="","",VLOOKUP('Subj Class (by Stu)'!AJ170,'Subject Class Lists'!$I:$J,2,FALSE))</f>
        <v/>
      </c>
      <c r="AL170" s="16" t="str">
        <f>IF('Subj Class (by Stu)'!AK170="","",VLOOKUP('Subj Class (by Stu)'!AK170,'Subject Class Lists'!$I:$J,2,FALSE))</f>
        <v>Wan Wai Sum</v>
      </c>
      <c r="AM170" s="16" t="str">
        <f>IF('Subj Class (by Stu)'!AL170="","",VLOOKUP('Subj Class (by Stu)'!AL170,'Subject Class Lists'!$I:$J,2,FALSE))</f>
        <v/>
      </c>
      <c r="AN170" s="16" t="str">
        <f>IF('Subj Class (by Stu)'!AM170="","",VLOOKUP('Subj Class (by Stu)'!AM170,'Subject Class Lists'!$I:$J,2,FALSE))</f>
        <v/>
      </c>
      <c r="AO170" s="16" t="str">
        <f>IF('Subj Class (by Stu)'!AN170="","",VLOOKUP('Subj Class (by Stu)'!AN170,'Subject Class Lists'!$I:$J,2,FALSE))</f>
        <v/>
      </c>
      <c r="AP170" s="16" t="str">
        <f>IF('Subj Class (by Stu)'!AO170="","",VLOOKUP('Subj Class (by Stu)'!AO170,'Subject Class Lists'!$I:$J,2,FALSE))</f>
        <v/>
      </c>
      <c r="AQ170" s="16" t="str">
        <f>IF('Subj Class (by Stu)'!AP170="","",VLOOKUP('Subj Class (by Stu)'!AP170,'Subject Class Lists'!$I:$J,2,FALSE))</f>
        <v/>
      </c>
      <c r="AR170" s="16" t="str">
        <f>IF('Subj Class (by Stu)'!AQ170="","",VLOOKUP('Subj Class (by Stu)'!AQ170,'Subject Class Lists'!$I:$J,2,FALSE))</f>
        <v/>
      </c>
      <c r="AS170" s="16" t="str">
        <f>IF('Subj Class (by Stu)'!AR170="","",VLOOKUP('Subj Class (by Stu)'!AR170,'Subject Class Lists'!$I:$J,2,FALSE))</f>
        <v/>
      </c>
      <c r="AT170" s="16" t="str">
        <f>IF('Subj Class (by Stu)'!AS170="","",VLOOKUP('Subj Class (by Stu)'!AS170,'Subject Class Lists'!$I:$J,2,FALSE))</f>
        <v/>
      </c>
      <c r="AU170" s="16" t="str">
        <f>IF('Subj Class (by Stu)'!AT170="","",VLOOKUP('Subj Class (by Stu)'!AT170,'Subject Class Lists'!$I:$J,2,FALSE))</f>
        <v/>
      </c>
      <c r="AV170" s="16" t="str">
        <f>IF('Subj Class (by Stu)'!AU170="","",VLOOKUP('Subj Class (by Stu)'!AU170,'Subject Class Lists'!$I:$J,2,FALSE))</f>
        <v/>
      </c>
      <c r="AW170" s="16" t="str">
        <f>IF('Subj Class (by Stu)'!AV170="","",VLOOKUP('Subj Class (by Stu)'!AV170,'Subject Class Lists'!$I:$J,2,FALSE))</f>
        <v/>
      </c>
      <c r="AX170" s="16"/>
    </row>
    <row r="171" spans="1:50" x14ac:dyDescent="0.3">
      <c r="A171" s="13">
        <v>1905010</v>
      </c>
      <c r="B171" s="15" t="s">
        <v>550</v>
      </c>
      <c r="C171" s="16" t="s">
        <v>175</v>
      </c>
      <c r="D171" s="16" t="s">
        <v>245</v>
      </c>
      <c r="E171" s="16" t="str">
        <f>VLOOKUP('Subj Class (by Stu)'!$D171,'PM List'!$A$1:$B$23,2,FALSE)</f>
        <v>Mr Goh Nai Lee Mark / Ms Yong Man Yun</v>
      </c>
      <c r="F171" s="16" t="str">
        <f>IF('Subj Class (by Stu)'!E171="","",VLOOKUP('Subj Class (by Stu)'!E171,'Subject Class Lists'!$I:$J,2,FALSE))</f>
        <v>Ong Jou Jinn</v>
      </c>
      <c r="G171" s="16" t="str">
        <f>IF('Subj Class (by Stu)'!F171="","",VLOOKUP('Subj Class (by Stu)'!F171,'Subject Class Lists'!$I:$J,2,FALSE))</f>
        <v>Goh Nai Lee Mark</v>
      </c>
      <c r="H171" s="16" t="str">
        <f>IF('Subj Class (by Stu)'!G171="","",VLOOKUP('Subj Class (by Stu)'!G171,'Subject Class Lists'!$I:$J,2,FALSE))</f>
        <v>Ng Yee Lee</v>
      </c>
      <c r="I171" s="16" t="str">
        <f>IF('Subj Class (by Stu)'!H171="","",VLOOKUP('Subj Class (by Stu)'!H171,'Subject Class Lists'!$I:$J,2,FALSE))</f>
        <v/>
      </c>
      <c r="J171" s="16" t="str">
        <f>IF('Subj Class (by Stu)'!I171="","",VLOOKUP('Subj Class (by Stu)'!I171,'Subject Class Lists'!$I:$J,2,FALSE))</f>
        <v/>
      </c>
      <c r="K171" s="16" t="str">
        <f>IF('Subj Class (by Stu)'!J171="","",VLOOKUP('Subj Class (by Stu)'!J171,'Subject Class Lists'!$I:$J,2,FALSE))</f>
        <v/>
      </c>
      <c r="L171" s="16" t="str">
        <f>IF('Subj Class (by Stu)'!K171="","","Ho Hui Lin,Tan Wei Ren Bryan")</f>
        <v/>
      </c>
      <c r="M171" s="16" t="str">
        <f>IF('Subj Class (by Stu)'!L171="","","Ng Siang Nan Carmen,Soh Huiqing Sylvia")</f>
        <v/>
      </c>
      <c r="N171" s="16" t="str">
        <f>IF('Subj Class (by Stu)'!M171="","","Asraf Angullia,Joel Poh Weinan")</f>
        <v/>
      </c>
      <c r="O171" s="16" t="str">
        <f>IF('Subj Class (by Stu)'!N171="","",VLOOKUP('Subj Class (by Stu)'!N171,'Subject Class Lists'!$I:$J,2,FALSE))</f>
        <v/>
      </c>
      <c r="P171" s="16" t="str">
        <f>IF('Subj Class (by Stu)'!O171="","",VLOOKUP('Subj Class (by Stu)'!O171,'Subject Class Lists'!$I:$J,2,FALSE))</f>
        <v/>
      </c>
      <c r="Q171" s="16" t="str">
        <f>IF('Subj Class (by Stu)'!P171="","",VLOOKUP('Subj Class (by Stu)'!P171,'Subject Class Lists'!$I:$J,2,FALSE))</f>
        <v/>
      </c>
      <c r="R171" s="16" t="str">
        <f>IF('Subj Class (by Stu)'!Q171="","",VLOOKUP('Subj Class (by Stu)'!Q171,'Subject Class Lists'!$I:$J,2,FALSE))</f>
        <v/>
      </c>
      <c r="S171" s="16" t="str">
        <f>IF('Subj Class (by Stu)'!R171="","",VLOOKUP('Subj Class (by Stu)'!R171,'Subject Class Lists'!$I:$J,2,FALSE))</f>
        <v/>
      </c>
      <c r="T171" s="16" t="str">
        <f>IF('Subj Class (by Stu)'!S171="","",VLOOKUP('Subj Class (by Stu)'!S171,'Subject Class Lists'!$I:$J,2,FALSE))</f>
        <v/>
      </c>
      <c r="U171" s="16" t="str">
        <f>IF('Subj Class (by Stu)'!T171="","",VLOOKUP('Subj Class (by Stu)'!T171,'Subject Class Lists'!$I:$J,2,FALSE))</f>
        <v/>
      </c>
      <c r="V171" s="16" t="str">
        <f>IF('Subj Class (by Stu)'!U171="","",VLOOKUP('Subj Class (by Stu)'!U171,'Subject Class Lists'!$I:$J,2,FALSE))</f>
        <v/>
      </c>
      <c r="W171" s="16" t="str">
        <f>IF('Subj Class (by Stu)'!V171="","",VLOOKUP('Subj Class (by Stu)'!V171,'Subject Class Lists'!$I:$J,2,FALSE))</f>
        <v/>
      </c>
      <c r="X171" s="16" t="str">
        <f>IF('Subj Class (by Stu)'!W171="","",VLOOKUP('Subj Class (by Stu)'!W171,'Subject Class Lists'!$I:$J,2,FALSE))</f>
        <v/>
      </c>
      <c r="Y171" s="16" t="str">
        <f>IF('Subj Class (by Stu)'!X171="","",VLOOKUP('Subj Class (by Stu)'!X171,'Subject Class Lists'!$I:$J,2,FALSE))</f>
        <v/>
      </c>
      <c r="Z171" s="16" t="str">
        <f>IF('Subj Class (by Stu)'!Y171="","",VLOOKUP('Subj Class (by Stu)'!Y171,'Subject Class Lists'!$I:$J,2,FALSE))</f>
        <v/>
      </c>
      <c r="AA171" s="16" t="str">
        <f>IF('Subj Class (by Stu)'!Z171="","",VLOOKUP('Subj Class (by Stu)'!Z171,'Subject Class Lists'!$I:$J,2,FALSE))</f>
        <v/>
      </c>
      <c r="AB171" s="16" t="str">
        <f>IF('Subj Class (by Stu)'!AA171="","",VLOOKUP('Subj Class (by Stu)'!AA171,'Subject Class Lists'!$I:$J,2,FALSE))</f>
        <v/>
      </c>
      <c r="AC171" s="16" t="str">
        <f>IF('Subj Class (by Stu)'!AB171="","",VLOOKUP('Subj Class (by Stu)'!AB171,'Subject Class Lists'!$I:$J,2,FALSE))</f>
        <v/>
      </c>
      <c r="AD171" s="16" t="str">
        <f>IF('Subj Class (by Stu)'!AC171="","",VLOOKUP('Subj Class (by Stu)'!AC171,'Subject Class Lists'!$I:$J,2,FALSE))</f>
        <v>Tan Lee Hui</v>
      </c>
      <c r="AE171" s="16" t="str">
        <f>IF('Subj Class (by Stu)'!AD171="","",VLOOKUP('Subj Class (by Stu)'!AD171,'Subject Class Lists'!$I:$J,2,FALSE))</f>
        <v/>
      </c>
      <c r="AF171" s="16" t="str">
        <f>IF('Subj Class (by Stu)'!AE171="","",VLOOKUP('Subj Class (by Stu)'!AE171,'Subject Class Lists'!$I:$J,2,FALSE))</f>
        <v/>
      </c>
      <c r="AG171" s="16" t="str">
        <f>IF('Subj Class (by Stu)'!AF171="","",VLOOKUP('Subj Class (by Stu)'!AF171,'Subject Class Lists'!$I:$J,2,FALSE))</f>
        <v/>
      </c>
      <c r="AH171" s="16" t="str">
        <f>IF('Subj Class (by Stu)'!AG171="","",VLOOKUP('Subj Class (by Stu)'!AG171,'Subject Class Lists'!$I:$J,2,FALSE))</f>
        <v/>
      </c>
      <c r="AI171" s="16" t="str">
        <f>IF('Subj Class (by Stu)'!AH171="","",VLOOKUP('Subj Class (by Stu)'!AH171,'Subject Class Lists'!$I:$J,2,FALSE))</f>
        <v/>
      </c>
      <c r="AJ171" s="16" t="str">
        <f>IF('Subj Class (by Stu)'!AI171="","",VLOOKUP('Subj Class (by Stu)'!AI171,'Subject Class Lists'!$I:$J,2,FALSE))</f>
        <v/>
      </c>
      <c r="AK171" s="16" t="str">
        <f>IF('Subj Class (by Stu)'!AJ171="","",VLOOKUP('Subj Class (by Stu)'!AJ171,'Subject Class Lists'!$I:$J,2,FALSE))</f>
        <v/>
      </c>
      <c r="AL171" s="16" t="str">
        <f>IF('Subj Class (by Stu)'!AK171="","",VLOOKUP('Subj Class (by Stu)'!AK171,'Subject Class Lists'!$I:$J,2,FALSE))</f>
        <v>Wan Wai Sum</v>
      </c>
      <c r="AM171" s="16" t="str">
        <f>IF('Subj Class (by Stu)'!AL171="","",VLOOKUP('Subj Class (by Stu)'!AL171,'Subject Class Lists'!$I:$J,2,FALSE))</f>
        <v/>
      </c>
      <c r="AN171" s="16" t="str">
        <f>IF('Subj Class (by Stu)'!AM171="","",VLOOKUP('Subj Class (by Stu)'!AM171,'Subject Class Lists'!$I:$J,2,FALSE))</f>
        <v/>
      </c>
      <c r="AO171" s="16" t="str">
        <f>IF('Subj Class (by Stu)'!AN171="","",VLOOKUP('Subj Class (by Stu)'!AN171,'Subject Class Lists'!$I:$J,2,FALSE))</f>
        <v/>
      </c>
      <c r="AP171" s="16" t="str">
        <f>IF('Subj Class (by Stu)'!AO171="","",VLOOKUP('Subj Class (by Stu)'!AO171,'Subject Class Lists'!$I:$J,2,FALSE))</f>
        <v/>
      </c>
      <c r="AQ171" s="16" t="str">
        <f>IF('Subj Class (by Stu)'!AP171="","",VLOOKUP('Subj Class (by Stu)'!AP171,'Subject Class Lists'!$I:$J,2,FALSE))</f>
        <v/>
      </c>
      <c r="AR171" s="16" t="str">
        <f>IF('Subj Class (by Stu)'!AQ171="","",VLOOKUP('Subj Class (by Stu)'!AQ171,'Subject Class Lists'!$I:$J,2,FALSE))</f>
        <v/>
      </c>
      <c r="AS171" s="16" t="str">
        <f>IF('Subj Class (by Stu)'!AR171="","",VLOOKUP('Subj Class (by Stu)'!AR171,'Subject Class Lists'!$I:$J,2,FALSE))</f>
        <v/>
      </c>
      <c r="AT171" s="16" t="str">
        <f>IF('Subj Class (by Stu)'!AS171="","",VLOOKUP('Subj Class (by Stu)'!AS171,'Subject Class Lists'!$I:$J,2,FALSE))</f>
        <v/>
      </c>
      <c r="AU171" s="16" t="str">
        <f>IF('Subj Class (by Stu)'!AT171="","",VLOOKUP('Subj Class (by Stu)'!AT171,'Subject Class Lists'!$I:$J,2,FALSE))</f>
        <v/>
      </c>
      <c r="AV171" s="16" t="str">
        <f>IF('Subj Class (by Stu)'!AU171="","",VLOOKUP('Subj Class (by Stu)'!AU171,'Subject Class Lists'!$I:$J,2,FALSE))</f>
        <v/>
      </c>
      <c r="AW171" s="16" t="str">
        <f>IF('Subj Class (by Stu)'!AV171="","",VLOOKUP('Subj Class (by Stu)'!AV171,'Subject Class Lists'!$I:$J,2,FALSE))</f>
        <v/>
      </c>
      <c r="AX171" s="16"/>
    </row>
    <row r="172" spans="1:50" x14ac:dyDescent="0.3">
      <c r="A172" s="13">
        <v>1905230</v>
      </c>
      <c r="B172" s="15" t="s">
        <v>551</v>
      </c>
      <c r="C172" s="16" t="s">
        <v>175</v>
      </c>
      <c r="D172" s="16" t="s">
        <v>245</v>
      </c>
      <c r="E172" s="16" t="str">
        <f>VLOOKUP('Subj Class (by Stu)'!$D172,'PM List'!$A$1:$B$23,2,FALSE)</f>
        <v>Mr Goh Nai Lee Mark / Ms Yong Man Yun</v>
      </c>
      <c r="F172" s="16" t="str">
        <f>IF('Subj Class (by Stu)'!E172="","",VLOOKUP('Subj Class (by Stu)'!E172,'Subject Class Lists'!$I:$J,2,FALSE))</f>
        <v>Ong Jou Jinn</v>
      </c>
      <c r="G172" s="16" t="str">
        <f>IF('Subj Class (by Stu)'!F172="","",VLOOKUP('Subj Class (by Stu)'!F172,'Subject Class Lists'!$I:$J,2,FALSE))</f>
        <v>Goh Nai Lee Mark</v>
      </c>
      <c r="H172" s="16" t="str">
        <f>IF('Subj Class (by Stu)'!G172="","",VLOOKUP('Subj Class (by Stu)'!G172,'Subject Class Lists'!$I:$J,2,FALSE))</f>
        <v>Ng Yee Lee</v>
      </c>
      <c r="I172" s="16" t="str">
        <f>IF('Subj Class (by Stu)'!H172="","",VLOOKUP('Subj Class (by Stu)'!H172,'Subject Class Lists'!$I:$J,2,FALSE))</f>
        <v/>
      </c>
      <c r="J172" s="16" t="str">
        <f>IF('Subj Class (by Stu)'!I172="","",VLOOKUP('Subj Class (by Stu)'!I172,'Subject Class Lists'!$I:$J,2,FALSE))</f>
        <v/>
      </c>
      <c r="K172" s="16" t="str">
        <f>IF('Subj Class (by Stu)'!J172="","",VLOOKUP('Subj Class (by Stu)'!J172,'Subject Class Lists'!$I:$J,2,FALSE))</f>
        <v/>
      </c>
      <c r="L172" s="16" t="str">
        <f>IF('Subj Class (by Stu)'!K172="","","Ho Hui Lin,Tan Wei Ren Bryan")</f>
        <v/>
      </c>
      <c r="M172" s="16" t="str">
        <f>IF('Subj Class (by Stu)'!L172="","","Ng Siang Nan Carmen,Soh Huiqing Sylvia")</f>
        <v/>
      </c>
      <c r="N172" s="16" t="str">
        <f>IF('Subj Class (by Stu)'!M172="","","Asraf Angullia,Joel Poh Weinan")</f>
        <v/>
      </c>
      <c r="O172" s="16" t="str">
        <f>IF('Subj Class (by Stu)'!N172="","",VLOOKUP('Subj Class (by Stu)'!N172,'Subject Class Lists'!$I:$J,2,FALSE))</f>
        <v/>
      </c>
      <c r="P172" s="16" t="str">
        <f>IF('Subj Class (by Stu)'!O172="","",VLOOKUP('Subj Class (by Stu)'!O172,'Subject Class Lists'!$I:$J,2,FALSE))</f>
        <v/>
      </c>
      <c r="Q172" s="16" t="str">
        <f>IF('Subj Class (by Stu)'!P172="","",VLOOKUP('Subj Class (by Stu)'!P172,'Subject Class Lists'!$I:$J,2,FALSE))</f>
        <v/>
      </c>
      <c r="R172" s="16" t="str">
        <f>IF('Subj Class (by Stu)'!Q172="","",VLOOKUP('Subj Class (by Stu)'!Q172,'Subject Class Lists'!$I:$J,2,FALSE))</f>
        <v/>
      </c>
      <c r="S172" s="16" t="str">
        <f>IF('Subj Class (by Stu)'!R172="","",VLOOKUP('Subj Class (by Stu)'!R172,'Subject Class Lists'!$I:$J,2,FALSE))</f>
        <v/>
      </c>
      <c r="T172" s="16" t="str">
        <f>IF('Subj Class (by Stu)'!S172="","",VLOOKUP('Subj Class (by Stu)'!S172,'Subject Class Lists'!$I:$J,2,FALSE))</f>
        <v/>
      </c>
      <c r="U172" s="16" t="str">
        <f>IF('Subj Class (by Stu)'!T172="","",VLOOKUP('Subj Class (by Stu)'!T172,'Subject Class Lists'!$I:$J,2,FALSE))</f>
        <v/>
      </c>
      <c r="V172" s="16" t="str">
        <f>IF('Subj Class (by Stu)'!U172="","",VLOOKUP('Subj Class (by Stu)'!U172,'Subject Class Lists'!$I:$J,2,FALSE))</f>
        <v/>
      </c>
      <c r="W172" s="16" t="str">
        <f>IF('Subj Class (by Stu)'!V172="","",VLOOKUP('Subj Class (by Stu)'!V172,'Subject Class Lists'!$I:$J,2,FALSE))</f>
        <v/>
      </c>
      <c r="X172" s="16" t="str">
        <f>IF('Subj Class (by Stu)'!W172="","",VLOOKUP('Subj Class (by Stu)'!W172,'Subject Class Lists'!$I:$J,2,FALSE))</f>
        <v/>
      </c>
      <c r="Y172" s="16" t="str">
        <f>IF('Subj Class (by Stu)'!X172="","",VLOOKUP('Subj Class (by Stu)'!X172,'Subject Class Lists'!$I:$J,2,FALSE))</f>
        <v/>
      </c>
      <c r="Z172" s="16" t="str">
        <f>IF('Subj Class (by Stu)'!Y172="","",VLOOKUP('Subj Class (by Stu)'!Y172,'Subject Class Lists'!$I:$J,2,FALSE))</f>
        <v/>
      </c>
      <c r="AA172" s="16" t="str">
        <f>IF('Subj Class (by Stu)'!Z172="","",VLOOKUP('Subj Class (by Stu)'!Z172,'Subject Class Lists'!$I:$J,2,FALSE))</f>
        <v/>
      </c>
      <c r="AB172" s="16" t="str">
        <f>IF('Subj Class (by Stu)'!AA172="","",VLOOKUP('Subj Class (by Stu)'!AA172,'Subject Class Lists'!$I:$J,2,FALSE))</f>
        <v/>
      </c>
      <c r="AC172" s="16" t="str">
        <f>IF('Subj Class (by Stu)'!AB172="","",VLOOKUP('Subj Class (by Stu)'!AB172,'Subject Class Lists'!$I:$J,2,FALSE))</f>
        <v/>
      </c>
      <c r="AD172" s="16" t="str">
        <f>IF('Subj Class (by Stu)'!AC172="","",VLOOKUP('Subj Class (by Stu)'!AC172,'Subject Class Lists'!$I:$J,2,FALSE))</f>
        <v>Tan Lee Hui</v>
      </c>
      <c r="AE172" s="16" t="str">
        <f>IF('Subj Class (by Stu)'!AD172="","",VLOOKUP('Subj Class (by Stu)'!AD172,'Subject Class Lists'!$I:$J,2,FALSE))</f>
        <v/>
      </c>
      <c r="AF172" s="16" t="str">
        <f>IF('Subj Class (by Stu)'!AE172="","",VLOOKUP('Subj Class (by Stu)'!AE172,'Subject Class Lists'!$I:$J,2,FALSE))</f>
        <v/>
      </c>
      <c r="AG172" s="16" t="str">
        <f>IF('Subj Class (by Stu)'!AF172="","",VLOOKUP('Subj Class (by Stu)'!AF172,'Subject Class Lists'!$I:$J,2,FALSE))</f>
        <v/>
      </c>
      <c r="AH172" s="16" t="str">
        <f>IF('Subj Class (by Stu)'!AG172="","",VLOOKUP('Subj Class (by Stu)'!AG172,'Subject Class Lists'!$I:$J,2,FALSE))</f>
        <v/>
      </c>
      <c r="AI172" s="16" t="str">
        <f>IF('Subj Class (by Stu)'!AH172="","",VLOOKUP('Subj Class (by Stu)'!AH172,'Subject Class Lists'!$I:$J,2,FALSE))</f>
        <v/>
      </c>
      <c r="AJ172" s="16" t="str">
        <f>IF('Subj Class (by Stu)'!AI172="","",VLOOKUP('Subj Class (by Stu)'!AI172,'Subject Class Lists'!$I:$J,2,FALSE))</f>
        <v/>
      </c>
      <c r="AK172" s="16" t="str">
        <f>IF('Subj Class (by Stu)'!AJ172="","",VLOOKUP('Subj Class (by Stu)'!AJ172,'Subject Class Lists'!$I:$J,2,FALSE))</f>
        <v/>
      </c>
      <c r="AL172" s="16" t="str">
        <f>IF('Subj Class (by Stu)'!AK172="","",VLOOKUP('Subj Class (by Stu)'!AK172,'Subject Class Lists'!$I:$J,2,FALSE))</f>
        <v>Wan Wai Sum</v>
      </c>
      <c r="AM172" s="16" t="str">
        <f>IF('Subj Class (by Stu)'!AL172="","",VLOOKUP('Subj Class (by Stu)'!AL172,'Subject Class Lists'!$I:$J,2,FALSE))</f>
        <v/>
      </c>
      <c r="AN172" s="16" t="str">
        <f>IF('Subj Class (by Stu)'!AM172="","",VLOOKUP('Subj Class (by Stu)'!AM172,'Subject Class Lists'!$I:$J,2,FALSE))</f>
        <v/>
      </c>
      <c r="AO172" s="16" t="str">
        <f>IF('Subj Class (by Stu)'!AN172="","",VLOOKUP('Subj Class (by Stu)'!AN172,'Subject Class Lists'!$I:$J,2,FALSE))</f>
        <v/>
      </c>
      <c r="AP172" s="16" t="str">
        <f>IF('Subj Class (by Stu)'!AO172="","",VLOOKUP('Subj Class (by Stu)'!AO172,'Subject Class Lists'!$I:$J,2,FALSE))</f>
        <v/>
      </c>
      <c r="AQ172" s="16" t="str">
        <f>IF('Subj Class (by Stu)'!AP172="","",VLOOKUP('Subj Class (by Stu)'!AP172,'Subject Class Lists'!$I:$J,2,FALSE))</f>
        <v/>
      </c>
      <c r="AR172" s="16" t="str">
        <f>IF('Subj Class (by Stu)'!AQ172="","",VLOOKUP('Subj Class (by Stu)'!AQ172,'Subject Class Lists'!$I:$J,2,FALSE))</f>
        <v/>
      </c>
      <c r="AS172" s="16" t="str">
        <f>IF('Subj Class (by Stu)'!AR172="","",VLOOKUP('Subj Class (by Stu)'!AR172,'Subject Class Lists'!$I:$J,2,FALSE))</f>
        <v/>
      </c>
      <c r="AT172" s="16" t="str">
        <f>IF('Subj Class (by Stu)'!AS172="","",VLOOKUP('Subj Class (by Stu)'!AS172,'Subject Class Lists'!$I:$J,2,FALSE))</f>
        <v/>
      </c>
      <c r="AU172" s="16" t="str">
        <f>IF('Subj Class (by Stu)'!AT172="","",VLOOKUP('Subj Class (by Stu)'!AT172,'Subject Class Lists'!$I:$J,2,FALSE))</f>
        <v/>
      </c>
      <c r="AV172" s="16" t="str">
        <f>IF('Subj Class (by Stu)'!AU172="","",VLOOKUP('Subj Class (by Stu)'!AU172,'Subject Class Lists'!$I:$J,2,FALSE))</f>
        <v/>
      </c>
      <c r="AW172" s="16" t="str">
        <f>IF('Subj Class (by Stu)'!AV172="","",VLOOKUP('Subj Class (by Stu)'!AV172,'Subject Class Lists'!$I:$J,2,FALSE))</f>
        <v/>
      </c>
      <c r="AX172" s="16"/>
    </row>
    <row r="173" spans="1:50" x14ac:dyDescent="0.3">
      <c r="A173" s="13">
        <v>1905242</v>
      </c>
      <c r="B173" s="15" t="s">
        <v>483</v>
      </c>
      <c r="C173" s="16" t="s">
        <v>174</v>
      </c>
      <c r="D173" s="16" t="s">
        <v>247</v>
      </c>
      <c r="E173" s="16" t="str">
        <f>VLOOKUP('Subj Class (by Stu)'!$D173,'PM List'!$A$1:$B$23,2,FALSE)</f>
        <v>Mdm Yeo Chin Theng</v>
      </c>
      <c r="F173" s="16" t="str">
        <f>IF('Subj Class (by Stu)'!E173="","",VLOOKUP('Subj Class (by Stu)'!E173,'Subject Class Lists'!$I:$J,2,FALSE))</f>
        <v>Chua Siok Kheng</v>
      </c>
      <c r="G173" s="16" t="str">
        <f>IF('Subj Class (by Stu)'!F173="","",VLOOKUP('Subj Class (by Stu)'!F173,'Subject Class Lists'!$I:$J,2,FALSE))</f>
        <v>Goh Nai Lee Mark</v>
      </c>
      <c r="H173" s="16" t="str">
        <f>IF('Subj Class (by Stu)'!G173="","",VLOOKUP('Subj Class (by Stu)'!G173,'Subject Class Lists'!$I:$J,2,FALSE))</f>
        <v>Yeo Chin Theng</v>
      </c>
      <c r="I173" s="16" t="str">
        <f>IF('Subj Class (by Stu)'!H173="","",VLOOKUP('Subj Class (by Stu)'!H173,'Subject Class Lists'!$I:$J,2,FALSE))</f>
        <v/>
      </c>
      <c r="J173" s="16" t="str">
        <f>IF('Subj Class (by Stu)'!I173="","",VLOOKUP('Subj Class (by Stu)'!I173,'Subject Class Lists'!$I:$J,2,FALSE))</f>
        <v/>
      </c>
      <c r="K173" s="16" t="str">
        <f>IF('Subj Class (by Stu)'!J173="","",VLOOKUP('Subj Class (by Stu)'!J173,'Subject Class Lists'!$I:$J,2,FALSE))</f>
        <v/>
      </c>
      <c r="L173" s="16" t="str">
        <f>IF('Subj Class (by Stu)'!K173="","","Ho Hui Lin,Tan Wei Ren Bryan")</f>
        <v/>
      </c>
      <c r="M173" s="16" t="str">
        <f>IF('Subj Class (by Stu)'!L173="","","Ng Siang Nan Carmen,Soh Huiqing Sylvia")</f>
        <v/>
      </c>
      <c r="N173" s="16" t="str">
        <f>IF('Subj Class (by Stu)'!M173="","","Asraf Angullia,Joel Poh Weinan")</f>
        <v/>
      </c>
      <c r="O173" s="16" t="str">
        <f>IF('Subj Class (by Stu)'!N173="","",VLOOKUP('Subj Class (by Stu)'!N173,'Subject Class Lists'!$I:$J,2,FALSE))</f>
        <v/>
      </c>
      <c r="P173" s="16" t="str">
        <f>IF('Subj Class (by Stu)'!O173="","",VLOOKUP('Subj Class (by Stu)'!O173,'Subject Class Lists'!$I:$J,2,FALSE))</f>
        <v/>
      </c>
      <c r="Q173" s="16" t="str">
        <f>IF('Subj Class (by Stu)'!P173="","",VLOOKUP('Subj Class (by Stu)'!P173,'Subject Class Lists'!$I:$J,2,FALSE))</f>
        <v/>
      </c>
      <c r="R173" s="16" t="str">
        <f>IF('Subj Class (by Stu)'!Q173="","",VLOOKUP('Subj Class (by Stu)'!Q173,'Subject Class Lists'!$I:$J,2,FALSE))</f>
        <v/>
      </c>
      <c r="S173" s="16" t="str">
        <f>IF('Subj Class (by Stu)'!R173="","",VLOOKUP('Subj Class (by Stu)'!R173,'Subject Class Lists'!$I:$J,2,FALSE))</f>
        <v/>
      </c>
      <c r="T173" s="16" t="str">
        <f>IF('Subj Class (by Stu)'!S173="","",VLOOKUP('Subj Class (by Stu)'!S173,'Subject Class Lists'!$I:$J,2,FALSE))</f>
        <v/>
      </c>
      <c r="U173" s="16" t="str">
        <f>IF('Subj Class (by Stu)'!T173="","",VLOOKUP('Subj Class (by Stu)'!T173,'Subject Class Lists'!$I:$J,2,FALSE))</f>
        <v/>
      </c>
      <c r="V173" s="16" t="str">
        <f>IF('Subj Class (by Stu)'!U173="","",VLOOKUP('Subj Class (by Stu)'!U173,'Subject Class Lists'!$I:$J,2,FALSE))</f>
        <v/>
      </c>
      <c r="W173" s="16" t="str">
        <f>IF('Subj Class (by Stu)'!V173="","",VLOOKUP('Subj Class (by Stu)'!V173,'Subject Class Lists'!$I:$J,2,FALSE))</f>
        <v/>
      </c>
      <c r="X173" s="16" t="str">
        <f>IF('Subj Class (by Stu)'!W173="","",VLOOKUP('Subj Class (by Stu)'!W173,'Subject Class Lists'!$I:$J,2,FALSE))</f>
        <v/>
      </c>
      <c r="Y173" s="16" t="str">
        <f>IF('Subj Class (by Stu)'!X173="","",VLOOKUP('Subj Class (by Stu)'!X173,'Subject Class Lists'!$I:$J,2,FALSE))</f>
        <v/>
      </c>
      <c r="Z173" s="16" t="str">
        <f>IF('Subj Class (by Stu)'!Y173="","",VLOOKUP('Subj Class (by Stu)'!Y173,'Subject Class Lists'!$I:$J,2,FALSE))</f>
        <v/>
      </c>
      <c r="AA173" s="16" t="str">
        <f>IF('Subj Class (by Stu)'!Z173="","",VLOOKUP('Subj Class (by Stu)'!Z173,'Subject Class Lists'!$I:$J,2,FALSE))</f>
        <v/>
      </c>
      <c r="AB173" s="16" t="str">
        <f>IF('Subj Class (by Stu)'!AA173="","",VLOOKUP('Subj Class (by Stu)'!AA173,'Subject Class Lists'!$I:$J,2,FALSE))</f>
        <v/>
      </c>
      <c r="AC173" s="16" t="str">
        <f>IF('Subj Class (by Stu)'!AB173="","",VLOOKUP('Subj Class (by Stu)'!AB173,'Subject Class Lists'!$I:$J,2,FALSE))</f>
        <v/>
      </c>
      <c r="AD173" s="16" t="str">
        <f>IF('Subj Class (by Stu)'!AC173="","",VLOOKUP('Subj Class (by Stu)'!AC173,'Subject Class Lists'!$I:$J,2,FALSE))</f>
        <v>Lim Lai Har Karen</v>
      </c>
      <c r="AE173" s="16" t="str">
        <f>IF('Subj Class (by Stu)'!AD173="","",VLOOKUP('Subj Class (by Stu)'!AD173,'Subject Class Lists'!$I:$J,2,FALSE))</f>
        <v/>
      </c>
      <c r="AF173" s="16" t="str">
        <f>IF('Subj Class (by Stu)'!AE173="","",VLOOKUP('Subj Class (by Stu)'!AE173,'Subject Class Lists'!$I:$J,2,FALSE))</f>
        <v/>
      </c>
      <c r="AG173" s="16" t="str">
        <f>IF('Subj Class (by Stu)'!AF173="","",VLOOKUP('Subj Class (by Stu)'!AF173,'Subject Class Lists'!$I:$J,2,FALSE))</f>
        <v/>
      </c>
      <c r="AH173" s="16" t="str">
        <f>IF('Subj Class (by Stu)'!AG173="","",VLOOKUP('Subj Class (by Stu)'!AG173,'Subject Class Lists'!$I:$J,2,FALSE))</f>
        <v/>
      </c>
      <c r="AI173" s="16" t="str">
        <f>IF('Subj Class (by Stu)'!AH173="","",VLOOKUP('Subj Class (by Stu)'!AH173,'Subject Class Lists'!$I:$J,2,FALSE))</f>
        <v/>
      </c>
      <c r="AJ173" s="16" t="str">
        <f>IF('Subj Class (by Stu)'!AI173="","",VLOOKUP('Subj Class (by Stu)'!AI173,'Subject Class Lists'!$I:$J,2,FALSE))</f>
        <v/>
      </c>
      <c r="AK173" s="16" t="str">
        <f>IF('Subj Class (by Stu)'!AJ173="","",VLOOKUP('Subj Class (by Stu)'!AJ173,'Subject Class Lists'!$I:$J,2,FALSE))</f>
        <v/>
      </c>
      <c r="AL173" s="16" t="str">
        <f>IF('Subj Class (by Stu)'!AK173="","",VLOOKUP('Subj Class (by Stu)'!AK173,'Subject Class Lists'!$I:$J,2,FALSE))</f>
        <v>Soh Huiqing Sylvia</v>
      </c>
      <c r="AM173" s="16" t="str">
        <f>IF('Subj Class (by Stu)'!AL173="","",VLOOKUP('Subj Class (by Stu)'!AL173,'Subject Class Lists'!$I:$J,2,FALSE))</f>
        <v/>
      </c>
      <c r="AN173" s="16" t="str">
        <f>IF('Subj Class (by Stu)'!AM173="","",VLOOKUP('Subj Class (by Stu)'!AM173,'Subject Class Lists'!$I:$J,2,FALSE))</f>
        <v/>
      </c>
      <c r="AO173" s="16" t="str">
        <f>IF('Subj Class (by Stu)'!AN173="","",VLOOKUP('Subj Class (by Stu)'!AN173,'Subject Class Lists'!$I:$J,2,FALSE))</f>
        <v/>
      </c>
      <c r="AP173" s="16" t="str">
        <f>IF('Subj Class (by Stu)'!AO173="","",VLOOKUP('Subj Class (by Stu)'!AO173,'Subject Class Lists'!$I:$J,2,FALSE))</f>
        <v/>
      </c>
      <c r="AQ173" s="16" t="str">
        <f>IF('Subj Class (by Stu)'!AP173="","",VLOOKUP('Subj Class (by Stu)'!AP173,'Subject Class Lists'!$I:$J,2,FALSE))</f>
        <v/>
      </c>
      <c r="AR173" s="16" t="str">
        <f>IF('Subj Class (by Stu)'!AQ173="","",VLOOKUP('Subj Class (by Stu)'!AQ173,'Subject Class Lists'!$I:$J,2,FALSE))</f>
        <v/>
      </c>
      <c r="AS173" s="16" t="str">
        <f>IF('Subj Class (by Stu)'!AR173="","",VLOOKUP('Subj Class (by Stu)'!AR173,'Subject Class Lists'!$I:$J,2,FALSE))</f>
        <v/>
      </c>
      <c r="AT173" s="16" t="str">
        <f>IF('Subj Class (by Stu)'!AS173="","",VLOOKUP('Subj Class (by Stu)'!AS173,'Subject Class Lists'!$I:$J,2,FALSE))</f>
        <v/>
      </c>
      <c r="AU173" s="16" t="str">
        <f>IF('Subj Class (by Stu)'!AT173="","",VLOOKUP('Subj Class (by Stu)'!AT173,'Subject Class Lists'!$I:$J,2,FALSE))</f>
        <v/>
      </c>
      <c r="AV173" s="16" t="str">
        <f>IF('Subj Class (by Stu)'!AU173="","",VLOOKUP('Subj Class (by Stu)'!AU173,'Subject Class Lists'!$I:$J,2,FALSE))</f>
        <v/>
      </c>
      <c r="AW173" s="16" t="str">
        <f>IF('Subj Class (by Stu)'!AV173="","",VLOOKUP('Subj Class (by Stu)'!AV173,'Subject Class Lists'!$I:$J,2,FALSE))</f>
        <v/>
      </c>
      <c r="AX173" s="16"/>
    </row>
    <row r="174" spans="1:50" x14ac:dyDescent="0.3">
      <c r="A174" s="12">
        <v>1905134</v>
      </c>
      <c r="B174" s="15" t="s">
        <v>484</v>
      </c>
      <c r="C174" s="16" t="s">
        <v>174</v>
      </c>
      <c r="D174" s="16" t="s">
        <v>247</v>
      </c>
      <c r="E174" s="16" t="str">
        <f>VLOOKUP('Subj Class (by Stu)'!$D174,'PM List'!$A$1:$B$23,2,FALSE)</f>
        <v>Mdm Yeo Chin Theng</v>
      </c>
      <c r="F174" s="16" t="str">
        <f>IF('Subj Class (by Stu)'!E174="","",VLOOKUP('Subj Class (by Stu)'!E174,'Subject Class Lists'!$I:$J,2,FALSE))</f>
        <v>Chua Siok Kheng</v>
      </c>
      <c r="G174" s="16" t="str">
        <f>IF('Subj Class (by Stu)'!F174="","",VLOOKUP('Subj Class (by Stu)'!F174,'Subject Class Lists'!$I:$J,2,FALSE))</f>
        <v>Goh Nai Lee Mark</v>
      </c>
      <c r="H174" s="16" t="str">
        <f>IF('Subj Class (by Stu)'!G174="","",VLOOKUP('Subj Class (by Stu)'!G174,'Subject Class Lists'!$I:$J,2,FALSE))</f>
        <v>Yeo Chin Theng</v>
      </c>
      <c r="I174" s="16" t="str">
        <f>IF('Subj Class (by Stu)'!H174="","",VLOOKUP('Subj Class (by Stu)'!H174,'Subject Class Lists'!$I:$J,2,FALSE))</f>
        <v/>
      </c>
      <c r="J174" s="16" t="str">
        <f>IF('Subj Class (by Stu)'!I174="","",VLOOKUP('Subj Class (by Stu)'!I174,'Subject Class Lists'!$I:$J,2,FALSE))</f>
        <v/>
      </c>
      <c r="K174" s="16" t="str">
        <f>IF('Subj Class (by Stu)'!J174="","",VLOOKUP('Subj Class (by Stu)'!J174,'Subject Class Lists'!$I:$J,2,FALSE))</f>
        <v/>
      </c>
      <c r="L174" s="16" t="str">
        <f>IF('Subj Class (by Stu)'!K174="","","Ho Hui Lin,Tan Wei Ren Bryan")</f>
        <v/>
      </c>
      <c r="M174" s="16" t="str">
        <f>IF('Subj Class (by Stu)'!L174="","","Ng Siang Nan Carmen,Soh Huiqing Sylvia")</f>
        <v/>
      </c>
      <c r="N174" s="16" t="str">
        <f>IF('Subj Class (by Stu)'!M174="","","Asraf Angullia,Joel Poh Weinan")</f>
        <v/>
      </c>
      <c r="O174" s="16" t="str">
        <f>IF('Subj Class (by Stu)'!N174="","",VLOOKUP('Subj Class (by Stu)'!N174,'Subject Class Lists'!$I:$J,2,FALSE))</f>
        <v/>
      </c>
      <c r="P174" s="16" t="str">
        <f>IF('Subj Class (by Stu)'!O174="","",VLOOKUP('Subj Class (by Stu)'!O174,'Subject Class Lists'!$I:$J,2,FALSE))</f>
        <v/>
      </c>
      <c r="Q174" s="16" t="str">
        <f>IF('Subj Class (by Stu)'!P174="","",VLOOKUP('Subj Class (by Stu)'!P174,'Subject Class Lists'!$I:$J,2,FALSE))</f>
        <v/>
      </c>
      <c r="R174" s="16" t="str">
        <f>IF('Subj Class (by Stu)'!Q174="","",VLOOKUP('Subj Class (by Stu)'!Q174,'Subject Class Lists'!$I:$J,2,FALSE))</f>
        <v/>
      </c>
      <c r="S174" s="16" t="str">
        <f>IF('Subj Class (by Stu)'!R174="","",VLOOKUP('Subj Class (by Stu)'!R174,'Subject Class Lists'!$I:$J,2,FALSE))</f>
        <v/>
      </c>
      <c r="T174" s="16" t="str">
        <f>IF('Subj Class (by Stu)'!S174="","",VLOOKUP('Subj Class (by Stu)'!S174,'Subject Class Lists'!$I:$J,2,FALSE))</f>
        <v/>
      </c>
      <c r="U174" s="16" t="str">
        <f>IF('Subj Class (by Stu)'!T174="","",VLOOKUP('Subj Class (by Stu)'!T174,'Subject Class Lists'!$I:$J,2,FALSE))</f>
        <v/>
      </c>
      <c r="V174" s="16" t="str">
        <f>IF('Subj Class (by Stu)'!U174="","",VLOOKUP('Subj Class (by Stu)'!U174,'Subject Class Lists'!$I:$J,2,FALSE))</f>
        <v/>
      </c>
      <c r="W174" s="16" t="str">
        <f>IF('Subj Class (by Stu)'!V174="","",VLOOKUP('Subj Class (by Stu)'!V174,'Subject Class Lists'!$I:$J,2,FALSE))</f>
        <v/>
      </c>
      <c r="X174" s="16" t="str">
        <f>IF('Subj Class (by Stu)'!W174="","",VLOOKUP('Subj Class (by Stu)'!W174,'Subject Class Lists'!$I:$J,2,FALSE))</f>
        <v/>
      </c>
      <c r="Y174" s="16" t="str">
        <f>IF('Subj Class (by Stu)'!X174="","",VLOOKUP('Subj Class (by Stu)'!X174,'Subject Class Lists'!$I:$J,2,FALSE))</f>
        <v/>
      </c>
      <c r="Z174" s="16" t="str">
        <f>IF('Subj Class (by Stu)'!Y174="","",VLOOKUP('Subj Class (by Stu)'!Y174,'Subject Class Lists'!$I:$J,2,FALSE))</f>
        <v/>
      </c>
      <c r="AA174" s="16" t="str">
        <f>IF('Subj Class (by Stu)'!Z174="","",VLOOKUP('Subj Class (by Stu)'!Z174,'Subject Class Lists'!$I:$J,2,FALSE))</f>
        <v/>
      </c>
      <c r="AB174" s="16" t="str">
        <f>IF('Subj Class (by Stu)'!AA174="","",VLOOKUP('Subj Class (by Stu)'!AA174,'Subject Class Lists'!$I:$J,2,FALSE))</f>
        <v/>
      </c>
      <c r="AC174" s="16" t="str">
        <f>IF('Subj Class (by Stu)'!AB174="","",VLOOKUP('Subj Class (by Stu)'!AB174,'Subject Class Lists'!$I:$J,2,FALSE))</f>
        <v/>
      </c>
      <c r="AD174" s="16" t="str">
        <f>IF('Subj Class (by Stu)'!AC174="","",VLOOKUP('Subj Class (by Stu)'!AC174,'Subject Class Lists'!$I:$J,2,FALSE))</f>
        <v>Lim Lai Har Karen</v>
      </c>
      <c r="AE174" s="16" t="str">
        <f>IF('Subj Class (by Stu)'!AD174="","",VLOOKUP('Subj Class (by Stu)'!AD174,'Subject Class Lists'!$I:$J,2,FALSE))</f>
        <v/>
      </c>
      <c r="AF174" s="16" t="str">
        <f>IF('Subj Class (by Stu)'!AE174="","",VLOOKUP('Subj Class (by Stu)'!AE174,'Subject Class Lists'!$I:$J,2,FALSE))</f>
        <v/>
      </c>
      <c r="AG174" s="16" t="str">
        <f>IF('Subj Class (by Stu)'!AF174="","",VLOOKUP('Subj Class (by Stu)'!AF174,'Subject Class Lists'!$I:$J,2,FALSE))</f>
        <v/>
      </c>
      <c r="AH174" s="16" t="str">
        <f>IF('Subj Class (by Stu)'!AG174="","",VLOOKUP('Subj Class (by Stu)'!AG174,'Subject Class Lists'!$I:$J,2,FALSE))</f>
        <v/>
      </c>
      <c r="AI174" s="16" t="str">
        <f>IF('Subj Class (by Stu)'!AH174="","",VLOOKUP('Subj Class (by Stu)'!AH174,'Subject Class Lists'!$I:$J,2,FALSE))</f>
        <v/>
      </c>
      <c r="AJ174" s="16" t="str">
        <f>IF('Subj Class (by Stu)'!AI174="","",VLOOKUP('Subj Class (by Stu)'!AI174,'Subject Class Lists'!$I:$J,2,FALSE))</f>
        <v/>
      </c>
      <c r="AK174" s="16" t="str">
        <f>IF('Subj Class (by Stu)'!AJ174="","",VLOOKUP('Subj Class (by Stu)'!AJ174,'Subject Class Lists'!$I:$J,2,FALSE))</f>
        <v/>
      </c>
      <c r="AL174" s="16" t="str">
        <f>IF('Subj Class (by Stu)'!AK174="","",VLOOKUP('Subj Class (by Stu)'!AK174,'Subject Class Lists'!$I:$J,2,FALSE))</f>
        <v>Soh Huiqing Sylvia</v>
      </c>
      <c r="AM174" s="16" t="str">
        <f>IF('Subj Class (by Stu)'!AL174="","",VLOOKUP('Subj Class (by Stu)'!AL174,'Subject Class Lists'!$I:$J,2,FALSE))</f>
        <v/>
      </c>
      <c r="AN174" s="16" t="str">
        <f>IF('Subj Class (by Stu)'!AM174="","",VLOOKUP('Subj Class (by Stu)'!AM174,'Subject Class Lists'!$I:$J,2,FALSE))</f>
        <v/>
      </c>
      <c r="AO174" s="16" t="str">
        <f>IF('Subj Class (by Stu)'!AN174="","",VLOOKUP('Subj Class (by Stu)'!AN174,'Subject Class Lists'!$I:$J,2,FALSE))</f>
        <v/>
      </c>
      <c r="AP174" s="16" t="str">
        <f>IF('Subj Class (by Stu)'!AO174="","",VLOOKUP('Subj Class (by Stu)'!AO174,'Subject Class Lists'!$I:$J,2,FALSE))</f>
        <v/>
      </c>
      <c r="AQ174" s="16" t="str">
        <f>IF('Subj Class (by Stu)'!AP174="","",VLOOKUP('Subj Class (by Stu)'!AP174,'Subject Class Lists'!$I:$J,2,FALSE))</f>
        <v/>
      </c>
      <c r="AR174" s="16" t="str">
        <f>IF('Subj Class (by Stu)'!AQ174="","",VLOOKUP('Subj Class (by Stu)'!AQ174,'Subject Class Lists'!$I:$J,2,FALSE))</f>
        <v/>
      </c>
      <c r="AS174" s="16" t="str">
        <f>IF('Subj Class (by Stu)'!AR174="","",VLOOKUP('Subj Class (by Stu)'!AR174,'Subject Class Lists'!$I:$J,2,FALSE))</f>
        <v/>
      </c>
      <c r="AT174" s="16" t="str">
        <f>IF('Subj Class (by Stu)'!AS174="","",VLOOKUP('Subj Class (by Stu)'!AS174,'Subject Class Lists'!$I:$J,2,FALSE))</f>
        <v/>
      </c>
      <c r="AU174" s="16" t="str">
        <f>IF('Subj Class (by Stu)'!AT174="","",VLOOKUP('Subj Class (by Stu)'!AT174,'Subject Class Lists'!$I:$J,2,FALSE))</f>
        <v/>
      </c>
      <c r="AV174" s="16" t="str">
        <f>IF('Subj Class (by Stu)'!AU174="","",VLOOKUP('Subj Class (by Stu)'!AU174,'Subject Class Lists'!$I:$J,2,FALSE))</f>
        <v/>
      </c>
      <c r="AW174" s="16" t="str">
        <f>IF('Subj Class (by Stu)'!AV174="","",VLOOKUP('Subj Class (by Stu)'!AV174,'Subject Class Lists'!$I:$J,2,FALSE))</f>
        <v/>
      </c>
      <c r="AX174" s="16"/>
    </row>
    <row r="175" spans="1:50" x14ac:dyDescent="0.3">
      <c r="A175" s="12">
        <v>1905206</v>
      </c>
      <c r="B175" s="15" t="s">
        <v>485</v>
      </c>
      <c r="C175" s="16" t="s">
        <v>174</v>
      </c>
      <c r="D175" s="16" t="s">
        <v>247</v>
      </c>
      <c r="E175" s="16" t="str">
        <f>VLOOKUP('Subj Class (by Stu)'!$D175,'PM List'!$A$1:$B$23,2,FALSE)</f>
        <v>Mdm Yeo Chin Theng</v>
      </c>
      <c r="F175" s="16" t="str">
        <f>IF('Subj Class (by Stu)'!E175="","",VLOOKUP('Subj Class (by Stu)'!E175,'Subject Class Lists'!$I:$J,2,FALSE))</f>
        <v>Chua Siok Kheng</v>
      </c>
      <c r="G175" s="16" t="str">
        <f>IF('Subj Class (by Stu)'!F175="","",VLOOKUP('Subj Class (by Stu)'!F175,'Subject Class Lists'!$I:$J,2,FALSE))</f>
        <v>Goh Nai Lee Mark</v>
      </c>
      <c r="H175" s="16" t="str">
        <f>IF('Subj Class (by Stu)'!G175="","",VLOOKUP('Subj Class (by Stu)'!G175,'Subject Class Lists'!$I:$J,2,FALSE))</f>
        <v>Yeo Chin Theng</v>
      </c>
      <c r="I175" s="16" t="str">
        <f>IF('Subj Class (by Stu)'!H175="","",VLOOKUP('Subj Class (by Stu)'!H175,'Subject Class Lists'!$I:$J,2,FALSE))</f>
        <v/>
      </c>
      <c r="J175" s="16" t="str">
        <f>IF('Subj Class (by Stu)'!I175="","",VLOOKUP('Subj Class (by Stu)'!I175,'Subject Class Lists'!$I:$J,2,FALSE))</f>
        <v/>
      </c>
      <c r="K175" s="16" t="str">
        <f>IF('Subj Class (by Stu)'!J175="","",VLOOKUP('Subj Class (by Stu)'!J175,'Subject Class Lists'!$I:$J,2,FALSE))</f>
        <v/>
      </c>
      <c r="L175" s="16" t="str">
        <f>IF('Subj Class (by Stu)'!K175="","","Ho Hui Lin,Tan Wei Ren Bryan")</f>
        <v/>
      </c>
      <c r="M175" s="16" t="str">
        <f>IF('Subj Class (by Stu)'!L175="","","Ng Siang Nan Carmen,Soh Huiqing Sylvia")</f>
        <v/>
      </c>
      <c r="N175" s="16" t="str">
        <f>IF('Subj Class (by Stu)'!M175="","","Asraf Angullia,Joel Poh Weinan")</f>
        <v/>
      </c>
      <c r="O175" s="16" t="str">
        <f>IF('Subj Class (by Stu)'!N175="","",VLOOKUP('Subj Class (by Stu)'!N175,'Subject Class Lists'!$I:$J,2,FALSE))</f>
        <v/>
      </c>
      <c r="P175" s="16" t="str">
        <f>IF('Subj Class (by Stu)'!O175="","",VLOOKUP('Subj Class (by Stu)'!O175,'Subject Class Lists'!$I:$J,2,FALSE))</f>
        <v/>
      </c>
      <c r="Q175" s="16" t="str">
        <f>IF('Subj Class (by Stu)'!P175="","",VLOOKUP('Subj Class (by Stu)'!P175,'Subject Class Lists'!$I:$J,2,FALSE))</f>
        <v/>
      </c>
      <c r="R175" s="16" t="str">
        <f>IF('Subj Class (by Stu)'!Q175="","",VLOOKUP('Subj Class (by Stu)'!Q175,'Subject Class Lists'!$I:$J,2,FALSE))</f>
        <v/>
      </c>
      <c r="S175" s="16" t="str">
        <f>IF('Subj Class (by Stu)'!R175="","",VLOOKUP('Subj Class (by Stu)'!R175,'Subject Class Lists'!$I:$J,2,FALSE))</f>
        <v/>
      </c>
      <c r="T175" s="16" t="str">
        <f>IF('Subj Class (by Stu)'!S175="","",VLOOKUP('Subj Class (by Stu)'!S175,'Subject Class Lists'!$I:$J,2,FALSE))</f>
        <v/>
      </c>
      <c r="U175" s="16" t="str">
        <f>IF('Subj Class (by Stu)'!T175="","",VLOOKUP('Subj Class (by Stu)'!T175,'Subject Class Lists'!$I:$J,2,FALSE))</f>
        <v/>
      </c>
      <c r="V175" s="16" t="str">
        <f>IF('Subj Class (by Stu)'!U175="","",VLOOKUP('Subj Class (by Stu)'!U175,'Subject Class Lists'!$I:$J,2,FALSE))</f>
        <v/>
      </c>
      <c r="W175" s="16" t="str">
        <f>IF('Subj Class (by Stu)'!V175="","",VLOOKUP('Subj Class (by Stu)'!V175,'Subject Class Lists'!$I:$J,2,FALSE))</f>
        <v/>
      </c>
      <c r="X175" s="16" t="str">
        <f>IF('Subj Class (by Stu)'!W175="","",VLOOKUP('Subj Class (by Stu)'!W175,'Subject Class Lists'!$I:$J,2,FALSE))</f>
        <v/>
      </c>
      <c r="Y175" s="16" t="str">
        <f>IF('Subj Class (by Stu)'!X175="","",VLOOKUP('Subj Class (by Stu)'!X175,'Subject Class Lists'!$I:$J,2,FALSE))</f>
        <v/>
      </c>
      <c r="Z175" s="16" t="str">
        <f>IF('Subj Class (by Stu)'!Y175="","",VLOOKUP('Subj Class (by Stu)'!Y175,'Subject Class Lists'!$I:$J,2,FALSE))</f>
        <v/>
      </c>
      <c r="AA175" s="16" t="str">
        <f>IF('Subj Class (by Stu)'!Z175="","",VLOOKUP('Subj Class (by Stu)'!Z175,'Subject Class Lists'!$I:$J,2,FALSE))</f>
        <v/>
      </c>
      <c r="AB175" s="16" t="str">
        <f>IF('Subj Class (by Stu)'!AA175="","",VLOOKUP('Subj Class (by Stu)'!AA175,'Subject Class Lists'!$I:$J,2,FALSE))</f>
        <v/>
      </c>
      <c r="AC175" s="16" t="str">
        <f>IF('Subj Class (by Stu)'!AB175="","",VLOOKUP('Subj Class (by Stu)'!AB175,'Subject Class Lists'!$I:$J,2,FALSE))</f>
        <v/>
      </c>
      <c r="AD175" s="16" t="str">
        <f>IF('Subj Class (by Stu)'!AC175="","",VLOOKUP('Subj Class (by Stu)'!AC175,'Subject Class Lists'!$I:$J,2,FALSE))</f>
        <v>Lim Lai Har Karen</v>
      </c>
      <c r="AE175" s="16" t="str">
        <f>IF('Subj Class (by Stu)'!AD175="","",VLOOKUP('Subj Class (by Stu)'!AD175,'Subject Class Lists'!$I:$J,2,FALSE))</f>
        <v/>
      </c>
      <c r="AF175" s="16" t="str">
        <f>IF('Subj Class (by Stu)'!AE175="","",VLOOKUP('Subj Class (by Stu)'!AE175,'Subject Class Lists'!$I:$J,2,FALSE))</f>
        <v/>
      </c>
      <c r="AG175" s="16" t="str">
        <f>IF('Subj Class (by Stu)'!AF175="","",VLOOKUP('Subj Class (by Stu)'!AF175,'Subject Class Lists'!$I:$J,2,FALSE))</f>
        <v/>
      </c>
      <c r="AH175" s="16" t="str">
        <f>IF('Subj Class (by Stu)'!AG175="","",VLOOKUP('Subj Class (by Stu)'!AG175,'Subject Class Lists'!$I:$J,2,FALSE))</f>
        <v/>
      </c>
      <c r="AI175" s="16" t="str">
        <f>IF('Subj Class (by Stu)'!AH175="","",VLOOKUP('Subj Class (by Stu)'!AH175,'Subject Class Lists'!$I:$J,2,FALSE))</f>
        <v/>
      </c>
      <c r="AJ175" s="16" t="str">
        <f>IF('Subj Class (by Stu)'!AI175="","",VLOOKUP('Subj Class (by Stu)'!AI175,'Subject Class Lists'!$I:$J,2,FALSE))</f>
        <v/>
      </c>
      <c r="AK175" s="16" t="str">
        <f>IF('Subj Class (by Stu)'!AJ175="","",VLOOKUP('Subj Class (by Stu)'!AJ175,'Subject Class Lists'!$I:$J,2,FALSE))</f>
        <v/>
      </c>
      <c r="AL175" s="16" t="str">
        <f>IF('Subj Class (by Stu)'!AK175="","",VLOOKUP('Subj Class (by Stu)'!AK175,'Subject Class Lists'!$I:$J,2,FALSE))</f>
        <v>Soh Huiqing Sylvia</v>
      </c>
      <c r="AM175" s="16" t="str">
        <f>IF('Subj Class (by Stu)'!AL175="","",VLOOKUP('Subj Class (by Stu)'!AL175,'Subject Class Lists'!$I:$J,2,FALSE))</f>
        <v/>
      </c>
      <c r="AN175" s="16" t="str">
        <f>IF('Subj Class (by Stu)'!AM175="","",VLOOKUP('Subj Class (by Stu)'!AM175,'Subject Class Lists'!$I:$J,2,FALSE))</f>
        <v/>
      </c>
      <c r="AO175" s="16" t="str">
        <f>IF('Subj Class (by Stu)'!AN175="","",VLOOKUP('Subj Class (by Stu)'!AN175,'Subject Class Lists'!$I:$J,2,FALSE))</f>
        <v/>
      </c>
      <c r="AP175" s="16" t="str">
        <f>IF('Subj Class (by Stu)'!AO175="","",VLOOKUP('Subj Class (by Stu)'!AO175,'Subject Class Lists'!$I:$J,2,FALSE))</f>
        <v/>
      </c>
      <c r="AQ175" s="16" t="str">
        <f>IF('Subj Class (by Stu)'!AP175="","",VLOOKUP('Subj Class (by Stu)'!AP175,'Subject Class Lists'!$I:$J,2,FALSE))</f>
        <v/>
      </c>
      <c r="AR175" s="16" t="str">
        <f>IF('Subj Class (by Stu)'!AQ175="","",VLOOKUP('Subj Class (by Stu)'!AQ175,'Subject Class Lists'!$I:$J,2,FALSE))</f>
        <v/>
      </c>
      <c r="AS175" s="16" t="str">
        <f>IF('Subj Class (by Stu)'!AR175="","",VLOOKUP('Subj Class (by Stu)'!AR175,'Subject Class Lists'!$I:$J,2,FALSE))</f>
        <v/>
      </c>
      <c r="AT175" s="16" t="str">
        <f>IF('Subj Class (by Stu)'!AS175="","",VLOOKUP('Subj Class (by Stu)'!AS175,'Subject Class Lists'!$I:$J,2,FALSE))</f>
        <v/>
      </c>
      <c r="AU175" s="16" t="str">
        <f>IF('Subj Class (by Stu)'!AT175="","",VLOOKUP('Subj Class (by Stu)'!AT175,'Subject Class Lists'!$I:$J,2,FALSE))</f>
        <v/>
      </c>
      <c r="AV175" s="16" t="str">
        <f>IF('Subj Class (by Stu)'!AU175="","",VLOOKUP('Subj Class (by Stu)'!AU175,'Subject Class Lists'!$I:$J,2,FALSE))</f>
        <v/>
      </c>
      <c r="AW175" s="16" t="str">
        <f>IF('Subj Class (by Stu)'!AV175="","",VLOOKUP('Subj Class (by Stu)'!AV175,'Subject Class Lists'!$I:$J,2,FALSE))</f>
        <v/>
      </c>
      <c r="AX175" s="16"/>
    </row>
    <row r="176" spans="1:50" x14ac:dyDescent="0.3">
      <c r="A176" s="12">
        <v>1905302</v>
      </c>
      <c r="B176" s="15" t="s">
        <v>486</v>
      </c>
      <c r="C176" s="16" t="s">
        <v>174</v>
      </c>
      <c r="D176" s="16" t="s">
        <v>247</v>
      </c>
      <c r="E176" s="16" t="str">
        <f>VLOOKUP('Subj Class (by Stu)'!$D176,'PM List'!$A$1:$B$23,2,FALSE)</f>
        <v>Mdm Yeo Chin Theng</v>
      </c>
      <c r="F176" s="16" t="str">
        <f>IF('Subj Class (by Stu)'!E176="","",VLOOKUP('Subj Class (by Stu)'!E176,'Subject Class Lists'!$I:$J,2,FALSE))</f>
        <v>Chua Siok Kheng</v>
      </c>
      <c r="G176" s="16" t="str">
        <f>IF('Subj Class (by Stu)'!F176="","",VLOOKUP('Subj Class (by Stu)'!F176,'Subject Class Lists'!$I:$J,2,FALSE))</f>
        <v>Goh Nai Lee Mark</v>
      </c>
      <c r="H176" s="16" t="str">
        <f>IF('Subj Class (by Stu)'!G176="","",VLOOKUP('Subj Class (by Stu)'!G176,'Subject Class Lists'!$I:$J,2,FALSE))</f>
        <v>Yeo Chin Theng</v>
      </c>
      <c r="I176" s="16" t="str">
        <f>IF('Subj Class (by Stu)'!H176="","",VLOOKUP('Subj Class (by Stu)'!H176,'Subject Class Lists'!$I:$J,2,FALSE))</f>
        <v/>
      </c>
      <c r="J176" s="16" t="str">
        <f>IF('Subj Class (by Stu)'!I176="","",VLOOKUP('Subj Class (by Stu)'!I176,'Subject Class Lists'!$I:$J,2,FALSE))</f>
        <v/>
      </c>
      <c r="K176" s="16" t="str">
        <f>IF('Subj Class (by Stu)'!J176="","",VLOOKUP('Subj Class (by Stu)'!J176,'Subject Class Lists'!$I:$J,2,FALSE))</f>
        <v/>
      </c>
      <c r="L176" s="16" t="str">
        <f>IF('Subj Class (by Stu)'!K176="","","Ho Hui Lin,Tan Wei Ren Bryan")</f>
        <v/>
      </c>
      <c r="M176" s="16" t="str">
        <f>IF('Subj Class (by Stu)'!L176="","","Ng Siang Nan Carmen,Soh Huiqing Sylvia")</f>
        <v/>
      </c>
      <c r="N176" s="16" t="str">
        <f>IF('Subj Class (by Stu)'!M176="","","Asraf Angullia,Joel Poh Weinan")</f>
        <v/>
      </c>
      <c r="O176" s="16" t="str">
        <f>IF('Subj Class (by Stu)'!N176="","",VLOOKUP('Subj Class (by Stu)'!N176,'Subject Class Lists'!$I:$J,2,FALSE))</f>
        <v/>
      </c>
      <c r="P176" s="16" t="str">
        <f>IF('Subj Class (by Stu)'!O176="","",VLOOKUP('Subj Class (by Stu)'!O176,'Subject Class Lists'!$I:$J,2,FALSE))</f>
        <v/>
      </c>
      <c r="Q176" s="16" t="str">
        <f>IF('Subj Class (by Stu)'!P176="","",VLOOKUP('Subj Class (by Stu)'!P176,'Subject Class Lists'!$I:$J,2,FALSE))</f>
        <v/>
      </c>
      <c r="R176" s="16" t="str">
        <f>IF('Subj Class (by Stu)'!Q176="","",VLOOKUP('Subj Class (by Stu)'!Q176,'Subject Class Lists'!$I:$J,2,FALSE))</f>
        <v/>
      </c>
      <c r="S176" s="16" t="str">
        <f>IF('Subj Class (by Stu)'!R176="","",VLOOKUP('Subj Class (by Stu)'!R176,'Subject Class Lists'!$I:$J,2,FALSE))</f>
        <v/>
      </c>
      <c r="T176" s="16" t="str">
        <f>IF('Subj Class (by Stu)'!S176="","",VLOOKUP('Subj Class (by Stu)'!S176,'Subject Class Lists'!$I:$J,2,FALSE))</f>
        <v/>
      </c>
      <c r="U176" s="16" t="str">
        <f>IF('Subj Class (by Stu)'!T176="","",VLOOKUP('Subj Class (by Stu)'!T176,'Subject Class Lists'!$I:$J,2,FALSE))</f>
        <v/>
      </c>
      <c r="V176" s="16" t="str">
        <f>IF('Subj Class (by Stu)'!U176="","",VLOOKUP('Subj Class (by Stu)'!U176,'Subject Class Lists'!$I:$J,2,FALSE))</f>
        <v/>
      </c>
      <c r="W176" s="16" t="str">
        <f>IF('Subj Class (by Stu)'!V176="","",VLOOKUP('Subj Class (by Stu)'!V176,'Subject Class Lists'!$I:$J,2,FALSE))</f>
        <v/>
      </c>
      <c r="X176" s="16" t="str">
        <f>IF('Subj Class (by Stu)'!W176="","",VLOOKUP('Subj Class (by Stu)'!W176,'Subject Class Lists'!$I:$J,2,FALSE))</f>
        <v/>
      </c>
      <c r="Y176" s="16" t="str">
        <f>IF('Subj Class (by Stu)'!X176="","",VLOOKUP('Subj Class (by Stu)'!X176,'Subject Class Lists'!$I:$J,2,FALSE))</f>
        <v/>
      </c>
      <c r="Z176" s="16" t="str">
        <f>IF('Subj Class (by Stu)'!Y176="","",VLOOKUP('Subj Class (by Stu)'!Y176,'Subject Class Lists'!$I:$J,2,FALSE))</f>
        <v/>
      </c>
      <c r="AA176" s="16" t="str">
        <f>IF('Subj Class (by Stu)'!Z176="","",VLOOKUP('Subj Class (by Stu)'!Z176,'Subject Class Lists'!$I:$J,2,FALSE))</f>
        <v/>
      </c>
      <c r="AB176" s="16" t="str">
        <f>IF('Subj Class (by Stu)'!AA176="","",VLOOKUP('Subj Class (by Stu)'!AA176,'Subject Class Lists'!$I:$J,2,FALSE))</f>
        <v/>
      </c>
      <c r="AC176" s="16" t="str">
        <f>IF('Subj Class (by Stu)'!AB176="","",VLOOKUP('Subj Class (by Stu)'!AB176,'Subject Class Lists'!$I:$J,2,FALSE))</f>
        <v/>
      </c>
      <c r="AD176" s="16" t="str">
        <f>IF('Subj Class (by Stu)'!AC176="","",VLOOKUP('Subj Class (by Stu)'!AC176,'Subject Class Lists'!$I:$J,2,FALSE))</f>
        <v>Lim Lai Har Karen</v>
      </c>
      <c r="AE176" s="16" t="str">
        <f>IF('Subj Class (by Stu)'!AD176="","",VLOOKUP('Subj Class (by Stu)'!AD176,'Subject Class Lists'!$I:$J,2,FALSE))</f>
        <v/>
      </c>
      <c r="AF176" s="16" t="str">
        <f>IF('Subj Class (by Stu)'!AE176="","",VLOOKUP('Subj Class (by Stu)'!AE176,'Subject Class Lists'!$I:$J,2,FALSE))</f>
        <v/>
      </c>
      <c r="AG176" s="16" t="str">
        <f>IF('Subj Class (by Stu)'!AF176="","",VLOOKUP('Subj Class (by Stu)'!AF176,'Subject Class Lists'!$I:$J,2,FALSE))</f>
        <v/>
      </c>
      <c r="AH176" s="16" t="str">
        <f>IF('Subj Class (by Stu)'!AG176="","",VLOOKUP('Subj Class (by Stu)'!AG176,'Subject Class Lists'!$I:$J,2,FALSE))</f>
        <v/>
      </c>
      <c r="AI176" s="16" t="str">
        <f>IF('Subj Class (by Stu)'!AH176="","",VLOOKUP('Subj Class (by Stu)'!AH176,'Subject Class Lists'!$I:$J,2,FALSE))</f>
        <v/>
      </c>
      <c r="AJ176" s="16" t="str">
        <f>IF('Subj Class (by Stu)'!AI176="","",VLOOKUP('Subj Class (by Stu)'!AI176,'Subject Class Lists'!$I:$J,2,FALSE))</f>
        <v/>
      </c>
      <c r="AK176" s="16" t="str">
        <f>IF('Subj Class (by Stu)'!AJ176="","",VLOOKUP('Subj Class (by Stu)'!AJ176,'Subject Class Lists'!$I:$J,2,FALSE))</f>
        <v/>
      </c>
      <c r="AL176" s="16" t="str">
        <f>IF('Subj Class (by Stu)'!AK176="","",VLOOKUP('Subj Class (by Stu)'!AK176,'Subject Class Lists'!$I:$J,2,FALSE))</f>
        <v>Soh Huiqing Sylvia</v>
      </c>
      <c r="AM176" s="16" t="str">
        <f>IF('Subj Class (by Stu)'!AL176="","",VLOOKUP('Subj Class (by Stu)'!AL176,'Subject Class Lists'!$I:$J,2,FALSE))</f>
        <v/>
      </c>
      <c r="AN176" s="16" t="str">
        <f>IF('Subj Class (by Stu)'!AM176="","",VLOOKUP('Subj Class (by Stu)'!AM176,'Subject Class Lists'!$I:$J,2,FALSE))</f>
        <v/>
      </c>
      <c r="AO176" s="16" t="str">
        <f>IF('Subj Class (by Stu)'!AN176="","",VLOOKUP('Subj Class (by Stu)'!AN176,'Subject Class Lists'!$I:$J,2,FALSE))</f>
        <v/>
      </c>
      <c r="AP176" s="16" t="str">
        <f>IF('Subj Class (by Stu)'!AO176="","",VLOOKUP('Subj Class (by Stu)'!AO176,'Subject Class Lists'!$I:$J,2,FALSE))</f>
        <v/>
      </c>
      <c r="AQ176" s="16" t="str">
        <f>IF('Subj Class (by Stu)'!AP176="","",VLOOKUP('Subj Class (by Stu)'!AP176,'Subject Class Lists'!$I:$J,2,FALSE))</f>
        <v/>
      </c>
      <c r="AR176" s="16" t="str">
        <f>IF('Subj Class (by Stu)'!AQ176="","",VLOOKUP('Subj Class (by Stu)'!AQ176,'Subject Class Lists'!$I:$J,2,FALSE))</f>
        <v/>
      </c>
      <c r="AS176" s="16" t="str">
        <f>IF('Subj Class (by Stu)'!AR176="","",VLOOKUP('Subj Class (by Stu)'!AR176,'Subject Class Lists'!$I:$J,2,FALSE))</f>
        <v/>
      </c>
      <c r="AT176" s="16" t="str">
        <f>IF('Subj Class (by Stu)'!AS176="","",VLOOKUP('Subj Class (by Stu)'!AS176,'Subject Class Lists'!$I:$J,2,FALSE))</f>
        <v/>
      </c>
      <c r="AU176" s="16" t="str">
        <f>IF('Subj Class (by Stu)'!AT176="","",VLOOKUP('Subj Class (by Stu)'!AT176,'Subject Class Lists'!$I:$J,2,FALSE))</f>
        <v/>
      </c>
      <c r="AV176" s="16" t="str">
        <f>IF('Subj Class (by Stu)'!AU176="","",VLOOKUP('Subj Class (by Stu)'!AU176,'Subject Class Lists'!$I:$J,2,FALSE))</f>
        <v/>
      </c>
      <c r="AW176" s="16" t="str">
        <f>IF('Subj Class (by Stu)'!AV176="","",VLOOKUP('Subj Class (by Stu)'!AV176,'Subject Class Lists'!$I:$J,2,FALSE))</f>
        <v/>
      </c>
      <c r="AX176" s="16"/>
    </row>
    <row r="177" spans="1:50" x14ac:dyDescent="0.3">
      <c r="A177" s="13">
        <v>1905237</v>
      </c>
      <c r="B177" s="15" t="s">
        <v>487</v>
      </c>
      <c r="C177" s="16" t="s">
        <v>174</v>
      </c>
      <c r="D177" s="16" t="s">
        <v>247</v>
      </c>
      <c r="E177" s="16" t="str">
        <f>VLOOKUP('Subj Class (by Stu)'!$D177,'PM List'!$A$1:$B$23,2,FALSE)</f>
        <v>Mdm Yeo Chin Theng</v>
      </c>
      <c r="F177" s="16" t="str">
        <f>IF('Subj Class (by Stu)'!E177="","",VLOOKUP('Subj Class (by Stu)'!E177,'Subject Class Lists'!$I:$J,2,FALSE))</f>
        <v>Chua Siok Kheng</v>
      </c>
      <c r="G177" s="16" t="str">
        <f>IF('Subj Class (by Stu)'!F177="","",VLOOKUP('Subj Class (by Stu)'!F177,'Subject Class Lists'!$I:$J,2,FALSE))</f>
        <v>Goh Nai Lee Mark</v>
      </c>
      <c r="H177" s="16" t="str">
        <f>IF('Subj Class (by Stu)'!G177="","",VLOOKUP('Subj Class (by Stu)'!G177,'Subject Class Lists'!$I:$J,2,FALSE))</f>
        <v>Yeo Chin Theng</v>
      </c>
      <c r="I177" s="16" t="str">
        <f>IF('Subj Class (by Stu)'!H177="","",VLOOKUP('Subj Class (by Stu)'!H177,'Subject Class Lists'!$I:$J,2,FALSE))</f>
        <v/>
      </c>
      <c r="J177" s="16" t="str">
        <f>IF('Subj Class (by Stu)'!I177="","",VLOOKUP('Subj Class (by Stu)'!I177,'Subject Class Lists'!$I:$J,2,FALSE))</f>
        <v/>
      </c>
      <c r="K177" s="16" t="str">
        <f>IF('Subj Class (by Stu)'!J177="","",VLOOKUP('Subj Class (by Stu)'!J177,'Subject Class Lists'!$I:$J,2,FALSE))</f>
        <v/>
      </c>
      <c r="L177" s="16" t="str">
        <f>IF('Subj Class (by Stu)'!K177="","","Ho Hui Lin,Tan Wei Ren Bryan")</f>
        <v/>
      </c>
      <c r="M177" s="16" t="str">
        <f>IF('Subj Class (by Stu)'!L177="","","Ng Siang Nan Carmen,Soh Huiqing Sylvia")</f>
        <v/>
      </c>
      <c r="N177" s="16" t="str">
        <f>IF('Subj Class (by Stu)'!M177="","","Asraf Angullia,Joel Poh Weinan")</f>
        <v/>
      </c>
      <c r="O177" s="16" t="str">
        <f>IF('Subj Class (by Stu)'!N177="","",VLOOKUP('Subj Class (by Stu)'!N177,'Subject Class Lists'!$I:$J,2,FALSE))</f>
        <v/>
      </c>
      <c r="P177" s="16" t="str">
        <f>IF('Subj Class (by Stu)'!O177="","",VLOOKUP('Subj Class (by Stu)'!O177,'Subject Class Lists'!$I:$J,2,FALSE))</f>
        <v/>
      </c>
      <c r="Q177" s="16" t="str">
        <f>IF('Subj Class (by Stu)'!P177="","",VLOOKUP('Subj Class (by Stu)'!P177,'Subject Class Lists'!$I:$J,2,FALSE))</f>
        <v/>
      </c>
      <c r="R177" s="16" t="str">
        <f>IF('Subj Class (by Stu)'!Q177="","",VLOOKUP('Subj Class (by Stu)'!Q177,'Subject Class Lists'!$I:$J,2,FALSE))</f>
        <v/>
      </c>
      <c r="S177" s="16" t="str">
        <f>IF('Subj Class (by Stu)'!R177="","",VLOOKUP('Subj Class (by Stu)'!R177,'Subject Class Lists'!$I:$J,2,FALSE))</f>
        <v/>
      </c>
      <c r="T177" s="16" t="str">
        <f>IF('Subj Class (by Stu)'!S177="","",VLOOKUP('Subj Class (by Stu)'!S177,'Subject Class Lists'!$I:$J,2,FALSE))</f>
        <v/>
      </c>
      <c r="U177" s="16" t="str">
        <f>IF('Subj Class (by Stu)'!T177="","",VLOOKUP('Subj Class (by Stu)'!T177,'Subject Class Lists'!$I:$J,2,FALSE))</f>
        <v/>
      </c>
      <c r="V177" s="16" t="str">
        <f>IF('Subj Class (by Stu)'!U177="","",VLOOKUP('Subj Class (by Stu)'!U177,'Subject Class Lists'!$I:$J,2,FALSE))</f>
        <v/>
      </c>
      <c r="W177" s="16" t="str">
        <f>IF('Subj Class (by Stu)'!V177="","",VLOOKUP('Subj Class (by Stu)'!V177,'Subject Class Lists'!$I:$J,2,FALSE))</f>
        <v/>
      </c>
      <c r="X177" s="16" t="str">
        <f>IF('Subj Class (by Stu)'!W177="","",VLOOKUP('Subj Class (by Stu)'!W177,'Subject Class Lists'!$I:$J,2,FALSE))</f>
        <v/>
      </c>
      <c r="Y177" s="16" t="str">
        <f>IF('Subj Class (by Stu)'!X177="","",VLOOKUP('Subj Class (by Stu)'!X177,'Subject Class Lists'!$I:$J,2,FALSE))</f>
        <v/>
      </c>
      <c r="Z177" s="16" t="str">
        <f>IF('Subj Class (by Stu)'!Y177="","",VLOOKUP('Subj Class (by Stu)'!Y177,'Subject Class Lists'!$I:$J,2,FALSE))</f>
        <v/>
      </c>
      <c r="AA177" s="16" t="str">
        <f>IF('Subj Class (by Stu)'!Z177="","",VLOOKUP('Subj Class (by Stu)'!Z177,'Subject Class Lists'!$I:$J,2,FALSE))</f>
        <v/>
      </c>
      <c r="AB177" s="16" t="str">
        <f>IF('Subj Class (by Stu)'!AA177="","",VLOOKUP('Subj Class (by Stu)'!AA177,'Subject Class Lists'!$I:$J,2,FALSE))</f>
        <v/>
      </c>
      <c r="AC177" s="16" t="str">
        <f>IF('Subj Class (by Stu)'!AB177="","",VLOOKUP('Subj Class (by Stu)'!AB177,'Subject Class Lists'!$I:$J,2,FALSE))</f>
        <v/>
      </c>
      <c r="AD177" s="16" t="str">
        <f>IF('Subj Class (by Stu)'!AC177="","",VLOOKUP('Subj Class (by Stu)'!AC177,'Subject Class Lists'!$I:$J,2,FALSE))</f>
        <v>Lim Lai Har Karen</v>
      </c>
      <c r="AE177" s="16" t="str">
        <f>IF('Subj Class (by Stu)'!AD177="","",VLOOKUP('Subj Class (by Stu)'!AD177,'Subject Class Lists'!$I:$J,2,FALSE))</f>
        <v/>
      </c>
      <c r="AF177" s="16" t="str">
        <f>IF('Subj Class (by Stu)'!AE177="","",VLOOKUP('Subj Class (by Stu)'!AE177,'Subject Class Lists'!$I:$J,2,FALSE))</f>
        <v/>
      </c>
      <c r="AG177" s="16" t="str">
        <f>IF('Subj Class (by Stu)'!AF177="","",VLOOKUP('Subj Class (by Stu)'!AF177,'Subject Class Lists'!$I:$J,2,FALSE))</f>
        <v/>
      </c>
      <c r="AH177" s="16" t="str">
        <f>IF('Subj Class (by Stu)'!AG177="","",VLOOKUP('Subj Class (by Stu)'!AG177,'Subject Class Lists'!$I:$J,2,FALSE))</f>
        <v/>
      </c>
      <c r="AI177" s="16" t="str">
        <f>IF('Subj Class (by Stu)'!AH177="","",VLOOKUP('Subj Class (by Stu)'!AH177,'Subject Class Lists'!$I:$J,2,FALSE))</f>
        <v/>
      </c>
      <c r="AJ177" s="16" t="str">
        <f>IF('Subj Class (by Stu)'!AI177="","",VLOOKUP('Subj Class (by Stu)'!AI177,'Subject Class Lists'!$I:$J,2,FALSE))</f>
        <v/>
      </c>
      <c r="AK177" s="16" t="str">
        <f>IF('Subj Class (by Stu)'!AJ177="","",VLOOKUP('Subj Class (by Stu)'!AJ177,'Subject Class Lists'!$I:$J,2,FALSE))</f>
        <v/>
      </c>
      <c r="AL177" s="16" t="str">
        <f>IF('Subj Class (by Stu)'!AK177="","",VLOOKUP('Subj Class (by Stu)'!AK177,'Subject Class Lists'!$I:$J,2,FALSE))</f>
        <v>Soh Huiqing Sylvia</v>
      </c>
      <c r="AM177" s="16" t="str">
        <f>IF('Subj Class (by Stu)'!AL177="","",VLOOKUP('Subj Class (by Stu)'!AL177,'Subject Class Lists'!$I:$J,2,FALSE))</f>
        <v/>
      </c>
      <c r="AN177" s="16" t="str">
        <f>IF('Subj Class (by Stu)'!AM177="","",VLOOKUP('Subj Class (by Stu)'!AM177,'Subject Class Lists'!$I:$J,2,FALSE))</f>
        <v/>
      </c>
      <c r="AO177" s="16" t="str">
        <f>IF('Subj Class (by Stu)'!AN177="","",VLOOKUP('Subj Class (by Stu)'!AN177,'Subject Class Lists'!$I:$J,2,FALSE))</f>
        <v/>
      </c>
      <c r="AP177" s="16" t="str">
        <f>IF('Subj Class (by Stu)'!AO177="","",VLOOKUP('Subj Class (by Stu)'!AO177,'Subject Class Lists'!$I:$J,2,FALSE))</f>
        <v/>
      </c>
      <c r="AQ177" s="16" t="str">
        <f>IF('Subj Class (by Stu)'!AP177="","",VLOOKUP('Subj Class (by Stu)'!AP177,'Subject Class Lists'!$I:$J,2,FALSE))</f>
        <v/>
      </c>
      <c r="AR177" s="16" t="str">
        <f>IF('Subj Class (by Stu)'!AQ177="","",VLOOKUP('Subj Class (by Stu)'!AQ177,'Subject Class Lists'!$I:$J,2,FALSE))</f>
        <v/>
      </c>
      <c r="AS177" s="16" t="str">
        <f>IF('Subj Class (by Stu)'!AR177="","",VLOOKUP('Subj Class (by Stu)'!AR177,'Subject Class Lists'!$I:$J,2,FALSE))</f>
        <v/>
      </c>
      <c r="AT177" s="16" t="str">
        <f>IF('Subj Class (by Stu)'!AS177="","",VLOOKUP('Subj Class (by Stu)'!AS177,'Subject Class Lists'!$I:$J,2,FALSE))</f>
        <v/>
      </c>
      <c r="AU177" s="16" t="str">
        <f>IF('Subj Class (by Stu)'!AT177="","",VLOOKUP('Subj Class (by Stu)'!AT177,'Subject Class Lists'!$I:$J,2,FALSE))</f>
        <v/>
      </c>
      <c r="AV177" s="16" t="str">
        <f>IF('Subj Class (by Stu)'!AU177="","",VLOOKUP('Subj Class (by Stu)'!AU177,'Subject Class Lists'!$I:$J,2,FALSE))</f>
        <v/>
      </c>
      <c r="AW177" s="16" t="str">
        <f>IF('Subj Class (by Stu)'!AV177="","",VLOOKUP('Subj Class (by Stu)'!AV177,'Subject Class Lists'!$I:$J,2,FALSE))</f>
        <v/>
      </c>
      <c r="AX177" s="16"/>
    </row>
    <row r="178" spans="1:50" x14ac:dyDescent="0.3">
      <c r="A178" s="13">
        <v>1905084</v>
      </c>
      <c r="B178" s="15" t="s">
        <v>488</v>
      </c>
      <c r="C178" s="16" t="s">
        <v>174</v>
      </c>
      <c r="D178" s="16" t="s">
        <v>247</v>
      </c>
      <c r="E178" s="16" t="str">
        <f>VLOOKUP('Subj Class (by Stu)'!$D178,'PM List'!$A$1:$B$23,2,FALSE)</f>
        <v>Mdm Yeo Chin Theng</v>
      </c>
      <c r="F178" s="16" t="str">
        <f>IF('Subj Class (by Stu)'!E178="","",VLOOKUP('Subj Class (by Stu)'!E178,'Subject Class Lists'!$I:$J,2,FALSE))</f>
        <v>Chua Siok Kheng</v>
      </c>
      <c r="G178" s="16" t="str">
        <f>IF('Subj Class (by Stu)'!F178="","",VLOOKUP('Subj Class (by Stu)'!F178,'Subject Class Lists'!$I:$J,2,FALSE))</f>
        <v>Goh Nai Lee Mark</v>
      </c>
      <c r="H178" s="16" t="str">
        <f>IF('Subj Class (by Stu)'!G178="","",VLOOKUP('Subj Class (by Stu)'!G178,'Subject Class Lists'!$I:$J,2,FALSE))</f>
        <v>Yeo Chin Theng</v>
      </c>
      <c r="I178" s="16" t="str">
        <f>IF('Subj Class (by Stu)'!H178="","",VLOOKUP('Subj Class (by Stu)'!H178,'Subject Class Lists'!$I:$J,2,FALSE))</f>
        <v/>
      </c>
      <c r="J178" s="16" t="str">
        <f>IF('Subj Class (by Stu)'!I178="","",VLOOKUP('Subj Class (by Stu)'!I178,'Subject Class Lists'!$I:$J,2,FALSE))</f>
        <v/>
      </c>
      <c r="K178" s="16" t="str">
        <f>IF('Subj Class (by Stu)'!J178="","",VLOOKUP('Subj Class (by Stu)'!J178,'Subject Class Lists'!$I:$J,2,FALSE))</f>
        <v/>
      </c>
      <c r="L178" s="16" t="str">
        <f>IF('Subj Class (by Stu)'!K178="","","Ho Hui Lin,Tan Wei Ren Bryan")</f>
        <v/>
      </c>
      <c r="M178" s="16" t="str">
        <f>IF('Subj Class (by Stu)'!L178="","","Ng Siang Nan Carmen,Soh Huiqing Sylvia")</f>
        <v/>
      </c>
      <c r="N178" s="16" t="str">
        <f>IF('Subj Class (by Stu)'!M178="","","Asraf Angullia,Joel Poh Weinan")</f>
        <v/>
      </c>
      <c r="O178" s="16" t="str">
        <f>IF('Subj Class (by Stu)'!N178="","",VLOOKUP('Subj Class (by Stu)'!N178,'Subject Class Lists'!$I:$J,2,FALSE))</f>
        <v/>
      </c>
      <c r="P178" s="16" t="str">
        <f>IF('Subj Class (by Stu)'!O178="","",VLOOKUP('Subj Class (by Stu)'!O178,'Subject Class Lists'!$I:$J,2,FALSE))</f>
        <v/>
      </c>
      <c r="Q178" s="16" t="str">
        <f>IF('Subj Class (by Stu)'!P178="","",VLOOKUP('Subj Class (by Stu)'!P178,'Subject Class Lists'!$I:$J,2,FALSE))</f>
        <v/>
      </c>
      <c r="R178" s="16" t="str">
        <f>IF('Subj Class (by Stu)'!Q178="","",VLOOKUP('Subj Class (by Stu)'!Q178,'Subject Class Lists'!$I:$J,2,FALSE))</f>
        <v/>
      </c>
      <c r="S178" s="16" t="str">
        <f>IF('Subj Class (by Stu)'!R178="","",VLOOKUP('Subj Class (by Stu)'!R178,'Subject Class Lists'!$I:$J,2,FALSE))</f>
        <v/>
      </c>
      <c r="T178" s="16" t="str">
        <f>IF('Subj Class (by Stu)'!S178="","",VLOOKUP('Subj Class (by Stu)'!S178,'Subject Class Lists'!$I:$J,2,FALSE))</f>
        <v/>
      </c>
      <c r="U178" s="16" t="str">
        <f>IF('Subj Class (by Stu)'!T178="","",VLOOKUP('Subj Class (by Stu)'!T178,'Subject Class Lists'!$I:$J,2,FALSE))</f>
        <v/>
      </c>
      <c r="V178" s="16" t="str">
        <f>IF('Subj Class (by Stu)'!U178="","",VLOOKUP('Subj Class (by Stu)'!U178,'Subject Class Lists'!$I:$J,2,FALSE))</f>
        <v/>
      </c>
      <c r="W178" s="16" t="str">
        <f>IF('Subj Class (by Stu)'!V178="","",VLOOKUP('Subj Class (by Stu)'!V178,'Subject Class Lists'!$I:$J,2,FALSE))</f>
        <v/>
      </c>
      <c r="X178" s="16" t="str">
        <f>IF('Subj Class (by Stu)'!W178="","",VLOOKUP('Subj Class (by Stu)'!W178,'Subject Class Lists'!$I:$J,2,FALSE))</f>
        <v/>
      </c>
      <c r="Y178" s="16" t="str">
        <f>IF('Subj Class (by Stu)'!X178="","",VLOOKUP('Subj Class (by Stu)'!X178,'Subject Class Lists'!$I:$J,2,FALSE))</f>
        <v/>
      </c>
      <c r="Z178" s="16" t="str">
        <f>IF('Subj Class (by Stu)'!Y178="","",VLOOKUP('Subj Class (by Stu)'!Y178,'Subject Class Lists'!$I:$J,2,FALSE))</f>
        <v/>
      </c>
      <c r="AA178" s="16" t="str">
        <f>IF('Subj Class (by Stu)'!Z178="","",VLOOKUP('Subj Class (by Stu)'!Z178,'Subject Class Lists'!$I:$J,2,FALSE))</f>
        <v/>
      </c>
      <c r="AB178" s="16" t="str">
        <f>IF('Subj Class (by Stu)'!AA178="","",VLOOKUP('Subj Class (by Stu)'!AA178,'Subject Class Lists'!$I:$J,2,FALSE))</f>
        <v/>
      </c>
      <c r="AC178" s="16" t="str">
        <f>IF('Subj Class (by Stu)'!AB178="","",VLOOKUP('Subj Class (by Stu)'!AB178,'Subject Class Lists'!$I:$J,2,FALSE))</f>
        <v/>
      </c>
      <c r="AD178" s="16" t="str">
        <f>IF('Subj Class (by Stu)'!AC178="","",VLOOKUP('Subj Class (by Stu)'!AC178,'Subject Class Lists'!$I:$J,2,FALSE))</f>
        <v>Lim Lai Har Karen</v>
      </c>
      <c r="AE178" s="16" t="str">
        <f>IF('Subj Class (by Stu)'!AD178="","",VLOOKUP('Subj Class (by Stu)'!AD178,'Subject Class Lists'!$I:$J,2,FALSE))</f>
        <v/>
      </c>
      <c r="AF178" s="16" t="str">
        <f>IF('Subj Class (by Stu)'!AE178="","",VLOOKUP('Subj Class (by Stu)'!AE178,'Subject Class Lists'!$I:$J,2,FALSE))</f>
        <v/>
      </c>
      <c r="AG178" s="16" t="str">
        <f>IF('Subj Class (by Stu)'!AF178="","",VLOOKUP('Subj Class (by Stu)'!AF178,'Subject Class Lists'!$I:$J,2,FALSE))</f>
        <v/>
      </c>
      <c r="AH178" s="16" t="str">
        <f>IF('Subj Class (by Stu)'!AG178="","",VLOOKUP('Subj Class (by Stu)'!AG178,'Subject Class Lists'!$I:$J,2,FALSE))</f>
        <v/>
      </c>
      <c r="AI178" s="16" t="str">
        <f>IF('Subj Class (by Stu)'!AH178="","",VLOOKUP('Subj Class (by Stu)'!AH178,'Subject Class Lists'!$I:$J,2,FALSE))</f>
        <v/>
      </c>
      <c r="AJ178" s="16" t="str">
        <f>IF('Subj Class (by Stu)'!AI178="","",VLOOKUP('Subj Class (by Stu)'!AI178,'Subject Class Lists'!$I:$J,2,FALSE))</f>
        <v/>
      </c>
      <c r="AK178" s="16" t="str">
        <f>IF('Subj Class (by Stu)'!AJ178="","",VLOOKUP('Subj Class (by Stu)'!AJ178,'Subject Class Lists'!$I:$J,2,FALSE))</f>
        <v/>
      </c>
      <c r="AL178" s="16" t="str">
        <f>IF('Subj Class (by Stu)'!AK178="","",VLOOKUP('Subj Class (by Stu)'!AK178,'Subject Class Lists'!$I:$J,2,FALSE))</f>
        <v>Soh Huiqing Sylvia</v>
      </c>
      <c r="AM178" s="16" t="str">
        <f>IF('Subj Class (by Stu)'!AL178="","",VLOOKUP('Subj Class (by Stu)'!AL178,'Subject Class Lists'!$I:$J,2,FALSE))</f>
        <v/>
      </c>
      <c r="AN178" s="16" t="str">
        <f>IF('Subj Class (by Stu)'!AM178="","",VLOOKUP('Subj Class (by Stu)'!AM178,'Subject Class Lists'!$I:$J,2,FALSE))</f>
        <v/>
      </c>
      <c r="AO178" s="16" t="str">
        <f>IF('Subj Class (by Stu)'!AN178="","",VLOOKUP('Subj Class (by Stu)'!AN178,'Subject Class Lists'!$I:$J,2,FALSE))</f>
        <v/>
      </c>
      <c r="AP178" s="16" t="str">
        <f>IF('Subj Class (by Stu)'!AO178="","",VLOOKUP('Subj Class (by Stu)'!AO178,'Subject Class Lists'!$I:$J,2,FALSE))</f>
        <v/>
      </c>
      <c r="AQ178" s="16" t="str">
        <f>IF('Subj Class (by Stu)'!AP178="","",VLOOKUP('Subj Class (by Stu)'!AP178,'Subject Class Lists'!$I:$J,2,FALSE))</f>
        <v/>
      </c>
      <c r="AR178" s="16" t="str">
        <f>IF('Subj Class (by Stu)'!AQ178="","",VLOOKUP('Subj Class (by Stu)'!AQ178,'Subject Class Lists'!$I:$J,2,FALSE))</f>
        <v/>
      </c>
      <c r="AS178" s="16" t="str">
        <f>IF('Subj Class (by Stu)'!AR178="","",VLOOKUP('Subj Class (by Stu)'!AR178,'Subject Class Lists'!$I:$J,2,FALSE))</f>
        <v/>
      </c>
      <c r="AT178" s="16" t="str">
        <f>IF('Subj Class (by Stu)'!AS178="","",VLOOKUP('Subj Class (by Stu)'!AS178,'Subject Class Lists'!$I:$J,2,FALSE))</f>
        <v/>
      </c>
      <c r="AU178" s="16" t="str">
        <f>IF('Subj Class (by Stu)'!AT178="","",VLOOKUP('Subj Class (by Stu)'!AT178,'Subject Class Lists'!$I:$J,2,FALSE))</f>
        <v/>
      </c>
      <c r="AV178" s="16" t="str">
        <f>IF('Subj Class (by Stu)'!AU178="","",VLOOKUP('Subj Class (by Stu)'!AU178,'Subject Class Lists'!$I:$J,2,FALSE))</f>
        <v/>
      </c>
      <c r="AW178" s="16" t="str">
        <f>IF('Subj Class (by Stu)'!AV178="","",VLOOKUP('Subj Class (by Stu)'!AV178,'Subject Class Lists'!$I:$J,2,FALSE))</f>
        <v/>
      </c>
      <c r="AX178" s="16"/>
    </row>
    <row r="179" spans="1:50" x14ac:dyDescent="0.3">
      <c r="A179" s="12">
        <v>1905143</v>
      </c>
      <c r="B179" s="15" t="s">
        <v>489</v>
      </c>
      <c r="C179" s="16" t="s">
        <v>174</v>
      </c>
      <c r="D179" s="16" t="s">
        <v>247</v>
      </c>
      <c r="E179" s="16" t="str">
        <f>VLOOKUP('Subj Class (by Stu)'!$D179,'PM List'!$A$1:$B$23,2,FALSE)</f>
        <v>Mdm Yeo Chin Theng</v>
      </c>
      <c r="F179" s="16" t="str">
        <f>IF('Subj Class (by Stu)'!E179="","",VLOOKUP('Subj Class (by Stu)'!E179,'Subject Class Lists'!$I:$J,2,FALSE))</f>
        <v>Chua Siok Kheng</v>
      </c>
      <c r="G179" s="16" t="str">
        <f>IF('Subj Class (by Stu)'!F179="","",VLOOKUP('Subj Class (by Stu)'!F179,'Subject Class Lists'!$I:$J,2,FALSE))</f>
        <v>Goh Nai Lee Mark</v>
      </c>
      <c r="H179" s="16" t="str">
        <f>IF('Subj Class (by Stu)'!G179="","",VLOOKUP('Subj Class (by Stu)'!G179,'Subject Class Lists'!$I:$J,2,FALSE))</f>
        <v>Yeo Chin Theng</v>
      </c>
      <c r="I179" s="16" t="str">
        <f>IF('Subj Class (by Stu)'!H179="","",VLOOKUP('Subj Class (by Stu)'!H179,'Subject Class Lists'!$I:$J,2,FALSE))</f>
        <v/>
      </c>
      <c r="J179" s="16" t="str">
        <f>IF('Subj Class (by Stu)'!I179="","",VLOOKUP('Subj Class (by Stu)'!I179,'Subject Class Lists'!$I:$J,2,FALSE))</f>
        <v/>
      </c>
      <c r="K179" s="16" t="str">
        <f>IF('Subj Class (by Stu)'!J179="","",VLOOKUP('Subj Class (by Stu)'!J179,'Subject Class Lists'!$I:$J,2,FALSE))</f>
        <v/>
      </c>
      <c r="L179" s="16" t="str">
        <f>IF('Subj Class (by Stu)'!K179="","","Ho Hui Lin,Tan Wei Ren Bryan")</f>
        <v/>
      </c>
      <c r="M179" s="16" t="str">
        <f>IF('Subj Class (by Stu)'!L179="","","Ng Siang Nan Carmen,Soh Huiqing Sylvia")</f>
        <v/>
      </c>
      <c r="N179" s="16" t="str">
        <f>IF('Subj Class (by Stu)'!M179="","","Asraf Angullia,Joel Poh Weinan")</f>
        <v/>
      </c>
      <c r="O179" s="16" t="str">
        <f>IF('Subj Class (by Stu)'!N179="","",VLOOKUP('Subj Class (by Stu)'!N179,'Subject Class Lists'!$I:$J,2,FALSE))</f>
        <v/>
      </c>
      <c r="P179" s="16" t="str">
        <f>IF('Subj Class (by Stu)'!O179="","",VLOOKUP('Subj Class (by Stu)'!O179,'Subject Class Lists'!$I:$J,2,FALSE))</f>
        <v/>
      </c>
      <c r="Q179" s="16" t="str">
        <f>IF('Subj Class (by Stu)'!P179="","",VLOOKUP('Subj Class (by Stu)'!P179,'Subject Class Lists'!$I:$J,2,FALSE))</f>
        <v/>
      </c>
      <c r="R179" s="16" t="str">
        <f>IF('Subj Class (by Stu)'!Q179="","",VLOOKUP('Subj Class (by Stu)'!Q179,'Subject Class Lists'!$I:$J,2,FALSE))</f>
        <v/>
      </c>
      <c r="S179" s="16" t="str">
        <f>IF('Subj Class (by Stu)'!R179="","",VLOOKUP('Subj Class (by Stu)'!R179,'Subject Class Lists'!$I:$J,2,FALSE))</f>
        <v/>
      </c>
      <c r="T179" s="16" t="str">
        <f>IF('Subj Class (by Stu)'!S179="","",VLOOKUP('Subj Class (by Stu)'!S179,'Subject Class Lists'!$I:$J,2,FALSE))</f>
        <v/>
      </c>
      <c r="U179" s="16" t="str">
        <f>IF('Subj Class (by Stu)'!T179="","",VLOOKUP('Subj Class (by Stu)'!T179,'Subject Class Lists'!$I:$J,2,FALSE))</f>
        <v/>
      </c>
      <c r="V179" s="16" t="str">
        <f>IF('Subj Class (by Stu)'!U179="","",VLOOKUP('Subj Class (by Stu)'!U179,'Subject Class Lists'!$I:$J,2,FALSE))</f>
        <v/>
      </c>
      <c r="W179" s="16" t="str">
        <f>IF('Subj Class (by Stu)'!V179="","",VLOOKUP('Subj Class (by Stu)'!V179,'Subject Class Lists'!$I:$J,2,FALSE))</f>
        <v/>
      </c>
      <c r="X179" s="16" t="str">
        <f>IF('Subj Class (by Stu)'!W179="","",VLOOKUP('Subj Class (by Stu)'!W179,'Subject Class Lists'!$I:$J,2,FALSE))</f>
        <v/>
      </c>
      <c r="Y179" s="16" t="str">
        <f>IF('Subj Class (by Stu)'!X179="","",VLOOKUP('Subj Class (by Stu)'!X179,'Subject Class Lists'!$I:$J,2,FALSE))</f>
        <v/>
      </c>
      <c r="Z179" s="16" t="str">
        <f>IF('Subj Class (by Stu)'!Y179="","",VLOOKUP('Subj Class (by Stu)'!Y179,'Subject Class Lists'!$I:$J,2,FALSE))</f>
        <v/>
      </c>
      <c r="AA179" s="16" t="str">
        <f>IF('Subj Class (by Stu)'!Z179="","",VLOOKUP('Subj Class (by Stu)'!Z179,'Subject Class Lists'!$I:$J,2,FALSE))</f>
        <v/>
      </c>
      <c r="AB179" s="16" t="str">
        <f>IF('Subj Class (by Stu)'!AA179="","",VLOOKUP('Subj Class (by Stu)'!AA179,'Subject Class Lists'!$I:$J,2,FALSE))</f>
        <v/>
      </c>
      <c r="AC179" s="16" t="str">
        <f>IF('Subj Class (by Stu)'!AB179="","",VLOOKUP('Subj Class (by Stu)'!AB179,'Subject Class Lists'!$I:$J,2,FALSE))</f>
        <v/>
      </c>
      <c r="AD179" s="16" t="str">
        <f>IF('Subj Class (by Stu)'!AC179="","",VLOOKUP('Subj Class (by Stu)'!AC179,'Subject Class Lists'!$I:$J,2,FALSE))</f>
        <v>Lim Lai Har Karen</v>
      </c>
      <c r="AE179" s="16" t="str">
        <f>IF('Subj Class (by Stu)'!AD179="","",VLOOKUP('Subj Class (by Stu)'!AD179,'Subject Class Lists'!$I:$J,2,FALSE))</f>
        <v/>
      </c>
      <c r="AF179" s="16" t="str">
        <f>IF('Subj Class (by Stu)'!AE179="","",VLOOKUP('Subj Class (by Stu)'!AE179,'Subject Class Lists'!$I:$J,2,FALSE))</f>
        <v/>
      </c>
      <c r="AG179" s="16" t="str">
        <f>IF('Subj Class (by Stu)'!AF179="","",VLOOKUP('Subj Class (by Stu)'!AF179,'Subject Class Lists'!$I:$J,2,FALSE))</f>
        <v/>
      </c>
      <c r="AH179" s="16" t="str">
        <f>IF('Subj Class (by Stu)'!AG179="","",VLOOKUP('Subj Class (by Stu)'!AG179,'Subject Class Lists'!$I:$J,2,FALSE))</f>
        <v/>
      </c>
      <c r="AI179" s="16" t="str">
        <f>IF('Subj Class (by Stu)'!AH179="","",VLOOKUP('Subj Class (by Stu)'!AH179,'Subject Class Lists'!$I:$J,2,FALSE))</f>
        <v/>
      </c>
      <c r="AJ179" s="16" t="str">
        <f>IF('Subj Class (by Stu)'!AI179="","",VLOOKUP('Subj Class (by Stu)'!AI179,'Subject Class Lists'!$I:$J,2,FALSE))</f>
        <v/>
      </c>
      <c r="AK179" s="16" t="str">
        <f>IF('Subj Class (by Stu)'!AJ179="","",VLOOKUP('Subj Class (by Stu)'!AJ179,'Subject Class Lists'!$I:$J,2,FALSE))</f>
        <v/>
      </c>
      <c r="AL179" s="16" t="str">
        <f>IF('Subj Class (by Stu)'!AK179="","",VLOOKUP('Subj Class (by Stu)'!AK179,'Subject Class Lists'!$I:$J,2,FALSE))</f>
        <v>Soh Huiqing Sylvia</v>
      </c>
      <c r="AM179" s="16" t="str">
        <f>IF('Subj Class (by Stu)'!AL179="","",VLOOKUP('Subj Class (by Stu)'!AL179,'Subject Class Lists'!$I:$J,2,FALSE))</f>
        <v/>
      </c>
      <c r="AN179" s="16" t="str">
        <f>IF('Subj Class (by Stu)'!AM179="","",VLOOKUP('Subj Class (by Stu)'!AM179,'Subject Class Lists'!$I:$J,2,FALSE))</f>
        <v/>
      </c>
      <c r="AO179" s="16" t="str">
        <f>IF('Subj Class (by Stu)'!AN179="","",VLOOKUP('Subj Class (by Stu)'!AN179,'Subject Class Lists'!$I:$J,2,FALSE))</f>
        <v/>
      </c>
      <c r="AP179" s="16" t="str">
        <f>IF('Subj Class (by Stu)'!AO179="","",VLOOKUP('Subj Class (by Stu)'!AO179,'Subject Class Lists'!$I:$J,2,FALSE))</f>
        <v/>
      </c>
      <c r="AQ179" s="16" t="str">
        <f>IF('Subj Class (by Stu)'!AP179="","",VLOOKUP('Subj Class (by Stu)'!AP179,'Subject Class Lists'!$I:$J,2,FALSE))</f>
        <v/>
      </c>
      <c r="AR179" s="16" t="str">
        <f>IF('Subj Class (by Stu)'!AQ179="","",VLOOKUP('Subj Class (by Stu)'!AQ179,'Subject Class Lists'!$I:$J,2,FALSE))</f>
        <v/>
      </c>
      <c r="AS179" s="16" t="str">
        <f>IF('Subj Class (by Stu)'!AR179="","",VLOOKUP('Subj Class (by Stu)'!AR179,'Subject Class Lists'!$I:$J,2,FALSE))</f>
        <v/>
      </c>
      <c r="AT179" s="16" t="str">
        <f>IF('Subj Class (by Stu)'!AS179="","",VLOOKUP('Subj Class (by Stu)'!AS179,'Subject Class Lists'!$I:$J,2,FALSE))</f>
        <v/>
      </c>
      <c r="AU179" s="16" t="str">
        <f>IF('Subj Class (by Stu)'!AT179="","",VLOOKUP('Subj Class (by Stu)'!AT179,'Subject Class Lists'!$I:$J,2,FALSE))</f>
        <v/>
      </c>
      <c r="AV179" s="16" t="str">
        <f>IF('Subj Class (by Stu)'!AU179="","",VLOOKUP('Subj Class (by Stu)'!AU179,'Subject Class Lists'!$I:$J,2,FALSE))</f>
        <v/>
      </c>
      <c r="AW179" s="16" t="str">
        <f>IF('Subj Class (by Stu)'!AV179="","",VLOOKUP('Subj Class (by Stu)'!AV179,'Subject Class Lists'!$I:$J,2,FALSE))</f>
        <v/>
      </c>
      <c r="AX179" s="16"/>
    </row>
    <row r="180" spans="1:50" x14ac:dyDescent="0.3">
      <c r="A180" s="13">
        <v>1905233</v>
      </c>
      <c r="B180" s="15" t="s">
        <v>490</v>
      </c>
      <c r="C180" s="16" t="s">
        <v>174</v>
      </c>
      <c r="D180" s="16" t="s">
        <v>247</v>
      </c>
      <c r="E180" s="16" t="str">
        <f>VLOOKUP('Subj Class (by Stu)'!$D180,'PM List'!$A$1:$B$23,2,FALSE)</f>
        <v>Mdm Yeo Chin Theng</v>
      </c>
      <c r="F180" s="16" t="str">
        <f>IF('Subj Class (by Stu)'!E180="","",VLOOKUP('Subj Class (by Stu)'!E180,'Subject Class Lists'!$I:$J,2,FALSE))</f>
        <v>Chua Siok Kheng</v>
      </c>
      <c r="G180" s="16" t="str">
        <f>IF('Subj Class (by Stu)'!F180="","",VLOOKUP('Subj Class (by Stu)'!F180,'Subject Class Lists'!$I:$J,2,FALSE))</f>
        <v>Goh Nai Lee Mark</v>
      </c>
      <c r="H180" s="16" t="str">
        <f>IF('Subj Class (by Stu)'!G180="","",VLOOKUP('Subj Class (by Stu)'!G180,'Subject Class Lists'!$I:$J,2,FALSE))</f>
        <v>Yeo Chin Theng</v>
      </c>
      <c r="I180" s="16" t="str">
        <f>IF('Subj Class (by Stu)'!H180="","",VLOOKUP('Subj Class (by Stu)'!H180,'Subject Class Lists'!$I:$J,2,FALSE))</f>
        <v/>
      </c>
      <c r="J180" s="16" t="str">
        <f>IF('Subj Class (by Stu)'!I180="","",VLOOKUP('Subj Class (by Stu)'!I180,'Subject Class Lists'!$I:$J,2,FALSE))</f>
        <v/>
      </c>
      <c r="K180" s="16" t="str">
        <f>IF('Subj Class (by Stu)'!J180="","",VLOOKUP('Subj Class (by Stu)'!J180,'Subject Class Lists'!$I:$J,2,FALSE))</f>
        <v/>
      </c>
      <c r="L180" s="16" t="str">
        <f>IF('Subj Class (by Stu)'!K180="","","Ho Hui Lin,Tan Wei Ren Bryan")</f>
        <v/>
      </c>
      <c r="M180" s="16" t="str">
        <f>IF('Subj Class (by Stu)'!L180="","","Ng Siang Nan Carmen,Soh Huiqing Sylvia")</f>
        <v/>
      </c>
      <c r="N180" s="16" t="str">
        <f>IF('Subj Class (by Stu)'!M180="","","Asraf Angullia,Joel Poh Weinan")</f>
        <v/>
      </c>
      <c r="O180" s="16" t="str">
        <f>IF('Subj Class (by Stu)'!N180="","",VLOOKUP('Subj Class (by Stu)'!N180,'Subject Class Lists'!$I:$J,2,FALSE))</f>
        <v/>
      </c>
      <c r="P180" s="16" t="str">
        <f>IF('Subj Class (by Stu)'!O180="","",VLOOKUP('Subj Class (by Stu)'!O180,'Subject Class Lists'!$I:$J,2,FALSE))</f>
        <v/>
      </c>
      <c r="Q180" s="16" t="str">
        <f>IF('Subj Class (by Stu)'!P180="","",VLOOKUP('Subj Class (by Stu)'!P180,'Subject Class Lists'!$I:$J,2,FALSE))</f>
        <v/>
      </c>
      <c r="R180" s="16" t="str">
        <f>IF('Subj Class (by Stu)'!Q180="","",VLOOKUP('Subj Class (by Stu)'!Q180,'Subject Class Lists'!$I:$J,2,FALSE))</f>
        <v/>
      </c>
      <c r="S180" s="16" t="str">
        <f>IF('Subj Class (by Stu)'!R180="","",VLOOKUP('Subj Class (by Stu)'!R180,'Subject Class Lists'!$I:$J,2,FALSE))</f>
        <v/>
      </c>
      <c r="T180" s="16" t="str">
        <f>IF('Subj Class (by Stu)'!S180="","",VLOOKUP('Subj Class (by Stu)'!S180,'Subject Class Lists'!$I:$J,2,FALSE))</f>
        <v/>
      </c>
      <c r="U180" s="16" t="str">
        <f>IF('Subj Class (by Stu)'!T180="","",VLOOKUP('Subj Class (by Stu)'!T180,'Subject Class Lists'!$I:$J,2,FALSE))</f>
        <v/>
      </c>
      <c r="V180" s="16" t="str">
        <f>IF('Subj Class (by Stu)'!U180="","",VLOOKUP('Subj Class (by Stu)'!U180,'Subject Class Lists'!$I:$J,2,FALSE))</f>
        <v/>
      </c>
      <c r="W180" s="16" t="str">
        <f>IF('Subj Class (by Stu)'!V180="","",VLOOKUP('Subj Class (by Stu)'!V180,'Subject Class Lists'!$I:$J,2,FALSE))</f>
        <v/>
      </c>
      <c r="X180" s="16" t="str">
        <f>IF('Subj Class (by Stu)'!W180="","",VLOOKUP('Subj Class (by Stu)'!W180,'Subject Class Lists'!$I:$J,2,FALSE))</f>
        <v/>
      </c>
      <c r="Y180" s="16" t="str">
        <f>IF('Subj Class (by Stu)'!X180="","",VLOOKUP('Subj Class (by Stu)'!X180,'Subject Class Lists'!$I:$J,2,FALSE))</f>
        <v/>
      </c>
      <c r="Z180" s="16" t="str">
        <f>IF('Subj Class (by Stu)'!Y180="","",VLOOKUP('Subj Class (by Stu)'!Y180,'Subject Class Lists'!$I:$J,2,FALSE))</f>
        <v/>
      </c>
      <c r="AA180" s="16" t="str">
        <f>IF('Subj Class (by Stu)'!Z180="","",VLOOKUP('Subj Class (by Stu)'!Z180,'Subject Class Lists'!$I:$J,2,FALSE))</f>
        <v/>
      </c>
      <c r="AB180" s="16" t="str">
        <f>IF('Subj Class (by Stu)'!AA180="","",VLOOKUP('Subj Class (by Stu)'!AA180,'Subject Class Lists'!$I:$J,2,FALSE))</f>
        <v/>
      </c>
      <c r="AC180" s="16" t="str">
        <f>IF('Subj Class (by Stu)'!AB180="","",VLOOKUP('Subj Class (by Stu)'!AB180,'Subject Class Lists'!$I:$J,2,FALSE))</f>
        <v/>
      </c>
      <c r="AD180" s="16" t="str">
        <f>IF('Subj Class (by Stu)'!AC180="","",VLOOKUP('Subj Class (by Stu)'!AC180,'Subject Class Lists'!$I:$J,2,FALSE))</f>
        <v>Lim Lai Har Karen</v>
      </c>
      <c r="AE180" s="16" t="str">
        <f>IF('Subj Class (by Stu)'!AD180="","",VLOOKUP('Subj Class (by Stu)'!AD180,'Subject Class Lists'!$I:$J,2,FALSE))</f>
        <v/>
      </c>
      <c r="AF180" s="16" t="str">
        <f>IF('Subj Class (by Stu)'!AE180="","",VLOOKUP('Subj Class (by Stu)'!AE180,'Subject Class Lists'!$I:$J,2,FALSE))</f>
        <v/>
      </c>
      <c r="AG180" s="16" t="str">
        <f>IF('Subj Class (by Stu)'!AF180="","",VLOOKUP('Subj Class (by Stu)'!AF180,'Subject Class Lists'!$I:$J,2,FALSE))</f>
        <v/>
      </c>
      <c r="AH180" s="16" t="str">
        <f>IF('Subj Class (by Stu)'!AG180="","",VLOOKUP('Subj Class (by Stu)'!AG180,'Subject Class Lists'!$I:$J,2,FALSE))</f>
        <v/>
      </c>
      <c r="AI180" s="16" t="str">
        <f>IF('Subj Class (by Stu)'!AH180="","",VLOOKUP('Subj Class (by Stu)'!AH180,'Subject Class Lists'!$I:$J,2,FALSE))</f>
        <v/>
      </c>
      <c r="AJ180" s="16" t="str">
        <f>IF('Subj Class (by Stu)'!AI180="","",VLOOKUP('Subj Class (by Stu)'!AI180,'Subject Class Lists'!$I:$J,2,FALSE))</f>
        <v/>
      </c>
      <c r="AK180" s="16" t="str">
        <f>IF('Subj Class (by Stu)'!AJ180="","",VLOOKUP('Subj Class (by Stu)'!AJ180,'Subject Class Lists'!$I:$J,2,FALSE))</f>
        <v/>
      </c>
      <c r="AL180" s="16" t="str">
        <f>IF('Subj Class (by Stu)'!AK180="","",VLOOKUP('Subj Class (by Stu)'!AK180,'Subject Class Lists'!$I:$J,2,FALSE))</f>
        <v>Soh Huiqing Sylvia</v>
      </c>
      <c r="AM180" s="16" t="str">
        <f>IF('Subj Class (by Stu)'!AL180="","",VLOOKUP('Subj Class (by Stu)'!AL180,'Subject Class Lists'!$I:$J,2,FALSE))</f>
        <v/>
      </c>
      <c r="AN180" s="16" t="str">
        <f>IF('Subj Class (by Stu)'!AM180="","",VLOOKUP('Subj Class (by Stu)'!AM180,'Subject Class Lists'!$I:$J,2,FALSE))</f>
        <v/>
      </c>
      <c r="AO180" s="16" t="str">
        <f>IF('Subj Class (by Stu)'!AN180="","",VLOOKUP('Subj Class (by Stu)'!AN180,'Subject Class Lists'!$I:$J,2,FALSE))</f>
        <v/>
      </c>
      <c r="AP180" s="16" t="str">
        <f>IF('Subj Class (by Stu)'!AO180="","",VLOOKUP('Subj Class (by Stu)'!AO180,'Subject Class Lists'!$I:$J,2,FALSE))</f>
        <v/>
      </c>
      <c r="AQ180" s="16" t="str">
        <f>IF('Subj Class (by Stu)'!AP180="","",VLOOKUP('Subj Class (by Stu)'!AP180,'Subject Class Lists'!$I:$J,2,FALSE))</f>
        <v/>
      </c>
      <c r="AR180" s="16" t="str">
        <f>IF('Subj Class (by Stu)'!AQ180="","",VLOOKUP('Subj Class (by Stu)'!AQ180,'Subject Class Lists'!$I:$J,2,FALSE))</f>
        <v/>
      </c>
      <c r="AS180" s="16" t="str">
        <f>IF('Subj Class (by Stu)'!AR180="","",VLOOKUP('Subj Class (by Stu)'!AR180,'Subject Class Lists'!$I:$J,2,FALSE))</f>
        <v/>
      </c>
      <c r="AT180" s="16" t="str">
        <f>IF('Subj Class (by Stu)'!AS180="","",VLOOKUP('Subj Class (by Stu)'!AS180,'Subject Class Lists'!$I:$J,2,FALSE))</f>
        <v/>
      </c>
      <c r="AU180" s="16" t="str">
        <f>IF('Subj Class (by Stu)'!AT180="","",VLOOKUP('Subj Class (by Stu)'!AT180,'Subject Class Lists'!$I:$J,2,FALSE))</f>
        <v/>
      </c>
      <c r="AV180" s="16" t="str">
        <f>IF('Subj Class (by Stu)'!AU180="","",VLOOKUP('Subj Class (by Stu)'!AU180,'Subject Class Lists'!$I:$J,2,FALSE))</f>
        <v/>
      </c>
      <c r="AW180" s="16" t="str">
        <f>IF('Subj Class (by Stu)'!AV180="","",VLOOKUP('Subj Class (by Stu)'!AV180,'Subject Class Lists'!$I:$J,2,FALSE))</f>
        <v/>
      </c>
      <c r="AX180" s="16"/>
    </row>
    <row r="181" spans="1:50" x14ac:dyDescent="0.3">
      <c r="A181" s="12">
        <v>1905195</v>
      </c>
      <c r="B181" s="15" t="s">
        <v>491</v>
      </c>
      <c r="C181" s="16" t="s">
        <v>174</v>
      </c>
      <c r="D181" s="16" t="s">
        <v>247</v>
      </c>
      <c r="E181" s="16" t="str">
        <f>VLOOKUP('Subj Class (by Stu)'!$D181,'PM List'!$A$1:$B$23,2,FALSE)</f>
        <v>Mdm Yeo Chin Theng</v>
      </c>
      <c r="F181" s="16" t="str">
        <f>IF('Subj Class (by Stu)'!E181="","",VLOOKUP('Subj Class (by Stu)'!E181,'Subject Class Lists'!$I:$J,2,FALSE))</f>
        <v>Chua Siok Kheng</v>
      </c>
      <c r="G181" s="16" t="str">
        <f>IF('Subj Class (by Stu)'!F181="","",VLOOKUP('Subj Class (by Stu)'!F181,'Subject Class Lists'!$I:$J,2,FALSE))</f>
        <v>Goh Nai Lee Mark</v>
      </c>
      <c r="H181" s="16" t="str">
        <f>IF('Subj Class (by Stu)'!G181="","",VLOOKUP('Subj Class (by Stu)'!G181,'Subject Class Lists'!$I:$J,2,FALSE))</f>
        <v>Yeo Chin Theng</v>
      </c>
      <c r="I181" s="16" t="str">
        <f>IF('Subj Class (by Stu)'!H181="","",VLOOKUP('Subj Class (by Stu)'!H181,'Subject Class Lists'!$I:$J,2,FALSE))</f>
        <v/>
      </c>
      <c r="J181" s="16" t="str">
        <f>IF('Subj Class (by Stu)'!I181="","",VLOOKUP('Subj Class (by Stu)'!I181,'Subject Class Lists'!$I:$J,2,FALSE))</f>
        <v/>
      </c>
      <c r="K181" s="16" t="str">
        <f>IF('Subj Class (by Stu)'!J181="","",VLOOKUP('Subj Class (by Stu)'!J181,'Subject Class Lists'!$I:$J,2,FALSE))</f>
        <v/>
      </c>
      <c r="L181" s="16" t="str">
        <f>IF('Subj Class (by Stu)'!K181="","","Ho Hui Lin,Tan Wei Ren Bryan")</f>
        <v/>
      </c>
      <c r="M181" s="16" t="str">
        <f>IF('Subj Class (by Stu)'!L181="","","Ng Siang Nan Carmen,Soh Huiqing Sylvia")</f>
        <v/>
      </c>
      <c r="N181" s="16" t="str">
        <f>IF('Subj Class (by Stu)'!M181="","","Asraf Angullia,Joel Poh Weinan")</f>
        <v/>
      </c>
      <c r="O181" s="16" t="str">
        <f>IF('Subj Class (by Stu)'!N181="","",VLOOKUP('Subj Class (by Stu)'!N181,'Subject Class Lists'!$I:$J,2,FALSE))</f>
        <v/>
      </c>
      <c r="P181" s="16" t="str">
        <f>IF('Subj Class (by Stu)'!O181="","",VLOOKUP('Subj Class (by Stu)'!O181,'Subject Class Lists'!$I:$J,2,FALSE))</f>
        <v/>
      </c>
      <c r="Q181" s="16" t="str">
        <f>IF('Subj Class (by Stu)'!P181="","",VLOOKUP('Subj Class (by Stu)'!P181,'Subject Class Lists'!$I:$J,2,FALSE))</f>
        <v/>
      </c>
      <c r="R181" s="16" t="str">
        <f>IF('Subj Class (by Stu)'!Q181="","",VLOOKUP('Subj Class (by Stu)'!Q181,'Subject Class Lists'!$I:$J,2,FALSE))</f>
        <v/>
      </c>
      <c r="S181" s="16" t="str">
        <f>IF('Subj Class (by Stu)'!R181="","",VLOOKUP('Subj Class (by Stu)'!R181,'Subject Class Lists'!$I:$J,2,FALSE))</f>
        <v/>
      </c>
      <c r="T181" s="16" t="str">
        <f>IF('Subj Class (by Stu)'!S181="","",VLOOKUP('Subj Class (by Stu)'!S181,'Subject Class Lists'!$I:$J,2,FALSE))</f>
        <v/>
      </c>
      <c r="U181" s="16" t="str">
        <f>IF('Subj Class (by Stu)'!T181="","",VLOOKUP('Subj Class (by Stu)'!T181,'Subject Class Lists'!$I:$J,2,FALSE))</f>
        <v/>
      </c>
      <c r="V181" s="16" t="str">
        <f>IF('Subj Class (by Stu)'!U181="","",VLOOKUP('Subj Class (by Stu)'!U181,'Subject Class Lists'!$I:$J,2,FALSE))</f>
        <v/>
      </c>
      <c r="W181" s="16" t="str">
        <f>IF('Subj Class (by Stu)'!V181="","",VLOOKUP('Subj Class (by Stu)'!V181,'Subject Class Lists'!$I:$J,2,FALSE))</f>
        <v/>
      </c>
      <c r="X181" s="16" t="str">
        <f>IF('Subj Class (by Stu)'!W181="","",VLOOKUP('Subj Class (by Stu)'!W181,'Subject Class Lists'!$I:$J,2,FALSE))</f>
        <v/>
      </c>
      <c r="Y181" s="16" t="str">
        <f>IF('Subj Class (by Stu)'!X181="","",VLOOKUP('Subj Class (by Stu)'!X181,'Subject Class Lists'!$I:$J,2,FALSE))</f>
        <v/>
      </c>
      <c r="Z181" s="16" t="str">
        <f>IF('Subj Class (by Stu)'!Y181="","",VLOOKUP('Subj Class (by Stu)'!Y181,'Subject Class Lists'!$I:$J,2,FALSE))</f>
        <v/>
      </c>
      <c r="AA181" s="16" t="str">
        <f>IF('Subj Class (by Stu)'!Z181="","",VLOOKUP('Subj Class (by Stu)'!Z181,'Subject Class Lists'!$I:$J,2,FALSE))</f>
        <v/>
      </c>
      <c r="AB181" s="16" t="str">
        <f>IF('Subj Class (by Stu)'!AA181="","",VLOOKUP('Subj Class (by Stu)'!AA181,'Subject Class Lists'!$I:$J,2,FALSE))</f>
        <v/>
      </c>
      <c r="AC181" s="16" t="str">
        <f>IF('Subj Class (by Stu)'!AB181="","",VLOOKUP('Subj Class (by Stu)'!AB181,'Subject Class Lists'!$I:$J,2,FALSE))</f>
        <v/>
      </c>
      <c r="AD181" s="16" t="str">
        <f>IF('Subj Class (by Stu)'!AC181="","",VLOOKUP('Subj Class (by Stu)'!AC181,'Subject Class Lists'!$I:$J,2,FALSE))</f>
        <v>Lim Lai Har Karen</v>
      </c>
      <c r="AE181" s="16" t="str">
        <f>IF('Subj Class (by Stu)'!AD181="","",VLOOKUP('Subj Class (by Stu)'!AD181,'Subject Class Lists'!$I:$J,2,FALSE))</f>
        <v/>
      </c>
      <c r="AF181" s="16" t="str">
        <f>IF('Subj Class (by Stu)'!AE181="","",VLOOKUP('Subj Class (by Stu)'!AE181,'Subject Class Lists'!$I:$J,2,FALSE))</f>
        <v/>
      </c>
      <c r="AG181" s="16" t="str">
        <f>IF('Subj Class (by Stu)'!AF181="","",VLOOKUP('Subj Class (by Stu)'!AF181,'Subject Class Lists'!$I:$J,2,FALSE))</f>
        <v/>
      </c>
      <c r="AH181" s="16" t="str">
        <f>IF('Subj Class (by Stu)'!AG181="","",VLOOKUP('Subj Class (by Stu)'!AG181,'Subject Class Lists'!$I:$J,2,FALSE))</f>
        <v/>
      </c>
      <c r="AI181" s="16" t="str">
        <f>IF('Subj Class (by Stu)'!AH181="","",VLOOKUP('Subj Class (by Stu)'!AH181,'Subject Class Lists'!$I:$J,2,FALSE))</f>
        <v/>
      </c>
      <c r="AJ181" s="16" t="str">
        <f>IF('Subj Class (by Stu)'!AI181="","",VLOOKUP('Subj Class (by Stu)'!AI181,'Subject Class Lists'!$I:$J,2,FALSE))</f>
        <v/>
      </c>
      <c r="AK181" s="16" t="str">
        <f>IF('Subj Class (by Stu)'!AJ181="","",VLOOKUP('Subj Class (by Stu)'!AJ181,'Subject Class Lists'!$I:$J,2,FALSE))</f>
        <v/>
      </c>
      <c r="AL181" s="16" t="str">
        <f>IF('Subj Class (by Stu)'!AK181="","",VLOOKUP('Subj Class (by Stu)'!AK181,'Subject Class Lists'!$I:$J,2,FALSE))</f>
        <v>Soh Huiqing Sylvia</v>
      </c>
      <c r="AM181" s="16" t="str">
        <f>IF('Subj Class (by Stu)'!AL181="","",VLOOKUP('Subj Class (by Stu)'!AL181,'Subject Class Lists'!$I:$J,2,FALSE))</f>
        <v/>
      </c>
      <c r="AN181" s="16" t="str">
        <f>IF('Subj Class (by Stu)'!AM181="","",VLOOKUP('Subj Class (by Stu)'!AM181,'Subject Class Lists'!$I:$J,2,FALSE))</f>
        <v/>
      </c>
      <c r="AO181" s="16" t="str">
        <f>IF('Subj Class (by Stu)'!AN181="","",VLOOKUP('Subj Class (by Stu)'!AN181,'Subject Class Lists'!$I:$J,2,FALSE))</f>
        <v/>
      </c>
      <c r="AP181" s="16" t="str">
        <f>IF('Subj Class (by Stu)'!AO181="","",VLOOKUP('Subj Class (by Stu)'!AO181,'Subject Class Lists'!$I:$J,2,FALSE))</f>
        <v/>
      </c>
      <c r="AQ181" s="16" t="str">
        <f>IF('Subj Class (by Stu)'!AP181="","",VLOOKUP('Subj Class (by Stu)'!AP181,'Subject Class Lists'!$I:$J,2,FALSE))</f>
        <v/>
      </c>
      <c r="AR181" s="16" t="str">
        <f>IF('Subj Class (by Stu)'!AQ181="","",VLOOKUP('Subj Class (by Stu)'!AQ181,'Subject Class Lists'!$I:$J,2,FALSE))</f>
        <v/>
      </c>
      <c r="AS181" s="16" t="str">
        <f>IF('Subj Class (by Stu)'!AR181="","",VLOOKUP('Subj Class (by Stu)'!AR181,'Subject Class Lists'!$I:$J,2,FALSE))</f>
        <v/>
      </c>
      <c r="AT181" s="16" t="str">
        <f>IF('Subj Class (by Stu)'!AS181="","",VLOOKUP('Subj Class (by Stu)'!AS181,'Subject Class Lists'!$I:$J,2,FALSE))</f>
        <v/>
      </c>
      <c r="AU181" s="16" t="str">
        <f>IF('Subj Class (by Stu)'!AT181="","",VLOOKUP('Subj Class (by Stu)'!AT181,'Subject Class Lists'!$I:$J,2,FALSE))</f>
        <v/>
      </c>
      <c r="AV181" s="16" t="str">
        <f>IF('Subj Class (by Stu)'!AU181="","",VLOOKUP('Subj Class (by Stu)'!AU181,'Subject Class Lists'!$I:$J,2,FALSE))</f>
        <v/>
      </c>
      <c r="AW181" s="16" t="str">
        <f>IF('Subj Class (by Stu)'!AV181="","",VLOOKUP('Subj Class (by Stu)'!AV181,'Subject Class Lists'!$I:$J,2,FALSE))</f>
        <v/>
      </c>
      <c r="AX181" s="16"/>
    </row>
    <row r="182" spans="1:50" x14ac:dyDescent="0.3">
      <c r="A182" s="13">
        <v>1805292</v>
      </c>
      <c r="B182" s="15" t="s">
        <v>492</v>
      </c>
      <c r="C182" s="16" t="s">
        <v>174</v>
      </c>
      <c r="D182" s="16" t="s">
        <v>247</v>
      </c>
      <c r="E182" s="16" t="str">
        <f>VLOOKUP('Subj Class (by Stu)'!$D182,'PM List'!$A$1:$B$23,2,FALSE)</f>
        <v>Mdm Yeo Chin Theng</v>
      </c>
      <c r="F182" s="16" t="str">
        <f>IF('Subj Class (by Stu)'!E182="","",VLOOKUP('Subj Class (by Stu)'!E182,'Subject Class Lists'!$I:$J,2,FALSE))</f>
        <v>Chua Siok Kheng</v>
      </c>
      <c r="G182" s="16" t="str">
        <f>IF('Subj Class (by Stu)'!F182="","",VLOOKUP('Subj Class (by Stu)'!F182,'Subject Class Lists'!$I:$J,2,FALSE))</f>
        <v>Goh Nai Lee Mark</v>
      </c>
      <c r="H182" s="16" t="str">
        <f>IF('Subj Class (by Stu)'!G182="","",VLOOKUP('Subj Class (by Stu)'!G182,'Subject Class Lists'!$I:$J,2,FALSE))</f>
        <v>Yeo Chin Theng</v>
      </c>
      <c r="I182" s="16" t="str">
        <f>IF('Subj Class (by Stu)'!H182="","",VLOOKUP('Subj Class (by Stu)'!H182,'Subject Class Lists'!$I:$J,2,FALSE))</f>
        <v/>
      </c>
      <c r="J182" s="16" t="str">
        <f>IF('Subj Class (by Stu)'!I182="","",VLOOKUP('Subj Class (by Stu)'!I182,'Subject Class Lists'!$I:$J,2,FALSE))</f>
        <v/>
      </c>
      <c r="K182" s="16" t="str">
        <f>IF('Subj Class (by Stu)'!J182="","",VLOOKUP('Subj Class (by Stu)'!J182,'Subject Class Lists'!$I:$J,2,FALSE))</f>
        <v/>
      </c>
      <c r="L182" s="16" t="str">
        <f>IF('Subj Class (by Stu)'!K182="","","Ho Hui Lin,Tan Wei Ren Bryan")</f>
        <v/>
      </c>
      <c r="M182" s="16" t="str">
        <f>IF('Subj Class (by Stu)'!L182="","","Ng Siang Nan Carmen,Soh Huiqing Sylvia")</f>
        <v/>
      </c>
      <c r="N182" s="16" t="str">
        <f>IF('Subj Class (by Stu)'!M182="","","Asraf Angullia,Joel Poh Weinan")</f>
        <v/>
      </c>
      <c r="O182" s="16" t="str">
        <f>IF('Subj Class (by Stu)'!N182="","",VLOOKUP('Subj Class (by Stu)'!N182,'Subject Class Lists'!$I:$J,2,FALSE))</f>
        <v/>
      </c>
      <c r="P182" s="16" t="str">
        <f>IF('Subj Class (by Stu)'!O182="","",VLOOKUP('Subj Class (by Stu)'!O182,'Subject Class Lists'!$I:$J,2,FALSE))</f>
        <v/>
      </c>
      <c r="Q182" s="16" t="str">
        <f>IF('Subj Class (by Stu)'!P182="","",VLOOKUP('Subj Class (by Stu)'!P182,'Subject Class Lists'!$I:$J,2,FALSE))</f>
        <v/>
      </c>
      <c r="R182" s="16" t="str">
        <f>IF('Subj Class (by Stu)'!Q182="","",VLOOKUP('Subj Class (by Stu)'!Q182,'Subject Class Lists'!$I:$J,2,FALSE))</f>
        <v/>
      </c>
      <c r="S182" s="16" t="str">
        <f>IF('Subj Class (by Stu)'!R182="","",VLOOKUP('Subj Class (by Stu)'!R182,'Subject Class Lists'!$I:$J,2,FALSE))</f>
        <v/>
      </c>
      <c r="T182" s="16" t="str">
        <f>IF('Subj Class (by Stu)'!S182="","",VLOOKUP('Subj Class (by Stu)'!S182,'Subject Class Lists'!$I:$J,2,FALSE))</f>
        <v/>
      </c>
      <c r="U182" s="16" t="str">
        <f>IF('Subj Class (by Stu)'!T182="","",VLOOKUP('Subj Class (by Stu)'!T182,'Subject Class Lists'!$I:$J,2,FALSE))</f>
        <v/>
      </c>
      <c r="V182" s="16" t="str">
        <f>IF('Subj Class (by Stu)'!U182="","",VLOOKUP('Subj Class (by Stu)'!U182,'Subject Class Lists'!$I:$J,2,FALSE))</f>
        <v/>
      </c>
      <c r="W182" s="16" t="str">
        <f>IF('Subj Class (by Stu)'!V182="","",VLOOKUP('Subj Class (by Stu)'!V182,'Subject Class Lists'!$I:$J,2,FALSE))</f>
        <v/>
      </c>
      <c r="X182" s="16" t="str">
        <f>IF('Subj Class (by Stu)'!W182="","",VLOOKUP('Subj Class (by Stu)'!W182,'Subject Class Lists'!$I:$J,2,FALSE))</f>
        <v/>
      </c>
      <c r="Y182" s="16" t="str">
        <f>IF('Subj Class (by Stu)'!X182="","",VLOOKUP('Subj Class (by Stu)'!X182,'Subject Class Lists'!$I:$J,2,FALSE))</f>
        <v/>
      </c>
      <c r="Z182" s="16" t="str">
        <f>IF('Subj Class (by Stu)'!Y182="","",VLOOKUP('Subj Class (by Stu)'!Y182,'Subject Class Lists'!$I:$J,2,FALSE))</f>
        <v/>
      </c>
      <c r="AA182" s="16" t="str">
        <f>IF('Subj Class (by Stu)'!Z182="","",VLOOKUP('Subj Class (by Stu)'!Z182,'Subject Class Lists'!$I:$J,2,FALSE))</f>
        <v/>
      </c>
      <c r="AB182" s="16" t="str">
        <f>IF('Subj Class (by Stu)'!AA182="","",VLOOKUP('Subj Class (by Stu)'!AA182,'Subject Class Lists'!$I:$J,2,FALSE))</f>
        <v/>
      </c>
      <c r="AC182" s="16" t="str">
        <f>IF('Subj Class (by Stu)'!AB182="","",VLOOKUP('Subj Class (by Stu)'!AB182,'Subject Class Lists'!$I:$J,2,FALSE))</f>
        <v/>
      </c>
      <c r="AD182" s="16" t="str">
        <f>IF('Subj Class (by Stu)'!AC182="","",VLOOKUP('Subj Class (by Stu)'!AC182,'Subject Class Lists'!$I:$J,2,FALSE))</f>
        <v>Lim Lai Har Karen</v>
      </c>
      <c r="AE182" s="16" t="str">
        <f>IF('Subj Class (by Stu)'!AD182="","",VLOOKUP('Subj Class (by Stu)'!AD182,'Subject Class Lists'!$I:$J,2,FALSE))</f>
        <v/>
      </c>
      <c r="AF182" s="16" t="str">
        <f>IF('Subj Class (by Stu)'!AE182="","",VLOOKUP('Subj Class (by Stu)'!AE182,'Subject Class Lists'!$I:$J,2,FALSE))</f>
        <v/>
      </c>
      <c r="AG182" s="16" t="str">
        <f>IF('Subj Class (by Stu)'!AF182="","",VLOOKUP('Subj Class (by Stu)'!AF182,'Subject Class Lists'!$I:$J,2,FALSE))</f>
        <v/>
      </c>
      <c r="AH182" s="16" t="str">
        <f>IF('Subj Class (by Stu)'!AG182="","",VLOOKUP('Subj Class (by Stu)'!AG182,'Subject Class Lists'!$I:$J,2,FALSE))</f>
        <v/>
      </c>
      <c r="AI182" s="16" t="str">
        <f>IF('Subj Class (by Stu)'!AH182="","",VLOOKUP('Subj Class (by Stu)'!AH182,'Subject Class Lists'!$I:$J,2,FALSE))</f>
        <v/>
      </c>
      <c r="AJ182" s="16" t="str">
        <f>IF('Subj Class (by Stu)'!AI182="","",VLOOKUP('Subj Class (by Stu)'!AI182,'Subject Class Lists'!$I:$J,2,FALSE))</f>
        <v/>
      </c>
      <c r="AK182" s="16" t="str">
        <f>IF('Subj Class (by Stu)'!AJ182="","",VLOOKUP('Subj Class (by Stu)'!AJ182,'Subject Class Lists'!$I:$J,2,FALSE))</f>
        <v/>
      </c>
      <c r="AL182" s="16" t="str">
        <f>IF('Subj Class (by Stu)'!AK182="","",VLOOKUP('Subj Class (by Stu)'!AK182,'Subject Class Lists'!$I:$J,2,FALSE))</f>
        <v>Soh Huiqing Sylvia</v>
      </c>
      <c r="AM182" s="16" t="str">
        <f>IF('Subj Class (by Stu)'!AL182="","",VLOOKUP('Subj Class (by Stu)'!AL182,'Subject Class Lists'!$I:$J,2,FALSE))</f>
        <v/>
      </c>
      <c r="AN182" s="16" t="str">
        <f>IF('Subj Class (by Stu)'!AM182="","",VLOOKUP('Subj Class (by Stu)'!AM182,'Subject Class Lists'!$I:$J,2,FALSE))</f>
        <v/>
      </c>
      <c r="AO182" s="16" t="str">
        <f>IF('Subj Class (by Stu)'!AN182="","",VLOOKUP('Subj Class (by Stu)'!AN182,'Subject Class Lists'!$I:$J,2,FALSE))</f>
        <v/>
      </c>
      <c r="AP182" s="16" t="str">
        <f>IF('Subj Class (by Stu)'!AO182="","",VLOOKUP('Subj Class (by Stu)'!AO182,'Subject Class Lists'!$I:$J,2,FALSE))</f>
        <v/>
      </c>
      <c r="AQ182" s="16" t="str">
        <f>IF('Subj Class (by Stu)'!AP182="","",VLOOKUP('Subj Class (by Stu)'!AP182,'Subject Class Lists'!$I:$J,2,FALSE))</f>
        <v/>
      </c>
      <c r="AR182" s="16" t="str">
        <f>IF('Subj Class (by Stu)'!AQ182="","",VLOOKUP('Subj Class (by Stu)'!AQ182,'Subject Class Lists'!$I:$J,2,FALSE))</f>
        <v/>
      </c>
      <c r="AS182" s="16" t="str">
        <f>IF('Subj Class (by Stu)'!AR182="","",VLOOKUP('Subj Class (by Stu)'!AR182,'Subject Class Lists'!$I:$J,2,FALSE))</f>
        <v/>
      </c>
      <c r="AT182" s="16" t="str">
        <f>IF('Subj Class (by Stu)'!AS182="","",VLOOKUP('Subj Class (by Stu)'!AS182,'Subject Class Lists'!$I:$J,2,FALSE))</f>
        <v/>
      </c>
      <c r="AU182" s="16" t="str">
        <f>IF('Subj Class (by Stu)'!AT182="","",VLOOKUP('Subj Class (by Stu)'!AT182,'Subject Class Lists'!$I:$J,2,FALSE))</f>
        <v/>
      </c>
      <c r="AV182" s="16" t="str">
        <f>IF('Subj Class (by Stu)'!AU182="","",VLOOKUP('Subj Class (by Stu)'!AU182,'Subject Class Lists'!$I:$J,2,FALSE))</f>
        <v/>
      </c>
      <c r="AW182" s="16" t="str">
        <f>IF('Subj Class (by Stu)'!AV182="","",VLOOKUP('Subj Class (by Stu)'!AV182,'Subject Class Lists'!$I:$J,2,FALSE))</f>
        <v/>
      </c>
      <c r="AX182" s="16"/>
    </row>
    <row r="183" spans="1:50" x14ac:dyDescent="0.3">
      <c r="A183" s="13">
        <v>1501164</v>
      </c>
      <c r="B183" s="15" t="s">
        <v>493</v>
      </c>
      <c r="C183" s="16" t="s">
        <v>174</v>
      </c>
      <c r="D183" s="16" t="s">
        <v>247</v>
      </c>
      <c r="E183" s="16" t="str">
        <f>VLOOKUP('Subj Class (by Stu)'!$D183,'PM List'!$A$1:$B$23,2,FALSE)</f>
        <v>Mdm Yeo Chin Theng</v>
      </c>
      <c r="F183" s="16" t="str">
        <f>IF('Subj Class (by Stu)'!E183="","",VLOOKUP('Subj Class (by Stu)'!E183,'Subject Class Lists'!$I:$J,2,FALSE))</f>
        <v>Chua Siok Kheng</v>
      </c>
      <c r="G183" s="16" t="str">
        <f>IF('Subj Class (by Stu)'!F183="","",VLOOKUP('Subj Class (by Stu)'!F183,'Subject Class Lists'!$I:$J,2,FALSE))</f>
        <v>Goh Nai Lee Mark</v>
      </c>
      <c r="H183" s="16" t="str">
        <f>IF('Subj Class (by Stu)'!G183="","",VLOOKUP('Subj Class (by Stu)'!G183,'Subject Class Lists'!$I:$J,2,FALSE))</f>
        <v>Yeo Chin Theng</v>
      </c>
      <c r="I183" s="16" t="str">
        <f>IF('Subj Class (by Stu)'!H183="","",VLOOKUP('Subj Class (by Stu)'!H183,'Subject Class Lists'!$I:$J,2,FALSE))</f>
        <v/>
      </c>
      <c r="J183" s="16" t="str">
        <f>IF('Subj Class (by Stu)'!I183="","",VLOOKUP('Subj Class (by Stu)'!I183,'Subject Class Lists'!$I:$J,2,FALSE))</f>
        <v/>
      </c>
      <c r="K183" s="16" t="str">
        <f>IF('Subj Class (by Stu)'!J183="","",VLOOKUP('Subj Class (by Stu)'!J183,'Subject Class Lists'!$I:$J,2,FALSE))</f>
        <v/>
      </c>
      <c r="L183" s="16" t="str">
        <f>IF('Subj Class (by Stu)'!K183="","","Ho Hui Lin,Tan Wei Ren Bryan")</f>
        <v/>
      </c>
      <c r="M183" s="16" t="str">
        <f>IF('Subj Class (by Stu)'!L183="","","Ng Siang Nan Carmen,Soh Huiqing Sylvia")</f>
        <v/>
      </c>
      <c r="N183" s="16" t="str">
        <f>IF('Subj Class (by Stu)'!M183="","","Asraf Angullia,Joel Poh Weinan")</f>
        <v/>
      </c>
      <c r="O183" s="16" t="str">
        <f>IF('Subj Class (by Stu)'!N183="","",VLOOKUP('Subj Class (by Stu)'!N183,'Subject Class Lists'!$I:$J,2,FALSE))</f>
        <v/>
      </c>
      <c r="P183" s="16" t="str">
        <f>IF('Subj Class (by Stu)'!O183="","",VLOOKUP('Subj Class (by Stu)'!O183,'Subject Class Lists'!$I:$J,2,FALSE))</f>
        <v/>
      </c>
      <c r="Q183" s="16" t="str">
        <f>IF('Subj Class (by Stu)'!P183="","",VLOOKUP('Subj Class (by Stu)'!P183,'Subject Class Lists'!$I:$J,2,FALSE))</f>
        <v/>
      </c>
      <c r="R183" s="16" t="str">
        <f>IF('Subj Class (by Stu)'!Q183="","",VLOOKUP('Subj Class (by Stu)'!Q183,'Subject Class Lists'!$I:$J,2,FALSE))</f>
        <v/>
      </c>
      <c r="S183" s="16" t="str">
        <f>IF('Subj Class (by Stu)'!R183="","",VLOOKUP('Subj Class (by Stu)'!R183,'Subject Class Lists'!$I:$J,2,FALSE))</f>
        <v/>
      </c>
      <c r="T183" s="16" t="str">
        <f>IF('Subj Class (by Stu)'!S183="","",VLOOKUP('Subj Class (by Stu)'!S183,'Subject Class Lists'!$I:$J,2,FALSE))</f>
        <v/>
      </c>
      <c r="U183" s="16" t="str">
        <f>IF('Subj Class (by Stu)'!T183="","",VLOOKUP('Subj Class (by Stu)'!T183,'Subject Class Lists'!$I:$J,2,FALSE))</f>
        <v/>
      </c>
      <c r="V183" s="16" t="str">
        <f>IF('Subj Class (by Stu)'!U183="","",VLOOKUP('Subj Class (by Stu)'!U183,'Subject Class Lists'!$I:$J,2,FALSE))</f>
        <v/>
      </c>
      <c r="W183" s="16" t="str">
        <f>IF('Subj Class (by Stu)'!V183="","",VLOOKUP('Subj Class (by Stu)'!V183,'Subject Class Lists'!$I:$J,2,FALSE))</f>
        <v/>
      </c>
      <c r="X183" s="16" t="str">
        <f>IF('Subj Class (by Stu)'!W183="","",VLOOKUP('Subj Class (by Stu)'!W183,'Subject Class Lists'!$I:$J,2,FALSE))</f>
        <v/>
      </c>
      <c r="Y183" s="16" t="str">
        <f>IF('Subj Class (by Stu)'!X183="","",VLOOKUP('Subj Class (by Stu)'!X183,'Subject Class Lists'!$I:$J,2,FALSE))</f>
        <v/>
      </c>
      <c r="Z183" s="16" t="str">
        <f>IF('Subj Class (by Stu)'!Y183="","",VLOOKUP('Subj Class (by Stu)'!Y183,'Subject Class Lists'!$I:$J,2,FALSE))</f>
        <v/>
      </c>
      <c r="AA183" s="16" t="str">
        <f>IF('Subj Class (by Stu)'!Z183="","",VLOOKUP('Subj Class (by Stu)'!Z183,'Subject Class Lists'!$I:$J,2,FALSE))</f>
        <v/>
      </c>
      <c r="AB183" s="16" t="str">
        <f>IF('Subj Class (by Stu)'!AA183="","",VLOOKUP('Subj Class (by Stu)'!AA183,'Subject Class Lists'!$I:$J,2,FALSE))</f>
        <v/>
      </c>
      <c r="AC183" s="16" t="str">
        <f>IF('Subj Class (by Stu)'!AB183="","",VLOOKUP('Subj Class (by Stu)'!AB183,'Subject Class Lists'!$I:$J,2,FALSE))</f>
        <v/>
      </c>
      <c r="AD183" s="16" t="str">
        <f>IF('Subj Class (by Stu)'!AC183="","",VLOOKUP('Subj Class (by Stu)'!AC183,'Subject Class Lists'!$I:$J,2,FALSE))</f>
        <v>Lim Lai Har Karen</v>
      </c>
      <c r="AE183" s="16" t="str">
        <f>IF('Subj Class (by Stu)'!AD183="","",VLOOKUP('Subj Class (by Stu)'!AD183,'Subject Class Lists'!$I:$J,2,FALSE))</f>
        <v/>
      </c>
      <c r="AF183" s="16" t="str">
        <f>IF('Subj Class (by Stu)'!AE183="","",VLOOKUP('Subj Class (by Stu)'!AE183,'Subject Class Lists'!$I:$J,2,FALSE))</f>
        <v/>
      </c>
      <c r="AG183" s="16" t="str">
        <f>IF('Subj Class (by Stu)'!AF183="","",VLOOKUP('Subj Class (by Stu)'!AF183,'Subject Class Lists'!$I:$J,2,FALSE))</f>
        <v/>
      </c>
      <c r="AH183" s="16" t="str">
        <f>IF('Subj Class (by Stu)'!AG183="","",VLOOKUP('Subj Class (by Stu)'!AG183,'Subject Class Lists'!$I:$J,2,FALSE))</f>
        <v/>
      </c>
      <c r="AI183" s="16" t="str">
        <f>IF('Subj Class (by Stu)'!AH183="","",VLOOKUP('Subj Class (by Stu)'!AH183,'Subject Class Lists'!$I:$J,2,FALSE))</f>
        <v/>
      </c>
      <c r="AJ183" s="16" t="str">
        <f>IF('Subj Class (by Stu)'!AI183="","",VLOOKUP('Subj Class (by Stu)'!AI183,'Subject Class Lists'!$I:$J,2,FALSE))</f>
        <v/>
      </c>
      <c r="AK183" s="16" t="str">
        <f>IF('Subj Class (by Stu)'!AJ183="","",VLOOKUP('Subj Class (by Stu)'!AJ183,'Subject Class Lists'!$I:$J,2,FALSE))</f>
        <v/>
      </c>
      <c r="AL183" s="16" t="str">
        <f>IF('Subj Class (by Stu)'!AK183="","",VLOOKUP('Subj Class (by Stu)'!AK183,'Subject Class Lists'!$I:$J,2,FALSE))</f>
        <v>Soh Huiqing Sylvia</v>
      </c>
      <c r="AM183" s="16" t="str">
        <f>IF('Subj Class (by Stu)'!AL183="","",VLOOKUP('Subj Class (by Stu)'!AL183,'Subject Class Lists'!$I:$J,2,FALSE))</f>
        <v/>
      </c>
      <c r="AN183" s="16" t="str">
        <f>IF('Subj Class (by Stu)'!AM183="","",VLOOKUP('Subj Class (by Stu)'!AM183,'Subject Class Lists'!$I:$J,2,FALSE))</f>
        <v/>
      </c>
      <c r="AO183" s="16" t="str">
        <f>IF('Subj Class (by Stu)'!AN183="","",VLOOKUP('Subj Class (by Stu)'!AN183,'Subject Class Lists'!$I:$J,2,FALSE))</f>
        <v/>
      </c>
      <c r="AP183" s="16" t="str">
        <f>IF('Subj Class (by Stu)'!AO183="","",VLOOKUP('Subj Class (by Stu)'!AO183,'Subject Class Lists'!$I:$J,2,FALSE))</f>
        <v/>
      </c>
      <c r="AQ183" s="16" t="str">
        <f>IF('Subj Class (by Stu)'!AP183="","",VLOOKUP('Subj Class (by Stu)'!AP183,'Subject Class Lists'!$I:$J,2,FALSE))</f>
        <v/>
      </c>
      <c r="AR183" s="16" t="str">
        <f>IF('Subj Class (by Stu)'!AQ183="","",VLOOKUP('Subj Class (by Stu)'!AQ183,'Subject Class Lists'!$I:$J,2,FALSE))</f>
        <v/>
      </c>
      <c r="AS183" s="16" t="str">
        <f>IF('Subj Class (by Stu)'!AR183="","",VLOOKUP('Subj Class (by Stu)'!AR183,'Subject Class Lists'!$I:$J,2,FALSE))</f>
        <v/>
      </c>
      <c r="AT183" s="16" t="str">
        <f>IF('Subj Class (by Stu)'!AS183="","",VLOOKUP('Subj Class (by Stu)'!AS183,'Subject Class Lists'!$I:$J,2,FALSE))</f>
        <v/>
      </c>
      <c r="AU183" s="16" t="str">
        <f>IF('Subj Class (by Stu)'!AT183="","",VLOOKUP('Subj Class (by Stu)'!AT183,'Subject Class Lists'!$I:$J,2,FALSE))</f>
        <v/>
      </c>
      <c r="AV183" s="16" t="str">
        <f>IF('Subj Class (by Stu)'!AU183="","",VLOOKUP('Subj Class (by Stu)'!AU183,'Subject Class Lists'!$I:$J,2,FALSE))</f>
        <v/>
      </c>
      <c r="AW183" s="16" t="str">
        <f>IF('Subj Class (by Stu)'!AV183="","",VLOOKUP('Subj Class (by Stu)'!AV183,'Subject Class Lists'!$I:$J,2,FALSE))</f>
        <v/>
      </c>
      <c r="AX183" s="16"/>
    </row>
    <row r="184" spans="1:50" x14ac:dyDescent="0.3">
      <c r="A184" s="13">
        <v>1905057</v>
      </c>
      <c r="B184" s="15" t="s">
        <v>494</v>
      </c>
      <c r="C184" s="16" t="s">
        <v>174</v>
      </c>
      <c r="D184" s="16" t="s">
        <v>247</v>
      </c>
      <c r="E184" s="16" t="str">
        <f>VLOOKUP('Subj Class (by Stu)'!$D184,'PM List'!$A$1:$B$23,2,FALSE)</f>
        <v>Mdm Yeo Chin Theng</v>
      </c>
      <c r="F184" s="16" t="str">
        <f>IF('Subj Class (by Stu)'!E184="","",VLOOKUP('Subj Class (by Stu)'!E184,'Subject Class Lists'!$I:$J,2,FALSE))</f>
        <v>Chua Siok Kheng</v>
      </c>
      <c r="G184" s="16" t="str">
        <f>IF('Subj Class (by Stu)'!F184="","",VLOOKUP('Subj Class (by Stu)'!F184,'Subject Class Lists'!$I:$J,2,FALSE))</f>
        <v>Goh Nai Lee Mark</v>
      </c>
      <c r="H184" s="16" t="str">
        <f>IF('Subj Class (by Stu)'!G184="","",VLOOKUP('Subj Class (by Stu)'!G184,'Subject Class Lists'!$I:$J,2,FALSE))</f>
        <v>Yeo Chin Theng</v>
      </c>
      <c r="I184" s="16" t="str">
        <f>IF('Subj Class (by Stu)'!H184="","",VLOOKUP('Subj Class (by Stu)'!H184,'Subject Class Lists'!$I:$J,2,FALSE))</f>
        <v/>
      </c>
      <c r="J184" s="16" t="str">
        <f>IF('Subj Class (by Stu)'!I184="","",VLOOKUP('Subj Class (by Stu)'!I184,'Subject Class Lists'!$I:$J,2,FALSE))</f>
        <v/>
      </c>
      <c r="K184" s="16" t="str">
        <f>IF('Subj Class (by Stu)'!J184="","",VLOOKUP('Subj Class (by Stu)'!J184,'Subject Class Lists'!$I:$J,2,FALSE))</f>
        <v/>
      </c>
      <c r="L184" s="16" t="str">
        <f>IF('Subj Class (by Stu)'!K184="","","Ho Hui Lin,Tan Wei Ren Bryan")</f>
        <v/>
      </c>
      <c r="M184" s="16" t="str">
        <f>IF('Subj Class (by Stu)'!L184="","","Ng Siang Nan Carmen,Soh Huiqing Sylvia")</f>
        <v/>
      </c>
      <c r="N184" s="16" t="str">
        <f>IF('Subj Class (by Stu)'!M184="","","Asraf Angullia,Joel Poh Weinan")</f>
        <v/>
      </c>
      <c r="O184" s="16" t="str">
        <f>IF('Subj Class (by Stu)'!N184="","",VLOOKUP('Subj Class (by Stu)'!N184,'Subject Class Lists'!$I:$J,2,FALSE))</f>
        <v/>
      </c>
      <c r="P184" s="16" t="str">
        <f>IF('Subj Class (by Stu)'!O184="","",VLOOKUP('Subj Class (by Stu)'!O184,'Subject Class Lists'!$I:$J,2,FALSE))</f>
        <v/>
      </c>
      <c r="Q184" s="16" t="str">
        <f>IF('Subj Class (by Stu)'!P184="","",VLOOKUP('Subj Class (by Stu)'!P184,'Subject Class Lists'!$I:$J,2,FALSE))</f>
        <v/>
      </c>
      <c r="R184" s="16" t="str">
        <f>IF('Subj Class (by Stu)'!Q184="","",VLOOKUP('Subj Class (by Stu)'!Q184,'Subject Class Lists'!$I:$J,2,FALSE))</f>
        <v/>
      </c>
      <c r="S184" s="16" t="str">
        <f>IF('Subj Class (by Stu)'!R184="","",VLOOKUP('Subj Class (by Stu)'!R184,'Subject Class Lists'!$I:$J,2,FALSE))</f>
        <v/>
      </c>
      <c r="T184" s="16" t="str">
        <f>IF('Subj Class (by Stu)'!S184="","",VLOOKUP('Subj Class (by Stu)'!S184,'Subject Class Lists'!$I:$J,2,FALSE))</f>
        <v/>
      </c>
      <c r="U184" s="16" t="str">
        <f>IF('Subj Class (by Stu)'!T184="","",VLOOKUP('Subj Class (by Stu)'!T184,'Subject Class Lists'!$I:$J,2,FALSE))</f>
        <v/>
      </c>
      <c r="V184" s="16" t="str">
        <f>IF('Subj Class (by Stu)'!U184="","",VLOOKUP('Subj Class (by Stu)'!U184,'Subject Class Lists'!$I:$J,2,FALSE))</f>
        <v/>
      </c>
      <c r="W184" s="16" t="str">
        <f>IF('Subj Class (by Stu)'!V184="","",VLOOKUP('Subj Class (by Stu)'!V184,'Subject Class Lists'!$I:$J,2,FALSE))</f>
        <v/>
      </c>
      <c r="X184" s="16" t="str">
        <f>IF('Subj Class (by Stu)'!W184="","",VLOOKUP('Subj Class (by Stu)'!W184,'Subject Class Lists'!$I:$J,2,FALSE))</f>
        <v/>
      </c>
      <c r="Y184" s="16" t="str">
        <f>IF('Subj Class (by Stu)'!X184="","",VLOOKUP('Subj Class (by Stu)'!X184,'Subject Class Lists'!$I:$J,2,FALSE))</f>
        <v/>
      </c>
      <c r="Z184" s="16" t="str">
        <f>IF('Subj Class (by Stu)'!Y184="","",VLOOKUP('Subj Class (by Stu)'!Y184,'Subject Class Lists'!$I:$J,2,FALSE))</f>
        <v/>
      </c>
      <c r="AA184" s="16" t="str">
        <f>IF('Subj Class (by Stu)'!Z184="","",VLOOKUP('Subj Class (by Stu)'!Z184,'Subject Class Lists'!$I:$J,2,FALSE))</f>
        <v/>
      </c>
      <c r="AB184" s="16" t="str">
        <f>IF('Subj Class (by Stu)'!AA184="","",VLOOKUP('Subj Class (by Stu)'!AA184,'Subject Class Lists'!$I:$J,2,FALSE))</f>
        <v/>
      </c>
      <c r="AC184" s="16" t="str">
        <f>IF('Subj Class (by Stu)'!AB184="","",VLOOKUP('Subj Class (by Stu)'!AB184,'Subject Class Lists'!$I:$J,2,FALSE))</f>
        <v/>
      </c>
      <c r="AD184" s="16" t="str">
        <f>IF('Subj Class (by Stu)'!AC184="","",VLOOKUP('Subj Class (by Stu)'!AC184,'Subject Class Lists'!$I:$J,2,FALSE))</f>
        <v>Lim Lai Har Karen</v>
      </c>
      <c r="AE184" s="16" t="str">
        <f>IF('Subj Class (by Stu)'!AD184="","",VLOOKUP('Subj Class (by Stu)'!AD184,'Subject Class Lists'!$I:$J,2,FALSE))</f>
        <v/>
      </c>
      <c r="AF184" s="16" t="str">
        <f>IF('Subj Class (by Stu)'!AE184="","",VLOOKUP('Subj Class (by Stu)'!AE184,'Subject Class Lists'!$I:$J,2,FALSE))</f>
        <v/>
      </c>
      <c r="AG184" s="16" t="str">
        <f>IF('Subj Class (by Stu)'!AF184="","",VLOOKUP('Subj Class (by Stu)'!AF184,'Subject Class Lists'!$I:$J,2,FALSE))</f>
        <v/>
      </c>
      <c r="AH184" s="16" t="str">
        <f>IF('Subj Class (by Stu)'!AG184="","",VLOOKUP('Subj Class (by Stu)'!AG184,'Subject Class Lists'!$I:$J,2,FALSE))</f>
        <v/>
      </c>
      <c r="AI184" s="16" t="str">
        <f>IF('Subj Class (by Stu)'!AH184="","",VLOOKUP('Subj Class (by Stu)'!AH184,'Subject Class Lists'!$I:$J,2,FALSE))</f>
        <v/>
      </c>
      <c r="AJ184" s="16" t="str">
        <f>IF('Subj Class (by Stu)'!AI184="","",VLOOKUP('Subj Class (by Stu)'!AI184,'Subject Class Lists'!$I:$J,2,FALSE))</f>
        <v/>
      </c>
      <c r="AK184" s="16" t="str">
        <f>IF('Subj Class (by Stu)'!AJ184="","",VLOOKUP('Subj Class (by Stu)'!AJ184,'Subject Class Lists'!$I:$J,2,FALSE))</f>
        <v/>
      </c>
      <c r="AL184" s="16" t="str">
        <f>IF('Subj Class (by Stu)'!AK184="","",VLOOKUP('Subj Class (by Stu)'!AK184,'Subject Class Lists'!$I:$J,2,FALSE))</f>
        <v>Soh Huiqing Sylvia</v>
      </c>
      <c r="AM184" s="16" t="str">
        <f>IF('Subj Class (by Stu)'!AL184="","",VLOOKUP('Subj Class (by Stu)'!AL184,'Subject Class Lists'!$I:$J,2,FALSE))</f>
        <v/>
      </c>
      <c r="AN184" s="16" t="str">
        <f>IF('Subj Class (by Stu)'!AM184="","",VLOOKUP('Subj Class (by Stu)'!AM184,'Subject Class Lists'!$I:$J,2,FALSE))</f>
        <v/>
      </c>
      <c r="AO184" s="16" t="str">
        <f>IF('Subj Class (by Stu)'!AN184="","",VLOOKUP('Subj Class (by Stu)'!AN184,'Subject Class Lists'!$I:$J,2,FALSE))</f>
        <v/>
      </c>
      <c r="AP184" s="16" t="str">
        <f>IF('Subj Class (by Stu)'!AO184="","",VLOOKUP('Subj Class (by Stu)'!AO184,'Subject Class Lists'!$I:$J,2,FALSE))</f>
        <v/>
      </c>
      <c r="AQ184" s="16" t="str">
        <f>IF('Subj Class (by Stu)'!AP184="","",VLOOKUP('Subj Class (by Stu)'!AP184,'Subject Class Lists'!$I:$J,2,FALSE))</f>
        <v/>
      </c>
      <c r="AR184" s="16" t="str">
        <f>IF('Subj Class (by Stu)'!AQ184="","",VLOOKUP('Subj Class (by Stu)'!AQ184,'Subject Class Lists'!$I:$J,2,FALSE))</f>
        <v/>
      </c>
      <c r="AS184" s="16" t="str">
        <f>IF('Subj Class (by Stu)'!AR184="","",VLOOKUP('Subj Class (by Stu)'!AR184,'Subject Class Lists'!$I:$J,2,FALSE))</f>
        <v/>
      </c>
      <c r="AT184" s="16" t="str">
        <f>IF('Subj Class (by Stu)'!AS184="","",VLOOKUP('Subj Class (by Stu)'!AS184,'Subject Class Lists'!$I:$J,2,FALSE))</f>
        <v/>
      </c>
      <c r="AU184" s="16" t="str">
        <f>IF('Subj Class (by Stu)'!AT184="","",VLOOKUP('Subj Class (by Stu)'!AT184,'Subject Class Lists'!$I:$J,2,FALSE))</f>
        <v/>
      </c>
      <c r="AV184" s="16" t="str">
        <f>IF('Subj Class (by Stu)'!AU184="","",VLOOKUP('Subj Class (by Stu)'!AU184,'Subject Class Lists'!$I:$J,2,FALSE))</f>
        <v/>
      </c>
      <c r="AW184" s="16" t="str">
        <f>IF('Subj Class (by Stu)'!AV184="","",VLOOKUP('Subj Class (by Stu)'!AV184,'Subject Class Lists'!$I:$J,2,FALSE))</f>
        <v/>
      </c>
      <c r="AX184" s="16"/>
    </row>
    <row r="185" spans="1:50" x14ac:dyDescent="0.3">
      <c r="A185" s="13">
        <v>1905159</v>
      </c>
      <c r="B185" s="15" t="s">
        <v>495</v>
      </c>
      <c r="C185" s="16" t="s">
        <v>174</v>
      </c>
      <c r="D185" s="16" t="s">
        <v>247</v>
      </c>
      <c r="E185" s="16" t="str">
        <f>VLOOKUP('Subj Class (by Stu)'!$D185,'PM List'!$A$1:$B$23,2,FALSE)</f>
        <v>Mdm Yeo Chin Theng</v>
      </c>
      <c r="F185" s="16" t="str">
        <f>IF('Subj Class (by Stu)'!E185="","",VLOOKUP('Subj Class (by Stu)'!E185,'Subject Class Lists'!$I:$J,2,FALSE))</f>
        <v>Chua Siok Kheng</v>
      </c>
      <c r="G185" s="16" t="str">
        <f>IF('Subj Class (by Stu)'!F185="","",VLOOKUP('Subj Class (by Stu)'!F185,'Subject Class Lists'!$I:$J,2,FALSE))</f>
        <v>Goh Nai Lee Mark</v>
      </c>
      <c r="H185" s="16" t="str">
        <f>IF('Subj Class (by Stu)'!G185="","",VLOOKUP('Subj Class (by Stu)'!G185,'Subject Class Lists'!$I:$J,2,FALSE))</f>
        <v>Yeo Chin Theng</v>
      </c>
      <c r="I185" s="16" t="str">
        <f>IF('Subj Class (by Stu)'!H185="","",VLOOKUP('Subj Class (by Stu)'!H185,'Subject Class Lists'!$I:$J,2,FALSE))</f>
        <v/>
      </c>
      <c r="J185" s="16" t="str">
        <f>IF('Subj Class (by Stu)'!I185="","",VLOOKUP('Subj Class (by Stu)'!I185,'Subject Class Lists'!$I:$J,2,FALSE))</f>
        <v/>
      </c>
      <c r="K185" s="16" t="str">
        <f>IF('Subj Class (by Stu)'!J185="","",VLOOKUP('Subj Class (by Stu)'!J185,'Subject Class Lists'!$I:$J,2,FALSE))</f>
        <v/>
      </c>
      <c r="L185" s="16" t="str">
        <f>IF('Subj Class (by Stu)'!K185="","","Ho Hui Lin,Tan Wei Ren Bryan")</f>
        <v/>
      </c>
      <c r="M185" s="16" t="str">
        <f>IF('Subj Class (by Stu)'!L185="","","Ng Siang Nan Carmen,Soh Huiqing Sylvia")</f>
        <v/>
      </c>
      <c r="N185" s="16" t="str">
        <f>IF('Subj Class (by Stu)'!M185="","","Asraf Angullia,Joel Poh Weinan")</f>
        <v/>
      </c>
      <c r="O185" s="16" t="str">
        <f>IF('Subj Class (by Stu)'!N185="","",VLOOKUP('Subj Class (by Stu)'!N185,'Subject Class Lists'!$I:$J,2,FALSE))</f>
        <v/>
      </c>
      <c r="P185" s="16" t="str">
        <f>IF('Subj Class (by Stu)'!O185="","",VLOOKUP('Subj Class (by Stu)'!O185,'Subject Class Lists'!$I:$J,2,FALSE))</f>
        <v/>
      </c>
      <c r="Q185" s="16" t="str">
        <f>IF('Subj Class (by Stu)'!P185="","",VLOOKUP('Subj Class (by Stu)'!P185,'Subject Class Lists'!$I:$J,2,FALSE))</f>
        <v/>
      </c>
      <c r="R185" s="16" t="str">
        <f>IF('Subj Class (by Stu)'!Q185="","",VLOOKUP('Subj Class (by Stu)'!Q185,'Subject Class Lists'!$I:$J,2,FALSE))</f>
        <v/>
      </c>
      <c r="S185" s="16" t="str">
        <f>IF('Subj Class (by Stu)'!R185="","",VLOOKUP('Subj Class (by Stu)'!R185,'Subject Class Lists'!$I:$J,2,FALSE))</f>
        <v/>
      </c>
      <c r="T185" s="16" t="str">
        <f>IF('Subj Class (by Stu)'!S185="","",VLOOKUP('Subj Class (by Stu)'!S185,'Subject Class Lists'!$I:$J,2,FALSE))</f>
        <v/>
      </c>
      <c r="U185" s="16" t="str">
        <f>IF('Subj Class (by Stu)'!T185="","",VLOOKUP('Subj Class (by Stu)'!T185,'Subject Class Lists'!$I:$J,2,FALSE))</f>
        <v/>
      </c>
      <c r="V185" s="16" t="str">
        <f>IF('Subj Class (by Stu)'!U185="","",VLOOKUP('Subj Class (by Stu)'!U185,'Subject Class Lists'!$I:$J,2,FALSE))</f>
        <v/>
      </c>
      <c r="W185" s="16" t="str">
        <f>IF('Subj Class (by Stu)'!V185="","",VLOOKUP('Subj Class (by Stu)'!V185,'Subject Class Lists'!$I:$J,2,FALSE))</f>
        <v/>
      </c>
      <c r="X185" s="16" t="str">
        <f>IF('Subj Class (by Stu)'!W185="","",VLOOKUP('Subj Class (by Stu)'!W185,'Subject Class Lists'!$I:$J,2,FALSE))</f>
        <v/>
      </c>
      <c r="Y185" s="16" t="str">
        <f>IF('Subj Class (by Stu)'!X185="","",VLOOKUP('Subj Class (by Stu)'!X185,'Subject Class Lists'!$I:$J,2,FALSE))</f>
        <v/>
      </c>
      <c r="Z185" s="16" t="str">
        <f>IF('Subj Class (by Stu)'!Y185="","",VLOOKUP('Subj Class (by Stu)'!Y185,'Subject Class Lists'!$I:$J,2,FALSE))</f>
        <v/>
      </c>
      <c r="AA185" s="16" t="str">
        <f>IF('Subj Class (by Stu)'!Z185="","",VLOOKUP('Subj Class (by Stu)'!Z185,'Subject Class Lists'!$I:$J,2,FALSE))</f>
        <v/>
      </c>
      <c r="AB185" s="16" t="str">
        <f>IF('Subj Class (by Stu)'!AA185="","",VLOOKUP('Subj Class (by Stu)'!AA185,'Subject Class Lists'!$I:$J,2,FALSE))</f>
        <v/>
      </c>
      <c r="AC185" s="16" t="str">
        <f>IF('Subj Class (by Stu)'!AB185="","",VLOOKUP('Subj Class (by Stu)'!AB185,'Subject Class Lists'!$I:$J,2,FALSE))</f>
        <v/>
      </c>
      <c r="AD185" s="16" t="str">
        <f>IF('Subj Class (by Stu)'!AC185="","",VLOOKUP('Subj Class (by Stu)'!AC185,'Subject Class Lists'!$I:$J,2,FALSE))</f>
        <v>Lim Lai Har Karen</v>
      </c>
      <c r="AE185" s="16" t="str">
        <f>IF('Subj Class (by Stu)'!AD185="","",VLOOKUP('Subj Class (by Stu)'!AD185,'Subject Class Lists'!$I:$J,2,FALSE))</f>
        <v/>
      </c>
      <c r="AF185" s="16" t="str">
        <f>IF('Subj Class (by Stu)'!AE185="","",VLOOKUP('Subj Class (by Stu)'!AE185,'Subject Class Lists'!$I:$J,2,FALSE))</f>
        <v/>
      </c>
      <c r="AG185" s="16" t="str">
        <f>IF('Subj Class (by Stu)'!AF185="","",VLOOKUP('Subj Class (by Stu)'!AF185,'Subject Class Lists'!$I:$J,2,FALSE))</f>
        <v/>
      </c>
      <c r="AH185" s="16" t="str">
        <f>IF('Subj Class (by Stu)'!AG185="","",VLOOKUP('Subj Class (by Stu)'!AG185,'Subject Class Lists'!$I:$J,2,FALSE))</f>
        <v/>
      </c>
      <c r="AI185" s="16" t="str">
        <f>IF('Subj Class (by Stu)'!AH185="","",VLOOKUP('Subj Class (by Stu)'!AH185,'Subject Class Lists'!$I:$J,2,FALSE))</f>
        <v/>
      </c>
      <c r="AJ185" s="16" t="str">
        <f>IF('Subj Class (by Stu)'!AI185="","",VLOOKUP('Subj Class (by Stu)'!AI185,'Subject Class Lists'!$I:$J,2,FALSE))</f>
        <v/>
      </c>
      <c r="AK185" s="16" t="str">
        <f>IF('Subj Class (by Stu)'!AJ185="","",VLOOKUP('Subj Class (by Stu)'!AJ185,'Subject Class Lists'!$I:$J,2,FALSE))</f>
        <v/>
      </c>
      <c r="AL185" s="16" t="str">
        <f>IF('Subj Class (by Stu)'!AK185="","",VLOOKUP('Subj Class (by Stu)'!AK185,'Subject Class Lists'!$I:$J,2,FALSE))</f>
        <v>Soh Huiqing Sylvia</v>
      </c>
      <c r="AM185" s="16" t="str">
        <f>IF('Subj Class (by Stu)'!AL185="","",VLOOKUP('Subj Class (by Stu)'!AL185,'Subject Class Lists'!$I:$J,2,FALSE))</f>
        <v/>
      </c>
      <c r="AN185" s="16" t="str">
        <f>IF('Subj Class (by Stu)'!AM185="","",VLOOKUP('Subj Class (by Stu)'!AM185,'Subject Class Lists'!$I:$J,2,FALSE))</f>
        <v/>
      </c>
      <c r="AO185" s="16" t="str">
        <f>IF('Subj Class (by Stu)'!AN185="","",VLOOKUP('Subj Class (by Stu)'!AN185,'Subject Class Lists'!$I:$J,2,FALSE))</f>
        <v/>
      </c>
      <c r="AP185" s="16" t="str">
        <f>IF('Subj Class (by Stu)'!AO185="","",VLOOKUP('Subj Class (by Stu)'!AO185,'Subject Class Lists'!$I:$J,2,FALSE))</f>
        <v/>
      </c>
      <c r="AQ185" s="16" t="str">
        <f>IF('Subj Class (by Stu)'!AP185="","",VLOOKUP('Subj Class (by Stu)'!AP185,'Subject Class Lists'!$I:$J,2,FALSE))</f>
        <v/>
      </c>
      <c r="AR185" s="16" t="str">
        <f>IF('Subj Class (by Stu)'!AQ185="","",VLOOKUP('Subj Class (by Stu)'!AQ185,'Subject Class Lists'!$I:$J,2,FALSE))</f>
        <v/>
      </c>
      <c r="AS185" s="16" t="str">
        <f>IF('Subj Class (by Stu)'!AR185="","",VLOOKUP('Subj Class (by Stu)'!AR185,'Subject Class Lists'!$I:$J,2,FALSE))</f>
        <v/>
      </c>
      <c r="AT185" s="16" t="str">
        <f>IF('Subj Class (by Stu)'!AS185="","",VLOOKUP('Subj Class (by Stu)'!AS185,'Subject Class Lists'!$I:$J,2,FALSE))</f>
        <v/>
      </c>
      <c r="AU185" s="16" t="str">
        <f>IF('Subj Class (by Stu)'!AT185="","",VLOOKUP('Subj Class (by Stu)'!AT185,'Subject Class Lists'!$I:$J,2,FALSE))</f>
        <v/>
      </c>
      <c r="AV185" s="16" t="str">
        <f>IF('Subj Class (by Stu)'!AU185="","",VLOOKUP('Subj Class (by Stu)'!AU185,'Subject Class Lists'!$I:$J,2,FALSE))</f>
        <v/>
      </c>
      <c r="AW185" s="16" t="str">
        <f>IF('Subj Class (by Stu)'!AV185="","",VLOOKUP('Subj Class (by Stu)'!AV185,'Subject Class Lists'!$I:$J,2,FALSE))</f>
        <v/>
      </c>
      <c r="AX185" s="16"/>
    </row>
    <row r="186" spans="1:50" x14ac:dyDescent="0.3">
      <c r="A186" s="13">
        <v>1905203</v>
      </c>
      <c r="B186" s="15" t="s">
        <v>496</v>
      </c>
      <c r="C186" s="16" t="s">
        <v>174</v>
      </c>
      <c r="D186" s="16" t="s">
        <v>247</v>
      </c>
      <c r="E186" s="16" t="str">
        <f>VLOOKUP('Subj Class (by Stu)'!$D186,'PM List'!$A$1:$B$23,2,FALSE)</f>
        <v>Mdm Yeo Chin Theng</v>
      </c>
      <c r="F186" s="16" t="str">
        <f>IF('Subj Class (by Stu)'!E186="","",VLOOKUP('Subj Class (by Stu)'!E186,'Subject Class Lists'!$I:$J,2,FALSE))</f>
        <v>Chua Siok Kheng</v>
      </c>
      <c r="G186" s="16" t="str">
        <f>IF('Subj Class (by Stu)'!F186="","",VLOOKUP('Subj Class (by Stu)'!F186,'Subject Class Lists'!$I:$J,2,FALSE))</f>
        <v>Goh Nai Lee Mark</v>
      </c>
      <c r="H186" s="16" t="str">
        <f>IF('Subj Class (by Stu)'!G186="","",VLOOKUP('Subj Class (by Stu)'!G186,'Subject Class Lists'!$I:$J,2,FALSE))</f>
        <v>Yeo Chin Theng</v>
      </c>
      <c r="I186" s="16" t="str">
        <f>IF('Subj Class (by Stu)'!H186="","",VLOOKUP('Subj Class (by Stu)'!H186,'Subject Class Lists'!$I:$J,2,FALSE))</f>
        <v/>
      </c>
      <c r="J186" s="16" t="str">
        <f>IF('Subj Class (by Stu)'!I186="","",VLOOKUP('Subj Class (by Stu)'!I186,'Subject Class Lists'!$I:$J,2,FALSE))</f>
        <v/>
      </c>
      <c r="K186" s="16" t="str">
        <f>IF('Subj Class (by Stu)'!J186="","",VLOOKUP('Subj Class (by Stu)'!J186,'Subject Class Lists'!$I:$J,2,FALSE))</f>
        <v/>
      </c>
      <c r="L186" s="16" t="str">
        <f>IF('Subj Class (by Stu)'!K186="","","Ho Hui Lin,Tan Wei Ren Bryan")</f>
        <v/>
      </c>
      <c r="M186" s="16" t="str">
        <f>IF('Subj Class (by Stu)'!L186="","","Ng Siang Nan Carmen,Soh Huiqing Sylvia")</f>
        <v/>
      </c>
      <c r="N186" s="16" t="str">
        <f>IF('Subj Class (by Stu)'!M186="","","Asraf Angullia,Joel Poh Weinan")</f>
        <v/>
      </c>
      <c r="O186" s="16" t="str">
        <f>IF('Subj Class (by Stu)'!N186="","",VLOOKUP('Subj Class (by Stu)'!N186,'Subject Class Lists'!$I:$J,2,FALSE))</f>
        <v/>
      </c>
      <c r="P186" s="16" t="str">
        <f>IF('Subj Class (by Stu)'!O186="","",VLOOKUP('Subj Class (by Stu)'!O186,'Subject Class Lists'!$I:$J,2,FALSE))</f>
        <v/>
      </c>
      <c r="Q186" s="16" t="str">
        <f>IF('Subj Class (by Stu)'!P186="","",VLOOKUP('Subj Class (by Stu)'!P186,'Subject Class Lists'!$I:$J,2,FALSE))</f>
        <v/>
      </c>
      <c r="R186" s="16" t="str">
        <f>IF('Subj Class (by Stu)'!Q186="","",VLOOKUP('Subj Class (by Stu)'!Q186,'Subject Class Lists'!$I:$J,2,FALSE))</f>
        <v/>
      </c>
      <c r="S186" s="16" t="str">
        <f>IF('Subj Class (by Stu)'!R186="","",VLOOKUP('Subj Class (by Stu)'!R186,'Subject Class Lists'!$I:$J,2,FALSE))</f>
        <v/>
      </c>
      <c r="T186" s="16" t="str">
        <f>IF('Subj Class (by Stu)'!S186="","",VLOOKUP('Subj Class (by Stu)'!S186,'Subject Class Lists'!$I:$J,2,FALSE))</f>
        <v/>
      </c>
      <c r="U186" s="16" t="str">
        <f>IF('Subj Class (by Stu)'!T186="","",VLOOKUP('Subj Class (by Stu)'!T186,'Subject Class Lists'!$I:$J,2,FALSE))</f>
        <v/>
      </c>
      <c r="V186" s="16" t="str">
        <f>IF('Subj Class (by Stu)'!U186="","",VLOOKUP('Subj Class (by Stu)'!U186,'Subject Class Lists'!$I:$J,2,FALSE))</f>
        <v/>
      </c>
      <c r="W186" s="16" t="str">
        <f>IF('Subj Class (by Stu)'!V186="","",VLOOKUP('Subj Class (by Stu)'!V186,'Subject Class Lists'!$I:$J,2,FALSE))</f>
        <v/>
      </c>
      <c r="X186" s="16" t="str">
        <f>IF('Subj Class (by Stu)'!W186="","",VLOOKUP('Subj Class (by Stu)'!W186,'Subject Class Lists'!$I:$J,2,FALSE))</f>
        <v/>
      </c>
      <c r="Y186" s="16" t="str">
        <f>IF('Subj Class (by Stu)'!X186="","",VLOOKUP('Subj Class (by Stu)'!X186,'Subject Class Lists'!$I:$J,2,FALSE))</f>
        <v/>
      </c>
      <c r="Z186" s="16" t="str">
        <f>IF('Subj Class (by Stu)'!Y186="","",VLOOKUP('Subj Class (by Stu)'!Y186,'Subject Class Lists'!$I:$J,2,FALSE))</f>
        <v/>
      </c>
      <c r="AA186" s="16" t="str">
        <f>IF('Subj Class (by Stu)'!Z186="","",VLOOKUP('Subj Class (by Stu)'!Z186,'Subject Class Lists'!$I:$J,2,FALSE))</f>
        <v/>
      </c>
      <c r="AB186" s="16" t="str">
        <f>IF('Subj Class (by Stu)'!AA186="","",VLOOKUP('Subj Class (by Stu)'!AA186,'Subject Class Lists'!$I:$J,2,FALSE))</f>
        <v/>
      </c>
      <c r="AC186" s="16" t="str">
        <f>IF('Subj Class (by Stu)'!AB186="","",VLOOKUP('Subj Class (by Stu)'!AB186,'Subject Class Lists'!$I:$J,2,FALSE))</f>
        <v/>
      </c>
      <c r="AD186" s="16" t="str">
        <f>IF('Subj Class (by Stu)'!AC186="","",VLOOKUP('Subj Class (by Stu)'!AC186,'Subject Class Lists'!$I:$J,2,FALSE))</f>
        <v>Lim Lai Har Karen</v>
      </c>
      <c r="AE186" s="16" t="str">
        <f>IF('Subj Class (by Stu)'!AD186="","",VLOOKUP('Subj Class (by Stu)'!AD186,'Subject Class Lists'!$I:$J,2,FALSE))</f>
        <v/>
      </c>
      <c r="AF186" s="16" t="str">
        <f>IF('Subj Class (by Stu)'!AE186="","",VLOOKUP('Subj Class (by Stu)'!AE186,'Subject Class Lists'!$I:$J,2,FALSE))</f>
        <v/>
      </c>
      <c r="AG186" s="16" t="str">
        <f>IF('Subj Class (by Stu)'!AF186="","",VLOOKUP('Subj Class (by Stu)'!AF186,'Subject Class Lists'!$I:$J,2,FALSE))</f>
        <v/>
      </c>
      <c r="AH186" s="16" t="str">
        <f>IF('Subj Class (by Stu)'!AG186="","",VLOOKUP('Subj Class (by Stu)'!AG186,'Subject Class Lists'!$I:$J,2,FALSE))</f>
        <v/>
      </c>
      <c r="AI186" s="16" t="str">
        <f>IF('Subj Class (by Stu)'!AH186="","",VLOOKUP('Subj Class (by Stu)'!AH186,'Subject Class Lists'!$I:$J,2,FALSE))</f>
        <v/>
      </c>
      <c r="AJ186" s="16" t="str">
        <f>IF('Subj Class (by Stu)'!AI186="","",VLOOKUP('Subj Class (by Stu)'!AI186,'Subject Class Lists'!$I:$J,2,FALSE))</f>
        <v/>
      </c>
      <c r="AK186" s="16" t="str">
        <f>IF('Subj Class (by Stu)'!AJ186="","",VLOOKUP('Subj Class (by Stu)'!AJ186,'Subject Class Lists'!$I:$J,2,FALSE))</f>
        <v/>
      </c>
      <c r="AL186" s="16" t="str">
        <f>IF('Subj Class (by Stu)'!AK186="","",VLOOKUP('Subj Class (by Stu)'!AK186,'Subject Class Lists'!$I:$J,2,FALSE))</f>
        <v>Soh Huiqing Sylvia</v>
      </c>
      <c r="AM186" s="16" t="str">
        <f>IF('Subj Class (by Stu)'!AL186="","",VLOOKUP('Subj Class (by Stu)'!AL186,'Subject Class Lists'!$I:$J,2,FALSE))</f>
        <v/>
      </c>
      <c r="AN186" s="16" t="str">
        <f>IF('Subj Class (by Stu)'!AM186="","",VLOOKUP('Subj Class (by Stu)'!AM186,'Subject Class Lists'!$I:$J,2,FALSE))</f>
        <v/>
      </c>
      <c r="AO186" s="16" t="str">
        <f>IF('Subj Class (by Stu)'!AN186="","",VLOOKUP('Subj Class (by Stu)'!AN186,'Subject Class Lists'!$I:$J,2,FALSE))</f>
        <v/>
      </c>
      <c r="AP186" s="16" t="str">
        <f>IF('Subj Class (by Stu)'!AO186="","",VLOOKUP('Subj Class (by Stu)'!AO186,'Subject Class Lists'!$I:$J,2,FALSE))</f>
        <v/>
      </c>
      <c r="AQ186" s="16" t="str">
        <f>IF('Subj Class (by Stu)'!AP186="","",VLOOKUP('Subj Class (by Stu)'!AP186,'Subject Class Lists'!$I:$J,2,FALSE))</f>
        <v/>
      </c>
      <c r="AR186" s="16" t="str">
        <f>IF('Subj Class (by Stu)'!AQ186="","",VLOOKUP('Subj Class (by Stu)'!AQ186,'Subject Class Lists'!$I:$J,2,FALSE))</f>
        <v/>
      </c>
      <c r="AS186" s="16" t="str">
        <f>IF('Subj Class (by Stu)'!AR186="","",VLOOKUP('Subj Class (by Stu)'!AR186,'Subject Class Lists'!$I:$J,2,FALSE))</f>
        <v/>
      </c>
      <c r="AT186" s="16" t="str">
        <f>IF('Subj Class (by Stu)'!AS186="","",VLOOKUP('Subj Class (by Stu)'!AS186,'Subject Class Lists'!$I:$J,2,FALSE))</f>
        <v/>
      </c>
      <c r="AU186" s="16" t="str">
        <f>IF('Subj Class (by Stu)'!AT186="","",VLOOKUP('Subj Class (by Stu)'!AT186,'Subject Class Lists'!$I:$J,2,FALSE))</f>
        <v/>
      </c>
      <c r="AV186" s="16" t="str">
        <f>IF('Subj Class (by Stu)'!AU186="","",VLOOKUP('Subj Class (by Stu)'!AU186,'Subject Class Lists'!$I:$J,2,FALSE))</f>
        <v/>
      </c>
      <c r="AW186" s="16" t="str">
        <f>IF('Subj Class (by Stu)'!AV186="","",VLOOKUP('Subj Class (by Stu)'!AV186,'Subject Class Lists'!$I:$J,2,FALSE))</f>
        <v/>
      </c>
      <c r="AX186" s="16"/>
    </row>
    <row r="187" spans="1:50" x14ac:dyDescent="0.3">
      <c r="A187" s="13">
        <v>1905112</v>
      </c>
      <c r="B187" s="15" t="s">
        <v>497</v>
      </c>
      <c r="C187" s="16" t="s">
        <v>175</v>
      </c>
      <c r="D187" s="16" t="s">
        <v>247</v>
      </c>
      <c r="E187" s="16" t="str">
        <f>VLOOKUP('Subj Class (by Stu)'!$D187,'PM List'!$A$1:$B$23,2,FALSE)</f>
        <v>Mdm Yeo Chin Theng</v>
      </c>
      <c r="F187" s="16" t="str">
        <f>IF('Subj Class (by Stu)'!E187="","",VLOOKUP('Subj Class (by Stu)'!E187,'Subject Class Lists'!$I:$J,2,FALSE))</f>
        <v>Chua Siok Kheng</v>
      </c>
      <c r="G187" s="16" t="str">
        <f>IF('Subj Class (by Stu)'!F187="","",VLOOKUP('Subj Class (by Stu)'!F187,'Subject Class Lists'!$I:$J,2,FALSE))</f>
        <v>Goh Nai Lee Mark</v>
      </c>
      <c r="H187" s="16" t="str">
        <f>IF('Subj Class (by Stu)'!G187="","",VLOOKUP('Subj Class (by Stu)'!G187,'Subject Class Lists'!$I:$J,2,FALSE))</f>
        <v>Yeo Chin Theng</v>
      </c>
      <c r="I187" s="16" t="str">
        <f>IF('Subj Class (by Stu)'!H187="","",VLOOKUP('Subj Class (by Stu)'!H187,'Subject Class Lists'!$I:$J,2,FALSE))</f>
        <v/>
      </c>
      <c r="J187" s="16" t="str">
        <f>IF('Subj Class (by Stu)'!I187="","",VLOOKUP('Subj Class (by Stu)'!I187,'Subject Class Lists'!$I:$J,2,FALSE))</f>
        <v/>
      </c>
      <c r="K187" s="16" t="str">
        <f>IF('Subj Class (by Stu)'!J187="","",VLOOKUP('Subj Class (by Stu)'!J187,'Subject Class Lists'!$I:$J,2,FALSE))</f>
        <v/>
      </c>
      <c r="L187" s="16" t="str">
        <f>IF('Subj Class (by Stu)'!K187="","","Ho Hui Lin,Tan Wei Ren Bryan")</f>
        <v/>
      </c>
      <c r="M187" s="16" t="str">
        <f>IF('Subj Class (by Stu)'!L187="","","Ng Siang Nan Carmen,Soh Huiqing Sylvia")</f>
        <v/>
      </c>
      <c r="N187" s="16" t="str">
        <f>IF('Subj Class (by Stu)'!M187="","","Asraf Angullia,Joel Poh Weinan")</f>
        <v/>
      </c>
      <c r="O187" s="16" t="str">
        <f>IF('Subj Class (by Stu)'!N187="","",VLOOKUP('Subj Class (by Stu)'!N187,'Subject Class Lists'!$I:$J,2,FALSE))</f>
        <v/>
      </c>
      <c r="P187" s="16" t="str">
        <f>IF('Subj Class (by Stu)'!O187="","",VLOOKUP('Subj Class (by Stu)'!O187,'Subject Class Lists'!$I:$J,2,FALSE))</f>
        <v/>
      </c>
      <c r="Q187" s="16" t="str">
        <f>IF('Subj Class (by Stu)'!P187="","",VLOOKUP('Subj Class (by Stu)'!P187,'Subject Class Lists'!$I:$J,2,FALSE))</f>
        <v/>
      </c>
      <c r="R187" s="16" t="str">
        <f>IF('Subj Class (by Stu)'!Q187="","",VLOOKUP('Subj Class (by Stu)'!Q187,'Subject Class Lists'!$I:$J,2,FALSE))</f>
        <v/>
      </c>
      <c r="S187" s="16" t="str">
        <f>IF('Subj Class (by Stu)'!R187="","",VLOOKUP('Subj Class (by Stu)'!R187,'Subject Class Lists'!$I:$J,2,FALSE))</f>
        <v/>
      </c>
      <c r="T187" s="16" t="str">
        <f>IF('Subj Class (by Stu)'!S187="","",VLOOKUP('Subj Class (by Stu)'!S187,'Subject Class Lists'!$I:$J,2,FALSE))</f>
        <v/>
      </c>
      <c r="U187" s="16" t="str">
        <f>IF('Subj Class (by Stu)'!T187="","",VLOOKUP('Subj Class (by Stu)'!T187,'Subject Class Lists'!$I:$J,2,FALSE))</f>
        <v/>
      </c>
      <c r="V187" s="16" t="str">
        <f>IF('Subj Class (by Stu)'!U187="","",VLOOKUP('Subj Class (by Stu)'!U187,'Subject Class Lists'!$I:$J,2,FALSE))</f>
        <v/>
      </c>
      <c r="W187" s="16" t="str">
        <f>IF('Subj Class (by Stu)'!V187="","",VLOOKUP('Subj Class (by Stu)'!V187,'Subject Class Lists'!$I:$J,2,FALSE))</f>
        <v/>
      </c>
      <c r="X187" s="16" t="str">
        <f>IF('Subj Class (by Stu)'!W187="","",VLOOKUP('Subj Class (by Stu)'!W187,'Subject Class Lists'!$I:$J,2,FALSE))</f>
        <v/>
      </c>
      <c r="Y187" s="16" t="str">
        <f>IF('Subj Class (by Stu)'!X187="","",VLOOKUP('Subj Class (by Stu)'!X187,'Subject Class Lists'!$I:$J,2,FALSE))</f>
        <v/>
      </c>
      <c r="Z187" s="16" t="str">
        <f>IF('Subj Class (by Stu)'!Y187="","",VLOOKUP('Subj Class (by Stu)'!Y187,'Subject Class Lists'!$I:$J,2,FALSE))</f>
        <v/>
      </c>
      <c r="AA187" s="16" t="str">
        <f>IF('Subj Class (by Stu)'!Z187="","",VLOOKUP('Subj Class (by Stu)'!Z187,'Subject Class Lists'!$I:$J,2,FALSE))</f>
        <v/>
      </c>
      <c r="AB187" s="16" t="str">
        <f>IF('Subj Class (by Stu)'!AA187="","",VLOOKUP('Subj Class (by Stu)'!AA187,'Subject Class Lists'!$I:$J,2,FALSE))</f>
        <v/>
      </c>
      <c r="AC187" s="16" t="str">
        <f>IF('Subj Class (by Stu)'!AB187="","",VLOOKUP('Subj Class (by Stu)'!AB187,'Subject Class Lists'!$I:$J,2,FALSE))</f>
        <v/>
      </c>
      <c r="AD187" s="16" t="str">
        <f>IF('Subj Class (by Stu)'!AC187="","",VLOOKUP('Subj Class (by Stu)'!AC187,'Subject Class Lists'!$I:$J,2,FALSE))</f>
        <v>Lim Lai Har Karen</v>
      </c>
      <c r="AE187" s="16" t="str">
        <f>IF('Subj Class (by Stu)'!AD187="","",VLOOKUP('Subj Class (by Stu)'!AD187,'Subject Class Lists'!$I:$J,2,FALSE))</f>
        <v/>
      </c>
      <c r="AF187" s="16" t="str">
        <f>IF('Subj Class (by Stu)'!AE187="","",VLOOKUP('Subj Class (by Stu)'!AE187,'Subject Class Lists'!$I:$J,2,FALSE))</f>
        <v/>
      </c>
      <c r="AG187" s="16" t="str">
        <f>IF('Subj Class (by Stu)'!AF187="","",VLOOKUP('Subj Class (by Stu)'!AF187,'Subject Class Lists'!$I:$J,2,FALSE))</f>
        <v/>
      </c>
      <c r="AH187" s="16" t="str">
        <f>IF('Subj Class (by Stu)'!AG187="","",VLOOKUP('Subj Class (by Stu)'!AG187,'Subject Class Lists'!$I:$J,2,FALSE))</f>
        <v/>
      </c>
      <c r="AI187" s="16" t="str">
        <f>IF('Subj Class (by Stu)'!AH187="","",VLOOKUP('Subj Class (by Stu)'!AH187,'Subject Class Lists'!$I:$J,2,FALSE))</f>
        <v/>
      </c>
      <c r="AJ187" s="16" t="str">
        <f>IF('Subj Class (by Stu)'!AI187="","",VLOOKUP('Subj Class (by Stu)'!AI187,'Subject Class Lists'!$I:$J,2,FALSE))</f>
        <v/>
      </c>
      <c r="AK187" s="16" t="str">
        <f>IF('Subj Class (by Stu)'!AJ187="","",VLOOKUP('Subj Class (by Stu)'!AJ187,'Subject Class Lists'!$I:$J,2,FALSE))</f>
        <v/>
      </c>
      <c r="AL187" s="16" t="str">
        <f>IF('Subj Class (by Stu)'!AK187="","",VLOOKUP('Subj Class (by Stu)'!AK187,'Subject Class Lists'!$I:$J,2,FALSE))</f>
        <v>Soh Huiqing Sylvia</v>
      </c>
      <c r="AM187" s="16" t="str">
        <f>IF('Subj Class (by Stu)'!AL187="","",VLOOKUP('Subj Class (by Stu)'!AL187,'Subject Class Lists'!$I:$J,2,FALSE))</f>
        <v/>
      </c>
      <c r="AN187" s="16" t="str">
        <f>IF('Subj Class (by Stu)'!AM187="","",VLOOKUP('Subj Class (by Stu)'!AM187,'Subject Class Lists'!$I:$J,2,FALSE))</f>
        <v/>
      </c>
      <c r="AO187" s="16" t="str">
        <f>IF('Subj Class (by Stu)'!AN187="","",VLOOKUP('Subj Class (by Stu)'!AN187,'Subject Class Lists'!$I:$J,2,FALSE))</f>
        <v/>
      </c>
      <c r="AP187" s="16" t="str">
        <f>IF('Subj Class (by Stu)'!AO187="","",VLOOKUP('Subj Class (by Stu)'!AO187,'Subject Class Lists'!$I:$J,2,FALSE))</f>
        <v/>
      </c>
      <c r="AQ187" s="16" t="str">
        <f>IF('Subj Class (by Stu)'!AP187="","",VLOOKUP('Subj Class (by Stu)'!AP187,'Subject Class Lists'!$I:$J,2,FALSE))</f>
        <v/>
      </c>
      <c r="AR187" s="16" t="str">
        <f>IF('Subj Class (by Stu)'!AQ187="","",VLOOKUP('Subj Class (by Stu)'!AQ187,'Subject Class Lists'!$I:$J,2,FALSE))</f>
        <v/>
      </c>
      <c r="AS187" s="16" t="str">
        <f>IF('Subj Class (by Stu)'!AR187="","",VLOOKUP('Subj Class (by Stu)'!AR187,'Subject Class Lists'!$I:$J,2,FALSE))</f>
        <v/>
      </c>
      <c r="AT187" s="16" t="str">
        <f>IF('Subj Class (by Stu)'!AS187="","",VLOOKUP('Subj Class (by Stu)'!AS187,'Subject Class Lists'!$I:$J,2,FALSE))</f>
        <v/>
      </c>
      <c r="AU187" s="16" t="str">
        <f>IF('Subj Class (by Stu)'!AT187="","",VLOOKUP('Subj Class (by Stu)'!AT187,'Subject Class Lists'!$I:$J,2,FALSE))</f>
        <v/>
      </c>
      <c r="AV187" s="16" t="str">
        <f>IF('Subj Class (by Stu)'!AU187="","",VLOOKUP('Subj Class (by Stu)'!AU187,'Subject Class Lists'!$I:$J,2,FALSE))</f>
        <v/>
      </c>
      <c r="AW187" s="16" t="str">
        <f>IF('Subj Class (by Stu)'!AV187="","",VLOOKUP('Subj Class (by Stu)'!AV187,'Subject Class Lists'!$I:$J,2,FALSE))</f>
        <v/>
      </c>
      <c r="AX187" s="16"/>
    </row>
    <row r="188" spans="1:50" x14ac:dyDescent="0.3">
      <c r="A188" s="12">
        <v>1905214</v>
      </c>
      <c r="B188" s="15" t="s">
        <v>498</v>
      </c>
      <c r="C188" s="16" t="s">
        <v>175</v>
      </c>
      <c r="D188" s="16" t="s">
        <v>247</v>
      </c>
      <c r="E188" s="16" t="str">
        <f>VLOOKUP('Subj Class (by Stu)'!$D188,'PM List'!$A$1:$B$23,2,FALSE)</f>
        <v>Mdm Yeo Chin Theng</v>
      </c>
      <c r="F188" s="16" t="str">
        <f>IF('Subj Class (by Stu)'!E188="","",VLOOKUP('Subj Class (by Stu)'!E188,'Subject Class Lists'!$I:$J,2,FALSE))</f>
        <v>Chua Siok Kheng</v>
      </c>
      <c r="G188" s="16" t="str">
        <f>IF('Subj Class (by Stu)'!F188="","",VLOOKUP('Subj Class (by Stu)'!F188,'Subject Class Lists'!$I:$J,2,FALSE))</f>
        <v>Goh Nai Lee Mark</v>
      </c>
      <c r="H188" s="16" t="str">
        <f>IF('Subj Class (by Stu)'!G188="","",VLOOKUP('Subj Class (by Stu)'!G188,'Subject Class Lists'!$I:$J,2,FALSE))</f>
        <v>Yeo Chin Theng</v>
      </c>
      <c r="I188" s="16" t="str">
        <f>IF('Subj Class (by Stu)'!H188="","",VLOOKUP('Subj Class (by Stu)'!H188,'Subject Class Lists'!$I:$J,2,FALSE))</f>
        <v/>
      </c>
      <c r="J188" s="16" t="str">
        <f>IF('Subj Class (by Stu)'!I188="","",VLOOKUP('Subj Class (by Stu)'!I188,'Subject Class Lists'!$I:$J,2,FALSE))</f>
        <v/>
      </c>
      <c r="K188" s="16" t="str">
        <f>IF('Subj Class (by Stu)'!J188="","",VLOOKUP('Subj Class (by Stu)'!J188,'Subject Class Lists'!$I:$J,2,FALSE))</f>
        <v/>
      </c>
      <c r="L188" s="16" t="str">
        <f>IF('Subj Class (by Stu)'!K188="","","Ho Hui Lin,Tan Wei Ren Bryan")</f>
        <v/>
      </c>
      <c r="M188" s="16" t="str">
        <f>IF('Subj Class (by Stu)'!L188="","","Ng Siang Nan Carmen,Soh Huiqing Sylvia")</f>
        <v/>
      </c>
      <c r="N188" s="16" t="str">
        <f>IF('Subj Class (by Stu)'!M188="","","Asraf Angullia,Joel Poh Weinan")</f>
        <v/>
      </c>
      <c r="O188" s="16" t="str">
        <f>IF('Subj Class (by Stu)'!N188="","",VLOOKUP('Subj Class (by Stu)'!N188,'Subject Class Lists'!$I:$J,2,FALSE))</f>
        <v/>
      </c>
      <c r="P188" s="16" t="str">
        <f>IF('Subj Class (by Stu)'!O188="","",VLOOKUP('Subj Class (by Stu)'!O188,'Subject Class Lists'!$I:$J,2,FALSE))</f>
        <v/>
      </c>
      <c r="Q188" s="16" t="str">
        <f>IF('Subj Class (by Stu)'!P188="","",VLOOKUP('Subj Class (by Stu)'!P188,'Subject Class Lists'!$I:$J,2,FALSE))</f>
        <v/>
      </c>
      <c r="R188" s="16" t="str">
        <f>IF('Subj Class (by Stu)'!Q188="","",VLOOKUP('Subj Class (by Stu)'!Q188,'Subject Class Lists'!$I:$J,2,FALSE))</f>
        <v/>
      </c>
      <c r="S188" s="16" t="str">
        <f>IF('Subj Class (by Stu)'!R188="","",VLOOKUP('Subj Class (by Stu)'!R188,'Subject Class Lists'!$I:$J,2,FALSE))</f>
        <v/>
      </c>
      <c r="T188" s="16" t="str">
        <f>IF('Subj Class (by Stu)'!S188="","",VLOOKUP('Subj Class (by Stu)'!S188,'Subject Class Lists'!$I:$J,2,FALSE))</f>
        <v/>
      </c>
      <c r="U188" s="16" t="str">
        <f>IF('Subj Class (by Stu)'!T188="","",VLOOKUP('Subj Class (by Stu)'!T188,'Subject Class Lists'!$I:$J,2,FALSE))</f>
        <v/>
      </c>
      <c r="V188" s="16" t="str">
        <f>IF('Subj Class (by Stu)'!U188="","",VLOOKUP('Subj Class (by Stu)'!U188,'Subject Class Lists'!$I:$J,2,FALSE))</f>
        <v/>
      </c>
      <c r="W188" s="16" t="str">
        <f>IF('Subj Class (by Stu)'!V188="","",VLOOKUP('Subj Class (by Stu)'!V188,'Subject Class Lists'!$I:$J,2,FALSE))</f>
        <v/>
      </c>
      <c r="X188" s="16" t="str">
        <f>IF('Subj Class (by Stu)'!W188="","",VLOOKUP('Subj Class (by Stu)'!W188,'Subject Class Lists'!$I:$J,2,FALSE))</f>
        <v/>
      </c>
      <c r="Y188" s="16" t="str">
        <f>IF('Subj Class (by Stu)'!X188="","",VLOOKUP('Subj Class (by Stu)'!X188,'Subject Class Lists'!$I:$J,2,FALSE))</f>
        <v/>
      </c>
      <c r="Z188" s="16" t="str">
        <f>IF('Subj Class (by Stu)'!Y188="","",VLOOKUP('Subj Class (by Stu)'!Y188,'Subject Class Lists'!$I:$J,2,FALSE))</f>
        <v/>
      </c>
      <c r="AA188" s="16" t="str">
        <f>IF('Subj Class (by Stu)'!Z188="","",VLOOKUP('Subj Class (by Stu)'!Z188,'Subject Class Lists'!$I:$J,2,FALSE))</f>
        <v/>
      </c>
      <c r="AB188" s="16" t="str">
        <f>IF('Subj Class (by Stu)'!AA188="","",VLOOKUP('Subj Class (by Stu)'!AA188,'Subject Class Lists'!$I:$J,2,FALSE))</f>
        <v/>
      </c>
      <c r="AC188" s="16" t="str">
        <f>IF('Subj Class (by Stu)'!AB188="","",VLOOKUP('Subj Class (by Stu)'!AB188,'Subject Class Lists'!$I:$J,2,FALSE))</f>
        <v/>
      </c>
      <c r="AD188" s="16" t="str">
        <f>IF('Subj Class (by Stu)'!AC188="","",VLOOKUP('Subj Class (by Stu)'!AC188,'Subject Class Lists'!$I:$J,2,FALSE))</f>
        <v>Lim Lai Har Karen</v>
      </c>
      <c r="AE188" s="16" t="str">
        <f>IF('Subj Class (by Stu)'!AD188="","",VLOOKUP('Subj Class (by Stu)'!AD188,'Subject Class Lists'!$I:$J,2,FALSE))</f>
        <v/>
      </c>
      <c r="AF188" s="16" t="str">
        <f>IF('Subj Class (by Stu)'!AE188="","",VLOOKUP('Subj Class (by Stu)'!AE188,'Subject Class Lists'!$I:$J,2,FALSE))</f>
        <v/>
      </c>
      <c r="AG188" s="16" t="str">
        <f>IF('Subj Class (by Stu)'!AF188="","",VLOOKUP('Subj Class (by Stu)'!AF188,'Subject Class Lists'!$I:$J,2,FALSE))</f>
        <v/>
      </c>
      <c r="AH188" s="16" t="str">
        <f>IF('Subj Class (by Stu)'!AG188="","",VLOOKUP('Subj Class (by Stu)'!AG188,'Subject Class Lists'!$I:$J,2,FALSE))</f>
        <v/>
      </c>
      <c r="AI188" s="16" t="str">
        <f>IF('Subj Class (by Stu)'!AH188="","",VLOOKUP('Subj Class (by Stu)'!AH188,'Subject Class Lists'!$I:$J,2,FALSE))</f>
        <v/>
      </c>
      <c r="AJ188" s="16" t="str">
        <f>IF('Subj Class (by Stu)'!AI188="","",VLOOKUP('Subj Class (by Stu)'!AI188,'Subject Class Lists'!$I:$J,2,FALSE))</f>
        <v/>
      </c>
      <c r="AK188" s="16" t="str">
        <f>IF('Subj Class (by Stu)'!AJ188="","",VLOOKUP('Subj Class (by Stu)'!AJ188,'Subject Class Lists'!$I:$J,2,FALSE))</f>
        <v/>
      </c>
      <c r="AL188" s="16" t="str">
        <f>IF('Subj Class (by Stu)'!AK188="","",VLOOKUP('Subj Class (by Stu)'!AK188,'Subject Class Lists'!$I:$J,2,FALSE))</f>
        <v>Soh Huiqing Sylvia</v>
      </c>
      <c r="AM188" s="16" t="str">
        <f>IF('Subj Class (by Stu)'!AL188="","",VLOOKUP('Subj Class (by Stu)'!AL188,'Subject Class Lists'!$I:$J,2,FALSE))</f>
        <v/>
      </c>
      <c r="AN188" s="16" t="str">
        <f>IF('Subj Class (by Stu)'!AM188="","",VLOOKUP('Subj Class (by Stu)'!AM188,'Subject Class Lists'!$I:$J,2,FALSE))</f>
        <v/>
      </c>
      <c r="AO188" s="16" t="str">
        <f>IF('Subj Class (by Stu)'!AN188="","",VLOOKUP('Subj Class (by Stu)'!AN188,'Subject Class Lists'!$I:$J,2,FALSE))</f>
        <v/>
      </c>
      <c r="AP188" s="16" t="str">
        <f>IF('Subj Class (by Stu)'!AO188="","",VLOOKUP('Subj Class (by Stu)'!AO188,'Subject Class Lists'!$I:$J,2,FALSE))</f>
        <v/>
      </c>
      <c r="AQ188" s="16" t="str">
        <f>IF('Subj Class (by Stu)'!AP188="","",VLOOKUP('Subj Class (by Stu)'!AP188,'Subject Class Lists'!$I:$J,2,FALSE))</f>
        <v/>
      </c>
      <c r="AR188" s="16" t="str">
        <f>IF('Subj Class (by Stu)'!AQ188="","",VLOOKUP('Subj Class (by Stu)'!AQ188,'Subject Class Lists'!$I:$J,2,FALSE))</f>
        <v/>
      </c>
      <c r="AS188" s="16" t="str">
        <f>IF('Subj Class (by Stu)'!AR188="","",VLOOKUP('Subj Class (by Stu)'!AR188,'Subject Class Lists'!$I:$J,2,FALSE))</f>
        <v/>
      </c>
      <c r="AT188" s="16" t="str">
        <f>IF('Subj Class (by Stu)'!AS188="","",VLOOKUP('Subj Class (by Stu)'!AS188,'Subject Class Lists'!$I:$J,2,FALSE))</f>
        <v/>
      </c>
      <c r="AU188" s="16" t="str">
        <f>IF('Subj Class (by Stu)'!AT188="","",VLOOKUP('Subj Class (by Stu)'!AT188,'Subject Class Lists'!$I:$J,2,FALSE))</f>
        <v/>
      </c>
      <c r="AV188" s="16" t="str">
        <f>IF('Subj Class (by Stu)'!AU188="","",VLOOKUP('Subj Class (by Stu)'!AU188,'Subject Class Lists'!$I:$J,2,FALSE))</f>
        <v/>
      </c>
      <c r="AW188" s="16" t="str">
        <f>IF('Subj Class (by Stu)'!AV188="","",VLOOKUP('Subj Class (by Stu)'!AV188,'Subject Class Lists'!$I:$J,2,FALSE))</f>
        <v/>
      </c>
      <c r="AX188" s="16"/>
    </row>
    <row r="189" spans="1:50" x14ac:dyDescent="0.3">
      <c r="A189" s="12">
        <v>1905275</v>
      </c>
      <c r="B189" s="15" t="s">
        <v>499</v>
      </c>
      <c r="C189" s="16" t="s">
        <v>175</v>
      </c>
      <c r="D189" s="16" t="s">
        <v>247</v>
      </c>
      <c r="E189" s="16" t="str">
        <f>VLOOKUP('Subj Class (by Stu)'!$D189,'PM List'!$A$1:$B$23,2,FALSE)</f>
        <v>Mdm Yeo Chin Theng</v>
      </c>
      <c r="F189" s="16" t="str">
        <f>IF('Subj Class (by Stu)'!E189="","",VLOOKUP('Subj Class (by Stu)'!E189,'Subject Class Lists'!$I:$J,2,FALSE))</f>
        <v>Chua Siok Kheng</v>
      </c>
      <c r="G189" s="16" t="str">
        <f>IF('Subj Class (by Stu)'!F189="","",VLOOKUP('Subj Class (by Stu)'!F189,'Subject Class Lists'!$I:$J,2,FALSE))</f>
        <v>Goh Nai Lee Mark</v>
      </c>
      <c r="H189" s="16" t="str">
        <f>IF('Subj Class (by Stu)'!G189="","",VLOOKUP('Subj Class (by Stu)'!G189,'Subject Class Lists'!$I:$J,2,FALSE))</f>
        <v>Yeo Chin Theng</v>
      </c>
      <c r="I189" s="16" t="str">
        <f>IF('Subj Class (by Stu)'!H189="","",VLOOKUP('Subj Class (by Stu)'!H189,'Subject Class Lists'!$I:$J,2,FALSE))</f>
        <v/>
      </c>
      <c r="J189" s="16" t="str">
        <f>IF('Subj Class (by Stu)'!I189="","",VLOOKUP('Subj Class (by Stu)'!I189,'Subject Class Lists'!$I:$J,2,FALSE))</f>
        <v/>
      </c>
      <c r="K189" s="16" t="str">
        <f>IF('Subj Class (by Stu)'!J189="","",VLOOKUP('Subj Class (by Stu)'!J189,'Subject Class Lists'!$I:$J,2,FALSE))</f>
        <v/>
      </c>
      <c r="L189" s="16" t="str">
        <f>IF('Subj Class (by Stu)'!K189="","","Ho Hui Lin,Tan Wei Ren Bryan")</f>
        <v/>
      </c>
      <c r="M189" s="16" t="str">
        <f>IF('Subj Class (by Stu)'!L189="","","Ng Siang Nan Carmen,Soh Huiqing Sylvia")</f>
        <v/>
      </c>
      <c r="N189" s="16" t="str">
        <f>IF('Subj Class (by Stu)'!M189="","","Asraf Angullia,Joel Poh Weinan")</f>
        <v/>
      </c>
      <c r="O189" s="16" t="str">
        <f>IF('Subj Class (by Stu)'!N189="","",VLOOKUP('Subj Class (by Stu)'!N189,'Subject Class Lists'!$I:$J,2,FALSE))</f>
        <v/>
      </c>
      <c r="P189" s="16" t="str">
        <f>IF('Subj Class (by Stu)'!O189="","",VLOOKUP('Subj Class (by Stu)'!O189,'Subject Class Lists'!$I:$J,2,FALSE))</f>
        <v/>
      </c>
      <c r="Q189" s="16" t="str">
        <f>IF('Subj Class (by Stu)'!P189="","",VLOOKUP('Subj Class (by Stu)'!P189,'Subject Class Lists'!$I:$J,2,FALSE))</f>
        <v/>
      </c>
      <c r="R189" s="16" t="str">
        <f>IF('Subj Class (by Stu)'!Q189="","",VLOOKUP('Subj Class (by Stu)'!Q189,'Subject Class Lists'!$I:$J,2,FALSE))</f>
        <v/>
      </c>
      <c r="S189" s="16" t="str">
        <f>IF('Subj Class (by Stu)'!R189="","",VLOOKUP('Subj Class (by Stu)'!R189,'Subject Class Lists'!$I:$J,2,FALSE))</f>
        <v/>
      </c>
      <c r="T189" s="16" t="str">
        <f>IF('Subj Class (by Stu)'!S189="","",VLOOKUP('Subj Class (by Stu)'!S189,'Subject Class Lists'!$I:$J,2,FALSE))</f>
        <v/>
      </c>
      <c r="U189" s="16" t="str">
        <f>IF('Subj Class (by Stu)'!T189="","",VLOOKUP('Subj Class (by Stu)'!T189,'Subject Class Lists'!$I:$J,2,FALSE))</f>
        <v/>
      </c>
      <c r="V189" s="16" t="str">
        <f>IF('Subj Class (by Stu)'!U189="","",VLOOKUP('Subj Class (by Stu)'!U189,'Subject Class Lists'!$I:$J,2,FALSE))</f>
        <v/>
      </c>
      <c r="W189" s="16" t="str">
        <f>IF('Subj Class (by Stu)'!V189="","",VLOOKUP('Subj Class (by Stu)'!V189,'Subject Class Lists'!$I:$J,2,FALSE))</f>
        <v/>
      </c>
      <c r="X189" s="16" t="str">
        <f>IF('Subj Class (by Stu)'!W189="","",VLOOKUP('Subj Class (by Stu)'!W189,'Subject Class Lists'!$I:$J,2,FALSE))</f>
        <v/>
      </c>
      <c r="Y189" s="16" t="str">
        <f>IF('Subj Class (by Stu)'!X189="","",VLOOKUP('Subj Class (by Stu)'!X189,'Subject Class Lists'!$I:$J,2,FALSE))</f>
        <v/>
      </c>
      <c r="Z189" s="16" t="str">
        <f>IF('Subj Class (by Stu)'!Y189="","",VLOOKUP('Subj Class (by Stu)'!Y189,'Subject Class Lists'!$I:$J,2,FALSE))</f>
        <v/>
      </c>
      <c r="AA189" s="16" t="str">
        <f>IF('Subj Class (by Stu)'!Z189="","",VLOOKUP('Subj Class (by Stu)'!Z189,'Subject Class Lists'!$I:$J,2,FALSE))</f>
        <v/>
      </c>
      <c r="AB189" s="16" t="str">
        <f>IF('Subj Class (by Stu)'!AA189="","",VLOOKUP('Subj Class (by Stu)'!AA189,'Subject Class Lists'!$I:$J,2,FALSE))</f>
        <v/>
      </c>
      <c r="AC189" s="16" t="str">
        <f>IF('Subj Class (by Stu)'!AB189="","",VLOOKUP('Subj Class (by Stu)'!AB189,'Subject Class Lists'!$I:$J,2,FALSE))</f>
        <v/>
      </c>
      <c r="AD189" s="16" t="str">
        <f>IF('Subj Class (by Stu)'!AC189="","",VLOOKUP('Subj Class (by Stu)'!AC189,'Subject Class Lists'!$I:$J,2,FALSE))</f>
        <v>Lim Lai Har Karen</v>
      </c>
      <c r="AE189" s="16" t="str">
        <f>IF('Subj Class (by Stu)'!AD189="","",VLOOKUP('Subj Class (by Stu)'!AD189,'Subject Class Lists'!$I:$J,2,FALSE))</f>
        <v/>
      </c>
      <c r="AF189" s="16" t="str">
        <f>IF('Subj Class (by Stu)'!AE189="","",VLOOKUP('Subj Class (by Stu)'!AE189,'Subject Class Lists'!$I:$J,2,FALSE))</f>
        <v/>
      </c>
      <c r="AG189" s="16" t="str">
        <f>IF('Subj Class (by Stu)'!AF189="","",VLOOKUP('Subj Class (by Stu)'!AF189,'Subject Class Lists'!$I:$J,2,FALSE))</f>
        <v/>
      </c>
      <c r="AH189" s="16" t="str">
        <f>IF('Subj Class (by Stu)'!AG189="","",VLOOKUP('Subj Class (by Stu)'!AG189,'Subject Class Lists'!$I:$J,2,FALSE))</f>
        <v/>
      </c>
      <c r="AI189" s="16" t="str">
        <f>IF('Subj Class (by Stu)'!AH189="","",VLOOKUP('Subj Class (by Stu)'!AH189,'Subject Class Lists'!$I:$J,2,FALSE))</f>
        <v/>
      </c>
      <c r="AJ189" s="16" t="str">
        <f>IF('Subj Class (by Stu)'!AI189="","",VLOOKUP('Subj Class (by Stu)'!AI189,'Subject Class Lists'!$I:$J,2,FALSE))</f>
        <v/>
      </c>
      <c r="AK189" s="16" t="str">
        <f>IF('Subj Class (by Stu)'!AJ189="","",VLOOKUP('Subj Class (by Stu)'!AJ189,'Subject Class Lists'!$I:$J,2,FALSE))</f>
        <v/>
      </c>
      <c r="AL189" s="16" t="str">
        <f>IF('Subj Class (by Stu)'!AK189="","",VLOOKUP('Subj Class (by Stu)'!AK189,'Subject Class Lists'!$I:$J,2,FALSE))</f>
        <v>Soh Huiqing Sylvia</v>
      </c>
      <c r="AM189" s="16" t="str">
        <f>IF('Subj Class (by Stu)'!AL189="","",VLOOKUP('Subj Class (by Stu)'!AL189,'Subject Class Lists'!$I:$J,2,FALSE))</f>
        <v/>
      </c>
      <c r="AN189" s="16" t="str">
        <f>IF('Subj Class (by Stu)'!AM189="","",VLOOKUP('Subj Class (by Stu)'!AM189,'Subject Class Lists'!$I:$J,2,FALSE))</f>
        <v/>
      </c>
      <c r="AO189" s="16" t="str">
        <f>IF('Subj Class (by Stu)'!AN189="","",VLOOKUP('Subj Class (by Stu)'!AN189,'Subject Class Lists'!$I:$J,2,FALSE))</f>
        <v/>
      </c>
      <c r="AP189" s="16" t="str">
        <f>IF('Subj Class (by Stu)'!AO189="","",VLOOKUP('Subj Class (by Stu)'!AO189,'Subject Class Lists'!$I:$J,2,FALSE))</f>
        <v/>
      </c>
      <c r="AQ189" s="16" t="str">
        <f>IF('Subj Class (by Stu)'!AP189="","",VLOOKUP('Subj Class (by Stu)'!AP189,'Subject Class Lists'!$I:$J,2,FALSE))</f>
        <v/>
      </c>
      <c r="AR189" s="16" t="str">
        <f>IF('Subj Class (by Stu)'!AQ189="","",VLOOKUP('Subj Class (by Stu)'!AQ189,'Subject Class Lists'!$I:$J,2,FALSE))</f>
        <v/>
      </c>
      <c r="AS189" s="16" t="str">
        <f>IF('Subj Class (by Stu)'!AR189="","",VLOOKUP('Subj Class (by Stu)'!AR189,'Subject Class Lists'!$I:$J,2,FALSE))</f>
        <v/>
      </c>
      <c r="AT189" s="16" t="str">
        <f>IF('Subj Class (by Stu)'!AS189="","",VLOOKUP('Subj Class (by Stu)'!AS189,'Subject Class Lists'!$I:$J,2,FALSE))</f>
        <v/>
      </c>
      <c r="AU189" s="16" t="str">
        <f>IF('Subj Class (by Stu)'!AT189="","",VLOOKUP('Subj Class (by Stu)'!AT189,'Subject Class Lists'!$I:$J,2,FALSE))</f>
        <v/>
      </c>
      <c r="AV189" s="16" t="str">
        <f>IF('Subj Class (by Stu)'!AU189="","",VLOOKUP('Subj Class (by Stu)'!AU189,'Subject Class Lists'!$I:$J,2,FALSE))</f>
        <v/>
      </c>
      <c r="AW189" s="16" t="str">
        <f>IF('Subj Class (by Stu)'!AV189="","",VLOOKUP('Subj Class (by Stu)'!AV189,'Subject Class Lists'!$I:$J,2,FALSE))</f>
        <v/>
      </c>
      <c r="AX189" s="16"/>
    </row>
    <row r="190" spans="1:50" x14ac:dyDescent="0.3">
      <c r="A190" s="12">
        <v>1501023</v>
      </c>
      <c r="B190" s="15" t="s">
        <v>500</v>
      </c>
      <c r="C190" s="16" t="s">
        <v>175</v>
      </c>
      <c r="D190" s="16" t="s">
        <v>247</v>
      </c>
      <c r="E190" s="16" t="str">
        <f>VLOOKUP('Subj Class (by Stu)'!$D190,'PM List'!$A$1:$B$23,2,FALSE)</f>
        <v>Mdm Yeo Chin Theng</v>
      </c>
      <c r="F190" s="16" t="str">
        <f>IF('Subj Class (by Stu)'!E190="","",VLOOKUP('Subj Class (by Stu)'!E190,'Subject Class Lists'!$I:$J,2,FALSE))</f>
        <v>Chua Siok Kheng</v>
      </c>
      <c r="G190" s="16" t="str">
        <f>IF('Subj Class (by Stu)'!F190="","",VLOOKUP('Subj Class (by Stu)'!F190,'Subject Class Lists'!$I:$J,2,FALSE))</f>
        <v>Goh Nai Lee Mark</v>
      </c>
      <c r="H190" s="16" t="str">
        <f>IF('Subj Class (by Stu)'!G190="","",VLOOKUP('Subj Class (by Stu)'!G190,'Subject Class Lists'!$I:$J,2,FALSE))</f>
        <v>Yeo Chin Theng</v>
      </c>
      <c r="I190" s="16" t="str">
        <f>IF('Subj Class (by Stu)'!H190="","",VLOOKUP('Subj Class (by Stu)'!H190,'Subject Class Lists'!$I:$J,2,FALSE))</f>
        <v/>
      </c>
      <c r="J190" s="16" t="str">
        <f>IF('Subj Class (by Stu)'!I190="","",VLOOKUP('Subj Class (by Stu)'!I190,'Subject Class Lists'!$I:$J,2,FALSE))</f>
        <v/>
      </c>
      <c r="K190" s="16" t="str">
        <f>IF('Subj Class (by Stu)'!J190="","",VLOOKUP('Subj Class (by Stu)'!J190,'Subject Class Lists'!$I:$J,2,FALSE))</f>
        <v/>
      </c>
      <c r="L190" s="16" t="str">
        <f>IF('Subj Class (by Stu)'!K190="","","Ho Hui Lin,Tan Wei Ren Bryan")</f>
        <v/>
      </c>
      <c r="M190" s="16" t="str">
        <f>IF('Subj Class (by Stu)'!L190="","","Ng Siang Nan Carmen,Soh Huiqing Sylvia")</f>
        <v/>
      </c>
      <c r="N190" s="16" t="str">
        <f>IF('Subj Class (by Stu)'!M190="","","Asraf Angullia,Joel Poh Weinan")</f>
        <v/>
      </c>
      <c r="O190" s="16" t="str">
        <f>IF('Subj Class (by Stu)'!N190="","",VLOOKUP('Subj Class (by Stu)'!N190,'Subject Class Lists'!$I:$J,2,FALSE))</f>
        <v/>
      </c>
      <c r="P190" s="16" t="str">
        <f>IF('Subj Class (by Stu)'!O190="","",VLOOKUP('Subj Class (by Stu)'!O190,'Subject Class Lists'!$I:$J,2,FALSE))</f>
        <v/>
      </c>
      <c r="Q190" s="16" t="str">
        <f>IF('Subj Class (by Stu)'!P190="","",VLOOKUP('Subj Class (by Stu)'!P190,'Subject Class Lists'!$I:$J,2,FALSE))</f>
        <v/>
      </c>
      <c r="R190" s="16" t="str">
        <f>IF('Subj Class (by Stu)'!Q190="","",VLOOKUP('Subj Class (by Stu)'!Q190,'Subject Class Lists'!$I:$J,2,FALSE))</f>
        <v/>
      </c>
      <c r="S190" s="16" t="str">
        <f>IF('Subj Class (by Stu)'!R190="","",VLOOKUP('Subj Class (by Stu)'!R190,'Subject Class Lists'!$I:$J,2,FALSE))</f>
        <v/>
      </c>
      <c r="T190" s="16" t="str">
        <f>IF('Subj Class (by Stu)'!S190="","",VLOOKUP('Subj Class (by Stu)'!S190,'Subject Class Lists'!$I:$J,2,FALSE))</f>
        <v/>
      </c>
      <c r="U190" s="16" t="str">
        <f>IF('Subj Class (by Stu)'!T190="","",VLOOKUP('Subj Class (by Stu)'!T190,'Subject Class Lists'!$I:$J,2,FALSE))</f>
        <v/>
      </c>
      <c r="V190" s="16" t="str">
        <f>IF('Subj Class (by Stu)'!U190="","",VLOOKUP('Subj Class (by Stu)'!U190,'Subject Class Lists'!$I:$J,2,FALSE))</f>
        <v/>
      </c>
      <c r="W190" s="16" t="str">
        <f>IF('Subj Class (by Stu)'!V190="","",VLOOKUP('Subj Class (by Stu)'!V190,'Subject Class Lists'!$I:$J,2,FALSE))</f>
        <v/>
      </c>
      <c r="X190" s="16" t="str">
        <f>IF('Subj Class (by Stu)'!W190="","",VLOOKUP('Subj Class (by Stu)'!W190,'Subject Class Lists'!$I:$J,2,FALSE))</f>
        <v/>
      </c>
      <c r="Y190" s="16" t="str">
        <f>IF('Subj Class (by Stu)'!X190="","",VLOOKUP('Subj Class (by Stu)'!X190,'Subject Class Lists'!$I:$J,2,FALSE))</f>
        <v/>
      </c>
      <c r="Z190" s="16" t="str">
        <f>IF('Subj Class (by Stu)'!Y190="","",VLOOKUP('Subj Class (by Stu)'!Y190,'Subject Class Lists'!$I:$J,2,FALSE))</f>
        <v/>
      </c>
      <c r="AA190" s="16" t="str">
        <f>IF('Subj Class (by Stu)'!Z190="","",VLOOKUP('Subj Class (by Stu)'!Z190,'Subject Class Lists'!$I:$J,2,FALSE))</f>
        <v/>
      </c>
      <c r="AB190" s="16" t="str">
        <f>IF('Subj Class (by Stu)'!AA190="","",VLOOKUP('Subj Class (by Stu)'!AA190,'Subject Class Lists'!$I:$J,2,FALSE))</f>
        <v/>
      </c>
      <c r="AC190" s="16" t="str">
        <f>IF('Subj Class (by Stu)'!AB190="","",VLOOKUP('Subj Class (by Stu)'!AB190,'Subject Class Lists'!$I:$J,2,FALSE))</f>
        <v/>
      </c>
      <c r="AD190" s="16" t="str">
        <f>IF('Subj Class (by Stu)'!AC190="","",VLOOKUP('Subj Class (by Stu)'!AC190,'Subject Class Lists'!$I:$J,2,FALSE))</f>
        <v>Lim Lai Har Karen</v>
      </c>
      <c r="AE190" s="16" t="str">
        <f>IF('Subj Class (by Stu)'!AD190="","",VLOOKUP('Subj Class (by Stu)'!AD190,'Subject Class Lists'!$I:$J,2,FALSE))</f>
        <v/>
      </c>
      <c r="AF190" s="16" t="str">
        <f>IF('Subj Class (by Stu)'!AE190="","",VLOOKUP('Subj Class (by Stu)'!AE190,'Subject Class Lists'!$I:$J,2,FALSE))</f>
        <v/>
      </c>
      <c r="AG190" s="16" t="str">
        <f>IF('Subj Class (by Stu)'!AF190="","",VLOOKUP('Subj Class (by Stu)'!AF190,'Subject Class Lists'!$I:$J,2,FALSE))</f>
        <v/>
      </c>
      <c r="AH190" s="16" t="str">
        <f>IF('Subj Class (by Stu)'!AG190="","",VLOOKUP('Subj Class (by Stu)'!AG190,'Subject Class Lists'!$I:$J,2,FALSE))</f>
        <v/>
      </c>
      <c r="AI190" s="16" t="str">
        <f>IF('Subj Class (by Stu)'!AH190="","",VLOOKUP('Subj Class (by Stu)'!AH190,'Subject Class Lists'!$I:$J,2,FALSE))</f>
        <v/>
      </c>
      <c r="AJ190" s="16" t="str">
        <f>IF('Subj Class (by Stu)'!AI190="","",VLOOKUP('Subj Class (by Stu)'!AI190,'Subject Class Lists'!$I:$J,2,FALSE))</f>
        <v/>
      </c>
      <c r="AK190" s="16" t="str">
        <f>IF('Subj Class (by Stu)'!AJ190="","",VLOOKUP('Subj Class (by Stu)'!AJ190,'Subject Class Lists'!$I:$J,2,FALSE))</f>
        <v/>
      </c>
      <c r="AL190" s="16" t="str">
        <f>IF('Subj Class (by Stu)'!AK190="","",VLOOKUP('Subj Class (by Stu)'!AK190,'Subject Class Lists'!$I:$J,2,FALSE))</f>
        <v>Soh Huiqing Sylvia</v>
      </c>
      <c r="AM190" s="16" t="str">
        <f>IF('Subj Class (by Stu)'!AL190="","",VLOOKUP('Subj Class (by Stu)'!AL190,'Subject Class Lists'!$I:$J,2,FALSE))</f>
        <v/>
      </c>
      <c r="AN190" s="16" t="str">
        <f>IF('Subj Class (by Stu)'!AM190="","",VLOOKUP('Subj Class (by Stu)'!AM190,'Subject Class Lists'!$I:$J,2,FALSE))</f>
        <v/>
      </c>
      <c r="AO190" s="16" t="str">
        <f>IF('Subj Class (by Stu)'!AN190="","",VLOOKUP('Subj Class (by Stu)'!AN190,'Subject Class Lists'!$I:$J,2,FALSE))</f>
        <v/>
      </c>
      <c r="AP190" s="16" t="str">
        <f>IF('Subj Class (by Stu)'!AO190="","",VLOOKUP('Subj Class (by Stu)'!AO190,'Subject Class Lists'!$I:$J,2,FALSE))</f>
        <v/>
      </c>
      <c r="AQ190" s="16" t="str">
        <f>IF('Subj Class (by Stu)'!AP190="","",VLOOKUP('Subj Class (by Stu)'!AP190,'Subject Class Lists'!$I:$J,2,FALSE))</f>
        <v/>
      </c>
      <c r="AR190" s="16" t="str">
        <f>IF('Subj Class (by Stu)'!AQ190="","",VLOOKUP('Subj Class (by Stu)'!AQ190,'Subject Class Lists'!$I:$J,2,FALSE))</f>
        <v/>
      </c>
      <c r="AS190" s="16" t="str">
        <f>IF('Subj Class (by Stu)'!AR190="","",VLOOKUP('Subj Class (by Stu)'!AR190,'Subject Class Lists'!$I:$J,2,FALSE))</f>
        <v/>
      </c>
      <c r="AT190" s="16" t="str">
        <f>IF('Subj Class (by Stu)'!AS190="","",VLOOKUP('Subj Class (by Stu)'!AS190,'Subject Class Lists'!$I:$J,2,FALSE))</f>
        <v/>
      </c>
      <c r="AU190" s="16" t="str">
        <f>IF('Subj Class (by Stu)'!AT190="","",VLOOKUP('Subj Class (by Stu)'!AT190,'Subject Class Lists'!$I:$J,2,FALSE))</f>
        <v/>
      </c>
      <c r="AV190" s="16" t="str">
        <f>IF('Subj Class (by Stu)'!AU190="","",VLOOKUP('Subj Class (by Stu)'!AU190,'Subject Class Lists'!$I:$J,2,FALSE))</f>
        <v/>
      </c>
      <c r="AW190" s="16" t="str">
        <f>IF('Subj Class (by Stu)'!AV190="","",VLOOKUP('Subj Class (by Stu)'!AV190,'Subject Class Lists'!$I:$J,2,FALSE))</f>
        <v/>
      </c>
      <c r="AX190" s="16"/>
    </row>
    <row r="191" spans="1:50" x14ac:dyDescent="0.3">
      <c r="A191" s="12">
        <v>1905276</v>
      </c>
      <c r="B191" s="15" t="s">
        <v>501</v>
      </c>
      <c r="C191" s="16" t="s">
        <v>175</v>
      </c>
      <c r="D191" s="16" t="s">
        <v>247</v>
      </c>
      <c r="E191" s="16" t="str">
        <f>VLOOKUP('Subj Class (by Stu)'!$D191,'PM List'!$A$1:$B$23,2,FALSE)</f>
        <v>Mdm Yeo Chin Theng</v>
      </c>
      <c r="F191" s="16" t="str">
        <f>IF('Subj Class (by Stu)'!E191="","",VLOOKUP('Subj Class (by Stu)'!E191,'Subject Class Lists'!$I:$J,2,FALSE))</f>
        <v>Chua Siok Kheng</v>
      </c>
      <c r="G191" s="16" t="str">
        <f>IF('Subj Class (by Stu)'!F191="","",VLOOKUP('Subj Class (by Stu)'!F191,'Subject Class Lists'!$I:$J,2,FALSE))</f>
        <v>Goh Nai Lee Mark</v>
      </c>
      <c r="H191" s="16" t="str">
        <f>IF('Subj Class (by Stu)'!G191="","",VLOOKUP('Subj Class (by Stu)'!G191,'Subject Class Lists'!$I:$J,2,FALSE))</f>
        <v>Yeo Chin Theng</v>
      </c>
      <c r="I191" s="16" t="str">
        <f>IF('Subj Class (by Stu)'!H191="","",VLOOKUP('Subj Class (by Stu)'!H191,'Subject Class Lists'!$I:$J,2,FALSE))</f>
        <v/>
      </c>
      <c r="J191" s="16" t="str">
        <f>IF('Subj Class (by Stu)'!I191="","",VLOOKUP('Subj Class (by Stu)'!I191,'Subject Class Lists'!$I:$J,2,FALSE))</f>
        <v/>
      </c>
      <c r="K191" s="16" t="str">
        <f>IF('Subj Class (by Stu)'!J191="","",VLOOKUP('Subj Class (by Stu)'!J191,'Subject Class Lists'!$I:$J,2,FALSE))</f>
        <v/>
      </c>
      <c r="L191" s="16" t="str">
        <f>IF('Subj Class (by Stu)'!K191="","","Ho Hui Lin,Tan Wei Ren Bryan")</f>
        <v/>
      </c>
      <c r="M191" s="16" t="str">
        <f>IF('Subj Class (by Stu)'!L191="","","Ng Siang Nan Carmen,Soh Huiqing Sylvia")</f>
        <v/>
      </c>
      <c r="N191" s="16" t="str">
        <f>IF('Subj Class (by Stu)'!M191="","","Asraf Angullia,Joel Poh Weinan")</f>
        <v/>
      </c>
      <c r="O191" s="16" t="str">
        <f>IF('Subj Class (by Stu)'!N191="","",VLOOKUP('Subj Class (by Stu)'!N191,'Subject Class Lists'!$I:$J,2,FALSE))</f>
        <v/>
      </c>
      <c r="P191" s="16" t="str">
        <f>IF('Subj Class (by Stu)'!O191="","",VLOOKUP('Subj Class (by Stu)'!O191,'Subject Class Lists'!$I:$J,2,FALSE))</f>
        <v/>
      </c>
      <c r="Q191" s="16" t="str">
        <f>IF('Subj Class (by Stu)'!P191="","",VLOOKUP('Subj Class (by Stu)'!P191,'Subject Class Lists'!$I:$J,2,FALSE))</f>
        <v/>
      </c>
      <c r="R191" s="16" t="str">
        <f>IF('Subj Class (by Stu)'!Q191="","",VLOOKUP('Subj Class (by Stu)'!Q191,'Subject Class Lists'!$I:$J,2,FALSE))</f>
        <v/>
      </c>
      <c r="S191" s="16" t="str">
        <f>IF('Subj Class (by Stu)'!R191="","",VLOOKUP('Subj Class (by Stu)'!R191,'Subject Class Lists'!$I:$J,2,FALSE))</f>
        <v/>
      </c>
      <c r="T191" s="16" t="str">
        <f>IF('Subj Class (by Stu)'!S191="","",VLOOKUP('Subj Class (by Stu)'!S191,'Subject Class Lists'!$I:$J,2,FALSE))</f>
        <v/>
      </c>
      <c r="U191" s="16" t="str">
        <f>IF('Subj Class (by Stu)'!T191="","",VLOOKUP('Subj Class (by Stu)'!T191,'Subject Class Lists'!$I:$J,2,FALSE))</f>
        <v/>
      </c>
      <c r="V191" s="16" t="str">
        <f>IF('Subj Class (by Stu)'!U191="","",VLOOKUP('Subj Class (by Stu)'!U191,'Subject Class Lists'!$I:$J,2,FALSE))</f>
        <v/>
      </c>
      <c r="W191" s="16" t="str">
        <f>IF('Subj Class (by Stu)'!V191="","",VLOOKUP('Subj Class (by Stu)'!V191,'Subject Class Lists'!$I:$J,2,FALSE))</f>
        <v/>
      </c>
      <c r="X191" s="16" t="str">
        <f>IF('Subj Class (by Stu)'!W191="","",VLOOKUP('Subj Class (by Stu)'!W191,'Subject Class Lists'!$I:$J,2,FALSE))</f>
        <v/>
      </c>
      <c r="Y191" s="16" t="str">
        <f>IF('Subj Class (by Stu)'!X191="","",VLOOKUP('Subj Class (by Stu)'!X191,'Subject Class Lists'!$I:$J,2,FALSE))</f>
        <v/>
      </c>
      <c r="Z191" s="16" t="str">
        <f>IF('Subj Class (by Stu)'!Y191="","",VLOOKUP('Subj Class (by Stu)'!Y191,'Subject Class Lists'!$I:$J,2,FALSE))</f>
        <v/>
      </c>
      <c r="AA191" s="16" t="str">
        <f>IF('Subj Class (by Stu)'!Z191="","",VLOOKUP('Subj Class (by Stu)'!Z191,'Subject Class Lists'!$I:$J,2,FALSE))</f>
        <v/>
      </c>
      <c r="AB191" s="16" t="str">
        <f>IF('Subj Class (by Stu)'!AA191="","",VLOOKUP('Subj Class (by Stu)'!AA191,'Subject Class Lists'!$I:$J,2,FALSE))</f>
        <v/>
      </c>
      <c r="AC191" s="16" t="str">
        <f>IF('Subj Class (by Stu)'!AB191="","",VLOOKUP('Subj Class (by Stu)'!AB191,'Subject Class Lists'!$I:$J,2,FALSE))</f>
        <v/>
      </c>
      <c r="AD191" s="16" t="str">
        <f>IF('Subj Class (by Stu)'!AC191="","",VLOOKUP('Subj Class (by Stu)'!AC191,'Subject Class Lists'!$I:$J,2,FALSE))</f>
        <v>Lim Lai Har Karen</v>
      </c>
      <c r="AE191" s="16" t="str">
        <f>IF('Subj Class (by Stu)'!AD191="","",VLOOKUP('Subj Class (by Stu)'!AD191,'Subject Class Lists'!$I:$J,2,FALSE))</f>
        <v/>
      </c>
      <c r="AF191" s="16" t="str">
        <f>IF('Subj Class (by Stu)'!AE191="","",VLOOKUP('Subj Class (by Stu)'!AE191,'Subject Class Lists'!$I:$J,2,FALSE))</f>
        <v/>
      </c>
      <c r="AG191" s="16" t="str">
        <f>IF('Subj Class (by Stu)'!AF191="","",VLOOKUP('Subj Class (by Stu)'!AF191,'Subject Class Lists'!$I:$J,2,FALSE))</f>
        <v/>
      </c>
      <c r="AH191" s="16" t="str">
        <f>IF('Subj Class (by Stu)'!AG191="","",VLOOKUP('Subj Class (by Stu)'!AG191,'Subject Class Lists'!$I:$J,2,FALSE))</f>
        <v/>
      </c>
      <c r="AI191" s="16" t="str">
        <f>IF('Subj Class (by Stu)'!AH191="","",VLOOKUP('Subj Class (by Stu)'!AH191,'Subject Class Lists'!$I:$J,2,FALSE))</f>
        <v/>
      </c>
      <c r="AJ191" s="16" t="str">
        <f>IF('Subj Class (by Stu)'!AI191="","",VLOOKUP('Subj Class (by Stu)'!AI191,'Subject Class Lists'!$I:$J,2,FALSE))</f>
        <v/>
      </c>
      <c r="AK191" s="16" t="str">
        <f>IF('Subj Class (by Stu)'!AJ191="","",VLOOKUP('Subj Class (by Stu)'!AJ191,'Subject Class Lists'!$I:$J,2,FALSE))</f>
        <v/>
      </c>
      <c r="AL191" s="16" t="str">
        <f>IF('Subj Class (by Stu)'!AK191="","",VLOOKUP('Subj Class (by Stu)'!AK191,'Subject Class Lists'!$I:$J,2,FALSE))</f>
        <v>Soh Huiqing Sylvia</v>
      </c>
      <c r="AM191" s="16" t="str">
        <f>IF('Subj Class (by Stu)'!AL191="","",VLOOKUP('Subj Class (by Stu)'!AL191,'Subject Class Lists'!$I:$J,2,FALSE))</f>
        <v/>
      </c>
      <c r="AN191" s="16" t="str">
        <f>IF('Subj Class (by Stu)'!AM191="","",VLOOKUP('Subj Class (by Stu)'!AM191,'Subject Class Lists'!$I:$J,2,FALSE))</f>
        <v/>
      </c>
      <c r="AO191" s="16" t="str">
        <f>IF('Subj Class (by Stu)'!AN191="","",VLOOKUP('Subj Class (by Stu)'!AN191,'Subject Class Lists'!$I:$J,2,FALSE))</f>
        <v/>
      </c>
      <c r="AP191" s="16" t="str">
        <f>IF('Subj Class (by Stu)'!AO191="","",VLOOKUP('Subj Class (by Stu)'!AO191,'Subject Class Lists'!$I:$J,2,FALSE))</f>
        <v/>
      </c>
      <c r="AQ191" s="16" t="str">
        <f>IF('Subj Class (by Stu)'!AP191="","",VLOOKUP('Subj Class (by Stu)'!AP191,'Subject Class Lists'!$I:$J,2,FALSE))</f>
        <v/>
      </c>
      <c r="AR191" s="16" t="str">
        <f>IF('Subj Class (by Stu)'!AQ191="","",VLOOKUP('Subj Class (by Stu)'!AQ191,'Subject Class Lists'!$I:$J,2,FALSE))</f>
        <v/>
      </c>
      <c r="AS191" s="16" t="str">
        <f>IF('Subj Class (by Stu)'!AR191="","",VLOOKUP('Subj Class (by Stu)'!AR191,'Subject Class Lists'!$I:$J,2,FALSE))</f>
        <v/>
      </c>
      <c r="AT191" s="16" t="str">
        <f>IF('Subj Class (by Stu)'!AS191="","",VLOOKUP('Subj Class (by Stu)'!AS191,'Subject Class Lists'!$I:$J,2,FALSE))</f>
        <v/>
      </c>
      <c r="AU191" s="16" t="str">
        <f>IF('Subj Class (by Stu)'!AT191="","",VLOOKUP('Subj Class (by Stu)'!AT191,'Subject Class Lists'!$I:$J,2,FALSE))</f>
        <v/>
      </c>
      <c r="AV191" s="16" t="str">
        <f>IF('Subj Class (by Stu)'!AU191="","",VLOOKUP('Subj Class (by Stu)'!AU191,'Subject Class Lists'!$I:$J,2,FALSE))</f>
        <v/>
      </c>
      <c r="AW191" s="16" t="str">
        <f>IF('Subj Class (by Stu)'!AV191="","",VLOOKUP('Subj Class (by Stu)'!AV191,'Subject Class Lists'!$I:$J,2,FALSE))</f>
        <v/>
      </c>
      <c r="AX191" s="16"/>
    </row>
    <row r="192" spans="1:50" x14ac:dyDescent="0.3">
      <c r="A192" s="13">
        <v>1905043</v>
      </c>
      <c r="B192" s="15" t="s">
        <v>502</v>
      </c>
      <c r="C192" s="16" t="s">
        <v>175</v>
      </c>
      <c r="D192" s="16" t="s">
        <v>247</v>
      </c>
      <c r="E192" s="16" t="str">
        <f>VLOOKUP('Subj Class (by Stu)'!$D192,'PM List'!$A$1:$B$23,2,FALSE)</f>
        <v>Mdm Yeo Chin Theng</v>
      </c>
      <c r="F192" s="16" t="str">
        <f>IF('Subj Class (by Stu)'!E192="","",VLOOKUP('Subj Class (by Stu)'!E192,'Subject Class Lists'!$I:$J,2,FALSE))</f>
        <v>Chua Siok Kheng</v>
      </c>
      <c r="G192" s="16" t="str">
        <f>IF('Subj Class (by Stu)'!F192="","",VLOOKUP('Subj Class (by Stu)'!F192,'Subject Class Lists'!$I:$J,2,FALSE))</f>
        <v>Goh Nai Lee Mark</v>
      </c>
      <c r="H192" s="16" t="str">
        <f>IF('Subj Class (by Stu)'!G192="","",VLOOKUP('Subj Class (by Stu)'!G192,'Subject Class Lists'!$I:$J,2,FALSE))</f>
        <v>Yeo Chin Theng</v>
      </c>
      <c r="I192" s="16" t="str">
        <f>IF('Subj Class (by Stu)'!H192="","",VLOOKUP('Subj Class (by Stu)'!H192,'Subject Class Lists'!$I:$J,2,FALSE))</f>
        <v/>
      </c>
      <c r="J192" s="16" t="str">
        <f>IF('Subj Class (by Stu)'!I192="","",VLOOKUP('Subj Class (by Stu)'!I192,'Subject Class Lists'!$I:$J,2,FALSE))</f>
        <v/>
      </c>
      <c r="K192" s="16" t="str">
        <f>IF('Subj Class (by Stu)'!J192="","",VLOOKUP('Subj Class (by Stu)'!J192,'Subject Class Lists'!$I:$J,2,FALSE))</f>
        <v/>
      </c>
      <c r="L192" s="16" t="str">
        <f>IF('Subj Class (by Stu)'!K192="","","Ho Hui Lin,Tan Wei Ren Bryan")</f>
        <v/>
      </c>
      <c r="M192" s="16" t="str">
        <f>IF('Subj Class (by Stu)'!L192="","","Ng Siang Nan Carmen,Soh Huiqing Sylvia")</f>
        <v/>
      </c>
      <c r="N192" s="16" t="str">
        <f>IF('Subj Class (by Stu)'!M192="","","Asraf Angullia,Joel Poh Weinan")</f>
        <v/>
      </c>
      <c r="O192" s="16" t="str">
        <f>IF('Subj Class (by Stu)'!N192="","",VLOOKUP('Subj Class (by Stu)'!N192,'Subject Class Lists'!$I:$J,2,FALSE))</f>
        <v/>
      </c>
      <c r="P192" s="16" t="str">
        <f>IF('Subj Class (by Stu)'!O192="","",VLOOKUP('Subj Class (by Stu)'!O192,'Subject Class Lists'!$I:$J,2,FALSE))</f>
        <v/>
      </c>
      <c r="Q192" s="16" t="str">
        <f>IF('Subj Class (by Stu)'!P192="","",VLOOKUP('Subj Class (by Stu)'!P192,'Subject Class Lists'!$I:$J,2,FALSE))</f>
        <v/>
      </c>
      <c r="R192" s="16" t="str">
        <f>IF('Subj Class (by Stu)'!Q192="","",VLOOKUP('Subj Class (by Stu)'!Q192,'Subject Class Lists'!$I:$J,2,FALSE))</f>
        <v/>
      </c>
      <c r="S192" s="16" t="str">
        <f>IF('Subj Class (by Stu)'!R192="","",VLOOKUP('Subj Class (by Stu)'!R192,'Subject Class Lists'!$I:$J,2,FALSE))</f>
        <v/>
      </c>
      <c r="T192" s="16" t="str">
        <f>IF('Subj Class (by Stu)'!S192="","",VLOOKUP('Subj Class (by Stu)'!S192,'Subject Class Lists'!$I:$J,2,FALSE))</f>
        <v/>
      </c>
      <c r="U192" s="16" t="str">
        <f>IF('Subj Class (by Stu)'!T192="","",VLOOKUP('Subj Class (by Stu)'!T192,'Subject Class Lists'!$I:$J,2,FALSE))</f>
        <v/>
      </c>
      <c r="V192" s="16" t="str">
        <f>IF('Subj Class (by Stu)'!U192="","",VLOOKUP('Subj Class (by Stu)'!U192,'Subject Class Lists'!$I:$J,2,FALSE))</f>
        <v/>
      </c>
      <c r="W192" s="16" t="str">
        <f>IF('Subj Class (by Stu)'!V192="","",VLOOKUP('Subj Class (by Stu)'!V192,'Subject Class Lists'!$I:$J,2,FALSE))</f>
        <v/>
      </c>
      <c r="X192" s="16" t="str">
        <f>IF('Subj Class (by Stu)'!W192="","",VLOOKUP('Subj Class (by Stu)'!W192,'Subject Class Lists'!$I:$J,2,FALSE))</f>
        <v/>
      </c>
      <c r="Y192" s="16" t="str">
        <f>IF('Subj Class (by Stu)'!X192="","",VLOOKUP('Subj Class (by Stu)'!X192,'Subject Class Lists'!$I:$J,2,FALSE))</f>
        <v/>
      </c>
      <c r="Z192" s="16" t="str">
        <f>IF('Subj Class (by Stu)'!Y192="","",VLOOKUP('Subj Class (by Stu)'!Y192,'Subject Class Lists'!$I:$J,2,FALSE))</f>
        <v/>
      </c>
      <c r="AA192" s="16" t="str">
        <f>IF('Subj Class (by Stu)'!Z192="","",VLOOKUP('Subj Class (by Stu)'!Z192,'Subject Class Lists'!$I:$J,2,FALSE))</f>
        <v/>
      </c>
      <c r="AB192" s="16" t="str">
        <f>IF('Subj Class (by Stu)'!AA192="","",VLOOKUP('Subj Class (by Stu)'!AA192,'Subject Class Lists'!$I:$J,2,FALSE))</f>
        <v/>
      </c>
      <c r="AC192" s="16" t="str">
        <f>IF('Subj Class (by Stu)'!AB192="","",VLOOKUP('Subj Class (by Stu)'!AB192,'Subject Class Lists'!$I:$J,2,FALSE))</f>
        <v/>
      </c>
      <c r="AD192" s="16" t="str">
        <f>IF('Subj Class (by Stu)'!AC192="","",VLOOKUP('Subj Class (by Stu)'!AC192,'Subject Class Lists'!$I:$J,2,FALSE))</f>
        <v>Lim Lai Har Karen</v>
      </c>
      <c r="AE192" s="16" t="str">
        <f>IF('Subj Class (by Stu)'!AD192="","",VLOOKUP('Subj Class (by Stu)'!AD192,'Subject Class Lists'!$I:$J,2,FALSE))</f>
        <v/>
      </c>
      <c r="AF192" s="16" t="str">
        <f>IF('Subj Class (by Stu)'!AE192="","",VLOOKUP('Subj Class (by Stu)'!AE192,'Subject Class Lists'!$I:$J,2,FALSE))</f>
        <v/>
      </c>
      <c r="AG192" s="16" t="str">
        <f>IF('Subj Class (by Stu)'!AF192="","",VLOOKUP('Subj Class (by Stu)'!AF192,'Subject Class Lists'!$I:$J,2,FALSE))</f>
        <v/>
      </c>
      <c r="AH192" s="16" t="str">
        <f>IF('Subj Class (by Stu)'!AG192="","",VLOOKUP('Subj Class (by Stu)'!AG192,'Subject Class Lists'!$I:$J,2,FALSE))</f>
        <v/>
      </c>
      <c r="AI192" s="16" t="str">
        <f>IF('Subj Class (by Stu)'!AH192="","",VLOOKUP('Subj Class (by Stu)'!AH192,'Subject Class Lists'!$I:$J,2,FALSE))</f>
        <v/>
      </c>
      <c r="AJ192" s="16" t="str">
        <f>IF('Subj Class (by Stu)'!AI192="","",VLOOKUP('Subj Class (by Stu)'!AI192,'Subject Class Lists'!$I:$J,2,FALSE))</f>
        <v/>
      </c>
      <c r="AK192" s="16" t="str">
        <f>IF('Subj Class (by Stu)'!AJ192="","",VLOOKUP('Subj Class (by Stu)'!AJ192,'Subject Class Lists'!$I:$J,2,FALSE))</f>
        <v/>
      </c>
      <c r="AL192" s="16" t="str">
        <f>IF('Subj Class (by Stu)'!AK192="","",VLOOKUP('Subj Class (by Stu)'!AK192,'Subject Class Lists'!$I:$J,2,FALSE))</f>
        <v>Soh Huiqing Sylvia</v>
      </c>
      <c r="AM192" s="16" t="str">
        <f>IF('Subj Class (by Stu)'!AL192="","",VLOOKUP('Subj Class (by Stu)'!AL192,'Subject Class Lists'!$I:$J,2,FALSE))</f>
        <v/>
      </c>
      <c r="AN192" s="16" t="str">
        <f>IF('Subj Class (by Stu)'!AM192="","",VLOOKUP('Subj Class (by Stu)'!AM192,'Subject Class Lists'!$I:$J,2,FALSE))</f>
        <v/>
      </c>
      <c r="AO192" s="16" t="str">
        <f>IF('Subj Class (by Stu)'!AN192="","",VLOOKUP('Subj Class (by Stu)'!AN192,'Subject Class Lists'!$I:$J,2,FALSE))</f>
        <v/>
      </c>
      <c r="AP192" s="16" t="str">
        <f>IF('Subj Class (by Stu)'!AO192="","",VLOOKUP('Subj Class (by Stu)'!AO192,'Subject Class Lists'!$I:$J,2,FALSE))</f>
        <v/>
      </c>
      <c r="AQ192" s="16" t="str">
        <f>IF('Subj Class (by Stu)'!AP192="","",VLOOKUP('Subj Class (by Stu)'!AP192,'Subject Class Lists'!$I:$J,2,FALSE))</f>
        <v/>
      </c>
      <c r="AR192" s="16" t="str">
        <f>IF('Subj Class (by Stu)'!AQ192="","",VLOOKUP('Subj Class (by Stu)'!AQ192,'Subject Class Lists'!$I:$J,2,FALSE))</f>
        <v/>
      </c>
      <c r="AS192" s="16" t="str">
        <f>IF('Subj Class (by Stu)'!AR192="","",VLOOKUP('Subj Class (by Stu)'!AR192,'Subject Class Lists'!$I:$J,2,FALSE))</f>
        <v/>
      </c>
      <c r="AT192" s="16" t="str">
        <f>IF('Subj Class (by Stu)'!AS192="","",VLOOKUP('Subj Class (by Stu)'!AS192,'Subject Class Lists'!$I:$J,2,FALSE))</f>
        <v/>
      </c>
      <c r="AU192" s="16" t="str">
        <f>IF('Subj Class (by Stu)'!AT192="","",VLOOKUP('Subj Class (by Stu)'!AT192,'Subject Class Lists'!$I:$J,2,FALSE))</f>
        <v/>
      </c>
      <c r="AV192" s="16" t="str">
        <f>IF('Subj Class (by Stu)'!AU192="","",VLOOKUP('Subj Class (by Stu)'!AU192,'Subject Class Lists'!$I:$J,2,FALSE))</f>
        <v/>
      </c>
      <c r="AW192" s="16" t="str">
        <f>IF('Subj Class (by Stu)'!AV192="","",VLOOKUP('Subj Class (by Stu)'!AV192,'Subject Class Lists'!$I:$J,2,FALSE))</f>
        <v/>
      </c>
      <c r="AX192" s="16"/>
    </row>
    <row r="193" spans="1:50" x14ac:dyDescent="0.3">
      <c r="A193" s="13">
        <v>1905141</v>
      </c>
      <c r="B193" s="15" t="s">
        <v>439</v>
      </c>
      <c r="C193" s="16" t="s">
        <v>174</v>
      </c>
      <c r="D193" s="16" t="s">
        <v>249</v>
      </c>
      <c r="E193" s="16" t="str">
        <f>VLOOKUP('Subj Class (by Stu)'!$D193,'PM List'!$A$1:$B$23,2,FALSE)</f>
        <v>Mr Chia Han Chin Desmond / Ms Stephanie Foo Li Min</v>
      </c>
      <c r="F193" s="16" t="str">
        <f>IF('Subj Class (by Stu)'!E193="","",VLOOKUP('Subj Class (by Stu)'!E193,'Subject Class Lists'!$I:$J,2,FALSE))</f>
        <v>Chua Siok Kheng</v>
      </c>
      <c r="G193" s="16" t="str">
        <f>IF('Subj Class (by Stu)'!F193="","",VLOOKUP('Subj Class (by Stu)'!F193,'Subject Class Lists'!$I:$J,2,FALSE))</f>
        <v>Goh Nai Lee Mark</v>
      </c>
      <c r="H193" s="16" t="str">
        <f>IF('Subj Class (by Stu)'!G193="","",VLOOKUP('Subj Class (by Stu)'!G193,'Subject Class Lists'!$I:$J,2,FALSE))</f>
        <v>Lim Wei Li</v>
      </c>
      <c r="I193" s="16" t="str">
        <f>IF('Subj Class (by Stu)'!H193="","",VLOOKUP('Subj Class (by Stu)'!H193,'Subject Class Lists'!$I:$J,2,FALSE))</f>
        <v/>
      </c>
      <c r="J193" s="16" t="str">
        <f>IF('Subj Class (by Stu)'!I193="","",VLOOKUP('Subj Class (by Stu)'!I193,'Subject Class Lists'!$I:$J,2,FALSE))</f>
        <v/>
      </c>
      <c r="K193" s="16" t="str">
        <f>IF('Subj Class (by Stu)'!J193="","",VLOOKUP('Subj Class (by Stu)'!J193,'Subject Class Lists'!$I:$J,2,FALSE))</f>
        <v/>
      </c>
      <c r="L193" s="16" t="str">
        <f>IF('Subj Class (by Stu)'!K193="","","Ho Hui Lin,Tan Wei Ren Bryan")</f>
        <v/>
      </c>
      <c r="M193" s="16" t="str">
        <f>IF('Subj Class (by Stu)'!L193="","","Ng Siang Nan Carmen,Soh Huiqing Sylvia")</f>
        <v/>
      </c>
      <c r="N193" s="16" t="str">
        <f>IF('Subj Class (by Stu)'!M193="","","Asraf Angullia,Joel Poh Weinan")</f>
        <v/>
      </c>
      <c r="O193" s="16" t="str">
        <f>IF('Subj Class (by Stu)'!N193="","",VLOOKUP('Subj Class (by Stu)'!N193,'Subject Class Lists'!$I:$J,2,FALSE))</f>
        <v/>
      </c>
      <c r="P193" s="16" t="str">
        <f>IF('Subj Class (by Stu)'!O193="","",VLOOKUP('Subj Class (by Stu)'!O193,'Subject Class Lists'!$I:$J,2,FALSE))</f>
        <v/>
      </c>
      <c r="Q193" s="16" t="str">
        <f>IF('Subj Class (by Stu)'!P193="","",VLOOKUP('Subj Class (by Stu)'!P193,'Subject Class Lists'!$I:$J,2,FALSE))</f>
        <v/>
      </c>
      <c r="R193" s="16" t="str">
        <f>IF('Subj Class (by Stu)'!Q193="","",VLOOKUP('Subj Class (by Stu)'!Q193,'Subject Class Lists'!$I:$J,2,FALSE))</f>
        <v/>
      </c>
      <c r="S193" s="16" t="str">
        <f>IF('Subj Class (by Stu)'!R193="","",VLOOKUP('Subj Class (by Stu)'!R193,'Subject Class Lists'!$I:$J,2,FALSE))</f>
        <v/>
      </c>
      <c r="T193" s="16" t="str">
        <f>IF('Subj Class (by Stu)'!S193="","",VLOOKUP('Subj Class (by Stu)'!S193,'Subject Class Lists'!$I:$J,2,FALSE))</f>
        <v/>
      </c>
      <c r="U193" s="16" t="str">
        <f>IF('Subj Class (by Stu)'!T193="","",VLOOKUP('Subj Class (by Stu)'!T193,'Subject Class Lists'!$I:$J,2,FALSE))</f>
        <v/>
      </c>
      <c r="V193" s="16" t="str">
        <f>IF('Subj Class (by Stu)'!U193="","",VLOOKUP('Subj Class (by Stu)'!U193,'Subject Class Lists'!$I:$J,2,FALSE))</f>
        <v/>
      </c>
      <c r="W193" s="16" t="str">
        <f>IF('Subj Class (by Stu)'!V193="","",VLOOKUP('Subj Class (by Stu)'!V193,'Subject Class Lists'!$I:$J,2,FALSE))</f>
        <v/>
      </c>
      <c r="X193" s="16" t="str">
        <f>IF('Subj Class (by Stu)'!W193="","",VLOOKUP('Subj Class (by Stu)'!W193,'Subject Class Lists'!$I:$J,2,FALSE))</f>
        <v/>
      </c>
      <c r="Y193" s="16" t="str">
        <f>IF('Subj Class (by Stu)'!X193="","",VLOOKUP('Subj Class (by Stu)'!X193,'Subject Class Lists'!$I:$J,2,FALSE))</f>
        <v/>
      </c>
      <c r="Z193" s="16" t="str">
        <f>IF('Subj Class (by Stu)'!Y193="","",VLOOKUP('Subj Class (by Stu)'!Y193,'Subject Class Lists'!$I:$J,2,FALSE))</f>
        <v/>
      </c>
      <c r="AA193" s="16" t="str">
        <f>IF('Subj Class (by Stu)'!Z193="","",VLOOKUP('Subj Class (by Stu)'!Z193,'Subject Class Lists'!$I:$J,2,FALSE))</f>
        <v/>
      </c>
      <c r="AB193" s="16" t="str">
        <f>IF('Subj Class (by Stu)'!AA193="","",VLOOKUP('Subj Class (by Stu)'!AA193,'Subject Class Lists'!$I:$J,2,FALSE))</f>
        <v/>
      </c>
      <c r="AC193" s="16" t="str">
        <f>IF('Subj Class (by Stu)'!AB193="","",VLOOKUP('Subj Class (by Stu)'!AB193,'Subject Class Lists'!$I:$J,2,FALSE))</f>
        <v/>
      </c>
      <c r="AD193" s="16" t="str">
        <f>IF('Subj Class (by Stu)'!AC193="","",VLOOKUP('Subj Class (by Stu)'!AC193,'Subject Class Lists'!$I:$J,2,FALSE))</f>
        <v>Stephanie Foo Li Min</v>
      </c>
      <c r="AE193" s="16" t="str">
        <f>IF('Subj Class (by Stu)'!AD193="","",VLOOKUP('Subj Class (by Stu)'!AD193,'Subject Class Lists'!$I:$J,2,FALSE))</f>
        <v/>
      </c>
      <c r="AF193" s="16" t="str">
        <f>IF('Subj Class (by Stu)'!AE193="","",VLOOKUP('Subj Class (by Stu)'!AE193,'Subject Class Lists'!$I:$J,2,FALSE))</f>
        <v/>
      </c>
      <c r="AG193" s="16" t="str">
        <f>IF('Subj Class (by Stu)'!AF193="","",VLOOKUP('Subj Class (by Stu)'!AF193,'Subject Class Lists'!$I:$J,2,FALSE))</f>
        <v/>
      </c>
      <c r="AH193" s="16" t="str">
        <f>IF('Subj Class (by Stu)'!AG193="","",VLOOKUP('Subj Class (by Stu)'!AG193,'Subject Class Lists'!$I:$J,2,FALSE))</f>
        <v/>
      </c>
      <c r="AI193" s="16" t="str">
        <f>IF('Subj Class (by Stu)'!AH193="","",VLOOKUP('Subj Class (by Stu)'!AH193,'Subject Class Lists'!$I:$J,2,FALSE))</f>
        <v/>
      </c>
      <c r="AJ193" s="16" t="str">
        <f>IF('Subj Class (by Stu)'!AI193="","",VLOOKUP('Subj Class (by Stu)'!AI193,'Subject Class Lists'!$I:$J,2,FALSE))</f>
        <v/>
      </c>
      <c r="AK193" s="16" t="str">
        <f>IF('Subj Class (by Stu)'!AJ193="","",VLOOKUP('Subj Class (by Stu)'!AJ193,'Subject Class Lists'!$I:$J,2,FALSE))</f>
        <v/>
      </c>
      <c r="AL193" s="16" t="str">
        <f>IF('Subj Class (by Stu)'!AK193="","",VLOOKUP('Subj Class (by Stu)'!AK193,'Subject Class Lists'!$I:$J,2,FALSE))</f>
        <v>Chai Han Chin Desmond</v>
      </c>
      <c r="AM193" s="16" t="str">
        <f>IF('Subj Class (by Stu)'!AL193="","",VLOOKUP('Subj Class (by Stu)'!AL193,'Subject Class Lists'!$I:$J,2,FALSE))</f>
        <v/>
      </c>
      <c r="AN193" s="16" t="str">
        <f>IF('Subj Class (by Stu)'!AM193="","",VLOOKUP('Subj Class (by Stu)'!AM193,'Subject Class Lists'!$I:$J,2,FALSE))</f>
        <v/>
      </c>
      <c r="AO193" s="16" t="str">
        <f>IF('Subj Class (by Stu)'!AN193="","",VLOOKUP('Subj Class (by Stu)'!AN193,'Subject Class Lists'!$I:$J,2,FALSE))</f>
        <v/>
      </c>
      <c r="AP193" s="16" t="str">
        <f>IF('Subj Class (by Stu)'!AO193="","",VLOOKUP('Subj Class (by Stu)'!AO193,'Subject Class Lists'!$I:$J,2,FALSE))</f>
        <v/>
      </c>
      <c r="AQ193" s="16" t="str">
        <f>IF('Subj Class (by Stu)'!AP193="","",VLOOKUP('Subj Class (by Stu)'!AP193,'Subject Class Lists'!$I:$J,2,FALSE))</f>
        <v/>
      </c>
      <c r="AR193" s="16" t="str">
        <f>IF('Subj Class (by Stu)'!AQ193="","",VLOOKUP('Subj Class (by Stu)'!AQ193,'Subject Class Lists'!$I:$J,2,FALSE))</f>
        <v/>
      </c>
      <c r="AS193" s="16" t="str">
        <f>IF('Subj Class (by Stu)'!AR193="","",VLOOKUP('Subj Class (by Stu)'!AR193,'Subject Class Lists'!$I:$J,2,FALSE))</f>
        <v/>
      </c>
      <c r="AT193" s="16" t="str">
        <f>IF('Subj Class (by Stu)'!AS193="","",VLOOKUP('Subj Class (by Stu)'!AS193,'Subject Class Lists'!$I:$J,2,FALSE))</f>
        <v/>
      </c>
      <c r="AU193" s="16" t="str">
        <f>IF('Subj Class (by Stu)'!AT193="","",VLOOKUP('Subj Class (by Stu)'!AT193,'Subject Class Lists'!$I:$J,2,FALSE))</f>
        <v/>
      </c>
      <c r="AV193" s="16" t="str">
        <f>IF('Subj Class (by Stu)'!AU193="","",VLOOKUP('Subj Class (by Stu)'!AU193,'Subject Class Lists'!$I:$J,2,FALSE))</f>
        <v/>
      </c>
      <c r="AW193" s="16" t="str">
        <f>IF('Subj Class (by Stu)'!AV193="","",VLOOKUP('Subj Class (by Stu)'!AV193,'Subject Class Lists'!$I:$J,2,FALSE))</f>
        <v/>
      </c>
      <c r="AX193" s="16"/>
    </row>
    <row r="194" spans="1:50" x14ac:dyDescent="0.3">
      <c r="A194" s="13">
        <v>1905269</v>
      </c>
      <c r="B194" s="15" t="s">
        <v>440</v>
      </c>
      <c r="C194" s="16" t="s">
        <v>174</v>
      </c>
      <c r="D194" s="16" t="s">
        <v>249</v>
      </c>
      <c r="E194" s="16" t="str">
        <f>VLOOKUP('Subj Class (by Stu)'!$D194,'PM List'!$A$1:$B$23,2,FALSE)</f>
        <v>Mr Chia Han Chin Desmond / Ms Stephanie Foo Li Min</v>
      </c>
      <c r="F194" s="16" t="str">
        <f>IF('Subj Class (by Stu)'!E194="","",VLOOKUP('Subj Class (by Stu)'!E194,'Subject Class Lists'!$I:$J,2,FALSE))</f>
        <v>Chua Siok Kheng</v>
      </c>
      <c r="G194" s="16" t="str">
        <f>IF('Subj Class (by Stu)'!F194="","",VLOOKUP('Subj Class (by Stu)'!F194,'Subject Class Lists'!$I:$J,2,FALSE))</f>
        <v>Goh Nai Lee Mark</v>
      </c>
      <c r="H194" s="16" t="str">
        <f>IF('Subj Class (by Stu)'!G194="","",VLOOKUP('Subj Class (by Stu)'!G194,'Subject Class Lists'!$I:$J,2,FALSE))</f>
        <v>Lim Wei Li</v>
      </c>
      <c r="I194" s="16" t="str">
        <f>IF('Subj Class (by Stu)'!H194="","",VLOOKUP('Subj Class (by Stu)'!H194,'Subject Class Lists'!$I:$J,2,FALSE))</f>
        <v/>
      </c>
      <c r="J194" s="16" t="str">
        <f>IF('Subj Class (by Stu)'!I194="","",VLOOKUP('Subj Class (by Stu)'!I194,'Subject Class Lists'!$I:$J,2,FALSE))</f>
        <v/>
      </c>
      <c r="K194" s="16" t="str">
        <f>IF('Subj Class (by Stu)'!J194="","",VLOOKUP('Subj Class (by Stu)'!J194,'Subject Class Lists'!$I:$J,2,FALSE))</f>
        <v/>
      </c>
      <c r="L194" s="16" t="str">
        <f>IF('Subj Class (by Stu)'!K194="","","Ho Hui Lin,Tan Wei Ren Bryan")</f>
        <v/>
      </c>
      <c r="M194" s="16" t="str">
        <f>IF('Subj Class (by Stu)'!L194="","","Ng Siang Nan Carmen,Soh Huiqing Sylvia")</f>
        <v/>
      </c>
      <c r="N194" s="16" t="str">
        <f>IF('Subj Class (by Stu)'!M194="","","Asraf Angullia,Joel Poh Weinan")</f>
        <v/>
      </c>
      <c r="O194" s="16" t="str">
        <f>IF('Subj Class (by Stu)'!N194="","",VLOOKUP('Subj Class (by Stu)'!N194,'Subject Class Lists'!$I:$J,2,FALSE))</f>
        <v/>
      </c>
      <c r="P194" s="16" t="str">
        <f>IF('Subj Class (by Stu)'!O194="","",VLOOKUP('Subj Class (by Stu)'!O194,'Subject Class Lists'!$I:$J,2,FALSE))</f>
        <v/>
      </c>
      <c r="Q194" s="16" t="str">
        <f>IF('Subj Class (by Stu)'!P194="","",VLOOKUP('Subj Class (by Stu)'!P194,'Subject Class Lists'!$I:$J,2,FALSE))</f>
        <v/>
      </c>
      <c r="R194" s="16" t="str">
        <f>IF('Subj Class (by Stu)'!Q194="","",VLOOKUP('Subj Class (by Stu)'!Q194,'Subject Class Lists'!$I:$J,2,FALSE))</f>
        <v/>
      </c>
      <c r="S194" s="16" t="str">
        <f>IF('Subj Class (by Stu)'!R194="","",VLOOKUP('Subj Class (by Stu)'!R194,'Subject Class Lists'!$I:$J,2,FALSE))</f>
        <v/>
      </c>
      <c r="T194" s="16" t="str">
        <f>IF('Subj Class (by Stu)'!S194="","",VLOOKUP('Subj Class (by Stu)'!S194,'Subject Class Lists'!$I:$J,2,FALSE))</f>
        <v/>
      </c>
      <c r="U194" s="16" t="str">
        <f>IF('Subj Class (by Stu)'!T194="","",VLOOKUP('Subj Class (by Stu)'!T194,'Subject Class Lists'!$I:$J,2,FALSE))</f>
        <v/>
      </c>
      <c r="V194" s="16" t="str">
        <f>IF('Subj Class (by Stu)'!U194="","",VLOOKUP('Subj Class (by Stu)'!U194,'Subject Class Lists'!$I:$J,2,FALSE))</f>
        <v/>
      </c>
      <c r="W194" s="16" t="str">
        <f>IF('Subj Class (by Stu)'!V194="","",VLOOKUP('Subj Class (by Stu)'!V194,'Subject Class Lists'!$I:$J,2,FALSE))</f>
        <v/>
      </c>
      <c r="X194" s="16" t="str">
        <f>IF('Subj Class (by Stu)'!W194="","",VLOOKUP('Subj Class (by Stu)'!W194,'Subject Class Lists'!$I:$J,2,FALSE))</f>
        <v/>
      </c>
      <c r="Y194" s="16" t="str">
        <f>IF('Subj Class (by Stu)'!X194="","",VLOOKUP('Subj Class (by Stu)'!X194,'Subject Class Lists'!$I:$J,2,FALSE))</f>
        <v/>
      </c>
      <c r="Z194" s="16" t="str">
        <f>IF('Subj Class (by Stu)'!Y194="","",VLOOKUP('Subj Class (by Stu)'!Y194,'Subject Class Lists'!$I:$J,2,FALSE))</f>
        <v/>
      </c>
      <c r="AA194" s="16" t="str">
        <f>IF('Subj Class (by Stu)'!Z194="","",VLOOKUP('Subj Class (by Stu)'!Z194,'Subject Class Lists'!$I:$J,2,FALSE))</f>
        <v/>
      </c>
      <c r="AB194" s="16" t="str">
        <f>IF('Subj Class (by Stu)'!AA194="","",VLOOKUP('Subj Class (by Stu)'!AA194,'Subject Class Lists'!$I:$J,2,FALSE))</f>
        <v/>
      </c>
      <c r="AC194" s="16" t="str">
        <f>IF('Subj Class (by Stu)'!AB194="","",VLOOKUP('Subj Class (by Stu)'!AB194,'Subject Class Lists'!$I:$J,2,FALSE))</f>
        <v/>
      </c>
      <c r="AD194" s="16" t="str">
        <f>IF('Subj Class (by Stu)'!AC194="","",VLOOKUP('Subj Class (by Stu)'!AC194,'Subject Class Lists'!$I:$J,2,FALSE))</f>
        <v>Stephanie Foo Li Min</v>
      </c>
      <c r="AE194" s="16" t="str">
        <f>IF('Subj Class (by Stu)'!AD194="","",VLOOKUP('Subj Class (by Stu)'!AD194,'Subject Class Lists'!$I:$J,2,FALSE))</f>
        <v/>
      </c>
      <c r="AF194" s="16" t="str">
        <f>IF('Subj Class (by Stu)'!AE194="","",VLOOKUP('Subj Class (by Stu)'!AE194,'Subject Class Lists'!$I:$J,2,FALSE))</f>
        <v/>
      </c>
      <c r="AG194" s="16" t="str">
        <f>IF('Subj Class (by Stu)'!AF194="","",VLOOKUP('Subj Class (by Stu)'!AF194,'Subject Class Lists'!$I:$J,2,FALSE))</f>
        <v/>
      </c>
      <c r="AH194" s="16" t="str">
        <f>IF('Subj Class (by Stu)'!AG194="","",VLOOKUP('Subj Class (by Stu)'!AG194,'Subject Class Lists'!$I:$J,2,FALSE))</f>
        <v/>
      </c>
      <c r="AI194" s="16" t="str">
        <f>IF('Subj Class (by Stu)'!AH194="","",VLOOKUP('Subj Class (by Stu)'!AH194,'Subject Class Lists'!$I:$J,2,FALSE))</f>
        <v/>
      </c>
      <c r="AJ194" s="16" t="str">
        <f>IF('Subj Class (by Stu)'!AI194="","",VLOOKUP('Subj Class (by Stu)'!AI194,'Subject Class Lists'!$I:$J,2,FALSE))</f>
        <v/>
      </c>
      <c r="AK194" s="16" t="str">
        <f>IF('Subj Class (by Stu)'!AJ194="","",VLOOKUP('Subj Class (by Stu)'!AJ194,'Subject Class Lists'!$I:$J,2,FALSE))</f>
        <v/>
      </c>
      <c r="AL194" s="16" t="str">
        <f>IF('Subj Class (by Stu)'!AK194="","",VLOOKUP('Subj Class (by Stu)'!AK194,'Subject Class Lists'!$I:$J,2,FALSE))</f>
        <v>Chai Han Chin Desmond</v>
      </c>
      <c r="AM194" s="16" t="str">
        <f>IF('Subj Class (by Stu)'!AL194="","",VLOOKUP('Subj Class (by Stu)'!AL194,'Subject Class Lists'!$I:$J,2,FALSE))</f>
        <v/>
      </c>
      <c r="AN194" s="16" t="str">
        <f>IF('Subj Class (by Stu)'!AM194="","",VLOOKUP('Subj Class (by Stu)'!AM194,'Subject Class Lists'!$I:$J,2,FALSE))</f>
        <v/>
      </c>
      <c r="AO194" s="16" t="str">
        <f>IF('Subj Class (by Stu)'!AN194="","",VLOOKUP('Subj Class (by Stu)'!AN194,'Subject Class Lists'!$I:$J,2,FALSE))</f>
        <v/>
      </c>
      <c r="AP194" s="16" t="str">
        <f>IF('Subj Class (by Stu)'!AO194="","",VLOOKUP('Subj Class (by Stu)'!AO194,'Subject Class Lists'!$I:$J,2,FALSE))</f>
        <v/>
      </c>
      <c r="AQ194" s="16" t="str">
        <f>IF('Subj Class (by Stu)'!AP194="","",VLOOKUP('Subj Class (by Stu)'!AP194,'Subject Class Lists'!$I:$J,2,FALSE))</f>
        <v/>
      </c>
      <c r="AR194" s="16" t="str">
        <f>IF('Subj Class (by Stu)'!AQ194="","",VLOOKUP('Subj Class (by Stu)'!AQ194,'Subject Class Lists'!$I:$J,2,FALSE))</f>
        <v/>
      </c>
      <c r="AS194" s="16" t="str">
        <f>IF('Subj Class (by Stu)'!AR194="","",VLOOKUP('Subj Class (by Stu)'!AR194,'Subject Class Lists'!$I:$J,2,FALSE))</f>
        <v/>
      </c>
      <c r="AT194" s="16" t="str">
        <f>IF('Subj Class (by Stu)'!AS194="","",VLOOKUP('Subj Class (by Stu)'!AS194,'Subject Class Lists'!$I:$J,2,FALSE))</f>
        <v/>
      </c>
      <c r="AU194" s="16" t="str">
        <f>IF('Subj Class (by Stu)'!AT194="","",VLOOKUP('Subj Class (by Stu)'!AT194,'Subject Class Lists'!$I:$J,2,FALSE))</f>
        <v/>
      </c>
      <c r="AV194" s="16" t="str">
        <f>IF('Subj Class (by Stu)'!AU194="","",VLOOKUP('Subj Class (by Stu)'!AU194,'Subject Class Lists'!$I:$J,2,FALSE))</f>
        <v/>
      </c>
      <c r="AW194" s="16" t="str">
        <f>IF('Subj Class (by Stu)'!AV194="","",VLOOKUP('Subj Class (by Stu)'!AV194,'Subject Class Lists'!$I:$J,2,FALSE))</f>
        <v/>
      </c>
      <c r="AX194" s="16"/>
    </row>
    <row r="195" spans="1:50" x14ac:dyDescent="0.3">
      <c r="A195" s="13">
        <v>1905115</v>
      </c>
      <c r="B195" s="15" t="s">
        <v>441</v>
      </c>
      <c r="C195" s="16" t="s">
        <v>174</v>
      </c>
      <c r="D195" s="16" t="s">
        <v>249</v>
      </c>
      <c r="E195" s="16" t="str">
        <f>VLOOKUP('Subj Class (by Stu)'!$D195,'PM List'!$A$1:$B$23,2,FALSE)</f>
        <v>Mr Chia Han Chin Desmond / Ms Stephanie Foo Li Min</v>
      </c>
      <c r="F195" s="16" t="str">
        <f>IF('Subj Class (by Stu)'!E195="","",VLOOKUP('Subj Class (by Stu)'!E195,'Subject Class Lists'!$I:$J,2,FALSE))</f>
        <v>Chua Siok Kheng</v>
      </c>
      <c r="G195" s="16" t="str">
        <f>IF('Subj Class (by Stu)'!F195="","",VLOOKUP('Subj Class (by Stu)'!F195,'Subject Class Lists'!$I:$J,2,FALSE))</f>
        <v>Goh Nai Lee Mark</v>
      </c>
      <c r="H195" s="16" t="str">
        <f>IF('Subj Class (by Stu)'!G195="","",VLOOKUP('Subj Class (by Stu)'!G195,'Subject Class Lists'!$I:$J,2,FALSE))</f>
        <v>Lim Wei Li</v>
      </c>
      <c r="I195" s="16" t="str">
        <f>IF('Subj Class (by Stu)'!H195="","",VLOOKUP('Subj Class (by Stu)'!H195,'Subject Class Lists'!$I:$J,2,FALSE))</f>
        <v/>
      </c>
      <c r="J195" s="16" t="str">
        <f>IF('Subj Class (by Stu)'!I195="","",VLOOKUP('Subj Class (by Stu)'!I195,'Subject Class Lists'!$I:$J,2,FALSE))</f>
        <v/>
      </c>
      <c r="K195" s="16" t="str">
        <f>IF('Subj Class (by Stu)'!J195="","",VLOOKUP('Subj Class (by Stu)'!J195,'Subject Class Lists'!$I:$J,2,FALSE))</f>
        <v/>
      </c>
      <c r="L195" s="16" t="str">
        <f>IF('Subj Class (by Stu)'!K195="","","Ho Hui Lin,Tan Wei Ren Bryan")</f>
        <v/>
      </c>
      <c r="M195" s="16" t="str">
        <f>IF('Subj Class (by Stu)'!L195="","","Ng Siang Nan Carmen,Soh Huiqing Sylvia")</f>
        <v/>
      </c>
      <c r="N195" s="16" t="str">
        <f>IF('Subj Class (by Stu)'!M195="","","Asraf Angullia,Joel Poh Weinan")</f>
        <v/>
      </c>
      <c r="O195" s="16" t="str">
        <f>IF('Subj Class (by Stu)'!N195="","",VLOOKUP('Subj Class (by Stu)'!N195,'Subject Class Lists'!$I:$J,2,FALSE))</f>
        <v/>
      </c>
      <c r="P195" s="16" t="str">
        <f>IF('Subj Class (by Stu)'!O195="","",VLOOKUP('Subj Class (by Stu)'!O195,'Subject Class Lists'!$I:$J,2,FALSE))</f>
        <v/>
      </c>
      <c r="Q195" s="16" t="str">
        <f>IF('Subj Class (by Stu)'!P195="","",VLOOKUP('Subj Class (by Stu)'!P195,'Subject Class Lists'!$I:$J,2,FALSE))</f>
        <v/>
      </c>
      <c r="R195" s="16" t="str">
        <f>IF('Subj Class (by Stu)'!Q195="","",VLOOKUP('Subj Class (by Stu)'!Q195,'Subject Class Lists'!$I:$J,2,FALSE))</f>
        <v/>
      </c>
      <c r="S195" s="16" t="str">
        <f>IF('Subj Class (by Stu)'!R195="","",VLOOKUP('Subj Class (by Stu)'!R195,'Subject Class Lists'!$I:$J,2,FALSE))</f>
        <v/>
      </c>
      <c r="T195" s="16" t="str">
        <f>IF('Subj Class (by Stu)'!S195="","",VLOOKUP('Subj Class (by Stu)'!S195,'Subject Class Lists'!$I:$J,2,FALSE))</f>
        <v/>
      </c>
      <c r="U195" s="16" t="str">
        <f>IF('Subj Class (by Stu)'!T195="","",VLOOKUP('Subj Class (by Stu)'!T195,'Subject Class Lists'!$I:$J,2,FALSE))</f>
        <v/>
      </c>
      <c r="V195" s="16" t="str">
        <f>IF('Subj Class (by Stu)'!U195="","",VLOOKUP('Subj Class (by Stu)'!U195,'Subject Class Lists'!$I:$J,2,FALSE))</f>
        <v/>
      </c>
      <c r="W195" s="16" t="str">
        <f>IF('Subj Class (by Stu)'!V195="","",VLOOKUP('Subj Class (by Stu)'!V195,'Subject Class Lists'!$I:$J,2,FALSE))</f>
        <v/>
      </c>
      <c r="X195" s="16" t="str">
        <f>IF('Subj Class (by Stu)'!W195="","",VLOOKUP('Subj Class (by Stu)'!W195,'Subject Class Lists'!$I:$J,2,FALSE))</f>
        <v/>
      </c>
      <c r="Y195" s="16" t="str">
        <f>IF('Subj Class (by Stu)'!X195="","",VLOOKUP('Subj Class (by Stu)'!X195,'Subject Class Lists'!$I:$J,2,FALSE))</f>
        <v/>
      </c>
      <c r="Z195" s="16" t="str">
        <f>IF('Subj Class (by Stu)'!Y195="","",VLOOKUP('Subj Class (by Stu)'!Y195,'Subject Class Lists'!$I:$J,2,FALSE))</f>
        <v/>
      </c>
      <c r="AA195" s="16" t="str">
        <f>IF('Subj Class (by Stu)'!Z195="","",VLOOKUP('Subj Class (by Stu)'!Z195,'Subject Class Lists'!$I:$J,2,FALSE))</f>
        <v/>
      </c>
      <c r="AB195" s="16" t="str">
        <f>IF('Subj Class (by Stu)'!AA195="","",VLOOKUP('Subj Class (by Stu)'!AA195,'Subject Class Lists'!$I:$J,2,FALSE))</f>
        <v/>
      </c>
      <c r="AC195" s="16" t="str">
        <f>IF('Subj Class (by Stu)'!AB195="","",VLOOKUP('Subj Class (by Stu)'!AB195,'Subject Class Lists'!$I:$J,2,FALSE))</f>
        <v/>
      </c>
      <c r="AD195" s="16" t="str">
        <f>IF('Subj Class (by Stu)'!AC195="","",VLOOKUP('Subj Class (by Stu)'!AC195,'Subject Class Lists'!$I:$J,2,FALSE))</f>
        <v>Stephanie Foo Li Min</v>
      </c>
      <c r="AE195" s="16" t="str">
        <f>IF('Subj Class (by Stu)'!AD195="","",VLOOKUP('Subj Class (by Stu)'!AD195,'Subject Class Lists'!$I:$J,2,FALSE))</f>
        <v/>
      </c>
      <c r="AF195" s="16" t="str">
        <f>IF('Subj Class (by Stu)'!AE195="","",VLOOKUP('Subj Class (by Stu)'!AE195,'Subject Class Lists'!$I:$J,2,FALSE))</f>
        <v/>
      </c>
      <c r="AG195" s="16" t="str">
        <f>IF('Subj Class (by Stu)'!AF195="","",VLOOKUP('Subj Class (by Stu)'!AF195,'Subject Class Lists'!$I:$J,2,FALSE))</f>
        <v/>
      </c>
      <c r="AH195" s="16" t="str">
        <f>IF('Subj Class (by Stu)'!AG195="","",VLOOKUP('Subj Class (by Stu)'!AG195,'Subject Class Lists'!$I:$J,2,FALSE))</f>
        <v/>
      </c>
      <c r="AI195" s="16" t="str">
        <f>IF('Subj Class (by Stu)'!AH195="","",VLOOKUP('Subj Class (by Stu)'!AH195,'Subject Class Lists'!$I:$J,2,FALSE))</f>
        <v/>
      </c>
      <c r="AJ195" s="16" t="str">
        <f>IF('Subj Class (by Stu)'!AI195="","",VLOOKUP('Subj Class (by Stu)'!AI195,'Subject Class Lists'!$I:$J,2,FALSE))</f>
        <v/>
      </c>
      <c r="AK195" s="16" t="str">
        <f>IF('Subj Class (by Stu)'!AJ195="","",VLOOKUP('Subj Class (by Stu)'!AJ195,'Subject Class Lists'!$I:$J,2,FALSE))</f>
        <v/>
      </c>
      <c r="AL195" s="16" t="str">
        <f>IF('Subj Class (by Stu)'!AK195="","",VLOOKUP('Subj Class (by Stu)'!AK195,'Subject Class Lists'!$I:$J,2,FALSE))</f>
        <v>Chai Han Chin Desmond</v>
      </c>
      <c r="AM195" s="16" t="str">
        <f>IF('Subj Class (by Stu)'!AL195="","",VLOOKUP('Subj Class (by Stu)'!AL195,'Subject Class Lists'!$I:$J,2,FALSE))</f>
        <v/>
      </c>
      <c r="AN195" s="16" t="str">
        <f>IF('Subj Class (by Stu)'!AM195="","",VLOOKUP('Subj Class (by Stu)'!AM195,'Subject Class Lists'!$I:$J,2,FALSE))</f>
        <v/>
      </c>
      <c r="AO195" s="16" t="str">
        <f>IF('Subj Class (by Stu)'!AN195="","",VLOOKUP('Subj Class (by Stu)'!AN195,'Subject Class Lists'!$I:$J,2,FALSE))</f>
        <v/>
      </c>
      <c r="AP195" s="16" t="str">
        <f>IF('Subj Class (by Stu)'!AO195="","",VLOOKUP('Subj Class (by Stu)'!AO195,'Subject Class Lists'!$I:$J,2,FALSE))</f>
        <v/>
      </c>
      <c r="AQ195" s="16" t="str">
        <f>IF('Subj Class (by Stu)'!AP195="","",VLOOKUP('Subj Class (by Stu)'!AP195,'Subject Class Lists'!$I:$J,2,FALSE))</f>
        <v/>
      </c>
      <c r="AR195" s="16" t="str">
        <f>IF('Subj Class (by Stu)'!AQ195="","",VLOOKUP('Subj Class (by Stu)'!AQ195,'Subject Class Lists'!$I:$J,2,FALSE))</f>
        <v/>
      </c>
      <c r="AS195" s="16" t="str">
        <f>IF('Subj Class (by Stu)'!AR195="","",VLOOKUP('Subj Class (by Stu)'!AR195,'Subject Class Lists'!$I:$J,2,FALSE))</f>
        <v/>
      </c>
      <c r="AT195" s="16" t="str">
        <f>IF('Subj Class (by Stu)'!AS195="","",VLOOKUP('Subj Class (by Stu)'!AS195,'Subject Class Lists'!$I:$J,2,FALSE))</f>
        <v/>
      </c>
      <c r="AU195" s="16" t="str">
        <f>IF('Subj Class (by Stu)'!AT195="","",VLOOKUP('Subj Class (by Stu)'!AT195,'Subject Class Lists'!$I:$J,2,FALSE))</f>
        <v/>
      </c>
      <c r="AV195" s="16" t="str">
        <f>IF('Subj Class (by Stu)'!AU195="","",VLOOKUP('Subj Class (by Stu)'!AU195,'Subject Class Lists'!$I:$J,2,FALSE))</f>
        <v/>
      </c>
      <c r="AW195" s="16" t="str">
        <f>IF('Subj Class (by Stu)'!AV195="","",VLOOKUP('Subj Class (by Stu)'!AV195,'Subject Class Lists'!$I:$J,2,FALSE))</f>
        <v/>
      </c>
      <c r="AX195" s="16"/>
    </row>
    <row r="196" spans="1:50" x14ac:dyDescent="0.3">
      <c r="A196" s="13">
        <v>1905001</v>
      </c>
      <c r="B196" s="15" t="s">
        <v>442</v>
      </c>
      <c r="C196" s="16" t="s">
        <v>174</v>
      </c>
      <c r="D196" s="16" t="s">
        <v>249</v>
      </c>
      <c r="E196" s="16" t="str">
        <f>VLOOKUP('Subj Class (by Stu)'!$D196,'PM List'!$A$1:$B$23,2,FALSE)</f>
        <v>Mr Chia Han Chin Desmond / Ms Stephanie Foo Li Min</v>
      </c>
      <c r="F196" s="16" t="str">
        <f>IF('Subj Class (by Stu)'!E196="","",VLOOKUP('Subj Class (by Stu)'!E196,'Subject Class Lists'!$I:$J,2,FALSE))</f>
        <v>Chua Siok Kheng</v>
      </c>
      <c r="G196" s="16" t="str">
        <f>IF('Subj Class (by Stu)'!F196="","",VLOOKUP('Subj Class (by Stu)'!F196,'Subject Class Lists'!$I:$J,2,FALSE))</f>
        <v>Goh Nai Lee Mark</v>
      </c>
      <c r="H196" s="16" t="str">
        <f>IF('Subj Class (by Stu)'!G196="","",VLOOKUP('Subj Class (by Stu)'!G196,'Subject Class Lists'!$I:$J,2,FALSE))</f>
        <v>Lim Wei Li</v>
      </c>
      <c r="I196" s="16" t="str">
        <f>IF('Subj Class (by Stu)'!H196="","",VLOOKUP('Subj Class (by Stu)'!H196,'Subject Class Lists'!$I:$J,2,FALSE))</f>
        <v/>
      </c>
      <c r="J196" s="16" t="str">
        <f>IF('Subj Class (by Stu)'!I196="","",VLOOKUP('Subj Class (by Stu)'!I196,'Subject Class Lists'!$I:$J,2,FALSE))</f>
        <v/>
      </c>
      <c r="K196" s="16" t="str">
        <f>IF('Subj Class (by Stu)'!J196="","",VLOOKUP('Subj Class (by Stu)'!J196,'Subject Class Lists'!$I:$J,2,FALSE))</f>
        <v/>
      </c>
      <c r="L196" s="16" t="str">
        <f>IF('Subj Class (by Stu)'!K196="","","Ho Hui Lin,Tan Wei Ren Bryan")</f>
        <v/>
      </c>
      <c r="M196" s="16" t="str">
        <f>IF('Subj Class (by Stu)'!L196="","","Ng Siang Nan Carmen,Soh Huiqing Sylvia")</f>
        <v/>
      </c>
      <c r="N196" s="16" t="str">
        <f>IF('Subj Class (by Stu)'!M196="","","Asraf Angullia,Joel Poh Weinan")</f>
        <v/>
      </c>
      <c r="O196" s="16" t="str">
        <f>IF('Subj Class (by Stu)'!N196="","",VLOOKUP('Subj Class (by Stu)'!N196,'Subject Class Lists'!$I:$J,2,FALSE))</f>
        <v/>
      </c>
      <c r="P196" s="16" t="str">
        <f>IF('Subj Class (by Stu)'!O196="","",VLOOKUP('Subj Class (by Stu)'!O196,'Subject Class Lists'!$I:$J,2,FALSE))</f>
        <v/>
      </c>
      <c r="Q196" s="16" t="str">
        <f>IF('Subj Class (by Stu)'!P196="","",VLOOKUP('Subj Class (by Stu)'!P196,'Subject Class Lists'!$I:$J,2,FALSE))</f>
        <v/>
      </c>
      <c r="R196" s="16" t="str">
        <f>IF('Subj Class (by Stu)'!Q196="","",VLOOKUP('Subj Class (by Stu)'!Q196,'Subject Class Lists'!$I:$J,2,FALSE))</f>
        <v/>
      </c>
      <c r="S196" s="16" t="str">
        <f>IF('Subj Class (by Stu)'!R196="","",VLOOKUP('Subj Class (by Stu)'!R196,'Subject Class Lists'!$I:$J,2,FALSE))</f>
        <v/>
      </c>
      <c r="T196" s="16" t="str">
        <f>IF('Subj Class (by Stu)'!S196="","",VLOOKUP('Subj Class (by Stu)'!S196,'Subject Class Lists'!$I:$J,2,FALSE))</f>
        <v/>
      </c>
      <c r="U196" s="16" t="str">
        <f>IF('Subj Class (by Stu)'!T196="","",VLOOKUP('Subj Class (by Stu)'!T196,'Subject Class Lists'!$I:$J,2,FALSE))</f>
        <v/>
      </c>
      <c r="V196" s="16" t="str">
        <f>IF('Subj Class (by Stu)'!U196="","",VLOOKUP('Subj Class (by Stu)'!U196,'Subject Class Lists'!$I:$J,2,FALSE))</f>
        <v/>
      </c>
      <c r="W196" s="16" t="str">
        <f>IF('Subj Class (by Stu)'!V196="","",VLOOKUP('Subj Class (by Stu)'!V196,'Subject Class Lists'!$I:$J,2,FALSE))</f>
        <v/>
      </c>
      <c r="X196" s="16" t="str">
        <f>IF('Subj Class (by Stu)'!W196="","",VLOOKUP('Subj Class (by Stu)'!W196,'Subject Class Lists'!$I:$J,2,FALSE))</f>
        <v/>
      </c>
      <c r="Y196" s="16" t="str">
        <f>IF('Subj Class (by Stu)'!X196="","",VLOOKUP('Subj Class (by Stu)'!X196,'Subject Class Lists'!$I:$J,2,FALSE))</f>
        <v/>
      </c>
      <c r="Z196" s="16" t="str">
        <f>IF('Subj Class (by Stu)'!Y196="","",VLOOKUP('Subj Class (by Stu)'!Y196,'Subject Class Lists'!$I:$J,2,FALSE))</f>
        <v/>
      </c>
      <c r="AA196" s="16" t="str">
        <f>IF('Subj Class (by Stu)'!Z196="","",VLOOKUP('Subj Class (by Stu)'!Z196,'Subject Class Lists'!$I:$J,2,FALSE))</f>
        <v/>
      </c>
      <c r="AB196" s="16" t="str">
        <f>IF('Subj Class (by Stu)'!AA196="","",VLOOKUP('Subj Class (by Stu)'!AA196,'Subject Class Lists'!$I:$J,2,FALSE))</f>
        <v/>
      </c>
      <c r="AC196" s="16" t="str">
        <f>IF('Subj Class (by Stu)'!AB196="","",VLOOKUP('Subj Class (by Stu)'!AB196,'Subject Class Lists'!$I:$J,2,FALSE))</f>
        <v/>
      </c>
      <c r="AD196" s="16" t="str">
        <f>IF('Subj Class (by Stu)'!AC196="","",VLOOKUP('Subj Class (by Stu)'!AC196,'Subject Class Lists'!$I:$J,2,FALSE))</f>
        <v>Stephanie Foo Li Min</v>
      </c>
      <c r="AE196" s="16" t="str">
        <f>IF('Subj Class (by Stu)'!AD196="","",VLOOKUP('Subj Class (by Stu)'!AD196,'Subject Class Lists'!$I:$J,2,FALSE))</f>
        <v/>
      </c>
      <c r="AF196" s="16" t="str">
        <f>IF('Subj Class (by Stu)'!AE196="","",VLOOKUP('Subj Class (by Stu)'!AE196,'Subject Class Lists'!$I:$J,2,FALSE))</f>
        <v/>
      </c>
      <c r="AG196" s="16" t="str">
        <f>IF('Subj Class (by Stu)'!AF196="","",VLOOKUP('Subj Class (by Stu)'!AF196,'Subject Class Lists'!$I:$J,2,FALSE))</f>
        <v/>
      </c>
      <c r="AH196" s="16" t="str">
        <f>IF('Subj Class (by Stu)'!AG196="","",VLOOKUP('Subj Class (by Stu)'!AG196,'Subject Class Lists'!$I:$J,2,FALSE))</f>
        <v/>
      </c>
      <c r="AI196" s="16" t="str">
        <f>IF('Subj Class (by Stu)'!AH196="","",VLOOKUP('Subj Class (by Stu)'!AH196,'Subject Class Lists'!$I:$J,2,FALSE))</f>
        <v/>
      </c>
      <c r="AJ196" s="16" t="str">
        <f>IF('Subj Class (by Stu)'!AI196="","",VLOOKUP('Subj Class (by Stu)'!AI196,'Subject Class Lists'!$I:$J,2,FALSE))</f>
        <v/>
      </c>
      <c r="AK196" s="16" t="str">
        <f>IF('Subj Class (by Stu)'!AJ196="","",VLOOKUP('Subj Class (by Stu)'!AJ196,'Subject Class Lists'!$I:$J,2,FALSE))</f>
        <v/>
      </c>
      <c r="AL196" s="16" t="str">
        <f>IF('Subj Class (by Stu)'!AK196="","",VLOOKUP('Subj Class (by Stu)'!AK196,'Subject Class Lists'!$I:$J,2,FALSE))</f>
        <v>Chai Han Chin Desmond</v>
      </c>
      <c r="AM196" s="16" t="str">
        <f>IF('Subj Class (by Stu)'!AL196="","",VLOOKUP('Subj Class (by Stu)'!AL196,'Subject Class Lists'!$I:$J,2,FALSE))</f>
        <v/>
      </c>
      <c r="AN196" s="16" t="str">
        <f>IF('Subj Class (by Stu)'!AM196="","",VLOOKUP('Subj Class (by Stu)'!AM196,'Subject Class Lists'!$I:$J,2,FALSE))</f>
        <v/>
      </c>
      <c r="AO196" s="16" t="str">
        <f>IF('Subj Class (by Stu)'!AN196="","",VLOOKUP('Subj Class (by Stu)'!AN196,'Subject Class Lists'!$I:$J,2,FALSE))</f>
        <v/>
      </c>
      <c r="AP196" s="16" t="str">
        <f>IF('Subj Class (by Stu)'!AO196="","",VLOOKUP('Subj Class (by Stu)'!AO196,'Subject Class Lists'!$I:$J,2,FALSE))</f>
        <v/>
      </c>
      <c r="AQ196" s="16" t="str">
        <f>IF('Subj Class (by Stu)'!AP196="","",VLOOKUP('Subj Class (by Stu)'!AP196,'Subject Class Lists'!$I:$J,2,FALSE))</f>
        <v/>
      </c>
      <c r="AR196" s="16" t="str">
        <f>IF('Subj Class (by Stu)'!AQ196="","",VLOOKUP('Subj Class (by Stu)'!AQ196,'Subject Class Lists'!$I:$J,2,FALSE))</f>
        <v/>
      </c>
      <c r="AS196" s="16" t="str">
        <f>IF('Subj Class (by Stu)'!AR196="","",VLOOKUP('Subj Class (by Stu)'!AR196,'Subject Class Lists'!$I:$J,2,FALSE))</f>
        <v/>
      </c>
      <c r="AT196" s="16" t="str">
        <f>IF('Subj Class (by Stu)'!AS196="","",VLOOKUP('Subj Class (by Stu)'!AS196,'Subject Class Lists'!$I:$J,2,FALSE))</f>
        <v/>
      </c>
      <c r="AU196" s="16" t="str">
        <f>IF('Subj Class (by Stu)'!AT196="","",VLOOKUP('Subj Class (by Stu)'!AT196,'Subject Class Lists'!$I:$J,2,FALSE))</f>
        <v/>
      </c>
      <c r="AV196" s="16" t="str">
        <f>IF('Subj Class (by Stu)'!AU196="","",VLOOKUP('Subj Class (by Stu)'!AU196,'Subject Class Lists'!$I:$J,2,FALSE))</f>
        <v/>
      </c>
      <c r="AW196" s="16" t="str">
        <f>IF('Subj Class (by Stu)'!AV196="","",VLOOKUP('Subj Class (by Stu)'!AV196,'Subject Class Lists'!$I:$J,2,FALSE))</f>
        <v/>
      </c>
      <c r="AX196" s="16"/>
    </row>
    <row r="197" spans="1:50" x14ac:dyDescent="0.3">
      <c r="A197" s="13">
        <v>1905176</v>
      </c>
      <c r="B197" s="15" t="s">
        <v>443</v>
      </c>
      <c r="C197" s="16" t="s">
        <v>174</v>
      </c>
      <c r="D197" s="16" t="s">
        <v>249</v>
      </c>
      <c r="E197" s="16" t="str">
        <f>VLOOKUP('Subj Class (by Stu)'!$D197,'PM List'!$A$1:$B$23,2,FALSE)</f>
        <v>Mr Chia Han Chin Desmond / Ms Stephanie Foo Li Min</v>
      </c>
      <c r="F197" s="16" t="str">
        <f>IF('Subj Class (by Stu)'!E197="","",VLOOKUP('Subj Class (by Stu)'!E197,'Subject Class Lists'!$I:$J,2,FALSE))</f>
        <v>Chua Siok Kheng</v>
      </c>
      <c r="G197" s="16" t="str">
        <f>IF('Subj Class (by Stu)'!F197="","",VLOOKUP('Subj Class (by Stu)'!F197,'Subject Class Lists'!$I:$J,2,FALSE))</f>
        <v>Goh Nai Lee Mark</v>
      </c>
      <c r="H197" s="16" t="str">
        <f>IF('Subj Class (by Stu)'!G197="","",VLOOKUP('Subj Class (by Stu)'!G197,'Subject Class Lists'!$I:$J,2,FALSE))</f>
        <v>Lim Wei Li</v>
      </c>
      <c r="I197" s="16" t="str">
        <f>IF('Subj Class (by Stu)'!H197="","",VLOOKUP('Subj Class (by Stu)'!H197,'Subject Class Lists'!$I:$J,2,FALSE))</f>
        <v/>
      </c>
      <c r="J197" s="16" t="str">
        <f>IF('Subj Class (by Stu)'!I197="","",VLOOKUP('Subj Class (by Stu)'!I197,'Subject Class Lists'!$I:$J,2,FALSE))</f>
        <v/>
      </c>
      <c r="K197" s="16" t="str">
        <f>IF('Subj Class (by Stu)'!J197="","",VLOOKUP('Subj Class (by Stu)'!J197,'Subject Class Lists'!$I:$J,2,FALSE))</f>
        <v/>
      </c>
      <c r="L197" s="16" t="str">
        <f>IF('Subj Class (by Stu)'!K197="","","Ho Hui Lin,Tan Wei Ren Bryan")</f>
        <v/>
      </c>
      <c r="M197" s="16" t="str">
        <f>IF('Subj Class (by Stu)'!L197="","","Ng Siang Nan Carmen,Soh Huiqing Sylvia")</f>
        <v/>
      </c>
      <c r="N197" s="16" t="str">
        <f>IF('Subj Class (by Stu)'!M197="","","Asraf Angullia,Joel Poh Weinan")</f>
        <v/>
      </c>
      <c r="O197" s="16" t="str">
        <f>IF('Subj Class (by Stu)'!N197="","",VLOOKUP('Subj Class (by Stu)'!N197,'Subject Class Lists'!$I:$J,2,FALSE))</f>
        <v/>
      </c>
      <c r="P197" s="16" t="str">
        <f>IF('Subj Class (by Stu)'!O197="","",VLOOKUP('Subj Class (by Stu)'!O197,'Subject Class Lists'!$I:$J,2,FALSE))</f>
        <v/>
      </c>
      <c r="Q197" s="16" t="str">
        <f>IF('Subj Class (by Stu)'!P197="","",VLOOKUP('Subj Class (by Stu)'!P197,'Subject Class Lists'!$I:$J,2,FALSE))</f>
        <v/>
      </c>
      <c r="R197" s="16" t="str">
        <f>IF('Subj Class (by Stu)'!Q197="","",VLOOKUP('Subj Class (by Stu)'!Q197,'Subject Class Lists'!$I:$J,2,FALSE))</f>
        <v/>
      </c>
      <c r="S197" s="16" t="str">
        <f>IF('Subj Class (by Stu)'!R197="","",VLOOKUP('Subj Class (by Stu)'!R197,'Subject Class Lists'!$I:$J,2,FALSE))</f>
        <v/>
      </c>
      <c r="T197" s="16" t="str">
        <f>IF('Subj Class (by Stu)'!S197="","",VLOOKUP('Subj Class (by Stu)'!S197,'Subject Class Lists'!$I:$J,2,FALSE))</f>
        <v/>
      </c>
      <c r="U197" s="16" t="str">
        <f>IF('Subj Class (by Stu)'!T197="","",VLOOKUP('Subj Class (by Stu)'!T197,'Subject Class Lists'!$I:$J,2,FALSE))</f>
        <v/>
      </c>
      <c r="V197" s="16" t="str">
        <f>IF('Subj Class (by Stu)'!U197="","",VLOOKUP('Subj Class (by Stu)'!U197,'Subject Class Lists'!$I:$J,2,FALSE))</f>
        <v/>
      </c>
      <c r="W197" s="16" t="str">
        <f>IF('Subj Class (by Stu)'!V197="","",VLOOKUP('Subj Class (by Stu)'!V197,'Subject Class Lists'!$I:$J,2,FALSE))</f>
        <v/>
      </c>
      <c r="X197" s="16" t="str">
        <f>IF('Subj Class (by Stu)'!W197="","",VLOOKUP('Subj Class (by Stu)'!W197,'Subject Class Lists'!$I:$J,2,FALSE))</f>
        <v/>
      </c>
      <c r="Y197" s="16" t="str">
        <f>IF('Subj Class (by Stu)'!X197="","",VLOOKUP('Subj Class (by Stu)'!X197,'Subject Class Lists'!$I:$J,2,FALSE))</f>
        <v/>
      </c>
      <c r="Z197" s="16" t="str">
        <f>IF('Subj Class (by Stu)'!Y197="","",VLOOKUP('Subj Class (by Stu)'!Y197,'Subject Class Lists'!$I:$J,2,FALSE))</f>
        <v/>
      </c>
      <c r="AA197" s="16" t="str">
        <f>IF('Subj Class (by Stu)'!Z197="","",VLOOKUP('Subj Class (by Stu)'!Z197,'Subject Class Lists'!$I:$J,2,FALSE))</f>
        <v/>
      </c>
      <c r="AB197" s="16" t="str">
        <f>IF('Subj Class (by Stu)'!AA197="","",VLOOKUP('Subj Class (by Stu)'!AA197,'Subject Class Lists'!$I:$J,2,FALSE))</f>
        <v/>
      </c>
      <c r="AC197" s="16" t="str">
        <f>IF('Subj Class (by Stu)'!AB197="","",VLOOKUP('Subj Class (by Stu)'!AB197,'Subject Class Lists'!$I:$J,2,FALSE))</f>
        <v/>
      </c>
      <c r="AD197" s="16" t="str">
        <f>IF('Subj Class (by Stu)'!AC197="","",VLOOKUP('Subj Class (by Stu)'!AC197,'Subject Class Lists'!$I:$J,2,FALSE))</f>
        <v>Stephanie Foo Li Min</v>
      </c>
      <c r="AE197" s="16" t="str">
        <f>IF('Subj Class (by Stu)'!AD197="","",VLOOKUP('Subj Class (by Stu)'!AD197,'Subject Class Lists'!$I:$J,2,FALSE))</f>
        <v/>
      </c>
      <c r="AF197" s="16" t="str">
        <f>IF('Subj Class (by Stu)'!AE197="","",VLOOKUP('Subj Class (by Stu)'!AE197,'Subject Class Lists'!$I:$J,2,FALSE))</f>
        <v/>
      </c>
      <c r="AG197" s="16" t="str">
        <f>IF('Subj Class (by Stu)'!AF197="","",VLOOKUP('Subj Class (by Stu)'!AF197,'Subject Class Lists'!$I:$J,2,FALSE))</f>
        <v/>
      </c>
      <c r="AH197" s="16" t="str">
        <f>IF('Subj Class (by Stu)'!AG197="","",VLOOKUP('Subj Class (by Stu)'!AG197,'Subject Class Lists'!$I:$J,2,FALSE))</f>
        <v/>
      </c>
      <c r="AI197" s="16" t="str">
        <f>IF('Subj Class (by Stu)'!AH197="","",VLOOKUP('Subj Class (by Stu)'!AH197,'Subject Class Lists'!$I:$J,2,FALSE))</f>
        <v/>
      </c>
      <c r="AJ197" s="16" t="str">
        <f>IF('Subj Class (by Stu)'!AI197="","",VLOOKUP('Subj Class (by Stu)'!AI197,'Subject Class Lists'!$I:$J,2,FALSE))</f>
        <v/>
      </c>
      <c r="AK197" s="16" t="str">
        <f>IF('Subj Class (by Stu)'!AJ197="","",VLOOKUP('Subj Class (by Stu)'!AJ197,'Subject Class Lists'!$I:$J,2,FALSE))</f>
        <v/>
      </c>
      <c r="AL197" s="16" t="str">
        <f>IF('Subj Class (by Stu)'!AK197="","",VLOOKUP('Subj Class (by Stu)'!AK197,'Subject Class Lists'!$I:$J,2,FALSE))</f>
        <v>Chai Han Chin Desmond</v>
      </c>
      <c r="AM197" s="16" t="str">
        <f>IF('Subj Class (by Stu)'!AL197="","",VLOOKUP('Subj Class (by Stu)'!AL197,'Subject Class Lists'!$I:$J,2,FALSE))</f>
        <v/>
      </c>
      <c r="AN197" s="16" t="str">
        <f>IF('Subj Class (by Stu)'!AM197="","",VLOOKUP('Subj Class (by Stu)'!AM197,'Subject Class Lists'!$I:$J,2,FALSE))</f>
        <v/>
      </c>
      <c r="AO197" s="16" t="str">
        <f>IF('Subj Class (by Stu)'!AN197="","",VLOOKUP('Subj Class (by Stu)'!AN197,'Subject Class Lists'!$I:$J,2,FALSE))</f>
        <v/>
      </c>
      <c r="AP197" s="16" t="str">
        <f>IF('Subj Class (by Stu)'!AO197="","",VLOOKUP('Subj Class (by Stu)'!AO197,'Subject Class Lists'!$I:$J,2,FALSE))</f>
        <v/>
      </c>
      <c r="AQ197" s="16" t="str">
        <f>IF('Subj Class (by Stu)'!AP197="","",VLOOKUP('Subj Class (by Stu)'!AP197,'Subject Class Lists'!$I:$J,2,FALSE))</f>
        <v/>
      </c>
      <c r="AR197" s="16" t="str">
        <f>IF('Subj Class (by Stu)'!AQ197="","",VLOOKUP('Subj Class (by Stu)'!AQ197,'Subject Class Lists'!$I:$J,2,FALSE))</f>
        <v/>
      </c>
      <c r="AS197" s="16" t="str">
        <f>IF('Subj Class (by Stu)'!AR197="","",VLOOKUP('Subj Class (by Stu)'!AR197,'Subject Class Lists'!$I:$J,2,FALSE))</f>
        <v/>
      </c>
      <c r="AT197" s="16" t="str">
        <f>IF('Subj Class (by Stu)'!AS197="","",VLOOKUP('Subj Class (by Stu)'!AS197,'Subject Class Lists'!$I:$J,2,FALSE))</f>
        <v/>
      </c>
      <c r="AU197" s="16" t="str">
        <f>IF('Subj Class (by Stu)'!AT197="","",VLOOKUP('Subj Class (by Stu)'!AT197,'Subject Class Lists'!$I:$J,2,FALSE))</f>
        <v/>
      </c>
      <c r="AV197" s="16" t="str">
        <f>IF('Subj Class (by Stu)'!AU197="","",VLOOKUP('Subj Class (by Stu)'!AU197,'Subject Class Lists'!$I:$J,2,FALSE))</f>
        <v/>
      </c>
      <c r="AW197" s="16" t="str">
        <f>IF('Subj Class (by Stu)'!AV197="","",VLOOKUP('Subj Class (by Stu)'!AV197,'Subject Class Lists'!$I:$J,2,FALSE))</f>
        <v/>
      </c>
      <c r="AX197" s="16"/>
    </row>
    <row r="198" spans="1:50" x14ac:dyDescent="0.3">
      <c r="A198" s="12">
        <v>1905192</v>
      </c>
      <c r="B198" s="15" t="s">
        <v>444</v>
      </c>
      <c r="C198" s="16" t="s">
        <v>174</v>
      </c>
      <c r="D198" s="16" t="s">
        <v>249</v>
      </c>
      <c r="E198" s="16" t="str">
        <f>VLOOKUP('Subj Class (by Stu)'!$D198,'PM List'!$A$1:$B$23,2,FALSE)</f>
        <v>Mr Chia Han Chin Desmond / Ms Stephanie Foo Li Min</v>
      </c>
      <c r="F198" s="16" t="str">
        <f>IF('Subj Class (by Stu)'!E198="","",VLOOKUP('Subj Class (by Stu)'!E198,'Subject Class Lists'!$I:$J,2,FALSE))</f>
        <v>Chua Siok Kheng</v>
      </c>
      <c r="G198" s="16" t="str">
        <f>IF('Subj Class (by Stu)'!F198="","",VLOOKUP('Subj Class (by Stu)'!F198,'Subject Class Lists'!$I:$J,2,FALSE))</f>
        <v>Goh Nai Lee Mark</v>
      </c>
      <c r="H198" s="16" t="str">
        <f>IF('Subj Class (by Stu)'!G198="","",VLOOKUP('Subj Class (by Stu)'!G198,'Subject Class Lists'!$I:$J,2,FALSE))</f>
        <v>Lim Wei Li</v>
      </c>
      <c r="I198" s="16" t="str">
        <f>IF('Subj Class (by Stu)'!H198="","",VLOOKUP('Subj Class (by Stu)'!H198,'Subject Class Lists'!$I:$J,2,FALSE))</f>
        <v/>
      </c>
      <c r="J198" s="16" t="str">
        <f>IF('Subj Class (by Stu)'!I198="","",VLOOKUP('Subj Class (by Stu)'!I198,'Subject Class Lists'!$I:$J,2,FALSE))</f>
        <v/>
      </c>
      <c r="K198" s="16" t="str">
        <f>IF('Subj Class (by Stu)'!J198="","",VLOOKUP('Subj Class (by Stu)'!J198,'Subject Class Lists'!$I:$J,2,FALSE))</f>
        <v/>
      </c>
      <c r="L198" s="16" t="str">
        <f>IF('Subj Class (by Stu)'!K198="","","Ho Hui Lin,Tan Wei Ren Bryan")</f>
        <v/>
      </c>
      <c r="M198" s="16" t="str">
        <f>IF('Subj Class (by Stu)'!L198="","","Ng Siang Nan Carmen,Soh Huiqing Sylvia")</f>
        <v/>
      </c>
      <c r="N198" s="16" t="str">
        <f>IF('Subj Class (by Stu)'!M198="","","Asraf Angullia,Joel Poh Weinan")</f>
        <v/>
      </c>
      <c r="O198" s="16" t="str">
        <f>IF('Subj Class (by Stu)'!N198="","",VLOOKUP('Subj Class (by Stu)'!N198,'Subject Class Lists'!$I:$J,2,FALSE))</f>
        <v/>
      </c>
      <c r="P198" s="16" t="str">
        <f>IF('Subj Class (by Stu)'!O198="","",VLOOKUP('Subj Class (by Stu)'!O198,'Subject Class Lists'!$I:$J,2,FALSE))</f>
        <v/>
      </c>
      <c r="Q198" s="16" t="str">
        <f>IF('Subj Class (by Stu)'!P198="","",VLOOKUP('Subj Class (by Stu)'!P198,'Subject Class Lists'!$I:$J,2,FALSE))</f>
        <v/>
      </c>
      <c r="R198" s="16" t="str">
        <f>IF('Subj Class (by Stu)'!Q198="","",VLOOKUP('Subj Class (by Stu)'!Q198,'Subject Class Lists'!$I:$J,2,FALSE))</f>
        <v/>
      </c>
      <c r="S198" s="16" t="str">
        <f>IF('Subj Class (by Stu)'!R198="","",VLOOKUP('Subj Class (by Stu)'!R198,'Subject Class Lists'!$I:$J,2,FALSE))</f>
        <v/>
      </c>
      <c r="T198" s="16" t="str">
        <f>IF('Subj Class (by Stu)'!S198="","",VLOOKUP('Subj Class (by Stu)'!S198,'Subject Class Lists'!$I:$J,2,FALSE))</f>
        <v/>
      </c>
      <c r="U198" s="16" t="str">
        <f>IF('Subj Class (by Stu)'!T198="","",VLOOKUP('Subj Class (by Stu)'!T198,'Subject Class Lists'!$I:$J,2,FALSE))</f>
        <v/>
      </c>
      <c r="V198" s="16" t="str">
        <f>IF('Subj Class (by Stu)'!U198="","",VLOOKUP('Subj Class (by Stu)'!U198,'Subject Class Lists'!$I:$J,2,FALSE))</f>
        <v/>
      </c>
      <c r="W198" s="16" t="str">
        <f>IF('Subj Class (by Stu)'!V198="","",VLOOKUP('Subj Class (by Stu)'!V198,'Subject Class Lists'!$I:$J,2,FALSE))</f>
        <v/>
      </c>
      <c r="X198" s="16" t="str">
        <f>IF('Subj Class (by Stu)'!W198="","",VLOOKUP('Subj Class (by Stu)'!W198,'Subject Class Lists'!$I:$J,2,FALSE))</f>
        <v/>
      </c>
      <c r="Y198" s="16" t="str">
        <f>IF('Subj Class (by Stu)'!X198="","",VLOOKUP('Subj Class (by Stu)'!X198,'Subject Class Lists'!$I:$J,2,FALSE))</f>
        <v/>
      </c>
      <c r="Z198" s="16" t="str">
        <f>IF('Subj Class (by Stu)'!Y198="","",VLOOKUP('Subj Class (by Stu)'!Y198,'Subject Class Lists'!$I:$J,2,FALSE))</f>
        <v/>
      </c>
      <c r="AA198" s="16" t="str">
        <f>IF('Subj Class (by Stu)'!Z198="","",VLOOKUP('Subj Class (by Stu)'!Z198,'Subject Class Lists'!$I:$J,2,FALSE))</f>
        <v/>
      </c>
      <c r="AB198" s="16" t="str">
        <f>IF('Subj Class (by Stu)'!AA198="","",VLOOKUP('Subj Class (by Stu)'!AA198,'Subject Class Lists'!$I:$J,2,FALSE))</f>
        <v/>
      </c>
      <c r="AC198" s="16" t="str">
        <f>IF('Subj Class (by Stu)'!AB198="","",VLOOKUP('Subj Class (by Stu)'!AB198,'Subject Class Lists'!$I:$J,2,FALSE))</f>
        <v/>
      </c>
      <c r="AD198" s="16" t="str">
        <f>IF('Subj Class (by Stu)'!AC198="","",VLOOKUP('Subj Class (by Stu)'!AC198,'Subject Class Lists'!$I:$J,2,FALSE))</f>
        <v>Stephanie Foo Li Min</v>
      </c>
      <c r="AE198" s="16" t="str">
        <f>IF('Subj Class (by Stu)'!AD198="","",VLOOKUP('Subj Class (by Stu)'!AD198,'Subject Class Lists'!$I:$J,2,FALSE))</f>
        <v/>
      </c>
      <c r="AF198" s="16" t="str">
        <f>IF('Subj Class (by Stu)'!AE198="","",VLOOKUP('Subj Class (by Stu)'!AE198,'Subject Class Lists'!$I:$J,2,FALSE))</f>
        <v/>
      </c>
      <c r="AG198" s="16" t="str">
        <f>IF('Subj Class (by Stu)'!AF198="","",VLOOKUP('Subj Class (by Stu)'!AF198,'Subject Class Lists'!$I:$J,2,FALSE))</f>
        <v/>
      </c>
      <c r="AH198" s="16" t="str">
        <f>IF('Subj Class (by Stu)'!AG198="","",VLOOKUP('Subj Class (by Stu)'!AG198,'Subject Class Lists'!$I:$J,2,FALSE))</f>
        <v/>
      </c>
      <c r="AI198" s="16" t="str">
        <f>IF('Subj Class (by Stu)'!AH198="","",VLOOKUP('Subj Class (by Stu)'!AH198,'Subject Class Lists'!$I:$J,2,FALSE))</f>
        <v/>
      </c>
      <c r="AJ198" s="16" t="str">
        <f>IF('Subj Class (by Stu)'!AI198="","",VLOOKUP('Subj Class (by Stu)'!AI198,'Subject Class Lists'!$I:$J,2,FALSE))</f>
        <v/>
      </c>
      <c r="AK198" s="16" t="str">
        <f>IF('Subj Class (by Stu)'!AJ198="","",VLOOKUP('Subj Class (by Stu)'!AJ198,'Subject Class Lists'!$I:$J,2,FALSE))</f>
        <v/>
      </c>
      <c r="AL198" s="16" t="str">
        <f>IF('Subj Class (by Stu)'!AK198="","",VLOOKUP('Subj Class (by Stu)'!AK198,'Subject Class Lists'!$I:$J,2,FALSE))</f>
        <v>Chai Han Chin Desmond</v>
      </c>
      <c r="AM198" s="16" t="str">
        <f>IF('Subj Class (by Stu)'!AL198="","",VLOOKUP('Subj Class (by Stu)'!AL198,'Subject Class Lists'!$I:$J,2,FALSE))</f>
        <v/>
      </c>
      <c r="AN198" s="16" t="str">
        <f>IF('Subj Class (by Stu)'!AM198="","",VLOOKUP('Subj Class (by Stu)'!AM198,'Subject Class Lists'!$I:$J,2,FALSE))</f>
        <v/>
      </c>
      <c r="AO198" s="16" t="str">
        <f>IF('Subj Class (by Stu)'!AN198="","",VLOOKUP('Subj Class (by Stu)'!AN198,'Subject Class Lists'!$I:$J,2,FALSE))</f>
        <v/>
      </c>
      <c r="AP198" s="16" t="str">
        <f>IF('Subj Class (by Stu)'!AO198="","",VLOOKUP('Subj Class (by Stu)'!AO198,'Subject Class Lists'!$I:$J,2,FALSE))</f>
        <v/>
      </c>
      <c r="AQ198" s="16" t="str">
        <f>IF('Subj Class (by Stu)'!AP198="","",VLOOKUP('Subj Class (by Stu)'!AP198,'Subject Class Lists'!$I:$J,2,FALSE))</f>
        <v/>
      </c>
      <c r="AR198" s="16" t="str">
        <f>IF('Subj Class (by Stu)'!AQ198="","",VLOOKUP('Subj Class (by Stu)'!AQ198,'Subject Class Lists'!$I:$J,2,FALSE))</f>
        <v/>
      </c>
      <c r="AS198" s="16" t="str">
        <f>IF('Subj Class (by Stu)'!AR198="","",VLOOKUP('Subj Class (by Stu)'!AR198,'Subject Class Lists'!$I:$J,2,FALSE))</f>
        <v/>
      </c>
      <c r="AT198" s="16" t="str">
        <f>IF('Subj Class (by Stu)'!AS198="","",VLOOKUP('Subj Class (by Stu)'!AS198,'Subject Class Lists'!$I:$J,2,FALSE))</f>
        <v/>
      </c>
      <c r="AU198" s="16" t="str">
        <f>IF('Subj Class (by Stu)'!AT198="","",VLOOKUP('Subj Class (by Stu)'!AT198,'Subject Class Lists'!$I:$J,2,FALSE))</f>
        <v/>
      </c>
      <c r="AV198" s="16" t="str">
        <f>IF('Subj Class (by Stu)'!AU198="","",VLOOKUP('Subj Class (by Stu)'!AU198,'Subject Class Lists'!$I:$J,2,FALSE))</f>
        <v/>
      </c>
      <c r="AW198" s="16" t="str">
        <f>IF('Subj Class (by Stu)'!AV198="","",VLOOKUP('Subj Class (by Stu)'!AV198,'Subject Class Lists'!$I:$J,2,FALSE))</f>
        <v/>
      </c>
      <c r="AX198" s="16"/>
    </row>
    <row r="199" spans="1:50" x14ac:dyDescent="0.3">
      <c r="A199" s="12">
        <v>1905312</v>
      </c>
      <c r="B199" s="15" t="s">
        <v>445</v>
      </c>
      <c r="C199" s="16" t="s">
        <v>174</v>
      </c>
      <c r="D199" s="16" t="s">
        <v>249</v>
      </c>
      <c r="E199" s="16" t="str">
        <f>VLOOKUP('Subj Class (by Stu)'!$D199,'PM List'!$A$1:$B$23,2,FALSE)</f>
        <v>Mr Chia Han Chin Desmond / Ms Stephanie Foo Li Min</v>
      </c>
      <c r="F199" s="16" t="str">
        <f>IF('Subj Class (by Stu)'!E199="","",VLOOKUP('Subj Class (by Stu)'!E199,'Subject Class Lists'!$I:$J,2,FALSE))</f>
        <v>Chua Siok Kheng</v>
      </c>
      <c r="G199" s="16" t="str">
        <f>IF('Subj Class (by Stu)'!F199="","",VLOOKUP('Subj Class (by Stu)'!F199,'Subject Class Lists'!$I:$J,2,FALSE))</f>
        <v>Goh Nai Lee Mark</v>
      </c>
      <c r="H199" s="16" t="str">
        <f>IF('Subj Class (by Stu)'!G199="","",VLOOKUP('Subj Class (by Stu)'!G199,'Subject Class Lists'!$I:$J,2,FALSE))</f>
        <v>Lim Wei Li</v>
      </c>
      <c r="I199" s="16" t="str">
        <f>IF('Subj Class (by Stu)'!H199="","",VLOOKUP('Subj Class (by Stu)'!H199,'Subject Class Lists'!$I:$J,2,FALSE))</f>
        <v/>
      </c>
      <c r="J199" s="16" t="str">
        <f>IF('Subj Class (by Stu)'!I199="","",VLOOKUP('Subj Class (by Stu)'!I199,'Subject Class Lists'!$I:$J,2,FALSE))</f>
        <v/>
      </c>
      <c r="K199" s="16" t="str">
        <f>IF('Subj Class (by Stu)'!J199="","",VLOOKUP('Subj Class (by Stu)'!J199,'Subject Class Lists'!$I:$J,2,FALSE))</f>
        <v/>
      </c>
      <c r="L199" s="16" t="str">
        <f>IF('Subj Class (by Stu)'!K199="","","Ho Hui Lin,Tan Wei Ren Bryan")</f>
        <v/>
      </c>
      <c r="M199" s="16" t="str">
        <f>IF('Subj Class (by Stu)'!L199="","","Ng Siang Nan Carmen,Soh Huiqing Sylvia")</f>
        <v/>
      </c>
      <c r="N199" s="16" t="str">
        <f>IF('Subj Class (by Stu)'!M199="","","Asraf Angullia,Joel Poh Weinan")</f>
        <v/>
      </c>
      <c r="O199" s="16" t="str">
        <f>IF('Subj Class (by Stu)'!N199="","",VLOOKUP('Subj Class (by Stu)'!N199,'Subject Class Lists'!$I:$J,2,FALSE))</f>
        <v/>
      </c>
      <c r="P199" s="16" t="str">
        <f>IF('Subj Class (by Stu)'!O199="","",VLOOKUP('Subj Class (by Stu)'!O199,'Subject Class Lists'!$I:$J,2,FALSE))</f>
        <v/>
      </c>
      <c r="Q199" s="16" t="str">
        <f>IF('Subj Class (by Stu)'!P199="","",VLOOKUP('Subj Class (by Stu)'!P199,'Subject Class Lists'!$I:$J,2,FALSE))</f>
        <v/>
      </c>
      <c r="R199" s="16" t="str">
        <f>IF('Subj Class (by Stu)'!Q199="","",VLOOKUP('Subj Class (by Stu)'!Q199,'Subject Class Lists'!$I:$J,2,FALSE))</f>
        <v/>
      </c>
      <c r="S199" s="16" t="str">
        <f>IF('Subj Class (by Stu)'!R199="","",VLOOKUP('Subj Class (by Stu)'!R199,'Subject Class Lists'!$I:$J,2,FALSE))</f>
        <v/>
      </c>
      <c r="T199" s="16" t="str">
        <f>IF('Subj Class (by Stu)'!S199="","",VLOOKUP('Subj Class (by Stu)'!S199,'Subject Class Lists'!$I:$J,2,FALSE))</f>
        <v/>
      </c>
      <c r="U199" s="16" t="str">
        <f>IF('Subj Class (by Stu)'!T199="","",VLOOKUP('Subj Class (by Stu)'!T199,'Subject Class Lists'!$I:$J,2,FALSE))</f>
        <v/>
      </c>
      <c r="V199" s="16" t="str">
        <f>IF('Subj Class (by Stu)'!U199="","",VLOOKUP('Subj Class (by Stu)'!U199,'Subject Class Lists'!$I:$J,2,FALSE))</f>
        <v/>
      </c>
      <c r="W199" s="16" t="str">
        <f>IF('Subj Class (by Stu)'!V199="","",VLOOKUP('Subj Class (by Stu)'!V199,'Subject Class Lists'!$I:$J,2,FALSE))</f>
        <v/>
      </c>
      <c r="X199" s="16" t="str">
        <f>IF('Subj Class (by Stu)'!W199="","",VLOOKUP('Subj Class (by Stu)'!W199,'Subject Class Lists'!$I:$J,2,FALSE))</f>
        <v/>
      </c>
      <c r="Y199" s="16" t="str">
        <f>IF('Subj Class (by Stu)'!X199="","",VLOOKUP('Subj Class (by Stu)'!X199,'Subject Class Lists'!$I:$J,2,FALSE))</f>
        <v/>
      </c>
      <c r="Z199" s="16" t="str">
        <f>IF('Subj Class (by Stu)'!Y199="","",VLOOKUP('Subj Class (by Stu)'!Y199,'Subject Class Lists'!$I:$J,2,FALSE))</f>
        <v/>
      </c>
      <c r="AA199" s="16" t="str">
        <f>IF('Subj Class (by Stu)'!Z199="","",VLOOKUP('Subj Class (by Stu)'!Z199,'Subject Class Lists'!$I:$J,2,FALSE))</f>
        <v/>
      </c>
      <c r="AB199" s="16" t="str">
        <f>IF('Subj Class (by Stu)'!AA199="","",VLOOKUP('Subj Class (by Stu)'!AA199,'Subject Class Lists'!$I:$J,2,FALSE))</f>
        <v/>
      </c>
      <c r="AC199" s="16" t="str">
        <f>IF('Subj Class (by Stu)'!AB199="","",VLOOKUP('Subj Class (by Stu)'!AB199,'Subject Class Lists'!$I:$J,2,FALSE))</f>
        <v/>
      </c>
      <c r="AD199" s="16" t="str">
        <f>IF('Subj Class (by Stu)'!AC199="","",VLOOKUP('Subj Class (by Stu)'!AC199,'Subject Class Lists'!$I:$J,2,FALSE))</f>
        <v>Stephanie Foo Li Min</v>
      </c>
      <c r="AE199" s="16" t="str">
        <f>IF('Subj Class (by Stu)'!AD199="","",VLOOKUP('Subj Class (by Stu)'!AD199,'Subject Class Lists'!$I:$J,2,FALSE))</f>
        <v/>
      </c>
      <c r="AF199" s="16" t="str">
        <f>IF('Subj Class (by Stu)'!AE199="","",VLOOKUP('Subj Class (by Stu)'!AE199,'Subject Class Lists'!$I:$J,2,FALSE))</f>
        <v/>
      </c>
      <c r="AG199" s="16" t="str">
        <f>IF('Subj Class (by Stu)'!AF199="","",VLOOKUP('Subj Class (by Stu)'!AF199,'Subject Class Lists'!$I:$J,2,FALSE))</f>
        <v/>
      </c>
      <c r="AH199" s="16" t="str">
        <f>IF('Subj Class (by Stu)'!AG199="","",VLOOKUP('Subj Class (by Stu)'!AG199,'Subject Class Lists'!$I:$J,2,FALSE))</f>
        <v/>
      </c>
      <c r="AI199" s="16" t="str">
        <f>IF('Subj Class (by Stu)'!AH199="","",VLOOKUP('Subj Class (by Stu)'!AH199,'Subject Class Lists'!$I:$J,2,FALSE))</f>
        <v/>
      </c>
      <c r="AJ199" s="16" t="str">
        <f>IF('Subj Class (by Stu)'!AI199="","",VLOOKUP('Subj Class (by Stu)'!AI199,'Subject Class Lists'!$I:$J,2,FALSE))</f>
        <v/>
      </c>
      <c r="AK199" s="16" t="str">
        <f>IF('Subj Class (by Stu)'!AJ199="","",VLOOKUP('Subj Class (by Stu)'!AJ199,'Subject Class Lists'!$I:$J,2,FALSE))</f>
        <v/>
      </c>
      <c r="AL199" s="16" t="str">
        <f>IF('Subj Class (by Stu)'!AK199="","",VLOOKUP('Subj Class (by Stu)'!AK199,'Subject Class Lists'!$I:$J,2,FALSE))</f>
        <v>Chai Han Chin Desmond</v>
      </c>
      <c r="AM199" s="16" t="str">
        <f>IF('Subj Class (by Stu)'!AL199="","",VLOOKUP('Subj Class (by Stu)'!AL199,'Subject Class Lists'!$I:$J,2,FALSE))</f>
        <v/>
      </c>
      <c r="AN199" s="16" t="str">
        <f>IF('Subj Class (by Stu)'!AM199="","",VLOOKUP('Subj Class (by Stu)'!AM199,'Subject Class Lists'!$I:$J,2,FALSE))</f>
        <v/>
      </c>
      <c r="AO199" s="16" t="str">
        <f>IF('Subj Class (by Stu)'!AN199="","",VLOOKUP('Subj Class (by Stu)'!AN199,'Subject Class Lists'!$I:$J,2,FALSE))</f>
        <v/>
      </c>
      <c r="AP199" s="16" t="str">
        <f>IF('Subj Class (by Stu)'!AO199="","",VLOOKUP('Subj Class (by Stu)'!AO199,'Subject Class Lists'!$I:$J,2,FALSE))</f>
        <v/>
      </c>
      <c r="AQ199" s="16" t="str">
        <f>IF('Subj Class (by Stu)'!AP199="","",VLOOKUP('Subj Class (by Stu)'!AP199,'Subject Class Lists'!$I:$J,2,FALSE))</f>
        <v/>
      </c>
      <c r="AR199" s="16" t="str">
        <f>IF('Subj Class (by Stu)'!AQ199="","",VLOOKUP('Subj Class (by Stu)'!AQ199,'Subject Class Lists'!$I:$J,2,FALSE))</f>
        <v/>
      </c>
      <c r="AS199" s="16" t="str">
        <f>IF('Subj Class (by Stu)'!AR199="","",VLOOKUP('Subj Class (by Stu)'!AR199,'Subject Class Lists'!$I:$J,2,FALSE))</f>
        <v/>
      </c>
      <c r="AT199" s="16" t="str">
        <f>IF('Subj Class (by Stu)'!AS199="","",VLOOKUP('Subj Class (by Stu)'!AS199,'Subject Class Lists'!$I:$J,2,FALSE))</f>
        <v/>
      </c>
      <c r="AU199" s="16" t="str">
        <f>IF('Subj Class (by Stu)'!AT199="","",VLOOKUP('Subj Class (by Stu)'!AT199,'Subject Class Lists'!$I:$J,2,FALSE))</f>
        <v/>
      </c>
      <c r="AV199" s="16" t="str">
        <f>IF('Subj Class (by Stu)'!AU199="","",VLOOKUP('Subj Class (by Stu)'!AU199,'Subject Class Lists'!$I:$J,2,FALSE))</f>
        <v/>
      </c>
      <c r="AW199" s="16" t="str">
        <f>IF('Subj Class (by Stu)'!AV199="","",VLOOKUP('Subj Class (by Stu)'!AV199,'Subject Class Lists'!$I:$J,2,FALSE))</f>
        <v/>
      </c>
      <c r="AX199" s="16"/>
    </row>
    <row r="200" spans="1:50" x14ac:dyDescent="0.3">
      <c r="A200" s="12">
        <v>1805189</v>
      </c>
      <c r="B200" s="15" t="s">
        <v>446</v>
      </c>
      <c r="C200" s="16" t="s">
        <v>174</v>
      </c>
      <c r="D200" s="16" t="s">
        <v>249</v>
      </c>
      <c r="E200" s="16" t="str">
        <f>VLOOKUP('Subj Class (by Stu)'!$D200,'PM List'!$A$1:$B$23,2,FALSE)</f>
        <v>Mr Chia Han Chin Desmond / Ms Stephanie Foo Li Min</v>
      </c>
      <c r="F200" s="16" t="str">
        <f>IF('Subj Class (by Stu)'!E200="","",VLOOKUP('Subj Class (by Stu)'!E200,'Subject Class Lists'!$I:$J,2,FALSE))</f>
        <v>Chua Siok Kheng</v>
      </c>
      <c r="G200" s="16" t="str">
        <f>IF('Subj Class (by Stu)'!F200="","",VLOOKUP('Subj Class (by Stu)'!F200,'Subject Class Lists'!$I:$J,2,FALSE))</f>
        <v>Goh Nai Lee Mark</v>
      </c>
      <c r="H200" s="16" t="str">
        <f>IF('Subj Class (by Stu)'!G200="","",VLOOKUP('Subj Class (by Stu)'!G200,'Subject Class Lists'!$I:$J,2,FALSE))</f>
        <v>Lim Wei Li</v>
      </c>
      <c r="I200" s="16" t="str">
        <f>IF('Subj Class (by Stu)'!H200="","",VLOOKUP('Subj Class (by Stu)'!H200,'Subject Class Lists'!$I:$J,2,FALSE))</f>
        <v/>
      </c>
      <c r="J200" s="16" t="str">
        <f>IF('Subj Class (by Stu)'!I200="","",VLOOKUP('Subj Class (by Stu)'!I200,'Subject Class Lists'!$I:$J,2,FALSE))</f>
        <v/>
      </c>
      <c r="K200" s="16" t="str">
        <f>IF('Subj Class (by Stu)'!J200="","",VLOOKUP('Subj Class (by Stu)'!J200,'Subject Class Lists'!$I:$J,2,FALSE))</f>
        <v/>
      </c>
      <c r="L200" s="16" t="str">
        <f>IF('Subj Class (by Stu)'!K200="","","Ho Hui Lin,Tan Wei Ren Bryan")</f>
        <v/>
      </c>
      <c r="M200" s="16" t="str">
        <f>IF('Subj Class (by Stu)'!L200="","","Ng Siang Nan Carmen,Soh Huiqing Sylvia")</f>
        <v/>
      </c>
      <c r="N200" s="16" t="str">
        <f>IF('Subj Class (by Stu)'!M200="","","Asraf Angullia,Joel Poh Weinan")</f>
        <v/>
      </c>
      <c r="O200" s="16" t="str">
        <f>IF('Subj Class (by Stu)'!N200="","",VLOOKUP('Subj Class (by Stu)'!N200,'Subject Class Lists'!$I:$J,2,FALSE))</f>
        <v/>
      </c>
      <c r="P200" s="16" t="str">
        <f>IF('Subj Class (by Stu)'!O200="","",VLOOKUP('Subj Class (by Stu)'!O200,'Subject Class Lists'!$I:$J,2,FALSE))</f>
        <v/>
      </c>
      <c r="Q200" s="16" t="str">
        <f>IF('Subj Class (by Stu)'!P200="","",VLOOKUP('Subj Class (by Stu)'!P200,'Subject Class Lists'!$I:$J,2,FALSE))</f>
        <v/>
      </c>
      <c r="R200" s="16" t="str">
        <f>IF('Subj Class (by Stu)'!Q200="","",VLOOKUP('Subj Class (by Stu)'!Q200,'Subject Class Lists'!$I:$J,2,FALSE))</f>
        <v/>
      </c>
      <c r="S200" s="16" t="str">
        <f>IF('Subj Class (by Stu)'!R200="","",VLOOKUP('Subj Class (by Stu)'!R200,'Subject Class Lists'!$I:$J,2,FALSE))</f>
        <v/>
      </c>
      <c r="T200" s="16" t="str">
        <f>IF('Subj Class (by Stu)'!S200="","",VLOOKUP('Subj Class (by Stu)'!S200,'Subject Class Lists'!$I:$J,2,FALSE))</f>
        <v/>
      </c>
      <c r="U200" s="16" t="str">
        <f>IF('Subj Class (by Stu)'!T200="","",VLOOKUP('Subj Class (by Stu)'!T200,'Subject Class Lists'!$I:$J,2,FALSE))</f>
        <v/>
      </c>
      <c r="V200" s="16" t="str">
        <f>IF('Subj Class (by Stu)'!U200="","",VLOOKUP('Subj Class (by Stu)'!U200,'Subject Class Lists'!$I:$J,2,FALSE))</f>
        <v/>
      </c>
      <c r="W200" s="16" t="str">
        <f>IF('Subj Class (by Stu)'!V200="","",VLOOKUP('Subj Class (by Stu)'!V200,'Subject Class Lists'!$I:$J,2,FALSE))</f>
        <v/>
      </c>
      <c r="X200" s="16" t="str">
        <f>IF('Subj Class (by Stu)'!W200="","",VLOOKUP('Subj Class (by Stu)'!W200,'Subject Class Lists'!$I:$J,2,FALSE))</f>
        <v/>
      </c>
      <c r="Y200" s="16" t="str">
        <f>IF('Subj Class (by Stu)'!X200="","",VLOOKUP('Subj Class (by Stu)'!X200,'Subject Class Lists'!$I:$J,2,FALSE))</f>
        <v/>
      </c>
      <c r="Z200" s="16" t="str">
        <f>IF('Subj Class (by Stu)'!Y200="","",VLOOKUP('Subj Class (by Stu)'!Y200,'Subject Class Lists'!$I:$J,2,FALSE))</f>
        <v/>
      </c>
      <c r="AA200" s="16" t="str">
        <f>IF('Subj Class (by Stu)'!Z200="","",VLOOKUP('Subj Class (by Stu)'!Z200,'Subject Class Lists'!$I:$J,2,FALSE))</f>
        <v/>
      </c>
      <c r="AB200" s="16" t="str">
        <f>IF('Subj Class (by Stu)'!AA200="","",VLOOKUP('Subj Class (by Stu)'!AA200,'Subject Class Lists'!$I:$J,2,FALSE))</f>
        <v/>
      </c>
      <c r="AC200" s="16" t="str">
        <f>IF('Subj Class (by Stu)'!AB200="","",VLOOKUP('Subj Class (by Stu)'!AB200,'Subject Class Lists'!$I:$J,2,FALSE))</f>
        <v/>
      </c>
      <c r="AD200" s="16" t="str">
        <f>IF('Subj Class (by Stu)'!AC200="","",VLOOKUP('Subj Class (by Stu)'!AC200,'Subject Class Lists'!$I:$J,2,FALSE))</f>
        <v>Stephanie Foo Li Min</v>
      </c>
      <c r="AE200" s="16" t="str">
        <f>IF('Subj Class (by Stu)'!AD200="","",VLOOKUP('Subj Class (by Stu)'!AD200,'Subject Class Lists'!$I:$J,2,FALSE))</f>
        <v/>
      </c>
      <c r="AF200" s="16" t="str">
        <f>IF('Subj Class (by Stu)'!AE200="","",VLOOKUP('Subj Class (by Stu)'!AE200,'Subject Class Lists'!$I:$J,2,FALSE))</f>
        <v/>
      </c>
      <c r="AG200" s="16" t="str">
        <f>IF('Subj Class (by Stu)'!AF200="","",VLOOKUP('Subj Class (by Stu)'!AF200,'Subject Class Lists'!$I:$J,2,FALSE))</f>
        <v/>
      </c>
      <c r="AH200" s="16" t="str">
        <f>IF('Subj Class (by Stu)'!AG200="","",VLOOKUP('Subj Class (by Stu)'!AG200,'Subject Class Lists'!$I:$J,2,FALSE))</f>
        <v/>
      </c>
      <c r="AI200" s="16" t="str">
        <f>IF('Subj Class (by Stu)'!AH200="","",VLOOKUP('Subj Class (by Stu)'!AH200,'Subject Class Lists'!$I:$J,2,FALSE))</f>
        <v/>
      </c>
      <c r="AJ200" s="16" t="str">
        <f>IF('Subj Class (by Stu)'!AI200="","",VLOOKUP('Subj Class (by Stu)'!AI200,'Subject Class Lists'!$I:$J,2,FALSE))</f>
        <v/>
      </c>
      <c r="AK200" s="16" t="str">
        <f>IF('Subj Class (by Stu)'!AJ200="","",VLOOKUP('Subj Class (by Stu)'!AJ200,'Subject Class Lists'!$I:$J,2,FALSE))</f>
        <v/>
      </c>
      <c r="AL200" s="16" t="str">
        <f>IF('Subj Class (by Stu)'!AK200="","",VLOOKUP('Subj Class (by Stu)'!AK200,'Subject Class Lists'!$I:$J,2,FALSE))</f>
        <v>Chai Han Chin Desmond</v>
      </c>
      <c r="AM200" s="16" t="str">
        <f>IF('Subj Class (by Stu)'!AL200="","",VLOOKUP('Subj Class (by Stu)'!AL200,'Subject Class Lists'!$I:$J,2,FALSE))</f>
        <v/>
      </c>
      <c r="AN200" s="16" t="str">
        <f>IF('Subj Class (by Stu)'!AM200="","",VLOOKUP('Subj Class (by Stu)'!AM200,'Subject Class Lists'!$I:$J,2,FALSE))</f>
        <v/>
      </c>
      <c r="AO200" s="16" t="str">
        <f>IF('Subj Class (by Stu)'!AN200="","",VLOOKUP('Subj Class (by Stu)'!AN200,'Subject Class Lists'!$I:$J,2,FALSE))</f>
        <v/>
      </c>
      <c r="AP200" s="16" t="str">
        <f>IF('Subj Class (by Stu)'!AO200="","",VLOOKUP('Subj Class (by Stu)'!AO200,'Subject Class Lists'!$I:$J,2,FALSE))</f>
        <v/>
      </c>
      <c r="AQ200" s="16" t="str">
        <f>IF('Subj Class (by Stu)'!AP200="","",VLOOKUP('Subj Class (by Stu)'!AP200,'Subject Class Lists'!$I:$J,2,FALSE))</f>
        <v/>
      </c>
      <c r="AR200" s="16" t="str">
        <f>IF('Subj Class (by Stu)'!AQ200="","",VLOOKUP('Subj Class (by Stu)'!AQ200,'Subject Class Lists'!$I:$J,2,FALSE))</f>
        <v/>
      </c>
      <c r="AS200" s="16" t="str">
        <f>IF('Subj Class (by Stu)'!AR200="","",VLOOKUP('Subj Class (by Stu)'!AR200,'Subject Class Lists'!$I:$J,2,FALSE))</f>
        <v/>
      </c>
      <c r="AT200" s="16" t="str">
        <f>IF('Subj Class (by Stu)'!AS200="","",VLOOKUP('Subj Class (by Stu)'!AS200,'Subject Class Lists'!$I:$J,2,FALSE))</f>
        <v/>
      </c>
      <c r="AU200" s="16" t="str">
        <f>IF('Subj Class (by Stu)'!AT200="","",VLOOKUP('Subj Class (by Stu)'!AT200,'Subject Class Lists'!$I:$J,2,FALSE))</f>
        <v/>
      </c>
      <c r="AV200" s="16" t="str">
        <f>IF('Subj Class (by Stu)'!AU200="","",VLOOKUP('Subj Class (by Stu)'!AU200,'Subject Class Lists'!$I:$J,2,FALSE))</f>
        <v/>
      </c>
      <c r="AW200" s="16" t="str">
        <f>IF('Subj Class (by Stu)'!AV200="","",VLOOKUP('Subj Class (by Stu)'!AV200,'Subject Class Lists'!$I:$J,2,FALSE))</f>
        <v/>
      </c>
      <c r="AX200" s="16"/>
    </row>
    <row r="201" spans="1:50" x14ac:dyDescent="0.3">
      <c r="A201" s="12">
        <v>1905189</v>
      </c>
      <c r="B201" s="15" t="s">
        <v>447</v>
      </c>
      <c r="C201" s="16" t="s">
        <v>174</v>
      </c>
      <c r="D201" s="16" t="s">
        <v>249</v>
      </c>
      <c r="E201" s="16" t="str">
        <f>VLOOKUP('Subj Class (by Stu)'!$D201,'PM List'!$A$1:$B$23,2,FALSE)</f>
        <v>Mr Chia Han Chin Desmond / Ms Stephanie Foo Li Min</v>
      </c>
      <c r="F201" s="16" t="str">
        <f>IF('Subj Class (by Stu)'!E201="","",VLOOKUP('Subj Class (by Stu)'!E201,'Subject Class Lists'!$I:$J,2,FALSE))</f>
        <v>Chua Siok Kheng</v>
      </c>
      <c r="G201" s="16" t="str">
        <f>IF('Subj Class (by Stu)'!F201="","",VLOOKUP('Subj Class (by Stu)'!F201,'Subject Class Lists'!$I:$J,2,FALSE))</f>
        <v>Goh Nai Lee Mark</v>
      </c>
      <c r="H201" s="16" t="str">
        <f>IF('Subj Class (by Stu)'!G201="","",VLOOKUP('Subj Class (by Stu)'!G201,'Subject Class Lists'!$I:$J,2,FALSE))</f>
        <v>Lim Wei Li</v>
      </c>
      <c r="I201" s="16" t="str">
        <f>IF('Subj Class (by Stu)'!H201="","",VLOOKUP('Subj Class (by Stu)'!H201,'Subject Class Lists'!$I:$J,2,FALSE))</f>
        <v/>
      </c>
      <c r="J201" s="16" t="str">
        <f>IF('Subj Class (by Stu)'!I201="","",VLOOKUP('Subj Class (by Stu)'!I201,'Subject Class Lists'!$I:$J,2,FALSE))</f>
        <v/>
      </c>
      <c r="K201" s="16" t="str">
        <f>IF('Subj Class (by Stu)'!J201="","",VLOOKUP('Subj Class (by Stu)'!J201,'Subject Class Lists'!$I:$J,2,FALSE))</f>
        <v/>
      </c>
      <c r="L201" s="16" t="str">
        <f>IF('Subj Class (by Stu)'!K201="","","Ho Hui Lin,Tan Wei Ren Bryan")</f>
        <v/>
      </c>
      <c r="M201" s="16" t="str">
        <f>IF('Subj Class (by Stu)'!L201="","","Ng Siang Nan Carmen,Soh Huiqing Sylvia")</f>
        <v/>
      </c>
      <c r="N201" s="16" t="str">
        <f>IF('Subj Class (by Stu)'!M201="","","Asraf Angullia,Joel Poh Weinan")</f>
        <v/>
      </c>
      <c r="O201" s="16" t="str">
        <f>IF('Subj Class (by Stu)'!N201="","",VLOOKUP('Subj Class (by Stu)'!N201,'Subject Class Lists'!$I:$J,2,FALSE))</f>
        <v/>
      </c>
      <c r="P201" s="16" t="str">
        <f>IF('Subj Class (by Stu)'!O201="","",VLOOKUP('Subj Class (by Stu)'!O201,'Subject Class Lists'!$I:$J,2,FALSE))</f>
        <v/>
      </c>
      <c r="Q201" s="16" t="str">
        <f>IF('Subj Class (by Stu)'!P201="","",VLOOKUP('Subj Class (by Stu)'!P201,'Subject Class Lists'!$I:$J,2,FALSE))</f>
        <v/>
      </c>
      <c r="R201" s="16" t="str">
        <f>IF('Subj Class (by Stu)'!Q201="","",VLOOKUP('Subj Class (by Stu)'!Q201,'Subject Class Lists'!$I:$J,2,FALSE))</f>
        <v/>
      </c>
      <c r="S201" s="16" t="str">
        <f>IF('Subj Class (by Stu)'!R201="","",VLOOKUP('Subj Class (by Stu)'!R201,'Subject Class Lists'!$I:$J,2,FALSE))</f>
        <v/>
      </c>
      <c r="T201" s="16" t="str">
        <f>IF('Subj Class (by Stu)'!S201="","",VLOOKUP('Subj Class (by Stu)'!S201,'Subject Class Lists'!$I:$J,2,FALSE))</f>
        <v/>
      </c>
      <c r="U201" s="16" t="str">
        <f>IF('Subj Class (by Stu)'!T201="","",VLOOKUP('Subj Class (by Stu)'!T201,'Subject Class Lists'!$I:$J,2,FALSE))</f>
        <v/>
      </c>
      <c r="V201" s="16" t="str">
        <f>IF('Subj Class (by Stu)'!U201="","",VLOOKUP('Subj Class (by Stu)'!U201,'Subject Class Lists'!$I:$J,2,FALSE))</f>
        <v/>
      </c>
      <c r="W201" s="16" t="str">
        <f>IF('Subj Class (by Stu)'!V201="","",VLOOKUP('Subj Class (by Stu)'!V201,'Subject Class Lists'!$I:$J,2,FALSE))</f>
        <v/>
      </c>
      <c r="X201" s="16" t="str">
        <f>IF('Subj Class (by Stu)'!W201="","",VLOOKUP('Subj Class (by Stu)'!W201,'Subject Class Lists'!$I:$J,2,FALSE))</f>
        <v/>
      </c>
      <c r="Y201" s="16" t="str">
        <f>IF('Subj Class (by Stu)'!X201="","",VLOOKUP('Subj Class (by Stu)'!X201,'Subject Class Lists'!$I:$J,2,FALSE))</f>
        <v/>
      </c>
      <c r="Z201" s="16" t="str">
        <f>IF('Subj Class (by Stu)'!Y201="","",VLOOKUP('Subj Class (by Stu)'!Y201,'Subject Class Lists'!$I:$J,2,FALSE))</f>
        <v/>
      </c>
      <c r="AA201" s="16" t="str">
        <f>IF('Subj Class (by Stu)'!Z201="","",VLOOKUP('Subj Class (by Stu)'!Z201,'Subject Class Lists'!$I:$J,2,FALSE))</f>
        <v/>
      </c>
      <c r="AB201" s="16" t="str">
        <f>IF('Subj Class (by Stu)'!AA201="","",VLOOKUP('Subj Class (by Stu)'!AA201,'Subject Class Lists'!$I:$J,2,FALSE))</f>
        <v/>
      </c>
      <c r="AC201" s="16" t="str">
        <f>IF('Subj Class (by Stu)'!AB201="","",VLOOKUP('Subj Class (by Stu)'!AB201,'Subject Class Lists'!$I:$J,2,FALSE))</f>
        <v/>
      </c>
      <c r="AD201" s="16" t="str">
        <f>IF('Subj Class (by Stu)'!AC201="","",VLOOKUP('Subj Class (by Stu)'!AC201,'Subject Class Lists'!$I:$J,2,FALSE))</f>
        <v>Stephanie Foo Li Min</v>
      </c>
      <c r="AE201" s="16" t="str">
        <f>IF('Subj Class (by Stu)'!AD201="","",VLOOKUP('Subj Class (by Stu)'!AD201,'Subject Class Lists'!$I:$J,2,FALSE))</f>
        <v/>
      </c>
      <c r="AF201" s="16" t="str">
        <f>IF('Subj Class (by Stu)'!AE201="","",VLOOKUP('Subj Class (by Stu)'!AE201,'Subject Class Lists'!$I:$J,2,FALSE))</f>
        <v/>
      </c>
      <c r="AG201" s="16" t="str">
        <f>IF('Subj Class (by Stu)'!AF201="","",VLOOKUP('Subj Class (by Stu)'!AF201,'Subject Class Lists'!$I:$J,2,FALSE))</f>
        <v/>
      </c>
      <c r="AH201" s="16" t="str">
        <f>IF('Subj Class (by Stu)'!AG201="","",VLOOKUP('Subj Class (by Stu)'!AG201,'Subject Class Lists'!$I:$J,2,FALSE))</f>
        <v/>
      </c>
      <c r="AI201" s="16" t="str">
        <f>IF('Subj Class (by Stu)'!AH201="","",VLOOKUP('Subj Class (by Stu)'!AH201,'Subject Class Lists'!$I:$J,2,FALSE))</f>
        <v/>
      </c>
      <c r="AJ201" s="16" t="str">
        <f>IF('Subj Class (by Stu)'!AI201="","",VLOOKUP('Subj Class (by Stu)'!AI201,'Subject Class Lists'!$I:$J,2,FALSE))</f>
        <v/>
      </c>
      <c r="AK201" s="16" t="str">
        <f>IF('Subj Class (by Stu)'!AJ201="","",VLOOKUP('Subj Class (by Stu)'!AJ201,'Subject Class Lists'!$I:$J,2,FALSE))</f>
        <v/>
      </c>
      <c r="AL201" s="16" t="str">
        <f>IF('Subj Class (by Stu)'!AK201="","",VLOOKUP('Subj Class (by Stu)'!AK201,'Subject Class Lists'!$I:$J,2,FALSE))</f>
        <v>Chai Han Chin Desmond</v>
      </c>
      <c r="AM201" s="16" t="str">
        <f>IF('Subj Class (by Stu)'!AL201="","",VLOOKUP('Subj Class (by Stu)'!AL201,'Subject Class Lists'!$I:$J,2,FALSE))</f>
        <v/>
      </c>
      <c r="AN201" s="16" t="str">
        <f>IF('Subj Class (by Stu)'!AM201="","",VLOOKUP('Subj Class (by Stu)'!AM201,'Subject Class Lists'!$I:$J,2,FALSE))</f>
        <v/>
      </c>
      <c r="AO201" s="16" t="str">
        <f>IF('Subj Class (by Stu)'!AN201="","",VLOOKUP('Subj Class (by Stu)'!AN201,'Subject Class Lists'!$I:$J,2,FALSE))</f>
        <v/>
      </c>
      <c r="AP201" s="16" t="str">
        <f>IF('Subj Class (by Stu)'!AO201="","",VLOOKUP('Subj Class (by Stu)'!AO201,'Subject Class Lists'!$I:$J,2,FALSE))</f>
        <v/>
      </c>
      <c r="AQ201" s="16" t="str">
        <f>IF('Subj Class (by Stu)'!AP201="","",VLOOKUP('Subj Class (by Stu)'!AP201,'Subject Class Lists'!$I:$J,2,FALSE))</f>
        <v/>
      </c>
      <c r="AR201" s="16" t="str">
        <f>IF('Subj Class (by Stu)'!AQ201="","",VLOOKUP('Subj Class (by Stu)'!AQ201,'Subject Class Lists'!$I:$J,2,FALSE))</f>
        <v/>
      </c>
      <c r="AS201" s="16" t="str">
        <f>IF('Subj Class (by Stu)'!AR201="","",VLOOKUP('Subj Class (by Stu)'!AR201,'Subject Class Lists'!$I:$J,2,FALSE))</f>
        <v/>
      </c>
      <c r="AT201" s="16" t="str">
        <f>IF('Subj Class (by Stu)'!AS201="","",VLOOKUP('Subj Class (by Stu)'!AS201,'Subject Class Lists'!$I:$J,2,FALSE))</f>
        <v/>
      </c>
      <c r="AU201" s="16" t="str">
        <f>IF('Subj Class (by Stu)'!AT201="","",VLOOKUP('Subj Class (by Stu)'!AT201,'Subject Class Lists'!$I:$J,2,FALSE))</f>
        <v/>
      </c>
      <c r="AV201" s="16" t="str">
        <f>IF('Subj Class (by Stu)'!AU201="","",VLOOKUP('Subj Class (by Stu)'!AU201,'Subject Class Lists'!$I:$J,2,FALSE))</f>
        <v/>
      </c>
      <c r="AW201" s="16" t="str">
        <f>IF('Subj Class (by Stu)'!AV201="","",VLOOKUP('Subj Class (by Stu)'!AV201,'Subject Class Lists'!$I:$J,2,FALSE))</f>
        <v/>
      </c>
      <c r="AX201" s="16"/>
    </row>
    <row r="202" spans="1:50" x14ac:dyDescent="0.3">
      <c r="A202" s="13">
        <v>1501062</v>
      </c>
      <c r="B202" s="15" t="s">
        <v>448</v>
      </c>
      <c r="C202" s="16" t="s">
        <v>174</v>
      </c>
      <c r="D202" s="16" t="s">
        <v>249</v>
      </c>
      <c r="E202" s="16" t="str">
        <f>VLOOKUP('Subj Class (by Stu)'!$D202,'PM List'!$A$1:$B$23,2,FALSE)</f>
        <v>Mr Chia Han Chin Desmond / Ms Stephanie Foo Li Min</v>
      </c>
      <c r="F202" s="16" t="str">
        <f>IF('Subj Class (by Stu)'!E202="","",VLOOKUP('Subj Class (by Stu)'!E202,'Subject Class Lists'!$I:$J,2,FALSE))</f>
        <v>Chua Siok Kheng</v>
      </c>
      <c r="G202" s="16" t="str">
        <f>IF('Subj Class (by Stu)'!F202="","",VLOOKUP('Subj Class (by Stu)'!F202,'Subject Class Lists'!$I:$J,2,FALSE))</f>
        <v>Goh Nai Lee Mark</v>
      </c>
      <c r="H202" s="16" t="str">
        <f>IF('Subj Class (by Stu)'!G202="","",VLOOKUP('Subj Class (by Stu)'!G202,'Subject Class Lists'!$I:$J,2,FALSE))</f>
        <v>Lim Wei Li</v>
      </c>
      <c r="I202" s="16" t="str">
        <f>IF('Subj Class (by Stu)'!H202="","",VLOOKUP('Subj Class (by Stu)'!H202,'Subject Class Lists'!$I:$J,2,FALSE))</f>
        <v/>
      </c>
      <c r="J202" s="16" t="str">
        <f>IF('Subj Class (by Stu)'!I202="","",VLOOKUP('Subj Class (by Stu)'!I202,'Subject Class Lists'!$I:$J,2,FALSE))</f>
        <v/>
      </c>
      <c r="K202" s="16" t="str">
        <f>IF('Subj Class (by Stu)'!J202="","",VLOOKUP('Subj Class (by Stu)'!J202,'Subject Class Lists'!$I:$J,2,FALSE))</f>
        <v/>
      </c>
      <c r="L202" s="16" t="str">
        <f>IF('Subj Class (by Stu)'!K202="","","Ho Hui Lin,Tan Wei Ren Bryan")</f>
        <v/>
      </c>
      <c r="M202" s="16" t="str">
        <f>IF('Subj Class (by Stu)'!L202="","","Ng Siang Nan Carmen,Soh Huiqing Sylvia")</f>
        <v/>
      </c>
      <c r="N202" s="16" t="str">
        <f>IF('Subj Class (by Stu)'!M202="","","Asraf Angullia,Joel Poh Weinan")</f>
        <v/>
      </c>
      <c r="O202" s="16" t="str">
        <f>IF('Subj Class (by Stu)'!N202="","",VLOOKUP('Subj Class (by Stu)'!N202,'Subject Class Lists'!$I:$J,2,FALSE))</f>
        <v/>
      </c>
      <c r="P202" s="16" t="str">
        <f>IF('Subj Class (by Stu)'!O202="","",VLOOKUP('Subj Class (by Stu)'!O202,'Subject Class Lists'!$I:$J,2,FALSE))</f>
        <v/>
      </c>
      <c r="Q202" s="16" t="str">
        <f>IF('Subj Class (by Stu)'!P202="","",VLOOKUP('Subj Class (by Stu)'!P202,'Subject Class Lists'!$I:$J,2,FALSE))</f>
        <v/>
      </c>
      <c r="R202" s="16" t="str">
        <f>IF('Subj Class (by Stu)'!Q202="","",VLOOKUP('Subj Class (by Stu)'!Q202,'Subject Class Lists'!$I:$J,2,FALSE))</f>
        <v/>
      </c>
      <c r="S202" s="16" t="str">
        <f>IF('Subj Class (by Stu)'!R202="","",VLOOKUP('Subj Class (by Stu)'!R202,'Subject Class Lists'!$I:$J,2,FALSE))</f>
        <v/>
      </c>
      <c r="T202" s="16" t="str">
        <f>IF('Subj Class (by Stu)'!S202="","",VLOOKUP('Subj Class (by Stu)'!S202,'Subject Class Lists'!$I:$J,2,FALSE))</f>
        <v/>
      </c>
      <c r="U202" s="16" t="str">
        <f>IF('Subj Class (by Stu)'!T202="","",VLOOKUP('Subj Class (by Stu)'!T202,'Subject Class Lists'!$I:$J,2,FALSE))</f>
        <v/>
      </c>
      <c r="V202" s="16" t="str">
        <f>IF('Subj Class (by Stu)'!U202="","",VLOOKUP('Subj Class (by Stu)'!U202,'Subject Class Lists'!$I:$J,2,FALSE))</f>
        <v/>
      </c>
      <c r="W202" s="16" t="str">
        <f>IF('Subj Class (by Stu)'!V202="","",VLOOKUP('Subj Class (by Stu)'!V202,'Subject Class Lists'!$I:$J,2,FALSE))</f>
        <v/>
      </c>
      <c r="X202" s="16" t="str">
        <f>IF('Subj Class (by Stu)'!W202="","",VLOOKUP('Subj Class (by Stu)'!W202,'Subject Class Lists'!$I:$J,2,FALSE))</f>
        <v/>
      </c>
      <c r="Y202" s="16" t="str">
        <f>IF('Subj Class (by Stu)'!X202="","",VLOOKUP('Subj Class (by Stu)'!X202,'Subject Class Lists'!$I:$J,2,FALSE))</f>
        <v/>
      </c>
      <c r="Z202" s="16" t="str">
        <f>IF('Subj Class (by Stu)'!Y202="","",VLOOKUP('Subj Class (by Stu)'!Y202,'Subject Class Lists'!$I:$J,2,FALSE))</f>
        <v/>
      </c>
      <c r="AA202" s="16" t="str">
        <f>IF('Subj Class (by Stu)'!Z202="","",VLOOKUP('Subj Class (by Stu)'!Z202,'Subject Class Lists'!$I:$J,2,FALSE))</f>
        <v/>
      </c>
      <c r="AB202" s="16" t="str">
        <f>IF('Subj Class (by Stu)'!AA202="","",VLOOKUP('Subj Class (by Stu)'!AA202,'Subject Class Lists'!$I:$J,2,FALSE))</f>
        <v/>
      </c>
      <c r="AC202" s="16" t="str">
        <f>IF('Subj Class (by Stu)'!AB202="","",VLOOKUP('Subj Class (by Stu)'!AB202,'Subject Class Lists'!$I:$J,2,FALSE))</f>
        <v/>
      </c>
      <c r="AD202" s="16" t="str">
        <f>IF('Subj Class (by Stu)'!AC202="","",VLOOKUP('Subj Class (by Stu)'!AC202,'Subject Class Lists'!$I:$J,2,FALSE))</f>
        <v>Stephanie Foo Li Min</v>
      </c>
      <c r="AE202" s="16" t="str">
        <f>IF('Subj Class (by Stu)'!AD202="","",VLOOKUP('Subj Class (by Stu)'!AD202,'Subject Class Lists'!$I:$J,2,FALSE))</f>
        <v/>
      </c>
      <c r="AF202" s="16" t="str">
        <f>IF('Subj Class (by Stu)'!AE202="","",VLOOKUP('Subj Class (by Stu)'!AE202,'Subject Class Lists'!$I:$J,2,FALSE))</f>
        <v/>
      </c>
      <c r="AG202" s="16" t="str">
        <f>IF('Subj Class (by Stu)'!AF202="","",VLOOKUP('Subj Class (by Stu)'!AF202,'Subject Class Lists'!$I:$J,2,FALSE))</f>
        <v/>
      </c>
      <c r="AH202" s="16" t="str">
        <f>IF('Subj Class (by Stu)'!AG202="","",VLOOKUP('Subj Class (by Stu)'!AG202,'Subject Class Lists'!$I:$J,2,FALSE))</f>
        <v/>
      </c>
      <c r="AI202" s="16" t="str">
        <f>IF('Subj Class (by Stu)'!AH202="","",VLOOKUP('Subj Class (by Stu)'!AH202,'Subject Class Lists'!$I:$J,2,FALSE))</f>
        <v/>
      </c>
      <c r="AJ202" s="16" t="str">
        <f>IF('Subj Class (by Stu)'!AI202="","",VLOOKUP('Subj Class (by Stu)'!AI202,'Subject Class Lists'!$I:$J,2,FALSE))</f>
        <v/>
      </c>
      <c r="AK202" s="16" t="str">
        <f>IF('Subj Class (by Stu)'!AJ202="","",VLOOKUP('Subj Class (by Stu)'!AJ202,'Subject Class Lists'!$I:$J,2,FALSE))</f>
        <v/>
      </c>
      <c r="AL202" s="16" t="str">
        <f>IF('Subj Class (by Stu)'!AK202="","",VLOOKUP('Subj Class (by Stu)'!AK202,'Subject Class Lists'!$I:$J,2,FALSE))</f>
        <v>Chai Han Chin Desmond</v>
      </c>
      <c r="AM202" s="16" t="str">
        <f>IF('Subj Class (by Stu)'!AL202="","",VLOOKUP('Subj Class (by Stu)'!AL202,'Subject Class Lists'!$I:$J,2,FALSE))</f>
        <v/>
      </c>
      <c r="AN202" s="16" t="str">
        <f>IF('Subj Class (by Stu)'!AM202="","",VLOOKUP('Subj Class (by Stu)'!AM202,'Subject Class Lists'!$I:$J,2,FALSE))</f>
        <v/>
      </c>
      <c r="AO202" s="16" t="str">
        <f>IF('Subj Class (by Stu)'!AN202="","",VLOOKUP('Subj Class (by Stu)'!AN202,'Subject Class Lists'!$I:$J,2,FALSE))</f>
        <v/>
      </c>
      <c r="AP202" s="16" t="str">
        <f>IF('Subj Class (by Stu)'!AO202="","",VLOOKUP('Subj Class (by Stu)'!AO202,'Subject Class Lists'!$I:$J,2,FALSE))</f>
        <v/>
      </c>
      <c r="AQ202" s="16" t="str">
        <f>IF('Subj Class (by Stu)'!AP202="","",VLOOKUP('Subj Class (by Stu)'!AP202,'Subject Class Lists'!$I:$J,2,FALSE))</f>
        <v/>
      </c>
      <c r="AR202" s="16" t="str">
        <f>IF('Subj Class (by Stu)'!AQ202="","",VLOOKUP('Subj Class (by Stu)'!AQ202,'Subject Class Lists'!$I:$J,2,FALSE))</f>
        <v/>
      </c>
      <c r="AS202" s="16" t="str">
        <f>IF('Subj Class (by Stu)'!AR202="","",VLOOKUP('Subj Class (by Stu)'!AR202,'Subject Class Lists'!$I:$J,2,FALSE))</f>
        <v/>
      </c>
      <c r="AT202" s="16" t="str">
        <f>IF('Subj Class (by Stu)'!AS202="","",VLOOKUP('Subj Class (by Stu)'!AS202,'Subject Class Lists'!$I:$J,2,FALSE))</f>
        <v/>
      </c>
      <c r="AU202" s="16" t="str">
        <f>IF('Subj Class (by Stu)'!AT202="","",VLOOKUP('Subj Class (by Stu)'!AT202,'Subject Class Lists'!$I:$J,2,FALSE))</f>
        <v/>
      </c>
      <c r="AV202" s="16" t="str">
        <f>IF('Subj Class (by Stu)'!AU202="","",VLOOKUP('Subj Class (by Stu)'!AU202,'Subject Class Lists'!$I:$J,2,FALSE))</f>
        <v/>
      </c>
      <c r="AW202" s="16" t="str">
        <f>IF('Subj Class (by Stu)'!AV202="","",VLOOKUP('Subj Class (by Stu)'!AV202,'Subject Class Lists'!$I:$J,2,FALSE))</f>
        <v/>
      </c>
      <c r="AX202" s="16"/>
    </row>
    <row r="203" spans="1:50" x14ac:dyDescent="0.3">
      <c r="A203" s="12">
        <v>1905186</v>
      </c>
      <c r="B203" s="15" t="s">
        <v>449</v>
      </c>
      <c r="C203" s="16" t="s">
        <v>174</v>
      </c>
      <c r="D203" s="16" t="s">
        <v>249</v>
      </c>
      <c r="E203" s="16" t="str">
        <f>VLOOKUP('Subj Class (by Stu)'!$D203,'PM List'!$A$1:$B$23,2,FALSE)</f>
        <v>Mr Chia Han Chin Desmond / Ms Stephanie Foo Li Min</v>
      </c>
      <c r="F203" s="16" t="str">
        <f>IF('Subj Class (by Stu)'!E203="","",VLOOKUP('Subj Class (by Stu)'!E203,'Subject Class Lists'!$I:$J,2,FALSE))</f>
        <v>Chua Siok Kheng</v>
      </c>
      <c r="G203" s="16" t="str">
        <f>IF('Subj Class (by Stu)'!F203="","",VLOOKUP('Subj Class (by Stu)'!F203,'Subject Class Lists'!$I:$J,2,FALSE))</f>
        <v>Goh Nai Lee Mark</v>
      </c>
      <c r="H203" s="16" t="str">
        <f>IF('Subj Class (by Stu)'!G203="","",VLOOKUP('Subj Class (by Stu)'!G203,'Subject Class Lists'!$I:$J,2,FALSE))</f>
        <v>Lim Wei Li</v>
      </c>
      <c r="I203" s="16" t="str">
        <f>IF('Subj Class (by Stu)'!H203="","",VLOOKUP('Subj Class (by Stu)'!H203,'Subject Class Lists'!$I:$J,2,FALSE))</f>
        <v/>
      </c>
      <c r="J203" s="16" t="str">
        <f>IF('Subj Class (by Stu)'!I203="","",VLOOKUP('Subj Class (by Stu)'!I203,'Subject Class Lists'!$I:$J,2,FALSE))</f>
        <v/>
      </c>
      <c r="K203" s="16" t="str">
        <f>IF('Subj Class (by Stu)'!J203="","",VLOOKUP('Subj Class (by Stu)'!J203,'Subject Class Lists'!$I:$J,2,FALSE))</f>
        <v/>
      </c>
      <c r="L203" s="16" t="str">
        <f>IF('Subj Class (by Stu)'!K203="","","Ho Hui Lin,Tan Wei Ren Bryan")</f>
        <v/>
      </c>
      <c r="M203" s="16" t="str">
        <f>IF('Subj Class (by Stu)'!L203="","","Ng Siang Nan Carmen,Soh Huiqing Sylvia")</f>
        <v/>
      </c>
      <c r="N203" s="16" t="str">
        <f>IF('Subj Class (by Stu)'!M203="","","Asraf Angullia,Joel Poh Weinan")</f>
        <v/>
      </c>
      <c r="O203" s="16" t="str">
        <f>IF('Subj Class (by Stu)'!N203="","",VLOOKUP('Subj Class (by Stu)'!N203,'Subject Class Lists'!$I:$J,2,FALSE))</f>
        <v/>
      </c>
      <c r="P203" s="16" t="str">
        <f>IF('Subj Class (by Stu)'!O203="","",VLOOKUP('Subj Class (by Stu)'!O203,'Subject Class Lists'!$I:$J,2,FALSE))</f>
        <v/>
      </c>
      <c r="Q203" s="16" t="str">
        <f>IF('Subj Class (by Stu)'!P203="","",VLOOKUP('Subj Class (by Stu)'!P203,'Subject Class Lists'!$I:$J,2,FALSE))</f>
        <v/>
      </c>
      <c r="R203" s="16" t="str">
        <f>IF('Subj Class (by Stu)'!Q203="","",VLOOKUP('Subj Class (by Stu)'!Q203,'Subject Class Lists'!$I:$J,2,FALSE))</f>
        <v/>
      </c>
      <c r="S203" s="16" t="str">
        <f>IF('Subj Class (by Stu)'!R203="","",VLOOKUP('Subj Class (by Stu)'!R203,'Subject Class Lists'!$I:$J,2,FALSE))</f>
        <v/>
      </c>
      <c r="T203" s="16" t="str">
        <f>IF('Subj Class (by Stu)'!S203="","",VLOOKUP('Subj Class (by Stu)'!S203,'Subject Class Lists'!$I:$J,2,FALSE))</f>
        <v/>
      </c>
      <c r="U203" s="16" t="str">
        <f>IF('Subj Class (by Stu)'!T203="","",VLOOKUP('Subj Class (by Stu)'!T203,'Subject Class Lists'!$I:$J,2,FALSE))</f>
        <v/>
      </c>
      <c r="V203" s="16" t="str">
        <f>IF('Subj Class (by Stu)'!U203="","",VLOOKUP('Subj Class (by Stu)'!U203,'Subject Class Lists'!$I:$J,2,FALSE))</f>
        <v/>
      </c>
      <c r="W203" s="16" t="str">
        <f>IF('Subj Class (by Stu)'!V203="","",VLOOKUP('Subj Class (by Stu)'!V203,'Subject Class Lists'!$I:$J,2,FALSE))</f>
        <v/>
      </c>
      <c r="X203" s="16" t="str">
        <f>IF('Subj Class (by Stu)'!W203="","",VLOOKUP('Subj Class (by Stu)'!W203,'Subject Class Lists'!$I:$J,2,FALSE))</f>
        <v/>
      </c>
      <c r="Y203" s="16" t="str">
        <f>IF('Subj Class (by Stu)'!X203="","",VLOOKUP('Subj Class (by Stu)'!X203,'Subject Class Lists'!$I:$J,2,FALSE))</f>
        <v/>
      </c>
      <c r="Z203" s="16" t="str">
        <f>IF('Subj Class (by Stu)'!Y203="","",VLOOKUP('Subj Class (by Stu)'!Y203,'Subject Class Lists'!$I:$J,2,FALSE))</f>
        <v/>
      </c>
      <c r="AA203" s="16" t="str">
        <f>IF('Subj Class (by Stu)'!Z203="","",VLOOKUP('Subj Class (by Stu)'!Z203,'Subject Class Lists'!$I:$J,2,FALSE))</f>
        <v/>
      </c>
      <c r="AB203" s="16" t="str">
        <f>IF('Subj Class (by Stu)'!AA203="","",VLOOKUP('Subj Class (by Stu)'!AA203,'Subject Class Lists'!$I:$J,2,FALSE))</f>
        <v/>
      </c>
      <c r="AC203" s="16" t="str">
        <f>IF('Subj Class (by Stu)'!AB203="","",VLOOKUP('Subj Class (by Stu)'!AB203,'Subject Class Lists'!$I:$J,2,FALSE))</f>
        <v/>
      </c>
      <c r="AD203" s="16" t="str">
        <f>IF('Subj Class (by Stu)'!AC203="","",VLOOKUP('Subj Class (by Stu)'!AC203,'Subject Class Lists'!$I:$J,2,FALSE))</f>
        <v>Stephanie Foo Li Min</v>
      </c>
      <c r="AE203" s="16" t="str">
        <f>IF('Subj Class (by Stu)'!AD203="","",VLOOKUP('Subj Class (by Stu)'!AD203,'Subject Class Lists'!$I:$J,2,FALSE))</f>
        <v/>
      </c>
      <c r="AF203" s="16" t="str">
        <f>IF('Subj Class (by Stu)'!AE203="","",VLOOKUP('Subj Class (by Stu)'!AE203,'Subject Class Lists'!$I:$J,2,FALSE))</f>
        <v/>
      </c>
      <c r="AG203" s="16" t="str">
        <f>IF('Subj Class (by Stu)'!AF203="","",VLOOKUP('Subj Class (by Stu)'!AF203,'Subject Class Lists'!$I:$J,2,FALSE))</f>
        <v/>
      </c>
      <c r="AH203" s="16" t="str">
        <f>IF('Subj Class (by Stu)'!AG203="","",VLOOKUP('Subj Class (by Stu)'!AG203,'Subject Class Lists'!$I:$J,2,FALSE))</f>
        <v/>
      </c>
      <c r="AI203" s="16" t="str">
        <f>IF('Subj Class (by Stu)'!AH203="","",VLOOKUP('Subj Class (by Stu)'!AH203,'Subject Class Lists'!$I:$J,2,FALSE))</f>
        <v/>
      </c>
      <c r="AJ203" s="16" t="str">
        <f>IF('Subj Class (by Stu)'!AI203="","",VLOOKUP('Subj Class (by Stu)'!AI203,'Subject Class Lists'!$I:$J,2,FALSE))</f>
        <v/>
      </c>
      <c r="AK203" s="16" t="str">
        <f>IF('Subj Class (by Stu)'!AJ203="","",VLOOKUP('Subj Class (by Stu)'!AJ203,'Subject Class Lists'!$I:$J,2,FALSE))</f>
        <v/>
      </c>
      <c r="AL203" s="16" t="str">
        <f>IF('Subj Class (by Stu)'!AK203="","",VLOOKUP('Subj Class (by Stu)'!AK203,'Subject Class Lists'!$I:$J,2,FALSE))</f>
        <v>Chai Han Chin Desmond</v>
      </c>
      <c r="AM203" s="16" t="str">
        <f>IF('Subj Class (by Stu)'!AL203="","",VLOOKUP('Subj Class (by Stu)'!AL203,'Subject Class Lists'!$I:$J,2,FALSE))</f>
        <v/>
      </c>
      <c r="AN203" s="16" t="str">
        <f>IF('Subj Class (by Stu)'!AM203="","",VLOOKUP('Subj Class (by Stu)'!AM203,'Subject Class Lists'!$I:$J,2,FALSE))</f>
        <v/>
      </c>
      <c r="AO203" s="16" t="str">
        <f>IF('Subj Class (by Stu)'!AN203="","",VLOOKUP('Subj Class (by Stu)'!AN203,'Subject Class Lists'!$I:$J,2,FALSE))</f>
        <v/>
      </c>
      <c r="AP203" s="16" t="str">
        <f>IF('Subj Class (by Stu)'!AO203="","",VLOOKUP('Subj Class (by Stu)'!AO203,'Subject Class Lists'!$I:$J,2,FALSE))</f>
        <v/>
      </c>
      <c r="AQ203" s="16" t="str">
        <f>IF('Subj Class (by Stu)'!AP203="","",VLOOKUP('Subj Class (by Stu)'!AP203,'Subject Class Lists'!$I:$J,2,FALSE))</f>
        <v/>
      </c>
      <c r="AR203" s="16" t="str">
        <f>IF('Subj Class (by Stu)'!AQ203="","",VLOOKUP('Subj Class (by Stu)'!AQ203,'Subject Class Lists'!$I:$J,2,FALSE))</f>
        <v/>
      </c>
      <c r="AS203" s="16" t="str">
        <f>IF('Subj Class (by Stu)'!AR203="","",VLOOKUP('Subj Class (by Stu)'!AR203,'Subject Class Lists'!$I:$J,2,FALSE))</f>
        <v/>
      </c>
      <c r="AT203" s="16" t="str">
        <f>IF('Subj Class (by Stu)'!AS203="","",VLOOKUP('Subj Class (by Stu)'!AS203,'Subject Class Lists'!$I:$J,2,FALSE))</f>
        <v/>
      </c>
      <c r="AU203" s="16" t="str">
        <f>IF('Subj Class (by Stu)'!AT203="","",VLOOKUP('Subj Class (by Stu)'!AT203,'Subject Class Lists'!$I:$J,2,FALSE))</f>
        <v/>
      </c>
      <c r="AV203" s="16" t="str">
        <f>IF('Subj Class (by Stu)'!AU203="","",VLOOKUP('Subj Class (by Stu)'!AU203,'Subject Class Lists'!$I:$J,2,FALSE))</f>
        <v/>
      </c>
      <c r="AW203" s="16" t="str">
        <f>IF('Subj Class (by Stu)'!AV203="","",VLOOKUP('Subj Class (by Stu)'!AV203,'Subject Class Lists'!$I:$J,2,FALSE))</f>
        <v/>
      </c>
      <c r="AX203" s="16"/>
    </row>
    <row r="204" spans="1:50" x14ac:dyDescent="0.3">
      <c r="A204" s="12">
        <v>1905094</v>
      </c>
      <c r="B204" s="15" t="s">
        <v>450</v>
      </c>
      <c r="C204" s="16" t="s">
        <v>174</v>
      </c>
      <c r="D204" s="16" t="s">
        <v>249</v>
      </c>
      <c r="E204" s="16" t="str">
        <f>VLOOKUP('Subj Class (by Stu)'!$D204,'PM List'!$A$1:$B$23,2,FALSE)</f>
        <v>Mr Chia Han Chin Desmond / Ms Stephanie Foo Li Min</v>
      </c>
      <c r="F204" s="16" t="str">
        <f>IF('Subj Class (by Stu)'!E204="","",VLOOKUP('Subj Class (by Stu)'!E204,'Subject Class Lists'!$I:$J,2,FALSE))</f>
        <v>Chua Siok Kheng</v>
      </c>
      <c r="G204" s="16" t="str">
        <f>IF('Subj Class (by Stu)'!F204="","",VLOOKUP('Subj Class (by Stu)'!F204,'Subject Class Lists'!$I:$J,2,FALSE))</f>
        <v>Goh Nai Lee Mark</v>
      </c>
      <c r="H204" s="16" t="str">
        <f>IF('Subj Class (by Stu)'!G204="","",VLOOKUP('Subj Class (by Stu)'!G204,'Subject Class Lists'!$I:$J,2,FALSE))</f>
        <v>Lim Wei Li</v>
      </c>
      <c r="I204" s="16" t="str">
        <f>IF('Subj Class (by Stu)'!H204="","",VLOOKUP('Subj Class (by Stu)'!H204,'Subject Class Lists'!$I:$J,2,FALSE))</f>
        <v/>
      </c>
      <c r="J204" s="16" t="str">
        <f>IF('Subj Class (by Stu)'!I204="","",VLOOKUP('Subj Class (by Stu)'!I204,'Subject Class Lists'!$I:$J,2,FALSE))</f>
        <v/>
      </c>
      <c r="K204" s="16" t="str">
        <f>IF('Subj Class (by Stu)'!J204="","",VLOOKUP('Subj Class (by Stu)'!J204,'Subject Class Lists'!$I:$J,2,FALSE))</f>
        <v/>
      </c>
      <c r="L204" s="16" t="str">
        <f>IF('Subj Class (by Stu)'!K204="","","Ho Hui Lin,Tan Wei Ren Bryan")</f>
        <v/>
      </c>
      <c r="M204" s="16" t="str">
        <f>IF('Subj Class (by Stu)'!L204="","","Ng Siang Nan Carmen,Soh Huiqing Sylvia")</f>
        <v/>
      </c>
      <c r="N204" s="16" t="str">
        <f>IF('Subj Class (by Stu)'!M204="","","Asraf Angullia,Joel Poh Weinan")</f>
        <v/>
      </c>
      <c r="O204" s="16" t="str">
        <f>IF('Subj Class (by Stu)'!N204="","",VLOOKUP('Subj Class (by Stu)'!N204,'Subject Class Lists'!$I:$J,2,FALSE))</f>
        <v/>
      </c>
      <c r="P204" s="16" t="str">
        <f>IF('Subj Class (by Stu)'!O204="","",VLOOKUP('Subj Class (by Stu)'!O204,'Subject Class Lists'!$I:$J,2,FALSE))</f>
        <v/>
      </c>
      <c r="Q204" s="16" t="str">
        <f>IF('Subj Class (by Stu)'!P204="","",VLOOKUP('Subj Class (by Stu)'!P204,'Subject Class Lists'!$I:$J,2,FALSE))</f>
        <v/>
      </c>
      <c r="R204" s="16" t="str">
        <f>IF('Subj Class (by Stu)'!Q204="","",VLOOKUP('Subj Class (by Stu)'!Q204,'Subject Class Lists'!$I:$J,2,FALSE))</f>
        <v/>
      </c>
      <c r="S204" s="16" t="str">
        <f>IF('Subj Class (by Stu)'!R204="","",VLOOKUP('Subj Class (by Stu)'!R204,'Subject Class Lists'!$I:$J,2,FALSE))</f>
        <v/>
      </c>
      <c r="T204" s="16" t="str">
        <f>IF('Subj Class (by Stu)'!S204="","",VLOOKUP('Subj Class (by Stu)'!S204,'Subject Class Lists'!$I:$J,2,FALSE))</f>
        <v/>
      </c>
      <c r="U204" s="16" t="str">
        <f>IF('Subj Class (by Stu)'!T204="","",VLOOKUP('Subj Class (by Stu)'!T204,'Subject Class Lists'!$I:$J,2,FALSE))</f>
        <v/>
      </c>
      <c r="V204" s="16" t="str">
        <f>IF('Subj Class (by Stu)'!U204="","",VLOOKUP('Subj Class (by Stu)'!U204,'Subject Class Lists'!$I:$J,2,FALSE))</f>
        <v/>
      </c>
      <c r="W204" s="16" t="str">
        <f>IF('Subj Class (by Stu)'!V204="","",VLOOKUP('Subj Class (by Stu)'!V204,'Subject Class Lists'!$I:$J,2,FALSE))</f>
        <v/>
      </c>
      <c r="X204" s="16" t="str">
        <f>IF('Subj Class (by Stu)'!W204="","",VLOOKUP('Subj Class (by Stu)'!W204,'Subject Class Lists'!$I:$J,2,FALSE))</f>
        <v/>
      </c>
      <c r="Y204" s="16" t="str">
        <f>IF('Subj Class (by Stu)'!X204="","",VLOOKUP('Subj Class (by Stu)'!X204,'Subject Class Lists'!$I:$J,2,FALSE))</f>
        <v/>
      </c>
      <c r="Z204" s="16" t="str">
        <f>IF('Subj Class (by Stu)'!Y204="","",VLOOKUP('Subj Class (by Stu)'!Y204,'Subject Class Lists'!$I:$J,2,FALSE))</f>
        <v/>
      </c>
      <c r="AA204" s="16" t="str">
        <f>IF('Subj Class (by Stu)'!Z204="","",VLOOKUP('Subj Class (by Stu)'!Z204,'Subject Class Lists'!$I:$J,2,FALSE))</f>
        <v/>
      </c>
      <c r="AB204" s="16" t="str">
        <f>IF('Subj Class (by Stu)'!AA204="","",VLOOKUP('Subj Class (by Stu)'!AA204,'Subject Class Lists'!$I:$J,2,FALSE))</f>
        <v/>
      </c>
      <c r="AC204" s="16" t="str">
        <f>IF('Subj Class (by Stu)'!AB204="","",VLOOKUP('Subj Class (by Stu)'!AB204,'Subject Class Lists'!$I:$J,2,FALSE))</f>
        <v/>
      </c>
      <c r="AD204" s="16" t="str">
        <f>IF('Subj Class (by Stu)'!AC204="","",VLOOKUP('Subj Class (by Stu)'!AC204,'Subject Class Lists'!$I:$J,2,FALSE))</f>
        <v>Stephanie Foo Li Min</v>
      </c>
      <c r="AE204" s="16" t="str">
        <f>IF('Subj Class (by Stu)'!AD204="","",VLOOKUP('Subj Class (by Stu)'!AD204,'Subject Class Lists'!$I:$J,2,FALSE))</f>
        <v/>
      </c>
      <c r="AF204" s="16" t="str">
        <f>IF('Subj Class (by Stu)'!AE204="","",VLOOKUP('Subj Class (by Stu)'!AE204,'Subject Class Lists'!$I:$J,2,FALSE))</f>
        <v/>
      </c>
      <c r="AG204" s="16" t="str">
        <f>IF('Subj Class (by Stu)'!AF204="","",VLOOKUP('Subj Class (by Stu)'!AF204,'Subject Class Lists'!$I:$J,2,FALSE))</f>
        <v/>
      </c>
      <c r="AH204" s="16" t="str">
        <f>IF('Subj Class (by Stu)'!AG204="","",VLOOKUP('Subj Class (by Stu)'!AG204,'Subject Class Lists'!$I:$J,2,FALSE))</f>
        <v/>
      </c>
      <c r="AI204" s="16" t="str">
        <f>IF('Subj Class (by Stu)'!AH204="","",VLOOKUP('Subj Class (by Stu)'!AH204,'Subject Class Lists'!$I:$J,2,FALSE))</f>
        <v/>
      </c>
      <c r="AJ204" s="16" t="str">
        <f>IF('Subj Class (by Stu)'!AI204="","",VLOOKUP('Subj Class (by Stu)'!AI204,'Subject Class Lists'!$I:$J,2,FALSE))</f>
        <v/>
      </c>
      <c r="AK204" s="16" t="str">
        <f>IF('Subj Class (by Stu)'!AJ204="","",VLOOKUP('Subj Class (by Stu)'!AJ204,'Subject Class Lists'!$I:$J,2,FALSE))</f>
        <v/>
      </c>
      <c r="AL204" s="16" t="str">
        <f>IF('Subj Class (by Stu)'!AK204="","",VLOOKUP('Subj Class (by Stu)'!AK204,'Subject Class Lists'!$I:$J,2,FALSE))</f>
        <v>Chai Han Chin Desmond</v>
      </c>
      <c r="AM204" s="16" t="str">
        <f>IF('Subj Class (by Stu)'!AL204="","",VLOOKUP('Subj Class (by Stu)'!AL204,'Subject Class Lists'!$I:$J,2,FALSE))</f>
        <v/>
      </c>
      <c r="AN204" s="16" t="str">
        <f>IF('Subj Class (by Stu)'!AM204="","",VLOOKUP('Subj Class (by Stu)'!AM204,'Subject Class Lists'!$I:$J,2,FALSE))</f>
        <v/>
      </c>
      <c r="AO204" s="16" t="str">
        <f>IF('Subj Class (by Stu)'!AN204="","",VLOOKUP('Subj Class (by Stu)'!AN204,'Subject Class Lists'!$I:$J,2,FALSE))</f>
        <v/>
      </c>
      <c r="AP204" s="16" t="str">
        <f>IF('Subj Class (by Stu)'!AO204="","",VLOOKUP('Subj Class (by Stu)'!AO204,'Subject Class Lists'!$I:$J,2,FALSE))</f>
        <v/>
      </c>
      <c r="AQ204" s="16" t="str">
        <f>IF('Subj Class (by Stu)'!AP204="","",VLOOKUP('Subj Class (by Stu)'!AP204,'Subject Class Lists'!$I:$J,2,FALSE))</f>
        <v/>
      </c>
      <c r="AR204" s="16" t="str">
        <f>IF('Subj Class (by Stu)'!AQ204="","",VLOOKUP('Subj Class (by Stu)'!AQ204,'Subject Class Lists'!$I:$J,2,FALSE))</f>
        <v/>
      </c>
      <c r="AS204" s="16" t="str">
        <f>IF('Subj Class (by Stu)'!AR204="","",VLOOKUP('Subj Class (by Stu)'!AR204,'Subject Class Lists'!$I:$J,2,FALSE))</f>
        <v/>
      </c>
      <c r="AT204" s="16" t="str">
        <f>IF('Subj Class (by Stu)'!AS204="","",VLOOKUP('Subj Class (by Stu)'!AS204,'Subject Class Lists'!$I:$J,2,FALSE))</f>
        <v/>
      </c>
      <c r="AU204" s="16" t="str">
        <f>IF('Subj Class (by Stu)'!AT204="","",VLOOKUP('Subj Class (by Stu)'!AT204,'Subject Class Lists'!$I:$J,2,FALSE))</f>
        <v/>
      </c>
      <c r="AV204" s="16" t="str">
        <f>IF('Subj Class (by Stu)'!AU204="","",VLOOKUP('Subj Class (by Stu)'!AU204,'Subject Class Lists'!$I:$J,2,FALSE))</f>
        <v/>
      </c>
      <c r="AW204" s="16" t="str">
        <f>IF('Subj Class (by Stu)'!AV204="","",VLOOKUP('Subj Class (by Stu)'!AV204,'Subject Class Lists'!$I:$J,2,FALSE))</f>
        <v/>
      </c>
      <c r="AX204" s="16"/>
    </row>
    <row r="205" spans="1:50" x14ac:dyDescent="0.3">
      <c r="A205" s="12">
        <v>1905161</v>
      </c>
      <c r="B205" s="15" t="s">
        <v>451</v>
      </c>
      <c r="C205" s="16" t="s">
        <v>175</v>
      </c>
      <c r="D205" s="16" t="s">
        <v>249</v>
      </c>
      <c r="E205" s="16" t="str">
        <f>VLOOKUP('Subj Class (by Stu)'!$D205,'PM List'!$A$1:$B$23,2,FALSE)</f>
        <v>Mr Chia Han Chin Desmond / Ms Stephanie Foo Li Min</v>
      </c>
      <c r="F205" s="16" t="str">
        <f>IF('Subj Class (by Stu)'!E205="","",VLOOKUP('Subj Class (by Stu)'!E205,'Subject Class Lists'!$I:$J,2,FALSE))</f>
        <v>Chua Siok Kheng</v>
      </c>
      <c r="G205" s="16" t="str">
        <f>IF('Subj Class (by Stu)'!F205="","",VLOOKUP('Subj Class (by Stu)'!F205,'Subject Class Lists'!$I:$J,2,FALSE))</f>
        <v>Goh Nai Lee Mark</v>
      </c>
      <c r="H205" s="16" t="str">
        <f>IF('Subj Class (by Stu)'!G205="","",VLOOKUP('Subj Class (by Stu)'!G205,'Subject Class Lists'!$I:$J,2,FALSE))</f>
        <v>Lim Wei Li</v>
      </c>
      <c r="I205" s="16" t="str">
        <f>IF('Subj Class (by Stu)'!H205="","",VLOOKUP('Subj Class (by Stu)'!H205,'Subject Class Lists'!$I:$J,2,FALSE))</f>
        <v/>
      </c>
      <c r="J205" s="16" t="str">
        <f>IF('Subj Class (by Stu)'!I205="","",VLOOKUP('Subj Class (by Stu)'!I205,'Subject Class Lists'!$I:$J,2,FALSE))</f>
        <v/>
      </c>
      <c r="K205" s="16" t="str">
        <f>IF('Subj Class (by Stu)'!J205="","",VLOOKUP('Subj Class (by Stu)'!J205,'Subject Class Lists'!$I:$J,2,FALSE))</f>
        <v/>
      </c>
      <c r="L205" s="16" t="str">
        <f>IF('Subj Class (by Stu)'!K205="","","Ho Hui Lin,Tan Wei Ren Bryan")</f>
        <v/>
      </c>
      <c r="M205" s="16" t="str">
        <f>IF('Subj Class (by Stu)'!L205="","","Ng Siang Nan Carmen,Soh Huiqing Sylvia")</f>
        <v/>
      </c>
      <c r="N205" s="16" t="str">
        <f>IF('Subj Class (by Stu)'!M205="","","Asraf Angullia,Joel Poh Weinan")</f>
        <v/>
      </c>
      <c r="O205" s="16" t="str">
        <f>IF('Subj Class (by Stu)'!N205="","",VLOOKUP('Subj Class (by Stu)'!N205,'Subject Class Lists'!$I:$J,2,FALSE))</f>
        <v/>
      </c>
      <c r="P205" s="16" t="str">
        <f>IF('Subj Class (by Stu)'!O205="","",VLOOKUP('Subj Class (by Stu)'!O205,'Subject Class Lists'!$I:$J,2,FALSE))</f>
        <v/>
      </c>
      <c r="Q205" s="16" t="str">
        <f>IF('Subj Class (by Stu)'!P205="","",VLOOKUP('Subj Class (by Stu)'!P205,'Subject Class Lists'!$I:$J,2,FALSE))</f>
        <v/>
      </c>
      <c r="R205" s="16" t="str">
        <f>IF('Subj Class (by Stu)'!Q205="","",VLOOKUP('Subj Class (by Stu)'!Q205,'Subject Class Lists'!$I:$J,2,FALSE))</f>
        <v/>
      </c>
      <c r="S205" s="16" t="str">
        <f>IF('Subj Class (by Stu)'!R205="","",VLOOKUP('Subj Class (by Stu)'!R205,'Subject Class Lists'!$I:$J,2,FALSE))</f>
        <v/>
      </c>
      <c r="T205" s="16" t="str">
        <f>IF('Subj Class (by Stu)'!S205="","",VLOOKUP('Subj Class (by Stu)'!S205,'Subject Class Lists'!$I:$J,2,FALSE))</f>
        <v/>
      </c>
      <c r="U205" s="16" t="str">
        <f>IF('Subj Class (by Stu)'!T205="","",VLOOKUP('Subj Class (by Stu)'!T205,'Subject Class Lists'!$I:$J,2,FALSE))</f>
        <v/>
      </c>
      <c r="V205" s="16" t="str">
        <f>IF('Subj Class (by Stu)'!U205="","",VLOOKUP('Subj Class (by Stu)'!U205,'Subject Class Lists'!$I:$J,2,FALSE))</f>
        <v/>
      </c>
      <c r="W205" s="16" t="str">
        <f>IF('Subj Class (by Stu)'!V205="","",VLOOKUP('Subj Class (by Stu)'!V205,'Subject Class Lists'!$I:$J,2,FALSE))</f>
        <v/>
      </c>
      <c r="X205" s="16" t="str">
        <f>IF('Subj Class (by Stu)'!W205="","",VLOOKUP('Subj Class (by Stu)'!W205,'Subject Class Lists'!$I:$J,2,FALSE))</f>
        <v/>
      </c>
      <c r="Y205" s="16" t="str">
        <f>IF('Subj Class (by Stu)'!X205="","",VLOOKUP('Subj Class (by Stu)'!X205,'Subject Class Lists'!$I:$J,2,FALSE))</f>
        <v/>
      </c>
      <c r="Z205" s="16" t="str">
        <f>IF('Subj Class (by Stu)'!Y205="","",VLOOKUP('Subj Class (by Stu)'!Y205,'Subject Class Lists'!$I:$J,2,FALSE))</f>
        <v/>
      </c>
      <c r="AA205" s="16" t="str">
        <f>IF('Subj Class (by Stu)'!Z205="","",VLOOKUP('Subj Class (by Stu)'!Z205,'Subject Class Lists'!$I:$J,2,FALSE))</f>
        <v/>
      </c>
      <c r="AB205" s="16" t="str">
        <f>IF('Subj Class (by Stu)'!AA205="","",VLOOKUP('Subj Class (by Stu)'!AA205,'Subject Class Lists'!$I:$J,2,FALSE))</f>
        <v/>
      </c>
      <c r="AC205" s="16" t="str">
        <f>IF('Subj Class (by Stu)'!AB205="","",VLOOKUP('Subj Class (by Stu)'!AB205,'Subject Class Lists'!$I:$J,2,FALSE))</f>
        <v/>
      </c>
      <c r="AD205" s="16" t="str">
        <f>IF('Subj Class (by Stu)'!AC205="","",VLOOKUP('Subj Class (by Stu)'!AC205,'Subject Class Lists'!$I:$J,2,FALSE))</f>
        <v>Stephanie Foo Li Min</v>
      </c>
      <c r="AE205" s="16" t="str">
        <f>IF('Subj Class (by Stu)'!AD205="","",VLOOKUP('Subj Class (by Stu)'!AD205,'Subject Class Lists'!$I:$J,2,FALSE))</f>
        <v/>
      </c>
      <c r="AF205" s="16" t="str">
        <f>IF('Subj Class (by Stu)'!AE205="","",VLOOKUP('Subj Class (by Stu)'!AE205,'Subject Class Lists'!$I:$J,2,FALSE))</f>
        <v/>
      </c>
      <c r="AG205" s="16" t="str">
        <f>IF('Subj Class (by Stu)'!AF205="","",VLOOKUP('Subj Class (by Stu)'!AF205,'Subject Class Lists'!$I:$J,2,FALSE))</f>
        <v/>
      </c>
      <c r="AH205" s="16" t="str">
        <f>IF('Subj Class (by Stu)'!AG205="","",VLOOKUP('Subj Class (by Stu)'!AG205,'Subject Class Lists'!$I:$J,2,FALSE))</f>
        <v/>
      </c>
      <c r="AI205" s="16" t="str">
        <f>IF('Subj Class (by Stu)'!AH205="","",VLOOKUP('Subj Class (by Stu)'!AH205,'Subject Class Lists'!$I:$J,2,FALSE))</f>
        <v/>
      </c>
      <c r="AJ205" s="16" t="str">
        <f>IF('Subj Class (by Stu)'!AI205="","",VLOOKUP('Subj Class (by Stu)'!AI205,'Subject Class Lists'!$I:$J,2,FALSE))</f>
        <v/>
      </c>
      <c r="AK205" s="16" t="str">
        <f>IF('Subj Class (by Stu)'!AJ205="","",VLOOKUP('Subj Class (by Stu)'!AJ205,'Subject Class Lists'!$I:$J,2,FALSE))</f>
        <v/>
      </c>
      <c r="AL205" s="16" t="str">
        <f>IF('Subj Class (by Stu)'!AK205="","",VLOOKUP('Subj Class (by Stu)'!AK205,'Subject Class Lists'!$I:$J,2,FALSE))</f>
        <v>Chai Han Chin Desmond</v>
      </c>
      <c r="AM205" s="16" t="str">
        <f>IF('Subj Class (by Stu)'!AL205="","",VLOOKUP('Subj Class (by Stu)'!AL205,'Subject Class Lists'!$I:$J,2,FALSE))</f>
        <v/>
      </c>
      <c r="AN205" s="16" t="str">
        <f>IF('Subj Class (by Stu)'!AM205="","",VLOOKUP('Subj Class (by Stu)'!AM205,'Subject Class Lists'!$I:$J,2,FALSE))</f>
        <v/>
      </c>
      <c r="AO205" s="16" t="str">
        <f>IF('Subj Class (by Stu)'!AN205="","",VLOOKUP('Subj Class (by Stu)'!AN205,'Subject Class Lists'!$I:$J,2,FALSE))</f>
        <v/>
      </c>
      <c r="AP205" s="16" t="str">
        <f>IF('Subj Class (by Stu)'!AO205="","",VLOOKUP('Subj Class (by Stu)'!AO205,'Subject Class Lists'!$I:$J,2,FALSE))</f>
        <v/>
      </c>
      <c r="AQ205" s="16" t="str">
        <f>IF('Subj Class (by Stu)'!AP205="","",VLOOKUP('Subj Class (by Stu)'!AP205,'Subject Class Lists'!$I:$J,2,FALSE))</f>
        <v/>
      </c>
      <c r="AR205" s="16" t="str">
        <f>IF('Subj Class (by Stu)'!AQ205="","",VLOOKUP('Subj Class (by Stu)'!AQ205,'Subject Class Lists'!$I:$J,2,FALSE))</f>
        <v/>
      </c>
      <c r="AS205" s="16" t="str">
        <f>IF('Subj Class (by Stu)'!AR205="","",VLOOKUP('Subj Class (by Stu)'!AR205,'Subject Class Lists'!$I:$J,2,FALSE))</f>
        <v/>
      </c>
      <c r="AT205" s="16" t="str">
        <f>IF('Subj Class (by Stu)'!AS205="","",VLOOKUP('Subj Class (by Stu)'!AS205,'Subject Class Lists'!$I:$J,2,FALSE))</f>
        <v/>
      </c>
      <c r="AU205" s="16" t="str">
        <f>IF('Subj Class (by Stu)'!AT205="","",VLOOKUP('Subj Class (by Stu)'!AT205,'Subject Class Lists'!$I:$J,2,FALSE))</f>
        <v/>
      </c>
      <c r="AV205" s="16" t="str">
        <f>IF('Subj Class (by Stu)'!AU205="","",VLOOKUP('Subj Class (by Stu)'!AU205,'Subject Class Lists'!$I:$J,2,FALSE))</f>
        <v/>
      </c>
      <c r="AW205" s="16" t="str">
        <f>IF('Subj Class (by Stu)'!AV205="","",VLOOKUP('Subj Class (by Stu)'!AV205,'Subject Class Lists'!$I:$J,2,FALSE))</f>
        <v/>
      </c>
      <c r="AX205" s="16"/>
    </row>
    <row r="206" spans="1:50" x14ac:dyDescent="0.3">
      <c r="A206" s="13">
        <v>1905147</v>
      </c>
      <c r="B206" s="15" t="s">
        <v>452</v>
      </c>
      <c r="C206" s="16" t="s">
        <v>175</v>
      </c>
      <c r="D206" s="16" t="s">
        <v>249</v>
      </c>
      <c r="E206" s="16" t="str">
        <f>VLOOKUP('Subj Class (by Stu)'!$D206,'PM List'!$A$1:$B$23,2,FALSE)</f>
        <v>Mr Chia Han Chin Desmond / Ms Stephanie Foo Li Min</v>
      </c>
      <c r="F206" s="16" t="str">
        <f>IF('Subj Class (by Stu)'!E206="","",VLOOKUP('Subj Class (by Stu)'!E206,'Subject Class Lists'!$I:$J,2,FALSE))</f>
        <v>Chua Siok Kheng</v>
      </c>
      <c r="G206" s="16" t="str">
        <f>IF('Subj Class (by Stu)'!F206="","",VLOOKUP('Subj Class (by Stu)'!F206,'Subject Class Lists'!$I:$J,2,FALSE))</f>
        <v>Goh Nai Lee Mark</v>
      </c>
      <c r="H206" s="16" t="str">
        <f>IF('Subj Class (by Stu)'!G206="","",VLOOKUP('Subj Class (by Stu)'!G206,'Subject Class Lists'!$I:$J,2,FALSE))</f>
        <v>Lim Wei Li</v>
      </c>
      <c r="I206" s="16" t="str">
        <f>IF('Subj Class (by Stu)'!H206="","",VLOOKUP('Subj Class (by Stu)'!H206,'Subject Class Lists'!$I:$J,2,FALSE))</f>
        <v/>
      </c>
      <c r="J206" s="16" t="str">
        <f>IF('Subj Class (by Stu)'!I206="","",VLOOKUP('Subj Class (by Stu)'!I206,'Subject Class Lists'!$I:$J,2,FALSE))</f>
        <v/>
      </c>
      <c r="K206" s="16" t="str">
        <f>IF('Subj Class (by Stu)'!J206="","",VLOOKUP('Subj Class (by Stu)'!J206,'Subject Class Lists'!$I:$J,2,FALSE))</f>
        <v/>
      </c>
      <c r="L206" s="16" t="str">
        <f>IF('Subj Class (by Stu)'!K206="","","Ho Hui Lin,Tan Wei Ren Bryan")</f>
        <v/>
      </c>
      <c r="M206" s="16" t="str">
        <f>IF('Subj Class (by Stu)'!L206="","","Ng Siang Nan Carmen,Soh Huiqing Sylvia")</f>
        <v/>
      </c>
      <c r="N206" s="16" t="str">
        <f>IF('Subj Class (by Stu)'!M206="","","Asraf Angullia,Joel Poh Weinan")</f>
        <v/>
      </c>
      <c r="O206" s="16" t="str">
        <f>IF('Subj Class (by Stu)'!N206="","",VLOOKUP('Subj Class (by Stu)'!N206,'Subject Class Lists'!$I:$J,2,FALSE))</f>
        <v/>
      </c>
      <c r="P206" s="16" t="str">
        <f>IF('Subj Class (by Stu)'!O206="","",VLOOKUP('Subj Class (by Stu)'!O206,'Subject Class Lists'!$I:$J,2,FALSE))</f>
        <v/>
      </c>
      <c r="Q206" s="16" t="str">
        <f>IF('Subj Class (by Stu)'!P206="","",VLOOKUP('Subj Class (by Stu)'!P206,'Subject Class Lists'!$I:$J,2,FALSE))</f>
        <v/>
      </c>
      <c r="R206" s="16" t="str">
        <f>IF('Subj Class (by Stu)'!Q206="","",VLOOKUP('Subj Class (by Stu)'!Q206,'Subject Class Lists'!$I:$J,2,FALSE))</f>
        <v/>
      </c>
      <c r="S206" s="16" t="str">
        <f>IF('Subj Class (by Stu)'!R206="","",VLOOKUP('Subj Class (by Stu)'!R206,'Subject Class Lists'!$I:$J,2,FALSE))</f>
        <v/>
      </c>
      <c r="T206" s="16" t="str">
        <f>IF('Subj Class (by Stu)'!S206="","",VLOOKUP('Subj Class (by Stu)'!S206,'Subject Class Lists'!$I:$J,2,FALSE))</f>
        <v/>
      </c>
      <c r="U206" s="16" t="str">
        <f>IF('Subj Class (by Stu)'!T206="","",VLOOKUP('Subj Class (by Stu)'!T206,'Subject Class Lists'!$I:$J,2,FALSE))</f>
        <v/>
      </c>
      <c r="V206" s="16" t="str">
        <f>IF('Subj Class (by Stu)'!U206="","",VLOOKUP('Subj Class (by Stu)'!U206,'Subject Class Lists'!$I:$J,2,FALSE))</f>
        <v/>
      </c>
      <c r="W206" s="16" t="str">
        <f>IF('Subj Class (by Stu)'!V206="","",VLOOKUP('Subj Class (by Stu)'!V206,'Subject Class Lists'!$I:$J,2,FALSE))</f>
        <v/>
      </c>
      <c r="X206" s="16" t="str">
        <f>IF('Subj Class (by Stu)'!W206="","",VLOOKUP('Subj Class (by Stu)'!W206,'Subject Class Lists'!$I:$J,2,FALSE))</f>
        <v/>
      </c>
      <c r="Y206" s="16" t="str">
        <f>IF('Subj Class (by Stu)'!X206="","",VLOOKUP('Subj Class (by Stu)'!X206,'Subject Class Lists'!$I:$J,2,FALSE))</f>
        <v/>
      </c>
      <c r="Z206" s="16" t="str">
        <f>IF('Subj Class (by Stu)'!Y206="","",VLOOKUP('Subj Class (by Stu)'!Y206,'Subject Class Lists'!$I:$J,2,FALSE))</f>
        <v/>
      </c>
      <c r="AA206" s="16" t="str">
        <f>IF('Subj Class (by Stu)'!Z206="","",VLOOKUP('Subj Class (by Stu)'!Z206,'Subject Class Lists'!$I:$J,2,FALSE))</f>
        <v/>
      </c>
      <c r="AB206" s="16" t="str">
        <f>IF('Subj Class (by Stu)'!AA206="","",VLOOKUP('Subj Class (by Stu)'!AA206,'Subject Class Lists'!$I:$J,2,FALSE))</f>
        <v/>
      </c>
      <c r="AC206" s="16" t="str">
        <f>IF('Subj Class (by Stu)'!AB206="","",VLOOKUP('Subj Class (by Stu)'!AB206,'Subject Class Lists'!$I:$J,2,FALSE))</f>
        <v/>
      </c>
      <c r="AD206" s="16" t="str">
        <f>IF('Subj Class (by Stu)'!AC206="","",VLOOKUP('Subj Class (by Stu)'!AC206,'Subject Class Lists'!$I:$J,2,FALSE))</f>
        <v>Stephanie Foo Li Min</v>
      </c>
      <c r="AE206" s="16" t="str">
        <f>IF('Subj Class (by Stu)'!AD206="","",VLOOKUP('Subj Class (by Stu)'!AD206,'Subject Class Lists'!$I:$J,2,FALSE))</f>
        <v/>
      </c>
      <c r="AF206" s="16" t="str">
        <f>IF('Subj Class (by Stu)'!AE206="","",VLOOKUP('Subj Class (by Stu)'!AE206,'Subject Class Lists'!$I:$J,2,FALSE))</f>
        <v/>
      </c>
      <c r="AG206" s="16" t="str">
        <f>IF('Subj Class (by Stu)'!AF206="","",VLOOKUP('Subj Class (by Stu)'!AF206,'Subject Class Lists'!$I:$J,2,FALSE))</f>
        <v/>
      </c>
      <c r="AH206" s="16" t="str">
        <f>IF('Subj Class (by Stu)'!AG206="","",VLOOKUP('Subj Class (by Stu)'!AG206,'Subject Class Lists'!$I:$J,2,FALSE))</f>
        <v/>
      </c>
      <c r="AI206" s="16" t="str">
        <f>IF('Subj Class (by Stu)'!AH206="","",VLOOKUP('Subj Class (by Stu)'!AH206,'Subject Class Lists'!$I:$J,2,FALSE))</f>
        <v/>
      </c>
      <c r="AJ206" s="16" t="str">
        <f>IF('Subj Class (by Stu)'!AI206="","",VLOOKUP('Subj Class (by Stu)'!AI206,'Subject Class Lists'!$I:$J,2,FALSE))</f>
        <v/>
      </c>
      <c r="AK206" s="16" t="str">
        <f>IF('Subj Class (by Stu)'!AJ206="","",VLOOKUP('Subj Class (by Stu)'!AJ206,'Subject Class Lists'!$I:$J,2,FALSE))</f>
        <v/>
      </c>
      <c r="AL206" s="16" t="str">
        <f>IF('Subj Class (by Stu)'!AK206="","",VLOOKUP('Subj Class (by Stu)'!AK206,'Subject Class Lists'!$I:$J,2,FALSE))</f>
        <v>Chai Han Chin Desmond</v>
      </c>
      <c r="AM206" s="16" t="str">
        <f>IF('Subj Class (by Stu)'!AL206="","",VLOOKUP('Subj Class (by Stu)'!AL206,'Subject Class Lists'!$I:$J,2,FALSE))</f>
        <v/>
      </c>
      <c r="AN206" s="16" t="str">
        <f>IF('Subj Class (by Stu)'!AM206="","",VLOOKUP('Subj Class (by Stu)'!AM206,'Subject Class Lists'!$I:$J,2,FALSE))</f>
        <v/>
      </c>
      <c r="AO206" s="16" t="str">
        <f>IF('Subj Class (by Stu)'!AN206="","",VLOOKUP('Subj Class (by Stu)'!AN206,'Subject Class Lists'!$I:$J,2,FALSE))</f>
        <v/>
      </c>
      <c r="AP206" s="16" t="str">
        <f>IF('Subj Class (by Stu)'!AO206="","",VLOOKUP('Subj Class (by Stu)'!AO206,'Subject Class Lists'!$I:$J,2,FALSE))</f>
        <v/>
      </c>
      <c r="AQ206" s="16" t="str">
        <f>IF('Subj Class (by Stu)'!AP206="","",VLOOKUP('Subj Class (by Stu)'!AP206,'Subject Class Lists'!$I:$J,2,FALSE))</f>
        <v/>
      </c>
      <c r="AR206" s="16" t="str">
        <f>IF('Subj Class (by Stu)'!AQ206="","",VLOOKUP('Subj Class (by Stu)'!AQ206,'Subject Class Lists'!$I:$J,2,FALSE))</f>
        <v/>
      </c>
      <c r="AS206" s="16" t="str">
        <f>IF('Subj Class (by Stu)'!AR206="","",VLOOKUP('Subj Class (by Stu)'!AR206,'Subject Class Lists'!$I:$J,2,FALSE))</f>
        <v/>
      </c>
      <c r="AT206" s="16" t="str">
        <f>IF('Subj Class (by Stu)'!AS206="","",VLOOKUP('Subj Class (by Stu)'!AS206,'Subject Class Lists'!$I:$J,2,FALSE))</f>
        <v/>
      </c>
      <c r="AU206" s="16" t="str">
        <f>IF('Subj Class (by Stu)'!AT206="","",VLOOKUP('Subj Class (by Stu)'!AT206,'Subject Class Lists'!$I:$J,2,FALSE))</f>
        <v/>
      </c>
      <c r="AV206" s="16" t="str">
        <f>IF('Subj Class (by Stu)'!AU206="","",VLOOKUP('Subj Class (by Stu)'!AU206,'Subject Class Lists'!$I:$J,2,FALSE))</f>
        <v/>
      </c>
      <c r="AW206" s="16" t="str">
        <f>IF('Subj Class (by Stu)'!AV206="","",VLOOKUP('Subj Class (by Stu)'!AV206,'Subject Class Lists'!$I:$J,2,FALSE))</f>
        <v/>
      </c>
      <c r="AX206" s="16"/>
    </row>
    <row r="207" spans="1:50" x14ac:dyDescent="0.3">
      <c r="A207" s="12">
        <v>1905041</v>
      </c>
      <c r="B207" s="15" t="s">
        <v>453</v>
      </c>
      <c r="C207" s="16" t="s">
        <v>175</v>
      </c>
      <c r="D207" s="16" t="s">
        <v>249</v>
      </c>
      <c r="E207" s="16" t="str">
        <f>VLOOKUP('Subj Class (by Stu)'!$D207,'PM List'!$A$1:$B$23,2,FALSE)</f>
        <v>Mr Chia Han Chin Desmond / Ms Stephanie Foo Li Min</v>
      </c>
      <c r="F207" s="16" t="str">
        <f>IF('Subj Class (by Stu)'!E207="","",VLOOKUP('Subj Class (by Stu)'!E207,'Subject Class Lists'!$I:$J,2,FALSE))</f>
        <v>Chua Siok Kheng</v>
      </c>
      <c r="G207" s="16" t="str">
        <f>IF('Subj Class (by Stu)'!F207="","",VLOOKUP('Subj Class (by Stu)'!F207,'Subject Class Lists'!$I:$J,2,FALSE))</f>
        <v>Goh Nai Lee Mark</v>
      </c>
      <c r="H207" s="16" t="str">
        <f>IF('Subj Class (by Stu)'!G207="","",VLOOKUP('Subj Class (by Stu)'!G207,'Subject Class Lists'!$I:$J,2,FALSE))</f>
        <v>Lim Wei Li</v>
      </c>
      <c r="I207" s="16" t="str">
        <f>IF('Subj Class (by Stu)'!H207="","",VLOOKUP('Subj Class (by Stu)'!H207,'Subject Class Lists'!$I:$J,2,FALSE))</f>
        <v/>
      </c>
      <c r="J207" s="16" t="str">
        <f>IF('Subj Class (by Stu)'!I207="","",VLOOKUP('Subj Class (by Stu)'!I207,'Subject Class Lists'!$I:$J,2,FALSE))</f>
        <v/>
      </c>
      <c r="K207" s="16" t="str">
        <f>IF('Subj Class (by Stu)'!J207="","",VLOOKUP('Subj Class (by Stu)'!J207,'Subject Class Lists'!$I:$J,2,FALSE))</f>
        <v/>
      </c>
      <c r="L207" s="16" t="str">
        <f>IF('Subj Class (by Stu)'!K207="","","Ho Hui Lin,Tan Wei Ren Bryan")</f>
        <v/>
      </c>
      <c r="M207" s="16" t="str">
        <f>IF('Subj Class (by Stu)'!L207="","","Ng Siang Nan Carmen,Soh Huiqing Sylvia")</f>
        <v/>
      </c>
      <c r="N207" s="16" t="str">
        <f>IF('Subj Class (by Stu)'!M207="","","Asraf Angullia,Joel Poh Weinan")</f>
        <v/>
      </c>
      <c r="O207" s="16" t="str">
        <f>IF('Subj Class (by Stu)'!N207="","",VLOOKUP('Subj Class (by Stu)'!N207,'Subject Class Lists'!$I:$J,2,FALSE))</f>
        <v/>
      </c>
      <c r="P207" s="16" t="str">
        <f>IF('Subj Class (by Stu)'!O207="","",VLOOKUP('Subj Class (by Stu)'!O207,'Subject Class Lists'!$I:$J,2,FALSE))</f>
        <v/>
      </c>
      <c r="Q207" s="16" t="str">
        <f>IF('Subj Class (by Stu)'!P207="","",VLOOKUP('Subj Class (by Stu)'!P207,'Subject Class Lists'!$I:$J,2,FALSE))</f>
        <v/>
      </c>
      <c r="R207" s="16" t="str">
        <f>IF('Subj Class (by Stu)'!Q207="","",VLOOKUP('Subj Class (by Stu)'!Q207,'Subject Class Lists'!$I:$J,2,FALSE))</f>
        <v/>
      </c>
      <c r="S207" s="16" t="str">
        <f>IF('Subj Class (by Stu)'!R207="","",VLOOKUP('Subj Class (by Stu)'!R207,'Subject Class Lists'!$I:$J,2,FALSE))</f>
        <v/>
      </c>
      <c r="T207" s="16" t="str">
        <f>IF('Subj Class (by Stu)'!S207="","",VLOOKUP('Subj Class (by Stu)'!S207,'Subject Class Lists'!$I:$J,2,FALSE))</f>
        <v/>
      </c>
      <c r="U207" s="16" t="str">
        <f>IF('Subj Class (by Stu)'!T207="","",VLOOKUP('Subj Class (by Stu)'!T207,'Subject Class Lists'!$I:$J,2,FALSE))</f>
        <v/>
      </c>
      <c r="V207" s="16" t="str">
        <f>IF('Subj Class (by Stu)'!U207="","",VLOOKUP('Subj Class (by Stu)'!U207,'Subject Class Lists'!$I:$J,2,FALSE))</f>
        <v/>
      </c>
      <c r="W207" s="16" t="str">
        <f>IF('Subj Class (by Stu)'!V207="","",VLOOKUP('Subj Class (by Stu)'!V207,'Subject Class Lists'!$I:$J,2,FALSE))</f>
        <v/>
      </c>
      <c r="X207" s="16" t="str">
        <f>IF('Subj Class (by Stu)'!W207="","",VLOOKUP('Subj Class (by Stu)'!W207,'Subject Class Lists'!$I:$J,2,FALSE))</f>
        <v/>
      </c>
      <c r="Y207" s="16" t="str">
        <f>IF('Subj Class (by Stu)'!X207="","",VLOOKUP('Subj Class (by Stu)'!X207,'Subject Class Lists'!$I:$J,2,FALSE))</f>
        <v/>
      </c>
      <c r="Z207" s="16" t="str">
        <f>IF('Subj Class (by Stu)'!Y207="","",VLOOKUP('Subj Class (by Stu)'!Y207,'Subject Class Lists'!$I:$J,2,FALSE))</f>
        <v/>
      </c>
      <c r="AA207" s="16" t="str">
        <f>IF('Subj Class (by Stu)'!Z207="","",VLOOKUP('Subj Class (by Stu)'!Z207,'Subject Class Lists'!$I:$J,2,FALSE))</f>
        <v/>
      </c>
      <c r="AB207" s="16" t="str">
        <f>IF('Subj Class (by Stu)'!AA207="","",VLOOKUP('Subj Class (by Stu)'!AA207,'Subject Class Lists'!$I:$J,2,FALSE))</f>
        <v/>
      </c>
      <c r="AC207" s="16" t="str">
        <f>IF('Subj Class (by Stu)'!AB207="","",VLOOKUP('Subj Class (by Stu)'!AB207,'Subject Class Lists'!$I:$J,2,FALSE))</f>
        <v/>
      </c>
      <c r="AD207" s="16" t="str">
        <f>IF('Subj Class (by Stu)'!AC207="","",VLOOKUP('Subj Class (by Stu)'!AC207,'Subject Class Lists'!$I:$J,2,FALSE))</f>
        <v>Stephanie Foo Li Min</v>
      </c>
      <c r="AE207" s="16" t="str">
        <f>IF('Subj Class (by Stu)'!AD207="","",VLOOKUP('Subj Class (by Stu)'!AD207,'Subject Class Lists'!$I:$J,2,FALSE))</f>
        <v/>
      </c>
      <c r="AF207" s="16" t="str">
        <f>IF('Subj Class (by Stu)'!AE207="","",VLOOKUP('Subj Class (by Stu)'!AE207,'Subject Class Lists'!$I:$J,2,FALSE))</f>
        <v/>
      </c>
      <c r="AG207" s="16" t="str">
        <f>IF('Subj Class (by Stu)'!AF207="","",VLOOKUP('Subj Class (by Stu)'!AF207,'Subject Class Lists'!$I:$J,2,FALSE))</f>
        <v/>
      </c>
      <c r="AH207" s="16" t="str">
        <f>IF('Subj Class (by Stu)'!AG207="","",VLOOKUP('Subj Class (by Stu)'!AG207,'Subject Class Lists'!$I:$J,2,FALSE))</f>
        <v/>
      </c>
      <c r="AI207" s="16" t="str">
        <f>IF('Subj Class (by Stu)'!AH207="","",VLOOKUP('Subj Class (by Stu)'!AH207,'Subject Class Lists'!$I:$J,2,FALSE))</f>
        <v/>
      </c>
      <c r="AJ207" s="16" t="str">
        <f>IF('Subj Class (by Stu)'!AI207="","",VLOOKUP('Subj Class (by Stu)'!AI207,'Subject Class Lists'!$I:$J,2,FALSE))</f>
        <v/>
      </c>
      <c r="AK207" s="16" t="str">
        <f>IF('Subj Class (by Stu)'!AJ207="","",VLOOKUP('Subj Class (by Stu)'!AJ207,'Subject Class Lists'!$I:$J,2,FALSE))</f>
        <v/>
      </c>
      <c r="AL207" s="16" t="str">
        <f>IF('Subj Class (by Stu)'!AK207="","",VLOOKUP('Subj Class (by Stu)'!AK207,'Subject Class Lists'!$I:$J,2,FALSE))</f>
        <v>Chai Han Chin Desmond</v>
      </c>
      <c r="AM207" s="16" t="str">
        <f>IF('Subj Class (by Stu)'!AL207="","",VLOOKUP('Subj Class (by Stu)'!AL207,'Subject Class Lists'!$I:$J,2,FALSE))</f>
        <v/>
      </c>
      <c r="AN207" s="16" t="str">
        <f>IF('Subj Class (by Stu)'!AM207="","",VLOOKUP('Subj Class (by Stu)'!AM207,'Subject Class Lists'!$I:$J,2,FALSE))</f>
        <v/>
      </c>
      <c r="AO207" s="16" t="str">
        <f>IF('Subj Class (by Stu)'!AN207="","",VLOOKUP('Subj Class (by Stu)'!AN207,'Subject Class Lists'!$I:$J,2,FALSE))</f>
        <v/>
      </c>
      <c r="AP207" s="16" t="str">
        <f>IF('Subj Class (by Stu)'!AO207="","",VLOOKUP('Subj Class (by Stu)'!AO207,'Subject Class Lists'!$I:$J,2,FALSE))</f>
        <v/>
      </c>
      <c r="AQ207" s="16" t="str">
        <f>IF('Subj Class (by Stu)'!AP207="","",VLOOKUP('Subj Class (by Stu)'!AP207,'Subject Class Lists'!$I:$J,2,FALSE))</f>
        <v/>
      </c>
      <c r="AR207" s="16" t="str">
        <f>IF('Subj Class (by Stu)'!AQ207="","",VLOOKUP('Subj Class (by Stu)'!AQ207,'Subject Class Lists'!$I:$J,2,FALSE))</f>
        <v/>
      </c>
      <c r="AS207" s="16" t="str">
        <f>IF('Subj Class (by Stu)'!AR207="","",VLOOKUP('Subj Class (by Stu)'!AR207,'Subject Class Lists'!$I:$J,2,FALSE))</f>
        <v/>
      </c>
      <c r="AT207" s="16" t="str">
        <f>IF('Subj Class (by Stu)'!AS207="","",VLOOKUP('Subj Class (by Stu)'!AS207,'Subject Class Lists'!$I:$J,2,FALSE))</f>
        <v/>
      </c>
      <c r="AU207" s="16" t="str">
        <f>IF('Subj Class (by Stu)'!AT207="","",VLOOKUP('Subj Class (by Stu)'!AT207,'Subject Class Lists'!$I:$J,2,FALSE))</f>
        <v/>
      </c>
      <c r="AV207" s="16" t="str">
        <f>IF('Subj Class (by Stu)'!AU207="","",VLOOKUP('Subj Class (by Stu)'!AU207,'Subject Class Lists'!$I:$J,2,FALSE))</f>
        <v/>
      </c>
      <c r="AW207" s="16" t="str">
        <f>IF('Subj Class (by Stu)'!AV207="","",VLOOKUP('Subj Class (by Stu)'!AV207,'Subject Class Lists'!$I:$J,2,FALSE))</f>
        <v/>
      </c>
      <c r="AX207" s="16"/>
    </row>
    <row r="208" spans="1:50" x14ac:dyDescent="0.3">
      <c r="A208" s="12">
        <v>1501146</v>
      </c>
      <c r="B208" s="15" t="s">
        <v>454</v>
      </c>
      <c r="C208" s="16" t="s">
        <v>175</v>
      </c>
      <c r="D208" s="16" t="s">
        <v>249</v>
      </c>
      <c r="E208" s="16" t="str">
        <f>VLOOKUP('Subj Class (by Stu)'!$D208,'PM List'!$A$1:$B$23,2,FALSE)</f>
        <v>Mr Chia Han Chin Desmond / Ms Stephanie Foo Li Min</v>
      </c>
      <c r="F208" s="16" t="str">
        <f>IF('Subj Class (by Stu)'!E208="","",VLOOKUP('Subj Class (by Stu)'!E208,'Subject Class Lists'!$I:$J,2,FALSE))</f>
        <v>Chua Siok Kheng</v>
      </c>
      <c r="G208" s="16" t="str">
        <f>IF('Subj Class (by Stu)'!F208="","",VLOOKUP('Subj Class (by Stu)'!F208,'Subject Class Lists'!$I:$J,2,FALSE))</f>
        <v>Goh Nai Lee Mark</v>
      </c>
      <c r="H208" s="16" t="str">
        <f>IF('Subj Class (by Stu)'!G208="","",VLOOKUP('Subj Class (by Stu)'!G208,'Subject Class Lists'!$I:$J,2,FALSE))</f>
        <v>Lim Wei Li</v>
      </c>
      <c r="I208" s="16" t="str">
        <f>IF('Subj Class (by Stu)'!H208="","",VLOOKUP('Subj Class (by Stu)'!H208,'Subject Class Lists'!$I:$J,2,FALSE))</f>
        <v/>
      </c>
      <c r="J208" s="16" t="str">
        <f>IF('Subj Class (by Stu)'!I208="","",VLOOKUP('Subj Class (by Stu)'!I208,'Subject Class Lists'!$I:$J,2,FALSE))</f>
        <v/>
      </c>
      <c r="K208" s="16" t="str">
        <f>IF('Subj Class (by Stu)'!J208="","",VLOOKUP('Subj Class (by Stu)'!J208,'Subject Class Lists'!$I:$J,2,FALSE))</f>
        <v/>
      </c>
      <c r="L208" s="16" t="str">
        <f>IF('Subj Class (by Stu)'!K208="","","Ho Hui Lin,Tan Wei Ren Bryan")</f>
        <v/>
      </c>
      <c r="M208" s="16" t="str">
        <f>IF('Subj Class (by Stu)'!L208="","","Ng Siang Nan Carmen,Soh Huiqing Sylvia")</f>
        <v/>
      </c>
      <c r="N208" s="16" t="str">
        <f>IF('Subj Class (by Stu)'!M208="","","Asraf Angullia,Joel Poh Weinan")</f>
        <v/>
      </c>
      <c r="O208" s="16" t="str">
        <f>IF('Subj Class (by Stu)'!N208="","",VLOOKUP('Subj Class (by Stu)'!N208,'Subject Class Lists'!$I:$J,2,FALSE))</f>
        <v/>
      </c>
      <c r="P208" s="16" t="str">
        <f>IF('Subj Class (by Stu)'!O208="","",VLOOKUP('Subj Class (by Stu)'!O208,'Subject Class Lists'!$I:$J,2,FALSE))</f>
        <v/>
      </c>
      <c r="Q208" s="16" t="str">
        <f>IF('Subj Class (by Stu)'!P208="","",VLOOKUP('Subj Class (by Stu)'!P208,'Subject Class Lists'!$I:$J,2,FALSE))</f>
        <v/>
      </c>
      <c r="R208" s="16" t="str">
        <f>IF('Subj Class (by Stu)'!Q208="","",VLOOKUP('Subj Class (by Stu)'!Q208,'Subject Class Lists'!$I:$J,2,FALSE))</f>
        <v/>
      </c>
      <c r="S208" s="16" t="str">
        <f>IF('Subj Class (by Stu)'!R208="","",VLOOKUP('Subj Class (by Stu)'!R208,'Subject Class Lists'!$I:$J,2,FALSE))</f>
        <v/>
      </c>
      <c r="T208" s="16" t="str">
        <f>IF('Subj Class (by Stu)'!S208="","",VLOOKUP('Subj Class (by Stu)'!S208,'Subject Class Lists'!$I:$J,2,FALSE))</f>
        <v/>
      </c>
      <c r="U208" s="16" t="str">
        <f>IF('Subj Class (by Stu)'!T208="","",VLOOKUP('Subj Class (by Stu)'!T208,'Subject Class Lists'!$I:$J,2,FALSE))</f>
        <v/>
      </c>
      <c r="V208" s="16" t="str">
        <f>IF('Subj Class (by Stu)'!U208="","",VLOOKUP('Subj Class (by Stu)'!U208,'Subject Class Lists'!$I:$J,2,FALSE))</f>
        <v/>
      </c>
      <c r="W208" s="16" t="str">
        <f>IF('Subj Class (by Stu)'!V208="","",VLOOKUP('Subj Class (by Stu)'!V208,'Subject Class Lists'!$I:$J,2,FALSE))</f>
        <v/>
      </c>
      <c r="X208" s="16" t="str">
        <f>IF('Subj Class (by Stu)'!W208="","",VLOOKUP('Subj Class (by Stu)'!W208,'Subject Class Lists'!$I:$J,2,FALSE))</f>
        <v/>
      </c>
      <c r="Y208" s="16" t="str">
        <f>IF('Subj Class (by Stu)'!X208="","",VLOOKUP('Subj Class (by Stu)'!X208,'Subject Class Lists'!$I:$J,2,FALSE))</f>
        <v/>
      </c>
      <c r="Z208" s="16" t="str">
        <f>IF('Subj Class (by Stu)'!Y208="","",VLOOKUP('Subj Class (by Stu)'!Y208,'Subject Class Lists'!$I:$J,2,FALSE))</f>
        <v/>
      </c>
      <c r="AA208" s="16" t="str">
        <f>IF('Subj Class (by Stu)'!Z208="","",VLOOKUP('Subj Class (by Stu)'!Z208,'Subject Class Lists'!$I:$J,2,FALSE))</f>
        <v/>
      </c>
      <c r="AB208" s="16" t="str">
        <f>IF('Subj Class (by Stu)'!AA208="","",VLOOKUP('Subj Class (by Stu)'!AA208,'Subject Class Lists'!$I:$J,2,FALSE))</f>
        <v/>
      </c>
      <c r="AC208" s="16" t="str">
        <f>IF('Subj Class (by Stu)'!AB208="","",VLOOKUP('Subj Class (by Stu)'!AB208,'Subject Class Lists'!$I:$J,2,FALSE))</f>
        <v/>
      </c>
      <c r="AD208" s="16" t="str">
        <f>IF('Subj Class (by Stu)'!AC208="","",VLOOKUP('Subj Class (by Stu)'!AC208,'Subject Class Lists'!$I:$J,2,FALSE))</f>
        <v>Stephanie Foo Li Min</v>
      </c>
      <c r="AE208" s="16" t="str">
        <f>IF('Subj Class (by Stu)'!AD208="","",VLOOKUP('Subj Class (by Stu)'!AD208,'Subject Class Lists'!$I:$J,2,FALSE))</f>
        <v/>
      </c>
      <c r="AF208" s="16" t="str">
        <f>IF('Subj Class (by Stu)'!AE208="","",VLOOKUP('Subj Class (by Stu)'!AE208,'Subject Class Lists'!$I:$J,2,FALSE))</f>
        <v/>
      </c>
      <c r="AG208" s="16" t="str">
        <f>IF('Subj Class (by Stu)'!AF208="","",VLOOKUP('Subj Class (by Stu)'!AF208,'Subject Class Lists'!$I:$J,2,FALSE))</f>
        <v/>
      </c>
      <c r="AH208" s="16" t="str">
        <f>IF('Subj Class (by Stu)'!AG208="","",VLOOKUP('Subj Class (by Stu)'!AG208,'Subject Class Lists'!$I:$J,2,FALSE))</f>
        <v/>
      </c>
      <c r="AI208" s="16" t="str">
        <f>IF('Subj Class (by Stu)'!AH208="","",VLOOKUP('Subj Class (by Stu)'!AH208,'Subject Class Lists'!$I:$J,2,FALSE))</f>
        <v/>
      </c>
      <c r="AJ208" s="16" t="str">
        <f>IF('Subj Class (by Stu)'!AI208="","",VLOOKUP('Subj Class (by Stu)'!AI208,'Subject Class Lists'!$I:$J,2,FALSE))</f>
        <v/>
      </c>
      <c r="AK208" s="16" t="str">
        <f>IF('Subj Class (by Stu)'!AJ208="","",VLOOKUP('Subj Class (by Stu)'!AJ208,'Subject Class Lists'!$I:$J,2,FALSE))</f>
        <v/>
      </c>
      <c r="AL208" s="16" t="str">
        <f>IF('Subj Class (by Stu)'!AK208="","",VLOOKUP('Subj Class (by Stu)'!AK208,'Subject Class Lists'!$I:$J,2,FALSE))</f>
        <v>Chai Han Chin Desmond</v>
      </c>
      <c r="AM208" s="16" t="str">
        <f>IF('Subj Class (by Stu)'!AL208="","",VLOOKUP('Subj Class (by Stu)'!AL208,'Subject Class Lists'!$I:$J,2,FALSE))</f>
        <v/>
      </c>
      <c r="AN208" s="16" t="str">
        <f>IF('Subj Class (by Stu)'!AM208="","",VLOOKUP('Subj Class (by Stu)'!AM208,'Subject Class Lists'!$I:$J,2,FALSE))</f>
        <v/>
      </c>
      <c r="AO208" s="16" t="str">
        <f>IF('Subj Class (by Stu)'!AN208="","",VLOOKUP('Subj Class (by Stu)'!AN208,'Subject Class Lists'!$I:$J,2,FALSE))</f>
        <v/>
      </c>
      <c r="AP208" s="16" t="str">
        <f>IF('Subj Class (by Stu)'!AO208="","",VLOOKUP('Subj Class (by Stu)'!AO208,'Subject Class Lists'!$I:$J,2,FALSE))</f>
        <v/>
      </c>
      <c r="AQ208" s="16" t="str">
        <f>IF('Subj Class (by Stu)'!AP208="","",VLOOKUP('Subj Class (by Stu)'!AP208,'Subject Class Lists'!$I:$J,2,FALSE))</f>
        <v/>
      </c>
      <c r="AR208" s="16" t="str">
        <f>IF('Subj Class (by Stu)'!AQ208="","",VLOOKUP('Subj Class (by Stu)'!AQ208,'Subject Class Lists'!$I:$J,2,FALSE))</f>
        <v/>
      </c>
      <c r="AS208" s="16" t="str">
        <f>IF('Subj Class (by Stu)'!AR208="","",VLOOKUP('Subj Class (by Stu)'!AR208,'Subject Class Lists'!$I:$J,2,FALSE))</f>
        <v/>
      </c>
      <c r="AT208" s="16" t="str">
        <f>IF('Subj Class (by Stu)'!AS208="","",VLOOKUP('Subj Class (by Stu)'!AS208,'Subject Class Lists'!$I:$J,2,FALSE))</f>
        <v/>
      </c>
      <c r="AU208" s="16" t="str">
        <f>IF('Subj Class (by Stu)'!AT208="","",VLOOKUP('Subj Class (by Stu)'!AT208,'Subject Class Lists'!$I:$J,2,FALSE))</f>
        <v/>
      </c>
      <c r="AV208" s="16" t="str">
        <f>IF('Subj Class (by Stu)'!AU208="","",VLOOKUP('Subj Class (by Stu)'!AU208,'Subject Class Lists'!$I:$J,2,FALSE))</f>
        <v/>
      </c>
      <c r="AW208" s="16" t="str">
        <f>IF('Subj Class (by Stu)'!AV208="","",VLOOKUP('Subj Class (by Stu)'!AV208,'Subject Class Lists'!$I:$J,2,FALSE))</f>
        <v/>
      </c>
      <c r="AX208" s="16"/>
    </row>
    <row r="209" spans="1:50" x14ac:dyDescent="0.3">
      <c r="A209" s="13">
        <v>1703017</v>
      </c>
      <c r="B209" s="15" t="s">
        <v>455</v>
      </c>
      <c r="C209" s="16" t="s">
        <v>175</v>
      </c>
      <c r="D209" s="16" t="s">
        <v>249</v>
      </c>
      <c r="E209" s="16" t="str">
        <f>VLOOKUP('Subj Class (by Stu)'!$D209,'PM List'!$A$1:$B$23,2,FALSE)</f>
        <v>Mr Chia Han Chin Desmond / Ms Stephanie Foo Li Min</v>
      </c>
      <c r="F209" s="16" t="str">
        <f>IF('Subj Class (by Stu)'!E209="","",VLOOKUP('Subj Class (by Stu)'!E209,'Subject Class Lists'!$I:$J,2,FALSE))</f>
        <v>Chua Siok Kheng</v>
      </c>
      <c r="G209" s="16" t="str">
        <f>IF('Subj Class (by Stu)'!F209="","",VLOOKUP('Subj Class (by Stu)'!F209,'Subject Class Lists'!$I:$J,2,FALSE))</f>
        <v>Goh Nai Lee Mark</v>
      </c>
      <c r="H209" s="16" t="str">
        <f>IF('Subj Class (by Stu)'!G209="","",VLOOKUP('Subj Class (by Stu)'!G209,'Subject Class Lists'!$I:$J,2,FALSE))</f>
        <v>Lim Wei Li</v>
      </c>
      <c r="I209" s="16" t="str">
        <f>IF('Subj Class (by Stu)'!H209="","",VLOOKUP('Subj Class (by Stu)'!H209,'Subject Class Lists'!$I:$J,2,FALSE))</f>
        <v/>
      </c>
      <c r="J209" s="16" t="str">
        <f>IF('Subj Class (by Stu)'!I209="","",VLOOKUP('Subj Class (by Stu)'!I209,'Subject Class Lists'!$I:$J,2,FALSE))</f>
        <v/>
      </c>
      <c r="K209" s="16" t="str">
        <f>IF('Subj Class (by Stu)'!J209="","",VLOOKUP('Subj Class (by Stu)'!J209,'Subject Class Lists'!$I:$J,2,FALSE))</f>
        <v/>
      </c>
      <c r="L209" s="16" t="str">
        <f>IF('Subj Class (by Stu)'!K209="","","Ho Hui Lin,Tan Wei Ren Bryan")</f>
        <v/>
      </c>
      <c r="M209" s="16" t="str">
        <f>IF('Subj Class (by Stu)'!L209="","","Ng Siang Nan Carmen,Soh Huiqing Sylvia")</f>
        <v/>
      </c>
      <c r="N209" s="16" t="str">
        <f>IF('Subj Class (by Stu)'!M209="","","Asraf Angullia,Joel Poh Weinan")</f>
        <v/>
      </c>
      <c r="O209" s="16" t="str">
        <f>IF('Subj Class (by Stu)'!N209="","",VLOOKUP('Subj Class (by Stu)'!N209,'Subject Class Lists'!$I:$J,2,FALSE))</f>
        <v/>
      </c>
      <c r="P209" s="16" t="str">
        <f>IF('Subj Class (by Stu)'!O209="","",VLOOKUP('Subj Class (by Stu)'!O209,'Subject Class Lists'!$I:$J,2,FALSE))</f>
        <v/>
      </c>
      <c r="Q209" s="16" t="str">
        <f>IF('Subj Class (by Stu)'!P209="","",VLOOKUP('Subj Class (by Stu)'!P209,'Subject Class Lists'!$I:$J,2,FALSE))</f>
        <v/>
      </c>
      <c r="R209" s="16" t="str">
        <f>IF('Subj Class (by Stu)'!Q209="","",VLOOKUP('Subj Class (by Stu)'!Q209,'Subject Class Lists'!$I:$J,2,FALSE))</f>
        <v/>
      </c>
      <c r="S209" s="16" t="str">
        <f>IF('Subj Class (by Stu)'!R209="","",VLOOKUP('Subj Class (by Stu)'!R209,'Subject Class Lists'!$I:$J,2,FALSE))</f>
        <v/>
      </c>
      <c r="T209" s="16" t="str">
        <f>IF('Subj Class (by Stu)'!S209="","",VLOOKUP('Subj Class (by Stu)'!S209,'Subject Class Lists'!$I:$J,2,FALSE))</f>
        <v/>
      </c>
      <c r="U209" s="16" t="str">
        <f>IF('Subj Class (by Stu)'!T209="","",VLOOKUP('Subj Class (by Stu)'!T209,'Subject Class Lists'!$I:$J,2,FALSE))</f>
        <v/>
      </c>
      <c r="V209" s="16" t="str">
        <f>IF('Subj Class (by Stu)'!U209="","",VLOOKUP('Subj Class (by Stu)'!U209,'Subject Class Lists'!$I:$J,2,FALSE))</f>
        <v/>
      </c>
      <c r="W209" s="16" t="str">
        <f>IF('Subj Class (by Stu)'!V209="","",VLOOKUP('Subj Class (by Stu)'!V209,'Subject Class Lists'!$I:$J,2,FALSE))</f>
        <v/>
      </c>
      <c r="X209" s="16" t="str">
        <f>IF('Subj Class (by Stu)'!W209="","",VLOOKUP('Subj Class (by Stu)'!W209,'Subject Class Lists'!$I:$J,2,FALSE))</f>
        <v/>
      </c>
      <c r="Y209" s="16" t="str">
        <f>IF('Subj Class (by Stu)'!X209="","",VLOOKUP('Subj Class (by Stu)'!X209,'Subject Class Lists'!$I:$J,2,FALSE))</f>
        <v/>
      </c>
      <c r="Z209" s="16" t="str">
        <f>IF('Subj Class (by Stu)'!Y209="","",VLOOKUP('Subj Class (by Stu)'!Y209,'Subject Class Lists'!$I:$J,2,FALSE))</f>
        <v/>
      </c>
      <c r="AA209" s="16" t="str">
        <f>IF('Subj Class (by Stu)'!Z209="","",VLOOKUP('Subj Class (by Stu)'!Z209,'Subject Class Lists'!$I:$J,2,FALSE))</f>
        <v/>
      </c>
      <c r="AB209" s="16" t="str">
        <f>IF('Subj Class (by Stu)'!AA209="","",VLOOKUP('Subj Class (by Stu)'!AA209,'Subject Class Lists'!$I:$J,2,FALSE))</f>
        <v/>
      </c>
      <c r="AC209" s="16" t="str">
        <f>IF('Subj Class (by Stu)'!AB209="","",VLOOKUP('Subj Class (by Stu)'!AB209,'Subject Class Lists'!$I:$J,2,FALSE))</f>
        <v/>
      </c>
      <c r="AD209" s="16" t="str">
        <f>IF('Subj Class (by Stu)'!AC209="","",VLOOKUP('Subj Class (by Stu)'!AC209,'Subject Class Lists'!$I:$J,2,FALSE))</f>
        <v>Stephanie Foo Li Min</v>
      </c>
      <c r="AE209" s="16" t="str">
        <f>IF('Subj Class (by Stu)'!AD209="","",VLOOKUP('Subj Class (by Stu)'!AD209,'Subject Class Lists'!$I:$J,2,FALSE))</f>
        <v/>
      </c>
      <c r="AF209" s="16" t="str">
        <f>IF('Subj Class (by Stu)'!AE209="","",VLOOKUP('Subj Class (by Stu)'!AE209,'Subject Class Lists'!$I:$J,2,FALSE))</f>
        <v/>
      </c>
      <c r="AG209" s="16" t="str">
        <f>IF('Subj Class (by Stu)'!AF209="","",VLOOKUP('Subj Class (by Stu)'!AF209,'Subject Class Lists'!$I:$J,2,FALSE))</f>
        <v/>
      </c>
      <c r="AH209" s="16" t="str">
        <f>IF('Subj Class (by Stu)'!AG209="","",VLOOKUP('Subj Class (by Stu)'!AG209,'Subject Class Lists'!$I:$J,2,FALSE))</f>
        <v/>
      </c>
      <c r="AI209" s="16" t="str">
        <f>IF('Subj Class (by Stu)'!AH209="","",VLOOKUP('Subj Class (by Stu)'!AH209,'Subject Class Lists'!$I:$J,2,FALSE))</f>
        <v/>
      </c>
      <c r="AJ209" s="16" t="str">
        <f>IF('Subj Class (by Stu)'!AI209="","",VLOOKUP('Subj Class (by Stu)'!AI209,'Subject Class Lists'!$I:$J,2,FALSE))</f>
        <v/>
      </c>
      <c r="AK209" s="16" t="str">
        <f>IF('Subj Class (by Stu)'!AJ209="","",VLOOKUP('Subj Class (by Stu)'!AJ209,'Subject Class Lists'!$I:$J,2,FALSE))</f>
        <v/>
      </c>
      <c r="AL209" s="16" t="str">
        <f>IF('Subj Class (by Stu)'!AK209="","",VLOOKUP('Subj Class (by Stu)'!AK209,'Subject Class Lists'!$I:$J,2,FALSE))</f>
        <v>Chai Han Chin Desmond</v>
      </c>
      <c r="AM209" s="16" t="str">
        <f>IF('Subj Class (by Stu)'!AL209="","",VLOOKUP('Subj Class (by Stu)'!AL209,'Subject Class Lists'!$I:$J,2,FALSE))</f>
        <v/>
      </c>
      <c r="AN209" s="16" t="str">
        <f>IF('Subj Class (by Stu)'!AM209="","",VLOOKUP('Subj Class (by Stu)'!AM209,'Subject Class Lists'!$I:$J,2,FALSE))</f>
        <v/>
      </c>
      <c r="AO209" s="16" t="str">
        <f>IF('Subj Class (by Stu)'!AN209="","",VLOOKUP('Subj Class (by Stu)'!AN209,'Subject Class Lists'!$I:$J,2,FALSE))</f>
        <v/>
      </c>
      <c r="AP209" s="16" t="str">
        <f>IF('Subj Class (by Stu)'!AO209="","",VLOOKUP('Subj Class (by Stu)'!AO209,'Subject Class Lists'!$I:$J,2,FALSE))</f>
        <v/>
      </c>
      <c r="AQ209" s="16" t="str">
        <f>IF('Subj Class (by Stu)'!AP209="","",VLOOKUP('Subj Class (by Stu)'!AP209,'Subject Class Lists'!$I:$J,2,FALSE))</f>
        <v/>
      </c>
      <c r="AR209" s="16" t="str">
        <f>IF('Subj Class (by Stu)'!AQ209="","",VLOOKUP('Subj Class (by Stu)'!AQ209,'Subject Class Lists'!$I:$J,2,FALSE))</f>
        <v/>
      </c>
      <c r="AS209" s="16" t="str">
        <f>IF('Subj Class (by Stu)'!AR209="","",VLOOKUP('Subj Class (by Stu)'!AR209,'Subject Class Lists'!$I:$J,2,FALSE))</f>
        <v/>
      </c>
      <c r="AT209" s="16" t="str">
        <f>IF('Subj Class (by Stu)'!AS209="","",VLOOKUP('Subj Class (by Stu)'!AS209,'Subject Class Lists'!$I:$J,2,FALSE))</f>
        <v/>
      </c>
      <c r="AU209" s="16" t="str">
        <f>IF('Subj Class (by Stu)'!AT209="","",VLOOKUP('Subj Class (by Stu)'!AT209,'Subject Class Lists'!$I:$J,2,FALSE))</f>
        <v/>
      </c>
      <c r="AV209" s="16" t="str">
        <f>IF('Subj Class (by Stu)'!AU209="","",VLOOKUP('Subj Class (by Stu)'!AU209,'Subject Class Lists'!$I:$J,2,FALSE))</f>
        <v/>
      </c>
      <c r="AW209" s="16" t="str">
        <f>IF('Subj Class (by Stu)'!AV209="","",VLOOKUP('Subj Class (by Stu)'!AV209,'Subject Class Lists'!$I:$J,2,FALSE))</f>
        <v/>
      </c>
      <c r="AX209" s="16"/>
    </row>
    <row r="210" spans="1:50" x14ac:dyDescent="0.3">
      <c r="A210" s="13">
        <v>1905135</v>
      </c>
      <c r="B210" s="15" t="s">
        <v>456</v>
      </c>
      <c r="C210" s="16" t="s">
        <v>175</v>
      </c>
      <c r="D210" s="16" t="s">
        <v>249</v>
      </c>
      <c r="E210" s="16" t="str">
        <f>VLOOKUP('Subj Class (by Stu)'!$D210,'PM List'!$A$1:$B$23,2,FALSE)</f>
        <v>Mr Chia Han Chin Desmond / Ms Stephanie Foo Li Min</v>
      </c>
      <c r="F210" s="16" t="str">
        <f>IF('Subj Class (by Stu)'!E210="","",VLOOKUP('Subj Class (by Stu)'!E210,'Subject Class Lists'!$I:$J,2,FALSE))</f>
        <v>Chua Siok Kheng</v>
      </c>
      <c r="G210" s="16" t="str">
        <f>IF('Subj Class (by Stu)'!F210="","",VLOOKUP('Subj Class (by Stu)'!F210,'Subject Class Lists'!$I:$J,2,FALSE))</f>
        <v>Goh Nai Lee Mark</v>
      </c>
      <c r="H210" s="16" t="str">
        <f>IF('Subj Class (by Stu)'!G210="","",VLOOKUP('Subj Class (by Stu)'!G210,'Subject Class Lists'!$I:$J,2,FALSE))</f>
        <v>Lim Wei Li</v>
      </c>
      <c r="I210" s="16" t="str">
        <f>IF('Subj Class (by Stu)'!H210="","",VLOOKUP('Subj Class (by Stu)'!H210,'Subject Class Lists'!$I:$J,2,FALSE))</f>
        <v/>
      </c>
      <c r="J210" s="16" t="str">
        <f>IF('Subj Class (by Stu)'!I210="","",VLOOKUP('Subj Class (by Stu)'!I210,'Subject Class Lists'!$I:$J,2,FALSE))</f>
        <v/>
      </c>
      <c r="K210" s="16" t="str">
        <f>IF('Subj Class (by Stu)'!J210="","",VLOOKUP('Subj Class (by Stu)'!J210,'Subject Class Lists'!$I:$J,2,FALSE))</f>
        <v/>
      </c>
      <c r="L210" s="16" t="str">
        <f>IF('Subj Class (by Stu)'!K210="","","Ho Hui Lin,Tan Wei Ren Bryan")</f>
        <v/>
      </c>
      <c r="M210" s="16" t="str">
        <f>IF('Subj Class (by Stu)'!L210="","","Ng Siang Nan Carmen,Soh Huiqing Sylvia")</f>
        <v/>
      </c>
      <c r="N210" s="16" t="str">
        <f>IF('Subj Class (by Stu)'!M210="","","Asraf Angullia,Joel Poh Weinan")</f>
        <v/>
      </c>
      <c r="O210" s="16" t="str">
        <f>IF('Subj Class (by Stu)'!N210="","",VLOOKUP('Subj Class (by Stu)'!N210,'Subject Class Lists'!$I:$J,2,FALSE))</f>
        <v/>
      </c>
      <c r="P210" s="16" t="str">
        <f>IF('Subj Class (by Stu)'!O210="","",VLOOKUP('Subj Class (by Stu)'!O210,'Subject Class Lists'!$I:$J,2,FALSE))</f>
        <v/>
      </c>
      <c r="Q210" s="16" t="str">
        <f>IF('Subj Class (by Stu)'!P210="","",VLOOKUP('Subj Class (by Stu)'!P210,'Subject Class Lists'!$I:$J,2,FALSE))</f>
        <v/>
      </c>
      <c r="R210" s="16" t="str">
        <f>IF('Subj Class (by Stu)'!Q210="","",VLOOKUP('Subj Class (by Stu)'!Q210,'Subject Class Lists'!$I:$J,2,FALSE))</f>
        <v/>
      </c>
      <c r="S210" s="16" t="str">
        <f>IF('Subj Class (by Stu)'!R210="","",VLOOKUP('Subj Class (by Stu)'!R210,'Subject Class Lists'!$I:$J,2,FALSE))</f>
        <v/>
      </c>
      <c r="T210" s="16" t="str">
        <f>IF('Subj Class (by Stu)'!S210="","",VLOOKUP('Subj Class (by Stu)'!S210,'Subject Class Lists'!$I:$J,2,FALSE))</f>
        <v/>
      </c>
      <c r="U210" s="16" t="str">
        <f>IF('Subj Class (by Stu)'!T210="","",VLOOKUP('Subj Class (by Stu)'!T210,'Subject Class Lists'!$I:$J,2,FALSE))</f>
        <v/>
      </c>
      <c r="V210" s="16" t="str">
        <f>IF('Subj Class (by Stu)'!U210="","",VLOOKUP('Subj Class (by Stu)'!U210,'Subject Class Lists'!$I:$J,2,FALSE))</f>
        <v/>
      </c>
      <c r="W210" s="16" t="str">
        <f>IF('Subj Class (by Stu)'!V210="","",VLOOKUP('Subj Class (by Stu)'!V210,'Subject Class Lists'!$I:$J,2,FALSE))</f>
        <v/>
      </c>
      <c r="X210" s="16" t="str">
        <f>IF('Subj Class (by Stu)'!W210="","",VLOOKUP('Subj Class (by Stu)'!W210,'Subject Class Lists'!$I:$J,2,FALSE))</f>
        <v/>
      </c>
      <c r="Y210" s="16" t="str">
        <f>IF('Subj Class (by Stu)'!X210="","",VLOOKUP('Subj Class (by Stu)'!X210,'Subject Class Lists'!$I:$J,2,FALSE))</f>
        <v/>
      </c>
      <c r="Z210" s="16" t="str">
        <f>IF('Subj Class (by Stu)'!Y210="","",VLOOKUP('Subj Class (by Stu)'!Y210,'Subject Class Lists'!$I:$J,2,FALSE))</f>
        <v/>
      </c>
      <c r="AA210" s="16" t="str">
        <f>IF('Subj Class (by Stu)'!Z210="","",VLOOKUP('Subj Class (by Stu)'!Z210,'Subject Class Lists'!$I:$J,2,FALSE))</f>
        <v/>
      </c>
      <c r="AB210" s="16" t="str">
        <f>IF('Subj Class (by Stu)'!AA210="","",VLOOKUP('Subj Class (by Stu)'!AA210,'Subject Class Lists'!$I:$J,2,FALSE))</f>
        <v/>
      </c>
      <c r="AC210" s="16" t="str">
        <f>IF('Subj Class (by Stu)'!AB210="","",VLOOKUP('Subj Class (by Stu)'!AB210,'Subject Class Lists'!$I:$J,2,FALSE))</f>
        <v/>
      </c>
      <c r="AD210" s="16" t="str">
        <f>IF('Subj Class (by Stu)'!AC210="","",VLOOKUP('Subj Class (by Stu)'!AC210,'Subject Class Lists'!$I:$J,2,FALSE))</f>
        <v>Stephanie Foo Li Min</v>
      </c>
      <c r="AE210" s="16" t="str">
        <f>IF('Subj Class (by Stu)'!AD210="","",VLOOKUP('Subj Class (by Stu)'!AD210,'Subject Class Lists'!$I:$J,2,FALSE))</f>
        <v/>
      </c>
      <c r="AF210" s="16" t="str">
        <f>IF('Subj Class (by Stu)'!AE210="","",VLOOKUP('Subj Class (by Stu)'!AE210,'Subject Class Lists'!$I:$J,2,FALSE))</f>
        <v/>
      </c>
      <c r="AG210" s="16" t="str">
        <f>IF('Subj Class (by Stu)'!AF210="","",VLOOKUP('Subj Class (by Stu)'!AF210,'Subject Class Lists'!$I:$J,2,FALSE))</f>
        <v/>
      </c>
      <c r="AH210" s="16" t="str">
        <f>IF('Subj Class (by Stu)'!AG210="","",VLOOKUP('Subj Class (by Stu)'!AG210,'Subject Class Lists'!$I:$J,2,FALSE))</f>
        <v/>
      </c>
      <c r="AI210" s="16" t="str">
        <f>IF('Subj Class (by Stu)'!AH210="","",VLOOKUP('Subj Class (by Stu)'!AH210,'Subject Class Lists'!$I:$J,2,FALSE))</f>
        <v/>
      </c>
      <c r="AJ210" s="16" t="str">
        <f>IF('Subj Class (by Stu)'!AI210="","",VLOOKUP('Subj Class (by Stu)'!AI210,'Subject Class Lists'!$I:$J,2,FALSE))</f>
        <v/>
      </c>
      <c r="AK210" s="16" t="str">
        <f>IF('Subj Class (by Stu)'!AJ210="","",VLOOKUP('Subj Class (by Stu)'!AJ210,'Subject Class Lists'!$I:$J,2,FALSE))</f>
        <v/>
      </c>
      <c r="AL210" s="16" t="str">
        <f>IF('Subj Class (by Stu)'!AK210="","",VLOOKUP('Subj Class (by Stu)'!AK210,'Subject Class Lists'!$I:$J,2,FALSE))</f>
        <v>Chai Han Chin Desmond</v>
      </c>
      <c r="AM210" s="16" t="str">
        <f>IF('Subj Class (by Stu)'!AL210="","",VLOOKUP('Subj Class (by Stu)'!AL210,'Subject Class Lists'!$I:$J,2,FALSE))</f>
        <v/>
      </c>
      <c r="AN210" s="16" t="str">
        <f>IF('Subj Class (by Stu)'!AM210="","",VLOOKUP('Subj Class (by Stu)'!AM210,'Subject Class Lists'!$I:$J,2,FALSE))</f>
        <v/>
      </c>
      <c r="AO210" s="16" t="str">
        <f>IF('Subj Class (by Stu)'!AN210="","",VLOOKUP('Subj Class (by Stu)'!AN210,'Subject Class Lists'!$I:$J,2,FALSE))</f>
        <v/>
      </c>
      <c r="AP210" s="16" t="str">
        <f>IF('Subj Class (by Stu)'!AO210="","",VLOOKUP('Subj Class (by Stu)'!AO210,'Subject Class Lists'!$I:$J,2,FALSE))</f>
        <v/>
      </c>
      <c r="AQ210" s="16" t="str">
        <f>IF('Subj Class (by Stu)'!AP210="","",VLOOKUP('Subj Class (by Stu)'!AP210,'Subject Class Lists'!$I:$J,2,FALSE))</f>
        <v/>
      </c>
      <c r="AR210" s="16" t="str">
        <f>IF('Subj Class (by Stu)'!AQ210="","",VLOOKUP('Subj Class (by Stu)'!AQ210,'Subject Class Lists'!$I:$J,2,FALSE))</f>
        <v/>
      </c>
      <c r="AS210" s="16" t="str">
        <f>IF('Subj Class (by Stu)'!AR210="","",VLOOKUP('Subj Class (by Stu)'!AR210,'Subject Class Lists'!$I:$J,2,FALSE))</f>
        <v/>
      </c>
      <c r="AT210" s="16" t="str">
        <f>IF('Subj Class (by Stu)'!AS210="","",VLOOKUP('Subj Class (by Stu)'!AS210,'Subject Class Lists'!$I:$J,2,FALSE))</f>
        <v/>
      </c>
      <c r="AU210" s="16" t="str">
        <f>IF('Subj Class (by Stu)'!AT210="","",VLOOKUP('Subj Class (by Stu)'!AT210,'Subject Class Lists'!$I:$J,2,FALSE))</f>
        <v/>
      </c>
      <c r="AV210" s="16" t="str">
        <f>IF('Subj Class (by Stu)'!AU210="","",VLOOKUP('Subj Class (by Stu)'!AU210,'Subject Class Lists'!$I:$J,2,FALSE))</f>
        <v/>
      </c>
      <c r="AW210" s="16" t="str">
        <f>IF('Subj Class (by Stu)'!AV210="","",VLOOKUP('Subj Class (by Stu)'!AV210,'Subject Class Lists'!$I:$J,2,FALSE))</f>
        <v/>
      </c>
      <c r="AX210" s="16"/>
    </row>
    <row r="211" spans="1:50" x14ac:dyDescent="0.3">
      <c r="A211" s="13">
        <v>1905304</v>
      </c>
      <c r="B211" s="15" t="s">
        <v>457</v>
      </c>
      <c r="C211" s="16" t="s">
        <v>175</v>
      </c>
      <c r="D211" s="16" t="s">
        <v>249</v>
      </c>
      <c r="E211" s="16" t="str">
        <f>VLOOKUP('Subj Class (by Stu)'!$D211,'PM List'!$A$1:$B$23,2,FALSE)</f>
        <v>Mr Chia Han Chin Desmond / Ms Stephanie Foo Li Min</v>
      </c>
      <c r="F211" s="16" t="str">
        <f>IF('Subj Class (by Stu)'!E211="","",VLOOKUP('Subj Class (by Stu)'!E211,'Subject Class Lists'!$I:$J,2,FALSE))</f>
        <v>Chua Siok Kheng</v>
      </c>
      <c r="G211" s="16" t="str">
        <f>IF('Subj Class (by Stu)'!F211="","",VLOOKUP('Subj Class (by Stu)'!F211,'Subject Class Lists'!$I:$J,2,FALSE))</f>
        <v>Goh Nai Lee Mark</v>
      </c>
      <c r="H211" s="16" t="str">
        <f>IF('Subj Class (by Stu)'!G211="","",VLOOKUP('Subj Class (by Stu)'!G211,'Subject Class Lists'!$I:$J,2,FALSE))</f>
        <v>Lim Wei Li</v>
      </c>
      <c r="I211" s="16" t="str">
        <f>IF('Subj Class (by Stu)'!H211="","",VLOOKUP('Subj Class (by Stu)'!H211,'Subject Class Lists'!$I:$J,2,FALSE))</f>
        <v/>
      </c>
      <c r="J211" s="16" t="str">
        <f>IF('Subj Class (by Stu)'!I211="","",VLOOKUP('Subj Class (by Stu)'!I211,'Subject Class Lists'!$I:$J,2,FALSE))</f>
        <v/>
      </c>
      <c r="K211" s="16" t="str">
        <f>IF('Subj Class (by Stu)'!J211="","",VLOOKUP('Subj Class (by Stu)'!J211,'Subject Class Lists'!$I:$J,2,FALSE))</f>
        <v/>
      </c>
      <c r="L211" s="16" t="str">
        <f>IF('Subj Class (by Stu)'!K211="","","Ho Hui Lin,Tan Wei Ren Bryan")</f>
        <v/>
      </c>
      <c r="M211" s="16" t="str">
        <f>IF('Subj Class (by Stu)'!L211="","","Ng Siang Nan Carmen,Soh Huiqing Sylvia")</f>
        <v/>
      </c>
      <c r="N211" s="16" t="str">
        <f>IF('Subj Class (by Stu)'!M211="","","Asraf Angullia,Joel Poh Weinan")</f>
        <v/>
      </c>
      <c r="O211" s="16" t="str">
        <f>IF('Subj Class (by Stu)'!N211="","",VLOOKUP('Subj Class (by Stu)'!N211,'Subject Class Lists'!$I:$J,2,FALSE))</f>
        <v/>
      </c>
      <c r="P211" s="16" t="str">
        <f>IF('Subj Class (by Stu)'!O211="","",VLOOKUP('Subj Class (by Stu)'!O211,'Subject Class Lists'!$I:$J,2,FALSE))</f>
        <v/>
      </c>
      <c r="Q211" s="16" t="str">
        <f>IF('Subj Class (by Stu)'!P211="","",VLOOKUP('Subj Class (by Stu)'!P211,'Subject Class Lists'!$I:$J,2,FALSE))</f>
        <v/>
      </c>
      <c r="R211" s="16" t="str">
        <f>IF('Subj Class (by Stu)'!Q211="","",VLOOKUP('Subj Class (by Stu)'!Q211,'Subject Class Lists'!$I:$J,2,FALSE))</f>
        <v/>
      </c>
      <c r="S211" s="16" t="str">
        <f>IF('Subj Class (by Stu)'!R211="","",VLOOKUP('Subj Class (by Stu)'!R211,'Subject Class Lists'!$I:$J,2,FALSE))</f>
        <v/>
      </c>
      <c r="T211" s="16" t="str">
        <f>IF('Subj Class (by Stu)'!S211="","",VLOOKUP('Subj Class (by Stu)'!S211,'Subject Class Lists'!$I:$J,2,FALSE))</f>
        <v/>
      </c>
      <c r="U211" s="16" t="str">
        <f>IF('Subj Class (by Stu)'!T211="","",VLOOKUP('Subj Class (by Stu)'!T211,'Subject Class Lists'!$I:$J,2,FALSE))</f>
        <v/>
      </c>
      <c r="V211" s="16" t="str">
        <f>IF('Subj Class (by Stu)'!U211="","",VLOOKUP('Subj Class (by Stu)'!U211,'Subject Class Lists'!$I:$J,2,FALSE))</f>
        <v/>
      </c>
      <c r="W211" s="16" t="str">
        <f>IF('Subj Class (by Stu)'!V211="","",VLOOKUP('Subj Class (by Stu)'!V211,'Subject Class Lists'!$I:$J,2,FALSE))</f>
        <v/>
      </c>
      <c r="X211" s="16" t="str">
        <f>IF('Subj Class (by Stu)'!W211="","",VLOOKUP('Subj Class (by Stu)'!W211,'Subject Class Lists'!$I:$J,2,FALSE))</f>
        <v/>
      </c>
      <c r="Y211" s="16" t="str">
        <f>IF('Subj Class (by Stu)'!X211="","",VLOOKUP('Subj Class (by Stu)'!X211,'Subject Class Lists'!$I:$J,2,FALSE))</f>
        <v/>
      </c>
      <c r="Z211" s="16" t="str">
        <f>IF('Subj Class (by Stu)'!Y211="","",VLOOKUP('Subj Class (by Stu)'!Y211,'Subject Class Lists'!$I:$J,2,FALSE))</f>
        <v/>
      </c>
      <c r="AA211" s="16" t="str">
        <f>IF('Subj Class (by Stu)'!Z211="","",VLOOKUP('Subj Class (by Stu)'!Z211,'Subject Class Lists'!$I:$J,2,FALSE))</f>
        <v/>
      </c>
      <c r="AB211" s="16" t="str">
        <f>IF('Subj Class (by Stu)'!AA211="","",VLOOKUP('Subj Class (by Stu)'!AA211,'Subject Class Lists'!$I:$J,2,FALSE))</f>
        <v/>
      </c>
      <c r="AC211" s="16" t="str">
        <f>IF('Subj Class (by Stu)'!AB211="","",VLOOKUP('Subj Class (by Stu)'!AB211,'Subject Class Lists'!$I:$J,2,FALSE))</f>
        <v/>
      </c>
      <c r="AD211" s="16" t="str">
        <f>IF('Subj Class (by Stu)'!AC211="","",VLOOKUP('Subj Class (by Stu)'!AC211,'Subject Class Lists'!$I:$J,2,FALSE))</f>
        <v>Stephanie Foo Li Min</v>
      </c>
      <c r="AE211" s="16" t="str">
        <f>IF('Subj Class (by Stu)'!AD211="","",VLOOKUP('Subj Class (by Stu)'!AD211,'Subject Class Lists'!$I:$J,2,FALSE))</f>
        <v/>
      </c>
      <c r="AF211" s="16" t="str">
        <f>IF('Subj Class (by Stu)'!AE211="","",VLOOKUP('Subj Class (by Stu)'!AE211,'Subject Class Lists'!$I:$J,2,FALSE))</f>
        <v/>
      </c>
      <c r="AG211" s="16" t="str">
        <f>IF('Subj Class (by Stu)'!AF211="","",VLOOKUP('Subj Class (by Stu)'!AF211,'Subject Class Lists'!$I:$J,2,FALSE))</f>
        <v/>
      </c>
      <c r="AH211" s="16" t="str">
        <f>IF('Subj Class (by Stu)'!AG211="","",VLOOKUP('Subj Class (by Stu)'!AG211,'Subject Class Lists'!$I:$J,2,FALSE))</f>
        <v/>
      </c>
      <c r="AI211" s="16" t="str">
        <f>IF('Subj Class (by Stu)'!AH211="","",VLOOKUP('Subj Class (by Stu)'!AH211,'Subject Class Lists'!$I:$J,2,FALSE))</f>
        <v/>
      </c>
      <c r="AJ211" s="16" t="str">
        <f>IF('Subj Class (by Stu)'!AI211="","",VLOOKUP('Subj Class (by Stu)'!AI211,'Subject Class Lists'!$I:$J,2,FALSE))</f>
        <v/>
      </c>
      <c r="AK211" s="16" t="str">
        <f>IF('Subj Class (by Stu)'!AJ211="","",VLOOKUP('Subj Class (by Stu)'!AJ211,'Subject Class Lists'!$I:$J,2,FALSE))</f>
        <v/>
      </c>
      <c r="AL211" s="16" t="str">
        <f>IF('Subj Class (by Stu)'!AK211="","",VLOOKUP('Subj Class (by Stu)'!AK211,'Subject Class Lists'!$I:$J,2,FALSE))</f>
        <v>Chai Han Chin Desmond</v>
      </c>
      <c r="AM211" s="16" t="str">
        <f>IF('Subj Class (by Stu)'!AL211="","",VLOOKUP('Subj Class (by Stu)'!AL211,'Subject Class Lists'!$I:$J,2,FALSE))</f>
        <v/>
      </c>
      <c r="AN211" s="16" t="str">
        <f>IF('Subj Class (by Stu)'!AM211="","",VLOOKUP('Subj Class (by Stu)'!AM211,'Subject Class Lists'!$I:$J,2,FALSE))</f>
        <v/>
      </c>
      <c r="AO211" s="16" t="str">
        <f>IF('Subj Class (by Stu)'!AN211="","",VLOOKUP('Subj Class (by Stu)'!AN211,'Subject Class Lists'!$I:$J,2,FALSE))</f>
        <v/>
      </c>
      <c r="AP211" s="16" t="str">
        <f>IF('Subj Class (by Stu)'!AO211="","",VLOOKUP('Subj Class (by Stu)'!AO211,'Subject Class Lists'!$I:$J,2,FALSE))</f>
        <v/>
      </c>
      <c r="AQ211" s="16" t="str">
        <f>IF('Subj Class (by Stu)'!AP211="","",VLOOKUP('Subj Class (by Stu)'!AP211,'Subject Class Lists'!$I:$J,2,FALSE))</f>
        <v/>
      </c>
      <c r="AR211" s="16" t="str">
        <f>IF('Subj Class (by Stu)'!AQ211="","",VLOOKUP('Subj Class (by Stu)'!AQ211,'Subject Class Lists'!$I:$J,2,FALSE))</f>
        <v/>
      </c>
      <c r="AS211" s="16" t="str">
        <f>IF('Subj Class (by Stu)'!AR211="","",VLOOKUP('Subj Class (by Stu)'!AR211,'Subject Class Lists'!$I:$J,2,FALSE))</f>
        <v/>
      </c>
      <c r="AT211" s="16" t="str">
        <f>IF('Subj Class (by Stu)'!AS211="","",VLOOKUP('Subj Class (by Stu)'!AS211,'Subject Class Lists'!$I:$J,2,FALSE))</f>
        <v/>
      </c>
      <c r="AU211" s="16" t="str">
        <f>IF('Subj Class (by Stu)'!AT211="","",VLOOKUP('Subj Class (by Stu)'!AT211,'Subject Class Lists'!$I:$J,2,FALSE))</f>
        <v/>
      </c>
      <c r="AV211" s="16" t="str">
        <f>IF('Subj Class (by Stu)'!AU211="","",VLOOKUP('Subj Class (by Stu)'!AU211,'Subject Class Lists'!$I:$J,2,FALSE))</f>
        <v/>
      </c>
      <c r="AW211" s="16" t="str">
        <f>IF('Subj Class (by Stu)'!AV211="","",VLOOKUP('Subj Class (by Stu)'!AV211,'Subject Class Lists'!$I:$J,2,FALSE))</f>
        <v/>
      </c>
      <c r="AX211" s="16"/>
    </row>
    <row r="212" spans="1:50" x14ac:dyDescent="0.3">
      <c r="A212" s="13">
        <v>1905075</v>
      </c>
      <c r="B212" s="15" t="s">
        <v>458</v>
      </c>
      <c r="C212" s="16" t="s">
        <v>174</v>
      </c>
      <c r="D212" s="16" t="s">
        <v>250</v>
      </c>
      <c r="E212" s="16" t="str">
        <f>VLOOKUP('Subj Class (by Stu)'!$D212,'PM List'!$A$1:$B$23,2,FALSE)</f>
        <v>Ms Tan Lee Hui / Ms Ng Yee Lee</v>
      </c>
      <c r="F212" s="16" t="str">
        <f>IF('Subj Class (by Stu)'!E212="","",VLOOKUP('Subj Class (by Stu)'!E212,'Subject Class Lists'!$I:$J,2,FALSE))</f>
        <v>Ong Jou Jinn</v>
      </c>
      <c r="G212" s="16" t="str">
        <f>IF('Subj Class (by Stu)'!F212="","",VLOOKUP('Subj Class (by Stu)'!F212,'Subject Class Lists'!$I:$J,2,FALSE))</f>
        <v/>
      </c>
      <c r="H212" s="16" t="str">
        <f>IF('Subj Class (by Stu)'!G212="","",VLOOKUP('Subj Class (by Stu)'!G212,'Subject Class Lists'!$I:$J,2,FALSE))</f>
        <v>Ng Yee Lee</v>
      </c>
      <c r="I212" s="16" t="str">
        <f>IF('Subj Class (by Stu)'!H212="","",VLOOKUP('Subj Class (by Stu)'!H212,'Subject Class Lists'!$I:$J,2,FALSE))</f>
        <v>Tan Soon Heng Simon,Lee Tat Leong</v>
      </c>
      <c r="J212" s="16" t="str">
        <f>IF('Subj Class (by Stu)'!I212="","",VLOOKUP('Subj Class (by Stu)'!I212,'Subject Class Lists'!$I:$J,2,FALSE))</f>
        <v/>
      </c>
      <c r="K212" s="16" t="str">
        <f>IF('Subj Class (by Stu)'!J212="","",VLOOKUP('Subj Class (by Stu)'!J212,'Subject Class Lists'!$I:$J,2,FALSE))</f>
        <v/>
      </c>
      <c r="L212" s="16" t="str">
        <f>IF('Subj Class (by Stu)'!K212="","","Ho Hui Lin,Tan Wei Ren Bryan")</f>
        <v/>
      </c>
      <c r="M212" s="16" t="str">
        <f>IF('Subj Class (by Stu)'!L212="","","Ng Siang Nan Carmen,Soh Huiqing Sylvia")</f>
        <v/>
      </c>
      <c r="N212" s="16" t="str">
        <f>IF('Subj Class (by Stu)'!M212="","","Asraf Angullia,Joel Poh Weinan")</f>
        <v/>
      </c>
      <c r="O212" s="16" t="str">
        <f>IF('Subj Class (by Stu)'!N212="","",VLOOKUP('Subj Class (by Stu)'!N212,'Subject Class Lists'!$I:$J,2,FALSE))</f>
        <v/>
      </c>
      <c r="P212" s="16" t="str">
        <f>IF('Subj Class (by Stu)'!O212="","",VLOOKUP('Subj Class (by Stu)'!O212,'Subject Class Lists'!$I:$J,2,FALSE))</f>
        <v/>
      </c>
      <c r="Q212" s="16" t="str">
        <f>IF('Subj Class (by Stu)'!P212="","",VLOOKUP('Subj Class (by Stu)'!P212,'Subject Class Lists'!$I:$J,2,FALSE))</f>
        <v/>
      </c>
      <c r="R212" s="16" t="str">
        <f>IF('Subj Class (by Stu)'!Q212="","",VLOOKUP('Subj Class (by Stu)'!Q212,'Subject Class Lists'!$I:$J,2,FALSE))</f>
        <v/>
      </c>
      <c r="S212" s="16" t="str">
        <f>IF('Subj Class (by Stu)'!R212="","",VLOOKUP('Subj Class (by Stu)'!R212,'Subject Class Lists'!$I:$J,2,FALSE))</f>
        <v/>
      </c>
      <c r="T212" s="16" t="str">
        <f>IF('Subj Class (by Stu)'!S212="","",VLOOKUP('Subj Class (by Stu)'!S212,'Subject Class Lists'!$I:$J,2,FALSE))</f>
        <v/>
      </c>
      <c r="U212" s="16" t="str">
        <f>IF('Subj Class (by Stu)'!T212="","",VLOOKUP('Subj Class (by Stu)'!T212,'Subject Class Lists'!$I:$J,2,FALSE))</f>
        <v/>
      </c>
      <c r="V212" s="16" t="str">
        <f>IF('Subj Class (by Stu)'!U212="","",VLOOKUP('Subj Class (by Stu)'!U212,'Subject Class Lists'!$I:$J,2,FALSE))</f>
        <v/>
      </c>
      <c r="W212" s="16" t="str">
        <f>IF('Subj Class (by Stu)'!V212="","",VLOOKUP('Subj Class (by Stu)'!V212,'Subject Class Lists'!$I:$J,2,FALSE))</f>
        <v/>
      </c>
      <c r="X212" s="16" t="str">
        <f>IF('Subj Class (by Stu)'!W212="","",VLOOKUP('Subj Class (by Stu)'!W212,'Subject Class Lists'!$I:$J,2,FALSE))</f>
        <v/>
      </c>
      <c r="Y212" s="16" t="str">
        <f>IF('Subj Class (by Stu)'!X212="","",VLOOKUP('Subj Class (by Stu)'!X212,'Subject Class Lists'!$I:$J,2,FALSE))</f>
        <v/>
      </c>
      <c r="Z212" s="16" t="str">
        <f>IF('Subj Class (by Stu)'!Y212="","",VLOOKUP('Subj Class (by Stu)'!Y212,'Subject Class Lists'!$I:$J,2,FALSE))</f>
        <v/>
      </c>
      <c r="AA212" s="16" t="str">
        <f>IF('Subj Class (by Stu)'!Z212="","",VLOOKUP('Subj Class (by Stu)'!Z212,'Subject Class Lists'!$I:$J,2,FALSE))</f>
        <v/>
      </c>
      <c r="AB212" s="16" t="str">
        <f>IF('Subj Class (by Stu)'!AA212="","",VLOOKUP('Subj Class (by Stu)'!AA212,'Subject Class Lists'!$I:$J,2,FALSE))</f>
        <v/>
      </c>
      <c r="AC212" s="16" t="str">
        <f>IF('Subj Class (by Stu)'!AB212="","",VLOOKUP('Subj Class (by Stu)'!AB212,'Subject Class Lists'!$I:$J,2,FALSE))</f>
        <v/>
      </c>
      <c r="AD212" s="16" t="str">
        <f>IF('Subj Class (by Stu)'!AC212="","",VLOOKUP('Subj Class (by Stu)'!AC212,'Subject Class Lists'!$I:$J,2,FALSE))</f>
        <v>Tan Lee Hui</v>
      </c>
      <c r="AE212" s="16" t="str">
        <f>IF('Subj Class (by Stu)'!AD212="","",VLOOKUP('Subj Class (by Stu)'!AD212,'Subject Class Lists'!$I:$J,2,FALSE))</f>
        <v/>
      </c>
      <c r="AF212" s="16" t="str">
        <f>IF('Subj Class (by Stu)'!AE212="","",VLOOKUP('Subj Class (by Stu)'!AE212,'Subject Class Lists'!$I:$J,2,FALSE))</f>
        <v/>
      </c>
      <c r="AG212" s="16" t="str">
        <f>IF('Subj Class (by Stu)'!AF212="","",VLOOKUP('Subj Class (by Stu)'!AF212,'Subject Class Lists'!$I:$J,2,FALSE))</f>
        <v/>
      </c>
      <c r="AH212" s="16" t="str">
        <f>IF('Subj Class (by Stu)'!AG212="","",VLOOKUP('Subj Class (by Stu)'!AG212,'Subject Class Lists'!$I:$J,2,FALSE))</f>
        <v/>
      </c>
      <c r="AI212" s="16" t="str">
        <f>IF('Subj Class (by Stu)'!AH212="","",VLOOKUP('Subj Class (by Stu)'!AH212,'Subject Class Lists'!$I:$J,2,FALSE))</f>
        <v/>
      </c>
      <c r="AJ212" s="16" t="str">
        <f>IF('Subj Class (by Stu)'!AI212="","",VLOOKUP('Subj Class (by Stu)'!AI212,'Subject Class Lists'!$I:$J,2,FALSE))</f>
        <v/>
      </c>
      <c r="AK212" s="16" t="str">
        <f>IF('Subj Class (by Stu)'!AJ212="","",VLOOKUP('Subj Class (by Stu)'!AJ212,'Subject Class Lists'!$I:$J,2,FALSE))</f>
        <v/>
      </c>
      <c r="AL212" s="16" t="str">
        <f>IF('Subj Class (by Stu)'!AK212="","",VLOOKUP('Subj Class (by Stu)'!AK212,'Subject Class Lists'!$I:$J,2,FALSE))</f>
        <v>Chai Han Chin Desmond</v>
      </c>
      <c r="AM212" s="16" t="str">
        <f>IF('Subj Class (by Stu)'!AL212="","",VLOOKUP('Subj Class (by Stu)'!AL212,'Subject Class Lists'!$I:$J,2,FALSE))</f>
        <v/>
      </c>
      <c r="AN212" s="16" t="str">
        <f>IF('Subj Class (by Stu)'!AM212="","",VLOOKUP('Subj Class (by Stu)'!AM212,'Subject Class Lists'!$I:$J,2,FALSE))</f>
        <v/>
      </c>
      <c r="AO212" s="16" t="str">
        <f>IF('Subj Class (by Stu)'!AN212="","",VLOOKUP('Subj Class (by Stu)'!AN212,'Subject Class Lists'!$I:$J,2,FALSE))</f>
        <v/>
      </c>
      <c r="AP212" s="16" t="str">
        <f>IF('Subj Class (by Stu)'!AO212="","",VLOOKUP('Subj Class (by Stu)'!AO212,'Subject Class Lists'!$I:$J,2,FALSE))</f>
        <v/>
      </c>
      <c r="AQ212" s="16" t="str">
        <f>IF('Subj Class (by Stu)'!AP212="","",VLOOKUP('Subj Class (by Stu)'!AP212,'Subject Class Lists'!$I:$J,2,FALSE))</f>
        <v/>
      </c>
      <c r="AR212" s="16" t="str">
        <f>IF('Subj Class (by Stu)'!AQ212="","",VLOOKUP('Subj Class (by Stu)'!AQ212,'Subject Class Lists'!$I:$J,2,FALSE))</f>
        <v/>
      </c>
      <c r="AS212" s="16" t="str">
        <f>IF('Subj Class (by Stu)'!AR212="","",VLOOKUP('Subj Class (by Stu)'!AR212,'Subject Class Lists'!$I:$J,2,FALSE))</f>
        <v/>
      </c>
      <c r="AT212" s="16" t="str">
        <f>IF('Subj Class (by Stu)'!AS212="","",VLOOKUP('Subj Class (by Stu)'!AS212,'Subject Class Lists'!$I:$J,2,FALSE))</f>
        <v/>
      </c>
      <c r="AU212" s="16" t="str">
        <f>IF('Subj Class (by Stu)'!AT212="","",VLOOKUP('Subj Class (by Stu)'!AT212,'Subject Class Lists'!$I:$J,2,FALSE))</f>
        <v/>
      </c>
      <c r="AV212" s="16" t="str">
        <f>IF('Subj Class (by Stu)'!AU212="","",VLOOKUP('Subj Class (by Stu)'!AU212,'Subject Class Lists'!$I:$J,2,FALSE))</f>
        <v/>
      </c>
      <c r="AW212" s="16" t="str">
        <f>IF('Subj Class (by Stu)'!AV212="","",VLOOKUP('Subj Class (by Stu)'!AV212,'Subject Class Lists'!$I:$J,2,FALSE))</f>
        <v/>
      </c>
      <c r="AX212" s="16"/>
    </row>
    <row r="213" spans="1:50" x14ac:dyDescent="0.3">
      <c r="A213" s="13">
        <v>1905224</v>
      </c>
      <c r="B213" s="15" t="s">
        <v>459</v>
      </c>
      <c r="C213" s="16" t="s">
        <v>174</v>
      </c>
      <c r="D213" s="16" t="s">
        <v>250</v>
      </c>
      <c r="E213" s="16" t="str">
        <f>VLOOKUP('Subj Class (by Stu)'!$D213,'PM List'!$A$1:$B$23,2,FALSE)</f>
        <v>Ms Tan Lee Hui / Ms Ng Yee Lee</v>
      </c>
      <c r="F213" s="16" t="str">
        <f>IF('Subj Class (by Stu)'!E213="","",VLOOKUP('Subj Class (by Stu)'!E213,'Subject Class Lists'!$I:$J,2,FALSE))</f>
        <v>Ong Jou Jinn</v>
      </c>
      <c r="G213" s="16" t="str">
        <f>IF('Subj Class (by Stu)'!F213="","",VLOOKUP('Subj Class (by Stu)'!F213,'Subject Class Lists'!$I:$J,2,FALSE))</f>
        <v/>
      </c>
      <c r="H213" s="16" t="str">
        <f>IF('Subj Class (by Stu)'!G213="","",VLOOKUP('Subj Class (by Stu)'!G213,'Subject Class Lists'!$I:$J,2,FALSE))</f>
        <v>Ng Yee Lee</v>
      </c>
      <c r="I213" s="16" t="str">
        <f>IF('Subj Class (by Stu)'!H213="","",VLOOKUP('Subj Class (by Stu)'!H213,'Subject Class Lists'!$I:$J,2,FALSE))</f>
        <v>Tan Soon Heng Simon,Lee Tat Leong</v>
      </c>
      <c r="J213" s="16" t="str">
        <f>IF('Subj Class (by Stu)'!I213="","",VLOOKUP('Subj Class (by Stu)'!I213,'Subject Class Lists'!$I:$J,2,FALSE))</f>
        <v/>
      </c>
      <c r="K213" s="16" t="str">
        <f>IF('Subj Class (by Stu)'!J213="","",VLOOKUP('Subj Class (by Stu)'!J213,'Subject Class Lists'!$I:$J,2,FALSE))</f>
        <v/>
      </c>
      <c r="L213" s="16" t="str">
        <f>IF('Subj Class (by Stu)'!K213="","","Ho Hui Lin,Tan Wei Ren Bryan")</f>
        <v/>
      </c>
      <c r="M213" s="16" t="str">
        <f>IF('Subj Class (by Stu)'!L213="","","Ng Siang Nan Carmen,Soh Huiqing Sylvia")</f>
        <v/>
      </c>
      <c r="N213" s="16" t="str">
        <f>IF('Subj Class (by Stu)'!M213="","","Asraf Angullia,Joel Poh Weinan")</f>
        <v/>
      </c>
      <c r="O213" s="16" t="str">
        <f>IF('Subj Class (by Stu)'!N213="","",VLOOKUP('Subj Class (by Stu)'!N213,'Subject Class Lists'!$I:$J,2,FALSE))</f>
        <v/>
      </c>
      <c r="P213" s="16" t="str">
        <f>IF('Subj Class (by Stu)'!O213="","",VLOOKUP('Subj Class (by Stu)'!O213,'Subject Class Lists'!$I:$J,2,FALSE))</f>
        <v/>
      </c>
      <c r="Q213" s="16" t="str">
        <f>IF('Subj Class (by Stu)'!P213="","",VLOOKUP('Subj Class (by Stu)'!P213,'Subject Class Lists'!$I:$J,2,FALSE))</f>
        <v/>
      </c>
      <c r="R213" s="16" t="str">
        <f>IF('Subj Class (by Stu)'!Q213="","",VLOOKUP('Subj Class (by Stu)'!Q213,'Subject Class Lists'!$I:$J,2,FALSE))</f>
        <v/>
      </c>
      <c r="S213" s="16" t="str">
        <f>IF('Subj Class (by Stu)'!R213="","",VLOOKUP('Subj Class (by Stu)'!R213,'Subject Class Lists'!$I:$J,2,FALSE))</f>
        <v/>
      </c>
      <c r="T213" s="16" t="str">
        <f>IF('Subj Class (by Stu)'!S213="","",VLOOKUP('Subj Class (by Stu)'!S213,'Subject Class Lists'!$I:$J,2,FALSE))</f>
        <v/>
      </c>
      <c r="U213" s="16" t="str">
        <f>IF('Subj Class (by Stu)'!T213="","",VLOOKUP('Subj Class (by Stu)'!T213,'Subject Class Lists'!$I:$J,2,FALSE))</f>
        <v/>
      </c>
      <c r="V213" s="16" t="str">
        <f>IF('Subj Class (by Stu)'!U213="","",VLOOKUP('Subj Class (by Stu)'!U213,'Subject Class Lists'!$I:$J,2,FALSE))</f>
        <v/>
      </c>
      <c r="W213" s="16" t="str">
        <f>IF('Subj Class (by Stu)'!V213="","",VLOOKUP('Subj Class (by Stu)'!V213,'Subject Class Lists'!$I:$J,2,FALSE))</f>
        <v/>
      </c>
      <c r="X213" s="16" t="str">
        <f>IF('Subj Class (by Stu)'!W213="","",VLOOKUP('Subj Class (by Stu)'!W213,'Subject Class Lists'!$I:$J,2,FALSE))</f>
        <v/>
      </c>
      <c r="Y213" s="16" t="str">
        <f>IF('Subj Class (by Stu)'!X213="","",VLOOKUP('Subj Class (by Stu)'!X213,'Subject Class Lists'!$I:$J,2,FALSE))</f>
        <v/>
      </c>
      <c r="Z213" s="16" t="str">
        <f>IF('Subj Class (by Stu)'!Y213="","",VLOOKUP('Subj Class (by Stu)'!Y213,'Subject Class Lists'!$I:$J,2,FALSE))</f>
        <v/>
      </c>
      <c r="AA213" s="16" t="str">
        <f>IF('Subj Class (by Stu)'!Z213="","",VLOOKUP('Subj Class (by Stu)'!Z213,'Subject Class Lists'!$I:$J,2,FALSE))</f>
        <v/>
      </c>
      <c r="AB213" s="16" t="str">
        <f>IF('Subj Class (by Stu)'!AA213="","",VLOOKUP('Subj Class (by Stu)'!AA213,'Subject Class Lists'!$I:$J,2,FALSE))</f>
        <v/>
      </c>
      <c r="AC213" s="16" t="str">
        <f>IF('Subj Class (by Stu)'!AB213="","",VLOOKUP('Subj Class (by Stu)'!AB213,'Subject Class Lists'!$I:$J,2,FALSE))</f>
        <v/>
      </c>
      <c r="AD213" s="16" t="str">
        <f>IF('Subj Class (by Stu)'!AC213="","",VLOOKUP('Subj Class (by Stu)'!AC213,'Subject Class Lists'!$I:$J,2,FALSE))</f>
        <v>Tan Lee Hui</v>
      </c>
      <c r="AE213" s="16" t="str">
        <f>IF('Subj Class (by Stu)'!AD213="","",VLOOKUP('Subj Class (by Stu)'!AD213,'Subject Class Lists'!$I:$J,2,FALSE))</f>
        <v/>
      </c>
      <c r="AF213" s="16" t="str">
        <f>IF('Subj Class (by Stu)'!AE213="","",VLOOKUP('Subj Class (by Stu)'!AE213,'Subject Class Lists'!$I:$J,2,FALSE))</f>
        <v/>
      </c>
      <c r="AG213" s="16" t="str">
        <f>IF('Subj Class (by Stu)'!AF213="","",VLOOKUP('Subj Class (by Stu)'!AF213,'Subject Class Lists'!$I:$J,2,FALSE))</f>
        <v/>
      </c>
      <c r="AH213" s="16" t="str">
        <f>IF('Subj Class (by Stu)'!AG213="","",VLOOKUP('Subj Class (by Stu)'!AG213,'Subject Class Lists'!$I:$J,2,FALSE))</f>
        <v/>
      </c>
      <c r="AI213" s="16" t="str">
        <f>IF('Subj Class (by Stu)'!AH213="","",VLOOKUP('Subj Class (by Stu)'!AH213,'Subject Class Lists'!$I:$J,2,FALSE))</f>
        <v/>
      </c>
      <c r="AJ213" s="16" t="str">
        <f>IF('Subj Class (by Stu)'!AI213="","",VLOOKUP('Subj Class (by Stu)'!AI213,'Subject Class Lists'!$I:$J,2,FALSE))</f>
        <v/>
      </c>
      <c r="AK213" s="16" t="str">
        <f>IF('Subj Class (by Stu)'!AJ213="","",VLOOKUP('Subj Class (by Stu)'!AJ213,'Subject Class Lists'!$I:$J,2,FALSE))</f>
        <v/>
      </c>
      <c r="AL213" s="16" t="str">
        <f>IF('Subj Class (by Stu)'!AK213="","",VLOOKUP('Subj Class (by Stu)'!AK213,'Subject Class Lists'!$I:$J,2,FALSE))</f>
        <v>Chai Han Chin Desmond</v>
      </c>
      <c r="AM213" s="16" t="str">
        <f>IF('Subj Class (by Stu)'!AL213="","",VLOOKUP('Subj Class (by Stu)'!AL213,'Subject Class Lists'!$I:$J,2,FALSE))</f>
        <v/>
      </c>
      <c r="AN213" s="16" t="str">
        <f>IF('Subj Class (by Stu)'!AM213="","",VLOOKUP('Subj Class (by Stu)'!AM213,'Subject Class Lists'!$I:$J,2,FALSE))</f>
        <v/>
      </c>
      <c r="AO213" s="16" t="str">
        <f>IF('Subj Class (by Stu)'!AN213="","",VLOOKUP('Subj Class (by Stu)'!AN213,'Subject Class Lists'!$I:$J,2,FALSE))</f>
        <v/>
      </c>
      <c r="AP213" s="16" t="str">
        <f>IF('Subj Class (by Stu)'!AO213="","",VLOOKUP('Subj Class (by Stu)'!AO213,'Subject Class Lists'!$I:$J,2,FALSE))</f>
        <v/>
      </c>
      <c r="AQ213" s="16" t="str">
        <f>IF('Subj Class (by Stu)'!AP213="","",VLOOKUP('Subj Class (by Stu)'!AP213,'Subject Class Lists'!$I:$J,2,FALSE))</f>
        <v/>
      </c>
      <c r="AR213" s="16" t="str">
        <f>IF('Subj Class (by Stu)'!AQ213="","",VLOOKUP('Subj Class (by Stu)'!AQ213,'Subject Class Lists'!$I:$J,2,FALSE))</f>
        <v/>
      </c>
      <c r="AS213" s="16" t="str">
        <f>IF('Subj Class (by Stu)'!AR213="","",VLOOKUP('Subj Class (by Stu)'!AR213,'Subject Class Lists'!$I:$J,2,FALSE))</f>
        <v/>
      </c>
      <c r="AT213" s="16" t="str">
        <f>IF('Subj Class (by Stu)'!AS213="","",VLOOKUP('Subj Class (by Stu)'!AS213,'Subject Class Lists'!$I:$J,2,FALSE))</f>
        <v/>
      </c>
      <c r="AU213" s="16" t="str">
        <f>IF('Subj Class (by Stu)'!AT213="","",VLOOKUP('Subj Class (by Stu)'!AT213,'Subject Class Lists'!$I:$J,2,FALSE))</f>
        <v/>
      </c>
      <c r="AV213" s="16" t="str">
        <f>IF('Subj Class (by Stu)'!AU213="","",VLOOKUP('Subj Class (by Stu)'!AU213,'Subject Class Lists'!$I:$J,2,FALSE))</f>
        <v/>
      </c>
      <c r="AW213" s="16" t="str">
        <f>IF('Subj Class (by Stu)'!AV213="","",VLOOKUP('Subj Class (by Stu)'!AV213,'Subject Class Lists'!$I:$J,2,FALSE))</f>
        <v/>
      </c>
      <c r="AX213" s="16"/>
    </row>
    <row r="214" spans="1:50" x14ac:dyDescent="0.3">
      <c r="A214" s="13">
        <v>1905282</v>
      </c>
      <c r="B214" s="15" t="s">
        <v>460</v>
      </c>
      <c r="C214" s="16" t="s">
        <v>174</v>
      </c>
      <c r="D214" s="16" t="s">
        <v>250</v>
      </c>
      <c r="E214" s="16" t="str">
        <f>VLOOKUP('Subj Class (by Stu)'!$D214,'PM List'!$A$1:$B$23,2,FALSE)</f>
        <v>Ms Tan Lee Hui / Ms Ng Yee Lee</v>
      </c>
      <c r="F214" s="16" t="str">
        <f>IF('Subj Class (by Stu)'!E214="","",VLOOKUP('Subj Class (by Stu)'!E214,'Subject Class Lists'!$I:$J,2,FALSE))</f>
        <v>Ong Jou Jinn</v>
      </c>
      <c r="G214" s="16" t="str">
        <f>IF('Subj Class (by Stu)'!F214="","",VLOOKUP('Subj Class (by Stu)'!F214,'Subject Class Lists'!$I:$J,2,FALSE))</f>
        <v/>
      </c>
      <c r="H214" s="16" t="str">
        <f>IF('Subj Class (by Stu)'!G214="","",VLOOKUP('Subj Class (by Stu)'!G214,'Subject Class Lists'!$I:$J,2,FALSE))</f>
        <v>Ng Yee Lee</v>
      </c>
      <c r="I214" s="16" t="str">
        <f>IF('Subj Class (by Stu)'!H214="","",VLOOKUP('Subj Class (by Stu)'!H214,'Subject Class Lists'!$I:$J,2,FALSE))</f>
        <v>Tan Soon Heng Simon,Lee Tat Leong</v>
      </c>
      <c r="J214" s="16" t="str">
        <f>IF('Subj Class (by Stu)'!I214="","",VLOOKUP('Subj Class (by Stu)'!I214,'Subject Class Lists'!$I:$J,2,FALSE))</f>
        <v/>
      </c>
      <c r="K214" s="16" t="str">
        <f>IF('Subj Class (by Stu)'!J214="","",VLOOKUP('Subj Class (by Stu)'!J214,'Subject Class Lists'!$I:$J,2,FALSE))</f>
        <v/>
      </c>
      <c r="L214" s="16" t="str">
        <f>IF('Subj Class (by Stu)'!K214="","","Ho Hui Lin,Tan Wei Ren Bryan")</f>
        <v/>
      </c>
      <c r="M214" s="16" t="str">
        <f>IF('Subj Class (by Stu)'!L214="","","Ng Siang Nan Carmen,Soh Huiqing Sylvia")</f>
        <v/>
      </c>
      <c r="N214" s="16" t="str">
        <f>IF('Subj Class (by Stu)'!M214="","","Asraf Angullia,Joel Poh Weinan")</f>
        <v/>
      </c>
      <c r="O214" s="16" t="str">
        <f>IF('Subj Class (by Stu)'!N214="","",VLOOKUP('Subj Class (by Stu)'!N214,'Subject Class Lists'!$I:$J,2,FALSE))</f>
        <v/>
      </c>
      <c r="P214" s="16" t="str">
        <f>IF('Subj Class (by Stu)'!O214="","",VLOOKUP('Subj Class (by Stu)'!O214,'Subject Class Lists'!$I:$J,2,FALSE))</f>
        <v/>
      </c>
      <c r="Q214" s="16" t="str">
        <f>IF('Subj Class (by Stu)'!P214="","",VLOOKUP('Subj Class (by Stu)'!P214,'Subject Class Lists'!$I:$J,2,FALSE))</f>
        <v/>
      </c>
      <c r="R214" s="16" t="str">
        <f>IF('Subj Class (by Stu)'!Q214="","",VLOOKUP('Subj Class (by Stu)'!Q214,'Subject Class Lists'!$I:$J,2,FALSE))</f>
        <v/>
      </c>
      <c r="S214" s="16" t="str">
        <f>IF('Subj Class (by Stu)'!R214="","",VLOOKUP('Subj Class (by Stu)'!R214,'Subject Class Lists'!$I:$J,2,FALSE))</f>
        <v/>
      </c>
      <c r="T214" s="16" t="str">
        <f>IF('Subj Class (by Stu)'!S214="","",VLOOKUP('Subj Class (by Stu)'!S214,'Subject Class Lists'!$I:$J,2,FALSE))</f>
        <v/>
      </c>
      <c r="U214" s="16" t="str">
        <f>IF('Subj Class (by Stu)'!T214="","",VLOOKUP('Subj Class (by Stu)'!T214,'Subject Class Lists'!$I:$J,2,FALSE))</f>
        <v/>
      </c>
      <c r="V214" s="16" t="str">
        <f>IF('Subj Class (by Stu)'!U214="","",VLOOKUP('Subj Class (by Stu)'!U214,'Subject Class Lists'!$I:$J,2,FALSE))</f>
        <v/>
      </c>
      <c r="W214" s="16" t="str">
        <f>IF('Subj Class (by Stu)'!V214="","",VLOOKUP('Subj Class (by Stu)'!V214,'Subject Class Lists'!$I:$J,2,FALSE))</f>
        <v/>
      </c>
      <c r="X214" s="16" t="str">
        <f>IF('Subj Class (by Stu)'!W214="","",VLOOKUP('Subj Class (by Stu)'!W214,'Subject Class Lists'!$I:$J,2,FALSE))</f>
        <v/>
      </c>
      <c r="Y214" s="16" t="str">
        <f>IF('Subj Class (by Stu)'!X214="","",VLOOKUP('Subj Class (by Stu)'!X214,'Subject Class Lists'!$I:$J,2,FALSE))</f>
        <v/>
      </c>
      <c r="Z214" s="16" t="str">
        <f>IF('Subj Class (by Stu)'!Y214="","",VLOOKUP('Subj Class (by Stu)'!Y214,'Subject Class Lists'!$I:$J,2,FALSE))</f>
        <v/>
      </c>
      <c r="AA214" s="16" t="str">
        <f>IF('Subj Class (by Stu)'!Z214="","",VLOOKUP('Subj Class (by Stu)'!Z214,'Subject Class Lists'!$I:$J,2,FALSE))</f>
        <v/>
      </c>
      <c r="AB214" s="16" t="str">
        <f>IF('Subj Class (by Stu)'!AA214="","",VLOOKUP('Subj Class (by Stu)'!AA214,'Subject Class Lists'!$I:$J,2,FALSE))</f>
        <v/>
      </c>
      <c r="AC214" s="16" t="str">
        <f>IF('Subj Class (by Stu)'!AB214="","",VLOOKUP('Subj Class (by Stu)'!AB214,'Subject Class Lists'!$I:$J,2,FALSE))</f>
        <v/>
      </c>
      <c r="AD214" s="16" t="str">
        <f>IF('Subj Class (by Stu)'!AC214="","",VLOOKUP('Subj Class (by Stu)'!AC214,'Subject Class Lists'!$I:$J,2,FALSE))</f>
        <v>Tan Lee Hui</v>
      </c>
      <c r="AE214" s="16" t="str">
        <f>IF('Subj Class (by Stu)'!AD214="","",VLOOKUP('Subj Class (by Stu)'!AD214,'Subject Class Lists'!$I:$J,2,FALSE))</f>
        <v/>
      </c>
      <c r="AF214" s="16" t="str">
        <f>IF('Subj Class (by Stu)'!AE214="","",VLOOKUP('Subj Class (by Stu)'!AE214,'Subject Class Lists'!$I:$J,2,FALSE))</f>
        <v/>
      </c>
      <c r="AG214" s="16" t="str">
        <f>IF('Subj Class (by Stu)'!AF214="","",VLOOKUP('Subj Class (by Stu)'!AF214,'Subject Class Lists'!$I:$J,2,FALSE))</f>
        <v/>
      </c>
      <c r="AH214" s="16" t="str">
        <f>IF('Subj Class (by Stu)'!AG214="","",VLOOKUP('Subj Class (by Stu)'!AG214,'Subject Class Lists'!$I:$J,2,FALSE))</f>
        <v/>
      </c>
      <c r="AI214" s="16" t="str">
        <f>IF('Subj Class (by Stu)'!AH214="","",VLOOKUP('Subj Class (by Stu)'!AH214,'Subject Class Lists'!$I:$J,2,FALSE))</f>
        <v/>
      </c>
      <c r="AJ214" s="16" t="str">
        <f>IF('Subj Class (by Stu)'!AI214="","",VLOOKUP('Subj Class (by Stu)'!AI214,'Subject Class Lists'!$I:$J,2,FALSE))</f>
        <v/>
      </c>
      <c r="AK214" s="16" t="str">
        <f>IF('Subj Class (by Stu)'!AJ214="","",VLOOKUP('Subj Class (by Stu)'!AJ214,'Subject Class Lists'!$I:$J,2,FALSE))</f>
        <v/>
      </c>
      <c r="AL214" s="16" t="str">
        <f>IF('Subj Class (by Stu)'!AK214="","",VLOOKUP('Subj Class (by Stu)'!AK214,'Subject Class Lists'!$I:$J,2,FALSE))</f>
        <v>Chai Han Chin Desmond</v>
      </c>
      <c r="AM214" s="16" t="str">
        <f>IF('Subj Class (by Stu)'!AL214="","",VLOOKUP('Subj Class (by Stu)'!AL214,'Subject Class Lists'!$I:$J,2,FALSE))</f>
        <v/>
      </c>
      <c r="AN214" s="16" t="str">
        <f>IF('Subj Class (by Stu)'!AM214="","",VLOOKUP('Subj Class (by Stu)'!AM214,'Subject Class Lists'!$I:$J,2,FALSE))</f>
        <v/>
      </c>
      <c r="AO214" s="16" t="str">
        <f>IF('Subj Class (by Stu)'!AN214="","",VLOOKUP('Subj Class (by Stu)'!AN214,'Subject Class Lists'!$I:$J,2,FALSE))</f>
        <v/>
      </c>
      <c r="AP214" s="16" t="str">
        <f>IF('Subj Class (by Stu)'!AO214="","",VLOOKUP('Subj Class (by Stu)'!AO214,'Subject Class Lists'!$I:$J,2,FALSE))</f>
        <v/>
      </c>
      <c r="AQ214" s="16" t="str">
        <f>IF('Subj Class (by Stu)'!AP214="","",VLOOKUP('Subj Class (by Stu)'!AP214,'Subject Class Lists'!$I:$J,2,FALSE))</f>
        <v/>
      </c>
      <c r="AR214" s="16" t="str">
        <f>IF('Subj Class (by Stu)'!AQ214="","",VLOOKUP('Subj Class (by Stu)'!AQ214,'Subject Class Lists'!$I:$J,2,FALSE))</f>
        <v/>
      </c>
      <c r="AS214" s="16" t="str">
        <f>IF('Subj Class (by Stu)'!AR214="","",VLOOKUP('Subj Class (by Stu)'!AR214,'Subject Class Lists'!$I:$J,2,FALSE))</f>
        <v/>
      </c>
      <c r="AT214" s="16" t="str">
        <f>IF('Subj Class (by Stu)'!AS214="","",VLOOKUP('Subj Class (by Stu)'!AS214,'Subject Class Lists'!$I:$J,2,FALSE))</f>
        <v/>
      </c>
      <c r="AU214" s="16" t="str">
        <f>IF('Subj Class (by Stu)'!AT214="","",VLOOKUP('Subj Class (by Stu)'!AT214,'Subject Class Lists'!$I:$J,2,FALSE))</f>
        <v/>
      </c>
      <c r="AV214" s="16" t="str">
        <f>IF('Subj Class (by Stu)'!AU214="","",VLOOKUP('Subj Class (by Stu)'!AU214,'Subject Class Lists'!$I:$J,2,FALSE))</f>
        <v/>
      </c>
      <c r="AW214" s="16" t="str">
        <f>IF('Subj Class (by Stu)'!AV214="","",VLOOKUP('Subj Class (by Stu)'!AV214,'Subject Class Lists'!$I:$J,2,FALSE))</f>
        <v/>
      </c>
      <c r="AX214" s="16"/>
    </row>
    <row r="215" spans="1:50" x14ac:dyDescent="0.3">
      <c r="A215" s="12">
        <v>1805298</v>
      </c>
      <c r="B215" s="15" t="s">
        <v>69</v>
      </c>
      <c r="C215" s="16" t="s">
        <v>174</v>
      </c>
      <c r="D215" s="16" t="s">
        <v>250</v>
      </c>
      <c r="E215" s="16" t="str">
        <f>VLOOKUP('Subj Class (by Stu)'!$D215,'PM List'!$A$1:$B$23,2,FALSE)</f>
        <v>Ms Tan Lee Hui / Ms Ng Yee Lee</v>
      </c>
      <c r="F215" s="16" t="str">
        <f>IF('Subj Class (by Stu)'!E215="","",VLOOKUP('Subj Class (by Stu)'!E215,'Subject Class Lists'!$I:$J,2,FALSE))</f>
        <v>Ong Jou Jinn</v>
      </c>
      <c r="G215" s="16" t="str">
        <f>IF('Subj Class (by Stu)'!F215="","",VLOOKUP('Subj Class (by Stu)'!F215,'Subject Class Lists'!$I:$J,2,FALSE))</f>
        <v/>
      </c>
      <c r="H215" s="16" t="str">
        <f>IF('Subj Class (by Stu)'!G215="","",VLOOKUP('Subj Class (by Stu)'!G215,'Subject Class Lists'!$I:$J,2,FALSE))</f>
        <v>Ng Yee Lee</v>
      </c>
      <c r="I215" s="16" t="str">
        <f>IF('Subj Class (by Stu)'!H215="","",VLOOKUP('Subj Class (by Stu)'!H215,'Subject Class Lists'!$I:$J,2,FALSE))</f>
        <v>Tan Soon Heng Simon,Lee Tat Leong</v>
      </c>
      <c r="J215" s="16" t="str">
        <f>IF('Subj Class (by Stu)'!I215="","",VLOOKUP('Subj Class (by Stu)'!I215,'Subject Class Lists'!$I:$J,2,FALSE))</f>
        <v/>
      </c>
      <c r="K215" s="16" t="str">
        <f>IF('Subj Class (by Stu)'!J215="","",VLOOKUP('Subj Class (by Stu)'!J215,'Subject Class Lists'!$I:$J,2,FALSE))</f>
        <v/>
      </c>
      <c r="L215" s="16" t="str">
        <f>IF('Subj Class (by Stu)'!K215="","","Ho Hui Lin,Tan Wei Ren Bryan")</f>
        <v/>
      </c>
      <c r="M215" s="16" t="str">
        <f>IF('Subj Class (by Stu)'!L215="","","Ng Siang Nan Carmen,Soh Huiqing Sylvia")</f>
        <v/>
      </c>
      <c r="N215" s="16" t="str">
        <f>IF('Subj Class (by Stu)'!M215="","","Asraf Angullia,Joel Poh Weinan")</f>
        <v/>
      </c>
      <c r="O215" s="16" t="str">
        <f>IF('Subj Class (by Stu)'!N215="","",VLOOKUP('Subj Class (by Stu)'!N215,'Subject Class Lists'!$I:$J,2,FALSE))</f>
        <v/>
      </c>
      <c r="P215" s="16" t="str">
        <f>IF('Subj Class (by Stu)'!O215="","",VLOOKUP('Subj Class (by Stu)'!O215,'Subject Class Lists'!$I:$J,2,FALSE))</f>
        <v/>
      </c>
      <c r="Q215" s="16" t="str">
        <f>IF('Subj Class (by Stu)'!P215="","",VLOOKUP('Subj Class (by Stu)'!P215,'Subject Class Lists'!$I:$J,2,FALSE))</f>
        <v/>
      </c>
      <c r="R215" s="16" t="str">
        <f>IF('Subj Class (by Stu)'!Q215="","",VLOOKUP('Subj Class (by Stu)'!Q215,'Subject Class Lists'!$I:$J,2,FALSE))</f>
        <v/>
      </c>
      <c r="S215" s="16" t="str">
        <f>IF('Subj Class (by Stu)'!R215="","",VLOOKUP('Subj Class (by Stu)'!R215,'Subject Class Lists'!$I:$J,2,FALSE))</f>
        <v/>
      </c>
      <c r="T215" s="16" t="str">
        <f>IF('Subj Class (by Stu)'!S215="","",VLOOKUP('Subj Class (by Stu)'!S215,'Subject Class Lists'!$I:$J,2,FALSE))</f>
        <v/>
      </c>
      <c r="U215" s="16" t="str">
        <f>IF('Subj Class (by Stu)'!T215="","",VLOOKUP('Subj Class (by Stu)'!T215,'Subject Class Lists'!$I:$J,2,FALSE))</f>
        <v/>
      </c>
      <c r="V215" s="16" t="str">
        <f>IF('Subj Class (by Stu)'!U215="","",VLOOKUP('Subj Class (by Stu)'!U215,'Subject Class Lists'!$I:$J,2,FALSE))</f>
        <v/>
      </c>
      <c r="W215" s="16" t="str">
        <f>IF('Subj Class (by Stu)'!V215="","",VLOOKUP('Subj Class (by Stu)'!V215,'Subject Class Lists'!$I:$J,2,FALSE))</f>
        <v/>
      </c>
      <c r="X215" s="16" t="str">
        <f>IF('Subj Class (by Stu)'!W215="","",VLOOKUP('Subj Class (by Stu)'!W215,'Subject Class Lists'!$I:$J,2,FALSE))</f>
        <v/>
      </c>
      <c r="Y215" s="16" t="str">
        <f>IF('Subj Class (by Stu)'!X215="","",VLOOKUP('Subj Class (by Stu)'!X215,'Subject Class Lists'!$I:$J,2,FALSE))</f>
        <v/>
      </c>
      <c r="Z215" s="16" t="str">
        <f>IF('Subj Class (by Stu)'!Y215="","",VLOOKUP('Subj Class (by Stu)'!Y215,'Subject Class Lists'!$I:$J,2,FALSE))</f>
        <v/>
      </c>
      <c r="AA215" s="16" t="str">
        <f>IF('Subj Class (by Stu)'!Z215="","",VLOOKUP('Subj Class (by Stu)'!Z215,'Subject Class Lists'!$I:$J,2,FALSE))</f>
        <v/>
      </c>
      <c r="AB215" s="16" t="str">
        <f>IF('Subj Class (by Stu)'!AA215="","",VLOOKUP('Subj Class (by Stu)'!AA215,'Subject Class Lists'!$I:$J,2,FALSE))</f>
        <v/>
      </c>
      <c r="AC215" s="16" t="str">
        <f>IF('Subj Class (by Stu)'!AB215="","",VLOOKUP('Subj Class (by Stu)'!AB215,'Subject Class Lists'!$I:$J,2,FALSE))</f>
        <v/>
      </c>
      <c r="AD215" s="16" t="str">
        <f>IF('Subj Class (by Stu)'!AC215="","",VLOOKUP('Subj Class (by Stu)'!AC215,'Subject Class Lists'!$I:$J,2,FALSE))</f>
        <v>Tan Lee Hui</v>
      </c>
      <c r="AE215" s="16" t="str">
        <f>IF('Subj Class (by Stu)'!AD215="","",VLOOKUP('Subj Class (by Stu)'!AD215,'Subject Class Lists'!$I:$J,2,FALSE))</f>
        <v/>
      </c>
      <c r="AF215" s="16" t="str">
        <f>IF('Subj Class (by Stu)'!AE215="","",VLOOKUP('Subj Class (by Stu)'!AE215,'Subject Class Lists'!$I:$J,2,FALSE))</f>
        <v/>
      </c>
      <c r="AG215" s="16" t="str">
        <f>IF('Subj Class (by Stu)'!AF215="","",VLOOKUP('Subj Class (by Stu)'!AF215,'Subject Class Lists'!$I:$J,2,FALSE))</f>
        <v/>
      </c>
      <c r="AH215" s="16" t="str">
        <f>IF('Subj Class (by Stu)'!AG215="","",VLOOKUP('Subj Class (by Stu)'!AG215,'Subject Class Lists'!$I:$J,2,FALSE))</f>
        <v/>
      </c>
      <c r="AI215" s="16" t="str">
        <f>IF('Subj Class (by Stu)'!AH215="","",VLOOKUP('Subj Class (by Stu)'!AH215,'Subject Class Lists'!$I:$J,2,FALSE))</f>
        <v/>
      </c>
      <c r="AJ215" s="16" t="str">
        <f>IF('Subj Class (by Stu)'!AI215="","",VLOOKUP('Subj Class (by Stu)'!AI215,'Subject Class Lists'!$I:$J,2,FALSE))</f>
        <v/>
      </c>
      <c r="AK215" s="16" t="str">
        <f>IF('Subj Class (by Stu)'!AJ215="","",VLOOKUP('Subj Class (by Stu)'!AJ215,'Subject Class Lists'!$I:$J,2,FALSE))</f>
        <v/>
      </c>
      <c r="AL215" s="16" t="str">
        <f>IF('Subj Class (by Stu)'!AK215="","",VLOOKUP('Subj Class (by Stu)'!AK215,'Subject Class Lists'!$I:$J,2,FALSE))</f>
        <v>Chai Han Chin Desmond</v>
      </c>
      <c r="AM215" s="16" t="str">
        <f>IF('Subj Class (by Stu)'!AL215="","",VLOOKUP('Subj Class (by Stu)'!AL215,'Subject Class Lists'!$I:$J,2,FALSE))</f>
        <v/>
      </c>
      <c r="AN215" s="16" t="str">
        <f>IF('Subj Class (by Stu)'!AM215="","",VLOOKUP('Subj Class (by Stu)'!AM215,'Subject Class Lists'!$I:$J,2,FALSE))</f>
        <v/>
      </c>
      <c r="AO215" s="16" t="str">
        <f>IF('Subj Class (by Stu)'!AN215="","",VLOOKUP('Subj Class (by Stu)'!AN215,'Subject Class Lists'!$I:$J,2,FALSE))</f>
        <v/>
      </c>
      <c r="AP215" s="16" t="str">
        <f>IF('Subj Class (by Stu)'!AO215="","",VLOOKUP('Subj Class (by Stu)'!AO215,'Subject Class Lists'!$I:$J,2,FALSE))</f>
        <v/>
      </c>
      <c r="AQ215" s="16" t="str">
        <f>IF('Subj Class (by Stu)'!AP215="","",VLOOKUP('Subj Class (by Stu)'!AP215,'Subject Class Lists'!$I:$J,2,FALSE))</f>
        <v/>
      </c>
      <c r="AR215" s="16" t="str">
        <f>IF('Subj Class (by Stu)'!AQ215="","",VLOOKUP('Subj Class (by Stu)'!AQ215,'Subject Class Lists'!$I:$J,2,FALSE))</f>
        <v/>
      </c>
      <c r="AS215" s="16" t="str">
        <f>IF('Subj Class (by Stu)'!AR215="","",VLOOKUP('Subj Class (by Stu)'!AR215,'Subject Class Lists'!$I:$J,2,FALSE))</f>
        <v/>
      </c>
      <c r="AT215" s="16" t="str">
        <f>IF('Subj Class (by Stu)'!AS215="","",VLOOKUP('Subj Class (by Stu)'!AS215,'Subject Class Lists'!$I:$J,2,FALSE))</f>
        <v/>
      </c>
      <c r="AU215" s="16" t="str">
        <f>IF('Subj Class (by Stu)'!AT215="","",VLOOKUP('Subj Class (by Stu)'!AT215,'Subject Class Lists'!$I:$J,2,FALSE))</f>
        <v/>
      </c>
      <c r="AV215" s="16" t="str">
        <f>IF('Subj Class (by Stu)'!AU215="","",VLOOKUP('Subj Class (by Stu)'!AU215,'Subject Class Lists'!$I:$J,2,FALSE))</f>
        <v/>
      </c>
      <c r="AW215" s="16" t="str">
        <f>IF('Subj Class (by Stu)'!AV215="","",VLOOKUP('Subj Class (by Stu)'!AV215,'Subject Class Lists'!$I:$J,2,FALSE))</f>
        <v/>
      </c>
      <c r="AX215" s="16"/>
    </row>
    <row r="216" spans="1:50" x14ac:dyDescent="0.3">
      <c r="A216" s="13">
        <v>1805147</v>
      </c>
      <c r="B216" s="15" t="s">
        <v>461</v>
      </c>
      <c r="C216" s="16" t="s">
        <v>174</v>
      </c>
      <c r="D216" s="16" t="s">
        <v>250</v>
      </c>
      <c r="E216" s="16" t="str">
        <f>VLOOKUP('Subj Class (by Stu)'!$D216,'PM List'!$A$1:$B$23,2,FALSE)</f>
        <v>Ms Tan Lee Hui / Ms Ng Yee Lee</v>
      </c>
      <c r="F216" s="16" t="str">
        <f>IF('Subj Class (by Stu)'!E216="","",VLOOKUP('Subj Class (by Stu)'!E216,'Subject Class Lists'!$I:$J,2,FALSE))</f>
        <v>Ong Jou Jinn</v>
      </c>
      <c r="G216" s="16" t="str">
        <f>IF('Subj Class (by Stu)'!F216="","",VLOOKUP('Subj Class (by Stu)'!F216,'Subject Class Lists'!$I:$J,2,FALSE))</f>
        <v/>
      </c>
      <c r="H216" s="16" t="str">
        <f>IF('Subj Class (by Stu)'!G216="","",VLOOKUP('Subj Class (by Stu)'!G216,'Subject Class Lists'!$I:$J,2,FALSE))</f>
        <v>Ng Yee Lee</v>
      </c>
      <c r="I216" s="16" t="str">
        <f>IF('Subj Class (by Stu)'!H216="","",VLOOKUP('Subj Class (by Stu)'!H216,'Subject Class Lists'!$I:$J,2,FALSE))</f>
        <v>Tan Soon Heng Simon,Lee Tat Leong</v>
      </c>
      <c r="J216" s="16" t="str">
        <f>IF('Subj Class (by Stu)'!I216="","",VLOOKUP('Subj Class (by Stu)'!I216,'Subject Class Lists'!$I:$J,2,FALSE))</f>
        <v/>
      </c>
      <c r="K216" s="16" t="str">
        <f>IF('Subj Class (by Stu)'!J216="","",VLOOKUP('Subj Class (by Stu)'!J216,'Subject Class Lists'!$I:$J,2,FALSE))</f>
        <v/>
      </c>
      <c r="L216" s="16" t="str">
        <f>IF('Subj Class (by Stu)'!K216="","","Ho Hui Lin,Tan Wei Ren Bryan")</f>
        <v/>
      </c>
      <c r="M216" s="16" t="str">
        <f>IF('Subj Class (by Stu)'!L216="","","Ng Siang Nan Carmen,Soh Huiqing Sylvia")</f>
        <v/>
      </c>
      <c r="N216" s="16" t="str">
        <f>IF('Subj Class (by Stu)'!M216="","","Asraf Angullia,Joel Poh Weinan")</f>
        <v/>
      </c>
      <c r="O216" s="16" t="str">
        <f>IF('Subj Class (by Stu)'!N216="","",VLOOKUP('Subj Class (by Stu)'!N216,'Subject Class Lists'!$I:$J,2,FALSE))</f>
        <v/>
      </c>
      <c r="P216" s="16" t="str">
        <f>IF('Subj Class (by Stu)'!O216="","",VLOOKUP('Subj Class (by Stu)'!O216,'Subject Class Lists'!$I:$J,2,FALSE))</f>
        <v/>
      </c>
      <c r="Q216" s="16" t="str">
        <f>IF('Subj Class (by Stu)'!P216="","",VLOOKUP('Subj Class (by Stu)'!P216,'Subject Class Lists'!$I:$J,2,FALSE))</f>
        <v/>
      </c>
      <c r="R216" s="16" t="str">
        <f>IF('Subj Class (by Stu)'!Q216="","",VLOOKUP('Subj Class (by Stu)'!Q216,'Subject Class Lists'!$I:$J,2,FALSE))</f>
        <v/>
      </c>
      <c r="S216" s="16" t="str">
        <f>IF('Subj Class (by Stu)'!R216="","",VLOOKUP('Subj Class (by Stu)'!R216,'Subject Class Lists'!$I:$J,2,FALSE))</f>
        <v/>
      </c>
      <c r="T216" s="16" t="str">
        <f>IF('Subj Class (by Stu)'!S216="","",VLOOKUP('Subj Class (by Stu)'!S216,'Subject Class Lists'!$I:$J,2,FALSE))</f>
        <v/>
      </c>
      <c r="U216" s="16" t="str">
        <f>IF('Subj Class (by Stu)'!T216="","",VLOOKUP('Subj Class (by Stu)'!T216,'Subject Class Lists'!$I:$J,2,FALSE))</f>
        <v/>
      </c>
      <c r="V216" s="16" t="str">
        <f>IF('Subj Class (by Stu)'!U216="","",VLOOKUP('Subj Class (by Stu)'!U216,'Subject Class Lists'!$I:$J,2,FALSE))</f>
        <v/>
      </c>
      <c r="W216" s="16" t="str">
        <f>IF('Subj Class (by Stu)'!V216="","",VLOOKUP('Subj Class (by Stu)'!V216,'Subject Class Lists'!$I:$J,2,FALSE))</f>
        <v/>
      </c>
      <c r="X216" s="16" t="str">
        <f>IF('Subj Class (by Stu)'!W216="","",VLOOKUP('Subj Class (by Stu)'!W216,'Subject Class Lists'!$I:$J,2,FALSE))</f>
        <v/>
      </c>
      <c r="Y216" s="16" t="str">
        <f>IF('Subj Class (by Stu)'!X216="","",VLOOKUP('Subj Class (by Stu)'!X216,'Subject Class Lists'!$I:$J,2,FALSE))</f>
        <v/>
      </c>
      <c r="Z216" s="16" t="str">
        <f>IF('Subj Class (by Stu)'!Y216="","",VLOOKUP('Subj Class (by Stu)'!Y216,'Subject Class Lists'!$I:$J,2,FALSE))</f>
        <v/>
      </c>
      <c r="AA216" s="16" t="str">
        <f>IF('Subj Class (by Stu)'!Z216="","",VLOOKUP('Subj Class (by Stu)'!Z216,'Subject Class Lists'!$I:$J,2,FALSE))</f>
        <v/>
      </c>
      <c r="AB216" s="16" t="str">
        <f>IF('Subj Class (by Stu)'!AA216="","",VLOOKUP('Subj Class (by Stu)'!AA216,'Subject Class Lists'!$I:$J,2,FALSE))</f>
        <v/>
      </c>
      <c r="AC216" s="16" t="str">
        <f>IF('Subj Class (by Stu)'!AB216="","",VLOOKUP('Subj Class (by Stu)'!AB216,'Subject Class Lists'!$I:$J,2,FALSE))</f>
        <v/>
      </c>
      <c r="AD216" s="16" t="str">
        <f>IF('Subj Class (by Stu)'!AC216="","",VLOOKUP('Subj Class (by Stu)'!AC216,'Subject Class Lists'!$I:$J,2,FALSE))</f>
        <v>Tan Lee Hui</v>
      </c>
      <c r="AE216" s="16" t="str">
        <f>IF('Subj Class (by Stu)'!AD216="","",VLOOKUP('Subj Class (by Stu)'!AD216,'Subject Class Lists'!$I:$J,2,FALSE))</f>
        <v/>
      </c>
      <c r="AF216" s="16" t="str">
        <f>IF('Subj Class (by Stu)'!AE216="","",VLOOKUP('Subj Class (by Stu)'!AE216,'Subject Class Lists'!$I:$J,2,FALSE))</f>
        <v/>
      </c>
      <c r="AG216" s="16" t="str">
        <f>IF('Subj Class (by Stu)'!AF216="","",VLOOKUP('Subj Class (by Stu)'!AF216,'Subject Class Lists'!$I:$J,2,FALSE))</f>
        <v/>
      </c>
      <c r="AH216" s="16" t="str">
        <f>IF('Subj Class (by Stu)'!AG216="","",VLOOKUP('Subj Class (by Stu)'!AG216,'Subject Class Lists'!$I:$J,2,FALSE))</f>
        <v/>
      </c>
      <c r="AI216" s="16" t="str">
        <f>IF('Subj Class (by Stu)'!AH216="","",VLOOKUP('Subj Class (by Stu)'!AH216,'Subject Class Lists'!$I:$J,2,FALSE))</f>
        <v/>
      </c>
      <c r="AJ216" s="16" t="str">
        <f>IF('Subj Class (by Stu)'!AI216="","",VLOOKUP('Subj Class (by Stu)'!AI216,'Subject Class Lists'!$I:$J,2,FALSE))</f>
        <v/>
      </c>
      <c r="AK216" s="16" t="str">
        <f>IF('Subj Class (by Stu)'!AJ216="","",VLOOKUP('Subj Class (by Stu)'!AJ216,'Subject Class Lists'!$I:$J,2,FALSE))</f>
        <v/>
      </c>
      <c r="AL216" s="16" t="str">
        <f>IF('Subj Class (by Stu)'!AK216="","",VLOOKUP('Subj Class (by Stu)'!AK216,'Subject Class Lists'!$I:$J,2,FALSE))</f>
        <v>Chai Han Chin Desmond</v>
      </c>
      <c r="AM216" s="16" t="str">
        <f>IF('Subj Class (by Stu)'!AL216="","",VLOOKUP('Subj Class (by Stu)'!AL216,'Subject Class Lists'!$I:$J,2,FALSE))</f>
        <v/>
      </c>
      <c r="AN216" s="16" t="str">
        <f>IF('Subj Class (by Stu)'!AM216="","",VLOOKUP('Subj Class (by Stu)'!AM216,'Subject Class Lists'!$I:$J,2,FALSE))</f>
        <v/>
      </c>
      <c r="AO216" s="16" t="str">
        <f>IF('Subj Class (by Stu)'!AN216="","",VLOOKUP('Subj Class (by Stu)'!AN216,'Subject Class Lists'!$I:$J,2,FALSE))</f>
        <v/>
      </c>
      <c r="AP216" s="16" t="str">
        <f>IF('Subj Class (by Stu)'!AO216="","",VLOOKUP('Subj Class (by Stu)'!AO216,'Subject Class Lists'!$I:$J,2,FALSE))</f>
        <v/>
      </c>
      <c r="AQ216" s="16" t="str">
        <f>IF('Subj Class (by Stu)'!AP216="","",VLOOKUP('Subj Class (by Stu)'!AP216,'Subject Class Lists'!$I:$J,2,FALSE))</f>
        <v/>
      </c>
      <c r="AR216" s="16" t="str">
        <f>IF('Subj Class (by Stu)'!AQ216="","",VLOOKUP('Subj Class (by Stu)'!AQ216,'Subject Class Lists'!$I:$J,2,FALSE))</f>
        <v/>
      </c>
      <c r="AS216" s="16" t="str">
        <f>IF('Subj Class (by Stu)'!AR216="","",VLOOKUP('Subj Class (by Stu)'!AR216,'Subject Class Lists'!$I:$J,2,FALSE))</f>
        <v/>
      </c>
      <c r="AT216" s="16" t="str">
        <f>IF('Subj Class (by Stu)'!AS216="","",VLOOKUP('Subj Class (by Stu)'!AS216,'Subject Class Lists'!$I:$J,2,FALSE))</f>
        <v/>
      </c>
      <c r="AU216" s="16" t="str">
        <f>IF('Subj Class (by Stu)'!AT216="","",VLOOKUP('Subj Class (by Stu)'!AT216,'Subject Class Lists'!$I:$J,2,FALSE))</f>
        <v/>
      </c>
      <c r="AV216" s="16" t="str">
        <f>IF('Subj Class (by Stu)'!AU216="","",VLOOKUP('Subj Class (by Stu)'!AU216,'Subject Class Lists'!$I:$J,2,FALSE))</f>
        <v/>
      </c>
      <c r="AW216" s="16" t="str">
        <f>IF('Subj Class (by Stu)'!AV216="","",VLOOKUP('Subj Class (by Stu)'!AV216,'Subject Class Lists'!$I:$J,2,FALSE))</f>
        <v/>
      </c>
      <c r="AX216" s="16"/>
    </row>
    <row r="217" spans="1:50" x14ac:dyDescent="0.25">
      <c r="A217" s="3">
        <v>1905318</v>
      </c>
      <c r="B217" s="15" t="s">
        <v>877</v>
      </c>
      <c r="C217" s="1" t="s">
        <v>174</v>
      </c>
      <c r="D217" s="15" t="s">
        <v>250</v>
      </c>
      <c r="E217" s="16" t="str">
        <f>VLOOKUP('Subj Class (by Stu)'!$D217,'PM List'!$A$1:$B$23,2,FALSE)</f>
        <v>Ms Tan Lee Hui / Ms Ng Yee Lee</v>
      </c>
      <c r="F217" s="16" t="str">
        <f>IF('Subj Class (by Stu)'!E217="","",VLOOKUP('Subj Class (by Stu)'!E217,'Subject Class Lists'!$I:$J,2,FALSE))</f>
        <v>Ong Jou Jinn</v>
      </c>
      <c r="G217" s="16" t="str">
        <f>IF('Subj Class (by Stu)'!F217="","",VLOOKUP('Subj Class (by Stu)'!F217,'Subject Class Lists'!$I:$J,2,FALSE))</f>
        <v/>
      </c>
      <c r="H217" s="16" t="str">
        <f>IF('Subj Class (by Stu)'!G217="","",VLOOKUP('Subj Class (by Stu)'!G217,'Subject Class Lists'!$I:$J,2,FALSE))</f>
        <v>Ng Yee Lee</v>
      </c>
      <c r="I217" s="16" t="str">
        <f>IF('Subj Class (by Stu)'!H217="","",VLOOKUP('Subj Class (by Stu)'!H217,'Subject Class Lists'!$I:$J,2,FALSE))</f>
        <v>Tan Soon Heng Simon,Lee Tat Leong</v>
      </c>
      <c r="J217" s="16" t="str">
        <f>IF('Subj Class (by Stu)'!I217="","",VLOOKUP('Subj Class (by Stu)'!I217,'Subject Class Lists'!$I:$J,2,FALSE))</f>
        <v/>
      </c>
      <c r="K217" s="16" t="str">
        <f>IF('Subj Class (by Stu)'!J217="","",VLOOKUP('Subj Class (by Stu)'!J217,'Subject Class Lists'!$I:$J,2,FALSE))</f>
        <v/>
      </c>
      <c r="L217" s="16" t="str">
        <f>IF('Subj Class (by Stu)'!K217="","","Ho Hui Lin,Tan Wei Ren Bryan")</f>
        <v/>
      </c>
      <c r="M217" s="16" t="str">
        <f>IF('Subj Class (by Stu)'!L217="","","Ng Siang Nan Carmen,Soh Huiqing Sylvia")</f>
        <v/>
      </c>
      <c r="N217" s="16" t="str">
        <f>IF('Subj Class (by Stu)'!M217="","","Asraf Angullia,Joel Poh Weinan")</f>
        <v/>
      </c>
      <c r="O217" s="16" t="str">
        <f>IF('Subj Class (by Stu)'!N217="","",VLOOKUP('Subj Class (by Stu)'!N217,'Subject Class Lists'!$I:$J,2,FALSE))</f>
        <v/>
      </c>
      <c r="P217" s="16" t="str">
        <f>IF('Subj Class (by Stu)'!O217="","",VLOOKUP('Subj Class (by Stu)'!O217,'Subject Class Lists'!$I:$J,2,FALSE))</f>
        <v/>
      </c>
      <c r="Q217" s="16" t="str">
        <f>IF('Subj Class (by Stu)'!P217="","",VLOOKUP('Subj Class (by Stu)'!P217,'Subject Class Lists'!$I:$J,2,FALSE))</f>
        <v/>
      </c>
      <c r="R217" s="16" t="str">
        <f>IF('Subj Class (by Stu)'!Q217="","",VLOOKUP('Subj Class (by Stu)'!Q217,'Subject Class Lists'!$I:$J,2,FALSE))</f>
        <v/>
      </c>
      <c r="S217" s="16" t="str">
        <f>IF('Subj Class (by Stu)'!R217="","",VLOOKUP('Subj Class (by Stu)'!R217,'Subject Class Lists'!$I:$J,2,FALSE))</f>
        <v/>
      </c>
      <c r="T217" s="16" t="str">
        <f>IF('Subj Class (by Stu)'!S217="","",VLOOKUP('Subj Class (by Stu)'!S217,'Subject Class Lists'!$I:$J,2,FALSE))</f>
        <v/>
      </c>
      <c r="U217" s="16" t="str">
        <f>IF('Subj Class (by Stu)'!T217="","",VLOOKUP('Subj Class (by Stu)'!T217,'Subject Class Lists'!$I:$J,2,FALSE))</f>
        <v/>
      </c>
      <c r="V217" s="16" t="str">
        <f>IF('Subj Class (by Stu)'!U217="","",VLOOKUP('Subj Class (by Stu)'!U217,'Subject Class Lists'!$I:$J,2,FALSE))</f>
        <v/>
      </c>
      <c r="W217" s="16" t="str">
        <f>IF('Subj Class (by Stu)'!V217="","",VLOOKUP('Subj Class (by Stu)'!V217,'Subject Class Lists'!$I:$J,2,FALSE))</f>
        <v/>
      </c>
      <c r="X217" s="16" t="str">
        <f>IF('Subj Class (by Stu)'!W217="","",VLOOKUP('Subj Class (by Stu)'!W217,'Subject Class Lists'!$I:$J,2,FALSE))</f>
        <v/>
      </c>
      <c r="Y217" s="16" t="str">
        <f>IF('Subj Class (by Stu)'!X217="","",VLOOKUP('Subj Class (by Stu)'!X217,'Subject Class Lists'!$I:$J,2,FALSE))</f>
        <v/>
      </c>
      <c r="Z217" s="16" t="str">
        <f>IF('Subj Class (by Stu)'!Y217="","",VLOOKUP('Subj Class (by Stu)'!Y217,'Subject Class Lists'!$I:$J,2,FALSE))</f>
        <v/>
      </c>
      <c r="AA217" s="16" t="str">
        <f>IF('Subj Class (by Stu)'!Z217="","",VLOOKUP('Subj Class (by Stu)'!Z217,'Subject Class Lists'!$I:$J,2,FALSE))</f>
        <v/>
      </c>
      <c r="AB217" s="16" t="str">
        <f>IF('Subj Class (by Stu)'!AA217="","",VLOOKUP('Subj Class (by Stu)'!AA217,'Subject Class Lists'!$I:$J,2,FALSE))</f>
        <v/>
      </c>
      <c r="AC217" s="16" t="str">
        <f>IF('Subj Class (by Stu)'!AB217="","",VLOOKUP('Subj Class (by Stu)'!AB217,'Subject Class Lists'!$I:$J,2,FALSE))</f>
        <v/>
      </c>
      <c r="AD217" s="16" t="str">
        <f>IF('Subj Class (by Stu)'!AC217="","",VLOOKUP('Subj Class (by Stu)'!AC217,'Subject Class Lists'!$I:$J,2,FALSE))</f>
        <v>Tan Lee Hui</v>
      </c>
      <c r="AE217" s="16" t="str">
        <f>IF('Subj Class (by Stu)'!AD217="","",VLOOKUP('Subj Class (by Stu)'!AD217,'Subject Class Lists'!$I:$J,2,FALSE))</f>
        <v/>
      </c>
      <c r="AF217" s="16" t="str">
        <f>IF('Subj Class (by Stu)'!AE217="","",VLOOKUP('Subj Class (by Stu)'!AE217,'Subject Class Lists'!$I:$J,2,FALSE))</f>
        <v/>
      </c>
      <c r="AG217" s="16" t="str">
        <f>IF('Subj Class (by Stu)'!AF217="","",VLOOKUP('Subj Class (by Stu)'!AF217,'Subject Class Lists'!$I:$J,2,FALSE))</f>
        <v/>
      </c>
      <c r="AH217" s="16" t="str">
        <f>IF('Subj Class (by Stu)'!AG217="","",VLOOKUP('Subj Class (by Stu)'!AG217,'Subject Class Lists'!$I:$J,2,FALSE))</f>
        <v/>
      </c>
      <c r="AI217" s="16" t="str">
        <f>IF('Subj Class (by Stu)'!AH217="","",VLOOKUP('Subj Class (by Stu)'!AH217,'Subject Class Lists'!$I:$J,2,FALSE))</f>
        <v/>
      </c>
      <c r="AJ217" s="16" t="str">
        <f>IF('Subj Class (by Stu)'!AI217="","",VLOOKUP('Subj Class (by Stu)'!AI217,'Subject Class Lists'!$I:$J,2,FALSE))</f>
        <v/>
      </c>
      <c r="AK217" s="16" t="str">
        <f>IF('Subj Class (by Stu)'!AJ217="","",VLOOKUP('Subj Class (by Stu)'!AJ217,'Subject Class Lists'!$I:$J,2,FALSE))</f>
        <v/>
      </c>
      <c r="AL217" s="16" t="str">
        <f>IF('Subj Class (by Stu)'!AK217="","",VLOOKUP('Subj Class (by Stu)'!AK217,'Subject Class Lists'!$I:$J,2,FALSE))</f>
        <v>Chai Han Chin Desmond</v>
      </c>
      <c r="AM217" s="16" t="str">
        <f>IF('Subj Class (by Stu)'!AL217="","",VLOOKUP('Subj Class (by Stu)'!AL217,'Subject Class Lists'!$I:$J,2,FALSE))</f>
        <v/>
      </c>
      <c r="AN217" s="16" t="str">
        <f>IF('Subj Class (by Stu)'!AM217="","",VLOOKUP('Subj Class (by Stu)'!AM217,'Subject Class Lists'!$I:$J,2,FALSE))</f>
        <v/>
      </c>
      <c r="AO217" s="16" t="str">
        <f>IF('Subj Class (by Stu)'!AN217="","",VLOOKUP('Subj Class (by Stu)'!AN217,'Subject Class Lists'!$I:$J,2,FALSE))</f>
        <v/>
      </c>
      <c r="AP217" s="16" t="str">
        <f>IF('Subj Class (by Stu)'!AO217="","",VLOOKUP('Subj Class (by Stu)'!AO217,'Subject Class Lists'!$I:$J,2,FALSE))</f>
        <v/>
      </c>
      <c r="AQ217" s="16" t="str">
        <f>IF('Subj Class (by Stu)'!AP217="","",VLOOKUP('Subj Class (by Stu)'!AP217,'Subject Class Lists'!$I:$J,2,FALSE))</f>
        <v/>
      </c>
      <c r="AR217" s="16" t="str">
        <f>IF('Subj Class (by Stu)'!AQ217="","",VLOOKUP('Subj Class (by Stu)'!AQ217,'Subject Class Lists'!$I:$J,2,FALSE))</f>
        <v/>
      </c>
      <c r="AS217" s="16" t="str">
        <f>IF('Subj Class (by Stu)'!AR217="","",VLOOKUP('Subj Class (by Stu)'!AR217,'Subject Class Lists'!$I:$J,2,FALSE))</f>
        <v/>
      </c>
      <c r="AT217" s="16" t="str">
        <f>IF('Subj Class (by Stu)'!AS217="","",VLOOKUP('Subj Class (by Stu)'!AS217,'Subject Class Lists'!$I:$J,2,FALSE))</f>
        <v/>
      </c>
      <c r="AU217" s="16" t="str">
        <f>IF('Subj Class (by Stu)'!AT217="","",VLOOKUP('Subj Class (by Stu)'!AT217,'Subject Class Lists'!$I:$J,2,FALSE))</f>
        <v/>
      </c>
      <c r="AV217" s="16" t="str">
        <f>IF('Subj Class (by Stu)'!AU217="","",VLOOKUP('Subj Class (by Stu)'!AU217,'Subject Class Lists'!$I:$J,2,FALSE))</f>
        <v/>
      </c>
      <c r="AW217" s="16" t="str">
        <f>IF('Subj Class (by Stu)'!AV217="","",VLOOKUP('Subj Class (by Stu)'!AV217,'Subject Class Lists'!$I:$J,2,FALSE))</f>
        <v/>
      </c>
      <c r="AX217" s="16"/>
    </row>
    <row r="218" spans="1:50" x14ac:dyDescent="0.3">
      <c r="A218" s="13">
        <v>1805221</v>
      </c>
      <c r="B218" s="15" t="s">
        <v>462</v>
      </c>
      <c r="C218" s="16" t="s">
        <v>174</v>
      </c>
      <c r="D218" s="16" t="s">
        <v>250</v>
      </c>
      <c r="E218" s="16" t="str">
        <f>VLOOKUP('Subj Class (by Stu)'!$D218,'PM List'!$A$1:$B$23,2,FALSE)</f>
        <v>Ms Tan Lee Hui / Ms Ng Yee Lee</v>
      </c>
      <c r="F218" s="16" t="str">
        <f>IF('Subj Class (by Stu)'!E218="","",VLOOKUP('Subj Class (by Stu)'!E218,'Subject Class Lists'!$I:$J,2,FALSE))</f>
        <v>Ong Jou Jinn</v>
      </c>
      <c r="G218" s="16" t="str">
        <f>IF('Subj Class (by Stu)'!F218="","",VLOOKUP('Subj Class (by Stu)'!F218,'Subject Class Lists'!$I:$J,2,FALSE))</f>
        <v/>
      </c>
      <c r="H218" s="16" t="str">
        <f>IF('Subj Class (by Stu)'!G218="","",VLOOKUP('Subj Class (by Stu)'!G218,'Subject Class Lists'!$I:$J,2,FALSE))</f>
        <v>Ng Yee Lee</v>
      </c>
      <c r="I218" s="16" t="str">
        <f>IF('Subj Class (by Stu)'!H218="","",VLOOKUP('Subj Class (by Stu)'!H218,'Subject Class Lists'!$I:$J,2,FALSE))</f>
        <v>Tan Soon Heng Simon,Lee Tat Leong</v>
      </c>
      <c r="J218" s="16" t="str">
        <f>IF('Subj Class (by Stu)'!I218="","",VLOOKUP('Subj Class (by Stu)'!I218,'Subject Class Lists'!$I:$J,2,FALSE))</f>
        <v/>
      </c>
      <c r="K218" s="16" t="str">
        <f>IF('Subj Class (by Stu)'!J218="","",VLOOKUP('Subj Class (by Stu)'!J218,'Subject Class Lists'!$I:$J,2,FALSE))</f>
        <v/>
      </c>
      <c r="L218" s="16" t="str">
        <f>IF('Subj Class (by Stu)'!K218="","","Ho Hui Lin,Tan Wei Ren Bryan")</f>
        <v/>
      </c>
      <c r="M218" s="16" t="str">
        <f>IF('Subj Class (by Stu)'!L218="","","Ng Siang Nan Carmen,Soh Huiqing Sylvia")</f>
        <v/>
      </c>
      <c r="N218" s="16" t="str">
        <f>IF('Subj Class (by Stu)'!M218="","","Asraf Angullia,Joel Poh Weinan")</f>
        <v/>
      </c>
      <c r="O218" s="16" t="str">
        <f>IF('Subj Class (by Stu)'!N218="","",VLOOKUP('Subj Class (by Stu)'!N218,'Subject Class Lists'!$I:$J,2,FALSE))</f>
        <v/>
      </c>
      <c r="P218" s="16" t="str">
        <f>IF('Subj Class (by Stu)'!O218="","",VLOOKUP('Subj Class (by Stu)'!O218,'Subject Class Lists'!$I:$J,2,FALSE))</f>
        <v/>
      </c>
      <c r="Q218" s="16" t="str">
        <f>IF('Subj Class (by Stu)'!P218="","",VLOOKUP('Subj Class (by Stu)'!P218,'Subject Class Lists'!$I:$J,2,FALSE))</f>
        <v/>
      </c>
      <c r="R218" s="16" t="str">
        <f>IF('Subj Class (by Stu)'!Q218="","",VLOOKUP('Subj Class (by Stu)'!Q218,'Subject Class Lists'!$I:$J,2,FALSE))</f>
        <v/>
      </c>
      <c r="S218" s="16" t="str">
        <f>IF('Subj Class (by Stu)'!R218="","",VLOOKUP('Subj Class (by Stu)'!R218,'Subject Class Lists'!$I:$J,2,FALSE))</f>
        <v/>
      </c>
      <c r="T218" s="16" t="str">
        <f>IF('Subj Class (by Stu)'!S218="","",VLOOKUP('Subj Class (by Stu)'!S218,'Subject Class Lists'!$I:$J,2,FALSE))</f>
        <v/>
      </c>
      <c r="U218" s="16" t="str">
        <f>IF('Subj Class (by Stu)'!T218="","",VLOOKUP('Subj Class (by Stu)'!T218,'Subject Class Lists'!$I:$J,2,FALSE))</f>
        <v/>
      </c>
      <c r="V218" s="16" t="str">
        <f>IF('Subj Class (by Stu)'!U218="","",VLOOKUP('Subj Class (by Stu)'!U218,'Subject Class Lists'!$I:$J,2,FALSE))</f>
        <v/>
      </c>
      <c r="W218" s="16" t="str">
        <f>IF('Subj Class (by Stu)'!V218="","",VLOOKUP('Subj Class (by Stu)'!V218,'Subject Class Lists'!$I:$J,2,FALSE))</f>
        <v/>
      </c>
      <c r="X218" s="16" t="str">
        <f>IF('Subj Class (by Stu)'!W218="","",VLOOKUP('Subj Class (by Stu)'!W218,'Subject Class Lists'!$I:$J,2,FALSE))</f>
        <v/>
      </c>
      <c r="Y218" s="16" t="str">
        <f>IF('Subj Class (by Stu)'!X218="","",VLOOKUP('Subj Class (by Stu)'!X218,'Subject Class Lists'!$I:$J,2,FALSE))</f>
        <v/>
      </c>
      <c r="Z218" s="16" t="str">
        <f>IF('Subj Class (by Stu)'!Y218="","",VLOOKUP('Subj Class (by Stu)'!Y218,'Subject Class Lists'!$I:$J,2,FALSE))</f>
        <v/>
      </c>
      <c r="AA218" s="16" t="str">
        <f>IF('Subj Class (by Stu)'!Z218="","",VLOOKUP('Subj Class (by Stu)'!Z218,'Subject Class Lists'!$I:$J,2,FALSE))</f>
        <v/>
      </c>
      <c r="AB218" s="16" t="str">
        <f>IF('Subj Class (by Stu)'!AA218="","",VLOOKUP('Subj Class (by Stu)'!AA218,'Subject Class Lists'!$I:$J,2,FALSE))</f>
        <v/>
      </c>
      <c r="AC218" s="16" t="str">
        <f>IF('Subj Class (by Stu)'!AB218="","",VLOOKUP('Subj Class (by Stu)'!AB218,'Subject Class Lists'!$I:$J,2,FALSE))</f>
        <v/>
      </c>
      <c r="AD218" s="16" t="str">
        <f>IF('Subj Class (by Stu)'!AC218="","",VLOOKUP('Subj Class (by Stu)'!AC218,'Subject Class Lists'!$I:$J,2,FALSE))</f>
        <v>Tan Lee Hui</v>
      </c>
      <c r="AE218" s="16" t="str">
        <f>IF('Subj Class (by Stu)'!AD218="","",VLOOKUP('Subj Class (by Stu)'!AD218,'Subject Class Lists'!$I:$J,2,FALSE))</f>
        <v/>
      </c>
      <c r="AF218" s="16" t="str">
        <f>IF('Subj Class (by Stu)'!AE218="","",VLOOKUP('Subj Class (by Stu)'!AE218,'Subject Class Lists'!$I:$J,2,FALSE))</f>
        <v/>
      </c>
      <c r="AG218" s="16" t="str">
        <f>IF('Subj Class (by Stu)'!AF218="","",VLOOKUP('Subj Class (by Stu)'!AF218,'Subject Class Lists'!$I:$J,2,FALSE))</f>
        <v/>
      </c>
      <c r="AH218" s="16" t="str">
        <f>IF('Subj Class (by Stu)'!AG218="","",VLOOKUP('Subj Class (by Stu)'!AG218,'Subject Class Lists'!$I:$J,2,FALSE))</f>
        <v/>
      </c>
      <c r="AI218" s="16" t="str">
        <f>IF('Subj Class (by Stu)'!AH218="","",VLOOKUP('Subj Class (by Stu)'!AH218,'Subject Class Lists'!$I:$J,2,FALSE))</f>
        <v/>
      </c>
      <c r="AJ218" s="16" t="str">
        <f>IF('Subj Class (by Stu)'!AI218="","",VLOOKUP('Subj Class (by Stu)'!AI218,'Subject Class Lists'!$I:$J,2,FALSE))</f>
        <v/>
      </c>
      <c r="AK218" s="16" t="str">
        <f>IF('Subj Class (by Stu)'!AJ218="","",VLOOKUP('Subj Class (by Stu)'!AJ218,'Subject Class Lists'!$I:$J,2,FALSE))</f>
        <v/>
      </c>
      <c r="AL218" s="16" t="str">
        <f>IF('Subj Class (by Stu)'!AK218="","",VLOOKUP('Subj Class (by Stu)'!AK218,'Subject Class Lists'!$I:$J,2,FALSE))</f>
        <v>Chai Han Chin Desmond</v>
      </c>
      <c r="AM218" s="16" t="str">
        <f>IF('Subj Class (by Stu)'!AL218="","",VLOOKUP('Subj Class (by Stu)'!AL218,'Subject Class Lists'!$I:$J,2,FALSE))</f>
        <v/>
      </c>
      <c r="AN218" s="16" t="str">
        <f>IF('Subj Class (by Stu)'!AM218="","",VLOOKUP('Subj Class (by Stu)'!AM218,'Subject Class Lists'!$I:$J,2,FALSE))</f>
        <v/>
      </c>
      <c r="AO218" s="16" t="str">
        <f>IF('Subj Class (by Stu)'!AN218="","",VLOOKUP('Subj Class (by Stu)'!AN218,'Subject Class Lists'!$I:$J,2,FALSE))</f>
        <v/>
      </c>
      <c r="AP218" s="16" t="str">
        <f>IF('Subj Class (by Stu)'!AO218="","",VLOOKUP('Subj Class (by Stu)'!AO218,'Subject Class Lists'!$I:$J,2,FALSE))</f>
        <v/>
      </c>
      <c r="AQ218" s="16" t="str">
        <f>IF('Subj Class (by Stu)'!AP218="","",VLOOKUP('Subj Class (by Stu)'!AP218,'Subject Class Lists'!$I:$J,2,FALSE))</f>
        <v/>
      </c>
      <c r="AR218" s="16" t="str">
        <f>IF('Subj Class (by Stu)'!AQ218="","",VLOOKUP('Subj Class (by Stu)'!AQ218,'Subject Class Lists'!$I:$J,2,FALSE))</f>
        <v/>
      </c>
      <c r="AS218" s="16" t="str">
        <f>IF('Subj Class (by Stu)'!AR218="","",VLOOKUP('Subj Class (by Stu)'!AR218,'Subject Class Lists'!$I:$J,2,FALSE))</f>
        <v/>
      </c>
      <c r="AT218" s="16" t="str">
        <f>IF('Subj Class (by Stu)'!AS218="","",VLOOKUP('Subj Class (by Stu)'!AS218,'Subject Class Lists'!$I:$J,2,FALSE))</f>
        <v/>
      </c>
      <c r="AU218" s="16" t="str">
        <f>IF('Subj Class (by Stu)'!AT218="","",VLOOKUP('Subj Class (by Stu)'!AT218,'Subject Class Lists'!$I:$J,2,FALSE))</f>
        <v/>
      </c>
      <c r="AV218" s="16" t="str">
        <f>IF('Subj Class (by Stu)'!AU218="","",VLOOKUP('Subj Class (by Stu)'!AU218,'Subject Class Lists'!$I:$J,2,FALSE))</f>
        <v/>
      </c>
      <c r="AW218" s="16" t="str">
        <f>IF('Subj Class (by Stu)'!AV218="","",VLOOKUP('Subj Class (by Stu)'!AV218,'Subject Class Lists'!$I:$J,2,FALSE))</f>
        <v/>
      </c>
      <c r="AX218" s="16"/>
    </row>
    <row r="219" spans="1:50" x14ac:dyDescent="0.3">
      <c r="A219" s="12">
        <v>1905253</v>
      </c>
      <c r="B219" s="15" t="s">
        <v>463</v>
      </c>
      <c r="C219" s="16" t="s">
        <v>174</v>
      </c>
      <c r="D219" s="16" t="s">
        <v>250</v>
      </c>
      <c r="E219" s="16" t="str">
        <f>VLOOKUP('Subj Class (by Stu)'!$D219,'PM List'!$A$1:$B$23,2,FALSE)</f>
        <v>Ms Tan Lee Hui / Ms Ng Yee Lee</v>
      </c>
      <c r="F219" s="16" t="str">
        <f>IF('Subj Class (by Stu)'!E219="","",VLOOKUP('Subj Class (by Stu)'!E219,'Subject Class Lists'!$I:$J,2,FALSE))</f>
        <v>Ong Jou Jinn</v>
      </c>
      <c r="G219" s="16" t="str">
        <f>IF('Subj Class (by Stu)'!F219="","",VLOOKUP('Subj Class (by Stu)'!F219,'Subject Class Lists'!$I:$J,2,FALSE))</f>
        <v/>
      </c>
      <c r="H219" s="16" t="str">
        <f>IF('Subj Class (by Stu)'!G219="","",VLOOKUP('Subj Class (by Stu)'!G219,'Subject Class Lists'!$I:$J,2,FALSE))</f>
        <v>Ng Yee Lee</v>
      </c>
      <c r="I219" s="16" t="str">
        <f>IF('Subj Class (by Stu)'!H219="","",VLOOKUP('Subj Class (by Stu)'!H219,'Subject Class Lists'!$I:$J,2,FALSE))</f>
        <v>Tan Soon Heng Simon,Lee Tat Leong</v>
      </c>
      <c r="J219" s="16" t="str">
        <f>IF('Subj Class (by Stu)'!I219="","",VLOOKUP('Subj Class (by Stu)'!I219,'Subject Class Lists'!$I:$J,2,FALSE))</f>
        <v/>
      </c>
      <c r="K219" s="16" t="str">
        <f>IF('Subj Class (by Stu)'!J219="","",VLOOKUP('Subj Class (by Stu)'!J219,'Subject Class Lists'!$I:$J,2,FALSE))</f>
        <v/>
      </c>
      <c r="L219" s="16" t="str">
        <f>IF('Subj Class (by Stu)'!K219="","","Ho Hui Lin,Tan Wei Ren Bryan")</f>
        <v/>
      </c>
      <c r="M219" s="16" t="str">
        <f>IF('Subj Class (by Stu)'!L219="","","Ng Siang Nan Carmen,Soh Huiqing Sylvia")</f>
        <v/>
      </c>
      <c r="N219" s="16" t="str">
        <f>IF('Subj Class (by Stu)'!M219="","","Asraf Angullia,Joel Poh Weinan")</f>
        <v/>
      </c>
      <c r="O219" s="16" t="str">
        <f>IF('Subj Class (by Stu)'!N219="","",VLOOKUP('Subj Class (by Stu)'!N219,'Subject Class Lists'!$I:$J,2,FALSE))</f>
        <v/>
      </c>
      <c r="P219" s="16" t="str">
        <f>IF('Subj Class (by Stu)'!O219="","",VLOOKUP('Subj Class (by Stu)'!O219,'Subject Class Lists'!$I:$J,2,FALSE))</f>
        <v/>
      </c>
      <c r="Q219" s="16" t="str">
        <f>IF('Subj Class (by Stu)'!P219="","",VLOOKUP('Subj Class (by Stu)'!P219,'Subject Class Lists'!$I:$J,2,FALSE))</f>
        <v/>
      </c>
      <c r="R219" s="16" t="str">
        <f>IF('Subj Class (by Stu)'!Q219="","",VLOOKUP('Subj Class (by Stu)'!Q219,'Subject Class Lists'!$I:$J,2,FALSE))</f>
        <v/>
      </c>
      <c r="S219" s="16" t="str">
        <f>IF('Subj Class (by Stu)'!R219="","",VLOOKUP('Subj Class (by Stu)'!R219,'Subject Class Lists'!$I:$J,2,FALSE))</f>
        <v/>
      </c>
      <c r="T219" s="16" t="str">
        <f>IF('Subj Class (by Stu)'!S219="","",VLOOKUP('Subj Class (by Stu)'!S219,'Subject Class Lists'!$I:$J,2,FALSE))</f>
        <v/>
      </c>
      <c r="U219" s="16" t="str">
        <f>IF('Subj Class (by Stu)'!T219="","",VLOOKUP('Subj Class (by Stu)'!T219,'Subject Class Lists'!$I:$J,2,FALSE))</f>
        <v/>
      </c>
      <c r="V219" s="16" t="str">
        <f>IF('Subj Class (by Stu)'!U219="","",VLOOKUP('Subj Class (by Stu)'!U219,'Subject Class Lists'!$I:$J,2,FALSE))</f>
        <v/>
      </c>
      <c r="W219" s="16" t="str">
        <f>IF('Subj Class (by Stu)'!V219="","",VLOOKUP('Subj Class (by Stu)'!V219,'Subject Class Lists'!$I:$J,2,FALSE))</f>
        <v/>
      </c>
      <c r="X219" s="16" t="str">
        <f>IF('Subj Class (by Stu)'!W219="","",VLOOKUP('Subj Class (by Stu)'!W219,'Subject Class Lists'!$I:$J,2,FALSE))</f>
        <v/>
      </c>
      <c r="Y219" s="16" t="str">
        <f>IF('Subj Class (by Stu)'!X219="","",VLOOKUP('Subj Class (by Stu)'!X219,'Subject Class Lists'!$I:$J,2,FALSE))</f>
        <v/>
      </c>
      <c r="Z219" s="16" t="str">
        <f>IF('Subj Class (by Stu)'!Y219="","",VLOOKUP('Subj Class (by Stu)'!Y219,'Subject Class Lists'!$I:$J,2,FALSE))</f>
        <v/>
      </c>
      <c r="AA219" s="16" t="str">
        <f>IF('Subj Class (by Stu)'!Z219="","",VLOOKUP('Subj Class (by Stu)'!Z219,'Subject Class Lists'!$I:$J,2,FALSE))</f>
        <v/>
      </c>
      <c r="AB219" s="16" t="str">
        <f>IF('Subj Class (by Stu)'!AA219="","",VLOOKUP('Subj Class (by Stu)'!AA219,'Subject Class Lists'!$I:$J,2,FALSE))</f>
        <v/>
      </c>
      <c r="AC219" s="16" t="str">
        <f>IF('Subj Class (by Stu)'!AB219="","",VLOOKUP('Subj Class (by Stu)'!AB219,'Subject Class Lists'!$I:$J,2,FALSE))</f>
        <v/>
      </c>
      <c r="AD219" s="16" t="str">
        <f>IF('Subj Class (by Stu)'!AC219="","",VLOOKUP('Subj Class (by Stu)'!AC219,'Subject Class Lists'!$I:$J,2,FALSE))</f>
        <v>Tan Lee Hui</v>
      </c>
      <c r="AE219" s="16" t="str">
        <f>IF('Subj Class (by Stu)'!AD219="","",VLOOKUP('Subj Class (by Stu)'!AD219,'Subject Class Lists'!$I:$J,2,FALSE))</f>
        <v/>
      </c>
      <c r="AF219" s="16" t="str">
        <f>IF('Subj Class (by Stu)'!AE219="","",VLOOKUP('Subj Class (by Stu)'!AE219,'Subject Class Lists'!$I:$J,2,FALSE))</f>
        <v/>
      </c>
      <c r="AG219" s="16" t="str">
        <f>IF('Subj Class (by Stu)'!AF219="","",VLOOKUP('Subj Class (by Stu)'!AF219,'Subject Class Lists'!$I:$J,2,FALSE))</f>
        <v/>
      </c>
      <c r="AH219" s="16" t="str">
        <f>IF('Subj Class (by Stu)'!AG219="","",VLOOKUP('Subj Class (by Stu)'!AG219,'Subject Class Lists'!$I:$J,2,FALSE))</f>
        <v/>
      </c>
      <c r="AI219" s="16" t="str">
        <f>IF('Subj Class (by Stu)'!AH219="","",VLOOKUP('Subj Class (by Stu)'!AH219,'Subject Class Lists'!$I:$J,2,FALSE))</f>
        <v/>
      </c>
      <c r="AJ219" s="16" t="str">
        <f>IF('Subj Class (by Stu)'!AI219="","",VLOOKUP('Subj Class (by Stu)'!AI219,'Subject Class Lists'!$I:$J,2,FALSE))</f>
        <v/>
      </c>
      <c r="AK219" s="16" t="str">
        <f>IF('Subj Class (by Stu)'!AJ219="","",VLOOKUP('Subj Class (by Stu)'!AJ219,'Subject Class Lists'!$I:$J,2,FALSE))</f>
        <v/>
      </c>
      <c r="AL219" s="16" t="str">
        <f>IF('Subj Class (by Stu)'!AK219="","",VLOOKUP('Subj Class (by Stu)'!AK219,'Subject Class Lists'!$I:$J,2,FALSE))</f>
        <v>Chai Han Chin Desmond</v>
      </c>
      <c r="AM219" s="16" t="str">
        <f>IF('Subj Class (by Stu)'!AL219="","",VLOOKUP('Subj Class (by Stu)'!AL219,'Subject Class Lists'!$I:$J,2,FALSE))</f>
        <v/>
      </c>
      <c r="AN219" s="16" t="str">
        <f>IF('Subj Class (by Stu)'!AM219="","",VLOOKUP('Subj Class (by Stu)'!AM219,'Subject Class Lists'!$I:$J,2,FALSE))</f>
        <v/>
      </c>
      <c r="AO219" s="16" t="str">
        <f>IF('Subj Class (by Stu)'!AN219="","",VLOOKUP('Subj Class (by Stu)'!AN219,'Subject Class Lists'!$I:$J,2,FALSE))</f>
        <v/>
      </c>
      <c r="AP219" s="16" t="str">
        <f>IF('Subj Class (by Stu)'!AO219="","",VLOOKUP('Subj Class (by Stu)'!AO219,'Subject Class Lists'!$I:$J,2,FALSE))</f>
        <v/>
      </c>
      <c r="AQ219" s="16" t="str">
        <f>IF('Subj Class (by Stu)'!AP219="","",VLOOKUP('Subj Class (by Stu)'!AP219,'Subject Class Lists'!$I:$J,2,FALSE))</f>
        <v/>
      </c>
      <c r="AR219" s="16" t="str">
        <f>IF('Subj Class (by Stu)'!AQ219="","",VLOOKUP('Subj Class (by Stu)'!AQ219,'Subject Class Lists'!$I:$J,2,FALSE))</f>
        <v/>
      </c>
      <c r="AS219" s="16" t="str">
        <f>IF('Subj Class (by Stu)'!AR219="","",VLOOKUP('Subj Class (by Stu)'!AR219,'Subject Class Lists'!$I:$J,2,FALSE))</f>
        <v/>
      </c>
      <c r="AT219" s="16" t="str">
        <f>IF('Subj Class (by Stu)'!AS219="","",VLOOKUP('Subj Class (by Stu)'!AS219,'Subject Class Lists'!$I:$J,2,FALSE))</f>
        <v/>
      </c>
      <c r="AU219" s="16" t="str">
        <f>IF('Subj Class (by Stu)'!AT219="","",VLOOKUP('Subj Class (by Stu)'!AT219,'Subject Class Lists'!$I:$J,2,FALSE))</f>
        <v/>
      </c>
      <c r="AV219" s="16" t="str">
        <f>IF('Subj Class (by Stu)'!AU219="","",VLOOKUP('Subj Class (by Stu)'!AU219,'Subject Class Lists'!$I:$J,2,FALSE))</f>
        <v/>
      </c>
      <c r="AW219" s="16" t="str">
        <f>IF('Subj Class (by Stu)'!AV219="","",VLOOKUP('Subj Class (by Stu)'!AV219,'Subject Class Lists'!$I:$J,2,FALSE))</f>
        <v/>
      </c>
      <c r="AX219" s="16"/>
    </row>
    <row r="220" spans="1:50" x14ac:dyDescent="0.3">
      <c r="A220" s="13">
        <v>1905258</v>
      </c>
      <c r="B220" s="15" t="s">
        <v>464</v>
      </c>
      <c r="C220" s="16" t="s">
        <v>174</v>
      </c>
      <c r="D220" s="16" t="s">
        <v>250</v>
      </c>
      <c r="E220" s="16" t="str">
        <f>VLOOKUP('Subj Class (by Stu)'!$D220,'PM List'!$A$1:$B$23,2,FALSE)</f>
        <v>Ms Tan Lee Hui / Ms Ng Yee Lee</v>
      </c>
      <c r="F220" s="16" t="str">
        <f>IF('Subj Class (by Stu)'!E220="","",VLOOKUP('Subj Class (by Stu)'!E220,'Subject Class Lists'!$I:$J,2,FALSE))</f>
        <v>Ong Jou Jinn</v>
      </c>
      <c r="G220" s="16" t="str">
        <f>IF('Subj Class (by Stu)'!F220="","",VLOOKUP('Subj Class (by Stu)'!F220,'Subject Class Lists'!$I:$J,2,FALSE))</f>
        <v/>
      </c>
      <c r="H220" s="16" t="str">
        <f>IF('Subj Class (by Stu)'!G220="","",VLOOKUP('Subj Class (by Stu)'!G220,'Subject Class Lists'!$I:$J,2,FALSE))</f>
        <v>Ng Yee Lee</v>
      </c>
      <c r="I220" s="16" t="str">
        <f>IF('Subj Class (by Stu)'!H220="","",VLOOKUP('Subj Class (by Stu)'!H220,'Subject Class Lists'!$I:$J,2,FALSE))</f>
        <v>Tan Soon Heng Simon,Lee Tat Leong</v>
      </c>
      <c r="J220" s="16" t="str">
        <f>IF('Subj Class (by Stu)'!I220="","",VLOOKUP('Subj Class (by Stu)'!I220,'Subject Class Lists'!$I:$J,2,FALSE))</f>
        <v/>
      </c>
      <c r="K220" s="16" t="str">
        <f>IF('Subj Class (by Stu)'!J220="","",VLOOKUP('Subj Class (by Stu)'!J220,'Subject Class Lists'!$I:$J,2,FALSE))</f>
        <v/>
      </c>
      <c r="L220" s="16" t="str">
        <f>IF('Subj Class (by Stu)'!K220="","","Ho Hui Lin,Tan Wei Ren Bryan")</f>
        <v/>
      </c>
      <c r="M220" s="16" t="str">
        <f>IF('Subj Class (by Stu)'!L220="","","Ng Siang Nan Carmen,Soh Huiqing Sylvia")</f>
        <v/>
      </c>
      <c r="N220" s="16" t="str">
        <f>IF('Subj Class (by Stu)'!M220="","","Asraf Angullia,Joel Poh Weinan")</f>
        <v/>
      </c>
      <c r="O220" s="16" t="str">
        <f>IF('Subj Class (by Stu)'!N220="","",VLOOKUP('Subj Class (by Stu)'!N220,'Subject Class Lists'!$I:$J,2,FALSE))</f>
        <v/>
      </c>
      <c r="P220" s="16" t="str">
        <f>IF('Subj Class (by Stu)'!O220="","",VLOOKUP('Subj Class (by Stu)'!O220,'Subject Class Lists'!$I:$J,2,FALSE))</f>
        <v/>
      </c>
      <c r="Q220" s="16" t="str">
        <f>IF('Subj Class (by Stu)'!P220="","",VLOOKUP('Subj Class (by Stu)'!P220,'Subject Class Lists'!$I:$J,2,FALSE))</f>
        <v/>
      </c>
      <c r="R220" s="16" t="str">
        <f>IF('Subj Class (by Stu)'!Q220="","",VLOOKUP('Subj Class (by Stu)'!Q220,'Subject Class Lists'!$I:$J,2,FALSE))</f>
        <v/>
      </c>
      <c r="S220" s="16" t="str">
        <f>IF('Subj Class (by Stu)'!R220="","",VLOOKUP('Subj Class (by Stu)'!R220,'Subject Class Lists'!$I:$J,2,FALSE))</f>
        <v/>
      </c>
      <c r="T220" s="16" t="str">
        <f>IF('Subj Class (by Stu)'!S220="","",VLOOKUP('Subj Class (by Stu)'!S220,'Subject Class Lists'!$I:$J,2,FALSE))</f>
        <v/>
      </c>
      <c r="U220" s="16" t="str">
        <f>IF('Subj Class (by Stu)'!T220="","",VLOOKUP('Subj Class (by Stu)'!T220,'Subject Class Lists'!$I:$J,2,FALSE))</f>
        <v/>
      </c>
      <c r="V220" s="16" t="str">
        <f>IF('Subj Class (by Stu)'!U220="","",VLOOKUP('Subj Class (by Stu)'!U220,'Subject Class Lists'!$I:$J,2,FALSE))</f>
        <v/>
      </c>
      <c r="W220" s="16" t="str">
        <f>IF('Subj Class (by Stu)'!V220="","",VLOOKUP('Subj Class (by Stu)'!V220,'Subject Class Lists'!$I:$J,2,FALSE))</f>
        <v/>
      </c>
      <c r="X220" s="16" t="str">
        <f>IF('Subj Class (by Stu)'!W220="","",VLOOKUP('Subj Class (by Stu)'!W220,'Subject Class Lists'!$I:$J,2,FALSE))</f>
        <v/>
      </c>
      <c r="Y220" s="16" t="str">
        <f>IF('Subj Class (by Stu)'!X220="","",VLOOKUP('Subj Class (by Stu)'!X220,'Subject Class Lists'!$I:$J,2,FALSE))</f>
        <v/>
      </c>
      <c r="Z220" s="16" t="str">
        <f>IF('Subj Class (by Stu)'!Y220="","",VLOOKUP('Subj Class (by Stu)'!Y220,'Subject Class Lists'!$I:$J,2,FALSE))</f>
        <v/>
      </c>
      <c r="AA220" s="16" t="str">
        <f>IF('Subj Class (by Stu)'!Z220="","",VLOOKUP('Subj Class (by Stu)'!Z220,'Subject Class Lists'!$I:$J,2,FALSE))</f>
        <v/>
      </c>
      <c r="AB220" s="16" t="str">
        <f>IF('Subj Class (by Stu)'!AA220="","",VLOOKUP('Subj Class (by Stu)'!AA220,'Subject Class Lists'!$I:$J,2,FALSE))</f>
        <v/>
      </c>
      <c r="AC220" s="16" t="str">
        <f>IF('Subj Class (by Stu)'!AB220="","",VLOOKUP('Subj Class (by Stu)'!AB220,'Subject Class Lists'!$I:$J,2,FALSE))</f>
        <v/>
      </c>
      <c r="AD220" s="16" t="str">
        <f>IF('Subj Class (by Stu)'!AC220="","",VLOOKUP('Subj Class (by Stu)'!AC220,'Subject Class Lists'!$I:$J,2,FALSE))</f>
        <v>Tan Lee Hui</v>
      </c>
      <c r="AE220" s="16" t="str">
        <f>IF('Subj Class (by Stu)'!AD220="","",VLOOKUP('Subj Class (by Stu)'!AD220,'Subject Class Lists'!$I:$J,2,FALSE))</f>
        <v/>
      </c>
      <c r="AF220" s="16" t="str">
        <f>IF('Subj Class (by Stu)'!AE220="","",VLOOKUP('Subj Class (by Stu)'!AE220,'Subject Class Lists'!$I:$J,2,FALSE))</f>
        <v/>
      </c>
      <c r="AG220" s="16" t="str">
        <f>IF('Subj Class (by Stu)'!AF220="","",VLOOKUP('Subj Class (by Stu)'!AF220,'Subject Class Lists'!$I:$J,2,FALSE))</f>
        <v/>
      </c>
      <c r="AH220" s="16" t="str">
        <f>IF('Subj Class (by Stu)'!AG220="","",VLOOKUP('Subj Class (by Stu)'!AG220,'Subject Class Lists'!$I:$J,2,FALSE))</f>
        <v/>
      </c>
      <c r="AI220" s="16" t="str">
        <f>IF('Subj Class (by Stu)'!AH220="","",VLOOKUP('Subj Class (by Stu)'!AH220,'Subject Class Lists'!$I:$J,2,FALSE))</f>
        <v/>
      </c>
      <c r="AJ220" s="16" t="str">
        <f>IF('Subj Class (by Stu)'!AI220="","",VLOOKUP('Subj Class (by Stu)'!AI220,'Subject Class Lists'!$I:$J,2,FALSE))</f>
        <v/>
      </c>
      <c r="AK220" s="16" t="str">
        <f>IF('Subj Class (by Stu)'!AJ220="","",VLOOKUP('Subj Class (by Stu)'!AJ220,'Subject Class Lists'!$I:$J,2,FALSE))</f>
        <v/>
      </c>
      <c r="AL220" s="16" t="str">
        <f>IF('Subj Class (by Stu)'!AK220="","",VLOOKUP('Subj Class (by Stu)'!AK220,'Subject Class Lists'!$I:$J,2,FALSE))</f>
        <v>Chai Han Chin Desmond</v>
      </c>
      <c r="AM220" s="16" t="str">
        <f>IF('Subj Class (by Stu)'!AL220="","",VLOOKUP('Subj Class (by Stu)'!AL220,'Subject Class Lists'!$I:$J,2,FALSE))</f>
        <v/>
      </c>
      <c r="AN220" s="16" t="str">
        <f>IF('Subj Class (by Stu)'!AM220="","",VLOOKUP('Subj Class (by Stu)'!AM220,'Subject Class Lists'!$I:$J,2,FALSE))</f>
        <v/>
      </c>
      <c r="AO220" s="16" t="str">
        <f>IF('Subj Class (by Stu)'!AN220="","",VLOOKUP('Subj Class (by Stu)'!AN220,'Subject Class Lists'!$I:$J,2,FALSE))</f>
        <v/>
      </c>
      <c r="AP220" s="16" t="str">
        <f>IF('Subj Class (by Stu)'!AO220="","",VLOOKUP('Subj Class (by Stu)'!AO220,'Subject Class Lists'!$I:$J,2,FALSE))</f>
        <v/>
      </c>
      <c r="AQ220" s="16" t="str">
        <f>IF('Subj Class (by Stu)'!AP220="","",VLOOKUP('Subj Class (by Stu)'!AP220,'Subject Class Lists'!$I:$J,2,FALSE))</f>
        <v/>
      </c>
      <c r="AR220" s="16" t="str">
        <f>IF('Subj Class (by Stu)'!AQ220="","",VLOOKUP('Subj Class (by Stu)'!AQ220,'Subject Class Lists'!$I:$J,2,FALSE))</f>
        <v/>
      </c>
      <c r="AS220" s="16" t="str">
        <f>IF('Subj Class (by Stu)'!AR220="","",VLOOKUP('Subj Class (by Stu)'!AR220,'Subject Class Lists'!$I:$J,2,FALSE))</f>
        <v/>
      </c>
      <c r="AT220" s="16" t="str">
        <f>IF('Subj Class (by Stu)'!AS220="","",VLOOKUP('Subj Class (by Stu)'!AS220,'Subject Class Lists'!$I:$J,2,FALSE))</f>
        <v/>
      </c>
      <c r="AU220" s="16" t="str">
        <f>IF('Subj Class (by Stu)'!AT220="","",VLOOKUP('Subj Class (by Stu)'!AT220,'Subject Class Lists'!$I:$J,2,FALSE))</f>
        <v/>
      </c>
      <c r="AV220" s="16" t="str">
        <f>IF('Subj Class (by Stu)'!AU220="","",VLOOKUP('Subj Class (by Stu)'!AU220,'Subject Class Lists'!$I:$J,2,FALSE))</f>
        <v/>
      </c>
      <c r="AW220" s="16" t="str">
        <f>IF('Subj Class (by Stu)'!AV220="","",VLOOKUP('Subj Class (by Stu)'!AV220,'Subject Class Lists'!$I:$J,2,FALSE))</f>
        <v/>
      </c>
      <c r="AX220" s="16"/>
    </row>
    <row r="221" spans="1:50" x14ac:dyDescent="0.3">
      <c r="A221" s="12">
        <v>1905236</v>
      </c>
      <c r="B221" s="15" t="s">
        <v>465</v>
      </c>
      <c r="C221" s="16" t="s">
        <v>174</v>
      </c>
      <c r="D221" s="16" t="s">
        <v>250</v>
      </c>
      <c r="E221" s="16" t="str">
        <f>VLOOKUP('Subj Class (by Stu)'!$D221,'PM List'!$A$1:$B$23,2,FALSE)</f>
        <v>Ms Tan Lee Hui / Ms Ng Yee Lee</v>
      </c>
      <c r="F221" s="16" t="str">
        <f>IF('Subj Class (by Stu)'!E221="","",VLOOKUP('Subj Class (by Stu)'!E221,'Subject Class Lists'!$I:$J,2,FALSE))</f>
        <v>Ong Jou Jinn</v>
      </c>
      <c r="G221" s="16" t="str">
        <f>IF('Subj Class (by Stu)'!F221="","",VLOOKUP('Subj Class (by Stu)'!F221,'Subject Class Lists'!$I:$J,2,FALSE))</f>
        <v/>
      </c>
      <c r="H221" s="16" t="str">
        <f>IF('Subj Class (by Stu)'!G221="","",VLOOKUP('Subj Class (by Stu)'!G221,'Subject Class Lists'!$I:$J,2,FALSE))</f>
        <v>Ng Yee Lee</v>
      </c>
      <c r="I221" s="16" t="str">
        <f>IF('Subj Class (by Stu)'!H221="","",VLOOKUP('Subj Class (by Stu)'!H221,'Subject Class Lists'!$I:$J,2,FALSE))</f>
        <v>Tan Soon Heng Simon,Lee Tat Leong</v>
      </c>
      <c r="J221" s="16" t="str">
        <f>IF('Subj Class (by Stu)'!I221="","",VLOOKUP('Subj Class (by Stu)'!I221,'Subject Class Lists'!$I:$J,2,FALSE))</f>
        <v/>
      </c>
      <c r="K221" s="16" t="str">
        <f>IF('Subj Class (by Stu)'!J221="","",VLOOKUP('Subj Class (by Stu)'!J221,'Subject Class Lists'!$I:$J,2,FALSE))</f>
        <v/>
      </c>
      <c r="L221" s="16" t="str">
        <f>IF('Subj Class (by Stu)'!K221="","","Ho Hui Lin,Tan Wei Ren Bryan")</f>
        <v/>
      </c>
      <c r="M221" s="16" t="str">
        <f>IF('Subj Class (by Stu)'!L221="","","Ng Siang Nan Carmen,Soh Huiqing Sylvia")</f>
        <v/>
      </c>
      <c r="N221" s="16" t="str">
        <f>IF('Subj Class (by Stu)'!M221="","","Asraf Angullia,Joel Poh Weinan")</f>
        <v/>
      </c>
      <c r="O221" s="16" t="str">
        <f>IF('Subj Class (by Stu)'!N221="","",VLOOKUP('Subj Class (by Stu)'!N221,'Subject Class Lists'!$I:$J,2,FALSE))</f>
        <v/>
      </c>
      <c r="P221" s="16" t="str">
        <f>IF('Subj Class (by Stu)'!O221="","",VLOOKUP('Subj Class (by Stu)'!O221,'Subject Class Lists'!$I:$J,2,FALSE))</f>
        <v/>
      </c>
      <c r="Q221" s="16" t="str">
        <f>IF('Subj Class (by Stu)'!P221="","",VLOOKUP('Subj Class (by Stu)'!P221,'Subject Class Lists'!$I:$J,2,FALSE))</f>
        <v/>
      </c>
      <c r="R221" s="16" t="str">
        <f>IF('Subj Class (by Stu)'!Q221="","",VLOOKUP('Subj Class (by Stu)'!Q221,'Subject Class Lists'!$I:$J,2,FALSE))</f>
        <v/>
      </c>
      <c r="S221" s="16" t="str">
        <f>IF('Subj Class (by Stu)'!R221="","",VLOOKUP('Subj Class (by Stu)'!R221,'Subject Class Lists'!$I:$J,2,FALSE))</f>
        <v/>
      </c>
      <c r="T221" s="16" t="str">
        <f>IF('Subj Class (by Stu)'!S221="","",VLOOKUP('Subj Class (by Stu)'!S221,'Subject Class Lists'!$I:$J,2,FALSE))</f>
        <v/>
      </c>
      <c r="U221" s="16" t="str">
        <f>IF('Subj Class (by Stu)'!T221="","",VLOOKUP('Subj Class (by Stu)'!T221,'Subject Class Lists'!$I:$J,2,FALSE))</f>
        <v/>
      </c>
      <c r="V221" s="16" t="str">
        <f>IF('Subj Class (by Stu)'!U221="","",VLOOKUP('Subj Class (by Stu)'!U221,'Subject Class Lists'!$I:$J,2,FALSE))</f>
        <v/>
      </c>
      <c r="W221" s="16" t="str">
        <f>IF('Subj Class (by Stu)'!V221="","",VLOOKUP('Subj Class (by Stu)'!V221,'Subject Class Lists'!$I:$J,2,FALSE))</f>
        <v/>
      </c>
      <c r="X221" s="16" t="str">
        <f>IF('Subj Class (by Stu)'!W221="","",VLOOKUP('Subj Class (by Stu)'!W221,'Subject Class Lists'!$I:$J,2,FALSE))</f>
        <v/>
      </c>
      <c r="Y221" s="16" t="str">
        <f>IF('Subj Class (by Stu)'!X221="","",VLOOKUP('Subj Class (by Stu)'!X221,'Subject Class Lists'!$I:$J,2,FALSE))</f>
        <v/>
      </c>
      <c r="Z221" s="16" t="str">
        <f>IF('Subj Class (by Stu)'!Y221="","",VLOOKUP('Subj Class (by Stu)'!Y221,'Subject Class Lists'!$I:$J,2,FALSE))</f>
        <v/>
      </c>
      <c r="AA221" s="16" t="str">
        <f>IF('Subj Class (by Stu)'!Z221="","",VLOOKUP('Subj Class (by Stu)'!Z221,'Subject Class Lists'!$I:$J,2,FALSE))</f>
        <v/>
      </c>
      <c r="AB221" s="16" t="str">
        <f>IF('Subj Class (by Stu)'!AA221="","",VLOOKUP('Subj Class (by Stu)'!AA221,'Subject Class Lists'!$I:$J,2,FALSE))</f>
        <v/>
      </c>
      <c r="AC221" s="16" t="str">
        <f>IF('Subj Class (by Stu)'!AB221="","",VLOOKUP('Subj Class (by Stu)'!AB221,'Subject Class Lists'!$I:$J,2,FALSE))</f>
        <v/>
      </c>
      <c r="AD221" s="16" t="str">
        <f>IF('Subj Class (by Stu)'!AC221="","",VLOOKUP('Subj Class (by Stu)'!AC221,'Subject Class Lists'!$I:$J,2,FALSE))</f>
        <v>Tan Lee Hui</v>
      </c>
      <c r="AE221" s="16" t="str">
        <f>IF('Subj Class (by Stu)'!AD221="","",VLOOKUP('Subj Class (by Stu)'!AD221,'Subject Class Lists'!$I:$J,2,FALSE))</f>
        <v/>
      </c>
      <c r="AF221" s="16" t="str">
        <f>IF('Subj Class (by Stu)'!AE221="","",VLOOKUP('Subj Class (by Stu)'!AE221,'Subject Class Lists'!$I:$J,2,FALSE))</f>
        <v/>
      </c>
      <c r="AG221" s="16" t="str">
        <f>IF('Subj Class (by Stu)'!AF221="","",VLOOKUP('Subj Class (by Stu)'!AF221,'Subject Class Lists'!$I:$J,2,FALSE))</f>
        <v/>
      </c>
      <c r="AH221" s="16" t="str">
        <f>IF('Subj Class (by Stu)'!AG221="","",VLOOKUP('Subj Class (by Stu)'!AG221,'Subject Class Lists'!$I:$J,2,FALSE))</f>
        <v/>
      </c>
      <c r="AI221" s="16" t="str">
        <f>IF('Subj Class (by Stu)'!AH221="","",VLOOKUP('Subj Class (by Stu)'!AH221,'Subject Class Lists'!$I:$J,2,FALSE))</f>
        <v/>
      </c>
      <c r="AJ221" s="16" t="str">
        <f>IF('Subj Class (by Stu)'!AI221="","",VLOOKUP('Subj Class (by Stu)'!AI221,'Subject Class Lists'!$I:$J,2,FALSE))</f>
        <v/>
      </c>
      <c r="AK221" s="16" t="str">
        <f>IF('Subj Class (by Stu)'!AJ221="","",VLOOKUP('Subj Class (by Stu)'!AJ221,'Subject Class Lists'!$I:$J,2,FALSE))</f>
        <v/>
      </c>
      <c r="AL221" s="16" t="str">
        <f>IF('Subj Class (by Stu)'!AK221="","",VLOOKUP('Subj Class (by Stu)'!AK221,'Subject Class Lists'!$I:$J,2,FALSE))</f>
        <v>Chai Han Chin Desmond</v>
      </c>
      <c r="AM221" s="16" t="str">
        <f>IF('Subj Class (by Stu)'!AL221="","",VLOOKUP('Subj Class (by Stu)'!AL221,'Subject Class Lists'!$I:$J,2,FALSE))</f>
        <v/>
      </c>
      <c r="AN221" s="16" t="str">
        <f>IF('Subj Class (by Stu)'!AM221="","",VLOOKUP('Subj Class (by Stu)'!AM221,'Subject Class Lists'!$I:$J,2,FALSE))</f>
        <v/>
      </c>
      <c r="AO221" s="16" t="str">
        <f>IF('Subj Class (by Stu)'!AN221="","",VLOOKUP('Subj Class (by Stu)'!AN221,'Subject Class Lists'!$I:$J,2,FALSE))</f>
        <v/>
      </c>
      <c r="AP221" s="16" t="str">
        <f>IF('Subj Class (by Stu)'!AO221="","",VLOOKUP('Subj Class (by Stu)'!AO221,'Subject Class Lists'!$I:$J,2,FALSE))</f>
        <v/>
      </c>
      <c r="AQ221" s="16" t="str">
        <f>IF('Subj Class (by Stu)'!AP221="","",VLOOKUP('Subj Class (by Stu)'!AP221,'Subject Class Lists'!$I:$J,2,FALSE))</f>
        <v/>
      </c>
      <c r="AR221" s="16" t="str">
        <f>IF('Subj Class (by Stu)'!AQ221="","",VLOOKUP('Subj Class (by Stu)'!AQ221,'Subject Class Lists'!$I:$J,2,FALSE))</f>
        <v/>
      </c>
      <c r="AS221" s="16" t="str">
        <f>IF('Subj Class (by Stu)'!AR221="","",VLOOKUP('Subj Class (by Stu)'!AR221,'Subject Class Lists'!$I:$J,2,FALSE))</f>
        <v/>
      </c>
      <c r="AT221" s="16" t="str">
        <f>IF('Subj Class (by Stu)'!AS221="","",VLOOKUP('Subj Class (by Stu)'!AS221,'Subject Class Lists'!$I:$J,2,FALSE))</f>
        <v/>
      </c>
      <c r="AU221" s="16" t="str">
        <f>IF('Subj Class (by Stu)'!AT221="","",VLOOKUP('Subj Class (by Stu)'!AT221,'Subject Class Lists'!$I:$J,2,FALSE))</f>
        <v/>
      </c>
      <c r="AV221" s="16" t="str">
        <f>IF('Subj Class (by Stu)'!AU221="","",VLOOKUP('Subj Class (by Stu)'!AU221,'Subject Class Lists'!$I:$J,2,FALSE))</f>
        <v/>
      </c>
      <c r="AW221" s="16" t="str">
        <f>IF('Subj Class (by Stu)'!AV221="","",VLOOKUP('Subj Class (by Stu)'!AV221,'Subject Class Lists'!$I:$J,2,FALSE))</f>
        <v/>
      </c>
      <c r="AX221" s="16"/>
    </row>
    <row r="222" spans="1:50" x14ac:dyDescent="0.3">
      <c r="A222" s="13">
        <v>1805096</v>
      </c>
      <c r="B222" s="15" t="s">
        <v>466</v>
      </c>
      <c r="C222" s="16" t="s">
        <v>174</v>
      </c>
      <c r="D222" s="16" t="s">
        <v>250</v>
      </c>
      <c r="E222" s="16" t="str">
        <f>VLOOKUP('Subj Class (by Stu)'!$D222,'PM List'!$A$1:$B$23,2,FALSE)</f>
        <v>Ms Tan Lee Hui / Ms Ng Yee Lee</v>
      </c>
      <c r="F222" s="16" t="str">
        <f>IF('Subj Class (by Stu)'!E222="","",VLOOKUP('Subj Class (by Stu)'!E222,'Subject Class Lists'!$I:$J,2,FALSE))</f>
        <v>Ong Jou Jinn</v>
      </c>
      <c r="G222" s="16" t="str">
        <f>IF('Subj Class (by Stu)'!F222="","",VLOOKUP('Subj Class (by Stu)'!F222,'Subject Class Lists'!$I:$J,2,FALSE))</f>
        <v/>
      </c>
      <c r="H222" s="16" t="str">
        <f>IF('Subj Class (by Stu)'!G222="","",VLOOKUP('Subj Class (by Stu)'!G222,'Subject Class Lists'!$I:$J,2,FALSE))</f>
        <v>Ng Yee Lee</v>
      </c>
      <c r="I222" s="16" t="str">
        <f>IF('Subj Class (by Stu)'!H222="","",VLOOKUP('Subj Class (by Stu)'!H222,'Subject Class Lists'!$I:$J,2,FALSE))</f>
        <v>Tan Soon Heng Simon,Lee Tat Leong</v>
      </c>
      <c r="J222" s="16" t="str">
        <f>IF('Subj Class (by Stu)'!I222="","",VLOOKUP('Subj Class (by Stu)'!I222,'Subject Class Lists'!$I:$J,2,FALSE))</f>
        <v/>
      </c>
      <c r="K222" s="16" t="str">
        <f>IF('Subj Class (by Stu)'!J222="","",VLOOKUP('Subj Class (by Stu)'!J222,'Subject Class Lists'!$I:$J,2,FALSE))</f>
        <v/>
      </c>
      <c r="L222" s="16" t="str">
        <f>IF('Subj Class (by Stu)'!K222="","","Ho Hui Lin,Tan Wei Ren Bryan")</f>
        <v/>
      </c>
      <c r="M222" s="16" t="str">
        <f>IF('Subj Class (by Stu)'!L222="","","Ng Siang Nan Carmen,Soh Huiqing Sylvia")</f>
        <v/>
      </c>
      <c r="N222" s="16" t="str">
        <f>IF('Subj Class (by Stu)'!M222="","","Asraf Angullia,Joel Poh Weinan")</f>
        <v/>
      </c>
      <c r="O222" s="16" t="str">
        <f>IF('Subj Class (by Stu)'!N222="","",VLOOKUP('Subj Class (by Stu)'!N222,'Subject Class Lists'!$I:$J,2,FALSE))</f>
        <v/>
      </c>
      <c r="P222" s="16" t="str">
        <f>IF('Subj Class (by Stu)'!O222="","",VLOOKUP('Subj Class (by Stu)'!O222,'Subject Class Lists'!$I:$J,2,FALSE))</f>
        <v/>
      </c>
      <c r="Q222" s="16" t="str">
        <f>IF('Subj Class (by Stu)'!P222="","",VLOOKUP('Subj Class (by Stu)'!P222,'Subject Class Lists'!$I:$J,2,FALSE))</f>
        <v/>
      </c>
      <c r="R222" s="16" t="str">
        <f>IF('Subj Class (by Stu)'!Q222="","",VLOOKUP('Subj Class (by Stu)'!Q222,'Subject Class Lists'!$I:$J,2,FALSE))</f>
        <v/>
      </c>
      <c r="S222" s="16" t="str">
        <f>IF('Subj Class (by Stu)'!R222="","",VLOOKUP('Subj Class (by Stu)'!R222,'Subject Class Lists'!$I:$J,2,FALSE))</f>
        <v/>
      </c>
      <c r="T222" s="16" t="str">
        <f>IF('Subj Class (by Stu)'!S222="","",VLOOKUP('Subj Class (by Stu)'!S222,'Subject Class Lists'!$I:$J,2,FALSE))</f>
        <v/>
      </c>
      <c r="U222" s="16" t="str">
        <f>IF('Subj Class (by Stu)'!T222="","",VLOOKUP('Subj Class (by Stu)'!T222,'Subject Class Lists'!$I:$J,2,FALSE))</f>
        <v/>
      </c>
      <c r="V222" s="16" t="str">
        <f>IF('Subj Class (by Stu)'!U222="","",VLOOKUP('Subj Class (by Stu)'!U222,'Subject Class Lists'!$I:$J,2,FALSE))</f>
        <v/>
      </c>
      <c r="W222" s="16" t="str">
        <f>IF('Subj Class (by Stu)'!V222="","",VLOOKUP('Subj Class (by Stu)'!V222,'Subject Class Lists'!$I:$J,2,FALSE))</f>
        <v/>
      </c>
      <c r="X222" s="16" t="str">
        <f>IF('Subj Class (by Stu)'!W222="","",VLOOKUP('Subj Class (by Stu)'!W222,'Subject Class Lists'!$I:$J,2,FALSE))</f>
        <v/>
      </c>
      <c r="Y222" s="16" t="str">
        <f>IF('Subj Class (by Stu)'!X222="","",VLOOKUP('Subj Class (by Stu)'!X222,'Subject Class Lists'!$I:$J,2,FALSE))</f>
        <v/>
      </c>
      <c r="Z222" s="16" t="str">
        <f>IF('Subj Class (by Stu)'!Y222="","",VLOOKUP('Subj Class (by Stu)'!Y222,'Subject Class Lists'!$I:$J,2,FALSE))</f>
        <v/>
      </c>
      <c r="AA222" s="16" t="str">
        <f>IF('Subj Class (by Stu)'!Z222="","",VLOOKUP('Subj Class (by Stu)'!Z222,'Subject Class Lists'!$I:$J,2,FALSE))</f>
        <v/>
      </c>
      <c r="AB222" s="16" t="str">
        <f>IF('Subj Class (by Stu)'!AA222="","",VLOOKUP('Subj Class (by Stu)'!AA222,'Subject Class Lists'!$I:$J,2,FALSE))</f>
        <v/>
      </c>
      <c r="AC222" s="16" t="str">
        <f>IF('Subj Class (by Stu)'!AB222="","",VLOOKUP('Subj Class (by Stu)'!AB222,'Subject Class Lists'!$I:$J,2,FALSE))</f>
        <v/>
      </c>
      <c r="AD222" s="16" t="str">
        <f>IF('Subj Class (by Stu)'!AC222="","",VLOOKUP('Subj Class (by Stu)'!AC222,'Subject Class Lists'!$I:$J,2,FALSE))</f>
        <v>Tan Lee Hui</v>
      </c>
      <c r="AE222" s="16" t="str">
        <f>IF('Subj Class (by Stu)'!AD222="","",VLOOKUP('Subj Class (by Stu)'!AD222,'Subject Class Lists'!$I:$J,2,FALSE))</f>
        <v/>
      </c>
      <c r="AF222" s="16" t="str">
        <f>IF('Subj Class (by Stu)'!AE222="","",VLOOKUP('Subj Class (by Stu)'!AE222,'Subject Class Lists'!$I:$J,2,FALSE))</f>
        <v/>
      </c>
      <c r="AG222" s="16" t="str">
        <f>IF('Subj Class (by Stu)'!AF222="","",VLOOKUP('Subj Class (by Stu)'!AF222,'Subject Class Lists'!$I:$J,2,FALSE))</f>
        <v/>
      </c>
      <c r="AH222" s="16" t="str">
        <f>IF('Subj Class (by Stu)'!AG222="","",VLOOKUP('Subj Class (by Stu)'!AG222,'Subject Class Lists'!$I:$J,2,FALSE))</f>
        <v/>
      </c>
      <c r="AI222" s="16" t="str">
        <f>IF('Subj Class (by Stu)'!AH222="","",VLOOKUP('Subj Class (by Stu)'!AH222,'Subject Class Lists'!$I:$J,2,FALSE))</f>
        <v/>
      </c>
      <c r="AJ222" s="16" t="str">
        <f>IF('Subj Class (by Stu)'!AI222="","",VLOOKUP('Subj Class (by Stu)'!AI222,'Subject Class Lists'!$I:$J,2,FALSE))</f>
        <v/>
      </c>
      <c r="AK222" s="16" t="str">
        <f>IF('Subj Class (by Stu)'!AJ222="","",VLOOKUP('Subj Class (by Stu)'!AJ222,'Subject Class Lists'!$I:$J,2,FALSE))</f>
        <v/>
      </c>
      <c r="AL222" s="16" t="str">
        <f>IF('Subj Class (by Stu)'!AK222="","",VLOOKUP('Subj Class (by Stu)'!AK222,'Subject Class Lists'!$I:$J,2,FALSE))</f>
        <v>Chai Han Chin Desmond</v>
      </c>
      <c r="AM222" s="16" t="str">
        <f>IF('Subj Class (by Stu)'!AL222="","",VLOOKUP('Subj Class (by Stu)'!AL222,'Subject Class Lists'!$I:$J,2,FALSE))</f>
        <v/>
      </c>
      <c r="AN222" s="16" t="str">
        <f>IF('Subj Class (by Stu)'!AM222="","",VLOOKUP('Subj Class (by Stu)'!AM222,'Subject Class Lists'!$I:$J,2,FALSE))</f>
        <v/>
      </c>
      <c r="AO222" s="16" t="str">
        <f>IF('Subj Class (by Stu)'!AN222="","",VLOOKUP('Subj Class (by Stu)'!AN222,'Subject Class Lists'!$I:$J,2,FALSE))</f>
        <v/>
      </c>
      <c r="AP222" s="16" t="str">
        <f>IF('Subj Class (by Stu)'!AO222="","",VLOOKUP('Subj Class (by Stu)'!AO222,'Subject Class Lists'!$I:$J,2,FALSE))</f>
        <v/>
      </c>
      <c r="AQ222" s="16" t="str">
        <f>IF('Subj Class (by Stu)'!AP222="","",VLOOKUP('Subj Class (by Stu)'!AP222,'Subject Class Lists'!$I:$J,2,FALSE))</f>
        <v/>
      </c>
      <c r="AR222" s="16" t="str">
        <f>IF('Subj Class (by Stu)'!AQ222="","",VLOOKUP('Subj Class (by Stu)'!AQ222,'Subject Class Lists'!$I:$J,2,FALSE))</f>
        <v/>
      </c>
      <c r="AS222" s="16" t="str">
        <f>IF('Subj Class (by Stu)'!AR222="","",VLOOKUP('Subj Class (by Stu)'!AR222,'Subject Class Lists'!$I:$J,2,FALSE))</f>
        <v/>
      </c>
      <c r="AT222" s="16" t="str">
        <f>IF('Subj Class (by Stu)'!AS222="","",VLOOKUP('Subj Class (by Stu)'!AS222,'Subject Class Lists'!$I:$J,2,FALSE))</f>
        <v/>
      </c>
      <c r="AU222" s="16" t="str">
        <f>IF('Subj Class (by Stu)'!AT222="","",VLOOKUP('Subj Class (by Stu)'!AT222,'Subject Class Lists'!$I:$J,2,FALSE))</f>
        <v/>
      </c>
      <c r="AV222" s="16" t="str">
        <f>IF('Subj Class (by Stu)'!AU222="","",VLOOKUP('Subj Class (by Stu)'!AU222,'Subject Class Lists'!$I:$J,2,FALSE))</f>
        <v/>
      </c>
      <c r="AW222" s="16" t="str">
        <f>IF('Subj Class (by Stu)'!AV222="","",VLOOKUP('Subj Class (by Stu)'!AV222,'Subject Class Lists'!$I:$J,2,FALSE))</f>
        <v/>
      </c>
      <c r="AX222" s="16"/>
    </row>
    <row r="223" spans="1:50" x14ac:dyDescent="0.3">
      <c r="A223" s="13">
        <v>1905210</v>
      </c>
      <c r="B223" s="15" t="s">
        <v>883</v>
      </c>
      <c r="C223" s="16" t="s">
        <v>174</v>
      </c>
      <c r="D223" s="16" t="s">
        <v>250</v>
      </c>
      <c r="E223" s="16" t="str">
        <f>VLOOKUP('Subj Class (by Stu)'!$D223,'PM List'!$A$1:$B$23,2,FALSE)</f>
        <v>Ms Tan Lee Hui / Ms Ng Yee Lee</v>
      </c>
      <c r="F223" s="16" t="str">
        <f>IF('Subj Class (by Stu)'!E223="","",VLOOKUP('Subj Class (by Stu)'!E223,'Subject Class Lists'!$I:$J,2,FALSE))</f>
        <v>Ong Jou Jinn</v>
      </c>
      <c r="G223" s="16" t="str">
        <f>IF('Subj Class (by Stu)'!F223="","",VLOOKUP('Subj Class (by Stu)'!F223,'Subject Class Lists'!$I:$J,2,FALSE))</f>
        <v/>
      </c>
      <c r="H223" s="16" t="str">
        <f>IF('Subj Class (by Stu)'!G223="","",VLOOKUP('Subj Class (by Stu)'!G223,'Subject Class Lists'!$I:$J,2,FALSE))</f>
        <v>Ng Yee Lee</v>
      </c>
      <c r="I223" s="16" t="str">
        <f>IF('Subj Class (by Stu)'!H223="","",VLOOKUP('Subj Class (by Stu)'!H223,'Subject Class Lists'!$I:$J,2,FALSE))</f>
        <v>Tan Soon Heng Simon,Lee Tat Leong</v>
      </c>
      <c r="J223" s="16" t="str">
        <f>IF('Subj Class (by Stu)'!I223="","",VLOOKUP('Subj Class (by Stu)'!I223,'Subject Class Lists'!$I:$J,2,FALSE))</f>
        <v/>
      </c>
      <c r="K223" s="16" t="str">
        <f>IF('Subj Class (by Stu)'!J223="","",VLOOKUP('Subj Class (by Stu)'!J223,'Subject Class Lists'!$I:$J,2,FALSE))</f>
        <v/>
      </c>
      <c r="L223" s="16" t="str">
        <f>IF('Subj Class (by Stu)'!K223="","","Ho Hui Lin,Tan Wei Ren Bryan")</f>
        <v/>
      </c>
      <c r="M223" s="16" t="str">
        <f>IF('Subj Class (by Stu)'!L223="","","Ng Siang Nan Carmen,Soh Huiqing Sylvia")</f>
        <v/>
      </c>
      <c r="N223" s="16" t="str">
        <f>IF('Subj Class (by Stu)'!M223="","","Asraf Angullia,Joel Poh Weinan")</f>
        <v/>
      </c>
      <c r="O223" s="16" t="str">
        <f>IF('Subj Class (by Stu)'!N223="","",VLOOKUP('Subj Class (by Stu)'!N223,'Subject Class Lists'!$I:$J,2,FALSE))</f>
        <v/>
      </c>
      <c r="P223" s="16" t="str">
        <f>IF('Subj Class (by Stu)'!O223="","",VLOOKUP('Subj Class (by Stu)'!O223,'Subject Class Lists'!$I:$J,2,FALSE))</f>
        <v/>
      </c>
      <c r="Q223" s="16" t="str">
        <f>IF('Subj Class (by Stu)'!P223="","",VLOOKUP('Subj Class (by Stu)'!P223,'Subject Class Lists'!$I:$J,2,FALSE))</f>
        <v/>
      </c>
      <c r="R223" s="16" t="str">
        <f>IF('Subj Class (by Stu)'!Q223="","",VLOOKUP('Subj Class (by Stu)'!Q223,'Subject Class Lists'!$I:$J,2,FALSE))</f>
        <v/>
      </c>
      <c r="S223" s="16" t="str">
        <f>IF('Subj Class (by Stu)'!R223="","",VLOOKUP('Subj Class (by Stu)'!R223,'Subject Class Lists'!$I:$J,2,FALSE))</f>
        <v/>
      </c>
      <c r="T223" s="16" t="str">
        <f>IF('Subj Class (by Stu)'!S223="","",VLOOKUP('Subj Class (by Stu)'!S223,'Subject Class Lists'!$I:$J,2,FALSE))</f>
        <v/>
      </c>
      <c r="U223" s="16" t="str">
        <f>IF('Subj Class (by Stu)'!T223="","",VLOOKUP('Subj Class (by Stu)'!T223,'Subject Class Lists'!$I:$J,2,FALSE))</f>
        <v/>
      </c>
      <c r="V223" s="16" t="str">
        <f>IF('Subj Class (by Stu)'!U223="","",VLOOKUP('Subj Class (by Stu)'!U223,'Subject Class Lists'!$I:$J,2,FALSE))</f>
        <v/>
      </c>
      <c r="W223" s="16" t="str">
        <f>IF('Subj Class (by Stu)'!V223="","",VLOOKUP('Subj Class (by Stu)'!V223,'Subject Class Lists'!$I:$J,2,FALSE))</f>
        <v/>
      </c>
      <c r="X223" s="16" t="str">
        <f>IF('Subj Class (by Stu)'!W223="","",VLOOKUP('Subj Class (by Stu)'!W223,'Subject Class Lists'!$I:$J,2,FALSE))</f>
        <v/>
      </c>
      <c r="Y223" s="16" t="str">
        <f>IF('Subj Class (by Stu)'!X223="","",VLOOKUP('Subj Class (by Stu)'!X223,'Subject Class Lists'!$I:$J,2,FALSE))</f>
        <v/>
      </c>
      <c r="Z223" s="16" t="str">
        <f>IF('Subj Class (by Stu)'!Y223="","",VLOOKUP('Subj Class (by Stu)'!Y223,'Subject Class Lists'!$I:$J,2,FALSE))</f>
        <v/>
      </c>
      <c r="AA223" s="16" t="str">
        <f>IF('Subj Class (by Stu)'!Z223="","",VLOOKUP('Subj Class (by Stu)'!Z223,'Subject Class Lists'!$I:$J,2,FALSE))</f>
        <v/>
      </c>
      <c r="AB223" s="16" t="str">
        <f>IF('Subj Class (by Stu)'!AA223="","",VLOOKUP('Subj Class (by Stu)'!AA223,'Subject Class Lists'!$I:$J,2,FALSE))</f>
        <v/>
      </c>
      <c r="AC223" s="16" t="str">
        <f>IF('Subj Class (by Stu)'!AB223="","",VLOOKUP('Subj Class (by Stu)'!AB223,'Subject Class Lists'!$I:$J,2,FALSE))</f>
        <v/>
      </c>
      <c r="AD223" s="16" t="str">
        <f>IF('Subj Class (by Stu)'!AC223="","",VLOOKUP('Subj Class (by Stu)'!AC223,'Subject Class Lists'!$I:$J,2,FALSE))</f>
        <v>Tan Lee Hui</v>
      </c>
      <c r="AE223" s="16" t="str">
        <f>IF('Subj Class (by Stu)'!AD223="","",VLOOKUP('Subj Class (by Stu)'!AD223,'Subject Class Lists'!$I:$J,2,FALSE))</f>
        <v/>
      </c>
      <c r="AF223" s="16" t="str">
        <f>IF('Subj Class (by Stu)'!AE223="","",VLOOKUP('Subj Class (by Stu)'!AE223,'Subject Class Lists'!$I:$J,2,FALSE))</f>
        <v/>
      </c>
      <c r="AG223" s="16" t="str">
        <f>IF('Subj Class (by Stu)'!AF223="","",VLOOKUP('Subj Class (by Stu)'!AF223,'Subject Class Lists'!$I:$J,2,FALSE))</f>
        <v/>
      </c>
      <c r="AH223" s="16" t="str">
        <f>IF('Subj Class (by Stu)'!AG223="","",VLOOKUP('Subj Class (by Stu)'!AG223,'Subject Class Lists'!$I:$J,2,FALSE))</f>
        <v/>
      </c>
      <c r="AI223" s="16" t="str">
        <f>IF('Subj Class (by Stu)'!AH223="","",VLOOKUP('Subj Class (by Stu)'!AH223,'Subject Class Lists'!$I:$J,2,FALSE))</f>
        <v/>
      </c>
      <c r="AJ223" s="16" t="str">
        <f>IF('Subj Class (by Stu)'!AI223="","",VLOOKUP('Subj Class (by Stu)'!AI223,'Subject Class Lists'!$I:$J,2,FALSE))</f>
        <v/>
      </c>
      <c r="AK223" s="16" t="str">
        <f>IF('Subj Class (by Stu)'!AJ223="","",VLOOKUP('Subj Class (by Stu)'!AJ223,'Subject Class Lists'!$I:$J,2,FALSE))</f>
        <v/>
      </c>
      <c r="AL223" s="16" t="str">
        <f>IF('Subj Class (by Stu)'!AK223="","",VLOOKUP('Subj Class (by Stu)'!AK223,'Subject Class Lists'!$I:$J,2,FALSE))</f>
        <v>Chai Han Chin Desmond</v>
      </c>
      <c r="AM223" s="16" t="str">
        <f>IF('Subj Class (by Stu)'!AL223="","",VLOOKUP('Subj Class (by Stu)'!AL223,'Subject Class Lists'!$I:$J,2,FALSE))</f>
        <v/>
      </c>
      <c r="AN223" s="16" t="str">
        <f>IF('Subj Class (by Stu)'!AM223="","",VLOOKUP('Subj Class (by Stu)'!AM223,'Subject Class Lists'!$I:$J,2,FALSE))</f>
        <v/>
      </c>
      <c r="AO223" s="16" t="str">
        <f>IF('Subj Class (by Stu)'!AN223="","",VLOOKUP('Subj Class (by Stu)'!AN223,'Subject Class Lists'!$I:$J,2,FALSE))</f>
        <v/>
      </c>
      <c r="AP223" s="16" t="str">
        <f>IF('Subj Class (by Stu)'!AO223="","",VLOOKUP('Subj Class (by Stu)'!AO223,'Subject Class Lists'!$I:$J,2,FALSE))</f>
        <v/>
      </c>
      <c r="AQ223" s="16" t="str">
        <f>IF('Subj Class (by Stu)'!AP223="","",VLOOKUP('Subj Class (by Stu)'!AP223,'Subject Class Lists'!$I:$J,2,FALSE))</f>
        <v/>
      </c>
      <c r="AR223" s="16" t="str">
        <f>IF('Subj Class (by Stu)'!AQ223="","",VLOOKUP('Subj Class (by Stu)'!AQ223,'Subject Class Lists'!$I:$J,2,FALSE))</f>
        <v/>
      </c>
      <c r="AS223" s="16" t="str">
        <f>IF('Subj Class (by Stu)'!AR223="","",VLOOKUP('Subj Class (by Stu)'!AR223,'Subject Class Lists'!$I:$J,2,FALSE))</f>
        <v/>
      </c>
      <c r="AT223" s="16" t="str">
        <f>IF('Subj Class (by Stu)'!AS223="","",VLOOKUP('Subj Class (by Stu)'!AS223,'Subject Class Lists'!$I:$J,2,FALSE))</f>
        <v/>
      </c>
      <c r="AU223" s="16" t="str">
        <f>IF('Subj Class (by Stu)'!AT223="","",VLOOKUP('Subj Class (by Stu)'!AT223,'Subject Class Lists'!$I:$J,2,FALSE))</f>
        <v/>
      </c>
      <c r="AV223" s="16" t="str">
        <f>IF('Subj Class (by Stu)'!AU223="","",VLOOKUP('Subj Class (by Stu)'!AU223,'Subject Class Lists'!$I:$J,2,FALSE))</f>
        <v/>
      </c>
      <c r="AW223" s="16" t="str">
        <f>IF('Subj Class (by Stu)'!AV223="","",VLOOKUP('Subj Class (by Stu)'!AV223,'Subject Class Lists'!$I:$J,2,FALSE))</f>
        <v/>
      </c>
      <c r="AX223" s="16"/>
    </row>
    <row r="224" spans="1:50" x14ac:dyDescent="0.3">
      <c r="A224" s="12">
        <v>1905314</v>
      </c>
      <c r="B224" s="15" t="s">
        <v>467</v>
      </c>
      <c r="C224" s="16" t="s">
        <v>174</v>
      </c>
      <c r="D224" s="16" t="s">
        <v>250</v>
      </c>
      <c r="E224" s="16" t="str">
        <f>VLOOKUP('Subj Class (by Stu)'!$D224,'PM List'!$A$1:$B$23,2,FALSE)</f>
        <v>Ms Tan Lee Hui / Ms Ng Yee Lee</v>
      </c>
      <c r="F224" s="16" t="str">
        <f>IF('Subj Class (by Stu)'!E224="","",VLOOKUP('Subj Class (by Stu)'!E224,'Subject Class Lists'!$I:$J,2,FALSE))</f>
        <v>Ong Jou Jinn</v>
      </c>
      <c r="G224" s="16" t="str">
        <f>IF('Subj Class (by Stu)'!F224="","",VLOOKUP('Subj Class (by Stu)'!F224,'Subject Class Lists'!$I:$J,2,FALSE))</f>
        <v/>
      </c>
      <c r="H224" s="16" t="str">
        <f>IF('Subj Class (by Stu)'!G224="","",VLOOKUP('Subj Class (by Stu)'!G224,'Subject Class Lists'!$I:$J,2,FALSE))</f>
        <v>Ng Yee Lee</v>
      </c>
      <c r="I224" s="16" t="str">
        <f>IF('Subj Class (by Stu)'!H224="","",VLOOKUP('Subj Class (by Stu)'!H224,'Subject Class Lists'!$I:$J,2,FALSE))</f>
        <v>Tan Soon Heng Simon,Lee Tat Leong</v>
      </c>
      <c r="J224" s="16" t="str">
        <f>IF('Subj Class (by Stu)'!I224="","",VLOOKUP('Subj Class (by Stu)'!I224,'Subject Class Lists'!$I:$J,2,FALSE))</f>
        <v/>
      </c>
      <c r="K224" s="16" t="str">
        <f>IF('Subj Class (by Stu)'!J224="","",VLOOKUP('Subj Class (by Stu)'!J224,'Subject Class Lists'!$I:$J,2,FALSE))</f>
        <v/>
      </c>
      <c r="L224" s="16" t="str">
        <f>IF('Subj Class (by Stu)'!K224="","","Ho Hui Lin,Tan Wei Ren Bryan")</f>
        <v/>
      </c>
      <c r="M224" s="16" t="str">
        <f>IF('Subj Class (by Stu)'!L224="","","Ng Siang Nan Carmen,Soh Huiqing Sylvia")</f>
        <v/>
      </c>
      <c r="N224" s="16" t="str">
        <f>IF('Subj Class (by Stu)'!M224="","","Asraf Angullia,Joel Poh Weinan")</f>
        <v/>
      </c>
      <c r="O224" s="16" t="str">
        <f>IF('Subj Class (by Stu)'!N224="","",VLOOKUP('Subj Class (by Stu)'!N224,'Subject Class Lists'!$I:$J,2,FALSE))</f>
        <v/>
      </c>
      <c r="P224" s="16" t="str">
        <f>IF('Subj Class (by Stu)'!O224="","",VLOOKUP('Subj Class (by Stu)'!O224,'Subject Class Lists'!$I:$J,2,FALSE))</f>
        <v/>
      </c>
      <c r="Q224" s="16" t="str">
        <f>IF('Subj Class (by Stu)'!P224="","",VLOOKUP('Subj Class (by Stu)'!P224,'Subject Class Lists'!$I:$J,2,FALSE))</f>
        <v/>
      </c>
      <c r="R224" s="16" t="str">
        <f>IF('Subj Class (by Stu)'!Q224="","",VLOOKUP('Subj Class (by Stu)'!Q224,'Subject Class Lists'!$I:$J,2,FALSE))</f>
        <v/>
      </c>
      <c r="S224" s="16" t="str">
        <f>IF('Subj Class (by Stu)'!R224="","",VLOOKUP('Subj Class (by Stu)'!R224,'Subject Class Lists'!$I:$J,2,FALSE))</f>
        <v/>
      </c>
      <c r="T224" s="16" t="str">
        <f>IF('Subj Class (by Stu)'!S224="","",VLOOKUP('Subj Class (by Stu)'!S224,'Subject Class Lists'!$I:$J,2,FALSE))</f>
        <v/>
      </c>
      <c r="U224" s="16" t="str">
        <f>IF('Subj Class (by Stu)'!T224="","",VLOOKUP('Subj Class (by Stu)'!T224,'Subject Class Lists'!$I:$J,2,FALSE))</f>
        <v/>
      </c>
      <c r="V224" s="16" t="str">
        <f>IF('Subj Class (by Stu)'!U224="","",VLOOKUP('Subj Class (by Stu)'!U224,'Subject Class Lists'!$I:$J,2,FALSE))</f>
        <v/>
      </c>
      <c r="W224" s="16" t="str">
        <f>IF('Subj Class (by Stu)'!V224="","",VLOOKUP('Subj Class (by Stu)'!V224,'Subject Class Lists'!$I:$J,2,FALSE))</f>
        <v/>
      </c>
      <c r="X224" s="16" t="str">
        <f>IF('Subj Class (by Stu)'!W224="","",VLOOKUP('Subj Class (by Stu)'!W224,'Subject Class Lists'!$I:$J,2,FALSE))</f>
        <v/>
      </c>
      <c r="Y224" s="16" t="str">
        <f>IF('Subj Class (by Stu)'!X224="","",VLOOKUP('Subj Class (by Stu)'!X224,'Subject Class Lists'!$I:$J,2,FALSE))</f>
        <v/>
      </c>
      <c r="Z224" s="16" t="str">
        <f>IF('Subj Class (by Stu)'!Y224="","",VLOOKUP('Subj Class (by Stu)'!Y224,'Subject Class Lists'!$I:$J,2,FALSE))</f>
        <v/>
      </c>
      <c r="AA224" s="16" t="str">
        <f>IF('Subj Class (by Stu)'!Z224="","",VLOOKUP('Subj Class (by Stu)'!Z224,'Subject Class Lists'!$I:$J,2,FALSE))</f>
        <v/>
      </c>
      <c r="AB224" s="16" t="str">
        <f>IF('Subj Class (by Stu)'!AA224="","",VLOOKUP('Subj Class (by Stu)'!AA224,'Subject Class Lists'!$I:$J,2,FALSE))</f>
        <v/>
      </c>
      <c r="AC224" s="16" t="str">
        <f>IF('Subj Class (by Stu)'!AB224="","",VLOOKUP('Subj Class (by Stu)'!AB224,'Subject Class Lists'!$I:$J,2,FALSE))</f>
        <v/>
      </c>
      <c r="AD224" s="16" t="str">
        <f>IF('Subj Class (by Stu)'!AC224="","",VLOOKUP('Subj Class (by Stu)'!AC224,'Subject Class Lists'!$I:$J,2,FALSE))</f>
        <v>Tan Lee Hui</v>
      </c>
      <c r="AE224" s="16" t="str">
        <f>IF('Subj Class (by Stu)'!AD224="","",VLOOKUP('Subj Class (by Stu)'!AD224,'Subject Class Lists'!$I:$J,2,FALSE))</f>
        <v/>
      </c>
      <c r="AF224" s="16" t="str">
        <f>IF('Subj Class (by Stu)'!AE224="","",VLOOKUP('Subj Class (by Stu)'!AE224,'Subject Class Lists'!$I:$J,2,FALSE))</f>
        <v/>
      </c>
      <c r="AG224" s="16" t="str">
        <f>IF('Subj Class (by Stu)'!AF224="","",VLOOKUP('Subj Class (by Stu)'!AF224,'Subject Class Lists'!$I:$J,2,FALSE))</f>
        <v/>
      </c>
      <c r="AH224" s="16" t="str">
        <f>IF('Subj Class (by Stu)'!AG224="","",VLOOKUP('Subj Class (by Stu)'!AG224,'Subject Class Lists'!$I:$J,2,FALSE))</f>
        <v/>
      </c>
      <c r="AI224" s="16" t="str">
        <f>IF('Subj Class (by Stu)'!AH224="","",VLOOKUP('Subj Class (by Stu)'!AH224,'Subject Class Lists'!$I:$J,2,FALSE))</f>
        <v/>
      </c>
      <c r="AJ224" s="16" t="str">
        <f>IF('Subj Class (by Stu)'!AI224="","",VLOOKUP('Subj Class (by Stu)'!AI224,'Subject Class Lists'!$I:$J,2,FALSE))</f>
        <v/>
      </c>
      <c r="AK224" s="16" t="str">
        <f>IF('Subj Class (by Stu)'!AJ224="","",VLOOKUP('Subj Class (by Stu)'!AJ224,'Subject Class Lists'!$I:$J,2,FALSE))</f>
        <v/>
      </c>
      <c r="AL224" s="16" t="str">
        <f>IF('Subj Class (by Stu)'!AK224="","",VLOOKUP('Subj Class (by Stu)'!AK224,'Subject Class Lists'!$I:$J,2,FALSE))</f>
        <v>Chai Han Chin Desmond</v>
      </c>
      <c r="AM224" s="16" t="str">
        <f>IF('Subj Class (by Stu)'!AL224="","",VLOOKUP('Subj Class (by Stu)'!AL224,'Subject Class Lists'!$I:$J,2,FALSE))</f>
        <v/>
      </c>
      <c r="AN224" s="16" t="str">
        <f>IF('Subj Class (by Stu)'!AM224="","",VLOOKUP('Subj Class (by Stu)'!AM224,'Subject Class Lists'!$I:$J,2,FALSE))</f>
        <v/>
      </c>
      <c r="AO224" s="16" t="str">
        <f>IF('Subj Class (by Stu)'!AN224="","",VLOOKUP('Subj Class (by Stu)'!AN224,'Subject Class Lists'!$I:$J,2,FALSE))</f>
        <v/>
      </c>
      <c r="AP224" s="16" t="str">
        <f>IF('Subj Class (by Stu)'!AO224="","",VLOOKUP('Subj Class (by Stu)'!AO224,'Subject Class Lists'!$I:$J,2,FALSE))</f>
        <v/>
      </c>
      <c r="AQ224" s="16" t="str">
        <f>IF('Subj Class (by Stu)'!AP224="","",VLOOKUP('Subj Class (by Stu)'!AP224,'Subject Class Lists'!$I:$J,2,FALSE))</f>
        <v/>
      </c>
      <c r="AR224" s="16" t="str">
        <f>IF('Subj Class (by Stu)'!AQ224="","",VLOOKUP('Subj Class (by Stu)'!AQ224,'Subject Class Lists'!$I:$J,2,FALSE))</f>
        <v/>
      </c>
      <c r="AS224" s="16" t="str">
        <f>IF('Subj Class (by Stu)'!AR224="","",VLOOKUP('Subj Class (by Stu)'!AR224,'Subject Class Lists'!$I:$J,2,FALSE))</f>
        <v/>
      </c>
      <c r="AT224" s="16" t="str">
        <f>IF('Subj Class (by Stu)'!AS224="","",VLOOKUP('Subj Class (by Stu)'!AS224,'Subject Class Lists'!$I:$J,2,FALSE))</f>
        <v/>
      </c>
      <c r="AU224" s="16" t="str">
        <f>IF('Subj Class (by Stu)'!AT224="","",VLOOKUP('Subj Class (by Stu)'!AT224,'Subject Class Lists'!$I:$J,2,FALSE))</f>
        <v/>
      </c>
      <c r="AV224" s="16" t="str">
        <f>IF('Subj Class (by Stu)'!AU224="","",VLOOKUP('Subj Class (by Stu)'!AU224,'Subject Class Lists'!$I:$J,2,FALSE))</f>
        <v/>
      </c>
      <c r="AW224" s="16" t="str">
        <f>IF('Subj Class (by Stu)'!AV224="","",VLOOKUP('Subj Class (by Stu)'!AV224,'Subject Class Lists'!$I:$J,2,FALSE))</f>
        <v/>
      </c>
      <c r="AX224" s="16"/>
    </row>
    <row r="225" spans="1:50" x14ac:dyDescent="0.3">
      <c r="A225" s="13">
        <v>1905261</v>
      </c>
      <c r="B225" s="15" t="s">
        <v>468</v>
      </c>
      <c r="C225" s="16" t="s">
        <v>174</v>
      </c>
      <c r="D225" s="16" t="s">
        <v>250</v>
      </c>
      <c r="E225" s="16" t="str">
        <f>VLOOKUP('Subj Class (by Stu)'!$D225,'PM List'!$A$1:$B$23,2,FALSE)</f>
        <v>Ms Tan Lee Hui / Ms Ng Yee Lee</v>
      </c>
      <c r="F225" s="16" t="str">
        <f>IF('Subj Class (by Stu)'!E225="","",VLOOKUP('Subj Class (by Stu)'!E225,'Subject Class Lists'!$I:$J,2,FALSE))</f>
        <v>Ong Jou Jinn</v>
      </c>
      <c r="G225" s="16" t="str">
        <f>IF('Subj Class (by Stu)'!F225="","",VLOOKUP('Subj Class (by Stu)'!F225,'Subject Class Lists'!$I:$J,2,FALSE))</f>
        <v/>
      </c>
      <c r="H225" s="16" t="str">
        <f>IF('Subj Class (by Stu)'!G225="","",VLOOKUP('Subj Class (by Stu)'!G225,'Subject Class Lists'!$I:$J,2,FALSE))</f>
        <v>Ng Yee Lee</v>
      </c>
      <c r="I225" s="16" t="str">
        <f>IF('Subj Class (by Stu)'!H225="","",VLOOKUP('Subj Class (by Stu)'!H225,'Subject Class Lists'!$I:$J,2,FALSE))</f>
        <v>Tan Soon Heng Simon,Lee Tat Leong</v>
      </c>
      <c r="J225" s="16" t="str">
        <f>IF('Subj Class (by Stu)'!I225="","",VLOOKUP('Subj Class (by Stu)'!I225,'Subject Class Lists'!$I:$J,2,FALSE))</f>
        <v/>
      </c>
      <c r="K225" s="16" t="str">
        <f>IF('Subj Class (by Stu)'!J225="","",VLOOKUP('Subj Class (by Stu)'!J225,'Subject Class Lists'!$I:$J,2,FALSE))</f>
        <v/>
      </c>
      <c r="L225" s="16" t="str">
        <f>IF('Subj Class (by Stu)'!K225="","","Ho Hui Lin,Tan Wei Ren Bryan")</f>
        <v/>
      </c>
      <c r="M225" s="16" t="str">
        <f>IF('Subj Class (by Stu)'!L225="","","Ng Siang Nan Carmen,Soh Huiqing Sylvia")</f>
        <v/>
      </c>
      <c r="N225" s="16" t="str">
        <f>IF('Subj Class (by Stu)'!M225="","","Asraf Angullia,Joel Poh Weinan")</f>
        <v/>
      </c>
      <c r="O225" s="16" t="str">
        <f>IF('Subj Class (by Stu)'!N225="","",VLOOKUP('Subj Class (by Stu)'!N225,'Subject Class Lists'!$I:$J,2,FALSE))</f>
        <v/>
      </c>
      <c r="P225" s="16" t="str">
        <f>IF('Subj Class (by Stu)'!O225="","",VLOOKUP('Subj Class (by Stu)'!O225,'Subject Class Lists'!$I:$J,2,FALSE))</f>
        <v/>
      </c>
      <c r="Q225" s="16" t="str">
        <f>IF('Subj Class (by Stu)'!P225="","",VLOOKUP('Subj Class (by Stu)'!P225,'Subject Class Lists'!$I:$J,2,FALSE))</f>
        <v/>
      </c>
      <c r="R225" s="16" t="str">
        <f>IF('Subj Class (by Stu)'!Q225="","",VLOOKUP('Subj Class (by Stu)'!Q225,'Subject Class Lists'!$I:$J,2,FALSE))</f>
        <v/>
      </c>
      <c r="S225" s="16" t="str">
        <f>IF('Subj Class (by Stu)'!R225="","",VLOOKUP('Subj Class (by Stu)'!R225,'Subject Class Lists'!$I:$J,2,FALSE))</f>
        <v/>
      </c>
      <c r="T225" s="16" t="str">
        <f>IF('Subj Class (by Stu)'!S225="","",VLOOKUP('Subj Class (by Stu)'!S225,'Subject Class Lists'!$I:$J,2,FALSE))</f>
        <v/>
      </c>
      <c r="U225" s="16" t="str">
        <f>IF('Subj Class (by Stu)'!T225="","",VLOOKUP('Subj Class (by Stu)'!T225,'Subject Class Lists'!$I:$J,2,FALSE))</f>
        <v/>
      </c>
      <c r="V225" s="16" t="str">
        <f>IF('Subj Class (by Stu)'!U225="","",VLOOKUP('Subj Class (by Stu)'!U225,'Subject Class Lists'!$I:$J,2,FALSE))</f>
        <v/>
      </c>
      <c r="W225" s="16" t="str">
        <f>IF('Subj Class (by Stu)'!V225="","",VLOOKUP('Subj Class (by Stu)'!V225,'Subject Class Lists'!$I:$J,2,FALSE))</f>
        <v/>
      </c>
      <c r="X225" s="16" t="str">
        <f>IF('Subj Class (by Stu)'!W225="","",VLOOKUP('Subj Class (by Stu)'!W225,'Subject Class Lists'!$I:$J,2,FALSE))</f>
        <v/>
      </c>
      <c r="Y225" s="16" t="str">
        <f>IF('Subj Class (by Stu)'!X225="","",VLOOKUP('Subj Class (by Stu)'!X225,'Subject Class Lists'!$I:$J,2,FALSE))</f>
        <v/>
      </c>
      <c r="Z225" s="16" t="str">
        <f>IF('Subj Class (by Stu)'!Y225="","",VLOOKUP('Subj Class (by Stu)'!Y225,'Subject Class Lists'!$I:$J,2,FALSE))</f>
        <v/>
      </c>
      <c r="AA225" s="16" t="str">
        <f>IF('Subj Class (by Stu)'!Z225="","",VLOOKUP('Subj Class (by Stu)'!Z225,'Subject Class Lists'!$I:$J,2,FALSE))</f>
        <v/>
      </c>
      <c r="AB225" s="16" t="str">
        <f>IF('Subj Class (by Stu)'!AA225="","",VLOOKUP('Subj Class (by Stu)'!AA225,'Subject Class Lists'!$I:$J,2,FALSE))</f>
        <v/>
      </c>
      <c r="AC225" s="16" t="str">
        <f>IF('Subj Class (by Stu)'!AB225="","",VLOOKUP('Subj Class (by Stu)'!AB225,'Subject Class Lists'!$I:$J,2,FALSE))</f>
        <v/>
      </c>
      <c r="AD225" s="16" t="str">
        <f>IF('Subj Class (by Stu)'!AC225="","",VLOOKUP('Subj Class (by Stu)'!AC225,'Subject Class Lists'!$I:$J,2,FALSE))</f>
        <v>Tan Lee Hui</v>
      </c>
      <c r="AE225" s="16" t="str">
        <f>IF('Subj Class (by Stu)'!AD225="","",VLOOKUP('Subj Class (by Stu)'!AD225,'Subject Class Lists'!$I:$J,2,FALSE))</f>
        <v/>
      </c>
      <c r="AF225" s="16" t="str">
        <f>IF('Subj Class (by Stu)'!AE225="","",VLOOKUP('Subj Class (by Stu)'!AE225,'Subject Class Lists'!$I:$J,2,FALSE))</f>
        <v/>
      </c>
      <c r="AG225" s="16" t="str">
        <f>IF('Subj Class (by Stu)'!AF225="","",VLOOKUP('Subj Class (by Stu)'!AF225,'Subject Class Lists'!$I:$J,2,FALSE))</f>
        <v/>
      </c>
      <c r="AH225" s="16" t="str">
        <f>IF('Subj Class (by Stu)'!AG225="","",VLOOKUP('Subj Class (by Stu)'!AG225,'Subject Class Lists'!$I:$J,2,FALSE))</f>
        <v/>
      </c>
      <c r="AI225" s="16" t="str">
        <f>IF('Subj Class (by Stu)'!AH225="","",VLOOKUP('Subj Class (by Stu)'!AH225,'Subject Class Lists'!$I:$J,2,FALSE))</f>
        <v/>
      </c>
      <c r="AJ225" s="16" t="str">
        <f>IF('Subj Class (by Stu)'!AI225="","",VLOOKUP('Subj Class (by Stu)'!AI225,'Subject Class Lists'!$I:$J,2,FALSE))</f>
        <v/>
      </c>
      <c r="AK225" s="16" t="str">
        <f>IF('Subj Class (by Stu)'!AJ225="","",VLOOKUP('Subj Class (by Stu)'!AJ225,'Subject Class Lists'!$I:$J,2,FALSE))</f>
        <v/>
      </c>
      <c r="AL225" s="16" t="str">
        <f>IF('Subj Class (by Stu)'!AK225="","",VLOOKUP('Subj Class (by Stu)'!AK225,'Subject Class Lists'!$I:$J,2,FALSE))</f>
        <v>Chai Han Chin Desmond</v>
      </c>
      <c r="AM225" s="16" t="str">
        <f>IF('Subj Class (by Stu)'!AL225="","",VLOOKUP('Subj Class (by Stu)'!AL225,'Subject Class Lists'!$I:$J,2,FALSE))</f>
        <v/>
      </c>
      <c r="AN225" s="16" t="str">
        <f>IF('Subj Class (by Stu)'!AM225="","",VLOOKUP('Subj Class (by Stu)'!AM225,'Subject Class Lists'!$I:$J,2,FALSE))</f>
        <v/>
      </c>
      <c r="AO225" s="16" t="str">
        <f>IF('Subj Class (by Stu)'!AN225="","",VLOOKUP('Subj Class (by Stu)'!AN225,'Subject Class Lists'!$I:$J,2,FALSE))</f>
        <v/>
      </c>
      <c r="AP225" s="16" t="str">
        <f>IF('Subj Class (by Stu)'!AO225="","",VLOOKUP('Subj Class (by Stu)'!AO225,'Subject Class Lists'!$I:$J,2,FALSE))</f>
        <v/>
      </c>
      <c r="AQ225" s="16" t="str">
        <f>IF('Subj Class (by Stu)'!AP225="","",VLOOKUP('Subj Class (by Stu)'!AP225,'Subject Class Lists'!$I:$J,2,FALSE))</f>
        <v/>
      </c>
      <c r="AR225" s="16" t="str">
        <f>IF('Subj Class (by Stu)'!AQ225="","",VLOOKUP('Subj Class (by Stu)'!AQ225,'Subject Class Lists'!$I:$J,2,FALSE))</f>
        <v/>
      </c>
      <c r="AS225" s="16" t="str">
        <f>IF('Subj Class (by Stu)'!AR225="","",VLOOKUP('Subj Class (by Stu)'!AR225,'Subject Class Lists'!$I:$J,2,FALSE))</f>
        <v/>
      </c>
      <c r="AT225" s="16" t="str">
        <f>IF('Subj Class (by Stu)'!AS225="","",VLOOKUP('Subj Class (by Stu)'!AS225,'Subject Class Lists'!$I:$J,2,FALSE))</f>
        <v/>
      </c>
      <c r="AU225" s="16" t="str">
        <f>IF('Subj Class (by Stu)'!AT225="","",VLOOKUP('Subj Class (by Stu)'!AT225,'Subject Class Lists'!$I:$J,2,FALSE))</f>
        <v/>
      </c>
      <c r="AV225" s="16" t="str">
        <f>IF('Subj Class (by Stu)'!AU225="","",VLOOKUP('Subj Class (by Stu)'!AU225,'Subject Class Lists'!$I:$J,2,FALSE))</f>
        <v/>
      </c>
      <c r="AW225" s="16" t="str">
        <f>IF('Subj Class (by Stu)'!AV225="","",VLOOKUP('Subj Class (by Stu)'!AV225,'Subject Class Lists'!$I:$J,2,FALSE))</f>
        <v/>
      </c>
      <c r="AX225" s="16"/>
    </row>
    <row r="226" spans="1:50" x14ac:dyDescent="0.3">
      <c r="A226" s="13">
        <v>1905307</v>
      </c>
      <c r="B226" s="15" t="s">
        <v>469</v>
      </c>
      <c r="C226" s="16" t="s">
        <v>174</v>
      </c>
      <c r="D226" s="16" t="s">
        <v>250</v>
      </c>
      <c r="E226" s="16" t="str">
        <f>VLOOKUP('Subj Class (by Stu)'!$D226,'PM List'!$A$1:$B$23,2,FALSE)</f>
        <v>Ms Tan Lee Hui / Ms Ng Yee Lee</v>
      </c>
      <c r="F226" s="16" t="str">
        <f>IF('Subj Class (by Stu)'!E226="","",VLOOKUP('Subj Class (by Stu)'!E226,'Subject Class Lists'!$I:$J,2,FALSE))</f>
        <v>Ong Jou Jinn</v>
      </c>
      <c r="G226" s="16" t="str">
        <f>IF('Subj Class (by Stu)'!F226="","",VLOOKUP('Subj Class (by Stu)'!F226,'Subject Class Lists'!$I:$J,2,FALSE))</f>
        <v/>
      </c>
      <c r="H226" s="16" t="str">
        <f>IF('Subj Class (by Stu)'!G226="","",VLOOKUP('Subj Class (by Stu)'!G226,'Subject Class Lists'!$I:$J,2,FALSE))</f>
        <v>Ng Yee Lee</v>
      </c>
      <c r="I226" s="16" t="str">
        <f>IF('Subj Class (by Stu)'!H226="","",VLOOKUP('Subj Class (by Stu)'!H226,'Subject Class Lists'!$I:$J,2,FALSE))</f>
        <v>Tan Soon Heng Simon,Lee Tat Leong</v>
      </c>
      <c r="J226" s="16" t="str">
        <f>IF('Subj Class (by Stu)'!I226="","",VLOOKUP('Subj Class (by Stu)'!I226,'Subject Class Lists'!$I:$J,2,FALSE))</f>
        <v/>
      </c>
      <c r="K226" s="16" t="str">
        <f>IF('Subj Class (by Stu)'!J226="","",VLOOKUP('Subj Class (by Stu)'!J226,'Subject Class Lists'!$I:$J,2,FALSE))</f>
        <v/>
      </c>
      <c r="L226" s="16" t="str">
        <f>IF('Subj Class (by Stu)'!K226="","","Ho Hui Lin,Tan Wei Ren Bryan")</f>
        <v/>
      </c>
      <c r="M226" s="16" t="str">
        <f>IF('Subj Class (by Stu)'!L226="","","Ng Siang Nan Carmen,Soh Huiqing Sylvia")</f>
        <v/>
      </c>
      <c r="N226" s="16" t="str">
        <f>IF('Subj Class (by Stu)'!M226="","","Asraf Angullia,Joel Poh Weinan")</f>
        <v/>
      </c>
      <c r="O226" s="16" t="str">
        <f>IF('Subj Class (by Stu)'!N226="","",VLOOKUP('Subj Class (by Stu)'!N226,'Subject Class Lists'!$I:$J,2,FALSE))</f>
        <v/>
      </c>
      <c r="P226" s="16" t="str">
        <f>IF('Subj Class (by Stu)'!O226="","",VLOOKUP('Subj Class (by Stu)'!O226,'Subject Class Lists'!$I:$J,2,FALSE))</f>
        <v/>
      </c>
      <c r="Q226" s="16" t="str">
        <f>IF('Subj Class (by Stu)'!P226="","",VLOOKUP('Subj Class (by Stu)'!P226,'Subject Class Lists'!$I:$J,2,FALSE))</f>
        <v/>
      </c>
      <c r="R226" s="16" t="str">
        <f>IF('Subj Class (by Stu)'!Q226="","",VLOOKUP('Subj Class (by Stu)'!Q226,'Subject Class Lists'!$I:$J,2,FALSE))</f>
        <v/>
      </c>
      <c r="S226" s="16" t="str">
        <f>IF('Subj Class (by Stu)'!R226="","",VLOOKUP('Subj Class (by Stu)'!R226,'Subject Class Lists'!$I:$J,2,FALSE))</f>
        <v/>
      </c>
      <c r="T226" s="16" t="str">
        <f>IF('Subj Class (by Stu)'!S226="","",VLOOKUP('Subj Class (by Stu)'!S226,'Subject Class Lists'!$I:$J,2,FALSE))</f>
        <v/>
      </c>
      <c r="U226" s="16" t="str">
        <f>IF('Subj Class (by Stu)'!T226="","",VLOOKUP('Subj Class (by Stu)'!T226,'Subject Class Lists'!$I:$J,2,FALSE))</f>
        <v/>
      </c>
      <c r="V226" s="16" t="str">
        <f>IF('Subj Class (by Stu)'!U226="","",VLOOKUP('Subj Class (by Stu)'!U226,'Subject Class Lists'!$I:$J,2,FALSE))</f>
        <v/>
      </c>
      <c r="W226" s="16" t="str">
        <f>IF('Subj Class (by Stu)'!V226="","",VLOOKUP('Subj Class (by Stu)'!V226,'Subject Class Lists'!$I:$J,2,FALSE))</f>
        <v/>
      </c>
      <c r="X226" s="16" t="str">
        <f>IF('Subj Class (by Stu)'!W226="","",VLOOKUP('Subj Class (by Stu)'!W226,'Subject Class Lists'!$I:$J,2,FALSE))</f>
        <v/>
      </c>
      <c r="Y226" s="16" t="str">
        <f>IF('Subj Class (by Stu)'!X226="","",VLOOKUP('Subj Class (by Stu)'!X226,'Subject Class Lists'!$I:$J,2,FALSE))</f>
        <v/>
      </c>
      <c r="Z226" s="16" t="str">
        <f>IF('Subj Class (by Stu)'!Y226="","",VLOOKUP('Subj Class (by Stu)'!Y226,'Subject Class Lists'!$I:$J,2,FALSE))</f>
        <v/>
      </c>
      <c r="AA226" s="16" t="str">
        <f>IF('Subj Class (by Stu)'!Z226="","",VLOOKUP('Subj Class (by Stu)'!Z226,'Subject Class Lists'!$I:$J,2,FALSE))</f>
        <v/>
      </c>
      <c r="AB226" s="16" t="str">
        <f>IF('Subj Class (by Stu)'!AA226="","",VLOOKUP('Subj Class (by Stu)'!AA226,'Subject Class Lists'!$I:$J,2,FALSE))</f>
        <v/>
      </c>
      <c r="AC226" s="16" t="str">
        <f>IF('Subj Class (by Stu)'!AB226="","",VLOOKUP('Subj Class (by Stu)'!AB226,'Subject Class Lists'!$I:$J,2,FALSE))</f>
        <v/>
      </c>
      <c r="AD226" s="16" t="str">
        <f>IF('Subj Class (by Stu)'!AC226="","",VLOOKUP('Subj Class (by Stu)'!AC226,'Subject Class Lists'!$I:$J,2,FALSE))</f>
        <v>Tan Lee Hui</v>
      </c>
      <c r="AE226" s="16" t="str">
        <f>IF('Subj Class (by Stu)'!AD226="","",VLOOKUP('Subj Class (by Stu)'!AD226,'Subject Class Lists'!$I:$J,2,FALSE))</f>
        <v/>
      </c>
      <c r="AF226" s="16" t="str">
        <f>IF('Subj Class (by Stu)'!AE226="","",VLOOKUP('Subj Class (by Stu)'!AE226,'Subject Class Lists'!$I:$J,2,FALSE))</f>
        <v/>
      </c>
      <c r="AG226" s="16" t="str">
        <f>IF('Subj Class (by Stu)'!AF226="","",VLOOKUP('Subj Class (by Stu)'!AF226,'Subject Class Lists'!$I:$J,2,FALSE))</f>
        <v/>
      </c>
      <c r="AH226" s="16" t="str">
        <f>IF('Subj Class (by Stu)'!AG226="","",VLOOKUP('Subj Class (by Stu)'!AG226,'Subject Class Lists'!$I:$J,2,FALSE))</f>
        <v/>
      </c>
      <c r="AI226" s="16" t="str">
        <f>IF('Subj Class (by Stu)'!AH226="","",VLOOKUP('Subj Class (by Stu)'!AH226,'Subject Class Lists'!$I:$J,2,FALSE))</f>
        <v/>
      </c>
      <c r="AJ226" s="16" t="str">
        <f>IF('Subj Class (by Stu)'!AI226="","",VLOOKUP('Subj Class (by Stu)'!AI226,'Subject Class Lists'!$I:$J,2,FALSE))</f>
        <v/>
      </c>
      <c r="AK226" s="16" t="str">
        <f>IF('Subj Class (by Stu)'!AJ226="","",VLOOKUP('Subj Class (by Stu)'!AJ226,'Subject Class Lists'!$I:$J,2,FALSE))</f>
        <v/>
      </c>
      <c r="AL226" s="16" t="str">
        <f>IF('Subj Class (by Stu)'!AK226="","",VLOOKUP('Subj Class (by Stu)'!AK226,'Subject Class Lists'!$I:$J,2,FALSE))</f>
        <v>Chai Han Chin Desmond</v>
      </c>
      <c r="AM226" s="16" t="str">
        <f>IF('Subj Class (by Stu)'!AL226="","",VLOOKUP('Subj Class (by Stu)'!AL226,'Subject Class Lists'!$I:$J,2,FALSE))</f>
        <v/>
      </c>
      <c r="AN226" s="16" t="str">
        <f>IF('Subj Class (by Stu)'!AM226="","",VLOOKUP('Subj Class (by Stu)'!AM226,'Subject Class Lists'!$I:$J,2,FALSE))</f>
        <v/>
      </c>
      <c r="AO226" s="16" t="str">
        <f>IF('Subj Class (by Stu)'!AN226="","",VLOOKUP('Subj Class (by Stu)'!AN226,'Subject Class Lists'!$I:$J,2,FALSE))</f>
        <v/>
      </c>
      <c r="AP226" s="16" t="str">
        <f>IF('Subj Class (by Stu)'!AO226="","",VLOOKUP('Subj Class (by Stu)'!AO226,'Subject Class Lists'!$I:$J,2,FALSE))</f>
        <v/>
      </c>
      <c r="AQ226" s="16" t="str">
        <f>IF('Subj Class (by Stu)'!AP226="","",VLOOKUP('Subj Class (by Stu)'!AP226,'Subject Class Lists'!$I:$J,2,FALSE))</f>
        <v/>
      </c>
      <c r="AR226" s="16" t="str">
        <f>IF('Subj Class (by Stu)'!AQ226="","",VLOOKUP('Subj Class (by Stu)'!AQ226,'Subject Class Lists'!$I:$J,2,FALSE))</f>
        <v/>
      </c>
      <c r="AS226" s="16" t="str">
        <f>IF('Subj Class (by Stu)'!AR226="","",VLOOKUP('Subj Class (by Stu)'!AR226,'Subject Class Lists'!$I:$J,2,FALSE))</f>
        <v/>
      </c>
      <c r="AT226" s="16" t="str">
        <f>IF('Subj Class (by Stu)'!AS226="","",VLOOKUP('Subj Class (by Stu)'!AS226,'Subject Class Lists'!$I:$J,2,FALSE))</f>
        <v/>
      </c>
      <c r="AU226" s="16" t="str">
        <f>IF('Subj Class (by Stu)'!AT226="","",VLOOKUP('Subj Class (by Stu)'!AT226,'Subject Class Lists'!$I:$J,2,FALSE))</f>
        <v/>
      </c>
      <c r="AV226" s="16" t="str">
        <f>IF('Subj Class (by Stu)'!AU226="","",VLOOKUP('Subj Class (by Stu)'!AU226,'Subject Class Lists'!$I:$J,2,FALSE))</f>
        <v/>
      </c>
      <c r="AW226" s="16" t="str">
        <f>IF('Subj Class (by Stu)'!AV226="","",VLOOKUP('Subj Class (by Stu)'!AV226,'Subject Class Lists'!$I:$J,2,FALSE))</f>
        <v/>
      </c>
      <c r="AX226" s="16"/>
    </row>
    <row r="227" spans="1:50" x14ac:dyDescent="0.3">
      <c r="A227" s="12">
        <v>1905272</v>
      </c>
      <c r="B227" s="15" t="s">
        <v>470</v>
      </c>
      <c r="C227" s="16" t="s">
        <v>175</v>
      </c>
      <c r="D227" s="16" t="s">
        <v>250</v>
      </c>
      <c r="E227" s="16" t="str">
        <f>VLOOKUP('Subj Class (by Stu)'!$D227,'PM List'!$A$1:$B$23,2,FALSE)</f>
        <v>Ms Tan Lee Hui / Ms Ng Yee Lee</v>
      </c>
      <c r="F227" s="16" t="str">
        <f>IF('Subj Class (by Stu)'!E227="","",VLOOKUP('Subj Class (by Stu)'!E227,'Subject Class Lists'!$I:$J,2,FALSE))</f>
        <v>Ong Jou Jinn</v>
      </c>
      <c r="G227" s="16" t="str">
        <f>IF('Subj Class (by Stu)'!F227="","",VLOOKUP('Subj Class (by Stu)'!F227,'Subject Class Lists'!$I:$J,2,FALSE))</f>
        <v/>
      </c>
      <c r="H227" s="16" t="str">
        <f>IF('Subj Class (by Stu)'!G227="","",VLOOKUP('Subj Class (by Stu)'!G227,'Subject Class Lists'!$I:$J,2,FALSE))</f>
        <v>Ng Yee Lee</v>
      </c>
      <c r="I227" s="16" t="str">
        <f>IF('Subj Class (by Stu)'!H227="","",VLOOKUP('Subj Class (by Stu)'!H227,'Subject Class Lists'!$I:$J,2,FALSE))</f>
        <v>Tan Soon Heng Simon,Lee Tat Leong</v>
      </c>
      <c r="J227" s="16" t="str">
        <f>IF('Subj Class (by Stu)'!I227="","",VLOOKUP('Subj Class (by Stu)'!I227,'Subject Class Lists'!$I:$J,2,FALSE))</f>
        <v/>
      </c>
      <c r="K227" s="16" t="str">
        <f>IF('Subj Class (by Stu)'!J227="","",VLOOKUP('Subj Class (by Stu)'!J227,'Subject Class Lists'!$I:$J,2,FALSE))</f>
        <v/>
      </c>
      <c r="L227" s="16" t="str">
        <f>IF('Subj Class (by Stu)'!K227="","","Ho Hui Lin,Tan Wei Ren Bryan")</f>
        <v/>
      </c>
      <c r="M227" s="16" t="str">
        <f>IF('Subj Class (by Stu)'!L227="","","Ng Siang Nan Carmen,Soh Huiqing Sylvia")</f>
        <v/>
      </c>
      <c r="N227" s="16" t="str">
        <f>IF('Subj Class (by Stu)'!M227="","","Asraf Angullia,Joel Poh Weinan")</f>
        <v/>
      </c>
      <c r="O227" s="16" t="str">
        <f>IF('Subj Class (by Stu)'!N227="","",VLOOKUP('Subj Class (by Stu)'!N227,'Subject Class Lists'!$I:$J,2,FALSE))</f>
        <v/>
      </c>
      <c r="P227" s="16" t="str">
        <f>IF('Subj Class (by Stu)'!O227="","",VLOOKUP('Subj Class (by Stu)'!O227,'Subject Class Lists'!$I:$J,2,FALSE))</f>
        <v/>
      </c>
      <c r="Q227" s="16" t="str">
        <f>IF('Subj Class (by Stu)'!P227="","",VLOOKUP('Subj Class (by Stu)'!P227,'Subject Class Lists'!$I:$J,2,FALSE))</f>
        <v/>
      </c>
      <c r="R227" s="16" t="str">
        <f>IF('Subj Class (by Stu)'!Q227="","",VLOOKUP('Subj Class (by Stu)'!Q227,'Subject Class Lists'!$I:$J,2,FALSE))</f>
        <v/>
      </c>
      <c r="S227" s="16" t="str">
        <f>IF('Subj Class (by Stu)'!R227="","",VLOOKUP('Subj Class (by Stu)'!R227,'Subject Class Lists'!$I:$J,2,FALSE))</f>
        <v/>
      </c>
      <c r="T227" s="16" t="str">
        <f>IF('Subj Class (by Stu)'!S227="","",VLOOKUP('Subj Class (by Stu)'!S227,'Subject Class Lists'!$I:$J,2,FALSE))</f>
        <v/>
      </c>
      <c r="U227" s="16" t="str">
        <f>IF('Subj Class (by Stu)'!T227="","",VLOOKUP('Subj Class (by Stu)'!T227,'Subject Class Lists'!$I:$J,2,FALSE))</f>
        <v/>
      </c>
      <c r="V227" s="16" t="str">
        <f>IF('Subj Class (by Stu)'!U227="","",VLOOKUP('Subj Class (by Stu)'!U227,'Subject Class Lists'!$I:$J,2,FALSE))</f>
        <v/>
      </c>
      <c r="W227" s="16" t="str">
        <f>IF('Subj Class (by Stu)'!V227="","",VLOOKUP('Subj Class (by Stu)'!V227,'Subject Class Lists'!$I:$J,2,FALSE))</f>
        <v/>
      </c>
      <c r="X227" s="16" t="str">
        <f>IF('Subj Class (by Stu)'!W227="","",VLOOKUP('Subj Class (by Stu)'!W227,'Subject Class Lists'!$I:$J,2,FALSE))</f>
        <v/>
      </c>
      <c r="Y227" s="16" t="str">
        <f>IF('Subj Class (by Stu)'!X227="","",VLOOKUP('Subj Class (by Stu)'!X227,'Subject Class Lists'!$I:$J,2,FALSE))</f>
        <v/>
      </c>
      <c r="Z227" s="16" t="str">
        <f>IF('Subj Class (by Stu)'!Y227="","",VLOOKUP('Subj Class (by Stu)'!Y227,'Subject Class Lists'!$I:$J,2,FALSE))</f>
        <v/>
      </c>
      <c r="AA227" s="16" t="str">
        <f>IF('Subj Class (by Stu)'!Z227="","",VLOOKUP('Subj Class (by Stu)'!Z227,'Subject Class Lists'!$I:$J,2,FALSE))</f>
        <v/>
      </c>
      <c r="AB227" s="16" t="str">
        <f>IF('Subj Class (by Stu)'!AA227="","",VLOOKUP('Subj Class (by Stu)'!AA227,'Subject Class Lists'!$I:$J,2,FALSE))</f>
        <v/>
      </c>
      <c r="AC227" s="16" t="str">
        <f>IF('Subj Class (by Stu)'!AB227="","",VLOOKUP('Subj Class (by Stu)'!AB227,'Subject Class Lists'!$I:$J,2,FALSE))</f>
        <v/>
      </c>
      <c r="AD227" s="16" t="str">
        <f>IF('Subj Class (by Stu)'!AC227="","",VLOOKUP('Subj Class (by Stu)'!AC227,'Subject Class Lists'!$I:$J,2,FALSE))</f>
        <v>Tan Lee Hui</v>
      </c>
      <c r="AE227" s="16" t="str">
        <f>IF('Subj Class (by Stu)'!AD227="","",VLOOKUP('Subj Class (by Stu)'!AD227,'Subject Class Lists'!$I:$J,2,FALSE))</f>
        <v/>
      </c>
      <c r="AF227" s="16" t="str">
        <f>IF('Subj Class (by Stu)'!AE227="","",VLOOKUP('Subj Class (by Stu)'!AE227,'Subject Class Lists'!$I:$J,2,FALSE))</f>
        <v/>
      </c>
      <c r="AG227" s="16" t="str">
        <f>IF('Subj Class (by Stu)'!AF227="","",VLOOKUP('Subj Class (by Stu)'!AF227,'Subject Class Lists'!$I:$J,2,FALSE))</f>
        <v/>
      </c>
      <c r="AH227" s="16" t="str">
        <f>IF('Subj Class (by Stu)'!AG227="","",VLOOKUP('Subj Class (by Stu)'!AG227,'Subject Class Lists'!$I:$J,2,FALSE))</f>
        <v/>
      </c>
      <c r="AI227" s="16" t="str">
        <f>IF('Subj Class (by Stu)'!AH227="","",VLOOKUP('Subj Class (by Stu)'!AH227,'Subject Class Lists'!$I:$J,2,FALSE))</f>
        <v/>
      </c>
      <c r="AJ227" s="16" t="str">
        <f>IF('Subj Class (by Stu)'!AI227="","",VLOOKUP('Subj Class (by Stu)'!AI227,'Subject Class Lists'!$I:$J,2,FALSE))</f>
        <v/>
      </c>
      <c r="AK227" s="16" t="str">
        <f>IF('Subj Class (by Stu)'!AJ227="","",VLOOKUP('Subj Class (by Stu)'!AJ227,'Subject Class Lists'!$I:$J,2,FALSE))</f>
        <v/>
      </c>
      <c r="AL227" s="16" t="str">
        <f>IF('Subj Class (by Stu)'!AK227="","",VLOOKUP('Subj Class (by Stu)'!AK227,'Subject Class Lists'!$I:$J,2,FALSE))</f>
        <v>Chai Han Chin Desmond</v>
      </c>
      <c r="AM227" s="16" t="str">
        <f>IF('Subj Class (by Stu)'!AL227="","",VLOOKUP('Subj Class (by Stu)'!AL227,'Subject Class Lists'!$I:$J,2,FALSE))</f>
        <v/>
      </c>
      <c r="AN227" s="16" t="str">
        <f>IF('Subj Class (by Stu)'!AM227="","",VLOOKUP('Subj Class (by Stu)'!AM227,'Subject Class Lists'!$I:$J,2,FALSE))</f>
        <v/>
      </c>
      <c r="AO227" s="16" t="str">
        <f>IF('Subj Class (by Stu)'!AN227="","",VLOOKUP('Subj Class (by Stu)'!AN227,'Subject Class Lists'!$I:$J,2,FALSE))</f>
        <v/>
      </c>
      <c r="AP227" s="16" t="str">
        <f>IF('Subj Class (by Stu)'!AO227="","",VLOOKUP('Subj Class (by Stu)'!AO227,'Subject Class Lists'!$I:$J,2,FALSE))</f>
        <v/>
      </c>
      <c r="AQ227" s="16" t="str">
        <f>IF('Subj Class (by Stu)'!AP227="","",VLOOKUP('Subj Class (by Stu)'!AP227,'Subject Class Lists'!$I:$J,2,FALSE))</f>
        <v/>
      </c>
      <c r="AR227" s="16" t="str">
        <f>IF('Subj Class (by Stu)'!AQ227="","",VLOOKUP('Subj Class (by Stu)'!AQ227,'Subject Class Lists'!$I:$J,2,FALSE))</f>
        <v/>
      </c>
      <c r="AS227" s="16" t="str">
        <f>IF('Subj Class (by Stu)'!AR227="","",VLOOKUP('Subj Class (by Stu)'!AR227,'Subject Class Lists'!$I:$J,2,FALSE))</f>
        <v/>
      </c>
      <c r="AT227" s="16" t="str">
        <f>IF('Subj Class (by Stu)'!AS227="","",VLOOKUP('Subj Class (by Stu)'!AS227,'Subject Class Lists'!$I:$J,2,FALSE))</f>
        <v/>
      </c>
      <c r="AU227" s="16" t="str">
        <f>IF('Subj Class (by Stu)'!AT227="","",VLOOKUP('Subj Class (by Stu)'!AT227,'Subject Class Lists'!$I:$J,2,FALSE))</f>
        <v/>
      </c>
      <c r="AV227" s="16" t="str">
        <f>IF('Subj Class (by Stu)'!AU227="","",VLOOKUP('Subj Class (by Stu)'!AU227,'Subject Class Lists'!$I:$J,2,FALSE))</f>
        <v/>
      </c>
      <c r="AW227" s="16" t="str">
        <f>IF('Subj Class (by Stu)'!AV227="","",VLOOKUP('Subj Class (by Stu)'!AV227,'Subject Class Lists'!$I:$J,2,FALSE))</f>
        <v/>
      </c>
      <c r="AX227" s="16"/>
    </row>
    <row r="228" spans="1:50" x14ac:dyDescent="0.3">
      <c r="A228" s="13">
        <v>1501046</v>
      </c>
      <c r="B228" s="15" t="s">
        <v>471</v>
      </c>
      <c r="C228" s="16" t="s">
        <v>175</v>
      </c>
      <c r="D228" s="16" t="s">
        <v>250</v>
      </c>
      <c r="E228" s="16" t="str">
        <f>VLOOKUP('Subj Class (by Stu)'!$D228,'PM List'!$A$1:$B$23,2,FALSE)</f>
        <v>Ms Tan Lee Hui / Ms Ng Yee Lee</v>
      </c>
      <c r="F228" s="16" t="str">
        <f>IF('Subj Class (by Stu)'!E228="","",VLOOKUP('Subj Class (by Stu)'!E228,'Subject Class Lists'!$I:$J,2,FALSE))</f>
        <v>Ong Jou Jinn</v>
      </c>
      <c r="G228" s="16" t="str">
        <f>IF('Subj Class (by Stu)'!F228="","",VLOOKUP('Subj Class (by Stu)'!F228,'Subject Class Lists'!$I:$J,2,FALSE))</f>
        <v/>
      </c>
      <c r="H228" s="16" t="str">
        <f>IF('Subj Class (by Stu)'!G228="","",VLOOKUP('Subj Class (by Stu)'!G228,'Subject Class Lists'!$I:$J,2,FALSE))</f>
        <v>Ng Yee Lee</v>
      </c>
      <c r="I228" s="16" t="str">
        <f>IF('Subj Class (by Stu)'!H228="","",VLOOKUP('Subj Class (by Stu)'!H228,'Subject Class Lists'!$I:$J,2,FALSE))</f>
        <v>Tan Soon Heng Simon,Lee Tat Leong</v>
      </c>
      <c r="J228" s="16" t="str">
        <f>IF('Subj Class (by Stu)'!I228="","",VLOOKUP('Subj Class (by Stu)'!I228,'Subject Class Lists'!$I:$J,2,FALSE))</f>
        <v/>
      </c>
      <c r="K228" s="16" t="str">
        <f>IF('Subj Class (by Stu)'!J228="","",VLOOKUP('Subj Class (by Stu)'!J228,'Subject Class Lists'!$I:$J,2,FALSE))</f>
        <v/>
      </c>
      <c r="L228" s="16" t="str">
        <f>IF('Subj Class (by Stu)'!K228="","","Ho Hui Lin,Tan Wei Ren Bryan")</f>
        <v/>
      </c>
      <c r="M228" s="16" t="str">
        <f>IF('Subj Class (by Stu)'!L228="","","Ng Siang Nan Carmen,Soh Huiqing Sylvia")</f>
        <v/>
      </c>
      <c r="N228" s="16" t="str">
        <f>IF('Subj Class (by Stu)'!M228="","","Asraf Angullia,Joel Poh Weinan")</f>
        <v/>
      </c>
      <c r="O228" s="16" t="str">
        <f>IF('Subj Class (by Stu)'!N228="","",VLOOKUP('Subj Class (by Stu)'!N228,'Subject Class Lists'!$I:$J,2,FALSE))</f>
        <v/>
      </c>
      <c r="P228" s="16" t="str">
        <f>IF('Subj Class (by Stu)'!O228="","",VLOOKUP('Subj Class (by Stu)'!O228,'Subject Class Lists'!$I:$J,2,FALSE))</f>
        <v/>
      </c>
      <c r="Q228" s="16" t="str">
        <f>IF('Subj Class (by Stu)'!P228="","",VLOOKUP('Subj Class (by Stu)'!P228,'Subject Class Lists'!$I:$J,2,FALSE))</f>
        <v/>
      </c>
      <c r="R228" s="16" t="str">
        <f>IF('Subj Class (by Stu)'!Q228="","",VLOOKUP('Subj Class (by Stu)'!Q228,'Subject Class Lists'!$I:$J,2,FALSE))</f>
        <v/>
      </c>
      <c r="S228" s="16" t="str">
        <f>IF('Subj Class (by Stu)'!R228="","",VLOOKUP('Subj Class (by Stu)'!R228,'Subject Class Lists'!$I:$J,2,FALSE))</f>
        <v/>
      </c>
      <c r="T228" s="16" t="str">
        <f>IF('Subj Class (by Stu)'!S228="","",VLOOKUP('Subj Class (by Stu)'!S228,'Subject Class Lists'!$I:$J,2,FALSE))</f>
        <v/>
      </c>
      <c r="U228" s="16" t="str">
        <f>IF('Subj Class (by Stu)'!T228="","",VLOOKUP('Subj Class (by Stu)'!T228,'Subject Class Lists'!$I:$J,2,FALSE))</f>
        <v/>
      </c>
      <c r="V228" s="16" t="str">
        <f>IF('Subj Class (by Stu)'!U228="","",VLOOKUP('Subj Class (by Stu)'!U228,'Subject Class Lists'!$I:$J,2,FALSE))</f>
        <v/>
      </c>
      <c r="W228" s="16" t="str">
        <f>IF('Subj Class (by Stu)'!V228="","",VLOOKUP('Subj Class (by Stu)'!V228,'Subject Class Lists'!$I:$J,2,FALSE))</f>
        <v/>
      </c>
      <c r="X228" s="16" t="str">
        <f>IF('Subj Class (by Stu)'!W228="","",VLOOKUP('Subj Class (by Stu)'!W228,'Subject Class Lists'!$I:$J,2,FALSE))</f>
        <v/>
      </c>
      <c r="Y228" s="16" t="str">
        <f>IF('Subj Class (by Stu)'!X228="","",VLOOKUP('Subj Class (by Stu)'!X228,'Subject Class Lists'!$I:$J,2,FALSE))</f>
        <v/>
      </c>
      <c r="Z228" s="16" t="str">
        <f>IF('Subj Class (by Stu)'!Y228="","",VLOOKUP('Subj Class (by Stu)'!Y228,'Subject Class Lists'!$I:$J,2,FALSE))</f>
        <v/>
      </c>
      <c r="AA228" s="16" t="str">
        <f>IF('Subj Class (by Stu)'!Z228="","",VLOOKUP('Subj Class (by Stu)'!Z228,'Subject Class Lists'!$I:$J,2,FALSE))</f>
        <v/>
      </c>
      <c r="AB228" s="16" t="str">
        <f>IF('Subj Class (by Stu)'!AA228="","",VLOOKUP('Subj Class (by Stu)'!AA228,'Subject Class Lists'!$I:$J,2,FALSE))</f>
        <v/>
      </c>
      <c r="AC228" s="16" t="str">
        <f>IF('Subj Class (by Stu)'!AB228="","",VLOOKUP('Subj Class (by Stu)'!AB228,'Subject Class Lists'!$I:$J,2,FALSE))</f>
        <v/>
      </c>
      <c r="AD228" s="16" t="str">
        <f>IF('Subj Class (by Stu)'!AC228="","",VLOOKUP('Subj Class (by Stu)'!AC228,'Subject Class Lists'!$I:$J,2,FALSE))</f>
        <v>Tan Lee Hui</v>
      </c>
      <c r="AE228" s="16" t="str">
        <f>IF('Subj Class (by Stu)'!AD228="","",VLOOKUP('Subj Class (by Stu)'!AD228,'Subject Class Lists'!$I:$J,2,FALSE))</f>
        <v/>
      </c>
      <c r="AF228" s="16" t="str">
        <f>IF('Subj Class (by Stu)'!AE228="","",VLOOKUP('Subj Class (by Stu)'!AE228,'Subject Class Lists'!$I:$J,2,FALSE))</f>
        <v/>
      </c>
      <c r="AG228" s="16" t="str">
        <f>IF('Subj Class (by Stu)'!AF228="","",VLOOKUP('Subj Class (by Stu)'!AF228,'Subject Class Lists'!$I:$J,2,FALSE))</f>
        <v/>
      </c>
      <c r="AH228" s="16" t="str">
        <f>IF('Subj Class (by Stu)'!AG228="","",VLOOKUP('Subj Class (by Stu)'!AG228,'Subject Class Lists'!$I:$J,2,FALSE))</f>
        <v/>
      </c>
      <c r="AI228" s="16" t="str">
        <f>IF('Subj Class (by Stu)'!AH228="","",VLOOKUP('Subj Class (by Stu)'!AH228,'Subject Class Lists'!$I:$J,2,FALSE))</f>
        <v/>
      </c>
      <c r="AJ228" s="16" t="str">
        <f>IF('Subj Class (by Stu)'!AI228="","",VLOOKUP('Subj Class (by Stu)'!AI228,'Subject Class Lists'!$I:$J,2,FALSE))</f>
        <v/>
      </c>
      <c r="AK228" s="16" t="str">
        <f>IF('Subj Class (by Stu)'!AJ228="","",VLOOKUP('Subj Class (by Stu)'!AJ228,'Subject Class Lists'!$I:$J,2,FALSE))</f>
        <v/>
      </c>
      <c r="AL228" s="16" t="str">
        <f>IF('Subj Class (by Stu)'!AK228="","",VLOOKUP('Subj Class (by Stu)'!AK228,'Subject Class Lists'!$I:$J,2,FALSE))</f>
        <v>Chai Han Chin Desmond</v>
      </c>
      <c r="AM228" s="16" t="str">
        <f>IF('Subj Class (by Stu)'!AL228="","",VLOOKUP('Subj Class (by Stu)'!AL228,'Subject Class Lists'!$I:$J,2,FALSE))</f>
        <v/>
      </c>
      <c r="AN228" s="16" t="str">
        <f>IF('Subj Class (by Stu)'!AM228="","",VLOOKUP('Subj Class (by Stu)'!AM228,'Subject Class Lists'!$I:$J,2,FALSE))</f>
        <v/>
      </c>
      <c r="AO228" s="16" t="str">
        <f>IF('Subj Class (by Stu)'!AN228="","",VLOOKUP('Subj Class (by Stu)'!AN228,'Subject Class Lists'!$I:$J,2,FALSE))</f>
        <v/>
      </c>
      <c r="AP228" s="16" t="str">
        <f>IF('Subj Class (by Stu)'!AO228="","",VLOOKUP('Subj Class (by Stu)'!AO228,'Subject Class Lists'!$I:$J,2,FALSE))</f>
        <v/>
      </c>
      <c r="AQ228" s="16" t="str">
        <f>IF('Subj Class (by Stu)'!AP228="","",VLOOKUP('Subj Class (by Stu)'!AP228,'Subject Class Lists'!$I:$J,2,FALSE))</f>
        <v/>
      </c>
      <c r="AR228" s="16" t="str">
        <f>IF('Subj Class (by Stu)'!AQ228="","",VLOOKUP('Subj Class (by Stu)'!AQ228,'Subject Class Lists'!$I:$J,2,FALSE))</f>
        <v/>
      </c>
      <c r="AS228" s="16" t="str">
        <f>IF('Subj Class (by Stu)'!AR228="","",VLOOKUP('Subj Class (by Stu)'!AR228,'Subject Class Lists'!$I:$J,2,FALSE))</f>
        <v/>
      </c>
      <c r="AT228" s="16" t="str">
        <f>IF('Subj Class (by Stu)'!AS228="","",VLOOKUP('Subj Class (by Stu)'!AS228,'Subject Class Lists'!$I:$J,2,FALSE))</f>
        <v/>
      </c>
      <c r="AU228" s="16" t="str">
        <f>IF('Subj Class (by Stu)'!AT228="","",VLOOKUP('Subj Class (by Stu)'!AT228,'Subject Class Lists'!$I:$J,2,FALSE))</f>
        <v/>
      </c>
      <c r="AV228" s="16" t="str">
        <f>IF('Subj Class (by Stu)'!AU228="","",VLOOKUP('Subj Class (by Stu)'!AU228,'Subject Class Lists'!$I:$J,2,FALSE))</f>
        <v/>
      </c>
      <c r="AW228" s="16" t="str">
        <f>IF('Subj Class (by Stu)'!AV228="","",VLOOKUP('Subj Class (by Stu)'!AV228,'Subject Class Lists'!$I:$J,2,FALSE))</f>
        <v/>
      </c>
      <c r="AX228" s="16"/>
    </row>
    <row r="229" spans="1:50" x14ac:dyDescent="0.3">
      <c r="A229" s="13">
        <v>1905311</v>
      </c>
      <c r="B229" s="15" t="s">
        <v>472</v>
      </c>
      <c r="C229" s="16" t="s">
        <v>175</v>
      </c>
      <c r="D229" s="16" t="s">
        <v>250</v>
      </c>
      <c r="E229" s="16" t="str">
        <f>VLOOKUP('Subj Class (by Stu)'!$D229,'PM List'!$A$1:$B$23,2,FALSE)</f>
        <v>Ms Tan Lee Hui / Ms Ng Yee Lee</v>
      </c>
      <c r="F229" s="16" t="str">
        <f>IF('Subj Class (by Stu)'!E229="","",VLOOKUP('Subj Class (by Stu)'!E229,'Subject Class Lists'!$I:$J,2,FALSE))</f>
        <v>Ong Jou Jinn</v>
      </c>
      <c r="G229" s="16" t="str">
        <f>IF('Subj Class (by Stu)'!F229="","",VLOOKUP('Subj Class (by Stu)'!F229,'Subject Class Lists'!$I:$J,2,FALSE))</f>
        <v/>
      </c>
      <c r="H229" s="16" t="str">
        <f>IF('Subj Class (by Stu)'!G229="","",VLOOKUP('Subj Class (by Stu)'!G229,'Subject Class Lists'!$I:$J,2,FALSE))</f>
        <v>Ng Yee Lee</v>
      </c>
      <c r="I229" s="16" t="str">
        <f>IF('Subj Class (by Stu)'!H229="","",VLOOKUP('Subj Class (by Stu)'!H229,'Subject Class Lists'!$I:$J,2,FALSE))</f>
        <v>Tan Soon Heng Simon,Lee Tat Leong</v>
      </c>
      <c r="J229" s="16" t="str">
        <f>IF('Subj Class (by Stu)'!I229="","",VLOOKUP('Subj Class (by Stu)'!I229,'Subject Class Lists'!$I:$J,2,FALSE))</f>
        <v/>
      </c>
      <c r="K229" s="16" t="str">
        <f>IF('Subj Class (by Stu)'!J229="","",VLOOKUP('Subj Class (by Stu)'!J229,'Subject Class Lists'!$I:$J,2,FALSE))</f>
        <v/>
      </c>
      <c r="L229" s="16" t="str">
        <f>IF('Subj Class (by Stu)'!K229="","","Ho Hui Lin,Tan Wei Ren Bryan")</f>
        <v/>
      </c>
      <c r="M229" s="16" t="str">
        <f>IF('Subj Class (by Stu)'!L229="","","Ng Siang Nan Carmen,Soh Huiqing Sylvia")</f>
        <v/>
      </c>
      <c r="N229" s="16" t="str">
        <f>IF('Subj Class (by Stu)'!M229="","","Asraf Angullia,Joel Poh Weinan")</f>
        <v/>
      </c>
      <c r="O229" s="16" t="str">
        <f>IF('Subj Class (by Stu)'!N229="","",VLOOKUP('Subj Class (by Stu)'!N229,'Subject Class Lists'!$I:$J,2,FALSE))</f>
        <v/>
      </c>
      <c r="P229" s="16" t="str">
        <f>IF('Subj Class (by Stu)'!O229="","",VLOOKUP('Subj Class (by Stu)'!O229,'Subject Class Lists'!$I:$J,2,FALSE))</f>
        <v/>
      </c>
      <c r="Q229" s="16" t="str">
        <f>IF('Subj Class (by Stu)'!P229="","",VLOOKUP('Subj Class (by Stu)'!P229,'Subject Class Lists'!$I:$J,2,FALSE))</f>
        <v/>
      </c>
      <c r="R229" s="16" t="str">
        <f>IF('Subj Class (by Stu)'!Q229="","",VLOOKUP('Subj Class (by Stu)'!Q229,'Subject Class Lists'!$I:$J,2,FALSE))</f>
        <v/>
      </c>
      <c r="S229" s="16" t="str">
        <f>IF('Subj Class (by Stu)'!R229="","",VLOOKUP('Subj Class (by Stu)'!R229,'Subject Class Lists'!$I:$J,2,FALSE))</f>
        <v/>
      </c>
      <c r="T229" s="16" t="str">
        <f>IF('Subj Class (by Stu)'!S229="","",VLOOKUP('Subj Class (by Stu)'!S229,'Subject Class Lists'!$I:$J,2,FALSE))</f>
        <v/>
      </c>
      <c r="U229" s="16" t="str">
        <f>IF('Subj Class (by Stu)'!T229="","",VLOOKUP('Subj Class (by Stu)'!T229,'Subject Class Lists'!$I:$J,2,FALSE))</f>
        <v/>
      </c>
      <c r="V229" s="16" t="str">
        <f>IF('Subj Class (by Stu)'!U229="","",VLOOKUP('Subj Class (by Stu)'!U229,'Subject Class Lists'!$I:$J,2,FALSE))</f>
        <v/>
      </c>
      <c r="W229" s="16" t="str">
        <f>IF('Subj Class (by Stu)'!V229="","",VLOOKUP('Subj Class (by Stu)'!V229,'Subject Class Lists'!$I:$J,2,FALSE))</f>
        <v/>
      </c>
      <c r="X229" s="16" t="str">
        <f>IF('Subj Class (by Stu)'!W229="","",VLOOKUP('Subj Class (by Stu)'!W229,'Subject Class Lists'!$I:$J,2,FALSE))</f>
        <v/>
      </c>
      <c r="Y229" s="16" t="str">
        <f>IF('Subj Class (by Stu)'!X229="","",VLOOKUP('Subj Class (by Stu)'!X229,'Subject Class Lists'!$I:$J,2,FALSE))</f>
        <v/>
      </c>
      <c r="Z229" s="16" t="str">
        <f>IF('Subj Class (by Stu)'!Y229="","",VLOOKUP('Subj Class (by Stu)'!Y229,'Subject Class Lists'!$I:$J,2,FALSE))</f>
        <v/>
      </c>
      <c r="AA229" s="16" t="str">
        <f>IF('Subj Class (by Stu)'!Z229="","",VLOOKUP('Subj Class (by Stu)'!Z229,'Subject Class Lists'!$I:$J,2,FALSE))</f>
        <v/>
      </c>
      <c r="AB229" s="16" t="str">
        <f>IF('Subj Class (by Stu)'!AA229="","",VLOOKUP('Subj Class (by Stu)'!AA229,'Subject Class Lists'!$I:$J,2,FALSE))</f>
        <v/>
      </c>
      <c r="AC229" s="16" t="str">
        <f>IF('Subj Class (by Stu)'!AB229="","",VLOOKUP('Subj Class (by Stu)'!AB229,'Subject Class Lists'!$I:$J,2,FALSE))</f>
        <v/>
      </c>
      <c r="AD229" s="16" t="str">
        <f>IF('Subj Class (by Stu)'!AC229="","",VLOOKUP('Subj Class (by Stu)'!AC229,'Subject Class Lists'!$I:$J,2,FALSE))</f>
        <v>Tan Lee Hui</v>
      </c>
      <c r="AE229" s="16" t="str">
        <f>IF('Subj Class (by Stu)'!AD229="","",VLOOKUP('Subj Class (by Stu)'!AD229,'Subject Class Lists'!$I:$J,2,FALSE))</f>
        <v/>
      </c>
      <c r="AF229" s="16" t="str">
        <f>IF('Subj Class (by Stu)'!AE229="","",VLOOKUP('Subj Class (by Stu)'!AE229,'Subject Class Lists'!$I:$J,2,FALSE))</f>
        <v/>
      </c>
      <c r="AG229" s="16" t="str">
        <f>IF('Subj Class (by Stu)'!AF229="","",VLOOKUP('Subj Class (by Stu)'!AF229,'Subject Class Lists'!$I:$J,2,FALSE))</f>
        <v/>
      </c>
      <c r="AH229" s="16" t="str">
        <f>IF('Subj Class (by Stu)'!AG229="","",VLOOKUP('Subj Class (by Stu)'!AG229,'Subject Class Lists'!$I:$J,2,FALSE))</f>
        <v/>
      </c>
      <c r="AI229" s="16" t="str">
        <f>IF('Subj Class (by Stu)'!AH229="","",VLOOKUP('Subj Class (by Stu)'!AH229,'Subject Class Lists'!$I:$J,2,FALSE))</f>
        <v/>
      </c>
      <c r="AJ229" s="16" t="str">
        <f>IF('Subj Class (by Stu)'!AI229="","",VLOOKUP('Subj Class (by Stu)'!AI229,'Subject Class Lists'!$I:$J,2,FALSE))</f>
        <v/>
      </c>
      <c r="AK229" s="16" t="str">
        <f>IF('Subj Class (by Stu)'!AJ229="","",VLOOKUP('Subj Class (by Stu)'!AJ229,'Subject Class Lists'!$I:$J,2,FALSE))</f>
        <v/>
      </c>
      <c r="AL229" s="16" t="str">
        <f>IF('Subj Class (by Stu)'!AK229="","",VLOOKUP('Subj Class (by Stu)'!AK229,'Subject Class Lists'!$I:$J,2,FALSE))</f>
        <v>Chai Han Chin Desmond</v>
      </c>
      <c r="AM229" s="16" t="str">
        <f>IF('Subj Class (by Stu)'!AL229="","",VLOOKUP('Subj Class (by Stu)'!AL229,'Subject Class Lists'!$I:$J,2,FALSE))</f>
        <v/>
      </c>
      <c r="AN229" s="16" t="str">
        <f>IF('Subj Class (by Stu)'!AM229="","",VLOOKUP('Subj Class (by Stu)'!AM229,'Subject Class Lists'!$I:$J,2,FALSE))</f>
        <v/>
      </c>
      <c r="AO229" s="16" t="str">
        <f>IF('Subj Class (by Stu)'!AN229="","",VLOOKUP('Subj Class (by Stu)'!AN229,'Subject Class Lists'!$I:$J,2,FALSE))</f>
        <v/>
      </c>
      <c r="AP229" s="16" t="str">
        <f>IF('Subj Class (by Stu)'!AO229="","",VLOOKUP('Subj Class (by Stu)'!AO229,'Subject Class Lists'!$I:$J,2,FALSE))</f>
        <v/>
      </c>
      <c r="AQ229" s="16" t="str">
        <f>IF('Subj Class (by Stu)'!AP229="","",VLOOKUP('Subj Class (by Stu)'!AP229,'Subject Class Lists'!$I:$J,2,FALSE))</f>
        <v/>
      </c>
      <c r="AR229" s="16" t="str">
        <f>IF('Subj Class (by Stu)'!AQ229="","",VLOOKUP('Subj Class (by Stu)'!AQ229,'Subject Class Lists'!$I:$J,2,FALSE))</f>
        <v/>
      </c>
      <c r="AS229" s="16" t="str">
        <f>IF('Subj Class (by Stu)'!AR229="","",VLOOKUP('Subj Class (by Stu)'!AR229,'Subject Class Lists'!$I:$J,2,FALSE))</f>
        <v/>
      </c>
      <c r="AT229" s="16" t="str">
        <f>IF('Subj Class (by Stu)'!AS229="","",VLOOKUP('Subj Class (by Stu)'!AS229,'Subject Class Lists'!$I:$J,2,FALSE))</f>
        <v/>
      </c>
      <c r="AU229" s="16" t="str">
        <f>IF('Subj Class (by Stu)'!AT229="","",VLOOKUP('Subj Class (by Stu)'!AT229,'Subject Class Lists'!$I:$J,2,FALSE))</f>
        <v/>
      </c>
      <c r="AV229" s="16" t="str">
        <f>IF('Subj Class (by Stu)'!AU229="","",VLOOKUP('Subj Class (by Stu)'!AU229,'Subject Class Lists'!$I:$J,2,FALSE))</f>
        <v/>
      </c>
      <c r="AW229" s="16" t="str">
        <f>IF('Subj Class (by Stu)'!AV229="","",VLOOKUP('Subj Class (by Stu)'!AV229,'Subject Class Lists'!$I:$J,2,FALSE))</f>
        <v/>
      </c>
      <c r="AX229" s="16"/>
    </row>
    <row r="230" spans="1:50" x14ac:dyDescent="0.3">
      <c r="A230" s="12">
        <v>1905292</v>
      </c>
      <c r="B230" s="15" t="s">
        <v>473</v>
      </c>
      <c r="C230" s="16" t="s">
        <v>175</v>
      </c>
      <c r="D230" s="16" t="s">
        <v>250</v>
      </c>
      <c r="E230" s="16" t="str">
        <f>VLOOKUP('Subj Class (by Stu)'!$D230,'PM List'!$A$1:$B$23,2,FALSE)</f>
        <v>Ms Tan Lee Hui / Ms Ng Yee Lee</v>
      </c>
      <c r="F230" s="16" t="str">
        <f>IF('Subj Class (by Stu)'!E230="","",VLOOKUP('Subj Class (by Stu)'!E230,'Subject Class Lists'!$I:$J,2,FALSE))</f>
        <v>Ong Jou Jinn</v>
      </c>
      <c r="G230" s="16" t="str">
        <f>IF('Subj Class (by Stu)'!F230="","",VLOOKUP('Subj Class (by Stu)'!F230,'Subject Class Lists'!$I:$J,2,FALSE))</f>
        <v/>
      </c>
      <c r="H230" s="16" t="str">
        <f>IF('Subj Class (by Stu)'!G230="","",VLOOKUP('Subj Class (by Stu)'!G230,'Subject Class Lists'!$I:$J,2,FALSE))</f>
        <v>Ng Yee Lee</v>
      </c>
      <c r="I230" s="16" t="str">
        <f>IF('Subj Class (by Stu)'!H230="","",VLOOKUP('Subj Class (by Stu)'!H230,'Subject Class Lists'!$I:$J,2,FALSE))</f>
        <v>Tan Soon Heng Simon,Lee Tat Leong</v>
      </c>
      <c r="J230" s="16" t="str">
        <f>IF('Subj Class (by Stu)'!I230="","",VLOOKUP('Subj Class (by Stu)'!I230,'Subject Class Lists'!$I:$J,2,FALSE))</f>
        <v/>
      </c>
      <c r="K230" s="16" t="str">
        <f>IF('Subj Class (by Stu)'!J230="","",VLOOKUP('Subj Class (by Stu)'!J230,'Subject Class Lists'!$I:$J,2,FALSE))</f>
        <v/>
      </c>
      <c r="L230" s="16" t="str">
        <f>IF('Subj Class (by Stu)'!K230="","","Ho Hui Lin,Tan Wei Ren Bryan")</f>
        <v/>
      </c>
      <c r="M230" s="16" t="str">
        <f>IF('Subj Class (by Stu)'!L230="","","Ng Siang Nan Carmen,Soh Huiqing Sylvia")</f>
        <v/>
      </c>
      <c r="N230" s="16" t="str">
        <f>IF('Subj Class (by Stu)'!M230="","","Asraf Angullia,Joel Poh Weinan")</f>
        <v/>
      </c>
      <c r="O230" s="16" t="str">
        <f>IF('Subj Class (by Stu)'!N230="","",VLOOKUP('Subj Class (by Stu)'!N230,'Subject Class Lists'!$I:$J,2,FALSE))</f>
        <v/>
      </c>
      <c r="P230" s="16" t="str">
        <f>IF('Subj Class (by Stu)'!O230="","",VLOOKUP('Subj Class (by Stu)'!O230,'Subject Class Lists'!$I:$J,2,FALSE))</f>
        <v/>
      </c>
      <c r="Q230" s="16" t="str">
        <f>IF('Subj Class (by Stu)'!P230="","",VLOOKUP('Subj Class (by Stu)'!P230,'Subject Class Lists'!$I:$J,2,FALSE))</f>
        <v/>
      </c>
      <c r="R230" s="16" t="str">
        <f>IF('Subj Class (by Stu)'!Q230="","",VLOOKUP('Subj Class (by Stu)'!Q230,'Subject Class Lists'!$I:$J,2,FALSE))</f>
        <v/>
      </c>
      <c r="S230" s="16" t="str">
        <f>IF('Subj Class (by Stu)'!R230="","",VLOOKUP('Subj Class (by Stu)'!R230,'Subject Class Lists'!$I:$J,2,FALSE))</f>
        <v/>
      </c>
      <c r="T230" s="16" t="str">
        <f>IF('Subj Class (by Stu)'!S230="","",VLOOKUP('Subj Class (by Stu)'!S230,'Subject Class Lists'!$I:$J,2,FALSE))</f>
        <v/>
      </c>
      <c r="U230" s="16" t="str">
        <f>IF('Subj Class (by Stu)'!T230="","",VLOOKUP('Subj Class (by Stu)'!T230,'Subject Class Lists'!$I:$J,2,FALSE))</f>
        <v/>
      </c>
      <c r="V230" s="16" t="str">
        <f>IF('Subj Class (by Stu)'!U230="","",VLOOKUP('Subj Class (by Stu)'!U230,'Subject Class Lists'!$I:$J,2,FALSE))</f>
        <v/>
      </c>
      <c r="W230" s="16" t="str">
        <f>IF('Subj Class (by Stu)'!V230="","",VLOOKUP('Subj Class (by Stu)'!V230,'Subject Class Lists'!$I:$J,2,FALSE))</f>
        <v/>
      </c>
      <c r="X230" s="16" t="str">
        <f>IF('Subj Class (by Stu)'!W230="","",VLOOKUP('Subj Class (by Stu)'!W230,'Subject Class Lists'!$I:$J,2,FALSE))</f>
        <v/>
      </c>
      <c r="Y230" s="16" t="str">
        <f>IF('Subj Class (by Stu)'!X230="","",VLOOKUP('Subj Class (by Stu)'!X230,'Subject Class Lists'!$I:$J,2,FALSE))</f>
        <v/>
      </c>
      <c r="Z230" s="16" t="str">
        <f>IF('Subj Class (by Stu)'!Y230="","",VLOOKUP('Subj Class (by Stu)'!Y230,'Subject Class Lists'!$I:$J,2,FALSE))</f>
        <v/>
      </c>
      <c r="AA230" s="16" t="str">
        <f>IF('Subj Class (by Stu)'!Z230="","",VLOOKUP('Subj Class (by Stu)'!Z230,'Subject Class Lists'!$I:$J,2,FALSE))</f>
        <v/>
      </c>
      <c r="AB230" s="16" t="str">
        <f>IF('Subj Class (by Stu)'!AA230="","",VLOOKUP('Subj Class (by Stu)'!AA230,'Subject Class Lists'!$I:$J,2,FALSE))</f>
        <v/>
      </c>
      <c r="AC230" s="16" t="str">
        <f>IF('Subj Class (by Stu)'!AB230="","",VLOOKUP('Subj Class (by Stu)'!AB230,'Subject Class Lists'!$I:$J,2,FALSE))</f>
        <v/>
      </c>
      <c r="AD230" s="16" t="str">
        <f>IF('Subj Class (by Stu)'!AC230="","",VLOOKUP('Subj Class (by Stu)'!AC230,'Subject Class Lists'!$I:$J,2,FALSE))</f>
        <v>Tan Lee Hui</v>
      </c>
      <c r="AE230" s="16" t="str">
        <f>IF('Subj Class (by Stu)'!AD230="","",VLOOKUP('Subj Class (by Stu)'!AD230,'Subject Class Lists'!$I:$J,2,FALSE))</f>
        <v/>
      </c>
      <c r="AF230" s="16" t="str">
        <f>IF('Subj Class (by Stu)'!AE230="","",VLOOKUP('Subj Class (by Stu)'!AE230,'Subject Class Lists'!$I:$J,2,FALSE))</f>
        <v/>
      </c>
      <c r="AG230" s="16" t="str">
        <f>IF('Subj Class (by Stu)'!AF230="","",VLOOKUP('Subj Class (by Stu)'!AF230,'Subject Class Lists'!$I:$J,2,FALSE))</f>
        <v/>
      </c>
      <c r="AH230" s="16" t="str">
        <f>IF('Subj Class (by Stu)'!AG230="","",VLOOKUP('Subj Class (by Stu)'!AG230,'Subject Class Lists'!$I:$J,2,FALSE))</f>
        <v/>
      </c>
      <c r="AI230" s="16" t="str">
        <f>IF('Subj Class (by Stu)'!AH230="","",VLOOKUP('Subj Class (by Stu)'!AH230,'Subject Class Lists'!$I:$J,2,FALSE))</f>
        <v/>
      </c>
      <c r="AJ230" s="16" t="str">
        <f>IF('Subj Class (by Stu)'!AI230="","",VLOOKUP('Subj Class (by Stu)'!AI230,'Subject Class Lists'!$I:$J,2,FALSE))</f>
        <v/>
      </c>
      <c r="AK230" s="16" t="str">
        <f>IF('Subj Class (by Stu)'!AJ230="","",VLOOKUP('Subj Class (by Stu)'!AJ230,'Subject Class Lists'!$I:$J,2,FALSE))</f>
        <v/>
      </c>
      <c r="AL230" s="16" t="str">
        <f>IF('Subj Class (by Stu)'!AK230="","",VLOOKUP('Subj Class (by Stu)'!AK230,'Subject Class Lists'!$I:$J,2,FALSE))</f>
        <v>Chai Han Chin Desmond</v>
      </c>
      <c r="AM230" s="16" t="str">
        <f>IF('Subj Class (by Stu)'!AL230="","",VLOOKUP('Subj Class (by Stu)'!AL230,'Subject Class Lists'!$I:$J,2,FALSE))</f>
        <v/>
      </c>
      <c r="AN230" s="16" t="str">
        <f>IF('Subj Class (by Stu)'!AM230="","",VLOOKUP('Subj Class (by Stu)'!AM230,'Subject Class Lists'!$I:$J,2,FALSE))</f>
        <v/>
      </c>
      <c r="AO230" s="16" t="str">
        <f>IF('Subj Class (by Stu)'!AN230="","",VLOOKUP('Subj Class (by Stu)'!AN230,'Subject Class Lists'!$I:$J,2,FALSE))</f>
        <v/>
      </c>
      <c r="AP230" s="16" t="str">
        <f>IF('Subj Class (by Stu)'!AO230="","",VLOOKUP('Subj Class (by Stu)'!AO230,'Subject Class Lists'!$I:$J,2,FALSE))</f>
        <v/>
      </c>
      <c r="AQ230" s="16" t="str">
        <f>IF('Subj Class (by Stu)'!AP230="","",VLOOKUP('Subj Class (by Stu)'!AP230,'Subject Class Lists'!$I:$J,2,FALSE))</f>
        <v/>
      </c>
      <c r="AR230" s="16" t="str">
        <f>IF('Subj Class (by Stu)'!AQ230="","",VLOOKUP('Subj Class (by Stu)'!AQ230,'Subject Class Lists'!$I:$J,2,FALSE))</f>
        <v/>
      </c>
      <c r="AS230" s="16" t="str">
        <f>IF('Subj Class (by Stu)'!AR230="","",VLOOKUP('Subj Class (by Stu)'!AR230,'Subject Class Lists'!$I:$J,2,FALSE))</f>
        <v/>
      </c>
      <c r="AT230" s="16" t="str">
        <f>IF('Subj Class (by Stu)'!AS230="","",VLOOKUP('Subj Class (by Stu)'!AS230,'Subject Class Lists'!$I:$J,2,FALSE))</f>
        <v/>
      </c>
      <c r="AU230" s="16" t="str">
        <f>IF('Subj Class (by Stu)'!AT230="","",VLOOKUP('Subj Class (by Stu)'!AT230,'Subject Class Lists'!$I:$J,2,FALSE))</f>
        <v/>
      </c>
      <c r="AV230" s="16" t="str">
        <f>IF('Subj Class (by Stu)'!AU230="","",VLOOKUP('Subj Class (by Stu)'!AU230,'Subject Class Lists'!$I:$J,2,FALSE))</f>
        <v/>
      </c>
      <c r="AW230" s="16" t="str">
        <f>IF('Subj Class (by Stu)'!AV230="","",VLOOKUP('Subj Class (by Stu)'!AV230,'Subject Class Lists'!$I:$J,2,FALSE))</f>
        <v/>
      </c>
      <c r="AX230" s="16"/>
    </row>
    <row r="231" spans="1:50" x14ac:dyDescent="0.3">
      <c r="A231" s="13">
        <v>1905124</v>
      </c>
      <c r="B231" s="15" t="s">
        <v>474</v>
      </c>
      <c r="C231" s="16" t="s">
        <v>175</v>
      </c>
      <c r="D231" s="16" t="s">
        <v>250</v>
      </c>
      <c r="E231" s="16" t="str">
        <f>VLOOKUP('Subj Class (by Stu)'!$D231,'PM List'!$A$1:$B$23,2,FALSE)</f>
        <v>Ms Tan Lee Hui / Ms Ng Yee Lee</v>
      </c>
      <c r="F231" s="16" t="str">
        <f>IF('Subj Class (by Stu)'!E231="","",VLOOKUP('Subj Class (by Stu)'!E231,'Subject Class Lists'!$I:$J,2,FALSE))</f>
        <v>Ong Jou Jinn</v>
      </c>
      <c r="G231" s="16" t="str">
        <f>IF('Subj Class (by Stu)'!F231="","",VLOOKUP('Subj Class (by Stu)'!F231,'Subject Class Lists'!$I:$J,2,FALSE))</f>
        <v/>
      </c>
      <c r="H231" s="16" t="str">
        <f>IF('Subj Class (by Stu)'!G231="","",VLOOKUP('Subj Class (by Stu)'!G231,'Subject Class Lists'!$I:$J,2,FALSE))</f>
        <v>Ng Yee Lee</v>
      </c>
      <c r="I231" s="16" t="str">
        <f>IF('Subj Class (by Stu)'!H231="","",VLOOKUP('Subj Class (by Stu)'!H231,'Subject Class Lists'!$I:$J,2,FALSE))</f>
        <v>Tan Soon Heng Simon,Lee Tat Leong</v>
      </c>
      <c r="J231" s="16" t="str">
        <f>IF('Subj Class (by Stu)'!I231="","",VLOOKUP('Subj Class (by Stu)'!I231,'Subject Class Lists'!$I:$J,2,FALSE))</f>
        <v/>
      </c>
      <c r="K231" s="16" t="str">
        <f>IF('Subj Class (by Stu)'!J231="","",VLOOKUP('Subj Class (by Stu)'!J231,'Subject Class Lists'!$I:$J,2,FALSE))</f>
        <v/>
      </c>
      <c r="L231" s="16" t="str">
        <f>IF('Subj Class (by Stu)'!K231="","","Ho Hui Lin,Tan Wei Ren Bryan")</f>
        <v/>
      </c>
      <c r="M231" s="16" t="str">
        <f>IF('Subj Class (by Stu)'!L231="","","Ng Siang Nan Carmen,Soh Huiqing Sylvia")</f>
        <v/>
      </c>
      <c r="N231" s="16" t="str">
        <f>IF('Subj Class (by Stu)'!M231="","","Asraf Angullia,Joel Poh Weinan")</f>
        <v/>
      </c>
      <c r="O231" s="16" t="str">
        <f>IF('Subj Class (by Stu)'!N231="","",VLOOKUP('Subj Class (by Stu)'!N231,'Subject Class Lists'!$I:$J,2,FALSE))</f>
        <v/>
      </c>
      <c r="P231" s="16" t="str">
        <f>IF('Subj Class (by Stu)'!O231="","",VLOOKUP('Subj Class (by Stu)'!O231,'Subject Class Lists'!$I:$J,2,FALSE))</f>
        <v/>
      </c>
      <c r="Q231" s="16" t="str">
        <f>IF('Subj Class (by Stu)'!P231="","",VLOOKUP('Subj Class (by Stu)'!P231,'Subject Class Lists'!$I:$J,2,FALSE))</f>
        <v/>
      </c>
      <c r="R231" s="16" t="str">
        <f>IF('Subj Class (by Stu)'!Q231="","",VLOOKUP('Subj Class (by Stu)'!Q231,'Subject Class Lists'!$I:$J,2,FALSE))</f>
        <v/>
      </c>
      <c r="S231" s="16" t="str">
        <f>IF('Subj Class (by Stu)'!R231="","",VLOOKUP('Subj Class (by Stu)'!R231,'Subject Class Lists'!$I:$J,2,FALSE))</f>
        <v/>
      </c>
      <c r="T231" s="16" t="str">
        <f>IF('Subj Class (by Stu)'!S231="","",VLOOKUP('Subj Class (by Stu)'!S231,'Subject Class Lists'!$I:$J,2,FALSE))</f>
        <v/>
      </c>
      <c r="U231" s="16" t="str">
        <f>IF('Subj Class (by Stu)'!T231="","",VLOOKUP('Subj Class (by Stu)'!T231,'Subject Class Lists'!$I:$J,2,FALSE))</f>
        <v/>
      </c>
      <c r="V231" s="16" t="str">
        <f>IF('Subj Class (by Stu)'!U231="","",VLOOKUP('Subj Class (by Stu)'!U231,'Subject Class Lists'!$I:$J,2,FALSE))</f>
        <v/>
      </c>
      <c r="W231" s="16" t="str">
        <f>IF('Subj Class (by Stu)'!V231="","",VLOOKUP('Subj Class (by Stu)'!V231,'Subject Class Lists'!$I:$J,2,FALSE))</f>
        <v/>
      </c>
      <c r="X231" s="16" t="str">
        <f>IF('Subj Class (by Stu)'!W231="","",VLOOKUP('Subj Class (by Stu)'!W231,'Subject Class Lists'!$I:$J,2,FALSE))</f>
        <v/>
      </c>
      <c r="Y231" s="16" t="str">
        <f>IF('Subj Class (by Stu)'!X231="","",VLOOKUP('Subj Class (by Stu)'!X231,'Subject Class Lists'!$I:$J,2,FALSE))</f>
        <v/>
      </c>
      <c r="Z231" s="16" t="str">
        <f>IF('Subj Class (by Stu)'!Y231="","",VLOOKUP('Subj Class (by Stu)'!Y231,'Subject Class Lists'!$I:$J,2,FALSE))</f>
        <v/>
      </c>
      <c r="AA231" s="16" t="str">
        <f>IF('Subj Class (by Stu)'!Z231="","",VLOOKUP('Subj Class (by Stu)'!Z231,'Subject Class Lists'!$I:$J,2,FALSE))</f>
        <v/>
      </c>
      <c r="AB231" s="16" t="str">
        <f>IF('Subj Class (by Stu)'!AA231="","",VLOOKUP('Subj Class (by Stu)'!AA231,'Subject Class Lists'!$I:$J,2,FALSE))</f>
        <v/>
      </c>
      <c r="AC231" s="16" t="str">
        <f>IF('Subj Class (by Stu)'!AB231="","",VLOOKUP('Subj Class (by Stu)'!AB231,'Subject Class Lists'!$I:$J,2,FALSE))</f>
        <v/>
      </c>
      <c r="AD231" s="16" t="str">
        <f>IF('Subj Class (by Stu)'!AC231="","",VLOOKUP('Subj Class (by Stu)'!AC231,'Subject Class Lists'!$I:$J,2,FALSE))</f>
        <v>Tan Lee Hui</v>
      </c>
      <c r="AE231" s="16" t="str">
        <f>IF('Subj Class (by Stu)'!AD231="","",VLOOKUP('Subj Class (by Stu)'!AD231,'Subject Class Lists'!$I:$J,2,FALSE))</f>
        <v/>
      </c>
      <c r="AF231" s="16" t="str">
        <f>IF('Subj Class (by Stu)'!AE231="","",VLOOKUP('Subj Class (by Stu)'!AE231,'Subject Class Lists'!$I:$J,2,FALSE))</f>
        <v/>
      </c>
      <c r="AG231" s="16" t="str">
        <f>IF('Subj Class (by Stu)'!AF231="","",VLOOKUP('Subj Class (by Stu)'!AF231,'Subject Class Lists'!$I:$J,2,FALSE))</f>
        <v/>
      </c>
      <c r="AH231" s="16" t="str">
        <f>IF('Subj Class (by Stu)'!AG231="","",VLOOKUP('Subj Class (by Stu)'!AG231,'Subject Class Lists'!$I:$J,2,FALSE))</f>
        <v/>
      </c>
      <c r="AI231" s="16" t="str">
        <f>IF('Subj Class (by Stu)'!AH231="","",VLOOKUP('Subj Class (by Stu)'!AH231,'Subject Class Lists'!$I:$J,2,FALSE))</f>
        <v/>
      </c>
      <c r="AJ231" s="16" t="str">
        <f>IF('Subj Class (by Stu)'!AI231="","",VLOOKUP('Subj Class (by Stu)'!AI231,'Subject Class Lists'!$I:$J,2,FALSE))</f>
        <v/>
      </c>
      <c r="AK231" s="16" t="str">
        <f>IF('Subj Class (by Stu)'!AJ231="","",VLOOKUP('Subj Class (by Stu)'!AJ231,'Subject Class Lists'!$I:$J,2,FALSE))</f>
        <v/>
      </c>
      <c r="AL231" s="16" t="str">
        <f>IF('Subj Class (by Stu)'!AK231="","",VLOOKUP('Subj Class (by Stu)'!AK231,'Subject Class Lists'!$I:$J,2,FALSE))</f>
        <v>Chai Han Chin Desmond</v>
      </c>
      <c r="AM231" s="16" t="str">
        <f>IF('Subj Class (by Stu)'!AL231="","",VLOOKUP('Subj Class (by Stu)'!AL231,'Subject Class Lists'!$I:$J,2,FALSE))</f>
        <v/>
      </c>
      <c r="AN231" s="16" t="str">
        <f>IF('Subj Class (by Stu)'!AM231="","",VLOOKUP('Subj Class (by Stu)'!AM231,'Subject Class Lists'!$I:$J,2,FALSE))</f>
        <v/>
      </c>
      <c r="AO231" s="16" t="str">
        <f>IF('Subj Class (by Stu)'!AN231="","",VLOOKUP('Subj Class (by Stu)'!AN231,'Subject Class Lists'!$I:$J,2,FALSE))</f>
        <v/>
      </c>
      <c r="AP231" s="16" t="str">
        <f>IF('Subj Class (by Stu)'!AO231="","",VLOOKUP('Subj Class (by Stu)'!AO231,'Subject Class Lists'!$I:$J,2,FALSE))</f>
        <v/>
      </c>
      <c r="AQ231" s="16" t="str">
        <f>IF('Subj Class (by Stu)'!AP231="","",VLOOKUP('Subj Class (by Stu)'!AP231,'Subject Class Lists'!$I:$J,2,FALSE))</f>
        <v/>
      </c>
      <c r="AR231" s="16" t="str">
        <f>IF('Subj Class (by Stu)'!AQ231="","",VLOOKUP('Subj Class (by Stu)'!AQ231,'Subject Class Lists'!$I:$J,2,FALSE))</f>
        <v/>
      </c>
      <c r="AS231" s="16" t="str">
        <f>IF('Subj Class (by Stu)'!AR231="","",VLOOKUP('Subj Class (by Stu)'!AR231,'Subject Class Lists'!$I:$J,2,FALSE))</f>
        <v/>
      </c>
      <c r="AT231" s="16" t="str">
        <f>IF('Subj Class (by Stu)'!AS231="","",VLOOKUP('Subj Class (by Stu)'!AS231,'Subject Class Lists'!$I:$J,2,FALSE))</f>
        <v/>
      </c>
      <c r="AU231" s="16" t="str">
        <f>IF('Subj Class (by Stu)'!AT231="","",VLOOKUP('Subj Class (by Stu)'!AT231,'Subject Class Lists'!$I:$J,2,FALSE))</f>
        <v/>
      </c>
      <c r="AV231" s="16" t="str">
        <f>IF('Subj Class (by Stu)'!AU231="","",VLOOKUP('Subj Class (by Stu)'!AU231,'Subject Class Lists'!$I:$J,2,FALSE))</f>
        <v/>
      </c>
      <c r="AW231" s="16" t="str">
        <f>IF('Subj Class (by Stu)'!AV231="","",VLOOKUP('Subj Class (by Stu)'!AV231,'Subject Class Lists'!$I:$J,2,FALSE))</f>
        <v/>
      </c>
      <c r="AX231" s="16"/>
    </row>
    <row r="232" spans="1:50" x14ac:dyDescent="0.3">
      <c r="A232" s="13">
        <v>1905148</v>
      </c>
      <c r="B232" s="15" t="s">
        <v>475</v>
      </c>
      <c r="C232" s="16" t="s">
        <v>175</v>
      </c>
      <c r="D232" s="16" t="s">
        <v>250</v>
      </c>
      <c r="E232" s="16" t="str">
        <f>VLOOKUP('Subj Class (by Stu)'!$D232,'PM List'!$A$1:$B$23,2,FALSE)</f>
        <v>Ms Tan Lee Hui / Ms Ng Yee Lee</v>
      </c>
      <c r="F232" s="16" t="str">
        <f>IF('Subj Class (by Stu)'!E232="","",VLOOKUP('Subj Class (by Stu)'!E232,'Subject Class Lists'!$I:$J,2,FALSE))</f>
        <v>Ong Jou Jinn</v>
      </c>
      <c r="G232" s="16" t="str">
        <f>IF('Subj Class (by Stu)'!F232="","",VLOOKUP('Subj Class (by Stu)'!F232,'Subject Class Lists'!$I:$J,2,FALSE))</f>
        <v/>
      </c>
      <c r="H232" s="16" t="str">
        <f>IF('Subj Class (by Stu)'!G232="","",VLOOKUP('Subj Class (by Stu)'!G232,'Subject Class Lists'!$I:$J,2,FALSE))</f>
        <v>Ng Yee Lee</v>
      </c>
      <c r="I232" s="16" t="str">
        <f>IF('Subj Class (by Stu)'!H232="","",VLOOKUP('Subj Class (by Stu)'!H232,'Subject Class Lists'!$I:$J,2,FALSE))</f>
        <v>Tan Soon Heng Simon,Lee Tat Leong</v>
      </c>
      <c r="J232" s="16" t="str">
        <f>IF('Subj Class (by Stu)'!I232="","",VLOOKUP('Subj Class (by Stu)'!I232,'Subject Class Lists'!$I:$J,2,FALSE))</f>
        <v/>
      </c>
      <c r="K232" s="16" t="str">
        <f>IF('Subj Class (by Stu)'!J232="","",VLOOKUP('Subj Class (by Stu)'!J232,'Subject Class Lists'!$I:$J,2,FALSE))</f>
        <v/>
      </c>
      <c r="L232" s="16" t="str">
        <f>IF('Subj Class (by Stu)'!K232="","","Ho Hui Lin,Tan Wei Ren Bryan")</f>
        <v/>
      </c>
      <c r="M232" s="16" t="str">
        <f>IF('Subj Class (by Stu)'!L232="","","Ng Siang Nan Carmen,Soh Huiqing Sylvia")</f>
        <v/>
      </c>
      <c r="N232" s="16" t="str">
        <f>IF('Subj Class (by Stu)'!M232="","","Asraf Angullia,Joel Poh Weinan")</f>
        <v/>
      </c>
      <c r="O232" s="16" t="str">
        <f>IF('Subj Class (by Stu)'!N232="","",VLOOKUP('Subj Class (by Stu)'!N232,'Subject Class Lists'!$I:$J,2,FALSE))</f>
        <v/>
      </c>
      <c r="P232" s="16" t="str">
        <f>IF('Subj Class (by Stu)'!O232="","",VLOOKUP('Subj Class (by Stu)'!O232,'Subject Class Lists'!$I:$J,2,FALSE))</f>
        <v/>
      </c>
      <c r="Q232" s="16" t="str">
        <f>IF('Subj Class (by Stu)'!P232="","",VLOOKUP('Subj Class (by Stu)'!P232,'Subject Class Lists'!$I:$J,2,FALSE))</f>
        <v/>
      </c>
      <c r="R232" s="16" t="str">
        <f>IF('Subj Class (by Stu)'!Q232="","",VLOOKUP('Subj Class (by Stu)'!Q232,'Subject Class Lists'!$I:$J,2,FALSE))</f>
        <v/>
      </c>
      <c r="S232" s="16" t="str">
        <f>IF('Subj Class (by Stu)'!R232="","",VLOOKUP('Subj Class (by Stu)'!R232,'Subject Class Lists'!$I:$J,2,FALSE))</f>
        <v/>
      </c>
      <c r="T232" s="16" t="str">
        <f>IF('Subj Class (by Stu)'!S232="","",VLOOKUP('Subj Class (by Stu)'!S232,'Subject Class Lists'!$I:$J,2,FALSE))</f>
        <v/>
      </c>
      <c r="U232" s="16" t="str">
        <f>IF('Subj Class (by Stu)'!T232="","",VLOOKUP('Subj Class (by Stu)'!T232,'Subject Class Lists'!$I:$J,2,FALSE))</f>
        <v/>
      </c>
      <c r="V232" s="16" t="str">
        <f>IF('Subj Class (by Stu)'!U232="","",VLOOKUP('Subj Class (by Stu)'!U232,'Subject Class Lists'!$I:$J,2,FALSE))</f>
        <v/>
      </c>
      <c r="W232" s="16" t="str">
        <f>IF('Subj Class (by Stu)'!V232="","",VLOOKUP('Subj Class (by Stu)'!V232,'Subject Class Lists'!$I:$J,2,FALSE))</f>
        <v/>
      </c>
      <c r="X232" s="16" t="str">
        <f>IF('Subj Class (by Stu)'!W232="","",VLOOKUP('Subj Class (by Stu)'!W232,'Subject Class Lists'!$I:$J,2,FALSE))</f>
        <v/>
      </c>
      <c r="Y232" s="16" t="str">
        <f>IF('Subj Class (by Stu)'!X232="","",VLOOKUP('Subj Class (by Stu)'!X232,'Subject Class Lists'!$I:$J,2,FALSE))</f>
        <v/>
      </c>
      <c r="Z232" s="16" t="str">
        <f>IF('Subj Class (by Stu)'!Y232="","",VLOOKUP('Subj Class (by Stu)'!Y232,'Subject Class Lists'!$I:$J,2,FALSE))</f>
        <v/>
      </c>
      <c r="AA232" s="16" t="str">
        <f>IF('Subj Class (by Stu)'!Z232="","",VLOOKUP('Subj Class (by Stu)'!Z232,'Subject Class Lists'!$I:$J,2,FALSE))</f>
        <v/>
      </c>
      <c r="AB232" s="16" t="str">
        <f>IF('Subj Class (by Stu)'!AA232="","",VLOOKUP('Subj Class (by Stu)'!AA232,'Subject Class Lists'!$I:$J,2,FALSE))</f>
        <v/>
      </c>
      <c r="AC232" s="16" t="str">
        <f>IF('Subj Class (by Stu)'!AB232="","",VLOOKUP('Subj Class (by Stu)'!AB232,'Subject Class Lists'!$I:$J,2,FALSE))</f>
        <v/>
      </c>
      <c r="AD232" s="16" t="str">
        <f>IF('Subj Class (by Stu)'!AC232="","",VLOOKUP('Subj Class (by Stu)'!AC232,'Subject Class Lists'!$I:$J,2,FALSE))</f>
        <v>Tan Lee Hui</v>
      </c>
      <c r="AE232" s="16" t="str">
        <f>IF('Subj Class (by Stu)'!AD232="","",VLOOKUP('Subj Class (by Stu)'!AD232,'Subject Class Lists'!$I:$J,2,FALSE))</f>
        <v/>
      </c>
      <c r="AF232" s="16" t="str">
        <f>IF('Subj Class (by Stu)'!AE232="","",VLOOKUP('Subj Class (by Stu)'!AE232,'Subject Class Lists'!$I:$J,2,FALSE))</f>
        <v/>
      </c>
      <c r="AG232" s="16" t="str">
        <f>IF('Subj Class (by Stu)'!AF232="","",VLOOKUP('Subj Class (by Stu)'!AF232,'Subject Class Lists'!$I:$J,2,FALSE))</f>
        <v/>
      </c>
      <c r="AH232" s="16" t="str">
        <f>IF('Subj Class (by Stu)'!AG232="","",VLOOKUP('Subj Class (by Stu)'!AG232,'Subject Class Lists'!$I:$J,2,FALSE))</f>
        <v/>
      </c>
      <c r="AI232" s="16" t="str">
        <f>IF('Subj Class (by Stu)'!AH232="","",VLOOKUP('Subj Class (by Stu)'!AH232,'Subject Class Lists'!$I:$J,2,FALSE))</f>
        <v/>
      </c>
      <c r="AJ232" s="16" t="str">
        <f>IF('Subj Class (by Stu)'!AI232="","",VLOOKUP('Subj Class (by Stu)'!AI232,'Subject Class Lists'!$I:$J,2,FALSE))</f>
        <v/>
      </c>
      <c r="AK232" s="16" t="str">
        <f>IF('Subj Class (by Stu)'!AJ232="","",VLOOKUP('Subj Class (by Stu)'!AJ232,'Subject Class Lists'!$I:$J,2,FALSE))</f>
        <v/>
      </c>
      <c r="AL232" s="16" t="str">
        <f>IF('Subj Class (by Stu)'!AK232="","",VLOOKUP('Subj Class (by Stu)'!AK232,'Subject Class Lists'!$I:$J,2,FALSE))</f>
        <v>Chai Han Chin Desmond</v>
      </c>
      <c r="AM232" s="16" t="str">
        <f>IF('Subj Class (by Stu)'!AL232="","",VLOOKUP('Subj Class (by Stu)'!AL232,'Subject Class Lists'!$I:$J,2,FALSE))</f>
        <v/>
      </c>
      <c r="AN232" s="16" t="str">
        <f>IF('Subj Class (by Stu)'!AM232="","",VLOOKUP('Subj Class (by Stu)'!AM232,'Subject Class Lists'!$I:$J,2,FALSE))</f>
        <v/>
      </c>
      <c r="AO232" s="16" t="str">
        <f>IF('Subj Class (by Stu)'!AN232="","",VLOOKUP('Subj Class (by Stu)'!AN232,'Subject Class Lists'!$I:$J,2,FALSE))</f>
        <v/>
      </c>
      <c r="AP232" s="16" t="str">
        <f>IF('Subj Class (by Stu)'!AO232="","",VLOOKUP('Subj Class (by Stu)'!AO232,'Subject Class Lists'!$I:$J,2,FALSE))</f>
        <v/>
      </c>
      <c r="AQ232" s="16" t="str">
        <f>IF('Subj Class (by Stu)'!AP232="","",VLOOKUP('Subj Class (by Stu)'!AP232,'Subject Class Lists'!$I:$J,2,FALSE))</f>
        <v/>
      </c>
      <c r="AR232" s="16" t="str">
        <f>IF('Subj Class (by Stu)'!AQ232="","",VLOOKUP('Subj Class (by Stu)'!AQ232,'Subject Class Lists'!$I:$J,2,FALSE))</f>
        <v/>
      </c>
      <c r="AS232" s="16" t="str">
        <f>IF('Subj Class (by Stu)'!AR232="","",VLOOKUP('Subj Class (by Stu)'!AR232,'Subject Class Lists'!$I:$J,2,FALSE))</f>
        <v/>
      </c>
      <c r="AT232" s="16" t="str">
        <f>IF('Subj Class (by Stu)'!AS232="","",VLOOKUP('Subj Class (by Stu)'!AS232,'Subject Class Lists'!$I:$J,2,FALSE))</f>
        <v/>
      </c>
      <c r="AU232" s="16" t="str">
        <f>IF('Subj Class (by Stu)'!AT232="","",VLOOKUP('Subj Class (by Stu)'!AT232,'Subject Class Lists'!$I:$J,2,FALSE))</f>
        <v/>
      </c>
      <c r="AV232" s="16" t="str">
        <f>IF('Subj Class (by Stu)'!AU232="","",VLOOKUP('Subj Class (by Stu)'!AU232,'Subject Class Lists'!$I:$J,2,FALSE))</f>
        <v/>
      </c>
      <c r="AW232" s="16" t="str">
        <f>IF('Subj Class (by Stu)'!AV232="","",VLOOKUP('Subj Class (by Stu)'!AV232,'Subject Class Lists'!$I:$J,2,FALSE))</f>
        <v/>
      </c>
      <c r="AX232" s="16"/>
    </row>
    <row r="233" spans="1:50" x14ac:dyDescent="0.3">
      <c r="A233" s="13">
        <v>1905222</v>
      </c>
      <c r="B233" s="15" t="s">
        <v>476</v>
      </c>
      <c r="C233" s="16" t="s">
        <v>175</v>
      </c>
      <c r="D233" s="16" t="s">
        <v>250</v>
      </c>
      <c r="E233" s="16" t="str">
        <f>VLOOKUP('Subj Class (by Stu)'!$D233,'PM List'!$A$1:$B$23,2,FALSE)</f>
        <v>Ms Tan Lee Hui / Ms Ng Yee Lee</v>
      </c>
      <c r="F233" s="16" t="str">
        <f>IF('Subj Class (by Stu)'!E233="","",VLOOKUP('Subj Class (by Stu)'!E233,'Subject Class Lists'!$I:$J,2,FALSE))</f>
        <v>Ong Jou Jinn</v>
      </c>
      <c r="G233" s="16" t="str">
        <f>IF('Subj Class (by Stu)'!F233="","",VLOOKUP('Subj Class (by Stu)'!F233,'Subject Class Lists'!$I:$J,2,FALSE))</f>
        <v/>
      </c>
      <c r="H233" s="16" t="str">
        <f>IF('Subj Class (by Stu)'!G233="","",VLOOKUP('Subj Class (by Stu)'!G233,'Subject Class Lists'!$I:$J,2,FALSE))</f>
        <v>Ng Yee Lee</v>
      </c>
      <c r="I233" s="16" t="str">
        <f>IF('Subj Class (by Stu)'!H233="","",VLOOKUP('Subj Class (by Stu)'!H233,'Subject Class Lists'!$I:$J,2,FALSE))</f>
        <v>Tan Soon Heng Simon,Lee Tat Leong</v>
      </c>
      <c r="J233" s="16" t="str">
        <f>IF('Subj Class (by Stu)'!I233="","",VLOOKUP('Subj Class (by Stu)'!I233,'Subject Class Lists'!$I:$J,2,FALSE))</f>
        <v/>
      </c>
      <c r="K233" s="16" t="str">
        <f>IF('Subj Class (by Stu)'!J233="","",VLOOKUP('Subj Class (by Stu)'!J233,'Subject Class Lists'!$I:$J,2,FALSE))</f>
        <v/>
      </c>
      <c r="L233" s="16" t="str">
        <f>IF('Subj Class (by Stu)'!K233="","","Ho Hui Lin,Tan Wei Ren Bryan")</f>
        <v/>
      </c>
      <c r="M233" s="16" t="str">
        <f>IF('Subj Class (by Stu)'!L233="","","Ng Siang Nan Carmen,Soh Huiqing Sylvia")</f>
        <v/>
      </c>
      <c r="N233" s="16" t="str">
        <f>IF('Subj Class (by Stu)'!M233="","","Asraf Angullia,Joel Poh Weinan")</f>
        <v/>
      </c>
      <c r="O233" s="16" t="str">
        <f>IF('Subj Class (by Stu)'!N233="","",VLOOKUP('Subj Class (by Stu)'!N233,'Subject Class Lists'!$I:$J,2,FALSE))</f>
        <v/>
      </c>
      <c r="P233" s="16" t="str">
        <f>IF('Subj Class (by Stu)'!O233="","",VLOOKUP('Subj Class (by Stu)'!O233,'Subject Class Lists'!$I:$J,2,FALSE))</f>
        <v/>
      </c>
      <c r="Q233" s="16" t="str">
        <f>IF('Subj Class (by Stu)'!P233="","",VLOOKUP('Subj Class (by Stu)'!P233,'Subject Class Lists'!$I:$J,2,FALSE))</f>
        <v/>
      </c>
      <c r="R233" s="16" t="str">
        <f>IF('Subj Class (by Stu)'!Q233="","",VLOOKUP('Subj Class (by Stu)'!Q233,'Subject Class Lists'!$I:$J,2,FALSE))</f>
        <v/>
      </c>
      <c r="S233" s="16" t="str">
        <f>IF('Subj Class (by Stu)'!R233="","",VLOOKUP('Subj Class (by Stu)'!R233,'Subject Class Lists'!$I:$J,2,FALSE))</f>
        <v/>
      </c>
      <c r="T233" s="16" t="str">
        <f>IF('Subj Class (by Stu)'!S233="","",VLOOKUP('Subj Class (by Stu)'!S233,'Subject Class Lists'!$I:$J,2,FALSE))</f>
        <v/>
      </c>
      <c r="U233" s="16" t="str">
        <f>IF('Subj Class (by Stu)'!T233="","",VLOOKUP('Subj Class (by Stu)'!T233,'Subject Class Lists'!$I:$J,2,FALSE))</f>
        <v/>
      </c>
      <c r="V233" s="16" t="str">
        <f>IF('Subj Class (by Stu)'!U233="","",VLOOKUP('Subj Class (by Stu)'!U233,'Subject Class Lists'!$I:$J,2,FALSE))</f>
        <v/>
      </c>
      <c r="W233" s="16" t="str">
        <f>IF('Subj Class (by Stu)'!V233="","",VLOOKUP('Subj Class (by Stu)'!V233,'Subject Class Lists'!$I:$J,2,FALSE))</f>
        <v/>
      </c>
      <c r="X233" s="16" t="str">
        <f>IF('Subj Class (by Stu)'!W233="","",VLOOKUP('Subj Class (by Stu)'!W233,'Subject Class Lists'!$I:$J,2,FALSE))</f>
        <v/>
      </c>
      <c r="Y233" s="16" t="str">
        <f>IF('Subj Class (by Stu)'!X233="","",VLOOKUP('Subj Class (by Stu)'!X233,'Subject Class Lists'!$I:$J,2,FALSE))</f>
        <v/>
      </c>
      <c r="Z233" s="16" t="str">
        <f>IF('Subj Class (by Stu)'!Y233="","",VLOOKUP('Subj Class (by Stu)'!Y233,'Subject Class Lists'!$I:$J,2,FALSE))</f>
        <v/>
      </c>
      <c r="AA233" s="16" t="str">
        <f>IF('Subj Class (by Stu)'!Z233="","",VLOOKUP('Subj Class (by Stu)'!Z233,'Subject Class Lists'!$I:$J,2,FALSE))</f>
        <v/>
      </c>
      <c r="AB233" s="16" t="str">
        <f>IF('Subj Class (by Stu)'!AA233="","",VLOOKUP('Subj Class (by Stu)'!AA233,'Subject Class Lists'!$I:$J,2,FALSE))</f>
        <v/>
      </c>
      <c r="AC233" s="16" t="str">
        <f>IF('Subj Class (by Stu)'!AB233="","",VLOOKUP('Subj Class (by Stu)'!AB233,'Subject Class Lists'!$I:$J,2,FALSE))</f>
        <v/>
      </c>
      <c r="AD233" s="16" t="str">
        <f>IF('Subj Class (by Stu)'!AC233="","",VLOOKUP('Subj Class (by Stu)'!AC233,'Subject Class Lists'!$I:$J,2,FALSE))</f>
        <v>Tan Lee Hui</v>
      </c>
      <c r="AE233" s="16" t="str">
        <f>IF('Subj Class (by Stu)'!AD233="","",VLOOKUP('Subj Class (by Stu)'!AD233,'Subject Class Lists'!$I:$J,2,FALSE))</f>
        <v/>
      </c>
      <c r="AF233" s="16" t="str">
        <f>IF('Subj Class (by Stu)'!AE233="","",VLOOKUP('Subj Class (by Stu)'!AE233,'Subject Class Lists'!$I:$J,2,FALSE))</f>
        <v/>
      </c>
      <c r="AG233" s="16" t="str">
        <f>IF('Subj Class (by Stu)'!AF233="","",VLOOKUP('Subj Class (by Stu)'!AF233,'Subject Class Lists'!$I:$J,2,FALSE))</f>
        <v/>
      </c>
      <c r="AH233" s="16" t="str">
        <f>IF('Subj Class (by Stu)'!AG233="","",VLOOKUP('Subj Class (by Stu)'!AG233,'Subject Class Lists'!$I:$J,2,FALSE))</f>
        <v/>
      </c>
      <c r="AI233" s="16" t="str">
        <f>IF('Subj Class (by Stu)'!AH233="","",VLOOKUP('Subj Class (by Stu)'!AH233,'Subject Class Lists'!$I:$J,2,FALSE))</f>
        <v/>
      </c>
      <c r="AJ233" s="16" t="str">
        <f>IF('Subj Class (by Stu)'!AI233="","",VLOOKUP('Subj Class (by Stu)'!AI233,'Subject Class Lists'!$I:$J,2,FALSE))</f>
        <v/>
      </c>
      <c r="AK233" s="16" t="str">
        <f>IF('Subj Class (by Stu)'!AJ233="","",VLOOKUP('Subj Class (by Stu)'!AJ233,'Subject Class Lists'!$I:$J,2,FALSE))</f>
        <v/>
      </c>
      <c r="AL233" s="16" t="str">
        <f>IF('Subj Class (by Stu)'!AK233="","",VLOOKUP('Subj Class (by Stu)'!AK233,'Subject Class Lists'!$I:$J,2,FALSE))</f>
        <v>Chai Han Chin Desmond</v>
      </c>
      <c r="AM233" s="16" t="str">
        <f>IF('Subj Class (by Stu)'!AL233="","",VLOOKUP('Subj Class (by Stu)'!AL233,'Subject Class Lists'!$I:$J,2,FALSE))</f>
        <v/>
      </c>
      <c r="AN233" s="16" t="str">
        <f>IF('Subj Class (by Stu)'!AM233="","",VLOOKUP('Subj Class (by Stu)'!AM233,'Subject Class Lists'!$I:$J,2,FALSE))</f>
        <v/>
      </c>
      <c r="AO233" s="16" t="str">
        <f>IF('Subj Class (by Stu)'!AN233="","",VLOOKUP('Subj Class (by Stu)'!AN233,'Subject Class Lists'!$I:$J,2,FALSE))</f>
        <v/>
      </c>
      <c r="AP233" s="16" t="str">
        <f>IF('Subj Class (by Stu)'!AO233="","",VLOOKUP('Subj Class (by Stu)'!AO233,'Subject Class Lists'!$I:$J,2,FALSE))</f>
        <v/>
      </c>
      <c r="AQ233" s="16" t="str">
        <f>IF('Subj Class (by Stu)'!AP233="","",VLOOKUP('Subj Class (by Stu)'!AP233,'Subject Class Lists'!$I:$J,2,FALSE))</f>
        <v/>
      </c>
      <c r="AR233" s="16" t="str">
        <f>IF('Subj Class (by Stu)'!AQ233="","",VLOOKUP('Subj Class (by Stu)'!AQ233,'Subject Class Lists'!$I:$J,2,FALSE))</f>
        <v/>
      </c>
      <c r="AS233" s="16" t="str">
        <f>IF('Subj Class (by Stu)'!AR233="","",VLOOKUP('Subj Class (by Stu)'!AR233,'Subject Class Lists'!$I:$J,2,FALSE))</f>
        <v/>
      </c>
      <c r="AT233" s="16" t="str">
        <f>IF('Subj Class (by Stu)'!AS233="","",VLOOKUP('Subj Class (by Stu)'!AS233,'Subject Class Lists'!$I:$J,2,FALSE))</f>
        <v/>
      </c>
      <c r="AU233" s="16" t="str">
        <f>IF('Subj Class (by Stu)'!AT233="","",VLOOKUP('Subj Class (by Stu)'!AT233,'Subject Class Lists'!$I:$J,2,FALSE))</f>
        <v/>
      </c>
      <c r="AV233" s="16" t="str">
        <f>IF('Subj Class (by Stu)'!AU233="","",VLOOKUP('Subj Class (by Stu)'!AU233,'Subject Class Lists'!$I:$J,2,FALSE))</f>
        <v/>
      </c>
      <c r="AW233" s="16" t="str">
        <f>IF('Subj Class (by Stu)'!AV233="","",VLOOKUP('Subj Class (by Stu)'!AV233,'Subject Class Lists'!$I:$J,2,FALSE))</f>
        <v/>
      </c>
      <c r="AX233" s="16"/>
    </row>
    <row r="234" spans="1:50" x14ac:dyDescent="0.3">
      <c r="A234" s="12">
        <v>1905267</v>
      </c>
      <c r="B234" s="15" t="s">
        <v>477</v>
      </c>
      <c r="C234" s="16" t="s">
        <v>175</v>
      </c>
      <c r="D234" s="16" t="s">
        <v>250</v>
      </c>
      <c r="E234" s="16" t="str">
        <f>VLOOKUP('Subj Class (by Stu)'!$D234,'PM List'!$A$1:$B$23,2,FALSE)</f>
        <v>Ms Tan Lee Hui / Ms Ng Yee Lee</v>
      </c>
      <c r="F234" s="16" t="str">
        <f>IF('Subj Class (by Stu)'!E234="","",VLOOKUP('Subj Class (by Stu)'!E234,'Subject Class Lists'!$I:$J,2,FALSE))</f>
        <v>Ong Jou Jinn</v>
      </c>
      <c r="G234" s="16" t="str">
        <f>IF('Subj Class (by Stu)'!F234="","",VLOOKUP('Subj Class (by Stu)'!F234,'Subject Class Lists'!$I:$J,2,FALSE))</f>
        <v/>
      </c>
      <c r="H234" s="16" t="str">
        <f>IF('Subj Class (by Stu)'!G234="","",VLOOKUP('Subj Class (by Stu)'!G234,'Subject Class Lists'!$I:$J,2,FALSE))</f>
        <v>Ng Yee Lee</v>
      </c>
      <c r="I234" s="16" t="str">
        <f>IF('Subj Class (by Stu)'!H234="","",VLOOKUP('Subj Class (by Stu)'!H234,'Subject Class Lists'!$I:$J,2,FALSE))</f>
        <v>Tan Soon Heng Simon,Lee Tat Leong</v>
      </c>
      <c r="J234" s="16" t="str">
        <f>IF('Subj Class (by Stu)'!I234="","",VLOOKUP('Subj Class (by Stu)'!I234,'Subject Class Lists'!$I:$J,2,FALSE))</f>
        <v/>
      </c>
      <c r="K234" s="16" t="str">
        <f>IF('Subj Class (by Stu)'!J234="","",VLOOKUP('Subj Class (by Stu)'!J234,'Subject Class Lists'!$I:$J,2,FALSE))</f>
        <v/>
      </c>
      <c r="L234" s="16" t="str">
        <f>IF('Subj Class (by Stu)'!K234="","","Ho Hui Lin,Tan Wei Ren Bryan")</f>
        <v/>
      </c>
      <c r="M234" s="16" t="str">
        <f>IF('Subj Class (by Stu)'!L234="","","Ng Siang Nan Carmen,Soh Huiqing Sylvia")</f>
        <v/>
      </c>
      <c r="N234" s="16" t="str">
        <f>IF('Subj Class (by Stu)'!M234="","","Asraf Angullia,Joel Poh Weinan")</f>
        <v/>
      </c>
      <c r="O234" s="16" t="str">
        <f>IF('Subj Class (by Stu)'!N234="","",VLOOKUP('Subj Class (by Stu)'!N234,'Subject Class Lists'!$I:$J,2,FALSE))</f>
        <v/>
      </c>
      <c r="P234" s="16" t="str">
        <f>IF('Subj Class (by Stu)'!O234="","",VLOOKUP('Subj Class (by Stu)'!O234,'Subject Class Lists'!$I:$J,2,FALSE))</f>
        <v/>
      </c>
      <c r="Q234" s="16" t="str">
        <f>IF('Subj Class (by Stu)'!P234="","",VLOOKUP('Subj Class (by Stu)'!P234,'Subject Class Lists'!$I:$J,2,FALSE))</f>
        <v/>
      </c>
      <c r="R234" s="16" t="str">
        <f>IF('Subj Class (by Stu)'!Q234="","",VLOOKUP('Subj Class (by Stu)'!Q234,'Subject Class Lists'!$I:$J,2,FALSE))</f>
        <v/>
      </c>
      <c r="S234" s="16" t="str">
        <f>IF('Subj Class (by Stu)'!R234="","",VLOOKUP('Subj Class (by Stu)'!R234,'Subject Class Lists'!$I:$J,2,FALSE))</f>
        <v/>
      </c>
      <c r="T234" s="16" t="str">
        <f>IF('Subj Class (by Stu)'!S234="","",VLOOKUP('Subj Class (by Stu)'!S234,'Subject Class Lists'!$I:$J,2,FALSE))</f>
        <v/>
      </c>
      <c r="U234" s="16" t="str">
        <f>IF('Subj Class (by Stu)'!T234="","",VLOOKUP('Subj Class (by Stu)'!T234,'Subject Class Lists'!$I:$J,2,FALSE))</f>
        <v/>
      </c>
      <c r="V234" s="16" t="str">
        <f>IF('Subj Class (by Stu)'!U234="","",VLOOKUP('Subj Class (by Stu)'!U234,'Subject Class Lists'!$I:$J,2,FALSE))</f>
        <v/>
      </c>
      <c r="W234" s="16" t="str">
        <f>IF('Subj Class (by Stu)'!V234="","",VLOOKUP('Subj Class (by Stu)'!V234,'Subject Class Lists'!$I:$J,2,FALSE))</f>
        <v/>
      </c>
      <c r="X234" s="16" t="str">
        <f>IF('Subj Class (by Stu)'!W234="","",VLOOKUP('Subj Class (by Stu)'!W234,'Subject Class Lists'!$I:$J,2,FALSE))</f>
        <v/>
      </c>
      <c r="Y234" s="16" t="str">
        <f>IF('Subj Class (by Stu)'!X234="","",VLOOKUP('Subj Class (by Stu)'!X234,'Subject Class Lists'!$I:$J,2,FALSE))</f>
        <v/>
      </c>
      <c r="Z234" s="16" t="str">
        <f>IF('Subj Class (by Stu)'!Y234="","",VLOOKUP('Subj Class (by Stu)'!Y234,'Subject Class Lists'!$I:$J,2,FALSE))</f>
        <v/>
      </c>
      <c r="AA234" s="16" t="str">
        <f>IF('Subj Class (by Stu)'!Z234="","",VLOOKUP('Subj Class (by Stu)'!Z234,'Subject Class Lists'!$I:$J,2,FALSE))</f>
        <v/>
      </c>
      <c r="AB234" s="16" t="str">
        <f>IF('Subj Class (by Stu)'!AA234="","",VLOOKUP('Subj Class (by Stu)'!AA234,'Subject Class Lists'!$I:$J,2,FALSE))</f>
        <v/>
      </c>
      <c r="AC234" s="16" t="str">
        <f>IF('Subj Class (by Stu)'!AB234="","",VLOOKUP('Subj Class (by Stu)'!AB234,'Subject Class Lists'!$I:$J,2,FALSE))</f>
        <v/>
      </c>
      <c r="AD234" s="16" t="str">
        <f>IF('Subj Class (by Stu)'!AC234="","",VLOOKUP('Subj Class (by Stu)'!AC234,'Subject Class Lists'!$I:$J,2,FALSE))</f>
        <v>Tan Lee Hui</v>
      </c>
      <c r="AE234" s="16" t="str">
        <f>IF('Subj Class (by Stu)'!AD234="","",VLOOKUP('Subj Class (by Stu)'!AD234,'Subject Class Lists'!$I:$J,2,FALSE))</f>
        <v/>
      </c>
      <c r="AF234" s="16" t="str">
        <f>IF('Subj Class (by Stu)'!AE234="","",VLOOKUP('Subj Class (by Stu)'!AE234,'Subject Class Lists'!$I:$J,2,FALSE))</f>
        <v/>
      </c>
      <c r="AG234" s="16" t="str">
        <f>IF('Subj Class (by Stu)'!AF234="","",VLOOKUP('Subj Class (by Stu)'!AF234,'Subject Class Lists'!$I:$J,2,FALSE))</f>
        <v/>
      </c>
      <c r="AH234" s="16" t="str">
        <f>IF('Subj Class (by Stu)'!AG234="","",VLOOKUP('Subj Class (by Stu)'!AG234,'Subject Class Lists'!$I:$J,2,FALSE))</f>
        <v/>
      </c>
      <c r="AI234" s="16" t="str">
        <f>IF('Subj Class (by Stu)'!AH234="","",VLOOKUP('Subj Class (by Stu)'!AH234,'Subject Class Lists'!$I:$J,2,FALSE))</f>
        <v/>
      </c>
      <c r="AJ234" s="16" t="str">
        <f>IF('Subj Class (by Stu)'!AI234="","",VLOOKUP('Subj Class (by Stu)'!AI234,'Subject Class Lists'!$I:$J,2,FALSE))</f>
        <v/>
      </c>
      <c r="AK234" s="16" t="str">
        <f>IF('Subj Class (by Stu)'!AJ234="","",VLOOKUP('Subj Class (by Stu)'!AJ234,'Subject Class Lists'!$I:$J,2,FALSE))</f>
        <v/>
      </c>
      <c r="AL234" s="16" t="str">
        <f>IF('Subj Class (by Stu)'!AK234="","",VLOOKUP('Subj Class (by Stu)'!AK234,'Subject Class Lists'!$I:$J,2,FALSE))</f>
        <v>Chai Han Chin Desmond</v>
      </c>
      <c r="AM234" s="16" t="str">
        <f>IF('Subj Class (by Stu)'!AL234="","",VLOOKUP('Subj Class (by Stu)'!AL234,'Subject Class Lists'!$I:$J,2,FALSE))</f>
        <v/>
      </c>
      <c r="AN234" s="16" t="str">
        <f>IF('Subj Class (by Stu)'!AM234="","",VLOOKUP('Subj Class (by Stu)'!AM234,'Subject Class Lists'!$I:$J,2,FALSE))</f>
        <v/>
      </c>
      <c r="AO234" s="16" t="str">
        <f>IF('Subj Class (by Stu)'!AN234="","",VLOOKUP('Subj Class (by Stu)'!AN234,'Subject Class Lists'!$I:$J,2,FALSE))</f>
        <v/>
      </c>
      <c r="AP234" s="16" t="str">
        <f>IF('Subj Class (by Stu)'!AO234="","",VLOOKUP('Subj Class (by Stu)'!AO234,'Subject Class Lists'!$I:$J,2,FALSE))</f>
        <v/>
      </c>
      <c r="AQ234" s="16" t="str">
        <f>IF('Subj Class (by Stu)'!AP234="","",VLOOKUP('Subj Class (by Stu)'!AP234,'Subject Class Lists'!$I:$J,2,FALSE))</f>
        <v/>
      </c>
      <c r="AR234" s="16" t="str">
        <f>IF('Subj Class (by Stu)'!AQ234="","",VLOOKUP('Subj Class (by Stu)'!AQ234,'Subject Class Lists'!$I:$J,2,FALSE))</f>
        <v/>
      </c>
      <c r="AS234" s="16" t="str">
        <f>IF('Subj Class (by Stu)'!AR234="","",VLOOKUP('Subj Class (by Stu)'!AR234,'Subject Class Lists'!$I:$J,2,FALSE))</f>
        <v/>
      </c>
      <c r="AT234" s="16" t="str">
        <f>IF('Subj Class (by Stu)'!AS234="","",VLOOKUP('Subj Class (by Stu)'!AS234,'Subject Class Lists'!$I:$J,2,FALSE))</f>
        <v/>
      </c>
      <c r="AU234" s="16" t="str">
        <f>IF('Subj Class (by Stu)'!AT234="","",VLOOKUP('Subj Class (by Stu)'!AT234,'Subject Class Lists'!$I:$J,2,FALSE))</f>
        <v/>
      </c>
      <c r="AV234" s="16" t="str">
        <f>IF('Subj Class (by Stu)'!AU234="","",VLOOKUP('Subj Class (by Stu)'!AU234,'Subject Class Lists'!$I:$J,2,FALSE))</f>
        <v/>
      </c>
      <c r="AW234" s="16" t="str">
        <f>IF('Subj Class (by Stu)'!AV234="","",VLOOKUP('Subj Class (by Stu)'!AV234,'Subject Class Lists'!$I:$J,2,FALSE))</f>
        <v/>
      </c>
      <c r="AX234" s="16"/>
    </row>
    <row r="235" spans="1:50" x14ac:dyDescent="0.3">
      <c r="A235" s="13">
        <v>1905249</v>
      </c>
      <c r="B235" s="15" t="s">
        <v>478</v>
      </c>
      <c r="C235" s="16" t="s">
        <v>175</v>
      </c>
      <c r="D235" s="16" t="s">
        <v>250</v>
      </c>
      <c r="E235" s="16" t="str">
        <f>VLOOKUP('Subj Class (by Stu)'!$D235,'PM List'!$A$1:$B$23,2,FALSE)</f>
        <v>Ms Tan Lee Hui / Ms Ng Yee Lee</v>
      </c>
      <c r="F235" s="16" t="str">
        <f>IF('Subj Class (by Stu)'!E235="","",VLOOKUP('Subj Class (by Stu)'!E235,'Subject Class Lists'!$I:$J,2,FALSE))</f>
        <v>Ong Jou Jinn</v>
      </c>
      <c r="G235" s="16" t="str">
        <f>IF('Subj Class (by Stu)'!F235="","",VLOOKUP('Subj Class (by Stu)'!F235,'Subject Class Lists'!$I:$J,2,FALSE))</f>
        <v/>
      </c>
      <c r="H235" s="16" t="str">
        <f>IF('Subj Class (by Stu)'!G235="","",VLOOKUP('Subj Class (by Stu)'!G235,'Subject Class Lists'!$I:$J,2,FALSE))</f>
        <v>Ng Yee Lee</v>
      </c>
      <c r="I235" s="16" t="str">
        <f>IF('Subj Class (by Stu)'!H235="","",VLOOKUP('Subj Class (by Stu)'!H235,'Subject Class Lists'!$I:$J,2,FALSE))</f>
        <v>Tan Soon Heng Simon,Lee Tat Leong</v>
      </c>
      <c r="J235" s="16" t="str">
        <f>IF('Subj Class (by Stu)'!I235="","",VLOOKUP('Subj Class (by Stu)'!I235,'Subject Class Lists'!$I:$J,2,FALSE))</f>
        <v/>
      </c>
      <c r="K235" s="16" t="str">
        <f>IF('Subj Class (by Stu)'!J235="","",VLOOKUP('Subj Class (by Stu)'!J235,'Subject Class Lists'!$I:$J,2,FALSE))</f>
        <v/>
      </c>
      <c r="L235" s="16" t="str">
        <f>IF('Subj Class (by Stu)'!K235="","","Ho Hui Lin,Tan Wei Ren Bryan")</f>
        <v/>
      </c>
      <c r="M235" s="16" t="str">
        <f>IF('Subj Class (by Stu)'!L235="","","Ng Siang Nan Carmen,Soh Huiqing Sylvia")</f>
        <v/>
      </c>
      <c r="N235" s="16" t="str">
        <f>IF('Subj Class (by Stu)'!M235="","","Asraf Angullia,Joel Poh Weinan")</f>
        <v/>
      </c>
      <c r="O235" s="16" t="str">
        <f>IF('Subj Class (by Stu)'!N235="","",VLOOKUP('Subj Class (by Stu)'!N235,'Subject Class Lists'!$I:$J,2,FALSE))</f>
        <v/>
      </c>
      <c r="P235" s="16" t="str">
        <f>IF('Subj Class (by Stu)'!O235="","",VLOOKUP('Subj Class (by Stu)'!O235,'Subject Class Lists'!$I:$J,2,FALSE))</f>
        <v/>
      </c>
      <c r="Q235" s="16" t="str">
        <f>IF('Subj Class (by Stu)'!P235="","",VLOOKUP('Subj Class (by Stu)'!P235,'Subject Class Lists'!$I:$J,2,FALSE))</f>
        <v/>
      </c>
      <c r="R235" s="16" t="str">
        <f>IF('Subj Class (by Stu)'!Q235="","",VLOOKUP('Subj Class (by Stu)'!Q235,'Subject Class Lists'!$I:$J,2,FALSE))</f>
        <v/>
      </c>
      <c r="S235" s="16" t="str">
        <f>IF('Subj Class (by Stu)'!R235="","",VLOOKUP('Subj Class (by Stu)'!R235,'Subject Class Lists'!$I:$J,2,FALSE))</f>
        <v/>
      </c>
      <c r="T235" s="16" t="str">
        <f>IF('Subj Class (by Stu)'!S235="","",VLOOKUP('Subj Class (by Stu)'!S235,'Subject Class Lists'!$I:$J,2,FALSE))</f>
        <v/>
      </c>
      <c r="U235" s="16" t="str">
        <f>IF('Subj Class (by Stu)'!T235="","",VLOOKUP('Subj Class (by Stu)'!T235,'Subject Class Lists'!$I:$J,2,FALSE))</f>
        <v/>
      </c>
      <c r="V235" s="16" t="str">
        <f>IF('Subj Class (by Stu)'!U235="","",VLOOKUP('Subj Class (by Stu)'!U235,'Subject Class Lists'!$I:$J,2,FALSE))</f>
        <v/>
      </c>
      <c r="W235" s="16" t="str">
        <f>IF('Subj Class (by Stu)'!V235="","",VLOOKUP('Subj Class (by Stu)'!V235,'Subject Class Lists'!$I:$J,2,FALSE))</f>
        <v/>
      </c>
      <c r="X235" s="16" t="str">
        <f>IF('Subj Class (by Stu)'!W235="","",VLOOKUP('Subj Class (by Stu)'!W235,'Subject Class Lists'!$I:$J,2,FALSE))</f>
        <v/>
      </c>
      <c r="Y235" s="16" t="str">
        <f>IF('Subj Class (by Stu)'!X235="","",VLOOKUP('Subj Class (by Stu)'!X235,'Subject Class Lists'!$I:$J,2,FALSE))</f>
        <v/>
      </c>
      <c r="Z235" s="16" t="str">
        <f>IF('Subj Class (by Stu)'!Y235="","",VLOOKUP('Subj Class (by Stu)'!Y235,'Subject Class Lists'!$I:$J,2,FALSE))</f>
        <v/>
      </c>
      <c r="AA235" s="16" t="str">
        <f>IF('Subj Class (by Stu)'!Z235="","",VLOOKUP('Subj Class (by Stu)'!Z235,'Subject Class Lists'!$I:$J,2,FALSE))</f>
        <v/>
      </c>
      <c r="AB235" s="16" t="str">
        <f>IF('Subj Class (by Stu)'!AA235="","",VLOOKUP('Subj Class (by Stu)'!AA235,'Subject Class Lists'!$I:$J,2,FALSE))</f>
        <v/>
      </c>
      <c r="AC235" s="16" t="str">
        <f>IF('Subj Class (by Stu)'!AB235="","",VLOOKUP('Subj Class (by Stu)'!AB235,'Subject Class Lists'!$I:$J,2,FALSE))</f>
        <v/>
      </c>
      <c r="AD235" s="16" t="str">
        <f>IF('Subj Class (by Stu)'!AC235="","",VLOOKUP('Subj Class (by Stu)'!AC235,'Subject Class Lists'!$I:$J,2,FALSE))</f>
        <v>Tan Lee Hui</v>
      </c>
      <c r="AE235" s="16" t="str">
        <f>IF('Subj Class (by Stu)'!AD235="","",VLOOKUP('Subj Class (by Stu)'!AD235,'Subject Class Lists'!$I:$J,2,FALSE))</f>
        <v/>
      </c>
      <c r="AF235" s="16" t="str">
        <f>IF('Subj Class (by Stu)'!AE235="","",VLOOKUP('Subj Class (by Stu)'!AE235,'Subject Class Lists'!$I:$J,2,FALSE))</f>
        <v/>
      </c>
      <c r="AG235" s="16" t="str">
        <f>IF('Subj Class (by Stu)'!AF235="","",VLOOKUP('Subj Class (by Stu)'!AF235,'Subject Class Lists'!$I:$J,2,FALSE))</f>
        <v/>
      </c>
      <c r="AH235" s="16" t="str">
        <f>IF('Subj Class (by Stu)'!AG235="","",VLOOKUP('Subj Class (by Stu)'!AG235,'Subject Class Lists'!$I:$J,2,FALSE))</f>
        <v/>
      </c>
      <c r="AI235" s="16" t="str">
        <f>IF('Subj Class (by Stu)'!AH235="","",VLOOKUP('Subj Class (by Stu)'!AH235,'Subject Class Lists'!$I:$J,2,FALSE))</f>
        <v/>
      </c>
      <c r="AJ235" s="16" t="str">
        <f>IF('Subj Class (by Stu)'!AI235="","",VLOOKUP('Subj Class (by Stu)'!AI235,'Subject Class Lists'!$I:$J,2,FALSE))</f>
        <v/>
      </c>
      <c r="AK235" s="16" t="str">
        <f>IF('Subj Class (by Stu)'!AJ235="","",VLOOKUP('Subj Class (by Stu)'!AJ235,'Subject Class Lists'!$I:$J,2,FALSE))</f>
        <v/>
      </c>
      <c r="AL235" s="16" t="str">
        <f>IF('Subj Class (by Stu)'!AK235="","",VLOOKUP('Subj Class (by Stu)'!AK235,'Subject Class Lists'!$I:$J,2,FALSE))</f>
        <v>Chai Han Chin Desmond</v>
      </c>
      <c r="AM235" s="16" t="str">
        <f>IF('Subj Class (by Stu)'!AL235="","",VLOOKUP('Subj Class (by Stu)'!AL235,'Subject Class Lists'!$I:$J,2,FALSE))</f>
        <v/>
      </c>
      <c r="AN235" s="16" t="str">
        <f>IF('Subj Class (by Stu)'!AM235="","",VLOOKUP('Subj Class (by Stu)'!AM235,'Subject Class Lists'!$I:$J,2,FALSE))</f>
        <v/>
      </c>
      <c r="AO235" s="16" t="str">
        <f>IF('Subj Class (by Stu)'!AN235="","",VLOOKUP('Subj Class (by Stu)'!AN235,'Subject Class Lists'!$I:$J,2,FALSE))</f>
        <v/>
      </c>
      <c r="AP235" s="16" t="str">
        <f>IF('Subj Class (by Stu)'!AO235="","",VLOOKUP('Subj Class (by Stu)'!AO235,'Subject Class Lists'!$I:$J,2,FALSE))</f>
        <v/>
      </c>
      <c r="AQ235" s="16" t="str">
        <f>IF('Subj Class (by Stu)'!AP235="","",VLOOKUP('Subj Class (by Stu)'!AP235,'Subject Class Lists'!$I:$J,2,FALSE))</f>
        <v/>
      </c>
      <c r="AR235" s="16" t="str">
        <f>IF('Subj Class (by Stu)'!AQ235="","",VLOOKUP('Subj Class (by Stu)'!AQ235,'Subject Class Lists'!$I:$J,2,FALSE))</f>
        <v/>
      </c>
      <c r="AS235" s="16" t="str">
        <f>IF('Subj Class (by Stu)'!AR235="","",VLOOKUP('Subj Class (by Stu)'!AR235,'Subject Class Lists'!$I:$J,2,FALSE))</f>
        <v/>
      </c>
      <c r="AT235" s="16" t="str">
        <f>IF('Subj Class (by Stu)'!AS235="","",VLOOKUP('Subj Class (by Stu)'!AS235,'Subject Class Lists'!$I:$J,2,FALSE))</f>
        <v/>
      </c>
      <c r="AU235" s="16" t="str">
        <f>IF('Subj Class (by Stu)'!AT235="","",VLOOKUP('Subj Class (by Stu)'!AT235,'Subject Class Lists'!$I:$J,2,FALSE))</f>
        <v/>
      </c>
      <c r="AV235" s="16" t="str">
        <f>IF('Subj Class (by Stu)'!AU235="","",VLOOKUP('Subj Class (by Stu)'!AU235,'Subject Class Lists'!$I:$J,2,FALSE))</f>
        <v/>
      </c>
      <c r="AW235" s="16" t="str">
        <f>IF('Subj Class (by Stu)'!AV235="","",VLOOKUP('Subj Class (by Stu)'!AV235,'Subject Class Lists'!$I:$J,2,FALSE))</f>
        <v/>
      </c>
      <c r="AX235" s="16"/>
    </row>
    <row r="236" spans="1:50" x14ac:dyDescent="0.3">
      <c r="A236" s="12">
        <v>1905194</v>
      </c>
      <c r="B236" s="15" t="s">
        <v>479</v>
      </c>
      <c r="C236" s="16" t="s">
        <v>175</v>
      </c>
      <c r="D236" s="16" t="s">
        <v>250</v>
      </c>
      <c r="E236" s="16" t="str">
        <f>VLOOKUP('Subj Class (by Stu)'!$D236,'PM List'!$A$1:$B$23,2,FALSE)</f>
        <v>Ms Tan Lee Hui / Ms Ng Yee Lee</v>
      </c>
      <c r="F236" s="16" t="str">
        <f>IF('Subj Class (by Stu)'!E236="","",VLOOKUP('Subj Class (by Stu)'!E236,'Subject Class Lists'!$I:$J,2,FALSE))</f>
        <v>Ong Jou Jinn</v>
      </c>
      <c r="G236" s="16" t="str">
        <f>IF('Subj Class (by Stu)'!F236="","",VLOOKUP('Subj Class (by Stu)'!F236,'Subject Class Lists'!$I:$J,2,FALSE))</f>
        <v/>
      </c>
      <c r="H236" s="16" t="str">
        <f>IF('Subj Class (by Stu)'!G236="","",VLOOKUP('Subj Class (by Stu)'!G236,'Subject Class Lists'!$I:$J,2,FALSE))</f>
        <v>Ng Yee Lee</v>
      </c>
      <c r="I236" s="16" t="str">
        <f>IF('Subj Class (by Stu)'!H236="","",VLOOKUP('Subj Class (by Stu)'!H236,'Subject Class Lists'!$I:$J,2,FALSE))</f>
        <v>Tan Soon Heng Simon,Lee Tat Leong</v>
      </c>
      <c r="J236" s="16" t="str">
        <f>IF('Subj Class (by Stu)'!I236="","",VLOOKUP('Subj Class (by Stu)'!I236,'Subject Class Lists'!$I:$J,2,FALSE))</f>
        <v/>
      </c>
      <c r="K236" s="16" t="str">
        <f>IF('Subj Class (by Stu)'!J236="","",VLOOKUP('Subj Class (by Stu)'!J236,'Subject Class Lists'!$I:$J,2,FALSE))</f>
        <v/>
      </c>
      <c r="L236" s="16" t="str">
        <f>IF('Subj Class (by Stu)'!K236="","","Ho Hui Lin,Tan Wei Ren Bryan")</f>
        <v/>
      </c>
      <c r="M236" s="16" t="str">
        <f>IF('Subj Class (by Stu)'!L236="","","Ng Siang Nan Carmen,Soh Huiqing Sylvia")</f>
        <v/>
      </c>
      <c r="N236" s="16" t="str">
        <f>IF('Subj Class (by Stu)'!M236="","","Asraf Angullia,Joel Poh Weinan")</f>
        <v/>
      </c>
      <c r="O236" s="16" t="str">
        <f>IF('Subj Class (by Stu)'!N236="","",VLOOKUP('Subj Class (by Stu)'!N236,'Subject Class Lists'!$I:$J,2,FALSE))</f>
        <v/>
      </c>
      <c r="P236" s="16" t="str">
        <f>IF('Subj Class (by Stu)'!O236="","",VLOOKUP('Subj Class (by Stu)'!O236,'Subject Class Lists'!$I:$J,2,FALSE))</f>
        <v/>
      </c>
      <c r="Q236" s="16" t="str">
        <f>IF('Subj Class (by Stu)'!P236="","",VLOOKUP('Subj Class (by Stu)'!P236,'Subject Class Lists'!$I:$J,2,FALSE))</f>
        <v/>
      </c>
      <c r="R236" s="16" t="str">
        <f>IF('Subj Class (by Stu)'!Q236="","",VLOOKUP('Subj Class (by Stu)'!Q236,'Subject Class Lists'!$I:$J,2,FALSE))</f>
        <v/>
      </c>
      <c r="S236" s="16" t="str">
        <f>IF('Subj Class (by Stu)'!R236="","",VLOOKUP('Subj Class (by Stu)'!R236,'Subject Class Lists'!$I:$J,2,FALSE))</f>
        <v/>
      </c>
      <c r="T236" s="16" t="str">
        <f>IF('Subj Class (by Stu)'!S236="","",VLOOKUP('Subj Class (by Stu)'!S236,'Subject Class Lists'!$I:$J,2,FALSE))</f>
        <v/>
      </c>
      <c r="U236" s="16" t="str">
        <f>IF('Subj Class (by Stu)'!T236="","",VLOOKUP('Subj Class (by Stu)'!T236,'Subject Class Lists'!$I:$J,2,FALSE))</f>
        <v/>
      </c>
      <c r="V236" s="16" t="str">
        <f>IF('Subj Class (by Stu)'!U236="","",VLOOKUP('Subj Class (by Stu)'!U236,'Subject Class Lists'!$I:$J,2,FALSE))</f>
        <v/>
      </c>
      <c r="W236" s="16" t="str">
        <f>IF('Subj Class (by Stu)'!V236="","",VLOOKUP('Subj Class (by Stu)'!V236,'Subject Class Lists'!$I:$J,2,FALSE))</f>
        <v/>
      </c>
      <c r="X236" s="16" t="str">
        <f>IF('Subj Class (by Stu)'!W236="","",VLOOKUP('Subj Class (by Stu)'!W236,'Subject Class Lists'!$I:$J,2,FALSE))</f>
        <v/>
      </c>
      <c r="Y236" s="16" t="str">
        <f>IF('Subj Class (by Stu)'!X236="","",VLOOKUP('Subj Class (by Stu)'!X236,'Subject Class Lists'!$I:$J,2,FALSE))</f>
        <v/>
      </c>
      <c r="Z236" s="16" t="str">
        <f>IF('Subj Class (by Stu)'!Y236="","",VLOOKUP('Subj Class (by Stu)'!Y236,'Subject Class Lists'!$I:$J,2,FALSE))</f>
        <v/>
      </c>
      <c r="AA236" s="16" t="str">
        <f>IF('Subj Class (by Stu)'!Z236="","",VLOOKUP('Subj Class (by Stu)'!Z236,'Subject Class Lists'!$I:$J,2,FALSE))</f>
        <v/>
      </c>
      <c r="AB236" s="16" t="str">
        <f>IF('Subj Class (by Stu)'!AA236="","",VLOOKUP('Subj Class (by Stu)'!AA236,'Subject Class Lists'!$I:$J,2,FALSE))</f>
        <v/>
      </c>
      <c r="AC236" s="16" t="str">
        <f>IF('Subj Class (by Stu)'!AB236="","",VLOOKUP('Subj Class (by Stu)'!AB236,'Subject Class Lists'!$I:$J,2,FALSE))</f>
        <v/>
      </c>
      <c r="AD236" s="16" t="str">
        <f>IF('Subj Class (by Stu)'!AC236="","",VLOOKUP('Subj Class (by Stu)'!AC236,'Subject Class Lists'!$I:$J,2,FALSE))</f>
        <v>Tan Lee Hui</v>
      </c>
      <c r="AE236" s="16" t="str">
        <f>IF('Subj Class (by Stu)'!AD236="","",VLOOKUP('Subj Class (by Stu)'!AD236,'Subject Class Lists'!$I:$J,2,FALSE))</f>
        <v/>
      </c>
      <c r="AF236" s="16" t="str">
        <f>IF('Subj Class (by Stu)'!AE236="","",VLOOKUP('Subj Class (by Stu)'!AE236,'Subject Class Lists'!$I:$J,2,FALSE))</f>
        <v/>
      </c>
      <c r="AG236" s="16" t="str">
        <f>IF('Subj Class (by Stu)'!AF236="","",VLOOKUP('Subj Class (by Stu)'!AF236,'Subject Class Lists'!$I:$J,2,FALSE))</f>
        <v/>
      </c>
      <c r="AH236" s="16" t="str">
        <f>IF('Subj Class (by Stu)'!AG236="","",VLOOKUP('Subj Class (by Stu)'!AG236,'Subject Class Lists'!$I:$J,2,FALSE))</f>
        <v/>
      </c>
      <c r="AI236" s="16" t="str">
        <f>IF('Subj Class (by Stu)'!AH236="","",VLOOKUP('Subj Class (by Stu)'!AH236,'Subject Class Lists'!$I:$J,2,FALSE))</f>
        <v/>
      </c>
      <c r="AJ236" s="16" t="str">
        <f>IF('Subj Class (by Stu)'!AI236="","",VLOOKUP('Subj Class (by Stu)'!AI236,'Subject Class Lists'!$I:$J,2,FALSE))</f>
        <v/>
      </c>
      <c r="AK236" s="16" t="str">
        <f>IF('Subj Class (by Stu)'!AJ236="","",VLOOKUP('Subj Class (by Stu)'!AJ236,'Subject Class Lists'!$I:$J,2,FALSE))</f>
        <v/>
      </c>
      <c r="AL236" s="16" t="str">
        <f>IF('Subj Class (by Stu)'!AK236="","",VLOOKUP('Subj Class (by Stu)'!AK236,'Subject Class Lists'!$I:$J,2,FALSE))</f>
        <v>Chai Han Chin Desmond</v>
      </c>
      <c r="AM236" s="16" t="str">
        <f>IF('Subj Class (by Stu)'!AL236="","",VLOOKUP('Subj Class (by Stu)'!AL236,'Subject Class Lists'!$I:$J,2,FALSE))</f>
        <v/>
      </c>
      <c r="AN236" s="16" t="str">
        <f>IF('Subj Class (by Stu)'!AM236="","",VLOOKUP('Subj Class (by Stu)'!AM236,'Subject Class Lists'!$I:$J,2,FALSE))</f>
        <v/>
      </c>
      <c r="AO236" s="16" t="str">
        <f>IF('Subj Class (by Stu)'!AN236="","",VLOOKUP('Subj Class (by Stu)'!AN236,'Subject Class Lists'!$I:$J,2,FALSE))</f>
        <v/>
      </c>
      <c r="AP236" s="16" t="str">
        <f>IF('Subj Class (by Stu)'!AO236="","",VLOOKUP('Subj Class (by Stu)'!AO236,'Subject Class Lists'!$I:$J,2,FALSE))</f>
        <v/>
      </c>
      <c r="AQ236" s="16" t="str">
        <f>IF('Subj Class (by Stu)'!AP236="","",VLOOKUP('Subj Class (by Stu)'!AP236,'Subject Class Lists'!$I:$J,2,FALSE))</f>
        <v/>
      </c>
      <c r="AR236" s="16" t="str">
        <f>IF('Subj Class (by Stu)'!AQ236="","",VLOOKUP('Subj Class (by Stu)'!AQ236,'Subject Class Lists'!$I:$J,2,FALSE))</f>
        <v/>
      </c>
      <c r="AS236" s="16" t="str">
        <f>IF('Subj Class (by Stu)'!AR236="","",VLOOKUP('Subj Class (by Stu)'!AR236,'Subject Class Lists'!$I:$J,2,FALSE))</f>
        <v/>
      </c>
      <c r="AT236" s="16" t="str">
        <f>IF('Subj Class (by Stu)'!AS236="","",VLOOKUP('Subj Class (by Stu)'!AS236,'Subject Class Lists'!$I:$J,2,FALSE))</f>
        <v/>
      </c>
      <c r="AU236" s="16" t="str">
        <f>IF('Subj Class (by Stu)'!AT236="","",VLOOKUP('Subj Class (by Stu)'!AT236,'Subject Class Lists'!$I:$J,2,FALSE))</f>
        <v/>
      </c>
      <c r="AV236" s="16" t="str">
        <f>IF('Subj Class (by Stu)'!AU236="","",VLOOKUP('Subj Class (by Stu)'!AU236,'Subject Class Lists'!$I:$J,2,FALSE))</f>
        <v/>
      </c>
      <c r="AW236" s="16" t="str">
        <f>IF('Subj Class (by Stu)'!AV236="","",VLOOKUP('Subj Class (by Stu)'!AV236,'Subject Class Lists'!$I:$J,2,FALSE))</f>
        <v/>
      </c>
      <c r="AX236" s="16"/>
    </row>
    <row r="237" spans="1:50" x14ac:dyDescent="0.3">
      <c r="A237" s="13">
        <v>1905175</v>
      </c>
      <c r="B237" s="15" t="s">
        <v>480</v>
      </c>
      <c r="C237" s="16" t="s">
        <v>175</v>
      </c>
      <c r="D237" s="16" t="s">
        <v>250</v>
      </c>
      <c r="E237" s="16" t="str">
        <f>VLOOKUP('Subj Class (by Stu)'!$D237,'PM List'!$A$1:$B$23,2,FALSE)</f>
        <v>Ms Tan Lee Hui / Ms Ng Yee Lee</v>
      </c>
      <c r="F237" s="16" t="str">
        <f>IF('Subj Class (by Stu)'!E237="","",VLOOKUP('Subj Class (by Stu)'!E237,'Subject Class Lists'!$I:$J,2,FALSE))</f>
        <v>Ong Jou Jinn</v>
      </c>
      <c r="G237" s="16" t="str">
        <f>IF('Subj Class (by Stu)'!F237="","",VLOOKUP('Subj Class (by Stu)'!F237,'Subject Class Lists'!$I:$J,2,FALSE))</f>
        <v/>
      </c>
      <c r="H237" s="16" t="str">
        <f>IF('Subj Class (by Stu)'!G237="","",VLOOKUP('Subj Class (by Stu)'!G237,'Subject Class Lists'!$I:$J,2,FALSE))</f>
        <v>Ng Yee Lee</v>
      </c>
      <c r="I237" s="16" t="str">
        <f>IF('Subj Class (by Stu)'!H237="","",VLOOKUP('Subj Class (by Stu)'!H237,'Subject Class Lists'!$I:$J,2,FALSE))</f>
        <v>Tan Soon Heng Simon,Lee Tat Leong</v>
      </c>
      <c r="J237" s="16" t="str">
        <f>IF('Subj Class (by Stu)'!I237="","",VLOOKUP('Subj Class (by Stu)'!I237,'Subject Class Lists'!$I:$J,2,FALSE))</f>
        <v/>
      </c>
      <c r="K237" s="16" t="str">
        <f>IF('Subj Class (by Stu)'!J237="","",VLOOKUP('Subj Class (by Stu)'!J237,'Subject Class Lists'!$I:$J,2,FALSE))</f>
        <v/>
      </c>
      <c r="L237" s="16" t="str">
        <f>IF('Subj Class (by Stu)'!K237="","","Ho Hui Lin,Tan Wei Ren Bryan")</f>
        <v/>
      </c>
      <c r="M237" s="16" t="str">
        <f>IF('Subj Class (by Stu)'!L237="","","Ng Siang Nan Carmen,Soh Huiqing Sylvia")</f>
        <v/>
      </c>
      <c r="N237" s="16" t="str">
        <f>IF('Subj Class (by Stu)'!M237="","","Asraf Angullia,Joel Poh Weinan")</f>
        <v/>
      </c>
      <c r="O237" s="16" t="str">
        <f>IF('Subj Class (by Stu)'!N237="","",VLOOKUP('Subj Class (by Stu)'!N237,'Subject Class Lists'!$I:$J,2,FALSE))</f>
        <v/>
      </c>
      <c r="P237" s="16" t="str">
        <f>IF('Subj Class (by Stu)'!O237="","",VLOOKUP('Subj Class (by Stu)'!O237,'Subject Class Lists'!$I:$J,2,FALSE))</f>
        <v/>
      </c>
      <c r="Q237" s="16" t="str">
        <f>IF('Subj Class (by Stu)'!P237="","",VLOOKUP('Subj Class (by Stu)'!P237,'Subject Class Lists'!$I:$J,2,FALSE))</f>
        <v/>
      </c>
      <c r="R237" s="16" t="str">
        <f>IF('Subj Class (by Stu)'!Q237="","",VLOOKUP('Subj Class (by Stu)'!Q237,'Subject Class Lists'!$I:$J,2,FALSE))</f>
        <v/>
      </c>
      <c r="S237" s="16" t="str">
        <f>IF('Subj Class (by Stu)'!R237="","",VLOOKUP('Subj Class (by Stu)'!R237,'Subject Class Lists'!$I:$J,2,FALSE))</f>
        <v/>
      </c>
      <c r="T237" s="16" t="str">
        <f>IF('Subj Class (by Stu)'!S237="","",VLOOKUP('Subj Class (by Stu)'!S237,'Subject Class Lists'!$I:$J,2,FALSE))</f>
        <v/>
      </c>
      <c r="U237" s="16" t="str">
        <f>IF('Subj Class (by Stu)'!T237="","",VLOOKUP('Subj Class (by Stu)'!T237,'Subject Class Lists'!$I:$J,2,FALSE))</f>
        <v/>
      </c>
      <c r="V237" s="16" t="str">
        <f>IF('Subj Class (by Stu)'!U237="","",VLOOKUP('Subj Class (by Stu)'!U237,'Subject Class Lists'!$I:$J,2,FALSE))</f>
        <v/>
      </c>
      <c r="W237" s="16" t="str">
        <f>IF('Subj Class (by Stu)'!V237="","",VLOOKUP('Subj Class (by Stu)'!V237,'Subject Class Lists'!$I:$J,2,FALSE))</f>
        <v/>
      </c>
      <c r="X237" s="16" t="str">
        <f>IF('Subj Class (by Stu)'!W237="","",VLOOKUP('Subj Class (by Stu)'!W237,'Subject Class Lists'!$I:$J,2,FALSE))</f>
        <v/>
      </c>
      <c r="Y237" s="16" t="str">
        <f>IF('Subj Class (by Stu)'!X237="","",VLOOKUP('Subj Class (by Stu)'!X237,'Subject Class Lists'!$I:$J,2,FALSE))</f>
        <v/>
      </c>
      <c r="Z237" s="16" t="str">
        <f>IF('Subj Class (by Stu)'!Y237="","",VLOOKUP('Subj Class (by Stu)'!Y237,'Subject Class Lists'!$I:$J,2,FALSE))</f>
        <v/>
      </c>
      <c r="AA237" s="16" t="str">
        <f>IF('Subj Class (by Stu)'!Z237="","",VLOOKUP('Subj Class (by Stu)'!Z237,'Subject Class Lists'!$I:$J,2,FALSE))</f>
        <v/>
      </c>
      <c r="AB237" s="16" t="str">
        <f>IF('Subj Class (by Stu)'!AA237="","",VLOOKUP('Subj Class (by Stu)'!AA237,'Subject Class Lists'!$I:$J,2,FALSE))</f>
        <v/>
      </c>
      <c r="AC237" s="16" t="str">
        <f>IF('Subj Class (by Stu)'!AB237="","",VLOOKUP('Subj Class (by Stu)'!AB237,'Subject Class Lists'!$I:$J,2,FALSE))</f>
        <v/>
      </c>
      <c r="AD237" s="16" t="str">
        <f>IF('Subj Class (by Stu)'!AC237="","",VLOOKUP('Subj Class (by Stu)'!AC237,'Subject Class Lists'!$I:$J,2,FALSE))</f>
        <v>Tan Lee Hui</v>
      </c>
      <c r="AE237" s="16" t="str">
        <f>IF('Subj Class (by Stu)'!AD237="","",VLOOKUP('Subj Class (by Stu)'!AD237,'Subject Class Lists'!$I:$J,2,FALSE))</f>
        <v/>
      </c>
      <c r="AF237" s="16" t="str">
        <f>IF('Subj Class (by Stu)'!AE237="","",VLOOKUP('Subj Class (by Stu)'!AE237,'Subject Class Lists'!$I:$J,2,FALSE))</f>
        <v/>
      </c>
      <c r="AG237" s="16" t="str">
        <f>IF('Subj Class (by Stu)'!AF237="","",VLOOKUP('Subj Class (by Stu)'!AF237,'Subject Class Lists'!$I:$J,2,FALSE))</f>
        <v/>
      </c>
      <c r="AH237" s="16" t="str">
        <f>IF('Subj Class (by Stu)'!AG237="","",VLOOKUP('Subj Class (by Stu)'!AG237,'Subject Class Lists'!$I:$J,2,FALSE))</f>
        <v/>
      </c>
      <c r="AI237" s="16" t="str">
        <f>IF('Subj Class (by Stu)'!AH237="","",VLOOKUP('Subj Class (by Stu)'!AH237,'Subject Class Lists'!$I:$J,2,FALSE))</f>
        <v/>
      </c>
      <c r="AJ237" s="16" t="str">
        <f>IF('Subj Class (by Stu)'!AI237="","",VLOOKUP('Subj Class (by Stu)'!AI237,'Subject Class Lists'!$I:$J,2,FALSE))</f>
        <v/>
      </c>
      <c r="AK237" s="16" t="str">
        <f>IF('Subj Class (by Stu)'!AJ237="","",VLOOKUP('Subj Class (by Stu)'!AJ237,'Subject Class Lists'!$I:$J,2,FALSE))</f>
        <v/>
      </c>
      <c r="AL237" s="16" t="str">
        <f>IF('Subj Class (by Stu)'!AK237="","",VLOOKUP('Subj Class (by Stu)'!AK237,'Subject Class Lists'!$I:$J,2,FALSE))</f>
        <v>Chai Han Chin Desmond</v>
      </c>
      <c r="AM237" s="16" t="str">
        <f>IF('Subj Class (by Stu)'!AL237="","",VLOOKUP('Subj Class (by Stu)'!AL237,'Subject Class Lists'!$I:$J,2,FALSE))</f>
        <v/>
      </c>
      <c r="AN237" s="16" t="str">
        <f>IF('Subj Class (by Stu)'!AM237="","",VLOOKUP('Subj Class (by Stu)'!AM237,'Subject Class Lists'!$I:$J,2,FALSE))</f>
        <v/>
      </c>
      <c r="AO237" s="16" t="str">
        <f>IF('Subj Class (by Stu)'!AN237="","",VLOOKUP('Subj Class (by Stu)'!AN237,'Subject Class Lists'!$I:$J,2,FALSE))</f>
        <v/>
      </c>
      <c r="AP237" s="16" t="str">
        <f>IF('Subj Class (by Stu)'!AO237="","",VLOOKUP('Subj Class (by Stu)'!AO237,'Subject Class Lists'!$I:$J,2,FALSE))</f>
        <v/>
      </c>
      <c r="AQ237" s="16" t="str">
        <f>IF('Subj Class (by Stu)'!AP237="","",VLOOKUP('Subj Class (by Stu)'!AP237,'Subject Class Lists'!$I:$J,2,FALSE))</f>
        <v/>
      </c>
      <c r="AR237" s="16" t="str">
        <f>IF('Subj Class (by Stu)'!AQ237="","",VLOOKUP('Subj Class (by Stu)'!AQ237,'Subject Class Lists'!$I:$J,2,FALSE))</f>
        <v/>
      </c>
      <c r="AS237" s="16" t="str">
        <f>IF('Subj Class (by Stu)'!AR237="","",VLOOKUP('Subj Class (by Stu)'!AR237,'Subject Class Lists'!$I:$J,2,FALSE))</f>
        <v/>
      </c>
      <c r="AT237" s="16" t="str">
        <f>IF('Subj Class (by Stu)'!AS237="","",VLOOKUP('Subj Class (by Stu)'!AS237,'Subject Class Lists'!$I:$J,2,FALSE))</f>
        <v/>
      </c>
      <c r="AU237" s="16" t="str">
        <f>IF('Subj Class (by Stu)'!AT237="","",VLOOKUP('Subj Class (by Stu)'!AT237,'Subject Class Lists'!$I:$J,2,FALSE))</f>
        <v/>
      </c>
      <c r="AV237" s="16" t="str">
        <f>IF('Subj Class (by Stu)'!AU237="","",VLOOKUP('Subj Class (by Stu)'!AU237,'Subject Class Lists'!$I:$J,2,FALSE))</f>
        <v/>
      </c>
      <c r="AW237" s="16" t="str">
        <f>IF('Subj Class (by Stu)'!AV237="","",VLOOKUP('Subj Class (by Stu)'!AV237,'Subject Class Lists'!$I:$J,2,FALSE))</f>
        <v/>
      </c>
      <c r="AX237" s="16"/>
    </row>
    <row r="238" spans="1:50" x14ac:dyDescent="0.3">
      <c r="A238" s="12">
        <v>1905247</v>
      </c>
      <c r="B238" s="15" t="s">
        <v>481</v>
      </c>
      <c r="C238" s="16" t="s">
        <v>175</v>
      </c>
      <c r="D238" s="16" t="s">
        <v>250</v>
      </c>
      <c r="E238" s="16" t="str">
        <f>VLOOKUP('Subj Class (by Stu)'!$D238,'PM List'!$A$1:$B$23,2,FALSE)</f>
        <v>Ms Tan Lee Hui / Ms Ng Yee Lee</v>
      </c>
      <c r="F238" s="16" t="str">
        <f>IF('Subj Class (by Stu)'!E238="","",VLOOKUP('Subj Class (by Stu)'!E238,'Subject Class Lists'!$I:$J,2,FALSE))</f>
        <v>Ong Jou Jinn</v>
      </c>
      <c r="G238" s="16" t="str">
        <f>IF('Subj Class (by Stu)'!F238="","",VLOOKUP('Subj Class (by Stu)'!F238,'Subject Class Lists'!$I:$J,2,FALSE))</f>
        <v/>
      </c>
      <c r="H238" s="16" t="str">
        <f>IF('Subj Class (by Stu)'!G238="","",VLOOKUP('Subj Class (by Stu)'!G238,'Subject Class Lists'!$I:$J,2,FALSE))</f>
        <v>Ng Yee Lee</v>
      </c>
      <c r="I238" s="16" t="str">
        <f>IF('Subj Class (by Stu)'!H238="","",VLOOKUP('Subj Class (by Stu)'!H238,'Subject Class Lists'!$I:$J,2,FALSE))</f>
        <v>Tan Soon Heng Simon,Lee Tat Leong</v>
      </c>
      <c r="J238" s="16" t="str">
        <f>IF('Subj Class (by Stu)'!I238="","",VLOOKUP('Subj Class (by Stu)'!I238,'Subject Class Lists'!$I:$J,2,FALSE))</f>
        <v/>
      </c>
      <c r="K238" s="16" t="str">
        <f>IF('Subj Class (by Stu)'!J238="","",VLOOKUP('Subj Class (by Stu)'!J238,'Subject Class Lists'!$I:$J,2,FALSE))</f>
        <v/>
      </c>
      <c r="L238" s="16" t="str">
        <f>IF('Subj Class (by Stu)'!K238="","","Ho Hui Lin,Tan Wei Ren Bryan")</f>
        <v/>
      </c>
      <c r="M238" s="16" t="str">
        <f>IF('Subj Class (by Stu)'!L238="","","Ng Siang Nan Carmen,Soh Huiqing Sylvia")</f>
        <v/>
      </c>
      <c r="N238" s="16" t="str">
        <f>IF('Subj Class (by Stu)'!M238="","","Asraf Angullia,Joel Poh Weinan")</f>
        <v/>
      </c>
      <c r="O238" s="16" t="str">
        <f>IF('Subj Class (by Stu)'!N238="","",VLOOKUP('Subj Class (by Stu)'!N238,'Subject Class Lists'!$I:$J,2,FALSE))</f>
        <v/>
      </c>
      <c r="P238" s="16" t="str">
        <f>IF('Subj Class (by Stu)'!O238="","",VLOOKUP('Subj Class (by Stu)'!O238,'Subject Class Lists'!$I:$J,2,FALSE))</f>
        <v/>
      </c>
      <c r="Q238" s="16" t="str">
        <f>IF('Subj Class (by Stu)'!P238="","",VLOOKUP('Subj Class (by Stu)'!P238,'Subject Class Lists'!$I:$J,2,FALSE))</f>
        <v/>
      </c>
      <c r="R238" s="16" t="str">
        <f>IF('Subj Class (by Stu)'!Q238="","",VLOOKUP('Subj Class (by Stu)'!Q238,'Subject Class Lists'!$I:$J,2,FALSE))</f>
        <v/>
      </c>
      <c r="S238" s="16" t="str">
        <f>IF('Subj Class (by Stu)'!R238="","",VLOOKUP('Subj Class (by Stu)'!R238,'Subject Class Lists'!$I:$J,2,FALSE))</f>
        <v/>
      </c>
      <c r="T238" s="16" t="str">
        <f>IF('Subj Class (by Stu)'!S238="","",VLOOKUP('Subj Class (by Stu)'!S238,'Subject Class Lists'!$I:$J,2,FALSE))</f>
        <v/>
      </c>
      <c r="U238" s="16" t="str">
        <f>IF('Subj Class (by Stu)'!T238="","",VLOOKUP('Subj Class (by Stu)'!T238,'Subject Class Lists'!$I:$J,2,FALSE))</f>
        <v/>
      </c>
      <c r="V238" s="16" t="str">
        <f>IF('Subj Class (by Stu)'!U238="","",VLOOKUP('Subj Class (by Stu)'!U238,'Subject Class Lists'!$I:$J,2,FALSE))</f>
        <v/>
      </c>
      <c r="W238" s="16" t="str">
        <f>IF('Subj Class (by Stu)'!V238="","",VLOOKUP('Subj Class (by Stu)'!V238,'Subject Class Lists'!$I:$J,2,FALSE))</f>
        <v/>
      </c>
      <c r="X238" s="16" t="str">
        <f>IF('Subj Class (by Stu)'!W238="","",VLOOKUP('Subj Class (by Stu)'!W238,'Subject Class Lists'!$I:$J,2,FALSE))</f>
        <v/>
      </c>
      <c r="Y238" s="16" t="str">
        <f>IF('Subj Class (by Stu)'!X238="","",VLOOKUP('Subj Class (by Stu)'!X238,'Subject Class Lists'!$I:$J,2,FALSE))</f>
        <v/>
      </c>
      <c r="Z238" s="16" t="str">
        <f>IF('Subj Class (by Stu)'!Y238="","",VLOOKUP('Subj Class (by Stu)'!Y238,'Subject Class Lists'!$I:$J,2,FALSE))</f>
        <v/>
      </c>
      <c r="AA238" s="16" t="str">
        <f>IF('Subj Class (by Stu)'!Z238="","",VLOOKUP('Subj Class (by Stu)'!Z238,'Subject Class Lists'!$I:$J,2,FALSE))</f>
        <v/>
      </c>
      <c r="AB238" s="16" t="str">
        <f>IF('Subj Class (by Stu)'!AA238="","",VLOOKUP('Subj Class (by Stu)'!AA238,'Subject Class Lists'!$I:$J,2,FALSE))</f>
        <v/>
      </c>
      <c r="AC238" s="16" t="str">
        <f>IF('Subj Class (by Stu)'!AB238="","",VLOOKUP('Subj Class (by Stu)'!AB238,'Subject Class Lists'!$I:$J,2,FALSE))</f>
        <v/>
      </c>
      <c r="AD238" s="16" t="str">
        <f>IF('Subj Class (by Stu)'!AC238="","",VLOOKUP('Subj Class (by Stu)'!AC238,'Subject Class Lists'!$I:$J,2,FALSE))</f>
        <v>Tan Lee Hui</v>
      </c>
      <c r="AE238" s="16" t="str">
        <f>IF('Subj Class (by Stu)'!AD238="","",VLOOKUP('Subj Class (by Stu)'!AD238,'Subject Class Lists'!$I:$J,2,FALSE))</f>
        <v/>
      </c>
      <c r="AF238" s="16" t="str">
        <f>IF('Subj Class (by Stu)'!AE238="","",VLOOKUP('Subj Class (by Stu)'!AE238,'Subject Class Lists'!$I:$J,2,FALSE))</f>
        <v/>
      </c>
      <c r="AG238" s="16" t="str">
        <f>IF('Subj Class (by Stu)'!AF238="","",VLOOKUP('Subj Class (by Stu)'!AF238,'Subject Class Lists'!$I:$J,2,FALSE))</f>
        <v/>
      </c>
      <c r="AH238" s="16" t="str">
        <f>IF('Subj Class (by Stu)'!AG238="","",VLOOKUP('Subj Class (by Stu)'!AG238,'Subject Class Lists'!$I:$J,2,FALSE))</f>
        <v/>
      </c>
      <c r="AI238" s="16" t="str">
        <f>IF('Subj Class (by Stu)'!AH238="","",VLOOKUP('Subj Class (by Stu)'!AH238,'Subject Class Lists'!$I:$J,2,FALSE))</f>
        <v/>
      </c>
      <c r="AJ238" s="16" t="str">
        <f>IF('Subj Class (by Stu)'!AI238="","",VLOOKUP('Subj Class (by Stu)'!AI238,'Subject Class Lists'!$I:$J,2,FALSE))</f>
        <v/>
      </c>
      <c r="AK238" s="16" t="str">
        <f>IF('Subj Class (by Stu)'!AJ238="","",VLOOKUP('Subj Class (by Stu)'!AJ238,'Subject Class Lists'!$I:$J,2,FALSE))</f>
        <v/>
      </c>
      <c r="AL238" s="16" t="str">
        <f>IF('Subj Class (by Stu)'!AK238="","",VLOOKUP('Subj Class (by Stu)'!AK238,'Subject Class Lists'!$I:$J,2,FALSE))</f>
        <v>Chai Han Chin Desmond</v>
      </c>
      <c r="AM238" s="16" t="str">
        <f>IF('Subj Class (by Stu)'!AL238="","",VLOOKUP('Subj Class (by Stu)'!AL238,'Subject Class Lists'!$I:$J,2,FALSE))</f>
        <v/>
      </c>
      <c r="AN238" s="16" t="str">
        <f>IF('Subj Class (by Stu)'!AM238="","",VLOOKUP('Subj Class (by Stu)'!AM238,'Subject Class Lists'!$I:$J,2,FALSE))</f>
        <v/>
      </c>
      <c r="AO238" s="16" t="str">
        <f>IF('Subj Class (by Stu)'!AN238="","",VLOOKUP('Subj Class (by Stu)'!AN238,'Subject Class Lists'!$I:$J,2,FALSE))</f>
        <v/>
      </c>
      <c r="AP238" s="16" t="str">
        <f>IF('Subj Class (by Stu)'!AO238="","",VLOOKUP('Subj Class (by Stu)'!AO238,'Subject Class Lists'!$I:$J,2,FALSE))</f>
        <v/>
      </c>
      <c r="AQ238" s="16" t="str">
        <f>IF('Subj Class (by Stu)'!AP238="","",VLOOKUP('Subj Class (by Stu)'!AP238,'Subject Class Lists'!$I:$J,2,FALSE))</f>
        <v/>
      </c>
      <c r="AR238" s="16" t="str">
        <f>IF('Subj Class (by Stu)'!AQ238="","",VLOOKUP('Subj Class (by Stu)'!AQ238,'Subject Class Lists'!$I:$J,2,FALSE))</f>
        <v/>
      </c>
      <c r="AS238" s="16" t="str">
        <f>IF('Subj Class (by Stu)'!AR238="","",VLOOKUP('Subj Class (by Stu)'!AR238,'Subject Class Lists'!$I:$J,2,FALSE))</f>
        <v/>
      </c>
      <c r="AT238" s="16" t="str">
        <f>IF('Subj Class (by Stu)'!AS238="","",VLOOKUP('Subj Class (by Stu)'!AS238,'Subject Class Lists'!$I:$J,2,FALSE))</f>
        <v/>
      </c>
      <c r="AU238" s="16" t="str">
        <f>IF('Subj Class (by Stu)'!AT238="","",VLOOKUP('Subj Class (by Stu)'!AT238,'Subject Class Lists'!$I:$J,2,FALSE))</f>
        <v/>
      </c>
      <c r="AV238" s="16" t="str">
        <f>IF('Subj Class (by Stu)'!AU238="","",VLOOKUP('Subj Class (by Stu)'!AU238,'Subject Class Lists'!$I:$J,2,FALSE))</f>
        <v/>
      </c>
      <c r="AW238" s="16" t="str">
        <f>IF('Subj Class (by Stu)'!AV238="","",VLOOKUP('Subj Class (by Stu)'!AV238,'Subject Class Lists'!$I:$J,2,FALSE))</f>
        <v/>
      </c>
      <c r="AX238" s="16"/>
    </row>
    <row r="239" spans="1:50" x14ac:dyDescent="0.3">
      <c r="A239" s="12">
        <v>1905316</v>
      </c>
      <c r="B239" s="15" t="s">
        <v>482</v>
      </c>
      <c r="C239" s="16" t="s">
        <v>175</v>
      </c>
      <c r="D239" s="16" t="s">
        <v>250</v>
      </c>
      <c r="E239" s="16" t="str">
        <f>VLOOKUP('Subj Class (by Stu)'!$D239,'PM List'!$A$1:$B$23,2,FALSE)</f>
        <v>Ms Tan Lee Hui / Ms Ng Yee Lee</v>
      </c>
      <c r="F239" s="16" t="str">
        <f>IF('Subj Class (by Stu)'!E239="","",VLOOKUP('Subj Class (by Stu)'!E239,'Subject Class Lists'!$I:$J,2,FALSE))</f>
        <v>Ong Jou Jinn</v>
      </c>
      <c r="G239" s="16" t="str">
        <f>IF('Subj Class (by Stu)'!F239="","",VLOOKUP('Subj Class (by Stu)'!F239,'Subject Class Lists'!$I:$J,2,FALSE))</f>
        <v/>
      </c>
      <c r="H239" s="16" t="str">
        <f>IF('Subj Class (by Stu)'!G239="","",VLOOKUP('Subj Class (by Stu)'!G239,'Subject Class Lists'!$I:$J,2,FALSE))</f>
        <v>Ng Yee Lee</v>
      </c>
      <c r="I239" s="16" t="str">
        <f>IF('Subj Class (by Stu)'!H239="","",VLOOKUP('Subj Class (by Stu)'!H239,'Subject Class Lists'!$I:$J,2,FALSE))</f>
        <v>Tan Soon Heng Simon,Lee Tat Leong</v>
      </c>
      <c r="J239" s="16" t="str">
        <f>IF('Subj Class (by Stu)'!I239="","",VLOOKUP('Subj Class (by Stu)'!I239,'Subject Class Lists'!$I:$J,2,FALSE))</f>
        <v/>
      </c>
      <c r="K239" s="16" t="str">
        <f>IF('Subj Class (by Stu)'!J239="","",VLOOKUP('Subj Class (by Stu)'!J239,'Subject Class Lists'!$I:$J,2,FALSE))</f>
        <v/>
      </c>
      <c r="L239" s="16" t="str">
        <f>IF('Subj Class (by Stu)'!K239="","","Ho Hui Lin,Tan Wei Ren Bryan")</f>
        <v/>
      </c>
      <c r="M239" s="16" t="str">
        <f>IF('Subj Class (by Stu)'!L239="","","Ng Siang Nan Carmen,Soh Huiqing Sylvia")</f>
        <v/>
      </c>
      <c r="N239" s="16" t="str">
        <f>IF('Subj Class (by Stu)'!M239="","","Asraf Angullia,Joel Poh Weinan")</f>
        <v/>
      </c>
      <c r="O239" s="16" t="str">
        <f>IF('Subj Class (by Stu)'!N239="","",VLOOKUP('Subj Class (by Stu)'!N239,'Subject Class Lists'!$I:$J,2,FALSE))</f>
        <v/>
      </c>
      <c r="P239" s="16" t="str">
        <f>IF('Subj Class (by Stu)'!O239="","",VLOOKUP('Subj Class (by Stu)'!O239,'Subject Class Lists'!$I:$J,2,FALSE))</f>
        <v/>
      </c>
      <c r="Q239" s="16" t="str">
        <f>IF('Subj Class (by Stu)'!P239="","",VLOOKUP('Subj Class (by Stu)'!P239,'Subject Class Lists'!$I:$J,2,FALSE))</f>
        <v/>
      </c>
      <c r="R239" s="16" t="str">
        <f>IF('Subj Class (by Stu)'!Q239="","",VLOOKUP('Subj Class (by Stu)'!Q239,'Subject Class Lists'!$I:$J,2,FALSE))</f>
        <v/>
      </c>
      <c r="S239" s="16" t="str">
        <f>IF('Subj Class (by Stu)'!R239="","",VLOOKUP('Subj Class (by Stu)'!R239,'Subject Class Lists'!$I:$J,2,FALSE))</f>
        <v/>
      </c>
      <c r="T239" s="16" t="str">
        <f>IF('Subj Class (by Stu)'!S239="","",VLOOKUP('Subj Class (by Stu)'!S239,'Subject Class Lists'!$I:$J,2,FALSE))</f>
        <v/>
      </c>
      <c r="U239" s="16" t="str">
        <f>IF('Subj Class (by Stu)'!T239="","",VLOOKUP('Subj Class (by Stu)'!T239,'Subject Class Lists'!$I:$J,2,FALSE))</f>
        <v/>
      </c>
      <c r="V239" s="16" t="str">
        <f>IF('Subj Class (by Stu)'!U239="","",VLOOKUP('Subj Class (by Stu)'!U239,'Subject Class Lists'!$I:$J,2,FALSE))</f>
        <v/>
      </c>
      <c r="W239" s="16" t="str">
        <f>IF('Subj Class (by Stu)'!V239="","",VLOOKUP('Subj Class (by Stu)'!V239,'Subject Class Lists'!$I:$J,2,FALSE))</f>
        <v/>
      </c>
      <c r="X239" s="16" t="str">
        <f>IF('Subj Class (by Stu)'!W239="","",VLOOKUP('Subj Class (by Stu)'!W239,'Subject Class Lists'!$I:$J,2,FALSE))</f>
        <v/>
      </c>
      <c r="Y239" s="16" t="str">
        <f>IF('Subj Class (by Stu)'!X239="","",VLOOKUP('Subj Class (by Stu)'!X239,'Subject Class Lists'!$I:$J,2,FALSE))</f>
        <v/>
      </c>
      <c r="Z239" s="16" t="str">
        <f>IF('Subj Class (by Stu)'!Y239="","",VLOOKUP('Subj Class (by Stu)'!Y239,'Subject Class Lists'!$I:$J,2,FALSE))</f>
        <v/>
      </c>
      <c r="AA239" s="16" t="str">
        <f>IF('Subj Class (by Stu)'!Z239="","",VLOOKUP('Subj Class (by Stu)'!Z239,'Subject Class Lists'!$I:$J,2,FALSE))</f>
        <v/>
      </c>
      <c r="AB239" s="16" t="str">
        <f>IF('Subj Class (by Stu)'!AA239="","",VLOOKUP('Subj Class (by Stu)'!AA239,'Subject Class Lists'!$I:$J,2,FALSE))</f>
        <v/>
      </c>
      <c r="AC239" s="16" t="str">
        <f>IF('Subj Class (by Stu)'!AB239="","",VLOOKUP('Subj Class (by Stu)'!AB239,'Subject Class Lists'!$I:$J,2,FALSE))</f>
        <v/>
      </c>
      <c r="AD239" s="16" t="str">
        <f>IF('Subj Class (by Stu)'!AC239="","",VLOOKUP('Subj Class (by Stu)'!AC239,'Subject Class Lists'!$I:$J,2,FALSE))</f>
        <v>Tan Lee Hui</v>
      </c>
      <c r="AE239" s="16" t="str">
        <f>IF('Subj Class (by Stu)'!AD239="","",VLOOKUP('Subj Class (by Stu)'!AD239,'Subject Class Lists'!$I:$J,2,FALSE))</f>
        <v/>
      </c>
      <c r="AF239" s="16" t="str">
        <f>IF('Subj Class (by Stu)'!AE239="","",VLOOKUP('Subj Class (by Stu)'!AE239,'Subject Class Lists'!$I:$J,2,FALSE))</f>
        <v/>
      </c>
      <c r="AG239" s="16" t="str">
        <f>IF('Subj Class (by Stu)'!AF239="","",VLOOKUP('Subj Class (by Stu)'!AF239,'Subject Class Lists'!$I:$J,2,FALSE))</f>
        <v/>
      </c>
      <c r="AH239" s="16" t="str">
        <f>IF('Subj Class (by Stu)'!AG239="","",VLOOKUP('Subj Class (by Stu)'!AG239,'Subject Class Lists'!$I:$J,2,FALSE))</f>
        <v/>
      </c>
      <c r="AI239" s="16" t="str">
        <f>IF('Subj Class (by Stu)'!AH239="","",VLOOKUP('Subj Class (by Stu)'!AH239,'Subject Class Lists'!$I:$J,2,FALSE))</f>
        <v/>
      </c>
      <c r="AJ239" s="16" t="str">
        <f>IF('Subj Class (by Stu)'!AI239="","",VLOOKUP('Subj Class (by Stu)'!AI239,'Subject Class Lists'!$I:$J,2,FALSE))</f>
        <v/>
      </c>
      <c r="AK239" s="16" t="str">
        <f>IF('Subj Class (by Stu)'!AJ239="","",VLOOKUP('Subj Class (by Stu)'!AJ239,'Subject Class Lists'!$I:$J,2,FALSE))</f>
        <v/>
      </c>
      <c r="AL239" s="16" t="str">
        <f>IF('Subj Class (by Stu)'!AK239="","",VLOOKUP('Subj Class (by Stu)'!AK239,'Subject Class Lists'!$I:$J,2,FALSE))</f>
        <v>Chai Han Chin Desmond</v>
      </c>
      <c r="AM239" s="16" t="str">
        <f>IF('Subj Class (by Stu)'!AL239="","",VLOOKUP('Subj Class (by Stu)'!AL239,'Subject Class Lists'!$I:$J,2,FALSE))</f>
        <v/>
      </c>
      <c r="AN239" s="16" t="str">
        <f>IF('Subj Class (by Stu)'!AM239="","",VLOOKUP('Subj Class (by Stu)'!AM239,'Subject Class Lists'!$I:$J,2,FALSE))</f>
        <v/>
      </c>
      <c r="AO239" s="16" t="str">
        <f>IF('Subj Class (by Stu)'!AN239="","",VLOOKUP('Subj Class (by Stu)'!AN239,'Subject Class Lists'!$I:$J,2,FALSE))</f>
        <v/>
      </c>
      <c r="AP239" s="16" t="str">
        <f>IF('Subj Class (by Stu)'!AO239="","",VLOOKUP('Subj Class (by Stu)'!AO239,'Subject Class Lists'!$I:$J,2,FALSE))</f>
        <v/>
      </c>
      <c r="AQ239" s="16" t="str">
        <f>IF('Subj Class (by Stu)'!AP239="","",VLOOKUP('Subj Class (by Stu)'!AP239,'Subject Class Lists'!$I:$J,2,FALSE))</f>
        <v/>
      </c>
      <c r="AR239" s="16" t="str">
        <f>IF('Subj Class (by Stu)'!AQ239="","",VLOOKUP('Subj Class (by Stu)'!AQ239,'Subject Class Lists'!$I:$J,2,FALSE))</f>
        <v/>
      </c>
      <c r="AS239" s="16" t="str">
        <f>IF('Subj Class (by Stu)'!AR239="","",VLOOKUP('Subj Class (by Stu)'!AR239,'Subject Class Lists'!$I:$J,2,FALSE))</f>
        <v/>
      </c>
      <c r="AT239" s="16" t="str">
        <f>IF('Subj Class (by Stu)'!AS239="","",VLOOKUP('Subj Class (by Stu)'!AS239,'Subject Class Lists'!$I:$J,2,FALSE))</f>
        <v/>
      </c>
      <c r="AU239" s="16" t="str">
        <f>IF('Subj Class (by Stu)'!AT239="","",VLOOKUP('Subj Class (by Stu)'!AT239,'Subject Class Lists'!$I:$J,2,FALSE))</f>
        <v/>
      </c>
      <c r="AV239" s="16" t="str">
        <f>IF('Subj Class (by Stu)'!AU239="","",VLOOKUP('Subj Class (by Stu)'!AU239,'Subject Class Lists'!$I:$J,2,FALSE))</f>
        <v/>
      </c>
      <c r="AW239" s="16" t="str">
        <f>IF('Subj Class (by Stu)'!AV239="","",VLOOKUP('Subj Class (by Stu)'!AV239,'Subject Class Lists'!$I:$J,2,FALSE))</f>
        <v/>
      </c>
      <c r="AX239" s="16"/>
    </row>
    <row r="240" spans="1:50" x14ac:dyDescent="0.3">
      <c r="A240" s="12">
        <v>1905146</v>
      </c>
      <c r="B240" s="15" t="s">
        <v>503</v>
      </c>
      <c r="C240" s="16" t="s">
        <v>174</v>
      </c>
      <c r="D240" s="16" t="s">
        <v>252</v>
      </c>
      <c r="E240" s="16" t="str">
        <f>VLOOKUP('Subj Class (by Stu)'!$D240,'PM List'!$A$1:$B$23,2,FALSE)</f>
        <v>Mr Pok Wern Jian</v>
      </c>
      <c r="F240" s="16" t="str">
        <f>IF('Subj Class (by Stu)'!E240="","",VLOOKUP('Subj Class (by Stu)'!E240,'Subject Class Lists'!$I:$J,2,FALSE))</f>
        <v>Pok Wern Jian,Chew Joo Oon</v>
      </c>
      <c r="G240" s="16" t="str">
        <f>IF('Subj Class (by Stu)'!F240="","",VLOOKUP('Subj Class (by Stu)'!F240,'Subject Class Lists'!$I:$J,2,FALSE))</f>
        <v/>
      </c>
      <c r="H240" s="16" t="str">
        <f>IF('Subj Class (by Stu)'!G240="","",VLOOKUP('Subj Class (by Stu)'!G240,'Subject Class Lists'!$I:$J,2,FALSE))</f>
        <v>Lim Eng Soon</v>
      </c>
      <c r="I240" s="16" t="str">
        <f>IF('Subj Class (by Stu)'!H240="","",VLOOKUP('Subj Class (by Stu)'!H240,'Subject Class Lists'!$I:$J,2,FALSE))</f>
        <v>Lee Tat Leong</v>
      </c>
      <c r="J240" s="16" t="str">
        <f>IF('Subj Class (by Stu)'!I240="","",VLOOKUP('Subj Class (by Stu)'!I240,'Subject Class Lists'!$I:$J,2,FALSE))</f>
        <v/>
      </c>
      <c r="K240" s="16" t="str">
        <f>IF('Subj Class (by Stu)'!J240="","",VLOOKUP('Subj Class (by Stu)'!J240,'Subject Class Lists'!$I:$J,2,FALSE))</f>
        <v/>
      </c>
      <c r="L240" s="16" t="str">
        <f>IF('Subj Class (by Stu)'!K240="","","Ho Hui Lin,Tan Wei Ren Bryan")</f>
        <v/>
      </c>
      <c r="M240" s="16" t="str">
        <f>IF('Subj Class (by Stu)'!L240="","","Ng Siang Nan Carmen,Soh Huiqing Sylvia")</f>
        <v/>
      </c>
      <c r="N240" s="16" t="str">
        <f>IF('Subj Class (by Stu)'!M240="","","Asraf Angullia,Joel Poh Weinan")</f>
        <v/>
      </c>
      <c r="O240" s="16" t="str">
        <f>IF('Subj Class (by Stu)'!N240="","",VLOOKUP('Subj Class (by Stu)'!N240,'Subject Class Lists'!$I:$J,2,FALSE))</f>
        <v/>
      </c>
      <c r="P240" s="16" t="str">
        <f>IF('Subj Class (by Stu)'!O240="","",VLOOKUP('Subj Class (by Stu)'!O240,'Subject Class Lists'!$I:$J,2,FALSE))</f>
        <v/>
      </c>
      <c r="Q240" s="16" t="str">
        <f>IF('Subj Class (by Stu)'!P240="","",VLOOKUP('Subj Class (by Stu)'!P240,'Subject Class Lists'!$I:$J,2,FALSE))</f>
        <v/>
      </c>
      <c r="R240" s="16" t="str">
        <f>IF('Subj Class (by Stu)'!Q240="","",VLOOKUP('Subj Class (by Stu)'!Q240,'Subject Class Lists'!$I:$J,2,FALSE))</f>
        <v/>
      </c>
      <c r="S240" s="16" t="str">
        <f>IF('Subj Class (by Stu)'!R240="","",VLOOKUP('Subj Class (by Stu)'!R240,'Subject Class Lists'!$I:$J,2,FALSE))</f>
        <v/>
      </c>
      <c r="T240" s="16" t="str">
        <f>IF('Subj Class (by Stu)'!S240="","",VLOOKUP('Subj Class (by Stu)'!S240,'Subject Class Lists'!$I:$J,2,FALSE))</f>
        <v/>
      </c>
      <c r="U240" s="16" t="str">
        <f>IF('Subj Class (by Stu)'!T240="","",VLOOKUP('Subj Class (by Stu)'!T240,'Subject Class Lists'!$I:$J,2,FALSE))</f>
        <v/>
      </c>
      <c r="V240" s="16" t="str">
        <f>IF('Subj Class (by Stu)'!U240="","",VLOOKUP('Subj Class (by Stu)'!U240,'Subject Class Lists'!$I:$J,2,FALSE))</f>
        <v/>
      </c>
      <c r="W240" s="16" t="str">
        <f>IF('Subj Class (by Stu)'!V240="","",VLOOKUP('Subj Class (by Stu)'!V240,'Subject Class Lists'!$I:$J,2,FALSE))</f>
        <v/>
      </c>
      <c r="X240" s="16" t="str">
        <f>IF('Subj Class (by Stu)'!W240="","",VLOOKUP('Subj Class (by Stu)'!W240,'Subject Class Lists'!$I:$J,2,FALSE))</f>
        <v/>
      </c>
      <c r="Y240" s="16" t="str">
        <f>IF('Subj Class (by Stu)'!X240="","",VLOOKUP('Subj Class (by Stu)'!X240,'Subject Class Lists'!$I:$J,2,FALSE))</f>
        <v/>
      </c>
      <c r="Z240" s="16" t="str">
        <f>IF('Subj Class (by Stu)'!Y240="","",VLOOKUP('Subj Class (by Stu)'!Y240,'Subject Class Lists'!$I:$J,2,FALSE))</f>
        <v/>
      </c>
      <c r="AA240" s="16" t="str">
        <f>IF('Subj Class (by Stu)'!Z240="","",VLOOKUP('Subj Class (by Stu)'!Z240,'Subject Class Lists'!$I:$J,2,FALSE))</f>
        <v/>
      </c>
      <c r="AB240" s="16" t="str">
        <f>IF('Subj Class (by Stu)'!AA240="","",VLOOKUP('Subj Class (by Stu)'!AA240,'Subject Class Lists'!$I:$J,2,FALSE))</f>
        <v/>
      </c>
      <c r="AC240" s="16" t="str">
        <f>IF('Subj Class (by Stu)'!AB240="","",VLOOKUP('Subj Class (by Stu)'!AB240,'Subject Class Lists'!$I:$J,2,FALSE))</f>
        <v/>
      </c>
      <c r="AD240" s="16" t="str">
        <f>IF('Subj Class (by Stu)'!AC240="","",VLOOKUP('Subj Class (by Stu)'!AC240,'Subject Class Lists'!$I:$J,2,FALSE))</f>
        <v>Stephanie Foo Li Min</v>
      </c>
      <c r="AE240" s="16" t="str">
        <f>IF('Subj Class (by Stu)'!AD240="","",VLOOKUP('Subj Class (by Stu)'!AD240,'Subject Class Lists'!$I:$J,2,FALSE))</f>
        <v/>
      </c>
      <c r="AF240" s="16" t="str">
        <f>IF('Subj Class (by Stu)'!AE240="","",VLOOKUP('Subj Class (by Stu)'!AE240,'Subject Class Lists'!$I:$J,2,FALSE))</f>
        <v/>
      </c>
      <c r="AG240" s="16" t="str">
        <f>IF('Subj Class (by Stu)'!AF240="","",VLOOKUP('Subj Class (by Stu)'!AF240,'Subject Class Lists'!$I:$J,2,FALSE))</f>
        <v/>
      </c>
      <c r="AH240" s="16" t="str">
        <f>IF('Subj Class (by Stu)'!AG240="","",VLOOKUP('Subj Class (by Stu)'!AG240,'Subject Class Lists'!$I:$J,2,FALSE))</f>
        <v/>
      </c>
      <c r="AI240" s="16" t="str">
        <f>IF('Subj Class (by Stu)'!AH240="","",VLOOKUP('Subj Class (by Stu)'!AH240,'Subject Class Lists'!$I:$J,2,FALSE))</f>
        <v/>
      </c>
      <c r="AJ240" s="16" t="str">
        <f>IF('Subj Class (by Stu)'!AI240="","",VLOOKUP('Subj Class (by Stu)'!AI240,'Subject Class Lists'!$I:$J,2,FALSE))</f>
        <v/>
      </c>
      <c r="AK240" s="16" t="str">
        <f>IF('Subj Class (by Stu)'!AJ240="","",VLOOKUP('Subj Class (by Stu)'!AJ240,'Subject Class Lists'!$I:$J,2,FALSE))</f>
        <v/>
      </c>
      <c r="AL240" s="16" t="str">
        <f>IF('Subj Class (by Stu)'!AK240="","",VLOOKUP('Subj Class (by Stu)'!AK240,'Subject Class Lists'!$I:$J,2,FALSE))</f>
        <v>Wan Wai Sum</v>
      </c>
      <c r="AM240" s="16" t="str">
        <f>IF('Subj Class (by Stu)'!AL240="","",VLOOKUP('Subj Class (by Stu)'!AL240,'Subject Class Lists'!$I:$J,2,FALSE))</f>
        <v/>
      </c>
      <c r="AN240" s="16" t="str">
        <f>IF('Subj Class (by Stu)'!AM240="","",VLOOKUP('Subj Class (by Stu)'!AM240,'Subject Class Lists'!$I:$J,2,FALSE))</f>
        <v/>
      </c>
      <c r="AO240" s="16" t="str">
        <f>IF('Subj Class (by Stu)'!AN240="","",VLOOKUP('Subj Class (by Stu)'!AN240,'Subject Class Lists'!$I:$J,2,FALSE))</f>
        <v/>
      </c>
      <c r="AP240" s="16" t="str">
        <f>IF('Subj Class (by Stu)'!AO240="","",VLOOKUP('Subj Class (by Stu)'!AO240,'Subject Class Lists'!$I:$J,2,FALSE))</f>
        <v/>
      </c>
      <c r="AQ240" s="16" t="str">
        <f>IF('Subj Class (by Stu)'!AP240="","",VLOOKUP('Subj Class (by Stu)'!AP240,'Subject Class Lists'!$I:$J,2,FALSE))</f>
        <v/>
      </c>
      <c r="AR240" s="16" t="str">
        <f>IF('Subj Class (by Stu)'!AQ240="","",VLOOKUP('Subj Class (by Stu)'!AQ240,'Subject Class Lists'!$I:$J,2,FALSE))</f>
        <v/>
      </c>
      <c r="AS240" s="16" t="str">
        <f>IF('Subj Class (by Stu)'!AR240="","",VLOOKUP('Subj Class (by Stu)'!AR240,'Subject Class Lists'!$I:$J,2,FALSE))</f>
        <v/>
      </c>
      <c r="AT240" s="16" t="str">
        <f>IF('Subj Class (by Stu)'!AS240="","",VLOOKUP('Subj Class (by Stu)'!AS240,'Subject Class Lists'!$I:$J,2,FALSE))</f>
        <v/>
      </c>
      <c r="AU240" s="16" t="str">
        <f>IF('Subj Class (by Stu)'!AT240="","",VLOOKUP('Subj Class (by Stu)'!AT240,'Subject Class Lists'!$I:$J,2,FALSE))</f>
        <v/>
      </c>
      <c r="AV240" s="16" t="str">
        <f>IF('Subj Class (by Stu)'!AU240="","",VLOOKUP('Subj Class (by Stu)'!AU240,'Subject Class Lists'!$I:$J,2,FALSE))</f>
        <v/>
      </c>
      <c r="AW240" s="16" t="str">
        <f>IF('Subj Class (by Stu)'!AV240="","",VLOOKUP('Subj Class (by Stu)'!AV240,'Subject Class Lists'!$I:$J,2,FALSE))</f>
        <v/>
      </c>
      <c r="AX240" s="16"/>
    </row>
    <row r="241" spans="1:50" x14ac:dyDescent="0.3">
      <c r="A241" s="12">
        <v>1905240</v>
      </c>
      <c r="B241" s="15" t="s">
        <v>504</v>
      </c>
      <c r="C241" s="16" t="s">
        <v>174</v>
      </c>
      <c r="D241" s="16" t="s">
        <v>252</v>
      </c>
      <c r="E241" s="16" t="str">
        <f>VLOOKUP('Subj Class (by Stu)'!$D241,'PM List'!$A$1:$B$23,2,FALSE)</f>
        <v>Mr Pok Wern Jian</v>
      </c>
      <c r="F241" s="16" t="str">
        <f>IF('Subj Class (by Stu)'!E241="","",VLOOKUP('Subj Class (by Stu)'!E241,'Subject Class Lists'!$I:$J,2,FALSE))</f>
        <v>Pok Wern Jian,Chew Joo Oon</v>
      </c>
      <c r="G241" s="16" t="str">
        <f>IF('Subj Class (by Stu)'!F241="","",VLOOKUP('Subj Class (by Stu)'!F241,'Subject Class Lists'!$I:$J,2,FALSE))</f>
        <v/>
      </c>
      <c r="H241" s="16" t="str">
        <f>IF('Subj Class (by Stu)'!G241="","",VLOOKUP('Subj Class (by Stu)'!G241,'Subject Class Lists'!$I:$J,2,FALSE))</f>
        <v>Lim Eng Soon</v>
      </c>
      <c r="I241" s="16" t="str">
        <f>IF('Subj Class (by Stu)'!H241="","",VLOOKUP('Subj Class (by Stu)'!H241,'Subject Class Lists'!$I:$J,2,FALSE))</f>
        <v>Lee Tat Leong</v>
      </c>
      <c r="J241" s="16" t="str">
        <f>IF('Subj Class (by Stu)'!I241="","",VLOOKUP('Subj Class (by Stu)'!I241,'Subject Class Lists'!$I:$J,2,FALSE))</f>
        <v/>
      </c>
      <c r="K241" s="16" t="str">
        <f>IF('Subj Class (by Stu)'!J241="","",VLOOKUP('Subj Class (by Stu)'!J241,'Subject Class Lists'!$I:$J,2,FALSE))</f>
        <v/>
      </c>
      <c r="L241" s="16" t="str">
        <f>IF('Subj Class (by Stu)'!K241="","","Ho Hui Lin,Tan Wei Ren Bryan")</f>
        <v/>
      </c>
      <c r="M241" s="16" t="str">
        <f>IF('Subj Class (by Stu)'!L241="","","Ng Siang Nan Carmen,Soh Huiqing Sylvia")</f>
        <v/>
      </c>
      <c r="N241" s="16" t="str">
        <f>IF('Subj Class (by Stu)'!M241="","","Asraf Angullia,Joel Poh Weinan")</f>
        <v/>
      </c>
      <c r="O241" s="16" t="str">
        <f>IF('Subj Class (by Stu)'!N241="","",VLOOKUP('Subj Class (by Stu)'!N241,'Subject Class Lists'!$I:$J,2,FALSE))</f>
        <v/>
      </c>
      <c r="P241" s="16" t="str">
        <f>IF('Subj Class (by Stu)'!O241="","",VLOOKUP('Subj Class (by Stu)'!O241,'Subject Class Lists'!$I:$J,2,FALSE))</f>
        <v/>
      </c>
      <c r="Q241" s="16" t="str">
        <f>IF('Subj Class (by Stu)'!P241="","",VLOOKUP('Subj Class (by Stu)'!P241,'Subject Class Lists'!$I:$J,2,FALSE))</f>
        <v/>
      </c>
      <c r="R241" s="16" t="str">
        <f>IF('Subj Class (by Stu)'!Q241="","",VLOOKUP('Subj Class (by Stu)'!Q241,'Subject Class Lists'!$I:$J,2,FALSE))</f>
        <v/>
      </c>
      <c r="S241" s="16" t="str">
        <f>IF('Subj Class (by Stu)'!R241="","",VLOOKUP('Subj Class (by Stu)'!R241,'Subject Class Lists'!$I:$J,2,FALSE))</f>
        <v/>
      </c>
      <c r="T241" s="16" t="str">
        <f>IF('Subj Class (by Stu)'!S241="","",VLOOKUP('Subj Class (by Stu)'!S241,'Subject Class Lists'!$I:$J,2,FALSE))</f>
        <v/>
      </c>
      <c r="U241" s="16" t="str">
        <f>IF('Subj Class (by Stu)'!T241="","",VLOOKUP('Subj Class (by Stu)'!T241,'Subject Class Lists'!$I:$J,2,FALSE))</f>
        <v/>
      </c>
      <c r="V241" s="16" t="str">
        <f>IF('Subj Class (by Stu)'!U241="","",VLOOKUP('Subj Class (by Stu)'!U241,'Subject Class Lists'!$I:$J,2,FALSE))</f>
        <v/>
      </c>
      <c r="W241" s="16" t="str">
        <f>IF('Subj Class (by Stu)'!V241="","",VLOOKUP('Subj Class (by Stu)'!V241,'Subject Class Lists'!$I:$J,2,FALSE))</f>
        <v/>
      </c>
      <c r="X241" s="16" t="str">
        <f>IF('Subj Class (by Stu)'!W241="","",VLOOKUP('Subj Class (by Stu)'!W241,'Subject Class Lists'!$I:$J,2,FALSE))</f>
        <v/>
      </c>
      <c r="Y241" s="16" t="str">
        <f>IF('Subj Class (by Stu)'!X241="","",VLOOKUP('Subj Class (by Stu)'!X241,'Subject Class Lists'!$I:$J,2,FALSE))</f>
        <v/>
      </c>
      <c r="Z241" s="16" t="str">
        <f>IF('Subj Class (by Stu)'!Y241="","",VLOOKUP('Subj Class (by Stu)'!Y241,'Subject Class Lists'!$I:$J,2,FALSE))</f>
        <v/>
      </c>
      <c r="AA241" s="16" t="str">
        <f>IF('Subj Class (by Stu)'!Z241="","",VLOOKUP('Subj Class (by Stu)'!Z241,'Subject Class Lists'!$I:$J,2,FALSE))</f>
        <v/>
      </c>
      <c r="AB241" s="16" t="str">
        <f>IF('Subj Class (by Stu)'!AA241="","",VLOOKUP('Subj Class (by Stu)'!AA241,'Subject Class Lists'!$I:$J,2,FALSE))</f>
        <v/>
      </c>
      <c r="AC241" s="16" t="str">
        <f>IF('Subj Class (by Stu)'!AB241="","",VLOOKUP('Subj Class (by Stu)'!AB241,'Subject Class Lists'!$I:$J,2,FALSE))</f>
        <v/>
      </c>
      <c r="AD241" s="16" t="str">
        <f>IF('Subj Class (by Stu)'!AC241="","",VLOOKUP('Subj Class (by Stu)'!AC241,'Subject Class Lists'!$I:$J,2,FALSE))</f>
        <v>Stephanie Foo Li Min</v>
      </c>
      <c r="AE241" s="16" t="str">
        <f>IF('Subj Class (by Stu)'!AD241="","",VLOOKUP('Subj Class (by Stu)'!AD241,'Subject Class Lists'!$I:$J,2,FALSE))</f>
        <v/>
      </c>
      <c r="AF241" s="16" t="str">
        <f>IF('Subj Class (by Stu)'!AE241="","",VLOOKUP('Subj Class (by Stu)'!AE241,'Subject Class Lists'!$I:$J,2,FALSE))</f>
        <v/>
      </c>
      <c r="AG241" s="16" t="str">
        <f>IF('Subj Class (by Stu)'!AF241="","",VLOOKUP('Subj Class (by Stu)'!AF241,'Subject Class Lists'!$I:$J,2,FALSE))</f>
        <v/>
      </c>
      <c r="AH241" s="16" t="str">
        <f>IF('Subj Class (by Stu)'!AG241="","",VLOOKUP('Subj Class (by Stu)'!AG241,'Subject Class Lists'!$I:$J,2,FALSE))</f>
        <v/>
      </c>
      <c r="AI241" s="16" t="str">
        <f>IF('Subj Class (by Stu)'!AH241="","",VLOOKUP('Subj Class (by Stu)'!AH241,'Subject Class Lists'!$I:$J,2,FALSE))</f>
        <v/>
      </c>
      <c r="AJ241" s="16" t="str">
        <f>IF('Subj Class (by Stu)'!AI241="","",VLOOKUP('Subj Class (by Stu)'!AI241,'Subject Class Lists'!$I:$J,2,FALSE))</f>
        <v/>
      </c>
      <c r="AK241" s="16" t="str">
        <f>IF('Subj Class (by Stu)'!AJ241="","",VLOOKUP('Subj Class (by Stu)'!AJ241,'Subject Class Lists'!$I:$J,2,FALSE))</f>
        <v/>
      </c>
      <c r="AL241" s="16" t="str">
        <f>IF('Subj Class (by Stu)'!AK241="","",VLOOKUP('Subj Class (by Stu)'!AK241,'Subject Class Lists'!$I:$J,2,FALSE))</f>
        <v>Wan Wai Sum</v>
      </c>
      <c r="AM241" s="16" t="str">
        <f>IF('Subj Class (by Stu)'!AL241="","",VLOOKUP('Subj Class (by Stu)'!AL241,'Subject Class Lists'!$I:$J,2,FALSE))</f>
        <v/>
      </c>
      <c r="AN241" s="16" t="str">
        <f>IF('Subj Class (by Stu)'!AM241="","",VLOOKUP('Subj Class (by Stu)'!AM241,'Subject Class Lists'!$I:$J,2,FALSE))</f>
        <v/>
      </c>
      <c r="AO241" s="16" t="str">
        <f>IF('Subj Class (by Stu)'!AN241="","",VLOOKUP('Subj Class (by Stu)'!AN241,'Subject Class Lists'!$I:$J,2,FALSE))</f>
        <v/>
      </c>
      <c r="AP241" s="16" t="str">
        <f>IF('Subj Class (by Stu)'!AO241="","",VLOOKUP('Subj Class (by Stu)'!AO241,'Subject Class Lists'!$I:$J,2,FALSE))</f>
        <v/>
      </c>
      <c r="AQ241" s="16" t="str">
        <f>IF('Subj Class (by Stu)'!AP241="","",VLOOKUP('Subj Class (by Stu)'!AP241,'Subject Class Lists'!$I:$J,2,FALSE))</f>
        <v/>
      </c>
      <c r="AR241" s="16" t="str">
        <f>IF('Subj Class (by Stu)'!AQ241="","",VLOOKUP('Subj Class (by Stu)'!AQ241,'Subject Class Lists'!$I:$J,2,FALSE))</f>
        <v/>
      </c>
      <c r="AS241" s="16" t="str">
        <f>IF('Subj Class (by Stu)'!AR241="","",VLOOKUP('Subj Class (by Stu)'!AR241,'Subject Class Lists'!$I:$J,2,FALSE))</f>
        <v/>
      </c>
      <c r="AT241" s="16" t="str">
        <f>IF('Subj Class (by Stu)'!AS241="","",VLOOKUP('Subj Class (by Stu)'!AS241,'Subject Class Lists'!$I:$J,2,FALSE))</f>
        <v/>
      </c>
      <c r="AU241" s="16" t="str">
        <f>IF('Subj Class (by Stu)'!AT241="","",VLOOKUP('Subj Class (by Stu)'!AT241,'Subject Class Lists'!$I:$J,2,FALSE))</f>
        <v/>
      </c>
      <c r="AV241" s="16" t="str">
        <f>IF('Subj Class (by Stu)'!AU241="","",VLOOKUP('Subj Class (by Stu)'!AU241,'Subject Class Lists'!$I:$J,2,FALSE))</f>
        <v/>
      </c>
      <c r="AW241" s="16" t="str">
        <f>IF('Subj Class (by Stu)'!AV241="","",VLOOKUP('Subj Class (by Stu)'!AV241,'Subject Class Lists'!$I:$J,2,FALSE))</f>
        <v/>
      </c>
      <c r="AX241" s="16"/>
    </row>
    <row r="242" spans="1:50" x14ac:dyDescent="0.3">
      <c r="A242" s="13">
        <v>1905271</v>
      </c>
      <c r="B242" s="15" t="s">
        <v>505</v>
      </c>
      <c r="C242" s="16" t="s">
        <v>174</v>
      </c>
      <c r="D242" s="16" t="s">
        <v>252</v>
      </c>
      <c r="E242" s="16" t="str">
        <f>VLOOKUP('Subj Class (by Stu)'!$D242,'PM List'!$A$1:$B$23,2,FALSE)</f>
        <v>Mr Pok Wern Jian</v>
      </c>
      <c r="F242" s="16" t="str">
        <f>IF('Subj Class (by Stu)'!E242="","",VLOOKUP('Subj Class (by Stu)'!E242,'Subject Class Lists'!$I:$J,2,FALSE))</f>
        <v>Pok Wern Jian,Chew Joo Oon</v>
      </c>
      <c r="G242" s="16" t="str">
        <f>IF('Subj Class (by Stu)'!F242="","",VLOOKUP('Subj Class (by Stu)'!F242,'Subject Class Lists'!$I:$J,2,FALSE))</f>
        <v/>
      </c>
      <c r="H242" s="16" t="str">
        <f>IF('Subj Class (by Stu)'!G242="","",VLOOKUP('Subj Class (by Stu)'!G242,'Subject Class Lists'!$I:$J,2,FALSE))</f>
        <v>Lim Eng Soon</v>
      </c>
      <c r="I242" s="16" t="str">
        <f>IF('Subj Class (by Stu)'!H242="","",VLOOKUP('Subj Class (by Stu)'!H242,'Subject Class Lists'!$I:$J,2,FALSE))</f>
        <v>Lee Tat Leong</v>
      </c>
      <c r="J242" s="16" t="str">
        <f>IF('Subj Class (by Stu)'!I242="","",VLOOKUP('Subj Class (by Stu)'!I242,'Subject Class Lists'!$I:$J,2,FALSE))</f>
        <v/>
      </c>
      <c r="K242" s="16" t="str">
        <f>IF('Subj Class (by Stu)'!J242="","",VLOOKUP('Subj Class (by Stu)'!J242,'Subject Class Lists'!$I:$J,2,FALSE))</f>
        <v/>
      </c>
      <c r="L242" s="16" t="str">
        <f>IF('Subj Class (by Stu)'!K242="","","Ho Hui Lin,Tan Wei Ren Bryan")</f>
        <v/>
      </c>
      <c r="M242" s="16" t="str">
        <f>IF('Subj Class (by Stu)'!L242="","","Ng Siang Nan Carmen,Soh Huiqing Sylvia")</f>
        <v/>
      </c>
      <c r="N242" s="16" t="str">
        <f>IF('Subj Class (by Stu)'!M242="","","Asraf Angullia,Joel Poh Weinan")</f>
        <v/>
      </c>
      <c r="O242" s="16" t="str">
        <f>IF('Subj Class (by Stu)'!N242="","",VLOOKUP('Subj Class (by Stu)'!N242,'Subject Class Lists'!$I:$J,2,FALSE))</f>
        <v/>
      </c>
      <c r="P242" s="16" t="str">
        <f>IF('Subj Class (by Stu)'!O242="","",VLOOKUP('Subj Class (by Stu)'!O242,'Subject Class Lists'!$I:$J,2,FALSE))</f>
        <v/>
      </c>
      <c r="Q242" s="16" t="str">
        <f>IF('Subj Class (by Stu)'!P242="","",VLOOKUP('Subj Class (by Stu)'!P242,'Subject Class Lists'!$I:$J,2,FALSE))</f>
        <v/>
      </c>
      <c r="R242" s="16" t="str">
        <f>IF('Subj Class (by Stu)'!Q242="","",VLOOKUP('Subj Class (by Stu)'!Q242,'Subject Class Lists'!$I:$J,2,FALSE))</f>
        <v/>
      </c>
      <c r="S242" s="16" t="str">
        <f>IF('Subj Class (by Stu)'!R242="","",VLOOKUP('Subj Class (by Stu)'!R242,'Subject Class Lists'!$I:$J,2,FALSE))</f>
        <v/>
      </c>
      <c r="T242" s="16" t="str">
        <f>IF('Subj Class (by Stu)'!S242="","",VLOOKUP('Subj Class (by Stu)'!S242,'Subject Class Lists'!$I:$J,2,FALSE))</f>
        <v/>
      </c>
      <c r="U242" s="16" t="str">
        <f>IF('Subj Class (by Stu)'!T242="","",VLOOKUP('Subj Class (by Stu)'!T242,'Subject Class Lists'!$I:$J,2,FALSE))</f>
        <v/>
      </c>
      <c r="V242" s="16" t="str">
        <f>IF('Subj Class (by Stu)'!U242="","",VLOOKUP('Subj Class (by Stu)'!U242,'Subject Class Lists'!$I:$J,2,FALSE))</f>
        <v/>
      </c>
      <c r="W242" s="16" t="str">
        <f>IF('Subj Class (by Stu)'!V242="","",VLOOKUP('Subj Class (by Stu)'!V242,'Subject Class Lists'!$I:$J,2,FALSE))</f>
        <v/>
      </c>
      <c r="X242" s="16" t="str">
        <f>IF('Subj Class (by Stu)'!W242="","",VLOOKUP('Subj Class (by Stu)'!W242,'Subject Class Lists'!$I:$J,2,FALSE))</f>
        <v/>
      </c>
      <c r="Y242" s="16" t="str">
        <f>IF('Subj Class (by Stu)'!X242="","",VLOOKUP('Subj Class (by Stu)'!X242,'Subject Class Lists'!$I:$J,2,FALSE))</f>
        <v/>
      </c>
      <c r="Z242" s="16" t="str">
        <f>IF('Subj Class (by Stu)'!Y242="","",VLOOKUP('Subj Class (by Stu)'!Y242,'Subject Class Lists'!$I:$J,2,FALSE))</f>
        <v/>
      </c>
      <c r="AA242" s="16" t="str">
        <f>IF('Subj Class (by Stu)'!Z242="","",VLOOKUP('Subj Class (by Stu)'!Z242,'Subject Class Lists'!$I:$J,2,FALSE))</f>
        <v/>
      </c>
      <c r="AB242" s="16" t="str">
        <f>IF('Subj Class (by Stu)'!AA242="","",VLOOKUP('Subj Class (by Stu)'!AA242,'Subject Class Lists'!$I:$J,2,FALSE))</f>
        <v/>
      </c>
      <c r="AC242" s="16" t="str">
        <f>IF('Subj Class (by Stu)'!AB242="","",VLOOKUP('Subj Class (by Stu)'!AB242,'Subject Class Lists'!$I:$J,2,FALSE))</f>
        <v/>
      </c>
      <c r="AD242" s="16" t="str">
        <f>IF('Subj Class (by Stu)'!AC242="","",VLOOKUP('Subj Class (by Stu)'!AC242,'Subject Class Lists'!$I:$J,2,FALSE))</f>
        <v>Stephanie Foo Li Min</v>
      </c>
      <c r="AE242" s="16" t="str">
        <f>IF('Subj Class (by Stu)'!AD242="","",VLOOKUP('Subj Class (by Stu)'!AD242,'Subject Class Lists'!$I:$J,2,FALSE))</f>
        <v/>
      </c>
      <c r="AF242" s="16" t="str">
        <f>IF('Subj Class (by Stu)'!AE242="","",VLOOKUP('Subj Class (by Stu)'!AE242,'Subject Class Lists'!$I:$J,2,FALSE))</f>
        <v/>
      </c>
      <c r="AG242" s="16" t="str">
        <f>IF('Subj Class (by Stu)'!AF242="","",VLOOKUP('Subj Class (by Stu)'!AF242,'Subject Class Lists'!$I:$J,2,FALSE))</f>
        <v/>
      </c>
      <c r="AH242" s="16" t="str">
        <f>IF('Subj Class (by Stu)'!AG242="","",VLOOKUP('Subj Class (by Stu)'!AG242,'Subject Class Lists'!$I:$J,2,FALSE))</f>
        <v/>
      </c>
      <c r="AI242" s="16" t="str">
        <f>IF('Subj Class (by Stu)'!AH242="","",VLOOKUP('Subj Class (by Stu)'!AH242,'Subject Class Lists'!$I:$J,2,FALSE))</f>
        <v/>
      </c>
      <c r="AJ242" s="16" t="str">
        <f>IF('Subj Class (by Stu)'!AI242="","",VLOOKUP('Subj Class (by Stu)'!AI242,'Subject Class Lists'!$I:$J,2,FALSE))</f>
        <v/>
      </c>
      <c r="AK242" s="16" t="str">
        <f>IF('Subj Class (by Stu)'!AJ242="","",VLOOKUP('Subj Class (by Stu)'!AJ242,'Subject Class Lists'!$I:$J,2,FALSE))</f>
        <v/>
      </c>
      <c r="AL242" s="16" t="str">
        <f>IF('Subj Class (by Stu)'!AK242="","",VLOOKUP('Subj Class (by Stu)'!AK242,'Subject Class Lists'!$I:$J,2,FALSE))</f>
        <v>Wan Wai Sum</v>
      </c>
      <c r="AM242" s="16" t="str">
        <f>IF('Subj Class (by Stu)'!AL242="","",VLOOKUP('Subj Class (by Stu)'!AL242,'Subject Class Lists'!$I:$J,2,FALSE))</f>
        <v/>
      </c>
      <c r="AN242" s="16" t="str">
        <f>IF('Subj Class (by Stu)'!AM242="","",VLOOKUP('Subj Class (by Stu)'!AM242,'Subject Class Lists'!$I:$J,2,FALSE))</f>
        <v/>
      </c>
      <c r="AO242" s="16" t="str">
        <f>IF('Subj Class (by Stu)'!AN242="","",VLOOKUP('Subj Class (by Stu)'!AN242,'Subject Class Lists'!$I:$J,2,FALSE))</f>
        <v/>
      </c>
      <c r="AP242" s="16" t="str">
        <f>IF('Subj Class (by Stu)'!AO242="","",VLOOKUP('Subj Class (by Stu)'!AO242,'Subject Class Lists'!$I:$J,2,FALSE))</f>
        <v/>
      </c>
      <c r="AQ242" s="16" t="str">
        <f>IF('Subj Class (by Stu)'!AP242="","",VLOOKUP('Subj Class (by Stu)'!AP242,'Subject Class Lists'!$I:$J,2,FALSE))</f>
        <v/>
      </c>
      <c r="AR242" s="16" t="str">
        <f>IF('Subj Class (by Stu)'!AQ242="","",VLOOKUP('Subj Class (by Stu)'!AQ242,'Subject Class Lists'!$I:$J,2,FALSE))</f>
        <v/>
      </c>
      <c r="AS242" s="16" t="str">
        <f>IF('Subj Class (by Stu)'!AR242="","",VLOOKUP('Subj Class (by Stu)'!AR242,'Subject Class Lists'!$I:$J,2,FALSE))</f>
        <v/>
      </c>
      <c r="AT242" s="16" t="str">
        <f>IF('Subj Class (by Stu)'!AS242="","",VLOOKUP('Subj Class (by Stu)'!AS242,'Subject Class Lists'!$I:$J,2,FALSE))</f>
        <v/>
      </c>
      <c r="AU242" s="16" t="str">
        <f>IF('Subj Class (by Stu)'!AT242="","",VLOOKUP('Subj Class (by Stu)'!AT242,'Subject Class Lists'!$I:$J,2,FALSE))</f>
        <v/>
      </c>
      <c r="AV242" s="16" t="str">
        <f>IF('Subj Class (by Stu)'!AU242="","",VLOOKUP('Subj Class (by Stu)'!AU242,'Subject Class Lists'!$I:$J,2,FALSE))</f>
        <v/>
      </c>
      <c r="AW242" s="16" t="str">
        <f>IF('Subj Class (by Stu)'!AV242="","",VLOOKUP('Subj Class (by Stu)'!AV242,'Subject Class Lists'!$I:$J,2,FALSE))</f>
        <v/>
      </c>
      <c r="AX242" s="16"/>
    </row>
    <row r="243" spans="1:50" x14ac:dyDescent="0.3">
      <c r="A243" s="12">
        <v>1401147</v>
      </c>
      <c r="B243" s="15" t="s">
        <v>506</v>
      </c>
      <c r="C243" s="16" t="s">
        <v>174</v>
      </c>
      <c r="D243" s="16" t="s">
        <v>252</v>
      </c>
      <c r="E243" s="16" t="str">
        <f>VLOOKUP('Subj Class (by Stu)'!$D243,'PM List'!$A$1:$B$23,2,FALSE)</f>
        <v>Mr Pok Wern Jian</v>
      </c>
      <c r="F243" s="16" t="str">
        <f>IF('Subj Class (by Stu)'!E243="","",VLOOKUP('Subj Class (by Stu)'!E243,'Subject Class Lists'!$I:$J,2,FALSE))</f>
        <v>Pok Wern Jian,Chew Joo Oon</v>
      </c>
      <c r="G243" s="16" t="str">
        <f>IF('Subj Class (by Stu)'!F243="","",VLOOKUP('Subj Class (by Stu)'!F243,'Subject Class Lists'!$I:$J,2,FALSE))</f>
        <v/>
      </c>
      <c r="H243" s="16" t="str">
        <f>IF('Subj Class (by Stu)'!G243="","",VLOOKUP('Subj Class (by Stu)'!G243,'Subject Class Lists'!$I:$J,2,FALSE))</f>
        <v>Lim Eng Soon</v>
      </c>
      <c r="I243" s="16" t="str">
        <f>IF('Subj Class (by Stu)'!H243="","",VLOOKUP('Subj Class (by Stu)'!H243,'Subject Class Lists'!$I:$J,2,FALSE))</f>
        <v>Lee Tat Leong</v>
      </c>
      <c r="J243" s="16" t="str">
        <f>IF('Subj Class (by Stu)'!I243="","",VLOOKUP('Subj Class (by Stu)'!I243,'Subject Class Lists'!$I:$J,2,FALSE))</f>
        <v/>
      </c>
      <c r="K243" s="16" t="str">
        <f>IF('Subj Class (by Stu)'!J243="","",VLOOKUP('Subj Class (by Stu)'!J243,'Subject Class Lists'!$I:$J,2,FALSE))</f>
        <v/>
      </c>
      <c r="L243" s="16" t="str">
        <f>IF('Subj Class (by Stu)'!K243="","","Ho Hui Lin,Tan Wei Ren Bryan")</f>
        <v/>
      </c>
      <c r="M243" s="16" t="str">
        <f>IF('Subj Class (by Stu)'!L243="","","Ng Siang Nan Carmen,Soh Huiqing Sylvia")</f>
        <v/>
      </c>
      <c r="N243" s="16" t="str">
        <f>IF('Subj Class (by Stu)'!M243="","","Asraf Angullia,Joel Poh Weinan")</f>
        <v/>
      </c>
      <c r="O243" s="16" t="str">
        <f>IF('Subj Class (by Stu)'!N243="","",VLOOKUP('Subj Class (by Stu)'!N243,'Subject Class Lists'!$I:$J,2,FALSE))</f>
        <v/>
      </c>
      <c r="P243" s="16" t="str">
        <f>IF('Subj Class (by Stu)'!O243="","",VLOOKUP('Subj Class (by Stu)'!O243,'Subject Class Lists'!$I:$J,2,FALSE))</f>
        <v/>
      </c>
      <c r="Q243" s="16" t="str">
        <f>IF('Subj Class (by Stu)'!P243="","",VLOOKUP('Subj Class (by Stu)'!P243,'Subject Class Lists'!$I:$J,2,FALSE))</f>
        <v/>
      </c>
      <c r="R243" s="16" t="str">
        <f>IF('Subj Class (by Stu)'!Q243="","",VLOOKUP('Subj Class (by Stu)'!Q243,'Subject Class Lists'!$I:$J,2,FALSE))</f>
        <v/>
      </c>
      <c r="S243" s="16" t="str">
        <f>IF('Subj Class (by Stu)'!R243="","",VLOOKUP('Subj Class (by Stu)'!R243,'Subject Class Lists'!$I:$J,2,FALSE))</f>
        <v/>
      </c>
      <c r="T243" s="16" t="str">
        <f>IF('Subj Class (by Stu)'!S243="","",VLOOKUP('Subj Class (by Stu)'!S243,'Subject Class Lists'!$I:$J,2,FALSE))</f>
        <v/>
      </c>
      <c r="U243" s="16" t="str">
        <f>IF('Subj Class (by Stu)'!T243="","",VLOOKUP('Subj Class (by Stu)'!T243,'Subject Class Lists'!$I:$J,2,FALSE))</f>
        <v/>
      </c>
      <c r="V243" s="16" t="str">
        <f>IF('Subj Class (by Stu)'!U243="","",VLOOKUP('Subj Class (by Stu)'!U243,'Subject Class Lists'!$I:$J,2,FALSE))</f>
        <v/>
      </c>
      <c r="W243" s="16" t="str">
        <f>IF('Subj Class (by Stu)'!V243="","",VLOOKUP('Subj Class (by Stu)'!V243,'Subject Class Lists'!$I:$J,2,FALSE))</f>
        <v/>
      </c>
      <c r="X243" s="16" t="str">
        <f>IF('Subj Class (by Stu)'!W243="","",VLOOKUP('Subj Class (by Stu)'!W243,'Subject Class Lists'!$I:$J,2,FALSE))</f>
        <v/>
      </c>
      <c r="Y243" s="16" t="str">
        <f>IF('Subj Class (by Stu)'!X243="","",VLOOKUP('Subj Class (by Stu)'!X243,'Subject Class Lists'!$I:$J,2,FALSE))</f>
        <v/>
      </c>
      <c r="Z243" s="16" t="str">
        <f>IF('Subj Class (by Stu)'!Y243="","",VLOOKUP('Subj Class (by Stu)'!Y243,'Subject Class Lists'!$I:$J,2,FALSE))</f>
        <v/>
      </c>
      <c r="AA243" s="16" t="str">
        <f>IF('Subj Class (by Stu)'!Z243="","",VLOOKUP('Subj Class (by Stu)'!Z243,'Subject Class Lists'!$I:$J,2,FALSE))</f>
        <v/>
      </c>
      <c r="AB243" s="16" t="str">
        <f>IF('Subj Class (by Stu)'!AA243="","",VLOOKUP('Subj Class (by Stu)'!AA243,'Subject Class Lists'!$I:$J,2,FALSE))</f>
        <v/>
      </c>
      <c r="AC243" s="16" t="str">
        <f>IF('Subj Class (by Stu)'!AB243="","",VLOOKUP('Subj Class (by Stu)'!AB243,'Subject Class Lists'!$I:$J,2,FALSE))</f>
        <v/>
      </c>
      <c r="AD243" s="16" t="str">
        <f>IF('Subj Class (by Stu)'!AC243="","",VLOOKUP('Subj Class (by Stu)'!AC243,'Subject Class Lists'!$I:$J,2,FALSE))</f>
        <v>Stephanie Foo Li Min</v>
      </c>
      <c r="AE243" s="16" t="str">
        <f>IF('Subj Class (by Stu)'!AD243="","",VLOOKUP('Subj Class (by Stu)'!AD243,'Subject Class Lists'!$I:$J,2,FALSE))</f>
        <v/>
      </c>
      <c r="AF243" s="16" t="str">
        <f>IF('Subj Class (by Stu)'!AE243="","",VLOOKUP('Subj Class (by Stu)'!AE243,'Subject Class Lists'!$I:$J,2,FALSE))</f>
        <v/>
      </c>
      <c r="AG243" s="16" t="str">
        <f>IF('Subj Class (by Stu)'!AF243="","",VLOOKUP('Subj Class (by Stu)'!AF243,'Subject Class Lists'!$I:$J,2,FALSE))</f>
        <v/>
      </c>
      <c r="AH243" s="16" t="str">
        <f>IF('Subj Class (by Stu)'!AG243="","",VLOOKUP('Subj Class (by Stu)'!AG243,'Subject Class Lists'!$I:$J,2,FALSE))</f>
        <v/>
      </c>
      <c r="AI243" s="16" t="str">
        <f>IF('Subj Class (by Stu)'!AH243="","",VLOOKUP('Subj Class (by Stu)'!AH243,'Subject Class Lists'!$I:$J,2,FALSE))</f>
        <v/>
      </c>
      <c r="AJ243" s="16" t="str">
        <f>IF('Subj Class (by Stu)'!AI243="","",VLOOKUP('Subj Class (by Stu)'!AI243,'Subject Class Lists'!$I:$J,2,FALSE))</f>
        <v/>
      </c>
      <c r="AK243" s="16" t="str">
        <f>IF('Subj Class (by Stu)'!AJ243="","",VLOOKUP('Subj Class (by Stu)'!AJ243,'Subject Class Lists'!$I:$J,2,FALSE))</f>
        <v/>
      </c>
      <c r="AL243" s="16" t="str">
        <f>IF('Subj Class (by Stu)'!AK243="","",VLOOKUP('Subj Class (by Stu)'!AK243,'Subject Class Lists'!$I:$J,2,FALSE))</f>
        <v>Wan Wai Sum</v>
      </c>
      <c r="AM243" s="16" t="str">
        <f>IF('Subj Class (by Stu)'!AL243="","",VLOOKUP('Subj Class (by Stu)'!AL243,'Subject Class Lists'!$I:$J,2,FALSE))</f>
        <v/>
      </c>
      <c r="AN243" s="16" t="str">
        <f>IF('Subj Class (by Stu)'!AM243="","",VLOOKUP('Subj Class (by Stu)'!AM243,'Subject Class Lists'!$I:$J,2,FALSE))</f>
        <v/>
      </c>
      <c r="AO243" s="16" t="str">
        <f>IF('Subj Class (by Stu)'!AN243="","",VLOOKUP('Subj Class (by Stu)'!AN243,'Subject Class Lists'!$I:$J,2,FALSE))</f>
        <v/>
      </c>
      <c r="AP243" s="16" t="str">
        <f>IF('Subj Class (by Stu)'!AO243="","",VLOOKUP('Subj Class (by Stu)'!AO243,'Subject Class Lists'!$I:$J,2,FALSE))</f>
        <v/>
      </c>
      <c r="AQ243" s="16" t="str">
        <f>IF('Subj Class (by Stu)'!AP243="","",VLOOKUP('Subj Class (by Stu)'!AP243,'Subject Class Lists'!$I:$J,2,FALSE))</f>
        <v/>
      </c>
      <c r="AR243" s="16" t="str">
        <f>IF('Subj Class (by Stu)'!AQ243="","",VLOOKUP('Subj Class (by Stu)'!AQ243,'Subject Class Lists'!$I:$J,2,FALSE))</f>
        <v/>
      </c>
      <c r="AS243" s="16" t="str">
        <f>IF('Subj Class (by Stu)'!AR243="","",VLOOKUP('Subj Class (by Stu)'!AR243,'Subject Class Lists'!$I:$J,2,FALSE))</f>
        <v/>
      </c>
      <c r="AT243" s="16" t="str">
        <f>IF('Subj Class (by Stu)'!AS243="","",VLOOKUP('Subj Class (by Stu)'!AS243,'Subject Class Lists'!$I:$J,2,FALSE))</f>
        <v/>
      </c>
      <c r="AU243" s="16" t="str">
        <f>IF('Subj Class (by Stu)'!AT243="","",VLOOKUP('Subj Class (by Stu)'!AT243,'Subject Class Lists'!$I:$J,2,FALSE))</f>
        <v/>
      </c>
      <c r="AV243" s="16" t="str">
        <f>IF('Subj Class (by Stu)'!AU243="","",VLOOKUP('Subj Class (by Stu)'!AU243,'Subject Class Lists'!$I:$J,2,FALSE))</f>
        <v/>
      </c>
      <c r="AW243" s="16" t="str">
        <f>IF('Subj Class (by Stu)'!AV243="","",VLOOKUP('Subj Class (by Stu)'!AV243,'Subject Class Lists'!$I:$J,2,FALSE))</f>
        <v/>
      </c>
      <c r="AX243" s="16"/>
    </row>
    <row r="244" spans="1:50" x14ac:dyDescent="0.3">
      <c r="A244" s="13">
        <v>1905011</v>
      </c>
      <c r="B244" s="15" t="s">
        <v>507</v>
      </c>
      <c r="C244" s="16" t="s">
        <v>174</v>
      </c>
      <c r="D244" s="16" t="s">
        <v>252</v>
      </c>
      <c r="E244" s="16" t="str">
        <f>VLOOKUP('Subj Class (by Stu)'!$D244,'PM List'!$A$1:$B$23,2,FALSE)</f>
        <v>Mr Pok Wern Jian</v>
      </c>
      <c r="F244" s="16" t="str">
        <f>IF('Subj Class (by Stu)'!E244="","",VLOOKUP('Subj Class (by Stu)'!E244,'Subject Class Lists'!$I:$J,2,FALSE))</f>
        <v>Pok Wern Jian,Chew Joo Oon</v>
      </c>
      <c r="G244" s="16" t="str">
        <f>IF('Subj Class (by Stu)'!F244="","",VLOOKUP('Subj Class (by Stu)'!F244,'Subject Class Lists'!$I:$J,2,FALSE))</f>
        <v/>
      </c>
      <c r="H244" s="16" t="str">
        <f>IF('Subj Class (by Stu)'!G244="","",VLOOKUP('Subj Class (by Stu)'!G244,'Subject Class Lists'!$I:$J,2,FALSE))</f>
        <v>Lim Eng Soon</v>
      </c>
      <c r="I244" s="16" t="str">
        <f>IF('Subj Class (by Stu)'!H244="","",VLOOKUP('Subj Class (by Stu)'!H244,'Subject Class Lists'!$I:$J,2,FALSE))</f>
        <v>Lee Tat Leong</v>
      </c>
      <c r="J244" s="16" t="str">
        <f>IF('Subj Class (by Stu)'!I244="","",VLOOKUP('Subj Class (by Stu)'!I244,'Subject Class Lists'!$I:$J,2,FALSE))</f>
        <v/>
      </c>
      <c r="K244" s="16" t="str">
        <f>IF('Subj Class (by Stu)'!J244="","",VLOOKUP('Subj Class (by Stu)'!J244,'Subject Class Lists'!$I:$J,2,FALSE))</f>
        <v/>
      </c>
      <c r="L244" s="16" t="str">
        <f>IF('Subj Class (by Stu)'!K244="","","Ho Hui Lin,Tan Wei Ren Bryan")</f>
        <v/>
      </c>
      <c r="M244" s="16" t="str">
        <f>IF('Subj Class (by Stu)'!L244="","","Ng Siang Nan Carmen,Soh Huiqing Sylvia")</f>
        <v/>
      </c>
      <c r="N244" s="16" t="str">
        <f>IF('Subj Class (by Stu)'!M244="","","Asraf Angullia,Joel Poh Weinan")</f>
        <v/>
      </c>
      <c r="O244" s="16" t="str">
        <f>IF('Subj Class (by Stu)'!N244="","",VLOOKUP('Subj Class (by Stu)'!N244,'Subject Class Lists'!$I:$J,2,FALSE))</f>
        <v/>
      </c>
      <c r="P244" s="16" t="str">
        <f>IF('Subj Class (by Stu)'!O244="","",VLOOKUP('Subj Class (by Stu)'!O244,'Subject Class Lists'!$I:$J,2,FALSE))</f>
        <v/>
      </c>
      <c r="Q244" s="16" t="str">
        <f>IF('Subj Class (by Stu)'!P244="","",VLOOKUP('Subj Class (by Stu)'!P244,'Subject Class Lists'!$I:$J,2,FALSE))</f>
        <v/>
      </c>
      <c r="R244" s="16" t="str">
        <f>IF('Subj Class (by Stu)'!Q244="","",VLOOKUP('Subj Class (by Stu)'!Q244,'Subject Class Lists'!$I:$J,2,FALSE))</f>
        <v/>
      </c>
      <c r="S244" s="16" t="str">
        <f>IF('Subj Class (by Stu)'!R244="","",VLOOKUP('Subj Class (by Stu)'!R244,'Subject Class Lists'!$I:$J,2,FALSE))</f>
        <v/>
      </c>
      <c r="T244" s="16" t="str">
        <f>IF('Subj Class (by Stu)'!S244="","",VLOOKUP('Subj Class (by Stu)'!S244,'Subject Class Lists'!$I:$J,2,FALSE))</f>
        <v/>
      </c>
      <c r="U244" s="16" t="str">
        <f>IF('Subj Class (by Stu)'!T244="","",VLOOKUP('Subj Class (by Stu)'!T244,'Subject Class Lists'!$I:$J,2,FALSE))</f>
        <v/>
      </c>
      <c r="V244" s="16" t="str">
        <f>IF('Subj Class (by Stu)'!U244="","",VLOOKUP('Subj Class (by Stu)'!U244,'Subject Class Lists'!$I:$J,2,FALSE))</f>
        <v/>
      </c>
      <c r="W244" s="16" t="str">
        <f>IF('Subj Class (by Stu)'!V244="","",VLOOKUP('Subj Class (by Stu)'!V244,'Subject Class Lists'!$I:$J,2,FALSE))</f>
        <v/>
      </c>
      <c r="X244" s="16" t="str">
        <f>IF('Subj Class (by Stu)'!W244="","",VLOOKUP('Subj Class (by Stu)'!W244,'Subject Class Lists'!$I:$J,2,FALSE))</f>
        <v/>
      </c>
      <c r="Y244" s="16" t="str">
        <f>IF('Subj Class (by Stu)'!X244="","",VLOOKUP('Subj Class (by Stu)'!X244,'Subject Class Lists'!$I:$J,2,FALSE))</f>
        <v/>
      </c>
      <c r="Z244" s="16" t="str">
        <f>IF('Subj Class (by Stu)'!Y244="","",VLOOKUP('Subj Class (by Stu)'!Y244,'Subject Class Lists'!$I:$J,2,FALSE))</f>
        <v/>
      </c>
      <c r="AA244" s="16" t="str">
        <f>IF('Subj Class (by Stu)'!Z244="","",VLOOKUP('Subj Class (by Stu)'!Z244,'Subject Class Lists'!$I:$J,2,FALSE))</f>
        <v/>
      </c>
      <c r="AB244" s="16" t="str">
        <f>IF('Subj Class (by Stu)'!AA244="","",VLOOKUP('Subj Class (by Stu)'!AA244,'Subject Class Lists'!$I:$J,2,FALSE))</f>
        <v/>
      </c>
      <c r="AC244" s="16" t="str">
        <f>IF('Subj Class (by Stu)'!AB244="","",VLOOKUP('Subj Class (by Stu)'!AB244,'Subject Class Lists'!$I:$J,2,FALSE))</f>
        <v/>
      </c>
      <c r="AD244" s="16" t="str">
        <f>IF('Subj Class (by Stu)'!AC244="","",VLOOKUP('Subj Class (by Stu)'!AC244,'Subject Class Lists'!$I:$J,2,FALSE))</f>
        <v>Stephanie Foo Li Min</v>
      </c>
      <c r="AE244" s="16" t="str">
        <f>IF('Subj Class (by Stu)'!AD244="","",VLOOKUP('Subj Class (by Stu)'!AD244,'Subject Class Lists'!$I:$J,2,FALSE))</f>
        <v/>
      </c>
      <c r="AF244" s="16" t="str">
        <f>IF('Subj Class (by Stu)'!AE244="","",VLOOKUP('Subj Class (by Stu)'!AE244,'Subject Class Lists'!$I:$J,2,FALSE))</f>
        <v/>
      </c>
      <c r="AG244" s="16" t="str">
        <f>IF('Subj Class (by Stu)'!AF244="","",VLOOKUP('Subj Class (by Stu)'!AF244,'Subject Class Lists'!$I:$J,2,FALSE))</f>
        <v/>
      </c>
      <c r="AH244" s="16" t="str">
        <f>IF('Subj Class (by Stu)'!AG244="","",VLOOKUP('Subj Class (by Stu)'!AG244,'Subject Class Lists'!$I:$J,2,FALSE))</f>
        <v/>
      </c>
      <c r="AI244" s="16" t="str">
        <f>IF('Subj Class (by Stu)'!AH244="","",VLOOKUP('Subj Class (by Stu)'!AH244,'Subject Class Lists'!$I:$J,2,FALSE))</f>
        <v/>
      </c>
      <c r="AJ244" s="16" t="str">
        <f>IF('Subj Class (by Stu)'!AI244="","",VLOOKUP('Subj Class (by Stu)'!AI244,'Subject Class Lists'!$I:$J,2,FALSE))</f>
        <v/>
      </c>
      <c r="AK244" s="16" t="str">
        <f>IF('Subj Class (by Stu)'!AJ244="","",VLOOKUP('Subj Class (by Stu)'!AJ244,'Subject Class Lists'!$I:$J,2,FALSE))</f>
        <v/>
      </c>
      <c r="AL244" s="16" t="str">
        <f>IF('Subj Class (by Stu)'!AK244="","",VLOOKUP('Subj Class (by Stu)'!AK244,'Subject Class Lists'!$I:$J,2,FALSE))</f>
        <v>Wan Wai Sum</v>
      </c>
      <c r="AM244" s="16" t="str">
        <f>IF('Subj Class (by Stu)'!AL244="","",VLOOKUP('Subj Class (by Stu)'!AL244,'Subject Class Lists'!$I:$J,2,FALSE))</f>
        <v/>
      </c>
      <c r="AN244" s="16" t="str">
        <f>IF('Subj Class (by Stu)'!AM244="","",VLOOKUP('Subj Class (by Stu)'!AM244,'Subject Class Lists'!$I:$J,2,FALSE))</f>
        <v/>
      </c>
      <c r="AO244" s="16" t="str">
        <f>IF('Subj Class (by Stu)'!AN244="","",VLOOKUP('Subj Class (by Stu)'!AN244,'Subject Class Lists'!$I:$J,2,FALSE))</f>
        <v/>
      </c>
      <c r="AP244" s="16" t="str">
        <f>IF('Subj Class (by Stu)'!AO244="","",VLOOKUP('Subj Class (by Stu)'!AO244,'Subject Class Lists'!$I:$J,2,FALSE))</f>
        <v/>
      </c>
      <c r="AQ244" s="16" t="str">
        <f>IF('Subj Class (by Stu)'!AP244="","",VLOOKUP('Subj Class (by Stu)'!AP244,'Subject Class Lists'!$I:$J,2,FALSE))</f>
        <v/>
      </c>
      <c r="AR244" s="16" t="str">
        <f>IF('Subj Class (by Stu)'!AQ244="","",VLOOKUP('Subj Class (by Stu)'!AQ244,'Subject Class Lists'!$I:$J,2,FALSE))</f>
        <v/>
      </c>
      <c r="AS244" s="16" t="str">
        <f>IF('Subj Class (by Stu)'!AR244="","",VLOOKUP('Subj Class (by Stu)'!AR244,'Subject Class Lists'!$I:$J,2,FALSE))</f>
        <v/>
      </c>
      <c r="AT244" s="16" t="str">
        <f>IF('Subj Class (by Stu)'!AS244="","",VLOOKUP('Subj Class (by Stu)'!AS244,'Subject Class Lists'!$I:$J,2,FALSE))</f>
        <v/>
      </c>
      <c r="AU244" s="16" t="str">
        <f>IF('Subj Class (by Stu)'!AT244="","",VLOOKUP('Subj Class (by Stu)'!AT244,'Subject Class Lists'!$I:$J,2,FALSE))</f>
        <v/>
      </c>
      <c r="AV244" s="16" t="str">
        <f>IF('Subj Class (by Stu)'!AU244="","",VLOOKUP('Subj Class (by Stu)'!AU244,'Subject Class Lists'!$I:$J,2,FALSE))</f>
        <v/>
      </c>
      <c r="AW244" s="16" t="str">
        <f>IF('Subj Class (by Stu)'!AV244="","",VLOOKUP('Subj Class (by Stu)'!AV244,'Subject Class Lists'!$I:$J,2,FALSE))</f>
        <v/>
      </c>
      <c r="AX244" s="16"/>
    </row>
    <row r="245" spans="1:50" x14ac:dyDescent="0.3">
      <c r="A245" s="12">
        <v>1905162</v>
      </c>
      <c r="B245" s="15" t="s">
        <v>508</v>
      </c>
      <c r="C245" s="16" t="s">
        <v>174</v>
      </c>
      <c r="D245" s="16" t="s">
        <v>252</v>
      </c>
      <c r="E245" s="16" t="str">
        <f>VLOOKUP('Subj Class (by Stu)'!$D245,'PM List'!$A$1:$B$23,2,FALSE)</f>
        <v>Mr Pok Wern Jian</v>
      </c>
      <c r="F245" s="16" t="str">
        <f>IF('Subj Class (by Stu)'!E245="","",VLOOKUP('Subj Class (by Stu)'!E245,'Subject Class Lists'!$I:$J,2,FALSE))</f>
        <v>Pok Wern Jian,Chew Joo Oon</v>
      </c>
      <c r="G245" s="16" t="str">
        <f>IF('Subj Class (by Stu)'!F245="","",VLOOKUP('Subj Class (by Stu)'!F245,'Subject Class Lists'!$I:$J,2,FALSE))</f>
        <v/>
      </c>
      <c r="H245" s="16" t="str">
        <f>IF('Subj Class (by Stu)'!G245="","",VLOOKUP('Subj Class (by Stu)'!G245,'Subject Class Lists'!$I:$J,2,FALSE))</f>
        <v>Lim Eng Soon</v>
      </c>
      <c r="I245" s="16" t="str">
        <f>IF('Subj Class (by Stu)'!H245="","",VLOOKUP('Subj Class (by Stu)'!H245,'Subject Class Lists'!$I:$J,2,FALSE))</f>
        <v>Lee Tat Leong</v>
      </c>
      <c r="J245" s="16" t="str">
        <f>IF('Subj Class (by Stu)'!I245="","",VLOOKUP('Subj Class (by Stu)'!I245,'Subject Class Lists'!$I:$J,2,FALSE))</f>
        <v/>
      </c>
      <c r="K245" s="16" t="str">
        <f>IF('Subj Class (by Stu)'!J245="","",VLOOKUP('Subj Class (by Stu)'!J245,'Subject Class Lists'!$I:$J,2,FALSE))</f>
        <v/>
      </c>
      <c r="L245" s="16" t="str">
        <f>IF('Subj Class (by Stu)'!K245="","","Ho Hui Lin,Tan Wei Ren Bryan")</f>
        <v/>
      </c>
      <c r="M245" s="16" t="str">
        <f>IF('Subj Class (by Stu)'!L245="","","Ng Siang Nan Carmen,Soh Huiqing Sylvia")</f>
        <v/>
      </c>
      <c r="N245" s="16" t="str">
        <f>IF('Subj Class (by Stu)'!M245="","","Asraf Angullia,Joel Poh Weinan")</f>
        <v/>
      </c>
      <c r="O245" s="16" t="str">
        <f>IF('Subj Class (by Stu)'!N245="","",VLOOKUP('Subj Class (by Stu)'!N245,'Subject Class Lists'!$I:$J,2,FALSE))</f>
        <v/>
      </c>
      <c r="P245" s="16" t="str">
        <f>IF('Subj Class (by Stu)'!O245="","",VLOOKUP('Subj Class (by Stu)'!O245,'Subject Class Lists'!$I:$J,2,FALSE))</f>
        <v/>
      </c>
      <c r="Q245" s="16" t="str">
        <f>IF('Subj Class (by Stu)'!P245="","",VLOOKUP('Subj Class (by Stu)'!P245,'Subject Class Lists'!$I:$J,2,FALSE))</f>
        <v/>
      </c>
      <c r="R245" s="16" t="str">
        <f>IF('Subj Class (by Stu)'!Q245="","",VLOOKUP('Subj Class (by Stu)'!Q245,'Subject Class Lists'!$I:$J,2,FALSE))</f>
        <v/>
      </c>
      <c r="S245" s="16" t="str">
        <f>IF('Subj Class (by Stu)'!R245="","",VLOOKUP('Subj Class (by Stu)'!R245,'Subject Class Lists'!$I:$J,2,FALSE))</f>
        <v/>
      </c>
      <c r="T245" s="16" t="str">
        <f>IF('Subj Class (by Stu)'!S245="","",VLOOKUP('Subj Class (by Stu)'!S245,'Subject Class Lists'!$I:$J,2,FALSE))</f>
        <v/>
      </c>
      <c r="U245" s="16" t="str">
        <f>IF('Subj Class (by Stu)'!T245="","",VLOOKUP('Subj Class (by Stu)'!T245,'Subject Class Lists'!$I:$J,2,FALSE))</f>
        <v/>
      </c>
      <c r="V245" s="16" t="str">
        <f>IF('Subj Class (by Stu)'!U245="","",VLOOKUP('Subj Class (by Stu)'!U245,'Subject Class Lists'!$I:$J,2,FALSE))</f>
        <v/>
      </c>
      <c r="W245" s="16" t="str">
        <f>IF('Subj Class (by Stu)'!V245="","",VLOOKUP('Subj Class (by Stu)'!V245,'Subject Class Lists'!$I:$J,2,FALSE))</f>
        <v/>
      </c>
      <c r="X245" s="16" t="str">
        <f>IF('Subj Class (by Stu)'!W245="","",VLOOKUP('Subj Class (by Stu)'!W245,'Subject Class Lists'!$I:$J,2,FALSE))</f>
        <v/>
      </c>
      <c r="Y245" s="16" t="str">
        <f>IF('Subj Class (by Stu)'!X245="","",VLOOKUP('Subj Class (by Stu)'!X245,'Subject Class Lists'!$I:$J,2,FALSE))</f>
        <v/>
      </c>
      <c r="Z245" s="16" t="str">
        <f>IF('Subj Class (by Stu)'!Y245="","",VLOOKUP('Subj Class (by Stu)'!Y245,'Subject Class Lists'!$I:$J,2,FALSE))</f>
        <v/>
      </c>
      <c r="AA245" s="16" t="str">
        <f>IF('Subj Class (by Stu)'!Z245="","",VLOOKUP('Subj Class (by Stu)'!Z245,'Subject Class Lists'!$I:$J,2,FALSE))</f>
        <v/>
      </c>
      <c r="AB245" s="16" t="str">
        <f>IF('Subj Class (by Stu)'!AA245="","",VLOOKUP('Subj Class (by Stu)'!AA245,'Subject Class Lists'!$I:$J,2,FALSE))</f>
        <v/>
      </c>
      <c r="AC245" s="16" t="str">
        <f>IF('Subj Class (by Stu)'!AB245="","",VLOOKUP('Subj Class (by Stu)'!AB245,'Subject Class Lists'!$I:$J,2,FALSE))</f>
        <v/>
      </c>
      <c r="AD245" s="16" t="str">
        <f>IF('Subj Class (by Stu)'!AC245="","",VLOOKUP('Subj Class (by Stu)'!AC245,'Subject Class Lists'!$I:$J,2,FALSE))</f>
        <v>Stephanie Foo Li Min</v>
      </c>
      <c r="AE245" s="16" t="str">
        <f>IF('Subj Class (by Stu)'!AD245="","",VLOOKUP('Subj Class (by Stu)'!AD245,'Subject Class Lists'!$I:$J,2,FALSE))</f>
        <v/>
      </c>
      <c r="AF245" s="16" t="str">
        <f>IF('Subj Class (by Stu)'!AE245="","",VLOOKUP('Subj Class (by Stu)'!AE245,'Subject Class Lists'!$I:$J,2,FALSE))</f>
        <v/>
      </c>
      <c r="AG245" s="16" t="str">
        <f>IF('Subj Class (by Stu)'!AF245="","",VLOOKUP('Subj Class (by Stu)'!AF245,'Subject Class Lists'!$I:$J,2,FALSE))</f>
        <v/>
      </c>
      <c r="AH245" s="16" t="str">
        <f>IF('Subj Class (by Stu)'!AG245="","",VLOOKUP('Subj Class (by Stu)'!AG245,'Subject Class Lists'!$I:$J,2,FALSE))</f>
        <v/>
      </c>
      <c r="AI245" s="16" t="str">
        <f>IF('Subj Class (by Stu)'!AH245="","",VLOOKUP('Subj Class (by Stu)'!AH245,'Subject Class Lists'!$I:$J,2,FALSE))</f>
        <v/>
      </c>
      <c r="AJ245" s="16" t="str">
        <f>IF('Subj Class (by Stu)'!AI245="","",VLOOKUP('Subj Class (by Stu)'!AI245,'Subject Class Lists'!$I:$J,2,FALSE))</f>
        <v/>
      </c>
      <c r="AK245" s="16" t="str">
        <f>IF('Subj Class (by Stu)'!AJ245="","",VLOOKUP('Subj Class (by Stu)'!AJ245,'Subject Class Lists'!$I:$J,2,FALSE))</f>
        <v/>
      </c>
      <c r="AL245" s="16" t="str">
        <f>IF('Subj Class (by Stu)'!AK245="","",VLOOKUP('Subj Class (by Stu)'!AK245,'Subject Class Lists'!$I:$J,2,FALSE))</f>
        <v>Wan Wai Sum</v>
      </c>
      <c r="AM245" s="16" t="str">
        <f>IF('Subj Class (by Stu)'!AL245="","",VLOOKUP('Subj Class (by Stu)'!AL245,'Subject Class Lists'!$I:$J,2,FALSE))</f>
        <v/>
      </c>
      <c r="AN245" s="16" t="str">
        <f>IF('Subj Class (by Stu)'!AM245="","",VLOOKUP('Subj Class (by Stu)'!AM245,'Subject Class Lists'!$I:$J,2,FALSE))</f>
        <v/>
      </c>
      <c r="AO245" s="16" t="str">
        <f>IF('Subj Class (by Stu)'!AN245="","",VLOOKUP('Subj Class (by Stu)'!AN245,'Subject Class Lists'!$I:$J,2,FALSE))</f>
        <v/>
      </c>
      <c r="AP245" s="16" t="str">
        <f>IF('Subj Class (by Stu)'!AO245="","",VLOOKUP('Subj Class (by Stu)'!AO245,'Subject Class Lists'!$I:$J,2,FALSE))</f>
        <v/>
      </c>
      <c r="AQ245" s="16" t="str">
        <f>IF('Subj Class (by Stu)'!AP245="","",VLOOKUP('Subj Class (by Stu)'!AP245,'Subject Class Lists'!$I:$J,2,FALSE))</f>
        <v/>
      </c>
      <c r="AR245" s="16" t="str">
        <f>IF('Subj Class (by Stu)'!AQ245="","",VLOOKUP('Subj Class (by Stu)'!AQ245,'Subject Class Lists'!$I:$J,2,FALSE))</f>
        <v/>
      </c>
      <c r="AS245" s="16" t="str">
        <f>IF('Subj Class (by Stu)'!AR245="","",VLOOKUP('Subj Class (by Stu)'!AR245,'Subject Class Lists'!$I:$J,2,FALSE))</f>
        <v/>
      </c>
      <c r="AT245" s="16" t="str">
        <f>IF('Subj Class (by Stu)'!AS245="","",VLOOKUP('Subj Class (by Stu)'!AS245,'Subject Class Lists'!$I:$J,2,FALSE))</f>
        <v/>
      </c>
      <c r="AU245" s="16" t="str">
        <f>IF('Subj Class (by Stu)'!AT245="","",VLOOKUP('Subj Class (by Stu)'!AT245,'Subject Class Lists'!$I:$J,2,FALSE))</f>
        <v/>
      </c>
      <c r="AV245" s="16" t="str">
        <f>IF('Subj Class (by Stu)'!AU245="","",VLOOKUP('Subj Class (by Stu)'!AU245,'Subject Class Lists'!$I:$J,2,FALSE))</f>
        <v/>
      </c>
      <c r="AW245" s="16" t="str">
        <f>IF('Subj Class (by Stu)'!AV245="","",VLOOKUP('Subj Class (by Stu)'!AV245,'Subject Class Lists'!$I:$J,2,FALSE))</f>
        <v/>
      </c>
      <c r="AX245" s="16"/>
    </row>
    <row r="246" spans="1:50" x14ac:dyDescent="0.3">
      <c r="A246" s="13">
        <v>1905281</v>
      </c>
      <c r="B246" s="15" t="s">
        <v>509</v>
      </c>
      <c r="C246" s="16" t="s">
        <v>174</v>
      </c>
      <c r="D246" s="16" t="s">
        <v>252</v>
      </c>
      <c r="E246" s="16" t="str">
        <f>VLOOKUP('Subj Class (by Stu)'!$D246,'PM List'!$A$1:$B$23,2,FALSE)</f>
        <v>Mr Pok Wern Jian</v>
      </c>
      <c r="F246" s="16" t="str">
        <f>IF('Subj Class (by Stu)'!E246="","",VLOOKUP('Subj Class (by Stu)'!E246,'Subject Class Lists'!$I:$J,2,FALSE))</f>
        <v>Pok Wern Jian,Chew Joo Oon</v>
      </c>
      <c r="G246" s="16" t="str">
        <f>IF('Subj Class (by Stu)'!F246="","",VLOOKUP('Subj Class (by Stu)'!F246,'Subject Class Lists'!$I:$J,2,FALSE))</f>
        <v/>
      </c>
      <c r="H246" s="16" t="str">
        <f>IF('Subj Class (by Stu)'!G246="","",VLOOKUP('Subj Class (by Stu)'!G246,'Subject Class Lists'!$I:$J,2,FALSE))</f>
        <v>Lim Eng Soon</v>
      </c>
      <c r="I246" s="16" t="str">
        <f>IF('Subj Class (by Stu)'!H246="","",VLOOKUP('Subj Class (by Stu)'!H246,'Subject Class Lists'!$I:$J,2,FALSE))</f>
        <v>Lee Tat Leong</v>
      </c>
      <c r="J246" s="16" t="str">
        <f>IF('Subj Class (by Stu)'!I246="","",VLOOKUP('Subj Class (by Stu)'!I246,'Subject Class Lists'!$I:$J,2,FALSE))</f>
        <v/>
      </c>
      <c r="K246" s="16" t="str">
        <f>IF('Subj Class (by Stu)'!J246="","",VLOOKUP('Subj Class (by Stu)'!J246,'Subject Class Lists'!$I:$J,2,FALSE))</f>
        <v/>
      </c>
      <c r="L246" s="16" t="str">
        <f>IF('Subj Class (by Stu)'!K246="","","Ho Hui Lin,Tan Wei Ren Bryan")</f>
        <v/>
      </c>
      <c r="M246" s="16" t="str">
        <f>IF('Subj Class (by Stu)'!L246="","","Ng Siang Nan Carmen,Soh Huiqing Sylvia")</f>
        <v/>
      </c>
      <c r="N246" s="16" t="str">
        <f>IF('Subj Class (by Stu)'!M246="","","Asraf Angullia,Joel Poh Weinan")</f>
        <v/>
      </c>
      <c r="O246" s="16" t="str">
        <f>IF('Subj Class (by Stu)'!N246="","",VLOOKUP('Subj Class (by Stu)'!N246,'Subject Class Lists'!$I:$J,2,FALSE))</f>
        <v/>
      </c>
      <c r="P246" s="16" t="str">
        <f>IF('Subj Class (by Stu)'!O246="","",VLOOKUP('Subj Class (by Stu)'!O246,'Subject Class Lists'!$I:$J,2,FALSE))</f>
        <v/>
      </c>
      <c r="Q246" s="16" t="str">
        <f>IF('Subj Class (by Stu)'!P246="","",VLOOKUP('Subj Class (by Stu)'!P246,'Subject Class Lists'!$I:$J,2,FALSE))</f>
        <v/>
      </c>
      <c r="R246" s="16" t="str">
        <f>IF('Subj Class (by Stu)'!Q246="","",VLOOKUP('Subj Class (by Stu)'!Q246,'Subject Class Lists'!$I:$J,2,FALSE))</f>
        <v/>
      </c>
      <c r="S246" s="16" t="str">
        <f>IF('Subj Class (by Stu)'!R246="","",VLOOKUP('Subj Class (by Stu)'!R246,'Subject Class Lists'!$I:$J,2,FALSE))</f>
        <v/>
      </c>
      <c r="T246" s="16" t="str">
        <f>IF('Subj Class (by Stu)'!S246="","",VLOOKUP('Subj Class (by Stu)'!S246,'Subject Class Lists'!$I:$J,2,FALSE))</f>
        <v/>
      </c>
      <c r="U246" s="16" t="str">
        <f>IF('Subj Class (by Stu)'!T246="","",VLOOKUP('Subj Class (by Stu)'!T246,'Subject Class Lists'!$I:$J,2,FALSE))</f>
        <v/>
      </c>
      <c r="V246" s="16" t="str">
        <f>IF('Subj Class (by Stu)'!U246="","",VLOOKUP('Subj Class (by Stu)'!U246,'Subject Class Lists'!$I:$J,2,FALSE))</f>
        <v/>
      </c>
      <c r="W246" s="16" t="str">
        <f>IF('Subj Class (by Stu)'!V246="","",VLOOKUP('Subj Class (by Stu)'!V246,'Subject Class Lists'!$I:$J,2,FALSE))</f>
        <v/>
      </c>
      <c r="X246" s="16" t="str">
        <f>IF('Subj Class (by Stu)'!W246="","",VLOOKUP('Subj Class (by Stu)'!W246,'Subject Class Lists'!$I:$J,2,FALSE))</f>
        <v/>
      </c>
      <c r="Y246" s="16" t="str">
        <f>IF('Subj Class (by Stu)'!X246="","",VLOOKUP('Subj Class (by Stu)'!X246,'Subject Class Lists'!$I:$J,2,FALSE))</f>
        <v/>
      </c>
      <c r="Z246" s="16" t="str">
        <f>IF('Subj Class (by Stu)'!Y246="","",VLOOKUP('Subj Class (by Stu)'!Y246,'Subject Class Lists'!$I:$J,2,FALSE))</f>
        <v/>
      </c>
      <c r="AA246" s="16" t="str">
        <f>IF('Subj Class (by Stu)'!Z246="","",VLOOKUP('Subj Class (by Stu)'!Z246,'Subject Class Lists'!$I:$J,2,FALSE))</f>
        <v/>
      </c>
      <c r="AB246" s="16" t="str">
        <f>IF('Subj Class (by Stu)'!AA246="","",VLOOKUP('Subj Class (by Stu)'!AA246,'Subject Class Lists'!$I:$J,2,FALSE))</f>
        <v/>
      </c>
      <c r="AC246" s="16" t="str">
        <f>IF('Subj Class (by Stu)'!AB246="","",VLOOKUP('Subj Class (by Stu)'!AB246,'Subject Class Lists'!$I:$J,2,FALSE))</f>
        <v/>
      </c>
      <c r="AD246" s="16" t="str">
        <f>IF('Subj Class (by Stu)'!AC246="","",VLOOKUP('Subj Class (by Stu)'!AC246,'Subject Class Lists'!$I:$J,2,FALSE))</f>
        <v>Stephanie Foo Li Min</v>
      </c>
      <c r="AE246" s="16" t="str">
        <f>IF('Subj Class (by Stu)'!AD246="","",VLOOKUP('Subj Class (by Stu)'!AD246,'Subject Class Lists'!$I:$J,2,FALSE))</f>
        <v/>
      </c>
      <c r="AF246" s="16" t="str">
        <f>IF('Subj Class (by Stu)'!AE246="","",VLOOKUP('Subj Class (by Stu)'!AE246,'Subject Class Lists'!$I:$J,2,FALSE))</f>
        <v/>
      </c>
      <c r="AG246" s="16" t="str">
        <f>IF('Subj Class (by Stu)'!AF246="","",VLOOKUP('Subj Class (by Stu)'!AF246,'Subject Class Lists'!$I:$J,2,FALSE))</f>
        <v/>
      </c>
      <c r="AH246" s="16" t="str">
        <f>IF('Subj Class (by Stu)'!AG246="","",VLOOKUP('Subj Class (by Stu)'!AG246,'Subject Class Lists'!$I:$J,2,FALSE))</f>
        <v/>
      </c>
      <c r="AI246" s="16" t="str">
        <f>IF('Subj Class (by Stu)'!AH246="","",VLOOKUP('Subj Class (by Stu)'!AH246,'Subject Class Lists'!$I:$J,2,FALSE))</f>
        <v/>
      </c>
      <c r="AJ246" s="16" t="str">
        <f>IF('Subj Class (by Stu)'!AI246="","",VLOOKUP('Subj Class (by Stu)'!AI246,'Subject Class Lists'!$I:$J,2,FALSE))</f>
        <v/>
      </c>
      <c r="AK246" s="16" t="str">
        <f>IF('Subj Class (by Stu)'!AJ246="","",VLOOKUP('Subj Class (by Stu)'!AJ246,'Subject Class Lists'!$I:$J,2,FALSE))</f>
        <v/>
      </c>
      <c r="AL246" s="16" t="str">
        <f>IF('Subj Class (by Stu)'!AK246="","",VLOOKUP('Subj Class (by Stu)'!AK246,'Subject Class Lists'!$I:$J,2,FALSE))</f>
        <v>Wan Wai Sum</v>
      </c>
      <c r="AM246" s="16" t="str">
        <f>IF('Subj Class (by Stu)'!AL246="","",VLOOKUP('Subj Class (by Stu)'!AL246,'Subject Class Lists'!$I:$J,2,FALSE))</f>
        <v/>
      </c>
      <c r="AN246" s="16" t="str">
        <f>IF('Subj Class (by Stu)'!AM246="","",VLOOKUP('Subj Class (by Stu)'!AM246,'Subject Class Lists'!$I:$J,2,FALSE))</f>
        <v/>
      </c>
      <c r="AO246" s="16" t="str">
        <f>IF('Subj Class (by Stu)'!AN246="","",VLOOKUP('Subj Class (by Stu)'!AN246,'Subject Class Lists'!$I:$J,2,FALSE))</f>
        <v/>
      </c>
      <c r="AP246" s="16" t="str">
        <f>IF('Subj Class (by Stu)'!AO246="","",VLOOKUP('Subj Class (by Stu)'!AO246,'Subject Class Lists'!$I:$J,2,FALSE))</f>
        <v/>
      </c>
      <c r="AQ246" s="16" t="str">
        <f>IF('Subj Class (by Stu)'!AP246="","",VLOOKUP('Subj Class (by Stu)'!AP246,'Subject Class Lists'!$I:$J,2,FALSE))</f>
        <v/>
      </c>
      <c r="AR246" s="16" t="str">
        <f>IF('Subj Class (by Stu)'!AQ246="","",VLOOKUP('Subj Class (by Stu)'!AQ246,'Subject Class Lists'!$I:$J,2,FALSE))</f>
        <v/>
      </c>
      <c r="AS246" s="16" t="str">
        <f>IF('Subj Class (by Stu)'!AR246="","",VLOOKUP('Subj Class (by Stu)'!AR246,'Subject Class Lists'!$I:$J,2,FALSE))</f>
        <v/>
      </c>
      <c r="AT246" s="16" t="str">
        <f>IF('Subj Class (by Stu)'!AS246="","",VLOOKUP('Subj Class (by Stu)'!AS246,'Subject Class Lists'!$I:$J,2,FALSE))</f>
        <v/>
      </c>
      <c r="AU246" s="16" t="str">
        <f>IF('Subj Class (by Stu)'!AT246="","",VLOOKUP('Subj Class (by Stu)'!AT246,'Subject Class Lists'!$I:$J,2,FALSE))</f>
        <v/>
      </c>
      <c r="AV246" s="16" t="str">
        <f>IF('Subj Class (by Stu)'!AU246="","",VLOOKUP('Subj Class (by Stu)'!AU246,'Subject Class Lists'!$I:$J,2,FALSE))</f>
        <v/>
      </c>
      <c r="AW246" s="16" t="str">
        <f>IF('Subj Class (by Stu)'!AV246="","",VLOOKUP('Subj Class (by Stu)'!AV246,'Subject Class Lists'!$I:$J,2,FALSE))</f>
        <v/>
      </c>
      <c r="AX246" s="16"/>
    </row>
    <row r="247" spans="1:50" x14ac:dyDescent="0.3">
      <c r="A247" s="13">
        <v>1905177</v>
      </c>
      <c r="B247" s="15" t="s">
        <v>510</v>
      </c>
      <c r="C247" s="16" t="s">
        <v>174</v>
      </c>
      <c r="D247" s="16" t="s">
        <v>252</v>
      </c>
      <c r="E247" s="16" t="str">
        <f>VLOOKUP('Subj Class (by Stu)'!$D247,'PM List'!$A$1:$B$23,2,FALSE)</f>
        <v>Mr Pok Wern Jian</v>
      </c>
      <c r="F247" s="16" t="str">
        <f>IF('Subj Class (by Stu)'!E247="","",VLOOKUP('Subj Class (by Stu)'!E247,'Subject Class Lists'!$I:$J,2,FALSE))</f>
        <v>Pok Wern Jian,Chew Joo Oon</v>
      </c>
      <c r="G247" s="16" t="str">
        <f>IF('Subj Class (by Stu)'!F247="","",VLOOKUP('Subj Class (by Stu)'!F247,'Subject Class Lists'!$I:$J,2,FALSE))</f>
        <v/>
      </c>
      <c r="H247" s="16" t="str">
        <f>IF('Subj Class (by Stu)'!G247="","",VLOOKUP('Subj Class (by Stu)'!G247,'Subject Class Lists'!$I:$J,2,FALSE))</f>
        <v>Lim Eng Soon</v>
      </c>
      <c r="I247" s="16" t="str">
        <f>IF('Subj Class (by Stu)'!H247="","",VLOOKUP('Subj Class (by Stu)'!H247,'Subject Class Lists'!$I:$J,2,FALSE))</f>
        <v>Lee Tat Leong</v>
      </c>
      <c r="J247" s="16" t="str">
        <f>IF('Subj Class (by Stu)'!I247="","",VLOOKUP('Subj Class (by Stu)'!I247,'Subject Class Lists'!$I:$J,2,FALSE))</f>
        <v/>
      </c>
      <c r="K247" s="16" t="str">
        <f>IF('Subj Class (by Stu)'!J247="","",VLOOKUP('Subj Class (by Stu)'!J247,'Subject Class Lists'!$I:$J,2,FALSE))</f>
        <v/>
      </c>
      <c r="L247" s="16" t="str">
        <f>IF('Subj Class (by Stu)'!K247="","","Ho Hui Lin,Tan Wei Ren Bryan")</f>
        <v/>
      </c>
      <c r="M247" s="16" t="str">
        <f>IF('Subj Class (by Stu)'!L247="","","Ng Siang Nan Carmen,Soh Huiqing Sylvia")</f>
        <v/>
      </c>
      <c r="N247" s="16" t="str">
        <f>IF('Subj Class (by Stu)'!M247="","","Asraf Angullia,Joel Poh Weinan")</f>
        <v/>
      </c>
      <c r="O247" s="16" t="str">
        <f>IF('Subj Class (by Stu)'!N247="","",VLOOKUP('Subj Class (by Stu)'!N247,'Subject Class Lists'!$I:$J,2,FALSE))</f>
        <v/>
      </c>
      <c r="P247" s="16" t="str">
        <f>IF('Subj Class (by Stu)'!O247="","",VLOOKUP('Subj Class (by Stu)'!O247,'Subject Class Lists'!$I:$J,2,FALSE))</f>
        <v/>
      </c>
      <c r="Q247" s="16" t="str">
        <f>IF('Subj Class (by Stu)'!P247="","",VLOOKUP('Subj Class (by Stu)'!P247,'Subject Class Lists'!$I:$J,2,FALSE))</f>
        <v/>
      </c>
      <c r="R247" s="16" t="str">
        <f>IF('Subj Class (by Stu)'!Q247="","",VLOOKUP('Subj Class (by Stu)'!Q247,'Subject Class Lists'!$I:$J,2,FALSE))</f>
        <v/>
      </c>
      <c r="S247" s="16" t="str">
        <f>IF('Subj Class (by Stu)'!R247="","",VLOOKUP('Subj Class (by Stu)'!R247,'Subject Class Lists'!$I:$J,2,FALSE))</f>
        <v/>
      </c>
      <c r="T247" s="16" t="str">
        <f>IF('Subj Class (by Stu)'!S247="","",VLOOKUP('Subj Class (by Stu)'!S247,'Subject Class Lists'!$I:$J,2,FALSE))</f>
        <v/>
      </c>
      <c r="U247" s="16" t="str">
        <f>IF('Subj Class (by Stu)'!T247="","",VLOOKUP('Subj Class (by Stu)'!T247,'Subject Class Lists'!$I:$J,2,FALSE))</f>
        <v/>
      </c>
      <c r="V247" s="16" t="str">
        <f>IF('Subj Class (by Stu)'!U247="","",VLOOKUP('Subj Class (by Stu)'!U247,'Subject Class Lists'!$I:$J,2,FALSE))</f>
        <v/>
      </c>
      <c r="W247" s="16" t="str">
        <f>IF('Subj Class (by Stu)'!V247="","",VLOOKUP('Subj Class (by Stu)'!V247,'Subject Class Lists'!$I:$J,2,FALSE))</f>
        <v/>
      </c>
      <c r="X247" s="16" t="str">
        <f>IF('Subj Class (by Stu)'!W247="","",VLOOKUP('Subj Class (by Stu)'!W247,'Subject Class Lists'!$I:$J,2,FALSE))</f>
        <v/>
      </c>
      <c r="Y247" s="16" t="str">
        <f>IF('Subj Class (by Stu)'!X247="","",VLOOKUP('Subj Class (by Stu)'!X247,'Subject Class Lists'!$I:$J,2,FALSE))</f>
        <v/>
      </c>
      <c r="Z247" s="16" t="str">
        <f>IF('Subj Class (by Stu)'!Y247="","",VLOOKUP('Subj Class (by Stu)'!Y247,'Subject Class Lists'!$I:$J,2,FALSE))</f>
        <v/>
      </c>
      <c r="AA247" s="16" t="str">
        <f>IF('Subj Class (by Stu)'!Z247="","",VLOOKUP('Subj Class (by Stu)'!Z247,'Subject Class Lists'!$I:$J,2,FALSE))</f>
        <v/>
      </c>
      <c r="AB247" s="16" t="str">
        <f>IF('Subj Class (by Stu)'!AA247="","",VLOOKUP('Subj Class (by Stu)'!AA247,'Subject Class Lists'!$I:$J,2,FALSE))</f>
        <v/>
      </c>
      <c r="AC247" s="16" t="str">
        <f>IF('Subj Class (by Stu)'!AB247="","",VLOOKUP('Subj Class (by Stu)'!AB247,'Subject Class Lists'!$I:$J,2,FALSE))</f>
        <v/>
      </c>
      <c r="AD247" s="16" t="str">
        <f>IF('Subj Class (by Stu)'!AC247="","",VLOOKUP('Subj Class (by Stu)'!AC247,'Subject Class Lists'!$I:$J,2,FALSE))</f>
        <v>Stephanie Foo Li Min</v>
      </c>
      <c r="AE247" s="16" t="str">
        <f>IF('Subj Class (by Stu)'!AD247="","",VLOOKUP('Subj Class (by Stu)'!AD247,'Subject Class Lists'!$I:$J,2,FALSE))</f>
        <v/>
      </c>
      <c r="AF247" s="16" t="str">
        <f>IF('Subj Class (by Stu)'!AE247="","",VLOOKUP('Subj Class (by Stu)'!AE247,'Subject Class Lists'!$I:$J,2,FALSE))</f>
        <v/>
      </c>
      <c r="AG247" s="16" t="str">
        <f>IF('Subj Class (by Stu)'!AF247="","",VLOOKUP('Subj Class (by Stu)'!AF247,'Subject Class Lists'!$I:$J,2,FALSE))</f>
        <v/>
      </c>
      <c r="AH247" s="16" t="str">
        <f>IF('Subj Class (by Stu)'!AG247="","",VLOOKUP('Subj Class (by Stu)'!AG247,'Subject Class Lists'!$I:$J,2,FALSE))</f>
        <v/>
      </c>
      <c r="AI247" s="16" t="str">
        <f>IF('Subj Class (by Stu)'!AH247="","",VLOOKUP('Subj Class (by Stu)'!AH247,'Subject Class Lists'!$I:$J,2,FALSE))</f>
        <v/>
      </c>
      <c r="AJ247" s="16" t="str">
        <f>IF('Subj Class (by Stu)'!AI247="","",VLOOKUP('Subj Class (by Stu)'!AI247,'Subject Class Lists'!$I:$J,2,FALSE))</f>
        <v/>
      </c>
      <c r="AK247" s="16" t="str">
        <f>IF('Subj Class (by Stu)'!AJ247="","",VLOOKUP('Subj Class (by Stu)'!AJ247,'Subject Class Lists'!$I:$J,2,FALSE))</f>
        <v/>
      </c>
      <c r="AL247" s="16" t="str">
        <f>IF('Subj Class (by Stu)'!AK247="","",VLOOKUP('Subj Class (by Stu)'!AK247,'Subject Class Lists'!$I:$J,2,FALSE))</f>
        <v>Wan Wai Sum</v>
      </c>
      <c r="AM247" s="16" t="str">
        <f>IF('Subj Class (by Stu)'!AL247="","",VLOOKUP('Subj Class (by Stu)'!AL247,'Subject Class Lists'!$I:$J,2,FALSE))</f>
        <v/>
      </c>
      <c r="AN247" s="16" t="str">
        <f>IF('Subj Class (by Stu)'!AM247="","",VLOOKUP('Subj Class (by Stu)'!AM247,'Subject Class Lists'!$I:$J,2,FALSE))</f>
        <v/>
      </c>
      <c r="AO247" s="16" t="str">
        <f>IF('Subj Class (by Stu)'!AN247="","",VLOOKUP('Subj Class (by Stu)'!AN247,'Subject Class Lists'!$I:$J,2,FALSE))</f>
        <v/>
      </c>
      <c r="AP247" s="16" t="str">
        <f>IF('Subj Class (by Stu)'!AO247="","",VLOOKUP('Subj Class (by Stu)'!AO247,'Subject Class Lists'!$I:$J,2,FALSE))</f>
        <v/>
      </c>
      <c r="AQ247" s="16" t="str">
        <f>IF('Subj Class (by Stu)'!AP247="","",VLOOKUP('Subj Class (by Stu)'!AP247,'Subject Class Lists'!$I:$J,2,FALSE))</f>
        <v/>
      </c>
      <c r="AR247" s="16" t="str">
        <f>IF('Subj Class (by Stu)'!AQ247="","",VLOOKUP('Subj Class (by Stu)'!AQ247,'Subject Class Lists'!$I:$J,2,FALSE))</f>
        <v/>
      </c>
      <c r="AS247" s="16" t="str">
        <f>IF('Subj Class (by Stu)'!AR247="","",VLOOKUP('Subj Class (by Stu)'!AR247,'Subject Class Lists'!$I:$J,2,FALSE))</f>
        <v/>
      </c>
      <c r="AT247" s="16" t="str">
        <f>IF('Subj Class (by Stu)'!AS247="","",VLOOKUP('Subj Class (by Stu)'!AS247,'Subject Class Lists'!$I:$J,2,FALSE))</f>
        <v/>
      </c>
      <c r="AU247" s="16" t="str">
        <f>IF('Subj Class (by Stu)'!AT247="","",VLOOKUP('Subj Class (by Stu)'!AT247,'Subject Class Lists'!$I:$J,2,FALSE))</f>
        <v/>
      </c>
      <c r="AV247" s="16" t="str">
        <f>IF('Subj Class (by Stu)'!AU247="","",VLOOKUP('Subj Class (by Stu)'!AU247,'Subject Class Lists'!$I:$J,2,FALSE))</f>
        <v/>
      </c>
      <c r="AW247" s="16" t="str">
        <f>IF('Subj Class (by Stu)'!AV247="","",VLOOKUP('Subj Class (by Stu)'!AV247,'Subject Class Lists'!$I:$J,2,FALSE))</f>
        <v/>
      </c>
      <c r="AX247" s="16"/>
    </row>
    <row r="248" spans="1:50" x14ac:dyDescent="0.3">
      <c r="A248" s="13">
        <v>1905056</v>
      </c>
      <c r="B248" s="15" t="s">
        <v>511</v>
      </c>
      <c r="C248" s="16" t="s">
        <v>174</v>
      </c>
      <c r="D248" s="16" t="s">
        <v>252</v>
      </c>
      <c r="E248" s="16" t="str">
        <f>VLOOKUP('Subj Class (by Stu)'!$D248,'PM List'!$A$1:$B$23,2,FALSE)</f>
        <v>Mr Pok Wern Jian</v>
      </c>
      <c r="F248" s="16" t="str">
        <f>IF('Subj Class (by Stu)'!E248="","",VLOOKUP('Subj Class (by Stu)'!E248,'Subject Class Lists'!$I:$J,2,FALSE))</f>
        <v>Pok Wern Jian,Chew Joo Oon</v>
      </c>
      <c r="G248" s="16" t="str">
        <f>IF('Subj Class (by Stu)'!F248="","",VLOOKUP('Subj Class (by Stu)'!F248,'Subject Class Lists'!$I:$J,2,FALSE))</f>
        <v/>
      </c>
      <c r="H248" s="16" t="str">
        <f>IF('Subj Class (by Stu)'!G248="","",VLOOKUP('Subj Class (by Stu)'!G248,'Subject Class Lists'!$I:$J,2,FALSE))</f>
        <v>Lim Eng Soon</v>
      </c>
      <c r="I248" s="16" t="str">
        <f>IF('Subj Class (by Stu)'!H248="","",VLOOKUP('Subj Class (by Stu)'!H248,'Subject Class Lists'!$I:$J,2,FALSE))</f>
        <v>Lee Tat Leong</v>
      </c>
      <c r="J248" s="16" t="str">
        <f>IF('Subj Class (by Stu)'!I248="","",VLOOKUP('Subj Class (by Stu)'!I248,'Subject Class Lists'!$I:$J,2,FALSE))</f>
        <v/>
      </c>
      <c r="K248" s="16" t="str">
        <f>IF('Subj Class (by Stu)'!J248="","",VLOOKUP('Subj Class (by Stu)'!J248,'Subject Class Lists'!$I:$J,2,FALSE))</f>
        <v/>
      </c>
      <c r="L248" s="16" t="str">
        <f>IF('Subj Class (by Stu)'!K248="","","Ho Hui Lin,Tan Wei Ren Bryan")</f>
        <v/>
      </c>
      <c r="M248" s="16" t="str">
        <f>IF('Subj Class (by Stu)'!L248="","","Ng Siang Nan Carmen,Soh Huiqing Sylvia")</f>
        <v/>
      </c>
      <c r="N248" s="16" t="str">
        <f>IF('Subj Class (by Stu)'!M248="","","Asraf Angullia,Joel Poh Weinan")</f>
        <v/>
      </c>
      <c r="O248" s="16" t="str">
        <f>IF('Subj Class (by Stu)'!N248="","",VLOOKUP('Subj Class (by Stu)'!N248,'Subject Class Lists'!$I:$J,2,FALSE))</f>
        <v/>
      </c>
      <c r="P248" s="16" t="str">
        <f>IF('Subj Class (by Stu)'!O248="","",VLOOKUP('Subj Class (by Stu)'!O248,'Subject Class Lists'!$I:$J,2,FALSE))</f>
        <v/>
      </c>
      <c r="Q248" s="16" t="str">
        <f>IF('Subj Class (by Stu)'!P248="","",VLOOKUP('Subj Class (by Stu)'!P248,'Subject Class Lists'!$I:$J,2,FALSE))</f>
        <v/>
      </c>
      <c r="R248" s="16" t="str">
        <f>IF('Subj Class (by Stu)'!Q248="","",VLOOKUP('Subj Class (by Stu)'!Q248,'Subject Class Lists'!$I:$J,2,FALSE))</f>
        <v/>
      </c>
      <c r="S248" s="16" t="str">
        <f>IF('Subj Class (by Stu)'!R248="","",VLOOKUP('Subj Class (by Stu)'!R248,'Subject Class Lists'!$I:$J,2,FALSE))</f>
        <v/>
      </c>
      <c r="T248" s="16" t="str">
        <f>IF('Subj Class (by Stu)'!S248="","",VLOOKUP('Subj Class (by Stu)'!S248,'Subject Class Lists'!$I:$J,2,FALSE))</f>
        <v/>
      </c>
      <c r="U248" s="16" t="str">
        <f>IF('Subj Class (by Stu)'!T248="","",VLOOKUP('Subj Class (by Stu)'!T248,'Subject Class Lists'!$I:$J,2,FALSE))</f>
        <v/>
      </c>
      <c r="V248" s="16" t="str">
        <f>IF('Subj Class (by Stu)'!U248="","",VLOOKUP('Subj Class (by Stu)'!U248,'Subject Class Lists'!$I:$J,2,FALSE))</f>
        <v/>
      </c>
      <c r="W248" s="16" t="str">
        <f>IF('Subj Class (by Stu)'!V248="","",VLOOKUP('Subj Class (by Stu)'!V248,'Subject Class Lists'!$I:$J,2,FALSE))</f>
        <v/>
      </c>
      <c r="X248" s="16" t="str">
        <f>IF('Subj Class (by Stu)'!W248="","",VLOOKUP('Subj Class (by Stu)'!W248,'Subject Class Lists'!$I:$J,2,FALSE))</f>
        <v/>
      </c>
      <c r="Y248" s="16" t="str">
        <f>IF('Subj Class (by Stu)'!X248="","",VLOOKUP('Subj Class (by Stu)'!X248,'Subject Class Lists'!$I:$J,2,FALSE))</f>
        <v/>
      </c>
      <c r="Z248" s="16" t="str">
        <f>IF('Subj Class (by Stu)'!Y248="","",VLOOKUP('Subj Class (by Stu)'!Y248,'Subject Class Lists'!$I:$J,2,FALSE))</f>
        <v/>
      </c>
      <c r="AA248" s="16" t="str">
        <f>IF('Subj Class (by Stu)'!Z248="","",VLOOKUP('Subj Class (by Stu)'!Z248,'Subject Class Lists'!$I:$J,2,FALSE))</f>
        <v/>
      </c>
      <c r="AB248" s="16" t="str">
        <f>IF('Subj Class (by Stu)'!AA248="","",VLOOKUP('Subj Class (by Stu)'!AA248,'Subject Class Lists'!$I:$J,2,FALSE))</f>
        <v/>
      </c>
      <c r="AC248" s="16" t="str">
        <f>IF('Subj Class (by Stu)'!AB248="","",VLOOKUP('Subj Class (by Stu)'!AB248,'Subject Class Lists'!$I:$J,2,FALSE))</f>
        <v/>
      </c>
      <c r="AD248" s="16" t="str">
        <f>IF('Subj Class (by Stu)'!AC248="","",VLOOKUP('Subj Class (by Stu)'!AC248,'Subject Class Lists'!$I:$J,2,FALSE))</f>
        <v>Stephanie Foo Li Min</v>
      </c>
      <c r="AE248" s="16" t="str">
        <f>IF('Subj Class (by Stu)'!AD248="","",VLOOKUP('Subj Class (by Stu)'!AD248,'Subject Class Lists'!$I:$J,2,FALSE))</f>
        <v/>
      </c>
      <c r="AF248" s="16" t="str">
        <f>IF('Subj Class (by Stu)'!AE248="","",VLOOKUP('Subj Class (by Stu)'!AE248,'Subject Class Lists'!$I:$J,2,FALSE))</f>
        <v/>
      </c>
      <c r="AG248" s="16" t="str">
        <f>IF('Subj Class (by Stu)'!AF248="","",VLOOKUP('Subj Class (by Stu)'!AF248,'Subject Class Lists'!$I:$J,2,FALSE))</f>
        <v/>
      </c>
      <c r="AH248" s="16" t="str">
        <f>IF('Subj Class (by Stu)'!AG248="","",VLOOKUP('Subj Class (by Stu)'!AG248,'Subject Class Lists'!$I:$J,2,FALSE))</f>
        <v/>
      </c>
      <c r="AI248" s="16" t="str">
        <f>IF('Subj Class (by Stu)'!AH248="","",VLOOKUP('Subj Class (by Stu)'!AH248,'Subject Class Lists'!$I:$J,2,FALSE))</f>
        <v/>
      </c>
      <c r="AJ248" s="16" t="str">
        <f>IF('Subj Class (by Stu)'!AI248="","",VLOOKUP('Subj Class (by Stu)'!AI248,'Subject Class Lists'!$I:$J,2,FALSE))</f>
        <v/>
      </c>
      <c r="AK248" s="16" t="str">
        <f>IF('Subj Class (by Stu)'!AJ248="","",VLOOKUP('Subj Class (by Stu)'!AJ248,'Subject Class Lists'!$I:$J,2,FALSE))</f>
        <v/>
      </c>
      <c r="AL248" s="16" t="str">
        <f>IF('Subj Class (by Stu)'!AK248="","",VLOOKUP('Subj Class (by Stu)'!AK248,'Subject Class Lists'!$I:$J,2,FALSE))</f>
        <v>Wan Wai Sum</v>
      </c>
      <c r="AM248" s="16" t="str">
        <f>IF('Subj Class (by Stu)'!AL248="","",VLOOKUP('Subj Class (by Stu)'!AL248,'Subject Class Lists'!$I:$J,2,FALSE))</f>
        <v/>
      </c>
      <c r="AN248" s="16" t="str">
        <f>IF('Subj Class (by Stu)'!AM248="","",VLOOKUP('Subj Class (by Stu)'!AM248,'Subject Class Lists'!$I:$J,2,FALSE))</f>
        <v/>
      </c>
      <c r="AO248" s="16" t="str">
        <f>IF('Subj Class (by Stu)'!AN248="","",VLOOKUP('Subj Class (by Stu)'!AN248,'Subject Class Lists'!$I:$J,2,FALSE))</f>
        <v/>
      </c>
      <c r="AP248" s="16" t="str">
        <f>IF('Subj Class (by Stu)'!AO248="","",VLOOKUP('Subj Class (by Stu)'!AO248,'Subject Class Lists'!$I:$J,2,FALSE))</f>
        <v/>
      </c>
      <c r="AQ248" s="16" t="str">
        <f>IF('Subj Class (by Stu)'!AP248="","",VLOOKUP('Subj Class (by Stu)'!AP248,'Subject Class Lists'!$I:$J,2,FALSE))</f>
        <v/>
      </c>
      <c r="AR248" s="16" t="str">
        <f>IF('Subj Class (by Stu)'!AQ248="","",VLOOKUP('Subj Class (by Stu)'!AQ248,'Subject Class Lists'!$I:$J,2,FALSE))</f>
        <v/>
      </c>
      <c r="AS248" s="16" t="str">
        <f>IF('Subj Class (by Stu)'!AR248="","",VLOOKUP('Subj Class (by Stu)'!AR248,'Subject Class Lists'!$I:$J,2,FALSE))</f>
        <v/>
      </c>
      <c r="AT248" s="16" t="str">
        <f>IF('Subj Class (by Stu)'!AS248="","",VLOOKUP('Subj Class (by Stu)'!AS248,'Subject Class Lists'!$I:$J,2,FALSE))</f>
        <v/>
      </c>
      <c r="AU248" s="16" t="str">
        <f>IF('Subj Class (by Stu)'!AT248="","",VLOOKUP('Subj Class (by Stu)'!AT248,'Subject Class Lists'!$I:$J,2,FALSE))</f>
        <v/>
      </c>
      <c r="AV248" s="16" t="str">
        <f>IF('Subj Class (by Stu)'!AU248="","",VLOOKUP('Subj Class (by Stu)'!AU248,'Subject Class Lists'!$I:$J,2,FALSE))</f>
        <v/>
      </c>
      <c r="AW248" s="16" t="str">
        <f>IF('Subj Class (by Stu)'!AV248="","",VLOOKUP('Subj Class (by Stu)'!AV248,'Subject Class Lists'!$I:$J,2,FALSE))</f>
        <v/>
      </c>
      <c r="AX248" s="16"/>
    </row>
    <row r="249" spans="1:50" x14ac:dyDescent="0.3">
      <c r="A249" s="12">
        <v>1905096</v>
      </c>
      <c r="B249" s="15" t="s">
        <v>512</v>
      </c>
      <c r="C249" s="16" t="s">
        <v>174</v>
      </c>
      <c r="D249" s="16" t="s">
        <v>252</v>
      </c>
      <c r="E249" s="16" t="str">
        <f>VLOOKUP('Subj Class (by Stu)'!$D249,'PM List'!$A$1:$B$23,2,FALSE)</f>
        <v>Mr Pok Wern Jian</v>
      </c>
      <c r="F249" s="16" t="str">
        <f>IF('Subj Class (by Stu)'!E249="","",VLOOKUP('Subj Class (by Stu)'!E249,'Subject Class Lists'!$I:$J,2,FALSE))</f>
        <v>Pok Wern Jian,Chew Joo Oon</v>
      </c>
      <c r="G249" s="16" t="str">
        <f>IF('Subj Class (by Stu)'!F249="","",VLOOKUP('Subj Class (by Stu)'!F249,'Subject Class Lists'!$I:$J,2,FALSE))</f>
        <v/>
      </c>
      <c r="H249" s="16" t="str">
        <f>IF('Subj Class (by Stu)'!G249="","",VLOOKUP('Subj Class (by Stu)'!G249,'Subject Class Lists'!$I:$J,2,FALSE))</f>
        <v>Lim Eng Soon</v>
      </c>
      <c r="I249" s="16" t="str">
        <f>IF('Subj Class (by Stu)'!H249="","",VLOOKUP('Subj Class (by Stu)'!H249,'Subject Class Lists'!$I:$J,2,FALSE))</f>
        <v>Lee Tat Leong</v>
      </c>
      <c r="J249" s="16" t="str">
        <f>IF('Subj Class (by Stu)'!I249="","",VLOOKUP('Subj Class (by Stu)'!I249,'Subject Class Lists'!$I:$J,2,FALSE))</f>
        <v/>
      </c>
      <c r="K249" s="16" t="str">
        <f>IF('Subj Class (by Stu)'!J249="","",VLOOKUP('Subj Class (by Stu)'!J249,'Subject Class Lists'!$I:$J,2,FALSE))</f>
        <v/>
      </c>
      <c r="L249" s="16" t="str">
        <f>IF('Subj Class (by Stu)'!K249="","","Ho Hui Lin,Tan Wei Ren Bryan")</f>
        <v/>
      </c>
      <c r="M249" s="16" t="str">
        <f>IF('Subj Class (by Stu)'!L249="","","Ng Siang Nan Carmen,Soh Huiqing Sylvia")</f>
        <v/>
      </c>
      <c r="N249" s="16" t="str">
        <f>IF('Subj Class (by Stu)'!M249="","","Asraf Angullia,Joel Poh Weinan")</f>
        <v/>
      </c>
      <c r="O249" s="16" t="str">
        <f>IF('Subj Class (by Stu)'!N249="","",VLOOKUP('Subj Class (by Stu)'!N249,'Subject Class Lists'!$I:$J,2,FALSE))</f>
        <v/>
      </c>
      <c r="P249" s="16" t="str">
        <f>IF('Subj Class (by Stu)'!O249="","",VLOOKUP('Subj Class (by Stu)'!O249,'Subject Class Lists'!$I:$J,2,FALSE))</f>
        <v/>
      </c>
      <c r="Q249" s="16" t="str">
        <f>IF('Subj Class (by Stu)'!P249="","",VLOOKUP('Subj Class (by Stu)'!P249,'Subject Class Lists'!$I:$J,2,FALSE))</f>
        <v/>
      </c>
      <c r="R249" s="16" t="str">
        <f>IF('Subj Class (by Stu)'!Q249="","",VLOOKUP('Subj Class (by Stu)'!Q249,'Subject Class Lists'!$I:$J,2,FALSE))</f>
        <v/>
      </c>
      <c r="S249" s="16" t="str">
        <f>IF('Subj Class (by Stu)'!R249="","",VLOOKUP('Subj Class (by Stu)'!R249,'Subject Class Lists'!$I:$J,2,FALSE))</f>
        <v/>
      </c>
      <c r="T249" s="16" t="str">
        <f>IF('Subj Class (by Stu)'!S249="","",VLOOKUP('Subj Class (by Stu)'!S249,'Subject Class Lists'!$I:$J,2,FALSE))</f>
        <v/>
      </c>
      <c r="U249" s="16" t="str">
        <f>IF('Subj Class (by Stu)'!T249="","",VLOOKUP('Subj Class (by Stu)'!T249,'Subject Class Lists'!$I:$J,2,FALSE))</f>
        <v/>
      </c>
      <c r="V249" s="16" t="str">
        <f>IF('Subj Class (by Stu)'!U249="","",VLOOKUP('Subj Class (by Stu)'!U249,'Subject Class Lists'!$I:$J,2,FALSE))</f>
        <v/>
      </c>
      <c r="W249" s="16" t="str">
        <f>IF('Subj Class (by Stu)'!V249="","",VLOOKUP('Subj Class (by Stu)'!V249,'Subject Class Lists'!$I:$J,2,FALSE))</f>
        <v/>
      </c>
      <c r="X249" s="16" t="str">
        <f>IF('Subj Class (by Stu)'!W249="","",VLOOKUP('Subj Class (by Stu)'!W249,'Subject Class Lists'!$I:$J,2,FALSE))</f>
        <v/>
      </c>
      <c r="Y249" s="16" t="str">
        <f>IF('Subj Class (by Stu)'!X249="","",VLOOKUP('Subj Class (by Stu)'!X249,'Subject Class Lists'!$I:$J,2,FALSE))</f>
        <v/>
      </c>
      <c r="Z249" s="16" t="str">
        <f>IF('Subj Class (by Stu)'!Y249="","",VLOOKUP('Subj Class (by Stu)'!Y249,'Subject Class Lists'!$I:$J,2,FALSE))</f>
        <v/>
      </c>
      <c r="AA249" s="16" t="str">
        <f>IF('Subj Class (by Stu)'!Z249="","",VLOOKUP('Subj Class (by Stu)'!Z249,'Subject Class Lists'!$I:$J,2,FALSE))</f>
        <v/>
      </c>
      <c r="AB249" s="16" t="str">
        <f>IF('Subj Class (by Stu)'!AA249="","",VLOOKUP('Subj Class (by Stu)'!AA249,'Subject Class Lists'!$I:$J,2,FALSE))</f>
        <v/>
      </c>
      <c r="AC249" s="16" t="str">
        <f>IF('Subj Class (by Stu)'!AB249="","",VLOOKUP('Subj Class (by Stu)'!AB249,'Subject Class Lists'!$I:$J,2,FALSE))</f>
        <v/>
      </c>
      <c r="AD249" s="16" t="str">
        <f>IF('Subj Class (by Stu)'!AC249="","",VLOOKUP('Subj Class (by Stu)'!AC249,'Subject Class Lists'!$I:$J,2,FALSE))</f>
        <v>Stephanie Foo Li Min</v>
      </c>
      <c r="AE249" s="16" t="str">
        <f>IF('Subj Class (by Stu)'!AD249="","",VLOOKUP('Subj Class (by Stu)'!AD249,'Subject Class Lists'!$I:$J,2,FALSE))</f>
        <v/>
      </c>
      <c r="AF249" s="16" t="str">
        <f>IF('Subj Class (by Stu)'!AE249="","",VLOOKUP('Subj Class (by Stu)'!AE249,'Subject Class Lists'!$I:$J,2,FALSE))</f>
        <v/>
      </c>
      <c r="AG249" s="16" t="str">
        <f>IF('Subj Class (by Stu)'!AF249="","",VLOOKUP('Subj Class (by Stu)'!AF249,'Subject Class Lists'!$I:$J,2,FALSE))</f>
        <v/>
      </c>
      <c r="AH249" s="16" t="str">
        <f>IF('Subj Class (by Stu)'!AG249="","",VLOOKUP('Subj Class (by Stu)'!AG249,'Subject Class Lists'!$I:$J,2,FALSE))</f>
        <v/>
      </c>
      <c r="AI249" s="16" t="str">
        <f>IF('Subj Class (by Stu)'!AH249="","",VLOOKUP('Subj Class (by Stu)'!AH249,'Subject Class Lists'!$I:$J,2,FALSE))</f>
        <v/>
      </c>
      <c r="AJ249" s="16" t="str">
        <f>IF('Subj Class (by Stu)'!AI249="","",VLOOKUP('Subj Class (by Stu)'!AI249,'Subject Class Lists'!$I:$J,2,FALSE))</f>
        <v/>
      </c>
      <c r="AK249" s="16" t="str">
        <f>IF('Subj Class (by Stu)'!AJ249="","",VLOOKUP('Subj Class (by Stu)'!AJ249,'Subject Class Lists'!$I:$J,2,FALSE))</f>
        <v/>
      </c>
      <c r="AL249" s="16" t="str">
        <f>IF('Subj Class (by Stu)'!AK249="","",VLOOKUP('Subj Class (by Stu)'!AK249,'Subject Class Lists'!$I:$J,2,FALSE))</f>
        <v>Wan Wai Sum</v>
      </c>
      <c r="AM249" s="16" t="str">
        <f>IF('Subj Class (by Stu)'!AL249="","",VLOOKUP('Subj Class (by Stu)'!AL249,'Subject Class Lists'!$I:$J,2,FALSE))</f>
        <v/>
      </c>
      <c r="AN249" s="16" t="str">
        <f>IF('Subj Class (by Stu)'!AM249="","",VLOOKUP('Subj Class (by Stu)'!AM249,'Subject Class Lists'!$I:$J,2,FALSE))</f>
        <v/>
      </c>
      <c r="AO249" s="16" t="str">
        <f>IF('Subj Class (by Stu)'!AN249="","",VLOOKUP('Subj Class (by Stu)'!AN249,'Subject Class Lists'!$I:$J,2,FALSE))</f>
        <v/>
      </c>
      <c r="AP249" s="16" t="str">
        <f>IF('Subj Class (by Stu)'!AO249="","",VLOOKUP('Subj Class (by Stu)'!AO249,'Subject Class Lists'!$I:$J,2,FALSE))</f>
        <v/>
      </c>
      <c r="AQ249" s="16" t="str">
        <f>IF('Subj Class (by Stu)'!AP249="","",VLOOKUP('Subj Class (by Stu)'!AP249,'Subject Class Lists'!$I:$J,2,FALSE))</f>
        <v/>
      </c>
      <c r="AR249" s="16" t="str">
        <f>IF('Subj Class (by Stu)'!AQ249="","",VLOOKUP('Subj Class (by Stu)'!AQ249,'Subject Class Lists'!$I:$J,2,FALSE))</f>
        <v/>
      </c>
      <c r="AS249" s="16" t="str">
        <f>IF('Subj Class (by Stu)'!AR249="","",VLOOKUP('Subj Class (by Stu)'!AR249,'Subject Class Lists'!$I:$J,2,FALSE))</f>
        <v/>
      </c>
      <c r="AT249" s="16" t="str">
        <f>IF('Subj Class (by Stu)'!AS249="","",VLOOKUP('Subj Class (by Stu)'!AS249,'Subject Class Lists'!$I:$J,2,FALSE))</f>
        <v/>
      </c>
      <c r="AU249" s="16" t="str">
        <f>IF('Subj Class (by Stu)'!AT249="","",VLOOKUP('Subj Class (by Stu)'!AT249,'Subject Class Lists'!$I:$J,2,FALSE))</f>
        <v/>
      </c>
      <c r="AV249" s="16" t="str">
        <f>IF('Subj Class (by Stu)'!AU249="","",VLOOKUP('Subj Class (by Stu)'!AU249,'Subject Class Lists'!$I:$J,2,FALSE))</f>
        <v/>
      </c>
      <c r="AW249" s="16" t="str">
        <f>IF('Subj Class (by Stu)'!AV249="","",VLOOKUP('Subj Class (by Stu)'!AV249,'Subject Class Lists'!$I:$J,2,FALSE))</f>
        <v/>
      </c>
      <c r="AX249" s="16"/>
    </row>
    <row r="250" spans="1:50" x14ac:dyDescent="0.3">
      <c r="A250" s="13">
        <v>1905225</v>
      </c>
      <c r="B250" s="15" t="s">
        <v>513</v>
      </c>
      <c r="C250" s="16" t="s">
        <v>174</v>
      </c>
      <c r="D250" s="16" t="s">
        <v>252</v>
      </c>
      <c r="E250" s="16" t="str">
        <f>VLOOKUP('Subj Class (by Stu)'!$D250,'PM List'!$A$1:$B$23,2,FALSE)</f>
        <v>Mr Pok Wern Jian</v>
      </c>
      <c r="F250" s="16" t="str">
        <f>IF('Subj Class (by Stu)'!E250="","",VLOOKUP('Subj Class (by Stu)'!E250,'Subject Class Lists'!$I:$J,2,FALSE))</f>
        <v>Pok Wern Jian,Chew Joo Oon</v>
      </c>
      <c r="G250" s="16" t="str">
        <f>IF('Subj Class (by Stu)'!F250="","",VLOOKUP('Subj Class (by Stu)'!F250,'Subject Class Lists'!$I:$J,2,FALSE))</f>
        <v/>
      </c>
      <c r="H250" s="16" t="str">
        <f>IF('Subj Class (by Stu)'!G250="","",VLOOKUP('Subj Class (by Stu)'!G250,'Subject Class Lists'!$I:$J,2,FALSE))</f>
        <v>Lim Eng Soon</v>
      </c>
      <c r="I250" s="16" t="str">
        <f>IF('Subj Class (by Stu)'!H250="","",VLOOKUP('Subj Class (by Stu)'!H250,'Subject Class Lists'!$I:$J,2,FALSE))</f>
        <v>Lee Tat Leong</v>
      </c>
      <c r="J250" s="16" t="str">
        <f>IF('Subj Class (by Stu)'!I250="","",VLOOKUP('Subj Class (by Stu)'!I250,'Subject Class Lists'!$I:$J,2,FALSE))</f>
        <v/>
      </c>
      <c r="K250" s="16" t="str">
        <f>IF('Subj Class (by Stu)'!J250="","",VLOOKUP('Subj Class (by Stu)'!J250,'Subject Class Lists'!$I:$J,2,FALSE))</f>
        <v/>
      </c>
      <c r="L250" s="16" t="str">
        <f>IF('Subj Class (by Stu)'!K250="","","Ho Hui Lin,Tan Wei Ren Bryan")</f>
        <v/>
      </c>
      <c r="M250" s="16" t="str">
        <f>IF('Subj Class (by Stu)'!L250="","","Ng Siang Nan Carmen,Soh Huiqing Sylvia")</f>
        <v/>
      </c>
      <c r="N250" s="16" t="str">
        <f>IF('Subj Class (by Stu)'!M250="","","Asraf Angullia,Joel Poh Weinan")</f>
        <v/>
      </c>
      <c r="O250" s="16" t="str">
        <f>IF('Subj Class (by Stu)'!N250="","",VLOOKUP('Subj Class (by Stu)'!N250,'Subject Class Lists'!$I:$J,2,FALSE))</f>
        <v/>
      </c>
      <c r="P250" s="16" t="str">
        <f>IF('Subj Class (by Stu)'!O250="","",VLOOKUP('Subj Class (by Stu)'!O250,'Subject Class Lists'!$I:$J,2,FALSE))</f>
        <v/>
      </c>
      <c r="Q250" s="16" t="str">
        <f>IF('Subj Class (by Stu)'!P250="","",VLOOKUP('Subj Class (by Stu)'!P250,'Subject Class Lists'!$I:$J,2,FALSE))</f>
        <v/>
      </c>
      <c r="R250" s="16" t="str">
        <f>IF('Subj Class (by Stu)'!Q250="","",VLOOKUP('Subj Class (by Stu)'!Q250,'Subject Class Lists'!$I:$J,2,FALSE))</f>
        <v/>
      </c>
      <c r="S250" s="16" t="str">
        <f>IF('Subj Class (by Stu)'!R250="","",VLOOKUP('Subj Class (by Stu)'!R250,'Subject Class Lists'!$I:$J,2,FALSE))</f>
        <v/>
      </c>
      <c r="T250" s="16" t="str">
        <f>IF('Subj Class (by Stu)'!S250="","",VLOOKUP('Subj Class (by Stu)'!S250,'Subject Class Lists'!$I:$J,2,FALSE))</f>
        <v/>
      </c>
      <c r="U250" s="16" t="str">
        <f>IF('Subj Class (by Stu)'!T250="","",VLOOKUP('Subj Class (by Stu)'!T250,'Subject Class Lists'!$I:$J,2,FALSE))</f>
        <v/>
      </c>
      <c r="V250" s="16" t="str">
        <f>IF('Subj Class (by Stu)'!U250="","",VLOOKUP('Subj Class (by Stu)'!U250,'Subject Class Lists'!$I:$J,2,FALSE))</f>
        <v/>
      </c>
      <c r="W250" s="16" t="str">
        <f>IF('Subj Class (by Stu)'!V250="","",VLOOKUP('Subj Class (by Stu)'!V250,'Subject Class Lists'!$I:$J,2,FALSE))</f>
        <v/>
      </c>
      <c r="X250" s="16" t="str">
        <f>IF('Subj Class (by Stu)'!W250="","",VLOOKUP('Subj Class (by Stu)'!W250,'Subject Class Lists'!$I:$J,2,FALSE))</f>
        <v/>
      </c>
      <c r="Y250" s="16" t="str">
        <f>IF('Subj Class (by Stu)'!X250="","",VLOOKUP('Subj Class (by Stu)'!X250,'Subject Class Lists'!$I:$J,2,FALSE))</f>
        <v/>
      </c>
      <c r="Z250" s="16" t="str">
        <f>IF('Subj Class (by Stu)'!Y250="","",VLOOKUP('Subj Class (by Stu)'!Y250,'Subject Class Lists'!$I:$J,2,FALSE))</f>
        <v/>
      </c>
      <c r="AA250" s="16" t="str">
        <f>IF('Subj Class (by Stu)'!Z250="","",VLOOKUP('Subj Class (by Stu)'!Z250,'Subject Class Lists'!$I:$J,2,FALSE))</f>
        <v/>
      </c>
      <c r="AB250" s="16" t="str">
        <f>IF('Subj Class (by Stu)'!AA250="","",VLOOKUP('Subj Class (by Stu)'!AA250,'Subject Class Lists'!$I:$J,2,FALSE))</f>
        <v/>
      </c>
      <c r="AC250" s="16" t="str">
        <f>IF('Subj Class (by Stu)'!AB250="","",VLOOKUP('Subj Class (by Stu)'!AB250,'Subject Class Lists'!$I:$J,2,FALSE))</f>
        <v/>
      </c>
      <c r="AD250" s="16" t="str">
        <f>IF('Subj Class (by Stu)'!AC250="","",VLOOKUP('Subj Class (by Stu)'!AC250,'Subject Class Lists'!$I:$J,2,FALSE))</f>
        <v>Stephanie Foo Li Min</v>
      </c>
      <c r="AE250" s="16" t="str">
        <f>IF('Subj Class (by Stu)'!AD250="","",VLOOKUP('Subj Class (by Stu)'!AD250,'Subject Class Lists'!$I:$J,2,FALSE))</f>
        <v/>
      </c>
      <c r="AF250" s="16" t="str">
        <f>IF('Subj Class (by Stu)'!AE250="","",VLOOKUP('Subj Class (by Stu)'!AE250,'Subject Class Lists'!$I:$J,2,FALSE))</f>
        <v/>
      </c>
      <c r="AG250" s="16" t="str">
        <f>IF('Subj Class (by Stu)'!AF250="","",VLOOKUP('Subj Class (by Stu)'!AF250,'Subject Class Lists'!$I:$J,2,FALSE))</f>
        <v/>
      </c>
      <c r="AH250" s="16" t="str">
        <f>IF('Subj Class (by Stu)'!AG250="","",VLOOKUP('Subj Class (by Stu)'!AG250,'Subject Class Lists'!$I:$J,2,FALSE))</f>
        <v/>
      </c>
      <c r="AI250" s="16" t="str">
        <f>IF('Subj Class (by Stu)'!AH250="","",VLOOKUP('Subj Class (by Stu)'!AH250,'Subject Class Lists'!$I:$J,2,FALSE))</f>
        <v/>
      </c>
      <c r="AJ250" s="16" t="str">
        <f>IF('Subj Class (by Stu)'!AI250="","",VLOOKUP('Subj Class (by Stu)'!AI250,'Subject Class Lists'!$I:$J,2,FALSE))</f>
        <v/>
      </c>
      <c r="AK250" s="16" t="str">
        <f>IF('Subj Class (by Stu)'!AJ250="","",VLOOKUP('Subj Class (by Stu)'!AJ250,'Subject Class Lists'!$I:$J,2,FALSE))</f>
        <v/>
      </c>
      <c r="AL250" s="16" t="str">
        <f>IF('Subj Class (by Stu)'!AK250="","",VLOOKUP('Subj Class (by Stu)'!AK250,'Subject Class Lists'!$I:$J,2,FALSE))</f>
        <v>Wan Wai Sum</v>
      </c>
      <c r="AM250" s="16" t="str">
        <f>IF('Subj Class (by Stu)'!AL250="","",VLOOKUP('Subj Class (by Stu)'!AL250,'Subject Class Lists'!$I:$J,2,FALSE))</f>
        <v/>
      </c>
      <c r="AN250" s="16" t="str">
        <f>IF('Subj Class (by Stu)'!AM250="","",VLOOKUP('Subj Class (by Stu)'!AM250,'Subject Class Lists'!$I:$J,2,FALSE))</f>
        <v/>
      </c>
      <c r="AO250" s="16" t="str">
        <f>IF('Subj Class (by Stu)'!AN250="","",VLOOKUP('Subj Class (by Stu)'!AN250,'Subject Class Lists'!$I:$J,2,FALSE))</f>
        <v/>
      </c>
      <c r="AP250" s="16" t="str">
        <f>IF('Subj Class (by Stu)'!AO250="","",VLOOKUP('Subj Class (by Stu)'!AO250,'Subject Class Lists'!$I:$J,2,FALSE))</f>
        <v/>
      </c>
      <c r="AQ250" s="16" t="str">
        <f>IF('Subj Class (by Stu)'!AP250="","",VLOOKUP('Subj Class (by Stu)'!AP250,'Subject Class Lists'!$I:$J,2,FALSE))</f>
        <v/>
      </c>
      <c r="AR250" s="16" t="str">
        <f>IF('Subj Class (by Stu)'!AQ250="","",VLOOKUP('Subj Class (by Stu)'!AQ250,'Subject Class Lists'!$I:$J,2,FALSE))</f>
        <v/>
      </c>
      <c r="AS250" s="16" t="str">
        <f>IF('Subj Class (by Stu)'!AR250="","",VLOOKUP('Subj Class (by Stu)'!AR250,'Subject Class Lists'!$I:$J,2,FALSE))</f>
        <v/>
      </c>
      <c r="AT250" s="16" t="str">
        <f>IF('Subj Class (by Stu)'!AS250="","",VLOOKUP('Subj Class (by Stu)'!AS250,'Subject Class Lists'!$I:$J,2,FALSE))</f>
        <v/>
      </c>
      <c r="AU250" s="16" t="str">
        <f>IF('Subj Class (by Stu)'!AT250="","",VLOOKUP('Subj Class (by Stu)'!AT250,'Subject Class Lists'!$I:$J,2,FALSE))</f>
        <v/>
      </c>
      <c r="AV250" s="16" t="str">
        <f>IF('Subj Class (by Stu)'!AU250="","",VLOOKUP('Subj Class (by Stu)'!AU250,'Subject Class Lists'!$I:$J,2,FALSE))</f>
        <v/>
      </c>
      <c r="AW250" s="16" t="str">
        <f>IF('Subj Class (by Stu)'!AV250="","",VLOOKUP('Subj Class (by Stu)'!AV250,'Subject Class Lists'!$I:$J,2,FALSE))</f>
        <v/>
      </c>
      <c r="AX250" s="16"/>
    </row>
    <row r="251" spans="1:50" x14ac:dyDescent="0.3">
      <c r="A251" s="13">
        <v>1905246</v>
      </c>
      <c r="B251" s="15" t="s">
        <v>514</v>
      </c>
      <c r="C251" s="16" t="s">
        <v>174</v>
      </c>
      <c r="D251" s="16" t="s">
        <v>252</v>
      </c>
      <c r="E251" s="16" t="str">
        <f>VLOOKUP('Subj Class (by Stu)'!$D251,'PM List'!$A$1:$B$23,2,FALSE)</f>
        <v>Mr Pok Wern Jian</v>
      </c>
      <c r="F251" s="16" t="str">
        <f>IF('Subj Class (by Stu)'!E251="","",VLOOKUP('Subj Class (by Stu)'!E251,'Subject Class Lists'!$I:$J,2,FALSE))</f>
        <v>Pok Wern Jian,Chew Joo Oon</v>
      </c>
      <c r="G251" s="16" t="str">
        <f>IF('Subj Class (by Stu)'!F251="","",VLOOKUP('Subj Class (by Stu)'!F251,'Subject Class Lists'!$I:$J,2,FALSE))</f>
        <v/>
      </c>
      <c r="H251" s="16" t="str">
        <f>IF('Subj Class (by Stu)'!G251="","",VLOOKUP('Subj Class (by Stu)'!G251,'Subject Class Lists'!$I:$J,2,FALSE))</f>
        <v>Lim Eng Soon</v>
      </c>
      <c r="I251" s="16" t="str">
        <f>IF('Subj Class (by Stu)'!H251="","",VLOOKUP('Subj Class (by Stu)'!H251,'Subject Class Lists'!$I:$J,2,FALSE))</f>
        <v>Lee Tat Leong</v>
      </c>
      <c r="J251" s="16" t="str">
        <f>IF('Subj Class (by Stu)'!I251="","",VLOOKUP('Subj Class (by Stu)'!I251,'Subject Class Lists'!$I:$J,2,FALSE))</f>
        <v/>
      </c>
      <c r="K251" s="16" t="str">
        <f>IF('Subj Class (by Stu)'!J251="","",VLOOKUP('Subj Class (by Stu)'!J251,'Subject Class Lists'!$I:$J,2,FALSE))</f>
        <v/>
      </c>
      <c r="L251" s="16" t="str">
        <f>IF('Subj Class (by Stu)'!K251="","","Ho Hui Lin,Tan Wei Ren Bryan")</f>
        <v/>
      </c>
      <c r="M251" s="16" t="str">
        <f>IF('Subj Class (by Stu)'!L251="","","Ng Siang Nan Carmen,Soh Huiqing Sylvia")</f>
        <v/>
      </c>
      <c r="N251" s="16" t="str">
        <f>IF('Subj Class (by Stu)'!M251="","","Asraf Angullia,Joel Poh Weinan")</f>
        <v/>
      </c>
      <c r="O251" s="16" t="str">
        <f>IF('Subj Class (by Stu)'!N251="","",VLOOKUP('Subj Class (by Stu)'!N251,'Subject Class Lists'!$I:$J,2,FALSE))</f>
        <v/>
      </c>
      <c r="P251" s="16" t="str">
        <f>IF('Subj Class (by Stu)'!O251="","",VLOOKUP('Subj Class (by Stu)'!O251,'Subject Class Lists'!$I:$J,2,FALSE))</f>
        <v/>
      </c>
      <c r="Q251" s="16" t="str">
        <f>IF('Subj Class (by Stu)'!P251="","",VLOOKUP('Subj Class (by Stu)'!P251,'Subject Class Lists'!$I:$J,2,FALSE))</f>
        <v/>
      </c>
      <c r="R251" s="16" t="str">
        <f>IF('Subj Class (by Stu)'!Q251="","",VLOOKUP('Subj Class (by Stu)'!Q251,'Subject Class Lists'!$I:$J,2,FALSE))</f>
        <v/>
      </c>
      <c r="S251" s="16" t="str">
        <f>IF('Subj Class (by Stu)'!R251="","",VLOOKUP('Subj Class (by Stu)'!R251,'Subject Class Lists'!$I:$J,2,FALSE))</f>
        <v/>
      </c>
      <c r="T251" s="16" t="str">
        <f>IF('Subj Class (by Stu)'!S251="","",VLOOKUP('Subj Class (by Stu)'!S251,'Subject Class Lists'!$I:$J,2,FALSE))</f>
        <v/>
      </c>
      <c r="U251" s="16" t="str">
        <f>IF('Subj Class (by Stu)'!T251="","",VLOOKUP('Subj Class (by Stu)'!T251,'Subject Class Lists'!$I:$J,2,FALSE))</f>
        <v/>
      </c>
      <c r="V251" s="16" t="str">
        <f>IF('Subj Class (by Stu)'!U251="","",VLOOKUP('Subj Class (by Stu)'!U251,'Subject Class Lists'!$I:$J,2,FALSE))</f>
        <v/>
      </c>
      <c r="W251" s="16" t="str">
        <f>IF('Subj Class (by Stu)'!V251="","",VLOOKUP('Subj Class (by Stu)'!V251,'Subject Class Lists'!$I:$J,2,FALSE))</f>
        <v/>
      </c>
      <c r="X251" s="16" t="str">
        <f>IF('Subj Class (by Stu)'!W251="","",VLOOKUP('Subj Class (by Stu)'!W251,'Subject Class Lists'!$I:$J,2,FALSE))</f>
        <v/>
      </c>
      <c r="Y251" s="16" t="str">
        <f>IF('Subj Class (by Stu)'!X251="","",VLOOKUP('Subj Class (by Stu)'!X251,'Subject Class Lists'!$I:$J,2,FALSE))</f>
        <v/>
      </c>
      <c r="Z251" s="16" t="str">
        <f>IF('Subj Class (by Stu)'!Y251="","",VLOOKUP('Subj Class (by Stu)'!Y251,'Subject Class Lists'!$I:$J,2,FALSE))</f>
        <v/>
      </c>
      <c r="AA251" s="16" t="str">
        <f>IF('Subj Class (by Stu)'!Z251="","",VLOOKUP('Subj Class (by Stu)'!Z251,'Subject Class Lists'!$I:$J,2,FALSE))</f>
        <v/>
      </c>
      <c r="AB251" s="16" t="str">
        <f>IF('Subj Class (by Stu)'!AA251="","",VLOOKUP('Subj Class (by Stu)'!AA251,'Subject Class Lists'!$I:$J,2,FALSE))</f>
        <v/>
      </c>
      <c r="AC251" s="16" t="str">
        <f>IF('Subj Class (by Stu)'!AB251="","",VLOOKUP('Subj Class (by Stu)'!AB251,'Subject Class Lists'!$I:$J,2,FALSE))</f>
        <v/>
      </c>
      <c r="AD251" s="16" t="str">
        <f>IF('Subj Class (by Stu)'!AC251="","",VLOOKUP('Subj Class (by Stu)'!AC251,'Subject Class Lists'!$I:$J,2,FALSE))</f>
        <v>Stephanie Foo Li Min</v>
      </c>
      <c r="AE251" s="16" t="str">
        <f>IF('Subj Class (by Stu)'!AD251="","",VLOOKUP('Subj Class (by Stu)'!AD251,'Subject Class Lists'!$I:$J,2,FALSE))</f>
        <v/>
      </c>
      <c r="AF251" s="16" t="str">
        <f>IF('Subj Class (by Stu)'!AE251="","",VLOOKUP('Subj Class (by Stu)'!AE251,'Subject Class Lists'!$I:$J,2,FALSE))</f>
        <v/>
      </c>
      <c r="AG251" s="16" t="str">
        <f>IF('Subj Class (by Stu)'!AF251="","",VLOOKUP('Subj Class (by Stu)'!AF251,'Subject Class Lists'!$I:$J,2,FALSE))</f>
        <v/>
      </c>
      <c r="AH251" s="16" t="str">
        <f>IF('Subj Class (by Stu)'!AG251="","",VLOOKUP('Subj Class (by Stu)'!AG251,'Subject Class Lists'!$I:$J,2,FALSE))</f>
        <v/>
      </c>
      <c r="AI251" s="16" t="str">
        <f>IF('Subj Class (by Stu)'!AH251="","",VLOOKUP('Subj Class (by Stu)'!AH251,'Subject Class Lists'!$I:$J,2,FALSE))</f>
        <v/>
      </c>
      <c r="AJ251" s="16" t="str">
        <f>IF('Subj Class (by Stu)'!AI251="","",VLOOKUP('Subj Class (by Stu)'!AI251,'Subject Class Lists'!$I:$J,2,FALSE))</f>
        <v/>
      </c>
      <c r="AK251" s="16" t="str">
        <f>IF('Subj Class (by Stu)'!AJ251="","",VLOOKUP('Subj Class (by Stu)'!AJ251,'Subject Class Lists'!$I:$J,2,FALSE))</f>
        <v/>
      </c>
      <c r="AL251" s="16" t="str">
        <f>IF('Subj Class (by Stu)'!AK251="","",VLOOKUP('Subj Class (by Stu)'!AK251,'Subject Class Lists'!$I:$J,2,FALSE))</f>
        <v>Wan Wai Sum</v>
      </c>
      <c r="AM251" s="16" t="str">
        <f>IF('Subj Class (by Stu)'!AL251="","",VLOOKUP('Subj Class (by Stu)'!AL251,'Subject Class Lists'!$I:$J,2,FALSE))</f>
        <v/>
      </c>
      <c r="AN251" s="16" t="str">
        <f>IF('Subj Class (by Stu)'!AM251="","",VLOOKUP('Subj Class (by Stu)'!AM251,'Subject Class Lists'!$I:$J,2,FALSE))</f>
        <v/>
      </c>
      <c r="AO251" s="16" t="str">
        <f>IF('Subj Class (by Stu)'!AN251="","",VLOOKUP('Subj Class (by Stu)'!AN251,'Subject Class Lists'!$I:$J,2,FALSE))</f>
        <v/>
      </c>
      <c r="AP251" s="16" t="str">
        <f>IF('Subj Class (by Stu)'!AO251="","",VLOOKUP('Subj Class (by Stu)'!AO251,'Subject Class Lists'!$I:$J,2,FALSE))</f>
        <v/>
      </c>
      <c r="AQ251" s="16" t="str">
        <f>IF('Subj Class (by Stu)'!AP251="","",VLOOKUP('Subj Class (by Stu)'!AP251,'Subject Class Lists'!$I:$J,2,FALSE))</f>
        <v/>
      </c>
      <c r="AR251" s="16" t="str">
        <f>IF('Subj Class (by Stu)'!AQ251="","",VLOOKUP('Subj Class (by Stu)'!AQ251,'Subject Class Lists'!$I:$J,2,FALSE))</f>
        <v/>
      </c>
      <c r="AS251" s="16" t="str">
        <f>IF('Subj Class (by Stu)'!AR251="","",VLOOKUP('Subj Class (by Stu)'!AR251,'Subject Class Lists'!$I:$J,2,FALSE))</f>
        <v/>
      </c>
      <c r="AT251" s="16" t="str">
        <f>IF('Subj Class (by Stu)'!AS251="","",VLOOKUP('Subj Class (by Stu)'!AS251,'Subject Class Lists'!$I:$J,2,FALSE))</f>
        <v/>
      </c>
      <c r="AU251" s="16" t="str">
        <f>IF('Subj Class (by Stu)'!AT251="","",VLOOKUP('Subj Class (by Stu)'!AT251,'Subject Class Lists'!$I:$J,2,FALSE))</f>
        <v/>
      </c>
      <c r="AV251" s="16" t="str">
        <f>IF('Subj Class (by Stu)'!AU251="","",VLOOKUP('Subj Class (by Stu)'!AU251,'Subject Class Lists'!$I:$J,2,FALSE))</f>
        <v/>
      </c>
      <c r="AW251" s="16" t="str">
        <f>IF('Subj Class (by Stu)'!AV251="","",VLOOKUP('Subj Class (by Stu)'!AV251,'Subject Class Lists'!$I:$J,2,FALSE))</f>
        <v/>
      </c>
      <c r="AX251" s="16"/>
    </row>
    <row r="252" spans="1:50" x14ac:dyDescent="0.3">
      <c r="A252" s="13">
        <v>1905152</v>
      </c>
      <c r="B252" s="15" t="s">
        <v>515</v>
      </c>
      <c r="C252" s="16" t="s">
        <v>174</v>
      </c>
      <c r="D252" s="16" t="s">
        <v>252</v>
      </c>
      <c r="E252" s="16" t="str">
        <f>VLOOKUP('Subj Class (by Stu)'!$D252,'PM List'!$A$1:$B$23,2,FALSE)</f>
        <v>Mr Pok Wern Jian</v>
      </c>
      <c r="F252" s="16" t="str">
        <f>IF('Subj Class (by Stu)'!E252="","",VLOOKUP('Subj Class (by Stu)'!E252,'Subject Class Lists'!$I:$J,2,FALSE))</f>
        <v>Pok Wern Jian,Chew Joo Oon</v>
      </c>
      <c r="G252" s="16" t="str">
        <f>IF('Subj Class (by Stu)'!F252="","",VLOOKUP('Subj Class (by Stu)'!F252,'Subject Class Lists'!$I:$J,2,FALSE))</f>
        <v/>
      </c>
      <c r="H252" s="16" t="str">
        <f>IF('Subj Class (by Stu)'!G252="","",VLOOKUP('Subj Class (by Stu)'!G252,'Subject Class Lists'!$I:$J,2,FALSE))</f>
        <v>Lim Eng Soon</v>
      </c>
      <c r="I252" s="16" t="str">
        <f>IF('Subj Class (by Stu)'!H252="","",VLOOKUP('Subj Class (by Stu)'!H252,'Subject Class Lists'!$I:$J,2,FALSE))</f>
        <v>Lee Tat Leong</v>
      </c>
      <c r="J252" s="16" t="str">
        <f>IF('Subj Class (by Stu)'!I252="","",VLOOKUP('Subj Class (by Stu)'!I252,'Subject Class Lists'!$I:$J,2,FALSE))</f>
        <v/>
      </c>
      <c r="K252" s="16" t="str">
        <f>IF('Subj Class (by Stu)'!J252="","",VLOOKUP('Subj Class (by Stu)'!J252,'Subject Class Lists'!$I:$J,2,FALSE))</f>
        <v/>
      </c>
      <c r="L252" s="16" t="str">
        <f>IF('Subj Class (by Stu)'!K252="","","Ho Hui Lin,Tan Wei Ren Bryan")</f>
        <v/>
      </c>
      <c r="M252" s="16" t="str">
        <f>IF('Subj Class (by Stu)'!L252="","","Ng Siang Nan Carmen,Soh Huiqing Sylvia")</f>
        <v/>
      </c>
      <c r="N252" s="16" t="str">
        <f>IF('Subj Class (by Stu)'!M252="","","Asraf Angullia,Joel Poh Weinan")</f>
        <v/>
      </c>
      <c r="O252" s="16" t="str">
        <f>IF('Subj Class (by Stu)'!N252="","",VLOOKUP('Subj Class (by Stu)'!N252,'Subject Class Lists'!$I:$J,2,FALSE))</f>
        <v/>
      </c>
      <c r="P252" s="16" t="str">
        <f>IF('Subj Class (by Stu)'!O252="","",VLOOKUP('Subj Class (by Stu)'!O252,'Subject Class Lists'!$I:$J,2,FALSE))</f>
        <v/>
      </c>
      <c r="Q252" s="16" t="str">
        <f>IF('Subj Class (by Stu)'!P252="","",VLOOKUP('Subj Class (by Stu)'!P252,'Subject Class Lists'!$I:$J,2,FALSE))</f>
        <v/>
      </c>
      <c r="R252" s="16" t="str">
        <f>IF('Subj Class (by Stu)'!Q252="","",VLOOKUP('Subj Class (by Stu)'!Q252,'Subject Class Lists'!$I:$J,2,FALSE))</f>
        <v/>
      </c>
      <c r="S252" s="16" t="str">
        <f>IF('Subj Class (by Stu)'!R252="","",VLOOKUP('Subj Class (by Stu)'!R252,'Subject Class Lists'!$I:$J,2,FALSE))</f>
        <v/>
      </c>
      <c r="T252" s="16" t="str">
        <f>IF('Subj Class (by Stu)'!S252="","",VLOOKUP('Subj Class (by Stu)'!S252,'Subject Class Lists'!$I:$J,2,FALSE))</f>
        <v/>
      </c>
      <c r="U252" s="16" t="str">
        <f>IF('Subj Class (by Stu)'!T252="","",VLOOKUP('Subj Class (by Stu)'!T252,'Subject Class Lists'!$I:$J,2,FALSE))</f>
        <v/>
      </c>
      <c r="V252" s="16" t="str">
        <f>IF('Subj Class (by Stu)'!U252="","",VLOOKUP('Subj Class (by Stu)'!U252,'Subject Class Lists'!$I:$J,2,FALSE))</f>
        <v/>
      </c>
      <c r="W252" s="16" t="str">
        <f>IF('Subj Class (by Stu)'!V252="","",VLOOKUP('Subj Class (by Stu)'!V252,'Subject Class Lists'!$I:$J,2,FALSE))</f>
        <v/>
      </c>
      <c r="X252" s="16" t="str">
        <f>IF('Subj Class (by Stu)'!W252="","",VLOOKUP('Subj Class (by Stu)'!W252,'Subject Class Lists'!$I:$J,2,FALSE))</f>
        <v/>
      </c>
      <c r="Y252" s="16" t="str">
        <f>IF('Subj Class (by Stu)'!X252="","",VLOOKUP('Subj Class (by Stu)'!X252,'Subject Class Lists'!$I:$J,2,FALSE))</f>
        <v/>
      </c>
      <c r="Z252" s="16" t="str">
        <f>IF('Subj Class (by Stu)'!Y252="","",VLOOKUP('Subj Class (by Stu)'!Y252,'Subject Class Lists'!$I:$J,2,FALSE))</f>
        <v/>
      </c>
      <c r="AA252" s="16" t="str">
        <f>IF('Subj Class (by Stu)'!Z252="","",VLOOKUP('Subj Class (by Stu)'!Z252,'Subject Class Lists'!$I:$J,2,FALSE))</f>
        <v/>
      </c>
      <c r="AB252" s="16" t="str">
        <f>IF('Subj Class (by Stu)'!AA252="","",VLOOKUP('Subj Class (by Stu)'!AA252,'Subject Class Lists'!$I:$J,2,FALSE))</f>
        <v/>
      </c>
      <c r="AC252" s="16" t="str">
        <f>IF('Subj Class (by Stu)'!AB252="","",VLOOKUP('Subj Class (by Stu)'!AB252,'Subject Class Lists'!$I:$J,2,FALSE))</f>
        <v/>
      </c>
      <c r="AD252" s="16" t="str">
        <f>IF('Subj Class (by Stu)'!AC252="","",VLOOKUP('Subj Class (by Stu)'!AC252,'Subject Class Lists'!$I:$J,2,FALSE))</f>
        <v>Stephanie Foo Li Min</v>
      </c>
      <c r="AE252" s="16" t="str">
        <f>IF('Subj Class (by Stu)'!AD252="","",VLOOKUP('Subj Class (by Stu)'!AD252,'Subject Class Lists'!$I:$J,2,FALSE))</f>
        <v/>
      </c>
      <c r="AF252" s="16" t="str">
        <f>IF('Subj Class (by Stu)'!AE252="","",VLOOKUP('Subj Class (by Stu)'!AE252,'Subject Class Lists'!$I:$J,2,FALSE))</f>
        <v/>
      </c>
      <c r="AG252" s="16" t="str">
        <f>IF('Subj Class (by Stu)'!AF252="","",VLOOKUP('Subj Class (by Stu)'!AF252,'Subject Class Lists'!$I:$J,2,FALSE))</f>
        <v/>
      </c>
      <c r="AH252" s="16" t="str">
        <f>IF('Subj Class (by Stu)'!AG252="","",VLOOKUP('Subj Class (by Stu)'!AG252,'Subject Class Lists'!$I:$J,2,FALSE))</f>
        <v/>
      </c>
      <c r="AI252" s="16" t="str">
        <f>IF('Subj Class (by Stu)'!AH252="","",VLOOKUP('Subj Class (by Stu)'!AH252,'Subject Class Lists'!$I:$J,2,FALSE))</f>
        <v/>
      </c>
      <c r="AJ252" s="16" t="str">
        <f>IF('Subj Class (by Stu)'!AI252="","",VLOOKUP('Subj Class (by Stu)'!AI252,'Subject Class Lists'!$I:$J,2,FALSE))</f>
        <v/>
      </c>
      <c r="AK252" s="16" t="str">
        <f>IF('Subj Class (by Stu)'!AJ252="","",VLOOKUP('Subj Class (by Stu)'!AJ252,'Subject Class Lists'!$I:$J,2,FALSE))</f>
        <v/>
      </c>
      <c r="AL252" s="16" t="str">
        <f>IF('Subj Class (by Stu)'!AK252="","",VLOOKUP('Subj Class (by Stu)'!AK252,'Subject Class Lists'!$I:$J,2,FALSE))</f>
        <v>Wan Wai Sum</v>
      </c>
      <c r="AM252" s="16" t="str">
        <f>IF('Subj Class (by Stu)'!AL252="","",VLOOKUP('Subj Class (by Stu)'!AL252,'Subject Class Lists'!$I:$J,2,FALSE))</f>
        <v/>
      </c>
      <c r="AN252" s="16" t="str">
        <f>IF('Subj Class (by Stu)'!AM252="","",VLOOKUP('Subj Class (by Stu)'!AM252,'Subject Class Lists'!$I:$J,2,FALSE))</f>
        <v/>
      </c>
      <c r="AO252" s="16" t="str">
        <f>IF('Subj Class (by Stu)'!AN252="","",VLOOKUP('Subj Class (by Stu)'!AN252,'Subject Class Lists'!$I:$J,2,FALSE))</f>
        <v/>
      </c>
      <c r="AP252" s="16" t="str">
        <f>IF('Subj Class (by Stu)'!AO252="","",VLOOKUP('Subj Class (by Stu)'!AO252,'Subject Class Lists'!$I:$J,2,FALSE))</f>
        <v/>
      </c>
      <c r="AQ252" s="16" t="str">
        <f>IF('Subj Class (by Stu)'!AP252="","",VLOOKUP('Subj Class (by Stu)'!AP252,'Subject Class Lists'!$I:$J,2,FALSE))</f>
        <v/>
      </c>
      <c r="AR252" s="16" t="str">
        <f>IF('Subj Class (by Stu)'!AQ252="","",VLOOKUP('Subj Class (by Stu)'!AQ252,'Subject Class Lists'!$I:$J,2,FALSE))</f>
        <v/>
      </c>
      <c r="AS252" s="16" t="str">
        <f>IF('Subj Class (by Stu)'!AR252="","",VLOOKUP('Subj Class (by Stu)'!AR252,'Subject Class Lists'!$I:$J,2,FALSE))</f>
        <v/>
      </c>
      <c r="AT252" s="16" t="str">
        <f>IF('Subj Class (by Stu)'!AS252="","",VLOOKUP('Subj Class (by Stu)'!AS252,'Subject Class Lists'!$I:$J,2,FALSE))</f>
        <v/>
      </c>
      <c r="AU252" s="16" t="str">
        <f>IF('Subj Class (by Stu)'!AT252="","",VLOOKUP('Subj Class (by Stu)'!AT252,'Subject Class Lists'!$I:$J,2,FALSE))</f>
        <v/>
      </c>
      <c r="AV252" s="16" t="str">
        <f>IF('Subj Class (by Stu)'!AU252="","",VLOOKUP('Subj Class (by Stu)'!AU252,'Subject Class Lists'!$I:$J,2,FALSE))</f>
        <v/>
      </c>
      <c r="AW252" s="16" t="str">
        <f>IF('Subj Class (by Stu)'!AV252="","",VLOOKUP('Subj Class (by Stu)'!AV252,'Subject Class Lists'!$I:$J,2,FALSE))</f>
        <v/>
      </c>
      <c r="AX252" s="16"/>
    </row>
    <row r="253" spans="1:50" x14ac:dyDescent="0.3">
      <c r="A253" s="13">
        <v>1905183</v>
      </c>
      <c r="B253" s="15" t="s">
        <v>516</v>
      </c>
      <c r="C253" s="16" t="s">
        <v>174</v>
      </c>
      <c r="D253" s="16" t="s">
        <v>252</v>
      </c>
      <c r="E253" s="16" t="str">
        <f>VLOOKUP('Subj Class (by Stu)'!$D253,'PM List'!$A$1:$B$23,2,FALSE)</f>
        <v>Mr Pok Wern Jian</v>
      </c>
      <c r="F253" s="16" t="str">
        <f>IF('Subj Class (by Stu)'!E253="","",VLOOKUP('Subj Class (by Stu)'!E253,'Subject Class Lists'!$I:$J,2,FALSE))</f>
        <v>Pok Wern Jian,Chew Joo Oon</v>
      </c>
      <c r="G253" s="16" t="str">
        <f>IF('Subj Class (by Stu)'!F253="","",VLOOKUP('Subj Class (by Stu)'!F253,'Subject Class Lists'!$I:$J,2,FALSE))</f>
        <v/>
      </c>
      <c r="H253" s="16" t="str">
        <f>IF('Subj Class (by Stu)'!G253="","",VLOOKUP('Subj Class (by Stu)'!G253,'Subject Class Lists'!$I:$J,2,FALSE))</f>
        <v>Lim Eng Soon</v>
      </c>
      <c r="I253" s="16" t="str">
        <f>IF('Subj Class (by Stu)'!H253="","",VLOOKUP('Subj Class (by Stu)'!H253,'Subject Class Lists'!$I:$J,2,FALSE))</f>
        <v>Lee Tat Leong</v>
      </c>
      <c r="J253" s="16" t="str">
        <f>IF('Subj Class (by Stu)'!I253="","",VLOOKUP('Subj Class (by Stu)'!I253,'Subject Class Lists'!$I:$J,2,FALSE))</f>
        <v/>
      </c>
      <c r="K253" s="16" t="str">
        <f>IF('Subj Class (by Stu)'!J253="","",VLOOKUP('Subj Class (by Stu)'!J253,'Subject Class Lists'!$I:$J,2,FALSE))</f>
        <v/>
      </c>
      <c r="L253" s="16" t="str">
        <f>IF('Subj Class (by Stu)'!K253="","","Ho Hui Lin,Tan Wei Ren Bryan")</f>
        <v/>
      </c>
      <c r="M253" s="16" t="str">
        <f>IF('Subj Class (by Stu)'!L253="","","Ng Siang Nan Carmen,Soh Huiqing Sylvia")</f>
        <v/>
      </c>
      <c r="N253" s="16" t="str">
        <f>IF('Subj Class (by Stu)'!M253="","","Asraf Angullia,Joel Poh Weinan")</f>
        <v/>
      </c>
      <c r="O253" s="16" t="str">
        <f>IF('Subj Class (by Stu)'!N253="","",VLOOKUP('Subj Class (by Stu)'!N253,'Subject Class Lists'!$I:$J,2,FALSE))</f>
        <v/>
      </c>
      <c r="P253" s="16" t="str">
        <f>IF('Subj Class (by Stu)'!O253="","",VLOOKUP('Subj Class (by Stu)'!O253,'Subject Class Lists'!$I:$J,2,FALSE))</f>
        <v/>
      </c>
      <c r="Q253" s="16" t="str">
        <f>IF('Subj Class (by Stu)'!P253="","",VLOOKUP('Subj Class (by Stu)'!P253,'Subject Class Lists'!$I:$J,2,FALSE))</f>
        <v/>
      </c>
      <c r="R253" s="16" t="str">
        <f>IF('Subj Class (by Stu)'!Q253="","",VLOOKUP('Subj Class (by Stu)'!Q253,'Subject Class Lists'!$I:$J,2,FALSE))</f>
        <v/>
      </c>
      <c r="S253" s="16" t="str">
        <f>IF('Subj Class (by Stu)'!R253="","",VLOOKUP('Subj Class (by Stu)'!R253,'Subject Class Lists'!$I:$J,2,FALSE))</f>
        <v/>
      </c>
      <c r="T253" s="16" t="str">
        <f>IF('Subj Class (by Stu)'!S253="","",VLOOKUP('Subj Class (by Stu)'!S253,'Subject Class Lists'!$I:$J,2,FALSE))</f>
        <v/>
      </c>
      <c r="U253" s="16" t="str">
        <f>IF('Subj Class (by Stu)'!T253="","",VLOOKUP('Subj Class (by Stu)'!T253,'Subject Class Lists'!$I:$J,2,FALSE))</f>
        <v/>
      </c>
      <c r="V253" s="16" t="str">
        <f>IF('Subj Class (by Stu)'!U253="","",VLOOKUP('Subj Class (by Stu)'!U253,'Subject Class Lists'!$I:$J,2,FALSE))</f>
        <v/>
      </c>
      <c r="W253" s="16" t="str">
        <f>IF('Subj Class (by Stu)'!V253="","",VLOOKUP('Subj Class (by Stu)'!V253,'Subject Class Lists'!$I:$J,2,FALSE))</f>
        <v/>
      </c>
      <c r="X253" s="16" t="str">
        <f>IF('Subj Class (by Stu)'!W253="","",VLOOKUP('Subj Class (by Stu)'!W253,'Subject Class Lists'!$I:$J,2,FALSE))</f>
        <v/>
      </c>
      <c r="Y253" s="16" t="str">
        <f>IF('Subj Class (by Stu)'!X253="","",VLOOKUP('Subj Class (by Stu)'!X253,'Subject Class Lists'!$I:$J,2,FALSE))</f>
        <v/>
      </c>
      <c r="Z253" s="16" t="str">
        <f>IF('Subj Class (by Stu)'!Y253="","",VLOOKUP('Subj Class (by Stu)'!Y253,'Subject Class Lists'!$I:$J,2,FALSE))</f>
        <v/>
      </c>
      <c r="AA253" s="16" t="str">
        <f>IF('Subj Class (by Stu)'!Z253="","",VLOOKUP('Subj Class (by Stu)'!Z253,'Subject Class Lists'!$I:$J,2,FALSE))</f>
        <v/>
      </c>
      <c r="AB253" s="16" t="str">
        <f>IF('Subj Class (by Stu)'!AA253="","",VLOOKUP('Subj Class (by Stu)'!AA253,'Subject Class Lists'!$I:$J,2,FALSE))</f>
        <v/>
      </c>
      <c r="AC253" s="16" t="str">
        <f>IF('Subj Class (by Stu)'!AB253="","",VLOOKUP('Subj Class (by Stu)'!AB253,'Subject Class Lists'!$I:$J,2,FALSE))</f>
        <v/>
      </c>
      <c r="AD253" s="16" t="str">
        <f>IF('Subj Class (by Stu)'!AC253="","",VLOOKUP('Subj Class (by Stu)'!AC253,'Subject Class Lists'!$I:$J,2,FALSE))</f>
        <v>Stephanie Foo Li Min</v>
      </c>
      <c r="AE253" s="16" t="str">
        <f>IF('Subj Class (by Stu)'!AD253="","",VLOOKUP('Subj Class (by Stu)'!AD253,'Subject Class Lists'!$I:$J,2,FALSE))</f>
        <v/>
      </c>
      <c r="AF253" s="16" t="str">
        <f>IF('Subj Class (by Stu)'!AE253="","",VLOOKUP('Subj Class (by Stu)'!AE253,'Subject Class Lists'!$I:$J,2,FALSE))</f>
        <v/>
      </c>
      <c r="AG253" s="16" t="str">
        <f>IF('Subj Class (by Stu)'!AF253="","",VLOOKUP('Subj Class (by Stu)'!AF253,'Subject Class Lists'!$I:$J,2,FALSE))</f>
        <v/>
      </c>
      <c r="AH253" s="16" t="str">
        <f>IF('Subj Class (by Stu)'!AG253="","",VLOOKUP('Subj Class (by Stu)'!AG253,'Subject Class Lists'!$I:$J,2,FALSE))</f>
        <v/>
      </c>
      <c r="AI253" s="16" t="str">
        <f>IF('Subj Class (by Stu)'!AH253="","",VLOOKUP('Subj Class (by Stu)'!AH253,'Subject Class Lists'!$I:$J,2,FALSE))</f>
        <v/>
      </c>
      <c r="AJ253" s="16" t="str">
        <f>IF('Subj Class (by Stu)'!AI253="","",VLOOKUP('Subj Class (by Stu)'!AI253,'Subject Class Lists'!$I:$J,2,FALSE))</f>
        <v/>
      </c>
      <c r="AK253" s="16" t="str">
        <f>IF('Subj Class (by Stu)'!AJ253="","",VLOOKUP('Subj Class (by Stu)'!AJ253,'Subject Class Lists'!$I:$J,2,FALSE))</f>
        <v/>
      </c>
      <c r="AL253" s="16" t="str">
        <f>IF('Subj Class (by Stu)'!AK253="","",VLOOKUP('Subj Class (by Stu)'!AK253,'Subject Class Lists'!$I:$J,2,FALSE))</f>
        <v>Wan Wai Sum</v>
      </c>
      <c r="AM253" s="16" t="str">
        <f>IF('Subj Class (by Stu)'!AL253="","",VLOOKUP('Subj Class (by Stu)'!AL253,'Subject Class Lists'!$I:$J,2,FALSE))</f>
        <v/>
      </c>
      <c r="AN253" s="16" t="str">
        <f>IF('Subj Class (by Stu)'!AM253="","",VLOOKUP('Subj Class (by Stu)'!AM253,'Subject Class Lists'!$I:$J,2,FALSE))</f>
        <v/>
      </c>
      <c r="AO253" s="16" t="str">
        <f>IF('Subj Class (by Stu)'!AN253="","",VLOOKUP('Subj Class (by Stu)'!AN253,'Subject Class Lists'!$I:$J,2,FALSE))</f>
        <v/>
      </c>
      <c r="AP253" s="16" t="str">
        <f>IF('Subj Class (by Stu)'!AO253="","",VLOOKUP('Subj Class (by Stu)'!AO253,'Subject Class Lists'!$I:$J,2,FALSE))</f>
        <v/>
      </c>
      <c r="AQ253" s="16" t="str">
        <f>IF('Subj Class (by Stu)'!AP253="","",VLOOKUP('Subj Class (by Stu)'!AP253,'Subject Class Lists'!$I:$J,2,FALSE))</f>
        <v/>
      </c>
      <c r="AR253" s="16" t="str">
        <f>IF('Subj Class (by Stu)'!AQ253="","",VLOOKUP('Subj Class (by Stu)'!AQ253,'Subject Class Lists'!$I:$J,2,FALSE))</f>
        <v/>
      </c>
      <c r="AS253" s="16" t="str">
        <f>IF('Subj Class (by Stu)'!AR253="","",VLOOKUP('Subj Class (by Stu)'!AR253,'Subject Class Lists'!$I:$J,2,FALSE))</f>
        <v/>
      </c>
      <c r="AT253" s="16" t="str">
        <f>IF('Subj Class (by Stu)'!AS253="","",VLOOKUP('Subj Class (by Stu)'!AS253,'Subject Class Lists'!$I:$J,2,FALSE))</f>
        <v/>
      </c>
      <c r="AU253" s="16" t="str">
        <f>IF('Subj Class (by Stu)'!AT253="","",VLOOKUP('Subj Class (by Stu)'!AT253,'Subject Class Lists'!$I:$J,2,FALSE))</f>
        <v/>
      </c>
      <c r="AV253" s="16" t="str">
        <f>IF('Subj Class (by Stu)'!AU253="","",VLOOKUP('Subj Class (by Stu)'!AU253,'Subject Class Lists'!$I:$J,2,FALSE))</f>
        <v/>
      </c>
      <c r="AW253" s="16" t="str">
        <f>IF('Subj Class (by Stu)'!AV253="","",VLOOKUP('Subj Class (by Stu)'!AV253,'Subject Class Lists'!$I:$J,2,FALSE))</f>
        <v/>
      </c>
      <c r="AX253" s="16"/>
    </row>
    <row r="254" spans="1:50" x14ac:dyDescent="0.3">
      <c r="A254" s="13">
        <v>1905264</v>
      </c>
      <c r="B254" s="15" t="s">
        <v>517</v>
      </c>
      <c r="C254" s="16" t="s">
        <v>175</v>
      </c>
      <c r="D254" s="16" t="s">
        <v>252</v>
      </c>
      <c r="E254" s="16" t="str">
        <f>VLOOKUP('Subj Class (by Stu)'!$D254,'PM List'!$A$1:$B$23,2,FALSE)</f>
        <v>Mr Pok Wern Jian</v>
      </c>
      <c r="F254" s="16" t="str">
        <f>IF('Subj Class (by Stu)'!E254="","",VLOOKUP('Subj Class (by Stu)'!E254,'Subject Class Lists'!$I:$J,2,FALSE))</f>
        <v>Pok Wern Jian,Chew Joo Oon</v>
      </c>
      <c r="G254" s="16" t="str">
        <f>IF('Subj Class (by Stu)'!F254="","",VLOOKUP('Subj Class (by Stu)'!F254,'Subject Class Lists'!$I:$J,2,FALSE))</f>
        <v/>
      </c>
      <c r="H254" s="16" t="str">
        <f>IF('Subj Class (by Stu)'!G254="","",VLOOKUP('Subj Class (by Stu)'!G254,'Subject Class Lists'!$I:$J,2,FALSE))</f>
        <v>Lim Eng Soon</v>
      </c>
      <c r="I254" s="16" t="str">
        <f>IF('Subj Class (by Stu)'!H254="","",VLOOKUP('Subj Class (by Stu)'!H254,'Subject Class Lists'!$I:$J,2,FALSE))</f>
        <v>Lee Tat Leong</v>
      </c>
      <c r="J254" s="16" t="str">
        <f>IF('Subj Class (by Stu)'!I254="","",VLOOKUP('Subj Class (by Stu)'!I254,'Subject Class Lists'!$I:$J,2,FALSE))</f>
        <v/>
      </c>
      <c r="K254" s="16" t="str">
        <f>IF('Subj Class (by Stu)'!J254="","",VLOOKUP('Subj Class (by Stu)'!J254,'Subject Class Lists'!$I:$J,2,FALSE))</f>
        <v/>
      </c>
      <c r="L254" s="16" t="str">
        <f>IF('Subj Class (by Stu)'!K254="","","Ho Hui Lin,Tan Wei Ren Bryan")</f>
        <v/>
      </c>
      <c r="M254" s="16" t="str">
        <f>IF('Subj Class (by Stu)'!L254="","","Ng Siang Nan Carmen,Soh Huiqing Sylvia")</f>
        <v/>
      </c>
      <c r="N254" s="16" t="str">
        <f>IF('Subj Class (by Stu)'!M254="","","Asraf Angullia,Joel Poh Weinan")</f>
        <v/>
      </c>
      <c r="O254" s="16" t="str">
        <f>IF('Subj Class (by Stu)'!N254="","",VLOOKUP('Subj Class (by Stu)'!N254,'Subject Class Lists'!$I:$J,2,FALSE))</f>
        <v/>
      </c>
      <c r="P254" s="16" t="str">
        <f>IF('Subj Class (by Stu)'!O254="","",VLOOKUP('Subj Class (by Stu)'!O254,'Subject Class Lists'!$I:$J,2,FALSE))</f>
        <v/>
      </c>
      <c r="Q254" s="16" t="str">
        <f>IF('Subj Class (by Stu)'!P254="","",VLOOKUP('Subj Class (by Stu)'!P254,'Subject Class Lists'!$I:$J,2,FALSE))</f>
        <v/>
      </c>
      <c r="R254" s="16" t="str">
        <f>IF('Subj Class (by Stu)'!Q254="","",VLOOKUP('Subj Class (by Stu)'!Q254,'Subject Class Lists'!$I:$J,2,FALSE))</f>
        <v/>
      </c>
      <c r="S254" s="16" t="str">
        <f>IF('Subj Class (by Stu)'!R254="","",VLOOKUP('Subj Class (by Stu)'!R254,'Subject Class Lists'!$I:$J,2,FALSE))</f>
        <v/>
      </c>
      <c r="T254" s="16" t="str">
        <f>IF('Subj Class (by Stu)'!S254="","",VLOOKUP('Subj Class (by Stu)'!S254,'Subject Class Lists'!$I:$J,2,FALSE))</f>
        <v/>
      </c>
      <c r="U254" s="16" t="str">
        <f>IF('Subj Class (by Stu)'!T254="","",VLOOKUP('Subj Class (by Stu)'!T254,'Subject Class Lists'!$I:$J,2,FALSE))</f>
        <v/>
      </c>
      <c r="V254" s="16" t="str">
        <f>IF('Subj Class (by Stu)'!U254="","",VLOOKUP('Subj Class (by Stu)'!U254,'Subject Class Lists'!$I:$J,2,FALSE))</f>
        <v/>
      </c>
      <c r="W254" s="16" t="str">
        <f>IF('Subj Class (by Stu)'!V254="","",VLOOKUP('Subj Class (by Stu)'!V254,'Subject Class Lists'!$I:$J,2,FALSE))</f>
        <v/>
      </c>
      <c r="X254" s="16" t="str">
        <f>IF('Subj Class (by Stu)'!W254="","",VLOOKUP('Subj Class (by Stu)'!W254,'Subject Class Lists'!$I:$J,2,FALSE))</f>
        <v/>
      </c>
      <c r="Y254" s="16" t="str">
        <f>IF('Subj Class (by Stu)'!X254="","",VLOOKUP('Subj Class (by Stu)'!X254,'Subject Class Lists'!$I:$J,2,FALSE))</f>
        <v/>
      </c>
      <c r="Z254" s="16" t="str">
        <f>IF('Subj Class (by Stu)'!Y254="","",VLOOKUP('Subj Class (by Stu)'!Y254,'Subject Class Lists'!$I:$J,2,FALSE))</f>
        <v/>
      </c>
      <c r="AA254" s="16" t="str">
        <f>IF('Subj Class (by Stu)'!Z254="","",VLOOKUP('Subj Class (by Stu)'!Z254,'Subject Class Lists'!$I:$J,2,FALSE))</f>
        <v/>
      </c>
      <c r="AB254" s="16" t="str">
        <f>IF('Subj Class (by Stu)'!AA254="","",VLOOKUP('Subj Class (by Stu)'!AA254,'Subject Class Lists'!$I:$J,2,FALSE))</f>
        <v/>
      </c>
      <c r="AC254" s="16" t="str">
        <f>IF('Subj Class (by Stu)'!AB254="","",VLOOKUP('Subj Class (by Stu)'!AB254,'Subject Class Lists'!$I:$J,2,FALSE))</f>
        <v/>
      </c>
      <c r="AD254" s="16" t="str">
        <f>IF('Subj Class (by Stu)'!AC254="","",VLOOKUP('Subj Class (by Stu)'!AC254,'Subject Class Lists'!$I:$J,2,FALSE))</f>
        <v>Stephanie Foo Li Min</v>
      </c>
      <c r="AE254" s="16" t="str">
        <f>IF('Subj Class (by Stu)'!AD254="","",VLOOKUP('Subj Class (by Stu)'!AD254,'Subject Class Lists'!$I:$J,2,FALSE))</f>
        <v/>
      </c>
      <c r="AF254" s="16" t="str">
        <f>IF('Subj Class (by Stu)'!AE254="","",VLOOKUP('Subj Class (by Stu)'!AE254,'Subject Class Lists'!$I:$J,2,FALSE))</f>
        <v/>
      </c>
      <c r="AG254" s="16" t="str">
        <f>IF('Subj Class (by Stu)'!AF254="","",VLOOKUP('Subj Class (by Stu)'!AF254,'Subject Class Lists'!$I:$J,2,FALSE))</f>
        <v/>
      </c>
      <c r="AH254" s="16" t="str">
        <f>IF('Subj Class (by Stu)'!AG254="","",VLOOKUP('Subj Class (by Stu)'!AG254,'Subject Class Lists'!$I:$J,2,FALSE))</f>
        <v/>
      </c>
      <c r="AI254" s="16" t="str">
        <f>IF('Subj Class (by Stu)'!AH254="","",VLOOKUP('Subj Class (by Stu)'!AH254,'Subject Class Lists'!$I:$J,2,FALSE))</f>
        <v/>
      </c>
      <c r="AJ254" s="16" t="str">
        <f>IF('Subj Class (by Stu)'!AI254="","",VLOOKUP('Subj Class (by Stu)'!AI254,'Subject Class Lists'!$I:$J,2,FALSE))</f>
        <v/>
      </c>
      <c r="AK254" s="16" t="str">
        <f>IF('Subj Class (by Stu)'!AJ254="","",VLOOKUP('Subj Class (by Stu)'!AJ254,'Subject Class Lists'!$I:$J,2,FALSE))</f>
        <v/>
      </c>
      <c r="AL254" s="16" t="str">
        <f>IF('Subj Class (by Stu)'!AK254="","",VLOOKUP('Subj Class (by Stu)'!AK254,'Subject Class Lists'!$I:$J,2,FALSE))</f>
        <v>Wan Wai Sum</v>
      </c>
      <c r="AM254" s="16" t="str">
        <f>IF('Subj Class (by Stu)'!AL254="","",VLOOKUP('Subj Class (by Stu)'!AL254,'Subject Class Lists'!$I:$J,2,FALSE))</f>
        <v/>
      </c>
      <c r="AN254" s="16" t="str">
        <f>IF('Subj Class (by Stu)'!AM254="","",VLOOKUP('Subj Class (by Stu)'!AM254,'Subject Class Lists'!$I:$J,2,FALSE))</f>
        <v/>
      </c>
      <c r="AO254" s="16" t="str">
        <f>IF('Subj Class (by Stu)'!AN254="","",VLOOKUP('Subj Class (by Stu)'!AN254,'Subject Class Lists'!$I:$J,2,FALSE))</f>
        <v/>
      </c>
      <c r="AP254" s="16" t="str">
        <f>IF('Subj Class (by Stu)'!AO254="","",VLOOKUP('Subj Class (by Stu)'!AO254,'Subject Class Lists'!$I:$J,2,FALSE))</f>
        <v/>
      </c>
      <c r="AQ254" s="16" t="str">
        <f>IF('Subj Class (by Stu)'!AP254="","",VLOOKUP('Subj Class (by Stu)'!AP254,'Subject Class Lists'!$I:$J,2,FALSE))</f>
        <v/>
      </c>
      <c r="AR254" s="16" t="str">
        <f>IF('Subj Class (by Stu)'!AQ254="","",VLOOKUP('Subj Class (by Stu)'!AQ254,'Subject Class Lists'!$I:$J,2,FALSE))</f>
        <v/>
      </c>
      <c r="AS254" s="16" t="str">
        <f>IF('Subj Class (by Stu)'!AR254="","",VLOOKUP('Subj Class (by Stu)'!AR254,'Subject Class Lists'!$I:$J,2,FALSE))</f>
        <v/>
      </c>
      <c r="AT254" s="16" t="str">
        <f>IF('Subj Class (by Stu)'!AS254="","",VLOOKUP('Subj Class (by Stu)'!AS254,'Subject Class Lists'!$I:$J,2,FALSE))</f>
        <v/>
      </c>
      <c r="AU254" s="16" t="str">
        <f>IF('Subj Class (by Stu)'!AT254="","",VLOOKUP('Subj Class (by Stu)'!AT254,'Subject Class Lists'!$I:$J,2,FALSE))</f>
        <v/>
      </c>
      <c r="AV254" s="16" t="str">
        <f>IF('Subj Class (by Stu)'!AU254="","",VLOOKUP('Subj Class (by Stu)'!AU254,'Subject Class Lists'!$I:$J,2,FALSE))</f>
        <v/>
      </c>
      <c r="AW254" s="16" t="str">
        <f>IF('Subj Class (by Stu)'!AV254="","",VLOOKUP('Subj Class (by Stu)'!AV254,'Subject Class Lists'!$I:$J,2,FALSE))</f>
        <v/>
      </c>
      <c r="AX254" s="16"/>
    </row>
    <row r="255" spans="1:50" x14ac:dyDescent="0.3">
      <c r="A255" s="13">
        <v>1905228</v>
      </c>
      <c r="B255" s="15" t="s">
        <v>518</v>
      </c>
      <c r="C255" s="16" t="s">
        <v>175</v>
      </c>
      <c r="D255" s="16" t="s">
        <v>252</v>
      </c>
      <c r="E255" s="16" t="str">
        <f>VLOOKUP('Subj Class (by Stu)'!$D255,'PM List'!$A$1:$B$23,2,FALSE)</f>
        <v>Mr Pok Wern Jian</v>
      </c>
      <c r="F255" s="16" t="str">
        <f>IF('Subj Class (by Stu)'!E255="","",VLOOKUP('Subj Class (by Stu)'!E255,'Subject Class Lists'!$I:$J,2,FALSE))</f>
        <v>Pok Wern Jian,Chew Joo Oon</v>
      </c>
      <c r="G255" s="16" t="str">
        <f>IF('Subj Class (by Stu)'!F255="","",VLOOKUP('Subj Class (by Stu)'!F255,'Subject Class Lists'!$I:$J,2,FALSE))</f>
        <v/>
      </c>
      <c r="H255" s="16" t="str">
        <f>IF('Subj Class (by Stu)'!G255="","",VLOOKUP('Subj Class (by Stu)'!G255,'Subject Class Lists'!$I:$J,2,FALSE))</f>
        <v>Lim Eng Soon</v>
      </c>
      <c r="I255" s="16" t="str">
        <f>IF('Subj Class (by Stu)'!H255="","",VLOOKUP('Subj Class (by Stu)'!H255,'Subject Class Lists'!$I:$J,2,FALSE))</f>
        <v>Lee Tat Leong</v>
      </c>
      <c r="J255" s="16" t="str">
        <f>IF('Subj Class (by Stu)'!I255="","",VLOOKUP('Subj Class (by Stu)'!I255,'Subject Class Lists'!$I:$J,2,FALSE))</f>
        <v/>
      </c>
      <c r="K255" s="16" t="str">
        <f>IF('Subj Class (by Stu)'!J255="","",VLOOKUP('Subj Class (by Stu)'!J255,'Subject Class Lists'!$I:$J,2,FALSE))</f>
        <v/>
      </c>
      <c r="L255" s="16" t="str">
        <f>IF('Subj Class (by Stu)'!K255="","","Ho Hui Lin,Tan Wei Ren Bryan")</f>
        <v/>
      </c>
      <c r="M255" s="16" t="str">
        <f>IF('Subj Class (by Stu)'!L255="","","Ng Siang Nan Carmen,Soh Huiqing Sylvia")</f>
        <v/>
      </c>
      <c r="N255" s="16" t="str">
        <f>IF('Subj Class (by Stu)'!M255="","","Asraf Angullia,Joel Poh Weinan")</f>
        <v/>
      </c>
      <c r="O255" s="16" t="str">
        <f>IF('Subj Class (by Stu)'!N255="","",VLOOKUP('Subj Class (by Stu)'!N255,'Subject Class Lists'!$I:$J,2,FALSE))</f>
        <v/>
      </c>
      <c r="P255" s="16" t="str">
        <f>IF('Subj Class (by Stu)'!O255="","",VLOOKUP('Subj Class (by Stu)'!O255,'Subject Class Lists'!$I:$J,2,FALSE))</f>
        <v/>
      </c>
      <c r="Q255" s="16" t="str">
        <f>IF('Subj Class (by Stu)'!P255="","",VLOOKUP('Subj Class (by Stu)'!P255,'Subject Class Lists'!$I:$J,2,FALSE))</f>
        <v/>
      </c>
      <c r="R255" s="16" t="str">
        <f>IF('Subj Class (by Stu)'!Q255="","",VLOOKUP('Subj Class (by Stu)'!Q255,'Subject Class Lists'!$I:$J,2,FALSE))</f>
        <v/>
      </c>
      <c r="S255" s="16" t="str">
        <f>IF('Subj Class (by Stu)'!R255="","",VLOOKUP('Subj Class (by Stu)'!R255,'Subject Class Lists'!$I:$J,2,FALSE))</f>
        <v/>
      </c>
      <c r="T255" s="16" t="str">
        <f>IF('Subj Class (by Stu)'!S255="","",VLOOKUP('Subj Class (by Stu)'!S255,'Subject Class Lists'!$I:$J,2,FALSE))</f>
        <v/>
      </c>
      <c r="U255" s="16" t="str">
        <f>IF('Subj Class (by Stu)'!T255="","",VLOOKUP('Subj Class (by Stu)'!T255,'Subject Class Lists'!$I:$J,2,FALSE))</f>
        <v/>
      </c>
      <c r="V255" s="16" t="str">
        <f>IF('Subj Class (by Stu)'!U255="","",VLOOKUP('Subj Class (by Stu)'!U255,'Subject Class Lists'!$I:$J,2,FALSE))</f>
        <v/>
      </c>
      <c r="W255" s="16" t="str">
        <f>IF('Subj Class (by Stu)'!V255="","",VLOOKUP('Subj Class (by Stu)'!V255,'Subject Class Lists'!$I:$J,2,FALSE))</f>
        <v/>
      </c>
      <c r="X255" s="16" t="str">
        <f>IF('Subj Class (by Stu)'!W255="","",VLOOKUP('Subj Class (by Stu)'!W255,'Subject Class Lists'!$I:$J,2,FALSE))</f>
        <v/>
      </c>
      <c r="Y255" s="16" t="str">
        <f>IF('Subj Class (by Stu)'!X255="","",VLOOKUP('Subj Class (by Stu)'!X255,'Subject Class Lists'!$I:$J,2,FALSE))</f>
        <v/>
      </c>
      <c r="Z255" s="16" t="str">
        <f>IF('Subj Class (by Stu)'!Y255="","",VLOOKUP('Subj Class (by Stu)'!Y255,'Subject Class Lists'!$I:$J,2,FALSE))</f>
        <v/>
      </c>
      <c r="AA255" s="16" t="str">
        <f>IF('Subj Class (by Stu)'!Z255="","",VLOOKUP('Subj Class (by Stu)'!Z255,'Subject Class Lists'!$I:$J,2,FALSE))</f>
        <v/>
      </c>
      <c r="AB255" s="16" t="str">
        <f>IF('Subj Class (by Stu)'!AA255="","",VLOOKUP('Subj Class (by Stu)'!AA255,'Subject Class Lists'!$I:$J,2,FALSE))</f>
        <v/>
      </c>
      <c r="AC255" s="16" t="str">
        <f>IF('Subj Class (by Stu)'!AB255="","",VLOOKUP('Subj Class (by Stu)'!AB255,'Subject Class Lists'!$I:$J,2,FALSE))</f>
        <v/>
      </c>
      <c r="AD255" s="16" t="str">
        <f>IF('Subj Class (by Stu)'!AC255="","",VLOOKUP('Subj Class (by Stu)'!AC255,'Subject Class Lists'!$I:$J,2,FALSE))</f>
        <v>Stephanie Foo Li Min</v>
      </c>
      <c r="AE255" s="16" t="str">
        <f>IF('Subj Class (by Stu)'!AD255="","",VLOOKUP('Subj Class (by Stu)'!AD255,'Subject Class Lists'!$I:$J,2,FALSE))</f>
        <v/>
      </c>
      <c r="AF255" s="16" t="str">
        <f>IF('Subj Class (by Stu)'!AE255="","",VLOOKUP('Subj Class (by Stu)'!AE255,'Subject Class Lists'!$I:$J,2,FALSE))</f>
        <v/>
      </c>
      <c r="AG255" s="16" t="str">
        <f>IF('Subj Class (by Stu)'!AF255="","",VLOOKUP('Subj Class (by Stu)'!AF255,'Subject Class Lists'!$I:$J,2,FALSE))</f>
        <v/>
      </c>
      <c r="AH255" s="16" t="str">
        <f>IF('Subj Class (by Stu)'!AG255="","",VLOOKUP('Subj Class (by Stu)'!AG255,'Subject Class Lists'!$I:$J,2,FALSE))</f>
        <v/>
      </c>
      <c r="AI255" s="16" t="str">
        <f>IF('Subj Class (by Stu)'!AH255="","",VLOOKUP('Subj Class (by Stu)'!AH255,'Subject Class Lists'!$I:$J,2,FALSE))</f>
        <v/>
      </c>
      <c r="AJ255" s="16" t="str">
        <f>IF('Subj Class (by Stu)'!AI255="","",VLOOKUP('Subj Class (by Stu)'!AI255,'Subject Class Lists'!$I:$J,2,FALSE))</f>
        <v/>
      </c>
      <c r="AK255" s="16" t="str">
        <f>IF('Subj Class (by Stu)'!AJ255="","",VLOOKUP('Subj Class (by Stu)'!AJ255,'Subject Class Lists'!$I:$J,2,FALSE))</f>
        <v/>
      </c>
      <c r="AL255" s="16" t="str">
        <f>IF('Subj Class (by Stu)'!AK255="","",VLOOKUP('Subj Class (by Stu)'!AK255,'Subject Class Lists'!$I:$J,2,FALSE))</f>
        <v>Wan Wai Sum</v>
      </c>
      <c r="AM255" s="16" t="str">
        <f>IF('Subj Class (by Stu)'!AL255="","",VLOOKUP('Subj Class (by Stu)'!AL255,'Subject Class Lists'!$I:$J,2,FALSE))</f>
        <v/>
      </c>
      <c r="AN255" s="16" t="str">
        <f>IF('Subj Class (by Stu)'!AM255="","",VLOOKUP('Subj Class (by Stu)'!AM255,'Subject Class Lists'!$I:$J,2,FALSE))</f>
        <v/>
      </c>
      <c r="AO255" s="16" t="str">
        <f>IF('Subj Class (by Stu)'!AN255="","",VLOOKUP('Subj Class (by Stu)'!AN255,'Subject Class Lists'!$I:$J,2,FALSE))</f>
        <v/>
      </c>
      <c r="AP255" s="16" t="str">
        <f>IF('Subj Class (by Stu)'!AO255="","",VLOOKUP('Subj Class (by Stu)'!AO255,'Subject Class Lists'!$I:$J,2,FALSE))</f>
        <v/>
      </c>
      <c r="AQ255" s="16" t="str">
        <f>IF('Subj Class (by Stu)'!AP255="","",VLOOKUP('Subj Class (by Stu)'!AP255,'Subject Class Lists'!$I:$J,2,FALSE))</f>
        <v/>
      </c>
      <c r="AR255" s="16" t="str">
        <f>IF('Subj Class (by Stu)'!AQ255="","",VLOOKUP('Subj Class (by Stu)'!AQ255,'Subject Class Lists'!$I:$J,2,FALSE))</f>
        <v/>
      </c>
      <c r="AS255" s="16" t="str">
        <f>IF('Subj Class (by Stu)'!AR255="","",VLOOKUP('Subj Class (by Stu)'!AR255,'Subject Class Lists'!$I:$J,2,FALSE))</f>
        <v/>
      </c>
      <c r="AT255" s="16" t="str">
        <f>IF('Subj Class (by Stu)'!AS255="","",VLOOKUP('Subj Class (by Stu)'!AS255,'Subject Class Lists'!$I:$J,2,FALSE))</f>
        <v/>
      </c>
      <c r="AU255" s="16" t="str">
        <f>IF('Subj Class (by Stu)'!AT255="","",VLOOKUP('Subj Class (by Stu)'!AT255,'Subject Class Lists'!$I:$J,2,FALSE))</f>
        <v/>
      </c>
      <c r="AV255" s="16" t="str">
        <f>IF('Subj Class (by Stu)'!AU255="","",VLOOKUP('Subj Class (by Stu)'!AU255,'Subject Class Lists'!$I:$J,2,FALSE))</f>
        <v/>
      </c>
      <c r="AW255" s="16" t="str">
        <f>IF('Subj Class (by Stu)'!AV255="","",VLOOKUP('Subj Class (by Stu)'!AV255,'Subject Class Lists'!$I:$J,2,FALSE))</f>
        <v/>
      </c>
      <c r="AX255" s="16"/>
    </row>
    <row r="256" spans="1:50" x14ac:dyDescent="0.3">
      <c r="A256" s="12">
        <v>1905008</v>
      </c>
      <c r="B256" s="15" t="s">
        <v>519</v>
      </c>
      <c r="C256" s="16" t="s">
        <v>175</v>
      </c>
      <c r="D256" s="16" t="s">
        <v>252</v>
      </c>
      <c r="E256" s="16" t="str">
        <f>VLOOKUP('Subj Class (by Stu)'!$D256,'PM List'!$A$1:$B$23,2,FALSE)</f>
        <v>Mr Pok Wern Jian</v>
      </c>
      <c r="F256" s="16" t="str">
        <f>IF('Subj Class (by Stu)'!E256="","",VLOOKUP('Subj Class (by Stu)'!E256,'Subject Class Lists'!$I:$J,2,FALSE))</f>
        <v>Pok Wern Jian,Chew Joo Oon</v>
      </c>
      <c r="G256" s="16" t="str">
        <f>IF('Subj Class (by Stu)'!F256="","",VLOOKUP('Subj Class (by Stu)'!F256,'Subject Class Lists'!$I:$J,2,FALSE))</f>
        <v/>
      </c>
      <c r="H256" s="16" t="str">
        <f>IF('Subj Class (by Stu)'!G256="","",VLOOKUP('Subj Class (by Stu)'!G256,'Subject Class Lists'!$I:$J,2,FALSE))</f>
        <v>Lim Eng Soon</v>
      </c>
      <c r="I256" s="16" t="str">
        <f>IF('Subj Class (by Stu)'!H256="","",VLOOKUP('Subj Class (by Stu)'!H256,'Subject Class Lists'!$I:$J,2,FALSE))</f>
        <v>Lee Tat Leong</v>
      </c>
      <c r="J256" s="16" t="str">
        <f>IF('Subj Class (by Stu)'!I256="","",VLOOKUP('Subj Class (by Stu)'!I256,'Subject Class Lists'!$I:$J,2,FALSE))</f>
        <v/>
      </c>
      <c r="K256" s="16" t="str">
        <f>IF('Subj Class (by Stu)'!J256="","",VLOOKUP('Subj Class (by Stu)'!J256,'Subject Class Lists'!$I:$J,2,FALSE))</f>
        <v/>
      </c>
      <c r="L256" s="16" t="str">
        <f>IF('Subj Class (by Stu)'!K256="","","Ho Hui Lin,Tan Wei Ren Bryan")</f>
        <v/>
      </c>
      <c r="M256" s="16" t="str">
        <f>IF('Subj Class (by Stu)'!L256="","","Ng Siang Nan Carmen,Soh Huiqing Sylvia")</f>
        <v/>
      </c>
      <c r="N256" s="16" t="str">
        <f>IF('Subj Class (by Stu)'!M256="","","Asraf Angullia,Joel Poh Weinan")</f>
        <v/>
      </c>
      <c r="O256" s="16" t="str">
        <f>IF('Subj Class (by Stu)'!N256="","",VLOOKUP('Subj Class (by Stu)'!N256,'Subject Class Lists'!$I:$J,2,FALSE))</f>
        <v/>
      </c>
      <c r="P256" s="16" t="str">
        <f>IF('Subj Class (by Stu)'!O256="","",VLOOKUP('Subj Class (by Stu)'!O256,'Subject Class Lists'!$I:$J,2,FALSE))</f>
        <v/>
      </c>
      <c r="Q256" s="16" t="str">
        <f>IF('Subj Class (by Stu)'!P256="","",VLOOKUP('Subj Class (by Stu)'!P256,'Subject Class Lists'!$I:$J,2,FALSE))</f>
        <v/>
      </c>
      <c r="R256" s="16" t="str">
        <f>IF('Subj Class (by Stu)'!Q256="","",VLOOKUP('Subj Class (by Stu)'!Q256,'Subject Class Lists'!$I:$J,2,FALSE))</f>
        <v/>
      </c>
      <c r="S256" s="16" t="str">
        <f>IF('Subj Class (by Stu)'!R256="","",VLOOKUP('Subj Class (by Stu)'!R256,'Subject Class Lists'!$I:$J,2,FALSE))</f>
        <v/>
      </c>
      <c r="T256" s="16" t="str">
        <f>IF('Subj Class (by Stu)'!S256="","",VLOOKUP('Subj Class (by Stu)'!S256,'Subject Class Lists'!$I:$J,2,FALSE))</f>
        <v/>
      </c>
      <c r="U256" s="16" t="str">
        <f>IF('Subj Class (by Stu)'!T256="","",VLOOKUP('Subj Class (by Stu)'!T256,'Subject Class Lists'!$I:$J,2,FALSE))</f>
        <v/>
      </c>
      <c r="V256" s="16" t="str">
        <f>IF('Subj Class (by Stu)'!U256="","",VLOOKUP('Subj Class (by Stu)'!U256,'Subject Class Lists'!$I:$J,2,FALSE))</f>
        <v/>
      </c>
      <c r="W256" s="16" t="str">
        <f>IF('Subj Class (by Stu)'!V256="","",VLOOKUP('Subj Class (by Stu)'!V256,'Subject Class Lists'!$I:$J,2,FALSE))</f>
        <v/>
      </c>
      <c r="X256" s="16" t="str">
        <f>IF('Subj Class (by Stu)'!W256="","",VLOOKUP('Subj Class (by Stu)'!W256,'Subject Class Lists'!$I:$J,2,FALSE))</f>
        <v/>
      </c>
      <c r="Y256" s="16" t="str">
        <f>IF('Subj Class (by Stu)'!X256="","",VLOOKUP('Subj Class (by Stu)'!X256,'Subject Class Lists'!$I:$J,2,FALSE))</f>
        <v/>
      </c>
      <c r="Z256" s="16" t="str">
        <f>IF('Subj Class (by Stu)'!Y256="","",VLOOKUP('Subj Class (by Stu)'!Y256,'Subject Class Lists'!$I:$J,2,FALSE))</f>
        <v/>
      </c>
      <c r="AA256" s="16" t="str">
        <f>IF('Subj Class (by Stu)'!Z256="","",VLOOKUP('Subj Class (by Stu)'!Z256,'Subject Class Lists'!$I:$J,2,FALSE))</f>
        <v/>
      </c>
      <c r="AB256" s="16" t="str">
        <f>IF('Subj Class (by Stu)'!AA256="","",VLOOKUP('Subj Class (by Stu)'!AA256,'Subject Class Lists'!$I:$J,2,FALSE))</f>
        <v/>
      </c>
      <c r="AC256" s="16" t="str">
        <f>IF('Subj Class (by Stu)'!AB256="","",VLOOKUP('Subj Class (by Stu)'!AB256,'Subject Class Lists'!$I:$J,2,FALSE))</f>
        <v/>
      </c>
      <c r="AD256" s="16" t="str">
        <f>IF('Subj Class (by Stu)'!AC256="","",VLOOKUP('Subj Class (by Stu)'!AC256,'Subject Class Lists'!$I:$J,2,FALSE))</f>
        <v>Stephanie Foo Li Min</v>
      </c>
      <c r="AE256" s="16" t="str">
        <f>IF('Subj Class (by Stu)'!AD256="","",VLOOKUP('Subj Class (by Stu)'!AD256,'Subject Class Lists'!$I:$J,2,FALSE))</f>
        <v/>
      </c>
      <c r="AF256" s="16" t="str">
        <f>IF('Subj Class (by Stu)'!AE256="","",VLOOKUP('Subj Class (by Stu)'!AE256,'Subject Class Lists'!$I:$J,2,FALSE))</f>
        <v/>
      </c>
      <c r="AG256" s="16" t="str">
        <f>IF('Subj Class (by Stu)'!AF256="","",VLOOKUP('Subj Class (by Stu)'!AF256,'Subject Class Lists'!$I:$J,2,FALSE))</f>
        <v/>
      </c>
      <c r="AH256" s="16" t="str">
        <f>IF('Subj Class (by Stu)'!AG256="","",VLOOKUP('Subj Class (by Stu)'!AG256,'Subject Class Lists'!$I:$J,2,FALSE))</f>
        <v/>
      </c>
      <c r="AI256" s="16" t="str">
        <f>IF('Subj Class (by Stu)'!AH256="","",VLOOKUP('Subj Class (by Stu)'!AH256,'Subject Class Lists'!$I:$J,2,FALSE))</f>
        <v/>
      </c>
      <c r="AJ256" s="16" t="str">
        <f>IF('Subj Class (by Stu)'!AI256="","",VLOOKUP('Subj Class (by Stu)'!AI256,'Subject Class Lists'!$I:$J,2,FALSE))</f>
        <v/>
      </c>
      <c r="AK256" s="16" t="str">
        <f>IF('Subj Class (by Stu)'!AJ256="","",VLOOKUP('Subj Class (by Stu)'!AJ256,'Subject Class Lists'!$I:$J,2,FALSE))</f>
        <v/>
      </c>
      <c r="AL256" s="16" t="str">
        <f>IF('Subj Class (by Stu)'!AK256="","",VLOOKUP('Subj Class (by Stu)'!AK256,'Subject Class Lists'!$I:$J,2,FALSE))</f>
        <v>Wan Wai Sum</v>
      </c>
      <c r="AM256" s="16" t="str">
        <f>IF('Subj Class (by Stu)'!AL256="","",VLOOKUP('Subj Class (by Stu)'!AL256,'Subject Class Lists'!$I:$J,2,FALSE))</f>
        <v/>
      </c>
      <c r="AN256" s="16" t="str">
        <f>IF('Subj Class (by Stu)'!AM256="","",VLOOKUP('Subj Class (by Stu)'!AM256,'Subject Class Lists'!$I:$J,2,FALSE))</f>
        <v/>
      </c>
      <c r="AO256" s="16" t="str">
        <f>IF('Subj Class (by Stu)'!AN256="","",VLOOKUP('Subj Class (by Stu)'!AN256,'Subject Class Lists'!$I:$J,2,FALSE))</f>
        <v/>
      </c>
      <c r="AP256" s="16" t="str">
        <f>IF('Subj Class (by Stu)'!AO256="","",VLOOKUP('Subj Class (by Stu)'!AO256,'Subject Class Lists'!$I:$J,2,FALSE))</f>
        <v/>
      </c>
      <c r="AQ256" s="16" t="str">
        <f>IF('Subj Class (by Stu)'!AP256="","",VLOOKUP('Subj Class (by Stu)'!AP256,'Subject Class Lists'!$I:$J,2,FALSE))</f>
        <v/>
      </c>
      <c r="AR256" s="16" t="str">
        <f>IF('Subj Class (by Stu)'!AQ256="","",VLOOKUP('Subj Class (by Stu)'!AQ256,'Subject Class Lists'!$I:$J,2,FALSE))</f>
        <v/>
      </c>
      <c r="AS256" s="16" t="str">
        <f>IF('Subj Class (by Stu)'!AR256="","",VLOOKUP('Subj Class (by Stu)'!AR256,'Subject Class Lists'!$I:$J,2,FALSE))</f>
        <v/>
      </c>
      <c r="AT256" s="16" t="str">
        <f>IF('Subj Class (by Stu)'!AS256="","",VLOOKUP('Subj Class (by Stu)'!AS256,'Subject Class Lists'!$I:$J,2,FALSE))</f>
        <v/>
      </c>
      <c r="AU256" s="16" t="str">
        <f>IF('Subj Class (by Stu)'!AT256="","",VLOOKUP('Subj Class (by Stu)'!AT256,'Subject Class Lists'!$I:$J,2,FALSE))</f>
        <v/>
      </c>
      <c r="AV256" s="16" t="str">
        <f>IF('Subj Class (by Stu)'!AU256="","",VLOOKUP('Subj Class (by Stu)'!AU256,'Subject Class Lists'!$I:$J,2,FALSE))</f>
        <v/>
      </c>
      <c r="AW256" s="16" t="str">
        <f>IF('Subj Class (by Stu)'!AV256="","",VLOOKUP('Subj Class (by Stu)'!AV256,'Subject Class Lists'!$I:$J,2,FALSE))</f>
        <v/>
      </c>
      <c r="AX256" s="16"/>
    </row>
    <row r="257" spans="1:50" x14ac:dyDescent="0.3">
      <c r="A257" s="13">
        <v>1501047</v>
      </c>
      <c r="B257" s="15" t="s">
        <v>520</v>
      </c>
      <c r="C257" s="16" t="s">
        <v>175</v>
      </c>
      <c r="D257" s="16" t="s">
        <v>252</v>
      </c>
      <c r="E257" s="16" t="str">
        <f>VLOOKUP('Subj Class (by Stu)'!$D257,'PM List'!$A$1:$B$23,2,FALSE)</f>
        <v>Mr Pok Wern Jian</v>
      </c>
      <c r="F257" s="16" t="str">
        <f>IF('Subj Class (by Stu)'!E257="","",VLOOKUP('Subj Class (by Stu)'!E257,'Subject Class Lists'!$I:$J,2,FALSE))</f>
        <v>Pok Wern Jian,Chew Joo Oon</v>
      </c>
      <c r="G257" s="16" t="str">
        <f>IF('Subj Class (by Stu)'!F257="","",VLOOKUP('Subj Class (by Stu)'!F257,'Subject Class Lists'!$I:$J,2,FALSE))</f>
        <v/>
      </c>
      <c r="H257" s="16" t="str">
        <f>IF('Subj Class (by Stu)'!G257="","",VLOOKUP('Subj Class (by Stu)'!G257,'Subject Class Lists'!$I:$J,2,FALSE))</f>
        <v>Lim Eng Soon</v>
      </c>
      <c r="I257" s="16" t="str">
        <f>IF('Subj Class (by Stu)'!H257="","",VLOOKUP('Subj Class (by Stu)'!H257,'Subject Class Lists'!$I:$J,2,FALSE))</f>
        <v>Lee Tat Leong</v>
      </c>
      <c r="J257" s="16" t="str">
        <f>IF('Subj Class (by Stu)'!I257="","",VLOOKUP('Subj Class (by Stu)'!I257,'Subject Class Lists'!$I:$J,2,FALSE))</f>
        <v/>
      </c>
      <c r="K257" s="16" t="str">
        <f>IF('Subj Class (by Stu)'!J257="","",VLOOKUP('Subj Class (by Stu)'!J257,'Subject Class Lists'!$I:$J,2,FALSE))</f>
        <v/>
      </c>
      <c r="L257" s="16" t="str">
        <f>IF('Subj Class (by Stu)'!K257="","","Ho Hui Lin,Tan Wei Ren Bryan")</f>
        <v/>
      </c>
      <c r="M257" s="16" t="str">
        <f>IF('Subj Class (by Stu)'!L257="","","Ng Siang Nan Carmen,Soh Huiqing Sylvia")</f>
        <v/>
      </c>
      <c r="N257" s="16" t="str">
        <f>IF('Subj Class (by Stu)'!M257="","","Asraf Angullia,Joel Poh Weinan")</f>
        <v/>
      </c>
      <c r="O257" s="16" t="str">
        <f>IF('Subj Class (by Stu)'!N257="","",VLOOKUP('Subj Class (by Stu)'!N257,'Subject Class Lists'!$I:$J,2,FALSE))</f>
        <v/>
      </c>
      <c r="P257" s="16" t="str">
        <f>IF('Subj Class (by Stu)'!O257="","",VLOOKUP('Subj Class (by Stu)'!O257,'Subject Class Lists'!$I:$J,2,FALSE))</f>
        <v/>
      </c>
      <c r="Q257" s="16" t="str">
        <f>IF('Subj Class (by Stu)'!P257="","",VLOOKUP('Subj Class (by Stu)'!P257,'Subject Class Lists'!$I:$J,2,FALSE))</f>
        <v/>
      </c>
      <c r="R257" s="16" t="str">
        <f>IF('Subj Class (by Stu)'!Q257="","",VLOOKUP('Subj Class (by Stu)'!Q257,'Subject Class Lists'!$I:$J,2,FALSE))</f>
        <v/>
      </c>
      <c r="S257" s="16" t="str">
        <f>IF('Subj Class (by Stu)'!R257="","",VLOOKUP('Subj Class (by Stu)'!R257,'Subject Class Lists'!$I:$J,2,FALSE))</f>
        <v/>
      </c>
      <c r="T257" s="16" t="str">
        <f>IF('Subj Class (by Stu)'!S257="","",VLOOKUP('Subj Class (by Stu)'!S257,'Subject Class Lists'!$I:$J,2,FALSE))</f>
        <v/>
      </c>
      <c r="U257" s="16" t="str">
        <f>IF('Subj Class (by Stu)'!T257="","",VLOOKUP('Subj Class (by Stu)'!T257,'Subject Class Lists'!$I:$J,2,FALSE))</f>
        <v/>
      </c>
      <c r="V257" s="16" t="str">
        <f>IF('Subj Class (by Stu)'!U257="","",VLOOKUP('Subj Class (by Stu)'!U257,'Subject Class Lists'!$I:$J,2,FALSE))</f>
        <v/>
      </c>
      <c r="W257" s="16" t="str">
        <f>IF('Subj Class (by Stu)'!V257="","",VLOOKUP('Subj Class (by Stu)'!V257,'Subject Class Lists'!$I:$J,2,FALSE))</f>
        <v/>
      </c>
      <c r="X257" s="16" t="str">
        <f>IF('Subj Class (by Stu)'!W257="","",VLOOKUP('Subj Class (by Stu)'!W257,'Subject Class Lists'!$I:$J,2,FALSE))</f>
        <v/>
      </c>
      <c r="Y257" s="16" t="str">
        <f>IF('Subj Class (by Stu)'!X257="","",VLOOKUP('Subj Class (by Stu)'!X257,'Subject Class Lists'!$I:$J,2,FALSE))</f>
        <v/>
      </c>
      <c r="Z257" s="16" t="str">
        <f>IF('Subj Class (by Stu)'!Y257="","",VLOOKUP('Subj Class (by Stu)'!Y257,'Subject Class Lists'!$I:$J,2,FALSE))</f>
        <v/>
      </c>
      <c r="AA257" s="16" t="str">
        <f>IF('Subj Class (by Stu)'!Z257="","",VLOOKUP('Subj Class (by Stu)'!Z257,'Subject Class Lists'!$I:$J,2,FALSE))</f>
        <v/>
      </c>
      <c r="AB257" s="16" t="str">
        <f>IF('Subj Class (by Stu)'!AA257="","",VLOOKUP('Subj Class (by Stu)'!AA257,'Subject Class Lists'!$I:$J,2,FALSE))</f>
        <v/>
      </c>
      <c r="AC257" s="16" t="str">
        <f>IF('Subj Class (by Stu)'!AB257="","",VLOOKUP('Subj Class (by Stu)'!AB257,'Subject Class Lists'!$I:$J,2,FALSE))</f>
        <v/>
      </c>
      <c r="AD257" s="16" t="str">
        <f>IF('Subj Class (by Stu)'!AC257="","",VLOOKUP('Subj Class (by Stu)'!AC257,'Subject Class Lists'!$I:$J,2,FALSE))</f>
        <v>Stephanie Foo Li Min</v>
      </c>
      <c r="AE257" s="16" t="str">
        <f>IF('Subj Class (by Stu)'!AD257="","",VLOOKUP('Subj Class (by Stu)'!AD257,'Subject Class Lists'!$I:$J,2,FALSE))</f>
        <v/>
      </c>
      <c r="AF257" s="16" t="str">
        <f>IF('Subj Class (by Stu)'!AE257="","",VLOOKUP('Subj Class (by Stu)'!AE257,'Subject Class Lists'!$I:$J,2,FALSE))</f>
        <v/>
      </c>
      <c r="AG257" s="16" t="str">
        <f>IF('Subj Class (by Stu)'!AF257="","",VLOOKUP('Subj Class (by Stu)'!AF257,'Subject Class Lists'!$I:$J,2,FALSE))</f>
        <v/>
      </c>
      <c r="AH257" s="16" t="str">
        <f>IF('Subj Class (by Stu)'!AG257="","",VLOOKUP('Subj Class (by Stu)'!AG257,'Subject Class Lists'!$I:$J,2,FALSE))</f>
        <v/>
      </c>
      <c r="AI257" s="16" t="str">
        <f>IF('Subj Class (by Stu)'!AH257="","",VLOOKUP('Subj Class (by Stu)'!AH257,'Subject Class Lists'!$I:$J,2,FALSE))</f>
        <v/>
      </c>
      <c r="AJ257" s="16" t="str">
        <f>IF('Subj Class (by Stu)'!AI257="","",VLOOKUP('Subj Class (by Stu)'!AI257,'Subject Class Lists'!$I:$J,2,FALSE))</f>
        <v/>
      </c>
      <c r="AK257" s="16" t="str">
        <f>IF('Subj Class (by Stu)'!AJ257="","",VLOOKUP('Subj Class (by Stu)'!AJ257,'Subject Class Lists'!$I:$J,2,FALSE))</f>
        <v/>
      </c>
      <c r="AL257" s="16" t="str">
        <f>IF('Subj Class (by Stu)'!AK257="","",VLOOKUP('Subj Class (by Stu)'!AK257,'Subject Class Lists'!$I:$J,2,FALSE))</f>
        <v>Wan Wai Sum</v>
      </c>
      <c r="AM257" s="16" t="str">
        <f>IF('Subj Class (by Stu)'!AL257="","",VLOOKUP('Subj Class (by Stu)'!AL257,'Subject Class Lists'!$I:$J,2,FALSE))</f>
        <v/>
      </c>
      <c r="AN257" s="16" t="str">
        <f>IF('Subj Class (by Stu)'!AM257="","",VLOOKUP('Subj Class (by Stu)'!AM257,'Subject Class Lists'!$I:$J,2,FALSE))</f>
        <v/>
      </c>
      <c r="AO257" s="16" t="str">
        <f>IF('Subj Class (by Stu)'!AN257="","",VLOOKUP('Subj Class (by Stu)'!AN257,'Subject Class Lists'!$I:$J,2,FALSE))</f>
        <v/>
      </c>
      <c r="AP257" s="16" t="str">
        <f>IF('Subj Class (by Stu)'!AO257="","",VLOOKUP('Subj Class (by Stu)'!AO257,'Subject Class Lists'!$I:$J,2,FALSE))</f>
        <v/>
      </c>
      <c r="AQ257" s="16" t="str">
        <f>IF('Subj Class (by Stu)'!AP257="","",VLOOKUP('Subj Class (by Stu)'!AP257,'Subject Class Lists'!$I:$J,2,FALSE))</f>
        <v/>
      </c>
      <c r="AR257" s="16" t="str">
        <f>IF('Subj Class (by Stu)'!AQ257="","",VLOOKUP('Subj Class (by Stu)'!AQ257,'Subject Class Lists'!$I:$J,2,FALSE))</f>
        <v/>
      </c>
      <c r="AS257" s="16" t="str">
        <f>IF('Subj Class (by Stu)'!AR257="","",VLOOKUP('Subj Class (by Stu)'!AR257,'Subject Class Lists'!$I:$J,2,FALSE))</f>
        <v/>
      </c>
      <c r="AT257" s="16" t="str">
        <f>IF('Subj Class (by Stu)'!AS257="","",VLOOKUP('Subj Class (by Stu)'!AS257,'Subject Class Lists'!$I:$J,2,FALSE))</f>
        <v/>
      </c>
      <c r="AU257" s="16" t="str">
        <f>IF('Subj Class (by Stu)'!AT257="","",VLOOKUP('Subj Class (by Stu)'!AT257,'Subject Class Lists'!$I:$J,2,FALSE))</f>
        <v/>
      </c>
      <c r="AV257" s="16" t="str">
        <f>IF('Subj Class (by Stu)'!AU257="","",VLOOKUP('Subj Class (by Stu)'!AU257,'Subject Class Lists'!$I:$J,2,FALSE))</f>
        <v/>
      </c>
      <c r="AW257" s="16" t="str">
        <f>IF('Subj Class (by Stu)'!AV257="","",VLOOKUP('Subj Class (by Stu)'!AV257,'Subject Class Lists'!$I:$J,2,FALSE))</f>
        <v/>
      </c>
      <c r="AX257" s="16"/>
    </row>
    <row r="258" spans="1:50" x14ac:dyDescent="0.3">
      <c r="A258" s="13">
        <v>1905205</v>
      </c>
      <c r="B258" s="15" t="s">
        <v>521</v>
      </c>
      <c r="C258" s="16" t="s">
        <v>175</v>
      </c>
      <c r="D258" s="16" t="s">
        <v>252</v>
      </c>
      <c r="E258" s="16" t="str">
        <f>VLOOKUP('Subj Class (by Stu)'!$D258,'PM List'!$A$1:$B$23,2,FALSE)</f>
        <v>Mr Pok Wern Jian</v>
      </c>
      <c r="F258" s="16" t="str">
        <f>IF('Subj Class (by Stu)'!E258="","",VLOOKUP('Subj Class (by Stu)'!E258,'Subject Class Lists'!$I:$J,2,FALSE))</f>
        <v>Pok Wern Jian,Chew Joo Oon</v>
      </c>
      <c r="G258" s="16" t="str">
        <f>IF('Subj Class (by Stu)'!F258="","",VLOOKUP('Subj Class (by Stu)'!F258,'Subject Class Lists'!$I:$J,2,FALSE))</f>
        <v/>
      </c>
      <c r="H258" s="16" t="str">
        <f>IF('Subj Class (by Stu)'!G258="","",VLOOKUP('Subj Class (by Stu)'!G258,'Subject Class Lists'!$I:$J,2,FALSE))</f>
        <v>Lim Eng Soon</v>
      </c>
      <c r="I258" s="16" t="str">
        <f>IF('Subj Class (by Stu)'!H258="","",VLOOKUP('Subj Class (by Stu)'!H258,'Subject Class Lists'!$I:$J,2,FALSE))</f>
        <v>Lee Tat Leong</v>
      </c>
      <c r="J258" s="16" t="str">
        <f>IF('Subj Class (by Stu)'!I258="","",VLOOKUP('Subj Class (by Stu)'!I258,'Subject Class Lists'!$I:$J,2,FALSE))</f>
        <v/>
      </c>
      <c r="K258" s="16" t="str">
        <f>IF('Subj Class (by Stu)'!J258="","",VLOOKUP('Subj Class (by Stu)'!J258,'Subject Class Lists'!$I:$J,2,FALSE))</f>
        <v/>
      </c>
      <c r="L258" s="16" t="str">
        <f>IF('Subj Class (by Stu)'!K258="","","Ho Hui Lin,Tan Wei Ren Bryan")</f>
        <v/>
      </c>
      <c r="M258" s="16" t="str">
        <f>IF('Subj Class (by Stu)'!L258="","","Ng Siang Nan Carmen,Soh Huiqing Sylvia")</f>
        <v/>
      </c>
      <c r="N258" s="16" t="str">
        <f>IF('Subj Class (by Stu)'!M258="","","Asraf Angullia,Joel Poh Weinan")</f>
        <v/>
      </c>
      <c r="O258" s="16" t="str">
        <f>IF('Subj Class (by Stu)'!N258="","",VLOOKUP('Subj Class (by Stu)'!N258,'Subject Class Lists'!$I:$J,2,FALSE))</f>
        <v/>
      </c>
      <c r="P258" s="16" t="str">
        <f>IF('Subj Class (by Stu)'!O258="","",VLOOKUP('Subj Class (by Stu)'!O258,'Subject Class Lists'!$I:$J,2,FALSE))</f>
        <v/>
      </c>
      <c r="Q258" s="16" t="str">
        <f>IF('Subj Class (by Stu)'!P258="","",VLOOKUP('Subj Class (by Stu)'!P258,'Subject Class Lists'!$I:$J,2,FALSE))</f>
        <v/>
      </c>
      <c r="R258" s="16" t="str">
        <f>IF('Subj Class (by Stu)'!Q258="","",VLOOKUP('Subj Class (by Stu)'!Q258,'Subject Class Lists'!$I:$J,2,FALSE))</f>
        <v/>
      </c>
      <c r="S258" s="16" t="str">
        <f>IF('Subj Class (by Stu)'!R258="","",VLOOKUP('Subj Class (by Stu)'!R258,'Subject Class Lists'!$I:$J,2,FALSE))</f>
        <v/>
      </c>
      <c r="T258" s="16" t="str">
        <f>IF('Subj Class (by Stu)'!S258="","",VLOOKUP('Subj Class (by Stu)'!S258,'Subject Class Lists'!$I:$J,2,FALSE))</f>
        <v/>
      </c>
      <c r="U258" s="16" t="str">
        <f>IF('Subj Class (by Stu)'!T258="","",VLOOKUP('Subj Class (by Stu)'!T258,'Subject Class Lists'!$I:$J,2,FALSE))</f>
        <v/>
      </c>
      <c r="V258" s="16" t="str">
        <f>IF('Subj Class (by Stu)'!U258="","",VLOOKUP('Subj Class (by Stu)'!U258,'Subject Class Lists'!$I:$J,2,FALSE))</f>
        <v/>
      </c>
      <c r="W258" s="16" t="str">
        <f>IF('Subj Class (by Stu)'!V258="","",VLOOKUP('Subj Class (by Stu)'!V258,'Subject Class Lists'!$I:$J,2,FALSE))</f>
        <v/>
      </c>
      <c r="X258" s="16" t="str">
        <f>IF('Subj Class (by Stu)'!W258="","",VLOOKUP('Subj Class (by Stu)'!W258,'Subject Class Lists'!$I:$J,2,FALSE))</f>
        <v/>
      </c>
      <c r="Y258" s="16" t="str">
        <f>IF('Subj Class (by Stu)'!X258="","",VLOOKUP('Subj Class (by Stu)'!X258,'Subject Class Lists'!$I:$J,2,FALSE))</f>
        <v/>
      </c>
      <c r="Z258" s="16" t="str">
        <f>IF('Subj Class (by Stu)'!Y258="","",VLOOKUP('Subj Class (by Stu)'!Y258,'Subject Class Lists'!$I:$J,2,FALSE))</f>
        <v/>
      </c>
      <c r="AA258" s="16" t="str">
        <f>IF('Subj Class (by Stu)'!Z258="","",VLOOKUP('Subj Class (by Stu)'!Z258,'Subject Class Lists'!$I:$J,2,FALSE))</f>
        <v/>
      </c>
      <c r="AB258" s="16" t="str">
        <f>IF('Subj Class (by Stu)'!AA258="","",VLOOKUP('Subj Class (by Stu)'!AA258,'Subject Class Lists'!$I:$J,2,FALSE))</f>
        <v/>
      </c>
      <c r="AC258" s="16" t="str">
        <f>IF('Subj Class (by Stu)'!AB258="","",VLOOKUP('Subj Class (by Stu)'!AB258,'Subject Class Lists'!$I:$J,2,FALSE))</f>
        <v/>
      </c>
      <c r="AD258" s="16" t="str">
        <f>IF('Subj Class (by Stu)'!AC258="","",VLOOKUP('Subj Class (by Stu)'!AC258,'Subject Class Lists'!$I:$J,2,FALSE))</f>
        <v>Stephanie Foo Li Min</v>
      </c>
      <c r="AE258" s="16" t="str">
        <f>IF('Subj Class (by Stu)'!AD258="","",VLOOKUP('Subj Class (by Stu)'!AD258,'Subject Class Lists'!$I:$J,2,FALSE))</f>
        <v/>
      </c>
      <c r="AF258" s="16" t="str">
        <f>IF('Subj Class (by Stu)'!AE258="","",VLOOKUP('Subj Class (by Stu)'!AE258,'Subject Class Lists'!$I:$J,2,FALSE))</f>
        <v/>
      </c>
      <c r="AG258" s="16" t="str">
        <f>IF('Subj Class (by Stu)'!AF258="","",VLOOKUP('Subj Class (by Stu)'!AF258,'Subject Class Lists'!$I:$J,2,FALSE))</f>
        <v/>
      </c>
      <c r="AH258" s="16" t="str">
        <f>IF('Subj Class (by Stu)'!AG258="","",VLOOKUP('Subj Class (by Stu)'!AG258,'Subject Class Lists'!$I:$J,2,FALSE))</f>
        <v/>
      </c>
      <c r="AI258" s="16" t="str">
        <f>IF('Subj Class (by Stu)'!AH258="","",VLOOKUP('Subj Class (by Stu)'!AH258,'Subject Class Lists'!$I:$J,2,FALSE))</f>
        <v/>
      </c>
      <c r="AJ258" s="16" t="str">
        <f>IF('Subj Class (by Stu)'!AI258="","",VLOOKUP('Subj Class (by Stu)'!AI258,'Subject Class Lists'!$I:$J,2,FALSE))</f>
        <v/>
      </c>
      <c r="AK258" s="16" t="str">
        <f>IF('Subj Class (by Stu)'!AJ258="","",VLOOKUP('Subj Class (by Stu)'!AJ258,'Subject Class Lists'!$I:$J,2,FALSE))</f>
        <v/>
      </c>
      <c r="AL258" s="16" t="str">
        <f>IF('Subj Class (by Stu)'!AK258="","",VLOOKUP('Subj Class (by Stu)'!AK258,'Subject Class Lists'!$I:$J,2,FALSE))</f>
        <v>Wan Wai Sum</v>
      </c>
      <c r="AM258" s="16" t="str">
        <f>IF('Subj Class (by Stu)'!AL258="","",VLOOKUP('Subj Class (by Stu)'!AL258,'Subject Class Lists'!$I:$J,2,FALSE))</f>
        <v/>
      </c>
      <c r="AN258" s="16" t="str">
        <f>IF('Subj Class (by Stu)'!AM258="","",VLOOKUP('Subj Class (by Stu)'!AM258,'Subject Class Lists'!$I:$J,2,FALSE))</f>
        <v/>
      </c>
      <c r="AO258" s="16" t="str">
        <f>IF('Subj Class (by Stu)'!AN258="","",VLOOKUP('Subj Class (by Stu)'!AN258,'Subject Class Lists'!$I:$J,2,FALSE))</f>
        <v/>
      </c>
      <c r="AP258" s="16" t="str">
        <f>IF('Subj Class (by Stu)'!AO258="","",VLOOKUP('Subj Class (by Stu)'!AO258,'Subject Class Lists'!$I:$J,2,FALSE))</f>
        <v/>
      </c>
      <c r="AQ258" s="16" t="str">
        <f>IF('Subj Class (by Stu)'!AP258="","",VLOOKUP('Subj Class (by Stu)'!AP258,'Subject Class Lists'!$I:$J,2,FALSE))</f>
        <v/>
      </c>
      <c r="AR258" s="16" t="str">
        <f>IF('Subj Class (by Stu)'!AQ258="","",VLOOKUP('Subj Class (by Stu)'!AQ258,'Subject Class Lists'!$I:$J,2,FALSE))</f>
        <v/>
      </c>
      <c r="AS258" s="16" t="str">
        <f>IF('Subj Class (by Stu)'!AR258="","",VLOOKUP('Subj Class (by Stu)'!AR258,'Subject Class Lists'!$I:$J,2,FALSE))</f>
        <v/>
      </c>
      <c r="AT258" s="16" t="str">
        <f>IF('Subj Class (by Stu)'!AS258="","",VLOOKUP('Subj Class (by Stu)'!AS258,'Subject Class Lists'!$I:$J,2,FALSE))</f>
        <v/>
      </c>
      <c r="AU258" s="16" t="str">
        <f>IF('Subj Class (by Stu)'!AT258="","",VLOOKUP('Subj Class (by Stu)'!AT258,'Subject Class Lists'!$I:$J,2,FALSE))</f>
        <v/>
      </c>
      <c r="AV258" s="16" t="str">
        <f>IF('Subj Class (by Stu)'!AU258="","",VLOOKUP('Subj Class (by Stu)'!AU258,'Subject Class Lists'!$I:$J,2,FALSE))</f>
        <v/>
      </c>
      <c r="AW258" s="16" t="str">
        <f>IF('Subj Class (by Stu)'!AV258="","",VLOOKUP('Subj Class (by Stu)'!AV258,'Subject Class Lists'!$I:$J,2,FALSE))</f>
        <v/>
      </c>
      <c r="AX258" s="16"/>
    </row>
    <row r="259" spans="1:50" x14ac:dyDescent="0.3">
      <c r="A259" s="13">
        <v>1905083</v>
      </c>
      <c r="B259" s="15" t="s">
        <v>522</v>
      </c>
      <c r="C259" s="16" t="s">
        <v>175</v>
      </c>
      <c r="D259" s="16" t="s">
        <v>252</v>
      </c>
      <c r="E259" s="16" t="str">
        <f>VLOOKUP('Subj Class (by Stu)'!$D259,'PM List'!$A$1:$B$23,2,FALSE)</f>
        <v>Mr Pok Wern Jian</v>
      </c>
      <c r="F259" s="16" t="str">
        <f>IF('Subj Class (by Stu)'!E259="","",VLOOKUP('Subj Class (by Stu)'!E259,'Subject Class Lists'!$I:$J,2,FALSE))</f>
        <v>Pok Wern Jian,Chew Joo Oon</v>
      </c>
      <c r="G259" s="16" t="str">
        <f>IF('Subj Class (by Stu)'!F259="","",VLOOKUP('Subj Class (by Stu)'!F259,'Subject Class Lists'!$I:$J,2,FALSE))</f>
        <v/>
      </c>
      <c r="H259" s="16" t="str">
        <f>IF('Subj Class (by Stu)'!G259="","",VLOOKUP('Subj Class (by Stu)'!G259,'Subject Class Lists'!$I:$J,2,FALSE))</f>
        <v>Lim Eng Soon</v>
      </c>
      <c r="I259" s="16" t="str">
        <f>IF('Subj Class (by Stu)'!H259="","",VLOOKUP('Subj Class (by Stu)'!H259,'Subject Class Lists'!$I:$J,2,FALSE))</f>
        <v>Lee Tat Leong</v>
      </c>
      <c r="J259" s="16" t="str">
        <f>IF('Subj Class (by Stu)'!I259="","",VLOOKUP('Subj Class (by Stu)'!I259,'Subject Class Lists'!$I:$J,2,FALSE))</f>
        <v/>
      </c>
      <c r="K259" s="16" t="str">
        <f>IF('Subj Class (by Stu)'!J259="","",VLOOKUP('Subj Class (by Stu)'!J259,'Subject Class Lists'!$I:$J,2,FALSE))</f>
        <v/>
      </c>
      <c r="L259" s="16" t="str">
        <f>IF('Subj Class (by Stu)'!K259="","","Ho Hui Lin,Tan Wei Ren Bryan")</f>
        <v/>
      </c>
      <c r="M259" s="16" t="str">
        <f>IF('Subj Class (by Stu)'!L259="","","Ng Siang Nan Carmen,Soh Huiqing Sylvia")</f>
        <v/>
      </c>
      <c r="N259" s="16" t="str">
        <f>IF('Subj Class (by Stu)'!M259="","","Asraf Angullia,Joel Poh Weinan")</f>
        <v/>
      </c>
      <c r="O259" s="16" t="str">
        <f>IF('Subj Class (by Stu)'!N259="","",VLOOKUP('Subj Class (by Stu)'!N259,'Subject Class Lists'!$I:$J,2,FALSE))</f>
        <v/>
      </c>
      <c r="P259" s="16" t="str">
        <f>IF('Subj Class (by Stu)'!O259="","",VLOOKUP('Subj Class (by Stu)'!O259,'Subject Class Lists'!$I:$J,2,FALSE))</f>
        <v/>
      </c>
      <c r="Q259" s="16" t="str">
        <f>IF('Subj Class (by Stu)'!P259="","",VLOOKUP('Subj Class (by Stu)'!P259,'Subject Class Lists'!$I:$J,2,FALSE))</f>
        <v/>
      </c>
      <c r="R259" s="16" t="str">
        <f>IF('Subj Class (by Stu)'!Q259="","",VLOOKUP('Subj Class (by Stu)'!Q259,'Subject Class Lists'!$I:$J,2,FALSE))</f>
        <v/>
      </c>
      <c r="S259" s="16" t="str">
        <f>IF('Subj Class (by Stu)'!R259="","",VLOOKUP('Subj Class (by Stu)'!R259,'Subject Class Lists'!$I:$J,2,FALSE))</f>
        <v/>
      </c>
      <c r="T259" s="16" t="str">
        <f>IF('Subj Class (by Stu)'!S259="","",VLOOKUP('Subj Class (by Stu)'!S259,'Subject Class Lists'!$I:$J,2,FALSE))</f>
        <v/>
      </c>
      <c r="U259" s="16" t="str">
        <f>IF('Subj Class (by Stu)'!T259="","",VLOOKUP('Subj Class (by Stu)'!T259,'Subject Class Lists'!$I:$J,2,FALSE))</f>
        <v/>
      </c>
      <c r="V259" s="16" t="str">
        <f>IF('Subj Class (by Stu)'!U259="","",VLOOKUP('Subj Class (by Stu)'!U259,'Subject Class Lists'!$I:$J,2,FALSE))</f>
        <v/>
      </c>
      <c r="W259" s="16" t="str">
        <f>IF('Subj Class (by Stu)'!V259="","",VLOOKUP('Subj Class (by Stu)'!V259,'Subject Class Lists'!$I:$J,2,FALSE))</f>
        <v/>
      </c>
      <c r="X259" s="16" t="str">
        <f>IF('Subj Class (by Stu)'!W259="","",VLOOKUP('Subj Class (by Stu)'!W259,'Subject Class Lists'!$I:$J,2,FALSE))</f>
        <v/>
      </c>
      <c r="Y259" s="16" t="str">
        <f>IF('Subj Class (by Stu)'!X259="","",VLOOKUP('Subj Class (by Stu)'!X259,'Subject Class Lists'!$I:$J,2,FALSE))</f>
        <v/>
      </c>
      <c r="Z259" s="16" t="str">
        <f>IF('Subj Class (by Stu)'!Y259="","",VLOOKUP('Subj Class (by Stu)'!Y259,'Subject Class Lists'!$I:$J,2,FALSE))</f>
        <v/>
      </c>
      <c r="AA259" s="16" t="str">
        <f>IF('Subj Class (by Stu)'!Z259="","",VLOOKUP('Subj Class (by Stu)'!Z259,'Subject Class Lists'!$I:$J,2,FALSE))</f>
        <v/>
      </c>
      <c r="AB259" s="16" t="str">
        <f>IF('Subj Class (by Stu)'!AA259="","",VLOOKUP('Subj Class (by Stu)'!AA259,'Subject Class Lists'!$I:$J,2,FALSE))</f>
        <v/>
      </c>
      <c r="AC259" s="16" t="str">
        <f>IF('Subj Class (by Stu)'!AB259="","",VLOOKUP('Subj Class (by Stu)'!AB259,'Subject Class Lists'!$I:$J,2,FALSE))</f>
        <v/>
      </c>
      <c r="AD259" s="16" t="str">
        <f>IF('Subj Class (by Stu)'!AC259="","",VLOOKUP('Subj Class (by Stu)'!AC259,'Subject Class Lists'!$I:$J,2,FALSE))</f>
        <v>Stephanie Foo Li Min</v>
      </c>
      <c r="AE259" s="16" t="str">
        <f>IF('Subj Class (by Stu)'!AD259="","",VLOOKUP('Subj Class (by Stu)'!AD259,'Subject Class Lists'!$I:$J,2,FALSE))</f>
        <v/>
      </c>
      <c r="AF259" s="16" t="str">
        <f>IF('Subj Class (by Stu)'!AE259="","",VLOOKUP('Subj Class (by Stu)'!AE259,'Subject Class Lists'!$I:$J,2,FALSE))</f>
        <v/>
      </c>
      <c r="AG259" s="16" t="str">
        <f>IF('Subj Class (by Stu)'!AF259="","",VLOOKUP('Subj Class (by Stu)'!AF259,'Subject Class Lists'!$I:$J,2,FALSE))</f>
        <v/>
      </c>
      <c r="AH259" s="16" t="str">
        <f>IF('Subj Class (by Stu)'!AG259="","",VLOOKUP('Subj Class (by Stu)'!AG259,'Subject Class Lists'!$I:$J,2,FALSE))</f>
        <v/>
      </c>
      <c r="AI259" s="16" t="str">
        <f>IF('Subj Class (by Stu)'!AH259="","",VLOOKUP('Subj Class (by Stu)'!AH259,'Subject Class Lists'!$I:$J,2,FALSE))</f>
        <v/>
      </c>
      <c r="AJ259" s="16" t="str">
        <f>IF('Subj Class (by Stu)'!AI259="","",VLOOKUP('Subj Class (by Stu)'!AI259,'Subject Class Lists'!$I:$J,2,FALSE))</f>
        <v/>
      </c>
      <c r="AK259" s="16" t="str">
        <f>IF('Subj Class (by Stu)'!AJ259="","",VLOOKUP('Subj Class (by Stu)'!AJ259,'Subject Class Lists'!$I:$J,2,FALSE))</f>
        <v/>
      </c>
      <c r="AL259" s="16" t="str">
        <f>IF('Subj Class (by Stu)'!AK259="","",VLOOKUP('Subj Class (by Stu)'!AK259,'Subject Class Lists'!$I:$J,2,FALSE))</f>
        <v>Wan Wai Sum</v>
      </c>
      <c r="AM259" s="16" t="str">
        <f>IF('Subj Class (by Stu)'!AL259="","",VLOOKUP('Subj Class (by Stu)'!AL259,'Subject Class Lists'!$I:$J,2,FALSE))</f>
        <v/>
      </c>
      <c r="AN259" s="16" t="str">
        <f>IF('Subj Class (by Stu)'!AM259="","",VLOOKUP('Subj Class (by Stu)'!AM259,'Subject Class Lists'!$I:$J,2,FALSE))</f>
        <v/>
      </c>
      <c r="AO259" s="16" t="str">
        <f>IF('Subj Class (by Stu)'!AN259="","",VLOOKUP('Subj Class (by Stu)'!AN259,'Subject Class Lists'!$I:$J,2,FALSE))</f>
        <v/>
      </c>
      <c r="AP259" s="16" t="str">
        <f>IF('Subj Class (by Stu)'!AO259="","",VLOOKUP('Subj Class (by Stu)'!AO259,'Subject Class Lists'!$I:$J,2,FALSE))</f>
        <v/>
      </c>
      <c r="AQ259" s="16" t="str">
        <f>IF('Subj Class (by Stu)'!AP259="","",VLOOKUP('Subj Class (by Stu)'!AP259,'Subject Class Lists'!$I:$J,2,FALSE))</f>
        <v/>
      </c>
      <c r="AR259" s="16" t="str">
        <f>IF('Subj Class (by Stu)'!AQ259="","",VLOOKUP('Subj Class (by Stu)'!AQ259,'Subject Class Lists'!$I:$J,2,FALSE))</f>
        <v/>
      </c>
      <c r="AS259" s="16" t="str">
        <f>IF('Subj Class (by Stu)'!AR259="","",VLOOKUP('Subj Class (by Stu)'!AR259,'Subject Class Lists'!$I:$J,2,FALSE))</f>
        <v/>
      </c>
      <c r="AT259" s="16" t="str">
        <f>IF('Subj Class (by Stu)'!AS259="","",VLOOKUP('Subj Class (by Stu)'!AS259,'Subject Class Lists'!$I:$J,2,FALSE))</f>
        <v/>
      </c>
      <c r="AU259" s="16" t="str">
        <f>IF('Subj Class (by Stu)'!AT259="","",VLOOKUP('Subj Class (by Stu)'!AT259,'Subject Class Lists'!$I:$J,2,FALSE))</f>
        <v/>
      </c>
      <c r="AV259" s="16" t="str">
        <f>IF('Subj Class (by Stu)'!AU259="","",VLOOKUP('Subj Class (by Stu)'!AU259,'Subject Class Lists'!$I:$J,2,FALSE))</f>
        <v/>
      </c>
      <c r="AW259" s="16" t="str">
        <f>IF('Subj Class (by Stu)'!AV259="","",VLOOKUP('Subj Class (by Stu)'!AV259,'Subject Class Lists'!$I:$J,2,FALSE))</f>
        <v/>
      </c>
      <c r="AX259" s="16"/>
    </row>
    <row r="260" spans="1:50" x14ac:dyDescent="0.3">
      <c r="A260" s="12">
        <v>1905260</v>
      </c>
      <c r="B260" s="15" t="s">
        <v>523</v>
      </c>
      <c r="C260" s="16" t="s">
        <v>175</v>
      </c>
      <c r="D260" s="16" t="s">
        <v>252</v>
      </c>
      <c r="E260" s="16" t="str">
        <f>VLOOKUP('Subj Class (by Stu)'!$D260,'PM List'!$A$1:$B$23,2,FALSE)</f>
        <v>Mr Pok Wern Jian</v>
      </c>
      <c r="F260" s="16" t="str">
        <f>IF('Subj Class (by Stu)'!E260="","",VLOOKUP('Subj Class (by Stu)'!E260,'Subject Class Lists'!$I:$J,2,FALSE))</f>
        <v>Pok Wern Jian,Chew Joo Oon</v>
      </c>
      <c r="G260" s="16" t="str">
        <f>IF('Subj Class (by Stu)'!F260="","",VLOOKUP('Subj Class (by Stu)'!F260,'Subject Class Lists'!$I:$J,2,FALSE))</f>
        <v/>
      </c>
      <c r="H260" s="16" t="str">
        <f>IF('Subj Class (by Stu)'!G260="","",VLOOKUP('Subj Class (by Stu)'!G260,'Subject Class Lists'!$I:$J,2,FALSE))</f>
        <v>Lim Eng Soon</v>
      </c>
      <c r="I260" s="16" t="str">
        <f>IF('Subj Class (by Stu)'!H260="","",VLOOKUP('Subj Class (by Stu)'!H260,'Subject Class Lists'!$I:$J,2,FALSE))</f>
        <v>Lee Tat Leong</v>
      </c>
      <c r="J260" s="16" t="str">
        <f>IF('Subj Class (by Stu)'!I260="","",VLOOKUP('Subj Class (by Stu)'!I260,'Subject Class Lists'!$I:$J,2,FALSE))</f>
        <v/>
      </c>
      <c r="K260" s="16" t="str">
        <f>IF('Subj Class (by Stu)'!J260="","",VLOOKUP('Subj Class (by Stu)'!J260,'Subject Class Lists'!$I:$J,2,FALSE))</f>
        <v/>
      </c>
      <c r="L260" s="16" t="str">
        <f>IF('Subj Class (by Stu)'!K260="","","Ho Hui Lin,Tan Wei Ren Bryan")</f>
        <v/>
      </c>
      <c r="M260" s="16" t="str">
        <f>IF('Subj Class (by Stu)'!L260="","","Ng Siang Nan Carmen,Soh Huiqing Sylvia")</f>
        <v/>
      </c>
      <c r="N260" s="16" t="str">
        <f>IF('Subj Class (by Stu)'!M260="","","Asraf Angullia,Joel Poh Weinan")</f>
        <v/>
      </c>
      <c r="O260" s="16" t="str">
        <f>IF('Subj Class (by Stu)'!N260="","",VLOOKUP('Subj Class (by Stu)'!N260,'Subject Class Lists'!$I:$J,2,FALSE))</f>
        <v/>
      </c>
      <c r="P260" s="16" t="str">
        <f>IF('Subj Class (by Stu)'!O260="","",VLOOKUP('Subj Class (by Stu)'!O260,'Subject Class Lists'!$I:$J,2,FALSE))</f>
        <v/>
      </c>
      <c r="Q260" s="16" t="str">
        <f>IF('Subj Class (by Stu)'!P260="","",VLOOKUP('Subj Class (by Stu)'!P260,'Subject Class Lists'!$I:$J,2,FALSE))</f>
        <v/>
      </c>
      <c r="R260" s="16" t="str">
        <f>IF('Subj Class (by Stu)'!Q260="","",VLOOKUP('Subj Class (by Stu)'!Q260,'Subject Class Lists'!$I:$J,2,FALSE))</f>
        <v/>
      </c>
      <c r="S260" s="16" t="str">
        <f>IF('Subj Class (by Stu)'!R260="","",VLOOKUP('Subj Class (by Stu)'!R260,'Subject Class Lists'!$I:$J,2,FALSE))</f>
        <v/>
      </c>
      <c r="T260" s="16" t="str">
        <f>IF('Subj Class (by Stu)'!S260="","",VLOOKUP('Subj Class (by Stu)'!S260,'Subject Class Lists'!$I:$J,2,FALSE))</f>
        <v/>
      </c>
      <c r="U260" s="16" t="str">
        <f>IF('Subj Class (by Stu)'!T260="","",VLOOKUP('Subj Class (by Stu)'!T260,'Subject Class Lists'!$I:$J,2,FALSE))</f>
        <v/>
      </c>
      <c r="V260" s="16" t="str">
        <f>IF('Subj Class (by Stu)'!U260="","",VLOOKUP('Subj Class (by Stu)'!U260,'Subject Class Lists'!$I:$J,2,FALSE))</f>
        <v/>
      </c>
      <c r="W260" s="16" t="str">
        <f>IF('Subj Class (by Stu)'!V260="","",VLOOKUP('Subj Class (by Stu)'!V260,'Subject Class Lists'!$I:$J,2,FALSE))</f>
        <v/>
      </c>
      <c r="X260" s="16" t="str">
        <f>IF('Subj Class (by Stu)'!W260="","",VLOOKUP('Subj Class (by Stu)'!W260,'Subject Class Lists'!$I:$J,2,FALSE))</f>
        <v/>
      </c>
      <c r="Y260" s="16" t="str">
        <f>IF('Subj Class (by Stu)'!X260="","",VLOOKUP('Subj Class (by Stu)'!X260,'Subject Class Lists'!$I:$J,2,FALSE))</f>
        <v/>
      </c>
      <c r="Z260" s="16" t="str">
        <f>IF('Subj Class (by Stu)'!Y260="","",VLOOKUP('Subj Class (by Stu)'!Y260,'Subject Class Lists'!$I:$J,2,FALSE))</f>
        <v/>
      </c>
      <c r="AA260" s="16" t="str">
        <f>IF('Subj Class (by Stu)'!Z260="","",VLOOKUP('Subj Class (by Stu)'!Z260,'Subject Class Lists'!$I:$J,2,FALSE))</f>
        <v/>
      </c>
      <c r="AB260" s="16" t="str">
        <f>IF('Subj Class (by Stu)'!AA260="","",VLOOKUP('Subj Class (by Stu)'!AA260,'Subject Class Lists'!$I:$J,2,FALSE))</f>
        <v/>
      </c>
      <c r="AC260" s="16" t="str">
        <f>IF('Subj Class (by Stu)'!AB260="","",VLOOKUP('Subj Class (by Stu)'!AB260,'Subject Class Lists'!$I:$J,2,FALSE))</f>
        <v/>
      </c>
      <c r="AD260" s="16" t="str">
        <f>IF('Subj Class (by Stu)'!AC260="","",VLOOKUP('Subj Class (by Stu)'!AC260,'Subject Class Lists'!$I:$J,2,FALSE))</f>
        <v>Stephanie Foo Li Min</v>
      </c>
      <c r="AE260" s="16" t="str">
        <f>IF('Subj Class (by Stu)'!AD260="","",VLOOKUP('Subj Class (by Stu)'!AD260,'Subject Class Lists'!$I:$J,2,FALSE))</f>
        <v/>
      </c>
      <c r="AF260" s="16" t="str">
        <f>IF('Subj Class (by Stu)'!AE260="","",VLOOKUP('Subj Class (by Stu)'!AE260,'Subject Class Lists'!$I:$J,2,FALSE))</f>
        <v/>
      </c>
      <c r="AG260" s="16" t="str">
        <f>IF('Subj Class (by Stu)'!AF260="","",VLOOKUP('Subj Class (by Stu)'!AF260,'Subject Class Lists'!$I:$J,2,FALSE))</f>
        <v/>
      </c>
      <c r="AH260" s="16" t="str">
        <f>IF('Subj Class (by Stu)'!AG260="","",VLOOKUP('Subj Class (by Stu)'!AG260,'Subject Class Lists'!$I:$J,2,FALSE))</f>
        <v/>
      </c>
      <c r="AI260" s="16" t="str">
        <f>IF('Subj Class (by Stu)'!AH260="","",VLOOKUP('Subj Class (by Stu)'!AH260,'Subject Class Lists'!$I:$J,2,FALSE))</f>
        <v/>
      </c>
      <c r="AJ260" s="16" t="str">
        <f>IF('Subj Class (by Stu)'!AI260="","",VLOOKUP('Subj Class (by Stu)'!AI260,'Subject Class Lists'!$I:$J,2,FALSE))</f>
        <v/>
      </c>
      <c r="AK260" s="16" t="str">
        <f>IF('Subj Class (by Stu)'!AJ260="","",VLOOKUP('Subj Class (by Stu)'!AJ260,'Subject Class Lists'!$I:$J,2,FALSE))</f>
        <v/>
      </c>
      <c r="AL260" s="16" t="str">
        <f>IF('Subj Class (by Stu)'!AK260="","",VLOOKUP('Subj Class (by Stu)'!AK260,'Subject Class Lists'!$I:$J,2,FALSE))</f>
        <v>Wan Wai Sum</v>
      </c>
      <c r="AM260" s="16" t="str">
        <f>IF('Subj Class (by Stu)'!AL260="","",VLOOKUP('Subj Class (by Stu)'!AL260,'Subject Class Lists'!$I:$J,2,FALSE))</f>
        <v/>
      </c>
      <c r="AN260" s="16" t="str">
        <f>IF('Subj Class (by Stu)'!AM260="","",VLOOKUP('Subj Class (by Stu)'!AM260,'Subject Class Lists'!$I:$J,2,FALSE))</f>
        <v/>
      </c>
      <c r="AO260" s="16" t="str">
        <f>IF('Subj Class (by Stu)'!AN260="","",VLOOKUP('Subj Class (by Stu)'!AN260,'Subject Class Lists'!$I:$J,2,FALSE))</f>
        <v/>
      </c>
      <c r="AP260" s="16" t="str">
        <f>IF('Subj Class (by Stu)'!AO260="","",VLOOKUP('Subj Class (by Stu)'!AO260,'Subject Class Lists'!$I:$J,2,FALSE))</f>
        <v/>
      </c>
      <c r="AQ260" s="16" t="str">
        <f>IF('Subj Class (by Stu)'!AP260="","",VLOOKUP('Subj Class (by Stu)'!AP260,'Subject Class Lists'!$I:$J,2,FALSE))</f>
        <v/>
      </c>
      <c r="AR260" s="16" t="str">
        <f>IF('Subj Class (by Stu)'!AQ260="","",VLOOKUP('Subj Class (by Stu)'!AQ260,'Subject Class Lists'!$I:$J,2,FALSE))</f>
        <v/>
      </c>
      <c r="AS260" s="16" t="str">
        <f>IF('Subj Class (by Stu)'!AR260="","",VLOOKUP('Subj Class (by Stu)'!AR260,'Subject Class Lists'!$I:$J,2,FALSE))</f>
        <v/>
      </c>
      <c r="AT260" s="16" t="str">
        <f>IF('Subj Class (by Stu)'!AS260="","",VLOOKUP('Subj Class (by Stu)'!AS260,'Subject Class Lists'!$I:$J,2,FALSE))</f>
        <v/>
      </c>
      <c r="AU260" s="16" t="str">
        <f>IF('Subj Class (by Stu)'!AT260="","",VLOOKUP('Subj Class (by Stu)'!AT260,'Subject Class Lists'!$I:$J,2,FALSE))</f>
        <v/>
      </c>
      <c r="AV260" s="16" t="str">
        <f>IF('Subj Class (by Stu)'!AU260="","",VLOOKUP('Subj Class (by Stu)'!AU260,'Subject Class Lists'!$I:$J,2,FALSE))</f>
        <v/>
      </c>
      <c r="AW260" s="16" t="str">
        <f>IF('Subj Class (by Stu)'!AV260="","",VLOOKUP('Subj Class (by Stu)'!AV260,'Subject Class Lists'!$I:$J,2,FALSE))</f>
        <v/>
      </c>
      <c r="AX260" s="16"/>
    </row>
    <row r="261" spans="1:50" x14ac:dyDescent="0.3">
      <c r="A261" s="12">
        <v>1905181</v>
      </c>
      <c r="B261" s="15" t="s">
        <v>524</v>
      </c>
      <c r="C261" s="16" t="s">
        <v>175</v>
      </c>
      <c r="D261" s="16" t="s">
        <v>252</v>
      </c>
      <c r="E261" s="16" t="str">
        <f>VLOOKUP('Subj Class (by Stu)'!$D261,'PM List'!$A$1:$B$23,2,FALSE)</f>
        <v>Mr Pok Wern Jian</v>
      </c>
      <c r="F261" s="16" t="str">
        <f>IF('Subj Class (by Stu)'!E261="","",VLOOKUP('Subj Class (by Stu)'!E261,'Subject Class Lists'!$I:$J,2,FALSE))</f>
        <v>Pok Wern Jian,Chew Joo Oon</v>
      </c>
      <c r="G261" s="16" t="str">
        <f>IF('Subj Class (by Stu)'!F261="","",VLOOKUP('Subj Class (by Stu)'!F261,'Subject Class Lists'!$I:$J,2,FALSE))</f>
        <v/>
      </c>
      <c r="H261" s="16" t="str">
        <f>IF('Subj Class (by Stu)'!G261="","",VLOOKUP('Subj Class (by Stu)'!G261,'Subject Class Lists'!$I:$J,2,FALSE))</f>
        <v>Lim Eng Soon</v>
      </c>
      <c r="I261" s="16" t="str">
        <f>IF('Subj Class (by Stu)'!H261="","",VLOOKUP('Subj Class (by Stu)'!H261,'Subject Class Lists'!$I:$J,2,FALSE))</f>
        <v>Lee Tat Leong</v>
      </c>
      <c r="J261" s="16" t="str">
        <f>IF('Subj Class (by Stu)'!I261="","",VLOOKUP('Subj Class (by Stu)'!I261,'Subject Class Lists'!$I:$J,2,FALSE))</f>
        <v/>
      </c>
      <c r="K261" s="16" t="str">
        <f>IF('Subj Class (by Stu)'!J261="","",VLOOKUP('Subj Class (by Stu)'!J261,'Subject Class Lists'!$I:$J,2,FALSE))</f>
        <v/>
      </c>
      <c r="L261" s="16" t="str">
        <f>IF('Subj Class (by Stu)'!K261="","","Ho Hui Lin,Tan Wei Ren Bryan")</f>
        <v/>
      </c>
      <c r="M261" s="16" t="str">
        <f>IF('Subj Class (by Stu)'!L261="","","Ng Siang Nan Carmen,Soh Huiqing Sylvia")</f>
        <v/>
      </c>
      <c r="N261" s="16" t="str">
        <f>IF('Subj Class (by Stu)'!M261="","","Asraf Angullia,Joel Poh Weinan")</f>
        <v/>
      </c>
      <c r="O261" s="16" t="str">
        <f>IF('Subj Class (by Stu)'!N261="","",VLOOKUP('Subj Class (by Stu)'!N261,'Subject Class Lists'!$I:$J,2,FALSE))</f>
        <v/>
      </c>
      <c r="P261" s="16" t="str">
        <f>IF('Subj Class (by Stu)'!O261="","",VLOOKUP('Subj Class (by Stu)'!O261,'Subject Class Lists'!$I:$J,2,FALSE))</f>
        <v/>
      </c>
      <c r="Q261" s="16" t="str">
        <f>IF('Subj Class (by Stu)'!P261="","",VLOOKUP('Subj Class (by Stu)'!P261,'Subject Class Lists'!$I:$J,2,FALSE))</f>
        <v/>
      </c>
      <c r="R261" s="16" t="str">
        <f>IF('Subj Class (by Stu)'!Q261="","",VLOOKUP('Subj Class (by Stu)'!Q261,'Subject Class Lists'!$I:$J,2,FALSE))</f>
        <v/>
      </c>
      <c r="S261" s="16" t="str">
        <f>IF('Subj Class (by Stu)'!R261="","",VLOOKUP('Subj Class (by Stu)'!R261,'Subject Class Lists'!$I:$J,2,FALSE))</f>
        <v/>
      </c>
      <c r="T261" s="16" t="str">
        <f>IF('Subj Class (by Stu)'!S261="","",VLOOKUP('Subj Class (by Stu)'!S261,'Subject Class Lists'!$I:$J,2,FALSE))</f>
        <v/>
      </c>
      <c r="U261" s="16" t="str">
        <f>IF('Subj Class (by Stu)'!T261="","",VLOOKUP('Subj Class (by Stu)'!T261,'Subject Class Lists'!$I:$J,2,FALSE))</f>
        <v/>
      </c>
      <c r="V261" s="16" t="str">
        <f>IF('Subj Class (by Stu)'!U261="","",VLOOKUP('Subj Class (by Stu)'!U261,'Subject Class Lists'!$I:$J,2,FALSE))</f>
        <v/>
      </c>
      <c r="W261" s="16" t="str">
        <f>IF('Subj Class (by Stu)'!V261="","",VLOOKUP('Subj Class (by Stu)'!V261,'Subject Class Lists'!$I:$J,2,FALSE))</f>
        <v/>
      </c>
      <c r="X261" s="16" t="str">
        <f>IF('Subj Class (by Stu)'!W261="","",VLOOKUP('Subj Class (by Stu)'!W261,'Subject Class Lists'!$I:$J,2,FALSE))</f>
        <v/>
      </c>
      <c r="Y261" s="16" t="str">
        <f>IF('Subj Class (by Stu)'!X261="","",VLOOKUP('Subj Class (by Stu)'!X261,'Subject Class Lists'!$I:$J,2,FALSE))</f>
        <v/>
      </c>
      <c r="Z261" s="16" t="str">
        <f>IF('Subj Class (by Stu)'!Y261="","",VLOOKUP('Subj Class (by Stu)'!Y261,'Subject Class Lists'!$I:$J,2,FALSE))</f>
        <v/>
      </c>
      <c r="AA261" s="16" t="str">
        <f>IF('Subj Class (by Stu)'!Z261="","",VLOOKUP('Subj Class (by Stu)'!Z261,'Subject Class Lists'!$I:$J,2,FALSE))</f>
        <v/>
      </c>
      <c r="AB261" s="16" t="str">
        <f>IF('Subj Class (by Stu)'!AA261="","",VLOOKUP('Subj Class (by Stu)'!AA261,'Subject Class Lists'!$I:$J,2,FALSE))</f>
        <v/>
      </c>
      <c r="AC261" s="16" t="str">
        <f>IF('Subj Class (by Stu)'!AB261="","",VLOOKUP('Subj Class (by Stu)'!AB261,'Subject Class Lists'!$I:$J,2,FALSE))</f>
        <v/>
      </c>
      <c r="AD261" s="16" t="str">
        <f>IF('Subj Class (by Stu)'!AC261="","",VLOOKUP('Subj Class (by Stu)'!AC261,'Subject Class Lists'!$I:$J,2,FALSE))</f>
        <v>Stephanie Foo Li Min</v>
      </c>
      <c r="AE261" s="16" t="str">
        <f>IF('Subj Class (by Stu)'!AD261="","",VLOOKUP('Subj Class (by Stu)'!AD261,'Subject Class Lists'!$I:$J,2,FALSE))</f>
        <v/>
      </c>
      <c r="AF261" s="16" t="str">
        <f>IF('Subj Class (by Stu)'!AE261="","",VLOOKUP('Subj Class (by Stu)'!AE261,'Subject Class Lists'!$I:$J,2,FALSE))</f>
        <v/>
      </c>
      <c r="AG261" s="16" t="str">
        <f>IF('Subj Class (by Stu)'!AF261="","",VLOOKUP('Subj Class (by Stu)'!AF261,'Subject Class Lists'!$I:$J,2,FALSE))</f>
        <v/>
      </c>
      <c r="AH261" s="16" t="str">
        <f>IF('Subj Class (by Stu)'!AG261="","",VLOOKUP('Subj Class (by Stu)'!AG261,'Subject Class Lists'!$I:$J,2,FALSE))</f>
        <v/>
      </c>
      <c r="AI261" s="16" t="str">
        <f>IF('Subj Class (by Stu)'!AH261="","",VLOOKUP('Subj Class (by Stu)'!AH261,'Subject Class Lists'!$I:$J,2,FALSE))</f>
        <v/>
      </c>
      <c r="AJ261" s="16" t="str">
        <f>IF('Subj Class (by Stu)'!AI261="","",VLOOKUP('Subj Class (by Stu)'!AI261,'Subject Class Lists'!$I:$J,2,FALSE))</f>
        <v/>
      </c>
      <c r="AK261" s="16" t="str">
        <f>IF('Subj Class (by Stu)'!AJ261="","",VLOOKUP('Subj Class (by Stu)'!AJ261,'Subject Class Lists'!$I:$J,2,FALSE))</f>
        <v/>
      </c>
      <c r="AL261" s="16" t="str">
        <f>IF('Subj Class (by Stu)'!AK261="","",VLOOKUP('Subj Class (by Stu)'!AK261,'Subject Class Lists'!$I:$J,2,FALSE))</f>
        <v>Wan Wai Sum</v>
      </c>
      <c r="AM261" s="16" t="str">
        <f>IF('Subj Class (by Stu)'!AL261="","",VLOOKUP('Subj Class (by Stu)'!AL261,'Subject Class Lists'!$I:$J,2,FALSE))</f>
        <v/>
      </c>
      <c r="AN261" s="16" t="str">
        <f>IF('Subj Class (by Stu)'!AM261="","",VLOOKUP('Subj Class (by Stu)'!AM261,'Subject Class Lists'!$I:$J,2,FALSE))</f>
        <v/>
      </c>
      <c r="AO261" s="16" t="str">
        <f>IF('Subj Class (by Stu)'!AN261="","",VLOOKUP('Subj Class (by Stu)'!AN261,'Subject Class Lists'!$I:$J,2,FALSE))</f>
        <v/>
      </c>
      <c r="AP261" s="16" t="str">
        <f>IF('Subj Class (by Stu)'!AO261="","",VLOOKUP('Subj Class (by Stu)'!AO261,'Subject Class Lists'!$I:$J,2,FALSE))</f>
        <v/>
      </c>
      <c r="AQ261" s="16" t="str">
        <f>IF('Subj Class (by Stu)'!AP261="","",VLOOKUP('Subj Class (by Stu)'!AP261,'Subject Class Lists'!$I:$J,2,FALSE))</f>
        <v/>
      </c>
      <c r="AR261" s="16" t="str">
        <f>IF('Subj Class (by Stu)'!AQ261="","",VLOOKUP('Subj Class (by Stu)'!AQ261,'Subject Class Lists'!$I:$J,2,FALSE))</f>
        <v/>
      </c>
      <c r="AS261" s="16" t="str">
        <f>IF('Subj Class (by Stu)'!AR261="","",VLOOKUP('Subj Class (by Stu)'!AR261,'Subject Class Lists'!$I:$J,2,FALSE))</f>
        <v/>
      </c>
      <c r="AT261" s="16" t="str">
        <f>IF('Subj Class (by Stu)'!AS261="","",VLOOKUP('Subj Class (by Stu)'!AS261,'Subject Class Lists'!$I:$J,2,FALSE))</f>
        <v/>
      </c>
      <c r="AU261" s="16" t="str">
        <f>IF('Subj Class (by Stu)'!AT261="","",VLOOKUP('Subj Class (by Stu)'!AT261,'Subject Class Lists'!$I:$J,2,FALSE))</f>
        <v/>
      </c>
      <c r="AV261" s="16" t="str">
        <f>IF('Subj Class (by Stu)'!AU261="","",VLOOKUP('Subj Class (by Stu)'!AU261,'Subject Class Lists'!$I:$J,2,FALSE))</f>
        <v/>
      </c>
      <c r="AW261" s="16" t="str">
        <f>IF('Subj Class (by Stu)'!AV261="","",VLOOKUP('Subj Class (by Stu)'!AV261,'Subject Class Lists'!$I:$J,2,FALSE))</f>
        <v/>
      </c>
      <c r="AX261" s="16"/>
    </row>
    <row r="262" spans="1:50" x14ac:dyDescent="0.3">
      <c r="A262" s="13">
        <v>1905098</v>
      </c>
      <c r="B262" s="15" t="s">
        <v>525</v>
      </c>
      <c r="C262" s="16" t="s">
        <v>175</v>
      </c>
      <c r="D262" s="16" t="s">
        <v>252</v>
      </c>
      <c r="E262" s="16" t="str">
        <f>VLOOKUP('Subj Class (by Stu)'!$D262,'PM List'!$A$1:$B$23,2,FALSE)</f>
        <v>Mr Pok Wern Jian</v>
      </c>
      <c r="F262" s="16" t="str">
        <f>IF('Subj Class (by Stu)'!E262="","",VLOOKUP('Subj Class (by Stu)'!E262,'Subject Class Lists'!$I:$J,2,FALSE))</f>
        <v>Pok Wern Jian,Chew Joo Oon</v>
      </c>
      <c r="G262" s="16" t="str">
        <f>IF('Subj Class (by Stu)'!F262="","",VLOOKUP('Subj Class (by Stu)'!F262,'Subject Class Lists'!$I:$J,2,FALSE))</f>
        <v/>
      </c>
      <c r="H262" s="16" t="str">
        <f>IF('Subj Class (by Stu)'!G262="","",VLOOKUP('Subj Class (by Stu)'!G262,'Subject Class Lists'!$I:$J,2,FALSE))</f>
        <v>Lim Eng Soon</v>
      </c>
      <c r="I262" s="16" t="str">
        <f>IF('Subj Class (by Stu)'!H262="","",VLOOKUP('Subj Class (by Stu)'!H262,'Subject Class Lists'!$I:$J,2,FALSE))</f>
        <v>Lee Tat Leong</v>
      </c>
      <c r="J262" s="16" t="str">
        <f>IF('Subj Class (by Stu)'!I262="","",VLOOKUP('Subj Class (by Stu)'!I262,'Subject Class Lists'!$I:$J,2,FALSE))</f>
        <v/>
      </c>
      <c r="K262" s="16" t="str">
        <f>IF('Subj Class (by Stu)'!J262="","",VLOOKUP('Subj Class (by Stu)'!J262,'Subject Class Lists'!$I:$J,2,FALSE))</f>
        <v/>
      </c>
      <c r="L262" s="16" t="str">
        <f>IF('Subj Class (by Stu)'!K262="","","Ho Hui Lin,Tan Wei Ren Bryan")</f>
        <v/>
      </c>
      <c r="M262" s="16" t="str">
        <f>IF('Subj Class (by Stu)'!L262="","","Ng Siang Nan Carmen,Soh Huiqing Sylvia")</f>
        <v/>
      </c>
      <c r="N262" s="16" t="str">
        <f>IF('Subj Class (by Stu)'!M262="","","Asraf Angullia,Joel Poh Weinan")</f>
        <v/>
      </c>
      <c r="O262" s="16" t="str">
        <f>IF('Subj Class (by Stu)'!N262="","",VLOOKUP('Subj Class (by Stu)'!N262,'Subject Class Lists'!$I:$J,2,FALSE))</f>
        <v/>
      </c>
      <c r="P262" s="16" t="str">
        <f>IF('Subj Class (by Stu)'!O262="","",VLOOKUP('Subj Class (by Stu)'!O262,'Subject Class Lists'!$I:$J,2,FALSE))</f>
        <v/>
      </c>
      <c r="Q262" s="16" t="str">
        <f>IF('Subj Class (by Stu)'!P262="","",VLOOKUP('Subj Class (by Stu)'!P262,'Subject Class Lists'!$I:$J,2,FALSE))</f>
        <v/>
      </c>
      <c r="R262" s="16" t="str">
        <f>IF('Subj Class (by Stu)'!Q262="","",VLOOKUP('Subj Class (by Stu)'!Q262,'Subject Class Lists'!$I:$J,2,FALSE))</f>
        <v/>
      </c>
      <c r="S262" s="16" t="str">
        <f>IF('Subj Class (by Stu)'!R262="","",VLOOKUP('Subj Class (by Stu)'!R262,'Subject Class Lists'!$I:$J,2,FALSE))</f>
        <v/>
      </c>
      <c r="T262" s="16" t="str">
        <f>IF('Subj Class (by Stu)'!S262="","",VLOOKUP('Subj Class (by Stu)'!S262,'Subject Class Lists'!$I:$J,2,FALSE))</f>
        <v/>
      </c>
      <c r="U262" s="16" t="str">
        <f>IF('Subj Class (by Stu)'!T262="","",VLOOKUP('Subj Class (by Stu)'!T262,'Subject Class Lists'!$I:$J,2,FALSE))</f>
        <v/>
      </c>
      <c r="V262" s="16" t="str">
        <f>IF('Subj Class (by Stu)'!U262="","",VLOOKUP('Subj Class (by Stu)'!U262,'Subject Class Lists'!$I:$J,2,FALSE))</f>
        <v/>
      </c>
      <c r="W262" s="16" t="str">
        <f>IF('Subj Class (by Stu)'!V262="","",VLOOKUP('Subj Class (by Stu)'!V262,'Subject Class Lists'!$I:$J,2,FALSE))</f>
        <v/>
      </c>
      <c r="X262" s="16" t="str">
        <f>IF('Subj Class (by Stu)'!W262="","",VLOOKUP('Subj Class (by Stu)'!W262,'Subject Class Lists'!$I:$J,2,FALSE))</f>
        <v/>
      </c>
      <c r="Y262" s="16" t="str">
        <f>IF('Subj Class (by Stu)'!X262="","",VLOOKUP('Subj Class (by Stu)'!X262,'Subject Class Lists'!$I:$J,2,FALSE))</f>
        <v/>
      </c>
      <c r="Z262" s="16" t="str">
        <f>IF('Subj Class (by Stu)'!Y262="","",VLOOKUP('Subj Class (by Stu)'!Y262,'Subject Class Lists'!$I:$J,2,FALSE))</f>
        <v/>
      </c>
      <c r="AA262" s="16" t="str">
        <f>IF('Subj Class (by Stu)'!Z262="","",VLOOKUP('Subj Class (by Stu)'!Z262,'Subject Class Lists'!$I:$J,2,FALSE))</f>
        <v/>
      </c>
      <c r="AB262" s="16" t="str">
        <f>IF('Subj Class (by Stu)'!AA262="","",VLOOKUP('Subj Class (by Stu)'!AA262,'Subject Class Lists'!$I:$J,2,FALSE))</f>
        <v/>
      </c>
      <c r="AC262" s="16" t="str">
        <f>IF('Subj Class (by Stu)'!AB262="","",VLOOKUP('Subj Class (by Stu)'!AB262,'Subject Class Lists'!$I:$J,2,FALSE))</f>
        <v/>
      </c>
      <c r="AD262" s="16" t="str">
        <f>IF('Subj Class (by Stu)'!AC262="","",VLOOKUP('Subj Class (by Stu)'!AC262,'Subject Class Lists'!$I:$J,2,FALSE))</f>
        <v>Stephanie Foo Li Min</v>
      </c>
      <c r="AE262" s="16" t="str">
        <f>IF('Subj Class (by Stu)'!AD262="","",VLOOKUP('Subj Class (by Stu)'!AD262,'Subject Class Lists'!$I:$J,2,FALSE))</f>
        <v/>
      </c>
      <c r="AF262" s="16" t="str">
        <f>IF('Subj Class (by Stu)'!AE262="","",VLOOKUP('Subj Class (by Stu)'!AE262,'Subject Class Lists'!$I:$J,2,FALSE))</f>
        <v/>
      </c>
      <c r="AG262" s="16" t="str">
        <f>IF('Subj Class (by Stu)'!AF262="","",VLOOKUP('Subj Class (by Stu)'!AF262,'Subject Class Lists'!$I:$J,2,FALSE))</f>
        <v/>
      </c>
      <c r="AH262" s="16" t="str">
        <f>IF('Subj Class (by Stu)'!AG262="","",VLOOKUP('Subj Class (by Stu)'!AG262,'Subject Class Lists'!$I:$J,2,FALSE))</f>
        <v/>
      </c>
      <c r="AI262" s="16" t="str">
        <f>IF('Subj Class (by Stu)'!AH262="","",VLOOKUP('Subj Class (by Stu)'!AH262,'Subject Class Lists'!$I:$J,2,FALSE))</f>
        <v/>
      </c>
      <c r="AJ262" s="16" t="str">
        <f>IF('Subj Class (by Stu)'!AI262="","",VLOOKUP('Subj Class (by Stu)'!AI262,'Subject Class Lists'!$I:$J,2,FALSE))</f>
        <v/>
      </c>
      <c r="AK262" s="16" t="str">
        <f>IF('Subj Class (by Stu)'!AJ262="","",VLOOKUP('Subj Class (by Stu)'!AJ262,'Subject Class Lists'!$I:$J,2,FALSE))</f>
        <v/>
      </c>
      <c r="AL262" s="16" t="str">
        <f>IF('Subj Class (by Stu)'!AK262="","",VLOOKUP('Subj Class (by Stu)'!AK262,'Subject Class Lists'!$I:$J,2,FALSE))</f>
        <v>Wan Wai Sum</v>
      </c>
      <c r="AM262" s="16" t="str">
        <f>IF('Subj Class (by Stu)'!AL262="","",VLOOKUP('Subj Class (by Stu)'!AL262,'Subject Class Lists'!$I:$J,2,FALSE))</f>
        <v/>
      </c>
      <c r="AN262" s="16" t="str">
        <f>IF('Subj Class (by Stu)'!AM262="","",VLOOKUP('Subj Class (by Stu)'!AM262,'Subject Class Lists'!$I:$J,2,FALSE))</f>
        <v/>
      </c>
      <c r="AO262" s="16" t="str">
        <f>IF('Subj Class (by Stu)'!AN262="","",VLOOKUP('Subj Class (by Stu)'!AN262,'Subject Class Lists'!$I:$J,2,FALSE))</f>
        <v/>
      </c>
      <c r="AP262" s="16" t="str">
        <f>IF('Subj Class (by Stu)'!AO262="","",VLOOKUP('Subj Class (by Stu)'!AO262,'Subject Class Lists'!$I:$J,2,FALSE))</f>
        <v/>
      </c>
      <c r="AQ262" s="16" t="str">
        <f>IF('Subj Class (by Stu)'!AP262="","",VLOOKUP('Subj Class (by Stu)'!AP262,'Subject Class Lists'!$I:$J,2,FALSE))</f>
        <v/>
      </c>
      <c r="AR262" s="16" t="str">
        <f>IF('Subj Class (by Stu)'!AQ262="","",VLOOKUP('Subj Class (by Stu)'!AQ262,'Subject Class Lists'!$I:$J,2,FALSE))</f>
        <v/>
      </c>
      <c r="AS262" s="16" t="str">
        <f>IF('Subj Class (by Stu)'!AR262="","",VLOOKUP('Subj Class (by Stu)'!AR262,'Subject Class Lists'!$I:$J,2,FALSE))</f>
        <v/>
      </c>
      <c r="AT262" s="16" t="str">
        <f>IF('Subj Class (by Stu)'!AS262="","",VLOOKUP('Subj Class (by Stu)'!AS262,'Subject Class Lists'!$I:$J,2,FALSE))</f>
        <v/>
      </c>
      <c r="AU262" s="16" t="str">
        <f>IF('Subj Class (by Stu)'!AT262="","",VLOOKUP('Subj Class (by Stu)'!AT262,'Subject Class Lists'!$I:$J,2,FALSE))</f>
        <v/>
      </c>
      <c r="AV262" s="16" t="str">
        <f>IF('Subj Class (by Stu)'!AU262="","",VLOOKUP('Subj Class (by Stu)'!AU262,'Subject Class Lists'!$I:$J,2,FALSE))</f>
        <v/>
      </c>
      <c r="AW262" s="16" t="str">
        <f>IF('Subj Class (by Stu)'!AV262="","",VLOOKUP('Subj Class (by Stu)'!AV262,'Subject Class Lists'!$I:$J,2,FALSE))</f>
        <v/>
      </c>
      <c r="AX262" s="16"/>
    </row>
    <row r="263" spans="1:50" x14ac:dyDescent="0.3">
      <c r="A263" s="12">
        <v>1905114</v>
      </c>
      <c r="B263" s="15" t="s">
        <v>526</v>
      </c>
      <c r="C263" s="16" t="s">
        <v>175</v>
      </c>
      <c r="D263" s="16" t="s">
        <v>252</v>
      </c>
      <c r="E263" s="16" t="str">
        <f>VLOOKUP('Subj Class (by Stu)'!$D263,'PM List'!$A$1:$B$23,2,FALSE)</f>
        <v>Mr Pok Wern Jian</v>
      </c>
      <c r="F263" s="16" t="str">
        <f>IF('Subj Class (by Stu)'!E263="","",VLOOKUP('Subj Class (by Stu)'!E263,'Subject Class Lists'!$I:$J,2,FALSE))</f>
        <v>Pok Wern Jian,Chew Joo Oon</v>
      </c>
      <c r="G263" s="16" t="str">
        <f>IF('Subj Class (by Stu)'!F263="","",VLOOKUP('Subj Class (by Stu)'!F263,'Subject Class Lists'!$I:$J,2,FALSE))</f>
        <v/>
      </c>
      <c r="H263" s="16" t="str">
        <f>IF('Subj Class (by Stu)'!G263="","",VLOOKUP('Subj Class (by Stu)'!G263,'Subject Class Lists'!$I:$J,2,FALSE))</f>
        <v>Lim Eng Soon</v>
      </c>
      <c r="I263" s="16" t="str">
        <f>IF('Subj Class (by Stu)'!H263="","",VLOOKUP('Subj Class (by Stu)'!H263,'Subject Class Lists'!$I:$J,2,FALSE))</f>
        <v>Lee Tat Leong</v>
      </c>
      <c r="J263" s="16" t="str">
        <f>IF('Subj Class (by Stu)'!I263="","",VLOOKUP('Subj Class (by Stu)'!I263,'Subject Class Lists'!$I:$J,2,FALSE))</f>
        <v/>
      </c>
      <c r="K263" s="16" t="str">
        <f>IF('Subj Class (by Stu)'!J263="","",VLOOKUP('Subj Class (by Stu)'!J263,'Subject Class Lists'!$I:$J,2,FALSE))</f>
        <v/>
      </c>
      <c r="L263" s="16" t="str">
        <f>IF('Subj Class (by Stu)'!K263="","","Ho Hui Lin,Tan Wei Ren Bryan")</f>
        <v/>
      </c>
      <c r="M263" s="16" t="str">
        <f>IF('Subj Class (by Stu)'!L263="","","Ng Siang Nan Carmen,Soh Huiqing Sylvia")</f>
        <v/>
      </c>
      <c r="N263" s="16" t="str">
        <f>IF('Subj Class (by Stu)'!M263="","","Asraf Angullia,Joel Poh Weinan")</f>
        <v/>
      </c>
      <c r="O263" s="16" t="str">
        <f>IF('Subj Class (by Stu)'!N263="","",VLOOKUP('Subj Class (by Stu)'!N263,'Subject Class Lists'!$I:$J,2,FALSE))</f>
        <v/>
      </c>
      <c r="P263" s="16" t="str">
        <f>IF('Subj Class (by Stu)'!O263="","",VLOOKUP('Subj Class (by Stu)'!O263,'Subject Class Lists'!$I:$J,2,FALSE))</f>
        <v/>
      </c>
      <c r="Q263" s="16" t="str">
        <f>IF('Subj Class (by Stu)'!P263="","",VLOOKUP('Subj Class (by Stu)'!P263,'Subject Class Lists'!$I:$J,2,FALSE))</f>
        <v/>
      </c>
      <c r="R263" s="16" t="str">
        <f>IF('Subj Class (by Stu)'!Q263="","",VLOOKUP('Subj Class (by Stu)'!Q263,'Subject Class Lists'!$I:$J,2,FALSE))</f>
        <v/>
      </c>
      <c r="S263" s="16" t="str">
        <f>IF('Subj Class (by Stu)'!R263="","",VLOOKUP('Subj Class (by Stu)'!R263,'Subject Class Lists'!$I:$J,2,FALSE))</f>
        <v/>
      </c>
      <c r="T263" s="16" t="str">
        <f>IF('Subj Class (by Stu)'!S263="","",VLOOKUP('Subj Class (by Stu)'!S263,'Subject Class Lists'!$I:$J,2,FALSE))</f>
        <v/>
      </c>
      <c r="U263" s="16" t="str">
        <f>IF('Subj Class (by Stu)'!T263="","",VLOOKUP('Subj Class (by Stu)'!T263,'Subject Class Lists'!$I:$J,2,FALSE))</f>
        <v/>
      </c>
      <c r="V263" s="16" t="str">
        <f>IF('Subj Class (by Stu)'!U263="","",VLOOKUP('Subj Class (by Stu)'!U263,'Subject Class Lists'!$I:$J,2,FALSE))</f>
        <v/>
      </c>
      <c r="W263" s="16" t="str">
        <f>IF('Subj Class (by Stu)'!V263="","",VLOOKUP('Subj Class (by Stu)'!V263,'Subject Class Lists'!$I:$J,2,FALSE))</f>
        <v/>
      </c>
      <c r="X263" s="16" t="str">
        <f>IF('Subj Class (by Stu)'!W263="","",VLOOKUP('Subj Class (by Stu)'!W263,'Subject Class Lists'!$I:$J,2,FALSE))</f>
        <v/>
      </c>
      <c r="Y263" s="16" t="str">
        <f>IF('Subj Class (by Stu)'!X263="","",VLOOKUP('Subj Class (by Stu)'!X263,'Subject Class Lists'!$I:$J,2,FALSE))</f>
        <v/>
      </c>
      <c r="Z263" s="16" t="str">
        <f>IF('Subj Class (by Stu)'!Y263="","",VLOOKUP('Subj Class (by Stu)'!Y263,'Subject Class Lists'!$I:$J,2,FALSE))</f>
        <v/>
      </c>
      <c r="AA263" s="16" t="str">
        <f>IF('Subj Class (by Stu)'!Z263="","",VLOOKUP('Subj Class (by Stu)'!Z263,'Subject Class Lists'!$I:$J,2,FALSE))</f>
        <v/>
      </c>
      <c r="AB263" s="16" t="str">
        <f>IF('Subj Class (by Stu)'!AA263="","",VLOOKUP('Subj Class (by Stu)'!AA263,'Subject Class Lists'!$I:$J,2,FALSE))</f>
        <v/>
      </c>
      <c r="AC263" s="16" t="str">
        <f>IF('Subj Class (by Stu)'!AB263="","",VLOOKUP('Subj Class (by Stu)'!AB263,'Subject Class Lists'!$I:$J,2,FALSE))</f>
        <v/>
      </c>
      <c r="AD263" s="16" t="str">
        <f>IF('Subj Class (by Stu)'!AC263="","",VLOOKUP('Subj Class (by Stu)'!AC263,'Subject Class Lists'!$I:$J,2,FALSE))</f>
        <v>Stephanie Foo Li Min</v>
      </c>
      <c r="AE263" s="16" t="str">
        <f>IF('Subj Class (by Stu)'!AD263="","",VLOOKUP('Subj Class (by Stu)'!AD263,'Subject Class Lists'!$I:$J,2,FALSE))</f>
        <v/>
      </c>
      <c r="AF263" s="16" t="str">
        <f>IF('Subj Class (by Stu)'!AE263="","",VLOOKUP('Subj Class (by Stu)'!AE263,'Subject Class Lists'!$I:$J,2,FALSE))</f>
        <v/>
      </c>
      <c r="AG263" s="16" t="str">
        <f>IF('Subj Class (by Stu)'!AF263="","",VLOOKUP('Subj Class (by Stu)'!AF263,'Subject Class Lists'!$I:$J,2,FALSE))</f>
        <v/>
      </c>
      <c r="AH263" s="16" t="str">
        <f>IF('Subj Class (by Stu)'!AG263="","",VLOOKUP('Subj Class (by Stu)'!AG263,'Subject Class Lists'!$I:$J,2,FALSE))</f>
        <v/>
      </c>
      <c r="AI263" s="16" t="str">
        <f>IF('Subj Class (by Stu)'!AH263="","",VLOOKUP('Subj Class (by Stu)'!AH263,'Subject Class Lists'!$I:$J,2,FALSE))</f>
        <v/>
      </c>
      <c r="AJ263" s="16" t="str">
        <f>IF('Subj Class (by Stu)'!AI263="","",VLOOKUP('Subj Class (by Stu)'!AI263,'Subject Class Lists'!$I:$J,2,FALSE))</f>
        <v/>
      </c>
      <c r="AK263" s="16" t="str">
        <f>IF('Subj Class (by Stu)'!AJ263="","",VLOOKUP('Subj Class (by Stu)'!AJ263,'Subject Class Lists'!$I:$J,2,FALSE))</f>
        <v/>
      </c>
      <c r="AL263" s="16" t="str">
        <f>IF('Subj Class (by Stu)'!AK263="","",VLOOKUP('Subj Class (by Stu)'!AK263,'Subject Class Lists'!$I:$J,2,FALSE))</f>
        <v>Wan Wai Sum</v>
      </c>
      <c r="AM263" s="16" t="str">
        <f>IF('Subj Class (by Stu)'!AL263="","",VLOOKUP('Subj Class (by Stu)'!AL263,'Subject Class Lists'!$I:$J,2,FALSE))</f>
        <v/>
      </c>
      <c r="AN263" s="16" t="str">
        <f>IF('Subj Class (by Stu)'!AM263="","",VLOOKUP('Subj Class (by Stu)'!AM263,'Subject Class Lists'!$I:$J,2,FALSE))</f>
        <v/>
      </c>
      <c r="AO263" s="16" t="str">
        <f>IF('Subj Class (by Stu)'!AN263="","",VLOOKUP('Subj Class (by Stu)'!AN263,'Subject Class Lists'!$I:$J,2,FALSE))</f>
        <v/>
      </c>
      <c r="AP263" s="16" t="str">
        <f>IF('Subj Class (by Stu)'!AO263="","",VLOOKUP('Subj Class (by Stu)'!AO263,'Subject Class Lists'!$I:$J,2,FALSE))</f>
        <v/>
      </c>
      <c r="AQ263" s="16" t="str">
        <f>IF('Subj Class (by Stu)'!AP263="","",VLOOKUP('Subj Class (by Stu)'!AP263,'Subject Class Lists'!$I:$J,2,FALSE))</f>
        <v/>
      </c>
      <c r="AR263" s="16" t="str">
        <f>IF('Subj Class (by Stu)'!AQ263="","",VLOOKUP('Subj Class (by Stu)'!AQ263,'Subject Class Lists'!$I:$J,2,FALSE))</f>
        <v/>
      </c>
      <c r="AS263" s="16" t="str">
        <f>IF('Subj Class (by Stu)'!AR263="","",VLOOKUP('Subj Class (by Stu)'!AR263,'Subject Class Lists'!$I:$J,2,FALSE))</f>
        <v/>
      </c>
      <c r="AT263" s="16" t="str">
        <f>IF('Subj Class (by Stu)'!AS263="","",VLOOKUP('Subj Class (by Stu)'!AS263,'Subject Class Lists'!$I:$J,2,FALSE))</f>
        <v/>
      </c>
      <c r="AU263" s="16" t="str">
        <f>IF('Subj Class (by Stu)'!AT263="","",VLOOKUP('Subj Class (by Stu)'!AT263,'Subject Class Lists'!$I:$J,2,FALSE))</f>
        <v/>
      </c>
      <c r="AV263" s="16" t="str">
        <f>IF('Subj Class (by Stu)'!AU263="","",VLOOKUP('Subj Class (by Stu)'!AU263,'Subject Class Lists'!$I:$J,2,FALSE))</f>
        <v/>
      </c>
      <c r="AW263" s="16" t="str">
        <f>IF('Subj Class (by Stu)'!AV263="","",VLOOKUP('Subj Class (by Stu)'!AV263,'Subject Class Lists'!$I:$J,2,FALSE))</f>
        <v/>
      </c>
      <c r="AX263" s="16"/>
    </row>
    <row r="264" spans="1:50" x14ac:dyDescent="0.3">
      <c r="A264" s="13">
        <v>1905208</v>
      </c>
      <c r="B264" s="15" t="s">
        <v>527</v>
      </c>
      <c r="C264" s="16" t="s">
        <v>175</v>
      </c>
      <c r="D264" s="16" t="s">
        <v>252</v>
      </c>
      <c r="E264" s="16" t="str">
        <f>VLOOKUP('Subj Class (by Stu)'!$D264,'PM List'!$A$1:$B$23,2,FALSE)</f>
        <v>Mr Pok Wern Jian</v>
      </c>
      <c r="F264" s="16" t="str">
        <f>IF('Subj Class (by Stu)'!E264="","",VLOOKUP('Subj Class (by Stu)'!E264,'Subject Class Lists'!$I:$J,2,FALSE))</f>
        <v>Pok Wern Jian,Chew Joo Oon</v>
      </c>
      <c r="G264" s="16" t="str">
        <f>IF('Subj Class (by Stu)'!F264="","",VLOOKUP('Subj Class (by Stu)'!F264,'Subject Class Lists'!$I:$J,2,FALSE))</f>
        <v/>
      </c>
      <c r="H264" s="16" t="str">
        <f>IF('Subj Class (by Stu)'!G264="","",VLOOKUP('Subj Class (by Stu)'!G264,'Subject Class Lists'!$I:$J,2,FALSE))</f>
        <v>Lim Eng Soon</v>
      </c>
      <c r="I264" s="16" t="str">
        <f>IF('Subj Class (by Stu)'!H264="","",VLOOKUP('Subj Class (by Stu)'!H264,'Subject Class Lists'!$I:$J,2,FALSE))</f>
        <v>Lee Tat Leong</v>
      </c>
      <c r="J264" s="16" t="str">
        <f>IF('Subj Class (by Stu)'!I264="","",VLOOKUP('Subj Class (by Stu)'!I264,'Subject Class Lists'!$I:$J,2,FALSE))</f>
        <v/>
      </c>
      <c r="K264" s="16" t="str">
        <f>IF('Subj Class (by Stu)'!J264="","",VLOOKUP('Subj Class (by Stu)'!J264,'Subject Class Lists'!$I:$J,2,FALSE))</f>
        <v/>
      </c>
      <c r="L264" s="16" t="str">
        <f>IF('Subj Class (by Stu)'!K264="","","Ho Hui Lin,Tan Wei Ren Bryan")</f>
        <v/>
      </c>
      <c r="M264" s="16" t="str">
        <f>IF('Subj Class (by Stu)'!L264="","","Ng Siang Nan Carmen,Soh Huiqing Sylvia")</f>
        <v/>
      </c>
      <c r="N264" s="16" t="str">
        <f>IF('Subj Class (by Stu)'!M264="","","Asraf Angullia,Joel Poh Weinan")</f>
        <v/>
      </c>
      <c r="O264" s="16" t="str">
        <f>IF('Subj Class (by Stu)'!N264="","",VLOOKUP('Subj Class (by Stu)'!N264,'Subject Class Lists'!$I:$J,2,FALSE))</f>
        <v/>
      </c>
      <c r="P264" s="16" t="str">
        <f>IF('Subj Class (by Stu)'!O264="","",VLOOKUP('Subj Class (by Stu)'!O264,'Subject Class Lists'!$I:$J,2,FALSE))</f>
        <v/>
      </c>
      <c r="Q264" s="16" t="str">
        <f>IF('Subj Class (by Stu)'!P264="","",VLOOKUP('Subj Class (by Stu)'!P264,'Subject Class Lists'!$I:$J,2,FALSE))</f>
        <v/>
      </c>
      <c r="R264" s="16" t="str">
        <f>IF('Subj Class (by Stu)'!Q264="","",VLOOKUP('Subj Class (by Stu)'!Q264,'Subject Class Lists'!$I:$J,2,FALSE))</f>
        <v/>
      </c>
      <c r="S264" s="16" t="str">
        <f>IF('Subj Class (by Stu)'!R264="","",VLOOKUP('Subj Class (by Stu)'!R264,'Subject Class Lists'!$I:$J,2,FALSE))</f>
        <v/>
      </c>
      <c r="T264" s="16" t="str">
        <f>IF('Subj Class (by Stu)'!S264="","",VLOOKUP('Subj Class (by Stu)'!S264,'Subject Class Lists'!$I:$J,2,FALSE))</f>
        <v/>
      </c>
      <c r="U264" s="16" t="str">
        <f>IF('Subj Class (by Stu)'!T264="","",VLOOKUP('Subj Class (by Stu)'!T264,'Subject Class Lists'!$I:$J,2,FALSE))</f>
        <v/>
      </c>
      <c r="V264" s="16" t="str">
        <f>IF('Subj Class (by Stu)'!U264="","",VLOOKUP('Subj Class (by Stu)'!U264,'Subject Class Lists'!$I:$J,2,FALSE))</f>
        <v/>
      </c>
      <c r="W264" s="16" t="str">
        <f>IF('Subj Class (by Stu)'!V264="","",VLOOKUP('Subj Class (by Stu)'!V264,'Subject Class Lists'!$I:$J,2,FALSE))</f>
        <v/>
      </c>
      <c r="X264" s="16" t="str">
        <f>IF('Subj Class (by Stu)'!W264="","",VLOOKUP('Subj Class (by Stu)'!W264,'Subject Class Lists'!$I:$J,2,FALSE))</f>
        <v/>
      </c>
      <c r="Y264" s="16" t="str">
        <f>IF('Subj Class (by Stu)'!X264="","",VLOOKUP('Subj Class (by Stu)'!X264,'Subject Class Lists'!$I:$J,2,FALSE))</f>
        <v/>
      </c>
      <c r="Z264" s="16" t="str">
        <f>IF('Subj Class (by Stu)'!Y264="","",VLOOKUP('Subj Class (by Stu)'!Y264,'Subject Class Lists'!$I:$J,2,FALSE))</f>
        <v/>
      </c>
      <c r="AA264" s="16" t="str">
        <f>IF('Subj Class (by Stu)'!Z264="","",VLOOKUP('Subj Class (by Stu)'!Z264,'Subject Class Lists'!$I:$J,2,FALSE))</f>
        <v/>
      </c>
      <c r="AB264" s="16" t="str">
        <f>IF('Subj Class (by Stu)'!AA264="","",VLOOKUP('Subj Class (by Stu)'!AA264,'Subject Class Lists'!$I:$J,2,FALSE))</f>
        <v/>
      </c>
      <c r="AC264" s="16" t="str">
        <f>IF('Subj Class (by Stu)'!AB264="","",VLOOKUP('Subj Class (by Stu)'!AB264,'Subject Class Lists'!$I:$J,2,FALSE))</f>
        <v/>
      </c>
      <c r="AD264" s="16" t="str">
        <f>IF('Subj Class (by Stu)'!AC264="","",VLOOKUP('Subj Class (by Stu)'!AC264,'Subject Class Lists'!$I:$J,2,FALSE))</f>
        <v>Stephanie Foo Li Min</v>
      </c>
      <c r="AE264" s="16" t="str">
        <f>IF('Subj Class (by Stu)'!AD264="","",VLOOKUP('Subj Class (by Stu)'!AD264,'Subject Class Lists'!$I:$J,2,FALSE))</f>
        <v/>
      </c>
      <c r="AF264" s="16" t="str">
        <f>IF('Subj Class (by Stu)'!AE264="","",VLOOKUP('Subj Class (by Stu)'!AE264,'Subject Class Lists'!$I:$J,2,FALSE))</f>
        <v/>
      </c>
      <c r="AG264" s="16" t="str">
        <f>IF('Subj Class (by Stu)'!AF264="","",VLOOKUP('Subj Class (by Stu)'!AF264,'Subject Class Lists'!$I:$J,2,FALSE))</f>
        <v/>
      </c>
      <c r="AH264" s="16" t="str">
        <f>IF('Subj Class (by Stu)'!AG264="","",VLOOKUP('Subj Class (by Stu)'!AG264,'Subject Class Lists'!$I:$J,2,FALSE))</f>
        <v/>
      </c>
      <c r="AI264" s="16" t="str">
        <f>IF('Subj Class (by Stu)'!AH264="","",VLOOKUP('Subj Class (by Stu)'!AH264,'Subject Class Lists'!$I:$J,2,FALSE))</f>
        <v/>
      </c>
      <c r="AJ264" s="16" t="str">
        <f>IF('Subj Class (by Stu)'!AI264="","",VLOOKUP('Subj Class (by Stu)'!AI264,'Subject Class Lists'!$I:$J,2,FALSE))</f>
        <v/>
      </c>
      <c r="AK264" s="16" t="str">
        <f>IF('Subj Class (by Stu)'!AJ264="","",VLOOKUP('Subj Class (by Stu)'!AJ264,'Subject Class Lists'!$I:$J,2,FALSE))</f>
        <v/>
      </c>
      <c r="AL264" s="16" t="str">
        <f>IF('Subj Class (by Stu)'!AK264="","",VLOOKUP('Subj Class (by Stu)'!AK264,'Subject Class Lists'!$I:$J,2,FALSE))</f>
        <v>Wan Wai Sum</v>
      </c>
      <c r="AM264" s="16" t="str">
        <f>IF('Subj Class (by Stu)'!AL264="","",VLOOKUP('Subj Class (by Stu)'!AL264,'Subject Class Lists'!$I:$J,2,FALSE))</f>
        <v/>
      </c>
      <c r="AN264" s="16" t="str">
        <f>IF('Subj Class (by Stu)'!AM264="","",VLOOKUP('Subj Class (by Stu)'!AM264,'Subject Class Lists'!$I:$J,2,FALSE))</f>
        <v/>
      </c>
      <c r="AO264" s="16" t="str">
        <f>IF('Subj Class (by Stu)'!AN264="","",VLOOKUP('Subj Class (by Stu)'!AN264,'Subject Class Lists'!$I:$J,2,FALSE))</f>
        <v/>
      </c>
      <c r="AP264" s="16" t="str">
        <f>IF('Subj Class (by Stu)'!AO264="","",VLOOKUP('Subj Class (by Stu)'!AO264,'Subject Class Lists'!$I:$J,2,FALSE))</f>
        <v/>
      </c>
      <c r="AQ264" s="16" t="str">
        <f>IF('Subj Class (by Stu)'!AP264="","",VLOOKUP('Subj Class (by Stu)'!AP264,'Subject Class Lists'!$I:$J,2,FALSE))</f>
        <v/>
      </c>
      <c r="AR264" s="16" t="str">
        <f>IF('Subj Class (by Stu)'!AQ264="","",VLOOKUP('Subj Class (by Stu)'!AQ264,'Subject Class Lists'!$I:$J,2,FALSE))</f>
        <v/>
      </c>
      <c r="AS264" s="16" t="str">
        <f>IF('Subj Class (by Stu)'!AR264="","",VLOOKUP('Subj Class (by Stu)'!AR264,'Subject Class Lists'!$I:$J,2,FALSE))</f>
        <v/>
      </c>
      <c r="AT264" s="16" t="str">
        <f>IF('Subj Class (by Stu)'!AS264="","",VLOOKUP('Subj Class (by Stu)'!AS264,'Subject Class Lists'!$I:$J,2,FALSE))</f>
        <v/>
      </c>
      <c r="AU264" s="16" t="str">
        <f>IF('Subj Class (by Stu)'!AT264="","",VLOOKUP('Subj Class (by Stu)'!AT264,'Subject Class Lists'!$I:$J,2,FALSE))</f>
        <v/>
      </c>
      <c r="AV264" s="16" t="str">
        <f>IF('Subj Class (by Stu)'!AU264="","",VLOOKUP('Subj Class (by Stu)'!AU264,'Subject Class Lists'!$I:$J,2,FALSE))</f>
        <v/>
      </c>
      <c r="AW264" s="16" t="str">
        <f>IF('Subj Class (by Stu)'!AV264="","",VLOOKUP('Subj Class (by Stu)'!AV264,'Subject Class Lists'!$I:$J,2,FALSE))</f>
        <v/>
      </c>
      <c r="AX264" s="16"/>
    </row>
    <row r="265" spans="1:50" x14ac:dyDescent="0.3">
      <c r="A265" s="13">
        <v>1905313</v>
      </c>
      <c r="B265" s="15" t="s">
        <v>528</v>
      </c>
      <c r="C265" s="16" t="s">
        <v>175</v>
      </c>
      <c r="D265" s="16" t="s">
        <v>252</v>
      </c>
      <c r="E265" s="16" t="str">
        <f>VLOOKUP('Subj Class (by Stu)'!$D265,'PM List'!$A$1:$B$23,2,FALSE)</f>
        <v>Mr Pok Wern Jian</v>
      </c>
      <c r="F265" s="16" t="str">
        <f>IF('Subj Class (by Stu)'!E265="","",VLOOKUP('Subj Class (by Stu)'!E265,'Subject Class Lists'!$I:$J,2,FALSE))</f>
        <v>Pok Wern Jian,Chew Joo Oon</v>
      </c>
      <c r="G265" s="16" t="str">
        <f>IF('Subj Class (by Stu)'!F265="","",VLOOKUP('Subj Class (by Stu)'!F265,'Subject Class Lists'!$I:$J,2,FALSE))</f>
        <v/>
      </c>
      <c r="H265" s="16" t="str">
        <f>IF('Subj Class (by Stu)'!G265="","",VLOOKUP('Subj Class (by Stu)'!G265,'Subject Class Lists'!$I:$J,2,FALSE))</f>
        <v>Lim Eng Soon</v>
      </c>
      <c r="I265" s="16" t="str">
        <f>IF('Subj Class (by Stu)'!H265="","",VLOOKUP('Subj Class (by Stu)'!H265,'Subject Class Lists'!$I:$J,2,FALSE))</f>
        <v>Lee Tat Leong</v>
      </c>
      <c r="J265" s="16" t="str">
        <f>IF('Subj Class (by Stu)'!I265="","",VLOOKUP('Subj Class (by Stu)'!I265,'Subject Class Lists'!$I:$J,2,FALSE))</f>
        <v/>
      </c>
      <c r="K265" s="16" t="str">
        <f>IF('Subj Class (by Stu)'!J265="","",VLOOKUP('Subj Class (by Stu)'!J265,'Subject Class Lists'!$I:$J,2,FALSE))</f>
        <v/>
      </c>
      <c r="L265" s="16" t="str">
        <f>IF('Subj Class (by Stu)'!K265="","","Ho Hui Lin,Tan Wei Ren Bryan")</f>
        <v/>
      </c>
      <c r="M265" s="16" t="str">
        <f>IF('Subj Class (by Stu)'!L265="","","Ng Siang Nan Carmen,Soh Huiqing Sylvia")</f>
        <v/>
      </c>
      <c r="N265" s="16" t="str">
        <f>IF('Subj Class (by Stu)'!M265="","","Asraf Angullia,Joel Poh Weinan")</f>
        <v/>
      </c>
      <c r="O265" s="16" t="str">
        <f>IF('Subj Class (by Stu)'!N265="","",VLOOKUP('Subj Class (by Stu)'!N265,'Subject Class Lists'!$I:$J,2,FALSE))</f>
        <v/>
      </c>
      <c r="P265" s="16" t="str">
        <f>IF('Subj Class (by Stu)'!O265="","",VLOOKUP('Subj Class (by Stu)'!O265,'Subject Class Lists'!$I:$J,2,FALSE))</f>
        <v/>
      </c>
      <c r="Q265" s="16" t="str">
        <f>IF('Subj Class (by Stu)'!P265="","",VLOOKUP('Subj Class (by Stu)'!P265,'Subject Class Lists'!$I:$J,2,FALSE))</f>
        <v/>
      </c>
      <c r="R265" s="16" t="str">
        <f>IF('Subj Class (by Stu)'!Q265="","",VLOOKUP('Subj Class (by Stu)'!Q265,'Subject Class Lists'!$I:$J,2,FALSE))</f>
        <v/>
      </c>
      <c r="S265" s="16" t="str">
        <f>IF('Subj Class (by Stu)'!R265="","",VLOOKUP('Subj Class (by Stu)'!R265,'Subject Class Lists'!$I:$J,2,FALSE))</f>
        <v/>
      </c>
      <c r="T265" s="16" t="str">
        <f>IF('Subj Class (by Stu)'!S265="","",VLOOKUP('Subj Class (by Stu)'!S265,'Subject Class Lists'!$I:$J,2,FALSE))</f>
        <v/>
      </c>
      <c r="U265" s="16" t="str">
        <f>IF('Subj Class (by Stu)'!T265="","",VLOOKUP('Subj Class (by Stu)'!T265,'Subject Class Lists'!$I:$J,2,FALSE))</f>
        <v/>
      </c>
      <c r="V265" s="16" t="str">
        <f>IF('Subj Class (by Stu)'!U265="","",VLOOKUP('Subj Class (by Stu)'!U265,'Subject Class Lists'!$I:$J,2,FALSE))</f>
        <v/>
      </c>
      <c r="W265" s="16" t="str">
        <f>IF('Subj Class (by Stu)'!V265="","",VLOOKUP('Subj Class (by Stu)'!V265,'Subject Class Lists'!$I:$J,2,FALSE))</f>
        <v/>
      </c>
      <c r="X265" s="16" t="str">
        <f>IF('Subj Class (by Stu)'!W265="","",VLOOKUP('Subj Class (by Stu)'!W265,'Subject Class Lists'!$I:$J,2,FALSE))</f>
        <v/>
      </c>
      <c r="Y265" s="16" t="str">
        <f>IF('Subj Class (by Stu)'!X265="","",VLOOKUP('Subj Class (by Stu)'!X265,'Subject Class Lists'!$I:$J,2,FALSE))</f>
        <v/>
      </c>
      <c r="Z265" s="16" t="str">
        <f>IF('Subj Class (by Stu)'!Y265="","",VLOOKUP('Subj Class (by Stu)'!Y265,'Subject Class Lists'!$I:$J,2,FALSE))</f>
        <v/>
      </c>
      <c r="AA265" s="16" t="str">
        <f>IF('Subj Class (by Stu)'!Z265="","",VLOOKUP('Subj Class (by Stu)'!Z265,'Subject Class Lists'!$I:$J,2,FALSE))</f>
        <v/>
      </c>
      <c r="AB265" s="16" t="str">
        <f>IF('Subj Class (by Stu)'!AA265="","",VLOOKUP('Subj Class (by Stu)'!AA265,'Subject Class Lists'!$I:$J,2,FALSE))</f>
        <v/>
      </c>
      <c r="AC265" s="16" t="str">
        <f>IF('Subj Class (by Stu)'!AB265="","",VLOOKUP('Subj Class (by Stu)'!AB265,'Subject Class Lists'!$I:$J,2,FALSE))</f>
        <v/>
      </c>
      <c r="AD265" s="16" t="str">
        <f>IF('Subj Class (by Stu)'!AC265="","",VLOOKUP('Subj Class (by Stu)'!AC265,'Subject Class Lists'!$I:$J,2,FALSE))</f>
        <v>Stephanie Foo Li Min</v>
      </c>
      <c r="AE265" s="16" t="str">
        <f>IF('Subj Class (by Stu)'!AD265="","",VLOOKUP('Subj Class (by Stu)'!AD265,'Subject Class Lists'!$I:$J,2,FALSE))</f>
        <v/>
      </c>
      <c r="AF265" s="16" t="str">
        <f>IF('Subj Class (by Stu)'!AE265="","",VLOOKUP('Subj Class (by Stu)'!AE265,'Subject Class Lists'!$I:$J,2,FALSE))</f>
        <v/>
      </c>
      <c r="AG265" s="16" t="str">
        <f>IF('Subj Class (by Stu)'!AF265="","",VLOOKUP('Subj Class (by Stu)'!AF265,'Subject Class Lists'!$I:$J,2,FALSE))</f>
        <v/>
      </c>
      <c r="AH265" s="16" t="str">
        <f>IF('Subj Class (by Stu)'!AG265="","",VLOOKUP('Subj Class (by Stu)'!AG265,'Subject Class Lists'!$I:$J,2,FALSE))</f>
        <v/>
      </c>
      <c r="AI265" s="16" t="str">
        <f>IF('Subj Class (by Stu)'!AH265="","",VLOOKUP('Subj Class (by Stu)'!AH265,'Subject Class Lists'!$I:$J,2,FALSE))</f>
        <v/>
      </c>
      <c r="AJ265" s="16" t="str">
        <f>IF('Subj Class (by Stu)'!AI265="","",VLOOKUP('Subj Class (by Stu)'!AI265,'Subject Class Lists'!$I:$J,2,FALSE))</f>
        <v/>
      </c>
      <c r="AK265" s="16" t="str">
        <f>IF('Subj Class (by Stu)'!AJ265="","",VLOOKUP('Subj Class (by Stu)'!AJ265,'Subject Class Lists'!$I:$J,2,FALSE))</f>
        <v/>
      </c>
      <c r="AL265" s="16" t="str">
        <f>IF('Subj Class (by Stu)'!AK265="","",VLOOKUP('Subj Class (by Stu)'!AK265,'Subject Class Lists'!$I:$J,2,FALSE))</f>
        <v>Wan Wai Sum</v>
      </c>
      <c r="AM265" s="16" t="str">
        <f>IF('Subj Class (by Stu)'!AL265="","",VLOOKUP('Subj Class (by Stu)'!AL265,'Subject Class Lists'!$I:$J,2,FALSE))</f>
        <v/>
      </c>
      <c r="AN265" s="16" t="str">
        <f>IF('Subj Class (by Stu)'!AM265="","",VLOOKUP('Subj Class (by Stu)'!AM265,'Subject Class Lists'!$I:$J,2,FALSE))</f>
        <v/>
      </c>
      <c r="AO265" s="16" t="str">
        <f>IF('Subj Class (by Stu)'!AN265="","",VLOOKUP('Subj Class (by Stu)'!AN265,'Subject Class Lists'!$I:$J,2,FALSE))</f>
        <v/>
      </c>
      <c r="AP265" s="16" t="str">
        <f>IF('Subj Class (by Stu)'!AO265="","",VLOOKUP('Subj Class (by Stu)'!AO265,'Subject Class Lists'!$I:$J,2,FALSE))</f>
        <v/>
      </c>
      <c r="AQ265" s="16" t="str">
        <f>IF('Subj Class (by Stu)'!AP265="","",VLOOKUP('Subj Class (by Stu)'!AP265,'Subject Class Lists'!$I:$J,2,FALSE))</f>
        <v/>
      </c>
      <c r="AR265" s="16" t="str">
        <f>IF('Subj Class (by Stu)'!AQ265="","",VLOOKUP('Subj Class (by Stu)'!AQ265,'Subject Class Lists'!$I:$J,2,FALSE))</f>
        <v/>
      </c>
      <c r="AS265" s="16" t="str">
        <f>IF('Subj Class (by Stu)'!AR265="","",VLOOKUP('Subj Class (by Stu)'!AR265,'Subject Class Lists'!$I:$J,2,FALSE))</f>
        <v/>
      </c>
      <c r="AT265" s="16" t="str">
        <f>IF('Subj Class (by Stu)'!AS265="","",VLOOKUP('Subj Class (by Stu)'!AS265,'Subject Class Lists'!$I:$J,2,FALSE))</f>
        <v/>
      </c>
      <c r="AU265" s="16" t="str">
        <f>IF('Subj Class (by Stu)'!AT265="","",VLOOKUP('Subj Class (by Stu)'!AT265,'Subject Class Lists'!$I:$J,2,FALSE))</f>
        <v/>
      </c>
      <c r="AV265" s="16" t="str">
        <f>IF('Subj Class (by Stu)'!AU265="","",VLOOKUP('Subj Class (by Stu)'!AU265,'Subject Class Lists'!$I:$J,2,FALSE))</f>
        <v/>
      </c>
      <c r="AW265" s="16" t="str">
        <f>IF('Subj Class (by Stu)'!AV265="","",VLOOKUP('Subj Class (by Stu)'!AV265,'Subject Class Lists'!$I:$J,2,FALSE))</f>
        <v/>
      </c>
      <c r="AX265" s="16"/>
    </row>
    <row r="266" spans="1:50" x14ac:dyDescent="0.3">
      <c r="A266" s="13">
        <v>1905212</v>
      </c>
      <c r="B266" s="15" t="s">
        <v>415</v>
      </c>
      <c r="C266" s="16" t="s">
        <v>174</v>
      </c>
      <c r="D266" s="16" t="s">
        <v>254</v>
      </c>
      <c r="E266" s="16" t="str">
        <f>VLOOKUP('Subj Class (by Stu)'!$D266,'PM List'!$A$1:$B$23,2,FALSE)</f>
        <v>Mr Chew Joo Oon / Mr Lee Tat Leong</v>
      </c>
      <c r="F266" s="16" t="str">
        <f>IF('Subj Class (by Stu)'!E266="","",VLOOKUP('Subj Class (by Stu)'!E266,'Subject Class Lists'!$I:$J,2,FALSE))</f>
        <v>Pok Wern Jian,Chew Joo Oon</v>
      </c>
      <c r="G266" s="16" t="str">
        <f>IF('Subj Class (by Stu)'!F266="","",VLOOKUP('Subj Class (by Stu)'!F266,'Subject Class Lists'!$I:$J,2,FALSE))</f>
        <v/>
      </c>
      <c r="H266" s="16" t="str">
        <f>IF('Subj Class (by Stu)'!G266="","",VLOOKUP('Subj Class (by Stu)'!G266,'Subject Class Lists'!$I:$J,2,FALSE))</f>
        <v>Darshini Radha Krishnan</v>
      </c>
      <c r="I266" s="16" t="str">
        <f>IF('Subj Class (by Stu)'!H266="","",VLOOKUP('Subj Class (by Stu)'!H266,'Subject Class Lists'!$I:$J,2,FALSE))</f>
        <v>Lee Tat Leong</v>
      </c>
      <c r="J266" s="16" t="str">
        <f>IF('Subj Class (by Stu)'!I266="","",VLOOKUP('Subj Class (by Stu)'!I266,'Subject Class Lists'!$I:$J,2,FALSE))</f>
        <v/>
      </c>
      <c r="K266" s="16" t="str">
        <f>IF('Subj Class (by Stu)'!J266="","",VLOOKUP('Subj Class (by Stu)'!J266,'Subject Class Lists'!$I:$J,2,FALSE))</f>
        <v/>
      </c>
      <c r="L266" s="16" t="str">
        <f>IF('Subj Class (by Stu)'!K266="","","Ho Hui Lin,Tan Wei Ren Bryan")</f>
        <v/>
      </c>
      <c r="M266" s="16" t="str">
        <f>IF('Subj Class (by Stu)'!L266="","","Ng Siang Nan Carmen,Soh Huiqing Sylvia")</f>
        <v/>
      </c>
      <c r="N266" s="16" t="str">
        <f>IF('Subj Class (by Stu)'!M266="","","Asraf Angullia,Joel Poh Weinan")</f>
        <v/>
      </c>
      <c r="O266" s="16" t="str">
        <f>IF('Subj Class (by Stu)'!N266="","",VLOOKUP('Subj Class (by Stu)'!N266,'Subject Class Lists'!$I:$J,2,FALSE))</f>
        <v/>
      </c>
      <c r="P266" s="16" t="str">
        <f>IF('Subj Class (by Stu)'!O266="","",VLOOKUP('Subj Class (by Stu)'!O266,'Subject Class Lists'!$I:$J,2,FALSE))</f>
        <v/>
      </c>
      <c r="Q266" s="16" t="str">
        <f>IF('Subj Class (by Stu)'!P266="","",VLOOKUP('Subj Class (by Stu)'!P266,'Subject Class Lists'!$I:$J,2,FALSE))</f>
        <v/>
      </c>
      <c r="R266" s="16" t="str">
        <f>IF('Subj Class (by Stu)'!Q266="","",VLOOKUP('Subj Class (by Stu)'!Q266,'Subject Class Lists'!$I:$J,2,FALSE))</f>
        <v/>
      </c>
      <c r="S266" s="16" t="str">
        <f>IF('Subj Class (by Stu)'!R266="","",VLOOKUP('Subj Class (by Stu)'!R266,'Subject Class Lists'!$I:$J,2,FALSE))</f>
        <v/>
      </c>
      <c r="T266" s="16" t="str">
        <f>IF('Subj Class (by Stu)'!S266="","",VLOOKUP('Subj Class (by Stu)'!S266,'Subject Class Lists'!$I:$J,2,FALSE))</f>
        <v/>
      </c>
      <c r="U266" s="16" t="str">
        <f>IF('Subj Class (by Stu)'!T266="","",VLOOKUP('Subj Class (by Stu)'!T266,'Subject Class Lists'!$I:$J,2,FALSE))</f>
        <v/>
      </c>
      <c r="V266" s="16" t="str">
        <f>IF('Subj Class (by Stu)'!U266="","",VLOOKUP('Subj Class (by Stu)'!U266,'Subject Class Lists'!$I:$J,2,FALSE))</f>
        <v/>
      </c>
      <c r="W266" s="16" t="str">
        <f>IF('Subj Class (by Stu)'!V266="","",VLOOKUP('Subj Class (by Stu)'!V266,'Subject Class Lists'!$I:$J,2,FALSE))</f>
        <v/>
      </c>
      <c r="X266" s="16" t="str">
        <f>IF('Subj Class (by Stu)'!W266="","",VLOOKUP('Subj Class (by Stu)'!W266,'Subject Class Lists'!$I:$J,2,FALSE))</f>
        <v/>
      </c>
      <c r="Y266" s="16" t="str">
        <f>IF('Subj Class (by Stu)'!X266="","",VLOOKUP('Subj Class (by Stu)'!X266,'Subject Class Lists'!$I:$J,2,FALSE))</f>
        <v/>
      </c>
      <c r="Z266" s="16" t="str">
        <f>IF('Subj Class (by Stu)'!Y266="","",VLOOKUP('Subj Class (by Stu)'!Y266,'Subject Class Lists'!$I:$J,2,FALSE))</f>
        <v/>
      </c>
      <c r="AA266" s="16" t="str">
        <f>IF('Subj Class (by Stu)'!Z266="","",VLOOKUP('Subj Class (by Stu)'!Z266,'Subject Class Lists'!$I:$J,2,FALSE))</f>
        <v/>
      </c>
      <c r="AB266" s="16" t="str">
        <f>IF('Subj Class (by Stu)'!AA266="","",VLOOKUP('Subj Class (by Stu)'!AA266,'Subject Class Lists'!$I:$J,2,FALSE))</f>
        <v/>
      </c>
      <c r="AC266" s="16" t="str">
        <f>IF('Subj Class (by Stu)'!AB266="","",VLOOKUP('Subj Class (by Stu)'!AB266,'Subject Class Lists'!$I:$J,2,FALSE))</f>
        <v/>
      </c>
      <c r="AD266" s="16" t="str">
        <f>IF('Subj Class (by Stu)'!AC266="","",VLOOKUP('Subj Class (by Stu)'!AC266,'Subject Class Lists'!$I:$J,2,FALSE))</f>
        <v>Lim Lai Har Karen</v>
      </c>
      <c r="AE266" s="16" t="str">
        <f>IF('Subj Class (by Stu)'!AD266="","",VLOOKUP('Subj Class (by Stu)'!AD266,'Subject Class Lists'!$I:$J,2,FALSE))</f>
        <v/>
      </c>
      <c r="AF266" s="16" t="str">
        <f>IF('Subj Class (by Stu)'!AE266="","",VLOOKUP('Subj Class (by Stu)'!AE266,'Subject Class Lists'!$I:$J,2,FALSE))</f>
        <v/>
      </c>
      <c r="AG266" s="16" t="str">
        <f>IF('Subj Class (by Stu)'!AF266="","",VLOOKUP('Subj Class (by Stu)'!AF266,'Subject Class Lists'!$I:$J,2,FALSE))</f>
        <v/>
      </c>
      <c r="AH266" s="16" t="str">
        <f>IF('Subj Class (by Stu)'!AG266="","",VLOOKUP('Subj Class (by Stu)'!AG266,'Subject Class Lists'!$I:$J,2,FALSE))</f>
        <v/>
      </c>
      <c r="AI266" s="16" t="str">
        <f>IF('Subj Class (by Stu)'!AH266="","",VLOOKUP('Subj Class (by Stu)'!AH266,'Subject Class Lists'!$I:$J,2,FALSE))</f>
        <v/>
      </c>
      <c r="AJ266" s="16" t="str">
        <f>IF('Subj Class (by Stu)'!AI266="","",VLOOKUP('Subj Class (by Stu)'!AI266,'Subject Class Lists'!$I:$J,2,FALSE))</f>
        <v/>
      </c>
      <c r="AK266" s="16" t="str">
        <f>IF('Subj Class (by Stu)'!AJ266="","",VLOOKUP('Subj Class (by Stu)'!AJ266,'Subject Class Lists'!$I:$J,2,FALSE))</f>
        <v/>
      </c>
      <c r="AL266" s="16" t="str">
        <f>IF('Subj Class (by Stu)'!AK266="","",VLOOKUP('Subj Class (by Stu)'!AK266,'Subject Class Lists'!$I:$J,2,FALSE))</f>
        <v>Joel Poh Weinan</v>
      </c>
      <c r="AM266" s="16" t="str">
        <f>IF('Subj Class (by Stu)'!AL266="","",VLOOKUP('Subj Class (by Stu)'!AL266,'Subject Class Lists'!$I:$J,2,FALSE))</f>
        <v/>
      </c>
      <c r="AN266" s="16" t="str">
        <f>IF('Subj Class (by Stu)'!AM266="","",VLOOKUP('Subj Class (by Stu)'!AM266,'Subject Class Lists'!$I:$J,2,FALSE))</f>
        <v/>
      </c>
      <c r="AO266" s="16" t="str">
        <f>IF('Subj Class (by Stu)'!AN266="","",VLOOKUP('Subj Class (by Stu)'!AN266,'Subject Class Lists'!$I:$J,2,FALSE))</f>
        <v/>
      </c>
      <c r="AP266" s="16" t="str">
        <f>IF('Subj Class (by Stu)'!AO266="","",VLOOKUP('Subj Class (by Stu)'!AO266,'Subject Class Lists'!$I:$J,2,FALSE))</f>
        <v/>
      </c>
      <c r="AQ266" s="16" t="str">
        <f>IF('Subj Class (by Stu)'!AP266="","",VLOOKUP('Subj Class (by Stu)'!AP266,'Subject Class Lists'!$I:$J,2,FALSE))</f>
        <v/>
      </c>
      <c r="AR266" s="16" t="str">
        <f>IF('Subj Class (by Stu)'!AQ266="","",VLOOKUP('Subj Class (by Stu)'!AQ266,'Subject Class Lists'!$I:$J,2,FALSE))</f>
        <v/>
      </c>
      <c r="AS266" s="16" t="str">
        <f>IF('Subj Class (by Stu)'!AR266="","",VLOOKUP('Subj Class (by Stu)'!AR266,'Subject Class Lists'!$I:$J,2,FALSE))</f>
        <v/>
      </c>
      <c r="AT266" s="16" t="str">
        <f>IF('Subj Class (by Stu)'!AS266="","",VLOOKUP('Subj Class (by Stu)'!AS266,'Subject Class Lists'!$I:$J,2,FALSE))</f>
        <v/>
      </c>
      <c r="AU266" s="16" t="str">
        <f>IF('Subj Class (by Stu)'!AT266="","",VLOOKUP('Subj Class (by Stu)'!AT266,'Subject Class Lists'!$I:$J,2,FALSE))</f>
        <v/>
      </c>
      <c r="AV266" s="16" t="str">
        <f>IF('Subj Class (by Stu)'!AU266="","",VLOOKUP('Subj Class (by Stu)'!AU266,'Subject Class Lists'!$I:$J,2,FALSE))</f>
        <v/>
      </c>
      <c r="AW266" s="16" t="str">
        <f>IF('Subj Class (by Stu)'!AV266="","",VLOOKUP('Subj Class (by Stu)'!AV266,'Subject Class Lists'!$I:$J,2,FALSE))</f>
        <v/>
      </c>
      <c r="AX266" s="16"/>
    </row>
    <row r="267" spans="1:50" x14ac:dyDescent="0.3">
      <c r="A267" s="13">
        <v>1905130</v>
      </c>
      <c r="B267" s="15" t="s">
        <v>416</v>
      </c>
      <c r="C267" s="16" t="s">
        <v>174</v>
      </c>
      <c r="D267" s="16" t="s">
        <v>254</v>
      </c>
      <c r="E267" s="16" t="str">
        <f>VLOOKUP('Subj Class (by Stu)'!$D267,'PM List'!$A$1:$B$23,2,FALSE)</f>
        <v>Mr Chew Joo Oon / Mr Lee Tat Leong</v>
      </c>
      <c r="F267" s="16" t="str">
        <f>IF('Subj Class (by Stu)'!E267="","",VLOOKUP('Subj Class (by Stu)'!E267,'Subject Class Lists'!$I:$J,2,FALSE))</f>
        <v>Pok Wern Jian,Chew Joo Oon</v>
      </c>
      <c r="G267" s="16" t="str">
        <f>IF('Subj Class (by Stu)'!F267="","",VLOOKUP('Subj Class (by Stu)'!F267,'Subject Class Lists'!$I:$J,2,FALSE))</f>
        <v/>
      </c>
      <c r="H267" s="16" t="str">
        <f>IF('Subj Class (by Stu)'!G267="","",VLOOKUP('Subj Class (by Stu)'!G267,'Subject Class Lists'!$I:$J,2,FALSE))</f>
        <v>Darshini Radha Krishnan</v>
      </c>
      <c r="I267" s="16" t="str">
        <f>IF('Subj Class (by Stu)'!H267="","",VLOOKUP('Subj Class (by Stu)'!H267,'Subject Class Lists'!$I:$J,2,FALSE))</f>
        <v>Lee Tat Leong</v>
      </c>
      <c r="J267" s="16" t="str">
        <f>IF('Subj Class (by Stu)'!I267="","",VLOOKUP('Subj Class (by Stu)'!I267,'Subject Class Lists'!$I:$J,2,FALSE))</f>
        <v/>
      </c>
      <c r="K267" s="16" t="str">
        <f>IF('Subj Class (by Stu)'!J267="","",VLOOKUP('Subj Class (by Stu)'!J267,'Subject Class Lists'!$I:$J,2,FALSE))</f>
        <v/>
      </c>
      <c r="L267" s="16" t="str">
        <f>IF('Subj Class (by Stu)'!K267="","","Ho Hui Lin,Tan Wei Ren Bryan")</f>
        <v/>
      </c>
      <c r="M267" s="16" t="str">
        <f>IF('Subj Class (by Stu)'!L267="","","Ng Siang Nan Carmen,Soh Huiqing Sylvia")</f>
        <v/>
      </c>
      <c r="N267" s="16" t="str">
        <f>IF('Subj Class (by Stu)'!M267="","","Asraf Angullia,Joel Poh Weinan")</f>
        <v/>
      </c>
      <c r="O267" s="16" t="str">
        <f>IF('Subj Class (by Stu)'!N267="","",VLOOKUP('Subj Class (by Stu)'!N267,'Subject Class Lists'!$I:$J,2,FALSE))</f>
        <v/>
      </c>
      <c r="P267" s="16" t="str">
        <f>IF('Subj Class (by Stu)'!O267="","",VLOOKUP('Subj Class (by Stu)'!O267,'Subject Class Lists'!$I:$J,2,FALSE))</f>
        <v/>
      </c>
      <c r="Q267" s="16" t="str">
        <f>IF('Subj Class (by Stu)'!P267="","",VLOOKUP('Subj Class (by Stu)'!P267,'Subject Class Lists'!$I:$J,2,FALSE))</f>
        <v/>
      </c>
      <c r="R267" s="16" t="str">
        <f>IF('Subj Class (by Stu)'!Q267="","",VLOOKUP('Subj Class (by Stu)'!Q267,'Subject Class Lists'!$I:$J,2,FALSE))</f>
        <v/>
      </c>
      <c r="S267" s="16" t="str">
        <f>IF('Subj Class (by Stu)'!R267="","",VLOOKUP('Subj Class (by Stu)'!R267,'Subject Class Lists'!$I:$J,2,FALSE))</f>
        <v/>
      </c>
      <c r="T267" s="16" t="str">
        <f>IF('Subj Class (by Stu)'!S267="","",VLOOKUP('Subj Class (by Stu)'!S267,'Subject Class Lists'!$I:$J,2,FALSE))</f>
        <v/>
      </c>
      <c r="U267" s="16" t="str">
        <f>IF('Subj Class (by Stu)'!T267="","",VLOOKUP('Subj Class (by Stu)'!T267,'Subject Class Lists'!$I:$J,2,FALSE))</f>
        <v/>
      </c>
      <c r="V267" s="16" t="str">
        <f>IF('Subj Class (by Stu)'!U267="","",VLOOKUP('Subj Class (by Stu)'!U267,'Subject Class Lists'!$I:$J,2,FALSE))</f>
        <v/>
      </c>
      <c r="W267" s="16" t="str">
        <f>IF('Subj Class (by Stu)'!V267="","",VLOOKUP('Subj Class (by Stu)'!V267,'Subject Class Lists'!$I:$J,2,FALSE))</f>
        <v/>
      </c>
      <c r="X267" s="16" t="str">
        <f>IF('Subj Class (by Stu)'!W267="","",VLOOKUP('Subj Class (by Stu)'!W267,'Subject Class Lists'!$I:$J,2,FALSE))</f>
        <v/>
      </c>
      <c r="Y267" s="16" t="str">
        <f>IF('Subj Class (by Stu)'!X267="","",VLOOKUP('Subj Class (by Stu)'!X267,'Subject Class Lists'!$I:$J,2,FALSE))</f>
        <v/>
      </c>
      <c r="Z267" s="16" t="str">
        <f>IF('Subj Class (by Stu)'!Y267="","",VLOOKUP('Subj Class (by Stu)'!Y267,'Subject Class Lists'!$I:$J,2,FALSE))</f>
        <v/>
      </c>
      <c r="AA267" s="16" t="str">
        <f>IF('Subj Class (by Stu)'!Z267="","",VLOOKUP('Subj Class (by Stu)'!Z267,'Subject Class Lists'!$I:$J,2,FALSE))</f>
        <v/>
      </c>
      <c r="AB267" s="16" t="str">
        <f>IF('Subj Class (by Stu)'!AA267="","",VLOOKUP('Subj Class (by Stu)'!AA267,'Subject Class Lists'!$I:$J,2,FALSE))</f>
        <v/>
      </c>
      <c r="AC267" s="16" t="str">
        <f>IF('Subj Class (by Stu)'!AB267="","",VLOOKUP('Subj Class (by Stu)'!AB267,'Subject Class Lists'!$I:$J,2,FALSE))</f>
        <v/>
      </c>
      <c r="AD267" s="16" t="str">
        <f>IF('Subj Class (by Stu)'!AC267="","",VLOOKUP('Subj Class (by Stu)'!AC267,'Subject Class Lists'!$I:$J,2,FALSE))</f>
        <v>Lim Lai Har Karen</v>
      </c>
      <c r="AE267" s="16" t="str">
        <f>IF('Subj Class (by Stu)'!AD267="","",VLOOKUP('Subj Class (by Stu)'!AD267,'Subject Class Lists'!$I:$J,2,FALSE))</f>
        <v/>
      </c>
      <c r="AF267" s="16" t="str">
        <f>IF('Subj Class (by Stu)'!AE267="","",VLOOKUP('Subj Class (by Stu)'!AE267,'Subject Class Lists'!$I:$J,2,FALSE))</f>
        <v/>
      </c>
      <c r="AG267" s="16" t="str">
        <f>IF('Subj Class (by Stu)'!AF267="","",VLOOKUP('Subj Class (by Stu)'!AF267,'Subject Class Lists'!$I:$J,2,FALSE))</f>
        <v/>
      </c>
      <c r="AH267" s="16" t="str">
        <f>IF('Subj Class (by Stu)'!AG267="","",VLOOKUP('Subj Class (by Stu)'!AG267,'Subject Class Lists'!$I:$J,2,FALSE))</f>
        <v/>
      </c>
      <c r="AI267" s="16" t="str">
        <f>IF('Subj Class (by Stu)'!AH267="","",VLOOKUP('Subj Class (by Stu)'!AH267,'Subject Class Lists'!$I:$J,2,FALSE))</f>
        <v/>
      </c>
      <c r="AJ267" s="16" t="str">
        <f>IF('Subj Class (by Stu)'!AI267="","",VLOOKUP('Subj Class (by Stu)'!AI267,'Subject Class Lists'!$I:$J,2,FALSE))</f>
        <v/>
      </c>
      <c r="AK267" s="16" t="str">
        <f>IF('Subj Class (by Stu)'!AJ267="","",VLOOKUP('Subj Class (by Stu)'!AJ267,'Subject Class Lists'!$I:$J,2,FALSE))</f>
        <v/>
      </c>
      <c r="AL267" s="16" t="str">
        <f>IF('Subj Class (by Stu)'!AK267="","",VLOOKUP('Subj Class (by Stu)'!AK267,'Subject Class Lists'!$I:$J,2,FALSE))</f>
        <v>Joel Poh Weinan</v>
      </c>
      <c r="AM267" s="16" t="str">
        <f>IF('Subj Class (by Stu)'!AL267="","",VLOOKUP('Subj Class (by Stu)'!AL267,'Subject Class Lists'!$I:$J,2,FALSE))</f>
        <v/>
      </c>
      <c r="AN267" s="16" t="str">
        <f>IF('Subj Class (by Stu)'!AM267="","",VLOOKUP('Subj Class (by Stu)'!AM267,'Subject Class Lists'!$I:$J,2,FALSE))</f>
        <v/>
      </c>
      <c r="AO267" s="16" t="str">
        <f>IF('Subj Class (by Stu)'!AN267="","",VLOOKUP('Subj Class (by Stu)'!AN267,'Subject Class Lists'!$I:$J,2,FALSE))</f>
        <v/>
      </c>
      <c r="AP267" s="16" t="str">
        <f>IF('Subj Class (by Stu)'!AO267="","",VLOOKUP('Subj Class (by Stu)'!AO267,'Subject Class Lists'!$I:$J,2,FALSE))</f>
        <v/>
      </c>
      <c r="AQ267" s="16" t="str">
        <f>IF('Subj Class (by Stu)'!AP267="","",VLOOKUP('Subj Class (by Stu)'!AP267,'Subject Class Lists'!$I:$J,2,FALSE))</f>
        <v/>
      </c>
      <c r="AR267" s="16" t="str">
        <f>IF('Subj Class (by Stu)'!AQ267="","",VLOOKUP('Subj Class (by Stu)'!AQ267,'Subject Class Lists'!$I:$J,2,FALSE))</f>
        <v/>
      </c>
      <c r="AS267" s="16" t="str">
        <f>IF('Subj Class (by Stu)'!AR267="","",VLOOKUP('Subj Class (by Stu)'!AR267,'Subject Class Lists'!$I:$J,2,FALSE))</f>
        <v/>
      </c>
      <c r="AT267" s="16" t="str">
        <f>IF('Subj Class (by Stu)'!AS267="","",VLOOKUP('Subj Class (by Stu)'!AS267,'Subject Class Lists'!$I:$J,2,FALSE))</f>
        <v/>
      </c>
      <c r="AU267" s="16" t="str">
        <f>IF('Subj Class (by Stu)'!AT267="","",VLOOKUP('Subj Class (by Stu)'!AT267,'Subject Class Lists'!$I:$J,2,FALSE))</f>
        <v/>
      </c>
      <c r="AV267" s="16" t="str">
        <f>IF('Subj Class (by Stu)'!AU267="","",VLOOKUP('Subj Class (by Stu)'!AU267,'Subject Class Lists'!$I:$J,2,FALSE))</f>
        <v/>
      </c>
      <c r="AW267" s="16" t="str">
        <f>IF('Subj Class (by Stu)'!AV267="","",VLOOKUP('Subj Class (by Stu)'!AV267,'Subject Class Lists'!$I:$J,2,FALSE))</f>
        <v/>
      </c>
      <c r="AX267" s="16"/>
    </row>
    <row r="268" spans="1:50" x14ac:dyDescent="0.3">
      <c r="A268" s="12">
        <v>1905219</v>
      </c>
      <c r="B268" s="15" t="s">
        <v>417</v>
      </c>
      <c r="C268" s="16" t="s">
        <v>174</v>
      </c>
      <c r="D268" s="16" t="s">
        <v>254</v>
      </c>
      <c r="E268" s="16" t="str">
        <f>VLOOKUP('Subj Class (by Stu)'!$D268,'PM List'!$A$1:$B$23,2,FALSE)</f>
        <v>Mr Chew Joo Oon / Mr Lee Tat Leong</v>
      </c>
      <c r="F268" s="16" t="str">
        <f>IF('Subj Class (by Stu)'!E268="","",VLOOKUP('Subj Class (by Stu)'!E268,'Subject Class Lists'!$I:$J,2,FALSE))</f>
        <v>Pok Wern Jian,Chew Joo Oon</v>
      </c>
      <c r="G268" s="16" t="str">
        <f>IF('Subj Class (by Stu)'!F268="","",VLOOKUP('Subj Class (by Stu)'!F268,'Subject Class Lists'!$I:$J,2,FALSE))</f>
        <v/>
      </c>
      <c r="H268" s="16" t="str">
        <f>IF('Subj Class (by Stu)'!G268="","",VLOOKUP('Subj Class (by Stu)'!G268,'Subject Class Lists'!$I:$J,2,FALSE))</f>
        <v>Darshini Radha Krishnan</v>
      </c>
      <c r="I268" s="16" t="str">
        <f>IF('Subj Class (by Stu)'!H268="","",VLOOKUP('Subj Class (by Stu)'!H268,'Subject Class Lists'!$I:$J,2,FALSE))</f>
        <v>Lee Tat Leong</v>
      </c>
      <c r="J268" s="16" t="str">
        <f>IF('Subj Class (by Stu)'!I268="","",VLOOKUP('Subj Class (by Stu)'!I268,'Subject Class Lists'!$I:$J,2,FALSE))</f>
        <v/>
      </c>
      <c r="K268" s="16" t="str">
        <f>IF('Subj Class (by Stu)'!J268="","",VLOOKUP('Subj Class (by Stu)'!J268,'Subject Class Lists'!$I:$J,2,FALSE))</f>
        <v/>
      </c>
      <c r="L268" s="16" t="str">
        <f>IF('Subj Class (by Stu)'!K268="","","Ho Hui Lin,Tan Wei Ren Bryan")</f>
        <v/>
      </c>
      <c r="M268" s="16" t="str">
        <f>IF('Subj Class (by Stu)'!L268="","","Ng Siang Nan Carmen,Soh Huiqing Sylvia")</f>
        <v/>
      </c>
      <c r="N268" s="16" t="str">
        <f>IF('Subj Class (by Stu)'!M268="","","Asraf Angullia,Joel Poh Weinan")</f>
        <v/>
      </c>
      <c r="O268" s="16" t="str">
        <f>IF('Subj Class (by Stu)'!N268="","",VLOOKUP('Subj Class (by Stu)'!N268,'Subject Class Lists'!$I:$J,2,FALSE))</f>
        <v/>
      </c>
      <c r="P268" s="16" t="str">
        <f>IF('Subj Class (by Stu)'!O268="","",VLOOKUP('Subj Class (by Stu)'!O268,'Subject Class Lists'!$I:$J,2,FALSE))</f>
        <v/>
      </c>
      <c r="Q268" s="16" t="str">
        <f>IF('Subj Class (by Stu)'!P268="","",VLOOKUP('Subj Class (by Stu)'!P268,'Subject Class Lists'!$I:$J,2,FALSE))</f>
        <v/>
      </c>
      <c r="R268" s="16" t="str">
        <f>IF('Subj Class (by Stu)'!Q268="","",VLOOKUP('Subj Class (by Stu)'!Q268,'Subject Class Lists'!$I:$J,2,FALSE))</f>
        <v/>
      </c>
      <c r="S268" s="16" t="str">
        <f>IF('Subj Class (by Stu)'!R268="","",VLOOKUP('Subj Class (by Stu)'!R268,'Subject Class Lists'!$I:$J,2,FALSE))</f>
        <v/>
      </c>
      <c r="T268" s="16" t="str">
        <f>IF('Subj Class (by Stu)'!S268="","",VLOOKUP('Subj Class (by Stu)'!S268,'Subject Class Lists'!$I:$J,2,FALSE))</f>
        <v/>
      </c>
      <c r="U268" s="16" t="str">
        <f>IF('Subj Class (by Stu)'!T268="","",VLOOKUP('Subj Class (by Stu)'!T268,'Subject Class Lists'!$I:$J,2,FALSE))</f>
        <v/>
      </c>
      <c r="V268" s="16" t="str">
        <f>IF('Subj Class (by Stu)'!U268="","",VLOOKUP('Subj Class (by Stu)'!U268,'Subject Class Lists'!$I:$J,2,FALSE))</f>
        <v/>
      </c>
      <c r="W268" s="16" t="str">
        <f>IF('Subj Class (by Stu)'!V268="","",VLOOKUP('Subj Class (by Stu)'!V268,'Subject Class Lists'!$I:$J,2,FALSE))</f>
        <v/>
      </c>
      <c r="X268" s="16" t="str">
        <f>IF('Subj Class (by Stu)'!W268="","",VLOOKUP('Subj Class (by Stu)'!W268,'Subject Class Lists'!$I:$J,2,FALSE))</f>
        <v/>
      </c>
      <c r="Y268" s="16" t="str">
        <f>IF('Subj Class (by Stu)'!X268="","",VLOOKUP('Subj Class (by Stu)'!X268,'Subject Class Lists'!$I:$J,2,FALSE))</f>
        <v/>
      </c>
      <c r="Z268" s="16" t="str">
        <f>IF('Subj Class (by Stu)'!Y268="","",VLOOKUP('Subj Class (by Stu)'!Y268,'Subject Class Lists'!$I:$J,2,FALSE))</f>
        <v/>
      </c>
      <c r="AA268" s="16" t="str">
        <f>IF('Subj Class (by Stu)'!Z268="","",VLOOKUP('Subj Class (by Stu)'!Z268,'Subject Class Lists'!$I:$J,2,FALSE))</f>
        <v/>
      </c>
      <c r="AB268" s="16" t="str">
        <f>IF('Subj Class (by Stu)'!AA268="","",VLOOKUP('Subj Class (by Stu)'!AA268,'Subject Class Lists'!$I:$J,2,FALSE))</f>
        <v/>
      </c>
      <c r="AC268" s="16" t="str">
        <f>IF('Subj Class (by Stu)'!AB268="","",VLOOKUP('Subj Class (by Stu)'!AB268,'Subject Class Lists'!$I:$J,2,FALSE))</f>
        <v/>
      </c>
      <c r="AD268" s="16" t="str">
        <f>IF('Subj Class (by Stu)'!AC268="","",VLOOKUP('Subj Class (by Stu)'!AC268,'Subject Class Lists'!$I:$J,2,FALSE))</f>
        <v>Lim Lai Har Karen</v>
      </c>
      <c r="AE268" s="16" t="str">
        <f>IF('Subj Class (by Stu)'!AD268="","",VLOOKUP('Subj Class (by Stu)'!AD268,'Subject Class Lists'!$I:$J,2,FALSE))</f>
        <v/>
      </c>
      <c r="AF268" s="16" t="str">
        <f>IF('Subj Class (by Stu)'!AE268="","",VLOOKUP('Subj Class (by Stu)'!AE268,'Subject Class Lists'!$I:$J,2,FALSE))</f>
        <v/>
      </c>
      <c r="AG268" s="16" t="str">
        <f>IF('Subj Class (by Stu)'!AF268="","",VLOOKUP('Subj Class (by Stu)'!AF268,'Subject Class Lists'!$I:$J,2,FALSE))</f>
        <v/>
      </c>
      <c r="AH268" s="16" t="str">
        <f>IF('Subj Class (by Stu)'!AG268="","",VLOOKUP('Subj Class (by Stu)'!AG268,'Subject Class Lists'!$I:$J,2,FALSE))</f>
        <v/>
      </c>
      <c r="AI268" s="16" t="str">
        <f>IF('Subj Class (by Stu)'!AH268="","",VLOOKUP('Subj Class (by Stu)'!AH268,'Subject Class Lists'!$I:$J,2,FALSE))</f>
        <v/>
      </c>
      <c r="AJ268" s="16" t="str">
        <f>IF('Subj Class (by Stu)'!AI268="","",VLOOKUP('Subj Class (by Stu)'!AI268,'Subject Class Lists'!$I:$J,2,FALSE))</f>
        <v/>
      </c>
      <c r="AK268" s="16" t="str">
        <f>IF('Subj Class (by Stu)'!AJ268="","",VLOOKUP('Subj Class (by Stu)'!AJ268,'Subject Class Lists'!$I:$J,2,FALSE))</f>
        <v/>
      </c>
      <c r="AL268" s="16" t="str">
        <f>IF('Subj Class (by Stu)'!AK268="","",VLOOKUP('Subj Class (by Stu)'!AK268,'Subject Class Lists'!$I:$J,2,FALSE))</f>
        <v>Joel Poh Weinan</v>
      </c>
      <c r="AM268" s="16" t="str">
        <f>IF('Subj Class (by Stu)'!AL268="","",VLOOKUP('Subj Class (by Stu)'!AL268,'Subject Class Lists'!$I:$J,2,FALSE))</f>
        <v/>
      </c>
      <c r="AN268" s="16" t="str">
        <f>IF('Subj Class (by Stu)'!AM268="","",VLOOKUP('Subj Class (by Stu)'!AM268,'Subject Class Lists'!$I:$J,2,FALSE))</f>
        <v/>
      </c>
      <c r="AO268" s="16" t="str">
        <f>IF('Subj Class (by Stu)'!AN268="","",VLOOKUP('Subj Class (by Stu)'!AN268,'Subject Class Lists'!$I:$J,2,FALSE))</f>
        <v/>
      </c>
      <c r="AP268" s="16" t="str">
        <f>IF('Subj Class (by Stu)'!AO268="","",VLOOKUP('Subj Class (by Stu)'!AO268,'Subject Class Lists'!$I:$J,2,FALSE))</f>
        <v/>
      </c>
      <c r="AQ268" s="16" t="str">
        <f>IF('Subj Class (by Stu)'!AP268="","",VLOOKUP('Subj Class (by Stu)'!AP268,'Subject Class Lists'!$I:$J,2,FALSE))</f>
        <v/>
      </c>
      <c r="AR268" s="16" t="str">
        <f>IF('Subj Class (by Stu)'!AQ268="","",VLOOKUP('Subj Class (by Stu)'!AQ268,'Subject Class Lists'!$I:$J,2,FALSE))</f>
        <v/>
      </c>
      <c r="AS268" s="16" t="str">
        <f>IF('Subj Class (by Stu)'!AR268="","",VLOOKUP('Subj Class (by Stu)'!AR268,'Subject Class Lists'!$I:$J,2,FALSE))</f>
        <v/>
      </c>
      <c r="AT268" s="16" t="str">
        <f>IF('Subj Class (by Stu)'!AS268="","",VLOOKUP('Subj Class (by Stu)'!AS268,'Subject Class Lists'!$I:$J,2,FALSE))</f>
        <v/>
      </c>
      <c r="AU268" s="16" t="str">
        <f>IF('Subj Class (by Stu)'!AT268="","",VLOOKUP('Subj Class (by Stu)'!AT268,'Subject Class Lists'!$I:$J,2,FALSE))</f>
        <v/>
      </c>
      <c r="AV268" s="16" t="str">
        <f>IF('Subj Class (by Stu)'!AU268="","",VLOOKUP('Subj Class (by Stu)'!AU268,'Subject Class Lists'!$I:$J,2,FALSE))</f>
        <v/>
      </c>
      <c r="AW268" s="16" t="str">
        <f>IF('Subj Class (by Stu)'!AV268="","",VLOOKUP('Subj Class (by Stu)'!AV268,'Subject Class Lists'!$I:$J,2,FALSE))</f>
        <v/>
      </c>
      <c r="AX268" s="16"/>
    </row>
    <row r="269" spans="1:50" x14ac:dyDescent="0.3">
      <c r="A269" s="13">
        <v>1905191</v>
      </c>
      <c r="B269" s="15" t="s">
        <v>418</v>
      </c>
      <c r="C269" s="16" t="s">
        <v>174</v>
      </c>
      <c r="D269" s="16" t="s">
        <v>254</v>
      </c>
      <c r="E269" s="16" t="str">
        <f>VLOOKUP('Subj Class (by Stu)'!$D269,'PM List'!$A$1:$B$23,2,FALSE)</f>
        <v>Mr Chew Joo Oon / Mr Lee Tat Leong</v>
      </c>
      <c r="F269" s="16" t="str">
        <f>IF('Subj Class (by Stu)'!E269="","",VLOOKUP('Subj Class (by Stu)'!E269,'Subject Class Lists'!$I:$J,2,FALSE))</f>
        <v>Pok Wern Jian,Chew Joo Oon</v>
      </c>
      <c r="G269" s="16" t="str">
        <f>IF('Subj Class (by Stu)'!F269="","",VLOOKUP('Subj Class (by Stu)'!F269,'Subject Class Lists'!$I:$J,2,FALSE))</f>
        <v/>
      </c>
      <c r="H269" s="16" t="str">
        <f>IF('Subj Class (by Stu)'!G269="","",VLOOKUP('Subj Class (by Stu)'!G269,'Subject Class Lists'!$I:$J,2,FALSE))</f>
        <v>Darshini Radha Krishnan</v>
      </c>
      <c r="I269" s="16" t="str">
        <f>IF('Subj Class (by Stu)'!H269="","",VLOOKUP('Subj Class (by Stu)'!H269,'Subject Class Lists'!$I:$J,2,FALSE))</f>
        <v>Lee Tat Leong</v>
      </c>
      <c r="J269" s="16" t="str">
        <f>IF('Subj Class (by Stu)'!I269="","",VLOOKUP('Subj Class (by Stu)'!I269,'Subject Class Lists'!$I:$J,2,FALSE))</f>
        <v/>
      </c>
      <c r="K269" s="16" t="str">
        <f>IF('Subj Class (by Stu)'!J269="","",VLOOKUP('Subj Class (by Stu)'!J269,'Subject Class Lists'!$I:$J,2,FALSE))</f>
        <v/>
      </c>
      <c r="L269" s="16" t="str">
        <f>IF('Subj Class (by Stu)'!K269="","","Ho Hui Lin,Tan Wei Ren Bryan")</f>
        <v/>
      </c>
      <c r="M269" s="16" t="str">
        <f>IF('Subj Class (by Stu)'!L269="","","Ng Siang Nan Carmen,Soh Huiqing Sylvia")</f>
        <v/>
      </c>
      <c r="N269" s="16" t="str">
        <f>IF('Subj Class (by Stu)'!M269="","","Asraf Angullia,Joel Poh Weinan")</f>
        <v/>
      </c>
      <c r="O269" s="16" t="str">
        <f>IF('Subj Class (by Stu)'!N269="","",VLOOKUP('Subj Class (by Stu)'!N269,'Subject Class Lists'!$I:$J,2,FALSE))</f>
        <v/>
      </c>
      <c r="P269" s="16" t="str">
        <f>IF('Subj Class (by Stu)'!O269="","",VLOOKUP('Subj Class (by Stu)'!O269,'Subject Class Lists'!$I:$J,2,FALSE))</f>
        <v/>
      </c>
      <c r="Q269" s="16" t="str">
        <f>IF('Subj Class (by Stu)'!P269="","",VLOOKUP('Subj Class (by Stu)'!P269,'Subject Class Lists'!$I:$J,2,FALSE))</f>
        <v/>
      </c>
      <c r="R269" s="16" t="str">
        <f>IF('Subj Class (by Stu)'!Q269="","",VLOOKUP('Subj Class (by Stu)'!Q269,'Subject Class Lists'!$I:$J,2,FALSE))</f>
        <v/>
      </c>
      <c r="S269" s="16" t="str">
        <f>IF('Subj Class (by Stu)'!R269="","",VLOOKUP('Subj Class (by Stu)'!R269,'Subject Class Lists'!$I:$J,2,FALSE))</f>
        <v/>
      </c>
      <c r="T269" s="16" t="str">
        <f>IF('Subj Class (by Stu)'!S269="","",VLOOKUP('Subj Class (by Stu)'!S269,'Subject Class Lists'!$I:$J,2,FALSE))</f>
        <v/>
      </c>
      <c r="U269" s="16" t="str">
        <f>IF('Subj Class (by Stu)'!T269="","",VLOOKUP('Subj Class (by Stu)'!T269,'Subject Class Lists'!$I:$J,2,FALSE))</f>
        <v/>
      </c>
      <c r="V269" s="16" t="str">
        <f>IF('Subj Class (by Stu)'!U269="","",VLOOKUP('Subj Class (by Stu)'!U269,'Subject Class Lists'!$I:$J,2,FALSE))</f>
        <v/>
      </c>
      <c r="W269" s="16" t="str">
        <f>IF('Subj Class (by Stu)'!V269="","",VLOOKUP('Subj Class (by Stu)'!V269,'Subject Class Lists'!$I:$J,2,FALSE))</f>
        <v/>
      </c>
      <c r="X269" s="16" t="str">
        <f>IF('Subj Class (by Stu)'!W269="","",VLOOKUP('Subj Class (by Stu)'!W269,'Subject Class Lists'!$I:$J,2,FALSE))</f>
        <v/>
      </c>
      <c r="Y269" s="16" t="str">
        <f>IF('Subj Class (by Stu)'!X269="","",VLOOKUP('Subj Class (by Stu)'!X269,'Subject Class Lists'!$I:$J,2,FALSE))</f>
        <v/>
      </c>
      <c r="Z269" s="16" t="str">
        <f>IF('Subj Class (by Stu)'!Y269="","",VLOOKUP('Subj Class (by Stu)'!Y269,'Subject Class Lists'!$I:$J,2,FALSE))</f>
        <v/>
      </c>
      <c r="AA269" s="16" t="str">
        <f>IF('Subj Class (by Stu)'!Z269="","",VLOOKUP('Subj Class (by Stu)'!Z269,'Subject Class Lists'!$I:$J,2,FALSE))</f>
        <v/>
      </c>
      <c r="AB269" s="16" t="str">
        <f>IF('Subj Class (by Stu)'!AA269="","",VLOOKUP('Subj Class (by Stu)'!AA269,'Subject Class Lists'!$I:$J,2,FALSE))</f>
        <v/>
      </c>
      <c r="AC269" s="16" t="str">
        <f>IF('Subj Class (by Stu)'!AB269="","",VLOOKUP('Subj Class (by Stu)'!AB269,'Subject Class Lists'!$I:$J,2,FALSE))</f>
        <v/>
      </c>
      <c r="AD269" s="16" t="str">
        <f>IF('Subj Class (by Stu)'!AC269="","",VLOOKUP('Subj Class (by Stu)'!AC269,'Subject Class Lists'!$I:$J,2,FALSE))</f>
        <v>Lim Lai Har Karen</v>
      </c>
      <c r="AE269" s="16" t="str">
        <f>IF('Subj Class (by Stu)'!AD269="","",VLOOKUP('Subj Class (by Stu)'!AD269,'Subject Class Lists'!$I:$J,2,FALSE))</f>
        <v/>
      </c>
      <c r="AF269" s="16" t="str">
        <f>IF('Subj Class (by Stu)'!AE269="","",VLOOKUP('Subj Class (by Stu)'!AE269,'Subject Class Lists'!$I:$J,2,FALSE))</f>
        <v/>
      </c>
      <c r="AG269" s="16" t="str">
        <f>IF('Subj Class (by Stu)'!AF269="","",VLOOKUP('Subj Class (by Stu)'!AF269,'Subject Class Lists'!$I:$J,2,FALSE))</f>
        <v/>
      </c>
      <c r="AH269" s="16" t="str">
        <f>IF('Subj Class (by Stu)'!AG269="","",VLOOKUP('Subj Class (by Stu)'!AG269,'Subject Class Lists'!$I:$J,2,FALSE))</f>
        <v/>
      </c>
      <c r="AI269" s="16" t="str">
        <f>IF('Subj Class (by Stu)'!AH269="","",VLOOKUP('Subj Class (by Stu)'!AH269,'Subject Class Lists'!$I:$J,2,FALSE))</f>
        <v/>
      </c>
      <c r="AJ269" s="16" t="str">
        <f>IF('Subj Class (by Stu)'!AI269="","",VLOOKUP('Subj Class (by Stu)'!AI269,'Subject Class Lists'!$I:$J,2,FALSE))</f>
        <v/>
      </c>
      <c r="AK269" s="16" t="str">
        <f>IF('Subj Class (by Stu)'!AJ269="","",VLOOKUP('Subj Class (by Stu)'!AJ269,'Subject Class Lists'!$I:$J,2,FALSE))</f>
        <v/>
      </c>
      <c r="AL269" s="16" t="str">
        <f>IF('Subj Class (by Stu)'!AK269="","",VLOOKUP('Subj Class (by Stu)'!AK269,'Subject Class Lists'!$I:$J,2,FALSE))</f>
        <v>Joel Poh Weinan</v>
      </c>
      <c r="AM269" s="16" t="str">
        <f>IF('Subj Class (by Stu)'!AL269="","",VLOOKUP('Subj Class (by Stu)'!AL269,'Subject Class Lists'!$I:$J,2,FALSE))</f>
        <v/>
      </c>
      <c r="AN269" s="16" t="str">
        <f>IF('Subj Class (by Stu)'!AM269="","",VLOOKUP('Subj Class (by Stu)'!AM269,'Subject Class Lists'!$I:$J,2,FALSE))</f>
        <v/>
      </c>
      <c r="AO269" s="16" t="str">
        <f>IF('Subj Class (by Stu)'!AN269="","",VLOOKUP('Subj Class (by Stu)'!AN269,'Subject Class Lists'!$I:$J,2,FALSE))</f>
        <v/>
      </c>
      <c r="AP269" s="16" t="str">
        <f>IF('Subj Class (by Stu)'!AO269="","",VLOOKUP('Subj Class (by Stu)'!AO269,'Subject Class Lists'!$I:$J,2,FALSE))</f>
        <v/>
      </c>
      <c r="AQ269" s="16" t="str">
        <f>IF('Subj Class (by Stu)'!AP269="","",VLOOKUP('Subj Class (by Stu)'!AP269,'Subject Class Lists'!$I:$J,2,FALSE))</f>
        <v/>
      </c>
      <c r="AR269" s="16" t="str">
        <f>IF('Subj Class (by Stu)'!AQ269="","",VLOOKUP('Subj Class (by Stu)'!AQ269,'Subject Class Lists'!$I:$J,2,FALSE))</f>
        <v/>
      </c>
      <c r="AS269" s="16" t="str">
        <f>IF('Subj Class (by Stu)'!AR269="","",VLOOKUP('Subj Class (by Stu)'!AR269,'Subject Class Lists'!$I:$J,2,FALSE))</f>
        <v/>
      </c>
      <c r="AT269" s="16" t="str">
        <f>IF('Subj Class (by Stu)'!AS269="","",VLOOKUP('Subj Class (by Stu)'!AS269,'Subject Class Lists'!$I:$J,2,FALSE))</f>
        <v/>
      </c>
      <c r="AU269" s="16" t="str">
        <f>IF('Subj Class (by Stu)'!AT269="","",VLOOKUP('Subj Class (by Stu)'!AT269,'Subject Class Lists'!$I:$J,2,FALSE))</f>
        <v/>
      </c>
      <c r="AV269" s="16" t="str">
        <f>IF('Subj Class (by Stu)'!AU269="","",VLOOKUP('Subj Class (by Stu)'!AU269,'Subject Class Lists'!$I:$J,2,FALSE))</f>
        <v/>
      </c>
      <c r="AW269" s="16" t="str">
        <f>IF('Subj Class (by Stu)'!AV269="","",VLOOKUP('Subj Class (by Stu)'!AV269,'Subject Class Lists'!$I:$J,2,FALSE))</f>
        <v/>
      </c>
      <c r="AX269" s="16"/>
    </row>
    <row r="270" spans="1:50" x14ac:dyDescent="0.3">
      <c r="A270" s="13">
        <v>1905079</v>
      </c>
      <c r="B270" s="15" t="s">
        <v>419</v>
      </c>
      <c r="C270" s="16" t="s">
        <v>174</v>
      </c>
      <c r="D270" s="16" t="s">
        <v>254</v>
      </c>
      <c r="E270" s="16" t="str">
        <f>VLOOKUP('Subj Class (by Stu)'!$D270,'PM List'!$A$1:$B$23,2,FALSE)</f>
        <v>Mr Chew Joo Oon / Mr Lee Tat Leong</v>
      </c>
      <c r="F270" s="16" t="str">
        <f>IF('Subj Class (by Stu)'!E270="","",VLOOKUP('Subj Class (by Stu)'!E270,'Subject Class Lists'!$I:$J,2,FALSE))</f>
        <v>Pok Wern Jian,Chew Joo Oon</v>
      </c>
      <c r="G270" s="16" t="str">
        <f>IF('Subj Class (by Stu)'!F270="","",VLOOKUP('Subj Class (by Stu)'!F270,'Subject Class Lists'!$I:$J,2,FALSE))</f>
        <v/>
      </c>
      <c r="H270" s="16" t="str">
        <f>IF('Subj Class (by Stu)'!G270="","",VLOOKUP('Subj Class (by Stu)'!G270,'Subject Class Lists'!$I:$J,2,FALSE))</f>
        <v>Darshini Radha Krishnan</v>
      </c>
      <c r="I270" s="16" t="str">
        <f>IF('Subj Class (by Stu)'!H270="","",VLOOKUP('Subj Class (by Stu)'!H270,'Subject Class Lists'!$I:$J,2,FALSE))</f>
        <v>Lee Tat Leong</v>
      </c>
      <c r="J270" s="16" t="str">
        <f>IF('Subj Class (by Stu)'!I270="","",VLOOKUP('Subj Class (by Stu)'!I270,'Subject Class Lists'!$I:$J,2,FALSE))</f>
        <v/>
      </c>
      <c r="K270" s="16" t="str">
        <f>IF('Subj Class (by Stu)'!J270="","",VLOOKUP('Subj Class (by Stu)'!J270,'Subject Class Lists'!$I:$J,2,FALSE))</f>
        <v/>
      </c>
      <c r="L270" s="16" t="str">
        <f>IF('Subj Class (by Stu)'!K270="","","Ho Hui Lin,Tan Wei Ren Bryan")</f>
        <v/>
      </c>
      <c r="M270" s="16" t="str">
        <f>IF('Subj Class (by Stu)'!L270="","","Ng Siang Nan Carmen,Soh Huiqing Sylvia")</f>
        <v/>
      </c>
      <c r="N270" s="16" t="str">
        <f>IF('Subj Class (by Stu)'!M270="","","Asraf Angullia,Joel Poh Weinan")</f>
        <v/>
      </c>
      <c r="O270" s="16" t="str">
        <f>IF('Subj Class (by Stu)'!N270="","",VLOOKUP('Subj Class (by Stu)'!N270,'Subject Class Lists'!$I:$J,2,FALSE))</f>
        <v/>
      </c>
      <c r="P270" s="16" t="str">
        <f>IF('Subj Class (by Stu)'!O270="","",VLOOKUP('Subj Class (by Stu)'!O270,'Subject Class Lists'!$I:$J,2,FALSE))</f>
        <v/>
      </c>
      <c r="Q270" s="16" t="str">
        <f>IF('Subj Class (by Stu)'!P270="","",VLOOKUP('Subj Class (by Stu)'!P270,'Subject Class Lists'!$I:$J,2,FALSE))</f>
        <v/>
      </c>
      <c r="R270" s="16" t="str">
        <f>IF('Subj Class (by Stu)'!Q270="","",VLOOKUP('Subj Class (by Stu)'!Q270,'Subject Class Lists'!$I:$J,2,FALSE))</f>
        <v/>
      </c>
      <c r="S270" s="16" t="str">
        <f>IF('Subj Class (by Stu)'!R270="","",VLOOKUP('Subj Class (by Stu)'!R270,'Subject Class Lists'!$I:$J,2,FALSE))</f>
        <v/>
      </c>
      <c r="T270" s="16" t="str">
        <f>IF('Subj Class (by Stu)'!S270="","",VLOOKUP('Subj Class (by Stu)'!S270,'Subject Class Lists'!$I:$J,2,FALSE))</f>
        <v/>
      </c>
      <c r="U270" s="16" t="str">
        <f>IF('Subj Class (by Stu)'!T270="","",VLOOKUP('Subj Class (by Stu)'!T270,'Subject Class Lists'!$I:$J,2,FALSE))</f>
        <v/>
      </c>
      <c r="V270" s="16" t="str">
        <f>IF('Subj Class (by Stu)'!U270="","",VLOOKUP('Subj Class (by Stu)'!U270,'Subject Class Lists'!$I:$J,2,FALSE))</f>
        <v/>
      </c>
      <c r="W270" s="16" t="str">
        <f>IF('Subj Class (by Stu)'!V270="","",VLOOKUP('Subj Class (by Stu)'!V270,'Subject Class Lists'!$I:$J,2,FALSE))</f>
        <v/>
      </c>
      <c r="X270" s="16" t="str">
        <f>IF('Subj Class (by Stu)'!W270="","",VLOOKUP('Subj Class (by Stu)'!W270,'Subject Class Lists'!$I:$J,2,FALSE))</f>
        <v/>
      </c>
      <c r="Y270" s="16" t="str">
        <f>IF('Subj Class (by Stu)'!X270="","",VLOOKUP('Subj Class (by Stu)'!X270,'Subject Class Lists'!$I:$J,2,FALSE))</f>
        <v/>
      </c>
      <c r="Z270" s="16" t="str">
        <f>IF('Subj Class (by Stu)'!Y270="","",VLOOKUP('Subj Class (by Stu)'!Y270,'Subject Class Lists'!$I:$J,2,FALSE))</f>
        <v/>
      </c>
      <c r="AA270" s="16" t="str">
        <f>IF('Subj Class (by Stu)'!Z270="","",VLOOKUP('Subj Class (by Stu)'!Z270,'Subject Class Lists'!$I:$J,2,FALSE))</f>
        <v/>
      </c>
      <c r="AB270" s="16" t="str">
        <f>IF('Subj Class (by Stu)'!AA270="","",VLOOKUP('Subj Class (by Stu)'!AA270,'Subject Class Lists'!$I:$J,2,FALSE))</f>
        <v/>
      </c>
      <c r="AC270" s="16" t="str">
        <f>IF('Subj Class (by Stu)'!AB270="","",VLOOKUP('Subj Class (by Stu)'!AB270,'Subject Class Lists'!$I:$J,2,FALSE))</f>
        <v/>
      </c>
      <c r="AD270" s="16" t="str">
        <f>IF('Subj Class (by Stu)'!AC270="","",VLOOKUP('Subj Class (by Stu)'!AC270,'Subject Class Lists'!$I:$J,2,FALSE))</f>
        <v>Lim Lai Har Karen</v>
      </c>
      <c r="AE270" s="16" t="str">
        <f>IF('Subj Class (by Stu)'!AD270="","",VLOOKUP('Subj Class (by Stu)'!AD270,'Subject Class Lists'!$I:$J,2,FALSE))</f>
        <v/>
      </c>
      <c r="AF270" s="16" t="str">
        <f>IF('Subj Class (by Stu)'!AE270="","",VLOOKUP('Subj Class (by Stu)'!AE270,'Subject Class Lists'!$I:$J,2,FALSE))</f>
        <v/>
      </c>
      <c r="AG270" s="16" t="str">
        <f>IF('Subj Class (by Stu)'!AF270="","",VLOOKUP('Subj Class (by Stu)'!AF270,'Subject Class Lists'!$I:$J,2,FALSE))</f>
        <v/>
      </c>
      <c r="AH270" s="16" t="str">
        <f>IF('Subj Class (by Stu)'!AG270="","",VLOOKUP('Subj Class (by Stu)'!AG270,'Subject Class Lists'!$I:$J,2,FALSE))</f>
        <v/>
      </c>
      <c r="AI270" s="16" t="str">
        <f>IF('Subj Class (by Stu)'!AH270="","",VLOOKUP('Subj Class (by Stu)'!AH270,'Subject Class Lists'!$I:$J,2,FALSE))</f>
        <v/>
      </c>
      <c r="AJ270" s="16" t="str">
        <f>IF('Subj Class (by Stu)'!AI270="","",VLOOKUP('Subj Class (by Stu)'!AI270,'Subject Class Lists'!$I:$J,2,FALSE))</f>
        <v/>
      </c>
      <c r="AK270" s="16" t="str">
        <f>IF('Subj Class (by Stu)'!AJ270="","",VLOOKUP('Subj Class (by Stu)'!AJ270,'Subject Class Lists'!$I:$J,2,FALSE))</f>
        <v/>
      </c>
      <c r="AL270" s="16" t="str">
        <f>IF('Subj Class (by Stu)'!AK270="","",VLOOKUP('Subj Class (by Stu)'!AK270,'Subject Class Lists'!$I:$J,2,FALSE))</f>
        <v>Joel Poh Weinan</v>
      </c>
      <c r="AM270" s="16" t="str">
        <f>IF('Subj Class (by Stu)'!AL270="","",VLOOKUP('Subj Class (by Stu)'!AL270,'Subject Class Lists'!$I:$J,2,FALSE))</f>
        <v/>
      </c>
      <c r="AN270" s="16" t="str">
        <f>IF('Subj Class (by Stu)'!AM270="","",VLOOKUP('Subj Class (by Stu)'!AM270,'Subject Class Lists'!$I:$J,2,FALSE))</f>
        <v/>
      </c>
      <c r="AO270" s="16" t="str">
        <f>IF('Subj Class (by Stu)'!AN270="","",VLOOKUP('Subj Class (by Stu)'!AN270,'Subject Class Lists'!$I:$J,2,FALSE))</f>
        <v/>
      </c>
      <c r="AP270" s="16" t="str">
        <f>IF('Subj Class (by Stu)'!AO270="","",VLOOKUP('Subj Class (by Stu)'!AO270,'Subject Class Lists'!$I:$J,2,FALSE))</f>
        <v/>
      </c>
      <c r="AQ270" s="16" t="str">
        <f>IF('Subj Class (by Stu)'!AP270="","",VLOOKUP('Subj Class (by Stu)'!AP270,'Subject Class Lists'!$I:$J,2,FALSE))</f>
        <v/>
      </c>
      <c r="AR270" s="16" t="str">
        <f>IF('Subj Class (by Stu)'!AQ270="","",VLOOKUP('Subj Class (by Stu)'!AQ270,'Subject Class Lists'!$I:$J,2,FALSE))</f>
        <v/>
      </c>
      <c r="AS270" s="16" t="str">
        <f>IF('Subj Class (by Stu)'!AR270="","",VLOOKUP('Subj Class (by Stu)'!AR270,'Subject Class Lists'!$I:$J,2,FALSE))</f>
        <v/>
      </c>
      <c r="AT270" s="16" t="str">
        <f>IF('Subj Class (by Stu)'!AS270="","",VLOOKUP('Subj Class (by Stu)'!AS270,'Subject Class Lists'!$I:$J,2,FALSE))</f>
        <v/>
      </c>
      <c r="AU270" s="16" t="str">
        <f>IF('Subj Class (by Stu)'!AT270="","",VLOOKUP('Subj Class (by Stu)'!AT270,'Subject Class Lists'!$I:$J,2,FALSE))</f>
        <v/>
      </c>
      <c r="AV270" s="16" t="str">
        <f>IF('Subj Class (by Stu)'!AU270="","",VLOOKUP('Subj Class (by Stu)'!AU270,'Subject Class Lists'!$I:$J,2,FALSE))</f>
        <v/>
      </c>
      <c r="AW270" s="16" t="str">
        <f>IF('Subj Class (by Stu)'!AV270="","",VLOOKUP('Subj Class (by Stu)'!AV270,'Subject Class Lists'!$I:$J,2,FALSE))</f>
        <v/>
      </c>
      <c r="AX270" s="16"/>
    </row>
    <row r="271" spans="1:50" x14ac:dyDescent="0.3">
      <c r="A271" s="13">
        <v>1905121</v>
      </c>
      <c r="B271" s="15" t="s">
        <v>420</v>
      </c>
      <c r="C271" s="16" t="s">
        <v>174</v>
      </c>
      <c r="D271" s="16" t="s">
        <v>254</v>
      </c>
      <c r="E271" s="16" t="str">
        <f>VLOOKUP('Subj Class (by Stu)'!$D271,'PM List'!$A$1:$B$23,2,FALSE)</f>
        <v>Mr Chew Joo Oon / Mr Lee Tat Leong</v>
      </c>
      <c r="F271" s="16" t="str">
        <f>IF('Subj Class (by Stu)'!E271="","",VLOOKUP('Subj Class (by Stu)'!E271,'Subject Class Lists'!$I:$J,2,FALSE))</f>
        <v>Pok Wern Jian,Chew Joo Oon</v>
      </c>
      <c r="G271" s="16" t="str">
        <f>IF('Subj Class (by Stu)'!F271="","",VLOOKUP('Subj Class (by Stu)'!F271,'Subject Class Lists'!$I:$J,2,FALSE))</f>
        <v/>
      </c>
      <c r="H271" s="16" t="str">
        <f>IF('Subj Class (by Stu)'!G271="","",VLOOKUP('Subj Class (by Stu)'!G271,'Subject Class Lists'!$I:$J,2,FALSE))</f>
        <v>Darshini Radha Krishnan</v>
      </c>
      <c r="I271" s="16" t="str">
        <f>IF('Subj Class (by Stu)'!H271="","",VLOOKUP('Subj Class (by Stu)'!H271,'Subject Class Lists'!$I:$J,2,FALSE))</f>
        <v>Lee Tat Leong</v>
      </c>
      <c r="J271" s="16" t="str">
        <f>IF('Subj Class (by Stu)'!I271="","",VLOOKUP('Subj Class (by Stu)'!I271,'Subject Class Lists'!$I:$J,2,FALSE))</f>
        <v/>
      </c>
      <c r="K271" s="16" t="str">
        <f>IF('Subj Class (by Stu)'!J271="","",VLOOKUP('Subj Class (by Stu)'!J271,'Subject Class Lists'!$I:$J,2,FALSE))</f>
        <v/>
      </c>
      <c r="L271" s="16" t="str">
        <f>IF('Subj Class (by Stu)'!K271="","","Ho Hui Lin,Tan Wei Ren Bryan")</f>
        <v/>
      </c>
      <c r="M271" s="16" t="str">
        <f>IF('Subj Class (by Stu)'!L271="","","Ng Siang Nan Carmen,Soh Huiqing Sylvia")</f>
        <v/>
      </c>
      <c r="N271" s="16" t="str">
        <f>IF('Subj Class (by Stu)'!M271="","","Asraf Angullia,Joel Poh Weinan")</f>
        <v/>
      </c>
      <c r="O271" s="16" t="str">
        <f>IF('Subj Class (by Stu)'!N271="","",VLOOKUP('Subj Class (by Stu)'!N271,'Subject Class Lists'!$I:$J,2,FALSE))</f>
        <v/>
      </c>
      <c r="P271" s="16" t="str">
        <f>IF('Subj Class (by Stu)'!O271="","",VLOOKUP('Subj Class (by Stu)'!O271,'Subject Class Lists'!$I:$J,2,FALSE))</f>
        <v/>
      </c>
      <c r="Q271" s="16" t="str">
        <f>IF('Subj Class (by Stu)'!P271="","",VLOOKUP('Subj Class (by Stu)'!P271,'Subject Class Lists'!$I:$J,2,FALSE))</f>
        <v/>
      </c>
      <c r="R271" s="16" t="str">
        <f>IF('Subj Class (by Stu)'!Q271="","",VLOOKUP('Subj Class (by Stu)'!Q271,'Subject Class Lists'!$I:$J,2,FALSE))</f>
        <v/>
      </c>
      <c r="S271" s="16" t="str">
        <f>IF('Subj Class (by Stu)'!R271="","",VLOOKUP('Subj Class (by Stu)'!R271,'Subject Class Lists'!$I:$J,2,FALSE))</f>
        <v/>
      </c>
      <c r="T271" s="16" t="str">
        <f>IF('Subj Class (by Stu)'!S271="","",VLOOKUP('Subj Class (by Stu)'!S271,'Subject Class Lists'!$I:$J,2,FALSE))</f>
        <v/>
      </c>
      <c r="U271" s="16" t="str">
        <f>IF('Subj Class (by Stu)'!T271="","",VLOOKUP('Subj Class (by Stu)'!T271,'Subject Class Lists'!$I:$J,2,FALSE))</f>
        <v/>
      </c>
      <c r="V271" s="16" t="str">
        <f>IF('Subj Class (by Stu)'!U271="","",VLOOKUP('Subj Class (by Stu)'!U271,'Subject Class Lists'!$I:$J,2,FALSE))</f>
        <v/>
      </c>
      <c r="W271" s="16" t="str">
        <f>IF('Subj Class (by Stu)'!V271="","",VLOOKUP('Subj Class (by Stu)'!V271,'Subject Class Lists'!$I:$J,2,FALSE))</f>
        <v/>
      </c>
      <c r="X271" s="16" t="str">
        <f>IF('Subj Class (by Stu)'!W271="","",VLOOKUP('Subj Class (by Stu)'!W271,'Subject Class Lists'!$I:$J,2,FALSE))</f>
        <v/>
      </c>
      <c r="Y271" s="16" t="str">
        <f>IF('Subj Class (by Stu)'!X271="","",VLOOKUP('Subj Class (by Stu)'!X271,'Subject Class Lists'!$I:$J,2,FALSE))</f>
        <v/>
      </c>
      <c r="Z271" s="16" t="str">
        <f>IF('Subj Class (by Stu)'!Y271="","",VLOOKUP('Subj Class (by Stu)'!Y271,'Subject Class Lists'!$I:$J,2,FALSE))</f>
        <v/>
      </c>
      <c r="AA271" s="16" t="str">
        <f>IF('Subj Class (by Stu)'!Z271="","",VLOOKUP('Subj Class (by Stu)'!Z271,'Subject Class Lists'!$I:$J,2,FALSE))</f>
        <v/>
      </c>
      <c r="AB271" s="16" t="str">
        <f>IF('Subj Class (by Stu)'!AA271="","",VLOOKUP('Subj Class (by Stu)'!AA271,'Subject Class Lists'!$I:$J,2,FALSE))</f>
        <v/>
      </c>
      <c r="AC271" s="16" t="str">
        <f>IF('Subj Class (by Stu)'!AB271="","",VLOOKUP('Subj Class (by Stu)'!AB271,'Subject Class Lists'!$I:$J,2,FALSE))</f>
        <v/>
      </c>
      <c r="AD271" s="16" t="str">
        <f>IF('Subj Class (by Stu)'!AC271="","",VLOOKUP('Subj Class (by Stu)'!AC271,'Subject Class Lists'!$I:$J,2,FALSE))</f>
        <v>Lim Lai Har Karen</v>
      </c>
      <c r="AE271" s="16" t="str">
        <f>IF('Subj Class (by Stu)'!AD271="","",VLOOKUP('Subj Class (by Stu)'!AD271,'Subject Class Lists'!$I:$J,2,FALSE))</f>
        <v/>
      </c>
      <c r="AF271" s="16" t="str">
        <f>IF('Subj Class (by Stu)'!AE271="","",VLOOKUP('Subj Class (by Stu)'!AE271,'Subject Class Lists'!$I:$J,2,FALSE))</f>
        <v/>
      </c>
      <c r="AG271" s="16" t="str">
        <f>IF('Subj Class (by Stu)'!AF271="","",VLOOKUP('Subj Class (by Stu)'!AF271,'Subject Class Lists'!$I:$J,2,FALSE))</f>
        <v/>
      </c>
      <c r="AH271" s="16" t="str">
        <f>IF('Subj Class (by Stu)'!AG271="","",VLOOKUP('Subj Class (by Stu)'!AG271,'Subject Class Lists'!$I:$J,2,FALSE))</f>
        <v/>
      </c>
      <c r="AI271" s="16" t="str">
        <f>IF('Subj Class (by Stu)'!AH271="","",VLOOKUP('Subj Class (by Stu)'!AH271,'Subject Class Lists'!$I:$J,2,FALSE))</f>
        <v/>
      </c>
      <c r="AJ271" s="16" t="str">
        <f>IF('Subj Class (by Stu)'!AI271="","",VLOOKUP('Subj Class (by Stu)'!AI271,'Subject Class Lists'!$I:$J,2,FALSE))</f>
        <v/>
      </c>
      <c r="AK271" s="16" t="str">
        <f>IF('Subj Class (by Stu)'!AJ271="","",VLOOKUP('Subj Class (by Stu)'!AJ271,'Subject Class Lists'!$I:$J,2,FALSE))</f>
        <v/>
      </c>
      <c r="AL271" s="16" t="str">
        <f>IF('Subj Class (by Stu)'!AK271="","",VLOOKUP('Subj Class (by Stu)'!AK271,'Subject Class Lists'!$I:$J,2,FALSE))</f>
        <v>Joel Poh Weinan</v>
      </c>
      <c r="AM271" s="16" t="str">
        <f>IF('Subj Class (by Stu)'!AL271="","",VLOOKUP('Subj Class (by Stu)'!AL271,'Subject Class Lists'!$I:$J,2,FALSE))</f>
        <v/>
      </c>
      <c r="AN271" s="16" t="str">
        <f>IF('Subj Class (by Stu)'!AM271="","",VLOOKUP('Subj Class (by Stu)'!AM271,'Subject Class Lists'!$I:$J,2,FALSE))</f>
        <v/>
      </c>
      <c r="AO271" s="16" t="str">
        <f>IF('Subj Class (by Stu)'!AN271="","",VLOOKUP('Subj Class (by Stu)'!AN271,'Subject Class Lists'!$I:$J,2,FALSE))</f>
        <v/>
      </c>
      <c r="AP271" s="16" t="str">
        <f>IF('Subj Class (by Stu)'!AO271="","",VLOOKUP('Subj Class (by Stu)'!AO271,'Subject Class Lists'!$I:$J,2,FALSE))</f>
        <v/>
      </c>
      <c r="AQ271" s="16" t="str">
        <f>IF('Subj Class (by Stu)'!AP271="","",VLOOKUP('Subj Class (by Stu)'!AP271,'Subject Class Lists'!$I:$J,2,FALSE))</f>
        <v/>
      </c>
      <c r="AR271" s="16" t="str">
        <f>IF('Subj Class (by Stu)'!AQ271="","",VLOOKUP('Subj Class (by Stu)'!AQ271,'Subject Class Lists'!$I:$J,2,FALSE))</f>
        <v/>
      </c>
      <c r="AS271" s="16" t="str">
        <f>IF('Subj Class (by Stu)'!AR271="","",VLOOKUP('Subj Class (by Stu)'!AR271,'Subject Class Lists'!$I:$J,2,FALSE))</f>
        <v/>
      </c>
      <c r="AT271" s="16" t="str">
        <f>IF('Subj Class (by Stu)'!AS271="","",VLOOKUP('Subj Class (by Stu)'!AS271,'Subject Class Lists'!$I:$J,2,FALSE))</f>
        <v/>
      </c>
      <c r="AU271" s="16" t="str">
        <f>IF('Subj Class (by Stu)'!AT271="","",VLOOKUP('Subj Class (by Stu)'!AT271,'Subject Class Lists'!$I:$J,2,FALSE))</f>
        <v/>
      </c>
      <c r="AV271" s="16" t="str">
        <f>IF('Subj Class (by Stu)'!AU271="","",VLOOKUP('Subj Class (by Stu)'!AU271,'Subject Class Lists'!$I:$J,2,FALSE))</f>
        <v/>
      </c>
      <c r="AW271" s="16" t="str">
        <f>IF('Subj Class (by Stu)'!AV271="","",VLOOKUP('Subj Class (by Stu)'!AV271,'Subject Class Lists'!$I:$J,2,FALSE))</f>
        <v/>
      </c>
      <c r="AX271" s="16"/>
    </row>
    <row r="272" spans="1:50" x14ac:dyDescent="0.3">
      <c r="A272" s="13">
        <v>1905104</v>
      </c>
      <c r="B272" s="15" t="s">
        <v>871</v>
      </c>
      <c r="C272" s="16" t="s">
        <v>174</v>
      </c>
      <c r="D272" s="16" t="s">
        <v>254</v>
      </c>
      <c r="E272" s="16" t="str">
        <f>VLOOKUP('Subj Class (by Stu)'!$D272,'PM List'!$A$1:$B$23,2,FALSE)</f>
        <v>Mr Chew Joo Oon / Mr Lee Tat Leong</v>
      </c>
      <c r="F272" s="16" t="str">
        <f>IF('Subj Class (by Stu)'!E272="","",VLOOKUP('Subj Class (by Stu)'!E272,'Subject Class Lists'!$I:$J,2,FALSE))</f>
        <v>Pok Wern Jian,Chew Joo Oon</v>
      </c>
      <c r="G272" s="16" t="str">
        <f>IF('Subj Class (by Stu)'!F272="","",VLOOKUP('Subj Class (by Stu)'!F272,'Subject Class Lists'!$I:$J,2,FALSE))</f>
        <v/>
      </c>
      <c r="H272" s="16" t="str">
        <f>IF('Subj Class (by Stu)'!G272="","",VLOOKUP('Subj Class (by Stu)'!G272,'Subject Class Lists'!$I:$J,2,FALSE))</f>
        <v>Darshini Radha Krishnan</v>
      </c>
      <c r="I272" s="16" t="str">
        <f>IF('Subj Class (by Stu)'!H272="","",VLOOKUP('Subj Class (by Stu)'!H272,'Subject Class Lists'!$I:$J,2,FALSE))</f>
        <v>Lee Tat Leong</v>
      </c>
      <c r="J272" s="16" t="str">
        <f>IF('Subj Class (by Stu)'!I272="","",VLOOKUP('Subj Class (by Stu)'!I272,'Subject Class Lists'!$I:$J,2,FALSE))</f>
        <v/>
      </c>
      <c r="K272" s="16" t="str">
        <f>IF('Subj Class (by Stu)'!J272="","",VLOOKUP('Subj Class (by Stu)'!J272,'Subject Class Lists'!$I:$J,2,FALSE))</f>
        <v/>
      </c>
      <c r="L272" s="16" t="str">
        <f>IF('Subj Class (by Stu)'!K272="","","Ho Hui Lin,Tan Wei Ren Bryan")</f>
        <v/>
      </c>
      <c r="M272" s="16" t="str">
        <f>IF('Subj Class (by Stu)'!L272="","","Ng Siang Nan Carmen,Soh Huiqing Sylvia")</f>
        <v/>
      </c>
      <c r="N272" s="16" t="str">
        <f>IF('Subj Class (by Stu)'!M272="","","Asraf Angullia,Joel Poh Weinan")</f>
        <v/>
      </c>
      <c r="O272" s="16" t="str">
        <f>IF('Subj Class (by Stu)'!N272="","",VLOOKUP('Subj Class (by Stu)'!N272,'Subject Class Lists'!$I:$J,2,FALSE))</f>
        <v/>
      </c>
      <c r="P272" s="16" t="str">
        <f>IF('Subj Class (by Stu)'!O272="","",VLOOKUP('Subj Class (by Stu)'!O272,'Subject Class Lists'!$I:$J,2,FALSE))</f>
        <v/>
      </c>
      <c r="Q272" s="16" t="str">
        <f>IF('Subj Class (by Stu)'!P272="","",VLOOKUP('Subj Class (by Stu)'!P272,'Subject Class Lists'!$I:$J,2,FALSE))</f>
        <v/>
      </c>
      <c r="R272" s="16" t="str">
        <f>IF('Subj Class (by Stu)'!Q272="","",VLOOKUP('Subj Class (by Stu)'!Q272,'Subject Class Lists'!$I:$J,2,FALSE))</f>
        <v/>
      </c>
      <c r="S272" s="16" t="str">
        <f>IF('Subj Class (by Stu)'!R272="","",VLOOKUP('Subj Class (by Stu)'!R272,'Subject Class Lists'!$I:$J,2,FALSE))</f>
        <v/>
      </c>
      <c r="T272" s="16" t="str">
        <f>IF('Subj Class (by Stu)'!S272="","",VLOOKUP('Subj Class (by Stu)'!S272,'Subject Class Lists'!$I:$J,2,FALSE))</f>
        <v/>
      </c>
      <c r="U272" s="16" t="str">
        <f>IF('Subj Class (by Stu)'!T272="","",VLOOKUP('Subj Class (by Stu)'!T272,'Subject Class Lists'!$I:$J,2,FALSE))</f>
        <v/>
      </c>
      <c r="V272" s="16" t="str">
        <f>IF('Subj Class (by Stu)'!U272="","",VLOOKUP('Subj Class (by Stu)'!U272,'Subject Class Lists'!$I:$J,2,FALSE))</f>
        <v/>
      </c>
      <c r="W272" s="16" t="str">
        <f>IF('Subj Class (by Stu)'!V272="","",VLOOKUP('Subj Class (by Stu)'!V272,'Subject Class Lists'!$I:$J,2,FALSE))</f>
        <v/>
      </c>
      <c r="X272" s="16" t="str">
        <f>IF('Subj Class (by Stu)'!W272="","",VLOOKUP('Subj Class (by Stu)'!W272,'Subject Class Lists'!$I:$J,2,FALSE))</f>
        <v/>
      </c>
      <c r="Y272" s="16" t="str">
        <f>IF('Subj Class (by Stu)'!X272="","",VLOOKUP('Subj Class (by Stu)'!X272,'Subject Class Lists'!$I:$J,2,FALSE))</f>
        <v/>
      </c>
      <c r="Z272" s="16" t="str">
        <f>IF('Subj Class (by Stu)'!Y272="","",VLOOKUP('Subj Class (by Stu)'!Y272,'Subject Class Lists'!$I:$J,2,FALSE))</f>
        <v/>
      </c>
      <c r="AA272" s="16" t="str">
        <f>IF('Subj Class (by Stu)'!Z272="","",VLOOKUP('Subj Class (by Stu)'!Z272,'Subject Class Lists'!$I:$J,2,FALSE))</f>
        <v/>
      </c>
      <c r="AB272" s="16" t="str">
        <f>IF('Subj Class (by Stu)'!AA272="","",VLOOKUP('Subj Class (by Stu)'!AA272,'Subject Class Lists'!$I:$J,2,FALSE))</f>
        <v/>
      </c>
      <c r="AC272" s="16" t="str">
        <f>IF('Subj Class (by Stu)'!AB272="","",VLOOKUP('Subj Class (by Stu)'!AB272,'Subject Class Lists'!$I:$J,2,FALSE))</f>
        <v/>
      </c>
      <c r="AD272" s="16" t="str">
        <f>IF('Subj Class (by Stu)'!AC272="","",VLOOKUP('Subj Class (by Stu)'!AC272,'Subject Class Lists'!$I:$J,2,FALSE))</f>
        <v>Lim Lai Har Karen</v>
      </c>
      <c r="AE272" s="16" t="str">
        <f>IF('Subj Class (by Stu)'!AD272="","",VLOOKUP('Subj Class (by Stu)'!AD272,'Subject Class Lists'!$I:$J,2,FALSE))</f>
        <v/>
      </c>
      <c r="AF272" s="16" t="str">
        <f>IF('Subj Class (by Stu)'!AE272="","",VLOOKUP('Subj Class (by Stu)'!AE272,'Subject Class Lists'!$I:$J,2,FALSE))</f>
        <v/>
      </c>
      <c r="AG272" s="16" t="str">
        <f>IF('Subj Class (by Stu)'!AF272="","",VLOOKUP('Subj Class (by Stu)'!AF272,'Subject Class Lists'!$I:$J,2,FALSE))</f>
        <v/>
      </c>
      <c r="AH272" s="16" t="str">
        <f>IF('Subj Class (by Stu)'!AG272="","",VLOOKUP('Subj Class (by Stu)'!AG272,'Subject Class Lists'!$I:$J,2,FALSE))</f>
        <v/>
      </c>
      <c r="AI272" s="16" t="str">
        <f>IF('Subj Class (by Stu)'!AH272="","",VLOOKUP('Subj Class (by Stu)'!AH272,'Subject Class Lists'!$I:$J,2,FALSE))</f>
        <v/>
      </c>
      <c r="AJ272" s="16" t="str">
        <f>IF('Subj Class (by Stu)'!AI272="","",VLOOKUP('Subj Class (by Stu)'!AI272,'Subject Class Lists'!$I:$J,2,FALSE))</f>
        <v/>
      </c>
      <c r="AK272" s="16" t="str">
        <f>IF('Subj Class (by Stu)'!AJ272="","",VLOOKUP('Subj Class (by Stu)'!AJ272,'Subject Class Lists'!$I:$J,2,FALSE))</f>
        <v/>
      </c>
      <c r="AL272" s="16" t="str">
        <f>IF('Subj Class (by Stu)'!AK272="","",VLOOKUP('Subj Class (by Stu)'!AK272,'Subject Class Lists'!$I:$J,2,FALSE))</f>
        <v>Joel Poh Weinan</v>
      </c>
      <c r="AM272" s="16" t="str">
        <f>IF('Subj Class (by Stu)'!AL272="","",VLOOKUP('Subj Class (by Stu)'!AL272,'Subject Class Lists'!$I:$J,2,FALSE))</f>
        <v/>
      </c>
      <c r="AN272" s="16" t="str">
        <f>IF('Subj Class (by Stu)'!AM272="","",VLOOKUP('Subj Class (by Stu)'!AM272,'Subject Class Lists'!$I:$J,2,FALSE))</f>
        <v/>
      </c>
      <c r="AO272" s="16" t="str">
        <f>IF('Subj Class (by Stu)'!AN272="","",VLOOKUP('Subj Class (by Stu)'!AN272,'Subject Class Lists'!$I:$J,2,FALSE))</f>
        <v/>
      </c>
      <c r="AP272" s="16" t="str">
        <f>IF('Subj Class (by Stu)'!AO272="","",VLOOKUP('Subj Class (by Stu)'!AO272,'Subject Class Lists'!$I:$J,2,FALSE))</f>
        <v/>
      </c>
      <c r="AQ272" s="16" t="str">
        <f>IF('Subj Class (by Stu)'!AP272="","",VLOOKUP('Subj Class (by Stu)'!AP272,'Subject Class Lists'!$I:$J,2,FALSE))</f>
        <v/>
      </c>
      <c r="AR272" s="16" t="str">
        <f>IF('Subj Class (by Stu)'!AQ272="","",VLOOKUP('Subj Class (by Stu)'!AQ272,'Subject Class Lists'!$I:$J,2,FALSE))</f>
        <v/>
      </c>
      <c r="AS272" s="16" t="str">
        <f>IF('Subj Class (by Stu)'!AR272="","",VLOOKUP('Subj Class (by Stu)'!AR272,'Subject Class Lists'!$I:$J,2,FALSE))</f>
        <v/>
      </c>
      <c r="AT272" s="16" t="str">
        <f>IF('Subj Class (by Stu)'!AS272="","",VLOOKUP('Subj Class (by Stu)'!AS272,'Subject Class Lists'!$I:$J,2,FALSE))</f>
        <v/>
      </c>
      <c r="AU272" s="16" t="str">
        <f>IF('Subj Class (by Stu)'!AT272="","",VLOOKUP('Subj Class (by Stu)'!AT272,'Subject Class Lists'!$I:$J,2,FALSE))</f>
        <v/>
      </c>
      <c r="AV272" s="16" t="str">
        <f>IF('Subj Class (by Stu)'!AU272="","",VLOOKUP('Subj Class (by Stu)'!AU272,'Subject Class Lists'!$I:$J,2,FALSE))</f>
        <v/>
      </c>
      <c r="AW272" s="16" t="str">
        <f>IF('Subj Class (by Stu)'!AV272="","",VLOOKUP('Subj Class (by Stu)'!AV272,'Subject Class Lists'!$I:$J,2,FALSE))</f>
        <v/>
      </c>
      <c r="AX272" s="16"/>
    </row>
    <row r="273" spans="1:50" x14ac:dyDescent="0.3">
      <c r="A273" s="13">
        <v>1905031</v>
      </c>
      <c r="B273" s="15" t="s">
        <v>421</v>
      </c>
      <c r="C273" s="16" t="s">
        <v>174</v>
      </c>
      <c r="D273" s="16" t="s">
        <v>254</v>
      </c>
      <c r="E273" s="16" t="str">
        <f>VLOOKUP('Subj Class (by Stu)'!$D273,'PM List'!$A$1:$B$23,2,FALSE)</f>
        <v>Mr Chew Joo Oon / Mr Lee Tat Leong</v>
      </c>
      <c r="F273" s="16" t="str">
        <f>IF('Subj Class (by Stu)'!E273="","",VLOOKUP('Subj Class (by Stu)'!E273,'Subject Class Lists'!$I:$J,2,FALSE))</f>
        <v>Pok Wern Jian,Chew Joo Oon</v>
      </c>
      <c r="G273" s="16" t="str">
        <f>IF('Subj Class (by Stu)'!F273="","",VLOOKUP('Subj Class (by Stu)'!F273,'Subject Class Lists'!$I:$J,2,FALSE))</f>
        <v/>
      </c>
      <c r="H273" s="16" t="str">
        <f>IF('Subj Class (by Stu)'!G273="","",VLOOKUP('Subj Class (by Stu)'!G273,'Subject Class Lists'!$I:$J,2,FALSE))</f>
        <v>Darshini Radha Krishnan</v>
      </c>
      <c r="I273" s="16" t="str">
        <f>IF('Subj Class (by Stu)'!H273="","",VLOOKUP('Subj Class (by Stu)'!H273,'Subject Class Lists'!$I:$J,2,FALSE))</f>
        <v>Lee Tat Leong</v>
      </c>
      <c r="J273" s="16" t="str">
        <f>IF('Subj Class (by Stu)'!I273="","",VLOOKUP('Subj Class (by Stu)'!I273,'Subject Class Lists'!$I:$J,2,FALSE))</f>
        <v/>
      </c>
      <c r="K273" s="16" t="str">
        <f>IF('Subj Class (by Stu)'!J273="","",VLOOKUP('Subj Class (by Stu)'!J273,'Subject Class Lists'!$I:$J,2,FALSE))</f>
        <v/>
      </c>
      <c r="L273" s="16" t="str">
        <f>IF('Subj Class (by Stu)'!K273="","","Ho Hui Lin,Tan Wei Ren Bryan")</f>
        <v/>
      </c>
      <c r="M273" s="16" t="str">
        <f>IF('Subj Class (by Stu)'!L273="","","Ng Siang Nan Carmen,Soh Huiqing Sylvia")</f>
        <v/>
      </c>
      <c r="N273" s="16" t="str">
        <f>IF('Subj Class (by Stu)'!M273="","","Asraf Angullia,Joel Poh Weinan")</f>
        <v/>
      </c>
      <c r="O273" s="16" t="str">
        <f>IF('Subj Class (by Stu)'!N273="","",VLOOKUP('Subj Class (by Stu)'!N273,'Subject Class Lists'!$I:$J,2,FALSE))</f>
        <v/>
      </c>
      <c r="P273" s="16" t="str">
        <f>IF('Subj Class (by Stu)'!O273="","",VLOOKUP('Subj Class (by Stu)'!O273,'Subject Class Lists'!$I:$J,2,FALSE))</f>
        <v/>
      </c>
      <c r="Q273" s="16" t="str">
        <f>IF('Subj Class (by Stu)'!P273="","",VLOOKUP('Subj Class (by Stu)'!P273,'Subject Class Lists'!$I:$J,2,FALSE))</f>
        <v/>
      </c>
      <c r="R273" s="16" t="str">
        <f>IF('Subj Class (by Stu)'!Q273="","",VLOOKUP('Subj Class (by Stu)'!Q273,'Subject Class Lists'!$I:$J,2,FALSE))</f>
        <v/>
      </c>
      <c r="S273" s="16" t="str">
        <f>IF('Subj Class (by Stu)'!R273="","",VLOOKUP('Subj Class (by Stu)'!R273,'Subject Class Lists'!$I:$J,2,FALSE))</f>
        <v/>
      </c>
      <c r="T273" s="16" t="str">
        <f>IF('Subj Class (by Stu)'!S273="","",VLOOKUP('Subj Class (by Stu)'!S273,'Subject Class Lists'!$I:$J,2,FALSE))</f>
        <v/>
      </c>
      <c r="U273" s="16" t="str">
        <f>IF('Subj Class (by Stu)'!T273="","",VLOOKUP('Subj Class (by Stu)'!T273,'Subject Class Lists'!$I:$J,2,FALSE))</f>
        <v/>
      </c>
      <c r="V273" s="16" t="str">
        <f>IF('Subj Class (by Stu)'!U273="","",VLOOKUP('Subj Class (by Stu)'!U273,'Subject Class Lists'!$I:$J,2,FALSE))</f>
        <v/>
      </c>
      <c r="W273" s="16" t="str">
        <f>IF('Subj Class (by Stu)'!V273="","",VLOOKUP('Subj Class (by Stu)'!V273,'Subject Class Lists'!$I:$J,2,FALSE))</f>
        <v/>
      </c>
      <c r="X273" s="16" t="str">
        <f>IF('Subj Class (by Stu)'!W273="","",VLOOKUP('Subj Class (by Stu)'!W273,'Subject Class Lists'!$I:$J,2,FALSE))</f>
        <v/>
      </c>
      <c r="Y273" s="16" t="str">
        <f>IF('Subj Class (by Stu)'!X273="","",VLOOKUP('Subj Class (by Stu)'!X273,'Subject Class Lists'!$I:$J,2,FALSE))</f>
        <v/>
      </c>
      <c r="Z273" s="16" t="str">
        <f>IF('Subj Class (by Stu)'!Y273="","",VLOOKUP('Subj Class (by Stu)'!Y273,'Subject Class Lists'!$I:$J,2,FALSE))</f>
        <v/>
      </c>
      <c r="AA273" s="16" t="str">
        <f>IF('Subj Class (by Stu)'!Z273="","",VLOOKUP('Subj Class (by Stu)'!Z273,'Subject Class Lists'!$I:$J,2,FALSE))</f>
        <v/>
      </c>
      <c r="AB273" s="16" t="str">
        <f>IF('Subj Class (by Stu)'!AA273="","",VLOOKUP('Subj Class (by Stu)'!AA273,'Subject Class Lists'!$I:$J,2,FALSE))</f>
        <v/>
      </c>
      <c r="AC273" s="16" t="str">
        <f>IF('Subj Class (by Stu)'!AB273="","",VLOOKUP('Subj Class (by Stu)'!AB273,'Subject Class Lists'!$I:$J,2,FALSE))</f>
        <v/>
      </c>
      <c r="AD273" s="16" t="str">
        <f>IF('Subj Class (by Stu)'!AC273="","",VLOOKUP('Subj Class (by Stu)'!AC273,'Subject Class Lists'!$I:$J,2,FALSE))</f>
        <v>Lim Lai Har Karen</v>
      </c>
      <c r="AE273" s="16" t="str">
        <f>IF('Subj Class (by Stu)'!AD273="","",VLOOKUP('Subj Class (by Stu)'!AD273,'Subject Class Lists'!$I:$J,2,FALSE))</f>
        <v/>
      </c>
      <c r="AF273" s="16" t="str">
        <f>IF('Subj Class (by Stu)'!AE273="","",VLOOKUP('Subj Class (by Stu)'!AE273,'Subject Class Lists'!$I:$J,2,FALSE))</f>
        <v/>
      </c>
      <c r="AG273" s="16" t="str">
        <f>IF('Subj Class (by Stu)'!AF273="","",VLOOKUP('Subj Class (by Stu)'!AF273,'Subject Class Lists'!$I:$J,2,FALSE))</f>
        <v/>
      </c>
      <c r="AH273" s="16" t="str">
        <f>IF('Subj Class (by Stu)'!AG273="","",VLOOKUP('Subj Class (by Stu)'!AG273,'Subject Class Lists'!$I:$J,2,FALSE))</f>
        <v/>
      </c>
      <c r="AI273" s="16" t="str">
        <f>IF('Subj Class (by Stu)'!AH273="","",VLOOKUP('Subj Class (by Stu)'!AH273,'Subject Class Lists'!$I:$J,2,FALSE))</f>
        <v/>
      </c>
      <c r="AJ273" s="16" t="str">
        <f>IF('Subj Class (by Stu)'!AI273="","",VLOOKUP('Subj Class (by Stu)'!AI273,'Subject Class Lists'!$I:$J,2,FALSE))</f>
        <v/>
      </c>
      <c r="AK273" s="16" t="str">
        <f>IF('Subj Class (by Stu)'!AJ273="","",VLOOKUP('Subj Class (by Stu)'!AJ273,'Subject Class Lists'!$I:$J,2,FALSE))</f>
        <v/>
      </c>
      <c r="AL273" s="16" t="str">
        <f>IF('Subj Class (by Stu)'!AK273="","",VLOOKUP('Subj Class (by Stu)'!AK273,'Subject Class Lists'!$I:$J,2,FALSE))</f>
        <v>Joel Poh Weinan</v>
      </c>
      <c r="AM273" s="16" t="str">
        <f>IF('Subj Class (by Stu)'!AL273="","",VLOOKUP('Subj Class (by Stu)'!AL273,'Subject Class Lists'!$I:$J,2,FALSE))</f>
        <v/>
      </c>
      <c r="AN273" s="16" t="str">
        <f>IF('Subj Class (by Stu)'!AM273="","",VLOOKUP('Subj Class (by Stu)'!AM273,'Subject Class Lists'!$I:$J,2,FALSE))</f>
        <v/>
      </c>
      <c r="AO273" s="16" t="str">
        <f>IF('Subj Class (by Stu)'!AN273="","",VLOOKUP('Subj Class (by Stu)'!AN273,'Subject Class Lists'!$I:$J,2,FALSE))</f>
        <v/>
      </c>
      <c r="AP273" s="16" t="str">
        <f>IF('Subj Class (by Stu)'!AO273="","",VLOOKUP('Subj Class (by Stu)'!AO273,'Subject Class Lists'!$I:$J,2,FALSE))</f>
        <v/>
      </c>
      <c r="AQ273" s="16" t="str">
        <f>IF('Subj Class (by Stu)'!AP273="","",VLOOKUP('Subj Class (by Stu)'!AP273,'Subject Class Lists'!$I:$J,2,FALSE))</f>
        <v/>
      </c>
      <c r="AR273" s="16" t="str">
        <f>IF('Subj Class (by Stu)'!AQ273="","",VLOOKUP('Subj Class (by Stu)'!AQ273,'Subject Class Lists'!$I:$J,2,FALSE))</f>
        <v/>
      </c>
      <c r="AS273" s="16" t="str">
        <f>IF('Subj Class (by Stu)'!AR273="","",VLOOKUP('Subj Class (by Stu)'!AR273,'Subject Class Lists'!$I:$J,2,FALSE))</f>
        <v/>
      </c>
      <c r="AT273" s="16" t="str">
        <f>IF('Subj Class (by Stu)'!AS273="","",VLOOKUP('Subj Class (by Stu)'!AS273,'Subject Class Lists'!$I:$J,2,FALSE))</f>
        <v/>
      </c>
      <c r="AU273" s="16" t="str">
        <f>IF('Subj Class (by Stu)'!AT273="","",VLOOKUP('Subj Class (by Stu)'!AT273,'Subject Class Lists'!$I:$J,2,FALSE))</f>
        <v/>
      </c>
      <c r="AV273" s="16" t="str">
        <f>IF('Subj Class (by Stu)'!AU273="","",VLOOKUP('Subj Class (by Stu)'!AU273,'Subject Class Lists'!$I:$J,2,FALSE))</f>
        <v/>
      </c>
      <c r="AW273" s="16" t="str">
        <f>IF('Subj Class (by Stu)'!AV273="","",VLOOKUP('Subj Class (by Stu)'!AV273,'Subject Class Lists'!$I:$J,2,FALSE))</f>
        <v/>
      </c>
      <c r="AX273" s="16"/>
    </row>
    <row r="274" spans="1:50" x14ac:dyDescent="0.3">
      <c r="A274" s="12">
        <v>1905048</v>
      </c>
      <c r="B274" s="15" t="s">
        <v>422</v>
      </c>
      <c r="C274" s="16" t="s">
        <v>174</v>
      </c>
      <c r="D274" s="16" t="s">
        <v>254</v>
      </c>
      <c r="E274" s="16" t="str">
        <f>VLOOKUP('Subj Class (by Stu)'!$D274,'PM List'!$A$1:$B$23,2,FALSE)</f>
        <v>Mr Chew Joo Oon / Mr Lee Tat Leong</v>
      </c>
      <c r="F274" s="16" t="str">
        <f>IF('Subj Class (by Stu)'!E274="","",VLOOKUP('Subj Class (by Stu)'!E274,'Subject Class Lists'!$I:$J,2,FALSE))</f>
        <v>Pok Wern Jian,Chew Joo Oon</v>
      </c>
      <c r="G274" s="16" t="str">
        <f>IF('Subj Class (by Stu)'!F274="","",VLOOKUP('Subj Class (by Stu)'!F274,'Subject Class Lists'!$I:$J,2,FALSE))</f>
        <v/>
      </c>
      <c r="H274" s="16" t="str">
        <f>IF('Subj Class (by Stu)'!G274="","",VLOOKUP('Subj Class (by Stu)'!G274,'Subject Class Lists'!$I:$J,2,FALSE))</f>
        <v>Darshini Radha Krishnan</v>
      </c>
      <c r="I274" s="16" t="str">
        <f>IF('Subj Class (by Stu)'!H274="","",VLOOKUP('Subj Class (by Stu)'!H274,'Subject Class Lists'!$I:$J,2,FALSE))</f>
        <v>Lee Tat Leong</v>
      </c>
      <c r="J274" s="16" t="str">
        <f>IF('Subj Class (by Stu)'!I274="","",VLOOKUP('Subj Class (by Stu)'!I274,'Subject Class Lists'!$I:$J,2,FALSE))</f>
        <v/>
      </c>
      <c r="K274" s="16" t="str">
        <f>IF('Subj Class (by Stu)'!J274="","",VLOOKUP('Subj Class (by Stu)'!J274,'Subject Class Lists'!$I:$J,2,FALSE))</f>
        <v/>
      </c>
      <c r="L274" s="16" t="str">
        <f>IF('Subj Class (by Stu)'!K274="","","Ho Hui Lin,Tan Wei Ren Bryan")</f>
        <v/>
      </c>
      <c r="M274" s="16" t="str">
        <f>IF('Subj Class (by Stu)'!L274="","","Ng Siang Nan Carmen,Soh Huiqing Sylvia")</f>
        <v/>
      </c>
      <c r="N274" s="16" t="str">
        <f>IF('Subj Class (by Stu)'!M274="","","Asraf Angullia,Joel Poh Weinan")</f>
        <v/>
      </c>
      <c r="O274" s="16" t="str">
        <f>IF('Subj Class (by Stu)'!N274="","",VLOOKUP('Subj Class (by Stu)'!N274,'Subject Class Lists'!$I:$J,2,FALSE))</f>
        <v/>
      </c>
      <c r="P274" s="16" t="str">
        <f>IF('Subj Class (by Stu)'!O274="","",VLOOKUP('Subj Class (by Stu)'!O274,'Subject Class Lists'!$I:$J,2,FALSE))</f>
        <v/>
      </c>
      <c r="Q274" s="16" t="str">
        <f>IF('Subj Class (by Stu)'!P274="","",VLOOKUP('Subj Class (by Stu)'!P274,'Subject Class Lists'!$I:$J,2,FALSE))</f>
        <v/>
      </c>
      <c r="R274" s="16" t="str">
        <f>IF('Subj Class (by Stu)'!Q274="","",VLOOKUP('Subj Class (by Stu)'!Q274,'Subject Class Lists'!$I:$J,2,FALSE))</f>
        <v/>
      </c>
      <c r="S274" s="16" t="str">
        <f>IF('Subj Class (by Stu)'!R274="","",VLOOKUP('Subj Class (by Stu)'!R274,'Subject Class Lists'!$I:$J,2,FALSE))</f>
        <v/>
      </c>
      <c r="T274" s="16" t="str">
        <f>IF('Subj Class (by Stu)'!S274="","",VLOOKUP('Subj Class (by Stu)'!S274,'Subject Class Lists'!$I:$J,2,FALSE))</f>
        <v/>
      </c>
      <c r="U274" s="16" t="str">
        <f>IF('Subj Class (by Stu)'!T274="","",VLOOKUP('Subj Class (by Stu)'!T274,'Subject Class Lists'!$I:$J,2,FALSE))</f>
        <v/>
      </c>
      <c r="V274" s="16" t="str">
        <f>IF('Subj Class (by Stu)'!U274="","",VLOOKUP('Subj Class (by Stu)'!U274,'Subject Class Lists'!$I:$J,2,FALSE))</f>
        <v/>
      </c>
      <c r="W274" s="16" t="str">
        <f>IF('Subj Class (by Stu)'!V274="","",VLOOKUP('Subj Class (by Stu)'!V274,'Subject Class Lists'!$I:$J,2,FALSE))</f>
        <v/>
      </c>
      <c r="X274" s="16" t="str">
        <f>IF('Subj Class (by Stu)'!W274="","",VLOOKUP('Subj Class (by Stu)'!W274,'Subject Class Lists'!$I:$J,2,FALSE))</f>
        <v/>
      </c>
      <c r="Y274" s="16" t="str">
        <f>IF('Subj Class (by Stu)'!X274="","",VLOOKUP('Subj Class (by Stu)'!X274,'Subject Class Lists'!$I:$J,2,FALSE))</f>
        <v/>
      </c>
      <c r="Z274" s="16" t="str">
        <f>IF('Subj Class (by Stu)'!Y274="","",VLOOKUP('Subj Class (by Stu)'!Y274,'Subject Class Lists'!$I:$J,2,FALSE))</f>
        <v/>
      </c>
      <c r="AA274" s="16" t="str">
        <f>IF('Subj Class (by Stu)'!Z274="","",VLOOKUP('Subj Class (by Stu)'!Z274,'Subject Class Lists'!$I:$J,2,FALSE))</f>
        <v/>
      </c>
      <c r="AB274" s="16" t="str">
        <f>IF('Subj Class (by Stu)'!AA274="","",VLOOKUP('Subj Class (by Stu)'!AA274,'Subject Class Lists'!$I:$J,2,FALSE))</f>
        <v/>
      </c>
      <c r="AC274" s="16" t="str">
        <f>IF('Subj Class (by Stu)'!AB274="","",VLOOKUP('Subj Class (by Stu)'!AB274,'Subject Class Lists'!$I:$J,2,FALSE))</f>
        <v/>
      </c>
      <c r="AD274" s="16" t="str">
        <f>IF('Subj Class (by Stu)'!AC274="","",VLOOKUP('Subj Class (by Stu)'!AC274,'Subject Class Lists'!$I:$J,2,FALSE))</f>
        <v>Lim Lai Har Karen</v>
      </c>
      <c r="AE274" s="16" t="str">
        <f>IF('Subj Class (by Stu)'!AD274="","",VLOOKUP('Subj Class (by Stu)'!AD274,'Subject Class Lists'!$I:$J,2,FALSE))</f>
        <v/>
      </c>
      <c r="AF274" s="16" t="str">
        <f>IF('Subj Class (by Stu)'!AE274="","",VLOOKUP('Subj Class (by Stu)'!AE274,'Subject Class Lists'!$I:$J,2,FALSE))</f>
        <v/>
      </c>
      <c r="AG274" s="16" t="str">
        <f>IF('Subj Class (by Stu)'!AF274="","",VLOOKUP('Subj Class (by Stu)'!AF274,'Subject Class Lists'!$I:$J,2,FALSE))</f>
        <v/>
      </c>
      <c r="AH274" s="16" t="str">
        <f>IF('Subj Class (by Stu)'!AG274="","",VLOOKUP('Subj Class (by Stu)'!AG274,'Subject Class Lists'!$I:$J,2,FALSE))</f>
        <v/>
      </c>
      <c r="AI274" s="16" t="str">
        <f>IF('Subj Class (by Stu)'!AH274="","",VLOOKUP('Subj Class (by Stu)'!AH274,'Subject Class Lists'!$I:$J,2,FALSE))</f>
        <v/>
      </c>
      <c r="AJ274" s="16" t="str">
        <f>IF('Subj Class (by Stu)'!AI274="","",VLOOKUP('Subj Class (by Stu)'!AI274,'Subject Class Lists'!$I:$J,2,FALSE))</f>
        <v/>
      </c>
      <c r="AK274" s="16" t="str">
        <f>IF('Subj Class (by Stu)'!AJ274="","",VLOOKUP('Subj Class (by Stu)'!AJ274,'Subject Class Lists'!$I:$J,2,FALSE))</f>
        <v/>
      </c>
      <c r="AL274" s="16" t="str">
        <f>IF('Subj Class (by Stu)'!AK274="","",VLOOKUP('Subj Class (by Stu)'!AK274,'Subject Class Lists'!$I:$J,2,FALSE))</f>
        <v>Joel Poh Weinan</v>
      </c>
      <c r="AM274" s="16" t="str">
        <f>IF('Subj Class (by Stu)'!AL274="","",VLOOKUP('Subj Class (by Stu)'!AL274,'Subject Class Lists'!$I:$J,2,FALSE))</f>
        <v/>
      </c>
      <c r="AN274" s="16" t="str">
        <f>IF('Subj Class (by Stu)'!AM274="","",VLOOKUP('Subj Class (by Stu)'!AM274,'Subject Class Lists'!$I:$J,2,FALSE))</f>
        <v/>
      </c>
      <c r="AO274" s="16" t="str">
        <f>IF('Subj Class (by Stu)'!AN274="","",VLOOKUP('Subj Class (by Stu)'!AN274,'Subject Class Lists'!$I:$J,2,FALSE))</f>
        <v/>
      </c>
      <c r="AP274" s="16" t="str">
        <f>IF('Subj Class (by Stu)'!AO274="","",VLOOKUP('Subj Class (by Stu)'!AO274,'Subject Class Lists'!$I:$J,2,FALSE))</f>
        <v/>
      </c>
      <c r="AQ274" s="16" t="str">
        <f>IF('Subj Class (by Stu)'!AP274="","",VLOOKUP('Subj Class (by Stu)'!AP274,'Subject Class Lists'!$I:$J,2,FALSE))</f>
        <v/>
      </c>
      <c r="AR274" s="16" t="str">
        <f>IF('Subj Class (by Stu)'!AQ274="","",VLOOKUP('Subj Class (by Stu)'!AQ274,'Subject Class Lists'!$I:$J,2,FALSE))</f>
        <v/>
      </c>
      <c r="AS274" s="16" t="str">
        <f>IF('Subj Class (by Stu)'!AR274="","",VLOOKUP('Subj Class (by Stu)'!AR274,'Subject Class Lists'!$I:$J,2,FALSE))</f>
        <v/>
      </c>
      <c r="AT274" s="16" t="str">
        <f>IF('Subj Class (by Stu)'!AS274="","",VLOOKUP('Subj Class (by Stu)'!AS274,'Subject Class Lists'!$I:$J,2,FALSE))</f>
        <v/>
      </c>
      <c r="AU274" s="16" t="str">
        <f>IF('Subj Class (by Stu)'!AT274="","",VLOOKUP('Subj Class (by Stu)'!AT274,'Subject Class Lists'!$I:$J,2,FALSE))</f>
        <v/>
      </c>
      <c r="AV274" s="16" t="str">
        <f>IF('Subj Class (by Stu)'!AU274="","",VLOOKUP('Subj Class (by Stu)'!AU274,'Subject Class Lists'!$I:$J,2,FALSE))</f>
        <v/>
      </c>
      <c r="AW274" s="16" t="str">
        <f>IF('Subj Class (by Stu)'!AV274="","",VLOOKUP('Subj Class (by Stu)'!AV274,'Subject Class Lists'!$I:$J,2,FALSE))</f>
        <v/>
      </c>
      <c r="AX274" s="16"/>
    </row>
    <row r="275" spans="1:50" x14ac:dyDescent="0.3">
      <c r="A275" s="13">
        <v>1805170</v>
      </c>
      <c r="B275" s="15" t="s">
        <v>423</v>
      </c>
      <c r="C275" s="16" t="s">
        <v>174</v>
      </c>
      <c r="D275" s="16" t="s">
        <v>254</v>
      </c>
      <c r="E275" s="16" t="str">
        <f>VLOOKUP('Subj Class (by Stu)'!$D275,'PM List'!$A$1:$B$23,2,FALSE)</f>
        <v>Mr Chew Joo Oon / Mr Lee Tat Leong</v>
      </c>
      <c r="F275" s="16" t="str">
        <f>IF('Subj Class (by Stu)'!E275="","",VLOOKUP('Subj Class (by Stu)'!E275,'Subject Class Lists'!$I:$J,2,FALSE))</f>
        <v>Pok Wern Jian,Chew Joo Oon</v>
      </c>
      <c r="G275" s="16" t="str">
        <f>IF('Subj Class (by Stu)'!F275="","",VLOOKUP('Subj Class (by Stu)'!F275,'Subject Class Lists'!$I:$J,2,FALSE))</f>
        <v/>
      </c>
      <c r="H275" s="16" t="str">
        <f>IF('Subj Class (by Stu)'!G275="","",VLOOKUP('Subj Class (by Stu)'!G275,'Subject Class Lists'!$I:$J,2,FALSE))</f>
        <v>Darshini Radha Krishnan</v>
      </c>
      <c r="I275" s="16" t="str">
        <f>IF('Subj Class (by Stu)'!H275="","",VLOOKUP('Subj Class (by Stu)'!H275,'Subject Class Lists'!$I:$J,2,FALSE))</f>
        <v>Lee Tat Leong</v>
      </c>
      <c r="J275" s="16" t="str">
        <f>IF('Subj Class (by Stu)'!I275="","",VLOOKUP('Subj Class (by Stu)'!I275,'Subject Class Lists'!$I:$J,2,FALSE))</f>
        <v/>
      </c>
      <c r="K275" s="16" t="str">
        <f>IF('Subj Class (by Stu)'!J275="","",VLOOKUP('Subj Class (by Stu)'!J275,'Subject Class Lists'!$I:$J,2,FALSE))</f>
        <v/>
      </c>
      <c r="L275" s="16" t="str">
        <f>IF('Subj Class (by Stu)'!K275="","","Ho Hui Lin,Tan Wei Ren Bryan")</f>
        <v/>
      </c>
      <c r="M275" s="16" t="str">
        <f>IF('Subj Class (by Stu)'!L275="","","Ng Siang Nan Carmen,Soh Huiqing Sylvia")</f>
        <v/>
      </c>
      <c r="N275" s="16" t="str">
        <f>IF('Subj Class (by Stu)'!M275="","","Asraf Angullia,Joel Poh Weinan")</f>
        <v/>
      </c>
      <c r="O275" s="16" t="str">
        <f>IF('Subj Class (by Stu)'!N275="","",VLOOKUP('Subj Class (by Stu)'!N275,'Subject Class Lists'!$I:$J,2,FALSE))</f>
        <v/>
      </c>
      <c r="P275" s="16" t="str">
        <f>IF('Subj Class (by Stu)'!O275="","",VLOOKUP('Subj Class (by Stu)'!O275,'Subject Class Lists'!$I:$J,2,FALSE))</f>
        <v/>
      </c>
      <c r="Q275" s="16" t="str">
        <f>IF('Subj Class (by Stu)'!P275="","",VLOOKUP('Subj Class (by Stu)'!P275,'Subject Class Lists'!$I:$J,2,FALSE))</f>
        <v/>
      </c>
      <c r="R275" s="16" t="str">
        <f>IF('Subj Class (by Stu)'!Q275="","",VLOOKUP('Subj Class (by Stu)'!Q275,'Subject Class Lists'!$I:$J,2,FALSE))</f>
        <v/>
      </c>
      <c r="S275" s="16" t="str">
        <f>IF('Subj Class (by Stu)'!R275="","",VLOOKUP('Subj Class (by Stu)'!R275,'Subject Class Lists'!$I:$J,2,FALSE))</f>
        <v/>
      </c>
      <c r="T275" s="16" t="str">
        <f>IF('Subj Class (by Stu)'!S275="","",VLOOKUP('Subj Class (by Stu)'!S275,'Subject Class Lists'!$I:$J,2,FALSE))</f>
        <v/>
      </c>
      <c r="U275" s="16" t="str">
        <f>IF('Subj Class (by Stu)'!T275="","",VLOOKUP('Subj Class (by Stu)'!T275,'Subject Class Lists'!$I:$J,2,FALSE))</f>
        <v/>
      </c>
      <c r="V275" s="16" t="str">
        <f>IF('Subj Class (by Stu)'!U275="","",VLOOKUP('Subj Class (by Stu)'!U275,'Subject Class Lists'!$I:$J,2,FALSE))</f>
        <v/>
      </c>
      <c r="W275" s="16" t="str">
        <f>IF('Subj Class (by Stu)'!V275="","",VLOOKUP('Subj Class (by Stu)'!V275,'Subject Class Lists'!$I:$J,2,FALSE))</f>
        <v/>
      </c>
      <c r="X275" s="16" t="str">
        <f>IF('Subj Class (by Stu)'!W275="","",VLOOKUP('Subj Class (by Stu)'!W275,'Subject Class Lists'!$I:$J,2,FALSE))</f>
        <v/>
      </c>
      <c r="Y275" s="16" t="str">
        <f>IF('Subj Class (by Stu)'!X275="","",VLOOKUP('Subj Class (by Stu)'!X275,'Subject Class Lists'!$I:$J,2,FALSE))</f>
        <v/>
      </c>
      <c r="Z275" s="16" t="str">
        <f>IF('Subj Class (by Stu)'!Y275="","",VLOOKUP('Subj Class (by Stu)'!Y275,'Subject Class Lists'!$I:$J,2,FALSE))</f>
        <v/>
      </c>
      <c r="AA275" s="16" t="str">
        <f>IF('Subj Class (by Stu)'!Z275="","",VLOOKUP('Subj Class (by Stu)'!Z275,'Subject Class Lists'!$I:$J,2,FALSE))</f>
        <v/>
      </c>
      <c r="AB275" s="16" t="str">
        <f>IF('Subj Class (by Stu)'!AA275="","",VLOOKUP('Subj Class (by Stu)'!AA275,'Subject Class Lists'!$I:$J,2,FALSE))</f>
        <v/>
      </c>
      <c r="AC275" s="16" t="str">
        <f>IF('Subj Class (by Stu)'!AB275="","",VLOOKUP('Subj Class (by Stu)'!AB275,'Subject Class Lists'!$I:$J,2,FALSE))</f>
        <v/>
      </c>
      <c r="AD275" s="16" t="str">
        <f>IF('Subj Class (by Stu)'!AC275="","",VLOOKUP('Subj Class (by Stu)'!AC275,'Subject Class Lists'!$I:$J,2,FALSE))</f>
        <v>Lim Lai Har Karen</v>
      </c>
      <c r="AE275" s="16" t="str">
        <f>IF('Subj Class (by Stu)'!AD275="","",VLOOKUP('Subj Class (by Stu)'!AD275,'Subject Class Lists'!$I:$J,2,FALSE))</f>
        <v/>
      </c>
      <c r="AF275" s="16" t="str">
        <f>IF('Subj Class (by Stu)'!AE275="","",VLOOKUP('Subj Class (by Stu)'!AE275,'Subject Class Lists'!$I:$J,2,FALSE))</f>
        <v/>
      </c>
      <c r="AG275" s="16" t="str">
        <f>IF('Subj Class (by Stu)'!AF275="","",VLOOKUP('Subj Class (by Stu)'!AF275,'Subject Class Lists'!$I:$J,2,FALSE))</f>
        <v/>
      </c>
      <c r="AH275" s="16" t="str">
        <f>IF('Subj Class (by Stu)'!AG275="","",VLOOKUP('Subj Class (by Stu)'!AG275,'Subject Class Lists'!$I:$J,2,FALSE))</f>
        <v/>
      </c>
      <c r="AI275" s="16" t="str">
        <f>IF('Subj Class (by Stu)'!AH275="","",VLOOKUP('Subj Class (by Stu)'!AH275,'Subject Class Lists'!$I:$J,2,FALSE))</f>
        <v/>
      </c>
      <c r="AJ275" s="16" t="str">
        <f>IF('Subj Class (by Stu)'!AI275="","",VLOOKUP('Subj Class (by Stu)'!AI275,'Subject Class Lists'!$I:$J,2,FALSE))</f>
        <v/>
      </c>
      <c r="AK275" s="16" t="str">
        <f>IF('Subj Class (by Stu)'!AJ275="","",VLOOKUP('Subj Class (by Stu)'!AJ275,'Subject Class Lists'!$I:$J,2,FALSE))</f>
        <v/>
      </c>
      <c r="AL275" s="16" t="str">
        <f>IF('Subj Class (by Stu)'!AK275="","",VLOOKUP('Subj Class (by Stu)'!AK275,'Subject Class Lists'!$I:$J,2,FALSE))</f>
        <v>Joel Poh Weinan</v>
      </c>
      <c r="AM275" s="16" t="str">
        <f>IF('Subj Class (by Stu)'!AL275="","",VLOOKUP('Subj Class (by Stu)'!AL275,'Subject Class Lists'!$I:$J,2,FALSE))</f>
        <v/>
      </c>
      <c r="AN275" s="16" t="str">
        <f>IF('Subj Class (by Stu)'!AM275="","",VLOOKUP('Subj Class (by Stu)'!AM275,'Subject Class Lists'!$I:$J,2,FALSE))</f>
        <v/>
      </c>
      <c r="AO275" s="16" t="str">
        <f>IF('Subj Class (by Stu)'!AN275="","",VLOOKUP('Subj Class (by Stu)'!AN275,'Subject Class Lists'!$I:$J,2,FALSE))</f>
        <v/>
      </c>
      <c r="AP275" s="16" t="str">
        <f>IF('Subj Class (by Stu)'!AO275="","",VLOOKUP('Subj Class (by Stu)'!AO275,'Subject Class Lists'!$I:$J,2,FALSE))</f>
        <v/>
      </c>
      <c r="AQ275" s="16" t="str">
        <f>IF('Subj Class (by Stu)'!AP275="","",VLOOKUP('Subj Class (by Stu)'!AP275,'Subject Class Lists'!$I:$J,2,FALSE))</f>
        <v/>
      </c>
      <c r="AR275" s="16" t="str">
        <f>IF('Subj Class (by Stu)'!AQ275="","",VLOOKUP('Subj Class (by Stu)'!AQ275,'Subject Class Lists'!$I:$J,2,FALSE))</f>
        <v/>
      </c>
      <c r="AS275" s="16" t="str">
        <f>IF('Subj Class (by Stu)'!AR275="","",VLOOKUP('Subj Class (by Stu)'!AR275,'Subject Class Lists'!$I:$J,2,FALSE))</f>
        <v/>
      </c>
      <c r="AT275" s="16" t="str">
        <f>IF('Subj Class (by Stu)'!AS275="","",VLOOKUP('Subj Class (by Stu)'!AS275,'Subject Class Lists'!$I:$J,2,FALSE))</f>
        <v/>
      </c>
      <c r="AU275" s="16" t="str">
        <f>IF('Subj Class (by Stu)'!AT275="","",VLOOKUP('Subj Class (by Stu)'!AT275,'Subject Class Lists'!$I:$J,2,FALSE))</f>
        <v/>
      </c>
      <c r="AV275" s="16" t="str">
        <f>IF('Subj Class (by Stu)'!AU275="","",VLOOKUP('Subj Class (by Stu)'!AU275,'Subject Class Lists'!$I:$J,2,FALSE))</f>
        <v/>
      </c>
      <c r="AW275" s="16" t="str">
        <f>IF('Subj Class (by Stu)'!AV275="","",VLOOKUP('Subj Class (by Stu)'!AV275,'Subject Class Lists'!$I:$J,2,FALSE))</f>
        <v/>
      </c>
      <c r="AX275" s="16"/>
    </row>
    <row r="276" spans="1:50" x14ac:dyDescent="0.3">
      <c r="A276" s="13">
        <v>1905067</v>
      </c>
      <c r="B276" s="15" t="s">
        <v>424</v>
      </c>
      <c r="C276" s="16" t="s">
        <v>174</v>
      </c>
      <c r="D276" s="16" t="s">
        <v>254</v>
      </c>
      <c r="E276" s="16" t="str">
        <f>VLOOKUP('Subj Class (by Stu)'!$D276,'PM List'!$A$1:$B$23,2,FALSE)</f>
        <v>Mr Chew Joo Oon / Mr Lee Tat Leong</v>
      </c>
      <c r="F276" s="16" t="str">
        <f>IF('Subj Class (by Stu)'!E276="","",VLOOKUP('Subj Class (by Stu)'!E276,'Subject Class Lists'!$I:$J,2,FALSE))</f>
        <v>Pok Wern Jian,Chew Joo Oon</v>
      </c>
      <c r="G276" s="16" t="str">
        <f>IF('Subj Class (by Stu)'!F276="","",VLOOKUP('Subj Class (by Stu)'!F276,'Subject Class Lists'!$I:$J,2,FALSE))</f>
        <v/>
      </c>
      <c r="H276" s="16" t="str">
        <f>IF('Subj Class (by Stu)'!G276="","",VLOOKUP('Subj Class (by Stu)'!G276,'Subject Class Lists'!$I:$J,2,FALSE))</f>
        <v>Darshini Radha Krishnan</v>
      </c>
      <c r="I276" s="16" t="str">
        <f>IF('Subj Class (by Stu)'!H276="","",VLOOKUP('Subj Class (by Stu)'!H276,'Subject Class Lists'!$I:$J,2,FALSE))</f>
        <v>Lee Tat Leong</v>
      </c>
      <c r="J276" s="16" t="str">
        <f>IF('Subj Class (by Stu)'!I276="","",VLOOKUP('Subj Class (by Stu)'!I276,'Subject Class Lists'!$I:$J,2,FALSE))</f>
        <v/>
      </c>
      <c r="K276" s="16" t="str">
        <f>IF('Subj Class (by Stu)'!J276="","",VLOOKUP('Subj Class (by Stu)'!J276,'Subject Class Lists'!$I:$J,2,FALSE))</f>
        <v/>
      </c>
      <c r="L276" s="16" t="str">
        <f>IF('Subj Class (by Stu)'!K276="","","Ho Hui Lin,Tan Wei Ren Bryan")</f>
        <v/>
      </c>
      <c r="M276" s="16" t="str">
        <f>IF('Subj Class (by Stu)'!L276="","","Ng Siang Nan Carmen,Soh Huiqing Sylvia")</f>
        <v/>
      </c>
      <c r="N276" s="16" t="str">
        <f>IF('Subj Class (by Stu)'!M276="","","Asraf Angullia,Joel Poh Weinan")</f>
        <v/>
      </c>
      <c r="O276" s="16" t="str">
        <f>IF('Subj Class (by Stu)'!N276="","",VLOOKUP('Subj Class (by Stu)'!N276,'Subject Class Lists'!$I:$J,2,FALSE))</f>
        <v/>
      </c>
      <c r="P276" s="16" t="str">
        <f>IF('Subj Class (by Stu)'!O276="","",VLOOKUP('Subj Class (by Stu)'!O276,'Subject Class Lists'!$I:$J,2,FALSE))</f>
        <v/>
      </c>
      <c r="Q276" s="16" t="str">
        <f>IF('Subj Class (by Stu)'!P276="","",VLOOKUP('Subj Class (by Stu)'!P276,'Subject Class Lists'!$I:$J,2,FALSE))</f>
        <v/>
      </c>
      <c r="R276" s="16" t="str">
        <f>IF('Subj Class (by Stu)'!Q276="","",VLOOKUP('Subj Class (by Stu)'!Q276,'Subject Class Lists'!$I:$J,2,FALSE))</f>
        <v/>
      </c>
      <c r="S276" s="16" t="str">
        <f>IF('Subj Class (by Stu)'!R276="","",VLOOKUP('Subj Class (by Stu)'!R276,'Subject Class Lists'!$I:$J,2,FALSE))</f>
        <v/>
      </c>
      <c r="T276" s="16" t="str">
        <f>IF('Subj Class (by Stu)'!S276="","",VLOOKUP('Subj Class (by Stu)'!S276,'Subject Class Lists'!$I:$J,2,FALSE))</f>
        <v/>
      </c>
      <c r="U276" s="16" t="str">
        <f>IF('Subj Class (by Stu)'!T276="","",VLOOKUP('Subj Class (by Stu)'!T276,'Subject Class Lists'!$I:$J,2,FALSE))</f>
        <v/>
      </c>
      <c r="V276" s="16" t="str">
        <f>IF('Subj Class (by Stu)'!U276="","",VLOOKUP('Subj Class (by Stu)'!U276,'Subject Class Lists'!$I:$J,2,FALSE))</f>
        <v/>
      </c>
      <c r="W276" s="16" t="str">
        <f>IF('Subj Class (by Stu)'!V276="","",VLOOKUP('Subj Class (by Stu)'!V276,'Subject Class Lists'!$I:$J,2,FALSE))</f>
        <v/>
      </c>
      <c r="X276" s="16" t="str">
        <f>IF('Subj Class (by Stu)'!W276="","",VLOOKUP('Subj Class (by Stu)'!W276,'Subject Class Lists'!$I:$J,2,FALSE))</f>
        <v/>
      </c>
      <c r="Y276" s="16" t="str">
        <f>IF('Subj Class (by Stu)'!X276="","",VLOOKUP('Subj Class (by Stu)'!X276,'Subject Class Lists'!$I:$J,2,FALSE))</f>
        <v/>
      </c>
      <c r="Z276" s="16" t="str">
        <f>IF('Subj Class (by Stu)'!Y276="","",VLOOKUP('Subj Class (by Stu)'!Y276,'Subject Class Lists'!$I:$J,2,FALSE))</f>
        <v/>
      </c>
      <c r="AA276" s="16" t="str">
        <f>IF('Subj Class (by Stu)'!Z276="","",VLOOKUP('Subj Class (by Stu)'!Z276,'Subject Class Lists'!$I:$J,2,FALSE))</f>
        <v/>
      </c>
      <c r="AB276" s="16" t="str">
        <f>IF('Subj Class (by Stu)'!AA276="","",VLOOKUP('Subj Class (by Stu)'!AA276,'Subject Class Lists'!$I:$J,2,FALSE))</f>
        <v/>
      </c>
      <c r="AC276" s="16" t="str">
        <f>IF('Subj Class (by Stu)'!AB276="","",VLOOKUP('Subj Class (by Stu)'!AB276,'Subject Class Lists'!$I:$J,2,FALSE))</f>
        <v/>
      </c>
      <c r="AD276" s="16" t="str">
        <f>IF('Subj Class (by Stu)'!AC276="","",VLOOKUP('Subj Class (by Stu)'!AC276,'Subject Class Lists'!$I:$J,2,FALSE))</f>
        <v>Lim Lai Har Karen</v>
      </c>
      <c r="AE276" s="16" t="str">
        <f>IF('Subj Class (by Stu)'!AD276="","",VLOOKUP('Subj Class (by Stu)'!AD276,'Subject Class Lists'!$I:$J,2,FALSE))</f>
        <v/>
      </c>
      <c r="AF276" s="16" t="str">
        <f>IF('Subj Class (by Stu)'!AE276="","",VLOOKUP('Subj Class (by Stu)'!AE276,'Subject Class Lists'!$I:$J,2,FALSE))</f>
        <v/>
      </c>
      <c r="AG276" s="16" t="str">
        <f>IF('Subj Class (by Stu)'!AF276="","",VLOOKUP('Subj Class (by Stu)'!AF276,'Subject Class Lists'!$I:$J,2,FALSE))</f>
        <v/>
      </c>
      <c r="AH276" s="16" t="str">
        <f>IF('Subj Class (by Stu)'!AG276="","",VLOOKUP('Subj Class (by Stu)'!AG276,'Subject Class Lists'!$I:$J,2,FALSE))</f>
        <v/>
      </c>
      <c r="AI276" s="16" t="str">
        <f>IF('Subj Class (by Stu)'!AH276="","",VLOOKUP('Subj Class (by Stu)'!AH276,'Subject Class Lists'!$I:$J,2,FALSE))</f>
        <v/>
      </c>
      <c r="AJ276" s="16" t="str">
        <f>IF('Subj Class (by Stu)'!AI276="","",VLOOKUP('Subj Class (by Stu)'!AI276,'Subject Class Lists'!$I:$J,2,FALSE))</f>
        <v/>
      </c>
      <c r="AK276" s="16" t="str">
        <f>IF('Subj Class (by Stu)'!AJ276="","",VLOOKUP('Subj Class (by Stu)'!AJ276,'Subject Class Lists'!$I:$J,2,FALSE))</f>
        <v/>
      </c>
      <c r="AL276" s="16" t="str">
        <f>IF('Subj Class (by Stu)'!AK276="","",VLOOKUP('Subj Class (by Stu)'!AK276,'Subject Class Lists'!$I:$J,2,FALSE))</f>
        <v>Joel Poh Weinan</v>
      </c>
      <c r="AM276" s="16" t="str">
        <f>IF('Subj Class (by Stu)'!AL276="","",VLOOKUP('Subj Class (by Stu)'!AL276,'Subject Class Lists'!$I:$J,2,FALSE))</f>
        <v/>
      </c>
      <c r="AN276" s="16" t="str">
        <f>IF('Subj Class (by Stu)'!AM276="","",VLOOKUP('Subj Class (by Stu)'!AM276,'Subject Class Lists'!$I:$J,2,FALSE))</f>
        <v/>
      </c>
      <c r="AO276" s="16" t="str">
        <f>IF('Subj Class (by Stu)'!AN276="","",VLOOKUP('Subj Class (by Stu)'!AN276,'Subject Class Lists'!$I:$J,2,FALSE))</f>
        <v/>
      </c>
      <c r="AP276" s="16" t="str">
        <f>IF('Subj Class (by Stu)'!AO276="","",VLOOKUP('Subj Class (by Stu)'!AO276,'Subject Class Lists'!$I:$J,2,FALSE))</f>
        <v/>
      </c>
      <c r="AQ276" s="16" t="str">
        <f>IF('Subj Class (by Stu)'!AP276="","",VLOOKUP('Subj Class (by Stu)'!AP276,'Subject Class Lists'!$I:$J,2,FALSE))</f>
        <v/>
      </c>
      <c r="AR276" s="16" t="str">
        <f>IF('Subj Class (by Stu)'!AQ276="","",VLOOKUP('Subj Class (by Stu)'!AQ276,'Subject Class Lists'!$I:$J,2,FALSE))</f>
        <v/>
      </c>
      <c r="AS276" s="16" t="str">
        <f>IF('Subj Class (by Stu)'!AR276="","",VLOOKUP('Subj Class (by Stu)'!AR276,'Subject Class Lists'!$I:$J,2,FALSE))</f>
        <v/>
      </c>
      <c r="AT276" s="16" t="str">
        <f>IF('Subj Class (by Stu)'!AS276="","",VLOOKUP('Subj Class (by Stu)'!AS276,'Subject Class Lists'!$I:$J,2,FALSE))</f>
        <v/>
      </c>
      <c r="AU276" s="16" t="str">
        <f>IF('Subj Class (by Stu)'!AT276="","",VLOOKUP('Subj Class (by Stu)'!AT276,'Subject Class Lists'!$I:$J,2,FALSE))</f>
        <v/>
      </c>
      <c r="AV276" s="16" t="str">
        <f>IF('Subj Class (by Stu)'!AU276="","",VLOOKUP('Subj Class (by Stu)'!AU276,'Subject Class Lists'!$I:$J,2,FALSE))</f>
        <v/>
      </c>
      <c r="AW276" s="16" t="str">
        <f>IF('Subj Class (by Stu)'!AV276="","",VLOOKUP('Subj Class (by Stu)'!AV276,'Subject Class Lists'!$I:$J,2,FALSE))</f>
        <v/>
      </c>
      <c r="AX276" s="16"/>
    </row>
    <row r="277" spans="1:50" x14ac:dyDescent="0.3">
      <c r="A277" s="13">
        <v>1905039</v>
      </c>
      <c r="B277" s="15" t="s">
        <v>425</v>
      </c>
      <c r="C277" s="16" t="s">
        <v>174</v>
      </c>
      <c r="D277" s="16" t="s">
        <v>254</v>
      </c>
      <c r="E277" s="16" t="str">
        <f>VLOOKUP('Subj Class (by Stu)'!$D277,'PM List'!$A$1:$B$23,2,FALSE)</f>
        <v>Mr Chew Joo Oon / Mr Lee Tat Leong</v>
      </c>
      <c r="F277" s="16" t="str">
        <f>IF('Subj Class (by Stu)'!E277="","",VLOOKUP('Subj Class (by Stu)'!E277,'Subject Class Lists'!$I:$J,2,FALSE))</f>
        <v>Pok Wern Jian,Chew Joo Oon</v>
      </c>
      <c r="G277" s="16" t="str">
        <f>IF('Subj Class (by Stu)'!F277="","",VLOOKUP('Subj Class (by Stu)'!F277,'Subject Class Lists'!$I:$J,2,FALSE))</f>
        <v/>
      </c>
      <c r="H277" s="16" t="str">
        <f>IF('Subj Class (by Stu)'!G277="","",VLOOKUP('Subj Class (by Stu)'!G277,'Subject Class Lists'!$I:$J,2,FALSE))</f>
        <v>Darshini Radha Krishnan</v>
      </c>
      <c r="I277" s="16" t="str">
        <f>IF('Subj Class (by Stu)'!H277="","",VLOOKUP('Subj Class (by Stu)'!H277,'Subject Class Lists'!$I:$J,2,FALSE))</f>
        <v>Lee Tat Leong</v>
      </c>
      <c r="J277" s="16" t="str">
        <f>IF('Subj Class (by Stu)'!I277="","",VLOOKUP('Subj Class (by Stu)'!I277,'Subject Class Lists'!$I:$J,2,FALSE))</f>
        <v/>
      </c>
      <c r="K277" s="16" t="str">
        <f>IF('Subj Class (by Stu)'!J277="","",VLOOKUP('Subj Class (by Stu)'!J277,'Subject Class Lists'!$I:$J,2,FALSE))</f>
        <v/>
      </c>
      <c r="L277" s="16" t="str">
        <f>IF('Subj Class (by Stu)'!K277="","","Ho Hui Lin,Tan Wei Ren Bryan")</f>
        <v/>
      </c>
      <c r="M277" s="16" t="str">
        <f>IF('Subj Class (by Stu)'!L277="","","Ng Siang Nan Carmen,Soh Huiqing Sylvia")</f>
        <v/>
      </c>
      <c r="N277" s="16" t="str">
        <f>IF('Subj Class (by Stu)'!M277="","","Asraf Angullia,Joel Poh Weinan")</f>
        <v/>
      </c>
      <c r="O277" s="16" t="str">
        <f>IF('Subj Class (by Stu)'!N277="","",VLOOKUP('Subj Class (by Stu)'!N277,'Subject Class Lists'!$I:$J,2,FALSE))</f>
        <v/>
      </c>
      <c r="P277" s="16" t="str">
        <f>IF('Subj Class (by Stu)'!O277="","",VLOOKUP('Subj Class (by Stu)'!O277,'Subject Class Lists'!$I:$J,2,FALSE))</f>
        <v/>
      </c>
      <c r="Q277" s="16" t="str">
        <f>IF('Subj Class (by Stu)'!P277="","",VLOOKUP('Subj Class (by Stu)'!P277,'Subject Class Lists'!$I:$J,2,FALSE))</f>
        <v/>
      </c>
      <c r="R277" s="16" t="str">
        <f>IF('Subj Class (by Stu)'!Q277="","",VLOOKUP('Subj Class (by Stu)'!Q277,'Subject Class Lists'!$I:$J,2,FALSE))</f>
        <v/>
      </c>
      <c r="S277" s="16" t="str">
        <f>IF('Subj Class (by Stu)'!R277="","",VLOOKUP('Subj Class (by Stu)'!R277,'Subject Class Lists'!$I:$J,2,FALSE))</f>
        <v/>
      </c>
      <c r="T277" s="16" t="str">
        <f>IF('Subj Class (by Stu)'!S277="","",VLOOKUP('Subj Class (by Stu)'!S277,'Subject Class Lists'!$I:$J,2,FALSE))</f>
        <v/>
      </c>
      <c r="U277" s="16" t="str">
        <f>IF('Subj Class (by Stu)'!T277="","",VLOOKUP('Subj Class (by Stu)'!T277,'Subject Class Lists'!$I:$J,2,FALSE))</f>
        <v/>
      </c>
      <c r="V277" s="16" t="str">
        <f>IF('Subj Class (by Stu)'!U277="","",VLOOKUP('Subj Class (by Stu)'!U277,'Subject Class Lists'!$I:$J,2,FALSE))</f>
        <v/>
      </c>
      <c r="W277" s="16" t="str">
        <f>IF('Subj Class (by Stu)'!V277="","",VLOOKUP('Subj Class (by Stu)'!V277,'Subject Class Lists'!$I:$J,2,FALSE))</f>
        <v/>
      </c>
      <c r="X277" s="16" t="str">
        <f>IF('Subj Class (by Stu)'!W277="","",VLOOKUP('Subj Class (by Stu)'!W277,'Subject Class Lists'!$I:$J,2,FALSE))</f>
        <v/>
      </c>
      <c r="Y277" s="16" t="str">
        <f>IF('Subj Class (by Stu)'!X277="","",VLOOKUP('Subj Class (by Stu)'!X277,'Subject Class Lists'!$I:$J,2,FALSE))</f>
        <v/>
      </c>
      <c r="Z277" s="16" t="str">
        <f>IF('Subj Class (by Stu)'!Y277="","",VLOOKUP('Subj Class (by Stu)'!Y277,'Subject Class Lists'!$I:$J,2,FALSE))</f>
        <v/>
      </c>
      <c r="AA277" s="16" t="str">
        <f>IF('Subj Class (by Stu)'!Z277="","",VLOOKUP('Subj Class (by Stu)'!Z277,'Subject Class Lists'!$I:$J,2,FALSE))</f>
        <v/>
      </c>
      <c r="AB277" s="16" t="str">
        <f>IF('Subj Class (by Stu)'!AA277="","",VLOOKUP('Subj Class (by Stu)'!AA277,'Subject Class Lists'!$I:$J,2,FALSE))</f>
        <v/>
      </c>
      <c r="AC277" s="16" t="str">
        <f>IF('Subj Class (by Stu)'!AB277="","",VLOOKUP('Subj Class (by Stu)'!AB277,'Subject Class Lists'!$I:$J,2,FALSE))</f>
        <v/>
      </c>
      <c r="AD277" s="16" t="str">
        <f>IF('Subj Class (by Stu)'!AC277="","",VLOOKUP('Subj Class (by Stu)'!AC277,'Subject Class Lists'!$I:$J,2,FALSE))</f>
        <v>Lim Lai Har Karen</v>
      </c>
      <c r="AE277" s="16" t="str">
        <f>IF('Subj Class (by Stu)'!AD277="","",VLOOKUP('Subj Class (by Stu)'!AD277,'Subject Class Lists'!$I:$J,2,FALSE))</f>
        <v/>
      </c>
      <c r="AF277" s="16" t="str">
        <f>IF('Subj Class (by Stu)'!AE277="","",VLOOKUP('Subj Class (by Stu)'!AE277,'Subject Class Lists'!$I:$J,2,FALSE))</f>
        <v/>
      </c>
      <c r="AG277" s="16" t="str">
        <f>IF('Subj Class (by Stu)'!AF277="","",VLOOKUP('Subj Class (by Stu)'!AF277,'Subject Class Lists'!$I:$J,2,FALSE))</f>
        <v/>
      </c>
      <c r="AH277" s="16" t="str">
        <f>IF('Subj Class (by Stu)'!AG277="","",VLOOKUP('Subj Class (by Stu)'!AG277,'Subject Class Lists'!$I:$J,2,FALSE))</f>
        <v/>
      </c>
      <c r="AI277" s="16" t="str">
        <f>IF('Subj Class (by Stu)'!AH277="","",VLOOKUP('Subj Class (by Stu)'!AH277,'Subject Class Lists'!$I:$J,2,FALSE))</f>
        <v/>
      </c>
      <c r="AJ277" s="16" t="str">
        <f>IF('Subj Class (by Stu)'!AI277="","",VLOOKUP('Subj Class (by Stu)'!AI277,'Subject Class Lists'!$I:$J,2,FALSE))</f>
        <v/>
      </c>
      <c r="AK277" s="16" t="str">
        <f>IF('Subj Class (by Stu)'!AJ277="","",VLOOKUP('Subj Class (by Stu)'!AJ277,'Subject Class Lists'!$I:$J,2,FALSE))</f>
        <v/>
      </c>
      <c r="AL277" s="16" t="str">
        <f>IF('Subj Class (by Stu)'!AK277="","",VLOOKUP('Subj Class (by Stu)'!AK277,'Subject Class Lists'!$I:$J,2,FALSE))</f>
        <v>Joel Poh Weinan</v>
      </c>
      <c r="AM277" s="16" t="str">
        <f>IF('Subj Class (by Stu)'!AL277="","",VLOOKUP('Subj Class (by Stu)'!AL277,'Subject Class Lists'!$I:$J,2,FALSE))</f>
        <v/>
      </c>
      <c r="AN277" s="16" t="str">
        <f>IF('Subj Class (by Stu)'!AM277="","",VLOOKUP('Subj Class (by Stu)'!AM277,'Subject Class Lists'!$I:$J,2,FALSE))</f>
        <v/>
      </c>
      <c r="AO277" s="16" t="str">
        <f>IF('Subj Class (by Stu)'!AN277="","",VLOOKUP('Subj Class (by Stu)'!AN277,'Subject Class Lists'!$I:$J,2,FALSE))</f>
        <v/>
      </c>
      <c r="AP277" s="16" t="str">
        <f>IF('Subj Class (by Stu)'!AO277="","",VLOOKUP('Subj Class (by Stu)'!AO277,'Subject Class Lists'!$I:$J,2,FALSE))</f>
        <v/>
      </c>
      <c r="AQ277" s="16" t="str">
        <f>IF('Subj Class (by Stu)'!AP277="","",VLOOKUP('Subj Class (by Stu)'!AP277,'Subject Class Lists'!$I:$J,2,FALSE))</f>
        <v/>
      </c>
      <c r="AR277" s="16" t="str">
        <f>IF('Subj Class (by Stu)'!AQ277="","",VLOOKUP('Subj Class (by Stu)'!AQ277,'Subject Class Lists'!$I:$J,2,FALSE))</f>
        <v/>
      </c>
      <c r="AS277" s="16" t="str">
        <f>IF('Subj Class (by Stu)'!AR277="","",VLOOKUP('Subj Class (by Stu)'!AR277,'Subject Class Lists'!$I:$J,2,FALSE))</f>
        <v/>
      </c>
      <c r="AT277" s="16" t="str">
        <f>IF('Subj Class (by Stu)'!AS277="","",VLOOKUP('Subj Class (by Stu)'!AS277,'Subject Class Lists'!$I:$J,2,FALSE))</f>
        <v/>
      </c>
      <c r="AU277" s="16" t="str">
        <f>IF('Subj Class (by Stu)'!AT277="","",VLOOKUP('Subj Class (by Stu)'!AT277,'Subject Class Lists'!$I:$J,2,FALSE))</f>
        <v/>
      </c>
      <c r="AV277" s="16" t="str">
        <f>IF('Subj Class (by Stu)'!AU277="","",VLOOKUP('Subj Class (by Stu)'!AU277,'Subject Class Lists'!$I:$J,2,FALSE))</f>
        <v/>
      </c>
      <c r="AW277" s="16" t="str">
        <f>IF('Subj Class (by Stu)'!AV277="","",VLOOKUP('Subj Class (by Stu)'!AV277,'Subject Class Lists'!$I:$J,2,FALSE))</f>
        <v/>
      </c>
      <c r="AX277" s="16"/>
    </row>
    <row r="278" spans="1:50" x14ac:dyDescent="0.3">
      <c r="A278" s="13">
        <v>1905087</v>
      </c>
      <c r="B278" s="15" t="s">
        <v>426</v>
      </c>
      <c r="C278" s="16" t="s">
        <v>174</v>
      </c>
      <c r="D278" s="16" t="s">
        <v>254</v>
      </c>
      <c r="E278" s="16" t="str">
        <f>VLOOKUP('Subj Class (by Stu)'!$D278,'PM List'!$A$1:$B$23,2,FALSE)</f>
        <v>Mr Chew Joo Oon / Mr Lee Tat Leong</v>
      </c>
      <c r="F278" s="16" t="str">
        <f>IF('Subj Class (by Stu)'!E278="","",VLOOKUP('Subj Class (by Stu)'!E278,'Subject Class Lists'!$I:$J,2,FALSE))</f>
        <v>Pok Wern Jian,Chew Joo Oon</v>
      </c>
      <c r="G278" s="16" t="str">
        <f>IF('Subj Class (by Stu)'!F278="","",VLOOKUP('Subj Class (by Stu)'!F278,'Subject Class Lists'!$I:$J,2,FALSE))</f>
        <v/>
      </c>
      <c r="H278" s="16" t="str">
        <f>IF('Subj Class (by Stu)'!G278="","",VLOOKUP('Subj Class (by Stu)'!G278,'Subject Class Lists'!$I:$J,2,FALSE))</f>
        <v>Darshini Radha Krishnan</v>
      </c>
      <c r="I278" s="16" t="str">
        <f>IF('Subj Class (by Stu)'!H278="","",VLOOKUP('Subj Class (by Stu)'!H278,'Subject Class Lists'!$I:$J,2,FALSE))</f>
        <v>Lee Tat Leong</v>
      </c>
      <c r="J278" s="16" t="str">
        <f>IF('Subj Class (by Stu)'!I278="","",VLOOKUP('Subj Class (by Stu)'!I278,'Subject Class Lists'!$I:$J,2,FALSE))</f>
        <v/>
      </c>
      <c r="K278" s="16" t="str">
        <f>IF('Subj Class (by Stu)'!J278="","",VLOOKUP('Subj Class (by Stu)'!J278,'Subject Class Lists'!$I:$J,2,FALSE))</f>
        <v/>
      </c>
      <c r="L278" s="16" t="str">
        <f>IF('Subj Class (by Stu)'!K278="","","Ho Hui Lin,Tan Wei Ren Bryan")</f>
        <v/>
      </c>
      <c r="M278" s="16" t="str">
        <f>IF('Subj Class (by Stu)'!L278="","","Ng Siang Nan Carmen,Soh Huiqing Sylvia")</f>
        <v/>
      </c>
      <c r="N278" s="16" t="str">
        <f>IF('Subj Class (by Stu)'!M278="","","Asraf Angullia,Joel Poh Weinan")</f>
        <v/>
      </c>
      <c r="O278" s="16" t="str">
        <f>IF('Subj Class (by Stu)'!N278="","",VLOOKUP('Subj Class (by Stu)'!N278,'Subject Class Lists'!$I:$J,2,FALSE))</f>
        <v/>
      </c>
      <c r="P278" s="16" t="str">
        <f>IF('Subj Class (by Stu)'!O278="","",VLOOKUP('Subj Class (by Stu)'!O278,'Subject Class Lists'!$I:$J,2,FALSE))</f>
        <v/>
      </c>
      <c r="Q278" s="16" t="str">
        <f>IF('Subj Class (by Stu)'!P278="","",VLOOKUP('Subj Class (by Stu)'!P278,'Subject Class Lists'!$I:$J,2,FALSE))</f>
        <v/>
      </c>
      <c r="R278" s="16" t="str">
        <f>IF('Subj Class (by Stu)'!Q278="","",VLOOKUP('Subj Class (by Stu)'!Q278,'Subject Class Lists'!$I:$J,2,FALSE))</f>
        <v/>
      </c>
      <c r="S278" s="16" t="str">
        <f>IF('Subj Class (by Stu)'!R278="","",VLOOKUP('Subj Class (by Stu)'!R278,'Subject Class Lists'!$I:$J,2,FALSE))</f>
        <v/>
      </c>
      <c r="T278" s="16" t="str">
        <f>IF('Subj Class (by Stu)'!S278="","",VLOOKUP('Subj Class (by Stu)'!S278,'Subject Class Lists'!$I:$J,2,FALSE))</f>
        <v/>
      </c>
      <c r="U278" s="16" t="str">
        <f>IF('Subj Class (by Stu)'!T278="","",VLOOKUP('Subj Class (by Stu)'!T278,'Subject Class Lists'!$I:$J,2,FALSE))</f>
        <v/>
      </c>
      <c r="V278" s="16" t="str">
        <f>IF('Subj Class (by Stu)'!U278="","",VLOOKUP('Subj Class (by Stu)'!U278,'Subject Class Lists'!$I:$J,2,FALSE))</f>
        <v/>
      </c>
      <c r="W278" s="16" t="str">
        <f>IF('Subj Class (by Stu)'!V278="","",VLOOKUP('Subj Class (by Stu)'!V278,'Subject Class Lists'!$I:$J,2,FALSE))</f>
        <v/>
      </c>
      <c r="X278" s="16" t="str">
        <f>IF('Subj Class (by Stu)'!W278="","",VLOOKUP('Subj Class (by Stu)'!W278,'Subject Class Lists'!$I:$J,2,FALSE))</f>
        <v/>
      </c>
      <c r="Y278" s="16" t="str">
        <f>IF('Subj Class (by Stu)'!X278="","",VLOOKUP('Subj Class (by Stu)'!X278,'Subject Class Lists'!$I:$J,2,FALSE))</f>
        <v/>
      </c>
      <c r="Z278" s="16" t="str">
        <f>IF('Subj Class (by Stu)'!Y278="","",VLOOKUP('Subj Class (by Stu)'!Y278,'Subject Class Lists'!$I:$J,2,FALSE))</f>
        <v/>
      </c>
      <c r="AA278" s="16" t="str">
        <f>IF('Subj Class (by Stu)'!Z278="","",VLOOKUP('Subj Class (by Stu)'!Z278,'Subject Class Lists'!$I:$J,2,FALSE))</f>
        <v/>
      </c>
      <c r="AB278" s="16" t="str">
        <f>IF('Subj Class (by Stu)'!AA278="","",VLOOKUP('Subj Class (by Stu)'!AA278,'Subject Class Lists'!$I:$J,2,FALSE))</f>
        <v/>
      </c>
      <c r="AC278" s="16" t="str">
        <f>IF('Subj Class (by Stu)'!AB278="","",VLOOKUP('Subj Class (by Stu)'!AB278,'Subject Class Lists'!$I:$J,2,FALSE))</f>
        <v/>
      </c>
      <c r="AD278" s="16" t="str">
        <f>IF('Subj Class (by Stu)'!AC278="","",VLOOKUP('Subj Class (by Stu)'!AC278,'Subject Class Lists'!$I:$J,2,FALSE))</f>
        <v>Lim Lai Har Karen</v>
      </c>
      <c r="AE278" s="16" t="str">
        <f>IF('Subj Class (by Stu)'!AD278="","",VLOOKUP('Subj Class (by Stu)'!AD278,'Subject Class Lists'!$I:$J,2,FALSE))</f>
        <v/>
      </c>
      <c r="AF278" s="16" t="str">
        <f>IF('Subj Class (by Stu)'!AE278="","",VLOOKUP('Subj Class (by Stu)'!AE278,'Subject Class Lists'!$I:$J,2,FALSE))</f>
        <v/>
      </c>
      <c r="AG278" s="16" t="str">
        <f>IF('Subj Class (by Stu)'!AF278="","",VLOOKUP('Subj Class (by Stu)'!AF278,'Subject Class Lists'!$I:$J,2,FALSE))</f>
        <v/>
      </c>
      <c r="AH278" s="16" t="str">
        <f>IF('Subj Class (by Stu)'!AG278="","",VLOOKUP('Subj Class (by Stu)'!AG278,'Subject Class Lists'!$I:$J,2,FALSE))</f>
        <v/>
      </c>
      <c r="AI278" s="16" t="str">
        <f>IF('Subj Class (by Stu)'!AH278="","",VLOOKUP('Subj Class (by Stu)'!AH278,'Subject Class Lists'!$I:$J,2,FALSE))</f>
        <v/>
      </c>
      <c r="AJ278" s="16" t="str">
        <f>IF('Subj Class (by Stu)'!AI278="","",VLOOKUP('Subj Class (by Stu)'!AI278,'Subject Class Lists'!$I:$J,2,FALSE))</f>
        <v/>
      </c>
      <c r="AK278" s="16" t="str">
        <f>IF('Subj Class (by Stu)'!AJ278="","",VLOOKUP('Subj Class (by Stu)'!AJ278,'Subject Class Lists'!$I:$J,2,FALSE))</f>
        <v/>
      </c>
      <c r="AL278" s="16" t="str">
        <f>IF('Subj Class (by Stu)'!AK278="","",VLOOKUP('Subj Class (by Stu)'!AK278,'Subject Class Lists'!$I:$J,2,FALSE))</f>
        <v>Joel Poh Weinan</v>
      </c>
      <c r="AM278" s="16" t="str">
        <f>IF('Subj Class (by Stu)'!AL278="","",VLOOKUP('Subj Class (by Stu)'!AL278,'Subject Class Lists'!$I:$J,2,FALSE))</f>
        <v/>
      </c>
      <c r="AN278" s="16" t="str">
        <f>IF('Subj Class (by Stu)'!AM278="","",VLOOKUP('Subj Class (by Stu)'!AM278,'Subject Class Lists'!$I:$J,2,FALSE))</f>
        <v/>
      </c>
      <c r="AO278" s="16" t="str">
        <f>IF('Subj Class (by Stu)'!AN278="","",VLOOKUP('Subj Class (by Stu)'!AN278,'Subject Class Lists'!$I:$J,2,FALSE))</f>
        <v/>
      </c>
      <c r="AP278" s="16" t="str">
        <f>IF('Subj Class (by Stu)'!AO278="","",VLOOKUP('Subj Class (by Stu)'!AO278,'Subject Class Lists'!$I:$J,2,FALSE))</f>
        <v/>
      </c>
      <c r="AQ278" s="16" t="str">
        <f>IF('Subj Class (by Stu)'!AP278="","",VLOOKUP('Subj Class (by Stu)'!AP278,'Subject Class Lists'!$I:$J,2,FALSE))</f>
        <v/>
      </c>
      <c r="AR278" s="16" t="str">
        <f>IF('Subj Class (by Stu)'!AQ278="","",VLOOKUP('Subj Class (by Stu)'!AQ278,'Subject Class Lists'!$I:$J,2,FALSE))</f>
        <v/>
      </c>
      <c r="AS278" s="16" t="str">
        <f>IF('Subj Class (by Stu)'!AR278="","",VLOOKUP('Subj Class (by Stu)'!AR278,'Subject Class Lists'!$I:$J,2,FALSE))</f>
        <v/>
      </c>
      <c r="AT278" s="16" t="str">
        <f>IF('Subj Class (by Stu)'!AS278="","",VLOOKUP('Subj Class (by Stu)'!AS278,'Subject Class Lists'!$I:$J,2,FALSE))</f>
        <v/>
      </c>
      <c r="AU278" s="16" t="str">
        <f>IF('Subj Class (by Stu)'!AT278="","",VLOOKUP('Subj Class (by Stu)'!AT278,'Subject Class Lists'!$I:$J,2,FALSE))</f>
        <v/>
      </c>
      <c r="AV278" s="16" t="str">
        <f>IF('Subj Class (by Stu)'!AU278="","",VLOOKUP('Subj Class (by Stu)'!AU278,'Subject Class Lists'!$I:$J,2,FALSE))</f>
        <v/>
      </c>
      <c r="AW278" s="16" t="str">
        <f>IF('Subj Class (by Stu)'!AV278="","",VLOOKUP('Subj Class (by Stu)'!AV278,'Subject Class Lists'!$I:$J,2,FALSE))</f>
        <v/>
      </c>
      <c r="AX278" s="16"/>
    </row>
    <row r="279" spans="1:50" x14ac:dyDescent="0.3">
      <c r="A279" s="13">
        <v>1905160</v>
      </c>
      <c r="B279" s="15" t="s">
        <v>427</v>
      </c>
      <c r="C279" s="16" t="s">
        <v>174</v>
      </c>
      <c r="D279" s="16" t="s">
        <v>254</v>
      </c>
      <c r="E279" s="16" t="str">
        <f>VLOOKUP('Subj Class (by Stu)'!$D279,'PM List'!$A$1:$B$23,2,FALSE)</f>
        <v>Mr Chew Joo Oon / Mr Lee Tat Leong</v>
      </c>
      <c r="F279" s="16" t="str">
        <f>IF('Subj Class (by Stu)'!E279="","",VLOOKUP('Subj Class (by Stu)'!E279,'Subject Class Lists'!$I:$J,2,FALSE))</f>
        <v>Pok Wern Jian,Chew Joo Oon</v>
      </c>
      <c r="G279" s="16" t="str">
        <f>IF('Subj Class (by Stu)'!F279="","",VLOOKUP('Subj Class (by Stu)'!F279,'Subject Class Lists'!$I:$J,2,FALSE))</f>
        <v/>
      </c>
      <c r="H279" s="16" t="str">
        <f>IF('Subj Class (by Stu)'!G279="","",VLOOKUP('Subj Class (by Stu)'!G279,'Subject Class Lists'!$I:$J,2,FALSE))</f>
        <v>Darshini Radha Krishnan</v>
      </c>
      <c r="I279" s="16" t="str">
        <f>IF('Subj Class (by Stu)'!H279="","",VLOOKUP('Subj Class (by Stu)'!H279,'Subject Class Lists'!$I:$J,2,FALSE))</f>
        <v>Lee Tat Leong</v>
      </c>
      <c r="J279" s="16" t="str">
        <f>IF('Subj Class (by Stu)'!I279="","",VLOOKUP('Subj Class (by Stu)'!I279,'Subject Class Lists'!$I:$J,2,FALSE))</f>
        <v/>
      </c>
      <c r="K279" s="16" t="str">
        <f>IF('Subj Class (by Stu)'!J279="","",VLOOKUP('Subj Class (by Stu)'!J279,'Subject Class Lists'!$I:$J,2,FALSE))</f>
        <v/>
      </c>
      <c r="L279" s="16" t="str">
        <f>IF('Subj Class (by Stu)'!K279="","","Ho Hui Lin,Tan Wei Ren Bryan")</f>
        <v/>
      </c>
      <c r="M279" s="16" t="str">
        <f>IF('Subj Class (by Stu)'!L279="","","Ng Siang Nan Carmen,Soh Huiqing Sylvia")</f>
        <v/>
      </c>
      <c r="N279" s="16" t="str">
        <f>IF('Subj Class (by Stu)'!M279="","","Asraf Angullia,Joel Poh Weinan")</f>
        <v/>
      </c>
      <c r="O279" s="16" t="str">
        <f>IF('Subj Class (by Stu)'!N279="","",VLOOKUP('Subj Class (by Stu)'!N279,'Subject Class Lists'!$I:$J,2,FALSE))</f>
        <v/>
      </c>
      <c r="P279" s="16" t="str">
        <f>IF('Subj Class (by Stu)'!O279="","",VLOOKUP('Subj Class (by Stu)'!O279,'Subject Class Lists'!$I:$J,2,FALSE))</f>
        <v/>
      </c>
      <c r="Q279" s="16" t="str">
        <f>IF('Subj Class (by Stu)'!P279="","",VLOOKUP('Subj Class (by Stu)'!P279,'Subject Class Lists'!$I:$J,2,FALSE))</f>
        <v/>
      </c>
      <c r="R279" s="16" t="str">
        <f>IF('Subj Class (by Stu)'!Q279="","",VLOOKUP('Subj Class (by Stu)'!Q279,'Subject Class Lists'!$I:$J,2,FALSE))</f>
        <v/>
      </c>
      <c r="S279" s="16" t="str">
        <f>IF('Subj Class (by Stu)'!R279="","",VLOOKUP('Subj Class (by Stu)'!R279,'Subject Class Lists'!$I:$J,2,FALSE))</f>
        <v/>
      </c>
      <c r="T279" s="16" t="str">
        <f>IF('Subj Class (by Stu)'!S279="","",VLOOKUP('Subj Class (by Stu)'!S279,'Subject Class Lists'!$I:$J,2,FALSE))</f>
        <v/>
      </c>
      <c r="U279" s="16" t="str">
        <f>IF('Subj Class (by Stu)'!T279="","",VLOOKUP('Subj Class (by Stu)'!T279,'Subject Class Lists'!$I:$J,2,FALSE))</f>
        <v/>
      </c>
      <c r="V279" s="16" t="str">
        <f>IF('Subj Class (by Stu)'!U279="","",VLOOKUP('Subj Class (by Stu)'!U279,'Subject Class Lists'!$I:$J,2,FALSE))</f>
        <v/>
      </c>
      <c r="W279" s="16" t="str">
        <f>IF('Subj Class (by Stu)'!V279="","",VLOOKUP('Subj Class (by Stu)'!V279,'Subject Class Lists'!$I:$J,2,FALSE))</f>
        <v/>
      </c>
      <c r="X279" s="16" t="str">
        <f>IF('Subj Class (by Stu)'!W279="","",VLOOKUP('Subj Class (by Stu)'!W279,'Subject Class Lists'!$I:$J,2,FALSE))</f>
        <v/>
      </c>
      <c r="Y279" s="16" t="str">
        <f>IF('Subj Class (by Stu)'!X279="","",VLOOKUP('Subj Class (by Stu)'!X279,'Subject Class Lists'!$I:$J,2,FALSE))</f>
        <v/>
      </c>
      <c r="Z279" s="16" t="str">
        <f>IF('Subj Class (by Stu)'!Y279="","",VLOOKUP('Subj Class (by Stu)'!Y279,'Subject Class Lists'!$I:$J,2,FALSE))</f>
        <v/>
      </c>
      <c r="AA279" s="16" t="str">
        <f>IF('Subj Class (by Stu)'!Z279="","",VLOOKUP('Subj Class (by Stu)'!Z279,'Subject Class Lists'!$I:$J,2,FALSE))</f>
        <v/>
      </c>
      <c r="AB279" s="16" t="str">
        <f>IF('Subj Class (by Stu)'!AA279="","",VLOOKUP('Subj Class (by Stu)'!AA279,'Subject Class Lists'!$I:$J,2,FALSE))</f>
        <v/>
      </c>
      <c r="AC279" s="16" t="str">
        <f>IF('Subj Class (by Stu)'!AB279="","",VLOOKUP('Subj Class (by Stu)'!AB279,'Subject Class Lists'!$I:$J,2,FALSE))</f>
        <v/>
      </c>
      <c r="AD279" s="16" t="str">
        <f>IF('Subj Class (by Stu)'!AC279="","",VLOOKUP('Subj Class (by Stu)'!AC279,'Subject Class Lists'!$I:$J,2,FALSE))</f>
        <v>Lim Lai Har Karen</v>
      </c>
      <c r="AE279" s="16" t="str">
        <f>IF('Subj Class (by Stu)'!AD279="","",VLOOKUP('Subj Class (by Stu)'!AD279,'Subject Class Lists'!$I:$J,2,FALSE))</f>
        <v/>
      </c>
      <c r="AF279" s="16" t="str">
        <f>IF('Subj Class (by Stu)'!AE279="","",VLOOKUP('Subj Class (by Stu)'!AE279,'Subject Class Lists'!$I:$J,2,FALSE))</f>
        <v/>
      </c>
      <c r="AG279" s="16" t="str">
        <f>IF('Subj Class (by Stu)'!AF279="","",VLOOKUP('Subj Class (by Stu)'!AF279,'Subject Class Lists'!$I:$J,2,FALSE))</f>
        <v/>
      </c>
      <c r="AH279" s="16" t="str">
        <f>IF('Subj Class (by Stu)'!AG279="","",VLOOKUP('Subj Class (by Stu)'!AG279,'Subject Class Lists'!$I:$J,2,FALSE))</f>
        <v/>
      </c>
      <c r="AI279" s="16" t="str">
        <f>IF('Subj Class (by Stu)'!AH279="","",VLOOKUP('Subj Class (by Stu)'!AH279,'Subject Class Lists'!$I:$J,2,FALSE))</f>
        <v/>
      </c>
      <c r="AJ279" s="16" t="str">
        <f>IF('Subj Class (by Stu)'!AI279="","",VLOOKUP('Subj Class (by Stu)'!AI279,'Subject Class Lists'!$I:$J,2,FALSE))</f>
        <v/>
      </c>
      <c r="AK279" s="16" t="str">
        <f>IF('Subj Class (by Stu)'!AJ279="","",VLOOKUP('Subj Class (by Stu)'!AJ279,'Subject Class Lists'!$I:$J,2,FALSE))</f>
        <v/>
      </c>
      <c r="AL279" s="16" t="str">
        <f>IF('Subj Class (by Stu)'!AK279="","",VLOOKUP('Subj Class (by Stu)'!AK279,'Subject Class Lists'!$I:$J,2,FALSE))</f>
        <v>Joel Poh Weinan</v>
      </c>
      <c r="AM279" s="16" t="str">
        <f>IF('Subj Class (by Stu)'!AL279="","",VLOOKUP('Subj Class (by Stu)'!AL279,'Subject Class Lists'!$I:$J,2,FALSE))</f>
        <v/>
      </c>
      <c r="AN279" s="16" t="str">
        <f>IF('Subj Class (by Stu)'!AM279="","",VLOOKUP('Subj Class (by Stu)'!AM279,'Subject Class Lists'!$I:$J,2,FALSE))</f>
        <v/>
      </c>
      <c r="AO279" s="16" t="str">
        <f>IF('Subj Class (by Stu)'!AN279="","",VLOOKUP('Subj Class (by Stu)'!AN279,'Subject Class Lists'!$I:$J,2,FALSE))</f>
        <v/>
      </c>
      <c r="AP279" s="16" t="str">
        <f>IF('Subj Class (by Stu)'!AO279="","",VLOOKUP('Subj Class (by Stu)'!AO279,'Subject Class Lists'!$I:$J,2,FALSE))</f>
        <v/>
      </c>
      <c r="AQ279" s="16" t="str">
        <f>IF('Subj Class (by Stu)'!AP279="","",VLOOKUP('Subj Class (by Stu)'!AP279,'Subject Class Lists'!$I:$J,2,FALSE))</f>
        <v/>
      </c>
      <c r="AR279" s="16" t="str">
        <f>IF('Subj Class (by Stu)'!AQ279="","",VLOOKUP('Subj Class (by Stu)'!AQ279,'Subject Class Lists'!$I:$J,2,FALSE))</f>
        <v/>
      </c>
      <c r="AS279" s="16" t="str">
        <f>IF('Subj Class (by Stu)'!AR279="","",VLOOKUP('Subj Class (by Stu)'!AR279,'Subject Class Lists'!$I:$J,2,FALSE))</f>
        <v/>
      </c>
      <c r="AT279" s="16" t="str">
        <f>IF('Subj Class (by Stu)'!AS279="","",VLOOKUP('Subj Class (by Stu)'!AS279,'Subject Class Lists'!$I:$J,2,FALSE))</f>
        <v/>
      </c>
      <c r="AU279" s="16" t="str">
        <f>IF('Subj Class (by Stu)'!AT279="","",VLOOKUP('Subj Class (by Stu)'!AT279,'Subject Class Lists'!$I:$J,2,FALSE))</f>
        <v/>
      </c>
      <c r="AV279" s="16" t="str">
        <f>IF('Subj Class (by Stu)'!AU279="","",VLOOKUP('Subj Class (by Stu)'!AU279,'Subject Class Lists'!$I:$J,2,FALSE))</f>
        <v/>
      </c>
      <c r="AW279" s="16" t="str">
        <f>IF('Subj Class (by Stu)'!AV279="","",VLOOKUP('Subj Class (by Stu)'!AV279,'Subject Class Lists'!$I:$J,2,FALSE))</f>
        <v/>
      </c>
      <c r="AX279" s="16"/>
    </row>
    <row r="280" spans="1:50" x14ac:dyDescent="0.3">
      <c r="A280" s="13">
        <v>1905004</v>
      </c>
      <c r="B280" s="15" t="s">
        <v>428</v>
      </c>
      <c r="C280" s="16" t="s">
        <v>174</v>
      </c>
      <c r="D280" s="16" t="s">
        <v>254</v>
      </c>
      <c r="E280" s="16" t="str">
        <f>VLOOKUP('Subj Class (by Stu)'!$D280,'PM List'!$A$1:$B$23,2,FALSE)</f>
        <v>Mr Chew Joo Oon / Mr Lee Tat Leong</v>
      </c>
      <c r="F280" s="16" t="str">
        <f>IF('Subj Class (by Stu)'!E280="","",VLOOKUP('Subj Class (by Stu)'!E280,'Subject Class Lists'!$I:$J,2,FALSE))</f>
        <v>Pok Wern Jian,Chew Joo Oon</v>
      </c>
      <c r="G280" s="16" t="str">
        <f>IF('Subj Class (by Stu)'!F280="","",VLOOKUP('Subj Class (by Stu)'!F280,'Subject Class Lists'!$I:$J,2,FALSE))</f>
        <v/>
      </c>
      <c r="H280" s="16" t="str">
        <f>IF('Subj Class (by Stu)'!G280="","",VLOOKUP('Subj Class (by Stu)'!G280,'Subject Class Lists'!$I:$J,2,FALSE))</f>
        <v>Darshini Radha Krishnan</v>
      </c>
      <c r="I280" s="16" t="str">
        <f>IF('Subj Class (by Stu)'!H280="","",VLOOKUP('Subj Class (by Stu)'!H280,'Subject Class Lists'!$I:$J,2,FALSE))</f>
        <v>Lee Tat Leong</v>
      </c>
      <c r="J280" s="16" t="str">
        <f>IF('Subj Class (by Stu)'!I280="","",VLOOKUP('Subj Class (by Stu)'!I280,'Subject Class Lists'!$I:$J,2,FALSE))</f>
        <v/>
      </c>
      <c r="K280" s="16" t="str">
        <f>IF('Subj Class (by Stu)'!J280="","",VLOOKUP('Subj Class (by Stu)'!J280,'Subject Class Lists'!$I:$J,2,FALSE))</f>
        <v/>
      </c>
      <c r="L280" s="16" t="str">
        <f>IF('Subj Class (by Stu)'!K280="","","Ho Hui Lin,Tan Wei Ren Bryan")</f>
        <v/>
      </c>
      <c r="M280" s="16" t="str">
        <f>IF('Subj Class (by Stu)'!L280="","","Ng Siang Nan Carmen,Soh Huiqing Sylvia")</f>
        <v/>
      </c>
      <c r="N280" s="16" t="str">
        <f>IF('Subj Class (by Stu)'!M280="","","Asraf Angullia,Joel Poh Weinan")</f>
        <v/>
      </c>
      <c r="O280" s="16" t="str">
        <f>IF('Subj Class (by Stu)'!N280="","",VLOOKUP('Subj Class (by Stu)'!N280,'Subject Class Lists'!$I:$J,2,FALSE))</f>
        <v/>
      </c>
      <c r="P280" s="16" t="str">
        <f>IF('Subj Class (by Stu)'!O280="","",VLOOKUP('Subj Class (by Stu)'!O280,'Subject Class Lists'!$I:$J,2,FALSE))</f>
        <v/>
      </c>
      <c r="Q280" s="16" t="str">
        <f>IF('Subj Class (by Stu)'!P280="","",VLOOKUP('Subj Class (by Stu)'!P280,'Subject Class Lists'!$I:$J,2,FALSE))</f>
        <v/>
      </c>
      <c r="R280" s="16" t="str">
        <f>IF('Subj Class (by Stu)'!Q280="","",VLOOKUP('Subj Class (by Stu)'!Q280,'Subject Class Lists'!$I:$J,2,FALSE))</f>
        <v/>
      </c>
      <c r="S280" s="16" t="str">
        <f>IF('Subj Class (by Stu)'!R280="","",VLOOKUP('Subj Class (by Stu)'!R280,'Subject Class Lists'!$I:$J,2,FALSE))</f>
        <v/>
      </c>
      <c r="T280" s="16" t="str">
        <f>IF('Subj Class (by Stu)'!S280="","",VLOOKUP('Subj Class (by Stu)'!S280,'Subject Class Lists'!$I:$J,2,FALSE))</f>
        <v/>
      </c>
      <c r="U280" s="16" t="str">
        <f>IF('Subj Class (by Stu)'!T280="","",VLOOKUP('Subj Class (by Stu)'!T280,'Subject Class Lists'!$I:$J,2,FALSE))</f>
        <v/>
      </c>
      <c r="V280" s="16" t="str">
        <f>IF('Subj Class (by Stu)'!U280="","",VLOOKUP('Subj Class (by Stu)'!U280,'Subject Class Lists'!$I:$J,2,FALSE))</f>
        <v/>
      </c>
      <c r="W280" s="16" t="str">
        <f>IF('Subj Class (by Stu)'!V280="","",VLOOKUP('Subj Class (by Stu)'!V280,'Subject Class Lists'!$I:$J,2,FALSE))</f>
        <v/>
      </c>
      <c r="X280" s="16" t="str">
        <f>IF('Subj Class (by Stu)'!W280="","",VLOOKUP('Subj Class (by Stu)'!W280,'Subject Class Lists'!$I:$J,2,FALSE))</f>
        <v/>
      </c>
      <c r="Y280" s="16" t="str">
        <f>IF('Subj Class (by Stu)'!X280="","",VLOOKUP('Subj Class (by Stu)'!X280,'Subject Class Lists'!$I:$J,2,FALSE))</f>
        <v/>
      </c>
      <c r="Z280" s="16" t="str">
        <f>IF('Subj Class (by Stu)'!Y280="","",VLOOKUP('Subj Class (by Stu)'!Y280,'Subject Class Lists'!$I:$J,2,FALSE))</f>
        <v/>
      </c>
      <c r="AA280" s="16" t="str">
        <f>IF('Subj Class (by Stu)'!Z280="","",VLOOKUP('Subj Class (by Stu)'!Z280,'Subject Class Lists'!$I:$J,2,FALSE))</f>
        <v/>
      </c>
      <c r="AB280" s="16" t="str">
        <f>IF('Subj Class (by Stu)'!AA280="","",VLOOKUP('Subj Class (by Stu)'!AA280,'Subject Class Lists'!$I:$J,2,FALSE))</f>
        <v/>
      </c>
      <c r="AC280" s="16" t="str">
        <f>IF('Subj Class (by Stu)'!AB280="","",VLOOKUP('Subj Class (by Stu)'!AB280,'Subject Class Lists'!$I:$J,2,FALSE))</f>
        <v/>
      </c>
      <c r="AD280" s="16" t="str">
        <f>IF('Subj Class (by Stu)'!AC280="","",VLOOKUP('Subj Class (by Stu)'!AC280,'Subject Class Lists'!$I:$J,2,FALSE))</f>
        <v>Lim Lai Har Karen</v>
      </c>
      <c r="AE280" s="16" t="str">
        <f>IF('Subj Class (by Stu)'!AD280="","",VLOOKUP('Subj Class (by Stu)'!AD280,'Subject Class Lists'!$I:$J,2,FALSE))</f>
        <v/>
      </c>
      <c r="AF280" s="16" t="str">
        <f>IF('Subj Class (by Stu)'!AE280="","",VLOOKUP('Subj Class (by Stu)'!AE280,'Subject Class Lists'!$I:$J,2,FALSE))</f>
        <v/>
      </c>
      <c r="AG280" s="16" t="str">
        <f>IF('Subj Class (by Stu)'!AF280="","",VLOOKUP('Subj Class (by Stu)'!AF280,'Subject Class Lists'!$I:$J,2,FALSE))</f>
        <v/>
      </c>
      <c r="AH280" s="16" t="str">
        <f>IF('Subj Class (by Stu)'!AG280="","",VLOOKUP('Subj Class (by Stu)'!AG280,'Subject Class Lists'!$I:$J,2,FALSE))</f>
        <v/>
      </c>
      <c r="AI280" s="16" t="str">
        <f>IF('Subj Class (by Stu)'!AH280="","",VLOOKUP('Subj Class (by Stu)'!AH280,'Subject Class Lists'!$I:$J,2,FALSE))</f>
        <v/>
      </c>
      <c r="AJ280" s="16" t="str">
        <f>IF('Subj Class (by Stu)'!AI280="","",VLOOKUP('Subj Class (by Stu)'!AI280,'Subject Class Lists'!$I:$J,2,FALSE))</f>
        <v/>
      </c>
      <c r="AK280" s="16" t="str">
        <f>IF('Subj Class (by Stu)'!AJ280="","",VLOOKUP('Subj Class (by Stu)'!AJ280,'Subject Class Lists'!$I:$J,2,FALSE))</f>
        <v/>
      </c>
      <c r="AL280" s="16" t="str">
        <f>IF('Subj Class (by Stu)'!AK280="","",VLOOKUP('Subj Class (by Stu)'!AK280,'Subject Class Lists'!$I:$J,2,FALSE))</f>
        <v>Joel Poh Weinan</v>
      </c>
      <c r="AM280" s="16" t="str">
        <f>IF('Subj Class (by Stu)'!AL280="","",VLOOKUP('Subj Class (by Stu)'!AL280,'Subject Class Lists'!$I:$J,2,FALSE))</f>
        <v/>
      </c>
      <c r="AN280" s="16" t="str">
        <f>IF('Subj Class (by Stu)'!AM280="","",VLOOKUP('Subj Class (by Stu)'!AM280,'Subject Class Lists'!$I:$J,2,FALSE))</f>
        <v/>
      </c>
      <c r="AO280" s="16" t="str">
        <f>IF('Subj Class (by Stu)'!AN280="","",VLOOKUP('Subj Class (by Stu)'!AN280,'Subject Class Lists'!$I:$J,2,FALSE))</f>
        <v/>
      </c>
      <c r="AP280" s="16" t="str">
        <f>IF('Subj Class (by Stu)'!AO280="","",VLOOKUP('Subj Class (by Stu)'!AO280,'Subject Class Lists'!$I:$J,2,FALSE))</f>
        <v/>
      </c>
      <c r="AQ280" s="16" t="str">
        <f>IF('Subj Class (by Stu)'!AP280="","",VLOOKUP('Subj Class (by Stu)'!AP280,'Subject Class Lists'!$I:$J,2,FALSE))</f>
        <v/>
      </c>
      <c r="AR280" s="16" t="str">
        <f>IF('Subj Class (by Stu)'!AQ280="","",VLOOKUP('Subj Class (by Stu)'!AQ280,'Subject Class Lists'!$I:$J,2,FALSE))</f>
        <v/>
      </c>
      <c r="AS280" s="16" t="str">
        <f>IF('Subj Class (by Stu)'!AR280="","",VLOOKUP('Subj Class (by Stu)'!AR280,'Subject Class Lists'!$I:$J,2,FALSE))</f>
        <v/>
      </c>
      <c r="AT280" s="16" t="str">
        <f>IF('Subj Class (by Stu)'!AS280="","",VLOOKUP('Subj Class (by Stu)'!AS280,'Subject Class Lists'!$I:$J,2,FALSE))</f>
        <v/>
      </c>
      <c r="AU280" s="16" t="str">
        <f>IF('Subj Class (by Stu)'!AT280="","",VLOOKUP('Subj Class (by Stu)'!AT280,'Subject Class Lists'!$I:$J,2,FALSE))</f>
        <v/>
      </c>
      <c r="AV280" s="16" t="str">
        <f>IF('Subj Class (by Stu)'!AU280="","",VLOOKUP('Subj Class (by Stu)'!AU280,'Subject Class Lists'!$I:$J,2,FALSE))</f>
        <v/>
      </c>
      <c r="AW280" s="16" t="str">
        <f>IF('Subj Class (by Stu)'!AV280="","",VLOOKUP('Subj Class (by Stu)'!AV280,'Subject Class Lists'!$I:$J,2,FALSE))</f>
        <v/>
      </c>
      <c r="AX280" s="16"/>
    </row>
    <row r="281" spans="1:50" x14ac:dyDescent="0.3">
      <c r="A281" s="12">
        <v>1905069</v>
      </c>
      <c r="B281" s="15" t="s">
        <v>429</v>
      </c>
      <c r="C281" s="16" t="s">
        <v>175</v>
      </c>
      <c r="D281" s="16" t="s">
        <v>254</v>
      </c>
      <c r="E281" s="16" t="str">
        <f>VLOOKUP('Subj Class (by Stu)'!$D281,'PM List'!$A$1:$B$23,2,FALSE)</f>
        <v>Mr Chew Joo Oon / Mr Lee Tat Leong</v>
      </c>
      <c r="F281" s="16" t="str">
        <f>IF('Subj Class (by Stu)'!E281="","",VLOOKUP('Subj Class (by Stu)'!E281,'Subject Class Lists'!$I:$J,2,FALSE))</f>
        <v>Pok Wern Jian,Chew Joo Oon</v>
      </c>
      <c r="G281" s="16" t="str">
        <f>IF('Subj Class (by Stu)'!F281="","",VLOOKUP('Subj Class (by Stu)'!F281,'Subject Class Lists'!$I:$J,2,FALSE))</f>
        <v/>
      </c>
      <c r="H281" s="16" t="str">
        <f>IF('Subj Class (by Stu)'!G281="","",VLOOKUP('Subj Class (by Stu)'!G281,'Subject Class Lists'!$I:$J,2,FALSE))</f>
        <v>Darshini Radha Krishnan</v>
      </c>
      <c r="I281" s="16" t="str">
        <f>IF('Subj Class (by Stu)'!H281="","",VLOOKUP('Subj Class (by Stu)'!H281,'Subject Class Lists'!$I:$J,2,FALSE))</f>
        <v>Lee Tat Leong</v>
      </c>
      <c r="J281" s="16" t="str">
        <f>IF('Subj Class (by Stu)'!I281="","",VLOOKUP('Subj Class (by Stu)'!I281,'Subject Class Lists'!$I:$J,2,FALSE))</f>
        <v/>
      </c>
      <c r="K281" s="16" t="str">
        <f>IF('Subj Class (by Stu)'!J281="","",VLOOKUP('Subj Class (by Stu)'!J281,'Subject Class Lists'!$I:$J,2,FALSE))</f>
        <v/>
      </c>
      <c r="L281" s="16" t="str">
        <f>IF('Subj Class (by Stu)'!K281="","","Ho Hui Lin,Tan Wei Ren Bryan")</f>
        <v/>
      </c>
      <c r="M281" s="16" t="str">
        <f>IF('Subj Class (by Stu)'!L281="","","Ng Siang Nan Carmen,Soh Huiqing Sylvia")</f>
        <v/>
      </c>
      <c r="N281" s="16" t="str">
        <f>IF('Subj Class (by Stu)'!M281="","","Asraf Angullia,Joel Poh Weinan")</f>
        <v/>
      </c>
      <c r="O281" s="16" t="str">
        <f>IF('Subj Class (by Stu)'!N281="","",VLOOKUP('Subj Class (by Stu)'!N281,'Subject Class Lists'!$I:$J,2,FALSE))</f>
        <v/>
      </c>
      <c r="P281" s="16" t="str">
        <f>IF('Subj Class (by Stu)'!O281="","",VLOOKUP('Subj Class (by Stu)'!O281,'Subject Class Lists'!$I:$J,2,FALSE))</f>
        <v/>
      </c>
      <c r="Q281" s="16" t="str">
        <f>IF('Subj Class (by Stu)'!P281="","",VLOOKUP('Subj Class (by Stu)'!P281,'Subject Class Lists'!$I:$J,2,FALSE))</f>
        <v/>
      </c>
      <c r="R281" s="16" t="str">
        <f>IF('Subj Class (by Stu)'!Q281="","",VLOOKUP('Subj Class (by Stu)'!Q281,'Subject Class Lists'!$I:$J,2,FALSE))</f>
        <v/>
      </c>
      <c r="S281" s="16" t="str">
        <f>IF('Subj Class (by Stu)'!R281="","",VLOOKUP('Subj Class (by Stu)'!R281,'Subject Class Lists'!$I:$J,2,FALSE))</f>
        <v/>
      </c>
      <c r="T281" s="16" t="str">
        <f>IF('Subj Class (by Stu)'!S281="","",VLOOKUP('Subj Class (by Stu)'!S281,'Subject Class Lists'!$I:$J,2,FALSE))</f>
        <v/>
      </c>
      <c r="U281" s="16" t="str">
        <f>IF('Subj Class (by Stu)'!T281="","",VLOOKUP('Subj Class (by Stu)'!T281,'Subject Class Lists'!$I:$J,2,FALSE))</f>
        <v/>
      </c>
      <c r="V281" s="16" t="str">
        <f>IF('Subj Class (by Stu)'!U281="","",VLOOKUP('Subj Class (by Stu)'!U281,'Subject Class Lists'!$I:$J,2,FALSE))</f>
        <v/>
      </c>
      <c r="W281" s="16" t="str">
        <f>IF('Subj Class (by Stu)'!V281="","",VLOOKUP('Subj Class (by Stu)'!V281,'Subject Class Lists'!$I:$J,2,FALSE))</f>
        <v/>
      </c>
      <c r="X281" s="16" t="str">
        <f>IF('Subj Class (by Stu)'!W281="","",VLOOKUP('Subj Class (by Stu)'!W281,'Subject Class Lists'!$I:$J,2,FALSE))</f>
        <v/>
      </c>
      <c r="Y281" s="16" t="str">
        <f>IF('Subj Class (by Stu)'!X281="","",VLOOKUP('Subj Class (by Stu)'!X281,'Subject Class Lists'!$I:$J,2,FALSE))</f>
        <v/>
      </c>
      <c r="Z281" s="16" t="str">
        <f>IF('Subj Class (by Stu)'!Y281="","",VLOOKUP('Subj Class (by Stu)'!Y281,'Subject Class Lists'!$I:$J,2,FALSE))</f>
        <v/>
      </c>
      <c r="AA281" s="16" t="str">
        <f>IF('Subj Class (by Stu)'!Z281="","",VLOOKUP('Subj Class (by Stu)'!Z281,'Subject Class Lists'!$I:$J,2,FALSE))</f>
        <v/>
      </c>
      <c r="AB281" s="16" t="str">
        <f>IF('Subj Class (by Stu)'!AA281="","",VLOOKUP('Subj Class (by Stu)'!AA281,'Subject Class Lists'!$I:$J,2,FALSE))</f>
        <v/>
      </c>
      <c r="AC281" s="16" t="str">
        <f>IF('Subj Class (by Stu)'!AB281="","",VLOOKUP('Subj Class (by Stu)'!AB281,'Subject Class Lists'!$I:$J,2,FALSE))</f>
        <v/>
      </c>
      <c r="AD281" s="16" t="str">
        <f>IF('Subj Class (by Stu)'!AC281="","",VLOOKUP('Subj Class (by Stu)'!AC281,'Subject Class Lists'!$I:$J,2,FALSE))</f>
        <v>Lim Lai Har Karen</v>
      </c>
      <c r="AE281" s="16" t="str">
        <f>IF('Subj Class (by Stu)'!AD281="","",VLOOKUP('Subj Class (by Stu)'!AD281,'Subject Class Lists'!$I:$J,2,FALSE))</f>
        <v/>
      </c>
      <c r="AF281" s="16" t="str">
        <f>IF('Subj Class (by Stu)'!AE281="","",VLOOKUP('Subj Class (by Stu)'!AE281,'Subject Class Lists'!$I:$J,2,FALSE))</f>
        <v/>
      </c>
      <c r="AG281" s="16" t="str">
        <f>IF('Subj Class (by Stu)'!AF281="","",VLOOKUP('Subj Class (by Stu)'!AF281,'Subject Class Lists'!$I:$J,2,FALSE))</f>
        <v/>
      </c>
      <c r="AH281" s="16" t="str">
        <f>IF('Subj Class (by Stu)'!AG281="","",VLOOKUP('Subj Class (by Stu)'!AG281,'Subject Class Lists'!$I:$J,2,FALSE))</f>
        <v/>
      </c>
      <c r="AI281" s="16" t="str">
        <f>IF('Subj Class (by Stu)'!AH281="","",VLOOKUP('Subj Class (by Stu)'!AH281,'Subject Class Lists'!$I:$J,2,FALSE))</f>
        <v/>
      </c>
      <c r="AJ281" s="16" t="str">
        <f>IF('Subj Class (by Stu)'!AI281="","",VLOOKUP('Subj Class (by Stu)'!AI281,'Subject Class Lists'!$I:$J,2,FALSE))</f>
        <v/>
      </c>
      <c r="AK281" s="16" t="str">
        <f>IF('Subj Class (by Stu)'!AJ281="","",VLOOKUP('Subj Class (by Stu)'!AJ281,'Subject Class Lists'!$I:$J,2,FALSE))</f>
        <v/>
      </c>
      <c r="AL281" s="16" t="str">
        <f>IF('Subj Class (by Stu)'!AK281="","",VLOOKUP('Subj Class (by Stu)'!AK281,'Subject Class Lists'!$I:$J,2,FALSE))</f>
        <v>Joel Poh Weinan</v>
      </c>
      <c r="AM281" s="16" t="str">
        <f>IF('Subj Class (by Stu)'!AL281="","",VLOOKUP('Subj Class (by Stu)'!AL281,'Subject Class Lists'!$I:$J,2,FALSE))</f>
        <v/>
      </c>
      <c r="AN281" s="16" t="str">
        <f>IF('Subj Class (by Stu)'!AM281="","",VLOOKUP('Subj Class (by Stu)'!AM281,'Subject Class Lists'!$I:$J,2,FALSE))</f>
        <v/>
      </c>
      <c r="AO281" s="16" t="str">
        <f>IF('Subj Class (by Stu)'!AN281="","",VLOOKUP('Subj Class (by Stu)'!AN281,'Subject Class Lists'!$I:$J,2,FALSE))</f>
        <v/>
      </c>
      <c r="AP281" s="16" t="str">
        <f>IF('Subj Class (by Stu)'!AO281="","",VLOOKUP('Subj Class (by Stu)'!AO281,'Subject Class Lists'!$I:$J,2,FALSE))</f>
        <v/>
      </c>
      <c r="AQ281" s="16" t="str">
        <f>IF('Subj Class (by Stu)'!AP281="","",VLOOKUP('Subj Class (by Stu)'!AP281,'Subject Class Lists'!$I:$J,2,FALSE))</f>
        <v/>
      </c>
      <c r="AR281" s="16" t="str">
        <f>IF('Subj Class (by Stu)'!AQ281="","",VLOOKUP('Subj Class (by Stu)'!AQ281,'Subject Class Lists'!$I:$J,2,FALSE))</f>
        <v/>
      </c>
      <c r="AS281" s="16" t="str">
        <f>IF('Subj Class (by Stu)'!AR281="","",VLOOKUP('Subj Class (by Stu)'!AR281,'Subject Class Lists'!$I:$J,2,FALSE))</f>
        <v/>
      </c>
      <c r="AT281" s="16" t="str">
        <f>IF('Subj Class (by Stu)'!AS281="","",VLOOKUP('Subj Class (by Stu)'!AS281,'Subject Class Lists'!$I:$J,2,FALSE))</f>
        <v/>
      </c>
      <c r="AU281" s="16" t="str">
        <f>IF('Subj Class (by Stu)'!AT281="","",VLOOKUP('Subj Class (by Stu)'!AT281,'Subject Class Lists'!$I:$J,2,FALSE))</f>
        <v/>
      </c>
      <c r="AV281" s="16" t="str">
        <f>IF('Subj Class (by Stu)'!AU281="","",VLOOKUP('Subj Class (by Stu)'!AU281,'Subject Class Lists'!$I:$J,2,FALSE))</f>
        <v/>
      </c>
      <c r="AW281" s="16" t="str">
        <f>IF('Subj Class (by Stu)'!AV281="","",VLOOKUP('Subj Class (by Stu)'!AV281,'Subject Class Lists'!$I:$J,2,FALSE))</f>
        <v/>
      </c>
      <c r="AX281" s="16"/>
    </row>
    <row r="282" spans="1:50" x14ac:dyDescent="0.3">
      <c r="A282" s="13">
        <v>1905315</v>
      </c>
      <c r="B282" s="15" t="s">
        <v>430</v>
      </c>
      <c r="C282" s="16" t="s">
        <v>175</v>
      </c>
      <c r="D282" s="16" t="s">
        <v>254</v>
      </c>
      <c r="E282" s="16" t="str">
        <f>VLOOKUP('Subj Class (by Stu)'!$D282,'PM List'!$A$1:$B$23,2,FALSE)</f>
        <v>Mr Chew Joo Oon / Mr Lee Tat Leong</v>
      </c>
      <c r="F282" s="16" t="str">
        <f>IF('Subj Class (by Stu)'!E282="","",VLOOKUP('Subj Class (by Stu)'!E282,'Subject Class Lists'!$I:$J,2,FALSE))</f>
        <v>Pok Wern Jian,Chew Joo Oon</v>
      </c>
      <c r="G282" s="16" t="str">
        <f>IF('Subj Class (by Stu)'!F282="","",VLOOKUP('Subj Class (by Stu)'!F282,'Subject Class Lists'!$I:$J,2,FALSE))</f>
        <v/>
      </c>
      <c r="H282" s="16" t="str">
        <f>IF('Subj Class (by Stu)'!G282="","",VLOOKUP('Subj Class (by Stu)'!G282,'Subject Class Lists'!$I:$J,2,FALSE))</f>
        <v>Darshini Radha Krishnan</v>
      </c>
      <c r="I282" s="16" t="str">
        <f>IF('Subj Class (by Stu)'!H282="","",VLOOKUP('Subj Class (by Stu)'!H282,'Subject Class Lists'!$I:$J,2,FALSE))</f>
        <v>Lee Tat Leong</v>
      </c>
      <c r="J282" s="16" t="str">
        <f>IF('Subj Class (by Stu)'!I282="","",VLOOKUP('Subj Class (by Stu)'!I282,'Subject Class Lists'!$I:$J,2,FALSE))</f>
        <v/>
      </c>
      <c r="K282" s="16" t="str">
        <f>IF('Subj Class (by Stu)'!J282="","",VLOOKUP('Subj Class (by Stu)'!J282,'Subject Class Lists'!$I:$J,2,FALSE))</f>
        <v/>
      </c>
      <c r="L282" s="16" t="str">
        <f>IF('Subj Class (by Stu)'!K282="","","Ho Hui Lin,Tan Wei Ren Bryan")</f>
        <v/>
      </c>
      <c r="M282" s="16" t="str">
        <f>IF('Subj Class (by Stu)'!L282="","","Ng Siang Nan Carmen,Soh Huiqing Sylvia")</f>
        <v/>
      </c>
      <c r="N282" s="16" t="str">
        <f>IF('Subj Class (by Stu)'!M282="","","Asraf Angullia,Joel Poh Weinan")</f>
        <v/>
      </c>
      <c r="O282" s="16" t="str">
        <f>IF('Subj Class (by Stu)'!N282="","",VLOOKUP('Subj Class (by Stu)'!N282,'Subject Class Lists'!$I:$J,2,FALSE))</f>
        <v/>
      </c>
      <c r="P282" s="16" t="str">
        <f>IF('Subj Class (by Stu)'!O282="","",VLOOKUP('Subj Class (by Stu)'!O282,'Subject Class Lists'!$I:$J,2,FALSE))</f>
        <v/>
      </c>
      <c r="Q282" s="16" t="str">
        <f>IF('Subj Class (by Stu)'!P282="","",VLOOKUP('Subj Class (by Stu)'!P282,'Subject Class Lists'!$I:$J,2,FALSE))</f>
        <v/>
      </c>
      <c r="R282" s="16" t="str">
        <f>IF('Subj Class (by Stu)'!Q282="","",VLOOKUP('Subj Class (by Stu)'!Q282,'Subject Class Lists'!$I:$J,2,FALSE))</f>
        <v/>
      </c>
      <c r="S282" s="16" t="str">
        <f>IF('Subj Class (by Stu)'!R282="","",VLOOKUP('Subj Class (by Stu)'!R282,'Subject Class Lists'!$I:$J,2,FALSE))</f>
        <v/>
      </c>
      <c r="T282" s="16" t="str">
        <f>IF('Subj Class (by Stu)'!S282="","",VLOOKUP('Subj Class (by Stu)'!S282,'Subject Class Lists'!$I:$J,2,FALSE))</f>
        <v/>
      </c>
      <c r="U282" s="16" t="str">
        <f>IF('Subj Class (by Stu)'!T282="","",VLOOKUP('Subj Class (by Stu)'!T282,'Subject Class Lists'!$I:$J,2,FALSE))</f>
        <v/>
      </c>
      <c r="V282" s="16" t="str">
        <f>IF('Subj Class (by Stu)'!U282="","",VLOOKUP('Subj Class (by Stu)'!U282,'Subject Class Lists'!$I:$J,2,FALSE))</f>
        <v/>
      </c>
      <c r="W282" s="16" t="str">
        <f>IF('Subj Class (by Stu)'!V282="","",VLOOKUP('Subj Class (by Stu)'!V282,'Subject Class Lists'!$I:$J,2,FALSE))</f>
        <v/>
      </c>
      <c r="X282" s="16" t="str">
        <f>IF('Subj Class (by Stu)'!W282="","",VLOOKUP('Subj Class (by Stu)'!W282,'Subject Class Lists'!$I:$J,2,FALSE))</f>
        <v/>
      </c>
      <c r="Y282" s="16" t="str">
        <f>IF('Subj Class (by Stu)'!X282="","",VLOOKUP('Subj Class (by Stu)'!X282,'Subject Class Lists'!$I:$J,2,FALSE))</f>
        <v/>
      </c>
      <c r="Z282" s="16" t="str">
        <f>IF('Subj Class (by Stu)'!Y282="","",VLOOKUP('Subj Class (by Stu)'!Y282,'Subject Class Lists'!$I:$J,2,FALSE))</f>
        <v/>
      </c>
      <c r="AA282" s="16" t="str">
        <f>IF('Subj Class (by Stu)'!Z282="","",VLOOKUP('Subj Class (by Stu)'!Z282,'Subject Class Lists'!$I:$J,2,FALSE))</f>
        <v/>
      </c>
      <c r="AB282" s="16" t="str">
        <f>IF('Subj Class (by Stu)'!AA282="","",VLOOKUP('Subj Class (by Stu)'!AA282,'Subject Class Lists'!$I:$J,2,FALSE))</f>
        <v/>
      </c>
      <c r="AC282" s="16" t="str">
        <f>IF('Subj Class (by Stu)'!AB282="","",VLOOKUP('Subj Class (by Stu)'!AB282,'Subject Class Lists'!$I:$J,2,FALSE))</f>
        <v/>
      </c>
      <c r="AD282" s="16" t="str">
        <f>IF('Subj Class (by Stu)'!AC282="","",VLOOKUP('Subj Class (by Stu)'!AC282,'Subject Class Lists'!$I:$J,2,FALSE))</f>
        <v>Lim Lai Har Karen</v>
      </c>
      <c r="AE282" s="16" t="str">
        <f>IF('Subj Class (by Stu)'!AD282="","",VLOOKUP('Subj Class (by Stu)'!AD282,'Subject Class Lists'!$I:$J,2,FALSE))</f>
        <v/>
      </c>
      <c r="AF282" s="16" t="str">
        <f>IF('Subj Class (by Stu)'!AE282="","",VLOOKUP('Subj Class (by Stu)'!AE282,'Subject Class Lists'!$I:$J,2,FALSE))</f>
        <v/>
      </c>
      <c r="AG282" s="16" t="str">
        <f>IF('Subj Class (by Stu)'!AF282="","",VLOOKUP('Subj Class (by Stu)'!AF282,'Subject Class Lists'!$I:$J,2,FALSE))</f>
        <v/>
      </c>
      <c r="AH282" s="16" t="str">
        <f>IF('Subj Class (by Stu)'!AG282="","",VLOOKUP('Subj Class (by Stu)'!AG282,'Subject Class Lists'!$I:$J,2,FALSE))</f>
        <v/>
      </c>
      <c r="AI282" s="16" t="str">
        <f>IF('Subj Class (by Stu)'!AH282="","",VLOOKUP('Subj Class (by Stu)'!AH282,'Subject Class Lists'!$I:$J,2,FALSE))</f>
        <v/>
      </c>
      <c r="AJ282" s="16" t="str">
        <f>IF('Subj Class (by Stu)'!AI282="","",VLOOKUP('Subj Class (by Stu)'!AI282,'Subject Class Lists'!$I:$J,2,FALSE))</f>
        <v/>
      </c>
      <c r="AK282" s="16" t="str">
        <f>IF('Subj Class (by Stu)'!AJ282="","",VLOOKUP('Subj Class (by Stu)'!AJ282,'Subject Class Lists'!$I:$J,2,FALSE))</f>
        <v/>
      </c>
      <c r="AL282" s="16" t="str">
        <f>IF('Subj Class (by Stu)'!AK282="","",VLOOKUP('Subj Class (by Stu)'!AK282,'Subject Class Lists'!$I:$J,2,FALSE))</f>
        <v>Joel Poh Weinan</v>
      </c>
      <c r="AM282" s="16" t="str">
        <f>IF('Subj Class (by Stu)'!AL282="","",VLOOKUP('Subj Class (by Stu)'!AL282,'Subject Class Lists'!$I:$J,2,FALSE))</f>
        <v/>
      </c>
      <c r="AN282" s="16" t="str">
        <f>IF('Subj Class (by Stu)'!AM282="","",VLOOKUP('Subj Class (by Stu)'!AM282,'Subject Class Lists'!$I:$J,2,FALSE))</f>
        <v/>
      </c>
      <c r="AO282" s="16" t="str">
        <f>IF('Subj Class (by Stu)'!AN282="","",VLOOKUP('Subj Class (by Stu)'!AN282,'Subject Class Lists'!$I:$J,2,FALSE))</f>
        <v/>
      </c>
      <c r="AP282" s="16" t="str">
        <f>IF('Subj Class (by Stu)'!AO282="","",VLOOKUP('Subj Class (by Stu)'!AO282,'Subject Class Lists'!$I:$J,2,FALSE))</f>
        <v/>
      </c>
      <c r="AQ282" s="16" t="str">
        <f>IF('Subj Class (by Stu)'!AP282="","",VLOOKUP('Subj Class (by Stu)'!AP282,'Subject Class Lists'!$I:$J,2,FALSE))</f>
        <v/>
      </c>
      <c r="AR282" s="16" t="str">
        <f>IF('Subj Class (by Stu)'!AQ282="","",VLOOKUP('Subj Class (by Stu)'!AQ282,'Subject Class Lists'!$I:$J,2,FALSE))</f>
        <v/>
      </c>
      <c r="AS282" s="16" t="str">
        <f>IF('Subj Class (by Stu)'!AR282="","",VLOOKUP('Subj Class (by Stu)'!AR282,'Subject Class Lists'!$I:$J,2,FALSE))</f>
        <v/>
      </c>
      <c r="AT282" s="16" t="str">
        <f>IF('Subj Class (by Stu)'!AS282="","",VLOOKUP('Subj Class (by Stu)'!AS282,'Subject Class Lists'!$I:$J,2,FALSE))</f>
        <v/>
      </c>
      <c r="AU282" s="16" t="str">
        <f>IF('Subj Class (by Stu)'!AT282="","",VLOOKUP('Subj Class (by Stu)'!AT282,'Subject Class Lists'!$I:$J,2,FALSE))</f>
        <v/>
      </c>
      <c r="AV282" s="16" t="str">
        <f>IF('Subj Class (by Stu)'!AU282="","",VLOOKUP('Subj Class (by Stu)'!AU282,'Subject Class Lists'!$I:$J,2,FALSE))</f>
        <v/>
      </c>
      <c r="AW282" s="16" t="str">
        <f>IF('Subj Class (by Stu)'!AV282="","",VLOOKUP('Subj Class (by Stu)'!AV282,'Subject Class Lists'!$I:$J,2,FALSE))</f>
        <v/>
      </c>
      <c r="AX282" s="16"/>
    </row>
    <row r="283" spans="1:50" x14ac:dyDescent="0.3">
      <c r="A283" s="13">
        <v>1905120</v>
      </c>
      <c r="B283" s="15" t="s">
        <v>431</v>
      </c>
      <c r="C283" s="16" t="s">
        <v>175</v>
      </c>
      <c r="D283" s="16" t="s">
        <v>254</v>
      </c>
      <c r="E283" s="16" t="str">
        <f>VLOOKUP('Subj Class (by Stu)'!$D283,'PM List'!$A$1:$B$23,2,FALSE)</f>
        <v>Mr Chew Joo Oon / Mr Lee Tat Leong</v>
      </c>
      <c r="F283" s="16" t="str">
        <f>IF('Subj Class (by Stu)'!E283="","",VLOOKUP('Subj Class (by Stu)'!E283,'Subject Class Lists'!$I:$J,2,FALSE))</f>
        <v>Pok Wern Jian,Chew Joo Oon</v>
      </c>
      <c r="G283" s="16" t="str">
        <f>IF('Subj Class (by Stu)'!F283="","",VLOOKUP('Subj Class (by Stu)'!F283,'Subject Class Lists'!$I:$J,2,FALSE))</f>
        <v/>
      </c>
      <c r="H283" s="16" t="str">
        <f>IF('Subj Class (by Stu)'!G283="","",VLOOKUP('Subj Class (by Stu)'!G283,'Subject Class Lists'!$I:$J,2,FALSE))</f>
        <v>Darshini Radha Krishnan</v>
      </c>
      <c r="I283" s="16" t="str">
        <f>IF('Subj Class (by Stu)'!H283="","",VLOOKUP('Subj Class (by Stu)'!H283,'Subject Class Lists'!$I:$J,2,FALSE))</f>
        <v>Lee Tat Leong</v>
      </c>
      <c r="J283" s="16" t="str">
        <f>IF('Subj Class (by Stu)'!I283="","",VLOOKUP('Subj Class (by Stu)'!I283,'Subject Class Lists'!$I:$J,2,FALSE))</f>
        <v/>
      </c>
      <c r="K283" s="16" t="str">
        <f>IF('Subj Class (by Stu)'!J283="","",VLOOKUP('Subj Class (by Stu)'!J283,'Subject Class Lists'!$I:$J,2,FALSE))</f>
        <v/>
      </c>
      <c r="L283" s="16" t="str">
        <f>IF('Subj Class (by Stu)'!K283="","","Ho Hui Lin,Tan Wei Ren Bryan")</f>
        <v/>
      </c>
      <c r="M283" s="16" t="str">
        <f>IF('Subj Class (by Stu)'!L283="","","Ng Siang Nan Carmen,Soh Huiqing Sylvia")</f>
        <v/>
      </c>
      <c r="N283" s="16" t="str">
        <f>IF('Subj Class (by Stu)'!M283="","","Asraf Angullia,Joel Poh Weinan")</f>
        <v/>
      </c>
      <c r="O283" s="16" t="str">
        <f>IF('Subj Class (by Stu)'!N283="","",VLOOKUP('Subj Class (by Stu)'!N283,'Subject Class Lists'!$I:$J,2,FALSE))</f>
        <v/>
      </c>
      <c r="P283" s="16" t="str">
        <f>IF('Subj Class (by Stu)'!O283="","",VLOOKUP('Subj Class (by Stu)'!O283,'Subject Class Lists'!$I:$J,2,FALSE))</f>
        <v/>
      </c>
      <c r="Q283" s="16" t="str">
        <f>IF('Subj Class (by Stu)'!P283="","",VLOOKUP('Subj Class (by Stu)'!P283,'Subject Class Lists'!$I:$J,2,FALSE))</f>
        <v/>
      </c>
      <c r="R283" s="16" t="str">
        <f>IF('Subj Class (by Stu)'!Q283="","",VLOOKUP('Subj Class (by Stu)'!Q283,'Subject Class Lists'!$I:$J,2,FALSE))</f>
        <v/>
      </c>
      <c r="S283" s="16" t="str">
        <f>IF('Subj Class (by Stu)'!R283="","",VLOOKUP('Subj Class (by Stu)'!R283,'Subject Class Lists'!$I:$J,2,FALSE))</f>
        <v/>
      </c>
      <c r="T283" s="16" t="str">
        <f>IF('Subj Class (by Stu)'!S283="","",VLOOKUP('Subj Class (by Stu)'!S283,'Subject Class Lists'!$I:$J,2,FALSE))</f>
        <v/>
      </c>
      <c r="U283" s="16" t="str">
        <f>IF('Subj Class (by Stu)'!T283="","",VLOOKUP('Subj Class (by Stu)'!T283,'Subject Class Lists'!$I:$J,2,FALSE))</f>
        <v/>
      </c>
      <c r="V283" s="16" t="str">
        <f>IF('Subj Class (by Stu)'!U283="","",VLOOKUP('Subj Class (by Stu)'!U283,'Subject Class Lists'!$I:$J,2,FALSE))</f>
        <v/>
      </c>
      <c r="W283" s="16" t="str">
        <f>IF('Subj Class (by Stu)'!V283="","",VLOOKUP('Subj Class (by Stu)'!V283,'Subject Class Lists'!$I:$J,2,FALSE))</f>
        <v/>
      </c>
      <c r="X283" s="16" t="str">
        <f>IF('Subj Class (by Stu)'!W283="","",VLOOKUP('Subj Class (by Stu)'!W283,'Subject Class Lists'!$I:$J,2,FALSE))</f>
        <v/>
      </c>
      <c r="Y283" s="16" t="str">
        <f>IF('Subj Class (by Stu)'!X283="","",VLOOKUP('Subj Class (by Stu)'!X283,'Subject Class Lists'!$I:$J,2,FALSE))</f>
        <v/>
      </c>
      <c r="Z283" s="16" t="str">
        <f>IF('Subj Class (by Stu)'!Y283="","",VLOOKUP('Subj Class (by Stu)'!Y283,'Subject Class Lists'!$I:$J,2,FALSE))</f>
        <v/>
      </c>
      <c r="AA283" s="16" t="str">
        <f>IF('Subj Class (by Stu)'!Z283="","",VLOOKUP('Subj Class (by Stu)'!Z283,'Subject Class Lists'!$I:$J,2,FALSE))</f>
        <v/>
      </c>
      <c r="AB283" s="16" t="str">
        <f>IF('Subj Class (by Stu)'!AA283="","",VLOOKUP('Subj Class (by Stu)'!AA283,'Subject Class Lists'!$I:$J,2,FALSE))</f>
        <v/>
      </c>
      <c r="AC283" s="16" t="str">
        <f>IF('Subj Class (by Stu)'!AB283="","",VLOOKUP('Subj Class (by Stu)'!AB283,'Subject Class Lists'!$I:$J,2,FALSE))</f>
        <v/>
      </c>
      <c r="AD283" s="16" t="str">
        <f>IF('Subj Class (by Stu)'!AC283="","",VLOOKUP('Subj Class (by Stu)'!AC283,'Subject Class Lists'!$I:$J,2,FALSE))</f>
        <v>Lim Lai Har Karen</v>
      </c>
      <c r="AE283" s="16" t="str">
        <f>IF('Subj Class (by Stu)'!AD283="","",VLOOKUP('Subj Class (by Stu)'!AD283,'Subject Class Lists'!$I:$J,2,FALSE))</f>
        <v/>
      </c>
      <c r="AF283" s="16" t="str">
        <f>IF('Subj Class (by Stu)'!AE283="","",VLOOKUP('Subj Class (by Stu)'!AE283,'Subject Class Lists'!$I:$J,2,FALSE))</f>
        <v/>
      </c>
      <c r="AG283" s="16" t="str">
        <f>IF('Subj Class (by Stu)'!AF283="","",VLOOKUP('Subj Class (by Stu)'!AF283,'Subject Class Lists'!$I:$J,2,FALSE))</f>
        <v/>
      </c>
      <c r="AH283" s="16" t="str">
        <f>IF('Subj Class (by Stu)'!AG283="","",VLOOKUP('Subj Class (by Stu)'!AG283,'Subject Class Lists'!$I:$J,2,FALSE))</f>
        <v/>
      </c>
      <c r="AI283" s="16" t="str">
        <f>IF('Subj Class (by Stu)'!AH283="","",VLOOKUP('Subj Class (by Stu)'!AH283,'Subject Class Lists'!$I:$J,2,FALSE))</f>
        <v/>
      </c>
      <c r="AJ283" s="16" t="str">
        <f>IF('Subj Class (by Stu)'!AI283="","",VLOOKUP('Subj Class (by Stu)'!AI283,'Subject Class Lists'!$I:$J,2,FALSE))</f>
        <v/>
      </c>
      <c r="AK283" s="16" t="str">
        <f>IF('Subj Class (by Stu)'!AJ283="","",VLOOKUP('Subj Class (by Stu)'!AJ283,'Subject Class Lists'!$I:$J,2,FALSE))</f>
        <v/>
      </c>
      <c r="AL283" s="16" t="str">
        <f>IF('Subj Class (by Stu)'!AK283="","",VLOOKUP('Subj Class (by Stu)'!AK283,'Subject Class Lists'!$I:$J,2,FALSE))</f>
        <v>Joel Poh Weinan</v>
      </c>
      <c r="AM283" s="16" t="str">
        <f>IF('Subj Class (by Stu)'!AL283="","",VLOOKUP('Subj Class (by Stu)'!AL283,'Subject Class Lists'!$I:$J,2,FALSE))</f>
        <v/>
      </c>
      <c r="AN283" s="16" t="str">
        <f>IF('Subj Class (by Stu)'!AM283="","",VLOOKUP('Subj Class (by Stu)'!AM283,'Subject Class Lists'!$I:$J,2,FALSE))</f>
        <v/>
      </c>
      <c r="AO283" s="16" t="str">
        <f>IF('Subj Class (by Stu)'!AN283="","",VLOOKUP('Subj Class (by Stu)'!AN283,'Subject Class Lists'!$I:$J,2,FALSE))</f>
        <v/>
      </c>
      <c r="AP283" s="16" t="str">
        <f>IF('Subj Class (by Stu)'!AO283="","",VLOOKUP('Subj Class (by Stu)'!AO283,'Subject Class Lists'!$I:$J,2,FALSE))</f>
        <v/>
      </c>
      <c r="AQ283" s="16" t="str">
        <f>IF('Subj Class (by Stu)'!AP283="","",VLOOKUP('Subj Class (by Stu)'!AP283,'Subject Class Lists'!$I:$J,2,FALSE))</f>
        <v/>
      </c>
      <c r="AR283" s="16" t="str">
        <f>IF('Subj Class (by Stu)'!AQ283="","",VLOOKUP('Subj Class (by Stu)'!AQ283,'Subject Class Lists'!$I:$J,2,FALSE))</f>
        <v/>
      </c>
      <c r="AS283" s="16" t="str">
        <f>IF('Subj Class (by Stu)'!AR283="","",VLOOKUP('Subj Class (by Stu)'!AR283,'Subject Class Lists'!$I:$J,2,FALSE))</f>
        <v/>
      </c>
      <c r="AT283" s="16" t="str">
        <f>IF('Subj Class (by Stu)'!AS283="","",VLOOKUP('Subj Class (by Stu)'!AS283,'Subject Class Lists'!$I:$J,2,FALSE))</f>
        <v/>
      </c>
      <c r="AU283" s="16" t="str">
        <f>IF('Subj Class (by Stu)'!AT283="","",VLOOKUP('Subj Class (by Stu)'!AT283,'Subject Class Lists'!$I:$J,2,FALSE))</f>
        <v/>
      </c>
      <c r="AV283" s="16" t="str">
        <f>IF('Subj Class (by Stu)'!AU283="","",VLOOKUP('Subj Class (by Stu)'!AU283,'Subject Class Lists'!$I:$J,2,FALSE))</f>
        <v/>
      </c>
      <c r="AW283" s="16" t="str">
        <f>IF('Subj Class (by Stu)'!AV283="","",VLOOKUP('Subj Class (by Stu)'!AV283,'Subject Class Lists'!$I:$J,2,FALSE))</f>
        <v/>
      </c>
      <c r="AX283" s="16"/>
    </row>
    <row r="284" spans="1:50" x14ac:dyDescent="0.3">
      <c r="A284" s="13">
        <v>1905118</v>
      </c>
      <c r="B284" s="15" t="s">
        <v>432</v>
      </c>
      <c r="C284" s="16" t="s">
        <v>175</v>
      </c>
      <c r="D284" s="16" t="s">
        <v>254</v>
      </c>
      <c r="E284" s="16" t="str">
        <f>VLOOKUP('Subj Class (by Stu)'!$D284,'PM List'!$A$1:$B$23,2,FALSE)</f>
        <v>Mr Chew Joo Oon / Mr Lee Tat Leong</v>
      </c>
      <c r="F284" s="16" t="str">
        <f>IF('Subj Class (by Stu)'!E284="","",VLOOKUP('Subj Class (by Stu)'!E284,'Subject Class Lists'!$I:$J,2,FALSE))</f>
        <v>Pok Wern Jian,Chew Joo Oon</v>
      </c>
      <c r="G284" s="16" t="str">
        <f>IF('Subj Class (by Stu)'!F284="","",VLOOKUP('Subj Class (by Stu)'!F284,'Subject Class Lists'!$I:$J,2,FALSE))</f>
        <v/>
      </c>
      <c r="H284" s="16" t="str">
        <f>IF('Subj Class (by Stu)'!G284="","",VLOOKUP('Subj Class (by Stu)'!G284,'Subject Class Lists'!$I:$J,2,FALSE))</f>
        <v>Darshini Radha Krishnan</v>
      </c>
      <c r="I284" s="16" t="str">
        <f>IF('Subj Class (by Stu)'!H284="","",VLOOKUP('Subj Class (by Stu)'!H284,'Subject Class Lists'!$I:$J,2,FALSE))</f>
        <v>Lee Tat Leong</v>
      </c>
      <c r="J284" s="16" t="str">
        <f>IF('Subj Class (by Stu)'!I284="","",VLOOKUP('Subj Class (by Stu)'!I284,'Subject Class Lists'!$I:$J,2,FALSE))</f>
        <v/>
      </c>
      <c r="K284" s="16" t="str">
        <f>IF('Subj Class (by Stu)'!J284="","",VLOOKUP('Subj Class (by Stu)'!J284,'Subject Class Lists'!$I:$J,2,FALSE))</f>
        <v/>
      </c>
      <c r="L284" s="16" t="str">
        <f>IF('Subj Class (by Stu)'!K284="","","Ho Hui Lin,Tan Wei Ren Bryan")</f>
        <v/>
      </c>
      <c r="M284" s="16" t="str">
        <f>IF('Subj Class (by Stu)'!L284="","","Ng Siang Nan Carmen,Soh Huiqing Sylvia")</f>
        <v/>
      </c>
      <c r="N284" s="16" t="str">
        <f>IF('Subj Class (by Stu)'!M284="","","Asraf Angullia,Joel Poh Weinan")</f>
        <v/>
      </c>
      <c r="O284" s="16" t="str">
        <f>IF('Subj Class (by Stu)'!N284="","",VLOOKUP('Subj Class (by Stu)'!N284,'Subject Class Lists'!$I:$J,2,FALSE))</f>
        <v/>
      </c>
      <c r="P284" s="16" t="str">
        <f>IF('Subj Class (by Stu)'!O284="","",VLOOKUP('Subj Class (by Stu)'!O284,'Subject Class Lists'!$I:$J,2,FALSE))</f>
        <v/>
      </c>
      <c r="Q284" s="16" t="str">
        <f>IF('Subj Class (by Stu)'!P284="","",VLOOKUP('Subj Class (by Stu)'!P284,'Subject Class Lists'!$I:$J,2,FALSE))</f>
        <v/>
      </c>
      <c r="R284" s="16" t="str">
        <f>IF('Subj Class (by Stu)'!Q284="","",VLOOKUP('Subj Class (by Stu)'!Q284,'Subject Class Lists'!$I:$J,2,FALSE))</f>
        <v/>
      </c>
      <c r="S284" s="16" t="str">
        <f>IF('Subj Class (by Stu)'!R284="","",VLOOKUP('Subj Class (by Stu)'!R284,'Subject Class Lists'!$I:$J,2,FALSE))</f>
        <v/>
      </c>
      <c r="T284" s="16" t="str">
        <f>IF('Subj Class (by Stu)'!S284="","",VLOOKUP('Subj Class (by Stu)'!S284,'Subject Class Lists'!$I:$J,2,FALSE))</f>
        <v/>
      </c>
      <c r="U284" s="16" t="str">
        <f>IF('Subj Class (by Stu)'!T284="","",VLOOKUP('Subj Class (by Stu)'!T284,'Subject Class Lists'!$I:$J,2,FALSE))</f>
        <v/>
      </c>
      <c r="V284" s="16" t="str">
        <f>IF('Subj Class (by Stu)'!U284="","",VLOOKUP('Subj Class (by Stu)'!U284,'Subject Class Lists'!$I:$J,2,FALSE))</f>
        <v/>
      </c>
      <c r="W284" s="16" t="str">
        <f>IF('Subj Class (by Stu)'!V284="","",VLOOKUP('Subj Class (by Stu)'!V284,'Subject Class Lists'!$I:$J,2,FALSE))</f>
        <v/>
      </c>
      <c r="X284" s="16" t="str">
        <f>IF('Subj Class (by Stu)'!W284="","",VLOOKUP('Subj Class (by Stu)'!W284,'Subject Class Lists'!$I:$J,2,FALSE))</f>
        <v/>
      </c>
      <c r="Y284" s="16" t="str">
        <f>IF('Subj Class (by Stu)'!X284="","",VLOOKUP('Subj Class (by Stu)'!X284,'Subject Class Lists'!$I:$J,2,FALSE))</f>
        <v/>
      </c>
      <c r="Z284" s="16" t="str">
        <f>IF('Subj Class (by Stu)'!Y284="","",VLOOKUP('Subj Class (by Stu)'!Y284,'Subject Class Lists'!$I:$J,2,FALSE))</f>
        <v/>
      </c>
      <c r="AA284" s="16" t="str">
        <f>IF('Subj Class (by Stu)'!Z284="","",VLOOKUP('Subj Class (by Stu)'!Z284,'Subject Class Lists'!$I:$J,2,FALSE))</f>
        <v/>
      </c>
      <c r="AB284" s="16" t="str">
        <f>IF('Subj Class (by Stu)'!AA284="","",VLOOKUP('Subj Class (by Stu)'!AA284,'Subject Class Lists'!$I:$J,2,FALSE))</f>
        <v/>
      </c>
      <c r="AC284" s="16" t="str">
        <f>IF('Subj Class (by Stu)'!AB284="","",VLOOKUP('Subj Class (by Stu)'!AB284,'Subject Class Lists'!$I:$J,2,FALSE))</f>
        <v/>
      </c>
      <c r="AD284" s="16" t="str">
        <f>IF('Subj Class (by Stu)'!AC284="","",VLOOKUP('Subj Class (by Stu)'!AC284,'Subject Class Lists'!$I:$J,2,FALSE))</f>
        <v>Lim Lai Har Karen</v>
      </c>
      <c r="AE284" s="16" t="str">
        <f>IF('Subj Class (by Stu)'!AD284="","",VLOOKUP('Subj Class (by Stu)'!AD284,'Subject Class Lists'!$I:$J,2,FALSE))</f>
        <v/>
      </c>
      <c r="AF284" s="16" t="str">
        <f>IF('Subj Class (by Stu)'!AE284="","",VLOOKUP('Subj Class (by Stu)'!AE284,'Subject Class Lists'!$I:$J,2,FALSE))</f>
        <v/>
      </c>
      <c r="AG284" s="16" t="str">
        <f>IF('Subj Class (by Stu)'!AF284="","",VLOOKUP('Subj Class (by Stu)'!AF284,'Subject Class Lists'!$I:$J,2,FALSE))</f>
        <v/>
      </c>
      <c r="AH284" s="16" t="str">
        <f>IF('Subj Class (by Stu)'!AG284="","",VLOOKUP('Subj Class (by Stu)'!AG284,'Subject Class Lists'!$I:$J,2,FALSE))</f>
        <v/>
      </c>
      <c r="AI284" s="16" t="str">
        <f>IF('Subj Class (by Stu)'!AH284="","",VLOOKUP('Subj Class (by Stu)'!AH284,'Subject Class Lists'!$I:$J,2,FALSE))</f>
        <v/>
      </c>
      <c r="AJ284" s="16" t="str">
        <f>IF('Subj Class (by Stu)'!AI284="","",VLOOKUP('Subj Class (by Stu)'!AI284,'Subject Class Lists'!$I:$J,2,FALSE))</f>
        <v/>
      </c>
      <c r="AK284" s="16" t="str">
        <f>IF('Subj Class (by Stu)'!AJ284="","",VLOOKUP('Subj Class (by Stu)'!AJ284,'Subject Class Lists'!$I:$J,2,FALSE))</f>
        <v/>
      </c>
      <c r="AL284" s="16" t="str">
        <f>IF('Subj Class (by Stu)'!AK284="","",VLOOKUP('Subj Class (by Stu)'!AK284,'Subject Class Lists'!$I:$J,2,FALSE))</f>
        <v>Joel Poh Weinan</v>
      </c>
      <c r="AM284" s="16" t="str">
        <f>IF('Subj Class (by Stu)'!AL284="","",VLOOKUP('Subj Class (by Stu)'!AL284,'Subject Class Lists'!$I:$J,2,FALSE))</f>
        <v/>
      </c>
      <c r="AN284" s="16" t="str">
        <f>IF('Subj Class (by Stu)'!AM284="","",VLOOKUP('Subj Class (by Stu)'!AM284,'Subject Class Lists'!$I:$J,2,FALSE))</f>
        <v/>
      </c>
      <c r="AO284" s="16" t="str">
        <f>IF('Subj Class (by Stu)'!AN284="","",VLOOKUP('Subj Class (by Stu)'!AN284,'Subject Class Lists'!$I:$J,2,FALSE))</f>
        <v/>
      </c>
      <c r="AP284" s="16" t="str">
        <f>IF('Subj Class (by Stu)'!AO284="","",VLOOKUP('Subj Class (by Stu)'!AO284,'Subject Class Lists'!$I:$J,2,FALSE))</f>
        <v/>
      </c>
      <c r="AQ284" s="16" t="str">
        <f>IF('Subj Class (by Stu)'!AP284="","",VLOOKUP('Subj Class (by Stu)'!AP284,'Subject Class Lists'!$I:$J,2,FALSE))</f>
        <v/>
      </c>
      <c r="AR284" s="16" t="str">
        <f>IF('Subj Class (by Stu)'!AQ284="","",VLOOKUP('Subj Class (by Stu)'!AQ284,'Subject Class Lists'!$I:$J,2,FALSE))</f>
        <v/>
      </c>
      <c r="AS284" s="16" t="str">
        <f>IF('Subj Class (by Stu)'!AR284="","",VLOOKUP('Subj Class (by Stu)'!AR284,'Subject Class Lists'!$I:$J,2,FALSE))</f>
        <v/>
      </c>
      <c r="AT284" s="16" t="str">
        <f>IF('Subj Class (by Stu)'!AS284="","",VLOOKUP('Subj Class (by Stu)'!AS284,'Subject Class Lists'!$I:$J,2,FALSE))</f>
        <v/>
      </c>
      <c r="AU284" s="16" t="str">
        <f>IF('Subj Class (by Stu)'!AT284="","",VLOOKUP('Subj Class (by Stu)'!AT284,'Subject Class Lists'!$I:$J,2,FALSE))</f>
        <v/>
      </c>
      <c r="AV284" s="16" t="str">
        <f>IF('Subj Class (by Stu)'!AU284="","",VLOOKUP('Subj Class (by Stu)'!AU284,'Subject Class Lists'!$I:$J,2,FALSE))</f>
        <v/>
      </c>
      <c r="AW284" s="16" t="str">
        <f>IF('Subj Class (by Stu)'!AV284="","",VLOOKUP('Subj Class (by Stu)'!AV284,'Subject Class Lists'!$I:$J,2,FALSE))</f>
        <v/>
      </c>
      <c r="AX284" s="16"/>
    </row>
    <row r="285" spans="1:50" x14ac:dyDescent="0.3">
      <c r="A285" s="12">
        <v>1905139</v>
      </c>
      <c r="B285" s="15" t="s">
        <v>433</v>
      </c>
      <c r="C285" s="16" t="s">
        <v>175</v>
      </c>
      <c r="D285" s="16" t="s">
        <v>254</v>
      </c>
      <c r="E285" s="16" t="str">
        <f>VLOOKUP('Subj Class (by Stu)'!$D285,'PM List'!$A$1:$B$23,2,FALSE)</f>
        <v>Mr Chew Joo Oon / Mr Lee Tat Leong</v>
      </c>
      <c r="F285" s="16" t="str">
        <f>IF('Subj Class (by Stu)'!E285="","",VLOOKUP('Subj Class (by Stu)'!E285,'Subject Class Lists'!$I:$J,2,FALSE))</f>
        <v>Pok Wern Jian,Chew Joo Oon</v>
      </c>
      <c r="G285" s="16" t="str">
        <f>IF('Subj Class (by Stu)'!F285="","",VLOOKUP('Subj Class (by Stu)'!F285,'Subject Class Lists'!$I:$J,2,FALSE))</f>
        <v/>
      </c>
      <c r="H285" s="16" t="str">
        <f>IF('Subj Class (by Stu)'!G285="","",VLOOKUP('Subj Class (by Stu)'!G285,'Subject Class Lists'!$I:$J,2,FALSE))</f>
        <v>Darshini Radha Krishnan</v>
      </c>
      <c r="I285" s="16" t="str">
        <f>IF('Subj Class (by Stu)'!H285="","",VLOOKUP('Subj Class (by Stu)'!H285,'Subject Class Lists'!$I:$J,2,FALSE))</f>
        <v>Lee Tat Leong</v>
      </c>
      <c r="J285" s="16" t="str">
        <f>IF('Subj Class (by Stu)'!I285="","",VLOOKUP('Subj Class (by Stu)'!I285,'Subject Class Lists'!$I:$J,2,FALSE))</f>
        <v/>
      </c>
      <c r="K285" s="16" t="str">
        <f>IF('Subj Class (by Stu)'!J285="","",VLOOKUP('Subj Class (by Stu)'!J285,'Subject Class Lists'!$I:$J,2,FALSE))</f>
        <v/>
      </c>
      <c r="L285" s="16" t="str">
        <f>IF('Subj Class (by Stu)'!K285="","","Ho Hui Lin,Tan Wei Ren Bryan")</f>
        <v/>
      </c>
      <c r="M285" s="16" t="str">
        <f>IF('Subj Class (by Stu)'!L285="","","Ng Siang Nan Carmen,Soh Huiqing Sylvia")</f>
        <v/>
      </c>
      <c r="N285" s="16" t="str">
        <f>IF('Subj Class (by Stu)'!M285="","","Asraf Angullia,Joel Poh Weinan")</f>
        <v/>
      </c>
      <c r="O285" s="16" t="str">
        <f>IF('Subj Class (by Stu)'!N285="","",VLOOKUP('Subj Class (by Stu)'!N285,'Subject Class Lists'!$I:$J,2,FALSE))</f>
        <v/>
      </c>
      <c r="P285" s="16" t="str">
        <f>IF('Subj Class (by Stu)'!O285="","",VLOOKUP('Subj Class (by Stu)'!O285,'Subject Class Lists'!$I:$J,2,FALSE))</f>
        <v/>
      </c>
      <c r="Q285" s="16" t="str">
        <f>IF('Subj Class (by Stu)'!P285="","",VLOOKUP('Subj Class (by Stu)'!P285,'Subject Class Lists'!$I:$J,2,FALSE))</f>
        <v/>
      </c>
      <c r="R285" s="16" t="str">
        <f>IF('Subj Class (by Stu)'!Q285="","",VLOOKUP('Subj Class (by Stu)'!Q285,'Subject Class Lists'!$I:$J,2,FALSE))</f>
        <v/>
      </c>
      <c r="S285" s="16" t="str">
        <f>IF('Subj Class (by Stu)'!R285="","",VLOOKUP('Subj Class (by Stu)'!R285,'Subject Class Lists'!$I:$J,2,FALSE))</f>
        <v/>
      </c>
      <c r="T285" s="16" t="str">
        <f>IF('Subj Class (by Stu)'!S285="","",VLOOKUP('Subj Class (by Stu)'!S285,'Subject Class Lists'!$I:$J,2,FALSE))</f>
        <v/>
      </c>
      <c r="U285" s="16" t="str">
        <f>IF('Subj Class (by Stu)'!T285="","",VLOOKUP('Subj Class (by Stu)'!T285,'Subject Class Lists'!$I:$J,2,FALSE))</f>
        <v/>
      </c>
      <c r="V285" s="16" t="str">
        <f>IF('Subj Class (by Stu)'!U285="","",VLOOKUP('Subj Class (by Stu)'!U285,'Subject Class Lists'!$I:$J,2,FALSE))</f>
        <v/>
      </c>
      <c r="W285" s="16" t="str">
        <f>IF('Subj Class (by Stu)'!V285="","",VLOOKUP('Subj Class (by Stu)'!V285,'Subject Class Lists'!$I:$J,2,FALSE))</f>
        <v/>
      </c>
      <c r="X285" s="16" t="str">
        <f>IF('Subj Class (by Stu)'!W285="","",VLOOKUP('Subj Class (by Stu)'!W285,'Subject Class Lists'!$I:$J,2,FALSE))</f>
        <v/>
      </c>
      <c r="Y285" s="16" t="str">
        <f>IF('Subj Class (by Stu)'!X285="","",VLOOKUP('Subj Class (by Stu)'!X285,'Subject Class Lists'!$I:$J,2,FALSE))</f>
        <v/>
      </c>
      <c r="Z285" s="16" t="str">
        <f>IF('Subj Class (by Stu)'!Y285="","",VLOOKUP('Subj Class (by Stu)'!Y285,'Subject Class Lists'!$I:$J,2,FALSE))</f>
        <v/>
      </c>
      <c r="AA285" s="16" t="str">
        <f>IF('Subj Class (by Stu)'!Z285="","",VLOOKUP('Subj Class (by Stu)'!Z285,'Subject Class Lists'!$I:$J,2,FALSE))</f>
        <v/>
      </c>
      <c r="AB285" s="16" t="str">
        <f>IF('Subj Class (by Stu)'!AA285="","",VLOOKUP('Subj Class (by Stu)'!AA285,'Subject Class Lists'!$I:$J,2,FALSE))</f>
        <v/>
      </c>
      <c r="AC285" s="16" t="str">
        <f>IF('Subj Class (by Stu)'!AB285="","",VLOOKUP('Subj Class (by Stu)'!AB285,'Subject Class Lists'!$I:$J,2,FALSE))</f>
        <v/>
      </c>
      <c r="AD285" s="16" t="str">
        <f>IF('Subj Class (by Stu)'!AC285="","",VLOOKUP('Subj Class (by Stu)'!AC285,'Subject Class Lists'!$I:$J,2,FALSE))</f>
        <v>Lim Lai Har Karen</v>
      </c>
      <c r="AE285" s="16" t="str">
        <f>IF('Subj Class (by Stu)'!AD285="","",VLOOKUP('Subj Class (by Stu)'!AD285,'Subject Class Lists'!$I:$J,2,FALSE))</f>
        <v/>
      </c>
      <c r="AF285" s="16" t="str">
        <f>IF('Subj Class (by Stu)'!AE285="","",VLOOKUP('Subj Class (by Stu)'!AE285,'Subject Class Lists'!$I:$J,2,FALSE))</f>
        <v/>
      </c>
      <c r="AG285" s="16" t="str">
        <f>IF('Subj Class (by Stu)'!AF285="","",VLOOKUP('Subj Class (by Stu)'!AF285,'Subject Class Lists'!$I:$J,2,FALSE))</f>
        <v/>
      </c>
      <c r="AH285" s="16" t="str">
        <f>IF('Subj Class (by Stu)'!AG285="","",VLOOKUP('Subj Class (by Stu)'!AG285,'Subject Class Lists'!$I:$J,2,FALSE))</f>
        <v/>
      </c>
      <c r="AI285" s="16" t="str">
        <f>IF('Subj Class (by Stu)'!AH285="","",VLOOKUP('Subj Class (by Stu)'!AH285,'Subject Class Lists'!$I:$J,2,FALSE))</f>
        <v/>
      </c>
      <c r="AJ285" s="16" t="str">
        <f>IF('Subj Class (by Stu)'!AI285="","",VLOOKUP('Subj Class (by Stu)'!AI285,'Subject Class Lists'!$I:$J,2,FALSE))</f>
        <v/>
      </c>
      <c r="AK285" s="16" t="str">
        <f>IF('Subj Class (by Stu)'!AJ285="","",VLOOKUP('Subj Class (by Stu)'!AJ285,'Subject Class Lists'!$I:$J,2,FALSE))</f>
        <v/>
      </c>
      <c r="AL285" s="16" t="str">
        <f>IF('Subj Class (by Stu)'!AK285="","",VLOOKUP('Subj Class (by Stu)'!AK285,'Subject Class Lists'!$I:$J,2,FALSE))</f>
        <v>Joel Poh Weinan</v>
      </c>
      <c r="AM285" s="16" t="str">
        <f>IF('Subj Class (by Stu)'!AL285="","",VLOOKUP('Subj Class (by Stu)'!AL285,'Subject Class Lists'!$I:$J,2,FALSE))</f>
        <v/>
      </c>
      <c r="AN285" s="16" t="str">
        <f>IF('Subj Class (by Stu)'!AM285="","",VLOOKUP('Subj Class (by Stu)'!AM285,'Subject Class Lists'!$I:$J,2,FALSE))</f>
        <v/>
      </c>
      <c r="AO285" s="16" t="str">
        <f>IF('Subj Class (by Stu)'!AN285="","",VLOOKUP('Subj Class (by Stu)'!AN285,'Subject Class Lists'!$I:$J,2,FALSE))</f>
        <v/>
      </c>
      <c r="AP285" s="16" t="str">
        <f>IF('Subj Class (by Stu)'!AO285="","",VLOOKUP('Subj Class (by Stu)'!AO285,'Subject Class Lists'!$I:$J,2,FALSE))</f>
        <v/>
      </c>
      <c r="AQ285" s="16" t="str">
        <f>IF('Subj Class (by Stu)'!AP285="","",VLOOKUP('Subj Class (by Stu)'!AP285,'Subject Class Lists'!$I:$J,2,FALSE))</f>
        <v/>
      </c>
      <c r="AR285" s="16" t="str">
        <f>IF('Subj Class (by Stu)'!AQ285="","",VLOOKUP('Subj Class (by Stu)'!AQ285,'Subject Class Lists'!$I:$J,2,FALSE))</f>
        <v/>
      </c>
      <c r="AS285" s="16" t="str">
        <f>IF('Subj Class (by Stu)'!AR285="","",VLOOKUP('Subj Class (by Stu)'!AR285,'Subject Class Lists'!$I:$J,2,FALSE))</f>
        <v/>
      </c>
      <c r="AT285" s="16" t="str">
        <f>IF('Subj Class (by Stu)'!AS285="","",VLOOKUP('Subj Class (by Stu)'!AS285,'Subject Class Lists'!$I:$J,2,FALSE))</f>
        <v/>
      </c>
      <c r="AU285" s="16" t="str">
        <f>IF('Subj Class (by Stu)'!AT285="","",VLOOKUP('Subj Class (by Stu)'!AT285,'Subject Class Lists'!$I:$J,2,FALSE))</f>
        <v/>
      </c>
      <c r="AV285" s="16" t="str">
        <f>IF('Subj Class (by Stu)'!AU285="","",VLOOKUP('Subj Class (by Stu)'!AU285,'Subject Class Lists'!$I:$J,2,FALSE))</f>
        <v/>
      </c>
      <c r="AW285" s="16" t="str">
        <f>IF('Subj Class (by Stu)'!AV285="","",VLOOKUP('Subj Class (by Stu)'!AV285,'Subject Class Lists'!$I:$J,2,FALSE))</f>
        <v/>
      </c>
      <c r="AX285" s="16"/>
    </row>
    <row r="286" spans="1:50" x14ac:dyDescent="0.3">
      <c r="A286" s="13">
        <v>1905168</v>
      </c>
      <c r="B286" s="15" t="s">
        <v>434</v>
      </c>
      <c r="C286" s="16" t="s">
        <v>175</v>
      </c>
      <c r="D286" s="16" t="s">
        <v>254</v>
      </c>
      <c r="E286" s="16" t="str">
        <f>VLOOKUP('Subj Class (by Stu)'!$D286,'PM List'!$A$1:$B$23,2,FALSE)</f>
        <v>Mr Chew Joo Oon / Mr Lee Tat Leong</v>
      </c>
      <c r="F286" s="16" t="str">
        <f>IF('Subj Class (by Stu)'!E286="","",VLOOKUP('Subj Class (by Stu)'!E286,'Subject Class Lists'!$I:$J,2,FALSE))</f>
        <v>Pok Wern Jian,Chew Joo Oon</v>
      </c>
      <c r="G286" s="16" t="str">
        <f>IF('Subj Class (by Stu)'!F286="","",VLOOKUP('Subj Class (by Stu)'!F286,'Subject Class Lists'!$I:$J,2,FALSE))</f>
        <v/>
      </c>
      <c r="H286" s="16" t="str">
        <f>IF('Subj Class (by Stu)'!G286="","",VLOOKUP('Subj Class (by Stu)'!G286,'Subject Class Lists'!$I:$J,2,FALSE))</f>
        <v>Darshini Radha Krishnan</v>
      </c>
      <c r="I286" s="16" t="str">
        <f>IF('Subj Class (by Stu)'!H286="","",VLOOKUP('Subj Class (by Stu)'!H286,'Subject Class Lists'!$I:$J,2,FALSE))</f>
        <v>Lee Tat Leong</v>
      </c>
      <c r="J286" s="16" t="str">
        <f>IF('Subj Class (by Stu)'!I286="","",VLOOKUP('Subj Class (by Stu)'!I286,'Subject Class Lists'!$I:$J,2,FALSE))</f>
        <v/>
      </c>
      <c r="K286" s="16" t="str">
        <f>IF('Subj Class (by Stu)'!J286="","",VLOOKUP('Subj Class (by Stu)'!J286,'Subject Class Lists'!$I:$J,2,FALSE))</f>
        <v/>
      </c>
      <c r="L286" s="16" t="str">
        <f>IF('Subj Class (by Stu)'!K286="","","Ho Hui Lin,Tan Wei Ren Bryan")</f>
        <v/>
      </c>
      <c r="M286" s="16" t="str">
        <f>IF('Subj Class (by Stu)'!L286="","","Ng Siang Nan Carmen,Soh Huiqing Sylvia")</f>
        <v/>
      </c>
      <c r="N286" s="16" t="str">
        <f>IF('Subj Class (by Stu)'!M286="","","Asraf Angullia,Joel Poh Weinan")</f>
        <v/>
      </c>
      <c r="O286" s="16" t="str">
        <f>IF('Subj Class (by Stu)'!N286="","",VLOOKUP('Subj Class (by Stu)'!N286,'Subject Class Lists'!$I:$J,2,FALSE))</f>
        <v/>
      </c>
      <c r="P286" s="16" t="str">
        <f>IF('Subj Class (by Stu)'!O286="","",VLOOKUP('Subj Class (by Stu)'!O286,'Subject Class Lists'!$I:$J,2,FALSE))</f>
        <v/>
      </c>
      <c r="Q286" s="16" t="str">
        <f>IF('Subj Class (by Stu)'!P286="","",VLOOKUP('Subj Class (by Stu)'!P286,'Subject Class Lists'!$I:$J,2,FALSE))</f>
        <v/>
      </c>
      <c r="R286" s="16" t="str">
        <f>IF('Subj Class (by Stu)'!Q286="","",VLOOKUP('Subj Class (by Stu)'!Q286,'Subject Class Lists'!$I:$J,2,FALSE))</f>
        <v/>
      </c>
      <c r="S286" s="16" t="str">
        <f>IF('Subj Class (by Stu)'!R286="","",VLOOKUP('Subj Class (by Stu)'!R286,'Subject Class Lists'!$I:$J,2,FALSE))</f>
        <v/>
      </c>
      <c r="T286" s="16" t="str">
        <f>IF('Subj Class (by Stu)'!S286="","",VLOOKUP('Subj Class (by Stu)'!S286,'Subject Class Lists'!$I:$J,2,FALSE))</f>
        <v/>
      </c>
      <c r="U286" s="16" t="str">
        <f>IF('Subj Class (by Stu)'!T286="","",VLOOKUP('Subj Class (by Stu)'!T286,'Subject Class Lists'!$I:$J,2,FALSE))</f>
        <v/>
      </c>
      <c r="V286" s="16" t="str">
        <f>IF('Subj Class (by Stu)'!U286="","",VLOOKUP('Subj Class (by Stu)'!U286,'Subject Class Lists'!$I:$J,2,FALSE))</f>
        <v/>
      </c>
      <c r="W286" s="16" t="str">
        <f>IF('Subj Class (by Stu)'!V286="","",VLOOKUP('Subj Class (by Stu)'!V286,'Subject Class Lists'!$I:$J,2,FALSE))</f>
        <v/>
      </c>
      <c r="X286" s="16" t="str">
        <f>IF('Subj Class (by Stu)'!W286="","",VLOOKUP('Subj Class (by Stu)'!W286,'Subject Class Lists'!$I:$J,2,FALSE))</f>
        <v/>
      </c>
      <c r="Y286" s="16" t="str">
        <f>IF('Subj Class (by Stu)'!X286="","",VLOOKUP('Subj Class (by Stu)'!X286,'Subject Class Lists'!$I:$J,2,FALSE))</f>
        <v/>
      </c>
      <c r="Z286" s="16" t="str">
        <f>IF('Subj Class (by Stu)'!Y286="","",VLOOKUP('Subj Class (by Stu)'!Y286,'Subject Class Lists'!$I:$J,2,FALSE))</f>
        <v/>
      </c>
      <c r="AA286" s="16" t="str">
        <f>IF('Subj Class (by Stu)'!Z286="","",VLOOKUP('Subj Class (by Stu)'!Z286,'Subject Class Lists'!$I:$J,2,FALSE))</f>
        <v/>
      </c>
      <c r="AB286" s="16" t="str">
        <f>IF('Subj Class (by Stu)'!AA286="","",VLOOKUP('Subj Class (by Stu)'!AA286,'Subject Class Lists'!$I:$J,2,FALSE))</f>
        <v/>
      </c>
      <c r="AC286" s="16" t="str">
        <f>IF('Subj Class (by Stu)'!AB286="","",VLOOKUP('Subj Class (by Stu)'!AB286,'Subject Class Lists'!$I:$J,2,FALSE))</f>
        <v/>
      </c>
      <c r="AD286" s="16" t="str">
        <f>IF('Subj Class (by Stu)'!AC286="","",VLOOKUP('Subj Class (by Stu)'!AC286,'Subject Class Lists'!$I:$J,2,FALSE))</f>
        <v>Lim Lai Har Karen</v>
      </c>
      <c r="AE286" s="16" t="str">
        <f>IF('Subj Class (by Stu)'!AD286="","",VLOOKUP('Subj Class (by Stu)'!AD286,'Subject Class Lists'!$I:$J,2,FALSE))</f>
        <v/>
      </c>
      <c r="AF286" s="16" t="str">
        <f>IF('Subj Class (by Stu)'!AE286="","",VLOOKUP('Subj Class (by Stu)'!AE286,'Subject Class Lists'!$I:$J,2,FALSE))</f>
        <v/>
      </c>
      <c r="AG286" s="16" t="str">
        <f>IF('Subj Class (by Stu)'!AF286="","",VLOOKUP('Subj Class (by Stu)'!AF286,'Subject Class Lists'!$I:$J,2,FALSE))</f>
        <v/>
      </c>
      <c r="AH286" s="16" t="str">
        <f>IF('Subj Class (by Stu)'!AG286="","",VLOOKUP('Subj Class (by Stu)'!AG286,'Subject Class Lists'!$I:$J,2,FALSE))</f>
        <v/>
      </c>
      <c r="AI286" s="16" t="str">
        <f>IF('Subj Class (by Stu)'!AH286="","",VLOOKUP('Subj Class (by Stu)'!AH286,'Subject Class Lists'!$I:$J,2,FALSE))</f>
        <v/>
      </c>
      <c r="AJ286" s="16" t="str">
        <f>IF('Subj Class (by Stu)'!AI286="","",VLOOKUP('Subj Class (by Stu)'!AI286,'Subject Class Lists'!$I:$J,2,FALSE))</f>
        <v/>
      </c>
      <c r="AK286" s="16" t="str">
        <f>IF('Subj Class (by Stu)'!AJ286="","",VLOOKUP('Subj Class (by Stu)'!AJ286,'Subject Class Lists'!$I:$J,2,FALSE))</f>
        <v/>
      </c>
      <c r="AL286" s="16" t="str">
        <f>IF('Subj Class (by Stu)'!AK286="","",VLOOKUP('Subj Class (by Stu)'!AK286,'Subject Class Lists'!$I:$J,2,FALSE))</f>
        <v>Joel Poh Weinan</v>
      </c>
      <c r="AM286" s="16" t="str">
        <f>IF('Subj Class (by Stu)'!AL286="","",VLOOKUP('Subj Class (by Stu)'!AL286,'Subject Class Lists'!$I:$J,2,FALSE))</f>
        <v/>
      </c>
      <c r="AN286" s="16" t="str">
        <f>IF('Subj Class (by Stu)'!AM286="","",VLOOKUP('Subj Class (by Stu)'!AM286,'Subject Class Lists'!$I:$J,2,FALSE))</f>
        <v/>
      </c>
      <c r="AO286" s="16" t="str">
        <f>IF('Subj Class (by Stu)'!AN286="","",VLOOKUP('Subj Class (by Stu)'!AN286,'Subject Class Lists'!$I:$J,2,FALSE))</f>
        <v/>
      </c>
      <c r="AP286" s="16" t="str">
        <f>IF('Subj Class (by Stu)'!AO286="","",VLOOKUP('Subj Class (by Stu)'!AO286,'Subject Class Lists'!$I:$J,2,FALSE))</f>
        <v/>
      </c>
      <c r="AQ286" s="16" t="str">
        <f>IF('Subj Class (by Stu)'!AP286="","",VLOOKUP('Subj Class (by Stu)'!AP286,'Subject Class Lists'!$I:$J,2,FALSE))</f>
        <v/>
      </c>
      <c r="AR286" s="16" t="str">
        <f>IF('Subj Class (by Stu)'!AQ286="","",VLOOKUP('Subj Class (by Stu)'!AQ286,'Subject Class Lists'!$I:$J,2,FALSE))</f>
        <v/>
      </c>
      <c r="AS286" s="16" t="str">
        <f>IF('Subj Class (by Stu)'!AR286="","",VLOOKUP('Subj Class (by Stu)'!AR286,'Subject Class Lists'!$I:$J,2,FALSE))</f>
        <v/>
      </c>
      <c r="AT286" s="16" t="str">
        <f>IF('Subj Class (by Stu)'!AS286="","",VLOOKUP('Subj Class (by Stu)'!AS286,'Subject Class Lists'!$I:$J,2,FALSE))</f>
        <v/>
      </c>
      <c r="AU286" s="16" t="str">
        <f>IF('Subj Class (by Stu)'!AT286="","",VLOOKUP('Subj Class (by Stu)'!AT286,'Subject Class Lists'!$I:$J,2,FALSE))</f>
        <v/>
      </c>
      <c r="AV286" s="16" t="str">
        <f>IF('Subj Class (by Stu)'!AU286="","",VLOOKUP('Subj Class (by Stu)'!AU286,'Subject Class Lists'!$I:$J,2,FALSE))</f>
        <v/>
      </c>
      <c r="AW286" s="16" t="str">
        <f>IF('Subj Class (by Stu)'!AV286="","",VLOOKUP('Subj Class (by Stu)'!AV286,'Subject Class Lists'!$I:$J,2,FALSE))</f>
        <v/>
      </c>
      <c r="AX286" s="16"/>
    </row>
    <row r="287" spans="1:50" x14ac:dyDescent="0.3">
      <c r="A287" s="12">
        <v>1905066</v>
      </c>
      <c r="B287" s="15" t="s">
        <v>435</v>
      </c>
      <c r="C287" s="16" t="s">
        <v>175</v>
      </c>
      <c r="D287" s="16" t="s">
        <v>254</v>
      </c>
      <c r="E287" s="16" t="str">
        <f>VLOOKUP('Subj Class (by Stu)'!$D287,'PM List'!$A$1:$B$23,2,FALSE)</f>
        <v>Mr Chew Joo Oon / Mr Lee Tat Leong</v>
      </c>
      <c r="F287" s="16" t="str">
        <f>IF('Subj Class (by Stu)'!E287="","",VLOOKUP('Subj Class (by Stu)'!E287,'Subject Class Lists'!$I:$J,2,FALSE))</f>
        <v>Pok Wern Jian,Chew Joo Oon</v>
      </c>
      <c r="G287" s="16" t="str">
        <f>IF('Subj Class (by Stu)'!F287="","",VLOOKUP('Subj Class (by Stu)'!F287,'Subject Class Lists'!$I:$J,2,FALSE))</f>
        <v/>
      </c>
      <c r="H287" s="16" t="str">
        <f>IF('Subj Class (by Stu)'!G287="","",VLOOKUP('Subj Class (by Stu)'!G287,'Subject Class Lists'!$I:$J,2,FALSE))</f>
        <v>Darshini Radha Krishnan</v>
      </c>
      <c r="I287" s="16" t="str">
        <f>IF('Subj Class (by Stu)'!H287="","",VLOOKUP('Subj Class (by Stu)'!H287,'Subject Class Lists'!$I:$J,2,FALSE))</f>
        <v>Lee Tat Leong</v>
      </c>
      <c r="J287" s="16" t="str">
        <f>IF('Subj Class (by Stu)'!I287="","",VLOOKUP('Subj Class (by Stu)'!I287,'Subject Class Lists'!$I:$J,2,FALSE))</f>
        <v/>
      </c>
      <c r="K287" s="16" t="str">
        <f>IF('Subj Class (by Stu)'!J287="","",VLOOKUP('Subj Class (by Stu)'!J287,'Subject Class Lists'!$I:$J,2,FALSE))</f>
        <v/>
      </c>
      <c r="L287" s="16" t="str">
        <f>IF('Subj Class (by Stu)'!K287="","","Ho Hui Lin,Tan Wei Ren Bryan")</f>
        <v/>
      </c>
      <c r="M287" s="16" t="str">
        <f>IF('Subj Class (by Stu)'!L287="","","Ng Siang Nan Carmen,Soh Huiqing Sylvia")</f>
        <v/>
      </c>
      <c r="N287" s="16" t="str">
        <f>IF('Subj Class (by Stu)'!M287="","","Asraf Angullia,Joel Poh Weinan")</f>
        <v/>
      </c>
      <c r="O287" s="16" t="str">
        <f>IF('Subj Class (by Stu)'!N287="","",VLOOKUP('Subj Class (by Stu)'!N287,'Subject Class Lists'!$I:$J,2,FALSE))</f>
        <v/>
      </c>
      <c r="P287" s="16" t="str">
        <f>IF('Subj Class (by Stu)'!O287="","",VLOOKUP('Subj Class (by Stu)'!O287,'Subject Class Lists'!$I:$J,2,FALSE))</f>
        <v/>
      </c>
      <c r="Q287" s="16" t="str">
        <f>IF('Subj Class (by Stu)'!P287="","",VLOOKUP('Subj Class (by Stu)'!P287,'Subject Class Lists'!$I:$J,2,FALSE))</f>
        <v/>
      </c>
      <c r="R287" s="16" t="str">
        <f>IF('Subj Class (by Stu)'!Q287="","",VLOOKUP('Subj Class (by Stu)'!Q287,'Subject Class Lists'!$I:$J,2,FALSE))</f>
        <v/>
      </c>
      <c r="S287" s="16" t="str">
        <f>IF('Subj Class (by Stu)'!R287="","",VLOOKUP('Subj Class (by Stu)'!R287,'Subject Class Lists'!$I:$J,2,FALSE))</f>
        <v/>
      </c>
      <c r="T287" s="16" t="str">
        <f>IF('Subj Class (by Stu)'!S287="","",VLOOKUP('Subj Class (by Stu)'!S287,'Subject Class Lists'!$I:$J,2,FALSE))</f>
        <v/>
      </c>
      <c r="U287" s="16" t="str">
        <f>IF('Subj Class (by Stu)'!T287="","",VLOOKUP('Subj Class (by Stu)'!T287,'Subject Class Lists'!$I:$J,2,FALSE))</f>
        <v/>
      </c>
      <c r="V287" s="16" t="str">
        <f>IF('Subj Class (by Stu)'!U287="","",VLOOKUP('Subj Class (by Stu)'!U287,'Subject Class Lists'!$I:$J,2,FALSE))</f>
        <v/>
      </c>
      <c r="W287" s="16" t="str">
        <f>IF('Subj Class (by Stu)'!V287="","",VLOOKUP('Subj Class (by Stu)'!V287,'Subject Class Lists'!$I:$J,2,FALSE))</f>
        <v/>
      </c>
      <c r="X287" s="16" t="str">
        <f>IF('Subj Class (by Stu)'!W287="","",VLOOKUP('Subj Class (by Stu)'!W287,'Subject Class Lists'!$I:$J,2,FALSE))</f>
        <v/>
      </c>
      <c r="Y287" s="16" t="str">
        <f>IF('Subj Class (by Stu)'!X287="","",VLOOKUP('Subj Class (by Stu)'!X287,'Subject Class Lists'!$I:$J,2,FALSE))</f>
        <v/>
      </c>
      <c r="Z287" s="16" t="str">
        <f>IF('Subj Class (by Stu)'!Y287="","",VLOOKUP('Subj Class (by Stu)'!Y287,'Subject Class Lists'!$I:$J,2,FALSE))</f>
        <v/>
      </c>
      <c r="AA287" s="16" t="str">
        <f>IF('Subj Class (by Stu)'!Z287="","",VLOOKUP('Subj Class (by Stu)'!Z287,'Subject Class Lists'!$I:$J,2,FALSE))</f>
        <v/>
      </c>
      <c r="AB287" s="16" t="str">
        <f>IF('Subj Class (by Stu)'!AA287="","",VLOOKUP('Subj Class (by Stu)'!AA287,'Subject Class Lists'!$I:$J,2,FALSE))</f>
        <v/>
      </c>
      <c r="AC287" s="16" t="str">
        <f>IF('Subj Class (by Stu)'!AB287="","",VLOOKUP('Subj Class (by Stu)'!AB287,'Subject Class Lists'!$I:$J,2,FALSE))</f>
        <v/>
      </c>
      <c r="AD287" s="16" t="str">
        <f>IF('Subj Class (by Stu)'!AC287="","",VLOOKUP('Subj Class (by Stu)'!AC287,'Subject Class Lists'!$I:$J,2,FALSE))</f>
        <v>Lim Lai Har Karen</v>
      </c>
      <c r="AE287" s="16" t="str">
        <f>IF('Subj Class (by Stu)'!AD287="","",VLOOKUP('Subj Class (by Stu)'!AD287,'Subject Class Lists'!$I:$J,2,FALSE))</f>
        <v/>
      </c>
      <c r="AF287" s="16" t="str">
        <f>IF('Subj Class (by Stu)'!AE287="","",VLOOKUP('Subj Class (by Stu)'!AE287,'Subject Class Lists'!$I:$J,2,FALSE))</f>
        <v/>
      </c>
      <c r="AG287" s="16" t="str">
        <f>IF('Subj Class (by Stu)'!AF287="","",VLOOKUP('Subj Class (by Stu)'!AF287,'Subject Class Lists'!$I:$J,2,FALSE))</f>
        <v/>
      </c>
      <c r="AH287" s="16" t="str">
        <f>IF('Subj Class (by Stu)'!AG287="","",VLOOKUP('Subj Class (by Stu)'!AG287,'Subject Class Lists'!$I:$J,2,FALSE))</f>
        <v/>
      </c>
      <c r="AI287" s="16" t="str">
        <f>IF('Subj Class (by Stu)'!AH287="","",VLOOKUP('Subj Class (by Stu)'!AH287,'Subject Class Lists'!$I:$J,2,FALSE))</f>
        <v/>
      </c>
      <c r="AJ287" s="16" t="str">
        <f>IF('Subj Class (by Stu)'!AI287="","",VLOOKUP('Subj Class (by Stu)'!AI287,'Subject Class Lists'!$I:$J,2,FALSE))</f>
        <v/>
      </c>
      <c r="AK287" s="16" t="str">
        <f>IF('Subj Class (by Stu)'!AJ287="","",VLOOKUP('Subj Class (by Stu)'!AJ287,'Subject Class Lists'!$I:$J,2,FALSE))</f>
        <v/>
      </c>
      <c r="AL287" s="16" t="str">
        <f>IF('Subj Class (by Stu)'!AK287="","",VLOOKUP('Subj Class (by Stu)'!AK287,'Subject Class Lists'!$I:$J,2,FALSE))</f>
        <v>Joel Poh Weinan</v>
      </c>
      <c r="AM287" s="16" t="str">
        <f>IF('Subj Class (by Stu)'!AL287="","",VLOOKUP('Subj Class (by Stu)'!AL287,'Subject Class Lists'!$I:$J,2,FALSE))</f>
        <v/>
      </c>
      <c r="AN287" s="16" t="str">
        <f>IF('Subj Class (by Stu)'!AM287="","",VLOOKUP('Subj Class (by Stu)'!AM287,'Subject Class Lists'!$I:$J,2,FALSE))</f>
        <v/>
      </c>
      <c r="AO287" s="16" t="str">
        <f>IF('Subj Class (by Stu)'!AN287="","",VLOOKUP('Subj Class (by Stu)'!AN287,'Subject Class Lists'!$I:$J,2,FALSE))</f>
        <v/>
      </c>
      <c r="AP287" s="16" t="str">
        <f>IF('Subj Class (by Stu)'!AO287="","",VLOOKUP('Subj Class (by Stu)'!AO287,'Subject Class Lists'!$I:$J,2,FALSE))</f>
        <v/>
      </c>
      <c r="AQ287" s="16" t="str">
        <f>IF('Subj Class (by Stu)'!AP287="","",VLOOKUP('Subj Class (by Stu)'!AP287,'Subject Class Lists'!$I:$J,2,FALSE))</f>
        <v/>
      </c>
      <c r="AR287" s="16" t="str">
        <f>IF('Subj Class (by Stu)'!AQ287="","",VLOOKUP('Subj Class (by Stu)'!AQ287,'Subject Class Lists'!$I:$J,2,FALSE))</f>
        <v/>
      </c>
      <c r="AS287" s="16" t="str">
        <f>IF('Subj Class (by Stu)'!AR287="","",VLOOKUP('Subj Class (by Stu)'!AR287,'Subject Class Lists'!$I:$J,2,FALSE))</f>
        <v/>
      </c>
      <c r="AT287" s="16" t="str">
        <f>IF('Subj Class (by Stu)'!AS287="","",VLOOKUP('Subj Class (by Stu)'!AS287,'Subject Class Lists'!$I:$J,2,FALSE))</f>
        <v/>
      </c>
      <c r="AU287" s="16" t="str">
        <f>IF('Subj Class (by Stu)'!AT287="","",VLOOKUP('Subj Class (by Stu)'!AT287,'Subject Class Lists'!$I:$J,2,FALSE))</f>
        <v/>
      </c>
      <c r="AV287" s="16" t="str">
        <f>IF('Subj Class (by Stu)'!AU287="","",VLOOKUP('Subj Class (by Stu)'!AU287,'Subject Class Lists'!$I:$J,2,FALSE))</f>
        <v/>
      </c>
      <c r="AW287" s="16" t="str">
        <f>IF('Subj Class (by Stu)'!AV287="","",VLOOKUP('Subj Class (by Stu)'!AV287,'Subject Class Lists'!$I:$J,2,FALSE))</f>
        <v/>
      </c>
      <c r="AX287" s="16"/>
    </row>
    <row r="288" spans="1:50" x14ac:dyDescent="0.3">
      <c r="A288" s="13">
        <v>1905136</v>
      </c>
      <c r="B288" s="15" t="s">
        <v>436</v>
      </c>
      <c r="C288" s="16" t="s">
        <v>175</v>
      </c>
      <c r="D288" s="16" t="s">
        <v>254</v>
      </c>
      <c r="E288" s="16" t="str">
        <f>VLOOKUP('Subj Class (by Stu)'!$D288,'PM List'!$A$1:$B$23,2,FALSE)</f>
        <v>Mr Chew Joo Oon / Mr Lee Tat Leong</v>
      </c>
      <c r="F288" s="16" t="str">
        <f>IF('Subj Class (by Stu)'!E288="","",VLOOKUP('Subj Class (by Stu)'!E288,'Subject Class Lists'!$I:$J,2,FALSE))</f>
        <v>Pok Wern Jian,Chew Joo Oon</v>
      </c>
      <c r="G288" s="16" t="str">
        <f>IF('Subj Class (by Stu)'!F288="","",VLOOKUP('Subj Class (by Stu)'!F288,'Subject Class Lists'!$I:$J,2,FALSE))</f>
        <v/>
      </c>
      <c r="H288" s="16" t="str">
        <f>IF('Subj Class (by Stu)'!G288="","",VLOOKUP('Subj Class (by Stu)'!G288,'Subject Class Lists'!$I:$J,2,FALSE))</f>
        <v>Darshini Radha Krishnan</v>
      </c>
      <c r="I288" s="16" t="str">
        <f>IF('Subj Class (by Stu)'!H288="","",VLOOKUP('Subj Class (by Stu)'!H288,'Subject Class Lists'!$I:$J,2,FALSE))</f>
        <v>Lee Tat Leong</v>
      </c>
      <c r="J288" s="16" t="str">
        <f>IF('Subj Class (by Stu)'!I288="","",VLOOKUP('Subj Class (by Stu)'!I288,'Subject Class Lists'!$I:$J,2,FALSE))</f>
        <v/>
      </c>
      <c r="K288" s="16" t="str">
        <f>IF('Subj Class (by Stu)'!J288="","",VLOOKUP('Subj Class (by Stu)'!J288,'Subject Class Lists'!$I:$J,2,FALSE))</f>
        <v/>
      </c>
      <c r="L288" s="16" t="str">
        <f>IF('Subj Class (by Stu)'!K288="","","Ho Hui Lin,Tan Wei Ren Bryan")</f>
        <v/>
      </c>
      <c r="M288" s="16" t="str">
        <f>IF('Subj Class (by Stu)'!L288="","","Ng Siang Nan Carmen,Soh Huiqing Sylvia")</f>
        <v/>
      </c>
      <c r="N288" s="16" t="str">
        <f>IF('Subj Class (by Stu)'!M288="","","Asraf Angullia,Joel Poh Weinan")</f>
        <v/>
      </c>
      <c r="O288" s="16" t="str">
        <f>IF('Subj Class (by Stu)'!N288="","",VLOOKUP('Subj Class (by Stu)'!N288,'Subject Class Lists'!$I:$J,2,FALSE))</f>
        <v/>
      </c>
      <c r="P288" s="16" t="str">
        <f>IF('Subj Class (by Stu)'!O288="","",VLOOKUP('Subj Class (by Stu)'!O288,'Subject Class Lists'!$I:$J,2,FALSE))</f>
        <v/>
      </c>
      <c r="Q288" s="16" t="str">
        <f>IF('Subj Class (by Stu)'!P288="","",VLOOKUP('Subj Class (by Stu)'!P288,'Subject Class Lists'!$I:$J,2,FALSE))</f>
        <v/>
      </c>
      <c r="R288" s="16" t="str">
        <f>IF('Subj Class (by Stu)'!Q288="","",VLOOKUP('Subj Class (by Stu)'!Q288,'Subject Class Lists'!$I:$J,2,FALSE))</f>
        <v/>
      </c>
      <c r="S288" s="16" t="str">
        <f>IF('Subj Class (by Stu)'!R288="","",VLOOKUP('Subj Class (by Stu)'!R288,'Subject Class Lists'!$I:$J,2,FALSE))</f>
        <v/>
      </c>
      <c r="T288" s="16" t="str">
        <f>IF('Subj Class (by Stu)'!S288="","",VLOOKUP('Subj Class (by Stu)'!S288,'Subject Class Lists'!$I:$J,2,FALSE))</f>
        <v/>
      </c>
      <c r="U288" s="16" t="str">
        <f>IF('Subj Class (by Stu)'!T288="","",VLOOKUP('Subj Class (by Stu)'!T288,'Subject Class Lists'!$I:$J,2,FALSE))</f>
        <v/>
      </c>
      <c r="V288" s="16" t="str">
        <f>IF('Subj Class (by Stu)'!U288="","",VLOOKUP('Subj Class (by Stu)'!U288,'Subject Class Lists'!$I:$J,2,FALSE))</f>
        <v/>
      </c>
      <c r="W288" s="16" t="str">
        <f>IF('Subj Class (by Stu)'!V288="","",VLOOKUP('Subj Class (by Stu)'!V288,'Subject Class Lists'!$I:$J,2,FALSE))</f>
        <v/>
      </c>
      <c r="X288" s="16" t="str">
        <f>IF('Subj Class (by Stu)'!W288="","",VLOOKUP('Subj Class (by Stu)'!W288,'Subject Class Lists'!$I:$J,2,FALSE))</f>
        <v/>
      </c>
      <c r="Y288" s="16" t="str">
        <f>IF('Subj Class (by Stu)'!X288="","",VLOOKUP('Subj Class (by Stu)'!X288,'Subject Class Lists'!$I:$J,2,FALSE))</f>
        <v/>
      </c>
      <c r="Z288" s="16" t="str">
        <f>IF('Subj Class (by Stu)'!Y288="","",VLOOKUP('Subj Class (by Stu)'!Y288,'Subject Class Lists'!$I:$J,2,FALSE))</f>
        <v/>
      </c>
      <c r="AA288" s="16" t="str">
        <f>IF('Subj Class (by Stu)'!Z288="","",VLOOKUP('Subj Class (by Stu)'!Z288,'Subject Class Lists'!$I:$J,2,FALSE))</f>
        <v/>
      </c>
      <c r="AB288" s="16" t="str">
        <f>IF('Subj Class (by Stu)'!AA288="","",VLOOKUP('Subj Class (by Stu)'!AA288,'Subject Class Lists'!$I:$J,2,FALSE))</f>
        <v/>
      </c>
      <c r="AC288" s="16" t="str">
        <f>IF('Subj Class (by Stu)'!AB288="","",VLOOKUP('Subj Class (by Stu)'!AB288,'Subject Class Lists'!$I:$J,2,FALSE))</f>
        <v/>
      </c>
      <c r="AD288" s="16" t="str">
        <f>IF('Subj Class (by Stu)'!AC288="","",VLOOKUP('Subj Class (by Stu)'!AC288,'Subject Class Lists'!$I:$J,2,FALSE))</f>
        <v>Lim Lai Har Karen</v>
      </c>
      <c r="AE288" s="16" t="str">
        <f>IF('Subj Class (by Stu)'!AD288="","",VLOOKUP('Subj Class (by Stu)'!AD288,'Subject Class Lists'!$I:$J,2,FALSE))</f>
        <v/>
      </c>
      <c r="AF288" s="16" t="str">
        <f>IF('Subj Class (by Stu)'!AE288="","",VLOOKUP('Subj Class (by Stu)'!AE288,'Subject Class Lists'!$I:$J,2,FALSE))</f>
        <v/>
      </c>
      <c r="AG288" s="16" t="str">
        <f>IF('Subj Class (by Stu)'!AF288="","",VLOOKUP('Subj Class (by Stu)'!AF288,'Subject Class Lists'!$I:$J,2,FALSE))</f>
        <v/>
      </c>
      <c r="AH288" s="16" t="str">
        <f>IF('Subj Class (by Stu)'!AG288="","",VLOOKUP('Subj Class (by Stu)'!AG288,'Subject Class Lists'!$I:$J,2,FALSE))</f>
        <v/>
      </c>
      <c r="AI288" s="16" t="str">
        <f>IF('Subj Class (by Stu)'!AH288="","",VLOOKUP('Subj Class (by Stu)'!AH288,'Subject Class Lists'!$I:$J,2,FALSE))</f>
        <v/>
      </c>
      <c r="AJ288" s="16" t="str">
        <f>IF('Subj Class (by Stu)'!AI288="","",VLOOKUP('Subj Class (by Stu)'!AI288,'Subject Class Lists'!$I:$J,2,FALSE))</f>
        <v/>
      </c>
      <c r="AK288" s="16" t="str">
        <f>IF('Subj Class (by Stu)'!AJ288="","",VLOOKUP('Subj Class (by Stu)'!AJ288,'Subject Class Lists'!$I:$J,2,FALSE))</f>
        <v/>
      </c>
      <c r="AL288" s="16" t="str">
        <f>IF('Subj Class (by Stu)'!AK288="","",VLOOKUP('Subj Class (by Stu)'!AK288,'Subject Class Lists'!$I:$J,2,FALSE))</f>
        <v>Joel Poh Weinan</v>
      </c>
      <c r="AM288" s="16" t="str">
        <f>IF('Subj Class (by Stu)'!AL288="","",VLOOKUP('Subj Class (by Stu)'!AL288,'Subject Class Lists'!$I:$J,2,FALSE))</f>
        <v/>
      </c>
      <c r="AN288" s="16" t="str">
        <f>IF('Subj Class (by Stu)'!AM288="","",VLOOKUP('Subj Class (by Stu)'!AM288,'Subject Class Lists'!$I:$J,2,FALSE))</f>
        <v/>
      </c>
      <c r="AO288" s="16" t="str">
        <f>IF('Subj Class (by Stu)'!AN288="","",VLOOKUP('Subj Class (by Stu)'!AN288,'Subject Class Lists'!$I:$J,2,FALSE))</f>
        <v/>
      </c>
      <c r="AP288" s="16" t="str">
        <f>IF('Subj Class (by Stu)'!AO288="","",VLOOKUP('Subj Class (by Stu)'!AO288,'Subject Class Lists'!$I:$J,2,FALSE))</f>
        <v/>
      </c>
      <c r="AQ288" s="16" t="str">
        <f>IF('Subj Class (by Stu)'!AP288="","",VLOOKUP('Subj Class (by Stu)'!AP288,'Subject Class Lists'!$I:$J,2,FALSE))</f>
        <v/>
      </c>
      <c r="AR288" s="16" t="str">
        <f>IF('Subj Class (by Stu)'!AQ288="","",VLOOKUP('Subj Class (by Stu)'!AQ288,'Subject Class Lists'!$I:$J,2,FALSE))</f>
        <v/>
      </c>
      <c r="AS288" s="16" t="str">
        <f>IF('Subj Class (by Stu)'!AR288="","",VLOOKUP('Subj Class (by Stu)'!AR288,'Subject Class Lists'!$I:$J,2,FALSE))</f>
        <v/>
      </c>
      <c r="AT288" s="16" t="str">
        <f>IF('Subj Class (by Stu)'!AS288="","",VLOOKUP('Subj Class (by Stu)'!AS288,'Subject Class Lists'!$I:$J,2,FALSE))</f>
        <v/>
      </c>
      <c r="AU288" s="16" t="str">
        <f>IF('Subj Class (by Stu)'!AT288="","",VLOOKUP('Subj Class (by Stu)'!AT288,'Subject Class Lists'!$I:$J,2,FALSE))</f>
        <v/>
      </c>
      <c r="AV288" s="16" t="str">
        <f>IF('Subj Class (by Stu)'!AU288="","",VLOOKUP('Subj Class (by Stu)'!AU288,'Subject Class Lists'!$I:$J,2,FALSE))</f>
        <v/>
      </c>
      <c r="AW288" s="16" t="str">
        <f>IF('Subj Class (by Stu)'!AV288="","",VLOOKUP('Subj Class (by Stu)'!AV288,'Subject Class Lists'!$I:$J,2,FALSE))</f>
        <v/>
      </c>
      <c r="AX288" s="16"/>
    </row>
    <row r="289" spans="1:50" x14ac:dyDescent="0.3">
      <c r="A289" s="13">
        <v>1805158</v>
      </c>
      <c r="B289" s="15" t="s">
        <v>437</v>
      </c>
      <c r="C289" s="16" t="s">
        <v>175</v>
      </c>
      <c r="D289" s="16" t="s">
        <v>254</v>
      </c>
      <c r="E289" s="16" t="str">
        <f>VLOOKUP('Subj Class (by Stu)'!$D289,'PM List'!$A$1:$B$23,2,FALSE)</f>
        <v>Mr Chew Joo Oon / Mr Lee Tat Leong</v>
      </c>
      <c r="F289" s="16" t="str">
        <f>IF('Subj Class (by Stu)'!E289="","",VLOOKUP('Subj Class (by Stu)'!E289,'Subject Class Lists'!$I:$J,2,FALSE))</f>
        <v>Pok Wern Jian,Chew Joo Oon</v>
      </c>
      <c r="G289" s="16" t="str">
        <f>IF('Subj Class (by Stu)'!F289="","",VLOOKUP('Subj Class (by Stu)'!F289,'Subject Class Lists'!$I:$J,2,FALSE))</f>
        <v/>
      </c>
      <c r="H289" s="16" t="str">
        <f>IF('Subj Class (by Stu)'!G289="","",VLOOKUP('Subj Class (by Stu)'!G289,'Subject Class Lists'!$I:$J,2,FALSE))</f>
        <v>Darshini Radha Krishnan</v>
      </c>
      <c r="I289" s="16" t="str">
        <f>IF('Subj Class (by Stu)'!H289="","",VLOOKUP('Subj Class (by Stu)'!H289,'Subject Class Lists'!$I:$J,2,FALSE))</f>
        <v>Lee Tat Leong</v>
      </c>
      <c r="J289" s="16" t="str">
        <f>IF('Subj Class (by Stu)'!I289="","",VLOOKUP('Subj Class (by Stu)'!I289,'Subject Class Lists'!$I:$J,2,FALSE))</f>
        <v/>
      </c>
      <c r="K289" s="16" t="str">
        <f>IF('Subj Class (by Stu)'!J289="","",VLOOKUP('Subj Class (by Stu)'!J289,'Subject Class Lists'!$I:$J,2,FALSE))</f>
        <v/>
      </c>
      <c r="L289" s="16" t="str">
        <f>IF('Subj Class (by Stu)'!K289="","","Ho Hui Lin,Tan Wei Ren Bryan")</f>
        <v/>
      </c>
      <c r="M289" s="16" t="str">
        <f>IF('Subj Class (by Stu)'!L289="","","Ng Siang Nan Carmen,Soh Huiqing Sylvia")</f>
        <v/>
      </c>
      <c r="N289" s="16" t="str">
        <f>IF('Subj Class (by Stu)'!M289="","","Asraf Angullia,Joel Poh Weinan")</f>
        <v/>
      </c>
      <c r="O289" s="16" t="str">
        <f>IF('Subj Class (by Stu)'!N289="","",VLOOKUP('Subj Class (by Stu)'!N289,'Subject Class Lists'!$I:$J,2,FALSE))</f>
        <v/>
      </c>
      <c r="P289" s="16" t="str">
        <f>IF('Subj Class (by Stu)'!O289="","",VLOOKUP('Subj Class (by Stu)'!O289,'Subject Class Lists'!$I:$J,2,FALSE))</f>
        <v/>
      </c>
      <c r="Q289" s="16" t="str">
        <f>IF('Subj Class (by Stu)'!P289="","",VLOOKUP('Subj Class (by Stu)'!P289,'Subject Class Lists'!$I:$J,2,FALSE))</f>
        <v/>
      </c>
      <c r="R289" s="16" t="str">
        <f>IF('Subj Class (by Stu)'!Q289="","",VLOOKUP('Subj Class (by Stu)'!Q289,'Subject Class Lists'!$I:$J,2,FALSE))</f>
        <v/>
      </c>
      <c r="S289" s="16" t="str">
        <f>IF('Subj Class (by Stu)'!R289="","",VLOOKUP('Subj Class (by Stu)'!R289,'Subject Class Lists'!$I:$J,2,FALSE))</f>
        <v/>
      </c>
      <c r="T289" s="16" t="str">
        <f>IF('Subj Class (by Stu)'!S289="","",VLOOKUP('Subj Class (by Stu)'!S289,'Subject Class Lists'!$I:$J,2,FALSE))</f>
        <v/>
      </c>
      <c r="U289" s="16" t="str">
        <f>IF('Subj Class (by Stu)'!T289="","",VLOOKUP('Subj Class (by Stu)'!T289,'Subject Class Lists'!$I:$J,2,FALSE))</f>
        <v/>
      </c>
      <c r="V289" s="16" t="str">
        <f>IF('Subj Class (by Stu)'!U289="","",VLOOKUP('Subj Class (by Stu)'!U289,'Subject Class Lists'!$I:$J,2,FALSE))</f>
        <v/>
      </c>
      <c r="W289" s="16" t="str">
        <f>IF('Subj Class (by Stu)'!V289="","",VLOOKUP('Subj Class (by Stu)'!V289,'Subject Class Lists'!$I:$J,2,FALSE))</f>
        <v/>
      </c>
      <c r="X289" s="16" t="str">
        <f>IF('Subj Class (by Stu)'!W289="","",VLOOKUP('Subj Class (by Stu)'!W289,'Subject Class Lists'!$I:$J,2,FALSE))</f>
        <v/>
      </c>
      <c r="Y289" s="16" t="str">
        <f>IF('Subj Class (by Stu)'!X289="","",VLOOKUP('Subj Class (by Stu)'!X289,'Subject Class Lists'!$I:$J,2,FALSE))</f>
        <v/>
      </c>
      <c r="Z289" s="16" t="str">
        <f>IF('Subj Class (by Stu)'!Y289="","",VLOOKUP('Subj Class (by Stu)'!Y289,'Subject Class Lists'!$I:$J,2,FALSE))</f>
        <v/>
      </c>
      <c r="AA289" s="16" t="str">
        <f>IF('Subj Class (by Stu)'!Z289="","",VLOOKUP('Subj Class (by Stu)'!Z289,'Subject Class Lists'!$I:$J,2,FALSE))</f>
        <v/>
      </c>
      <c r="AB289" s="16" t="str">
        <f>IF('Subj Class (by Stu)'!AA289="","",VLOOKUP('Subj Class (by Stu)'!AA289,'Subject Class Lists'!$I:$J,2,FALSE))</f>
        <v/>
      </c>
      <c r="AC289" s="16" t="str">
        <f>IF('Subj Class (by Stu)'!AB289="","",VLOOKUP('Subj Class (by Stu)'!AB289,'Subject Class Lists'!$I:$J,2,FALSE))</f>
        <v/>
      </c>
      <c r="AD289" s="16" t="str">
        <f>IF('Subj Class (by Stu)'!AC289="","",VLOOKUP('Subj Class (by Stu)'!AC289,'Subject Class Lists'!$I:$J,2,FALSE))</f>
        <v>Lim Lai Har Karen</v>
      </c>
      <c r="AE289" s="16" t="str">
        <f>IF('Subj Class (by Stu)'!AD289="","",VLOOKUP('Subj Class (by Stu)'!AD289,'Subject Class Lists'!$I:$J,2,FALSE))</f>
        <v/>
      </c>
      <c r="AF289" s="16" t="str">
        <f>IF('Subj Class (by Stu)'!AE289="","",VLOOKUP('Subj Class (by Stu)'!AE289,'Subject Class Lists'!$I:$J,2,FALSE))</f>
        <v/>
      </c>
      <c r="AG289" s="16" t="str">
        <f>IF('Subj Class (by Stu)'!AF289="","",VLOOKUP('Subj Class (by Stu)'!AF289,'Subject Class Lists'!$I:$J,2,FALSE))</f>
        <v/>
      </c>
      <c r="AH289" s="16" t="str">
        <f>IF('Subj Class (by Stu)'!AG289="","",VLOOKUP('Subj Class (by Stu)'!AG289,'Subject Class Lists'!$I:$J,2,FALSE))</f>
        <v/>
      </c>
      <c r="AI289" s="16" t="str">
        <f>IF('Subj Class (by Stu)'!AH289="","",VLOOKUP('Subj Class (by Stu)'!AH289,'Subject Class Lists'!$I:$J,2,FALSE))</f>
        <v/>
      </c>
      <c r="AJ289" s="16" t="str">
        <f>IF('Subj Class (by Stu)'!AI289="","",VLOOKUP('Subj Class (by Stu)'!AI289,'Subject Class Lists'!$I:$J,2,FALSE))</f>
        <v/>
      </c>
      <c r="AK289" s="16" t="str">
        <f>IF('Subj Class (by Stu)'!AJ289="","",VLOOKUP('Subj Class (by Stu)'!AJ289,'Subject Class Lists'!$I:$J,2,FALSE))</f>
        <v/>
      </c>
      <c r="AL289" s="16" t="str">
        <f>IF('Subj Class (by Stu)'!AK289="","",VLOOKUP('Subj Class (by Stu)'!AK289,'Subject Class Lists'!$I:$J,2,FALSE))</f>
        <v>Joel Poh Weinan</v>
      </c>
      <c r="AM289" s="16" t="str">
        <f>IF('Subj Class (by Stu)'!AL289="","",VLOOKUP('Subj Class (by Stu)'!AL289,'Subject Class Lists'!$I:$J,2,FALSE))</f>
        <v/>
      </c>
      <c r="AN289" s="16" t="str">
        <f>IF('Subj Class (by Stu)'!AM289="","",VLOOKUP('Subj Class (by Stu)'!AM289,'Subject Class Lists'!$I:$J,2,FALSE))</f>
        <v/>
      </c>
      <c r="AO289" s="16" t="str">
        <f>IF('Subj Class (by Stu)'!AN289="","",VLOOKUP('Subj Class (by Stu)'!AN289,'Subject Class Lists'!$I:$J,2,FALSE))</f>
        <v/>
      </c>
      <c r="AP289" s="16" t="str">
        <f>IF('Subj Class (by Stu)'!AO289="","",VLOOKUP('Subj Class (by Stu)'!AO289,'Subject Class Lists'!$I:$J,2,FALSE))</f>
        <v/>
      </c>
      <c r="AQ289" s="16" t="str">
        <f>IF('Subj Class (by Stu)'!AP289="","",VLOOKUP('Subj Class (by Stu)'!AP289,'Subject Class Lists'!$I:$J,2,FALSE))</f>
        <v/>
      </c>
      <c r="AR289" s="16" t="str">
        <f>IF('Subj Class (by Stu)'!AQ289="","",VLOOKUP('Subj Class (by Stu)'!AQ289,'Subject Class Lists'!$I:$J,2,FALSE))</f>
        <v/>
      </c>
      <c r="AS289" s="16" t="str">
        <f>IF('Subj Class (by Stu)'!AR289="","",VLOOKUP('Subj Class (by Stu)'!AR289,'Subject Class Lists'!$I:$J,2,FALSE))</f>
        <v/>
      </c>
      <c r="AT289" s="16" t="str">
        <f>IF('Subj Class (by Stu)'!AS289="","",VLOOKUP('Subj Class (by Stu)'!AS289,'Subject Class Lists'!$I:$J,2,FALSE))</f>
        <v/>
      </c>
      <c r="AU289" s="16" t="str">
        <f>IF('Subj Class (by Stu)'!AT289="","",VLOOKUP('Subj Class (by Stu)'!AT289,'Subject Class Lists'!$I:$J,2,FALSE))</f>
        <v/>
      </c>
      <c r="AV289" s="16" t="str">
        <f>IF('Subj Class (by Stu)'!AU289="","",VLOOKUP('Subj Class (by Stu)'!AU289,'Subject Class Lists'!$I:$J,2,FALSE))</f>
        <v/>
      </c>
      <c r="AW289" s="16" t="str">
        <f>IF('Subj Class (by Stu)'!AV289="","",VLOOKUP('Subj Class (by Stu)'!AV289,'Subject Class Lists'!$I:$J,2,FALSE))</f>
        <v/>
      </c>
      <c r="AX289" s="16"/>
    </row>
    <row r="290" spans="1:50" x14ac:dyDescent="0.3">
      <c r="A290" s="13">
        <v>1805199</v>
      </c>
      <c r="B290" s="15" t="s">
        <v>438</v>
      </c>
      <c r="C290" s="16" t="s">
        <v>175</v>
      </c>
      <c r="D290" s="16" t="s">
        <v>254</v>
      </c>
      <c r="E290" s="16" t="str">
        <f>VLOOKUP('Subj Class (by Stu)'!$D290,'PM List'!$A$1:$B$23,2,FALSE)</f>
        <v>Mr Chew Joo Oon / Mr Lee Tat Leong</v>
      </c>
      <c r="F290" s="16" t="str">
        <f>IF('Subj Class (by Stu)'!E290="","",VLOOKUP('Subj Class (by Stu)'!E290,'Subject Class Lists'!$I:$J,2,FALSE))</f>
        <v>Pok Wern Jian,Chew Joo Oon</v>
      </c>
      <c r="G290" s="16" t="str">
        <f>IF('Subj Class (by Stu)'!F290="","",VLOOKUP('Subj Class (by Stu)'!F290,'Subject Class Lists'!$I:$J,2,FALSE))</f>
        <v/>
      </c>
      <c r="H290" s="16" t="str">
        <f>IF('Subj Class (by Stu)'!G290="","",VLOOKUP('Subj Class (by Stu)'!G290,'Subject Class Lists'!$I:$J,2,FALSE))</f>
        <v>Darshini Radha Krishnan</v>
      </c>
      <c r="I290" s="16" t="str">
        <f>IF('Subj Class (by Stu)'!H290="","",VLOOKUP('Subj Class (by Stu)'!H290,'Subject Class Lists'!$I:$J,2,FALSE))</f>
        <v>Lee Tat Leong</v>
      </c>
      <c r="J290" s="16" t="str">
        <f>IF('Subj Class (by Stu)'!I290="","",VLOOKUP('Subj Class (by Stu)'!I290,'Subject Class Lists'!$I:$J,2,FALSE))</f>
        <v/>
      </c>
      <c r="K290" s="16" t="str">
        <f>IF('Subj Class (by Stu)'!J290="","",VLOOKUP('Subj Class (by Stu)'!J290,'Subject Class Lists'!$I:$J,2,FALSE))</f>
        <v/>
      </c>
      <c r="L290" s="16" t="str">
        <f>IF('Subj Class (by Stu)'!K290="","","Ho Hui Lin,Tan Wei Ren Bryan")</f>
        <v/>
      </c>
      <c r="M290" s="16" t="str">
        <f>IF('Subj Class (by Stu)'!L290="","","Ng Siang Nan Carmen,Soh Huiqing Sylvia")</f>
        <v/>
      </c>
      <c r="N290" s="16" t="str">
        <f>IF('Subj Class (by Stu)'!M290="","","Asraf Angullia,Joel Poh Weinan")</f>
        <v/>
      </c>
      <c r="O290" s="16" t="str">
        <f>IF('Subj Class (by Stu)'!N290="","",VLOOKUP('Subj Class (by Stu)'!N290,'Subject Class Lists'!$I:$J,2,FALSE))</f>
        <v/>
      </c>
      <c r="P290" s="16" t="str">
        <f>IF('Subj Class (by Stu)'!O290="","",VLOOKUP('Subj Class (by Stu)'!O290,'Subject Class Lists'!$I:$J,2,FALSE))</f>
        <v/>
      </c>
      <c r="Q290" s="16" t="str">
        <f>IF('Subj Class (by Stu)'!P290="","",VLOOKUP('Subj Class (by Stu)'!P290,'Subject Class Lists'!$I:$J,2,FALSE))</f>
        <v/>
      </c>
      <c r="R290" s="16" t="str">
        <f>IF('Subj Class (by Stu)'!Q290="","",VLOOKUP('Subj Class (by Stu)'!Q290,'Subject Class Lists'!$I:$J,2,FALSE))</f>
        <v/>
      </c>
      <c r="S290" s="16" t="str">
        <f>IF('Subj Class (by Stu)'!R290="","",VLOOKUP('Subj Class (by Stu)'!R290,'Subject Class Lists'!$I:$J,2,FALSE))</f>
        <v/>
      </c>
      <c r="T290" s="16" t="str">
        <f>IF('Subj Class (by Stu)'!S290="","",VLOOKUP('Subj Class (by Stu)'!S290,'Subject Class Lists'!$I:$J,2,FALSE))</f>
        <v/>
      </c>
      <c r="U290" s="16" t="str">
        <f>IF('Subj Class (by Stu)'!T290="","",VLOOKUP('Subj Class (by Stu)'!T290,'Subject Class Lists'!$I:$J,2,FALSE))</f>
        <v/>
      </c>
      <c r="V290" s="16" t="str">
        <f>IF('Subj Class (by Stu)'!U290="","",VLOOKUP('Subj Class (by Stu)'!U290,'Subject Class Lists'!$I:$J,2,FALSE))</f>
        <v/>
      </c>
      <c r="W290" s="16" t="str">
        <f>IF('Subj Class (by Stu)'!V290="","",VLOOKUP('Subj Class (by Stu)'!V290,'Subject Class Lists'!$I:$J,2,FALSE))</f>
        <v/>
      </c>
      <c r="X290" s="16" t="str">
        <f>IF('Subj Class (by Stu)'!W290="","",VLOOKUP('Subj Class (by Stu)'!W290,'Subject Class Lists'!$I:$J,2,FALSE))</f>
        <v/>
      </c>
      <c r="Y290" s="16" t="str">
        <f>IF('Subj Class (by Stu)'!X290="","",VLOOKUP('Subj Class (by Stu)'!X290,'Subject Class Lists'!$I:$J,2,FALSE))</f>
        <v/>
      </c>
      <c r="Z290" s="16" t="str">
        <f>IF('Subj Class (by Stu)'!Y290="","",VLOOKUP('Subj Class (by Stu)'!Y290,'Subject Class Lists'!$I:$J,2,FALSE))</f>
        <v/>
      </c>
      <c r="AA290" s="16" t="str">
        <f>IF('Subj Class (by Stu)'!Z290="","",VLOOKUP('Subj Class (by Stu)'!Z290,'Subject Class Lists'!$I:$J,2,FALSE))</f>
        <v/>
      </c>
      <c r="AB290" s="16" t="str">
        <f>IF('Subj Class (by Stu)'!AA290="","",VLOOKUP('Subj Class (by Stu)'!AA290,'Subject Class Lists'!$I:$J,2,FALSE))</f>
        <v/>
      </c>
      <c r="AC290" s="16" t="str">
        <f>IF('Subj Class (by Stu)'!AB290="","",VLOOKUP('Subj Class (by Stu)'!AB290,'Subject Class Lists'!$I:$J,2,FALSE))</f>
        <v/>
      </c>
      <c r="AD290" s="16" t="str">
        <f>IF('Subj Class (by Stu)'!AC290="","",VLOOKUP('Subj Class (by Stu)'!AC290,'Subject Class Lists'!$I:$J,2,FALSE))</f>
        <v>Lim Lai Har Karen</v>
      </c>
      <c r="AE290" s="16" t="str">
        <f>IF('Subj Class (by Stu)'!AD290="","",VLOOKUP('Subj Class (by Stu)'!AD290,'Subject Class Lists'!$I:$J,2,FALSE))</f>
        <v/>
      </c>
      <c r="AF290" s="16" t="str">
        <f>IF('Subj Class (by Stu)'!AE290="","",VLOOKUP('Subj Class (by Stu)'!AE290,'Subject Class Lists'!$I:$J,2,FALSE))</f>
        <v/>
      </c>
      <c r="AG290" s="16" t="str">
        <f>IF('Subj Class (by Stu)'!AF290="","",VLOOKUP('Subj Class (by Stu)'!AF290,'Subject Class Lists'!$I:$J,2,FALSE))</f>
        <v/>
      </c>
      <c r="AH290" s="16" t="str">
        <f>IF('Subj Class (by Stu)'!AG290="","",VLOOKUP('Subj Class (by Stu)'!AG290,'Subject Class Lists'!$I:$J,2,FALSE))</f>
        <v/>
      </c>
      <c r="AI290" s="16" t="str">
        <f>IF('Subj Class (by Stu)'!AH290="","",VLOOKUP('Subj Class (by Stu)'!AH290,'Subject Class Lists'!$I:$J,2,FALSE))</f>
        <v/>
      </c>
      <c r="AJ290" s="16" t="str">
        <f>IF('Subj Class (by Stu)'!AI290="","",VLOOKUP('Subj Class (by Stu)'!AI290,'Subject Class Lists'!$I:$J,2,FALSE))</f>
        <v/>
      </c>
      <c r="AK290" s="16" t="str">
        <f>IF('Subj Class (by Stu)'!AJ290="","",VLOOKUP('Subj Class (by Stu)'!AJ290,'Subject Class Lists'!$I:$J,2,FALSE))</f>
        <v/>
      </c>
      <c r="AL290" s="16" t="str">
        <f>IF('Subj Class (by Stu)'!AK290="","",VLOOKUP('Subj Class (by Stu)'!AK290,'Subject Class Lists'!$I:$J,2,FALSE))</f>
        <v>Joel Poh Weinan</v>
      </c>
      <c r="AM290" s="16" t="str">
        <f>IF('Subj Class (by Stu)'!AL290="","",VLOOKUP('Subj Class (by Stu)'!AL290,'Subject Class Lists'!$I:$J,2,FALSE))</f>
        <v/>
      </c>
      <c r="AN290" s="16" t="str">
        <f>IF('Subj Class (by Stu)'!AM290="","",VLOOKUP('Subj Class (by Stu)'!AM290,'Subject Class Lists'!$I:$J,2,FALSE))</f>
        <v/>
      </c>
      <c r="AO290" s="16" t="str">
        <f>IF('Subj Class (by Stu)'!AN290="","",VLOOKUP('Subj Class (by Stu)'!AN290,'Subject Class Lists'!$I:$J,2,FALSE))</f>
        <v/>
      </c>
      <c r="AP290" s="16" t="str">
        <f>IF('Subj Class (by Stu)'!AO290="","",VLOOKUP('Subj Class (by Stu)'!AO290,'Subject Class Lists'!$I:$J,2,FALSE))</f>
        <v/>
      </c>
      <c r="AQ290" s="16" t="str">
        <f>IF('Subj Class (by Stu)'!AP290="","",VLOOKUP('Subj Class (by Stu)'!AP290,'Subject Class Lists'!$I:$J,2,FALSE))</f>
        <v/>
      </c>
      <c r="AR290" s="16" t="str">
        <f>IF('Subj Class (by Stu)'!AQ290="","",VLOOKUP('Subj Class (by Stu)'!AQ290,'Subject Class Lists'!$I:$J,2,FALSE))</f>
        <v/>
      </c>
      <c r="AS290" s="16" t="str">
        <f>IF('Subj Class (by Stu)'!AR290="","",VLOOKUP('Subj Class (by Stu)'!AR290,'Subject Class Lists'!$I:$J,2,FALSE))</f>
        <v/>
      </c>
      <c r="AT290" s="16" t="str">
        <f>IF('Subj Class (by Stu)'!AS290="","",VLOOKUP('Subj Class (by Stu)'!AS290,'Subject Class Lists'!$I:$J,2,FALSE))</f>
        <v/>
      </c>
      <c r="AU290" s="16" t="str">
        <f>IF('Subj Class (by Stu)'!AT290="","",VLOOKUP('Subj Class (by Stu)'!AT290,'Subject Class Lists'!$I:$J,2,FALSE))</f>
        <v/>
      </c>
      <c r="AV290" s="16" t="str">
        <f>IF('Subj Class (by Stu)'!AU290="","",VLOOKUP('Subj Class (by Stu)'!AU290,'Subject Class Lists'!$I:$J,2,FALSE))</f>
        <v/>
      </c>
      <c r="AW290" s="16" t="str">
        <f>IF('Subj Class (by Stu)'!AV290="","",VLOOKUP('Subj Class (by Stu)'!AV290,'Subject Class Lists'!$I:$J,2,FALSE))</f>
        <v/>
      </c>
      <c r="AX290" s="16"/>
    </row>
    <row r="291" spans="1:50" x14ac:dyDescent="0.3">
      <c r="A291" s="13">
        <v>1501075</v>
      </c>
      <c r="B291" s="15" t="s">
        <v>608</v>
      </c>
      <c r="C291" s="16" t="s">
        <v>174</v>
      </c>
      <c r="D291" s="16" t="s">
        <v>256</v>
      </c>
      <c r="E291" s="16" t="str">
        <f>VLOOKUP('Subj Class (by Stu)'!$D291,'PM List'!$A$1:$B$23,2,FALSE)</f>
        <v>Ms Meena Malinder Kaur</v>
      </c>
      <c r="F291" s="16" t="str">
        <f>IF('Subj Class (by Stu)'!E291="","",VLOOKUP('Subj Class (by Stu)'!E291,'Subject Class Lists'!$I:$J,2,FALSE))</f>
        <v>Teo Tze Wei</v>
      </c>
      <c r="G291" s="16" t="str">
        <f>IF('Subj Class (by Stu)'!F291="","",VLOOKUP('Subj Class (by Stu)'!F291,'Subject Class Lists'!$I:$J,2,FALSE))</f>
        <v>Chua Manping</v>
      </c>
      <c r="H291" s="16" t="str">
        <f>IF('Subj Class (by Stu)'!G291="","",VLOOKUP('Subj Class (by Stu)'!G291,'Subject Class Lists'!$I:$J,2,FALSE))</f>
        <v>Yeo Chin Theng</v>
      </c>
      <c r="I291" s="16" t="str">
        <f>IF('Subj Class (by Stu)'!H291="","",VLOOKUP('Subj Class (by Stu)'!H291,'Subject Class Lists'!$I:$J,2,FALSE))</f>
        <v/>
      </c>
      <c r="J291" s="16" t="str">
        <f>IF('Subj Class (by Stu)'!I291="","",VLOOKUP('Subj Class (by Stu)'!I291,'Subject Class Lists'!$I:$J,2,FALSE))</f>
        <v>Stephanie Foo Li Min</v>
      </c>
      <c r="K291" s="16" t="str">
        <f>IF('Subj Class (by Stu)'!J291="","",VLOOKUP('Subj Class (by Stu)'!J291,'Subject Class Lists'!$I:$J,2,FALSE))</f>
        <v/>
      </c>
      <c r="L291" s="16" t="str">
        <f>IF('Subj Class (by Stu)'!K291="","","Ho Hui Lin,Tan Wei Ren Bryan")</f>
        <v/>
      </c>
      <c r="M291" s="16" t="str">
        <f>IF('Subj Class (by Stu)'!L291="","","Ng Siang Nan Carmen,Soh Huiqing Sylvia")</f>
        <v/>
      </c>
      <c r="N291" s="16" t="str">
        <f>IF('Subj Class (by Stu)'!M291="","","Asraf Angullia,Joel Poh Weinan")</f>
        <v/>
      </c>
      <c r="O291" s="16" t="str">
        <f>IF('Subj Class (by Stu)'!N291="","",VLOOKUP('Subj Class (by Stu)'!N291,'Subject Class Lists'!$I:$J,2,FALSE))</f>
        <v/>
      </c>
      <c r="P291" s="16" t="str">
        <f>IF('Subj Class (by Stu)'!O291="","",VLOOKUP('Subj Class (by Stu)'!O291,'Subject Class Lists'!$I:$J,2,FALSE))</f>
        <v/>
      </c>
      <c r="Q291" s="16" t="str">
        <f>IF('Subj Class (by Stu)'!P291="","",VLOOKUP('Subj Class (by Stu)'!P291,'Subject Class Lists'!$I:$J,2,FALSE))</f>
        <v/>
      </c>
      <c r="R291" s="16" t="str">
        <f>IF('Subj Class (by Stu)'!Q291="","",VLOOKUP('Subj Class (by Stu)'!Q291,'Subject Class Lists'!$I:$J,2,FALSE))</f>
        <v/>
      </c>
      <c r="S291" s="16" t="str">
        <f>IF('Subj Class (by Stu)'!R291="","",VLOOKUP('Subj Class (by Stu)'!R291,'Subject Class Lists'!$I:$J,2,FALSE))</f>
        <v/>
      </c>
      <c r="T291" s="16" t="str">
        <f>IF('Subj Class (by Stu)'!S291="","",VLOOKUP('Subj Class (by Stu)'!S291,'Subject Class Lists'!$I:$J,2,FALSE))</f>
        <v/>
      </c>
      <c r="U291" s="16" t="str">
        <f>IF('Subj Class (by Stu)'!T291="","",VLOOKUP('Subj Class (by Stu)'!T291,'Subject Class Lists'!$I:$J,2,FALSE))</f>
        <v/>
      </c>
      <c r="V291" s="16" t="str">
        <f>IF('Subj Class (by Stu)'!U291="","",VLOOKUP('Subj Class (by Stu)'!U291,'Subject Class Lists'!$I:$J,2,FALSE))</f>
        <v/>
      </c>
      <c r="W291" s="16" t="str">
        <f>IF('Subj Class (by Stu)'!V291="","",VLOOKUP('Subj Class (by Stu)'!V291,'Subject Class Lists'!$I:$J,2,FALSE))</f>
        <v/>
      </c>
      <c r="X291" s="16" t="str">
        <f>IF('Subj Class (by Stu)'!W291="","",VLOOKUP('Subj Class (by Stu)'!W291,'Subject Class Lists'!$I:$J,2,FALSE))</f>
        <v/>
      </c>
      <c r="Y291" s="16" t="str">
        <f>IF('Subj Class (by Stu)'!X291="","",VLOOKUP('Subj Class (by Stu)'!X291,'Subject Class Lists'!$I:$J,2,FALSE))</f>
        <v/>
      </c>
      <c r="Z291" s="16" t="str">
        <f>IF('Subj Class (by Stu)'!Y291="","",VLOOKUP('Subj Class (by Stu)'!Y291,'Subject Class Lists'!$I:$J,2,FALSE))</f>
        <v/>
      </c>
      <c r="AA291" s="16" t="str">
        <f>IF('Subj Class (by Stu)'!Z291="","",VLOOKUP('Subj Class (by Stu)'!Z291,'Subject Class Lists'!$I:$J,2,FALSE))</f>
        <v/>
      </c>
      <c r="AB291" s="16" t="str">
        <f>IF('Subj Class (by Stu)'!AA291="","",VLOOKUP('Subj Class (by Stu)'!AA291,'Subject Class Lists'!$I:$J,2,FALSE))</f>
        <v/>
      </c>
      <c r="AC291" s="16" t="str">
        <f>IF('Subj Class (by Stu)'!AB291="","",VLOOKUP('Subj Class (by Stu)'!AB291,'Subject Class Lists'!$I:$J,2,FALSE))</f>
        <v/>
      </c>
      <c r="AD291" s="16" t="str">
        <f>IF('Subj Class (by Stu)'!AC291="","",VLOOKUP('Subj Class (by Stu)'!AC291,'Subject Class Lists'!$I:$J,2,FALSE))</f>
        <v/>
      </c>
      <c r="AE291" s="16" t="str">
        <f>IF('Subj Class (by Stu)'!AD291="","",VLOOKUP('Subj Class (by Stu)'!AD291,'Subject Class Lists'!$I:$J,2,FALSE))</f>
        <v/>
      </c>
      <c r="AF291" s="16" t="str">
        <f>IF('Subj Class (by Stu)'!AE291="","",VLOOKUP('Subj Class (by Stu)'!AE291,'Subject Class Lists'!$I:$J,2,FALSE))</f>
        <v/>
      </c>
      <c r="AG291" s="16" t="str">
        <f>IF('Subj Class (by Stu)'!AF291="","",VLOOKUP('Subj Class (by Stu)'!AF291,'Subject Class Lists'!$I:$J,2,FALSE))</f>
        <v/>
      </c>
      <c r="AH291" s="16" t="str">
        <f>IF('Subj Class (by Stu)'!AG291="","",VLOOKUP('Subj Class (by Stu)'!AG291,'Subject Class Lists'!$I:$J,2,FALSE))</f>
        <v/>
      </c>
      <c r="AI291" s="16" t="str">
        <f>IF('Subj Class (by Stu)'!AH291="","",VLOOKUP('Subj Class (by Stu)'!AH291,'Subject Class Lists'!$I:$J,2,FALSE))</f>
        <v/>
      </c>
      <c r="AJ291" s="16" t="str">
        <f>IF('Subj Class (by Stu)'!AI291="","",VLOOKUP('Subj Class (by Stu)'!AI291,'Subject Class Lists'!$I:$J,2,FALSE))</f>
        <v/>
      </c>
      <c r="AK291" s="16" t="str">
        <f>IF('Subj Class (by Stu)'!AJ291="","",VLOOKUP('Subj Class (by Stu)'!AJ291,'Subject Class Lists'!$I:$J,2,FALSE))</f>
        <v/>
      </c>
      <c r="AL291" s="16" t="str">
        <f>IF('Subj Class (by Stu)'!AK291="","",VLOOKUP('Subj Class (by Stu)'!AK291,'Subject Class Lists'!$I:$J,2,FALSE))</f>
        <v>Meena Kaur</v>
      </c>
      <c r="AM291" s="16" t="str">
        <f>IF('Subj Class (by Stu)'!AL291="","",VLOOKUP('Subj Class (by Stu)'!AL291,'Subject Class Lists'!$I:$J,2,FALSE))</f>
        <v/>
      </c>
      <c r="AN291" s="16" t="str">
        <f>IF('Subj Class (by Stu)'!AM291="","",VLOOKUP('Subj Class (by Stu)'!AM291,'Subject Class Lists'!$I:$J,2,FALSE))</f>
        <v/>
      </c>
      <c r="AO291" s="16" t="str">
        <f>IF('Subj Class (by Stu)'!AN291="","",VLOOKUP('Subj Class (by Stu)'!AN291,'Subject Class Lists'!$I:$J,2,FALSE))</f>
        <v/>
      </c>
      <c r="AP291" s="16" t="str">
        <f>IF('Subj Class (by Stu)'!AO291="","",VLOOKUP('Subj Class (by Stu)'!AO291,'Subject Class Lists'!$I:$J,2,FALSE))</f>
        <v/>
      </c>
      <c r="AQ291" s="16" t="str">
        <f>IF('Subj Class (by Stu)'!AP291="","",VLOOKUP('Subj Class (by Stu)'!AP291,'Subject Class Lists'!$I:$J,2,FALSE))</f>
        <v/>
      </c>
      <c r="AR291" s="16" t="str">
        <f>IF('Subj Class (by Stu)'!AQ291="","",VLOOKUP('Subj Class (by Stu)'!AQ291,'Subject Class Lists'!$I:$J,2,FALSE))</f>
        <v/>
      </c>
      <c r="AS291" s="16" t="str">
        <f>IF('Subj Class (by Stu)'!AR291="","",VLOOKUP('Subj Class (by Stu)'!AR291,'Subject Class Lists'!$I:$J,2,FALSE))</f>
        <v/>
      </c>
      <c r="AT291" s="16" t="str">
        <f>IF('Subj Class (by Stu)'!AS291="","",VLOOKUP('Subj Class (by Stu)'!AS291,'Subject Class Lists'!$I:$J,2,FALSE))</f>
        <v/>
      </c>
      <c r="AU291" s="16" t="str">
        <f>IF('Subj Class (by Stu)'!AT291="","",VLOOKUP('Subj Class (by Stu)'!AT291,'Subject Class Lists'!$I:$J,2,FALSE))</f>
        <v/>
      </c>
      <c r="AV291" s="16" t="str">
        <f>IF('Subj Class (by Stu)'!AU291="","",VLOOKUP('Subj Class (by Stu)'!AU291,'Subject Class Lists'!$I:$J,2,FALSE))</f>
        <v/>
      </c>
      <c r="AW291" s="16" t="str">
        <f>IF('Subj Class (by Stu)'!AV291="","",VLOOKUP('Subj Class (by Stu)'!AV291,'Subject Class Lists'!$I:$J,2,FALSE))</f>
        <v/>
      </c>
      <c r="AX291" s="16"/>
    </row>
    <row r="292" spans="1:50" x14ac:dyDescent="0.3">
      <c r="A292" s="13">
        <v>1905266</v>
      </c>
      <c r="B292" s="15" t="s">
        <v>609</v>
      </c>
      <c r="C292" s="16" t="s">
        <v>174</v>
      </c>
      <c r="D292" s="16" t="s">
        <v>256</v>
      </c>
      <c r="E292" s="16" t="str">
        <f>VLOOKUP('Subj Class (by Stu)'!$D292,'PM List'!$A$1:$B$23,2,FALSE)</f>
        <v>Ms Meena Malinder Kaur</v>
      </c>
      <c r="F292" s="16" t="str">
        <f>IF('Subj Class (by Stu)'!E292="","",VLOOKUP('Subj Class (by Stu)'!E292,'Subject Class Lists'!$I:$J,2,FALSE))</f>
        <v>Teo Tze Wei</v>
      </c>
      <c r="G292" s="16" t="str">
        <f>IF('Subj Class (by Stu)'!F292="","",VLOOKUP('Subj Class (by Stu)'!F292,'Subject Class Lists'!$I:$J,2,FALSE))</f>
        <v>Chua Manping</v>
      </c>
      <c r="H292" s="16" t="str">
        <f>IF('Subj Class (by Stu)'!G292="","",VLOOKUP('Subj Class (by Stu)'!G292,'Subject Class Lists'!$I:$J,2,FALSE))</f>
        <v>Yeo Chin Theng</v>
      </c>
      <c r="I292" s="16" t="str">
        <f>IF('Subj Class (by Stu)'!H292="","",VLOOKUP('Subj Class (by Stu)'!H292,'Subject Class Lists'!$I:$J,2,FALSE))</f>
        <v/>
      </c>
      <c r="J292" s="16" t="str">
        <f>IF('Subj Class (by Stu)'!I292="","",VLOOKUP('Subj Class (by Stu)'!I292,'Subject Class Lists'!$I:$J,2,FALSE))</f>
        <v/>
      </c>
      <c r="K292" s="16" t="str">
        <f>IF('Subj Class (by Stu)'!J292="","",VLOOKUP('Subj Class (by Stu)'!J292,'Subject Class Lists'!$I:$J,2,FALSE))</f>
        <v/>
      </c>
      <c r="L292" s="16" t="str">
        <f>IF('Subj Class (by Stu)'!K292="","","Ho Hui Lin,Tan Wei Ren Bryan")</f>
        <v/>
      </c>
      <c r="M292" s="16" t="str">
        <f>IF('Subj Class (by Stu)'!L292="","","Ng Siang Nan Carmen,Soh Huiqing Sylvia")</f>
        <v/>
      </c>
      <c r="N292" s="16" t="str">
        <f>IF('Subj Class (by Stu)'!M292="","","Asraf Angullia,Joel Poh Weinan")</f>
        <v/>
      </c>
      <c r="O292" s="16" t="str">
        <f>IF('Subj Class (by Stu)'!N292="","",VLOOKUP('Subj Class (by Stu)'!N292,'Subject Class Lists'!$I:$J,2,FALSE))</f>
        <v/>
      </c>
      <c r="P292" s="16" t="str">
        <f>IF('Subj Class (by Stu)'!O292="","",VLOOKUP('Subj Class (by Stu)'!O292,'Subject Class Lists'!$I:$J,2,FALSE))</f>
        <v/>
      </c>
      <c r="Q292" s="16" t="str">
        <f>IF('Subj Class (by Stu)'!P292="","",VLOOKUP('Subj Class (by Stu)'!P292,'Subject Class Lists'!$I:$J,2,FALSE))</f>
        <v/>
      </c>
      <c r="R292" s="16" t="str">
        <f>IF('Subj Class (by Stu)'!Q292="","",VLOOKUP('Subj Class (by Stu)'!Q292,'Subject Class Lists'!$I:$J,2,FALSE))</f>
        <v/>
      </c>
      <c r="S292" s="16" t="str">
        <f>IF('Subj Class (by Stu)'!R292="","",VLOOKUP('Subj Class (by Stu)'!R292,'Subject Class Lists'!$I:$J,2,FALSE))</f>
        <v/>
      </c>
      <c r="T292" s="16" t="str">
        <f>IF('Subj Class (by Stu)'!S292="","",VLOOKUP('Subj Class (by Stu)'!S292,'Subject Class Lists'!$I:$J,2,FALSE))</f>
        <v/>
      </c>
      <c r="U292" s="16" t="str">
        <f>IF('Subj Class (by Stu)'!T292="","",VLOOKUP('Subj Class (by Stu)'!T292,'Subject Class Lists'!$I:$J,2,FALSE))</f>
        <v/>
      </c>
      <c r="V292" s="16" t="str">
        <f>IF('Subj Class (by Stu)'!U292="","",VLOOKUP('Subj Class (by Stu)'!U292,'Subject Class Lists'!$I:$J,2,FALSE))</f>
        <v/>
      </c>
      <c r="W292" s="16" t="str">
        <f>IF('Subj Class (by Stu)'!V292="","",VLOOKUP('Subj Class (by Stu)'!V292,'Subject Class Lists'!$I:$J,2,FALSE))</f>
        <v/>
      </c>
      <c r="X292" s="16" t="str">
        <f>IF('Subj Class (by Stu)'!W292="","",VLOOKUP('Subj Class (by Stu)'!W292,'Subject Class Lists'!$I:$J,2,FALSE))</f>
        <v/>
      </c>
      <c r="Y292" s="16" t="str">
        <f>IF('Subj Class (by Stu)'!X292="","",VLOOKUP('Subj Class (by Stu)'!X292,'Subject Class Lists'!$I:$J,2,FALSE))</f>
        <v/>
      </c>
      <c r="Z292" s="16" t="str">
        <f>IF('Subj Class (by Stu)'!Y292="","",VLOOKUP('Subj Class (by Stu)'!Y292,'Subject Class Lists'!$I:$J,2,FALSE))</f>
        <v/>
      </c>
      <c r="AA292" s="16" t="str">
        <f>IF('Subj Class (by Stu)'!Z292="","",VLOOKUP('Subj Class (by Stu)'!Z292,'Subject Class Lists'!$I:$J,2,FALSE))</f>
        <v/>
      </c>
      <c r="AB292" s="16" t="str">
        <f>IF('Subj Class (by Stu)'!AA292="","",VLOOKUP('Subj Class (by Stu)'!AA292,'Subject Class Lists'!$I:$J,2,FALSE))</f>
        <v/>
      </c>
      <c r="AC292" s="16" t="str">
        <f>IF('Subj Class (by Stu)'!AB292="","",VLOOKUP('Subj Class (by Stu)'!AB292,'Subject Class Lists'!$I:$J,2,FALSE))</f>
        <v/>
      </c>
      <c r="AD292" s="16" t="str">
        <f>IF('Subj Class (by Stu)'!AC292="","",VLOOKUP('Subj Class (by Stu)'!AC292,'Subject Class Lists'!$I:$J,2,FALSE))</f>
        <v>Stephanie Foo Li Min</v>
      </c>
      <c r="AE292" s="16" t="str">
        <f>IF('Subj Class (by Stu)'!AD292="","",VLOOKUP('Subj Class (by Stu)'!AD292,'Subject Class Lists'!$I:$J,2,FALSE))</f>
        <v/>
      </c>
      <c r="AF292" s="16" t="str">
        <f>IF('Subj Class (by Stu)'!AE292="","",VLOOKUP('Subj Class (by Stu)'!AE292,'Subject Class Lists'!$I:$J,2,FALSE))</f>
        <v/>
      </c>
      <c r="AG292" s="16" t="str">
        <f>IF('Subj Class (by Stu)'!AF292="","",VLOOKUP('Subj Class (by Stu)'!AF292,'Subject Class Lists'!$I:$J,2,FALSE))</f>
        <v/>
      </c>
      <c r="AH292" s="16" t="str">
        <f>IF('Subj Class (by Stu)'!AG292="","",VLOOKUP('Subj Class (by Stu)'!AG292,'Subject Class Lists'!$I:$J,2,FALSE))</f>
        <v/>
      </c>
      <c r="AI292" s="16" t="str">
        <f>IF('Subj Class (by Stu)'!AH292="","",VLOOKUP('Subj Class (by Stu)'!AH292,'Subject Class Lists'!$I:$J,2,FALSE))</f>
        <v/>
      </c>
      <c r="AJ292" s="16" t="str">
        <f>IF('Subj Class (by Stu)'!AI292="","",VLOOKUP('Subj Class (by Stu)'!AI292,'Subject Class Lists'!$I:$J,2,FALSE))</f>
        <v/>
      </c>
      <c r="AK292" s="16" t="str">
        <f>IF('Subj Class (by Stu)'!AJ292="","",VLOOKUP('Subj Class (by Stu)'!AJ292,'Subject Class Lists'!$I:$J,2,FALSE))</f>
        <v/>
      </c>
      <c r="AL292" s="16" t="str">
        <f>IF('Subj Class (by Stu)'!AK292="","",VLOOKUP('Subj Class (by Stu)'!AK292,'Subject Class Lists'!$I:$J,2,FALSE))</f>
        <v>Meena Kaur</v>
      </c>
      <c r="AM292" s="16" t="str">
        <f>IF('Subj Class (by Stu)'!AL292="","",VLOOKUP('Subj Class (by Stu)'!AL292,'Subject Class Lists'!$I:$J,2,FALSE))</f>
        <v/>
      </c>
      <c r="AN292" s="16" t="str">
        <f>IF('Subj Class (by Stu)'!AM292="","",VLOOKUP('Subj Class (by Stu)'!AM292,'Subject Class Lists'!$I:$J,2,FALSE))</f>
        <v/>
      </c>
      <c r="AO292" s="16" t="str">
        <f>IF('Subj Class (by Stu)'!AN292="","",VLOOKUP('Subj Class (by Stu)'!AN292,'Subject Class Lists'!$I:$J,2,FALSE))</f>
        <v/>
      </c>
      <c r="AP292" s="16" t="str">
        <f>IF('Subj Class (by Stu)'!AO292="","",VLOOKUP('Subj Class (by Stu)'!AO292,'Subject Class Lists'!$I:$J,2,FALSE))</f>
        <v/>
      </c>
      <c r="AQ292" s="16" t="str">
        <f>IF('Subj Class (by Stu)'!AP292="","",VLOOKUP('Subj Class (by Stu)'!AP292,'Subject Class Lists'!$I:$J,2,FALSE))</f>
        <v/>
      </c>
      <c r="AR292" s="16" t="str">
        <f>IF('Subj Class (by Stu)'!AQ292="","",VLOOKUP('Subj Class (by Stu)'!AQ292,'Subject Class Lists'!$I:$J,2,FALSE))</f>
        <v/>
      </c>
      <c r="AS292" s="16" t="str">
        <f>IF('Subj Class (by Stu)'!AR292="","",VLOOKUP('Subj Class (by Stu)'!AR292,'Subject Class Lists'!$I:$J,2,FALSE))</f>
        <v/>
      </c>
      <c r="AT292" s="16" t="str">
        <f>IF('Subj Class (by Stu)'!AS292="","",VLOOKUP('Subj Class (by Stu)'!AS292,'Subject Class Lists'!$I:$J,2,FALSE))</f>
        <v/>
      </c>
      <c r="AU292" s="16" t="str">
        <f>IF('Subj Class (by Stu)'!AT292="","",VLOOKUP('Subj Class (by Stu)'!AT292,'Subject Class Lists'!$I:$J,2,FALSE))</f>
        <v/>
      </c>
      <c r="AV292" s="16" t="str">
        <f>IF('Subj Class (by Stu)'!AU292="","",VLOOKUP('Subj Class (by Stu)'!AU292,'Subject Class Lists'!$I:$J,2,FALSE))</f>
        <v/>
      </c>
      <c r="AW292" s="16" t="str">
        <f>IF('Subj Class (by Stu)'!AV292="","",VLOOKUP('Subj Class (by Stu)'!AV292,'Subject Class Lists'!$I:$J,2,FALSE))</f>
        <v/>
      </c>
      <c r="AX292" s="16"/>
    </row>
    <row r="293" spans="1:50" x14ac:dyDescent="0.3">
      <c r="A293" s="13">
        <v>1905053</v>
      </c>
      <c r="B293" s="15" t="s">
        <v>610</v>
      </c>
      <c r="C293" s="16" t="s">
        <v>174</v>
      </c>
      <c r="D293" s="16" t="s">
        <v>256</v>
      </c>
      <c r="E293" s="16" t="str">
        <f>VLOOKUP('Subj Class (by Stu)'!$D293,'PM List'!$A$1:$B$23,2,FALSE)</f>
        <v>Ms Meena Malinder Kaur</v>
      </c>
      <c r="F293" s="16" t="str">
        <f>IF('Subj Class (by Stu)'!E293="","",VLOOKUP('Subj Class (by Stu)'!E293,'Subject Class Lists'!$I:$J,2,FALSE))</f>
        <v>Teo Tze Wei</v>
      </c>
      <c r="G293" s="16" t="str">
        <f>IF('Subj Class (by Stu)'!F293="","",VLOOKUP('Subj Class (by Stu)'!F293,'Subject Class Lists'!$I:$J,2,FALSE))</f>
        <v>Chua Manping</v>
      </c>
      <c r="H293" s="16" t="str">
        <f>IF('Subj Class (by Stu)'!G293="","",VLOOKUP('Subj Class (by Stu)'!G293,'Subject Class Lists'!$I:$J,2,FALSE))</f>
        <v>Yeo Chin Theng</v>
      </c>
      <c r="I293" s="16" t="str">
        <f>IF('Subj Class (by Stu)'!H293="","",VLOOKUP('Subj Class (by Stu)'!H293,'Subject Class Lists'!$I:$J,2,FALSE))</f>
        <v/>
      </c>
      <c r="J293" s="16" t="str">
        <f>IF('Subj Class (by Stu)'!I293="","",VLOOKUP('Subj Class (by Stu)'!I293,'Subject Class Lists'!$I:$J,2,FALSE))</f>
        <v>Stephanie Foo Li Min</v>
      </c>
      <c r="K293" s="16" t="str">
        <f>IF('Subj Class (by Stu)'!J293="","",VLOOKUP('Subj Class (by Stu)'!J293,'Subject Class Lists'!$I:$J,2,FALSE))</f>
        <v/>
      </c>
      <c r="L293" s="16" t="str">
        <f>IF('Subj Class (by Stu)'!K293="","","Ho Hui Lin,Tan Wei Ren Bryan")</f>
        <v/>
      </c>
      <c r="M293" s="16" t="str">
        <f>IF('Subj Class (by Stu)'!L293="","","Ng Siang Nan Carmen,Soh Huiqing Sylvia")</f>
        <v/>
      </c>
      <c r="N293" s="16" t="str">
        <f>IF('Subj Class (by Stu)'!M293="","","Asraf Angullia,Joel Poh Weinan")</f>
        <v/>
      </c>
      <c r="O293" s="16" t="str">
        <f>IF('Subj Class (by Stu)'!N293="","",VLOOKUP('Subj Class (by Stu)'!N293,'Subject Class Lists'!$I:$J,2,FALSE))</f>
        <v/>
      </c>
      <c r="P293" s="16" t="str">
        <f>IF('Subj Class (by Stu)'!O293="","",VLOOKUP('Subj Class (by Stu)'!O293,'Subject Class Lists'!$I:$J,2,FALSE))</f>
        <v/>
      </c>
      <c r="Q293" s="16" t="str">
        <f>IF('Subj Class (by Stu)'!P293="","",VLOOKUP('Subj Class (by Stu)'!P293,'Subject Class Lists'!$I:$J,2,FALSE))</f>
        <v/>
      </c>
      <c r="R293" s="16" t="str">
        <f>IF('Subj Class (by Stu)'!Q293="","",VLOOKUP('Subj Class (by Stu)'!Q293,'Subject Class Lists'!$I:$J,2,FALSE))</f>
        <v/>
      </c>
      <c r="S293" s="16" t="str">
        <f>IF('Subj Class (by Stu)'!R293="","",VLOOKUP('Subj Class (by Stu)'!R293,'Subject Class Lists'!$I:$J,2,FALSE))</f>
        <v/>
      </c>
      <c r="T293" s="16" t="str">
        <f>IF('Subj Class (by Stu)'!S293="","",VLOOKUP('Subj Class (by Stu)'!S293,'Subject Class Lists'!$I:$J,2,FALSE))</f>
        <v/>
      </c>
      <c r="U293" s="16" t="str">
        <f>IF('Subj Class (by Stu)'!T293="","",VLOOKUP('Subj Class (by Stu)'!T293,'Subject Class Lists'!$I:$J,2,FALSE))</f>
        <v/>
      </c>
      <c r="V293" s="16" t="str">
        <f>IF('Subj Class (by Stu)'!U293="","",VLOOKUP('Subj Class (by Stu)'!U293,'Subject Class Lists'!$I:$J,2,FALSE))</f>
        <v/>
      </c>
      <c r="W293" s="16" t="str">
        <f>IF('Subj Class (by Stu)'!V293="","",VLOOKUP('Subj Class (by Stu)'!V293,'Subject Class Lists'!$I:$J,2,FALSE))</f>
        <v/>
      </c>
      <c r="X293" s="16" t="str">
        <f>IF('Subj Class (by Stu)'!W293="","",VLOOKUP('Subj Class (by Stu)'!W293,'Subject Class Lists'!$I:$J,2,FALSE))</f>
        <v/>
      </c>
      <c r="Y293" s="16" t="str">
        <f>IF('Subj Class (by Stu)'!X293="","",VLOOKUP('Subj Class (by Stu)'!X293,'Subject Class Lists'!$I:$J,2,FALSE))</f>
        <v/>
      </c>
      <c r="Z293" s="16" t="str">
        <f>IF('Subj Class (by Stu)'!Y293="","",VLOOKUP('Subj Class (by Stu)'!Y293,'Subject Class Lists'!$I:$J,2,FALSE))</f>
        <v/>
      </c>
      <c r="AA293" s="16" t="str">
        <f>IF('Subj Class (by Stu)'!Z293="","",VLOOKUP('Subj Class (by Stu)'!Z293,'Subject Class Lists'!$I:$J,2,FALSE))</f>
        <v/>
      </c>
      <c r="AB293" s="16" t="str">
        <f>IF('Subj Class (by Stu)'!AA293="","",VLOOKUP('Subj Class (by Stu)'!AA293,'Subject Class Lists'!$I:$J,2,FALSE))</f>
        <v/>
      </c>
      <c r="AC293" s="16" t="str">
        <f>IF('Subj Class (by Stu)'!AB293="","",VLOOKUP('Subj Class (by Stu)'!AB293,'Subject Class Lists'!$I:$J,2,FALSE))</f>
        <v/>
      </c>
      <c r="AD293" s="16" t="str">
        <f>IF('Subj Class (by Stu)'!AC293="","",VLOOKUP('Subj Class (by Stu)'!AC293,'Subject Class Lists'!$I:$J,2,FALSE))</f>
        <v/>
      </c>
      <c r="AE293" s="16" t="str">
        <f>IF('Subj Class (by Stu)'!AD293="","",VLOOKUP('Subj Class (by Stu)'!AD293,'Subject Class Lists'!$I:$J,2,FALSE))</f>
        <v/>
      </c>
      <c r="AF293" s="16" t="str">
        <f>IF('Subj Class (by Stu)'!AE293="","",VLOOKUP('Subj Class (by Stu)'!AE293,'Subject Class Lists'!$I:$J,2,FALSE))</f>
        <v/>
      </c>
      <c r="AG293" s="16" t="str">
        <f>IF('Subj Class (by Stu)'!AF293="","",VLOOKUP('Subj Class (by Stu)'!AF293,'Subject Class Lists'!$I:$J,2,FALSE))</f>
        <v/>
      </c>
      <c r="AH293" s="16" t="str">
        <f>IF('Subj Class (by Stu)'!AG293="","",VLOOKUP('Subj Class (by Stu)'!AG293,'Subject Class Lists'!$I:$J,2,FALSE))</f>
        <v/>
      </c>
      <c r="AI293" s="16" t="str">
        <f>IF('Subj Class (by Stu)'!AH293="","",VLOOKUP('Subj Class (by Stu)'!AH293,'Subject Class Lists'!$I:$J,2,FALSE))</f>
        <v/>
      </c>
      <c r="AJ293" s="16" t="str">
        <f>IF('Subj Class (by Stu)'!AI293="","",VLOOKUP('Subj Class (by Stu)'!AI293,'Subject Class Lists'!$I:$J,2,FALSE))</f>
        <v/>
      </c>
      <c r="AK293" s="16" t="str">
        <f>IF('Subj Class (by Stu)'!AJ293="","",VLOOKUP('Subj Class (by Stu)'!AJ293,'Subject Class Lists'!$I:$J,2,FALSE))</f>
        <v/>
      </c>
      <c r="AL293" s="16" t="str">
        <f>IF('Subj Class (by Stu)'!AK293="","",VLOOKUP('Subj Class (by Stu)'!AK293,'Subject Class Lists'!$I:$J,2,FALSE))</f>
        <v>Meena Kaur</v>
      </c>
      <c r="AM293" s="16" t="str">
        <f>IF('Subj Class (by Stu)'!AL293="","",VLOOKUP('Subj Class (by Stu)'!AL293,'Subject Class Lists'!$I:$J,2,FALSE))</f>
        <v/>
      </c>
      <c r="AN293" s="16" t="str">
        <f>IF('Subj Class (by Stu)'!AM293="","",VLOOKUP('Subj Class (by Stu)'!AM293,'Subject Class Lists'!$I:$J,2,FALSE))</f>
        <v/>
      </c>
      <c r="AO293" s="16" t="str">
        <f>IF('Subj Class (by Stu)'!AN293="","",VLOOKUP('Subj Class (by Stu)'!AN293,'Subject Class Lists'!$I:$J,2,FALSE))</f>
        <v/>
      </c>
      <c r="AP293" s="16" t="str">
        <f>IF('Subj Class (by Stu)'!AO293="","",VLOOKUP('Subj Class (by Stu)'!AO293,'Subject Class Lists'!$I:$J,2,FALSE))</f>
        <v/>
      </c>
      <c r="AQ293" s="16" t="str">
        <f>IF('Subj Class (by Stu)'!AP293="","",VLOOKUP('Subj Class (by Stu)'!AP293,'Subject Class Lists'!$I:$J,2,FALSE))</f>
        <v/>
      </c>
      <c r="AR293" s="16" t="str">
        <f>IF('Subj Class (by Stu)'!AQ293="","",VLOOKUP('Subj Class (by Stu)'!AQ293,'Subject Class Lists'!$I:$J,2,FALSE))</f>
        <v/>
      </c>
      <c r="AS293" s="16" t="str">
        <f>IF('Subj Class (by Stu)'!AR293="","",VLOOKUP('Subj Class (by Stu)'!AR293,'Subject Class Lists'!$I:$J,2,FALSE))</f>
        <v/>
      </c>
      <c r="AT293" s="16" t="str">
        <f>IF('Subj Class (by Stu)'!AS293="","",VLOOKUP('Subj Class (by Stu)'!AS293,'Subject Class Lists'!$I:$J,2,FALSE))</f>
        <v/>
      </c>
      <c r="AU293" s="16" t="str">
        <f>IF('Subj Class (by Stu)'!AT293="","",VLOOKUP('Subj Class (by Stu)'!AT293,'Subject Class Lists'!$I:$J,2,FALSE))</f>
        <v/>
      </c>
      <c r="AV293" s="16" t="str">
        <f>IF('Subj Class (by Stu)'!AU293="","",VLOOKUP('Subj Class (by Stu)'!AU293,'Subject Class Lists'!$I:$J,2,FALSE))</f>
        <v/>
      </c>
      <c r="AW293" s="16" t="str">
        <f>IF('Subj Class (by Stu)'!AV293="","",VLOOKUP('Subj Class (by Stu)'!AV293,'Subject Class Lists'!$I:$J,2,FALSE))</f>
        <v/>
      </c>
      <c r="AX293" s="16"/>
    </row>
    <row r="294" spans="1:50" x14ac:dyDescent="0.3">
      <c r="A294" s="13">
        <v>1501051</v>
      </c>
      <c r="B294" s="15" t="s">
        <v>611</v>
      </c>
      <c r="C294" s="16" t="s">
        <v>174</v>
      </c>
      <c r="D294" s="16" t="s">
        <v>256</v>
      </c>
      <c r="E294" s="16" t="str">
        <f>VLOOKUP('Subj Class (by Stu)'!$D294,'PM List'!$A$1:$B$23,2,FALSE)</f>
        <v>Ms Meena Malinder Kaur</v>
      </c>
      <c r="F294" s="16" t="str">
        <f>IF('Subj Class (by Stu)'!E294="","",VLOOKUP('Subj Class (by Stu)'!E294,'Subject Class Lists'!$I:$J,2,FALSE))</f>
        <v>Teo Tze Wei</v>
      </c>
      <c r="G294" s="16" t="str">
        <f>IF('Subj Class (by Stu)'!F294="","",VLOOKUP('Subj Class (by Stu)'!F294,'Subject Class Lists'!$I:$J,2,FALSE))</f>
        <v>Chua Manping</v>
      </c>
      <c r="H294" s="16" t="str">
        <f>IF('Subj Class (by Stu)'!G294="","",VLOOKUP('Subj Class (by Stu)'!G294,'Subject Class Lists'!$I:$J,2,FALSE))</f>
        <v>Yeo Chin Theng</v>
      </c>
      <c r="I294" s="16" t="str">
        <f>IF('Subj Class (by Stu)'!H294="","",VLOOKUP('Subj Class (by Stu)'!H294,'Subject Class Lists'!$I:$J,2,FALSE))</f>
        <v/>
      </c>
      <c r="J294" s="16" t="str">
        <f>IF('Subj Class (by Stu)'!I294="","",VLOOKUP('Subj Class (by Stu)'!I294,'Subject Class Lists'!$I:$J,2,FALSE))</f>
        <v>Stephanie Foo Li Min</v>
      </c>
      <c r="K294" s="16" t="str">
        <f>IF('Subj Class (by Stu)'!J294="","",VLOOKUP('Subj Class (by Stu)'!J294,'Subject Class Lists'!$I:$J,2,FALSE))</f>
        <v/>
      </c>
      <c r="L294" s="16" t="str">
        <f>IF('Subj Class (by Stu)'!K294="","","Ho Hui Lin,Tan Wei Ren Bryan")</f>
        <v/>
      </c>
      <c r="M294" s="16" t="str">
        <f>IF('Subj Class (by Stu)'!L294="","","Ng Siang Nan Carmen,Soh Huiqing Sylvia")</f>
        <v/>
      </c>
      <c r="N294" s="16" t="str">
        <f>IF('Subj Class (by Stu)'!M294="","","Asraf Angullia,Joel Poh Weinan")</f>
        <v/>
      </c>
      <c r="O294" s="16" t="str">
        <f>IF('Subj Class (by Stu)'!N294="","",VLOOKUP('Subj Class (by Stu)'!N294,'Subject Class Lists'!$I:$J,2,FALSE))</f>
        <v/>
      </c>
      <c r="P294" s="16" t="str">
        <f>IF('Subj Class (by Stu)'!O294="","",VLOOKUP('Subj Class (by Stu)'!O294,'Subject Class Lists'!$I:$J,2,FALSE))</f>
        <v/>
      </c>
      <c r="Q294" s="16" t="str">
        <f>IF('Subj Class (by Stu)'!P294="","",VLOOKUP('Subj Class (by Stu)'!P294,'Subject Class Lists'!$I:$J,2,FALSE))</f>
        <v/>
      </c>
      <c r="R294" s="16" t="str">
        <f>IF('Subj Class (by Stu)'!Q294="","",VLOOKUP('Subj Class (by Stu)'!Q294,'Subject Class Lists'!$I:$J,2,FALSE))</f>
        <v/>
      </c>
      <c r="S294" s="16" t="str">
        <f>IF('Subj Class (by Stu)'!R294="","",VLOOKUP('Subj Class (by Stu)'!R294,'Subject Class Lists'!$I:$J,2,FALSE))</f>
        <v/>
      </c>
      <c r="T294" s="16" t="str">
        <f>IF('Subj Class (by Stu)'!S294="","",VLOOKUP('Subj Class (by Stu)'!S294,'Subject Class Lists'!$I:$J,2,FALSE))</f>
        <v/>
      </c>
      <c r="U294" s="16" t="str">
        <f>IF('Subj Class (by Stu)'!T294="","",VLOOKUP('Subj Class (by Stu)'!T294,'Subject Class Lists'!$I:$J,2,FALSE))</f>
        <v/>
      </c>
      <c r="V294" s="16" t="str">
        <f>IF('Subj Class (by Stu)'!U294="","",VLOOKUP('Subj Class (by Stu)'!U294,'Subject Class Lists'!$I:$J,2,FALSE))</f>
        <v/>
      </c>
      <c r="W294" s="16" t="str">
        <f>IF('Subj Class (by Stu)'!V294="","",VLOOKUP('Subj Class (by Stu)'!V294,'Subject Class Lists'!$I:$J,2,FALSE))</f>
        <v/>
      </c>
      <c r="X294" s="16" t="str">
        <f>IF('Subj Class (by Stu)'!W294="","",VLOOKUP('Subj Class (by Stu)'!W294,'Subject Class Lists'!$I:$J,2,FALSE))</f>
        <v/>
      </c>
      <c r="Y294" s="16" t="str">
        <f>IF('Subj Class (by Stu)'!X294="","",VLOOKUP('Subj Class (by Stu)'!X294,'Subject Class Lists'!$I:$J,2,FALSE))</f>
        <v/>
      </c>
      <c r="Z294" s="16" t="str">
        <f>IF('Subj Class (by Stu)'!Y294="","",VLOOKUP('Subj Class (by Stu)'!Y294,'Subject Class Lists'!$I:$J,2,FALSE))</f>
        <v/>
      </c>
      <c r="AA294" s="16" t="str">
        <f>IF('Subj Class (by Stu)'!Z294="","",VLOOKUP('Subj Class (by Stu)'!Z294,'Subject Class Lists'!$I:$J,2,FALSE))</f>
        <v/>
      </c>
      <c r="AB294" s="16" t="str">
        <f>IF('Subj Class (by Stu)'!AA294="","",VLOOKUP('Subj Class (by Stu)'!AA294,'Subject Class Lists'!$I:$J,2,FALSE))</f>
        <v/>
      </c>
      <c r="AC294" s="16" t="str">
        <f>IF('Subj Class (by Stu)'!AB294="","",VLOOKUP('Subj Class (by Stu)'!AB294,'Subject Class Lists'!$I:$J,2,FALSE))</f>
        <v/>
      </c>
      <c r="AD294" s="16" t="str">
        <f>IF('Subj Class (by Stu)'!AC294="","",VLOOKUP('Subj Class (by Stu)'!AC294,'Subject Class Lists'!$I:$J,2,FALSE))</f>
        <v/>
      </c>
      <c r="AE294" s="16" t="str">
        <f>IF('Subj Class (by Stu)'!AD294="","",VLOOKUP('Subj Class (by Stu)'!AD294,'Subject Class Lists'!$I:$J,2,FALSE))</f>
        <v/>
      </c>
      <c r="AF294" s="16" t="str">
        <f>IF('Subj Class (by Stu)'!AE294="","",VLOOKUP('Subj Class (by Stu)'!AE294,'Subject Class Lists'!$I:$J,2,FALSE))</f>
        <v/>
      </c>
      <c r="AG294" s="16" t="str">
        <f>IF('Subj Class (by Stu)'!AF294="","",VLOOKUP('Subj Class (by Stu)'!AF294,'Subject Class Lists'!$I:$J,2,FALSE))</f>
        <v/>
      </c>
      <c r="AH294" s="16" t="str">
        <f>IF('Subj Class (by Stu)'!AG294="","",VLOOKUP('Subj Class (by Stu)'!AG294,'Subject Class Lists'!$I:$J,2,FALSE))</f>
        <v/>
      </c>
      <c r="AI294" s="16" t="str">
        <f>IF('Subj Class (by Stu)'!AH294="","",VLOOKUP('Subj Class (by Stu)'!AH294,'Subject Class Lists'!$I:$J,2,FALSE))</f>
        <v/>
      </c>
      <c r="AJ294" s="16" t="str">
        <f>IF('Subj Class (by Stu)'!AI294="","",VLOOKUP('Subj Class (by Stu)'!AI294,'Subject Class Lists'!$I:$J,2,FALSE))</f>
        <v/>
      </c>
      <c r="AK294" s="16" t="str">
        <f>IF('Subj Class (by Stu)'!AJ294="","",VLOOKUP('Subj Class (by Stu)'!AJ294,'Subject Class Lists'!$I:$J,2,FALSE))</f>
        <v/>
      </c>
      <c r="AL294" s="16" t="str">
        <f>IF('Subj Class (by Stu)'!AK294="","",VLOOKUP('Subj Class (by Stu)'!AK294,'Subject Class Lists'!$I:$J,2,FALSE))</f>
        <v>Meena Kaur</v>
      </c>
      <c r="AM294" s="16" t="str">
        <f>IF('Subj Class (by Stu)'!AL294="","",VLOOKUP('Subj Class (by Stu)'!AL294,'Subject Class Lists'!$I:$J,2,FALSE))</f>
        <v/>
      </c>
      <c r="AN294" s="16" t="str">
        <f>IF('Subj Class (by Stu)'!AM294="","",VLOOKUP('Subj Class (by Stu)'!AM294,'Subject Class Lists'!$I:$J,2,FALSE))</f>
        <v/>
      </c>
      <c r="AO294" s="16" t="str">
        <f>IF('Subj Class (by Stu)'!AN294="","",VLOOKUP('Subj Class (by Stu)'!AN294,'Subject Class Lists'!$I:$J,2,FALSE))</f>
        <v/>
      </c>
      <c r="AP294" s="16" t="str">
        <f>IF('Subj Class (by Stu)'!AO294="","",VLOOKUP('Subj Class (by Stu)'!AO294,'Subject Class Lists'!$I:$J,2,FALSE))</f>
        <v/>
      </c>
      <c r="AQ294" s="16" t="str">
        <f>IF('Subj Class (by Stu)'!AP294="","",VLOOKUP('Subj Class (by Stu)'!AP294,'Subject Class Lists'!$I:$J,2,FALSE))</f>
        <v/>
      </c>
      <c r="AR294" s="16" t="str">
        <f>IF('Subj Class (by Stu)'!AQ294="","",VLOOKUP('Subj Class (by Stu)'!AQ294,'Subject Class Lists'!$I:$J,2,FALSE))</f>
        <v/>
      </c>
      <c r="AS294" s="16" t="str">
        <f>IF('Subj Class (by Stu)'!AR294="","",VLOOKUP('Subj Class (by Stu)'!AR294,'Subject Class Lists'!$I:$J,2,FALSE))</f>
        <v/>
      </c>
      <c r="AT294" s="16" t="str">
        <f>IF('Subj Class (by Stu)'!AS294="","",VLOOKUP('Subj Class (by Stu)'!AS294,'Subject Class Lists'!$I:$J,2,FALSE))</f>
        <v/>
      </c>
      <c r="AU294" s="16" t="str">
        <f>IF('Subj Class (by Stu)'!AT294="","",VLOOKUP('Subj Class (by Stu)'!AT294,'Subject Class Lists'!$I:$J,2,FALSE))</f>
        <v/>
      </c>
      <c r="AV294" s="16" t="str">
        <f>IF('Subj Class (by Stu)'!AU294="","",VLOOKUP('Subj Class (by Stu)'!AU294,'Subject Class Lists'!$I:$J,2,FALSE))</f>
        <v/>
      </c>
      <c r="AW294" s="16" t="str">
        <f>IF('Subj Class (by Stu)'!AV294="","",VLOOKUP('Subj Class (by Stu)'!AV294,'Subject Class Lists'!$I:$J,2,FALSE))</f>
        <v/>
      </c>
      <c r="AX294" s="16"/>
    </row>
    <row r="295" spans="1:50" x14ac:dyDescent="0.3">
      <c r="A295" s="13">
        <v>1905248</v>
      </c>
      <c r="B295" s="15" t="s">
        <v>612</v>
      </c>
      <c r="C295" s="16" t="s">
        <v>174</v>
      </c>
      <c r="D295" s="16" t="s">
        <v>256</v>
      </c>
      <c r="E295" s="16" t="str">
        <f>VLOOKUP('Subj Class (by Stu)'!$D295,'PM List'!$A$1:$B$23,2,FALSE)</f>
        <v>Ms Meena Malinder Kaur</v>
      </c>
      <c r="F295" s="16" t="str">
        <f>IF('Subj Class (by Stu)'!E295="","",VLOOKUP('Subj Class (by Stu)'!E295,'Subject Class Lists'!$I:$J,2,FALSE))</f>
        <v/>
      </c>
      <c r="G295" s="16" t="str">
        <f>IF('Subj Class (by Stu)'!F295="","",VLOOKUP('Subj Class (by Stu)'!F295,'Subject Class Lists'!$I:$J,2,FALSE))</f>
        <v>Chua Manping</v>
      </c>
      <c r="H295" s="16" t="str">
        <f>IF('Subj Class (by Stu)'!G295="","",VLOOKUP('Subj Class (by Stu)'!G295,'Subject Class Lists'!$I:$J,2,FALSE))</f>
        <v>Yeo Chin Theng</v>
      </c>
      <c r="I295" s="16" t="str">
        <f>IF('Subj Class (by Stu)'!H295="","",VLOOKUP('Subj Class (by Stu)'!H295,'Subject Class Lists'!$I:$J,2,FALSE))</f>
        <v/>
      </c>
      <c r="J295" s="16" t="str">
        <f>IF('Subj Class (by Stu)'!I295="","",VLOOKUP('Subj Class (by Stu)'!I295,'Subject Class Lists'!$I:$J,2,FALSE))</f>
        <v>Stephanie Foo Li Min</v>
      </c>
      <c r="K295" s="16" t="str">
        <f>IF('Subj Class (by Stu)'!J295="","",VLOOKUP('Subj Class (by Stu)'!J295,'Subject Class Lists'!$I:$J,2,FALSE))</f>
        <v/>
      </c>
      <c r="L295" s="16" t="str">
        <f>IF('Subj Class (by Stu)'!K295="","","Ho Hui Lin,Tan Wei Ren Bryan")</f>
        <v/>
      </c>
      <c r="M295" s="16" t="str">
        <f>IF('Subj Class (by Stu)'!L295="","","Ng Siang Nan Carmen,Soh Huiqing Sylvia")</f>
        <v/>
      </c>
      <c r="N295" s="16" t="str">
        <f>IF('Subj Class (by Stu)'!M295="","","Asraf Angullia,Joel Poh Weinan")</f>
        <v/>
      </c>
      <c r="O295" s="16" t="str">
        <f>IF('Subj Class (by Stu)'!N295="","",VLOOKUP('Subj Class (by Stu)'!N295,'Subject Class Lists'!$I:$J,2,FALSE))</f>
        <v/>
      </c>
      <c r="P295" s="16" t="str">
        <f>IF('Subj Class (by Stu)'!O295="","",VLOOKUP('Subj Class (by Stu)'!O295,'Subject Class Lists'!$I:$J,2,FALSE))</f>
        <v/>
      </c>
      <c r="Q295" s="16" t="str">
        <f>IF('Subj Class (by Stu)'!P295="","",VLOOKUP('Subj Class (by Stu)'!P295,'Subject Class Lists'!$I:$J,2,FALSE))</f>
        <v/>
      </c>
      <c r="R295" s="16" t="str">
        <f>IF('Subj Class (by Stu)'!Q295="","",VLOOKUP('Subj Class (by Stu)'!Q295,'Subject Class Lists'!$I:$J,2,FALSE))</f>
        <v/>
      </c>
      <c r="S295" s="16" t="str">
        <f>IF('Subj Class (by Stu)'!R295="","",VLOOKUP('Subj Class (by Stu)'!R295,'Subject Class Lists'!$I:$J,2,FALSE))</f>
        <v/>
      </c>
      <c r="T295" s="16" t="str">
        <f>IF('Subj Class (by Stu)'!S295="","",VLOOKUP('Subj Class (by Stu)'!S295,'Subject Class Lists'!$I:$J,2,FALSE))</f>
        <v/>
      </c>
      <c r="U295" s="16" t="str">
        <f>IF('Subj Class (by Stu)'!T295="","",VLOOKUP('Subj Class (by Stu)'!T295,'Subject Class Lists'!$I:$J,2,FALSE))</f>
        <v/>
      </c>
      <c r="V295" s="16" t="str">
        <f>IF('Subj Class (by Stu)'!U295="","",VLOOKUP('Subj Class (by Stu)'!U295,'Subject Class Lists'!$I:$J,2,FALSE))</f>
        <v/>
      </c>
      <c r="W295" s="16" t="str">
        <f>IF('Subj Class (by Stu)'!V295="","",VLOOKUP('Subj Class (by Stu)'!V295,'Subject Class Lists'!$I:$J,2,FALSE))</f>
        <v/>
      </c>
      <c r="X295" s="16" t="str">
        <f>IF('Subj Class (by Stu)'!W295="","",VLOOKUP('Subj Class (by Stu)'!W295,'Subject Class Lists'!$I:$J,2,FALSE))</f>
        <v/>
      </c>
      <c r="Y295" s="16" t="str">
        <f>IF('Subj Class (by Stu)'!X295="","",VLOOKUP('Subj Class (by Stu)'!X295,'Subject Class Lists'!$I:$J,2,FALSE))</f>
        <v/>
      </c>
      <c r="Z295" s="16" t="str">
        <f>IF('Subj Class (by Stu)'!Y295="","",VLOOKUP('Subj Class (by Stu)'!Y295,'Subject Class Lists'!$I:$J,2,FALSE))</f>
        <v>Chung Yeong Hui</v>
      </c>
      <c r="AA295" s="16" t="str">
        <f>IF('Subj Class (by Stu)'!Z295="","",VLOOKUP('Subj Class (by Stu)'!Z295,'Subject Class Lists'!$I:$J,2,FALSE))</f>
        <v/>
      </c>
      <c r="AB295" s="16" t="str">
        <f>IF('Subj Class (by Stu)'!AA295="","",VLOOKUP('Subj Class (by Stu)'!AA295,'Subject Class Lists'!$I:$J,2,FALSE))</f>
        <v/>
      </c>
      <c r="AC295" s="16" t="str">
        <f>IF('Subj Class (by Stu)'!AB295="","",VLOOKUP('Subj Class (by Stu)'!AB295,'Subject Class Lists'!$I:$J,2,FALSE))</f>
        <v/>
      </c>
      <c r="AD295" s="16" t="str">
        <f>IF('Subj Class (by Stu)'!AC295="","",VLOOKUP('Subj Class (by Stu)'!AC295,'Subject Class Lists'!$I:$J,2,FALSE))</f>
        <v/>
      </c>
      <c r="AE295" s="16" t="str">
        <f>IF('Subj Class (by Stu)'!AD295="","",VLOOKUP('Subj Class (by Stu)'!AD295,'Subject Class Lists'!$I:$J,2,FALSE))</f>
        <v/>
      </c>
      <c r="AF295" s="16" t="str">
        <f>IF('Subj Class (by Stu)'!AE295="","",VLOOKUP('Subj Class (by Stu)'!AE295,'Subject Class Lists'!$I:$J,2,FALSE))</f>
        <v/>
      </c>
      <c r="AG295" s="16" t="str">
        <f>IF('Subj Class (by Stu)'!AF295="","",VLOOKUP('Subj Class (by Stu)'!AF295,'Subject Class Lists'!$I:$J,2,FALSE))</f>
        <v/>
      </c>
      <c r="AH295" s="16" t="str">
        <f>IF('Subj Class (by Stu)'!AG295="","",VLOOKUP('Subj Class (by Stu)'!AG295,'Subject Class Lists'!$I:$J,2,FALSE))</f>
        <v/>
      </c>
      <c r="AI295" s="16" t="str">
        <f>IF('Subj Class (by Stu)'!AH295="","",VLOOKUP('Subj Class (by Stu)'!AH295,'Subject Class Lists'!$I:$J,2,FALSE))</f>
        <v/>
      </c>
      <c r="AJ295" s="16" t="str">
        <f>IF('Subj Class (by Stu)'!AI295="","",VLOOKUP('Subj Class (by Stu)'!AI295,'Subject Class Lists'!$I:$J,2,FALSE))</f>
        <v/>
      </c>
      <c r="AK295" s="16" t="str">
        <f>IF('Subj Class (by Stu)'!AJ295="","",VLOOKUP('Subj Class (by Stu)'!AJ295,'Subject Class Lists'!$I:$J,2,FALSE))</f>
        <v/>
      </c>
      <c r="AL295" s="16" t="str">
        <f>IF('Subj Class (by Stu)'!AK295="","",VLOOKUP('Subj Class (by Stu)'!AK295,'Subject Class Lists'!$I:$J,2,FALSE))</f>
        <v>Meena Kaur</v>
      </c>
      <c r="AM295" s="16" t="str">
        <f>IF('Subj Class (by Stu)'!AL295="","",VLOOKUP('Subj Class (by Stu)'!AL295,'Subject Class Lists'!$I:$J,2,FALSE))</f>
        <v/>
      </c>
      <c r="AN295" s="16" t="str">
        <f>IF('Subj Class (by Stu)'!AM295="","",VLOOKUP('Subj Class (by Stu)'!AM295,'Subject Class Lists'!$I:$J,2,FALSE))</f>
        <v/>
      </c>
      <c r="AO295" s="16" t="str">
        <f>IF('Subj Class (by Stu)'!AN295="","",VLOOKUP('Subj Class (by Stu)'!AN295,'Subject Class Lists'!$I:$J,2,FALSE))</f>
        <v/>
      </c>
      <c r="AP295" s="16" t="str">
        <f>IF('Subj Class (by Stu)'!AO295="","",VLOOKUP('Subj Class (by Stu)'!AO295,'Subject Class Lists'!$I:$J,2,FALSE))</f>
        <v/>
      </c>
      <c r="AQ295" s="16" t="str">
        <f>IF('Subj Class (by Stu)'!AP295="","",VLOOKUP('Subj Class (by Stu)'!AP295,'Subject Class Lists'!$I:$J,2,FALSE))</f>
        <v/>
      </c>
      <c r="AR295" s="16" t="str">
        <f>IF('Subj Class (by Stu)'!AQ295="","",VLOOKUP('Subj Class (by Stu)'!AQ295,'Subject Class Lists'!$I:$J,2,FALSE))</f>
        <v/>
      </c>
      <c r="AS295" s="16" t="str">
        <f>IF('Subj Class (by Stu)'!AR295="","",VLOOKUP('Subj Class (by Stu)'!AR295,'Subject Class Lists'!$I:$J,2,FALSE))</f>
        <v/>
      </c>
      <c r="AT295" s="16" t="str">
        <f>IF('Subj Class (by Stu)'!AS295="","",VLOOKUP('Subj Class (by Stu)'!AS295,'Subject Class Lists'!$I:$J,2,FALSE))</f>
        <v/>
      </c>
      <c r="AU295" s="16" t="str">
        <f>IF('Subj Class (by Stu)'!AT295="","",VLOOKUP('Subj Class (by Stu)'!AT295,'Subject Class Lists'!$I:$J,2,FALSE))</f>
        <v/>
      </c>
      <c r="AV295" s="16" t="str">
        <f>IF('Subj Class (by Stu)'!AU295="","",VLOOKUP('Subj Class (by Stu)'!AU295,'Subject Class Lists'!$I:$J,2,FALSE))</f>
        <v/>
      </c>
      <c r="AW295" s="16" t="str">
        <f>IF('Subj Class (by Stu)'!AV295="","",VLOOKUP('Subj Class (by Stu)'!AV295,'Subject Class Lists'!$I:$J,2,FALSE))</f>
        <v/>
      </c>
      <c r="AX295" s="16"/>
    </row>
    <row r="296" spans="1:50" x14ac:dyDescent="0.3">
      <c r="A296" s="12">
        <v>1905270</v>
      </c>
      <c r="B296" s="15" t="s">
        <v>613</v>
      </c>
      <c r="C296" s="16" t="s">
        <v>174</v>
      </c>
      <c r="D296" s="16" t="s">
        <v>256</v>
      </c>
      <c r="E296" s="16" t="str">
        <f>VLOOKUP('Subj Class (by Stu)'!$D296,'PM List'!$A$1:$B$23,2,FALSE)</f>
        <v>Ms Meena Malinder Kaur</v>
      </c>
      <c r="F296" s="16" t="str">
        <f>IF('Subj Class (by Stu)'!E296="","",VLOOKUP('Subj Class (by Stu)'!E296,'Subject Class Lists'!$I:$J,2,FALSE))</f>
        <v>Teo Tze Wei</v>
      </c>
      <c r="G296" s="16" t="str">
        <f>IF('Subj Class (by Stu)'!F296="","",VLOOKUP('Subj Class (by Stu)'!F296,'Subject Class Lists'!$I:$J,2,FALSE))</f>
        <v>Chua Manping</v>
      </c>
      <c r="H296" s="16" t="str">
        <f>IF('Subj Class (by Stu)'!G296="","",VLOOKUP('Subj Class (by Stu)'!G296,'Subject Class Lists'!$I:$J,2,FALSE))</f>
        <v>Yeo Chin Theng</v>
      </c>
      <c r="I296" s="16" t="str">
        <f>IF('Subj Class (by Stu)'!H296="","",VLOOKUP('Subj Class (by Stu)'!H296,'Subject Class Lists'!$I:$J,2,FALSE))</f>
        <v/>
      </c>
      <c r="J296" s="16" t="str">
        <f>IF('Subj Class (by Stu)'!I296="","",VLOOKUP('Subj Class (by Stu)'!I296,'Subject Class Lists'!$I:$J,2,FALSE))</f>
        <v>Stephanie Foo Li Min</v>
      </c>
      <c r="K296" s="16" t="str">
        <f>IF('Subj Class (by Stu)'!J296="","",VLOOKUP('Subj Class (by Stu)'!J296,'Subject Class Lists'!$I:$J,2,FALSE))</f>
        <v/>
      </c>
      <c r="L296" s="16" t="str">
        <f>IF('Subj Class (by Stu)'!K296="","","Ho Hui Lin,Tan Wei Ren Bryan")</f>
        <v/>
      </c>
      <c r="M296" s="16" t="str">
        <f>IF('Subj Class (by Stu)'!L296="","","Ng Siang Nan Carmen,Soh Huiqing Sylvia")</f>
        <v/>
      </c>
      <c r="N296" s="16" t="str">
        <f>IF('Subj Class (by Stu)'!M296="","","Asraf Angullia,Joel Poh Weinan")</f>
        <v/>
      </c>
      <c r="O296" s="16" t="str">
        <f>IF('Subj Class (by Stu)'!N296="","",VLOOKUP('Subj Class (by Stu)'!N296,'Subject Class Lists'!$I:$J,2,FALSE))</f>
        <v/>
      </c>
      <c r="P296" s="16" t="str">
        <f>IF('Subj Class (by Stu)'!O296="","",VLOOKUP('Subj Class (by Stu)'!O296,'Subject Class Lists'!$I:$J,2,FALSE))</f>
        <v/>
      </c>
      <c r="Q296" s="16" t="str">
        <f>IF('Subj Class (by Stu)'!P296="","",VLOOKUP('Subj Class (by Stu)'!P296,'Subject Class Lists'!$I:$J,2,FALSE))</f>
        <v/>
      </c>
      <c r="R296" s="16" t="str">
        <f>IF('Subj Class (by Stu)'!Q296="","",VLOOKUP('Subj Class (by Stu)'!Q296,'Subject Class Lists'!$I:$J,2,FALSE))</f>
        <v/>
      </c>
      <c r="S296" s="16" t="str">
        <f>IF('Subj Class (by Stu)'!R296="","",VLOOKUP('Subj Class (by Stu)'!R296,'Subject Class Lists'!$I:$J,2,FALSE))</f>
        <v/>
      </c>
      <c r="T296" s="16" t="str">
        <f>IF('Subj Class (by Stu)'!S296="","",VLOOKUP('Subj Class (by Stu)'!S296,'Subject Class Lists'!$I:$J,2,FALSE))</f>
        <v/>
      </c>
      <c r="U296" s="16" t="str">
        <f>IF('Subj Class (by Stu)'!T296="","",VLOOKUP('Subj Class (by Stu)'!T296,'Subject Class Lists'!$I:$J,2,FALSE))</f>
        <v/>
      </c>
      <c r="V296" s="16" t="str">
        <f>IF('Subj Class (by Stu)'!U296="","",VLOOKUP('Subj Class (by Stu)'!U296,'Subject Class Lists'!$I:$J,2,FALSE))</f>
        <v/>
      </c>
      <c r="W296" s="16" t="str">
        <f>IF('Subj Class (by Stu)'!V296="","",VLOOKUP('Subj Class (by Stu)'!V296,'Subject Class Lists'!$I:$J,2,FALSE))</f>
        <v/>
      </c>
      <c r="X296" s="16" t="str">
        <f>IF('Subj Class (by Stu)'!W296="","",VLOOKUP('Subj Class (by Stu)'!W296,'Subject Class Lists'!$I:$J,2,FALSE))</f>
        <v/>
      </c>
      <c r="Y296" s="16" t="str">
        <f>IF('Subj Class (by Stu)'!X296="","",VLOOKUP('Subj Class (by Stu)'!X296,'Subject Class Lists'!$I:$J,2,FALSE))</f>
        <v/>
      </c>
      <c r="Z296" s="16" t="str">
        <f>IF('Subj Class (by Stu)'!Y296="","",VLOOKUP('Subj Class (by Stu)'!Y296,'Subject Class Lists'!$I:$J,2,FALSE))</f>
        <v/>
      </c>
      <c r="AA296" s="16" t="str">
        <f>IF('Subj Class (by Stu)'!Z296="","",VLOOKUP('Subj Class (by Stu)'!Z296,'Subject Class Lists'!$I:$J,2,FALSE))</f>
        <v/>
      </c>
      <c r="AB296" s="16" t="str">
        <f>IF('Subj Class (by Stu)'!AA296="","",VLOOKUP('Subj Class (by Stu)'!AA296,'Subject Class Lists'!$I:$J,2,FALSE))</f>
        <v/>
      </c>
      <c r="AC296" s="16" t="str">
        <f>IF('Subj Class (by Stu)'!AB296="","",VLOOKUP('Subj Class (by Stu)'!AB296,'Subject Class Lists'!$I:$J,2,FALSE))</f>
        <v/>
      </c>
      <c r="AD296" s="16" t="str">
        <f>IF('Subj Class (by Stu)'!AC296="","",VLOOKUP('Subj Class (by Stu)'!AC296,'Subject Class Lists'!$I:$J,2,FALSE))</f>
        <v/>
      </c>
      <c r="AE296" s="16" t="str">
        <f>IF('Subj Class (by Stu)'!AD296="","",VLOOKUP('Subj Class (by Stu)'!AD296,'Subject Class Lists'!$I:$J,2,FALSE))</f>
        <v/>
      </c>
      <c r="AF296" s="16" t="str">
        <f>IF('Subj Class (by Stu)'!AE296="","",VLOOKUP('Subj Class (by Stu)'!AE296,'Subject Class Lists'!$I:$J,2,FALSE))</f>
        <v/>
      </c>
      <c r="AG296" s="16" t="str">
        <f>IF('Subj Class (by Stu)'!AF296="","",VLOOKUP('Subj Class (by Stu)'!AF296,'Subject Class Lists'!$I:$J,2,FALSE))</f>
        <v/>
      </c>
      <c r="AH296" s="16" t="str">
        <f>IF('Subj Class (by Stu)'!AG296="","",VLOOKUP('Subj Class (by Stu)'!AG296,'Subject Class Lists'!$I:$J,2,FALSE))</f>
        <v/>
      </c>
      <c r="AI296" s="16" t="str">
        <f>IF('Subj Class (by Stu)'!AH296="","",VLOOKUP('Subj Class (by Stu)'!AH296,'Subject Class Lists'!$I:$J,2,FALSE))</f>
        <v/>
      </c>
      <c r="AJ296" s="16" t="str">
        <f>IF('Subj Class (by Stu)'!AI296="","",VLOOKUP('Subj Class (by Stu)'!AI296,'Subject Class Lists'!$I:$J,2,FALSE))</f>
        <v/>
      </c>
      <c r="AK296" s="16" t="str">
        <f>IF('Subj Class (by Stu)'!AJ296="","",VLOOKUP('Subj Class (by Stu)'!AJ296,'Subject Class Lists'!$I:$J,2,FALSE))</f>
        <v/>
      </c>
      <c r="AL296" s="16" t="str">
        <f>IF('Subj Class (by Stu)'!AK296="","",VLOOKUP('Subj Class (by Stu)'!AK296,'Subject Class Lists'!$I:$J,2,FALSE))</f>
        <v>Meena Kaur</v>
      </c>
      <c r="AM296" s="16" t="str">
        <f>IF('Subj Class (by Stu)'!AL296="","",VLOOKUP('Subj Class (by Stu)'!AL296,'Subject Class Lists'!$I:$J,2,FALSE))</f>
        <v/>
      </c>
      <c r="AN296" s="16" t="str">
        <f>IF('Subj Class (by Stu)'!AM296="","",VLOOKUP('Subj Class (by Stu)'!AM296,'Subject Class Lists'!$I:$J,2,FALSE))</f>
        <v/>
      </c>
      <c r="AO296" s="16" t="str">
        <f>IF('Subj Class (by Stu)'!AN296="","",VLOOKUP('Subj Class (by Stu)'!AN296,'Subject Class Lists'!$I:$J,2,FALSE))</f>
        <v/>
      </c>
      <c r="AP296" s="16" t="str">
        <f>IF('Subj Class (by Stu)'!AO296="","",VLOOKUP('Subj Class (by Stu)'!AO296,'Subject Class Lists'!$I:$J,2,FALSE))</f>
        <v/>
      </c>
      <c r="AQ296" s="16" t="str">
        <f>IF('Subj Class (by Stu)'!AP296="","",VLOOKUP('Subj Class (by Stu)'!AP296,'Subject Class Lists'!$I:$J,2,FALSE))</f>
        <v/>
      </c>
      <c r="AR296" s="16" t="str">
        <f>IF('Subj Class (by Stu)'!AQ296="","",VLOOKUP('Subj Class (by Stu)'!AQ296,'Subject Class Lists'!$I:$J,2,FALSE))</f>
        <v/>
      </c>
      <c r="AS296" s="16" t="str">
        <f>IF('Subj Class (by Stu)'!AR296="","",VLOOKUP('Subj Class (by Stu)'!AR296,'Subject Class Lists'!$I:$J,2,FALSE))</f>
        <v/>
      </c>
      <c r="AT296" s="16" t="str">
        <f>IF('Subj Class (by Stu)'!AS296="","",VLOOKUP('Subj Class (by Stu)'!AS296,'Subject Class Lists'!$I:$J,2,FALSE))</f>
        <v/>
      </c>
      <c r="AU296" s="16" t="str">
        <f>IF('Subj Class (by Stu)'!AT296="","",VLOOKUP('Subj Class (by Stu)'!AT296,'Subject Class Lists'!$I:$J,2,FALSE))</f>
        <v/>
      </c>
      <c r="AV296" s="16" t="str">
        <f>IF('Subj Class (by Stu)'!AU296="","",VLOOKUP('Subj Class (by Stu)'!AU296,'Subject Class Lists'!$I:$J,2,FALSE))</f>
        <v/>
      </c>
      <c r="AW296" s="16" t="str">
        <f>IF('Subj Class (by Stu)'!AV296="","",VLOOKUP('Subj Class (by Stu)'!AV296,'Subject Class Lists'!$I:$J,2,FALSE))</f>
        <v/>
      </c>
      <c r="AX296" s="16"/>
    </row>
    <row r="297" spans="1:50" x14ac:dyDescent="0.3">
      <c r="A297" s="12">
        <v>1501004</v>
      </c>
      <c r="B297" s="15" t="s">
        <v>614</v>
      </c>
      <c r="C297" s="16" t="s">
        <v>174</v>
      </c>
      <c r="D297" s="16" t="s">
        <v>256</v>
      </c>
      <c r="E297" s="16" t="str">
        <f>VLOOKUP('Subj Class (by Stu)'!$D297,'PM List'!$A$1:$B$23,2,FALSE)</f>
        <v>Ms Meena Malinder Kaur</v>
      </c>
      <c r="F297" s="16" t="str">
        <f>IF('Subj Class (by Stu)'!E297="","",VLOOKUP('Subj Class (by Stu)'!E297,'Subject Class Lists'!$I:$J,2,FALSE))</f>
        <v>Teo Tze Wei</v>
      </c>
      <c r="G297" s="16" t="str">
        <f>IF('Subj Class (by Stu)'!F297="","",VLOOKUP('Subj Class (by Stu)'!F297,'Subject Class Lists'!$I:$J,2,FALSE))</f>
        <v>Chua Manping</v>
      </c>
      <c r="H297" s="16" t="str">
        <f>IF('Subj Class (by Stu)'!G297="","",VLOOKUP('Subj Class (by Stu)'!G297,'Subject Class Lists'!$I:$J,2,FALSE))</f>
        <v>Yeo Chin Theng</v>
      </c>
      <c r="I297" s="16" t="str">
        <f>IF('Subj Class (by Stu)'!H297="","",VLOOKUP('Subj Class (by Stu)'!H297,'Subject Class Lists'!$I:$J,2,FALSE))</f>
        <v/>
      </c>
      <c r="J297" s="16" t="str">
        <f>IF('Subj Class (by Stu)'!I297="","",VLOOKUP('Subj Class (by Stu)'!I297,'Subject Class Lists'!$I:$J,2,FALSE))</f>
        <v>Stephanie Foo Li Min</v>
      </c>
      <c r="K297" s="16" t="str">
        <f>IF('Subj Class (by Stu)'!J297="","",VLOOKUP('Subj Class (by Stu)'!J297,'Subject Class Lists'!$I:$J,2,FALSE))</f>
        <v/>
      </c>
      <c r="L297" s="16" t="str">
        <f>IF('Subj Class (by Stu)'!K297="","","Ho Hui Lin,Tan Wei Ren Bryan")</f>
        <v/>
      </c>
      <c r="M297" s="16" t="str">
        <f>IF('Subj Class (by Stu)'!L297="","","Ng Siang Nan Carmen,Soh Huiqing Sylvia")</f>
        <v/>
      </c>
      <c r="N297" s="16" t="str">
        <f>IF('Subj Class (by Stu)'!M297="","","Asraf Angullia,Joel Poh Weinan")</f>
        <v/>
      </c>
      <c r="O297" s="16" t="str">
        <f>IF('Subj Class (by Stu)'!N297="","",VLOOKUP('Subj Class (by Stu)'!N297,'Subject Class Lists'!$I:$J,2,FALSE))</f>
        <v/>
      </c>
      <c r="P297" s="16" t="str">
        <f>IF('Subj Class (by Stu)'!O297="","",VLOOKUP('Subj Class (by Stu)'!O297,'Subject Class Lists'!$I:$J,2,FALSE))</f>
        <v/>
      </c>
      <c r="Q297" s="16" t="str">
        <f>IF('Subj Class (by Stu)'!P297="","",VLOOKUP('Subj Class (by Stu)'!P297,'Subject Class Lists'!$I:$J,2,FALSE))</f>
        <v/>
      </c>
      <c r="R297" s="16" t="str">
        <f>IF('Subj Class (by Stu)'!Q297="","",VLOOKUP('Subj Class (by Stu)'!Q297,'Subject Class Lists'!$I:$J,2,FALSE))</f>
        <v/>
      </c>
      <c r="S297" s="16" t="str">
        <f>IF('Subj Class (by Stu)'!R297="","",VLOOKUP('Subj Class (by Stu)'!R297,'Subject Class Lists'!$I:$J,2,FALSE))</f>
        <v/>
      </c>
      <c r="T297" s="16" t="str">
        <f>IF('Subj Class (by Stu)'!S297="","",VLOOKUP('Subj Class (by Stu)'!S297,'Subject Class Lists'!$I:$J,2,FALSE))</f>
        <v/>
      </c>
      <c r="U297" s="16" t="str">
        <f>IF('Subj Class (by Stu)'!T297="","",VLOOKUP('Subj Class (by Stu)'!T297,'Subject Class Lists'!$I:$J,2,FALSE))</f>
        <v/>
      </c>
      <c r="V297" s="16" t="str">
        <f>IF('Subj Class (by Stu)'!U297="","",VLOOKUP('Subj Class (by Stu)'!U297,'Subject Class Lists'!$I:$J,2,FALSE))</f>
        <v/>
      </c>
      <c r="W297" s="16" t="str">
        <f>IF('Subj Class (by Stu)'!V297="","",VLOOKUP('Subj Class (by Stu)'!V297,'Subject Class Lists'!$I:$J,2,FALSE))</f>
        <v/>
      </c>
      <c r="X297" s="16" t="str">
        <f>IF('Subj Class (by Stu)'!W297="","",VLOOKUP('Subj Class (by Stu)'!W297,'Subject Class Lists'!$I:$J,2,FALSE))</f>
        <v/>
      </c>
      <c r="Y297" s="16" t="str">
        <f>IF('Subj Class (by Stu)'!X297="","",VLOOKUP('Subj Class (by Stu)'!X297,'Subject Class Lists'!$I:$J,2,FALSE))</f>
        <v/>
      </c>
      <c r="Z297" s="16" t="str">
        <f>IF('Subj Class (by Stu)'!Y297="","",VLOOKUP('Subj Class (by Stu)'!Y297,'Subject Class Lists'!$I:$J,2,FALSE))</f>
        <v/>
      </c>
      <c r="AA297" s="16" t="str">
        <f>IF('Subj Class (by Stu)'!Z297="","",VLOOKUP('Subj Class (by Stu)'!Z297,'Subject Class Lists'!$I:$J,2,FALSE))</f>
        <v/>
      </c>
      <c r="AB297" s="16" t="str">
        <f>IF('Subj Class (by Stu)'!AA297="","",VLOOKUP('Subj Class (by Stu)'!AA297,'Subject Class Lists'!$I:$J,2,FALSE))</f>
        <v/>
      </c>
      <c r="AC297" s="16" t="str">
        <f>IF('Subj Class (by Stu)'!AB297="","",VLOOKUP('Subj Class (by Stu)'!AB297,'Subject Class Lists'!$I:$J,2,FALSE))</f>
        <v/>
      </c>
      <c r="AD297" s="16" t="str">
        <f>IF('Subj Class (by Stu)'!AC297="","",VLOOKUP('Subj Class (by Stu)'!AC297,'Subject Class Lists'!$I:$J,2,FALSE))</f>
        <v/>
      </c>
      <c r="AE297" s="16" t="str">
        <f>IF('Subj Class (by Stu)'!AD297="","",VLOOKUP('Subj Class (by Stu)'!AD297,'Subject Class Lists'!$I:$J,2,FALSE))</f>
        <v/>
      </c>
      <c r="AF297" s="16" t="str">
        <f>IF('Subj Class (by Stu)'!AE297="","",VLOOKUP('Subj Class (by Stu)'!AE297,'Subject Class Lists'!$I:$J,2,FALSE))</f>
        <v/>
      </c>
      <c r="AG297" s="16" t="str">
        <f>IF('Subj Class (by Stu)'!AF297="","",VLOOKUP('Subj Class (by Stu)'!AF297,'Subject Class Lists'!$I:$J,2,FALSE))</f>
        <v/>
      </c>
      <c r="AH297" s="16" t="str">
        <f>IF('Subj Class (by Stu)'!AG297="","",VLOOKUP('Subj Class (by Stu)'!AG297,'Subject Class Lists'!$I:$J,2,FALSE))</f>
        <v/>
      </c>
      <c r="AI297" s="16" t="str">
        <f>IF('Subj Class (by Stu)'!AH297="","",VLOOKUP('Subj Class (by Stu)'!AH297,'Subject Class Lists'!$I:$J,2,FALSE))</f>
        <v/>
      </c>
      <c r="AJ297" s="16" t="str">
        <f>IF('Subj Class (by Stu)'!AI297="","",VLOOKUP('Subj Class (by Stu)'!AI297,'Subject Class Lists'!$I:$J,2,FALSE))</f>
        <v/>
      </c>
      <c r="AK297" s="16" t="str">
        <f>IF('Subj Class (by Stu)'!AJ297="","",VLOOKUP('Subj Class (by Stu)'!AJ297,'Subject Class Lists'!$I:$J,2,FALSE))</f>
        <v/>
      </c>
      <c r="AL297" s="16" t="str">
        <f>IF('Subj Class (by Stu)'!AK297="","",VLOOKUP('Subj Class (by Stu)'!AK297,'Subject Class Lists'!$I:$J,2,FALSE))</f>
        <v>Meena Kaur</v>
      </c>
      <c r="AM297" s="16" t="str">
        <f>IF('Subj Class (by Stu)'!AL297="","",VLOOKUP('Subj Class (by Stu)'!AL297,'Subject Class Lists'!$I:$J,2,FALSE))</f>
        <v/>
      </c>
      <c r="AN297" s="16" t="str">
        <f>IF('Subj Class (by Stu)'!AM297="","",VLOOKUP('Subj Class (by Stu)'!AM297,'Subject Class Lists'!$I:$J,2,FALSE))</f>
        <v/>
      </c>
      <c r="AO297" s="16" t="str">
        <f>IF('Subj Class (by Stu)'!AN297="","",VLOOKUP('Subj Class (by Stu)'!AN297,'Subject Class Lists'!$I:$J,2,FALSE))</f>
        <v/>
      </c>
      <c r="AP297" s="16" t="str">
        <f>IF('Subj Class (by Stu)'!AO297="","",VLOOKUP('Subj Class (by Stu)'!AO297,'Subject Class Lists'!$I:$J,2,FALSE))</f>
        <v/>
      </c>
      <c r="AQ297" s="16" t="str">
        <f>IF('Subj Class (by Stu)'!AP297="","",VLOOKUP('Subj Class (by Stu)'!AP297,'Subject Class Lists'!$I:$J,2,FALSE))</f>
        <v/>
      </c>
      <c r="AR297" s="16" t="str">
        <f>IF('Subj Class (by Stu)'!AQ297="","",VLOOKUP('Subj Class (by Stu)'!AQ297,'Subject Class Lists'!$I:$J,2,FALSE))</f>
        <v/>
      </c>
      <c r="AS297" s="16" t="str">
        <f>IF('Subj Class (by Stu)'!AR297="","",VLOOKUP('Subj Class (by Stu)'!AR297,'Subject Class Lists'!$I:$J,2,FALSE))</f>
        <v/>
      </c>
      <c r="AT297" s="16" t="str">
        <f>IF('Subj Class (by Stu)'!AS297="","",VLOOKUP('Subj Class (by Stu)'!AS297,'Subject Class Lists'!$I:$J,2,FALSE))</f>
        <v/>
      </c>
      <c r="AU297" s="16" t="str">
        <f>IF('Subj Class (by Stu)'!AT297="","",VLOOKUP('Subj Class (by Stu)'!AT297,'Subject Class Lists'!$I:$J,2,FALSE))</f>
        <v/>
      </c>
      <c r="AV297" s="16" t="str">
        <f>IF('Subj Class (by Stu)'!AU297="","",VLOOKUP('Subj Class (by Stu)'!AU297,'Subject Class Lists'!$I:$J,2,FALSE))</f>
        <v/>
      </c>
      <c r="AW297" s="16" t="str">
        <f>IF('Subj Class (by Stu)'!AV297="","",VLOOKUP('Subj Class (by Stu)'!AV297,'Subject Class Lists'!$I:$J,2,FALSE))</f>
        <v/>
      </c>
      <c r="AX297" s="16"/>
    </row>
    <row r="298" spans="1:50" x14ac:dyDescent="0.3">
      <c r="A298" s="13">
        <v>1905182</v>
      </c>
      <c r="B298" s="15" t="s">
        <v>615</v>
      </c>
      <c r="C298" s="16" t="s">
        <v>174</v>
      </c>
      <c r="D298" s="16" t="s">
        <v>256</v>
      </c>
      <c r="E298" s="16" t="str">
        <f>VLOOKUP('Subj Class (by Stu)'!$D298,'PM List'!$A$1:$B$23,2,FALSE)</f>
        <v>Ms Meena Malinder Kaur</v>
      </c>
      <c r="F298" s="16" t="str">
        <f>IF('Subj Class (by Stu)'!E298="","",VLOOKUP('Subj Class (by Stu)'!E298,'Subject Class Lists'!$I:$J,2,FALSE))</f>
        <v>Teo Tze Wei</v>
      </c>
      <c r="G298" s="16" t="str">
        <f>IF('Subj Class (by Stu)'!F298="","",VLOOKUP('Subj Class (by Stu)'!F298,'Subject Class Lists'!$I:$J,2,FALSE))</f>
        <v>Chua Manping</v>
      </c>
      <c r="H298" s="16" t="str">
        <f>IF('Subj Class (by Stu)'!G298="","",VLOOKUP('Subj Class (by Stu)'!G298,'Subject Class Lists'!$I:$J,2,FALSE))</f>
        <v>Yeo Chin Theng</v>
      </c>
      <c r="I298" s="16" t="str">
        <f>IF('Subj Class (by Stu)'!H298="","",VLOOKUP('Subj Class (by Stu)'!H298,'Subject Class Lists'!$I:$J,2,FALSE))</f>
        <v/>
      </c>
      <c r="J298" s="16" t="str">
        <f>IF('Subj Class (by Stu)'!I298="","",VLOOKUP('Subj Class (by Stu)'!I298,'Subject Class Lists'!$I:$J,2,FALSE))</f>
        <v/>
      </c>
      <c r="K298" s="16" t="str">
        <f>IF('Subj Class (by Stu)'!J298="","",VLOOKUP('Subj Class (by Stu)'!J298,'Subject Class Lists'!$I:$J,2,FALSE))</f>
        <v/>
      </c>
      <c r="L298" s="16" t="str">
        <f>IF('Subj Class (by Stu)'!K298="","","Ho Hui Lin,Tan Wei Ren Bryan")</f>
        <v/>
      </c>
      <c r="M298" s="16" t="str">
        <f>IF('Subj Class (by Stu)'!L298="","","Ng Siang Nan Carmen,Soh Huiqing Sylvia")</f>
        <v/>
      </c>
      <c r="N298" s="16" t="str">
        <f>IF('Subj Class (by Stu)'!M298="","","Asraf Angullia,Joel Poh Weinan")</f>
        <v/>
      </c>
      <c r="O298" s="16" t="str">
        <f>IF('Subj Class (by Stu)'!N298="","",VLOOKUP('Subj Class (by Stu)'!N298,'Subject Class Lists'!$I:$J,2,FALSE))</f>
        <v/>
      </c>
      <c r="P298" s="16" t="str">
        <f>IF('Subj Class (by Stu)'!O298="","",VLOOKUP('Subj Class (by Stu)'!O298,'Subject Class Lists'!$I:$J,2,FALSE))</f>
        <v/>
      </c>
      <c r="Q298" s="16" t="str">
        <f>IF('Subj Class (by Stu)'!P298="","",VLOOKUP('Subj Class (by Stu)'!P298,'Subject Class Lists'!$I:$J,2,FALSE))</f>
        <v/>
      </c>
      <c r="R298" s="16" t="str">
        <f>IF('Subj Class (by Stu)'!Q298="","",VLOOKUP('Subj Class (by Stu)'!Q298,'Subject Class Lists'!$I:$J,2,FALSE))</f>
        <v/>
      </c>
      <c r="S298" s="16" t="str">
        <f>IF('Subj Class (by Stu)'!R298="","",VLOOKUP('Subj Class (by Stu)'!R298,'Subject Class Lists'!$I:$J,2,FALSE))</f>
        <v/>
      </c>
      <c r="T298" s="16" t="str">
        <f>IF('Subj Class (by Stu)'!S298="","",VLOOKUP('Subj Class (by Stu)'!S298,'Subject Class Lists'!$I:$J,2,FALSE))</f>
        <v/>
      </c>
      <c r="U298" s="16" t="str">
        <f>IF('Subj Class (by Stu)'!T298="","",VLOOKUP('Subj Class (by Stu)'!T298,'Subject Class Lists'!$I:$J,2,FALSE))</f>
        <v/>
      </c>
      <c r="V298" s="16" t="str">
        <f>IF('Subj Class (by Stu)'!U298="","",VLOOKUP('Subj Class (by Stu)'!U298,'Subject Class Lists'!$I:$J,2,FALSE))</f>
        <v/>
      </c>
      <c r="W298" s="16" t="str">
        <f>IF('Subj Class (by Stu)'!V298="","",VLOOKUP('Subj Class (by Stu)'!V298,'Subject Class Lists'!$I:$J,2,FALSE))</f>
        <v/>
      </c>
      <c r="X298" s="16" t="str">
        <f>IF('Subj Class (by Stu)'!W298="","",VLOOKUP('Subj Class (by Stu)'!W298,'Subject Class Lists'!$I:$J,2,FALSE))</f>
        <v/>
      </c>
      <c r="Y298" s="16" t="str">
        <f>IF('Subj Class (by Stu)'!X298="","",VLOOKUP('Subj Class (by Stu)'!X298,'Subject Class Lists'!$I:$J,2,FALSE))</f>
        <v/>
      </c>
      <c r="Z298" s="16" t="str">
        <f>IF('Subj Class (by Stu)'!Y298="","",VLOOKUP('Subj Class (by Stu)'!Y298,'Subject Class Lists'!$I:$J,2,FALSE))</f>
        <v/>
      </c>
      <c r="AA298" s="16" t="str">
        <f>IF('Subj Class (by Stu)'!Z298="","",VLOOKUP('Subj Class (by Stu)'!Z298,'Subject Class Lists'!$I:$J,2,FALSE))</f>
        <v/>
      </c>
      <c r="AB298" s="16" t="str">
        <f>IF('Subj Class (by Stu)'!AA298="","",VLOOKUP('Subj Class (by Stu)'!AA298,'Subject Class Lists'!$I:$J,2,FALSE))</f>
        <v/>
      </c>
      <c r="AC298" s="16" t="str">
        <f>IF('Subj Class (by Stu)'!AB298="","",VLOOKUP('Subj Class (by Stu)'!AB298,'Subject Class Lists'!$I:$J,2,FALSE))</f>
        <v/>
      </c>
      <c r="AD298" s="16" t="str">
        <f>IF('Subj Class (by Stu)'!AC298="","",VLOOKUP('Subj Class (by Stu)'!AC298,'Subject Class Lists'!$I:$J,2,FALSE))</f>
        <v>Stephanie Foo Li Min</v>
      </c>
      <c r="AE298" s="16" t="str">
        <f>IF('Subj Class (by Stu)'!AD298="","",VLOOKUP('Subj Class (by Stu)'!AD298,'Subject Class Lists'!$I:$J,2,FALSE))</f>
        <v/>
      </c>
      <c r="AF298" s="16" t="str">
        <f>IF('Subj Class (by Stu)'!AE298="","",VLOOKUP('Subj Class (by Stu)'!AE298,'Subject Class Lists'!$I:$J,2,FALSE))</f>
        <v/>
      </c>
      <c r="AG298" s="16" t="str">
        <f>IF('Subj Class (by Stu)'!AF298="","",VLOOKUP('Subj Class (by Stu)'!AF298,'Subject Class Lists'!$I:$J,2,FALSE))</f>
        <v/>
      </c>
      <c r="AH298" s="16" t="str">
        <f>IF('Subj Class (by Stu)'!AG298="","",VLOOKUP('Subj Class (by Stu)'!AG298,'Subject Class Lists'!$I:$J,2,FALSE))</f>
        <v/>
      </c>
      <c r="AI298" s="16" t="str">
        <f>IF('Subj Class (by Stu)'!AH298="","",VLOOKUP('Subj Class (by Stu)'!AH298,'Subject Class Lists'!$I:$J,2,FALSE))</f>
        <v/>
      </c>
      <c r="AJ298" s="16" t="str">
        <f>IF('Subj Class (by Stu)'!AI298="","",VLOOKUP('Subj Class (by Stu)'!AI298,'Subject Class Lists'!$I:$J,2,FALSE))</f>
        <v/>
      </c>
      <c r="AK298" s="16" t="str">
        <f>IF('Subj Class (by Stu)'!AJ298="","",VLOOKUP('Subj Class (by Stu)'!AJ298,'Subject Class Lists'!$I:$J,2,FALSE))</f>
        <v/>
      </c>
      <c r="AL298" s="16" t="str">
        <f>IF('Subj Class (by Stu)'!AK298="","",VLOOKUP('Subj Class (by Stu)'!AK298,'Subject Class Lists'!$I:$J,2,FALSE))</f>
        <v>Meena Kaur</v>
      </c>
      <c r="AM298" s="16" t="str">
        <f>IF('Subj Class (by Stu)'!AL298="","",VLOOKUP('Subj Class (by Stu)'!AL298,'Subject Class Lists'!$I:$J,2,FALSE))</f>
        <v/>
      </c>
      <c r="AN298" s="16" t="str">
        <f>IF('Subj Class (by Stu)'!AM298="","",VLOOKUP('Subj Class (by Stu)'!AM298,'Subject Class Lists'!$I:$J,2,FALSE))</f>
        <v/>
      </c>
      <c r="AO298" s="16" t="str">
        <f>IF('Subj Class (by Stu)'!AN298="","",VLOOKUP('Subj Class (by Stu)'!AN298,'Subject Class Lists'!$I:$J,2,FALSE))</f>
        <v/>
      </c>
      <c r="AP298" s="16" t="str">
        <f>IF('Subj Class (by Stu)'!AO298="","",VLOOKUP('Subj Class (by Stu)'!AO298,'Subject Class Lists'!$I:$J,2,FALSE))</f>
        <v/>
      </c>
      <c r="AQ298" s="16" t="str">
        <f>IF('Subj Class (by Stu)'!AP298="","",VLOOKUP('Subj Class (by Stu)'!AP298,'Subject Class Lists'!$I:$J,2,FALSE))</f>
        <v/>
      </c>
      <c r="AR298" s="16" t="str">
        <f>IF('Subj Class (by Stu)'!AQ298="","",VLOOKUP('Subj Class (by Stu)'!AQ298,'Subject Class Lists'!$I:$J,2,FALSE))</f>
        <v/>
      </c>
      <c r="AS298" s="16" t="str">
        <f>IF('Subj Class (by Stu)'!AR298="","",VLOOKUP('Subj Class (by Stu)'!AR298,'Subject Class Lists'!$I:$J,2,FALSE))</f>
        <v/>
      </c>
      <c r="AT298" s="16" t="str">
        <f>IF('Subj Class (by Stu)'!AS298="","",VLOOKUP('Subj Class (by Stu)'!AS298,'Subject Class Lists'!$I:$J,2,FALSE))</f>
        <v/>
      </c>
      <c r="AU298" s="16" t="str">
        <f>IF('Subj Class (by Stu)'!AT298="","",VLOOKUP('Subj Class (by Stu)'!AT298,'Subject Class Lists'!$I:$J,2,FALSE))</f>
        <v/>
      </c>
      <c r="AV298" s="16" t="str">
        <f>IF('Subj Class (by Stu)'!AU298="","",VLOOKUP('Subj Class (by Stu)'!AU298,'Subject Class Lists'!$I:$J,2,FALSE))</f>
        <v/>
      </c>
      <c r="AW298" s="16" t="str">
        <f>IF('Subj Class (by Stu)'!AV298="","",VLOOKUP('Subj Class (by Stu)'!AV298,'Subject Class Lists'!$I:$J,2,FALSE))</f>
        <v/>
      </c>
      <c r="AX298" s="16"/>
    </row>
    <row r="299" spans="1:50" x14ac:dyDescent="0.3">
      <c r="A299" s="13">
        <v>1401078</v>
      </c>
      <c r="B299" s="15" t="s">
        <v>616</v>
      </c>
      <c r="C299" s="16" t="s">
        <v>174</v>
      </c>
      <c r="D299" s="16" t="s">
        <v>256</v>
      </c>
      <c r="E299" s="16" t="str">
        <f>VLOOKUP('Subj Class (by Stu)'!$D299,'PM List'!$A$1:$B$23,2,FALSE)</f>
        <v>Ms Meena Malinder Kaur</v>
      </c>
      <c r="F299" s="16" t="str">
        <f>IF('Subj Class (by Stu)'!E299="","",VLOOKUP('Subj Class (by Stu)'!E299,'Subject Class Lists'!$I:$J,2,FALSE))</f>
        <v/>
      </c>
      <c r="G299" s="16" t="str">
        <f>IF('Subj Class (by Stu)'!F299="","",VLOOKUP('Subj Class (by Stu)'!F299,'Subject Class Lists'!$I:$J,2,FALSE))</f>
        <v>Chua Manping</v>
      </c>
      <c r="H299" s="16" t="str">
        <f>IF('Subj Class (by Stu)'!G299="","",VLOOKUP('Subj Class (by Stu)'!G299,'Subject Class Lists'!$I:$J,2,FALSE))</f>
        <v>Yeo Chin Theng</v>
      </c>
      <c r="I299" s="16" t="str">
        <f>IF('Subj Class (by Stu)'!H299="","",VLOOKUP('Subj Class (by Stu)'!H299,'Subject Class Lists'!$I:$J,2,FALSE))</f>
        <v/>
      </c>
      <c r="J299" s="16" t="str">
        <f>IF('Subj Class (by Stu)'!I299="","",VLOOKUP('Subj Class (by Stu)'!I299,'Subject Class Lists'!$I:$J,2,FALSE))</f>
        <v>Stephanie Foo Li Min</v>
      </c>
      <c r="K299" s="16" t="str">
        <f>IF('Subj Class (by Stu)'!J299="","",VLOOKUP('Subj Class (by Stu)'!J299,'Subject Class Lists'!$I:$J,2,FALSE))</f>
        <v/>
      </c>
      <c r="L299" s="16" t="str">
        <f>IF('Subj Class (by Stu)'!K299="","","Ho Hui Lin,Tan Wei Ren Bryan")</f>
        <v/>
      </c>
      <c r="M299" s="16" t="str">
        <f>IF('Subj Class (by Stu)'!L299="","","Ng Siang Nan Carmen,Soh Huiqing Sylvia")</f>
        <v/>
      </c>
      <c r="N299" s="16" t="str">
        <f>IF('Subj Class (by Stu)'!M299="","","Asraf Angullia,Joel Poh Weinan")</f>
        <v/>
      </c>
      <c r="O299" s="16" t="str">
        <f>IF('Subj Class (by Stu)'!N299="","",VLOOKUP('Subj Class (by Stu)'!N299,'Subject Class Lists'!$I:$J,2,FALSE))</f>
        <v/>
      </c>
      <c r="P299" s="16" t="str">
        <f>IF('Subj Class (by Stu)'!O299="","",VLOOKUP('Subj Class (by Stu)'!O299,'Subject Class Lists'!$I:$J,2,FALSE))</f>
        <v/>
      </c>
      <c r="Q299" s="16" t="str">
        <f>IF('Subj Class (by Stu)'!P299="","",VLOOKUP('Subj Class (by Stu)'!P299,'Subject Class Lists'!$I:$J,2,FALSE))</f>
        <v/>
      </c>
      <c r="R299" s="16" t="str">
        <f>IF('Subj Class (by Stu)'!Q299="","",VLOOKUP('Subj Class (by Stu)'!Q299,'Subject Class Lists'!$I:$J,2,FALSE))</f>
        <v/>
      </c>
      <c r="S299" s="16" t="str">
        <f>IF('Subj Class (by Stu)'!R299="","",VLOOKUP('Subj Class (by Stu)'!R299,'Subject Class Lists'!$I:$J,2,FALSE))</f>
        <v/>
      </c>
      <c r="T299" s="16" t="str">
        <f>IF('Subj Class (by Stu)'!S299="","",VLOOKUP('Subj Class (by Stu)'!S299,'Subject Class Lists'!$I:$J,2,FALSE))</f>
        <v/>
      </c>
      <c r="U299" s="16" t="str">
        <f>IF('Subj Class (by Stu)'!T299="","",VLOOKUP('Subj Class (by Stu)'!T299,'Subject Class Lists'!$I:$J,2,FALSE))</f>
        <v/>
      </c>
      <c r="V299" s="16" t="str">
        <f>IF('Subj Class (by Stu)'!U299="","",VLOOKUP('Subj Class (by Stu)'!U299,'Subject Class Lists'!$I:$J,2,FALSE))</f>
        <v/>
      </c>
      <c r="W299" s="16" t="str">
        <f>IF('Subj Class (by Stu)'!V299="","",VLOOKUP('Subj Class (by Stu)'!V299,'Subject Class Lists'!$I:$J,2,FALSE))</f>
        <v/>
      </c>
      <c r="X299" s="16" t="str">
        <f>IF('Subj Class (by Stu)'!W299="","",VLOOKUP('Subj Class (by Stu)'!W299,'Subject Class Lists'!$I:$J,2,FALSE))</f>
        <v/>
      </c>
      <c r="Y299" s="16" t="str">
        <f>IF('Subj Class (by Stu)'!X299="","",VLOOKUP('Subj Class (by Stu)'!X299,'Subject Class Lists'!$I:$J,2,FALSE))</f>
        <v/>
      </c>
      <c r="Z299" s="16" t="str">
        <f>IF('Subj Class (by Stu)'!Y299="","",VLOOKUP('Subj Class (by Stu)'!Y299,'Subject Class Lists'!$I:$J,2,FALSE))</f>
        <v>Chung Yeong Hui</v>
      </c>
      <c r="AA299" s="16" t="str">
        <f>IF('Subj Class (by Stu)'!Z299="","",VLOOKUP('Subj Class (by Stu)'!Z299,'Subject Class Lists'!$I:$J,2,FALSE))</f>
        <v/>
      </c>
      <c r="AB299" s="16" t="str">
        <f>IF('Subj Class (by Stu)'!AA299="","",VLOOKUP('Subj Class (by Stu)'!AA299,'Subject Class Lists'!$I:$J,2,FALSE))</f>
        <v/>
      </c>
      <c r="AC299" s="16" t="str">
        <f>IF('Subj Class (by Stu)'!AB299="","",VLOOKUP('Subj Class (by Stu)'!AB299,'Subject Class Lists'!$I:$J,2,FALSE))</f>
        <v/>
      </c>
      <c r="AD299" s="16" t="str">
        <f>IF('Subj Class (by Stu)'!AC299="","",VLOOKUP('Subj Class (by Stu)'!AC299,'Subject Class Lists'!$I:$J,2,FALSE))</f>
        <v/>
      </c>
      <c r="AE299" s="16" t="str">
        <f>IF('Subj Class (by Stu)'!AD299="","",VLOOKUP('Subj Class (by Stu)'!AD299,'Subject Class Lists'!$I:$J,2,FALSE))</f>
        <v/>
      </c>
      <c r="AF299" s="16" t="str">
        <f>IF('Subj Class (by Stu)'!AE299="","",VLOOKUP('Subj Class (by Stu)'!AE299,'Subject Class Lists'!$I:$J,2,FALSE))</f>
        <v/>
      </c>
      <c r="AG299" s="16" t="str">
        <f>IF('Subj Class (by Stu)'!AF299="","",VLOOKUP('Subj Class (by Stu)'!AF299,'Subject Class Lists'!$I:$J,2,FALSE))</f>
        <v/>
      </c>
      <c r="AH299" s="16" t="str">
        <f>IF('Subj Class (by Stu)'!AG299="","",VLOOKUP('Subj Class (by Stu)'!AG299,'Subject Class Lists'!$I:$J,2,FALSE))</f>
        <v/>
      </c>
      <c r="AI299" s="16" t="str">
        <f>IF('Subj Class (by Stu)'!AH299="","",VLOOKUP('Subj Class (by Stu)'!AH299,'Subject Class Lists'!$I:$J,2,FALSE))</f>
        <v/>
      </c>
      <c r="AJ299" s="16" t="str">
        <f>IF('Subj Class (by Stu)'!AI299="","",VLOOKUP('Subj Class (by Stu)'!AI299,'Subject Class Lists'!$I:$J,2,FALSE))</f>
        <v/>
      </c>
      <c r="AK299" s="16" t="str">
        <f>IF('Subj Class (by Stu)'!AJ299="","",VLOOKUP('Subj Class (by Stu)'!AJ299,'Subject Class Lists'!$I:$J,2,FALSE))</f>
        <v/>
      </c>
      <c r="AL299" s="16" t="str">
        <f>IF('Subj Class (by Stu)'!AK299="","",VLOOKUP('Subj Class (by Stu)'!AK299,'Subject Class Lists'!$I:$J,2,FALSE))</f>
        <v>Meena Kaur</v>
      </c>
      <c r="AM299" s="16" t="str">
        <f>IF('Subj Class (by Stu)'!AL299="","",VLOOKUP('Subj Class (by Stu)'!AL299,'Subject Class Lists'!$I:$J,2,FALSE))</f>
        <v/>
      </c>
      <c r="AN299" s="16" t="str">
        <f>IF('Subj Class (by Stu)'!AM299="","",VLOOKUP('Subj Class (by Stu)'!AM299,'Subject Class Lists'!$I:$J,2,FALSE))</f>
        <v/>
      </c>
      <c r="AO299" s="16" t="str">
        <f>IF('Subj Class (by Stu)'!AN299="","",VLOOKUP('Subj Class (by Stu)'!AN299,'Subject Class Lists'!$I:$J,2,FALSE))</f>
        <v/>
      </c>
      <c r="AP299" s="16" t="str">
        <f>IF('Subj Class (by Stu)'!AO299="","",VLOOKUP('Subj Class (by Stu)'!AO299,'Subject Class Lists'!$I:$J,2,FALSE))</f>
        <v/>
      </c>
      <c r="AQ299" s="16" t="str">
        <f>IF('Subj Class (by Stu)'!AP299="","",VLOOKUP('Subj Class (by Stu)'!AP299,'Subject Class Lists'!$I:$J,2,FALSE))</f>
        <v/>
      </c>
      <c r="AR299" s="16" t="str">
        <f>IF('Subj Class (by Stu)'!AQ299="","",VLOOKUP('Subj Class (by Stu)'!AQ299,'Subject Class Lists'!$I:$J,2,FALSE))</f>
        <v/>
      </c>
      <c r="AS299" s="16" t="str">
        <f>IF('Subj Class (by Stu)'!AR299="","",VLOOKUP('Subj Class (by Stu)'!AR299,'Subject Class Lists'!$I:$J,2,FALSE))</f>
        <v/>
      </c>
      <c r="AT299" s="16" t="str">
        <f>IF('Subj Class (by Stu)'!AS299="","",VLOOKUP('Subj Class (by Stu)'!AS299,'Subject Class Lists'!$I:$J,2,FALSE))</f>
        <v/>
      </c>
      <c r="AU299" s="16" t="str">
        <f>IF('Subj Class (by Stu)'!AT299="","",VLOOKUP('Subj Class (by Stu)'!AT299,'Subject Class Lists'!$I:$J,2,FALSE))</f>
        <v/>
      </c>
      <c r="AV299" s="16" t="str">
        <f>IF('Subj Class (by Stu)'!AU299="","",VLOOKUP('Subj Class (by Stu)'!AU299,'Subject Class Lists'!$I:$J,2,FALSE))</f>
        <v/>
      </c>
      <c r="AW299" s="16" t="str">
        <f>IF('Subj Class (by Stu)'!AV299="","",VLOOKUP('Subj Class (by Stu)'!AV299,'Subject Class Lists'!$I:$J,2,FALSE))</f>
        <v/>
      </c>
      <c r="AX299" s="16"/>
    </row>
    <row r="300" spans="1:50" x14ac:dyDescent="0.3">
      <c r="A300" s="12">
        <v>1501011</v>
      </c>
      <c r="B300" s="15" t="s">
        <v>617</v>
      </c>
      <c r="C300" s="16" t="s">
        <v>174</v>
      </c>
      <c r="D300" s="16" t="s">
        <v>256</v>
      </c>
      <c r="E300" s="16" t="str">
        <f>VLOOKUP('Subj Class (by Stu)'!$D300,'PM List'!$A$1:$B$23,2,FALSE)</f>
        <v>Ms Meena Malinder Kaur</v>
      </c>
      <c r="F300" s="16" t="str">
        <f>IF('Subj Class (by Stu)'!E300="","",VLOOKUP('Subj Class (by Stu)'!E300,'Subject Class Lists'!$I:$J,2,FALSE))</f>
        <v>Teo Tze Wei</v>
      </c>
      <c r="G300" s="16" t="str">
        <f>IF('Subj Class (by Stu)'!F300="","",VLOOKUP('Subj Class (by Stu)'!F300,'Subject Class Lists'!$I:$J,2,FALSE))</f>
        <v>Chua Manping</v>
      </c>
      <c r="H300" s="16" t="str">
        <f>IF('Subj Class (by Stu)'!G300="","",VLOOKUP('Subj Class (by Stu)'!G300,'Subject Class Lists'!$I:$J,2,FALSE))</f>
        <v>Yeo Chin Theng</v>
      </c>
      <c r="I300" s="16" t="str">
        <f>IF('Subj Class (by Stu)'!H300="","",VLOOKUP('Subj Class (by Stu)'!H300,'Subject Class Lists'!$I:$J,2,FALSE))</f>
        <v/>
      </c>
      <c r="J300" s="16" t="str">
        <f>IF('Subj Class (by Stu)'!I300="","",VLOOKUP('Subj Class (by Stu)'!I300,'Subject Class Lists'!$I:$J,2,FALSE))</f>
        <v>Stephanie Foo Li Min</v>
      </c>
      <c r="K300" s="16" t="str">
        <f>IF('Subj Class (by Stu)'!J300="","",VLOOKUP('Subj Class (by Stu)'!J300,'Subject Class Lists'!$I:$J,2,FALSE))</f>
        <v/>
      </c>
      <c r="L300" s="16" t="str">
        <f>IF('Subj Class (by Stu)'!K300="","","Ho Hui Lin,Tan Wei Ren Bryan")</f>
        <v/>
      </c>
      <c r="M300" s="16" t="str">
        <f>IF('Subj Class (by Stu)'!L300="","","Ng Siang Nan Carmen,Soh Huiqing Sylvia")</f>
        <v/>
      </c>
      <c r="N300" s="16" t="str">
        <f>IF('Subj Class (by Stu)'!M300="","","Asraf Angullia,Joel Poh Weinan")</f>
        <v/>
      </c>
      <c r="O300" s="16" t="str">
        <f>IF('Subj Class (by Stu)'!N300="","",VLOOKUP('Subj Class (by Stu)'!N300,'Subject Class Lists'!$I:$J,2,FALSE))</f>
        <v/>
      </c>
      <c r="P300" s="16" t="str">
        <f>IF('Subj Class (by Stu)'!O300="","",VLOOKUP('Subj Class (by Stu)'!O300,'Subject Class Lists'!$I:$J,2,FALSE))</f>
        <v/>
      </c>
      <c r="Q300" s="16" t="str">
        <f>IF('Subj Class (by Stu)'!P300="","",VLOOKUP('Subj Class (by Stu)'!P300,'Subject Class Lists'!$I:$J,2,FALSE))</f>
        <v/>
      </c>
      <c r="R300" s="16" t="str">
        <f>IF('Subj Class (by Stu)'!Q300="","",VLOOKUP('Subj Class (by Stu)'!Q300,'Subject Class Lists'!$I:$J,2,FALSE))</f>
        <v/>
      </c>
      <c r="S300" s="16" t="str">
        <f>IF('Subj Class (by Stu)'!R300="","",VLOOKUP('Subj Class (by Stu)'!R300,'Subject Class Lists'!$I:$J,2,FALSE))</f>
        <v/>
      </c>
      <c r="T300" s="16" t="str">
        <f>IF('Subj Class (by Stu)'!S300="","",VLOOKUP('Subj Class (by Stu)'!S300,'Subject Class Lists'!$I:$J,2,FALSE))</f>
        <v/>
      </c>
      <c r="U300" s="16" t="str">
        <f>IF('Subj Class (by Stu)'!T300="","",VLOOKUP('Subj Class (by Stu)'!T300,'Subject Class Lists'!$I:$J,2,FALSE))</f>
        <v/>
      </c>
      <c r="V300" s="16" t="str">
        <f>IF('Subj Class (by Stu)'!U300="","",VLOOKUP('Subj Class (by Stu)'!U300,'Subject Class Lists'!$I:$J,2,FALSE))</f>
        <v/>
      </c>
      <c r="W300" s="16" t="str">
        <f>IF('Subj Class (by Stu)'!V300="","",VLOOKUP('Subj Class (by Stu)'!V300,'Subject Class Lists'!$I:$J,2,FALSE))</f>
        <v/>
      </c>
      <c r="X300" s="16" t="str">
        <f>IF('Subj Class (by Stu)'!W300="","",VLOOKUP('Subj Class (by Stu)'!W300,'Subject Class Lists'!$I:$J,2,FALSE))</f>
        <v/>
      </c>
      <c r="Y300" s="16" t="str">
        <f>IF('Subj Class (by Stu)'!X300="","",VLOOKUP('Subj Class (by Stu)'!X300,'Subject Class Lists'!$I:$J,2,FALSE))</f>
        <v/>
      </c>
      <c r="Z300" s="16" t="str">
        <f>IF('Subj Class (by Stu)'!Y300="","",VLOOKUP('Subj Class (by Stu)'!Y300,'Subject Class Lists'!$I:$J,2,FALSE))</f>
        <v/>
      </c>
      <c r="AA300" s="16" t="str">
        <f>IF('Subj Class (by Stu)'!Z300="","",VLOOKUP('Subj Class (by Stu)'!Z300,'Subject Class Lists'!$I:$J,2,FALSE))</f>
        <v/>
      </c>
      <c r="AB300" s="16" t="str">
        <f>IF('Subj Class (by Stu)'!AA300="","",VLOOKUP('Subj Class (by Stu)'!AA300,'Subject Class Lists'!$I:$J,2,FALSE))</f>
        <v/>
      </c>
      <c r="AC300" s="16" t="str">
        <f>IF('Subj Class (by Stu)'!AB300="","",VLOOKUP('Subj Class (by Stu)'!AB300,'Subject Class Lists'!$I:$J,2,FALSE))</f>
        <v/>
      </c>
      <c r="AD300" s="16" t="str">
        <f>IF('Subj Class (by Stu)'!AC300="","",VLOOKUP('Subj Class (by Stu)'!AC300,'Subject Class Lists'!$I:$J,2,FALSE))</f>
        <v/>
      </c>
      <c r="AE300" s="16" t="str">
        <f>IF('Subj Class (by Stu)'!AD300="","",VLOOKUP('Subj Class (by Stu)'!AD300,'Subject Class Lists'!$I:$J,2,FALSE))</f>
        <v/>
      </c>
      <c r="AF300" s="16" t="str">
        <f>IF('Subj Class (by Stu)'!AE300="","",VLOOKUP('Subj Class (by Stu)'!AE300,'Subject Class Lists'!$I:$J,2,FALSE))</f>
        <v/>
      </c>
      <c r="AG300" s="16" t="str">
        <f>IF('Subj Class (by Stu)'!AF300="","",VLOOKUP('Subj Class (by Stu)'!AF300,'Subject Class Lists'!$I:$J,2,FALSE))</f>
        <v/>
      </c>
      <c r="AH300" s="16" t="str">
        <f>IF('Subj Class (by Stu)'!AG300="","",VLOOKUP('Subj Class (by Stu)'!AG300,'Subject Class Lists'!$I:$J,2,FALSE))</f>
        <v/>
      </c>
      <c r="AI300" s="16" t="str">
        <f>IF('Subj Class (by Stu)'!AH300="","",VLOOKUP('Subj Class (by Stu)'!AH300,'Subject Class Lists'!$I:$J,2,FALSE))</f>
        <v/>
      </c>
      <c r="AJ300" s="16" t="str">
        <f>IF('Subj Class (by Stu)'!AI300="","",VLOOKUP('Subj Class (by Stu)'!AI300,'Subject Class Lists'!$I:$J,2,FALSE))</f>
        <v/>
      </c>
      <c r="AK300" s="16" t="str">
        <f>IF('Subj Class (by Stu)'!AJ300="","",VLOOKUP('Subj Class (by Stu)'!AJ300,'Subject Class Lists'!$I:$J,2,FALSE))</f>
        <v/>
      </c>
      <c r="AL300" s="16" t="str">
        <f>IF('Subj Class (by Stu)'!AK300="","",VLOOKUP('Subj Class (by Stu)'!AK300,'Subject Class Lists'!$I:$J,2,FALSE))</f>
        <v>Meena Kaur</v>
      </c>
      <c r="AM300" s="16" t="str">
        <f>IF('Subj Class (by Stu)'!AL300="","",VLOOKUP('Subj Class (by Stu)'!AL300,'Subject Class Lists'!$I:$J,2,FALSE))</f>
        <v/>
      </c>
      <c r="AN300" s="16" t="str">
        <f>IF('Subj Class (by Stu)'!AM300="","",VLOOKUP('Subj Class (by Stu)'!AM300,'Subject Class Lists'!$I:$J,2,FALSE))</f>
        <v/>
      </c>
      <c r="AO300" s="16" t="str">
        <f>IF('Subj Class (by Stu)'!AN300="","",VLOOKUP('Subj Class (by Stu)'!AN300,'Subject Class Lists'!$I:$J,2,FALSE))</f>
        <v/>
      </c>
      <c r="AP300" s="16" t="str">
        <f>IF('Subj Class (by Stu)'!AO300="","",VLOOKUP('Subj Class (by Stu)'!AO300,'Subject Class Lists'!$I:$J,2,FALSE))</f>
        <v/>
      </c>
      <c r="AQ300" s="16" t="str">
        <f>IF('Subj Class (by Stu)'!AP300="","",VLOOKUP('Subj Class (by Stu)'!AP300,'Subject Class Lists'!$I:$J,2,FALSE))</f>
        <v/>
      </c>
      <c r="AR300" s="16" t="str">
        <f>IF('Subj Class (by Stu)'!AQ300="","",VLOOKUP('Subj Class (by Stu)'!AQ300,'Subject Class Lists'!$I:$J,2,FALSE))</f>
        <v/>
      </c>
      <c r="AS300" s="16" t="str">
        <f>IF('Subj Class (by Stu)'!AR300="","",VLOOKUP('Subj Class (by Stu)'!AR300,'Subject Class Lists'!$I:$J,2,FALSE))</f>
        <v/>
      </c>
      <c r="AT300" s="16" t="str">
        <f>IF('Subj Class (by Stu)'!AS300="","",VLOOKUP('Subj Class (by Stu)'!AS300,'Subject Class Lists'!$I:$J,2,FALSE))</f>
        <v/>
      </c>
      <c r="AU300" s="16" t="str">
        <f>IF('Subj Class (by Stu)'!AT300="","",VLOOKUP('Subj Class (by Stu)'!AT300,'Subject Class Lists'!$I:$J,2,FALSE))</f>
        <v/>
      </c>
      <c r="AV300" s="16" t="str">
        <f>IF('Subj Class (by Stu)'!AU300="","",VLOOKUP('Subj Class (by Stu)'!AU300,'Subject Class Lists'!$I:$J,2,FALSE))</f>
        <v/>
      </c>
      <c r="AW300" s="16" t="str">
        <f>IF('Subj Class (by Stu)'!AV300="","",VLOOKUP('Subj Class (by Stu)'!AV300,'Subject Class Lists'!$I:$J,2,FALSE))</f>
        <v/>
      </c>
      <c r="AX300" s="16"/>
    </row>
    <row r="301" spans="1:50" x14ac:dyDescent="0.3">
      <c r="A301" s="13">
        <v>1501186</v>
      </c>
      <c r="B301" s="15" t="s">
        <v>618</v>
      </c>
      <c r="C301" s="16" t="s">
        <v>174</v>
      </c>
      <c r="D301" s="16" t="s">
        <v>256</v>
      </c>
      <c r="E301" s="16" t="str">
        <f>VLOOKUP('Subj Class (by Stu)'!$D301,'PM List'!$A$1:$B$23,2,FALSE)</f>
        <v>Ms Meena Malinder Kaur</v>
      </c>
      <c r="F301" s="16" t="str">
        <f>IF('Subj Class (by Stu)'!E301="","",VLOOKUP('Subj Class (by Stu)'!E301,'Subject Class Lists'!$I:$J,2,FALSE))</f>
        <v>Teo Tze Wei</v>
      </c>
      <c r="G301" s="16" t="str">
        <f>IF('Subj Class (by Stu)'!F301="","",VLOOKUP('Subj Class (by Stu)'!F301,'Subject Class Lists'!$I:$J,2,FALSE))</f>
        <v>Chua Manping</v>
      </c>
      <c r="H301" s="16" t="str">
        <f>IF('Subj Class (by Stu)'!G301="","",VLOOKUP('Subj Class (by Stu)'!G301,'Subject Class Lists'!$I:$J,2,FALSE))</f>
        <v>Yeo Chin Theng</v>
      </c>
      <c r="I301" s="16" t="str">
        <f>IF('Subj Class (by Stu)'!H301="","",VLOOKUP('Subj Class (by Stu)'!H301,'Subject Class Lists'!$I:$J,2,FALSE))</f>
        <v/>
      </c>
      <c r="J301" s="16" t="str">
        <f>IF('Subj Class (by Stu)'!I301="","",VLOOKUP('Subj Class (by Stu)'!I301,'Subject Class Lists'!$I:$J,2,FALSE))</f>
        <v>Stephanie Foo Li Min</v>
      </c>
      <c r="K301" s="16" t="str">
        <f>IF('Subj Class (by Stu)'!J301="","",VLOOKUP('Subj Class (by Stu)'!J301,'Subject Class Lists'!$I:$J,2,FALSE))</f>
        <v/>
      </c>
      <c r="L301" s="16" t="str">
        <f>IF('Subj Class (by Stu)'!K301="","","Ho Hui Lin,Tan Wei Ren Bryan")</f>
        <v/>
      </c>
      <c r="M301" s="16" t="str">
        <f>IF('Subj Class (by Stu)'!L301="","","Ng Siang Nan Carmen,Soh Huiqing Sylvia")</f>
        <v/>
      </c>
      <c r="N301" s="16" t="str">
        <f>IF('Subj Class (by Stu)'!M301="","","Asraf Angullia,Joel Poh Weinan")</f>
        <v/>
      </c>
      <c r="O301" s="16" t="str">
        <f>IF('Subj Class (by Stu)'!N301="","",VLOOKUP('Subj Class (by Stu)'!N301,'Subject Class Lists'!$I:$J,2,FALSE))</f>
        <v/>
      </c>
      <c r="P301" s="16" t="str">
        <f>IF('Subj Class (by Stu)'!O301="","",VLOOKUP('Subj Class (by Stu)'!O301,'Subject Class Lists'!$I:$J,2,FALSE))</f>
        <v/>
      </c>
      <c r="Q301" s="16" t="str">
        <f>IF('Subj Class (by Stu)'!P301="","",VLOOKUP('Subj Class (by Stu)'!P301,'Subject Class Lists'!$I:$J,2,FALSE))</f>
        <v/>
      </c>
      <c r="R301" s="16" t="str">
        <f>IF('Subj Class (by Stu)'!Q301="","",VLOOKUP('Subj Class (by Stu)'!Q301,'Subject Class Lists'!$I:$J,2,FALSE))</f>
        <v/>
      </c>
      <c r="S301" s="16" t="str">
        <f>IF('Subj Class (by Stu)'!R301="","",VLOOKUP('Subj Class (by Stu)'!R301,'Subject Class Lists'!$I:$J,2,FALSE))</f>
        <v/>
      </c>
      <c r="T301" s="16" t="str">
        <f>IF('Subj Class (by Stu)'!S301="","",VLOOKUP('Subj Class (by Stu)'!S301,'Subject Class Lists'!$I:$J,2,FALSE))</f>
        <v/>
      </c>
      <c r="U301" s="16" t="str">
        <f>IF('Subj Class (by Stu)'!T301="","",VLOOKUP('Subj Class (by Stu)'!T301,'Subject Class Lists'!$I:$J,2,FALSE))</f>
        <v/>
      </c>
      <c r="V301" s="16" t="str">
        <f>IF('Subj Class (by Stu)'!U301="","",VLOOKUP('Subj Class (by Stu)'!U301,'Subject Class Lists'!$I:$J,2,FALSE))</f>
        <v/>
      </c>
      <c r="W301" s="16" t="str">
        <f>IF('Subj Class (by Stu)'!V301="","",VLOOKUP('Subj Class (by Stu)'!V301,'Subject Class Lists'!$I:$J,2,FALSE))</f>
        <v/>
      </c>
      <c r="X301" s="16" t="str">
        <f>IF('Subj Class (by Stu)'!W301="","",VLOOKUP('Subj Class (by Stu)'!W301,'Subject Class Lists'!$I:$J,2,FALSE))</f>
        <v/>
      </c>
      <c r="Y301" s="16" t="str">
        <f>IF('Subj Class (by Stu)'!X301="","",VLOOKUP('Subj Class (by Stu)'!X301,'Subject Class Lists'!$I:$J,2,FALSE))</f>
        <v/>
      </c>
      <c r="Z301" s="16" t="str">
        <f>IF('Subj Class (by Stu)'!Y301="","",VLOOKUP('Subj Class (by Stu)'!Y301,'Subject Class Lists'!$I:$J,2,FALSE))</f>
        <v/>
      </c>
      <c r="AA301" s="16" t="str">
        <f>IF('Subj Class (by Stu)'!Z301="","",VLOOKUP('Subj Class (by Stu)'!Z301,'Subject Class Lists'!$I:$J,2,FALSE))</f>
        <v/>
      </c>
      <c r="AB301" s="16" t="str">
        <f>IF('Subj Class (by Stu)'!AA301="","",VLOOKUP('Subj Class (by Stu)'!AA301,'Subject Class Lists'!$I:$J,2,FALSE))</f>
        <v/>
      </c>
      <c r="AC301" s="16" t="str">
        <f>IF('Subj Class (by Stu)'!AB301="","",VLOOKUP('Subj Class (by Stu)'!AB301,'Subject Class Lists'!$I:$J,2,FALSE))</f>
        <v/>
      </c>
      <c r="AD301" s="16" t="str">
        <f>IF('Subj Class (by Stu)'!AC301="","",VLOOKUP('Subj Class (by Stu)'!AC301,'Subject Class Lists'!$I:$J,2,FALSE))</f>
        <v/>
      </c>
      <c r="AE301" s="16" t="str">
        <f>IF('Subj Class (by Stu)'!AD301="","",VLOOKUP('Subj Class (by Stu)'!AD301,'Subject Class Lists'!$I:$J,2,FALSE))</f>
        <v/>
      </c>
      <c r="AF301" s="16" t="str">
        <f>IF('Subj Class (by Stu)'!AE301="","",VLOOKUP('Subj Class (by Stu)'!AE301,'Subject Class Lists'!$I:$J,2,FALSE))</f>
        <v/>
      </c>
      <c r="AG301" s="16" t="str">
        <f>IF('Subj Class (by Stu)'!AF301="","",VLOOKUP('Subj Class (by Stu)'!AF301,'Subject Class Lists'!$I:$J,2,FALSE))</f>
        <v/>
      </c>
      <c r="AH301" s="16" t="str">
        <f>IF('Subj Class (by Stu)'!AG301="","",VLOOKUP('Subj Class (by Stu)'!AG301,'Subject Class Lists'!$I:$J,2,FALSE))</f>
        <v/>
      </c>
      <c r="AI301" s="16" t="str">
        <f>IF('Subj Class (by Stu)'!AH301="","",VLOOKUP('Subj Class (by Stu)'!AH301,'Subject Class Lists'!$I:$J,2,FALSE))</f>
        <v/>
      </c>
      <c r="AJ301" s="16" t="str">
        <f>IF('Subj Class (by Stu)'!AI301="","",VLOOKUP('Subj Class (by Stu)'!AI301,'Subject Class Lists'!$I:$J,2,FALSE))</f>
        <v/>
      </c>
      <c r="AK301" s="16" t="str">
        <f>IF('Subj Class (by Stu)'!AJ301="","",VLOOKUP('Subj Class (by Stu)'!AJ301,'Subject Class Lists'!$I:$J,2,FALSE))</f>
        <v/>
      </c>
      <c r="AL301" s="16" t="str">
        <f>IF('Subj Class (by Stu)'!AK301="","",VLOOKUP('Subj Class (by Stu)'!AK301,'Subject Class Lists'!$I:$J,2,FALSE))</f>
        <v>Meena Kaur</v>
      </c>
      <c r="AM301" s="16" t="str">
        <f>IF('Subj Class (by Stu)'!AL301="","",VLOOKUP('Subj Class (by Stu)'!AL301,'Subject Class Lists'!$I:$J,2,FALSE))</f>
        <v/>
      </c>
      <c r="AN301" s="16" t="str">
        <f>IF('Subj Class (by Stu)'!AM301="","",VLOOKUP('Subj Class (by Stu)'!AM301,'Subject Class Lists'!$I:$J,2,FALSE))</f>
        <v/>
      </c>
      <c r="AO301" s="16" t="str">
        <f>IF('Subj Class (by Stu)'!AN301="","",VLOOKUP('Subj Class (by Stu)'!AN301,'Subject Class Lists'!$I:$J,2,FALSE))</f>
        <v/>
      </c>
      <c r="AP301" s="16" t="str">
        <f>IF('Subj Class (by Stu)'!AO301="","",VLOOKUP('Subj Class (by Stu)'!AO301,'Subject Class Lists'!$I:$J,2,FALSE))</f>
        <v/>
      </c>
      <c r="AQ301" s="16" t="str">
        <f>IF('Subj Class (by Stu)'!AP301="","",VLOOKUP('Subj Class (by Stu)'!AP301,'Subject Class Lists'!$I:$J,2,FALSE))</f>
        <v/>
      </c>
      <c r="AR301" s="16" t="str">
        <f>IF('Subj Class (by Stu)'!AQ301="","",VLOOKUP('Subj Class (by Stu)'!AQ301,'Subject Class Lists'!$I:$J,2,FALSE))</f>
        <v/>
      </c>
      <c r="AS301" s="16" t="str">
        <f>IF('Subj Class (by Stu)'!AR301="","",VLOOKUP('Subj Class (by Stu)'!AR301,'Subject Class Lists'!$I:$J,2,FALSE))</f>
        <v/>
      </c>
      <c r="AT301" s="16" t="str">
        <f>IF('Subj Class (by Stu)'!AS301="","",VLOOKUP('Subj Class (by Stu)'!AS301,'Subject Class Lists'!$I:$J,2,FALSE))</f>
        <v/>
      </c>
      <c r="AU301" s="16" t="str">
        <f>IF('Subj Class (by Stu)'!AT301="","",VLOOKUP('Subj Class (by Stu)'!AT301,'Subject Class Lists'!$I:$J,2,FALSE))</f>
        <v/>
      </c>
      <c r="AV301" s="16" t="str">
        <f>IF('Subj Class (by Stu)'!AU301="","",VLOOKUP('Subj Class (by Stu)'!AU301,'Subject Class Lists'!$I:$J,2,FALSE))</f>
        <v/>
      </c>
      <c r="AW301" s="16" t="str">
        <f>IF('Subj Class (by Stu)'!AV301="","",VLOOKUP('Subj Class (by Stu)'!AV301,'Subject Class Lists'!$I:$J,2,FALSE))</f>
        <v/>
      </c>
      <c r="AX301" s="16"/>
    </row>
    <row r="302" spans="1:50" x14ac:dyDescent="0.3">
      <c r="A302" s="12">
        <v>1501113</v>
      </c>
      <c r="B302" s="15" t="s">
        <v>619</v>
      </c>
      <c r="C302" s="16" t="s">
        <v>174</v>
      </c>
      <c r="D302" s="16" t="s">
        <v>256</v>
      </c>
      <c r="E302" s="16" t="str">
        <f>VLOOKUP('Subj Class (by Stu)'!$D302,'PM List'!$A$1:$B$23,2,FALSE)</f>
        <v>Ms Meena Malinder Kaur</v>
      </c>
      <c r="F302" s="16" t="str">
        <f>IF('Subj Class (by Stu)'!E302="","",VLOOKUP('Subj Class (by Stu)'!E302,'Subject Class Lists'!$I:$J,2,FALSE))</f>
        <v>Teo Tze Wei</v>
      </c>
      <c r="G302" s="16" t="str">
        <f>IF('Subj Class (by Stu)'!F302="","",VLOOKUP('Subj Class (by Stu)'!F302,'Subject Class Lists'!$I:$J,2,FALSE))</f>
        <v>Chua Manping</v>
      </c>
      <c r="H302" s="16" t="str">
        <f>IF('Subj Class (by Stu)'!G302="","",VLOOKUP('Subj Class (by Stu)'!G302,'Subject Class Lists'!$I:$J,2,FALSE))</f>
        <v>Yeo Chin Theng</v>
      </c>
      <c r="I302" s="16" t="str">
        <f>IF('Subj Class (by Stu)'!H302="","",VLOOKUP('Subj Class (by Stu)'!H302,'Subject Class Lists'!$I:$J,2,FALSE))</f>
        <v/>
      </c>
      <c r="J302" s="16" t="str">
        <f>IF('Subj Class (by Stu)'!I302="","",VLOOKUP('Subj Class (by Stu)'!I302,'Subject Class Lists'!$I:$J,2,FALSE))</f>
        <v>Stephanie Foo Li Min</v>
      </c>
      <c r="K302" s="16" t="str">
        <f>IF('Subj Class (by Stu)'!J302="","",VLOOKUP('Subj Class (by Stu)'!J302,'Subject Class Lists'!$I:$J,2,FALSE))</f>
        <v/>
      </c>
      <c r="L302" s="16" t="str">
        <f>IF('Subj Class (by Stu)'!K302="","","Ho Hui Lin,Tan Wei Ren Bryan")</f>
        <v/>
      </c>
      <c r="M302" s="16" t="str">
        <f>IF('Subj Class (by Stu)'!L302="","","Ng Siang Nan Carmen,Soh Huiqing Sylvia")</f>
        <v/>
      </c>
      <c r="N302" s="16" t="str">
        <f>IF('Subj Class (by Stu)'!M302="","","Asraf Angullia,Joel Poh Weinan")</f>
        <v/>
      </c>
      <c r="O302" s="16" t="str">
        <f>IF('Subj Class (by Stu)'!N302="","",VLOOKUP('Subj Class (by Stu)'!N302,'Subject Class Lists'!$I:$J,2,FALSE))</f>
        <v/>
      </c>
      <c r="P302" s="16" t="str">
        <f>IF('Subj Class (by Stu)'!O302="","",VLOOKUP('Subj Class (by Stu)'!O302,'Subject Class Lists'!$I:$J,2,FALSE))</f>
        <v/>
      </c>
      <c r="Q302" s="16" t="str">
        <f>IF('Subj Class (by Stu)'!P302="","",VLOOKUP('Subj Class (by Stu)'!P302,'Subject Class Lists'!$I:$J,2,FALSE))</f>
        <v/>
      </c>
      <c r="R302" s="16" t="str">
        <f>IF('Subj Class (by Stu)'!Q302="","",VLOOKUP('Subj Class (by Stu)'!Q302,'Subject Class Lists'!$I:$J,2,FALSE))</f>
        <v/>
      </c>
      <c r="S302" s="16" t="str">
        <f>IF('Subj Class (by Stu)'!R302="","",VLOOKUP('Subj Class (by Stu)'!R302,'Subject Class Lists'!$I:$J,2,FALSE))</f>
        <v/>
      </c>
      <c r="T302" s="16" t="str">
        <f>IF('Subj Class (by Stu)'!S302="","",VLOOKUP('Subj Class (by Stu)'!S302,'Subject Class Lists'!$I:$J,2,FALSE))</f>
        <v/>
      </c>
      <c r="U302" s="16" t="str">
        <f>IF('Subj Class (by Stu)'!T302="","",VLOOKUP('Subj Class (by Stu)'!T302,'Subject Class Lists'!$I:$J,2,FALSE))</f>
        <v/>
      </c>
      <c r="V302" s="16" t="str">
        <f>IF('Subj Class (by Stu)'!U302="","",VLOOKUP('Subj Class (by Stu)'!U302,'Subject Class Lists'!$I:$J,2,FALSE))</f>
        <v/>
      </c>
      <c r="W302" s="16" t="str">
        <f>IF('Subj Class (by Stu)'!V302="","",VLOOKUP('Subj Class (by Stu)'!V302,'Subject Class Lists'!$I:$J,2,FALSE))</f>
        <v/>
      </c>
      <c r="X302" s="16" t="str">
        <f>IF('Subj Class (by Stu)'!W302="","",VLOOKUP('Subj Class (by Stu)'!W302,'Subject Class Lists'!$I:$J,2,FALSE))</f>
        <v/>
      </c>
      <c r="Y302" s="16" t="str">
        <f>IF('Subj Class (by Stu)'!X302="","",VLOOKUP('Subj Class (by Stu)'!X302,'Subject Class Lists'!$I:$J,2,FALSE))</f>
        <v/>
      </c>
      <c r="Z302" s="16" t="str">
        <f>IF('Subj Class (by Stu)'!Y302="","",VLOOKUP('Subj Class (by Stu)'!Y302,'Subject Class Lists'!$I:$J,2,FALSE))</f>
        <v/>
      </c>
      <c r="AA302" s="16" t="str">
        <f>IF('Subj Class (by Stu)'!Z302="","",VLOOKUP('Subj Class (by Stu)'!Z302,'Subject Class Lists'!$I:$J,2,FALSE))</f>
        <v/>
      </c>
      <c r="AB302" s="16" t="str">
        <f>IF('Subj Class (by Stu)'!AA302="","",VLOOKUP('Subj Class (by Stu)'!AA302,'Subject Class Lists'!$I:$J,2,FALSE))</f>
        <v/>
      </c>
      <c r="AC302" s="16" t="str">
        <f>IF('Subj Class (by Stu)'!AB302="","",VLOOKUP('Subj Class (by Stu)'!AB302,'Subject Class Lists'!$I:$J,2,FALSE))</f>
        <v/>
      </c>
      <c r="AD302" s="16" t="str">
        <f>IF('Subj Class (by Stu)'!AC302="","",VLOOKUP('Subj Class (by Stu)'!AC302,'Subject Class Lists'!$I:$J,2,FALSE))</f>
        <v/>
      </c>
      <c r="AE302" s="16" t="str">
        <f>IF('Subj Class (by Stu)'!AD302="","",VLOOKUP('Subj Class (by Stu)'!AD302,'Subject Class Lists'!$I:$J,2,FALSE))</f>
        <v/>
      </c>
      <c r="AF302" s="16" t="str">
        <f>IF('Subj Class (by Stu)'!AE302="","",VLOOKUP('Subj Class (by Stu)'!AE302,'Subject Class Lists'!$I:$J,2,FALSE))</f>
        <v/>
      </c>
      <c r="AG302" s="16" t="str">
        <f>IF('Subj Class (by Stu)'!AF302="","",VLOOKUP('Subj Class (by Stu)'!AF302,'Subject Class Lists'!$I:$J,2,FALSE))</f>
        <v/>
      </c>
      <c r="AH302" s="16" t="str">
        <f>IF('Subj Class (by Stu)'!AG302="","",VLOOKUP('Subj Class (by Stu)'!AG302,'Subject Class Lists'!$I:$J,2,FALSE))</f>
        <v/>
      </c>
      <c r="AI302" s="16" t="str">
        <f>IF('Subj Class (by Stu)'!AH302="","",VLOOKUP('Subj Class (by Stu)'!AH302,'Subject Class Lists'!$I:$J,2,FALSE))</f>
        <v/>
      </c>
      <c r="AJ302" s="16" t="str">
        <f>IF('Subj Class (by Stu)'!AI302="","",VLOOKUP('Subj Class (by Stu)'!AI302,'Subject Class Lists'!$I:$J,2,FALSE))</f>
        <v/>
      </c>
      <c r="AK302" s="16" t="str">
        <f>IF('Subj Class (by Stu)'!AJ302="","",VLOOKUP('Subj Class (by Stu)'!AJ302,'Subject Class Lists'!$I:$J,2,FALSE))</f>
        <v/>
      </c>
      <c r="AL302" s="16" t="str">
        <f>IF('Subj Class (by Stu)'!AK302="","",VLOOKUP('Subj Class (by Stu)'!AK302,'Subject Class Lists'!$I:$J,2,FALSE))</f>
        <v>Meena Kaur</v>
      </c>
      <c r="AM302" s="16" t="str">
        <f>IF('Subj Class (by Stu)'!AL302="","",VLOOKUP('Subj Class (by Stu)'!AL302,'Subject Class Lists'!$I:$J,2,FALSE))</f>
        <v/>
      </c>
      <c r="AN302" s="16" t="str">
        <f>IF('Subj Class (by Stu)'!AM302="","",VLOOKUP('Subj Class (by Stu)'!AM302,'Subject Class Lists'!$I:$J,2,FALSE))</f>
        <v/>
      </c>
      <c r="AO302" s="16" t="str">
        <f>IF('Subj Class (by Stu)'!AN302="","",VLOOKUP('Subj Class (by Stu)'!AN302,'Subject Class Lists'!$I:$J,2,FALSE))</f>
        <v/>
      </c>
      <c r="AP302" s="16" t="str">
        <f>IF('Subj Class (by Stu)'!AO302="","",VLOOKUP('Subj Class (by Stu)'!AO302,'Subject Class Lists'!$I:$J,2,FALSE))</f>
        <v/>
      </c>
      <c r="AQ302" s="16" t="str">
        <f>IF('Subj Class (by Stu)'!AP302="","",VLOOKUP('Subj Class (by Stu)'!AP302,'Subject Class Lists'!$I:$J,2,FALSE))</f>
        <v/>
      </c>
      <c r="AR302" s="16" t="str">
        <f>IF('Subj Class (by Stu)'!AQ302="","",VLOOKUP('Subj Class (by Stu)'!AQ302,'Subject Class Lists'!$I:$J,2,FALSE))</f>
        <v/>
      </c>
      <c r="AS302" s="16" t="str">
        <f>IF('Subj Class (by Stu)'!AR302="","",VLOOKUP('Subj Class (by Stu)'!AR302,'Subject Class Lists'!$I:$J,2,FALSE))</f>
        <v/>
      </c>
      <c r="AT302" s="16" t="str">
        <f>IF('Subj Class (by Stu)'!AS302="","",VLOOKUP('Subj Class (by Stu)'!AS302,'Subject Class Lists'!$I:$J,2,FALSE))</f>
        <v/>
      </c>
      <c r="AU302" s="16" t="str">
        <f>IF('Subj Class (by Stu)'!AT302="","",VLOOKUP('Subj Class (by Stu)'!AT302,'Subject Class Lists'!$I:$J,2,FALSE))</f>
        <v/>
      </c>
      <c r="AV302" s="16" t="str">
        <f>IF('Subj Class (by Stu)'!AU302="","",VLOOKUP('Subj Class (by Stu)'!AU302,'Subject Class Lists'!$I:$J,2,FALSE))</f>
        <v/>
      </c>
      <c r="AW302" s="16" t="str">
        <f>IF('Subj Class (by Stu)'!AV302="","",VLOOKUP('Subj Class (by Stu)'!AV302,'Subject Class Lists'!$I:$J,2,FALSE))</f>
        <v/>
      </c>
      <c r="AX302" s="16"/>
    </row>
    <row r="303" spans="1:50" x14ac:dyDescent="0.3">
      <c r="A303" s="12">
        <v>1905103</v>
      </c>
      <c r="B303" s="15" t="s">
        <v>620</v>
      </c>
      <c r="C303" s="16" t="s">
        <v>174</v>
      </c>
      <c r="D303" s="16" t="s">
        <v>256</v>
      </c>
      <c r="E303" s="16" t="str">
        <f>VLOOKUP('Subj Class (by Stu)'!$D303,'PM List'!$A$1:$B$23,2,FALSE)</f>
        <v>Ms Meena Malinder Kaur</v>
      </c>
      <c r="F303" s="16" t="str">
        <f>IF('Subj Class (by Stu)'!E303="","",VLOOKUP('Subj Class (by Stu)'!E303,'Subject Class Lists'!$I:$J,2,FALSE))</f>
        <v>Teo Tze Wei</v>
      </c>
      <c r="G303" s="16" t="str">
        <f>IF('Subj Class (by Stu)'!F303="","",VLOOKUP('Subj Class (by Stu)'!F303,'Subject Class Lists'!$I:$J,2,FALSE))</f>
        <v>Chua Manping</v>
      </c>
      <c r="H303" s="16" t="str">
        <f>IF('Subj Class (by Stu)'!G303="","",VLOOKUP('Subj Class (by Stu)'!G303,'Subject Class Lists'!$I:$J,2,FALSE))</f>
        <v>Yeo Chin Theng</v>
      </c>
      <c r="I303" s="16" t="str">
        <f>IF('Subj Class (by Stu)'!H303="","",VLOOKUP('Subj Class (by Stu)'!H303,'Subject Class Lists'!$I:$J,2,FALSE))</f>
        <v/>
      </c>
      <c r="J303" s="16" t="str">
        <f>IF('Subj Class (by Stu)'!I303="","",VLOOKUP('Subj Class (by Stu)'!I303,'Subject Class Lists'!$I:$J,2,FALSE))</f>
        <v>Stephanie Foo Li Min</v>
      </c>
      <c r="K303" s="16" t="str">
        <f>IF('Subj Class (by Stu)'!J303="","",VLOOKUP('Subj Class (by Stu)'!J303,'Subject Class Lists'!$I:$J,2,FALSE))</f>
        <v/>
      </c>
      <c r="L303" s="16" t="str">
        <f>IF('Subj Class (by Stu)'!K303="","","Ho Hui Lin,Tan Wei Ren Bryan")</f>
        <v/>
      </c>
      <c r="M303" s="16" t="str">
        <f>IF('Subj Class (by Stu)'!L303="","","Ng Siang Nan Carmen,Soh Huiqing Sylvia")</f>
        <v/>
      </c>
      <c r="N303" s="16" t="str">
        <f>IF('Subj Class (by Stu)'!M303="","","Asraf Angullia,Joel Poh Weinan")</f>
        <v/>
      </c>
      <c r="O303" s="16" t="str">
        <f>IF('Subj Class (by Stu)'!N303="","",VLOOKUP('Subj Class (by Stu)'!N303,'Subject Class Lists'!$I:$J,2,FALSE))</f>
        <v/>
      </c>
      <c r="P303" s="16" t="str">
        <f>IF('Subj Class (by Stu)'!O303="","",VLOOKUP('Subj Class (by Stu)'!O303,'Subject Class Lists'!$I:$J,2,FALSE))</f>
        <v/>
      </c>
      <c r="Q303" s="16" t="str">
        <f>IF('Subj Class (by Stu)'!P303="","",VLOOKUP('Subj Class (by Stu)'!P303,'Subject Class Lists'!$I:$J,2,FALSE))</f>
        <v/>
      </c>
      <c r="R303" s="16" t="str">
        <f>IF('Subj Class (by Stu)'!Q303="","",VLOOKUP('Subj Class (by Stu)'!Q303,'Subject Class Lists'!$I:$J,2,FALSE))</f>
        <v/>
      </c>
      <c r="S303" s="16" t="str">
        <f>IF('Subj Class (by Stu)'!R303="","",VLOOKUP('Subj Class (by Stu)'!R303,'Subject Class Lists'!$I:$J,2,FALSE))</f>
        <v/>
      </c>
      <c r="T303" s="16" t="str">
        <f>IF('Subj Class (by Stu)'!S303="","",VLOOKUP('Subj Class (by Stu)'!S303,'Subject Class Lists'!$I:$J,2,FALSE))</f>
        <v/>
      </c>
      <c r="U303" s="16" t="str">
        <f>IF('Subj Class (by Stu)'!T303="","",VLOOKUP('Subj Class (by Stu)'!T303,'Subject Class Lists'!$I:$J,2,FALSE))</f>
        <v/>
      </c>
      <c r="V303" s="16" t="str">
        <f>IF('Subj Class (by Stu)'!U303="","",VLOOKUP('Subj Class (by Stu)'!U303,'Subject Class Lists'!$I:$J,2,FALSE))</f>
        <v/>
      </c>
      <c r="W303" s="16" t="str">
        <f>IF('Subj Class (by Stu)'!V303="","",VLOOKUP('Subj Class (by Stu)'!V303,'Subject Class Lists'!$I:$J,2,FALSE))</f>
        <v/>
      </c>
      <c r="X303" s="16" t="str">
        <f>IF('Subj Class (by Stu)'!W303="","",VLOOKUP('Subj Class (by Stu)'!W303,'Subject Class Lists'!$I:$J,2,FALSE))</f>
        <v/>
      </c>
      <c r="Y303" s="16" t="str">
        <f>IF('Subj Class (by Stu)'!X303="","",VLOOKUP('Subj Class (by Stu)'!X303,'Subject Class Lists'!$I:$J,2,FALSE))</f>
        <v/>
      </c>
      <c r="Z303" s="16" t="str">
        <f>IF('Subj Class (by Stu)'!Y303="","",VLOOKUP('Subj Class (by Stu)'!Y303,'Subject Class Lists'!$I:$J,2,FALSE))</f>
        <v/>
      </c>
      <c r="AA303" s="16" t="str">
        <f>IF('Subj Class (by Stu)'!Z303="","",VLOOKUP('Subj Class (by Stu)'!Z303,'Subject Class Lists'!$I:$J,2,FALSE))</f>
        <v/>
      </c>
      <c r="AB303" s="16" t="str">
        <f>IF('Subj Class (by Stu)'!AA303="","",VLOOKUP('Subj Class (by Stu)'!AA303,'Subject Class Lists'!$I:$J,2,FALSE))</f>
        <v/>
      </c>
      <c r="AC303" s="16" t="str">
        <f>IF('Subj Class (by Stu)'!AB303="","",VLOOKUP('Subj Class (by Stu)'!AB303,'Subject Class Lists'!$I:$J,2,FALSE))</f>
        <v/>
      </c>
      <c r="AD303" s="16" t="str">
        <f>IF('Subj Class (by Stu)'!AC303="","",VLOOKUP('Subj Class (by Stu)'!AC303,'Subject Class Lists'!$I:$J,2,FALSE))</f>
        <v/>
      </c>
      <c r="AE303" s="16" t="str">
        <f>IF('Subj Class (by Stu)'!AD303="","",VLOOKUP('Subj Class (by Stu)'!AD303,'Subject Class Lists'!$I:$J,2,FALSE))</f>
        <v/>
      </c>
      <c r="AF303" s="16" t="str">
        <f>IF('Subj Class (by Stu)'!AE303="","",VLOOKUP('Subj Class (by Stu)'!AE303,'Subject Class Lists'!$I:$J,2,FALSE))</f>
        <v/>
      </c>
      <c r="AG303" s="16" t="str">
        <f>IF('Subj Class (by Stu)'!AF303="","",VLOOKUP('Subj Class (by Stu)'!AF303,'Subject Class Lists'!$I:$J,2,FALSE))</f>
        <v/>
      </c>
      <c r="AH303" s="16" t="str">
        <f>IF('Subj Class (by Stu)'!AG303="","",VLOOKUP('Subj Class (by Stu)'!AG303,'Subject Class Lists'!$I:$J,2,FALSE))</f>
        <v/>
      </c>
      <c r="AI303" s="16" t="str">
        <f>IF('Subj Class (by Stu)'!AH303="","",VLOOKUP('Subj Class (by Stu)'!AH303,'Subject Class Lists'!$I:$J,2,FALSE))</f>
        <v/>
      </c>
      <c r="AJ303" s="16" t="str">
        <f>IF('Subj Class (by Stu)'!AI303="","",VLOOKUP('Subj Class (by Stu)'!AI303,'Subject Class Lists'!$I:$J,2,FALSE))</f>
        <v/>
      </c>
      <c r="AK303" s="16" t="str">
        <f>IF('Subj Class (by Stu)'!AJ303="","",VLOOKUP('Subj Class (by Stu)'!AJ303,'Subject Class Lists'!$I:$J,2,FALSE))</f>
        <v/>
      </c>
      <c r="AL303" s="16" t="str">
        <f>IF('Subj Class (by Stu)'!AK303="","",VLOOKUP('Subj Class (by Stu)'!AK303,'Subject Class Lists'!$I:$J,2,FALSE))</f>
        <v>Meena Kaur</v>
      </c>
      <c r="AM303" s="16" t="str">
        <f>IF('Subj Class (by Stu)'!AL303="","",VLOOKUP('Subj Class (by Stu)'!AL303,'Subject Class Lists'!$I:$J,2,FALSE))</f>
        <v/>
      </c>
      <c r="AN303" s="16" t="str">
        <f>IF('Subj Class (by Stu)'!AM303="","",VLOOKUP('Subj Class (by Stu)'!AM303,'Subject Class Lists'!$I:$J,2,FALSE))</f>
        <v/>
      </c>
      <c r="AO303" s="16" t="str">
        <f>IF('Subj Class (by Stu)'!AN303="","",VLOOKUP('Subj Class (by Stu)'!AN303,'Subject Class Lists'!$I:$J,2,FALSE))</f>
        <v/>
      </c>
      <c r="AP303" s="16" t="str">
        <f>IF('Subj Class (by Stu)'!AO303="","",VLOOKUP('Subj Class (by Stu)'!AO303,'Subject Class Lists'!$I:$J,2,FALSE))</f>
        <v/>
      </c>
      <c r="AQ303" s="16" t="str">
        <f>IF('Subj Class (by Stu)'!AP303="","",VLOOKUP('Subj Class (by Stu)'!AP303,'Subject Class Lists'!$I:$J,2,FALSE))</f>
        <v/>
      </c>
      <c r="AR303" s="16" t="str">
        <f>IF('Subj Class (by Stu)'!AQ303="","",VLOOKUP('Subj Class (by Stu)'!AQ303,'Subject Class Lists'!$I:$J,2,FALSE))</f>
        <v/>
      </c>
      <c r="AS303" s="16" t="str">
        <f>IF('Subj Class (by Stu)'!AR303="","",VLOOKUP('Subj Class (by Stu)'!AR303,'Subject Class Lists'!$I:$J,2,FALSE))</f>
        <v/>
      </c>
      <c r="AT303" s="16" t="str">
        <f>IF('Subj Class (by Stu)'!AS303="","",VLOOKUP('Subj Class (by Stu)'!AS303,'Subject Class Lists'!$I:$J,2,FALSE))</f>
        <v/>
      </c>
      <c r="AU303" s="16" t="str">
        <f>IF('Subj Class (by Stu)'!AT303="","",VLOOKUP('Subj Class (by Stu)'!AT303,'Subject Class Lists'!$I:$J,2,FALSE))</f>
        <v/>
      </c>
      <c r="AV303" s="16" t="str">
        <f>IF('Subj Class (by Stu)'!AU303="","",VLOOKUP('Subj Class (by Stu)'!AU303,'Subject Class Lists'!$I:$J,2,FALSE))</f>
        <v/>
      </c>
      <c r="AW303" s="16" t="str">
        <f>IF('Subj Class (by Stu)'!AV303="","",VLOOKUP('Subj Class (by Stu)'!AV303,'Subject Class Lists'!$I:$J,2,FALSE))</f>
        <v/>
      </c>
      <c r="AX303" s="16"/>
    </row>
    <row r="304" spans="1:50" x14ac:dyDescent="0.3">
      <c r="A304" s="13">
        <v>1501089</v>
      </c>
      <c r="B304" s="15" t="s">
        <v>621</v>
      </c>
      <c r="C304" s="16" t="s">
        <v>174</v>
      </c>
      <c r="D304" s="16" t="s">
        <v>256</v>
      </c>
      <c r="E304" s="16" t="str">
        <f>VLOOKUP('Subj Class (by Stu)'!$D304,'PM List'!$A$1:$B$23,2,FALSE)</f>
        <v>Ms Meena Malinder Kaur</v>
      </c>
      <c r="F304" s="16" t="str">
        <f>IF('Subj Class (by Stu)'!E304="","",VLOOKUP('Subj Class (by Stu)'!E304,'Subject Class Lists'!$I:$J,2,FALSE))</f>
        <v>Teo Tze Wei</v>
      </c>
      <c r="G304" s="16" t="str">
        <f>IF('Subj Class (by Stu)'!F304="","",VLOOKUP('Subj Class (by Stu)'!F304,'Subject Class Lists'!$I:$J,2,FALSE))</f>
        <v>Chua Manping</v>
      </c>
      <c r="H304" s="16" t="str">
        <f>IF('Subj Class (by Stu)'!G304="","",VLOOKUP('Subj Class (by Stu)'!G304,'Subject Class Lists'!$I:$J,2,FALSE))</f>
        <v>Yeo Chin Theng</v>
      </c>
      <c r="I304" s="16" t="str">
        <f>IF('Subj Class (by Stu)'!H304="","",VLOOKUP('Subj Class (by Stu)'!H304,'Subject Class Lists'!$I:$J,2,FALSE))</f>
        <v/>
      </c>
      <c r="J304" s="16" t="str">
        <f>IF('Subj Class (by Stu)'!I304="","",VLOOKUP('Subj Class (by Stu)'!I304,'Subject Class Lists'!$I:$J,2,FALSE))</f>
        <v>Stephanie Foo Li Min</v>
      </c>
      <c r="K304" s="16" t="str">
        <f>IF('Subj Class (by Stu)'!J304="","",VLOOKUP('Subj Class (by Stu)'!J304,'Subject Class Lists'!$I:$J,2,FALSE))</f>
        <v/>
      </c>
      <c r="L304" s="16" t="str">
        <f>IF('Subj Class (by Stu)'!K304="","","Ho Hui Lin,Tan Wei Ren Bryan")</f>
        <v/>
      </c>
      <c r="M304" s="16" t="str">
        <f>IF('Subj Class (by Stu)'!L304="","","Ng Siang Nan Carmen,Soh Huiqing Sylvia")</f>
        <v/>
      </c>
      <c r="N304" s="16" t="str">
        <f>IF('Subj Class (by Stu)'!M304="","","Asraf Angullia,Joel Poh Weinan")</f>
        <v/>
      </c>
      <c r="O304" s="16" t="str">
        <f>IF('Subj Class (by Stu)'!N304="","",VLOOKUP('Subj Class (by Stu)'!N304,'Subject Class Lists'!$I:$J,2,FALSE))</f>
        <v/>
      </c>
      <c r="P304" s="16" t="str">
        <f>IF('Subj Class (by Stu)'!O304="","",VLOOKUP('Subj Class (by Stu)'!O304,'Subject Class Lists'!$I:$J,2,FALSE))</f>
        <v/>
      </c>
      <c r="Q304" s="16" t="str">
        <f>IF('Subj Class (by Stu)'!P304="","",VLOOKUP('Subj Class (by Stu)'!P304,'Subject Class Lists'!$I:$J,2,FALSE))</f>
        <v/>
      </c>
      <c r="R304" s="16" t="str">
        <f>IF('Subj Class (by Stu)'!Q304="","",VLOOKUP('Subj Class (by Stu)'!Q304,'Subject Class Lists'!$I:$J,2,FALSE))</f>
        <v/>
      </c>
      <c r="S304" s="16" t="str">
        <f>IF('Subj Class (by Stu)'!R304="","",VLOOKUP('Subj Class (by Stu)'!R304,'Subject Class Lists'!$I:$J,2,FALSE))</f>
        <v/>
      </c>
      <c r="T304" s="16" t="str">
        <f>IF('Subj Class (by Stu)'!S304="","",VLOOKUP('Subj Class (by Stu)'!S304,'Subject Class Lists'!$I:$J,2,FALSE))</f>
        <v/>
      </c>
      <c r="U304" s="16" t="str">
        <f>IF('Subj Class (by Stu)'!T304="","",VLOOKUP('Subj Class (by Stu)'!T304,'Subject Class Lists'!$I:$J,2,FALSE))</f>
        <v/>
      </c>
      <c r="V304" s="16" t="str">
        <f>IF('Subj Class (by Stu)'!U304="","",VLOOKUP('Subj Class (by Stu)'!U304,'Subject Class Lists'!$I:$J,2,FALSE))</f>
        <v/>
      </c>
      <c r="W304" s="16" t="str">
        <f>IF('Subj Class (by Stu)'!V304="","",VLOOKUP('Subj Class (by Stu)'!V304,'Subject Class Lists'!$I:$J,2,FALSE))</f>
        <v/>
      </c>
      <c r="X304" s="16" t="str">
        <f>IF('Subj Class (by Stu)'!W304="","",VLOOKUP('Subj Class (by Stu)'!W304,'Subject Class Lists'!$I:$J,2,FALSE))</f>
        <v/>
      </c>
      <c r="Y304" s="16" t="str">
        <f>IF('Subj Class (by Stu)'!X304="","",VLOOKUP('Subj Class (by Stu)'!X304,'Subject Class Lists'!$I:$J,2,FALSE))</f>
        <v/>
      </c>
      <c r="Z304" s="16" t="str">
        <f>IF('Subj Class (by Stu)'!Y304="","",VLOOKUP('Subj Class (by Stu)'!Y304,'Subject Class Lists'!$I:$J,2,FALSE))</f>
        <v/>
      </c>
      <c r="AA304" s="16" t="str">
        <f>IF('Subj Class (by Stu)'!Z304="","",VLOOKUP('Subj Class (by Stu)'!Z304,'Subject Class Lists'!$I:$J,2,FALSE))</f>
        <v/>
      </c>
      <c r="AB304" s="16" t="str">
        <f>IF('Subj Class (by Stu)'!AA304="","",VLOOKUP('Subj Class (by Stu)'!AA304,'Subject Class Lists'!$I:$J,2,FALSE))</f>
        <v/>
      </c>
      <c r="AC304" s="16" t="str">
        <f>IF('Subj Class (by Stu)'!AB304="","",VLOOKUP('Subj Class (by Stu)'!AB304,'Subject Class Lists'!$I:$J,2,FALSE))</f>
        <v/>
      </c>
      <c r="AD304" s="16" t="str">
        <f>IF('Subj Class (by Stu)'!AC304="","",VLOOKUP('Subj Class (by Stu)'!AC304,'Subject Class Lists'!$I:$J,2,FALSE))</f>
        <v/>
      </c>
      <c r="AE304" s="16" t="str">
        <f>IF('Subj Class (by Stu)'!AD304="","",VLOOKUP('Subj Class (by Stu)'!AD304,'Subject Class Lists'!$I:$J,2,FALSE))</f>
        <v/>
      </c>
      <c r="AF304" s="16" t="str">
        <f>IF('Subj Class (by Stu)'!AE304="","",VLOOKUP('Subj Class (by Stu)'!AE304,'Subject Class Lists'!$I:$J,2,FALSE))</f>
        <v/>
      </c>
      <c r="AG304" s="16" t="str">
        <f>IF('Subj Class (by Stu)'!AF304="","",VLOOKUP('Subj Class (by Stu)'!AF304,'Subject Class Lists'!$I:$J,2,FALSE))</f>
        <v/>
      </c>
      <c r="AH304" s="16" t="str">
        <f>IF('Subj Class (by Stu)'!AG304="","",VLOOKUP('Subj Class (by Stu)'!AG304,'Subject Class Lists'!$I:$J,2,FALSE))</f>
        <v/>
      </c>
      <c r="AI304" s="16" t="str">
        <f>IF('Subj Class (by Stu)'!AH304="","",VLOOKUP('Subj Class (by Stu)'!AH304,'Subject Class Lists'!$I:$J,2,FALSE))</f>
        <v/>
      </c>
      <c r="AJ304" s="16" t="str">
        <f>IF('Subj Class (by Stu)'!AI304="","",VLOOKUP('Subj Class (by Stu)'!AI304,'Subject Class Lists'!$I:$J,2,FALSE))</f>
        <v/>
      </c>
      <c r="AK304" s="16" t="str">
        <f>IF('Subj Class (by Stu)'!AJ304="","",VLOOKUP('Subj Class (by Stu)'!AJ304,'Subject Class Lists'!$I:$J,2,FALSE))</f>
        <v/>
      </c>
      <c r="AL304" s="16" t="str">
        <f>IF('Subj Class (by Stu)'!AK304="","",VLOOKUP('Subj Class (by Stu)'!AK304,'Subject Class Lists'!$I:$J,2,FALSE))</f>
        <v>Meena Kaur</v>
      </c>
      <c r="AM304" s="16" t="str">
        <f>IF('Subj Class (by Stu)'!AL304="","",VLOOKUP('Subj Class (by Stu)'!AL304,'Subject Class Lists'!$I:$J,2,FALSE))</f>
        <v/>
      </c>
      <c r="AN304" s="16" t="str">
        <f>IF('Subj Class (by Stu)'!AM304="","",VLOOKUP('Subj Class (by Stu)'!AM304,'Subject Class Lists'!$I:$J,2,FALSE))</f>
        <v/>
      </c>
      <c r="AO304" s="16" t="str">
        <f>IF('Subj Class (by Stu)'!AN304="","",VLOOKUP('Subj Class (by Stu)'!AN304,'Subject Class Lists'!$I:$J,2,FALSE))</f>
        <v/>
      </c>
      <c r="AP304" s="16" t="str">
        <f>IF('Subj Class (by Stu)'!AO304="","",VLOOKUP('Subj Class (by Stu)'!AO304,'Subject Class Lists'!$I:$J,2,FALSE))</f>
        <v/>
      </c>
      <c r="AQ304" s="16" t="str">
        <f>IF('Subj Class (by Stu)'!AP304="","",VLOOKUP('Subj Class (by Stu)'!AP304,'Subject Class Lists'!$I:$J,2,FALSE))</f>
        <v/>
      </c>
      <c r="AR304" s="16" t="str">
        <f>IF('Subj Class (by Stu)'!AQ304="","",VLOOKUP('Subj Class (by Stu)'!AQ304,'Subject Class Lists'!$I:$J,2,FALSE))</f>
        <v/>
      </c>
      <c r="AS304" s="16" t="str">
        <f>IF('Subj Class (by Stu)'!AR304="","",VLOOKUP('Subj Class (by Stu)'!AR304,'Subject Class Lists'!$I:$J,2,FALSE))</f>
        <v/>
      </c>
      <c r="AT304" s="16" t="str">
        <f>IF('Subj Class (by Stu)'!AS304="","",VLOOKUP('Subj Class (by Stu)'!AS304,'Subject Class Lists'!$I:$J,2,FALSE))</f>
        <v/>
      </c>
      <c r="AU304" s="16" t="str">
        <f>IF('Subj Class (by Stu)'!AT304="","",VLOOKUP('Subj Class (by Stu)'!AT304,'Subject Class Lists'!$I:$J,2,FALSE))</f>
        <v/>
      </c>
      <c r="AV304" s="16" t="str">
        <f>IF('Subj Class (by Stu)'!AU304="","",VLOOKUP('Subj Class (by Stu)'!AU304,'Subject Class Lists'!$I:$J,2,FALSE))</f>
        <v/>
      </c>
      <c r="AW304" s="16" t="str">
        <f>IF('Subj Class (by Stu)'!AV304="","",VLOOKUP('Subj Class (by Stu)'!AV304,'Subject Class Lists'!$I:$J,2,FALSE))</f>
        <v/>
      </c>
      <c r="AX304" s="16"/>
    </row>
    <row r="305" spans="1:50" x14ac:dyDescent="0.3">
      <c r="A305" s="13">
        <v>1905188</v>
      </c>
      <c r="B305" s="15" t="s">
        <v>622</v>
      </c>
      <c r="C305" s="16" t="s">
        <v>174</v>
      </c>
      <c r="D305" s="16" t="s">
        <v>256</v>
      </c>
      <c r="E305" s="16" t="str">
        <f>VLOOKUP('Subj Class (by Stu)'!$D305,'PM List'!$A$1:$B$23,2,FALSE)</f>
        <v>Ms Meena Malinder Kaur</v>
      </c>
      <c r="F305" s="16" t="str">
        <f>IF('Subj Class (by Stu)'!E305="","",VLOOKUP('Subj Class (by Stu)'!E305,'Subject Class Lists'!$I:$J,2,FALSE))</f>
        <v>Teo Tze Wei</v>
      </c>
      <c r="G305" s="16" t="str">
        <f>IF('Subj Class (by Stu)'!F305="","",VLOOKUP('Subj Class (by Stu)'!F305,'Subject Class Lists'!$I:$J,2,FALSE))</f>
        <v>Chua Manping</v>
      </c>
      <c r="H305" s="16" t="str">
        <f>IF('Subj Class (by Stu)'!G305="","",VLOOKUP('Subj Class (by Stu)'!G305,'Subject Class Lists'!$I:$J,2,FALSE))</f>
        <v>Yeo Chin Theng</v>
      </c>
      <c r="I305" s="16" t="str">
        <f>IF('Subj Class (by Stu)'!H305="","",VLOOKUP('Subj Class (by Stu)'!H305,'Subject Class Lists'!$I:$J,2,FALSE))</f>
        <v/>
      </c>
      <c r="J305" s="16" t="str">
        <f>IF('Subj Class (by Stu)'!I305="","",VLOOKUP('Subj Class (by Stu)'!I305,'Subject Class Lists'!$I:$J,2,FALSE))</f>
        <v>Stephanie Foo Li Min</v>
      </c>
      <c r="K305" s="16" t="str">
        <f>IF('Subj Class (by Stu)'!J305="","",VLOOKUP('Subj Class (by Stu)'!J305,'Subject Class Lists'!$I:$J,2,FALSE))</f>
        <v/>
      </c>
      <c r="L305" s="16" t="str">
        <f>IF('Subj Class (by Stu)'!K305="","","Ho Hui Lin,Tan Wei Ren Bryan")</f>
        <v/>
      </c>
      <c r="M305" s="16" t="str">
        <f>IF('Subj Class (by Stu)'!L305="","","Ng Siang Nan Carmen,Soh Huiqing Sylvia")</f>
        <v/>
      </c>
      <c r="N305" s="16" t="str">
        <f>IF('Subj Class (by Stu)'!M305="","","Asraf Angullia,Joel Poh Weinan")</f>
        <v/>
      </c>
      <c r="O305" s="16" t="str">
        <f>IF('Subj Class (by Stu)'!N305="","",VLOOKUP('Subj Class (by Stu)'!N305,'Subject Class Lists'!$I:$J,2,FALSE))</f>
        <v/>
      </c>
      <c r="P305" s="16" t="str">
        <f>IF('Subj Class (by Stu)'!O305="","",VLOOKUP('Subj Class (by Stu)'!O305,'Subject Class Lists'!$I:$J,2,FALSE))</f>
        <v/>
      </c>
      <c r="Q305" s="16" t="str">
        <f>IF('Subj Class (by Stu)'!P305="","",VLOOKUP('Subj Class (by Stu)'!P305,'Subject Class Lists'!$I:$J,2,FALSE))</f>
        <v/>
      </c>
      <c r="R305" s="16" t="str">
        <f>IF('Subj Class (by Stu)'!Q305="","",VLOOKUP('Subj Class (by Stu)'!Q305,'Subject Class Lists'!$I:$J,2,FALSE))</f>
        <v/>
      </c>
      <c r="S305" s="16" t="str">
        <f>IF('Subj Class (by Stu)'!R305="","",VLOOKUP('Subj Class (by Stu)'!R305,'Subject Class Lists'!$I:$J,2,FALSE))</f>
        <v/>
      </c>
      <c r="T305" s="16" t="str">
        <f>IF('Subj Class (by Stu)'!S305="","",VLOOKUP('Subj Class (by Stu)'!S305,'Subject Class Lists'!$I:$J,2,FALSE))</f>
        <v/>
      </c>
      <c r="U305" s="16" t="str">
        <f>IF('Subj Class (by Stu)'!T305="","",VLOOKUP('Subj Class (by Stu)'!T305,'Subject Class Lists'!$I:$J,2,FALSE))</f>
        <v/>
      </c>
      <c r="V305" s="16" t="str">
        <f>IF('Subj Class (by Stu)'!U305="","",VLOOKUP('Subj Class (by Stu)'!U305,'Subject Class Lists'!$I:$J,2,FALSE))</f>
        <v/>
      </c>
      <c r="W305" s="16" t="str">
        <f>IF('Subj Class (by Stu)'!V305="","",VLOOKUP('Subj Class (by Stu)'!V305,'Subject Class Lists'!$I:$J,2,FALSE))</f>
        <v/>
      </c>
      <c r="X305" s="16" t="str">
        <f>IF('Subj Class (by Stu)'!W305="","",VLOOKUP('Subj Class (by Stu)'!W305,'Subject Class Lists'!$I:$J,2,FALSE))</f>
        <v/>
      </c>
      <c r="Y305" s="16" t="str">
        <f>IF('Subj Class (by Stu)'!X305="","",VLOOKUP('Subj Class (by Stu)'!X305,'Subject Class Lists'!$I:$J,2,FALSE))</f>
        <v/>
      </c>
      <c r="Z305" s="16" t="str">
        <f>IF('Subj Class (by Stu)'!Y305="","",VLOOKUP('Subj Class (by Stu)'!Y305,'Subject Class Lists'!$I:$J,2,FALSE))</f>
        <v/>
      </c>
      <c r="AA305" s="16" t="str">
        <f>IF('Subj Class (by Stu)'!Z305="","",VLOOKUP('Subj Class (by Stu)'!Z305,'Subject Class Lists'!$I:$J,2,FALSE))</f>
        <v/>
      </c>
      <c r="AB305" s="16" t="str">
        <f>IF('Subj Class (by Stu)'!AA305="","",VLOOKUP('Subj Class (by Stu)'!AA305,'Subject Class Lists'!$I:$J,2,FALSE))</f>
        <v/>
      </c>
      <c r="AC305" s="16" t="str">
        <f>IF('Subj Class (by Stu)'!AB305="","",VLOOKUP('Subj Class (by Stu)'!AB305,'Subject Class Lists'!$I:$J,2,FALSE))</f>
        <v/>
      </c>
      <c r="AD305" s="16" t="str">
        <f>IF('Subj Class (by Stu)'!AC305="","",VLOOKUP('Subj Class (by Stu)'!AC305,'Subject Class Lists'!$I:$J,2,FALSE))</f>
        <v/>
      </c>
      <c r="AE305" s="16" t="str">
        <f>IF('Subj Class (by Stu)'!AD305="","",VLOOKUP('Subj Class (by Stu)'!AD305,'Subject Class Lists'!$I:$J,2,FALSE))</f>
        <v/>
      </c>
      <c r="AF305" s="16" t="str">
        <f>IF('Subj Class (by Stu)'!AE305="","",VLOOKUP('Subj Class (by Stu)'!AE305,'Subject Class Lists'!$I:$J,2,FALSE))</f>
        <v/>
      </c>
      <c r="AG305" s="16" t="str">
        <f>IF('Subj Class (by Stu)'!AF305="","",VLOOKUP('Subj Class (by Stu)'!AF305,'Subject Class Lists'!$I:$J,2,FALSE))</f>
        <v/>
      </c>
      <c r="AH305" s="16" t="str">
        <f>IF('Subj Class (by Stu)'!AG305="","",VLOOKUP('Subj Class (by Stu)'!AG305,'Subject Class Lists'!$I:$J,2,FALSE))</f>
        <v/>
      </c>
      <c r="AI305" s="16" t="str">
        <f>IF('Subj Class (by Stu)'!AH305="","",VLOOKUP('Subj Class (by Stu)'!AH305,'Subject Class Lists'!$I:$J,2,FALSE))</f>
        <v/>
      </c>
      <c r="AJ305" s="16" t="str">
        <f>IF('Subj Class (by Stu)'!AI305="","",VLOOKUP('Subj Class (by Stu)'!AI305,'Subject Class Lists'!$I:$J,2,FALSE))</f>
        <v/>
      </c>
      <c r="AK305" s="16" t="str">
        <f>IF('Subj Class (by Stu)'!AJ305="","",VLOOKUP('Subj Class (by Stu)'!AJ305,'Subject Class Lists'!$I:$J,2,FALSE))</f>
        <v/>
      </c>
      <c r="AL305" s="16" t="str">
        <f>IF('Subj Class (by Stu)'!AK305="","",VLOOKUP('Subj Class (by Stu)'!AK305,'Subject Class Lists'!$I:$J,2,FALSE))</f>
        <v>Meena Kaur</v>
      </c>
      <c r="AM305" s="16" t="str">
        <f>IF('Subj Class (by Stu)'!AL305="","",VLOOKUP('Subj Class (by Stu)'!AL305,'Subject Class Lists'!$I:$J,2,FALSE))</f>
        <v/>
      </c>
      <c r="AN305" s="16" t="str">
        <f>IF('Subj Class (by Stu)'!AM305="","",VLOOKUP('Subj Class (by Stu)'!AM305,'Subject Class Lists'!$I:$J,2,FALSE))</f>
        <v/>
      </c>
      <c r="AO305" s="16" t="str">
        <f>IF('Subj Class (by Stu)'!AN305="","",VLOOKUP('Subj Class (by Stu)'!AN305,'Subject Class Lists'!$I:$J,2,FALSE))</f>
        <v/>
      </c>
      <c r="AP305" s="16" t="str">
        <f>IF('Subj Class (by Stu)'!AO305="","",VLOOKUP('Subj Class (by Stu)'!AO305,'Subject Class Lists'!$I:$J,2,FALSE))</f>
        <v/>
      </c>
      <c r="AQ305" s="16" t="str">
        <f>IF('Subj Class (by Stu)'!AP305="","",VLOOKUP('Subj Class (by Stu)'!AP305,'Subject Class Lists'!$I:$J,2,FALSE))</f>
        <v/>
      </c>
      <c r="AR305" s="16" t="str">
        <f>IF('Subj Class (by Stu)'!AQ305="","",VLOOKUP('Subj Class (by Stu)'!AQ305,'Subject Class Lists'!$I:$J,2,FALSE))</f>
        <v/>
      </c>
      <c r="AS305" s="16" t="str">
        <f>IF('Subj Class (by Stu)'!AR305="","",VLOOKUP('Subj Class (by Stu)'!AR305,'Subject Class Lists'!$I:$J,2,FALSE))</f>
        <v/>
      </c>
      <c r="AT305" s="16" t="str">
        <f>IF('Subj Class (by Stu)'!AS305="","",VLOOKUP('Subj Class (by Stu)'!AS305,'Subject Class Lists'!$I:$J,2,FALSE))</f>
        <v/>
      </c>
      <c r="AU305" s="16" t="str">
        <f>IF('Subj Class (by Stu)'!AT305="","",VLOOKUP('Subj Class (by Stu)'!AT305,'Subject Class Lists'!$I:$J,2,FALSE))</f>
        <v/>
      </c>
      <c r="AV305" s="16" t="str">
        <f>IF('Subj Class (by Stu)'!AU305="","",VLOOKUP('Subj Class (by Stu)'!AU305,'Subject Class Lists'!$I:$J,2,FALSE))</f>
        <v/>
      </c>
      <c r="AW305" s="16" t="str">
        <f>IF('Subj Class (by Stu)'!AV305="","",VLOOKUP('Subj Class (by Stu)'!AV305,'Subject Class Lists'!$I:$J,2,FALSE))</f>
        <v/>
      </c>
      <c r="AX305" s="16"/>
    </row>
    <row r="306" spans="1:50" x14ac:dyDescent="0.3">
      <c r="A306" s="13">
        <v>1905305</v>
      </c>
      <c r="B306" s="15" t="s">
        <v>623</v>
      </c>
      <c r="C306" s="16" t="s">
        <v>174</v>
      </c>
      <c r="D306" s="16" t="s">
        <v>256</v>
      </c>
      <c r="E306" s="16" t="str">
        <f>VLOOKUP('Subj Class (by Stu)'!$D306,'PM List'!$A$1:$B$23,2,FALSE)</f>
        <v>Ms Meena Malinder Kaur</v>
      </c>
      <c r="F306" s="16" t="str">
        <f>IF('Subj Class (by Stu)'!E306="","",VLOOKUP('Subj Class (by Stu)'!E306,'Subject Class Lists'!$I:$J,2,FALSE))</f>
        <v>Teo Tze Wei</v>
      </c>
      <c r="G306" s="16" t="str">
        <f>IF('Subj Class (by Stu)'!F306="","",VLOOKUP('Subj Class (by Stu)'!F306,'Subject Class Lists'!$I:$J,2,FALSE))</f>
        <v>Chua Manping</v>
      </c>
      <c r="H306" s="16" t="str">
        <f>IF('Subj Class (by Stu)'!G306="","",VLOOKUP('Subj Class (by Stu)'!G306,'Subject Class Lists'!$I:$J,2,FALSE))</f>
        <v>Yeo Chin Theng</v>
      </c>
      <c r="I306" s="16" t="str">
        <f>IF('Subj Class (by Stu)'!H306="","",VLOOKUP('Subj Class (by Stu)'!H306,'Subject Class Lists'!$I:$J,2,FALSE))</f>
        <v/>
      </c>
      <c r="J306" s="16" t="str">
        <f>IF('Subj Class (by Stu)'!I306="","",VLOOKUP('Subj Class (by Stu)'!I306,'Subject Class Lists'!$I:$J,2,FALSE))</f>
        <v>Stephanie Foo Li Min</v>
      </c>
      <c r="K306" s="16" t="str">
        <f>IF('Subj Class (by Stu)'!J306="","",VLOOKUP('Subj Class (by Stu)'!J306,'Subject Class Lists'!$I:$J,2,FALSE))</f>
        <v/>
      </c>
      <c r="L306" s="16" t="str">
        <f>IF('Subj Class (by Stu)'!K306="","","Ho Hui Lin,Tan Wei Ren Bryan")</f>
        <v/>
      </c>
      <c r="M306" s="16" t="str">
        <f>IF('Subj Class (by Stu)'!L306="","","Ng Siang Nan Carmen,Soh Huiqing Sylvia")</f>
        <v/>
      </c>
      <c r="N306" s="16" t="str">
        <f>IF('Subj Class (by Stu)'!M306="","","Asraf Angullia,Joel Poh Weinan")</f>
        <v/>
      </c>
      <c r="O306" s="16" t="str">
        <f>IF('Subj Class (by Stu)'!N306="","",VLOOKUP('Subj Class (by Stu)'!N306,'Subject Class Lists'!$I:$J,2,FALSE))</f>
        <v/>
      </c>
      <c r="P306" s="16" t="str">
        <f>IF('Subj Class (by Stu)'!O306="","",VLOOKUP('Subj Class (by Stu)'!O306,'Subject Class Lists'!$I:$J,2,FALSE))</f>
        <v/>
      </c>
      <c r="Q306" s="16" t="str">
        <f>IF('Subj Class (by Stu)'!P306="","",VLOOKUP('Subj Class (by Stu)'!P306,'Subject Class Lists'!$I:$J,2,FALSE))</f>
        <v/>
      </c>
      <c r="R306" s="16" t="str">
        <f>IF('Subj Class (by Stu)'!Q306="","",VLOOKUP('Subj Class (by Stu)'!Q306,'Subject Class Lists'!$I:$J,2,FALSE))</f>
        <v/>
      </c>
      <c r="S306" s="16" t="str">
        <f>IF('Subj Class (by Stu)'!R306="","",VLOOKUP('Subj Class (by Stu)'!R306,'Subject Class Lists'!$I:$J,2,FALSE))</f>
        <v/>
      </c>
      <c r="T306" s="16" t="str">
        <f>IF('Subj Class (by Stu)'!S306="","",VLOOKUP('Subj Class (by Stu)'!S306,'Subject Class Lists'!$I:$J,2,FALSE))</f>
        <v/>
      </c>
      <c r="U306" s="16" t="str">
        <f>IF('Subj Class (by Stu)'!T306="","",VLOOKUP('Subj Class (by Stu)'!T306,'Subject Class Lists'!$I:$J,2,FALSE))</f>
        <v/>
      </c>
      <c r="V306" s="16" t="str">
        <f>IF('Subj Class (by Stu)'!U306="","",VLOOKUP('Subj Class (by Stu)'!U306,'Subject Class Lists'!$I:$J,2,FALSE))</f>
        <v/>
      </c>
      <c r="W306" s="16" t="str">
        <f>IF('Subj Class (by Stu)'!V306="","",VLOOKUP('Subj Class (by Stu)'!V306,'Subject Class Lists'!$I:$J,2,FALSE))</f>
        <v/>
      </c>
      <c r="X306" s="16" t="str">
        <f>IF('Subj Class (by Stu)'!W306="","",VLOOKUP('Subj Class (by Stu)'!W306,'Subject Class Lists'!$I:$J,2,FALSE))</f>
        <v/>
      </c>
      <c r="Y306" s="16" t="str">
        <f>IF('Subj Class (by Stu)'!X306="","",VLOOKUP('Subj Class (by Stu)'!X306,'Subject Class Lists'!$I:$J,2,FALSE))</f>
        <v/>
      </c>
      <c r="Z306" s="16" t="str">
        <f>IF('Subj Class (by Stu)'!Y306="","",VLOOKUP('Subj Class (by Stu)'!Y306,'Subject Class Lists'!$I:$J,2,FALSE))</f>
        <v/>
      </c>
      <c r="AA306" s="16" t="str">
        <f>IF('Subj Class (by Stu)'!Z306="","",VLOOKUP('Subj Class (by Stu)'!Z306,'Subject Class Lists'!$I:$J,2,FALSE))</f>
        <v/>
      </c>
      <c r="AB306" s="16" t="str">
        <f>IF('Subj Class (by Stu)'!AA306="","",VLOOKUP('Subj Class (by Stu)'!AA306,'Subject Class Lists'!$I:$J,2,FALSE))</f>
        <v/>
      </c>
      <c r="AC306" s="16" t="str">
        <f>IF('Subj Class (by Stu)'!AB306="","",VLOOKUP('Subj Class (by Stu)'!AB306,'Subject Class Lists'!$I:$J,2,FALSE))</f>
        <v/>
      </c>
      <c r="AD306" s="16" t="str">
        <f>IF('Subj Class (by Stu)'!AC306="","",VLOOKUP('Subj Class (by Stu)'!AC306,'Subject Class Lists'!$I:$J,2,FALSE))</f>
        <v/>
      </c>
      <c r="AE306" s="16" t="str">
        <f>IF('Subj Class (by Stu)'!AD306="","",VLOOKUP('Subj Class (by Stu)'!AD306,'Subject Class Lists'!$I:$J,2,FALSE))</f>
        <v/>
      </c>
      <c r="AF306" s="16" t="str">
        <f>IF('Subj Class (by Stu)'!AE306="","",VLOOKUP('Subj Class (by Stu)'!AE306,'Subject Class Lists'!$I:$J,2,FALSE))</f>
        <v/>
      </c>
      <c r="AG306" s="16" t="str">
        <f>IF('Subj Class (by Stu)'!AF306="","",VLOOKUP('Subj Class (by Stu)'!AF306,'Subject Class Lists'!$I:$J,2,FALSE))</f>
        <v/>
      </c>
      <c r="AH306" s="16" t="str">
        <f>IF('Subj Class (by Stu)'!AG306="","",VLOOKUP('Subj Class (by Stu)'!AG306,'Subject Class Lists'!$I:$J,2,FALSE))</f>
        <v/>
      </c>
      <c r="AI306" s="16" t="str">
        <f>IF('Subj Class (by Stu)'!AH306="","",VLOOKUP('Subj Class (by Stu)'!AH306,'Subject Class Lists'!$I:$J,2,FALSE))</f>
        <v/>
      </c>
      <c r="AJ306" s="16" t="str">
        <f>IF('Subj Class (by Stu)'!AI306="","",VLOOKUP('Subj Class (by Stu)'!AI306,'Subject Class Lists'!$I:$J,2,FALSE))</f>
        <v/>
      </c>
      <c r="AK306" s="16" t="str">
        <f>IF('Subj Class (by Stu)'!AJ306="","",VLOOKUP('Subj Class (by Stu)'!AJ306,'Subject Class Lists'!$I:$J,2,FALSE))</f>
        <v/>
      </c>
      <c r="AL306" s="16" t="str">
        <f>IF('Subj Class (by Stu)'!AK306="","",VLOOKUP('Subj Class (by Stu)'!AK306,'Subject Class Lists'!$I:$J,2,FALSE))</f>
        <v>Meena Kaur</v>
      </c>
      <c r="AM306" s="16" t="str">
        <f>IF('Subj Class (by Stu)'!AL306="","",VLOOKUP('Subj Class (by Stu)'!AL306,'Subject Class Lists'!$I:$J,2,FALSE))</f>
        <v/>
      </c>
      <c r="AN306" s="16" t="str">
        <f>IF('Subj Class (by Stu)'!AM306="","",VLOOKUP('Subj Class (by Stu)'!AM306,'Subject Class Lists'!$I:$J,2,FALSE))</f>
        <v/>
      </c>
      <c r="AO306" s="16" t="str">
        <f>IF('Subj Class (by Stu)'!AN306="","",VLOOKUP('Subj Class (by Stu)'!AN306,'Subject Class Lists'!$I:$J,2,FALSE))</f>
        <v/>
      </c>
      <c r="AP306" s="16" t="str">
        <f>IF('Subj Class (by Stu)'!AO306="","",VLOOKUP('Subj Class (by Stu)'!AO306,'Subject Class Lists'!$I:$J,2,FALSE))</f>
        <v/>
      </c>
      <c r="AQ306" s="16" t="str">
        <f>IF('Subj Class (by Stu)'!AP306="","",VLOOKUP('Subj Class (by Stu)'!AP306,'Subject Class Lists'!$I:$J,2,FALSE))</f>
        <v/>
      </c>
      <c r="AR306" s="16" t="str">
        <f>IF('Subj Class (by Stu)'!AQ306="","",VLOOKUP('Subj Class (by Stu)'!AQ306,'Subject Class Lists'!$I:$J,2,FALSE))</f>
        <v/>
      </c>
      <c r="AS306" s="16" t="str">
        <f>IF('Subj Class (by Stu)'!AR306="","",VLOOKUP('Subj Class (by Stu)'!AR306,'Subject Class Lists'!$I:$J,2,FALSE))</f>
        <v/>
      </c>
      <c r="AT306" s="16" t="str">
        <f>IF('Subj Class (by Stu)'!AS306="","",VLOOKUP('Subj Class (by Stu)'!AS306,'Subject Class Lists'!$I:$J,2,FALSE))</f>
        <v/>
      </c>
      <c r="AU306" s="16" t="str">
        <f>IF('Subj Class (by Stu)'!AT306="","",VLOOKUP('Subj Class (by Stu)'!AT306,'Subject Class Lists'!$I:$J,2,FALSE))</f>
        <v/>
      </c>
      <c r="AV306" s="16" t="str">
        <f>IF('Subj Class (by Stu)'!AU306="","",VLOOKUP('Subj Class (by Stu)'!AU306,'Subject Class Lists'!$I:$J,2,FALSE))</f>
        <v/>
      </c>
      <c r="AW306" s="16" t="str">
        <f>IF('Subj Class (by Stu)'!AV306="","",VLOOKUP('Subj Class (by Stu)'!AV306,'Subject Class Lists'!$I:$J,2,FALSE))</f>
        <v/>
      </c>
      <c r="AX306" s="16"/>
    </row>
    <row r="307" spans="1:50" x14ac:dyDescent="0.3">
      <c r="A307" s="12">
        <v>1501044</v>
      </c>
      <c r="B307" s="15" t="s">
        <v>624</v>
      </c>
      <c r="C307" s="16" t="s">
        <v>174</v>
      </c>
      <c r="D307" s="16" t="s">
        <v>256</v>
      </c>
      <c r="E307" s="16" t="str">
        <f>VLOOKUP('Subj Class (by Stu)'!$D307,'PM List'!$A$1:$B$23,2,FALSE)</f>
        <v>Ms Meena Malinder Kaur</v>
      </c>
      <c r="F307" s="16" t="str">
        <f>IF('Subj Class (by Stu)'!E307="","",VLOOKUP('Subj Class (by Stu)'!E307,'Subject Class Lists'!$I:$J,2,FALSE))</f>
        <v>Teo Tze Wei</v>
      </c>
      <c r="G307" s="16" t="str">
        <f>IF('Subj Class (by Stu)'!F307="","",VLOOKUP('Subj Class (by Stu)'!F307,'Subject Class Lists'!$I:$J,2,FALSE))</f>
        <v>Chua Manping</v>
      </c>
      <c r="H307" s="16" t="str">
        <f>IF('Subj Class (by Stu)'!G307="","",VLOOKUP('Subj Class (by Stu)'!G307,'Subject Class Lists'!$I:$J,2,FALSE))</f>
        <v>Yeo Chin Theng</v>
      </c>
      <c r="I307" s="16" t="str">
        <f>IF('Subj Class (by Stu)'!H307="","",VLOOKUP('Subj Class (by Stu)'!H307,'Subject Class Lists'!$I:$J,2,FALSE))</f>
        <v/>
      </c>
      <c r="J307" s="16" t="str">
        <f>IF('Subj Class (by Stu)'!I307="","",VLOOKUP('Subj Class (by Stu)'!I307,'Subject Class Lists'!$I:$J,2,FALSE))</f>
        <v>Stephanie Foo Li Min</v>
      </c>
      <c r="K307" s="16" t="str">
        <f>IF('Subj Class (by Stu)'!J307="","",VLOOKUP('Subj Class (by Stu)'!J307,'Subject Class Lists'!$I:$J,2,FALSE))</f>
        <v/>
      </c>
      <c r="L307" s="16" t="str">
        <f>IF('Subj Class (by Stu)'!K307="","","Ho Hui Lin,Tan Wei Ren Bryan")</f>
        <v/>
      </c>
      <c r="M307" s="16" t="str">
        <f>IF('Subj Class (by Stu)'!L307="","","Ng Siang Nan Carmen,Soh Huiqing Sylvia")</f>
        <v/>
      </c>
      <c r="N307" s="16" t="str">
        <f>IF('Subj Class (by Stu)'!M307="","","Asraf Angullia,Joel Poh Weinan")</f>
        <v/>
      </c>
      <c r="O307" s="16" t="str">
        <f>IF('Subj Class (by Stu)'!N307="","",VLOOKUP('Subj Class (by Stu)'!N307,'Subject Class Lists'!$I:$J,2,FALSE))</f>
        <v/>
      </c>
      <c r="P307" s="16" t="str">
        <f>IF('Subj Class (by Stu)'!O307="","",VLOOKUP('Subj Class (by Stu)'!O307,'Subject Class Lists'!$I:$J,2,FALSE))</f>
        <v/>
      </c>
      <c r="Q307" s="16" t="str">
        <f>IF('Subj Class (by Stu)'!P307="","",VLOOKUP('Subj Class (by Stu)'!P307,'Subject Class Lists'!$I:$J,2,FALSE))</f>
        <v/>
      </c>
      <c r="R307" s="16" t="str">
        <f>IF('Subj Class (by Stu)'!Q307="","",VLOOKUP('Subj Class (by Stu)'!Q307,'Subject Class Lists'!$I:$J,2,FALSE))</f>
        <v/>
      </c>
      <c r="S307" s="16" t="str">
        <f>IF('Subj Class (by Stu)'!R307="","",VLOOKUP('Subj Class (by Stu)'!R307,'Subject Class Lists'!$I:$J,2,FALSE))</f>
        <v/>
      </c>
      <c r="T307" s="16" t="str">
        <f>IF('Subj Class (by Stu)'!S307="","",VLOOKUP('Subj Class (by Stu)'!S307,'Subject Class Lists'!$I:$J,2,FALSE))</f>
        <v/>
      </c>
      <c r="U307" s="16" t="str">
        <f>IF('Subj Class (by Stu)'!T307="","",VLOOKUP('Subj Class (by Stu)'!T307,'Subject Class Lists'!$I:$J,2,FALSE))</f>
        <v/>
      </c>
      <c r="V307" s="16" t="str">
        <f>IF('Subj Class (by Stu)'!U307="","",VLOOKUP('Subj Class (by Stu)'!U307,'Subject Class Lists'!$I:$J,2,FALSE))</f>
        <v/>
      </c>
      <c r="W307" s="16" t="str">
        <f>IF('Subj Class (by Stu)'!V307="","",VLOOKUP('Subj Class (by Stu)'!V307,'Subject Class Lists'!$I:$J,2,FALSE))</f>
        <v/>
      </c>
      <c r="X307" s="16" t="str">
        <f>IF('Subj Class (by Stu)'!W307="","",VLOOKUP('Subj Class (by Stu)'!W307,'Subject Class Lists'!$I:$J,2,FALSE))</f>
        <v/>
      </c>
      <c r="Y307" s="16" t="str">
        <f>IF('Subj Class (by Stu)'!X307="","",VLOOKUP('Subj Class (by Stu)'!X307,'Subject Class Lists'!$I:$J,2,FALSE))</f>
        <v/>
      </c>
      <c r="Z307" s="16" t="str">
        <f>IF('Subj Class (by Stu)'!Y307="","",VLOOKUP('Subj Class (by Stu)'!Y307,'Subject Class Lists'!$I:$J,2,FALSE))</f>
        <v/>
      </c>
      <c r="AA307" s="16" t="str">
        <f>IF('Subj Class (by Stu)'!Z307="","",VLOOKUP('Subj Class (by Stu)'!Z307,'Subject Class Lists'!$I:$J,2,FALSE))</f>
        <v/>
      </c>
      <c r="AB307" s="16" t="str">
        <f>IF('Subj Class (by Stu)'!AA307="","",VLOOKUP('Subj Class (by Stu)'!AA307,'Subject Class Lists'!$I:$J,2,FALSE))</f>
        <v/>
      </c>
      <c r="AC307" s="16" t="str">
        <f>IF('Subj Class (by Stu)'!AB307="","",VLOOKUP('Subj Class (by Stu)'!AB307,'Subject Class Lists'!$I:$J,2,FALSE))</f>
        <v/>
      </c>
      <c r="AD307" s="16" t="str">
        <f>IF('Subj Class (by Stu)'!AC307="","",VLOOKUP('Subj Class (by Stu)'!AC307,'Subject Class Lists'!$I:$J,2,FALSE))</f>
        <v/>
      </c>
      <c r="AE307" s="16" t="str">
        <f>IF('Subj Class (by Stu)'!AD307="","",VLOOKUP('Subj Class (by Stu)'!AD307,'Subject Class Lists'!$I:$J,2,FALSE))</f>
        <v/>
      </c>
      <c r="AF307" s="16" t="str">
        <f>IF('Subj Class (by Stu)'!AE307="","",VLOOKUP('Subj Class (by Stu)'!AE307,'Subject Class Lists'!$I:$J,2,FALSE))</f>
        <v/>
      </c>
      <c r="AG307" s="16" t="str">
        <f>IF('Subj Class (by Stu)'!AF307="","",VLOOKUP('Subj Class (by Stu)'!AF307,'Subject Class Lists'!$I:$J,2,FALSE))</f>
        <v/>
      </c>
      <c r="AH307" s="16" t="str">
        <f>IF('Subj Class (by Stu)'!AG307="","",VLOOKUP('Subj Class (by Stu)'!AG307,'Subject Class Lists'!$I:$J,2,FALSE))</f>
        <v/>
      </c>
      <c r="AI307" s="16" t="str">
        <f>IF('Subj Class (by Stu)'!AH307="","",VLOOKUP('Subj Class (by Stu)'!AH307,'Subject Class Lists'!$I:$J,2,FALSE))</f>
        <v/>
      </c>
      <c r="AJ307" s="16" t="str">
        <f>IF('Subj Class (by Stu)'!AI307="","",VLOOKUP('Subj Class (by Stu)'!AI307,'Subject Class Lists'!$I:$J,2,FALSE))</f>
        <v/>
      </c>
      <c r="AK307" s="16" t="str">
        <f>IF('Subj Class (by Stu)'!AJ307="","",VLOOKUP('Subj Class (by Stu)'!AJ307,'Subject Class Lists'!$I:$J,2,FALSE))</f>
        <v/>
      </c>
      <c r="AL307" s="16" t="str">
        <f>IF('Subj Class (by Stu)'!AK307="","",VLOOKUP('Subj Class (by Stu)'!AK307,'Subject Class Lists'!$I:$J,2,FALSE))</f>
        <v>Meena Kaur</v>
      </c>
      <c r="AM307" s="16" t="str">
        <f>IF('Subj Class (by Stu)'!AL307="","",VLOOKUP('Subj Class (by Stu)'!AL307,'Subject Class Lists'!$I:$J,2,FALSE))</f>
        <v/>
      </c>
      <c r="AN307" s="16" t="str">
        <f>IF('Subj Class (by Stu)'!AM307="","",VLOOKUP('Subj Class (by Stu)'!AM307,'Subject Class Lists'!$I:$J,2,FALSE))</f>
        <v/>
      </c>
      <c r="AO307" s="16" t="str">
        <f>IF('Subj Class (by Stu)'!AN307="","",VLOOKUP('Subj Class (by Stu)'!AN307,'Subject Class Lists'!$I:$J,2,FALSE))</f>
        <v/>
      </c>
      <c r="AP307" s="16" t="str">
        <f>IF('Subj Class (by Stu)'!AO307="","",VLOOKUP('Subj Class (by Stu)'!AO307,'Subject Class Lists'!$I:$J,2,FALSE))</f>
        <v/>
      </c>
      <c r="AQ307" s="16" t="str">
        <f>IF('Subj Class (by Stu)'!AP307="","",VLOOKUP('Subj Class (by Stu)'!AP307,'Subject Class Lists'!$I:$J,2,FALSE))</f>
        <v/>
      </c>
      <c r="AR307" s="16" t="str">
        <f>IF('Subj Class (by Stu)'!AQ307="","",VLOOKUP('Subj Class (by Stu)'!AQ307,'Subject Class Lists'!$I:$J,2,FALSE))</f>
        <v/>
      </c>
      <c r="AS307" s="16" t="str">
        <f>IF('Subj Class (by Stu)'!AR307="","",VLOOKUP('Subj Class (by Stu)'!AR307,'Subject Class Lists'!$I:$J,2,FALSE))</f>
        <v/>
      </c>
      <c r="AT307" s="16" t="str">
        <f>IF('Subj Class (by Stu)'!AS307="","",VLOOKUP('Subj Class (by Stu)'!AS307,'Subject Class Lists'!$I:$J,2,FALSE))</f>
        <v/>
      </c>
      <c r="AU307" s="16" t="str">
        <f>IF('Subj Class (by Stu)'!AT307="","",VLOOKUP('Subj Class (by Stu)'!AT307,'Subject Class Lists'!$I:$J,2,FALSE))</f>
        <v/>
      </c>
      <c r="AV307" s="16" t="str">
        <f>IF('Subj Class (by Stu)'!AU307="","",VLOOKUP('Subj Class (by Stu)'!AU307,'Subject Class Lists'!$I:$J,2,FALSE))</f>
        <v/>
      </c>
      <c r="AW307" s="16" t="str">
        <f>IF('Subj Class (by Stu)'!AV307="","",VLOOKUP('Subj Class (by Stu)'!AV307,'Subject Class Lists'!$I:$J,2,FALSE))</f>
        <v/>
      </c>
      <c r="AX307" s="16"/>
    </row>
    <row r="308" spans="1:50" x14ac:dyDescent="0.3">
      <c r="A308" s="13">
        <v>1501166</v>
      </c>
      <c r="B308" s="15" t="s">
        <v>625</v>
      </c>
      <c r="C308" s="16" t="s">
        <v>174</v>
      </c>
      <c r="D308" s="16" t="s">
        <v>256</v>
      </c>
      <c r="E308" s="16" t="str">
        <f>VLOOKUP('Subj Class (by Stu)'!$D308,'PM List'!$A$1:$B$23,2,FALSE)</f>
        <v>Ms Meena Malinder Kaur</v>
      </c>
      <c r="F308" s="16" t="str">
        <f>IF('Subj Class (by Stu)'!E308="","",VLOOKUP('Subj Class (by Stu)'!E308,'Subject Class Lists'!$I:$J,2,FALSE))</f>
        <v>Teo Tze Wei</v>
      </c>
      <c r="G308" s="16" t="str">
        <f>IF('Subj Class (by Stu)'!F308="","",VLOOKUP('Subj Class (by Stu)'!F308,'Subject Class Lists'!$I:$J,2,FALSE))</f>
        <v>Chua Manping</v>
      </c>
      <c r="H308" s="16" t="str">
        <f>IF('Subj Class (by Stu)'!G308="","",VLOOKUP('Subj Class (by Stu)'!G308,'Subject Class Lists'!$I:$J,2,FALSE))</f>
        <v>Yeo Chin Theng</v>
      </c>
      <c r="I308" s="16" t="str">
        <f>IF('Subj Class (by Stu)'!H308="","",VLOOKUP('Subj Class (by Stu)'!H308,'Subject Class Lists'!$I:$J,2,FALSE))</f>
        <v/>
      </c>
      <c r="J308" s="16" t="str">
        <f>IF('Subj Class (by Stu)'!I308="","",VLOOKUP('Subj Class (by Stu)'!I308,'Subject Class Lists'!$I:$J,2,FALSE))</f>
        <v>Stephanie Foo Li Min</v>
      </c>
      <c r="K308" s="16" t="str">
        <f>IF('Subj Class (by Stu)'!J308="","",VLOOKUP('Subj Class (by Stu)'!J308,'Subject Class Lists'!$I:$J,2,FALSE))</f>
        <v/>
      </c>
      <c r="L308" s="16" t="str">
        <f>IF('Subj Class (by Stu)'!K308="","","Ho Hui Lin,Tan Wei Ren Bryan")</f>
        <v/>
      </c>
      <c r="M308" s="16" t="str">
        <f>IF('Subj Class (by Stu)'!L308="","","Ng Siang Nan Carmen,Soh Huiqing Sylvia")</f>
        <v/>
      </c>
      <c r="N308" s="16" t="str">
        <f>IF('Subj Class (by Stu)'!M308="","","Asraf Angullia,Joel Poh Weinan")</f>
        <v/>
      </c>
      <c r="O308" s="16" t="str">
        <f>IF('Subj Class (by Stu)'!N308="","",VLOOKUP('Subj Class (by Stu)'!N308,'Subject Class Lists'!$I:$J,2,FALSE))</f>
        <v/>
      </c>
      <c r="P308" s="16" t="str">
        <f>IF('Subj Class (by Stu)'!O308="","",VLOOKUP('Subj Class (by Stu)'!O308,'Subject Class Lists'!$I:$J,2,FALSE))</f>
        <v/>
      </c>
      <c r="Q308" s="16" t="str">
        <f>IF('Subj Class (by Stu)'!P308="","",VLOOKUP('Subj Class (by Stu)'!P308,'Subject Class Lists'!$I:$J,2,FALSE))</f>
        <v/>
      </c>
      <c r="R308" s="16" t="str">
        <f>IF('Subj Class (by Stu)'!Q308="","",VLOOKUP('Subj Class (by Stu)'!Q308,'Subject Class Lists'!$I:$J,2,FALSE))</f>
        <v/>
      </c>
      <c r="S308" s="16" t="str">
        <f>IF('Subj Class (by Stu)'!R308="","",VLOOKUP('Subj Class (by Stu)'!R308,'Subject Class Lists'!$I:$J,2,FALSE))</f>
        <v/>
      </c>
      <c r="T308" s="16" t="str">
        <f>IF('Subj Class (by Stu)'!S308="","",VLOOKUP('Subj Class (by Stu)'!S308,'Subject Class Lists'!$I:$J,2,FALSE))</f>
        <v/>
      </c>
      <c r="U308" s="16" t="str">
        <f>IF('Subj Class (by Stu)'!T308="","",VLOOKUP('Subj Class (by Stu)'!T308,'Subject Class Lists'!$I:$J,2,FALSE))</f>
        <v/>
      </c>
      <c r="V308" s="16" t="str">
        <f>IF('Subj Class (by Stu)'!U308="","",VLOOKUP('Subj Class (by Stu)'!U308,'Subject Class Lists'!$I:$J,2,FALSE))</f>
        <v/>
      </c>
      <c r="W308" s="16" t="str">
        <f>IF('Subj Class (by Stu)'!V308="","",VLOOKUP('Subj Class (by Stu)'!V308,'Subject Class Lists'!$I:$J,2,FALSE))</f>
        <v/>
      </c>
      <c r="X308" s="16" t="str">
        <f>IF('Subj Class (by Stu)'!W308="","",VLOOKUP('Subj Class (by Stu)'!W308,'Subject Class Lists'!$I:$J,2,FALSE))</f>
        <v/>
      </c>
      <c r="Y308" s="16" t="str">
        <f>IF('Subj Class (by Stu)'!X308="","",VLOOKUP('Subj Class (by Stu)'!X308,'Subject Class Lists'!$I:$J,2,FALSE))</f>
        <v/>
      </c>
      <c r="Z308" s="16" t="str">
        <f>IF('Subj Class (by Stu)'!Y308="","",VLOOKUP('Subj Class (by Stu)'!Y308,'Subject Class Lists'!$I:$J,2,FALSE))</f>
        <v/>
      </c>
      <c r="AA308" s="16" t="str">
        <f>IF('Subj Class (by Stu)'!Z308="","",VLOOKUP('Subj Class (by Stu)'!Z308,'Subject Class Lists'!$I:$J,2,FALSE))</f>
        <v/>
      </c>
      <c r="AB308" s="16" t="str">
        <f>IF('Subj Class (by Stu)'!AA308="","",VLOOKUP('Subj Class (by Stu)'!AA308,'Subject Class Lists'!$I:$J,2,FALSE))</f>
        <v/>
      </c>
      <c r="AC308" s="16" t="str">
        <f>IF('Subj Class (by Stu)'!AB308="","",VLOOKUP('Subj Class (by Stu)'!AB308,'Subject Class Lists'!$I:$J,2,FALSE))</f>
        <v/>
      </c>
      <c r="AD308" s="16" t="str">
        <f>IF('Subj Class (by Stu)'!AC308="","",VLOOKUP('Subj Class (by Stu)'!AC308,'Subject Class Lists'!$I:$J,2,FALSE))</f>
        <v/>
      </c>
      <c r="AE308" s="16" t="str">
        <f>IF('Subj Class (by Stu)'!AD308="","",VLOOKUP('Subj Class (by Stu)'!AD308,'Subject Class Lists'!$I:$J,2,FALSE))</f>
        <v/>
      </c>
      <c r="AF308" s="16" t="str">
        <f>IF('Subj Class (by Stu)'!AE308="","",VLOOKUP('Subj Class (by Stu)'!AE308,'Subject Class Lists'!$I:$J,2,FALSE))</f>
        <v/>
      </c>
      <c r="AG308" s="16" t="str">
        <f>IF('Subj Class (by Stu)'!AF308="","",VLOOKUP('Subj Class (by Stu)'!AF308,'Subject Class Lists'!$I:$J,2,FALSE))</f>
        <v/>
      </c>
      <c r="AH308" s="16" t="str">
        <f>IF('Subj Class (by Stu)'!AG308="","",VLOOKUP('Subj Class (by Stu)'!AG308,'Subject Class Lists'!$I:$J,2,FALSE))</f>
        <v/>
      </c>
      <c r="AI308" s="16" t="str">
        <f>IF('Subj Class (by Stu)'!AH308="","",VLOOKUP('Subj Class (by Stu)'!AH308,'Subject Class Lists'!$I:$J,2,FALSE))</f>
        <v/>
      </c>
      <c r="AJ308" s="16" t="str">
        <f>IF('Subj Class (by Stu)'!AI308="","",VLOOKUP('Subj Class (by Stu)'!AI308,'Subject Class Lists'!$I:$J,2,FALSE))</f>
        <v/>
      </c>
      <c r="AK308" s="16" t="str">
        <f>IF('Subj Class (by Stu)'!AJ308="","",VLOOKUP('Subj Class (by Stu)'!AJ308,'Subject Class Lists'!$I:$J,2,FALSE))</f>
        <v/>
      </c>
      <c r="AL308" s="16" t="str">
        <f>IF('Subj Class (by Stu)'!AK308="","",VLOOKUP('Subj Class (by Stu)'!AK308,'Subject Class Lists'!$I:$J,2,FALSE))</f>
        <v>Meena Kaur</v>
      </c>
      <c r="AM308" s="16" t="str">
        <f>IF('Subj Class (by Stu)'!AL308="","",VLOOKUP('Subj Class (by Stu)'!AL308,'Subject Class Lists'!$I:$J,2,FALSE))</f>
        <v/>
      </c>
      <c r="AN308" s="16" t="str">
        <f>IF('Subj Class (by Stu)'!AM308="","",VLOOKUP('Subj Class (by Stu)'!AM308,'Subject Class Lists'!$I:$J,2,FALSE))</f>
        <v/>
      </c>
      <c r="AO308" s="16" t="str">
        <f>IF('Subj Class (by Stu)'!AN308="","",VLOOKUP('Subj Class (by Stu)'!AN308,'Subject Class Lists'!$I:$J,2,FALSE))</f>
        <v/>
      </c>
      <c r="AP308" s="16" t="str">
        <f>IF('Subj Class (by Stu)'!AO308="","",VLOOKUP('Subj Class (by Stu)'!AO308,'Subject Class Lists'!$I:$J,2,FALSE))</f>
        <v/>
      </c>
      <c r="AQ308" s="16" t="str">
        <f>IF('Subj Class (by Stu)'!AP308="","",VLOOKUP('Subj Class (by Stu)'!AP308,'Subject Class Lists'!$I:$J,2,FALSE))</f>
        <v/>
      </c>
      <c r="AR308" s="16" t="str">
        <f>IF('Subj Class (by Stu)'!AQ308="","",VLOOKUP('Subj Class (by Stu)'!AQ308,'Subject Class Lists'!$I:$J,2,FALSE))</f>
        <v/>
      </c>
      <c r="AS308" s="16" t="str">
        <f>IF('Subj Class (by Stu)'!AR308="","",VLOOKUP('Subj Class (by Stu)'!AR308,'Subject Class Lists'!$I:$J,2,FALSE))</f>
        <v/>
      </c>
      <c r="AT308" s="16" t="str">
        <f>IF('Subj Class (by Stu)'!AS308="","",VLOOKUP('Subj Class (by Stu)'!AS308,'Subject Class Lists'!$I:$J,2,FALSE))</f>
        <v/>
      </c>
      <c r="AU308" s="16" t="str">
        <f>IF('Subj Class (by Stu)'!AT308="","",VLOOKUP('Subj Class (by Stu)'!AT308,'Subject Class Lists'!$I:$J,2,FALSE))</f>
        <v/>
      </c>
      <c r="AV308" s="16" t="str">
        <f>IF('Subj Class (by Stu)'!AU308="","",VLOOKUP('Subj Class (by Stu)'!AU308,'Subject Class Lists'!$I:$J,2,FALSE))</f>
        <v/>
      </c>
      <c r="AW308" s="16" t="str">
        <f>IF('Subj Class (by Stu)'!AV308="","",VLOOKUP('Subj Class (by Stu)'!AV308,'Subject Class Lists'!$I:$J,2,FALSE))</f>
        <v/>
      </c>
      <c r="AX308" s="16"/>
    </row>
    <row r="309" spans="1:50" x14ac:dyDescent="0.3">
      <c r="A309" s="13">
        <v>1703011</v>
      </c>
      <c r="B309" s="15" t="s">
        <v>626</v>
      </c>
      <c r="C309" s="16" t="s">
        <v>174</v>
      </c>
      <c r="D309" s="16" t="s">
        <v>256</v>
      </c>
      <c r="E309" s="16" t="str">
        <f>VLOOKUP('Subj Class (by Stu)'!$D309,'PM List'!$A$1:$B$23,2,FALSE)</f>
        <v>Ms Meena Malinder Kaur</v>
      </c>
      <c r="F309" s="16" t="str">
        <f>IF('Subj Class (by Stu)'!E309="","",VLOOKUP('Subj Class (by Stu)'!E309,'Subject Class Lists'!$I:$J,2,FALSE))</f>
        <v>Teo Tze Wei</v>
      </c>
      <c r="G309" s="16" t="str">
        <f>IF('Subj Class (by Stu)'!F309="","",VLOOKUP('Subj Class (by Stu)'!F309,'Subject Class Lists'!$I:$J,2,FALSE))</f>
        <v>Chua Manping</v>
      </c>
      <c r="H309" s="16" t="str">
        <f>IF('Subj Class (by Stu)'!G309="","",VLOOKUP('Subj Class (by Stu)'!G309,'Subject Class Lists'!$I:$J,2,FALSE))</f>
        <v>Yeo Chin Theng</v>
      </c>
      <c r="I309" s="16" t="str">
        <f>IF('Subj Class (by Stu)'!H309="","",VLOOKUP('Subj Class (by Stu)'!H309,'Subject Class Lists'!$I:$J,2,FALSE))</f>
        <v/>
      </c>
      <c r="J309" s="16" t="str">
        <f>IF('Subj Class (by Stu)'!I309="","",VLOOKUP('Subj Class (by Stu)'!I309,'Subject Class Lists'!$I:$J,2,FALSE))</f>
        <v>Stephanie Foo Li Min</v>
      </c>
      <c r="K309" s="16" t="str">
        <f>IF('Subj Class (by Stu)'!J309="","",VLOOKUP('Subj Class (by Stu)'!J309,'Subject Class Lists'!$I:$J,2,FALSE))</f>
        <v/>
      </c>
      <c r="L309" s="16" t="str">
        <f>IF('Subj Class (by Stu)'!K309="","","Ho Hui Lin,Tan Wei Ren Bryan")</f>
        <v/>
      </c>
      <c r="M309" s="16" t="str">
        <f>IF('Subj Class (by Stu)'!L309="","","Ng Siang Nan Carmen,Soh Huiqing Sylvia")</f>
        <v/>
      </c>
      <c r="N309" s="16" t="str">
        <f>IF('Subj Class (by Stu)'!M309="","","Asraf Angullia,Joel Poh Weinan")</f>
        <v/>
      </c>
      <c r="O309" s="16" t="str">
        <f>IF('Subj Class (by Stu)'!N309="","",VLOOKUP('Subj Class (by Stu)'!N309,'Subject Class Lists'!$I:$J,2,FALSE))</f>
        <v/>
      </c>
      <c r="P309" s="16" t="str">
        <f>IF('Subj Class (by Stu)'!O309="","",VLOOKUP('Subj Class (by Stu)'!O309,'Subject Class Lists'!$I:$J,2,FALSE))</f>
        <v/>
      </c>
      <c r="Q309" s="16" t="str">
        <f>IF('Subj Class (by Stu)'!P309="","",VLOOKUP('Subj Class (by Stu)'!P309,'Subject Class Lists'!$I:$J,2,FALSE))</f>
        <v/>
      </c>
      <c r="R309" s="16" t="str">
        <f>IF('Subj Class (by Stu)'!Q309="","",VLOOKUP('Subj Class (by Stu)'!Q309,'Subject Class Lists'!$I:$J,2,FALSE))</f>
        <v/>
      </c>
      <c r="S309" s="16" t="str">
        <f>IF('Subj Class (by Stu)'!R309="","",VLOOKUP('Subj Class (by Stu)'!R309,'Subject Class Lists'!$I:$J,2,FALSE))</f>
        <v/>
      </c>
      <c r="T309" s="16" t="str">
        <f>IF('Subj Class (by Stu)'!S309="","",VLOOKUP('Subj Class (by Stu)'!S309,'Subject Class Lists'!$I:$J,2,FALSE))</f>
        <v/>
      </c>
      <c r="U309" s="16" t="str">
        <f>IF('Subj Class (by Stu)'!T309="","",VLOOKUP('Subj Class (by Stu)'!T309,'Subject Class Lists'!$I:$J,2,FALSE))</f>
        <v/>
      </c>
      <c r="V309" s="16" t="str">
        <f>IF('Subj Class (by Stu)'!U309="","",VLOOKUP('Subj Class (by Stu)'!U309,'Subject Class Lists'!$I:$J,2,FALSE))</f>
        <v/>
      </c>
      <c r="W309" s="16" t="str">
        <f>IF('Subj Class (by Stu)'!V309="","",VLOOKUP('Subj Class (by Stu)'!V309,'Subject Class Lists'!$I:$J,2,FALSE))</f>
        <v/>
      </c>
      <c r="X309" s="16" t="str">
        <f>IF('Subj Class (by Stu)'!W309="","",VLOOKUP('Subj Class (by Stu)'!W309,'Subject Class Lists'!$I:$J,2,FALSE))</f>
        <v/>
      </c>
      <c r="Y309" s="16" t="str">
        <f>IF('Subj Class (by Stu)'!X309="","",VLOOKUP('Subj Class (by Stu)'!X309,'Subject Class Lists'!$I:$J,2,FALSE))</f>
        <v/>
      </c>
      <c r="Z309" s="16" t="str">
        <f>IF('Subj Class (by Stu)'!Y309="","",VLOOKUP('Subj Class (by Stu)'!Y309,'Subject Class Lists'!$I:$J,2,FALSE))</f>
        <v/>
      </c>
      <c r="AA309" s="16" t="str">
        <f>IF('Subj Class (by Stu)'!Z309="","",VLOOKUP('Subj Class (by Stu)'!Z309,'Subject Class Lists'!$I:$J,2,FALSE))</f>
        <v/>
      </c>
      <c r="AB309" s="16" t="str">
        <f>IF('Subj Class (by Stu)'!AA309="","",VLOOKUP('Subj Class (by Stu)'!AA309,'Subject Class Lists'!$I:$J,2,FALSE))</f>
        <v/>
      </c>
      <c r="AC309" s="16" t="str">
        <f>IF('Subj Class (by Stu)'!AB309="","",VLOOKUP('Subj Class (by Stu)'!AB309,'Subject Class Lists'!$I:$J,2,FALSE))</f>
        <v/>
      </c>
      <c r="AD309" s="16" t="str">
        <f>IF('Subj Class (by Stu)'!AC309="","",VLOOKUP('Subj Class (by Stu)'!AC309,'Subject Class Lists'!$I:$J,2,FALSE))</f>
        <v/>
      </c>
      <c r="AE309" s="16" t="str">
        <f>IF('Subj Class (by Stu)'!AD309="","",VLOOKUP('Subj Class (by Stu)'!AD309,'Subject Class Lists'!$I:$J,2,FALSE))</f>
        <v/>
      </c>
      <c r="AF309" s="16" t="str">
        <f>IF('Subj Class (by Stu)'!AE309="","",VLOOKUP('Subj Class (by Stu)'!AE309,'Subject Class Lists'!$I:$J,2,FALSE))</f>
        <v/>
      </c>
      <c r="AG309" s="16" t="str">
        <f>IF('Subj Class (by Stu)'!AF309="","",VLOOKUP('Subj Class (by Stu)'!AF309,'Subject Class Lists'!$I:$J,2,FALSE))</f>
        <v/>
      </c>
      <c r="AH309" s="16" t="str">
        <f>IF('Subj Class (by Stu)'!AG309="","",VLOOKUP('Subj Class (by Stu)'!AG309,'Subject Class Lists'!$I:$J,2,FALSE))</f>
        <v/>
      </c>
      <c r="AI309" s="16" t="str">
        <f>IF('Subj Class (by Stu)'!AH309="","",VLOOKUP('Subj Class (by Stu)'!AH309,'Subject Class Lists'!$I:$J,2,FALSE))</f>
        <v/>
      </c>
      <c r="AJ309" s="16" t="str">
        <f>IF('Subj Class (by Stu)'!AI309="","",VLOOKUP('Subj Class (by Stu)'!AI309,'Subject Class Lists'!$I:$J,2,FALSE))</f>
        <v/>
      </c>
      <c r="AK309" s="16" t="str">
        <f>IF('Subj Class (by Stu)'!AJ309="","",VLOOKUP('Subj Class (by Stu)'!AJ309,'Subject Class Lists'!$I:$J,2,FALSE))</f>
        <v/>
      </c>
      <c r="AL309" s="16" t="str">
        <f>IF('Subj Class (by Stu)'!AK309="","",VLOOKUP('Subj Class (by Stu)'!AK309,'Subject Class Lists'!$I:$J,2,FALSE))</f>
        <v>Meena Kaur</v>
      </c>
      <c r="AM309" s="16" t="str">
        <f>IF('Subj Class (by Stu)'!AL309="","",VLOOKUP('Subj Class (by Stu)'!AL309,'Subject Class Lists'!$I:$J,2,FALSE))</f>
        <v/>
      </c>
      <c r="AN309" s="16" t="str">
        <f>IF('Subj Class (by Stu)'!AM309="","",VLOOKUP('Subj Class (by Stu)'!AM309,'Subject Class Lists'!$I:$J,2,FALSE))</f>
        <v/>
      </c>
      <c r="AO309" s="16" t="str">
        <f>IF('Subj Class (by Stu)'!AN309="","",VLOOKUP('Subj Class (by Stu)'!AN309,'Subject Class Lists'!$I:$J,2,FALSE))</f>
        <v/>
      </c>
      <c r="AP309" s="16" t="str">
        <f>IF('Subj Class (by Stu)'!AO309="","",VLOOKUP('Subj Class (by Stu)'!AO309,'Subject Class Lists'!$I:$J,2,FALSE))</f>
        <v/>
      </c>
      <c r="AQ309" s="16" t="str">
        <f>IF('Subj Class (by Stu)'!AP309="","",VLOOKUP('Subj Class (by Stu)'!AP309,'Subject Class Lists'!$I:$J,2,FALSE))</f>
        <v/>
      </c>
      <c r="AR309" s="16" t="str">
        <f>IF('Subj Class (by Stu)'!AQ309="","",VLOOKUP('Subj Class (by Stu)'!AQ309,'Subject Class Lists'!$I:$J,2,FALSE))</f>
        <v/>
      </c>
      <c r="AS309" s="16" t="str">
        <f>IF('Subj Class (by Stu)'!AR309="","",VLOOKUP('Subj Class (by Stu)'!AR309,'Subject Class Lists'!$I:$J,2,FALSE))</f>
        <v/>
      </c>
      <c r="AT309" s="16" t="str">
        <f>IF('Subj Class (by Stu)'!AS309="","",VLOOKUP('Subj Class (by Stu)'!AS309,'Subject Class Lists'!$I:$J,2,FALSE))</f>
        <v/>
      </c>
      <c r="AU309" s="16" t="str">
        <f>IF('Subj Class (by Stu)'!AT309="","",VLOOKUP('Subj Class (by Stu)'!AT309,'Subject Class Lists'!$I:$J,2,FALSE))</f>
        <v/>
      </c>
      <c r="AV309" s="16" t="str">
        <f>IF('Subj Class (by Stu)'!AU309="","",VLOOKUP('Subj Class (by Stu)'!AU309,'Subject Class Lists'!$I:$J,2,FALSE))</f>
        <v/>
      </c>
      <c r="AW309" s="16" t="str">
        <f>IF('Subj Class (by Stu)'!AV309="","",VLOOKUP('Subj Class (by Stu)'!AV309,'Subject Class Lists'!$I:$J,2,FALSE))</f>
        <v/>
      </c>
      <c r="AX309" s="16"/>
    </row>
    <row r="310" spans="1:50" x14ac:dyDescent="0.3">
      <c r="A310" s="13">
        <v>1501094</v>
      </c>
      <c r="B310" s="15" t="s">
        <v>627</v>
      </c>
      <c r="C310" s="16" t="s">
        <v>175</v>
      </c>
      <c r="D310" s="16" t="s">
        <v>256</v>
      </c>
      <c r="E310" s="16" t="str">
        <f>VLOOKUP('Subj Class (by Stu)'!$D310,'PM List'!$A$1:$B$23,2,FALSE)</f>
        <v>Ms Meena Malinder Kaur</v>
      </c>
      <c r="F310" s="16" t="str">
        <f>IF('Subj Class (by Stu)'!E310="","",VLOOKUP('Subj Class (by Stu)'!E310,'Subject Class Lists'!$I:$J,2,FALSE))</f>
        <v/>
      </c>
      <c r="G310" s="16" t="str">
        <f>IF('Subj Class (by Stu)'!F310="","",VLOOKUP('Subj Class (by Stu)'!F310,'Subject Class Lists'!$I:$J,2,FALSE))</f>
        <v>Chua Manping</v>
      </c>
      <c r="H310" s="16" t="str">
        <f>IF('Subj Class (by Stu)'!G310="","",VLOOKUP('Subj Class (by Stu)'!G310,'Subject Class Lists'!$I:$J,2,FALSE))</f>
        <v>Yeo Chin Theng</v>
      </c>
      <c r="I310" s="16" t="str">
        <f>IF('Subj Class (by Stu)'!H310="","",VLOOKUP('Subj Class (by Stu)'!H310,'Subject Class Lists'!$I:$J,2,FALSE))</f>
        <v/>
      </c>
      <c r="J310" s="16" t="str">
        <f>IF('Subj Class (by Stu)'!I310="","",VLOOKUP('Subj Class (by Stu)'!I310,'Subject Class Lists'!$I:$J,2,FALSE))</f>
        <v>Stephanie Foo Li Min</v>
      </c>
      <c r="K310" s="16" t="str">
        <f>IF('Subj Class (by Stu)'!J310="","",VLOOKUP('Subj Class (by Stu)'!J310,'Subject Class Lists'!$I:$J,2,FALSE))</f>
        <v/>
      </c>
      <c r="L310" s="16" t="str">
        <f>IF('Subj Class (by Stu)'!K310="","","Ho Hui Lin,Tan Wei Ren Bryan")</f>
        <v/>
      </c>
      <c r="M310" s="16" t="str">
        <f>IF('Subj Class (by Stu)'!L310="","","Ng Siang Nan Carmen,Soh Huiqing Sylvia")</f>
        <v/>
      </c>
      <c r="N310" s="16" t="str">
        <f>IF('Subj Class (by Stu)'!M310="","","Asraf Angullia,Joel Poh Weinan")</f>
        <v/>
      </c>
      <c r="O310" s="16" t="str">
        <f>IF('Subj Class (by Stu)'!N310="","",VLOOKUP('Subj Class (by Stu)'!N310,'Subject Class Lists'!$I:$J,2,FALSE))</f>
        <v/>
      </c>
      <c r="P310" s="16" t="str">
        <f>IF('Subj Class (by Stu)'!O310="","",VLOOKUP('Subj Class (by Stu)'!O310,'Subject Class Lists'!$I:$J,2,FALSE))</f>
        <v/>
      </c>
      <c r="Q310" s="16" t="str">
        <f>IF('Subj Class (by Stu)'!P310="","",VLOOKUP('Subj Class (by Stu)'!P310,'Subject Class Lists'!$I:$J,2,FALSE))</f>
        <v/>
      </c>
      <c r="R310" s="16" t="str">
        <f>IF('Subj Class (by Stu)'!Q310="","",VLOOKUP('Subj Class (by Stu)'!Q310,'Subject Class Lists'!$I:$J,2,FALSE))</f>
        <v/>
      </c>
      <c r="S310" s="16" t="str">
        <f>IF('Subj Class (by Stu)'!R310="","",VLOOKUP('Subj Class (by Stu)'!R310,'Subject Class Lists'!$I:$J,2,FALSE))</f>
        <v/>
      </c>
      <c r="T310" s="16" t="str">
        <f>IF('Subj Class (by Stu)'!S310="","",VLOOKUP('Subj Class (by Stu)'!S310,'Subject Class Lists'!$I:$J,2,FALSE))</f>
        <v/>
      </c>
      <c r="U310" s="16" t="str">
        <f>IF('Subj Class (by Stu)'!T310="","",VLOOKUP('Subj Class (by Stu)'!T310,'Subject Class Lists'!$I:$J,2,FALSE))</f>
        <v/>
      </c>
      <c r="V310" s="16" t="str">
        <f>IF('Subj Class (by Stu)'!U310="","",VLOOKUP('Subj Class (by Stu)'!U310,'Subject Class Lists'!$I:$J,2,FALSE))</f>
        <v/>
      </c>
      <c r="W310" s="16" t="str">
        <f>IF('Subj Class (by Stu)'!V310="","",VLOOKUP('Subj Class (by Stu)'!V310,'Subject Class Lists'!$I:$J,2,FALSE))</f>
        <v/>
      </c>
      <c r="X310" s="16" t="str">
        <f>IF('Subj Class (by Stu)'!W310="","",VLOOKUP('Subj Class (by Stu)'!W310,'Subject Class Lists'!$I:$J,2,FALSE))</f>
        <v/>
      </c>
      <c r="Y310" s="16" t="str">
        <f>IF('Subj Class (by Stu)'!X310="","",VLOOKUP('Subj Class (by Stu)'!X310,'Subject Class Lists'!$I:$J,2,FALSE))</f>
        <v/>
      </c>
      <c r="Z310" s="16" t="str">
        <f>IF('Subj Class (by Stu)'!Y310="","",VLOOKUP('Subj Class (by Stu)'!Y310,'Subject Class Lists'!$I:$J,2,FALSE))</f>
        <v>Chung Yeong Hui</v>
      </c>
      <c r="AA310" s="16" t="str">
        <f>IF('Subj Class (by Stu)'!Z310="","",VLOOKUP('Subj Class (by Stu)'!Z310,'Subject Class Lists'!$I:$J,2,FALSE))</f>
        <v/>
      </c>
      <c r="AB310" s="16" t="str">
        <f>IF('Subj Class (by Stu)'!AA310="","",VLOOKUP('Subj Class (by Stu)'!AA310,'Subject Class Lists'!$I:$J,2,FALSE))</f>
        <v/>
      </c>
      <c r="AC310" s="16" t="str">
        <f>IF('Subj Class (by Stu)'!AB310="","",VLOOKUP('Subj Class (by Stu)'!AB310,'Subject Class Lists'!$I:$J,2,FALSE))</f>
        <v/>
      </c>
      <c r="AD310" s="16" t="str">
        <f>IF('Subj Class (by Stu)'!AC310="","",VLOOKUP('Subj Class (by Stu)'!AC310,'Subject Class Lists'!$I:$J,2,FALSE))</f>
        <v/>
      </c>
      <c r="AE310" s="16" t="str">
        <f>IF('Subj Class (by Stu)'!AD310="","",VLOOKUP('Subj Class (by Stu)'!AD310,'Subject Class Lists'!$I:$J,2,FALSE))</f>
        <v/>
      </c>
      <c r="AF310" s="16" t="str">
        <f>IF('Subj Class (by Stu)'!AE310="","",VLOOKUP('Subj Class (by Stu)'!AE310,'Subject Class Lists'!$I:$J,2,FALSE))</f>
        <v/>
      </c>
      <c r="AG310" s="16" t="str">
        <f>IF('Subj Class (by Stu)'!AF310="","",VLOOKUP('Subj Class (by Stu)'!AF310,'Subject Class Lists'!$I:$J,2,FALSE))</f>
        <v/>
      </c>
      <c r="AH310" s="16" t="str">
        <f>IF('Subj Class (by Stu)'!AG310="","",VLOOKUP('Subj Class (by Stu)'!AG310,'Subject Class Lists'!$I:$J,2,FALSE))</f>
        <v/>
      </c>
      <c r="AI310" s="16" t="str">
        <f>IF('Subj Class (by Stu)'!AH310="","",VLOOKUP('Subj Class (by Stu)'!AH310,'Subject Class Lists'!$I:$J,2,FALSE))</f>
        <v/>
      </c>
      <c r="AJ310" s="16" t="str">
        <f>IF('Subj Class (by Stu)'!AI310="","",VLOOKUP('Subj Class (by Stu)'!AI310,'Subject Class Lists'!$I:$J,2,FALSE))</f>
        <v/>
      </c>
      <c r="AK310" s="16" t="str">
        <f>IF('Subj Class (by Stu)'!AJ310="","",VLOOKUP('Subj Class (by Stu)'!AJ310,'Subject Class Lists'!$I:$J,2,FALSE))</f>
        <v/>
      </c>
      <c r="AL310" s="16" t="str">
        <f>IF('Subj Class (by Stu)'!AK310="","",VLOOKUP('Subj Class (by Stu)'!AK310,'Subject Class Lists'!$I:$J,2,FALSE))</f>
        <v>Meena Kaur</v>
      </c>
      <c r="AM310" s="16" t="str">
        <f>IF('Subj Class (by Stu)'!AL310="","",VLOOKUP('Subj Class (by Stu)'!AL310,'Subject Class Lists'!$I:$J,2,FALSE))</f>
        <v/>
      </c>
      <c r="AN310" s="16" t="str">
        <f>IF('Subj Class (by Stu)'!AM310="","",VLOOKUP('Subj Class (by Stu)'!AM310,'Subject Class Lists'!$I:$J,2,FALSE))</f>
        <v/>
      </c>
      <c r="AO310" s="16" t="str">
        <f>IF('Subj Class (by Stu)'!AN310="","",VLOOKUP('Subj Class (by Stu)'!AN310,'Subject Class Lists'!$I:$J,2,FALSE))</f>
        <v/>
      </c>
      <c r="AP310" s="16" t="str">
        <f>IF('Subj Class (by Stu)'!AO310="","",VLOOKUP('Subj Class (by Stu)'!AO310,'Subject Class Lists'!$I:$J,2,FALSE))</f>
        <v/>
      </c>
      <c r="AQ310" s="16" t="str">
        <f>IF('Subj Class (by Stu)'!AP310="","",VLOOKUP('Subj Class (by Stu)'!AP310,'Subject Class Lists'!$I:$J,2,FALSE))</f>
        <v/>
      </c>
      <c r="AR310" s="16" t="str">
        <f>IF('Subj Class (by Stu)'!AQ310="","",VLOOKUP('Subj Class (by Stu)'!AQ310,'Subject Class Lists'!$I:$J,2,FALSE))</f>
        <v/>
      </c>
      <c r="AS310" s="16" t="str">
        <f>IF('Subj Class (by Stu)'!AR310="","",VLOOKUP('Subj Class (by Stu)'!AR310,'Subject Class Lists'!$I:$J,2,FALSE))</f>
        <v/>
      </c>
      <c r="AT310" s="16" t="str">
        <f>IF('Subj Class (by Stu)'!AS310="","",VLOOKUP('Subj Class (by Stu)'!AS310,'Subject Class Lists'!$I:$J,2,FALSE))</f>
        <v/>
      </c>
      <c r="AU310" s="16" t="str">
        <f>IF('Subj Class (by Stu)'!AT310="","",VLOOKUP('Subj Class (by Stu)'!AT310,'Subject Class Lists'!$I:$J,2,FALSE))</f>
        <v/>
      </c>
      <c r="AV310" s="16" t="str">
        <f>IF('Subj Class (by Stu)'!AU310="","",VLOOKUP('Subj Class (by Stu)'!AU310,'Subject Class Lists'!$I:$J,2,FALSE))</f>
        <v/>
      </c>
      <c r="AW310" s="16" t="str">
        <f>IF('Subj Class (by Stu)'!AV310="","",VLOOKUP('Subj Class (by Stu)'!AV310,'Subject Class Lists'!$I:$J,2,FALSE))</f>
        <v/>
      </c>
      <c r="AX310" s="16"/>
    </row>
    <row r="311" spans="1:50" x14ac:dyDescent="0.3">
      <c r="A311" s="13">
        <v>1501048</v>
      </c>
      <c r="B311" s="15" t="s">
        <v>628</v>
      </c>
      <c r="C311" s="16" t="s">
        <v>175</v>
      </c>
      <c r="D311" s="16" t="s">
        <v>256</v>
      </c>
      <c r="E311" s="16" t="str">
        <f>VLOOKUP('Subj Class (by Stu)'!$D311,'PM List'!$A$1:$B$23,2,FALSE)</f>
        <v>Ms Meena Malinder Kaur</v>
      </c>
      <c r="F311" s="16" t="str">
        <f>IF('Subj Class (by Stu)'!E311="","",VLOOKUP('Subj Class (by Stu)'!E311,'Subject Class Lists'!$I:$J,2,FALSE))</f>
        <v>Teo Tze Wei</v>
      </c>
      <c r="G311" s="16" t="str">
        <f>IF('Subj Class (by Stu)'!F311="","",VLOOKUP('Subj Class (by Stu)'!F311,'Subject Class Lists'!$I:$J,2,FALSE))</f>
        <v>Chua Manping</v>
      </c>
      <c r="H311" s="16" t="str">
        <f>IF('Subj Class (by Stu)'!G311="","",VLOOKUP('Subj Class (by Stu)'!G311,'Subject Class Lists'!$I:$J,2,FALSE))</f>
        <v>Yeo Chin Theng</v>
      </c>
      <c r="I311" s="16" t="str">
        <f>IF('Subj Class (by Stu)'!H311="","",VLOOKUP('Subj Class (by Stu)'!H311,'Subject Class Lists'!$I:$J,2,FALSE))</f>
        <v/>
      </c>
      <c r="J311" s="16" t="str">
        <f>IF('Subj Class (by Stu)'!I311="","",VLOOKUP('Subj Class (by Stu)'!I311,'Subject Class Lists'!$I:$J,2,FALSE))</f>
        <v/>
      </c>
      <c r="K311" s="16" t="str">
        <f>IF('Subj Class (by Stu)'!J311="","",VLOOKUP('Subj Class (by Stu)'!J311,'Subject Class Lists'!$I:$J,2,FALSE))</f>
        <v/>
      </c>
      <c r="L311" s="16" t="str">
        <f>IF('Subj Class (by Stu)'!K311="","","Ho Hui Lin,Tan Wei Ren Bryan")</f>
        <v/>
      </c>
      <c r="M311" s="16" t="str">
        <f>IF('Subj Class (by Stu)'!L311="","","Ng Siang Nan Carmen,Soh Huiqing Sylvia")</f>
        <v/>
      </c>
      <c r="N311" s="16" t="str">
        <f>IF('Subj Class (by Stu)'!M311="","","Asraf Angullia,Joel Poh Weinan")</f>
        <v/>
      </c>
      <c r="O311" s="16" t="str">
        <f>IF('Subj Class (by Stu)'!N311="","",VLOOKUP('Subj Class (by Stu)'!N311,'Subject Class Lists'!$I:$J,2,FALSE))</f>
        <v/>
      </c>
      <c r="P311" s="16" t="str">
        <f>IF('Subj Class (by Stu)'!O311="","",VLOOKUP('Subj Class (by Stu)'!O311,'Subject Class Lists'!$I:$J,2,FALSE))</f>
        <v/>
      </c>
      <c r="Q311" s="16" t="str">
        <f>IF('Subj Class (by Stu)'!P311="","",VLOOKUP('Subj Class (by Stu)'!P311,'Subject Class Lists'!$I:$J,2,FALSE))</f>
        <v/>
      </c>
      <c r="R311" s="16" t="str">
        <f>IF('Subj Class (by Stu)'!Q311="","",VLOOKUP('Subj Class (by Stu)'!Q311,'Subject Class Lists'!$I:$J,2,FALSE))</f>
        <v/>
      </c>
      <c r="S311" s="16" t="str">
        <f>IF('Subj Class (by Stu)'!R311="","",VLOOKUP('Subj Class (by Stu)'!R311,'Subject Class Lists'!$I:$J,2,FALSE))</f>
        <v/>
      </c>
      <c r="T311" s="16" t="str">
        <f>IF('Subj Class (by Stu)'!S311="","",VLOOKUP('Subj Class (by Stu)'!S311,'Subject Class Lists'!$I:$J,2,FALSE))</f>
        <v/>
      </c>
      <c r="U311" s="16" t="str">
        <f>IF('Subj Class (by Stu)'!T311="","",VLOOKUP('Subj Class (by Stu)'!T311,'Subject Class Lists'!$I:$J,2,FALSE))</f>
        <v/>
      </c>
      <c r="V311" s="16" t="str">
        <f>IF('Subj Class (by Stu)'!U311="","",VLOOKUP('Subj Class (by Stu)'!U311,'Subject Class Lists'!$I:$J,2,FALSE))</f>
        <v/>
      </c>
      <c r="W311" s="16" t="str">
        <f>IF('Subj Class (by Stu)'!V311="","",VLOOKUP('Subj Class (by Stu)'!V311,'Subject Class Lists'!$I:$J,2,FALSE))</f>
        <v/>
      </c>
      <c r="X311" s="16" t="str">
        <f>IF('Subj Class (by Stu)'!W311="","",VLOOKUP('Subj Class (by Stu)'!W311,'Subject Class Lists'!$I:$J,2,FALSE))</f>
        <v/>
      </c>
      <c r="Y311" s="16" t="str">
        <f>IF('Subj Class (by Stu)'!X311="","",VLOOKUP('Subj Class (by Stu)'!X311,'Subject Class Lists'!$I:$J,2,FALSE))</f>
        <v/>
      </c>
      <c r="Z311" s="16" t="str">
        <f>IF('Subj Class (by Stu)'!Y311="","",VLOOKUP('Subj Class (by Stu)'!Y311,'Subject Class Lists'!$I:$J,2,FALSE))</f>
        <v/>
      </c>
      <c r="AA311" s="16" t="str">
        <f>IF('Subj Class (by Stu)'!Z311="","",VLOOKUP('Subj Class (by Stu)'!Z311,'Subject Class Lists'!$I:$J,2,FALSE))</f>
        <v/>
      </c>
      <c r="AB311" s="16" t="str">
        <f>IF('Subj Class (by Stu)'!AA311="","",VLOOKUP('Subj Class (by Stu)'!AA311,'Subject Class Lists'!$I:$J,2,FALSE))</f>
        <v/>
      </c>
      <c r="AC311" s="16" t="str">
        <f>IF('Subj Class (by Stu)'!AB311="","",VLOOKUP('Subj Class (by Stu)'!AB311,'Subject Class Lists'!$I:$J,2,FALSE))</f>
        <v/>
      </c>
      <c r="AD311" s="16" t="str">
        <f>IF('Subj Class (by Stu)'!AC311="","",VLOOKUP('Subj Class (by Stu)'!AC311,'Subject Class Lists'!$I:$J,2,FALSE))</f>
        <v>Stephanie Foo Li Min</v>
      </c>
      <c r="AE311" s="16" t="str">
        <f>IF('Subj Class (by Stu)'!AD311="","",VLOOKUP('Subj Class (by Stu)'!AD311,'Subject Class Lists'!$I:$J,2,FALSE))</f>
        <v/>
      </c>
      <c r="AF311" s="16" t="str">
        <f>IF('Subj Class (by Stu)'!AE311="","",VLOOKUP('Subj Class (by Stu)'!AE311,'Subject Class Lists'!$I:$J,2,FALSE))</f>
        <v/>
      </c>
      <c r="AG311" s="16" t="str">
        <f>IF('Subj Class (by Stu)'!AF311="","",VLOOKUP('Subj Class (by Stu)'!AF311,'Subject Class Lists'!$I:$J,2,FALSE))</f>
        <v/>
      </c>
      <c r="AH311" s="16" t="str">
        <f>IF('Subj Class (by Stu)'!AG311="","",VLOOKUP('Subj Class (by Stu)'!AG311,'Subject Class Lists'!$I:$J,2,FALSE))</f>
        <v/>
      </c>
      <c r="AI311" s="16" t="str">
        <f>IF('Subj Class (by Stu)'!AH311="","",VLOOKUP('Subj Class (by Stu)'!AH311,'Subject Class Lists'!$I:$J,2,FALSE))</f>
        <v/>
      </c>
      <c r="AJ311" s="16" t="str">
        <f>IF('Subj Class (by Stu)'!AI311="","",VLOOKUP('Subj Class (by Stu)'!AI311,'Subject Class Lists'!$I:$J,2,FALSE))</f>
        <v/>
      </c>
      <c r="AK311" s="16" t="str">
        <f>IF('Subj Class (by Stu)'!AJ311="","",VLOOKUP('Subj Class (by Stu)'!AJ311,'Subject Class Lists'!$I:$J,2,FALSE))</f>
        <v/>
      </c>
      <c r="AL311" s="16" t="str">
        <f>IF('Subj Class (by Stu)'!AK311="","",VLOOKUP('Subj Class (by Stu)'!AK311,'Subject Class Lists'!$I:$J,2,FALSE))</f>
        <v>Meena Kaur</v>
      </c>
      <c r="AM311" s="16" t="str">
        <f>IF('Subj Class (by Stu)'!AL311="","",VLOOKUP('Subj Class (by Stu)'!AL311,'Subject Class Lists'!$I:$J,2,FALSE))</f>
        <v/>
      </c>
      <c r="AN311" s="16" t="str">
        <f>IF('Subj Class (by Stu)'!AM311="","",VLOOKUP('Subj Class (by Stu)'!AM311,'Subject Class Lists'!$I:$J,2,FALSE))</f>
        <v/>
      </c>
      <c r="AO311" s="16" t="str">
        <f>IF('Subj Class (by Stu)'!AN311="","",VLOOKUP('Subj Class (by Stu)'!AN311,'Subject Class Lists'!$I:$J,2,FALSE))</f>
        <v/>
      </c>
      <c r="AP311" s="16" t="str">
        <f>IF('Subj Class (by Stu)'!AO311="","",VLOOKUP('Subj Class (by Stu)'!AO311,'Subject Class Lists'!$I:$J,2,FALSE))</f>
        <v/>
      </c>
      <c r="AQ311" s="16" t="str">
        <f>IF('Subj Class (by Stu)'!AP311="","",VLOOKUP('Subj Class (by Stu)'!AP311,'Subject Class Lists'!$I:$J,2,FALSE))</f>
        <v/>
      </c>
      <c r="AR311" s="16" t="str">
        <f>IF('Subj Class (by Stu)'!AQ311="","",VLOOKUP('Subj Class (by Stu)'!AQ311,'Subject Class Lists'!$I:$J,2,FALSE))</f>
        <v/>
      </c>
      <c r="AS311" s="16" t="str">
        <f>IF('Subj Class (by Stu)'!AR311="","",VLOOKUP('Subj Class (by Stu)'!AR311,'Subject Class Lists'!$I:$J,2,FALSE))</f>
        <v/>
      </c>
      <c r="AT311" s="16" t="str">
        <f>IF('Subj Class (by Stu)'!AS311="","",VLOOKUP('Subj Class (by Stu)'!AS311,'Subject Class Lists'!$I:$J,2,FALSE))</f>
        <v/>
      </c>
      <c r="AU311" s="16" t="str">
        <f>IF('Subj Class (by Stu)'!AT311="","",VLOOKUP('Subj Class (by Stu)'!AT311,'Subject Class Lists'!$I:$J,2,FALSE))</f>
        <v/>
      </c>
      <c r="AV311" s="16" t="str">
        <f>IF('Subj Class (by Stu)'!AU311="","",VLOOKUP('Subj Class (by Stu)'!AU311,'Subject Class Lists'!$I:$J,2,FALSE))</f>
        <v/>
      </c>
      <c r="AW311" s="16" t="str">
        <f>IF('Subj Class (by Stu)'!AV311="","",VLOOKUP('Subj Class (by Stu)'!AV311,'Subject Class Lists'!$I:$J,2,FALSE))</f>
        <v/>
      </c>
      <c r="AX311" s="16"/>
    </row>
    <row r="312" spans="1:50" x14ac:dyDescent="0.3">
      <c r="A312" s="13">
        <v>1905169</v>
      </c>
      <c r="B312" s="15" t="s">
        <v>629</v>
      </c>
      <c r="C312" s="16" t="s">
        <v>175</v>
      </c>
      <c r="D312" s="16" t="s">
        <v>256</v>
      </c>
      <c r="E312" s="16" t="str">
        <f>VLOOKUP('Subj Class (by Stu)'!$D312,'PM List'!$A$1:$B$23,2,FALSE)</f>
        <v>Ms Meena Malinder Kaur</v>
      </c>
      <c r="F312" s="16" t="str">
        <f>IF('Subj Class (by Stu)'!E312="","",VLOOKUP('Subj Class (by Stu)'!E312,'Subject Class Lists'!$I:$J,2,FALSE))</f>
        <v>Teo Tze Wei</v>
      </c>
      <c r="G312" s="16" t="str">
        <f>IF('Subj Class (by Stu)'!F312="","",VLOOKUP('Subj Class (by Stu)'!F312,'Subject Class Lists'!$I:$J,2,FALSE))</f>
        <v>Chua Manping</v>
      </c>
      <c r="H312" s="16" t="str">
        <f>IF('Subj Class (by Stu)'!G312="","",VLOOKUP('Subj Class (by Stu)'!G312,'Subject Class Lists'!$I:$J,2,FALSE))</f>
        <v>Yeo Chin Theng</v>
      </c>
      <c r="I312" s="16" t="str">
        <f>IF('Subj Class (by Stu)'!H312="","",VLOOKUP('Subj Class (by Stu)'!H312,'Subject Class Lists'!$I:$J,2,FALSE))</f>
        <v/>
      </c>
      <c r="J312" s="16" t="str">
        <f>IF('Subj Class (by Stu)'!I312="","",VLOOKUP('Subj Class (by Stu)'!I312,'Subject Class Lists'!$I:$J,2,FALSE))</f>
        <v>Stephanie Foo Li Min</v>
      </c>
      <c r="K312" s="16" t="str">
        <f>IF('Subj Class (by Stu)'!J312="","",VLOOKUP('Subj Class (by Stu)'!J312,'Subject Class Lists'!$I:$J,2,FALSE))</f>
        <v/>
      </c>
      <c r="L312" s="16" t="str">
        <f>IF('Subj Class (by Stu)'!K312="","","Ho Hui Lin,Tan Wei Ren Bryan")</f>
        <v/>
      </c>
      <c r="M312" s="16" t="str">
        <f>IF('Subj Class (by Stu)'!L312="","","Ng Siang Nan Carmen,Soh Huiqing Sylvia")</f>
        <v/>
      </c>
      <c r="N312" s="16" t="str">
        <f>IF('Subj Class (by Stu)'!M312="","","Asraf Angullia,Joel Poh Weinan")</f>
        <v/>
      </c>
      <c r="O312" s="16" t="str">
        <f>IF('Subj Class (by Stu)'!N312="","",VLOOKUP('Subj Class (by Stu)'!N312,'Subject Class Lists'!$I:$J,2,FALSE))</f>
        <v/>
      </c>
      <c r="P312" s="16" t="str">
        <f>IF('Subj Class (by Stu)'!O312="","",VLOOKUP('Subj Class (by Stu)'!O312,'Subject Class Lists'!$I:$J,2,FALSE))</f>
        <v/>
      </c>
      <c r="Q312" s="16" t="str">
        <f>IF('Subj Class (by Stu)'!P312="","",VLOOKUP('Subj Class (by Stu)'!P312,'Subject Class Lists'!$I:$J,2,FALSE))</f>
        <v/>
      </c>
      <c r="R312" s="16" t="str">
        <f>IF('Subj Class (by Stu)'!Q312="","",VLOOKUP('Subj Class (by Stu)'!Q312,'Subject Class Lists'!$I:$J,2,FALSE))</f>
        <v/>
      </c>
      <c r="S312" s="16" t="str">
        <f>IF('Subj Class (by Stu)'!R312="","",VLOOKUP('Subj Class (by Stu)'!R312,'Subject Class Lists'!$I:$J,2,FALSE))</f>
        <v/>
      </c>
      <c r="T312" s="16" t="str">
        <f>IF('Subj Class (by Stu)'!S312="","",VLOOKUP('Subj Class (by Stu)'!S312,'Subject Class Lists'!$I:$J,2,FALSE))</f>
        <v/>
      </c>
      <c r="U312" s="16" t="str">
        <f>IF('Subj Class (by Stu)'!T312="","",VLOOKUP('Subj Class (by Stu)'!T312,'Subject Class Lists'!$I:$J,2,FALSE))</f>
        <v/>
      </c>
      <c r="V312" s="16" t="str">
        <f>IF('Subj Class (by Stu)'!U312="","",VLOOKUP('Subj Class (by Stu)'!U312,'Subject Class Lists'!$I:$J,2,FALSE))</f>
        <v/>
      </c>
      <c r="W312" s="16" t="str">
        <f>IF('Subj Class (by Stu)'!V312="","",VLOOKUP('Subj Class (by Stu)'!V312,'Subject Class Lists'!$I:$J,2,FALSE))</f>
        <v/>
      </c>
      <c r="X312" s="16" t="str">
        <f>IF('Subj Class (by Stu)'!W312="","",VLOOKUP('Subj Class (by Stu)'!W312,'Subject Class Lists'!$I:$J,2,FALSE))</f>
        <v/>
      </c>
      <c r="Y312" s="16" t="str">
        <f>IF('Subj Class (by Stu)'!X312="","",VLOOKUP('Subj Class (by Stu)'!X312,'Subject Class Lists'!$I:$J,2,FALSE))</f>
        <v/>
      </c>
      <c r="Z312" s="16" t="str">
        <f>IF('Subj Class (by Stu)'!Y312="","",VLOOKUP('Subj Class (by Stu)'!Y312,'Subject Class Lists'!$I:$J,2,FALSE))</f>
        <v/>
      </c>
      <c r="AA312" s="16" t="str">
        <f>IF('Subj Class (by Stu)'!Z312="","",VLOOKUP('Subj Class (by Stu)'!Z312,'Subject Class Lists'!$I:$J,2,FALSE))</f>
        <v/>
      </c>
      <c r="AB312" s="16" t="str">
        <f>IF('Subj Class (by Stu)'!AA312="","",VLOOKUP('Subj Class (by Stu)'!AA312,'Subject Class Lists'!$I:$J,2,FALSE))</f>
        <v/>
      </c>
      <c r="AC312" s="16" t="str">
        <f>IF('Subj Class (by Stu)'!AB312="","",VLOOKUP('Subj Class (by Stu)'!AB312,'Subject Class Lists'!$I:$J,2,FALSE))</f>
        <v/>
      </c>
      <c r="AD312" s="16" t="str">
        <f>IF('Subj Class (by Stu)'!AC312="","",VLOOKUP('Subj Class (by Stu)'!AC312,'Subject Class Lists'!$I:$J,2,FALSE))</f>
        <v/>
      </c>
      <c r="AE312" s="16" t="str">
        <f>IF('Subj Class (by Stu)'!AD312="","",VLOOKUP('Subj Class (by Stu)'!AD312,'Subject Class Lists'!$I:$J,2,FALSE))</f>
        <v/>
      </c>
      <c r="AF312" s="16" t="str">
        <f>IF('Subj Class (by Stu)'!AE312="","",VLOOKUP('Subj Class (by Stu)'!AE312,'Subject Class Lists'!$I:$J,2,FALSE))</f>
        <v/>
      </c>
      <c r="AG312" s="16" t="str">
        <f>IF('Subj Class (by Stu)'!AF312="","",VLOOKUP('Subj Class (by Stu)'!AF312,'Subject Class Lists'!$I:$J,2,FALSE))</f>
        <v/>
      </c>
      <c r="AH312" s="16" t="str">
        <f>IF('Subj Class (by Stu)'!AG312="","",VLOOKUP('Subj Class (by Stu)'!AG312,'Subject Class Lists'!$I:$J,2,FALSE))</f>
        <v/>
      </c>
      <c r="AI312" s="16" t="str">
        <f>IF('Subj Class (by Stu)'!AH312="","",VLOOKUP('Subj Class (by Stu)'!AH312,'Subject Class Lists'!$I:$J,2,FALSE))</f>
        <v/>
      </c>
      <c r="AJ312" s="16" t="str">
        <f>IF('Subj Class (by Stu)'!AI312="","",VLOOKUP('Subj Class (by Stu)'!AI312,'Subject Class Lists'!$I:$J,2,FALSE))</f>
        <v/>
      </c>
      <c r="AK312" s="16" t="str">
        <f>IF('Subj Class (by Stu)'!AJ312="","",VLOOKUP('Subj Class (by Stu)'!AJ312,'Subject Class Lists'!$I:$J,2,FALSE))</f>
        <v/>
      </c>
      <c r="AL312" s="16" t="str">
        <f>IF('Subj Class (by Stu)'!AK312="","",VLOOKUP('Subj Class (by Stu)'!AK312,'Subject Class Lists'!$I:$J,2,FALSE))</f>
        <v>Meena Kaur</v>
      </c>
      <c r="AM312" s="16" t="str">
        <f>IF('Subj Class (by Stu)'!AL312="","",VLOOKUP('Subj Class (by Stu)'!AL312,'Subject Class Lists'!$I:$J,2,FALSE))</f>
        <v/>
      </c>
      <c r="AN312" s="16" t="str">
        <f>IF('Subj Class (by Stu)'!AM312="","",VLOOKUP('Subj Class (by Stu)'!AM312,'Subject Class Lists'!$I:$J,2,FALSE))</f>
        <v/>
      </c>
      <c r="AO312" s="16" t="str">
        <f>IF('Subj Class (by Stu)'!AN312="","",VLOOKUP('Subj Class (by Stu)'!AN312,'Subject Class Lists'!$I:$J,2,FALSE))</f>
        <v/>
      </c>
      <c r="AP312" s="16" t="str">
        <f>IF('Subj Class (by Stu)'!AO312="","",VLOOKUP('Subj Class (by Stu)'!AO312,'Subject Class Lists'!$I:$J,2,FALSE))</f>
        <v/>
      </c>
      <c r="AQ312" s="16" t="str">
        <f>IF('Subj Class (by Stu)'!AP312="","",VLOOKUP('Subj Class (by Stu)'!AP312,'Subject Class Lists'!$I:$J,2,FALSE))</f>
        <v/>
      </c>
      <c r="AR312" s="16" t="str">
        <f>IF('Subj Class (by Stu)'!AQ312="","",VLOOKUP('Subj Class (by Stu)'!AQ312,'Subject Class Lists'!$I:$J,2,FALSE))</f>
        <v/>
      </c>
      <c r="AS312" s="16" t="str">
        <f>IF('Subj Class (by Stu)'!AR312="","",VLOOKUP('Subj Class (by Stu)'!AR312,'Subject Class Lists'!$I:$J,2,FALSE))</f>
        <v/>
      </c>
      <c r="AT312" s="16" t="str">
        <f>IF('Subj Class (by Stu)'!AS312="","",VLOOKUP('Subj Class (by Stu)'!AS312,'Subject Class Lists'!$I:$J,2,FALSE))</f>
        <v/>
      </c>
      <c r="AU312" s="16" t="str">
        <f>IF('Subj Class (by Stu)'!AT312="","",VLOOKUP('Subj Class (by Stu)'!AT312,'Subject Class Lists'!$I:$J,2,FALSE))</f>
        <v/>
      </c>
      <c r="AV312" s="16" t="str">
        <f>IF('Subj Class (by Stu)'!AU312="","",VLOOKUP('Subj Class (by Stu)'!AU312,'Subject Class Lists'!$I:$J,2,FALSE))</f>
        <v/>
      </c>
      <c r="AW312" s="16" t="str">
        <f>IF('Subj Class (by Stu)'!AV312="","",VLOOKUP('Subj Class (by Stu)'!AV312,'Subject Class Lists'!$I:$J,2,FALSE))</f>
        <v/>
      </c>
      <c r="AX312" s="16"/>
    </row>
    <row r="313" spans="1:50" x14ac:dyDescent="0.3">
      <c r="A313" s="13">
        <v>1501119</v>
      </c>
      <c r="B313" s="15" t="s">
        <v>630</v>
      </c>
      <c r="C313" s="16" t="s">
        <v>175</v>
      </c>
      <c r="D313" s="16" t="s">
        <v>256</v>
      </c>
      <c r="E313" s="16" t="str">
        <f>VLOOKUP('Subj Class (by Stu)'!$D313,'PM List'!$A$1:$B$23,2,FALSE)</f>
        <v>Ms Meena Malinder Kaur</v>
      </c>
      <c r="F313" s="16" t="str">
        <f>IF('Subj Class (by Stu)'!E313="","",VLOOKUP('Subj Class (by Stu)'!E313,'Subject Class Lists'!$I:$J,2,FALSE))</f>
        <v>Teo Tze Wei</v>
      </c>
      <c r="G313" s="16" t="str">
        <f>IF('Subj Class (by Stu)'!F313="","",VLOOKUP('Subj Class (by Stu)'!F313,'Subject Class Lists'!$I:$J,2,FALSE))</f>
        <v>Chua Manping</v>
      </c>
      <c r="H313" s="16" t="str">
        <f>IF('Subj Class (by Stu)'!G313="","",VLOOKUP('Subj Class (by Stu)'!G313,'Subject Class Lists'!$I:$J,2,FALSE))</f>
        <v>Yeo Chin Theng</v>
      </c>
      <c r="I313" s="16" t="str">
        <f>IF('Subj Class (by Stu)'!H313="","",VLOOKUP('Subj Class (by Stu)'!H313,'Subject Class Lists'!$I:$J,2,FALSE))</f>
        <v/>
      </c>
      <c r="J313" s="16" t="str">
        <f>IF('Subj Class (by Stu)'!I313="","",VLOOKUP('Subj Class (by Stu)'!I313,'Subject Class Lists'!$I:$J,2,FALSE))</f>
        <v>Stephanie Foo Li Min</v>
      </c>
      <c r="K313" s="16" t="str">
        <f>IF('Subj Class (by Stu)'!J313="","",VLOOKUP('Subj Class (by Stu)'!J313,'Subject Class Lists'!$I:$J,2,FALSE))</f>
        <v/>
      </c>
      <c r="L313" s="16" t="str">
        <f>IF('Subj Class (by Stu)'!K313="","","Ho Hui Lin,Tan Wei Ren Bryan")</f>
        <v/>
      </c>
      <c r="M313" s="16" t="str">
        <f>IF('Subj Class (by Stu)'!L313="","","Ng Siang Nan Carmen,Soh Huiqing Sylvia")</f>
        <v/>
      </c>
      <c r="N313" s="16" t="str">
        <f>IF('Subj Class (by Stu)'!M313="","","Asraf Angullia,Joel Poh Weinan")</f>
        <v/>
      </c>
      <c r="O313" s="16" t="str">
        <f>IF('Subj Class (by Stu)'!N313="","",VLOOKUP('Subj Class (by Stu)'!N313,'Subject Class Lists'!$I:$J,2,FALSE))</f>
        <v/>
      </c>
      <c r="P313" s="16" t="str">
        <f>IF('Subj Class (by Stu)'!O313="","",VLOOKUP('Subj Class (by Stu)'!O313,'Subject Class Lists'!$I:$J,2,FALSE))</f>
        <v/>
      </c>
      <c r="Q313" s="16" t="str">
        <f>IF('Subj Class (by Stu)'!P313="","",VLOOKUP('Subj Class (by Stu)'!P313,'Subject Class Lists'!$I:$J,2,FALSE))</f>
        <v/>
      </c>
      <c r="R313" s="16" t="str">
        <f>IF('Subj Class (by Stu)'!Q313="","",VLOOKUP('Subj Class (by Stu)'!Q313,'Subject Class Lists'!$I:$J,2,FALSE))</f>
        <v/>
      </c>
      <c r="S313" s="16" t="str">
        <f>IF('Subj Class (by Stu)'!R313="","",VLOOKUP('Subj Class (by Stu)'!R313,'Subject Class Lists'!$I:$J,2,FALSE))</f>
        <v/>
      </c>
      <c r="T313" s="16" t="str">
        <f>IF('Subj Class (by Stu)'!S313="","",VLOOKUP('Subj Class (by Stu)'!S313,'Subject Class Lists'!$I:$J,2,FALSE))</f>
        <v/>
      </c>
      <c r="U313" s="16" t="str">
        <f>IF('Subj Class (by Stu)'!T313="","",VLOOKUP('Subj Class (by Stu)'!T313,'Subject Class Lists'!$I:$J,2,FALSE))</f>
        <v/>
      </c>
      <c r="V313" s="16" t="str">
        <f>IF('Subj Class (by Stu)'!U313="","",VLOOKUP('Subj Class (by Stu)'!U313,'Subject Class Lists'!$I:$J,2,FALSE))</f>
        <v/>
      </c>
      <c r="W313" s="16" t="str">
        <f>IF('Subj Class (by Stu)'!V313="","",VLOOKUP('Subj Class (by Stu)'!V313,'Subject Class Lists'!$I:$J,2,FALSE))</f>
        <v/>
      </c>
      <c r="X313" s="16" t="str">
        <f>IF('Subj Class (by Stu)'!W313="","",VLOOKUP('Subj Class (by Stu)'!W313,'Subject Class Lists'!$I:$J,2,FALSE))</f>
        <v/>
      </c>
      <c r="Y313" s="16" t="str">
        <f>IF('Subj Class (by Stu)'!X313="","",VLOOKUP('Subj Class (by Stu)'!X313,'Subject Class Lists'!$I:$J,2,FALSE))</f>
        <v/>
      </c>
      <c r="Z313" s="16" t="str">
        <f>IF('Subj Class (by Stu)'!Y313="","",VLOOKUP('Subj Class (by Stu)'!Y313,'Subject Class Lists'!$I:$J,2,FALSE))</f>
        <v/>
      </c>
      <c r="AA313" s="16" t="str">
        <f>IF('Subj Class (by Stu)'!Z313="","",VLOOKUP('Subj Class (by Stu)'!Z313,'Subject Class Lists'!$I:$J,2,FALSE))</f>
        <v/>
      </c>
      <c r="AB313" s="16" t="str">
        <f>IF('Subj Class (by Stu)'!AA313="","",VLOOKUP('Subj Class (by Stu)'!AA313,'Subject Class Lists'!$I:$J,2,FALSE))</f>
        <v/>
      </c>
      <c r="AC313" s="16" t="str">
        <f>IF('Subj Class (by Stu)'!AB313="","",VLOOKUP('Subj Class (by Stu)'!AB313,'Subject Class Lists'!$I:$J,2,FALSE))</f>
        <v/>
      </c>
      <c r="AD313" s="16" t="str">
        <f>IF('Subj Class (by Stu)'!AC313="","",VLOOKUP('Subj Class (by Stu)'!AC313,'Subject Class Lists'!$I:$J,2,FALSE))</f>
        <v/>
      </c>
      <c r="AE313" s="16" t="str">
        <f>IF('Subj Class (by Stu)'!AD313="","",VLOOKUP('Subj Class (by Stu)'!AD313,'Subject Class Lists'!$I:$J,2,FALSE))</f>
        <v/>
      </c>
      <c r="AF313" s="16" t="str">
        <f>IF('Subj Class (by Stu)'!AE313="","",VLOOKUP('Subj Class (by Stu)'!AE313,'Subject Class Lists'!$I:$J,2,FALSE))</f>
        <v/>
      </c>
      <c r="AG313" s="16" t="str">
        <f>IF('Subj Class (by Stu)'!AF313="","",VLOOKUP('Subj Class (by Stu)'!AF313,'Subject Class Lists'!$I:$J,2,FALSE))</f>
        <v/>
      </c>
      <c r="AH313" s="16" t="str">
        <f>IF('Subj Class (by Stu)'!AG313="","",VLOOKUP('Subj Class (by Stu)'!AG313,'Subject Class Lists'!$I:$J,2,FALSE))</f>
        <v/>
      </c>
      <c r="AI313" s="16" t="str">
        <f>IF('Subj Class (by Stu)'!AH313="","",VLOOKUP('Subj Class (by Stu)'!AH313,'Subject Class Lists'!$I:$J,2,FALSE))</f>
        <v/>
      </c>
      <c r="AJ313" s="16" t="str">
        <f>IF('Subj Class (by Stu)'!AI313="","",VLOOKUP('Subj Class (by Stu)'!AI313,'Subject Class Lists'!$I:$J,2,FALSE))</f>
        <v/>
      </c>
      <c r="AK313" s="16" t="str">
        <f>IF('Subj Class (by Stu)'!AJ313="","",VLOOKUP('Subj Class (by Stu)'!AJ313,'Subject Class Lists'!$I:$J,2,FALSE))</f>
        <v/>
      </c>
      <c r="AL313" s="16" t="str">
        <f>IF('Subj Class (by Stu)'!AK313="","",VLOOKUP('Subj Class (by Stu)'!AK313,'Subject Class Lists'!$I:$J,2,FALSE))</f>
        <v>Meena Kaur</v>
      </c>
      <c r="AM313" s="16" t="str">
        <f>IF('Subj Class (by Stu)'!AL313="","",VLOOKUP('Subj Class (by Stu)'!AL313,'Subject Class Lists'!$I:$J,2,FALSE))</f>
        <v/>
      </c>
      <c r="AN313" s="16" t="str">
        <f>IF('Subj Class (by Stu)'!AM313="","",VLOOKUP('Subj Class (by Stu)'!AM313,'Subject Class Lists'!$I:$J,2,FALSE))</f>
        <v/>
      </c>
      <c r="AO313" s="16" t="str">
        <f>IF('Subj Class (by Stu)'!AN313="","",VLOOKUP('Subj Class (by Stu)'!AN313,'Subject Class Lists'!$I:$J,2,FALSE))</f>
        <v/>
      </c>
      <c r="AP313" s="16" t="str">
        <f>IF('Subj Class (by Stu)'!AO313="","",VLOOKUP('Subj Class (by Stu)'!AO313,'Subject Class Lists'!$I:$J,2,FALSE))</f>
        <v/>
      </c>
      <c r="AQ313" s="16" t="str">
        <f>IF('Subj Class (by Stu)'!AP313="","",VLOOKUP('Subj Class (by Stu)'!AP313,'Subject Class Lists'!$I:$J,2,FALSE))</f>
        <v/>
      </c>
      <c r="AR313" s="16" t="str">
        <f>IF('Subj Class (by Stu)'!AQ313="","",VLOOKUP('Subj Class (by Stu)'!AQ313,'Subject Class Lists'!$I:$J,2,FALSE))</f>
        <v/>
      </c>
      <c r="AS313" s="16" t="str">
        <f>IF('Subj Class (by Stu)'!AR313="","",VLOOKUP('Subj Class (by Stu)'!AR313,'Subject Class Lists'!$I:$J,2,FALSE))</f>
        <v/>
      </c>
      <c r="AT313" s="16" t="str">
        <f>IF('Subj Class (by Stu)'!AS313="","",VLOOKUP('Subj Class (by Stu)'!AS313,'Subject Class Lists'!$I:$J,2,FALSE))</f>
        <v/>
      </c>
      <c r="AU313" s="16" t="str">
        <f>IF('Subj Class (by Stu)'!AT313="","",VLOOKUP('Subj Class (by Stu)'!AT313,'Subject Class Lists'!$I:$J,2,FALSE))</f>
        <v/>
      </c>
      <c r="AV313" s="16" t="str">
        <f>IF('Subj Class (by Stu)'!AU313="","",VLOOKUP('Subj Class (by Stu)'!AU313,'Subject Class Lists'!$I:$J,2,FALSE))</f>
        <v/>
      </c>
      <c r="AW313" s="16" t="str">
        <f>IF('Subj Class (by Stu)'!AV313="","",VLOOKUP('Subj Class (by Stu)'!AV313,'Subject Class Lists'!$I:$J,2,FALSE))</f>
        <v/>
      </c>
      <c r="AX313" s="16"/>
    </row>
    <row r="314" spans="1:50" x14ac:dyDescent="0.3">
      <c r="A314" s="13">
        <v>1905013</v>
      </c>
      <c r="B314" s="15" t="s">
        <v>684</v>
      </c>
      <c r="C314" s="16" t="s">
        <v>174</v>
      </c>
      <c r="D314" s="16" t="s">
        <v>257</v>
      </c>
      <c r="E314" s="16" t="str">
        <f>VLOOKUP('Subj Class (by Stu)'!$D314,'PM List'!$A$1:$B$23,2,FALSE)</f>
        <v>Ms Gao Peirong Jessica</v>
      </c>
      <c r="F314" s="16" t="str">
        <f>IF('Subj Class (by Stu)'!E314="","",VLOOKUP('Subj Class (by Stu)'!E314,'Subject Class Lists'!$I:$J,2,FALSE))</f>
        <v>Tjhin Ke Ming</v>
      </c>
      <c r="G314" s="16" t="str">
        <f>IF('Subj Class (by Stu)'!F314="","",VLOOKUP('Subj Class (by Stu)'!F314,'Subject Class Lists'!$I:$J,2,FALSE))</f>
        <v>Lee Shan Shan</v>
      </c>
      <c r="H314" s="16" t="str">
        <f>IF('Subj Class (by Stu)'!G314="","",VLOOKUP('Subj Class (by Stu)'!G314,'Subject Class Lists'!$I:$J,2,FALSE))</f>
        <v>Tan Chin Hui</v>
      </c>
      <c r="I314" s="16" t="str">
        <f>IF('Subj Class (by Stu)'!H314="","",VLOOKUP('Subj Class (by Stu)'!H314,'Subject Class Lists'!$I:$J,2,FALSE))</f>
        <v/>
      </c>
      <c r="J314" s="16" t="str">
        <f>IF('Subj Class (by Stu)'!I314="","",VLOOKUP('Subj Class (by Stu)'!I314,'Subject Class Lists'!$I:$J,2,FALSE))</f>
        <v>Gao Peirong Jessica</v>
      </c>
      <c r="K314" s="16" t="str">
        <f>IF('Subj Class (by Stu)'!J314="","",VLOOKUP('Subj Class (by Stu)'!J314,'Subject Class Lists'!$I:$J,2,FALSE))</f>
        <v/>
      </c>
      <c r="L314" s="16" t="str">
        <f>IF('Subj Class (by Stu)'!K314="","","Ho Hui Lin,Tan Wei Ren Bryan")</f>
        <v/>
      </c>
      <c r="M314" s="16" t="str">
        <f>IF('Subj Class (by Stu)'!L314="","","Ng Siang Nan Carmen,Soh Huiqing Sylvia")</f>
        <v/>
      </c>
      <c r="N314" s="16" t="str">
        <f>IF('Subj Class (by Stu)'!M314="","","Asraf Angullia,Joel Poh Weinan")</f>
        <v/>
      </c>
      <c r="O314" s="16" t="str">
        <f>IF('Subj Class (by Stu)'!N314="","",VLOOKUP('Subj Class (by Stu)'!N314,'Subject Class Lists'!$I:$J,2,FALSE))</f>
        <v/>
      </c>
      <c r="P314" s="16" t="str">
        <f>IF('Subj Class (by Stu)'!O314="","",VLOOKUP('Subj Class (by Stu)'!O314,'Subject Class Lists'!$I:$J,2,FALSE))</f>
        <v/>
      </c>
      <c r="Q314" s="16" t="str">
        <f>IF('Subj Class (by Stu)'!P314="","",VLOOKUP('Subj Class (by Stu)'!P314,'Subject Class Lists'!$I:$J,2,FALSE))</f>
        <v/>
      </c>
      <c r="R314" s="16" t="str">
        <f>IF('Subj Class (by Stu)'!Q314="","",VLOOKUP('Subj Class (by Stu)'!Q314,'Subject Class Lists'!$I:$J,2,FALSE))</f>
        <v/>
      </c>
      <c r="S314" s="16" t="str">
        <f>IF('Subj Class (by Stu)'!R314="","",VLOOKUP('Subj Class (by Stu)'!R314,'Subject Class Lists'!$I:$J,2,FALSE))</f>
        <v/>
      </c>
      <c r="T314" s="16" t="str">
        <f>IF('Subj Class (by Stu)'!S314="","",VLOOKUP('Subj Class (by Stu)'!S314,'Subject Class Lists'!$I:$J,2,FALSE))</f>
        <v/>
      </c>
      <c r="U314" s="16" t="str">
        <f>IF('Subj Class (by Stu)'!T314="","",VLOOKUP('Subj Class (by Stu)'!T314,'Subject Class Lists'!$I:$J,2,FALSE))</f>
        <v/>
      </c>
      <c r="V314" s="16" t="str">
        <f>IF('Subj Class (by Stu)'!U314="","",VLOOKUP('Subj Class (by Stu)'!U314,'Subject Class Lists'!$I:$J,2,FALSE))</f>
        <v/>
      </c>
      <c r="W314" s="16" t="str">
        <f>IF('Subj Class (by Stu)'!V314="","",VLOOKUP('Subj Class (by Stu)'!V314,'Subject Class Lists'!$I:$J,2,FALSE))</f>
        <v/>
      </c>
      <c r="X314" s="16" t="str">
        <f>IF('Subj Class (by Stu)'!W314="","",VLOOKUP('Subj Class (by Stu)'!W314,'Subject Class Lists'!$I:$J,2,FALSE))</f>
        <v/>
      </c>
      <c r="Y314" s="16" t="str">
        <f>IF('Subj Class (by Stu)'!X314="","",VLOOKUP('Subj Class (by Stu)'!X314,'Subject Class Lists'!$I:$J,2,FALSE))</f>
        <v/>
      </c>
      <c r="Z314" s="16" t="str">
        <f>IF('Subj Class (by Stu)'!Y314="","",VLOOKUP('Subj Class (by Stu)'!Y314,'Subject Class Lists'!$I:$J,2,FALSE))</f>
        <v/>
      </c>
      <c r="AA314" s="16" t="str">
        <f>IF('Subj Class (by Stu)'!Z314="","",VLOOKUP('Subj Class (by Stu)'!Z314,'Subject Class Lists'!$I:$J,2,FALSE))</f>
        <v/>
      </c>
      <c r="AB314" s="16" t="str">
        <f>IF('Subj Class (by Stu)'!AA314="","",VLOOKUP('Subj Class (by Stu)'!AA314,'Subject Class Lists'!$I:$J,2,FALSE))</f>
        <v/>
      </c>
      <c r="AC314" s="16" t="str">
        <f>IF('Subj Class (by Stu)'!AB314="","",VLOOKUP('Subj Class (by Stu)'!AB314,'Subject Class Lists'!$I:$J,2,FALSE))</f>
        <v/>
      </c>
      <c r="AD314" s="16" t="str">
        <f>IF('Subj Class (by Stu)'!AC314="","",VLOOKUP('Subj Class (by Stu)'!AC314,'Subject Class Lists'!$I:$J,2,FALSE))</f>
        <v/>
      </c>
      <c r="AE314" s="16" t="str">
        <f>IF('Subj Class (by Stu)'!AD314="","",VLOOKUP('Subj Class (by Stu)'!AD314,'Subject Class Lists'!$I:$J,2,FALSE))</f>
        <v/>
      </c>
      <c r="AF314" s="16" t="str">
        <f>IF('Subj Class (by Stu)'!AE314="","",VLOOKUP('Subj Class (by Stu)'!AE314,'Subject Class Lists'!$I:$J,2,FALSE))</f>
        <v/>
      </c>
      <c r="AG314" s="16" t="str">
        <f>IF('Subj Class (by Stu)'!AF314="","",VLOOKUP('Subj Class (by Stu)'!AF314,'Subject Class Lists'!$I:$J,2,FALSE))</f>
        <v/>
      </c>
      <c r="AH314" s="16" t="str">
        <f>IF('Subj Class (by Stu)'!AG314="","",VLOOKUP('Subj Class (by Stu)'!AG314,'Subject Class Lists'!$I:$J,2,FALSE))</f>
        <v/>
      </c>
      <c r="AI314" s="16" t="str">
        <f>IF('Subj Class (by Stu)'!AH314="","",VLOOKUP('Subj Class (by Stu)'!AH314,'Subject Class Lists'!$I:$J,2,FALSE))</f>
        <v/>
      </c>
      <c r="AJ314" s="16" t="str">
        <f>IF('Subj Class (by Stu)'!AI314="","",VLOOKUP('Subj Class (by Stu)'!AI314,'Subject Class Lists'!$I:$J,2,FALSE))</f>
        <v/>
      </c>
      <c r="AK314" s="16" t="str">
        <f>IF('Subj Class (by Stu)'!AJ314="","",VLOOKUP('Subj Class (by Stu)'!AJ314,'Subject Class Lists'!$I:$J,2,FALSE))</f>
        <v/>
      </c>
      <c r="AL314" s="16" t="str">
        <f>IF('Subj Class (by Stu)'!AK314="","",VLOOKUP('Subj Class (by Stu)'!AK314,'Subject Class Lists'!$I:$J,2,FALSE))</f>
        <v>Chai Han Chin Desmond</v>
      </c>
      <c r="AM314" s="16" t="str">
        <f>IF('Subj Class (by Stu)'!AL314="","",VLOOKUP('Subj Class (by Stu)'!AL314,'Subject Class Lists'!$I:$J,2,FALSE))</f>
        <v/>
      </c>
      <c r="AN314" s="16" t="str">
        <f>IF('Subj Class (by Stu)'!AM314="","",VLOOKUP('Subj Class (by Stu)'!AM314,'Subject Class Lists'!$I:$J,2,FALSE))</f>
        <v/>
      </c>
      <c r="AO314" s="16" t="str">
        <f>IF('Subj Class (by Stu)'!AN314="","",VLOOKUP('Subj Class (by Stu)'!AN314,'Subject Class Lists'!$I:$J,2,FALSE))</f>
        <v/>
      </c>
      <c r="AP314" s="16" t="str">
        <f>IF('Subj Class (by Stu)'!AO314="","",VLOOKUP('Subj Class (by Stu)'!AO314,'Subject Class Lists'!$I:$J,2,FALSE))</f>
        <v/>
      </c>
      <c r="AQ314" s="16" t="str">
        <f>IF('Subj Class (by Stu)'!AP314="","",VLOOKUP('Subj Class (by Stu)'!AP314,'Subject Class Lists'!$I:$J,2,FALSE))</f>
        <v/>
      </c>
      <c r="AR314" s="16" t="str">
        <f>IF('Subj Class (by Stu)'!AQ314="","",VLOOKUP('Subj Class (by Stu)'!AQ314,'Subject Class Lists'!$I:$J,2,FALSE))</f>
        <v/>
      </c>
      <c r="AS314" s="16" t="str">
        <f>IF('Subj Class (by Stu)'!AR314="","",VLOOKUP('Subj Class (by Stu)'!AR314,'Subject Class Lists'!$I:$J,2,FALSE))</f>
        <v/>
      </c>
      <c r="AT314" s="16" t="str">
        <f>IF('Subj Class (by Stu)'!AS314="","",VLOOKUP('Subj Class (by Stu)'!AS314,'Subject Class Lists'!$I:$J,2,FALSE))</f>
        <v/>
      </c>
      <c r="AU314" s="16" t="str">
        <f>IF('Subj Class (by Stu)'!AT314="","",VLOOKUP('Subj Class (by Stu)'!AT314,'Subject Class Lists'!$I:$J,2,FALSE))</f>
        <v/>
      </c>
      <c r="AV314" s="16" t="str">
        <f>IF('Subj Class (by Stu)'!AU314="","",VLOOKUP('Subj Class (by Stu)'!AU314,'Subject Class Lists'!$I:$J,2,FALSE))</f>
        <v/>
      </c>
      <c r="AW314" s="16" t="str">
        <f>IF('Subj Class (by Stu)'!AV314="","",VLOOKUP('Subj Class (by Stu)'!AV314,'Subject Class Lists'!$I:$J,2,FALSE))</f>
        <v/>
      </c>
      <c r="AX314" s="16"/>
    </row>
    <row r="315" spans="1:50" x14ac:dyDescent="0.3">
      <c r="A315" s="13">
        <v>1501175</v>
      </c>
      <c r="B315" s="15" t="s">
        <v>685</v>
      </c>
      <c r="C315" s="16" t="s">
        <v>174</v>
      </c>
      <c r="D315" s="16" t="s">
        <v>257</v>
      </c>
      <c r="E315" s="16" t="str">
        <f>VLOOKUP('Subj Class (by Stu)'!$D315,'PM List'!$A$1:$B$23,2,FALSE)</f>
        <v>Ms Gao Peirong Jessica</v>
      </c>
      <c r="F315" s="16" t="str">
        <f>IF('Subj Class (by Stu)'!E315="","",VLOOKUP('Subj Class (by Stu)'!E315,'Subject Class Lists'!$I:$J,2,FALSE))</f>
        <v>Tjhin Ke Ming</v>
      </c>
      <c r="G315" s="16" t="str">
        <f>IF('Subj Class (by Stu)'!F315="","",VLOOKUP('Subj Class (by Stu)'!F315,'Subject Class Lists'!$I:$J,2,FALSE))</f>
        <v>Lee Shan Shan</v>
      </c>
      <c r="H315" s="16" t="str">
        <f>IF('Subj Class (by Stu)'!G315="","",VLOOKUP('Subj Class (by Stu)'!G315,'Subject Class Lists'!$I:$J,2,FALSE))</f>
        <v>Tan Chin Hui</v>
      </c>
      <c r="I315" s="16" t="str">
        <f>IF('Subj Class (by Stu)'!H315="","",VLOOKUP('Subj Class (by Stu)'!H315,'Subject Class Lists'!$I:$J,2,FALSE))</f>
        <v/>
      </c>
      <c r="J315" s="16" t="str">
        <f>IF('Subj Class (by Stu)'!I315="","",VLOOKUP('Subj Class (by Stu)'!I315,'Subject Class Lists'!$I:$J,2,FALSE))</f>
        <v>Gao Peirong Jessica</v>
      </c>
      <c r="K315" s="16" t="str">
        <f>IF('Subj Class (by Stu)'!J315="","",VLOOKUP('Subj Class (by Stu)'!J315,'Subject Class Lists'!$I:$J,2,FALSE))</f>
        <v/>
      </c>
      <c r="L315" s="16" t="str">
        <f>IF('Subj Class (by Stu)'!K315="","","Ho Hui Lin,Tan Wei Ren Bryan")</f>
        <v/>
      </c>
      <c r="M315" s="16" t="str">
        <f>IF('Subj Class (by Stu)'!L315="","","Ng Siang Nan Carmen,Soh Huiqing Sylvia")</f>
        <v/>
      </c>
      <c r="N315" s="16" t="str">
        <f>IF('Subj Class (by Stu)'!M315="","","Asraf Angullia,Joel Poh Weinan")</f>
        <v/>
      </c>
      <c r="O315" s="16" t="str">
        <f>IF('Subj Class (by Stu)'!N315="","",VLOOKUP('Subj Class (by Stu)'!N315,'Subject Class Lists'!$I:$J,2,FALSE))</f>
        <v/>
      </c>
      <c r="P315" s="16" t="str">
        <f>IF('Subj Class (by Stu)'!O315="","",VLOOKUP('Subj Class (by Stu)'!O315,'Subject Class Lists'!$I:$J,2,FALSE))</f>
        <v/>
      </c>
      <c r="Q315" s="16" t="str">
        <f>IF('Subj Class (by Stu)'!P315="","",VLOOKUP('Subj Class (by Stu)'!P315,'Subject Class Lists'!$I:$J,2,FALSE))</f>
        <v/>
      </c>
      <c r="R315" s="16" t="str">
        <f>IF('Subj Class (by Stu)'!Q315="","",VLOOKUP('Subj Class (by Stu)'!Q315,'Subject Class Lists'!$I:$J,2,FALSE))</f>
        <v/>
      </c>
      <c r="S315" s="16" t="str">
        <f>IF('Subj Class (by Stu)'!R315="","",VLOOKUP('Subj Class (by Stu)'!R315,'Subject Class Lists'!$I:$J,2,FALSE))</f>
        <v/>
      </c>
      <c r="T315" s="16" t="str">
        <f>IF('Subj Class (by Stu)'!S315="","",VLOOKUP('Subj Class (by Stu)'!S315,'Subject Class Lists'!$I:$J,2,FALSE))</f>
        <v/>
      </c>
      <c r="U315" s="16" t="str">
        <f>IF('Subj Class (by Stu)'!T315="","",VLOOKUP('Subj Class (by Stu)'!T315,'Subject Class Lists'!$I:$J,2,FALSE))</f>
        <v/>
      </c>
      <c r="V315" s="16" t="str">
        <f>IF('Subj Class (by Stu)'!U315="","",VLOOKUP('Subj Class (by Stu)'!U315,'Subject Class Lists'!$I:$J,2,FALSE))</f>
        <v/>
      </c>
      <c r="W315" s="16" t="str">
        <f>IF('Subj Class (by Stu)'!V315="","",VLOOKUP('Subj Class (by Stu)'!V315,'Subject Class Lists'!$I:$J,2,FALSE))</f>
        <v/>
      </c>
      <c r="X315" s="16" t="str">
        <f>IF('Subj Class (by Stu)'!W315="","",VLOOKUP('Subj Class (by Stu)'!W315,'Subject Class Lists'!$I:$J,2,FALSE))</f>
        <v/>
      </c>
      <c r="Y315" s="16" t="str">
        <f>IF('Subj Class (by Stu)'!X315="","",VLOOKUP('Subj Class (by Stu)'!X315,'Subject Class Lists'!$I:$J,2,FALSE))</f>
        <v/>
      </c>
      <c r="Z315" s="16" t="str">
        <f>IF('Subj Class (by Stu)'!Y315="","",VLOOKUP('Subj Class (by Stu)'!Y315,'Subject Class Lists'!$I:$J,2,FALSE))</f>
        <v/>
      </c>
      <c r="AA315" s="16" t="str">
        <f>IF('Subj Class (by Stu)'!Z315="","",VLOOKUP('Subj Class (by Stu)'!Z315,'Subject Class Lists'!$I:$J,2,FALSE))</f>
        <v/>
      </c>
      <c r="AB315" s="16" t="str">
        <f>IF('Subj Class (by Stu)'!AA315="","",VLOOKUP('Subj Class (by Stu)'!AA315,'Subject Class Lists'!$I:$J,2,FALSE))</f>
        <v/>
      </c>
      <c r="AC315" s="16" t="str">
        <f>IF('Subj Class (by Stu)'!AB315="","",VLOOKUP('Subj Class (by Stu)'!AB315,'Subject Class Lists'!$I:$J,2,FALSE))</f>
        <v/>
      </c>
      <c r="AD315" s="16" t="str">
        <f>IF('Subj Class (by Stu)'!AC315="","",VLOOKUP('Subj Class (by Stu)'!AC315,'Subject Class Lists'!$I:$J,2,FALSE))</f>
        <v/>
      </c>
      <c r="AE315" s="16" t="str">
        <f>IF('Subj Class (by Stu)'!AD315="","",VLOOKUP('Subj Class (by Stu)'!AD315,'Subject Class Lists'!$I:$J,2,FALSE))</f>
        <v/>
      </c>
      <c r="AF315" s="16" t="str">
        <f>IF('Subj Class (by Stu)'!AE315="","",VLOOKUP('Subj Class (by Stu)'!AE315,'Subject Class Lists'!$I:$J,2,FALSE))</f>
        <v/>
      </c>
      <c r="AG315" s="16" t="str">
        <f>IF('Subj Class (by Stu)'!AF315="","",VLOOKUP('Subj Class (by Stu)'!AF315,'Subject Class Lists'!$I:$J,2,FALSE))</f>
        <v/>
      </c>
      <c r="AH315" s="16" t="str">
        <f>IF('Subj Class (by Stu)'!AG315="","",VLOOKUP('Subj Class (by Stu)'!AG315,'Subject Class Lists'!$I:$J,2,FALSE))</f>
        <v/>
      </c>
      <c r="AI315" s="16" t="str">
        <f>IF('Subj Class (by Stu)'!AH315="","",VLOOKUP('Subj Class (by Stu)'!AH315,'Subject Class Lists'!$I:$J,2,FALSE))</f>
        <v/>
      </c>
      <c r="AJ315" s="16" t="str">
        <f>IF('Subj Class (by Stu)'!AI315="","",VLOOKUP('Subj Class (by Stu)'!AI315,'Subject Class Lists'!$I:$J,2,FALSE))</f>
        <v/>
      </c>
      <c r="AK315" s="16" t="str">
        <f>IF('Subj Class (by Stu)'!AJ315="","",VLOOKUP('Subj Class (by Stu)'!AJ315,'Subject Class Lists'!$I:$J,2,FALSE))</f>
        <v/>
      </c>
      <c r="AL315" s="16" t="str">
        <f>IF('Subj Class (by Stu)'!AK315="","",VLOOKUP('Subj Class (by Stu)'!AK315,'Subject Class Lists'!$I:$J,2,FALSE))</f>
        <v>Chai Han Chin Desmond</v>
      </c>
      <c r="AM315" s="16" t="str">
        <f>IF('Subj Class (by Stu)'!AL315="","",VLOOKUP('Subj Class (by Stu)'!AL315,'Subject Class Lists'!$I:$J,2,FALSE))</f>
        <v/>
      </c>
      <c r="AN315" s="16" t="str">
        <f>IF('Subj Class (by Stu)'!AM315="","",VLOOKUP('Subj Class (by Stu)'!AM315,'Subject Class Lists'!$I:$J,2,FALSE))</f>
        <v/>
      </c>
      <c r="AO315" s="16" t="str">
        <f>IF('Subj Class (by Stu)'!AN315="","",VLOOKUP('Subj Class (by Stu)'!AN315,'Subject Class Lists'!$I:$J,2,FALSE))</f>
        <v/>
      </c>
      <c r="AP315" s="16" t="str">
        <f>IF('Subj Class (by Stu)'!AO315="","",VLOOKUP('Subj Class (by Stu)'!AO315,'Subject Class Lists'!$I:$J,2,FALSE))</f>
        <v/>
      </c>
      <c r="AQ315" s="16" t="str">
        <f>IF('Subj Class (by Stu)'!AP315="","",VLOOKUP('Subj Class (by Stu)'!AP315,'Subject Class Lists'!$I:$J,2,FALSE))</f>
        <v/>
      </c>
      <c r="AR315" s="16" t="str">
        <f>IF('Subj Class (by Stu)'!AQ315="","",VLOOKUP('Subj Class (by Stu)'!AQ315,'Subject Class Lists'!$I:$J,2,FALSE))</f>
        <v/>
      </c>
      <c r="AS315" s="16" t="str">
        <f>IF('Subj Class (by Stu)'!AR315="","",VLOOKUP('Subj Class (by Stu)'!AR315,'Subject Class Lists'!$I:$J,2,FALSE))</f>
        <v/>
      </c>
      <c r="AT315" s="16" t="str">
        <f>IF('Subj Class (by Stu)'!AS315="","",VLOOKUP('Subj Class (by Stu)'!AS315,'Subject Class Lists'!$I:$J,2,FALSE))</f>
        <v/>
      </c>
      <c r="AU315" s="16" t="str">
        <f>IF('Subj Class (by Stu)'!AT315="","",VLOOKUP('Subj Class (by Stu)'!AT315,'Subject Class Lists'!$I:$J,2,FALSE))</f>
        <v/>
      </c>
      <c r="AV315" s="16" t="str">
        <f>IF('Subj Class (by Stu)'!AU315="","",VLOOKUP('Subj Class (by Stu)'!AU315,'Subject Class Lists'!$I:$J,2,FALSE))</f>
        <v/>
      </c>
      <c r="AW315" s="16" t="str">
        <f>IF('Subj Class (by Stu)'!AV315="","",VLOOKUP('Subj Class (by Stu)'!AV315,'Subject Class Lists'!$I:$J,2,FALSE))</f>
        <v/>
      </c>
      <c r="AX315" s="16"/>
    </row>
    <row r="316" spans="1:50" x14ac:dyDescent="0.3">
      <c r="A316" s="13">
        <v>1501030</v>
      </c>
      <c r="B316" s="15" t="s">
        <v>686</v>
      </c>
      <c r="C316" s="16" t="s">
        <v>174</v>
      </c>
      <c r="D316" s="16" t="s">
        <v>257</v>
      </c>
      <c r="E316" s="16" t="str">
        <f>VLOOKUP('Subj Class (by Stu)'!$D316,'PM List'!$A$1:$B$23,2,FALSE)</f>
        <v>Ms Gao Peirong Jessica</v>
      </c>
      <c r="F316" s="16" t="str">
        <f>IF('Subj Class (by Stu)'!E316="","",VLOOKUP('Subj Class (by Stu)'!E316,'Subject Class Lists'!$I:$J,2,FALSE))</f>
        <v>Tjhin Ke Ming</v>
      </c>
      <c r="G316" s="16" t="str">
        <f>IF('Subj Class (by Stu)'!F316="","",VLOOKUP('Subj Class (by Stu)'!F316,'Subject Class Lists'!$I:$J,2,FALSE))</f>
        <v>Lee Shan Shan</v>
      </c>
      <c r="H316" s="16" t="str">
        <f>IF('Subj Class (by Stu)'!G316="","",VLOOKUP('Subj Class (by Stu)'!G316,'Subject Class Lists'!$I:$J,2,FALSE))</f>
        <v>Tan Chin Hui</v>
      </c>
      <c r="I316" s="16" t="str">
        <f>IF('Subj Class (by Stu)'!H316="","",VLOOKUP('Subj Class (by Stu)'!H316,'Subject Class Lists'!$I:$J,2,FALSE))</f>
        <v/>
      </c>
      <c r="J316" s="16" t="str">
        <f>IF('Subj Class (by Stu)'!I316="","",VLOOKUP('Subj Class (by Stu)'!I316,'Subject Class Lists'!$I:$J,2,FALSE))</f>
        <v>Gao Peirong Jessica</v>
      </c>
      <c r="K316" s="16" t="str">
        <f>IF('Subj Class (by Stu)'!J316="","",VLOOKUP('Subj Class (by Stu)'!J316,'Subject Class Lists'!$I:$J,2,FALSE))</f>
        <v/>
      </c>
      <c r="L316" s="16" t="str">
        <f>IF('Subj Class (by Stu)'!K316="","","Ho Hui Lin,Tan Wei Ren Bryan")</f>
        <v/>
      </c>
      <c r="M316" s="16" t="str">
        <f>IF('Subj Class (by Stu)'!L316="","","Ng Siang Nan Carmen,Soh Huiqing Sylvia")</f>
        <v/>
      </c>
      <c r="N316" s="16" t="str">
        <f>IF('Subj Class (by Stu)'!M316="","","Asraf Angullia,Joel Poh Weinan")</f>
        <v/>
      </c>
      <c r="O316" s="16" t="str">
        <f>IF('Subj Class (by Stu)'!N316="","",VLOOKUP('Subj Class (by Stu)'!N316,'Subject Class Lists'!$I:$J,2,FALSE))</f>
        <v/>
      </c>
      <c r="P316" s="16" t="str">
        <f>IF('Subj Class (by Stu)'!O316="","",VLOOKUP('Subj Class (by Stu)'!O316,'Subject Class Lists'!$I:$J,2,FALSE))</f>
        <v/>
      </c>
      <c r="Q316" s="16" t="str">
        <f>IF('Subj Class (by Stu)'!P316="","",VLOOKUP('Subj Class (by Stu)'!P316,'Subject Class Lists'!$I:$J,2,FALSE))</f>
        <v/>
      </c>
      <c r="R316" s="16" t="str">
        <f>IF('Subj Class (by Stu)'!Q316="","",VLOOKUP('Subj Class (by Stu)'!Q316,'Subject Class Lists'!$I:$J,2,FALSE))</f>
        <v/>
      </c>
      <c r="S316" s="16" t="str">
        <f>IF('Subj Class (by Stu)'!R316="","",VLOOKUP('Subj Class (by Stu)'!R316,'Subject Class Lists'!$I:$J,2,FALSE))</f>
        <v/>
      </c>
      <c r="T316" s="16" t="str">
        <f>IF('Subj Class (by Stu)'!S316="","",VLOOKUP('Subj Class (by Stu)'!S316,'Subject Class Lists'!$I:$J,2,FALSE))</f>
        <v/>
      </c>
      <c r="U316" s="16" t="str">
        <f>IF('Subj Class (by Stu)'!T316="","",VLOOKUP('Subj Class (by Stu)'!T316,'Subject Class Lists'!$I:$J,2,FALSE))</f>
        <v/>
      </c>
      <c r="V316" s="16" t="str">
        <f>IF('Subj Class (by Stu)'!U316="","",VLOOKUP('Subj Class (by Stu)'!U316,'Subject Class Lists'!$I:$J,2,FALSE))</f>
        <v/>
      </c>
      <c r="W316" s="16" t="str">
        <f>IF('Subj Class (by Stu)'!V316="","",VLOOKUP('Subj Class (by Stu)'!V316,'Subject Class Lists'!$I:$J,2,FALSE))</f>
        <v/>
      </c>
      <c r="X316" s="16" t="str">
        <f>IF('Subj Class (by Stu)'!W316="","",VLOOKUP('Subj Class (by Stu)'!W316,'Subject Class Lists'!$I:$J,2,FALSE))</f>
        <v/>
      </c>
      <c r="Y316" s="16" t="str">
        <f>IF('Subj Class (by Stu)'!X316="","",VLOOKUP('Subj Class (by Stu)'!X316,'Subject Class Lists'!$I:$J,2,FALSE))</f>
        <v/>
      </c>
      <c r="Z316" s="16" t="str">
        <f>IF('Subj Class (by Stu)'!Y316="","",VLOOKUP('Subj Class (by Stu)'!Y316,'Subject Class Lists'!$I:$J,2,FALSE))</f>
        <v/>
      </c>
      <c r="AA316" s="16" t="str">
        <f>IF('Subj Class (by Stu)'!Z316="","",VLOOKUP('Subj Class (by Stu)'!Z316,'Subject Class Lists'!$I:$J,2,FALSE))</f>
        <v/>
      </c>
      <c r="AB316" s="16" t="str">
        <f>IF('Subj Class (by Stu)'!AA316="","",VLOOKUP('Subj Class (by Stu)'!AA316,'Subject Class Lists'!$I:$J,2,FALSE))</f>
        <v/>
      </c>
      <c r="AC316" s="16" t="str">
        <f>IF('Subj Class (by Stu)'!AB316="","",VLOOKUP('Subj Class (by Stu)'!AB316,'Subject Class Lists'!$I:$J,2,FALSE))</f>
        <v/>
      </c>
      <c r="AD316" s="16" t="str">
        <f>IF('Subj Class (by Stu)'!AC316="","",VLOOKUP('Subj Class (by Stu)'!AC316,'Subject Class Lists'!$I:$J,2,FALSE))</f>
        <v/>
      </c>
      <c r="AE316" s="16" t="str">
        <f>IF('Subj Class (by Stu)'!AD316="","",VLOOKUP('Subj Class (by Stu)'!AD316,'Subject Class Lists'!$I:$J,2,FALSE))</f>
        <v/>
      </c>
      <c r="AF316" s="16" t="str">
        <f>IF('Subj Class (by Stu)'!AE316="","",VLOOKUP('Subj Class (by Stu)'!AE316,'Subject Class Lists'!$I:$J,2,FALSE))</f>
        <v/>
      </c>
      <c r="AG316" s="16" t="str">
        <f>IF('Subj Class (by Stu)'!AF316="","",VLOOKUP('Subj Class (by Stu)'!AF316,'Subject Class Lists'!$I:$J,2,FALSE))</f>
        <v/>
      </c>
      <c r="AH316" s="16" t="str">
        <f>IF('Subj Class (by Stu)'!AG316="","",VLOOKUP('Subj Class (by Stu)'!AG316,'Subject Class Lists'!$I:$J,2,FALSE))</f>
        <v/>
      </c>
      <c r="AI316" s="16" t="str">
        <f>IF('Subj Class (by Stu)'!AH316="","",VLOOKUP('Subj Class (by Stu)'!AH316,'Subject Class Lists'!$I:$J,2,FALSE))</f>
        <v/>
      </c>
      <c r="AJ316" s="16" t="str">
        <f>IF('Subj Class (by Stu)'!AI316="","",VLOOKUP('Subj Class (by Stu)'!AI316,'Subject Class Lists'!$I:$J,2,FALSE))</f>
        <v/>
      </c>
      <c r="AK316" s="16" t="str">
        <f>IF('Subj Class (by Stu)'!AJ316="","",VLOOKUP('Subj Class (by Stu)'!AJ316,'Subject Class Lists'!$I:$J,2,FALSE))</f>
        <v/>
      </c>
      <c r="AL316" s="16" t="str">
        <f>IF('Subj Class (by Stu)'!AK316="","",VLOOKUP('Subj Class (by Stu)'!AK316,'Subject Class Lists'!$I:$J,2,FALSE))</f>
        <v>Chai Han Chin Desmond</v>
      </c>
      <c r="AM316" s="16" t="str">
        <f>IF('Subj Class (by Stu)'!AL316="","",VLOOKUP('Subj Class (by Stu)'!AL316,'Subject Class Lists'!$I:$J,2,FALSE))</f>
        <v/>
      </c>
      <c r="AN316" s="16" t="str">
        <f>IF('Subj Class (by Stu)'!AM316="","",VLOOKUP('Subj Class (by Stu)'!AM316,'Subject Class Lists'!$I:$J,2,FALSE))</f>
        <v/>
      </c>
      <c r="AO316" s="16" t="str">
        <f>IF('Subj Class (by Stu)'!AN316="","",VLOOKUP('Subj Class (by Stu)'!AN316,'Subject Class Lists'!$I:$J,2,FALSE))</f>
        <v/>
      </c>
      <c r="AP316" s="16" t="str">
        <f>IF('Subj Class (by Stu)'!AO316="","",VLOOKUP('Subj Class (by Stu)'!AO316,'Subject Class Lists'!$I:$J,2,FALSE))</f>
        <v/>
      </c>
      <c r="AQ316" s="16" t="str">
        <f>IF('Subj Class (by Stu)'!AP316="","",VLOOKUP('Subj Class (by Stu)'!AP316,'Subject Class Lists'!$I:$J,2,FALSE))</f>
        <v/>
      </c>
      <c r="AR316" s="16" t="str">
        <f>IF('Subj Class (by Stu)'!AQ316="","",VLOOKUP('Subj Class (by Stu)'!AQ316,'Subject Class Lists'!$I:$J,2,FALSE))</f>
        <v/>
      </c>
      <c r="AS316" s="16" t="str">
        <f>IF('Subj Class (by Stu)'!AR316="","",VLOOKUP('Subj Class (by Stu)'!AR316,'Subject Class Lists'!$I:$J,2,FALSE))</f>
        <v/>
      </c>
      <c r="AT316" s="16" t="str">
        <f>IF('Subj Class (by Stu)'!AS316="","",VLOOKUP('Subj Class (by Stu)'!AS316,'Subject Class Lists'!$I:$J,2,FALSE))</f>
        <v/>
      </c>
      <c r="AU316" s="16" t="str">
        <f>IF('Subj Class (by Stu)'!AT316="","",VLOOKUP('Subj Class (by Stu)'!AT316,'Subject Class Lists'!$I:$J,2,FALSE))</f>
        <v/>
      </c>
      <c r="AV316" s="16" t="str">
        <f>IF('Subj Class (by Stu)'!AU316="","",VLOOKUP('Subj Class (by Stu)'!AU316,'Subject Class Lists'!$I:$J,2,FALSE))</f>
        <v/>
      </c>
      <c r="AW316" s="16" t="str">
        <f>IF('Subj Class (by Stu)'!AV316="","",VLOOKUP('Subj Class (by Stu)'!AV316,'Subject Class Lists'!$I:$J,2,FALSE))</f>
        <v/>
      </c>
      <c r="AX316" s="16"/>
    </row>
    <row r="317" spans="1:50" x14ac:dyDescent="0.3">
      <c r="A317" s="13">
        <v>1905113</v>
      </c>
      <c r="B317" s="15" t="s">
        <v>687</v>
      </c>
      <c r="C317" s="16" t="s">
        <v>174</v>
      </c>
      <c r="D317" s="16" t="s">
        <v>257</v>
      </c>
      <c r="E317" s="16" t="str">
        <f>VLOOKUP('Subj Class (by Stu)'!$D317,'PM List'!$A$1:$B$23,2,FALSE)</f>
        <v>Ms Gao Peirong Jessica</v>
      </c>
      <c r="F317" s="16" t="str">
        <f>IF('Subj Class (by Stu)'!E317="","",VLOOKUP('Subj Class (by Stu)'!E317,'Subject Class Lists'!$I:$J,2,FALSE))</f>
        <v/>
      </c>
      <c r="G317" s="16" t="str">
        <f>IF('Subj Class (by Stu)'!F317="","",VLOOKUP('Subj Class (by Stu)'!F317,'Subject Class Lists'!$I:$J,2,FALSE))</f>
        <v>Lee Shan Shan</v>
      </c>
      <c r="H317" s="16" t="str">
        <f>IF('Subj Class (by Stu)'!G317="","",VLOOKUP('Subj Class (by Stu)'!G317,'Subject Class Lists'!$I:$J,2,FALSE))</f>
        <v>Tan Chin Hui</v>
      </c>
      <c r="I317" s="16" t="str">
        <f>IF('Subj Class (by Stu)'!H317="","",VLOOKUP('Subj Class (by Stu)'!H317,'Subject Class Lists'!$I:$J,2,FALSE))</f>
        <v/>
      </c>
      <c r="J317" s="16" t="str">
        <f>IF('Subj Class (by Stu)'!I317="","",VLOOKUP('Subj Class (by Stu)'!I317,'Subject Class Lists'!$I:$J,2,FALSE))</f>
        <v>Gao Peirong Jessica</v>
      </c>
      <c r="K317" s="16" t="str">
        <f>IF('Subj Class (by Stu)'!J317="","",VLOOKUP('Subj Class (by Stu)'!J317,'Subject Class Lists'!$I:$J,2,FALSE))</f>
        <v/>
      </c>
      <c r="L317" s="16" t="str">
        <f>IF('Subj Class (by Stu)'!K317="","","Ho Hui Lin,Tan Wei Ren Bryan")</f>
        <v/>
      </c>
      <c r="M317" s="16" t="str">
        <f>IF('Subj Class (by Stu)'!L317="","","Ng Siang Nan Carmen,Soh Huiqing Sylvia")</f>
        <v/>
      </c>
      <c r="N317" s="16" t="str">
        <f>IF('Subj Class (by Stu)'!M317="","","Asraf Angullia,Joel Poh Weinan")</f>
        <v/>
      </c>
      <c r="O317" s="16" t="str">
        <f>IF('Subj Class (by Stu)'!N317="","",VLOOKUP('Subj Class (by Stu)'!N317,'Subject Class Lists'!$I:$J,2,FALSE))</f>
        <v/>
      </c>
      <c r="P317" s="16" t="str">
        <f>IF('Subj Class (by Stu)'!O317="","",VLOOKUP('Subj Class (by Stu)'!O317,'Subject Class Lists'!$I:$J,2,FALSE))</f>
        <v/>
      </c>
      <c r="Q317" s="16" t="str">
        <f>IF('Subj Class (by Stu)'!P317="","",VLOOKUP('Subj Class (by Stu)'!P317,'Subject Class Lists'!$I:$J,2,FALSE))</f>
        <v/>
      </c>
      <c r="R317" s="16" t="str">
        <f>IF('Subj Class (by Stu)'!Q317="","",VLOOKUP('Subj Class (by Stu)'!Q317,'Subject Class Lists'!$I:$J,2,FALSE))</f>
        <v/>
      </c>
      <c r="S317" s="16" t="str">
        <f>IF('Subj Class (by Stu)'!R317="","",VLOOKUP('Subj Class (by Stu)'!R317,'Subject Class Lists'!$I:$J,2,FALSE))</f>
        <v/>
      </c>
      <c r="T317" s="16" t="str">
        <f>IF('Subj Class (by Stu)'!S317="","",VLOOKUP('Subj Class (by Stu)'!S317,'Subject Class Lists'!$I:$J,2,FALSE))</f>
        <v/>
      </c>
      <c r="U317" s="16" t="str">
        <f>IF('Subj Class (by Stu)'!T317="","",VLOOKUP('Subj Class (by Stu)'!T317,'Subject Class Lists'!$I:$J,2,FALSE))</f>
        <v/>
      </c>
      <c r="V317" s="16" t="str">
        <f>IF('Subj Class (by Stu)'!U317="","",VLOOKUP('Subj Class (by Stu)'!U317,'Subject Class Lists'!$I:$J,2,FALSE))</f>
        <v/>
      </c>
      <c r="W317" s="16" t="str">
        <f>IF('Subj Class (by Stu)'!V317="","",VLOOKUP('Subj Class (by Stu)'!V317,'Subject Class Lists'!$I:$J,2,FALSE))</f>
        <v/>
      </c>
      <c r="X317" s="16" t="str">
        <f>IF('Subj Class (by Stu)'!W317="","",VLOOKUP('Subj Class (by Stu)'!W317,'Subject Class Lists'!$I:$J,2,FALSE))</f>
        <v/>
      </c>
      <c r="Y317" s="16" t="str">
        <f>IF('Subj Class (by Stu)'!X317="","",VLOOKUP('Subj Class (by Stu)'!X317,'Subject Class Lists'!$I:$J,2,FALSE))</f>
        <v/>
      </c>
      <c r="Z317" s="16" t="str">
        <f>IF('Subj Class (by Stu)'!Y317="","",VLOOKUP('Subj Class (by Stu)'!Y317,'Subject Class Lists'!$I:$J,2,FALSE))</f>
        <v>Chung Yeong Hui</v>
      </c>
      <c r="AA317" s="16" t="str">
        <f>IF('Subj Class (by Stu)'!Z317="","",VLOOKUP('Subj Class (by Stu)'!Z317,'Subject Class Lists'!$I:$J,2,FALSE))</f>
        <v/>
      </c>
      <c r="AB317" s="16" t="str">
        <f>IF('Subj Class (by Stu)'!AA317="","",VLOOKUP('Subj Class (by Stu)'!AA317,'Subject Class Lists'!$I:$J,2,FALSE))</f>
        <v/>
      </c>
      <c r="AC317" s="16" t="str">
        <f>IF('Subj Class (by Stu)'!AB317="","",VLOOKUP('Subj Class (by Stu)'!AB317,'Subject Class Lists'!$I:$J,2,FALSE))</f>
        <v/>
      </c>
      <c r="AD317" s="16" t="str">
        <f>IF('Subj Class (by Stu)'!AC317="","",VLOOKUP('Subj Class (by Stu)'!AC317,'Subject Class Lists'!$I:$J,2,FALSE))</f>
        <v/>
      </c>
      <c r="AE317" s="16" t="str">
        <f>IF('Subj Class (by Stu)'!AD317="","",VLOOKUP('Subj Class (by Stu)'!AD317,'Subject Class Lists'!$I:$J,2,FALSE))</f>
        <v/>
      </c>
      <c r="AF317" s="16" t="str">
        <f>IF('Subj Class (by Stu)'!AE317="","",VLOOKUP('Subj Class (by Stu)'!AE317,'Subject Class Lists'!$I:$J,2,FALSE))</f>
        <v/>
      </c>
      <c r="AG317" s="16" t="str">
        <f>IF('Subj Class (by Stu)'!AF317="","",VLOOKUP('Subj Class (by Stu)'!AF317,'Subject Class Lists'!$I:$J,2,FALSE))</f>
        <v/>
      </c>
      <c r="AH317" s="16" t="str">
        <f>IF('Subj Class (by Stu)'!AG317="","",VLOOKUP('Subj Class (by Stu)'!AG317,'Subject Class Lists'!$I:$J,2,FALSE))</f>
        <v/>
      </c>
      <c r="AI317" s="16" t="str">
        <f>IF('Subj Class (by Stu)'!AH317="","",VLOOKUP('Subj Class (by Stu)'!AH317,'Subject Class Lists'!$I:$J,2,FALSE))</f>
        <v/>
      </c>
      <c r="AJ317" s="16" t="str">
        <f>IF('Subj Class (by Stu)'!AI317="","",VLOOKUP('Subj Class (by Stu)'!AI317,'Subject Class Lists'!$I:$J,2,FALSE))</f>
        <v/>
      </c>
      <c r="AK317" s="16" t="str">
        <f>IF('Subj Class (by Stu)'!AJ317="","",VLOOKUP('Subj Class (by Stu)'!AJ317,'Subject Class Lists'!$I:$J,2,FALSE))</f>
        <v/>
      </c>
      <c r="AL317" s="16" t="str">
        <f>IF('Subj Class (by Stu)'!AK317="","",VLOOKUP('Subj Class (by Stu)'!AK317,'Subject Class Lists'!$I:$J,2,FALSE))</f>
        <v>Chai Han Chin Desmond</v>
      </c>
      <c r="AM317" s="16" t="str">
        <f>IF('Subj Class (by Stu)'!AL317="","",VLOOKUP('Subj Class (by Stu)'!AL317,'Subject Class Lists'!$I:$J,2,FALSE))</f>
        <v/>
      </c>
      <c r="AN317" s="16" t="str">
        <f>IF('Subj Class (by Stu)'!AM317="","",VLOOKUP('Subj Class (by Stu)'!AM317,'Subject Class Lists'!$I:$J,2,FALSE))</f>
        <v/>
      </c>
      <c r="AO317" s="16" t="str">
        <f>IF('Subj Class (by Stu)'!AN317="","",VLOOKUP('Subj Class (by Stu)'!AN317,'Subject Class Lists'!$I:$J,2,FALSE))</f>
        <v/>
      </c>
      <c r="AP317" s="16" t="str">
        <f>IF('Subj Class (by Stu)'!AO317="","",VLOOKUP('Subj Class (by Stu)'!AO317,'Subject Class Lists'!$I:$J,2,FALSE))</f>
        <v/>
      </c>
      <c r="AQ317" s="16" t="str">
        <f>IF('Subj Class (by Stu)'!AP317="","",VLOOKUP('Subj Class (by Stu)'!AP317,'Subject Class Lists'!$I:$J,2,FALSE))</f>
        <v/>
      </c>
      <c r="AR317" s="16" t="str">
        <f>IF('Subj Class (by Stu)'!AQ317="","",VLOOKUP('Subj Class (by Stu)'!AQ317,'Subject Class Lists'!$I:$J,2,FALSE))</f>
        <v/>
      </c>
      <c r="AS317" s="16" t="str">
        <f>IF('Subj Class (by Stu)'!AR317="","",VLOOKUP('Subj Class (by Stu)'!AR317,'Subject Class Lists'!$I:$J,2,FALSE))</f>
        <v/>
      </c>
      <c r="AT317" s="16" t="str">
        <f>IF('Subj Class (by Stu)'!AS317="","",VLOOKUP('Subj Class (by Stu)'!AS317,'Subject Class Lists'!$I:$J,2,FALSE))</f>
        <v/>
      </c>
      <c r="AU317" s="16" t="str">
        <f>IF('Subj Class (by Stu)'!AT317="","",VLOOKUP('Subj Class (by Stu)'!AT317,'Subject Class Lists'!$I:$J,2,FALSE))</f>
        <v/>
      </c>
      <c r="AV317" s="16" t="str">
        <f>IF('Subj Class (by Stu)'!AU317="","",VLOOKUP('Subj Class (by Stu)'!AU317,'Subject Class Lists'!$I:$J,2,FALSE))</f>
        <v/>
      </c>
      <c r="AW317" s="16" t="str">
        <f>IF('Subj Class (by Stu)'!AV317="","",VLOOKUP('Subj Class (by Stu)'!AV317,'Subject Class Lists'!$I:$J,2,FALSE))</f>
        <v/>
      </c>
      <c r="AX317" s="16"/>
    </row>
    <row r="318" spans="1:50" x14ac:dyDescent="0.3">
      <c r="A318" s="13">
        <v>1501177</v>
      </c>
      <c r="B318" s="15" t="s">
        <v>688</v>
      </c>
      <c r="C318" s="16" t="s">
        <v>174</v>
      </c>
      <c r="D318" s="16" t="s">
        <v>257</v>
      </c>
      <c r="E318" s="16" t="str">
        <f>VLOOKUP('Subj Class (by Stu)'!$D318,'PM List'!$A$1:$B$23,2,FALSE)</f>
        <v>Ms Gao Peirong Jessica</v>
      </c>
      <c r="F318" s="16" t="str">
        <f>IF('Subj Class (by Stu)'!E318="","",VLOOKUP('Subj Class (by Stu)'!E318,'Subject Class Lists'!$I:$J,2,FALSE))</f>
        <v>Tjhin Ke Ming</v>
      </c>
      <c r="G318" s="16" t="str">
        <f>IF('Subj Class (by Stu)'!F318="","",VLOOKUP('Subj Class (by Stu)'!F318,'Subject Class Lists'!$I:$J,2,FALSE))</f>
        <v>Lee Shan Shan</v>
      </c>
      <c r="H318" s="16" t="str">
        <f>IF('Subj Class (by Stu)'!G318="","",VLOOKUP('Subj Class (by Stu)'!G318,'Subject Class Lists'!$I:$J,2,FALSE))</f>
        <v>Tan Chin Hui</v>
      </c>
      <c r="I318" s="16" t="str">
        <f>IF('Subj Class (by Stu)'!H318="","",VLOOKUP('Subj Class (by Stu)'!H318,'Subject Class Lists'!$I:$J,2,FALSE))</f>
        <v/>
      </c>
      <c r="J318" s="16" t="str">
        <f>IF('Subj Class (by Stu)'!I318="","",VLOOKUP('Subj Class (by Stu)'!I318,'Subject Class Lists'!$I:$J,2,FALSE))</f>
        <v>Gao Peirong Jessica</v>
      </c>
      <c r="K318" s="16" t="str">
        <f>IF('Subj Class (by Stu)'!J318="","",VLOOKUP('Subj Class (by Stu)'!J318,'Subject Class Lists'!$I:$J,2,FALSE))</f>
        <v/>
      </c>
      <c r="L318" s="16" t="str">
        <f>IF('Subj Class (by Stu)'!K318="","","Ho Hui Lin,Tan Wei Ren Bryan")</f>
        <v/>
      </c>
      <c r="M318" s="16" t="str">
        <f>IF('Subj Class (by Stu)'!L318="","","Ng Siang Nan Carmen,Soh Huiqing Sylvia")</f>
        <v/>
      </c>
      <c r="N318" s="16" t="str">
        <f>IF('Subj Class (by Stu)'!M318="","","Asraf Angullia,Joel Poh Weinan")</f>
        <v/>
      </c>
      <c r="O318" s="16" t="str">
        <f>IF('Subj Class (by Stu)'!N318="","",VLOOKUP('Subj Class (by Stu)'!N318,'Subject Class Lists'!$I:$J,2,FALSE))</f>
        <v/>
      </c>
      <c r="P318" s="16" t="str">
        <f>IF('Subj Class (by Stu)'!O318="","",VLOOKUP('Subj Class (by Stu)'!O318,'Subject Class Lists'!$I:$J,2,FALSE))</f>
        <v/>
      </c>
      <c r="Q318" s="16" t="str">
        <f>IF('Subj Class (by Stu)'!P318="","",VLOOKUP('Subj Class (by Stu)'!P318,'Subject Class Lists'!$I:$J,2,FALSE))</f>
        <v/>
      </c>
      <c r="R318" s="16" t="str">
        <f>IF('Subj Class (by Stu)'!Q318="","",VLOOKUP('Subj Class (by Stu)'!Q318,'Subject Class Lists'!$I:$J,2,FALSE))</f>
        <v/>
      </c>
      <c r="S318" s="16" t="str">
        <f>IF('Subj Class (by Stu)'!R318="","",VLOOKUP('Subj Class (by Stu)'!R318,'Subject Class Lists'!$I:$J,2,FALSE))</f>
        <v/>
      </c>
      <c r="T318" s="16" t="str">
        <f>IF('Subj Class (by Stu)'!S318="","",VLOOKUP('Subj Class (by Stu)'!S318,'Subject Class Lists'!$I:$J,2,FALSE))</f>
        <v/>
      </c>
      <c r="U318" s="16" t="str">
        <f>IF('Subj Class (by Stu)'!T318="","",VLOOKUP('Subj Class (by Stu)'!T318,'Subject Class Lists'!$I:$J,2,FALSE))</f>
        <v/>
      </c>
      <c r="V318" s="16" t="str">
        <f>IF('Subj Class (by Stu)'!U318="","",VLOOKUP('Subj Class (by Stu)'!U318,'Subject Class Lists'!$I:$J,2,FALSE))</f>
        <v/>
      </c>
      <c r="W318" s="16" t="str">
        <f>IF('Subj Class (by Stu)'!V318="","",VLOOKUP('Subj Class (by Stu)'!V318,'Subject Class Lists'!$I:$J,2,FALSE))</f>
        <v/>
      </c>
      <c r="X318" s="16" t="str">
        <f>IF('Subj Class (by Stu)'!W318="","",VLOOKUP('Subj Class (by Stu)'!W318,'Subject Class Lists'!$I:$J,2,FALSE))</f>
        <v/>
      </c>
      <c r="Y318" s="16" t="str">
        <f>IF('Subj Class (by Stu)'!X318="","",VLOOKUP('Subj Class (by Stu)'!X318,'Subject Class Lists'!$I:$J,2,FALSE))</f>
        <v/>
      </c>
      <c r="Z318" s="16" t="str">
        <f>IF('Subj Class (by Stu)'!Y318="","",VLOOKUP('Subj Class (by Stu)'!Y318,'Subject Class Lists'!$I:$J,2,FALSE))</f>
        <v/>
      </c>
      <c r="AA318" s="16" t="str">
        <f>IF('Subj Class (by Stu)'!Z318="","",VLOOKUP('Subj Class (by Stu)'!Z318,'Subject Class Lists'!$I:$J,2,FALSE))</f>
        <v/>
      </c>
      <c r="AB318" s="16" t="str">
        <f>IF('Subj Class (by Stu)'!AA318="","",VLOOKUP('Subj Class (by Stu)'!AA318,'Subject Class Lists'!$I:$J,2,FALSE))</f>
        <v/>
      </c>
      <c r="AC318" s="16" t="str">
        <f>IF('Subj Class (by Stu)'!AB318="","",VLOOKUP('Subj Class (by Stu)'!AB318,'Subject Class Lists'!$I:$J,2,FALSE))</f>
        <v/>
      </c>
      <c r="AD318" s="16" t="str">
        <f>IF('Subj Class (by Stu)'!AC318="","",VLOOKUP('Subj Class (by Stu)'!AC318,'Subject Class Lists'!$I:$J,2,FALSE))</f>
        <v/>
      </c>
      <c r="AE318" s="16" t="str">
        <f>IF('Subj Class (by Stu)'!AD318="","",VLOOKUP('Subj Class (by Stu)'!AD318,'Subject Class Lists'!$I:$J,2,FALSE))</f>
        <v/>
      </c>
      <c r="AF318" s="16" t="str">
        <f>IF('Subj Class (by Stu)'!AE318="","",VLOOKUP('Subj Class (by Stu)'!AE318,'Subject Class Lists'!$I:$J,2,FALSE))</f>
        <v/>
      </c>
      <c r="AG318" s="16" t="str">
        <f>IF('Subj Class (by Stu)'!AF318="","",VLOOKUP('Subj Class (by Stu)'!AF318,'Subject Class Lists'!$I:$J,2,FALSE))</f>
        <v/>
      </c>
      <c r="AH318" s="16" t="str">
        <f>IF('Subj Class (by Stu)'!AG318="","",VLOOKUP('Subj Class (by Stu)'!AG318,'Subject Class Lists'!$I:$J,2,FALSE))</f>
        <v/>
      </c>
      <c r="AI318" s="16" t="str">
        <f>IF('Subj Class (by Stu)'!AH318="","",VLOOKUP('Subj Class (by Stu)'!AH318,'Subject Class Lists'!$I:$J,2,FALSE))</f>
        <v/>
      </c>
      <c r="AJ318" s="16" t="str">
        <f>IF('Subj Class (by Stu)'!AI318="","",VLOOKUP('Subj Class (by Stu)'!AI318,'Subject Class Lists'!$I:$J,2,FALSE))</f>
        <v/>
      </c>
      <c r="AK318" s="16" t="str">
        <f>IF('Subj Class (by Stu)'!AJ318="","",VLOOKUP('Subj Class (by Stu)'!AJ318,'Subject Class Lists'!$I:$J,2,FALSE))</f>
        <v/>
      </c>
      <c r="AL318" s="16" t="str">
        <f>IF('Subj Class (by Stu)'!AK318="","",VLOOKUP('Subj Class (by Stu)'!AK318,'Subject Class Lists'!$I:$J,2,FALSE))</f>
        <v>Chai Han Chin Desmond</v>
      </c>
      <c r="AM318" s="16" t="str">
        <f>IF('Subj Class (by Stu)'!AL318="","",VLOOKUP('Subj Class (by Stu)'!AL318,'Subject Class Lists'!$I:$J,2,FALSE))</f>
        <v/>
      </c>
      <c r="AN318" s="16" t="str">
        <f>IF('Subj Class (by Stu)'!AM318="","",VLOOKUP('Subj Class (by Stu)'!AM318,'Subject Class Lists'!$I:$J,2,FALSE))</f>
        <v/>
      </c>
      <c r="AO318" s="16" t="str">
        <f>IF('Subj Class (by Stu)'!AN318="","",VLOOKUP('Subj Class (by Stu)'!AN318,'Subject Class Lists'!$I:$J,2,FALSE))</f>
        <v/>
      </c>
      <c r="AP318" s="16" t="str">
        <f>IF('Subj Class (by Stu)'!AO318="","",VLOOKUP('Subj Class (by Stu)'!AO318,'Subject Class Lists'!$I:$J,2,FALSE))</f>
        <v/>
      </c>
      <c r="AQ318" s="16" t="str">
        <f>IF('Subj Class (by Stu)'!AP318="","",VLOOKUP('Subj Class (by Stu)'!AP318,'Subject Class Lists'!$I:$J,2,FALSE))</f>
        <v/>
      </c>
      <c r="AR318" s="16" t="str">
        <f>IF('Subj Class (by Stu)'!AQ318="","",VLOOKUP('Subj Class (by Stu)'!AQ318,'Subject Class Lists'!$I:$J,2,FALSE))</f>
        <v/>
      </c>
      <c r="AS318" s="16" t="str">
        <f>IF('Subj Class (by Stu)'!AR318="","",VLOOKUP('Subj Class (by Stu)'!AR318,'Subject Class Lists'!$I:$J,2,FALSE))</f>
        <v/>
      </c>
      <c r="AT318" s="16" t="str">
        <f>IF('Subj Class (by Stu)'!AS318="","",VLOOKUP('Subj Class (by Stu)'!AS318,'Subject Class Lists'!$I:$J,2,FALSE))</f>
        <v/>
      </c>
      <c r="AU318" s="16" t="str">
        <f>IF('Subj Class (by Stu)'!AT318="","",VLOOKUP('Subj Class (by Stu)'!AT318,'Subject Class Lists'!$I:$J,2,FALSE))</f>
        <v/>
      </c>
      <c r="AV318" s="16" t="str">
        <f>IF('Subj Class (by Stu)'!AU318="","",VLOOKUP('Subj Class (by Stu)'!AU318,'Subject Class Lists'!$I:$J,2,FALSE))</f>
        <v/>
      </c>
      <c r="AW318" s="16" t="str">
        <f>IF('Subj Class (by Stu)'!AV318="","",VLOOKUP('Subj Class (by Stu)'!AV318,'Subject Class Lists'!$I:$J,2,FALSE))</f>
        <v/>
      </c>
      <c r="AX318" s="16"/>
    </row>
    <row r="319" spans="1:50" x14ac:dyDescent="0.3">
      <c r="A319" s="13">
        <v>1501059</v>
      </c>
      <c r="B319" s="15" t="s">
        <v>689</v>
      </c>
      <c r="C319" s="16" t="s">
        <v>174</v>
      </c>
      <c r="D319" s="16" t="s">
        <v>257</v>
      </c>
      <c r="E319" s="16" t="str">
        <f>VLOOKUP('Subj Class (by Stu)'!$D319,'PM List'!$A$1:$B$23,2,FALSE)</f>
        <v>Ms Gao Peirong Jessica</v>
      </c>
      <c r="F319" s="16" t="str">
        <f>IF('Subj Class (by Stu)'!E319="","",VLOOKUP('Subj Class (by Stu)'!E319,'Subject Class Lists'!$I:$J,2,FALSE))</f>
        <v>Tjhin Ke Ming</v>
      </c>
      <c r="G319" s="16" t="str">
        <f>IF('Subj Class (by Stu)'!F319="","",VLOOKUP('Subj Class (by Stu)'!F319,'Subject Class Lists'!$I:$J,2,FALSE))</f>
        <v>Lee Shan Shan</v>
      </c>
      <c r="H319" s="16" t="str">
        <f>IF('Subj Class (by Stu)'!G319="","",VLOOKUP('Subj Class (by Stu)'!G319,'Subject Class Lists'!$I:$J,2,FALSE))</f>
        <v>Tan Chin Hui</v>
      </c>
      <c r="I319" s="16" t="str">
        <f>IF('Subj Class (by Stu)'!H319="","",VLOOKUP('Subj Class (by Stu)'!H319,'Subject Class Lists'!$I:$J,2,FALSE))</f>
        <v/>
      </c>
      <c r="J319" s="16" t="str">
        <f>IF('Subj Class (by Stu)'!I319="","",VLOOKUP('Subj Class (by Stu)'!I319,'Subject Class Lists'!$I:$J,2,FALSE))</f>
        <v>Gao Peirong Jessica</v>
      </c>
      <c r="K319" s="16" t="str">
        <f>IF('Subj Class (by Stu)'!J319="","",VLOOKUP('Subj Class (by Stu)'!J319,'Subject Class Lists'!$I:$J,2,FALSE))</f>
        <v/>
      </c>
      <c r="L319" s="16" t="str">
        <f>IF('Subj Class (by Stu)'!K319="","","Ho Hui Lin,Tan Wei Ren Bryan")</f>
        <v/>
      </c>
      <c r="M319" s="16" t="str">
        <f>IF('Subj Class (by Stu)'!L319="","","Ng Siang Nan Carmen,Soh Huiqing Sylvia")</f>
        <v/>
      </c>
      <c r="N319" s="16" t="str">
        <f>IF('Subj Class (by Stu)'!M319="","","Asraf Angullia,Joel Poh Weinan")</f>
        <v/>
      </c>
      <c r="O319" s="16" t="str">
        <f>IF('Subj Class (by Stu)'!N319="","",VLOOKUP('Subj Class (by Stu)'!N319,'Subject Class Lists'!$I:$J,2,FALSE))</f>
        <v/>
      </c>
      <c r="P319" s="16" t="str">
        <f>IF('Subj Class (by Stu)'!O319="","",VLOOKUP('Subj Class (by Stu)'!O319,'Subject Class Lists'!$I:$J,2,FALSE))</f>
        <v/>
      </c>
      <c r="Q319" s="16" t="str">
        <f>IF('Subj Class (by Stu)'!P319="","",VLOOKUP('Subj Class (by Stu)'!P319,'Subject Class Lists'!$I:$J,2,FALSE))</f>
        <v/>
      </c>
      <c r="R319" s="16" t="str">
        <f>IF('Subj Class (by Stu)'!Q319="","",VLOOKUP('Subj Class (by Stu)'!Q319,'Subject Class Lists'!$I:$J,2,FALSE))</f>
        <v/>
      </c>
      <c r="S319" s="16" t="str">
        <f>IF('Subj Class (by Stu)'!R319="","",VLOOKUP('Subj Class (by Stu)'!R319,'Subject Class Lists'!$I:$J,2,FALSE))</f>
        <v/>
      </c>
      <c r="T319" s="16" t="str">
        <f>IF('Subj Class (by Stu)'!S319="","",VLOOKUP('Subj Class (by Stu)'!S319,'Subject Class Lists'!$I:$J,2,FALSE))</f>
        <v/>
      </c>
      <c r="U319" s="16" t="str">
        <f>IF('Subj Class (by Stu)'!T319="","",VLOOKUP('Subj Class (by Stu)'!T319,'Subject Class Lists'!$I:$J,2,FALSE))</f>
        <v/>
      </c>
      <c r="V319" s="16" t="str">
        <f>IF('Subj Class (by Stu)'!U319="","",VLOOKUP('Subj Class (by Stu)'!U319,'Subject Class Lists'!$I:$J,2,FALSE))</f>
        <v/>
      </c>
      <c r="W319" s="16" t="str">
        <f>IF('Subj Class (by Stu)'!V319="","",VLOOKUP('Subj Class (by Stu)'!V319,'Subject Class Lists'!$I:$J,2,FALSE))</f>
        <v/>
      </c>
      <c r="X319" s="16" t="str">
        <f>IF('Subj Class (by Stu)'!W319="","",VLOOKUP('Subj Class (by Stu)'!W319,'Subject Class Lists'!$I:$J,2,FALSE))</f>
        <v/>
      </c>
      <c r="Y319" s="16" t="str">
        <f>IF('Subj Class (by Stu)'!X319="","",VLOOKUP('Subj Class (by Stu)'!X319,'Subject Class Lists'!$I:$J,2,FALSE))</f>
        <v/>
      </c>
      <c r="Z319" s="16" t="str">
        <f>IF('Subj Class (by Stu)'!Y319="","",VLOOKUP('Subj Class (by Stu)'!Y319,'Subject Class Lists'!$I:$J,2,FALSE))</f>
        <v/>
      </c>
      <c r="AA319" s="16" t="str">
        <f>IF('Subj Class (by Stu)'!Z319="","",VLOOKUP('Subj Class (by Stu)'!Z319,'Subject Class Lists'!$I:$J,2,FALSE))</f>
        <v/>
      </c>
      <c r="AB319" s="16" t="str">
        <f>IF('Subj Class (by Stu)'!AA319="","",VLOOKUP('Subj Class (by Stu)'!AA319,'Subject Class Lists'!$I:$J,2,FALSE))</f>
        <v/>
      </c>
      <c r="AC319" s="16" t="str">
        <f>IF('Subj Class (by Stu)'!AB319="","",VLOOKUP('Subj Class (by Stu)'!AB319,'Subject Class Lists'!$I:$J,2,FALSE))</f>
        <v/>
      </c>
      <c r="AD319" s="16" t="str">
        <f>IF('Subj Class (by Stu)'!AC319="","",VLOOKUP('Subj Class (by Stu)'!AC319,'Subject Class Lists'!$I:$J,2,FALSE))</f>
        <v/>
      </c>
      <c r="AE319" s="16" t="str">
        <f>IF('Subj Class (by Stu)'!AD319="","",VLOOKUP('Subj Class (by Stu)'!AD319,'Subject Class Lists'!$I:$J,2,FALSE))</f>
        <v/>
      </c>
      <c r="AF319" s="16" t="str">
        <f>IF('Subj Class (by Stu)'!AE319="","",VLOOKUP('Subj Class (by Stu)'!AE319,'Subject Class Lists'!$I:$J,2,FALSE))</f>
        <v/>
      </c>
      <c r="AG319" s="16" t="str">
        <f>IF('Subj Class (by Stu)'!AF319="","",VLOOKUP('Subj Class (by Stu)'!AF319,'Subject Class Lists'!$I:$J,2,FALSE))</f>
        <v/>
      </c>
      <c r="AH319" s="16" t="str">
        <f>IF('Subj Class (by Stu)'!AG319="","",VLOOKUP('Subj Class (by Stu)'!AG319,'Subject Class Lists'!$I:$J,2,FALSE))</f>
        <v/>
      </c>
      <c r="AI319" s="16" t="str">
        <f>IF('Subj Class (by Stu)'!AH319="","",VLOOKUP('Subj Class (by Stu)'!AH319,'Subject Class Lists'!$I:$J,2,FALSE))</f>
        <v/>
      </c>
      <c r="AJ319" s="16" t="str">
        <f>IF('Subj Class (by Stu)'!AI319="","",VLOOKUP('Subj Class (by Stu)'!AI319,'Subject Class Lists'!$I:$J,2,FALSE))</f>
        <v/>
      </c>
      <c r="AK319" s="16" t="str">
        <f>IF('Subj Class (by Stu)'!AJ319="","",VLOOKUP('Subj Class (by Stu)'!AJ319,'Subject Class Lists'!$I:$J,2,FALSE))</f>
        <v/>
      </c>
      <c r="AL319" s="16" t="str">
        <f>IF('Subj Class (by Stu)'!AK319="","",VLOOKUP('Subj Class (by Stu)'!AK319,'Subject Class Lists'!$I:$J,2,FALSE))</f>
        <v>Chai Han Chin Desmond</v>
      </c>
      <c r="AM319" s="16" t="str">
        <f>IF('Subj Class (by Stu)'!AL319="","",VLOOKUP('Subj Class (by Stu)'!AL319,'Subject Class Lists'!$I:$J,2,FALSE))</f>
        <v/>
      </c>
      <c r="AN319" s="16" t="str">
        <f>IF('Subj Class (by Stu)'!AM319="","",VLOOKUP('Subj Class (by Stu)'!AM319,'Subject Class Lists'!$I:$J,2,FALSE))</f>
        <v/>
      </c>
      <c r="AO319" s="16" t="str">
        <f>IF('Subj Class (by Stu)'!AN319="","",VLOOKUP('Subj Class (by Stu)'!AN319,'Subject Class Lists'!$I:$J,2,FALSE))</f>
        <v/>
      </c>
      <c r="AP319" s="16" t="str">
        <f>IF('Subj Class (by Stu)'!AO319="","",VLOOKUP('Subj Class (by Stu)'!AO319,'Subject Class Lists'!$I:$J,2,FALSE))</f>
        <v/>
      </c>
      <c r="AQ319" s="16" t="str">
        <f>IF('Subj Class (by Stu)'!AP319="","",VLOOKUP('Subj Class (by Stu)'!AP319,'Subject Class Lists'!$I:$J,2,FALSE))</f>
        <v/>
      </c>
      <c r="AR319" s="16" t="str">
        <f>IF('Subj Class (by Stu)'!AQ319="","",VLOOKUP('Subj Class (by Stu)'!AQ319,'Subject Class Lists'!$I:$J,2,FALSE))</f>
        <v/>
      </c>
      <c r="AS319" s="16" t="str">
        <f>IF('Subj Class (by Stu)'!AR319="","",VLOOKUP('Subj Class (by Stu)'!AR319,'Subject Class Lists'!$I:$J,2,FALSE))</f>
        <v/>
      </c>
      <c r="AT319" s="16" t="str">
        <f>IF('Subj Class (by Stu)'!AS319="","",VLOOKUP('Subj Class (by Stu)'!AS319,'Subject Class Lists'!$I:$J,2,FALSE))</f>
        <v/>
      </c>
      <c r="AU319" s="16" t="str">
        <f>IF('Subj Class (by Stu)'!AT319="","",VLOOKUP('Subj Class (by Stu)'!AT319,'Subject Class Lists'!$I:$J,2,FALSE))</f>
        <v/>
      </c>
      <c r="AV319" s="16" t="str">
        <f>IF('Subj Class (by Stu)'!AU319="","",VLOOKUP('Subj Class (by Stu)'!AU319,'Subject Class Lists'!$I:$J,2,FALSE))</f>
        <v/>
      </c>
      <c r="AW319" s="16" t="str">
        <f>IF('Subj Class (by Stu)'!AV319="","",VLOOKUP('Subj Class (by Stu)'!AV319,'Subject Class Lists'!$I:$J,2,FALSE))</f>
        <v/>
      </c>
      <c r="AX319" s="16"/>
    </row>
    <row r="320" spans="1:50" x14ac:dyDescent="0.3">
      <c r="A320" s="12">
        <v>1501132</v>
      </c>
      <c r="B320" s="15" t="s">
        <v>690</v>
      </c>
      <c r="C320" s="16" t="s">
        <v>174</v>
      </c>
      <c r="D320" s="16" t="s">
        <v>257</v>
      </c>
      <c r="E320" s="16" t="str">
        <f>VLOOKUP('Subj Class (by Stu)'!$D320,'PM List'!$A$1:$B$23,2,FALSE)</f>
        <v>Ms Gao Peirong Jessica</v>
      </c>
      <c r="F320" s="16" t="str">
        <f>IF('Subj Class (by Stu)'!E320="","",VLOOKUP('Subj Class (by Stu)'!E320,'Subject Class Lists'!$I:$J,2,FALSE))</f>
        <v>Tjhin Ke Ming</v>
      </c>
      <c r="G320" s="16" t="str">
        <f>IF('Subj Class (by Stu)'!F320="","",VLOOKUP('Subj Class (by Stu)'!F320,'Subject Class Lists'!$I:$J,2,FALSE))</f>
        <v>Lee Shan Shan</v>
      </c>
      <c r="H320" s="16" t="str">
        <f>IF('Subj Class (by Stu)'!G320="","",VLOOKUP('Subj Class (by Stu)'!G320,'Subject Class Lists'!$I:$J,2,FALSE))</f>
        <v>Tan Chin Hui</v>
      </c>
      <c r="I320" s="16" t="str">
        <f>IF('Subj Class (by Stu)'!H320="","",VLOOKUP('Subj Class (by Stu)'!H320,'Subject Class Lists'!$I:$J,2,FALSE))</f>
        <v/>
      </c>
      <c r="J320" s="16" t="str">
        <f>IF('Subj Class (by Stu)'!I320="","",VLOOKUP('Subj Class (by Stu)'!I320,'Subject Class Lists'!$I:$J,2,FALSE))</f>
        <v>Gao Peirong Jessica</v>
      </c>
      <c r="K320" s="16" t="str">
        <f>IF('Subj Class (by Stu)'!J320="","",VLOOKUP('Subj Class (by Stu)'!J320,'Subject Class Lists'!$I:$J,2,FALSE))</f>
        <v/>
      </c>
      <c r="L320" s="16" t="str">
        <f>IF('Subj Class (by Stu)'!K320="","","Ho Hui Lin,Tan Wei Ren Bryan")</f>
        <v/>
      </c>
      <c r="M320" s="16" t="str">
        <f>IF('Subj Class (by Stu)'!L320="","","Ng Siang Nan Carmen,Soh Huiqing Sylvia")</f>
        <v/>
      </c>
      <c r="N320" s="16" t="str">
        <f>IF('Subj Class (by Stu)'!M320="","","Asraf Angullia,Joel Poh Weinan")</f>
        <v/>
      </c>
      <c r="O320" s="16" t="str">
        <f>IF('Subj Class (by Stu)'!N320="","",VLOOKUP('Subj Class (by Stu)'!N320,'Subject Class Lists'!$I:$J,2,FALSE))</f>
        <v/>
      </c>
      <c r="P320" s="16" t="str">
        <f>IF('Subj Class (by Stu)'!O320="","",VLOOKUP('Subj Class (by Stu)'!O320,'Subject Class Lists'!$I:$J,2,FALSE))</f>
        <v/>
      </c>
      <c r="Q320" s="16" t="str">
        <f>IF('Subj Class (by Stu)'!P320="","",VLOOKUP('Subj Class (by Stu)'!P320,'Subject Class Lists'!$I:$J,2,FALSE))</f>
        <v/>
      </c>
      <c r="R320" s="16" t="str">
        <f>IF('Subj Class (by Stu)'!Q320="","",VLOOKUP('Subj Class (by Stu)'!Q320,'Subject Class Lists'!$I:$J,2,FALSE))</f>
        <v/>
      </c>
      <c r="S320" s="16" t="str">
        <f>IF('Subj Class (by Stu)'!R320="","",VLOOKUP('Subj Class (by Stu)'!R320,'Subject Class Lists'!$I:$J,2,FALSE))</f>
        <v/>
      </c>
      <c r="T320" s="16" t="str">
        <f>IF('Subj Class (by Stu)'!S320="","",VLOOKUP('Subj Class (by Stu)'!S320,'Subject Class Lists'!$I:$J,2,FALSE))</f>
        <v/>
      </c>
      <c r="U320" s="16" t="str">
        <f>IF('Subj Class (by Stu)'!T320="","",VLOOKUP('Subj Class (by Stu)'!T320,'Subject Class Lists'!$I:$J,2,FALSE))</f>
        <v/>
      </c>
      <c r="V320" s="16" t="str">
        <f>IF('Subj Class (by Stu)'!U320="","",VLOOKUP('Subj Class (by Stu)'!U320,'Subject Class Lists'!$I:$J,2,FALSE))</f>
        <v/>
      </c>
      <c r="W320" s="16" t="str">
        <f>IF('Subj Class (by Stu)'!V320="","",VLOOKUP('Subj Class (by Stu)'!V320,'Subject Class Lists'!$I:$J,2,FALSE))</f>
        <v/>
      </c>
      <c r="X320" s="16" t="str">
        <f>IF('Subj Class (by Stu)'!W320="","",VLOOKUP('Subj Class (by Stu)'!W320,'Subject Class Lists'!$I:$J,2,FALSE))</f>
        <v/>
      </c>
      <c r="Y320" s="16" t="str">
        <f>IF('Subj Class (by Stu)'!X320="","",VLOOKUP('Subj Class (by Stu)'!X320,'Subject Class Lists'!$I:$J,2,FALSE))</f>
        <v/>
      </c>
      <c r="Z320" s="16" t="str">
        <f>IF('Subj Class (by Stu)'!Y320="","",VLOOKUP('Subj Class (by Stu)'!Y320,'Subject Class Lists'!$I:$J,2,FALSE))</f>
        <v/>
      </c>
      <c r="AA320" s="16" t="str">
        <f>IF('Subj Class (by Stu)'!Z320="","",VLOOKUP('Subj Class (by Stu)'!Z320,'Subject Class Lists'!$I:$J,2,FALSE))</f>
        <v/>
      </c>
      <c r="AB320" s="16" t="str">
        <f>IF('Subj Class (by Stu)'!AA320="","",VLOOKUP('Subj Class (by Stu)'!AA320,'Subject Class Lists'!$I:$J,2,FALSE))</f>
        <v/>
      </c>
      <c r="AC320" s="16" t="str">
        <f>IF('Subj Class (by Stu)'!AB320="","",VLOOKUP('Subj Class (by Stu)'!AB320,'Subject Class Lists'!$I:$J,2,FALSE))</f>
        <v/>
      </c>
      <c r="AD320" s="16" t="str">
        <f>IF('Subj Class (by Stu)'!AC320="","",VLOOKUP('Subj Class (by Stu)'!AC320,'Subject Class Lists'!$I:$J,2,FALSE))</f>
        <v/>
      </c>
      <c r="AE320" s="16" t="str">
        <f>IF('Subj Class (by Stu)'!AD320="","",VLOOKUP('Subj Class (by Stu)'!AD320,'Subject Class Lists'!$I:$J,2,FALSE))</f>
        <v/>
      </c>
      <c r="AF320" s="16" t="str">
        <f>IF('Subj Class (by Stu)'!AE320="","",VLOOKUP('Subj Class (by Stu)'!AE320,'Subject Class Lists'!$I:$J,2,FALSE))</f>
        <v/>
      </c>
      <c r="AG320" s="16" t="str">
        <f>IF('Subj Class (by Stu)'!AF320="","",VLOOKUP('Subj Class (by Stu)'!AF320,'Subject Class Lists'!$I:$J,2,FALSE))</f>
        <v/>
      </c>
      <c r="AH320" s="16" t="str">
        <f>IF('Subj Class (by Stu)'!AG320="","",VLOOKUP('Subj Class (by Stu)'!AG320,'Subject Class Lists'!$I:$J,2,FALSE))</f>
        <v/>
      </c>
      <c r="AI320" s="16" t="str">
        <f>IF('Subj Class (by Stu)'!AH320="","",VLOOKUP('Subj Class (by Stu)'!AH320,'Subject Class Lists'!$I:$J,2,FALSE))</f>
        <v/>
      </c>
      <c r="AJ320" s="16" t="str">
        <f>IF('Subj Class (by Stu)'!AI320="","",VLOOKUP('Subj Class (by Stu)'!AI320,'Subject Class Lists'!$I:$J,2,FALSE))</f>
        <v/>
      </c>
      <c r="AK320" s="16" t="str">
        <f>IF('Subj Class (by Stu)'!AJ320="","",VLOOKUP('Subj Class (by Stu)'!AJ320,'Subject Class Lists'!$I:$J,2,FALSE))</f>
        <v/>
      </c>
      <c r="AL320" s="16" t="str">
        <f>IF('Subj Class (by Stu)'!AK320="","",VLOOKUP('Subj Class (by Stu)'!AK320,'Subject Class Lists'!$I:$J,2,FALSE))</f>
        <v>Chai Han Chin Desmond</v>
      </c>
      <c r="AM320" s="16" t="str">
        <f>IF('Subj Class (by Stu)'!AL320="","",VLOOKUP('Subj Class (by Stu)'!AL320,'Subject Class Lists'!$I:$J,2,FALSE))</f>
        <v/>
      </c>
      <c r="AN320" s="16" t="str">
        <f>IF('Subj Class (by Stu)'!AM320="","",VLOOKUP('Subj Class (by Stu)'!AM320,'Subject Class Lists'!$I:$J,2,FALSE))</f>
        <v/>
      </c>
      <c r="AO320" s="16" t="str">
        <f>IF('Subj Class (by Stu)'!AN320="","",VLOOKUP('Subj Class (by Stu)'!AN320,'Subject Class Lists'!$I:$J,2,FALSE))</f>
        <v/>
      </c>
      <c r="AP320" s="16" t="str">
        <f>IF('Subj Class (by Stu)'!AO320="","",VLOOKUP('Subj Class (by Stu)'!AO320,'Subject Class Lists'!$I:$J,2,FALSE))</f>
        <v/>
      </c>
      <c r="AQ320" s="16" t="str">
        <f>IF('Subj Class (by Stu)'!AP320="","",VLOOKUP('Subj Class (by Stu)'!AP320,'Subject Class Lists'!$I:$J,2,FALSE))</f>
        <v/>
      </c>
      <c r="AR320" s="16" t="str">
        <f>IF('Subj Class (by Stu)'!AQ320="","",VLOOKUP('Subj Class (by Stu)'!AQ320,'Subject Class Lists'!$I:$J,2,FALSE))</f>
        <v/>
      </c>
      <c r="AS320" s="16" t="str">
        <f>IF('Subj Class (by Stu)'!AR320="","",VLOOKUP('Subj Class (by Stu)'!AR320,'Subject Class Lists'!$I:$J,2,FALSE))</f>
        <v/>
      </c>
      <c r="AT320" s="16" t="str">
        <f>IF('Subj Class (by Stu)'!AS320="","",VLOOKUP('Subj Class (by Stu)'!AS320,'Subject Class Lists'!$I:$J,2,FALSE))</f>
        <v/>
      </c>
      <c r="AU320" s="16" t="str">
        <f>IF('Subj Class (by Stu)'!AT320="","",VLOOKUP('Subj Class (by Stu)'!AT320,'Subject Class Lists'!$I:$J,2,FALSE))</f>
        <v/>
      </c>
      <c r="AV320" s="16" t="str">
        <f>IF('Subj Class (by Stu)'!AU320="","",VLOOKUP('Subj Class (by Stu)'!AU320,'Subject Class Lists'!$I:$J,2,FALSE))</f>
        <v/>
      </c>
      <c r="AW320" s="16" t="str">
        <f>IF('Subj Class (by Stu)'!AV320="","",VLOOKUP('Subj Class (by Stu)'!AV320,'Subject Class Lists'!$I:$J,2,FALSE))</f>
        <v/>
      </c>
      <c r="AX320" s="16"/>
    </row>
    <row r="321" spans="1:50" x14ac:dyDescent="0.3">
      <c r="A321" s="13">
        <v>1501179</v>
      </c>
      <c r="B321" s="15" t="s">
        <v>691</v>
      </c>
      <c r="C321" s="16" t="s">
        <v>174</v>
      </c>
      <c r="D321" s="16" t="s">
        <v>257</v>
      </c>
      <c r="E321" s="16" t="str">
        <f>VLOOKUP('Subj Class (by Stu)'!$D321,'PM List'!$A$1:$B$23,2,FALSE)</f>
        <v>Ms Gao Peirong Jessica</v>
      </c>
      <c r="F321" s="16" t="str">
        <f>IF('Subj Class (by Stu)'!E321="","",VLOOKUP('Subj Class (by Stu)'!E321,'Subject Class Lists'!$I:$J,2,FALSE))</f>
        <v>Tjhin Ke Ming</v>
      </c>
      <c r="G321" s="16" t="str">
        <f>IF('Subj Class (by Stu)'!F321="","",VLOOKUP('Subj Class (by Stu)'!F321,'Subject Class Lists'!$I:$J,2,FALSE))</f>
        <v>Lee Shan Shan</v>
      </c>
      <c r="H321" s="16" t="str">
        <f>IF('Subj Class (by Stu)'!G321="","",VLOOKUP('Subj Class (by Stu)'!G321,'Subject Class Lists'!$I:$J,2,FALSE))</f>
        <v>Tan Chin Hui</v>
      </c>
      <c r="I321" s="16" t="str">
        <f>IF('Subj Class (by Stu)'!H321="","",VLOOKUP('Subj Class (by Stu)'!H321,'Subject Class Lists'!$I:$J,2,FALSE))</f>
        <v/>
      </c>
      <c r="J321" s="16" t="str">
        <f>IF('Subj Class (by Stu)'!I321="","",VLOOKUP('Subj Class (by Stu)'!I321,'Subject Class Lists'!$I:$J,2,FALSE))</f>
        <v/>
      </c>
      <c r="K321" s="16" t="str">
        <f>IF('Subj Class (by Stu)'!J321="","",VLOOKUP('Subj Class (by Stu)'!J321,'Subject Class Lists'!$I:$J,2,FALSE))</f>
        <v/>
      </c>
      <c r="L321" s="16" t="str">
        <f>IF('Subj Class (by Stu)'!K321="","","Ho Hui Lin,Tan Wei Ren Bryan")</f>
        <v/>
      </c>
      <c r="M321" s="16" t="str">
        <f>IF('Subj Class (by Stu)'!L321="","","Ng Siang Nan Carmen,Soh Huiqing Sylvia")</f>
        <v/>
      </c>
      <c r="N321" s="16" t="str">
        <f>IF('Subj Class (by Stu)'!M321="","","Asraf Angullia,Joel Poh Weinan")</f>
        <v/>
      </c>
      <c r="O321" s="16" t="str">
        <f>IF('Subj Class (by Stu)'!N321="","",VLOOKUP('Subj Class (by Stu)'!N321,'Subject Class Lists'!$I:$J,2,FALSE))</f>
        <v/>
      </c>
      <c r="P321" s="16" t="str">
        <f>IF('Subj Class (by Stu)'!O321="","",VLOOKUP('Subj Class (by Stu)'!O321,'Subject Class Lists'!$I:$J,2,FALSE))</f>
        <v/>
      </c>
      <c r="Q321" s="16" t="str">
        <f>IF('Subj Class (by Stu)'!P321="","",VLOOKUP('Subj Class (by Stu)'!P321,'Subject Class Lists'!$I:$J,2,FALSE))</f>
        <v/>
      </c>
      <c r="R321" s="16" t="str">
        <f>IF('Subj Class (by Stu)'!Q321="","",VLOOKUP('Subj Class (by Stu)'!Q321,'Subject Class Lists'!$I:$J,2,FALSE))</f>
        <v/>
      </c>
      <c r="S321" s="16" t="str">
        <f>IF('Subj Class (by Stu)'!R321="","",VLOOKUP('Subj Class (by Stu)'!R321,'Subject Class Lists'!$I:$J,2,FALSE))</f>
        <v/>
      </c>
      <c r="T321" s="16" t="str">
        <f>IF('Subj Class (by Stu)'!S321="","",VLOOKUP('Subj Class (by Stu)'!S321,'Subject Class Lists'!$I:$J,2,FALSE))</f>
        <v/>
      </c>
      <c r="U321" s="16" t="str">
        <f>IF('Subj Class (by Stu)'!T321="","",VLOOKUP('Subj Class (by Stu)'!T321,'Subject Class Lists'!$I:$J,2,FALSE))</f>
        <v/>
      </c>
      <c r="V321" s="16" t="str">
        <f>IF('Subj Class (by Stu)'!U321="","",VLOOKUP('Subj Class (by Stu)'!U321,'Subject Class Lists'!$I:$J,2,FALSE))</f>
        <v/>
      </c>
      <c r="W321" s="16" t="str">
        <f>IF('Subj Class (by Stu)'!V321="","",VLOOKUP('Subj Class (by Stu)'!V321,'Subject Class Lists'!$I:$J,2,FALSE))</f>
        <v/>
      </c>
      <c r="X321" s="16" t="str">
        <f>IF('Subj Class (by Stu)'!W321="","",VLOOKUP('Subj Class (by Stu)'!W321,'Subject Class Lists'!$I:$J,2,FALSE))</f>
        <v/>
      </c>
      <c r="Y321" s="16" t="str">
        <f>IF('Subj Class (by Stu)'!X321="","",VLOOKUP('Subj Class (by Stu)'!X321,'Subject Class Lists'!$I:$J,2,FALSE))</f>
        <v/>
      </c>
      <c r="Z321" s="16" t="str">
        <f>IF('Subj Class (by Stu)'!Y321="","",VLOOKUP('Subj Class (by Stu)'!Y321,'Subject Class Lists'!$I:$J,2,FALSE))</f>
        <v/>
      </c>
      <c r="AA321" s="16" t="str">
        <f>IF('Subj Class (by Stu)'!Z321="","",VLOOKUP('Subj Class (by Stu)'!Z321,'Subject Class Lists'!$I:$J,2,FALSE))</f>
        <v/>
      </c>
      <c r="AB321" s="16" t="str">
        <f>IF('Subj Class (by Stu)'!AA321="","",VLOOKUP('Subj Class (by Stu)'!AA321,'Subject Class Lists'!$I:$J,2,FALSE))</f>
        <v/>
      </c>
      <c r="AC321" s="16" t="str">
        <f>IF('Subj Class (by Stu)'!AB321="","",VLOOKUP('Subj Class (by Stu)'!AB321,'Subject Class Lists'!$I:$J,2,FALSE))</f>
        <v/>
      </c>
      <c r="AD321" s="16" t="str">
        <f>IF('Subj Class (by Stu)'!AC321="","",VLOOKUP('Subj Class (by Stu)'!AC321,'Subject Class Lists'!$I:$J,2,FALSE))</f>
        <v>Stephanie Foo Li Min</v>
      </c>
      <c r="AE321" s="16" t="str">
        <f>IF('Subj Class (by Stu)'!AD321="","",VLOOKUP('Subj Class (by Stu)'!AD321,'Subject Class Lists'!$I:$J,2,FALSE))</f>
        <v/>
      </c>
      <c r="AF321" s="16" t="str">
        <f>IF('Subj Class (by Stu)'!AE321="","",VLOOKUP('Subj Class (by Stu)'!AE321,'Subject Class Lists'!$I:$J,2,FALSE))</f>
        <v/>
      </c>
      <c r="AG321" s="16" t="str">
        <f>IF('Subj Class (by Stu)'!AF321="","",VLOOKUP('Subj Class (by Stu)'!AF321,'Subject Class Lists'!$I:$J,2,FALSE))</f>
        <v/>
      </c>
      <c r="AH321" s="16" t="str">
        <f>IF('Subj Class (by Stu)'!AG321="","",VLOOKUP('Subj Class (by Stu)'!AG321,'Subject Class Lists'!$I:$J,2,FALSE))</f>
        <v/>
      </c>
      <c r="AI321" s="16" t="str">
        <f>IF('Subj Class (by Stu)'!AH321="","",VLOOKUP('Subj Class (by Stu)'!AH321,'Subject Class Lists'!$I:$J,2,FALSE))</f>
        <v/>
      </c>
      <c r="AJ321" s="16" t="str">
        <f>IF('Subj Class (by Stu)'!AI321="","",VLOOKUP('Subj Class (by Stu)'!AI321,'Subject Class Lists'!$I:$J,2,FALSE))</f>
        <v/>
      </c>
      <c r="AK321" s="16" t="str">
        <f>IF('Subj Class (by Stu)'!AJ321="","",VLOOKUP('Subj Class (by Stu)'!AJ321,'Subject Class Lists'!$I:$J,2,FALSE))</f>
        <v/>
      </c>
      <c r="AL321" s="16" t="str">
        <f>IF('Subj Class (by Stu)'!AK321="","",VLOOKUP('Subj Class (by Stu)'!AK321,'Subject Class Lists'!$I:$J,2,FALSE))</f>
        <v>Chai Han Chin Desmond</v>
      </c>
      <c r="AM321" s="16" t="str">
        <f>IF('Subj Class (by Stu)'!AL321="","",VLOOKUP('Subj Class (by Stu)'!AL321,'Subject Class Lists'!$I:$J,2,FALSE))</f>
        <v/>
      </c>
      <c r="AN321" s="16" t="str">
        <f>IF('Subj Class (by Stu)'!AM321="","",VLOOKUP('Subj Class (by Stu)'!AM321,'Subject Class Lists'!$I:$J,2,FALSE))</f>
        <v/>
      </c>
      <c r="AO321" s="16" t="str">
        <f>IF('Subj Class (by Stu)'!AN321="","",VLOOKUP('Subj Class (by Stu)'!AN321,'Subject Class Lists'!$I:$J,2,FALSE))</f>
        <v/>
      </c>
      <c r="AP321" s="16" t="str">
        <f>IF('Subj Class (by Stu)'!AO321="","",VLOOKUP('Subj Class (by Stu)'!AO321,'Subject Class Lists'!$I:$J,2,FALSE))</f>
        <v/>
      </c>
      <c r="AQ321" s="16" t="str">
        <f>IF('Subj Class (by Stu)'!AP321="","",VLOOKUP('Subj Class (by Stu)'!AP321,'Subject Class Lists'!$I:$J,2,FALSE))</f>
        <v/>
      </c>
      <c r="AR321" s="16" t="str">
        <f>IF('Subj Class (by Stu)'!AQ321="","",VLOOKUP('Subj Class (by Stu)'!AQ321,'Subject Class Lists'!$I:$J,2,FALSE))</f>
        <v/>
      </c>
      <c r="AS321" s="16" t="str">
        <f>IF('Subj Class (by Stu)'!AR321="","",VLOOKUP('Subj Class (by Stu)'!AR321,'Subject Class Lists'!$I:$J,2,FALSE))</f>
        <v/>
      </c>
      <c r="AT321" s="16" t="str">
        <f>IF('Subj Class (by Stu)'!AS321="","",VLOOKUP('Subj Class (by Stu)'!AS321,'Subject Class Lists'!$I:$J,2,FALSE))</f>
        <v/>
      </c>
      <c r="AU321" s="16" t="str">
        <f>IF('Subj Class (by Stu)'!AT321="","",VLOOKUP('Subj Class (by Stu)'!AT321,'Subject Class Lists'!$I:$J,2,FALSE))</f>
        <v/>
      </c>
      <c r="AV321" s="16" t="str">
        <f>IF('Subj Class (by Stu)'!AU321="","",VLOOKUP('Subj Class (by Stu)'!AU321,'Subject Class Lists'!$I:$J,2,FALSE))</f>
        <v/>
      </c>
      <c r="AW321" s="16" t="str">
        <f>IF('Subj Class (by Stu)'!AV321="","",VLOOKUP('Subj Class (by Stu)'!AV321,'Subject Class Lists'!$I:$J,2,FALSE))</f>
        <v/>
      </c>
      <c r="AX321" s="16"/>
    </row>
    <row r="322" spans="1:50" x14ac:dyDescent="0.3">
      <c r="A322" s="12">
        <v>1905166</v>
      </c>
      <c r="B322" s="15" t="s">
        <v>692</v>
      </c>
      <c r="C322" s="16" t="s">
        <v>174</v>
      </c>
      <c r="D322" s="16" t="s">
        <v>257</v>
      </c>
      <c r="E322" s="16" t="str">
        <f>VLOOKUP('Subj Class (by Stu)'!$D322,'PM List'!$A$1:$B$23,2,FALSE)</f>
        <v>Ms Gao Peirong Jessica</v>
      </c>
      <c r="F322" s="16" t="str">
        <f>IF('Subj Class (by Stu)'!E322="","",VLOOKUP('Subj Class (by Stu)'!E322,'Subject Class Lists'!$I:$J,2,FALSE))</f>
        <v>Tjhin Ke Ming</v>
      </c>
      <c r="G322" s="16" t="str">
        <f>IF('Subj Class (by Stu)'!F322="","",VLOOKUP('Subj Class (by Stu)'!F322,'Subject Class Lists'!$I:$J,2,FALSE))</f>
        <v>Lee Shan Shan</v>
      </c>
      <c r="H322" s="16" t="str">
        <f>IF('Subj Class (by Stu)'!G322="","",VLOOKUP('Subj Class (by Stu)'!G322,'Subject Class Lists'!$I:$J,2,FALSE))</f>
        <v>Tan Chin Hui</v>
      </c>
      <c r="I322" s="16" t="str">
        <f>IF('Subj Class (by Stu)'!H322="","",VLOOKUP('Subj Class (by Stu)'!H322,'Subject Class Lists'!$I:$J,2,FALSE))</f>
        <v/>
      </c>
      <c r="J322" s="16" t="str">
        <f>IF('Subj Class (by Stu)'!I322="","",VLOOKUP('Subj Class (by Stu)'!I322,'Subject Class Lists'!$I:$J,2,FALSE))</f>
        <v>Gao Peirong Jessica</v>
      </c>
      <c r="K322" s="16" t="str">
        <f>IF('Subj Class (by Stu)'!J322="","",VLOOKUP('Subj Class (by Stu)'!J322,'Subject Class Lists'!$I:$J,2,FALSE))</f>
        <v/>
      </c>
      <c r="L322" s="16" t="str">
        <f>IF('Subj Class (by Stu)'!K322="","","Ho Hui Lin,Tan Wei Ren Bryan")</f>
        <v/>
      </c>
      <c r="M322" s="16" t="str">
        <f>IF('Subj Class (by Stu)'!L322="","","Ng Siang Nan Carmen,Soh Huiqing Sylvia")</f>
        <v/>
      </c>
      <c r="N322" s="16" t="str">
        <f>IF('Subj Class (by Stu)'!M322="","","Asraf Angullia,Joel Poh Weinan")</f>
        <v/>
      </c>
      <c r="O322" s="16" t="str">
        <f>IF('Subj Class (by Stu)'!N322="","",VLOOKUP('Subj Class (by Stu)'!N322,'Subject Class Lists'!$I:$J,2,FALSE))</f>
        <v/>
      </c>
      <c r="P322" s="16" t="str">
        <f>IF('Subj Class (by Stu)'!O322="","",VLOOKUP('Subj Class (by Stu)'!O322,'Subject Class Lists'!$I:$J,2,FALSE))</f>
        <v/>
      </c>
      <c r="Q322" s="16" t="str">
        <f>IF('Subj Class (by Stu)'!P322="","",VLOOKUP('Subj Class (by Stu)'!P322,'Subject Class Lists'!$I:$J,2,FALSE))</f>
        <v/>
      </c>
      <c r="R322" s="16" t="str">
        <f>IF('Subj Class (by Stu)'!Q322="","",VLOOKUP('Subj Class (by Stu)'!Q322,'Subject Class Lists'!$I:$J,2,FALSE))</f>
        <v/>
      </c>
      <c r="S322" s="16" t="str">
        <f>IF('Subj Class (by Stu)'!R322="","",VLOOKUP('Subj Class (by Stu)'!R322,'Subject Class Lists'!$I:$J,2,FALSE))</f>
        <v/>
      </c>
      <c r="T322" s="16" t="str">
        <f>IF('Subj Class (by Stu)'!S322="","",VLOOKUP('Subj Class (by Stu)'!S322,'Subject Class Lists'!$I:$J,2,FALSE))</f>
        <v/>
      </c>
      <c r="U322" s="16" t="str">
        <f>IF('Subj Class (by Stu)'!T322="","",VLOOKUP('Subj Class (by Stu)'!T322,'Subject Class Lists'!$I:$J,2,FALSE))</f>
        <v/>
      </c>
      <c r="V322" s="16" t="str">
        <f>IF('Subj Class (by Stu)'!U322="","",VLOOKUP('Subj Class (by Stu)'!U322,'Subject Class Lists'!$I:$J,2,FALSE))</f>
        <v/>
      </c>
      <c r="W322" s="16" t="str">
        <f>IF('Subj Class (by Stu)'!V322="","",VLOOKUP('Subj Class (by Stu)'!V322,'Subject Class Lists'!$I:$J,2,FALSE))</f>
        <v/>
      </c>
      <c r="X322" s="16" t="str">
        <f>IF('Subj Class (by Stu)'!W322="","",VLOOKUP('Subj Class (by Stu)'!W322,'Subject Class Lists'!$I:$J,2,FALSE))</f>
        <v/>
      </c>
      <c r="Y322" s="16" t="str">
        <f>IF('Subj Class (by Stu)'!X322="","",VLOOKUP('Subj Class (by Stu)'!X322,'Subject Class Lists'!$I:$J,2,FALSE))</f>
        <v/>
      </c>
      <c r="Z322" s="16" t="str">
        <f>IF('Subj Class (by Stu)'!Y322="","",VLOOKUP('Subj Class (by Stu)'!Y322,'Subject Class Lists'!$I:$J,2,FALSE))</f>
        <v/>
      </c>
      <c r="AA322" s="16" t="str">
        <f>IF('Subj Class (by Stu)'!Z322="","",VLOOKUP('Subj Class (by Stu)'!Z322,'Subject Class Lists'!$I:$J,2,FALSE))</f>
        <v/>
      </c>
      <c r="AB322" s="16" t="str">
        <f>IF('Subj Class (by Stu)'!AA322="","",VLOOKUP('Subj Class (by Stu)'!AA322,'Subject Class Lists'!$I:$J,2,FALSE))</f>
        <v/>
      </c>
      <c r="AC322" s="16" t="str">
        <f>IF('Subj Class (by Stu)'!AB322="","",VLOOKUP('Subj Class (by Stu)'!AB322,'Subject Class Lists'!$I:$J,2,FALSE))</f>
        <v/>
      </c>
      <c r="AD322" s="16" t="str">
        <f>IF('Subj Class (by Stu)'!AC322="","",VLOOKUP('Subj Class (by Stu)'!AC322,'Subject Class Lists'!$I:$J,2,FALSE))</f>
        <v/>
      </c>
      <c r="AE322" s="16" t="str">
        <f>IF('Subj Class (by Stu)'!AD322="","",VLOOKUP('Subj Class (by Stu)'!AD322,'Subject Class Lists'!$I:$J,2,FALSE))</f>
        <v/>
      </c>
      <c r="AF322" s="16" t="str">
        <f>IF('Subj Class (by Stu)'!AE322="","",VLOOKUP('Subj Class (by Stu)'!AE322,'Subject Class Lists'!$I:$J,2,FALSE))</f>
        <v/>
      </c>
      <c r="AG322" s="16" t="str">
        <f>IF('Subj Class (by Stu)'!AF322="","",VLOOKUP('Subj Class (by Stu)'!AF322,'Subject Class Lists'!$I:$J,2,FALSE))</f>
        <v/>
      </c>
      <c r="AH322" s="16" t="str">
        <f>IF('Subj Class (by Stu)'!AG322="","",VLOOKUP('Subj Class (by Stu)'!AG322,'Subject Class Lists'!$I:$J,2,FALSE))</f>
        <v/>
      </c>
      <c r="AI322" s="16" t="str">
        <f>IF('Subj Class (by Stu)'!AH322="","",VLOOKUP('Subj Class (by Stu)'!AH322,'Subject Class Lists'!$I:$J,2,FALSE))</f>
        <v/>
      </c>
      <c r="AJ322" s="16" t="str">
        <f>IF('Subj Class (by Stu)'!AI322="","",VLOOKUP('Subj Class (by Stu)'!AI322,'Subject Class Lists'!$I:$J,2,FALSE))</f>
        <v/>
      </c>
      <c r="AK322" s="16" t="str">
        <f>IF('Subj Class (by Stu)'!AJ322="","",VLOOKUP('Subj Class (by Stu)'!AJ322,'Subject Class Lists'!$I:$J,2,FALSE))</f>
        <v/>
      </c>
      <c r="AL322" s="16" t="str">
        <f>IF('Subj Class (by Stu)'!AK322="","",VLOOKUP('Subj Class (by Stu)'!AK322,'Subject Class Lists'!$I:$J,2,FALSE))</f>
        <v>Chai Han Chin Desmond</v>
      </c>
      <c r="AM322" s="16" t="str">
        <f>IF('Subj Class (by Stu)'!AL322="","",VLOOKUP('Subj Class (by Stu)'!AL322,'Subject Class Lists'!$I:$J,2,FALSE))</f>
        <v/>
      </c>
      <c r="AN322" s="16" t="str">
        <f>IF('Subj Class (by Stu)'!AM322="","",VLOOKUP('Subj Class (by Stu)'!AM322,'Subject Class Lists'!$I:$J,2,FALSE))</f>
        <v/>
      </c>
      <c r="AO322" s="16" t="str">
        <f>IF('Subj Class (by Stu)'!AN322="","",VLOOKUP('Subj Class (by Stu)'!AN322,'Subject Class Lists'!$I:$J,2,FALSE))</f>
        <v/>
      </c>
      <c r="AP322" s="16" t="str">
        <f>IF('Subj Class (by Stu)'!AO322="","",VLOOKUP('Subj Class (by Stu)'!AO322,'Subject Class Lists'!$I:$J,2,FALSE))</f>
        <v/>
      </c>
      <c r="AQ322" s="16" t="str">
        <f>IF('Subj Class (by Stu)'!AP322="","",VLOOKUP('Subj Class (by Stu)'!AP322,'Subject Class Lists'!$I:$J,2,FALSE))</f>
        <v/>
      </c>
      <c r="AR322" s="16" t="str">
        <f>IF('Subj Class (by Stu)'!AQ322="","",VLOOKUP('Subj Class (by Stu)'!AQ322,'Subject Class Lists'!$I:$J,2,FALSE))</f>
        <v/>
      </c>
      <c r="AS322" s="16" t="str">
        <f>IF('Subj Class (by Stu)'!AR322="","",VLOOKUP('Subj Class (by Stu)'!AR322,'Subject Class Lists'!$I:$J,2,FALSE))</f>
        <v/>
      </c>
      <c r="AT322" s="16" t="str">
        <f>IF('Subj Class (by Stu)'!AS322="","",VLOOKUP('Subj Class (by Stu)'!AS322,'Subject Class Lists'!$I:$J,2,FALSE))</f>
        <v/>
      </c>
      <c r="AU322" s="16" t="str">
        <f>IF('Subj Class (by Stu)'!AT322="","",VLOOKUP('Subj Class (by Stu)'!AT322,'Subject Class Lists'!$I:$J,2,FALSE))</f>
        <v/>
      </c>
      <c r="AV322" s="16" t="str">
        <f>IF('Subj Class (by Stu)'!AU322="","",VLOOKUP('Subj Class (by Stu)'!AU322,'Subject Class Lists'!$I:$J,2,FALSE))</f>
        <v/>
      </c>
      <c r="AW322" s="16" t="str">
        <f>IF('Subj Class (by Stu)'!AV322="","",VLOOKUP('Subj Class (by Stu)'!AV322,'Subject Class Lists'!$I:$J,2,FALSE))</f>
        <v/>
      </c>
      <c r="AX322" s="16"/>
    </row>
    <row r="323" spans="1:50" x14ac:dyDescent="0.3">
      <c r="A323" s="12">
        <v>1501133</v>
      </c>
      <c r="B323" s="15" t="s">
        <v>693</v>
      </c>
      <c r="C323" s="16" t="s">
        <v>174</v>
      </c>
      <c r="D323" s="16" t="s">
        <v>257</v>
      </c>
      <c r="E323" s="16" t="str">
        <f>VLOOKUP('Subj Class (by Stu)'!$D323,'PM List'!$A$1:$B$23,2,FALSE)</f>
        <v>Ms Gao Peirong Jessica</v>
      </c>
      <c r="F323" s="16" t="str">
        <f>IF('Subj Class (by Stu)'!E323="","",VLOOKUP('Subj Class (by Stu)'!E323,'Subject Class Lists'!$I:$J,2,FALSE))</f>
        <v>Tjhin Ke Ming</v>
      </c>
      <c r="G323" s="16" t="str">
        <f>IF('Subj Class (by Stu)'!F323="","",VLOOKUP('Subj Class (by Stu)'!F323,'Subject Class Lists'!$I:$J,2,FALSE))</f>
        <v>Lee Shan Shan</v>
      </c>
      <c r="H323" s="16" t="str">
        <f>IF('Subj Class (by Stu)'!G323="","",VLOOKUP('Subj Class (by Stu)'!G323,'Subject Class Lists'!$I:$J,2,FALSE))</f>
        <v>Tan Chin Hui</v>
      </c>
      <c r="I323" s="16" t="str">
        <f>IF('Subj Class (by Stu)'!H323="","",VLOOKUP('Subj Class (by Stu)'!H323,'Subject Class Lists'!$I:$J,2,FALSE))</f>
        <v/>
      </c>
      <c r="J323" s="16" t="str">
        <f>IF('Subj Class (by Stu)'!I323="","",VLOOKUP('Subj Class (by Stu)'!I323,'Subject Class Lists'!$I:$J,2,FALSE))</f>
        <v>Gao Peirong Jessica</v>
      </c>
      <c r="K323" s="16" t="str">
        <f>IF('Subj Class (by Stu)'!J323="","",VLOOKUP('Subj Class (by Stu)'!J323,'Subject Class Lists'!$I:$J,2,FALSE))</f>
        <v/>
      </c>
      <c r="L323" s="16" t="str">
        <f>IF('Subj Class (by Stu)'!K323="","","Ho Hui Lin,Tan Wei Ren Bryan")</f>
        <v/>
      </c>
      <c r="M323" s="16" t="str">
        <f>IF('Subj Class (by Stu)'!L323="","","Ng Siang Nan Carmen,Soh Huiqing Sylvia")</f>
        <v/>
      </c>
      <c r="N323" s="16" t="str">
        <f>IF('Subj Class (by Stu)'!M323="","","Asraf Angullia,Joel Poh Weinan")</f>
        <v/>
      </c>
      <c r="O323" s="16" t="str">
        <f>IF('Subj Class (by Stu)'!N323="","",VLOOKUP('Subj Class (by Stu)'!N323,'Subject Class Lists'!$I:$J,2,FALSE))</f>
        <v/>
      </c>
      <c r="P323" s="16" t="str">
        <f>IF('Subj Class (by Stu)'!O323="","",VLOOKUP('Subj Class (by Stu)'!O323,'Subject Class Lists'!$I:$J,2,FALSE))</f>
        <v/>
      </c>
      <c r="Q323" s="16" t="str">
        <f>IF('Subj Class (by Stu)'!P323="","",VLOOKUP('Subj Class (by Stu)'!P323,'Subject Class Lists'!$I:$J,2,FALSE))</f>
        <v/>
      </c>
      <c r="R323" s="16" t="str">
        <f>IF('Subj Class (by Stu)'!Q323="","",VLOOKUP('Subj Class (by Stu)'!Q323,'Subject Class Lists'!$I:$J,2,FALSE))</f>
        <v/>
      </c>
      <c r="S323" s="16" t="str">
        <f>IF('Subj Class (by Stu)'!R323="","",VLOOKUP('Subj Class (by Stu)'!R323,'Subject Class Lists'!$I:$J,2,FALSE))</f>
        <v/>
      </c>
      <c r="T323" s="16" t="str">
        <f>IF('Subj Class (by Stu)'!S323="","",VLOOKUP('Subj Class (by Stu)'!S323,'Subject Class Lists'!$I:$J,2,FALSE))</f>
        <v/>
      </c>
      <c r="U323" s="16" t="str">
        <f>IF('Subj Class (by Stu)'!T323="","",VLOOKUP('Subj Class (by Stu)'!T323,'Subject Class Lists'!$I:$J,2,FALSE))</f>
        <v/>
      </c>
      <c r="V323" s="16" t="str">
        <f>IF('Subj Class (by Stu)'!U323="","",VLOOKUP('Subj Class (by Stu)'!U323,'Subject Class Lists'!$I:$J,2,FALSE))</f>
        <v/>
      </c>
      <c r="W323" s="16" t="str">
        <f>IF('Subj Class (by Stu)'!V323="","",VLOOKUP('Subj Class (by Stu)'!V323,'Subject Class Lists'!$I:$J,2,FALSE))</f>
        <v/>
      </c>
      <c r="X323" s="16" t="str">
        <f>IF('Subj Class (by Stu)'!W323="","",VLOOKUP('Subj Class (by Stu)'!W323,'Subject Class Lists'!$I:$J,2,FALSE))</f>
        <v/>
      </c>
      <c r="Y323" s="16" t="str">
        <f>IF('Subj Class (by Stu)'!X323="","",VLOOKUP('Subj Class (by Stu)'!X323,'Subject Class Lists'!$I:$J,2,FALSE))</f>
        <v/>
      </c>
      <c r="Z323" s="16" t="str">
        <f>IF('Subj Class (by Stu)'!Y323="","",VLOOKUP('Subj Class (by Stu)'!Y323,'Subject Class Lists'!$I:$J,2,FALSE))</f>
        <v/>
      </c>
      <c r="AA323" s="16" t="str">
        <f>IF('Subj Class (by Stu)'!Z323="","",VLOOKUP('Subj Class (by Stu)'!Z323,'Subject Class Lists'!$I:$J,2,FALSE))</f>
        <v/>
      </c>
      <c r="AB323" s="16" t="str">
        <f>IF('Subj Class (by Stu)'!AA323="","",VLOOKUP('Subj Class (by Stu)'!AA323,'Subject Class Lists'!$I:$J,2,FALSE))</f>
        <v/>
      </c>
      <c r="AC323" s="16" t="str">
        <f>IF('Subj Class (by Stu)'!AB323="","",VLOOKUP('Subj Class (by Stu)'!AB323,'Subject Class Lists'!$I:$J,2,FALSE))</f>
        <v/>
      </c>
      <c r="AD323" s="16" t="str">
        <f>IF('Subj Class (by Stu)'!AC323="","",VLOOKUP('Subj Class (by Stu)'!AC323,'Subject Class Lists'!$I:$J,2,FALSE))</f>
        <v/>
      </c>
      <c r="AE323" s="16" t="str">
        <f>IF('Subj Class (by Stu)'!AD323="","",VLOOKUP('Subj Class (by Stu)'!AD323,'Subject Class Lists'!$I:$J,2,FALSE))</f>
        <v/>
      </c>
      <c r="AF323" s="16" t="str">
        <f>IF('Subj Class (by Stu)'!AE323="","",VLOOKUP('Subj Class (by Stu)'!AE323,'Subject Class Lists'!$I:$J,2,FALSE))</f>
        <v/>
      </c>
      <c r="AG323" s="16" t="str">
        <f>IF('Subj Class (by Stu)'!AF323="","",VLOOKUP('Subj Class (by Stu)'!AF323,'Subject Class Lists'!$I:$J,2,FALSE))</f>
        <v/>
      </c>
      <c r="AH323" s="16" t="str">
        <f>IF('Subj Class (by Stu)'!AG323="","",VLOOKUP('Subj Class (by Stu)'!AG323,'Subject Class Lists'!$I:$J,2,FALSE))</f>
        <v/>
      </c>
      <c r="AI323" s="16" t="str">
        <f>IF('Subj Class (by Stu)'!AH323="","",VLOOKUP('Subj Class (by Stu)'!AH323,'Subject Class Lists'!$I:$J,2,FALSE))</f>
        <v/>
      </c>
      <c r="AJ323" s="16" t="str">
        <f>IF('Subj Class (by Stu)'!AI323="","",VLOOKUP('Subj Class (by Stu)'!AI323,'Subject Class Lists'!$I:$J,2,FALSE))</f>
        <v/>
      </c>
      <c r="AK323" s="16" t="str">
        <f>IF('Subj Class (by Stu)'!AJ323="","",VLOOKUP('Subj Class (by Stu)'!AJ323,'Subject Class Lists'!$I:$J,2,FALSE))</f>
        <v/>
      </c>
      <c r="AL323" s="16" t="str">
        <f>IF('Subj Class (by Stu)'!AK323="","",VLOOKUP('Subj Class (by Stu)'!AK323,'Subject Class Lists'!$I:$J,2,FALSE))</f>
        <v>Chai Han Chin Desmond</v>
      </c>
      <c r="AM323" s="16" t="str">
        <f>IF('Subj Class (by Stu)'!AL323="","",VLOOKUP('Subj Class (by Stu)'!AL323,'Subject Class Lists'!$I:$J,2,FALSE))</f>
        <v/>
      </c>
      <c r="AN323" s="16" t="str">
        <f>IF('Subj Class (by Stu)'!AM323="","",VLOOKUP('Subj Class (by Stu)'!AM323,'Subject Class Lists'!$I:$J,2,FALSE))</f>
        <v/>
      </c>
      <c r="AO323" s="16" t="str">
        <f>IF('Subj Class (by Stu)'!AN323="","",VLOOKUP('Subj Class (by Stu)'!AN323,'Subject Class Lists'!$I:$J,2,FALSE))</f>
        <v/>
      </c>
      <c r="AP323" s="16" t="str">
        <f>IF('Subj Class (by Stu)'!AO323="","",VLOOKUP('Subj Class (by Stu)'!AO323,'Subject Class Lists'!$I:$J,2,FALSE))</f>
        <v/>
      </c>
      <c r="AQ323" s="16" t="str">
        <f>IF('Subj Class (by Stu)'!AP323="","",VLOOKUP('Subj Class (by Stu)'!AP323,'Subject Class Lists'!$I:$J,2,FALSE))</f>
        <v/>
      </c>
      <c r="AR323" s="16" t="str">
        <f>IF('Subj Class (by Stu)'!AQ323="","",VLOOKUP('Subj Class (by Stu)'!AQ323,'Subject Class Lists'!$I:$J,2,FALSE))</f>
        <v/>
      </c>
      <c r="AS323" s="16" t="str">
        <f>IF('Subj Class (by Stu)'!AR323="","",VLOOKUP('Subj Class (by Stu)'!AR323,'Subject Class Lists'!$I:$J,2,FALSE))</f>
        <v/>
      </c>
      <c r="AT323" s="16" t="str">
        <f>IF('Subj Class (by Stu)'!AS323="","",VLOOKUP('Subj Class (by Stu)'!AS323,'Subject Class Lists'!$I:$J,2,FALSE))</f>
        <v/>
      </c>
      <c r="AU323" s="16" t="str">
        <f>IF('Subj Class (by Stu)'!AT323="","",VLOOKUP('Subj Class (by Stu)'!AT323,'Subject Class Lists'!$I:$J,2,FALSE))</f>
        <v/>
      </c>
      <c r="AV323" s="16" t="str">
        <f>IF('Subj Class (by Stu)'!AU323="","",VLOOKUP('Subj Class (by Stu)'!AU323,'Subject Class Lists'!$I:$J,2,FALSE))</f>
        <v/>
      </c>
      <c r="AW323" s="16" t="str">
        <f>IF('Subj Class (by Stu)'!AV323="","",VLOOKUP('Subj Class (by Stu)'!AV323,'Subject Class Lists'!$I:$J,2,FALSE))</f>
        <v/>
      </c>
      <c r="AX323" s="16"/>
    </row>
    <row r="324" spans="1:50" x14ac:dyDescent="0.3">
      <c r="A324" s="12">
        <v>1905117</v>
      </c>
      <c r="B324" s="15" t="s">
        <v>694</v>
      </c>
      <c r="C324" s="16" t="s">
        <v>174</v>
      </c>
      <c r="D324" s="16" t="s">
        <v>257</v>
      </c>
      <c r="E324" s="16" t="str">
        <f>VLOOKUP('Subj Class (by Stu)'!$D324,'PM List'!$A$1:$B$23,2,FALSE)</f>
        <v>Ms Gao Peirong Jessica</v>
      </c>
      <c r="F324" s="16" t="str">
        <f>IF('Subj Class (by Stu)'!E324="","",VLOOKUP('Subj Class (by Stu)'!E324,'Subject Class Lists'!$I:$J,2,FALSE))</f>
        <v>Tjhin Ke Ming</v>
      </c>
      <c r="G324" s="16" t="str">
        <f>IF('Subj Class (by Stu)'!F324="","",VLOOKUP('Subj Class (by Stu)'!F324,'Subject Class Lists'!$I:$J,2,FALSE))</f>
        <v>Lee Shan Shan</v>
      </c>
      <c r="H324" s="16" t="str">
        <f>IF('Subj Class (by Stu)'!G324="","",VLOOKUP('Subj Class (by Stu)'!G324,'Subject Class Lists'!$I:$J,2,FALSE))</f>
        <v>Tan Chin Hui</v>
      </c>
      <c r="I324" s="16" t="str">
        <f>IF('Subj Class (by Stu)'!H324="","",VLOOKUP('Subj Class (by Stu)'!H324,'Subject Class Lists'!$I:$J,2,FALSE))</f>
        <v/>
      </c>
      <c r="J324" s="16" t="str">
        <f>IF('Subj Class (by Stu)'!I324="","",VLOOKUP('Subj Class (by Stu)'!I324,'Subject Class Lists'!$I:$J,2,FALSE))</f>
        <v>Gao Peirong Jessica</v>
      </c>
      <c r="K324" s="16" t="str">
        <f>IF('Subj Class (by Stu)'!J324="","",VLOOKUP('Subj Class (by Stu)'!J324,'Subject Class Lists'!$I:$J,2,FALSE))</f>
        <v/>
      </c>
      <c r="L324" s="16" t="str">
        <f>IF('Subj Class (by Stu)'!K324="","","Ho Hui Lin,Tan Wei Ren Bryan")</f>
        <v/>
      </c>
      <c r="M324" s="16" t="str">
        <f>IF('Subj Class (by Stu)'!L324="","","Ng Siang Nan Carmen,Soh Huiqing Sylvia")</f>
        <v/>
      </c>
      <c r="N324" s="16" t="str">
        <f>IF('Subj Class (by Stu)'!M324="","","Asraf Angullia,Joel Poh Weinan")</f>
        <v/>
      </c>
      <c r="O324" s="16" t="str">
        <f>IF('Subj Class (by Stu)'!N324="","",VLOOKUP('Subj Class (by Stu)'!N324,'Subject Class Lists'!$I:$J,2,FALSE))</f>
        <v/>
      </c>
      <c r="P324" s="16" t="str">
        <f>IF('Subj Class (by Stu)'!O324="","",VLOOKUP('Subj Class (by Stu)'!O324,'Subject Class Lists'!$I:$J,2,FALSE))</f>
        <v/>
      </c>
      <c r="Q324" s="16" t="str">
        <f>IF('Subj Class (by Stu)'!P324="","",VLOOKUP('Subj Class (by Stu)'!P324,'Subject Class Lists'!$I:$J,2,FALSE))</f>
        <v/>
      </c>
      <c r="R324" s="16" t="str">
        <f>IF('Subj Class (by Stu)'!Q324="","",VLOOKUP('Subj Class (by Stu)'!Q324,'Subject Class Lists'!$I:$J,2,FALSE))</f>
        <v/>
      </c>
      <c r="S324" s="16" t="str">
        <f>IF('Subj Class (by Stu)'!R324="","",VLOOKUP('Subj Class (by Stu)'!R324,'Subject Class Lists'!$I:$J,2,FALSE))</f>
        <v/>
      </c>
      <c r="T324" s="16" t="str">
        <f>IF('Subj Class (by Stu)'!S324="","",VLOOKUP('Subj Class (by Stu)'!S324,'Subject Class Lists'!$I:$J,2,FALSE))</f>
        <v/>
      </c>
      <c r="U324" s="16" t="str">
        <f>IF('Subj Class (by Stu)'!T324="","",VLOOKUP('Subj Class (by Stu)'!T324,'Subject Class Lists'!$I:$J,2,FALSE))</f>
        <v/>
      </c>
      <c r="V324" s="16" t="str">
        <f>IF('Subj Class (by Stu)'!U324="","",VLOOKUP('Subj Class (by Stu)'!U324,'Subject Class Lists'!$I:$J,2,FALSE))</f>
        <v/>
      </c>
      <c r="W324" s="16" t="str">
        <f>IF('Subj Class (by Stu)'!V324="","",VLOOKUP('Subj Class (by Stu)'!V324,'Subject Class Lists'!$I:$J,2,FALSE))</f>
        <v/>
      </c>
      <c r="X324" s="16" t="str">
        <f>IF('Subj Class (by Stu)'!W324="","",VLOOKUP('Subj Class (by Stu)'!W324,'Subject Class Lists'!$I:$J,2,FALSE))</f>
        <v/>
      </c>
      <c r="Y324" s="16" t="str">
        <f>IF('Subj Class (by Stu)'!X324="","",VLOOKUP('Subj Class (by Stu)'!X324,'Subject Class Lists'!$I:$J,2,FALSE))</f>
        <v/>
      </c>
      <c r="Z324" s="16" t="str">
        <f>IF('Subj Class (by Stu)'!Y324="","",VLOOKUP('Subj Class (by Stu)'!Y324,'Subject Class Lists'!$I:$J,2,FALSE))</f>
        <v/>
      </c>
      <c r="AA324" s="16" t="str">
        <f>IF('Subj Class (by Stu)'!Z324="","",VLOOKUP('Subj Class (by Stu)'!Z324,'Subject Class Lists'!$I:$J,2,FALSE))</f>
        <v/>
      </c>
      <c r="AB324" s="16" t="str">
        <f>IF('Subj Class (by Stu)'!AA324="","",VLOOKUP('Subj Class (by Stu)'!AA324,'Subject Class Lists'!$I:$J,2,FALSE))</f>
        <v/>
      </c>
      <c r="AC324" s="16" t="str">
        <f>IF('Subj Class (by Stu)'!AB324="","",VLOOKUP('Subj Class (by Stu)'!AB324,'Subject Class Lists'!$I:$J,2,FALSE))</f>
        <v/>
      </c>
      <c r="AD324" s="16" t="str">
        <f>IF('Subj Class (by Stu)'!AC324="","",VLOOKUP('Subj Class (by Stu)'!AC324,'Subject Class Lists'!$I:$J,2,FALSE))</f>
        <v/>
      </c>
      <c r="AE324" s="16" t="str">
        <f>IF('Subj Class (by Stu)'!AD324="","",VLOOKUP('Subj Class (by Stu)'!AD324,'Subject Class Lists'!$I:$J,2,FALSE))</f>
        <v/>
      </c>
      <c r="AF324" s="16" t="str">
        <f>IF('Subj Class (by Stu)'!AE324="","",VLOOKUP('Subj Class (by Stu)'!AE324,'Subject Class Lists'!$I:$J,2,FALSE))</f>
        <v/>
      </c>
      <c r="AG324" s="16" t="str">
        <f>IF('Subj Class (by Stu)'!AF324="","",VLOOKUP('Subj Class (by Stu)'!AF324,'Subject Class Lists'!$I:$J,2,FALSE))</f>
        <v/>
      </c>
      <c r="AH324" s="16" t="str">
        <f>IF('Subj Class (by Stu)'!AG324="","",VLOOKUP('Subj Class (by Stu)'!AG324,'Subject Class Lists'!$I:$J,2,FALSE))</f>
        <v/>
      </c>
      <c r="AI324" s="16" t="str">
        <f>IF('Subj Class (by Stu)'!AH324="","",VLOOKUP('Subj Class (by Stu)'!AH324,'Subject Class Lists'!$I:$J,2,FALSE))</f>
        <v/>
      </c>
      <c r="AJ324" s="16" t="str">
        <f>IF('Subj Class (by Stu)'!AI324="","",VLOOKUP('Subj Class (by Stu)'!AI324,'Subject Class Lists'!$I:$J,2,FALSE))</f>
        <v/>
      </c>
      <c r="AK324" s="16" t="str">
        <f>IF('Subj Class (by Stu)'!AJ324="","",VLOOKUP('Subj Class (by Stu)'!AJ324,'Subject Class Lists'!$I:$J,2,FALSE))</f>
        <v/>
      </c>
      <c r="AL324" s="16" t="str">
        <f>IF('Subj Class (by Stu)'!AK324="","",VLOOKUP('Subj Class (by Stu)'!AK324,'Subject Class Lists'!$I:$J,2,FALSE))</f>
        <v>Chai Han Chin Desmond</v>
      </c>
      <c r="AM324" s="16" t="str">
        <f>IF('Subj Class (by Stu)'!AL324="","",VLOOKUP('Subj Class (by Stu)'!AL324,'Subject Class Lists'!$I:$J,2,FALSE))</f>
        <v/>
      </c>
      <c r="AN324" s="16" t="str">
        <f>IF('Subj Class (by Stu)'!AM324="","",VLOOKUP('Subj Class (by Stu)'!AM324,'Subject Class Lists'!$I:$J,2,FALSE))</f>
        <v/>
      </c>
      <c r="AO324" s="16" t="str">
        <f>IF('Subj Class (by Stu)'!AN324="","",VLOOKUP('Subj Class (by Stu)'!AN324,'Subject Class Lists'!$I:$J,2,FALSE))</f>
        <v/>
      </c>
      <c r="AP324" s="16" t="str">
        <f>IF('Subj Class (by Stu)'!AO324="","",VLOOKUP('Subj Class (by Stu)'!AO324,'Subject Class Lists'!$I:$J,2,FALSE))</f>
        <v/>
      </c>
      <c r="AQ324" s="16" t="str">
        <f>IF('Subj Class (by Stu)'!AP324="","",VLOOKUP('Subj Class (by Stu)'!AP324,'Subject Class Lists'!$I:$J,2,FALSE))</f>
        <v/>
      </c>
      <c r="AR324" s="16" t="str">
        <f>IF('Subj Class (by Stu)'!AQ324="","",VLOOKUP('Subj Class (by Stu)'!AQ324,'Subject Class Lists'!$I:$J,2,FALSE))</f>
        <v/>
      </c>
      <c r="AS324" s="16" t="str">
        <f>IF('Subj Class (by Stu)'!AR324="","",VLOOKUP('Subj Class (by Stu)'!AR324,'Subject Class Lists'!$I:$J,2,FALSE))</f>
        <v/>
      </c>
      <c r="AT324" s="16" t="str">
        <f>IF('Subj Class (by Stu)'!AS324="","",VLOOKUP('Subj Class (by Stu)'!AS324,'Subject Class Lists'!$I:$J,2,FALSE))</f>
        <v/>
      </c>
      <c r="AU324" s="16" t="str">
        <f>IF('Subj Class (by Stu)'!AT324="","",VLOOKUP('Subj Class (by Stu)'!AT324,'Subject Class Lists'!$I:$J,2,FALSE))</f>
        <v/>
      </c>
      <c r="AV324" s="16" t="str">
        <f>IF('Subj Class (by Stu)'!AU324="","",VLOOKUP('Subj Class (by Stu)'!AU324,'Subject Class Lists'!$I:$J,2,FALSE))</f>
        <v/>
      </c>
      <c r="AW324" s="16" t="str">
        <f>IF('Subj Class (by Stu)'!AV324="","",VLOOKUP('Subj Class (by Stu)'!AV324,'Subject Class Lists'!$I:$J,2,FALSE))</f>
        <v/>
      </c>
      <c r="AX324" s="16"/>
    </row>
    <row r="325" spans="1:50" x14ac:dyDescent="0.3">
      <c r="A325" s="12">
        <v>1905263</v>
      </c>
      <c r="B325" s="15" t="s">
        <v>695</v>
      </c>
      <c r="C325" s="16" t="s">
        <v>174</v>
      </c>
      <c r="D325" s="16" t="s">
        <v>257</v>
      </c>
      <c r="E325" s="16" t="str">
        <f>VLOOKUP('Subj Class (by Stu)'!$D325,'PM List'!$A$1:$B$23,2,FALSE)</f>
        <v>Ms Gao Peirong Jessica</v>
      </c>
      <c r="F325" s="16" t="str">
        <f>IF('Subj Class (by Stu)'!E325="","",VLOOKUP('Subj Class (by Stu)'!E325,'Subject Class Lists'!$I:$J,2,FALSE))</f>
        <v/>
      </c>
      <c r="G325" s="16" t="str">
        <f>IF('Subj Class (by Stu)'!F325="","",VLOOKUP('Subj Class (by Stu)'!F325,'Subject Class Lists'!$I:$J,2,FALSE))</f>
        <v>Lee Shan Shan</v>
      </c>
      <c r="H325" s="16" t="str">
        <f>IF('Subj Class (by Stu)'!G325="","",VLOOKUP('Subj Class (by Stu)'!G325,'Subject Class Lists'!$I:$J,2,FALSE))</f>
        <v>Tan Chin Hui</v>
      </c>
      <c r="I325" s="16" t="str">
        <f>IF('Subj Class (by Stu)'!H325="","",VLOOKUP('Subj Class (by Stu)'!H325,'Subject Class Lists'!$I:$J,2,FALSE))</f>
        <v/>
      </c>
      <c r="J325" s="16" t="str">
        <f>IF('Subj Class (by Stu)'!I325="","",VLOOKUP('Subj Class (by Stu)'!I325,'Subject Class Lists'!$I:$J,2,FALSE))</f>
        <v>Gao Peirong Jessica</v>
      </c>
      <c r="K325" s="16" t="str">
        <f>IF('Subj Class (by Stu)'!J325="","",VLOOKUP('Subj Class (by Stu)'!J325,'Subject Class Lists'!$I:$J,2,FALSE))</f>
        <v/>
      </c>
      <c r="L325" s="16" t="str">
        <f>IF('Subj Class (by Stu)'!K325="","","Ho Hui Lin,Tan Wei Ren Bryan")</f>
        <v/>
      </c>
      <c r="M325" s="16" t="str">
        <f>IF('Subj Class (by Stu)'!L325="","","Ng Siang Nan Carmen,Soh Huiqing Sylvia")</f>
        <v/>
      </c>
      <c r="N325" s="16" t="str">
        <f>IF('Subj Class (by Stu)'!M325="","","Asraf Angullia,Joel Poh Weinan")</f>
        <v/>
      </c>
      <c r="O325" s="16" t="str">
        <f>IF('Subj Class (by Stu)'!N325="","",VLOOKUP('Subj Class (by Stu)'!N325,'Subject Class Lists'!$I:$J,2,FALSE))</f>
        <v/>
      </c>
      <c r="P325" s="16" t="str">
        <f>IF('Subj Class (by Stu)'!O325="","",VLOOKUP('Subj Class (by Stu)'!O325,'Subject Class Lists'!$I:$J,2,FALSE))</f>
        <v/>
      </c>
      <c r="Q325" s="16" t="str">
        <f>IF('Subj Class (by Stu)'!P325="","",VLOOKUP('Subj Class (by Stu)'!P325,'Subject Class Lists'!$I:$J,2,FALSE))</f>
        <v/>
      </c>
      <c r="R325" s="16" t="str">
        <f>IF('Subj Class (by Stu)'!Q325="","",VLOOKUP('Subj Class (by Stu)'!Q325,'Subject Class Lists'!$I:$J,2,FALSE))</f>
        <v/>
      </c>
      <c r="S325" s="16" t="str">
        <f>IF('Subj Class (by Stu)'!R325="","",VLOOKUP('Subj Class (by Stu)'!R325,'Subject Class Lists'!$I:$J,2,FALSE))</f>
        <v/>
      </c>
      <c r="T325" s="16" t="str">
        <f>IF('Subj Class (by Stu)'!S325="","",VLOOKUP('Subj Class (by Stu)'!S325,'Subject Class Lists'!$I:$J,2,FALSE))</f>
        <v/>
      </c>
      <c r="U325" s="16" t="str">
        <f>IF('Subj Class (by Stu)'!T325="","",VLOOKUP('Subj Class (by Stu)'!T325,'Subject Class Lists'!$I:$J,2,FALSE))</f>
        <v/>
      </c>
      <c r="V325" s="16" t="str">
        <f>IF('Subj Class (by Stu)'!U325="","",VLOOKUP('Subj Class (by Stu)'!U325,'Subject Class Lists'!$I:$J,2,FALSE))</f>
        <v/>
      </c>
      <c r="W325" s="16" t="str">
        <f>IF('Subj Class (by Stu)'!V325="","",VLOOKUP('Subj Class (by Stu)'!V325,'Subject Class Lists'!$I:$J,2,FALSE))</f>
        <v/>
      </c>
      <c r="X325" s="16" t="str">
        <f>IF('Subj Class (by Stu)'!W325="","",VLOOKUP('Subj Class (by Stu)'!W325,'Subject Class Lists'!$I:$J,2,FALSE))</f>
        <v/>
      </c>
      <c r="Y325" s="16" t="str">
        <f>IF('Subj Class (by Stu)'!X325="","",VLOOKUP('Subj Class (by Stu)'!X325,'Subject Class Lists'!$I:$J,2,FALSE))</f>
        <v/>
      </c>
      <c r="Z325" s="16" t="str">
        <f>IF('Subj Class (by Stu)'!Y325="","",VLOOKUP('Subj Class (by Stu)'!Y325,'Subject Class Lists'!$I:$J,2,FALSE))</f>
        <v>Chung Yeong Hui</v>
      </c>
      <c r="AA325" s="16" t="str">
        <f>IF('Subj Class (by Stu)'!Z325="","",VLOOKUP('Subj Class (by Stu)'!Z325,'Subject Class Lists'!$I:$J,2,FALSE))</f>
        <v/>
      </c>
      <c r="AB325" s="16" t="str">
        <f>IF('Subj Class (by Stu)'!AA325="","",VLOOKUP('Subj Class (by Stu)'!AA325,'Subject Class Lists'!$I:$J,2,FALSE))</f>
        <v/>
      </c>
      <c r="AC325" s="16" t="str">
        <f>IF('Subj Class (by Stu)'!AB325="","",VLOOKUP('Subj Class (by Stu)'!AB325,'Subject Class Lists'!$I:$J,2,FALSE))</f>
        <v/>
      </c>
      <c r="AD325" s="16" t="str">
        <f>IF('Subj Class (by Stu)'!AC325="","",VLOOKUP('Subj Class (by Stu)'!AC325,'Subject Class Lists'!$I:$J,2,FALSE))</f>
        <v/>
      </c>
      <c r="AE325" s="16" t="str">
        <f>IF('Subj Class (by Stu)'!AD325="","",VLOOKUP('Subj Class (by Stu)'!AD325,'Subject Class Lists'!$I:$J,2,FALSE))</f>
        <v/>
      </c>
      <c r="AF325" s="16" t="str">
        <f>IF('Subj Class (by Stu)'!AE325="","",VLOOKUP('Subj Class (by Stu)'!AE325,'Subject Class Lists'!$I:$J,2,FALSE))</f>
        <v/>
      </c>
      <c r="AG325" s="16" t="str">
        <f>IF('Subj Class (by Stu)'!AF325="","",VLOOKUP('Subj Class (by Stu)'!AF325,'Subject Class Lists'!$I:$J,2,FALSE))</f>
        <v/>
      </c>
      <c r="AH325" s="16" t="str">
        <f>IF('Subj Class (by Stu)'!AG325="","",VLOOKUP('Subj Class (by Stu)'!AG325,'Subject Class Lists'!$I:$J,2,FALSE))</f>
        <v/>
      </c>
      <c r="AI325" s="16" t="str">
        <f>IF('Subj Class (by Stu)'!AH325="","",VLOOKUP('Subj Class (by Stu)'!AH325,'Subject Class Lists'!$I:$J,2,FALSE))</f>
        <v/>
      </c>
      <c r="AJ325" s="16" t="str">
        <f>IF('Subj Class (by Stu)'!AI325="","",VLOOKUP('Subj Class (by Stu)'!AI325,'Subject Class Lists'!$I:$J,2,FALSE))</f>
        <v/>
      </c>
      <c r="AK325" s="16" t="str">
        <f>IF('Subj Class (by Stu)'!AJ325="","",VLOOKUP('Subj Class (by Stu)'!AJ325,'Subject Class Lists'!$I:$J,2,FALSE))</f>
        <v/>
      </c>
      <c r="AL325" s="16" t="str">
        <f>IF('Subj Class (by Stu)'!AK325="","",VLOOKUP('Subj Class (by Stu)'!AK325,'Subject Class Lists'!$I:$J,2,FALSE))</f>
        <v>Chai Han Chin Desmond</v>
      </c>
      <c r="AM325" s="16" t="str">
        <f>IF('Subj Class (by Stu)'!AL325="","",VLOOKUP('Subj Class (by Stu)'!AL325,'Subject Class Lists'!$I:$J,2,FALSE))</f>
        <v/>
      </c>
      <c r="AN325" s="16" t="str">
        <f>IF('Subj Class (by Stu)'!AM325="","",VLOOKUP('Subj Class (by Stu)'!AM325,'Subject Class Lists'!$I:$J,2,FALSE))</f>
        <v/>
      </c>
      <c r="AO325" s="16" t="str">
        <f>IF('Subj Class (by Stu)'!AN325="","",VLOOKUP('Subj Class (by Stu)'!AN325,'Subject Class Lists'!$I:$J,2,FALSE))</f>
        <v/>
      </c>
      <c r="AP325" s="16" t="str">
        <f>IF('Subj Class (by Stu)'!AO325="","",VLOOKUP('Subj Class (by Stu)'!AO325,'Subject Class Lists'!$I:$J,2,FALSE))</f>
        <v/>
      </c>
      <c r="AQ325" s="16" t="str">
        <f>IF('Subj Class (by Stu)'!AP325="","",VLOOKUP('Subj Class (by Stu)'!AP325,'Subject Class Lists'!$I:$J,2,FALSE))</f>
        <v/>
      </c>
      <c r="AR325" s="16" t="str">
        <f>IF('Subj Class (by Stu)'!AQ325="","",VLOOKUP('Subj Class (by Stu)'!AQ325,'Subject Class Lists'!$I:$J,2,FALSE))</f>
        <v/>
      </c>
      <c r="AS325" s="16" t="str">
        <f>IF('Subj Class (by Stu)'!AR325="","",VLOOKUP('Subj Class (by Stu)'!AR325,'Subject Class Lists'!$I:$J,2,FALSE))</f>
        <v/>
      </c>
      <c r="AT325" s="16" t="str">
        <f>IF('Subj Class (by Stu)'!AS325="","",VLOOKUP('Subj Class (by Stu)'!AS325,'Subject Class Lists'!$I:$J,2,FALSE))</f>
        <v/>
      </c>
      <c r="AU325" s="16" t="str">
        <f>IF('Subj Class (by Stu)'!AT325="","",VLOOKUP('Subj Class (by Stu)'!AT325,'Subject Class Lists'!$I:$J,2,FALSE))</f>
        <v/>
      </c>
      <c r="AV325" s="16" t="str">
        <f>IF('Subj Class (by Stu)'!AU325="","",VLOOKUP('Subj Class (by Stu)'!AU325,'Subject Class Lists'!$I:$J,2,FALSE))</f>
        <v/>
      </c>
      <c r="AW325" s="16" t="str">
        <f>IF('Subj Class (by Stu)'!AV325="","",VLOOKUP('Subj Class (by Stu)'!AV325,'Subject Class Lists'!$I:$J,2,FALSE))</f>
        <v/>
      </c>
      <c r="AX325" s="16"/>
    </row>
    <row r="326" spans="1:50" x14ac:dyDescent="0.3">
      <c r="A326" s="13">
        <v>1905111</v>
      </c>
      <c r="B326" s="15" t="s">
        <v>696</v>
      </c>
      <c r="C326" s="16" t="s">
        <v>174</v>
      </c>
      <c r="D326" s="16" t="s">
        <v>257</v>
      </c>
      <c r="E326" s="16" t="str">
        <f>VLOOKUP('Subj Class (by Stu)'!$D326,'PM List'!$A$1:$B$23,2,FALSE)</f>
        <v>Ms Gao Peirong Jessica</v>
      </c>
      <c r="F326" s="16" t="str">
        <f>IF('Subj Class (by Stu)'!E326="","",VLOOKUP('Subj Class (by Stu)'!E326,'Subject Class Lists'!$I:$J,2,FALSE))</f>
        <v>Tjhin Ke Ming</v>
      </c>
      <c r="G326" s="16" t="str">
        <f>IF('Subj Class (by Stu)'!F326="","",VLOOKUP('Subj Class (by Stu)'!F326,'Subject Class Lists'!$I:$J,2,FALSE))</f>
        <v>Lee Shan Shan</v>
      </c>
      <c r="H326" s="16" t="str">
        <f>IF('Subj Class (by Stu)'!G326="","",VLOOKUP('Subj Class (by Stu)'!G326,'Subject Class Lists'!$I:$J,2,FALSE))</f>
        <v>Tan Chin Hui</v>
      </c>
      <c r="I326" s="16" t="str">
        <f>IF('Subj Class (by Stu)'!H326="","",VLOOKUP('Subj Class (by Stu)'!H326,'Subject Class Lists'!$I:$J,2,FALSE))</f>
        <v/>
      </c>
      <c r="J326" s="16" t="str">
        <f>IF('Subj Class (by Stu)'!I326="","",VLOOKUP('Subj Class (by Stu)'!I326,'Subject Class Lists'!$I:$J,2,FALSE))</f>
        <v>Gao Peirong Jessica</v>
      </c>
      <c r="K326" s="16" t="str">
        <f>IF('Subj Class (by Stu)'!J326="","",VLOOKUP('Subj Class (by Stu)'!J326,'Subject Class Lists'!$I:$J,2,FALSE))</f>
        <v/>
      </c>
      <c r="L326" s="16" t="str">
        <f>IF('Subj Class (by Stu)'!K326="","","Ho Hui Lin,Tan Wei Ren Bryan")</f>
        <v/>
      </c>
      <c r="M326" s="16" t="str">
        <f>IF('Subj Class (by Stu)'!L326="","","Ng Siang Nan Carmen,Soh Huiqing Sylvia")</f>
        <v/>
      </c>
      <c r="N326" s="16" t="str">
        <f>IF('Subj Class (by Stu)'!M326="","","Asraf Angullia,Joel Poh Weinan")</f>
        <v/>
      </c>
      <c r="O326" s="16" t="str">
        <f>IF('Subj Class (by Stu)'!N326="","",VLOOKUP('Subj Class (by Stu)'!N326,'Subject Class Lists'!$I:$J,2,FALSE))</f>
        <v/>
      </c>
      <c r="P326" s="16" t="str">
        <f>IF('Subj Class (by Stu)'!O326="","",VLOOKUP('Subj Class (by Stu)'!O326,'Subject Class Lists'!$I:$J,2,FALSE))</f>
        <v/>
      </c>
      <c r="Q326" s="16" t="str">
        <f>IF('Subj Class (by Stu)'!P326="","",VLOOKUP('Subj Class (by Stu)'!P326,'Subject Class Lists'!$I:$J,2,FALSE))</f>
        <v/>
      </c>
      <c r="R326" s="16" t="str">
        <f>IF('Subj Class (by Stu)'!Q326="","",VLOOKUP('Subj Class (by Stu)'!Q326,'Subject Class Lists'!$I:$J,2,FALSE))</f>
        <v/>
      </c>
      <c r="S326" s="16" t="str">
        <f>IF('Subj Class (by Stu)'!R326="","",VLOOKUP('Subj Class (by Stu)'!R326,'Subject Class Lists'!$I:$J,2,FALSE))</f>
        <v/>
      </c>
      <c r="T326" s="16" t="str">
        <f>IF('Subj Class (by Stu)'!S326="","",VLOOKUP('Subj Class (by Stu)'!S326,'Subject Class Lists'!$I:$J,2,FALSE))</f>
        <v/>
      </c>
      <c r="U326" s="16" t="str">
        <f>IF('Subj Class (by Stu)'!T326="","",VLOOKUP('Subj Class (by Stu)'!T326,'Subject Class Lists'!$I:$J,2,FALSE))</f>
        <v/>
      </c>
      <c r="V326" s="16" t="str">
        <f>IF('Subj Class (by Stu)'!U326="","",VLOOKUP('Subj Class (by Stu)'!U326,'Subject Class Lists'!$I:$J,2,FALSE))</f>
        <v/>
      </c>
      <c r="W326" s="16" t="str">
        <f>IF('Subj Class (by Stu)'!V326="","",VLOOKUP('Subj Class (by Stu)'!V326,'Subject Class Lists'!$I:$J,2,FALSE))</f>
        <v/>
      </c>
      <c r="X326" s="16" t="str">
        <f>IF('Subj Class (by Stu)'!W326="","",VLOOKUP('Subj Class (by Stu)'!W326,'Subject Class Lists'!$I:$J,2,FALSE))</f>
        <v/>
      </c>
      <c r="Y326" s="16" t="str">
        <f>IF('Subj Class (by Stu)'!X326="","",VLOOKUP('Subj Class (by Stu)'!X326,'Subject Class Lists'!$I:$J,2,FALSE))</f>
        <v/>
      </c>
      <c r="Z326" s="16" t="str">
        <f>IF('Subj Class (by Stu)'!Y326="","",VLOOKUP('Subj Class (by Stu)'!Y326,'Subject Class Lists'!$I:$J,2,FALSE))</f>
        <v/>
      </c>
      <c r="AA326" s="16" t="str">
        <f>IF('Subj Class (by Stu)'!Z326="","",VLOOKUP('Subj Class (by Stu)'!Z326,'Subject Class Lists'!$I:$J,2,FALSE))</f>
        <v/>
      </c>
      <c r="AB326" s="16" t="str">
        <f>IF('Subj Class (by Stu)'!AA326="","",VLOOKUP('Subj Class (by Stu)'!AA326,'Subject Class Lists'!$I:$J,2,FALSE))</f>
        <v/>
      </c>
      <c r="AC326" s="16" t="str">
        <f>IF('Subj Class (by Stu)'!AB326="","",VLOOKUP('Subj Class (by Stu)'!AB326,'Subject Class Lists'!$I:$J,2,FALSE))</f>
        <v/>
      </c>
      <c r="AD326" s="16" t="str">
        <f>IF('Subj Class (by Stu)'!AC326="","",VLOOKUP('Subj Class (by Stu)'!AC326,'Subject Class Lists'!$I:$J,2,FALSE))</f>
        <v/>
      </c>
      <c r="AE326" s="16" t="str">
        <f>IF('Subj Class (by Stu)'!AD326="","",VLOOKUP('Subj Class (by Stu)'!AD326,'Subject Class Lists'!$I:$J,2,FALSE))</f>
        <v/>
      </c>
      <c r="AF326" s="16" t="str">
        <f>IF('Subj Class (by Stu)'!AE326="","",VLOOKUP('Subj Class (by Stu)'!AE326,'Subject Class Lists'!$I:$J,2,FALSE))</f>
        <v/>
      </c>
      <c r="AG326" s="16" t="str">
        <f>IF('Subj Class (by Stu)'!AF326="","",VLOOKUP('Subj Class (by Stu)'!AF326,'Subject Class Lists'!$I:$J,2,FALSE))</f>
        <v/>
      </c>
      <c r="AH326" s="16" t="str">
        <f>IF('Subj Class (by Stu)'!AG326="","",VLOOKUP('Subj Class (by Stu)'!AG326,'Subject Class Lists'!$I:$J,2,FALSE))</f>
        <v/>
      </c>
      <c r="AI326" s="16" t="str">
        <f>IF('Subj Class (by Stu)'!AH326="","",VLOOKUP('Subj Class (by Stu)'!AH326,'Subject Class Lists'!$I:$J,2,FALSE))</f>
        <v/>
      </c>
      <c r="AJ326" s="16" t="str">
        <f>IF('Subj Class (by Stu)'!AI326="","",VLOOKUP('Subj Class (by Stu)'!AI326,'Subject Class Lists'!$I:$J,2,FALSE))</f>
        <v/>
      </c>
      <c r="AK326" s="16" t="str">
        <f>IF('Subj Class (by Stu)'!AJ326="","",VLOOKUP('Subj Class (by Stu)'!AJ326,'Subject Class Lists'!$I:$J,2,FALSE))</f>
        <v/>
      </c>
      <c r="AL326" s="16" t="str">
        <f>IF('Subj Class (by Stu)'!AK326="","",VLOOKUP('Subj Class (by Stu)'!AK326,'Subject Class Lists'!$I:$J,2,FALSE))</f>
        <v>Chai Han Chin Desmond</v>
      </c>
      <c r="AM326" s="16" t="str">
        <f>IF('Subj Class (by Stu)'!AL326="","",VLOOKUP('Subj Class (by Stu)'!AL326,'Subject Class Lists'!$I:$J,2,FALSE))</f>
        <v/>
      </c>
      <c r="AN326" s="16" t="str">
        <f>IF('Subj Class (by Stu)'!AM326="","",VLOOKUP('Subj Class (by Stu)'!AM326,'Subject Class Lists'!$I:$J,2,FALSE))</f>
        <v/>
      </c>
      <c r="AO326" s="16" t="str">
        <f>IF('Subj Class (by Stu)'!AN326="","",VLOOKUP('Subj Class (by Stu)'!AN326,'Subject Class Lists'!$I:$J,2,FALSE))</f>
        <v/>
      </c>
      <c r="AP326" s="16" t="str">
        <f>IF('Subj Class (by Stu)'!AO326="","",VLOOKUP('Subj Class (by Stu)'!AO326,'Subject Class Lists'!$I:$J,2,FALSE))</f>
        <v/>
      </c>
      <c r="AQ326" s="16" t="str">
        <f>IF('Subj Class (by Stu)'!AP326="","",VLOOKUP('Subj Class (by Stu)'!AP326,'Subject Class Lists'!$I:$J,2,FALSE))</f>
        <v/>
      </c>
      <c r="AR326" s="16" t="str">
        <f>IF('Subj Class (by Stu)'!AQ326="","",VLOOKUP('Subj Class (by Stu)'!AQ326,'Subject Class Lists'!$I:$J,2,FALSE))</f>
        <v/>
      </c>
      <c r="AS326" s="16" t="str">
        <f>IF('Subj Class (by Stu)'!AR326="","",VLOOKUP('Subj Class (by Stu)'!AR326,'Subject Class Lists'!$I:$J,2,FALSE))</f>
        <v/>
      </c>
      <c r="AT326" s="16" t="str">
        <f>IF('Subj Class (by Stu)'!AS326="","",VLOOKUP('Subj Class (by Stu)'!AS326,'Subject Class Lists'!$I:$J,2,FALSE))</f>
        <v/>
      </c>
      <c r="AU326" s="16" t="str">
        <f>IF('Subj Class (by Stu)'!AT326="","",VLOOKUP('Subj Class (by Stu)'!AT326,'Subject Class Lists'!$I:$J,2,FALSE))</f>
        <v/>
      </c>
      <c r="AV326" s="16" t="str">
        <f>IF('Subj Class (by Stu)'!AU326="","",VLOOKUP('Subj Class (by Stu)'!AU326,'Subject Class Lists'!$I:$J,2,FALSE))</f>
        <v/>
      </c>
      <c r="AW326" s="16" t="str">
        <f>IF('Subj Class (by Stu)'!AV326="","",VLOOKUP('Subj Class (by Stu)'!AV326,'Subject Class Lists'!$I:$J,2,FALSE))</f>
        <v/>
      </c>
      <c r="AX326" s="16"/>
    </row>
    <row r="327" spans="1:50" x14ac:dyDescent="0.3">
      <c r="A327" s="13">
        <v>1905081</v>
      </c>
      <c r="B327" s="15" t="s">
        <v>697</v>
      </c>
      <c r="C327" s="16" t="s">
        <v>174</v>
      </c>
      <c r="D327" s="16" t="s">
        <v>257</v>
      </c>
      <c r="E327" s="16" t="str">
        <f>VLOOKUP('Subj Class (by Stu)'!$D327,'PM List'!$A$1:$B$23,2,FALSE)</f>
        <v>Ms Gao Peirong Jessica</v>
      </c>
      <c r="F327" s="16" t="str">
        <f>IF('Subj Class (by Stu)'!E327="","",VLOOKUP('Subj Class (by Stu)'!E327,'Subject Class Lists'!$I:$J,2,FALSE))</f>
        <v>Tjhin Ke Ming</v>
      </c>
      <c r="G327" s="16" t="str">
        <f>IF('Subj Class (by Stu)'!F327="","",VLOOKUP('Subj Class (by Stu)'!F327,'Subject Class Lists'!$I:$J,2,FALSE))</f>
        <v>Lee Shan Shan</v>
      </c>
      <c r="H327" s="16" t="str">
        <f>IF('Subj Class (by Stu)'!G327="","",VLOOKUP('Subj Class (by Stu)'!G327,'Subject Class Lists'!$I:$J,2,FALSE))</f>
        <v>Tan Chin Hui</v>
      </c>
      <c r="I327" s="16" t="str">
        <f>IF('Subj Class (by Stu)'!H327="","",VLOOKUP('Subj Class (by Stu)'!H327,'Subject Class Lists'!$I:$J,2,FALSE))</f>
        <v/>
      </c>
      <c r="J327" s="16" t="str">
        <f>IF('Subj Class (by Stu)'!I327="","",VLOOKUP('Subj Class (by Stu)'!I327,'Subject Class Lists'!$I:$J,2,FALSE))</f>
        <v/>
      </c>
      <c r="K327" s="16" t="str">
        <f>IF('Subj Class (by Stu)'!J327="","",VLOOKUP('Subj Class (by Stu)'!J327,'Subject Class Lists'!$I:$J,2,FALSE))</f>
        <v/>
      </c>
      <c r="L327" s="16" t="str">
        <f>IF('Subj Class (by Stu)'!K327="","","Ho Hui Lin,Tan Wei Ren Bryan")</f>
        <v/>
      </c>
      <c r="M327" s="16" t="str">
        <f>IF('Subj Class (by Stu)'!L327="","","Ng Siang Nan Carmen,Soh Huiqing Sylvia")</f>
        <v/>
      </c>
      <c r="N327" s="16" t="str">
        <f>IF('Subj Class (by Stu)'!M327="","","Asraf Angullia,Joel Poh Weinan")</f>
        <v/>
      </c>
      <c r="O327" s="16" t="str">
        <f>IF('Subj Class (by Stu)'!N327="","",VLOOKUP('Subj Class (by Stu)'!N327,'Subject Class Lists'!$I:$J,2,FALSE))</f>
        <v/>
      </c>
      <c r="P327" s="16" t="str">
        <f>IF('Subj Class (by Stu)'!O327="","",VLOOKUP('Subj Class (by Stu)'!O327,'Subject Class Lists'!$I:$J,2,FALSE))</f>
        <v/>
      </c>
      <c r="Q327" s="16" t="str">
        <f>IF('Subj Class (by Stu)'!P327="","",VLOOKUP('Subj Class (by Stu)'!P327,'Subject Class Lists'!$I:$J,2,FALSE))</f>
        <v/>
      </c>
      <c r="R327" s="16" t="str">
        <f>IF('Subj Class (by Stu)'!Q327="","",VLOOKUP('Subj Class (by Stu)'!Q327,'Subject Class Lists'!$I:$J,2,FALSE))</f>
        <v/>
      </c>
      <c r="S327" s="16" t="str">
        <f>IF('Subj Class (by Stu)'!R327="","",VLOOKUP('Subj Class (by Stu)'!R327,'Subject Class Lists'!$I:$J,2,FALSE))</f>
        <v/>
      </c>
      <c r="T327" s="16" t="str">
        <f>IF('Subj Class (by Stu)'!S327="","",VLOOKUP('Subj Class (by Stu)'!S327,'Subject Class Lists'!$I:$J,2,FALSE))</f>
        <v/>
      </c>
      <c r="U327" s="16" t="str">
        <f>IF('Subj Class (by Stu)'!T327="","",VLOOKUP('Subj Class (by Stu)'!T327,'Subject Class Lists'!$I:$J,2,FALSE))</f>
        <v/>
      </c>
      <c r="V327" s="16" t="str">
        <f>IF('Subj Class (by Stu)'!U327="","",VLOOKUP('Subj Class (by Stu)'!U327,'Subject Class Lists'!$I:$J,2,FALSE))</f>
        <v/>
      </c>
      <c r="W327" s="16" t="str">
        <f>IF('Subj Class (by Stu)'!V327="","",VLOOKUP('Subj Class (by Stu)'!V327,'Subject Class Lists'!$I:$J,2,FALSE))</f>
        <v/>
      </c>
      <c r="X327" s="16" t="str">
        <f>IF('Subj Class (by Stu)'!W327="","",VLOOKUP('Subj Class (by Stu)'!W327,'Subject Class Lists'!$I:$J,2,FALSE))</f>
        <v/>
      </c>
      <c r="Y327" s="16" t="str">
        <f>IF('Subj Class (by Stu)'!X327="","",VLOOKUP('Subj Class (by Stu)'!X327,'Subject Class Lists'!$I:$J,2,FALSE))</f>
        <v/>
      </c>
      <c r="Z327" s="16" t="str">
        <f>IF('Subj Class (by Stu)'!Y327="","",VLOOKUP('Subj Class (by Stu)'!Y327,'Subject Class Lists'!$I:$J,2,FALSE))</f>
        <v/>
      </c>
      <c r="AA327" s="16" t="str">
        <f>IF('Subj Class (by Stu)'!Z327="","",VLOOKUP('Subj Class (by Stu)'!Z327,'Subject Class Lists'!$I:$J,2,FALSE))</f>
        <v/>
      </c>
      <c r="AB327" s="16" t="str">
        <f>IF('Subj Class (by Stu)'!AA327="","",VLOOKUP('Subj Class (by Stu)'!AA327,'Subject Class Lists'!$I:$J,2,FALSE))</f>
        <v/>
      </c>
      <c r="AC327" s="16" t="str">
        <f>IF('Subj Class (by Stu)'!AB327="","",VLOOKUP('Subj Class (by Stu)'!AB327,'Subject Class Lists'!$I:$J,2,FALSE))</f>
        <v/>
      </c>
      <c r="AD327" s="16" t="str">
        <f>IF('Subj Class (by Stu)'!AC327="","",VLOOKUP('Subj Class (by Stu)'!AC327,'Subject Class Lists'!$I:$J,2,FALSE))</f>
        <v>Stephanie Foo Li Min</v>
      </c>
      <c r="AE327" s="16" t="str">
        <f>IF('Subj Class (by Stu)'!AD327="","",VLOOKUP('Subj Class (by Stu)'!AD327,'Subject Class Lists'!$I:$J,2,FALSE))</f>
        <v/>
      </c>
      <c r="AF327" s="16" t="str">
        <f>IF('Subj Class (by Stu)'!AE327="","",VLOOKUP('Subj Class (by Stu)'!AE327,'Subject Class Lists'!$I:$J,2,FALSE))</f>
        <v/>
      </c>
      <c r="AG327" s="16" t="str">
        <f>IF('Subj Class (by Stu)'!AF327="","",VLOOKUP('Subj Class (by Stu)'!AF327,'Subject Class Lists'!$I:$J,2,FALSE))</f>
        <v/>
      </c>
      <c r="AH327" s="16" t="str">
        <f>IF('Subj Class (by Stu)'!AG327="","",VLOOKUP('Subj Class (by Stu)'!AG327,'Subject Class Lists'!$I:$J,2,FALSE))</f>
        <v/>
      </c>
      <c r="AI327" s="16" t="str">
        <f>IF('Subj Class (by Stu)'!AH327="","",VLOOKUP('Subj Class (by Stu)'!AH327,'Subject Class Lists'!$I:$J,2,FALSE))</f>
        <v/>
      </c>
      <c r="AJ327" s="16" t="str">
        <f>IF('Subj Class (by Stu)'!AI327="","",VLOOKUP('Subj Class (by Stu)'!AI327,'Subject Class Lists'!$I:$J,2,FALSE))</f>
        <v/>
      </c>
      <c r="AK327" s="16" t="str">
        <f>IF('Subj Class (by Stu)'!AJ327="","",VLOOKUP('Subj Class (by Stu)'!AJ327,'Subject Class Lists'!$I:$J,2,FALSE))</f>
        <v/>
      </c>
      <c r="AL327" s="16" t="str">
        <f>IF('Subj Class (by Stu)'!AK327="","",VLOOKUP('Subj Class (by Stu)'!AK327,'Subject Class Lists'!$I:$J,2,FALSE))</f>
        <v>Chai Han Chin Desmond</v>
      </c>
      <c r="AM327" s="16" t="str">
        <f>IF('Subj Class (by Stu)'!AL327="","",VLOOKUP('Subj Class (by Stu)'!AL327,'Subject Class Lists'!$I:$J,2,FALSE))</f>
        <v/>
      </c>
      <c r="AN327" s="16" t="str">
        <f>IF('Subj Class (by Stu)'!AM327="","",VLOOKUP('Subj Class (by Stu)'!AM327,'Subject Class Lists'!$I:$J,2,FALSE))</f>
        <v/>
      </c>
      <c r="AO327" s="16" t="str">
        <f>IF('Subj Class (by Stu)'!AN327="","",VLOOKUP('Subj Class (by Stu)'!AN327,'Subject Class Lists'!$I:$J,2,FALSE))</f>
        <v/>
      </c>
      <c r="AP327" s="16" t="str">
        <f>IF('Subj Class (by Stu)'!AO327="","",VLOOKUP('Subj Class (by Stu)'!AO327,'Subject Class Lists'!$I:$J,2,FALSE))</f>
        <v/>
      </c>
      <c r="AQ327" s="16" t="str">
        <f>IF('Subj Class (by Stu)'!AP327="","",VLOOKUP('Subj Class (by Stu)'!AP327,'Subject Class Lists'!$I:$J,2,FALSE))</f>
        <v/>
      </c>
      <c r="AR327" s="16" t="str">
        <f>IF('Subj Class (by Stu)'!AQ327="","",VLOOKUP('Subj Class (by Stu)'!AQ327,'Subject Class Lists'!$I:$J,2,FALSE))</f>
        <v/>
      </c>
      <c r="AS327" s="16" t="str">
        <f>IF('Subj Class (by Stu)'!AR327="","",VLOOKUP('Subj Class (by Stu)'!AR327,'Subject Class Lists'!$I:$J,2,FALSE))</f>
        <v/>
      </c>
      <c r="AT327" s="16" t="str">
        <f>IF('Subj Class (by Stu)'!AS327="","",VLOOKUP('Subj Class (by Stu)'!AS327,'Subject Class Lists'!$I:$J,2,FALSE))</f>
        <v/>
      </c>
      <c r="AU327" s="16" t="str">
        <f>IF('Subj Class (by Stu)'!AT327="","",VLOOKUP('Subj Class (by Stu)'!AT327,'Subject Class Lists'!$I:$J,2,FALSE))</f>
        <v/>
      </c>
      <c r="AV327" s="16" t="str">
        <f>IF('Subj Class (by Stu)'!AU327="","",VLOOKUP('Subj Class (by Stu)'!AU327,'Subject Class Lists'!$I:$J,2,FALSE))</f>
        <v/>
      </c>
      <c r="AW327" s="16" t="str">
        <f>IF('Subj Class (by Stu)'!AV327="","",VLOOKUP('Subj Class (by Stu)'!AV327,'Subject Class Lists'!$I:$J,2,FALSE))</f>
        <v/>
      </c>
      <c r="AX327" s="16"/>
    </row>
    <row r="328" spans="1:50" x14ac:dyDescent="0.3">
      <c r="A328" s="12">
        <v>1501114</v>
      </c>
      <c r="B328" s="15" t="s">
        <v>698</v>
      </c>
      <c r="C328" s="16" t="s">
        <v>174</v>
      </c>
      <c r="D328" s="16" t="s">
        <v>257</v>
      </c>
      <c r="E328" s="16" t="str">
        <f>VLOOKUP('Subj Class (by Stu)'!$D328,'PM List'!$A$1:$B$23,2,FALSE)</f>
        <v>Ms Gao Peirong Jessica</v>
      </c>
      <c r="F328" s="16" t="str">
        <f>IF('Subj Class (by Stu)'!E328="","",VLOOKUP('Subj Class (by Stu)'!E328,'Subject Class Lists'!$I:$J,2,FALSE))</f>
        <v>Tjhin Ke Ming</v>
      </c>
      <c r="G328" s="16" t="str">
        <f>IF('Subj Class (by Stu)'!F328="","",VLOOKUP('Subj Class (by Stu)'!F328,'Subject Class Lists'!$I:$J,2,FALSE))</f>
        <v>Lee Shan Shan</v>
      </c>
      <c r="H328" s="16" t="str">
        <f>IF('Subj Class (by Stu)'!G328="","",VLOOKUP('Subj Class (by Stu)'!G328,'Subject Class Lists'!$I:$J,2,FALSE))</f>
        <v>Tan Chin Hui</v>
      </c>
      <c r="I328" s="16" t="str">
        <f>IF('Subj Class (by Stu)'!H328="","",VLOOKUP('Subj Class (by Stu)'!H328,'Subject Class Lists'!$I:$J,2,FALSE))</f>
        <v/>
      </c>
      <c r="J328" s="16" t="str">
        <f>IF('Subj Class (by Stu)'!I328="","",VLOOKUP('Subj Class (by Stu)'!I328,'Subject Class Lists'!$I:$J,2,FALSE))</f>
        <v>Gao Peirong Jessica</v>
      </c>
      <c r="K328" s="16" t="str">
        <f>IF('Subj Class (by Stu)'!J328="","",VLOOKUP('Subj Class (by Stu)'!J328,'Subject Class Lists'!$I:$J,2,FALSE))</f>
        <v/>
      </c>
      <c r="L328" s="16" t="str">
        <f>IF('Subj Class (by Stu)'!K328="","","Ho Hui Lin,Tan Wei Ren Bryan")</f>
        <v/>
      </c>
      <c r="M328" s="16" t="str">
        <f>IF('Subj Class (by Stu)'!L328="","","Ng Siang Nan Carmen,Soh Huiqing Sylvia")</f>
        <v/>
      </c>
      <c r="N328" s="16" t="str">
        <f>IF('Subj Class (by Stu)'!M328="","","Asraf Angullia,Joel Poh Weinan")</f>
        <v/>
      </c>
      <c r="O328" s="16" t="str">
        <f>IF('Subj Class (by Stu)'!N328="","",VLOOKUP('Subj Class (by Stu)'!N328,'Subject Class Lists'!$I:$J,2,FALSE))</f>
        <v/>
      </c>
      <c r="P328" s="16" t="str">
        <f>IF('Subj Class (by Stu)'!O328="","",VLOOKUP('Subj Class (by Stu)'!O328,'Subject Class Lists'!$I:$J,2,FALSE))</f>
        <v/>
      </c>
      <c r="Q328" s="16" t="str">
        <f>IF('Subj Class (by Stu)'!P328="","",VLOOKUP('Subj Class (by Stu)'!P328,'Subject Class Lists'!$I:$J,2,FALSE))</f>
        <v/>
      </c>
      <c r="R328" s="16" t="str">
        <f>IF('Subj Class (by Stu)'!Q328="","",VLOOKUP('Subj Class (by Stu)'!Q328,'Subject Class Lists'!$I:$J,2,FALSE))</f>
        <v/>
      </c>
      <c r="S328" s="16" t="str">
        <f>IF('Subj Class (by Stu)'!R328="","",VLOOKUP('Subj Class (by Stu)'!R328,'Subject Class Lists'!$I:$J,2,FALSE))</f>
        <v/>
      </c>
      <c r="T328" s="16" t="str">
        <f>IF('Subj Class (by Stu)'!S328="","",VLOOKUP('Subj Class (by Stu)'!S328,'Subject Class Lists'!$I:$J,2,FALSE))</f>
        <v/>
      </c>
      <c r="U328" s="16" t="str">
        <f>IF('Subj Class (by Stu)'!T328="","",VLOOKUP('Subj Class (by Stu)'!T328,'Subject Class Lists'!$I:$J,2,FALSE))</f>
        <v/>
      </c>
      <c r="V328" s="16" t="str">
        <f>IF('Subj Class (by Stu)'!U328="","",VLOOKUP('Subj Class (by Stu)'!U328,'Subject Class Lists'!$I:$J,2,FALSE))</f>
        <v/>
      </c>
      <c r="W328" s="16" t="str">
        <f>IF('Subj Class (by Stu)'!V328="","",VLOOKUP('Subj Class (by Stu)'!V328,'Subject Class Lists'!$I:$J,2,FALSE))</f>
        <v/>
      </c>
      <c r="X328" s="16" t="str">
        <f>IF('Subj Class (by Stu)'!W328="","",VLOOKUP('Subj Class (by Stu)'!W328,'Subject Class Lists'!$I:$J,2,FALSE))</f>
        <v/>
      </c>
      <c r="Y328" s="16" t="str">
        <f>IF('Subj Class (by Stu)'!X328="","",VLOOKUP('Subj Class (by Stu)'!X328,'Subject Class Lists'!$I:$J,2,FALSE))</f>
        <v/>
      </c>
      <c r="Z328" s="16" t="str">
        <f>IF('Subj Class (by Stu)'!Y328="","",VLOOKUP('Subj Class (by Stu)'!Y328,'Subject Class Lists'!$I:$J,2,FALSE))</f>
        <v/>
      </c>
      <c r="AA328" s="16" t="str">
        <f>IF('Subj Class (by Stu)'!Z328="","",VLOOKUP('Subj Class (by Stu)'!Z328,'Subject Class Lists'!$I:$J,2,FALSE))</f>
        <v/>
      </c>
      <c r="AB328" s="16" t="str">
        <f>IF('Subj Class (by Stu)'!AA328="","",VLOOKUP('Subj Class (by Stu)'!AA328,'Subject Class Lists'!$I:$J,2,FALSE))</f>
        <v/>
      </c>
      <c r="AC328" s="16" t="str">
        <f>IF('Subj Class (by Stu)'!AB328="","",VLOOKUP('Subj Class (by Stu)'!AB328,'Subject Class Lists'!$I:$J,2,FALSE))</f>
        <v/>
      </c>
      <c r="AD328" s="16" t="str">
        <f>IF('Subj Class (by Stu)'!AC328="","",VLOOKUP('Subj Class (by Stu)'!AC328,'Subject Class Lists'!$I:$J,2,FALSE))</f>
        <v/>
      </c>
      <c r="AE328" s="16" t="str">
        <f>IF('Subj Class (by Stu)'!AD328="","",VLOOKUP('Subj Class (by Stu)'!AD328,'Subject Class Lists'!$I:$J,2,FALSE))</f>
        <v/>
      </c>
      <c r="AF328" s="16" t="str">
        <f>IF('Subj Class (by Stu)'!AE328="","",VLOOKUP('Subj Class (by Stu)'!AE328,'Subject Class Lists'!$I:$J,2,FALSE))</f>
        <v/>
      </c>
      <c r="AG328" s="16" t="str">
        <f>IF('Subj Class (by Stu)'!AF328="","",VLOOKUP('Subj Class (by Stu)'!AF328,'Subject Class Lists'!$I:$J,2,FALSE))</f>
        <v/>
      </c>
      <c r="AH328" s="16" t="str">
        <f>IF('Subj Class (by Stu)'!AG328="","",VLOOKUP('Subj Class (by Stu)'!AG328,'Subject Class Lists'!$I:$J,2,FALSE))</f>
        <v/>
      </c>
      <c r="AI328" s="16" t="str">
        <f>IF('Subj Class (by Stu)'!AH328="","",VLOOKUP('Subj Class (by Stu)'!AH328,'Subject Class Lists'!$I:$J,2,FALSE))</f>
        <v/>
      </c>
      <c r="AJ328" s="16" t="str">
        <f>IF('Subj Class (by Stu)'!AI328="","",VLOOKUP('Subj Class (by Stu)'!AI328,'Subject Class Lists'!$I:$J,2,FALSE))</f>
        <v/>
      </c>
      <c r="AK328" s="16" t="str">
        <f>IF('Subj Class (by Stu)'!AJ328="","",VLOOKUP('Subj Class (by Stu)'!AJ328,'Subject Class Lists'!$I:$J,2,FALSE))</f>
        <v/>
      </c>
      <c r="AL328" s="16" t="str">
        <f>IF('Subj Class (by Stu)'!AK328="","",VLOOKUP('Subj Class (by Stu)'!AK328,'Subject Class Lists'!$I:$J,2,FALSE))</f>
        <v>Chai Han Chin Desmond</v>
      </c>
      <c r="AM328" s="16" t="str">
        <f>IF('Subj Class (by Stu)'!AL328="","",VLOOKUP('Subj Class (by Stu)'!AL328,'Subject Class Lists'!$I:$J,2,FALSE))</f>
        <v/>
      </c>
      <c r="AN328" s="16" t="str">
        <f>IF('Subj Class (by Stu)'!AM328="","",VLOOKUP('Subj Class (by Stu)'!AM328,'Subject Class Lists'!$I:$J,2,FALSE))</f>
        <v/>
      </c>
      <c r="AO328" s="16" t="str">
        <f>IF('Subj Class (by Stu)'!AN328="","",VLOOKUP('Subj Class (by Stu)'!AN328,'Subject Class Lists'!$I:$J,2,FALSE))</f>
        <v/>
      </c>
      <c r="AP328" s="16" t="str">
        <f>IF('Subj Class (by Stu)'!AO328="","",VLOOKUP('Subj Class (by Stu)'!AO328,'Subject Class Lists'!$I:$J,2,FALSE))</f>
        <v/>
      </c>
      <c r="AQ328" s="16" t="str">
        <f>IF('Subj Class (by Stu)'!AP328="","",VLOOKUP('Subj Class (by Stu)'!AP328,'Subject Class Lists'!$I:$J,2,FALSE))</f>
        <v/>
      </c>
      <c r="AR328" s="16" t="str">
        <f>IF('Subj Class (by Stu)'!AQ328="","",VLOOKUP('Subj Class (by Stu)'!AQ328,'Subject Class Lists'!$I:$J,2,FALSE))</f>
        <v/>
      </c>
      <c r="AS328" s="16" t="str">
        <f>IF('Subj Class (by Stu)'!AR328="","",VLOOKUP('Subj Class (by Stu)'!AR328,'Subject Class Lists'!$I:$J,2,FALSE))</f>
        <v/>
      </c>
      <c r="AT328" s="16" t="str">
        <f>IF('Subj Class (by Stu)'!AS328="","",VLOOKUP('Subj Class (by Stu)'!AS328,'Subject Class Lists'!$I:$J,2,FALSE))</f>
        <v/>
      </c>
      <c r="AU328" s="16" t="str">
        <f>IF('Subj Class (by Stu)'!AT328="","",VLOOKUP('Subj Class (by Stu)'!AT328,'Subject Class Lists'!$I:$J,2,FALSE))</f>
        <v/>
      </c>
      <c r="AV328" s="16" t="str">
        <f>IF('Subj Class (by Stu)'!AU328="","",VLOOKUP('Subj Class (by Stu)'!AU328,'Subject Class Lists'!$I:$J,2,FALSE))</f>
        <v/>
      </c>
      <c r="AW328" s="16" t="str">
        <f>IF('Subj Class (by Stu)'!AV328="","",VLOOKUP('Subj Class (by Stu)'!AV328,'Subject Class Lists'!$I:$J,2,FALSE))</f>
        <v/>
      </c>
      <c r="AX328" s="16"/>
    </row>
    <row r="329" spans="1:50" x14ac:dyDescent="0.3">
      <c r="A329" s="13">
        <v>1501116</v>
      </c>
      <c r="B329" s="15" t="s">
        <v>699</v>
      </c>
      <c r="C329" s="16" t="s">
        <v>174</v>
      </c>
      <c r="D329" s="16" t="s">
        <v>257</v>
      </c>
      <c r="E329" s="16" t="str">
        <f>VLOOKUP('Subj Class (by Stu)'!$D329,'PM List'!$A$1:$B$23,2,FALSE)</f>
        <v>Ms Gao Peirong Jessica</v>
      </c>
      <c r="F329" s="16" t="str">
        <f>IF('Subj Class (by Stu)'!E329="","",VLOOKUP('Subj Class (by Stu)'!E329,'Subject Class Lists'!$I:$J,2,FALSE))</f>
        <v>Tjhin Ke Ming</v>
      </c>
      <c r="G329" s="16" t="str">
        <f>IF('Subj Class (by Stu)'!F329="","",VLOOKUP('Subj Class (by Stu)'!F329,'Subject Class Lists'!$I:$J,2,FALSE))</f>
        <v>Lee Shan Shan</v>
      </c>
      <c r="H329" s="16" t="str">
        <f>IF('Subj Class (by Stu)'!G329="","",VLOOKUP('Subj Class (by Stu)'!G329,'Subject Class Lists'!$I:$J,2,FALSE))</f>
        <v>Tan Chin Hui</v>
      </c>
      <c r="I329" s="16" t="str">
        <f>IF('Subj Class (by Stu)'!H329="","",VLOOKUP('Subj Class (by Stu)'!H329,'Subject Class Lists'!$I:$J,2,FALSE))</f>
        <v/>
      </c>
      <c r="J329" s="16" t="str">
        <f>IF('Subj Class (by Stu)'!I329="","",VLOOKUP('Subj Class (by Stu)'!I329,'Subject Class Lists'!$I:$J,2,FALSE))</f>
        <v>Gao Peirong Jessica</v>
      </c>
      <c r="K329" s="16" t="str">
        <f>IF('Subj Class (by Stu)'!J329="","",VLOOKUP('Subj Class (by Stu)'!J329,'Subject Class Lists'!$I:$J,2,FALSE))</f>
        <v/>
      </c>
      <c r="L329" s="16" t="str">
        <f>IF('Subj Class (by Stu)'!K329="","","Ho Hui Lin,Tan Wei Ren Bryan")</f>
        <v/>
      </c>
      <c r="M329" s="16" t="str">
        <f>IF('Subj Class (by Stu)'!L329="","","Ng Siang Nan Carmen,Soh Huiqing Sylvia")</f>
        <v/>
      </c>
      <c r="N329" s="16" t="str">
        <f>IF('Subj Class (by Stu)'!M329="","","Asraf Angullia,Joel Poh Weinan")</f>
        <v/>
      </c>
      <c r="O329" s="16" t="str">
        <f>IF('Subj Class (by Stu)'!N329="","",VLOOKUP('Subj Class (by Stu)'!N329,'Subject Class Lists'!$I:$J,2,FALSE))</f>
        <v/>
      </c>
      <c r="P329" s="16" t="str">
        <f>IF('Subj Class (by Stu)'!O329="","",VLOOKUP('Subj Class (by Stu)'!O329,'Subject Class Lists'!$I:$J,2,FALSE))</f>
        <v/>
      </c>
      <c r="Q329" s="16" t="str">
        <f>IF('Subj Class (by Stu)'!P329="","",VLOOKUP('Subj Class (by Stu)'!P329,'Subject Class Lists'!$I:$J,2,FALSE))</f>
        <v/>
      </c>
      <c r="R329" s="16" t="str">
        <f>IF('Subj Class (by Stu)'!Q329="","",VLOOKUP('Subj Class (by Stu)'!Q329,'Subject Class Lists'!$I:$J,2,FALSE))</f>
        <v/>
      </c>
      <c r="S329" s="16" t="str">
        <f>IF('Subj Class (by Stu)'!R329="","",VLOOKUP('Subj Class (by Stu)'!R329,'Subject Class Lists'!$I:$J,2,FALSE))</f>
        <v/>
      </c>
      <c r="T329" s="16" t="str">
        <f>IF('Subj Class (by Stu)'!S329="","",VLOOKUP('Subj Class (by Stu)'!S329,'Subject Class Lists'!$I:$J,2,FALSE))</f>
        <v/>
      </c>
      <c r="U329" s="16" t="str">
        <f>IF('Subj Class (by Stu)'!T329="","",VLOOKUP('Subj Class (by Stu)'!T329,'Subject Class Lists'!$I:$J,2,FALSE))</f>
        <v/>
      </c>
      <c r="V329" s="16" t="str">
        <f>IF('Subj Class (by Stu)'!U329="","",VLOOKUP('Subj Class (by Stu)'!U329,'Subject Class Lists'!$I:$J,2,FALSE))</f>
        <v/>
      </c>
      <c r="W329" s="16" t="str">
        <f>IF('Subj Class (by Stu)'!V329="","",VLOOKUP('Subj Class (by Stu)'!V329,'Subject Class Lists'!$I:$J,2,FALSE))</f>
        <v/>
      </c>
      <c r="X329" s="16" t="str">
        <f>IF('Subj Class (by Stu)'!W329="","",VLOOKUP('Subj Class (by Stu)'!W329,'Subject Class Lists'!$I:$J,2,FALSE))</f>
        <v/>
      </c>
      <c r="Y329" s="16" t="str">
        <f>IF('Subj Class (by Stu)'!X329="","",VLOOKUP('Subj Class (by Stu)'!X329,'Subject Class Lists'!$I:$J,2,FALSE))</f>
        <v/>
      </c>
      <c r="Z329" s="16" t="str">
        <f>IF('Subj Class (by Stu)'!Y329="","",VLOOKUP('Subj Class (by Stu)'!Y329,'Subject Class Lists'!$I:$J,2,FALSE))</f>
        <v/>
      </c>
      <c r="AA329" s="16" t="str">
        <f>IF('Subj Class (by Stu)'!Z329="","",VLOOKUP('Subj Class (by Stu)'!Z329,'Subject Class Lists'!$I:$J,2,FALSE))</f>
        <v/>
      </c>
      <c r="AB329" s="16" t="str">
        <f>IF('Subj Class (by Stu)'!AA329="","",VLOOKUP('Subj Class (by Stu)'!AA329,'Subject Class Lists'!$I:$J,2,FALSE))</f>
        <v/>
      </c>
      <c r="AC329" s="16" t="str">
        <f>IF('Subj Class (by Stu)'!AB329="","",VLOOKUP('Subj Class (by Stu)'!AB329,'Subject Class Lists'!$I:$J,2,FALSE))</f>
        <v/>
      </c>
      <c r="AD329" s="16" t="str">
        <f>IF('Subj Class (by Stu)'!AC329="","",VLOOKUP('Subj Class (by Stu)'!AC329,'Subject Class Lists'!$I:$J,2,FALSE))</f>
        <v/>
      </c>
      <c r="AE329" s="16" t="str">
        <f>IF('Subj Class (by Stu)'!AD329="","",VLOOKUP('Subj Class (by Stu)'!AD329,'Subject Class Lists'!$I:$J,2,FALSE))</f>
        <v/>
      </c>
      <c r="AF329" s="16" t="str">
        <f>IF('Subj Class (by Stu)'!AE329="","",VLOOKUP('Subj Class (by Stu)'!AE329,'Subject Class Lists'!$I:$J,2,FALSE))</f>
        <v/>
      </c>
      <c r="AG329" s="16" t="str">
        <f>IF('Subj Class (by Stu)'!AF329="","",VLOOKUP('Subj Class (by Stu)'!AF329,'Subject Class Lists'!$I:$J,2,FALSE))</f>
        <v/>
      </c>
      <c r="AH329" s="16" t="str">
        <f>IF('Subj Class (by Stu)'!AG329="","",VLOOKUP('Subj Class (by Stu)'!AG329,'Subject Class Lists'!$I:$J,2,FALSE))</f>
        <v/>
      </c>
      <c r="AI329" s="16" t="str">
        <f>IF('Subj Class (by Stu)'!AH329="","",VLOOKUP('Subj Class (by Stu)'!AH329,'Subject Class Lists'!$I:$J,2,FALSE))</f>
        <v/>
      </c>
      <c r="AJ329" s="16" t="str">
        <f>IF('Subj Class (by Stu)'!AI329="","",VLOOKUP('Subj Class (by Stu)'!AI329,'Subject Class Lists'!$I:$J,2,FALSE))</f>
        <v/>
      </c>
      <c r="AK329" s="16" t="str">
        <f>IF('Subj Class (by Stu)'!AJ329="","",VLOOKUP('Subj Class (by Stu)'!AJ329,'Subject Class Lists'!$I:$J,2,FALSE))</f>
        <v/>
      </c>
      <c r="AL329" s="16" t="str">
        <f>IF('Subj Class (by Stu)'!AK329="","",VLOOKUP('Subj Class (by Stu)'!AK329,'Subject Class Lists'!$I:$J,2,FALSE))</f>
        <v>Chai Han Chin Desmond</v>
      </c>
      <c r="AM329" s="16" t="str">
        <f>IF('Subj Class (by Stu)'!AL329="","",VLOOKUP('Subj Class (by Stu)'!AL329,'Subject Class Lists'!$I:$J,2,FALSE))</f>
        <v/>
      </c>
      <c r="AN329" s="16" t="str">
        <f>IF('Subj Class (by Stu)'!AM329="","",VLOOKUP('Subj Class (by Stu)'!AM329,'Subject Class Lists'!$I:$J,2,FALSE))</f>
        <v/>
      </c>
      <c r="AO329" s="16" t="str">
        <f>IF('Subj Class (by Stu)'!AN329="","",VLOOKUP('Subj Class (by Stu)'!AN329,'Subject Class Lists'!$I:$J,2,FALSE))</f>
        <v/>
      </c>
      <c r="AP329" s="16" t="str">
        <f>IF('Subj Class (by Stu)'!AO329="","",VLOOKUP('Subj Class (by Stu)'!AO329,'Subject Class Lists'!$I:$J,2,FALSE))</f>
        <v/>
      </c>
      <c r="AQ329" s="16" t="str">
        <f>IF('Subj Class (by Stu)'!AP329="","",VLOOKUP('Subj Class (by Stu)'!AP329,'Subject Class Lists'!$I:$J,2,FALSE))</f>
        <v/>
      </c>
      <c r="AR329" s="16" t="str">
        <f>IF('Subj Class (by Stu)'!AQ329="","",VLOOKUP('Subj Class (by Stu)'!AQ329,'Subject Class Lists'!$I:$J,2,FALSE))</f>
        <v/>
      </c>
      <c r="AS329" s="16" t="str">
        <f>IF('Subj Class (by Stu)'!AR329="","",VLOOKUP('Subj Class (by Stu)'!AR329,'Subject Class Lists'!$I:$J,2,FALSE))</f>
        <v/>
      </c>
      <c r="AT329" s="16" t="str">
        <f>IF('Subj Class (by Stu)'!AS329="","",VLOOKUP('Subj Class (by Stu)'!AS329,'Subject Class Lists'!$I:$J,2,FALSE))</f>
        <v/>
      </c>
      <c r="AU329" s="16" t="str">
        <f>IF('Subj Class (by Stu)'!AT329="","",VLOOKUP('Subj Class (by Stu)'!AT329,'Subject Class Lists'!$I:$J,2,FALSE))</f>
        <v/>
      </c>
      <c r="AV329" s="16" t="str">
        <f>IF('Subj Class (by Stu)'!AU329="","",VLOOKUP('Subj Class (by Stu)'!AU329,'Subject Class Lists'!$I:$J,2,FALSE))</f>
        <v/>
      </c>
      <c r="AW329" s="16" t="str">
        <f>IF('Subj Class (by Stu)'!AV329="","",VLOOKUP('Subj Class (by Stu)'!AV329,'Subject Class Lists'!$I:$J,2,FALSE))</f>
        <v/>
      </c>
      <c r="AX329" s="16"/>
    </row>
    <row r="330" spans="1:50" x14ac:dyDescent="0.3">
      <c r="A330" s="12">
        <v>1501091</v>
      </c>
      <c r="B330" s="15" t="s">
        <v>700</v>
      </c>
      <c r="C330" s="16" t="s">
        <v>174</v>
      </c>
      <c r="D330" s="16" t="s">
        <v>257</v>
      </c>
      <c r="E330" s="16" t="str">
        <f>VLOOKUP('Subj Class (by Stu)'!$D330,'PM List'!$A$1:$B$23,2,FALSE)</f>
        <v>Ms Gao Peirong Jessica</v>
      </c>
      <c r="F330" s="16" t="str">
        <f>IF('Subj Class (by Stu)'!E330="","",VLOOKUP('Subj Class (by Stu)'!E330,'Subject Class Lists'!$I:$J,2,FALSE))</f>
        <v>Tjhin Ke Ming</v>
      </c>
      <c r="G330" s="16" t="str">
        <f>IF('Subj Class (by Stu)'!F330="","",VLOOKUP('Subj Class (by Stu)'!F330,'Subject Class Lists'!$I:$J,2,FALSE))</f>
        <v>Lee Shan Shan</v>
      </c>
      <c r="H330" s="16" t="str">
        <f>IF('Subj Class (by Stu)'!G330="","",VLOOKUP('Subj Class (by Stu)'!G330,'Subject Class Lists'!$I:$J,2,FALSE))</f>
        <v>Tan Chin Hui</v>
      </c>
      <c r="I330" s="16" t="str">
        <f>IF('Subj Class (by Stu)'!H330="","",VLOOKUP('Subj Class (by Stu)'!H330,'Subject Class Lists'!$I:$J,2,FALSE))</f>
        <v/>
      </c>
      <c r="J330" s="16" t="str">
        <f>IF('Subj Class (by Stu)'!I330="","",VLOOKUP('Subj Class (by Stu)'!I330,'Subject Class Lists'!$I:$J,2,FALSE))</f>
        <v>Gao Peirong Jessica</v>
      </c>
      <c r="K330" s="16" t="str">
        <f>IF('Subj Class (by Stu)'!J330="","",VLOOKUP('Subj Class (by Stu)'!J330,'Subject Class Lists'!$I:$J,2,FALSE))</f>
        <v/>
      </c>
      <c r="L330" s="16" t="str">
        <f>IF('Subj Class (by Stu)'!K330="","","Ho Hui Lin,Tan Wei Ren Bryan")</f>
        <v/>
      </c>
      <c r="M330" s="16" t="str">
        <f>IF('Subj Class (by Stu)'!L330="","","Ng Siang Nan Carmen,Soh Huiqing Sylvia")</f>
        <v/>
      </c>
      <c r="N330" s="16" t="str">
        <f>IF('Subj Class (by Stu)'!M330="","","Asraf Angullia,Joel Poh Weinan")</f>
        <v/>
      </c>
      <c r="O330" s="16" t="str">
        <f>IF('Subj Class (by Stu)'!N330="","",VLOOKUP('Subj Class (by Stu)'!N330,'Subject Class Lists'!$I:$J,2,FALSE))</f>
        <v/>
      </c>
      <c r="P330" s="16" t="str">
        <f>IF('Subj Class (by Stu)'!O330="","",VLOOKUP('Subj Class (by Stu)'!O330,'Subject Class Lists'!$I:$J,2,FALSE))</f>
        <v/>
      </c>
      <c r="Q330" s="16" t="str">
        <f>IF('Subj Class (by Stu)'!P330="","",VLOOKUP('Subj Class (by Stu)'!P330,'Subject Class Lists'!$I:$J,2,FALSE))</f>
        <v/>
      </c>
      <c r="R330" s="16" t="str">
        <f>IF('Subj Class (by Stu)'!Q330="","",VLOOKUP('Subj Class (by Stu)'!Q330,'Subject Class Lists'!$I:$J,2,FALSE))</f>
        <v/>
      </c>
      <c r="S330" s="16" t="str">
        <f>IF('Subj Class (by Stu)'!R330="","",VLOOKUP('Subj Class (by Stu)'!R330,'Subject Class Lists'!$I:$J,2,FALSE))</f>
        <v/>
      </c>
      <c r="T330" s="16" t="str">
        <f>IF('Subj Class (by Stu)'!S330="","",VLOOKUP('Subj Class (by Stu)'!S330,'Subject Class Lists'!$I:$J,2,FALSE))</f>
        <v/>
      </c>
      <c r="U330" s="16" t="str">
        <f>IF('Subj Class (by Stu)'!T330="","",VLOOKUP('Subj Class (by Stu)'!T330,'Subject Class Lists'!$I:$J,2,FALSE))</f>
        <v/>
      </c>
      <c r="V330" s="16" t="str">
        <f>IF('Subj Class (by Stu)'!U330="","",VLOOKUP('Subj Class (by Stu)'!U330,'Subject Class Lists'!$I:$J,2,FALSE))</f>
        <v/>
      </c>
      <c r="W330" s="16" t="str">
        <f>IF('Subj Class (by Stu)'!V330="","",VLOOKUP('Subj Class (by Stu)'!V330,'Subject Class Lists'!$I:$J,2,FALSE))</f>
        <v/>
      </c>
      <c r="X330" s="16" t="str">
        <f>IF('Subj Class (by Stu)'!W330="","",VLOOKUP('Subj Class (by Stu)'!W330,'Subject Class Lists'!$I:$J,2,FALSE))</f>
        <v/>
      </c>
      <c r="Y330" s="16" t="str">
        <f>IF('Subj Class (by Stu)'!X330="","",VLOOKUP('Subj Class (by Stu)'!X330,'Subject Class Lists'!$I:$J,2,FALSE))</f>
        <v/>
      </c>
      <c r="Z330" s="16" t="str">
        <f>IF('Subj Class (by Stu)'!Y330="","",VLOOKUP('Subj Class (by Stu)'!Y330,'Subject Class Lists'!$I:$J,2,FALSE))</f>
        <v/>
      </c>
      <c r="AA330" s="16" t="str">
        <f>IF('Subj Class (by Stu)'!Z330="","",VLOOKUP('Subj Class (by Stu)'!Z330,'Subject Class Lists'!$I:$J,2,FALSE))</f>
        <v/>
      </c>
      <c r="AB330" s="16" t="str">
        <f>IF('Subj Class (by Stu)'!AA330="","",VLOOKUP('Subj Class (by Stu)'!AA330,'Subject Class Lists'!$I:$J,2,FALSE))</f>
        <v/>
      </c>
      <c r="AC330" s="16" t="str">
        <f>IF('Subj Class (by Stu)'!AB330="","",VLOOKUP('Subj Class (by Stu)'!AB330,'Subject Class Lists'!$I:$J,2,FALSE))</f>
        <v/>
      </c>
      <c r="AD330" s="16" t="str">
        <f>IF('Subj Class (by Stu)'!AC330="","",VLOOKUP('Subj Class (by Stu)'!AC330,'Subject Class Lists'!$I:$J,2,FALSE))</f>
        <v/>
      </c>
      <c r="AE330" s="16" t="str">
        <f>IF('Subj Class (by Stu)'!AD330="","",VLOOKUP('Subj Class (by Stu)'!AD330,'Subject Class Lists'!$I:$J,2,FALSE))</f>
        <v/>
      </c>
      <c r="AF330" s="16" t="str">
        <f>IF('Subj Class (by Stu)'!AE330="","",VLOOKUP('Subj Class (by Stu)'!AE330,'Subject Class Lists'!$I:$J,2,FALSE))</f>
        <v/>
      </c>
      <c r="AG330" s="16" t="str">
        <f>IF('Subj Class (by Stu)'!AF330="","",VLOOKUP('Subj Class (by Stu)'!AF330,'Subject Class Lists'!$I:$J,2,FALSE))</f>
        <v/>
      </c>
      <c r="AH330" s="16" t="str">
        <f>IF('Subj Class (by Stu)'!AG330="","",VLOOKUP('Subj Class (by Stu)'!AG330,'Subject Class Lists'!$I:$J,2,FALSE))</f>
        <v/>
      </c>
      <c r="AI330" s="16" t="str">
        <f>IF('Subj Class (by Stu)'!AH330="","",VLOOKUP('Subj Class (by Stu)'!AH330,'Subject Class Lists'!$I:$J,2,FALSE))</f>
        <v/>
      </c>
      <c r="AJ330" s="16" t="str">
        <f>IF('Subj Class (by Stu)'!AI330="","",VLOOKUP('Subj Class (by Stu)'!AI330,'Subject Class Lists'!$I:$J,2,FALSE))</f>
        <v/>
      </c>
      <c r="AK330" s="16" t="str">
        <f>IF('Subj Class (by Stu)'!AJ330="","",VLOOKUP('Subj Class (by Stu)'!AJ330,'Subject Class Lists'!$I:$J,2,FALSE))</f>
        <v/>
      </c>
      <c r="AL330" s="16" t="str">
        <f>IF('Subj Class (by Stu)'!AK330="","",VLOOKUP('Subj Class (by Stu)'!AK330,'Subject Class Lists'!$I:$J,2,FALSE))</f>
        <v>Chai Han Chin Desmond</v>
      </c>
      <c r="AM330" s="16" t="str">
        <f>IF('Subj Class (by Stu)'!AL330="","",VLOOKUP('Subj Class (by Stu)'!AL330,'Subject Class Lists'!$I:$J,2,FALSE))</f>
        <v/>
      </c>
      <c r="AN330" s="16" t="str">
        <f>IF('Subj Class (by Stu)'!AM330="","",VLOOKUP('Subj Class (by Stu)'!AM330,'Subject Class Lists'!$I:$J,2,FALSE))</f>
        <v/>
      </c>
      <c r="AO330" s="16" t="str">
        <f>IF('Subj Class (by Stu)'!AN330="","",VLOOKUP('Subj Class (by Stu)'!AN330,'Subject Class Lists'!$I:$J,2,FALSE))</f>
        <v/>
      </c>
      <c r="AP330" s="16" t="str">
        <f>IF('Subj Class (by Stu)'!AO330="","",VLOOKUP('Subj Class (by Stu)'!AO330,'Subject Class Lists'!$I:$J,2,FALSE))</f>
        <v/>
      </c>
      <c r="AQ330" s="16" t="str">
        <f>IF('Subj Class (by Stu)'!AP330="","",VLOOKUP('Subj Class (by Stu)'!AP330,'Subject Class Lists'!$I:$J,2,FALSE))</f>
        <v/>
      </c>
      <c r="AR330" s="16" t="str">
        <f>IF('Subj Class (by Stu)'!AQ330="","",VLOOKUP('Subj Class (by Stu)'!AQ330,'Subject Class Lists'!$I:$J,2,FALSE))</f>
        <v/>
      </c>
      <c r="AS330" s="16" t="str">
        <f>IF('Subj Class (by Stu)'!AR330="","",VLOOKUP('Subj Class (by Stu)'!AR330,'Subject Class Lists'!$I:$J,2,FALSE))</f>
        <v/>
      </c>
      <c r="AT330" s="16" t="str">
        <f>IF('Subj Class (by Stu)'!AS330="","",VLOOKUP('Subj Class (by Stu)'!AS330,'Subject Class Lists'!$I:$J,2,FALSE))</f>
        <v/>
      </c>
      <c r="AU330" s="16" t="str">
        <f>IF('Subj Class (by Stu)'!AT330="","",VLOOKUP('Subj Class (by Stu)'!AT330,'Subject Class Lists'!$I:$J,2,FALSE))</f>
        <v/>
      </c>
      <c r="AV330" s="16" t="str">
        <f>IF('Subj Class (by Stu)'!AU330="","",VLOOKUP('Subj Class (by Stu)'!AU330,'Subject Class Lists'!$I:$J,2,FALSE))</f>
        <v/>
      </c>
      <c r="AW330" s="16" t="str">
        <f>IF('Subj Class (by Stu)'!AV330="","",VLOOKUP('Subj Class (by Stu)'!AV330,'Subject Class Lists'!$I:$J,2,FALSE))</f>
        <v/>
      </c>
      <c r="AX330" s="16"/>
    </row>
    <row r="331" spans="1:50" x14ac:dyDescent="0.3">
      <c r="A331" s="13">
        <v>1905243</v>
      </c>
      <c r="B331" s="15" t="s">
        <v>701</v>
      </c>
      <c r="C331" s="16" t="s">
        <v>174</v>
      </c>
      <c r="D331" s="16" t="s">
        <v>257</v>
      </c>
      <c r="E331" s="16" t="str">
        <f>VLOOKUP('Subj Class (by Stu)'!$D331,'PM List'!$A$1:$B$23,2,FALSE)</f>
        <v>Ms Gao Peirong Jessica</v>
      </c>
      <c r="F331" s="16" t="str">
        <f>IF('Subj Class (by Stu)'!E331="","",VLOOKUP('Subj Class (by Stu)'!E331,'Subject Class Lists'!$I:$J,2,FALSE))</f>
        <v/>
      </c>
      <c r="G331" s="16" t="str">
        <f>IF('Subj Class (by Stu)'!F331="","",VLOOKUP('Subj Class (by Stu)'!F331,'Subject Class Lists'!$I:$J,2,FALSE))</f>
        <v>Lee Shan Shan</v>
      </c>
      <c r="H331" s="16" t="str">
        <f>IF('Subj Class (by Stu)'!G331="","",VLOOKUP('Subj Class (by Stu)'!G331,'Subject Class Lists'!$I:$J,2,FALSE))</f>
        <v>Tan Chin Hui</v>
      </c>
      <c r="I331" s="16" t="str">
        <f>IF('Subj Class (by Stu)'!H331="","",VLOOKUP('Subj Class (by Stu)'!H331,'Subject Class Lists'!$I:$J,2,FALSE))</f>
        <v/>
      </c>
      <c r="J331" s="16" t="str">
        <f>IF('Subj Class (by Stu)'!I331="","",VLOOKUP('Subj Class (by Stu)'!I331,'Subject Class Lists'!$I:$J,2,FALSE))</f>
        <v>Gao Peirong Jessica</v>
      </c>
      <c r="K331" s="16" t="str">
        <f>IF('Subj Class (by Stu)'!J331="","",VLOOKUP('Subj Class (by Stu)'!J331,'Subject Class Lists'!$I:$J,2,FALSE))</f>
        <v/>
      </c>
      <c r="L331" s="16" t="str">
        <f>IF('Subj Class (by Stu)'!K331="","","Ho Hui Lin,Tan Wei Ren Bryan")</f>
        <v/>
      </c>
      <c r="M331" s="16" t="str">
        <f>IF('Subj Class (by Stu)'!L331="","","Ng Siang Nan Carmen,Soh Huiqing Sylvia")</f>
        <v/>
      </c>
      <c r="N331" s="16" t="str">
        <f>IF('Subj Class (by Stu)'!M331="","","Asraf Angullia,Joel Poh Weinan")</f>
        <v/>
      </c>
      <c r="O331" s="16" t="str">
        <f>IF('Subj Class (by Stu)'!N331="","",VLOOKUP('Subj Class (by Stu)'!N331,'Subject Class Lists'!$I:$J,2,FALSE))</f>
        <v/>
      </c>
      <c r="P331" s="16" t="str">
        <f>IF('Subj Class (by Stu)'!O331="","",VLOOKUP('Subj Class (by Stu)'!O331,'Subject Class Lists'!$I:$J,2,FALSE))</f>
        <v/>
      </c>
      <c r="Q331" s="16" t="str">
        <f>IF('Subj Class (by Stu)'!P331="","",VLOOKUP('Subj Class (by Stu)'!P331,'Subject Class Lists'!$I:$J,2,FALSE))</f>
        <v/>
      </c>
      <c r="R331" s="16" t="str">
        <f>IF('Subj Class (by Stu)'!Q331="","",VLOOKUP('Subj Class (by Stu)'!Q331,'Subject Class Lists'!$I:$J,2,FALSE))</f>
        <v/>
      </c>
      <c r="S331" s="16" t="str">
        <f>IF('Subj Class (by Stu)'!R331="","",VLOOKUP('Subj Class (by Stu)'!R331,'Subject Class Lists'!$I:$J,2,FALSE))</f>
        <v/>
      </c>
      <c r="T331" s="16" t="str">
        <f>IF('Subj Class (by Stu)'!S331="","",VLOOKUP('Subj Class (by Stu)'!S331,'Subject Class Lists'!$I:$J,2,FALSE))</f>
        <v/>
      </c>
      <c r="U331" s="16" t="str">
        <f>IF('Subj Class (by Stu)'!T331="","",VLOOKUP('Subj Class (by Stu)'!T331,'Subject Class Lists'!$I:$J,2,FALSE))</f>
        <v/>
      </c>
      <c r="V331" s="16" t="str">
        <f>IF('Subj Class (by Stu)'!U331="","",VLOOKUP('Subj Class (by Stu)'!U331,'Subject Class Lists'!$I:$J,2,FALSE))</f>
        <v/>
      </c>
      <c r="W331" s="16" t="str">
        <f>IF('Subj Class (by Stu)'!V331="","",VLOOKUP('Subj Class (by Stu)'!V331,'Subject Class Lists'!$I:$J,2,FALSE))</f>
        <v/>
      </c>
      <c r="X331" s="16" t="str">
        <f>IF('Subj Class (by Stu)'!W331="","",VLOOKUP('Subj Class (by Stu)'!W331,'Subject Class Lists'!$I:$J,2,FALSE))</f>
        <v/>
      </c>
      <c r="Y331" s="16" t="str">
        <f>IF('Subj Class (by Stu)'!X331="","",VLOOKUP('Subj Class (by Stu)'!X331,'Subject Class Lists'!$I:$J,2,FALSE))</f>
        <v/>
      </c>
      <c r="Z331" s="16" t="str">
        <f>IF('Subj Class (by Stu)'!Y331="","",VLOOKUP('Subj Class (by Stu)'!Y331,'Subject Class Lists'!$I:$J,2,FALSE))</f>
        <v>Chung Yeong Hui</v>
      </c>
      <c r="AA331" s="16" t="str">
        <f>IF('Subj Class (by Stu)'!Z331="","",VLOOKUP('Subj Class (by Stu)'!Z331,'Subject Class Lists'!$I:$J,2,FALSE))</f>
        <v/>
      </c>
      <c r="AB331" s="16" t="str">
        <f>IF('Subj Class (by Stu)'!AA331="","",VLOOKUP('Subj Class (by Stu)'!AA331,'Subject Class Lists'!$I:$J,2,FALSE))</f>
        <v/>
      </c>
      <c r="AC331" s="16" t="str">
        <f>IF('Subj Class (by Stu)'!AB331="","",VLOOKUP('Subj Class (by Stu)'!AB331,'Subject Class Lists'!$I:$J,2,FALSE))</f>
        <v/>
      </c>
      <c r="AD331" s="16" t="str">
        <f>IF('Subj Class (by Stu)'!AC331="","",VLOOKUP('Subj Class (by Stu)'!AC331,'Subject Class Lists'!$I:$J,2,FALSE))</f>
        <v/>
      </c>
      <c r="AE331" s="16" t="str">
        <f>IF('Subj Class (by Stu)'!AD331="","",VLOOKUP('Subj Class (by Stu)'!AD331,'Subject Class Lists'!$I:$J,2,FALSE))</f>
        <v/>
      </c>
      <c r="AF331" s="16" t="str">
        <f>IF('Subj Class (by Stu)'!AE331="","",VLOOKUP('Subj Class (by Stu)'!AE331,'Subject Class Lists'!$I:$J,2,FALSE))</f>
        <v/>
      </c>
      <c r="AG331" s="16" t="str">
        <f>IF('Subj Class (by Stu)'!AF331="","",VLOOKUP('Subj Class (by Stu)'!AF331,'Subject Class Lists'!$I:$J,2,FALSE))</f>
        <v/>
      </c>
      <c r="AH331" s="16" t="str">
        <f>IF('Subj Class (by Stu)'!AG331="","",VLOOKUP('Subj Class (by Stu)'!AG331,'Subject Class Lists'!$I:$J,2,FALSE))</f>
        <v/>
      </c>
      <c r="AI331" s="16" t="str">
        <f>IF('Subj Class (by Stu)'!AH331="","",VLOOKUP('Subj Class (by Stu)'!AH331,'Subject Class Lists'!$I:$J,2,FALSE))</f>
        <v/>
      </c>
      <c r="AJ331" s="16" t="str">
        <f>IF('Subj Class (by Stu)'!AI331="","",VLOOKUP('Subj Class (by Stu)'!AI331,'Subject Class Lists'!$I:$J,2,FALSE))</f>
        <v/>
      </c>
      <c r="AK331" s="16" t="str">
        <f>IF('Subj Class (by Stu)'!AJ331="","",VLOOKUP('Subj Class (by Stu)'!AJ331,'Subject Class Lists'!$I:$J,2,FALSE))</f>
        <v/>
      </c>
      <c r="AL331" s="16" t="str">
        <f>IF('Subj Class (by Stu)'!AK331="","",VLOOKUP('Subj Class (by Stu)'!AK331,'Subject Class Lists'!$I:$J,2,FALSE))</f>
        <v>Chai Han Chin Desmond</v>
      </c>
      <c r="AM331" s="16" t="str">
        <f>IF('Subj Class (by Stu)'!AL331="","",VLOOKUP('Subj Class (by Stu)'!AL331,'Subject Class Lists'!$I:$J,2,FALSE))</f>
        <v/>
      </c>
      <c r="AN331" s="16" t="str">
        <f>IF('Subj Class (by Stu)'!AM331="","",VLOOKUP('Subj Class (by Stu)'!AM331,'Subject Class Lists'!$I:$J,2,FALSE))</f>
        <v/>
      </c>
      <c r="AO331" s="16" t="str">
        <f>IF('Subj Class (by Stu)'!AN331="","",VLOOKUP('Subj Class (by Stu)'!AN331,'Subject Class Lists'!$I:$J,2,FALSE))</f>
        <v/>
      </c>
      <c r="AP331" s="16" t="str">
        <f>IF('Subj Class (by Stu)'!AO331="","",VLOOKUP('Subj Class (by Stu)'!AO331,'Subject Class Lists'!$I:$J,2,FALSE))</f>
        <v/>
      </c>
      <c r="AQ331" s="16" t="str">
        <f>IF('Subj Class (by Stu)'!AP331="","",VLOOKUP('Subj Class (by Stu)'!AP331,'Subject Class Lists'!$I:$J,2,FALSE))</f>
        <v/>
      </c>
      <c r="AR331" s="16" t="str">
        <f>IF('Subj Class (by Stu)'!AQ331="","",VLOOKUP('Subj Class (by Stu)'!AQ331,'Subject Class Lists'!$I:$J,2,FALSE))</f>
        <v/>
      </c>
      <c r="AS331" s="16" t="str">
        <f>IF('Subj Class (by Stu)'!AR331="","",VLOOKUP('Subj Class (by Stu)'!AR331,'Subject Class Lists'!$I:$J,2,FALSE))</f>
        <v/>
      </c>
      <c r="AT331" s="16" t="str">
        <f>IF('Subj Class (by Stu)'!AS331="","",VLOOKUP('Subj Class (by Stu)'!AS331,'Subject Class Lists'!$I:$J,2,FALSE))</f>
        <v/>
      </c>
      <c r="AU331" s="16" t="str">
        <f>IF('Subj Class (by Stu)'!AT331="","",VLOOKUP('Subj Class (by Stu)'!AT331,'Subject Class Lists'!$I:$J,2,FALSE))</f>
        <v/>
      </c>
      <c r="AV331" s="16" t="str">
        <f>IF('Subj Class (by Stu)'!AU331="","",VLOOKUP('Subj Class (by Stu)'!AU331,'Subject Class Lists'!$I:$J,2,FALSE))</f>
        <v/>
      </c>
      <c r="AW331" s="16" t="str">
        <f>IF('Subj Class (by Stu)'!AV331="","",VLOOKUP('Subj Class (by Stu)'!AV331,'Subject Class Lists'!$I:$J,2,FALSE))</f>
        <v/>
      </c>
      <c r="AX331" s="16"/>
    </row>
    <row r="332" spans="1:50" x14ac:dyDescent="0.3">
      <c r="A332" s="13">
        <v>1501190</v>
      </c>
      <c r="B332" s="15" t="s">
        <v>702</v>
      </c>
      <c r="C332" s="16" t="s">
        <v>174</v>
      </c>
      <c r="D332" s="16" t="s">
        <v>257</v>
      </c>
      <c r="E332" s="16" t="str">
        <f>VLOOKUP('Subj Class (by Stu)'!$D332,'PM List'!$A$1:$B$23,2,FALSE)</f>
        <v>Ms Gao Peirong Jessica</v>
      </c>
      <c r="F332" s="16" t="str">
        <f>IF('Subj Class (by Stu)'!E332="","",VLOOKUP('Subj Class (by Stu)'!E332,'Subject Class Lists'!$I:$J,2,FALSE))</f>
        <v>Tjhin Ke Ming</v>
      </c>
      <c r="G332" s="16" t="str">
        <f>IF('Subj Class (by Stu)'!F332="","",VLOOKUP('Subj Class (by Stu)'!F332,'Subject Class Lists'!$I:$J,2,FALSE))</f>
        <v>Lee Shan Shan</v>
      </c>
      <c r="H332" s="16" t="str">
        <f>IF('Subj Class (by Stu)'!G332="","",VLOOKUP('Subj Class (by Stu)'!G332,'Subject Class Lists'!$I:$J,2,FALSE))</f>
        <v>Tan Chin Hui</v>
      </c>
      <c r="I332" s="16" t="str">
        <f>IF('Subj Class (by Stu)'!H332="","",VLOOKUP('Subj Class (by Stu)'!H332,'Subject Class Lists'!$I:$J,2,FALSE))</f>
        <v/>
      </c>
      <c r="J332" s="16" t="str">
        <f>IF('Subj Class (by Stu)'!I332="","",VLOOKUP('Subj Class (by Stu)'!I332,'Subject Class Lists'!$I:$J,2,FALSE))</f>
        <v/>
      </c>
      <c r="K332" s="16" t="str">
        <f>IF('Subj Class (by Stu)'!J332="","",VLOOKUP('Subj Class (by Stu)'!J332,'Subject Class Lists'!$I:$J,2,FALSE))</f>
        <v/>
      </c>
      <c r="L332" s="16" t="str">
        <f>IF('Subj Class (by Stu)'!K332="","","Ho Hui Lin,Tan Wei Ren Bryan")</f>
        <v/>
      </c>
      <c r="M332" s="16" t="str">
        <f>IF('Subj Class (by Stu)'!L332="","","Ng Siang Nan Carmen,Soh Huiqing Sylvia")</f>
        <v/>
      </c>
      <c r="N332" s="16" t="str">
        <f>IF('Subj Class (by Stu)'!M332="","","Asraf Angullia,Joel Poh Weinan")</f>
        <v/>
      </c>
      <c r="O332" s="16" t="str">
        <f>IF('Subj Class (by Stu)'!N332="","",VLOOKUP('Subj Class (by Stu)'!N332,'Subject Class Lists'!$I:$J,2,FALSE))</f>
        <v/>
      </c>
      <c r="P332" s="16" t="str">
        <f>IF('Subj Class (by Stu)'!O332="","",VLOOKUP('Subj Class (by Stu)'!O332,'Subject Class Lists'!$I:$J,2,FALSE))</f>
        <v/>
      </c>
      <c r="Q332" s="16" t="str">
        <f>IF('Subj Class (by Stu)'!P332="","",VLOOKUP('Subj Class (by Stu)'!P332,'Subject Class Lists'!$I:$J,2,FALSE))</f>
        <v/>
      </c>
      <c r="R332" s="16" t="str">
        <f>IF('Subj Class (by Stu)'!Q332="","",VLOOKUP('Subj Class (by Stu)'!Q332,'Subject Class Lists'!$I:$J,2,FALSE))</f>
        <v/>
      </c>
      <c r="S332" s="16" t="str">
        <f>IF('Subj Class (by Stu)'!R332="","",VLOOKUP('Subj Class (by Stu)'!R332,'Subject Class Lists'!$I:$J,2,FALSE))</f>
        <v/>
      </c>
      <c r="T332" s="16" t="str">
        <f>IF('Subj Class (by Stu)'!S332="","",VLOOKUP('Subj Class (by Stu)'!S332,'Subject Class Lists'!$I:$J,2,FALSE))</f>
        <v/>
      </c>
      <c r="U332" s="16" t="str">
        <f>IF('Subj Class (by Stu)'!T332="","",VLOOKUP('Subj Class (by Stu)'!T332,'Subject Class Lists'!$I:$J,2,FALSE))</f>
        <v/>
      </c>
      <c r="V332" s="16" t="str">
        <f>IF('Subj Class (by Stu)'!U332="","",VLOOKUP('Subj Class (by Stu)'!U332,'Subject Class Lists'!$I:$J,2,FALSE))</f>
        <v/>
      </c>
      <c r="W332" s="16" t="str">
        <f>IF('Subj Class (by Stu)'!V332="","",VLOOKUP('Subj Class (by Stu)'!V332,'Subject Class Lists'!$I:$J,2,FALSE))</f>
        <v/>
      </c>
      <c r="X332" s="16" t="str">
        <f>IF('Subj Class (by Stu)'!W332="","",VLOOKUP('Subj Class (by Stu)'!W332,'Subject Class Lists'!$I:$J,2,FALSE))</f>
        <v/>
      </c>
      <c r="Y332" s="16" t="str">
        <f>IF('Subj Class (by Stu)'!X332="","",VLOOKUP('Subj Class (by Stu)'!X332,'Subject Class Lists'!$I:$J,2,FALSE))</f>
        <v/>
      </c>
      <c r="Z332" s="16" t="str">
        <f>IF('Subj Class (by Stu)'!Y332="","",VLOOKUP('Subj Class (by Stu)'!Y332,'Subject Class Lists'!$I:$J,2,FALSE))</f>
        <v/>
      </c>
      <c r="AA332" s="16" t="str">
        <f>IF('Subj Class (by Stu)'!Z332="","",VLOOKUP('Subj Class (by Stu)'!Z332,'Subject Class Lists'!$I:$J,2,FALSE))</f>
        <v/>
      </c>
      <c r="AB332" s="16" t="str">
        <f>IF('Subj Class (by Stu)'!AA332="","",VLOOKUP('Subj Class (by Stu)'!AA332,'Subject Class Lists'!$I:$J,2,FALSE))</f>
        <v/>
      </c>
      <c r="AC332" s="16" t="str">
        <f>IF('Subj Class (by Stu)'!AB332="","",VLOOKUP('Subj Class (by Stu)'!AB332,'Subject Class Lists'!$I:$J,2,FALSE))</f>
        <v/>
      </c>
      <c r="AD332" s="16" t="str">
        <f>IF('Subj Class (by Stu)'!AC332="","",VLOOKUP('Subj Class (by Stu)'!AC332,'Subject Class Lists'!$I:$J,2,FALSE))</f>
        <v>Stephanie Foo Li Min</v>
      </c>
      <c r="AE332" s="16" t="str">
        <f>IF('Subj Class (by Stu)'!AD332="","",VLOOKUP('Subj Class (by Stu)'!AD332,'Subject Class Lists'!$I:$J,2,FALSE))</f>
        <v/>
      </c>
      <c r="AF332" s="16" t="str">
        <f>IF('Subj Class (by Stu)'!AE332="","",VLOOKUP('Subj Class (by Stu)'!AE332,'Subject Class Lists'!$I:$J,2,FALSE))</f>
        <v/>
      </c>
      <c r="AG332" s="16" t="str">
        <f>IF('Subj Class (by Stu)'!AF332="","",VLOOKUP('Subj Class (by Stu)'!AF332,'Subject Class Lists'!$I:$J,2,FALSE))</f>
        <v/>
      </c>
      <c r="AH332" s="16" t="str">
        <f>IF('Subj Class (by Stu)'!AG332="","",VLOOKUP('Subj Class (by Stu)'!AG332,'Subject Class Lists'!$I:$J,2,FALSE))</f>
        <v/>
      </c>
      <c r="AI332" s="16" t="str">
        <f>IF('Subj Class (by Stu)'!AH332="","",VLOOKUP('Subj Class (by Stu)'!AH332,'Subject Class Lists'!$I:$J,2,FALSE))</f>
        <v/>
      </c>
      <c r="AJ332" s="16" t="str">
        <f>IF('Subj Class (by Stu)'!AI332="","",VLOOKUP('Subj Class (by Stu)'!AI332,'Subject Class Lists'!$I:$J,2,FALSE))</f>
        <v/>
      </c>
      <c r="AK332" s="16" t="str">
        <f>IF('Subj Class (by Stu)'!AJ332="","",VLOOKUP('Subj Class (by Stu)'!AJ332,'Subject Class Lists'!$I:$J,2,FALSE))</f>
        <v/>
      </c>
      <c r="AL332" s="16" t="str">
        <f>IF('Subj Class (by Stu)'!AK332="","",VLOOKUP('Subj Class (by Stu)'!AK332,'Subject Class Lists'!$I:$J,2,FALSE))</f>
        <v>Chai Han Chin Desmond</v>
      </c>
      <c r="AM332" s="16" t="str">
        <f>IF('Subj Class (by Stu)'!AL332="","",VLOOKUP('Subj Class (by Stu)'!AL332,'Subject Class Lists'!$I:$J,2,FALSE))</f>
        <v/>
      </c>
      <c r="AN332" s="16" t="str">
        <f>IF('Subj Class (by Stu)'!AM332="","",VLOOKUP('Subj Class (by Stu)'!AM332,'Subject Class Lists'!$I:$J,2,FALSE))</f>
        <v/>
      </c>
      <c r="AO332" s="16" t="str">
        <f>IF('Subj Class (by Stu)'!AN332="","",VLOOKUP('Subj Class (by Stu)'!AN332,'Subject Class Lists'!$I:$J,2,FALSE))</f>
        <v/>
      </c>
      <c r="AP332" s="16" t="str">
        <f>IF('Subj Class (by Stu)'!AO332="","",VLOOKUP('Subj Class (by Stu)'!AO332,'Subject Class Lists'!$I:$J,2,FALSE))</f>
        <v/>
      </c>
      <c r="AQ332" s="16" t="str">
        <f>IF('Subj Class (by Stu)'!AP332="","",VLOOKUP('Subj Class (by Stu)'!AP332,'Subject Class Lists'!$I:$J,2,FALSE))</f>
        <v/>
      </c>
      <c r="AR332" s="16" t="str">
        <f>IF('Subj Class (by Stu)'!AQ332="","",VLOOKUP('Subj Class (by Stu)'!AQ332,'Subject Class Lists'!$I:$J,2,FALSE))</f>
        <v/>
      </c>
      <c r="AS332" s="16" t="str">
        <f>IF('Subj Class (by Stu)'!AR332="","",VLOOKUP('Subj Class (by Stu)'!AR332,'Subject Class Lists'!$I:$J,2,FALSE))</f>
        <v/>
      </c>
      <c r="AT332" s="16" t="str">
        <f>IF('Subj Class (by Stu)'!AS332="","",VLOOKUP('Subj Class (by Stu)'!AS332,'Subject Class Lists'!$I:$J,2,FALSE))</f>
        <v/>
      </c>
      <c r="AU332" s="16" t="str">
        <f>IF('Subj Class (by Stu)'!AT332="","",VLOOKUP('Subj Class (by Stu)'!AT332,'Subject Class Lists'!$I:$J,2,FALSE))</f>
        <v/>
      </c>
      <c r="AV332" s="16" t="str">
        <f>IF('Subj Class (by Stu)'!AU332="","",VLOOKUP('Subj Class (by Stu)'!AU332,'Subject Class Lists'!$I:$J,2,FALSE))</f>
        <v/>
      </c>
      <c r="AW332" s="16" t="str">
        <f>IF('Subj Class (by Stu)'!AV332="","",VLOOKUP('Subj Class (by Stu)'!AV332,'Subject Class Lists'!$I:$J,2,FALSE))</f>
        <v/>
      </c>
      <c r="AX332" s="16"/>
    </row>
    <row r="333" spans="1:50" x14ac:dyDescent="0.3">
      <c r="A333" s="13">
        <v>1905165</v>
      </c>
      <c r="B333" s="15" t="s">
        <v>703</v>
      </c>
      <c r="C333" s="16" t="s">
        <v>174</v>
      </c>
      <c r="D333" s="16" t="s">
        <v>257</v>
      </c>
      <c r="E333" s="16" t="str">
        <f>VLOOKUP('Subj Class (by Stu)'!$D333,'PM List'!$A$1:$B$23,2,FALSE)</f>
        <v>Ms Gao Peirong Jessica</v>
      </c>
      <c r="F333" s="16" t="str">
        <f>IF('Subj Class (by Stu)'!E333="","",VLOOKUP('Subj Class (by Stu)'!E333,'Subject Class Lists'!$I:$J,2,FALSE))</f>
        <v>Tjhin Ke Ming</v>
      </c>
      <c r="G333" s="16" t="str">
        <f>IF('Subj Class (by Stu)'!F333="","",VLOOKUP('Subj Class (by Stu)'!F333,'Subject Class Lists'!$I:$J,2,FALSE))</f>
        <v>Lee Shan Shan</v>
      </c>
      <c r="H333" s="16" t="str">
        <f>IF('Subj Class (by Stu)'!G333="","",VLOOKUP('Subj Class (by Stu)'!G333,'Subject Class Lists'!$I:$J,2,FALSE))</f>
        <v>Tan Chin Hui</v>
      </c>
      <c r="I333" s="16" t="str">
        <f>IF('Subj Class (by Stu)'!H333="","",VLOOKUP('Subj Class (by Stu)'!H333,'Subject Class Lists'!$I:$J,2,FALSE))</f>
        <v/>
      </c>
      <c r="J333" s="16" t="str">
        <f>IF('Subj Class (by Stu)'!I333="","",VLOOKUP('Subj Class (by Stu)'!I333,'Subject Class Lists'!$I:$J,2,FALSE))</f>
        <v>Gao Peirong Jessica</v>
      </c>
      <c r="K333" s="16" t="str">
        <f>IF('Subj Class (by Stu)'!J333="","",VLOOKUP('Subj Class (by Stu)'!J333,'Subject Class Lists'!$I:$J,2,FALSE))</f>
        <v/>
      </c>
      <c r="L333" s="16" t="str">
        <f>IF('Subj Class (by Stu)'!K333="","","Ho Hui Lin,Tan Wei Ren Bryan")</f>
        <v/>
      </c>
      <c r="M333" s="16" t="str">
        <f>IF('Subj Class (by Stu)'!L333="","","Ng Siang Nan Carmen,Soh Huiqing Sylvia")</f>
        <v/>
      </c>
      <c r="N333" s="16" t="str">
        <f>IF('Subj Class (by Stu)'!M333="","","Asraf Angullia,Joel Poh Weinan")</f>
        <v/>
      </c>
      <c r="O333" s="16" t="str">
        <f>IF('Subj Class (by Stu)'!N333="","",VLOOKUP('Subj Class (by Stu)'!N333,'Subject Class Lists'!$I:$J,2,FALSE))</f>
        <v/>
      </c>
      <c r="P333" s="16" t="str">
        <f>IF('Subj Class (by Stu)'!O333="","",VLOOKUP('Subj Class (by Stu)'!O333,'Subject Class Lists'!$I:$J,2,FALSE))</f>
        <v/>
      </c>
      <c r="Q333" s="16" t="str">
        <f>IF('Subj Class (by Stu)'!P333="","",VLOOKUP('Subj Class (by Stu)'!P333,'Subject Class Lists'!$I:$J,2,FALSE))</f>
        <v/>
      </c>
      <c r="R333" s="16" t="str">
        <f>IF('Subj Class (by Stu)'!Q333="","",VLOOKUP('Subj Class (by Stu)'!Q333,'Subject Class Lists'!$I:$J,2,FALSE))</f>
        <v/>
      </c>
      <c r="S333" s="16" t="str">
        <f>IF('Subj Class (by Stu)'!R333="","",VLOOKUP('Subj Class (by Stu)'!R333,'Subject Class Lists'!$I:$J,2,FALSE))</f>
        <v/>
      </c>
      <c r="T333" s="16" t="str">
        <f>IF('Subj Class (by Stu)'!S333="","",VLOOKUP('Subj Class (by Stu)'!S333,'Subject Class Lists'!$I:$J,2,FALSE))</f>
        <v/>
      </c>
      <c r="U333" s="16" t="str">
        <f>IF('Subj Class (by Stu)'!T333="","",VLOOKUP('Subj Class (by Stu)'!T333,'Subject Class Lists'!$I:$J,2,FALSE))</f>
        <v/>
      </c>
      <c r="V333" s="16" t="str">
        <f>IF('Subj Class (by Stu)'!U333="","",VLOOKUP('Subj Class (by Stu)'!U333,'Subject Class Lists'!$I:$J,2,FALSE))</f>
        <v/>
      </c>
      <c r="W333" s="16" t="str">
        <f>IF('Subj Class (by Stu)'!V333="","",VLOOKUP('Subj Class (by Stu)'!V333,'Subject Class Lists'!$I:$J,2,FALSE))</f>
        <v/>
      </c>
      <c r="X333" s="16" t="str">
        <f>IF('Subj Class (by Stu)'!W333="","",VLOOKUP('Subj Class (by Stu)'!W333,'Subject Class Lists'!$I:$J,2,FALSE))</f>
        <v/>
      </c>
      <c r="Y333" s="16" t="str">
        <f>IF('Subj Class (by Stu)'!X333="","",VLOOKUP('Subj Class (by Stu)'!X333,'Subject Class Lists'!$I:$J,2,FALSE))</f>
        <v/>
      </c>
      <c r="Z333" s="16" t="str">
        <f>IF('Subj Class (by Stu)'!Y333="","",VLOOKUP('Subj Class (by Stu)'!Y333,'Subject Class Lists'!$I:$J,2,FALSE))</f>
        <v/>
      </c>
      <c r="AA333" s="16" t="str">
        <f>IF('Subj Class (by Stu)'!Z333="","",VLOOKUP('Subj Class (by Stu)'!Z333,'Subject Class Lists'!$I:$J,2,FALSE))</f>
        <v/>
      </c>
      <c r="AB333" s="16" t="str">
        <f>IF('Subj Class (by Stu)'!AA333="","",VLOOKUP('Subj Class (by Stu)'!AA333,'Subject Class Lists'!$I:$J,2,FALSE))</f>
        <v/>
      </c>
      <c r="AC333" s="16" t="str">
        <f>IF('Subj Class (by Stu)'!AB333="","",VLOOKUP('Subj Class (by Stu)'!AB333,'Subject Class Lists'!$I:$J,2,FALSE))</f>
        <v/>
      </c>
      <c r="AD333" s="16" t="str">
        <f>IF('Subj Class (by Stu)'!AC333="","",VLOOKUP('Subj Class (by Stu)'!AC333,'Subject Class Lists'!$I:$J,2,FALSE))</f>
        <v/>
      </c>
      <c r="AE333" s="16" t="str">
        <f>IF('Subj Class (by Stu)'!AD333="","",VLOOKUP('Subj Class (by Stu)'!AD333,'Subject Class Lists'!$I:$J,2,FALSE))</f>
        <v/>
      </c>
      <c r="AF333" s="16" t="str">
        <f>IF('Subj Class (by Stu)'!AE333="","",VLOOKUP('Subj Class (by Stu)'!AE333,'Subject Class Lists'!$I:$J,2,FALSE))</f>
        <v/>
      </c>
      <c r="AG333" s="16" t="str">
        <f>IF('Subj Class (by Stu)'!AF333="","",VLOOKUP('Subj Class (by Stu)'!AF333,'Subject Class Lists'!$I:$J,2,FALSE))</f>
        <v/>
      </c>
      <c r="AH333" s="16" t="str">
        <f>IF('Subj Class (by Stu)'!AG333="","",VLOOKUP('Subj Class (by Stu)'!AG333,'Subject Class Lists'!$I:$J,2,FALSE))</f>
        <v/>
      </c>
      <c r="AI333" s="16" t="str">
        <f>IF('Subj Class (by Stu)'!AH333="","",VLOOKUP('Subj Class (by Stu)'!AH333,'Subject Class Lists'!$I:$J,2,FALSE))</f>
        <v/>
      </c>
      <c r="AJ333" s="16" t="str">
        <f>IF('Subj Class (by Stu)'!AI333="","",VLOOKUP('Subj Class (by Stu)'!AI333,'Subject Class Lists'!$I:$J,2,FALSE))</f>
        <v/>
      </c>
      <c r="AK333" s="16" t="str">
        <f>IF('Subj Class (by Stu)'!AJ333="","",VLOOKUP('Subj Class (by Stu)'!AJ333,'Subject Class Lists'!$I:$J,2,FALSE))</f>
        <v/>
      </c>
      <c r="AL333" s="16" t="str">
        <f>IF('Subj Class (by Stu)'!AK333="","",VLOOKUP('Subj Class (by Stu)'!AK333,'Subject Class Lists'!$I:$J,2,FALSE))</f>
        <v>Chai Han Chin Desmond</v>
      </c>
      <c r="AM333" s="16" t="str">
        <f>IF('Subj Class (by Stu)'!AL333="","",VLOOKUP('Subj Class (by Stu)'!AL333,'Subject Class Lists'!$I:$J,2,FALSE))</f>
        <v/>
      </c>
      <c r="AN333" s="16" t="str">
        <f>IF('Subj Class (by Stu)'!AM333="","",VLOOKUP('Subj Class (by Stu)'!AM333,'Subject Class Lists'!$I:$J,2,FALSE))</f>
        <v/>
      </c>
      <c r="AO333" s="16" t="str">
        <f>IF('Subj Class (by Stu)'!AN333="","",VLOOKUP('Subj Class (by Stu)'!AN333,'Subject Class Lists'!$I:$J,2,FALSE))</f>
        <v/>
      </c>
      <c r="AP333" s="16" t="str">
        <f>IF('Subj Class (by Stu)'!AO333="","",VLOOKUP('Subj Class (by Stu)'!AO333,'Subject Class Lists'!$I:$J,2,FALSE))</f>
        <v/>
      </c>
      <c r="AQ333" s="16" t="str">
        <f>IF('Subj Class (by Stu)'!AP333="","",VLOOKUP('Subj Class (by Stu)'!AP333,'Subject Class Lists'!$I:$J,2,FALSE))</f>
        <v/>
      </c>
      <c r="AR333" s="16" t="str">
        <f>IF('Subj Class (by Stu)'!AQ333="","",VLOOKUP('Subj Class (by Stu)'!AQ333,'Subject Class Lists'!$I:$J,2,FALSE))</f>
        <v/>
      </c>
      <c r="AS333" s="16" t="str">
        <f>IF('Subj Class (by Stu)'!AR333="","",VLOOKUP('Subj Class (by Stu)'!AR333,'Subject Class Lists'!$I:$J,2,FALSE))</f>
        <v/>
      </c>
      <c r="AT333" s="16" t="str">
        <f>IF('Subj Class (by Stu)'!AS333="","",VLOOKUP('Subj Class (by Stu)'!AS333,'Subject Class Lists'!$I:$J,2,FALSE))</f>
        <v/>
      </c>
      <c r="AU333" s="16" t="str">
        <f>IF('Subj Class (by Stu)'!AT333="","",VLOOKUP('Subj Class (by Stu)'!AT333,'Subject Class Lists'!$I:$J,2,FALSE))</f>
        <v/>
      </c>
      <c r="AV333" s="16" t="str">
        <f>IF('Subj Class (by Stu)'!AU333="","",VLOOKUP('Subj Class (by Stu)'!AU333,'Subject Class Lists'!$I:$J,2,FALSE))</f>
        <v/>
      </c>
      <c r="AW333" s="16" t="str">
        <f>IF('Subj Class (by Stu)'!AV333="","",VLOOKUP('Subj Class (by Stu)'!AV333,'Subject Class Lists'!$I:$J,2,FALSE))</f>
        <v/>
      </c>
      <c r="AX333" s="16"/>
    </row>
    <row r="334" spans="1:50" x14ac:dyDescent="0.3">
      <c r="A334" s="13">
        <v>1905007</v>
      </c>
      <c r="B334" s="15" t="s">
        <v>704</v>
      </c>
      <c r="C334" s="16" t="s">
        <v>175</v>
      </c>
      <c r="D334" s="16" t="s">
        <v>257</v>
      </c>
      <c r="E334" s="16" t="str">
        <f>VLOOKUP('Subj Class (by Stu)'!$D334,'PM List'!$A$1:$B$23,2,FALSE)</f>
        <v>Ms Gao Peirong Jessica</v>
      </c>
      <c r="F334" s="16" t="str">
        <f>IF('Subj Class (by Stu)'!E334="","",VLOOKUP('Subj Class (by Stu)'!E334,'Subject Class Lists'!$I:$J,2,FALSE))</f>
        <v>Tjhin Ke Ming</v>
      </c>
      <c r="G334" s="16" t="str">
        <f>IF('Subj Class (by Stu)'!F334="","",VLOOKUP('Subj Class (by Stu)'!F334,'Subject Class Lists'!$I:$J,2,FALSE))</f>
        <v>Lee Shan Shan</v>
      </c>
      <c r="H334" s="16" t="str">
        <f>IF('Subj Class (by Stu)'!G334="","",VLOOKUP('Subj Class (by Stu)'!G334,'Subject Class Lists'!$I:$J,2,FALSE))</f>
        <v>Tan Chin Hui</v>
      </c>
      <c r="I334" s="16" t="str">
        <f>IF('Subj Class (by Stu)'!H334="","",VLOOKUP('Subj Class (by Stu)'!H334,'Subject Class Lists'!$I:$J,2,FALSE))</f>
        <v/>
      </c>
      <c r="J334" s="16" t="str">
        <f>IF('Subj Class (by Stu)'!I334="","",VLOOKUP('Subj Class (by Stu)'!I334,'Subject Class Lists'!$I:$J,2,FALSE))</f>
        <v>Gao Peirong Jessica</v>
      </c>
      <c r="K334" s="16" t="str">
        <f>IF('Subj Class (by Stu)'!J334="","",VLOOKUP('Subj Class (by Stu)'!J334,'Subject Class Lists'!$I:$J,2,FALSE))</f>
        <v/>
      </c>
      <c r="L334" s="16" t="str">
        <f>IF('Subj Class (by Stu)'!K334="","","Ho Hui Lin,Tan Wei Ren Bryan")</f>
        <v/>
      </c>
      <c r="M334" s="16" t="str">
        <f>IF('Subj Class (by Stu)'!L334="","","Ng Siang Nan Carmen,Soh Huiqing Sylvia")</f>
        <v/>
      </c>
      <c r="N334" s="16" t="str">
        <f>IF('Subj Class (by Stu)'!M334="","","Asraf Angullia,Joel Poh Weinan")</f>
        <v/>
      </c>
      <c r="O334" s="16" t="str">
        <f>IF('Subj Class (by Stu)'!N334="","",VLOOKUP('Subj Class (by Stu)'!N334,'Subject Class Lists'!$I:$J,2,FALSE))</f>
        <v/>
      </c>
      <c r="P334" s="16" t="str">
        <f>IF('Subj Class (by Stu)'!O334="","",VLOOKUP('Subj Class (by Stu)'!O334,'Subject Class Lists'!$I:$J,2,FALSE))</f>
        <v/>
      </c>
      <c r="Q334" s="16" t="str">
        <f>IF('Subj Class (by Stu)'!P334="","",VLOOKUP('Subj Class (by Stu)'!P334,'Subject Class Lists'!$I:$J,2,FALSE))</f>
        <v/>
      </c>
      <c r="R334" s="16" t="str">
        <f>IF('Subj Class (by Stu)'!Q334="","",VLOOKUP('Subj Class (by Stu)'!Q334,'Subject Class Lists'!$I:$J,2,FALSE))</f>
        <v/>
      </c>
      <c r="S334" s="16" t="str">
        <f>IF('Subj Class (by Stu)'!R334="","",VLOOKUP('Subj Class (by Stu)'!R334,'Subject Class Lists'!$I:$J,2,FALSE))</f>
        <v/>
      </c>
      <c r="T334" s="16" t="str">
        <f>IF('Subj Class (by Stu)'!S334="","",VLOOKUP('Subj Class (by Stu)'!S334,'Subject Class Lists'!$I:$J,2,FALSE))</f>
        <v/>
      </c>
      <c r="U334" s="16" t="str">
        <f>IF('Subj Class (by Stu)'!T334="","",VLOOKUP('Subj Class (by Stu)'!T334,'Subject Class Lists'!$I:$J,2,FALSE))</f>
        <v/>
      </c>
      <c r="V334" s="16" t="str">
        <f>IF('Subj Class (by Stu)'!U334="","",VLOOKUP('Subj Class (by Stu)'!U334,'Subject Class Lists'!$I:$J,2,FALSE))</f>
        <v/>
      </c>
      <c r="W334" s="16" t="str">
        <f>IF('Subj Class (by Stu)'!V334="","",VLOOKUP('Subj Class (by Stu)'!V334,'Subject Class Lists'!$I:$J,2,FALSE))</f>
        <v/>
      </c>
      <c r="X334" s="16" t="str">
        <f>IF('Subj Class (by Stu)'!W334="","",VLOOKUP('Subj Class (by Stu)'!W334,'Subject Class Lists'!$I:$J,2,FALSE))</f>
        <v/>
      </c>
      <c r="Y334" s="16" t="str">
        <f>IF('Subj Class (by Stu)'!X334="","",VLOOKUP('Subj Class (by Stu)'!X334,'Subject Class Lists'!$I:$J,2,FALSE))</f>
        <v/>
      </c>
      <c r="Z334" s="16" t="str">
        <f>IF('Subj Class (by Stu)'!Y334="","",VLOOKUP('Subj Class (by Stu)'!Y334,'Subject Class Lists'!$I:$J,2,FALSE))</f>
        <v/>
      </c>
      <c r="AA334" s="16" t="str">
        <f>IF('Subj Class (by Stu)'!Z334="","",VLOOKUP('Subj Class (by Stu)'!Z334,'Subject Class Lists'!$I:$J,2,FALSE))</f>
        <v/>
      </c>
      <c r="AB334" s="16" t="str">
        <f>IF('Subj Class (by Stu)'!AA334="","",VLOOKUP('Subj Class (by Stu)'!AA334,'Subject Class Lists'!$I:$J,2,FALSE))</f>
        <v/>
      </c>
      <c r="AC334" s="16" t="str">
        <f>IF('Subj Class (by Stu)'!AB334="","",VLOOKUP('Subj Class (by Stu)'!AB334,'Subject Class Lists'!$I:$J,2,FALSE))</f>
        <v/>
      </c>
      <c r="AD334" s="16" t="str">
        <f>IF('Subj Class (by Stu)'!AC334="","",VLOOKUP('Subj Class (by Stu)'!AC334,'Subject Class Lists'!$I:$J,2,FALSE))</f>
        <v/>
      </c>
      <c r="AE334" s="16" t="str">
        <f>IF('Subj Class (by Stu)'!AD334="","",VLOOKUP('Subj Class (by Stu)'!AD334,'Subject Class Lists'!$I:$J,2,FALSE))</f>
        <v/>
      </c>
      <c r="AF334" s="16" t="str">
        <f>IF('Subj Class (by Stu)'!AE334="","",VLOOKUP('Subj Class (by Stu)'!AE334,'Subject Class Lists'!$I:$J,2,FALSE))</f>
        <v/>
      </c>
      <c r="AG334" s="16" t="str">
        <f>IF('Subj Class (by Stu)'!AF334="","",VLOOKUP('Subj Class (by Stu)'!AF334,'Subject Class Lists'!$I:$J,2,FALSE))</f>
        <v/>
      </c>
      <c r="AH334" s="16" t="str">
        <f>IF('Subj Class (by Stu)'!AG334="","",VLOOKUP('Subj Class (by Stu)'!AG334,'Subject Class Lists'!$I:$J,2,FALSE))</f>
        <v/>
      </c>
      <c r="AI334" s="16" t="str">
        <f>IF('Subj Class (by Stu)'!AH334="","",VLOOKUP('Subj Class (by Stu)'!AH334,'Subject Class Lists'!$I:$J,2,FALSE))</f>
        <v/>
      </c>
      <c r="AJ334" s="16" t="str">
        <f>IF('Subj Class (by Stu)'!AI334="","",VLOOKUP('Subj Class (by Stu)'!AI334,'Subject Class Lists'!$I:$J,2,FALSE))</f>
        <v/>
      </c>
      <c r="AK334" s="16" t="str">
        <f>IF('Subj Class (by Stu)'!AJ334="","",VLOOKUP('Subj Class (by Stu)'!AJ334,'Subject Class Lists'!$I:$J,2,FALSE))</f>
        <v/>
      </c>
      <c r="AL334" s="16" t="str">
        <f>IF('Subj Class (by Stu)'!AK334="","",VLOOKUP('Subj Class (by Stu)'!AK334,'Subject Class Lists'!$I:$J,2,FALSE))</f>
        <v>Chai Han Chin Desmond</v>
      </c>
      <c r="AM334" s="16" t="str">
        <f>IF('Subj Class (by Stu)'!AL334="","",VLOOKUP('Subj Class (by Stu)'!AL334,'Subject Class Lists'!$I:$J,2,FALSE))</f>
        <v/>
      </c>
      <c r="AN334" s="16" t="str">
        <f>IF('Subj Class (by Stu)'!AM334="","",VLOOKUP('Subj Class (by Stu)'!AM334,'Subject Class Lists'!$I:$J,2,FALSE))</f>
        <v/>
      </c>
      <c r="AO334" s="16" t="str">
        <f>IF('Subj Class (by Stu)'!AN334="","",VLOOKUP('Subj Class (by Stu)'!AN334,'Subject Class Lists'!$I:$J,2,FALSE))</f>
        <v/>
      </c>
      <c r="AP334" s="16" t="str">
        <f>IF('Subj Class (by Stu)'!AO334="","",VLOOKUP('Subj Class (by Stu)'!AO334,'Subject Class Lists'!$I:$J,2,FALSE))</f>
        <v/>
      </c>
      <c r="AQ334" s="16" t="str">
        <f>IF('Subj Class (by Stu)'!AP334="","",VLOOKUP('Subj Class (by Stu)'!AP334,'Subject Class Lists'!$I:$J,2,FALSE))</f>
        <v/>
      </c>
      <c r="AR334" s="16" t="str">
        <f>IF('Subj Class (by Stu)'!AQ334="","",VLOOKUP('Subj Class (by Stu)'!AQ334,'Subject Class Lists'!$I:$J,2,FALSE))</f>
        <v/>
      </c>
      <c r="AS334" s="16" t="str">
        <f>IF('Subj Class (by Stu)'!AR334="","",VLOOKUP('Subj Class (by Stu)'!AR334,'Subject Class Lists'!$I:$J,2,FALSE))</f>
        <v/>
      </c>
      <c r="AT334" s="16" t="str">
        <f>IF('Subj Class (by Stu)'!AS334="","",VLOOKUP('Subj Class (by Stu)'!AS334,'Subject Class Lists'!$I:$J,2,FALSE))</f>
        <v/>
      </c>
      <c r="AU334" s="16" t="str">
        <f>IF('Subj Class (by Stu)'!AT334="","",VLOOKUP('Subj Class (by Stu)'!AT334,'Subject Class Lists'!$I:$J,2,FALSE))</f>
        <v/>
      </c>
      <c r="AV334" s="16" t="str">
        <f>IF('Subj Class (by Stu)'!AU334="","",VLOOKUP('Subj Class (by Stu)'!AU334,'Subject Class Lists'!$I:$J,2,FALSE))</f>
        <v/>
      </c>
      <c r="AW334" s="16" t="str">
        <f>IF('Subj Class (by Stu)'!AV334="","",VLOOKUP('Subj Class (by Stu)'!AV334,'Subject Class Lists'!$I:$J,2,FALSE))</f>
        <v/>
      </c>
      <c r="AX334" s="16"/>
    </row>
    <row r="335" spans="1:50" x14ac:dyDescent="0.3">
      <c r="A335" s="12">
        <v>1502003</v>
      </c>
      <c r="B335" s="15" t="s">
        <v>881</v>
      </c>
      <c r="C335" s="16" t="s">
        <v>175</v>
      </c>
      <c r="D335" s="16" t="s">
        <v>257</v>
      </c>
      <c r="E335" s="16" t="str">
        <f>VLOOKUP('Subj Class (by Stu)'!$D335,'PM List'!$A$1:$B$23,2,FALSE)</f>
        <v>Ms Gao Peirong Jessica</v>
      </c>
      <c r="F335" s="16" t="str">
        <f>IF('Subj Class (by Stu)'!E335="","",VLOOKUP('Subj Class (by Stu)'!E335,'Subject Class Lists'!$I:$J,2,FALSE))</f>
        <v/>
      </c>
      <c r="G335" s="16" t="str">
        <f>IF('Subj Class (by Stu)'!F335="","",VLOOKUP('Subj Class (by Stu)'!F335,'Subject Class Lists'!$I:$J,2,FALSE))</f>
        <v>Lee Shan Shan</v>
      </c>
      <c r="H335" s="16" t="str">
        <f>IF('Subj Class (by Stu)'!G335="","",VLOOKUP('Subj Class (by Stu)'!G335,'Subject Class Lists'!$I:$J,2,FALSE))</f>
        <v>Tan Chin Hui</v>
      </c>
      <c r="I335" s="16" t="str">
        <f>IF('Subj Class (by Stu)'!H335="","",VLOOKUP('Subj Class (by Stu)'!H335,'Subject Class Lists'!$I:$J,2,FALSE))</f>
        <v/>
      </c>
      <c r="J335" s="16" t="str">
        <f>IF('Subj Class (by Stu)'!I335="","",VLOOKUP('Subj Class (by Stu)'!I335,'Subject Class Lists'!$I:$J,2,FALSE))</f>
        <v>Gao Peirong Jessica</v>
      </c>
      <c r="K335" s="16" t="str">
        <f>IF('Subj Class (by Stu)'!J335="","",VLOOKUP('Subj Class (by Stu)'!J335,'Subject Class Lists'!$I:$J,2,FALSE))</f>
        <v/>
      </c>
      <c r="L335" s="16" t="str">
        <f>IF('Subj Class (by Stu)'!K335="","","Ho Hui Lin,Tan Wei Ren Bryan")</f>
        <v/>
      </c>
      <c r="M335" s="16" t="str">
        <f>IF('Subj Class (by Stu)'!L335="","","Ng Siang Nan Carmen,Soh Huiqing Sylvia")</f>
        <v/>
      </c>
      <c r="N335" s="16" t="str">
        <f>IF('Subj Class (by Stu)'!M335="","","Asraf Angullia,Joel Poh Weinan")</f>
        <v/>
      </c>
      <c r="O335" s="16" t="str">
        <f>IF('Subj Class (by Stu)'!N335="","",VLOOKUP('Subj Class (by Stu)'!N335,'Subject Class Lists'!$I:$J,2,FALSE))</f>
        <v/>
      </c>
      <c r="P335" s="16" t="str">
        <f>IF('Subj Class (by Stu)'!O335="","",VLOOKUP('Subj Class (by Stu)'!O335,'Subject Class Lists'!$I:$J,2,FALSE))</f>
        <v/>
      </c>
      <c r="Q335" s="16" t="str">
        <f>IF('Subj Class (by Stu)'!P335="","",VLOOKUP('Subj Class (by Stu)'!P335,'Subject Class Lists'!$I:$J,2,FALSE))</f>
        <v/>
      </c>
      <c r="R335" s="16" t="str">
        <f>IF('Subj Class (by Stu)'!Q335="","",VLOOKUP('Subj Class (by Stu)'!Q335,'Subject Class Lists'!$I:$J,2,FALSE))</f>
        <v/>
      </c>
      <c r="S335" s="16" t="str">
        <f>IF('Subj Class (by Stu)'!R335="","",VLOOKUP('Subj Class (by Stu)'!R335,'Subject Class Lists'!$I:$J,2,FALSE))</f>
        <v/>
      </c>
      <c r="T335" s="16" t="str">
        <f>IF('Subj Class (by Stu)'!S335="","",VLOOKUP('Subj Class (by Stu)'!S335,'Subject Class Lists'!$I:$J,2,FALSE))</f>
        <v/>
      </c>
      <c r="U335" s="16" t="str">
        <f>IF('Subj Class (by Stu)'!T335="","",VLOOKUP('Subj Class (by Stu)'!T335,'Subject Class Lists'!$I:$J,2,FALSE))</f>
        <v/>
      </c>
      <c r="V335" s="16" t="str">
        <f>IF('Subj Class (by Stu)'!U335="","",VLOOKUP('Subj Class (by Stu)'!U335,'Subject Class Lists'!$I:$J,2,FALSE))</f>
        <v/>
      </c>
      <c r="W335" s="16" t="str">
        <f>IF('Subj Class (by Stu)'!V335="","",VLOOKUP('Subj Class (by Stu)'!V335,'Subject Class Lists'!$I:$J,2,FALSE))</f>
        <v/>
      </c>
      <c r="X335" s="16" t="str">
        <f>IF('Subj Class (by Stu)'!W335="","",VLOOKUP('Subj Class (by Stu)'!W335,'Subject Class Lists'!$I:$J,2,FALSE))</f>
        <v/>
      </c>
      <c r="Y335" s="16" t="str">
        <f>IF('Subj Class (by Stu)'!X335="","",VLOOKUP('Subj Class (by Stu)'!X335,'Subject Class Lists'!$I:$J,2,FALSE))</f>
        <v/>
      </c>
      <c r="Z335" s="16" t="str">
        <f>IF('Subj Class (by Stu)'!Y335="","",VLOOKUP('Subj Class (by Stu)'!Y335,'Subject Class Lists'!$I:$J,2,FALSE))</f>
        <v>Chung Yeong Hui</v>
      </c>
      <c r="AA335" s="16" t="str">
        <f>IF('Subj Class (by Stu)'!Z335="","",VLOOKUP('Subj Class (by Stu)'!Z335,'Subject Class Lists'!$I:$J,2,FALSE))</f>
        <v/>
      </c>
      <c r="AB335" s="16" t="str">
        <f>IF('Subj Class (by Stu)'!AA335="","",VLOOKUP('Subj Class (by Stu)'!AA335,'Subject Class Lists'!$I:$J,2,FALSE))</f>
        <v/>
      </c>
      <c r="AC335" s="16" t="str">
        <f>IF('Subj Class (by Stu)'!AB335="","",VLOOKUP('Subj Class (by Stu)'!AB335,'Subject Class Lists'!$I:$J,2,FALSE))</f>
        <v/>
      </c>
      <c r="AD335" s="16" t="str">
        <f>IF('Subj Class (by Stu)'!AC335="","",VLOOKUP('Subj Class (by Stu)'!AC335,'Subject Class Lists'!$I:$J,2,FALSE))</f>
        <v/>
      </c>
      <c r="AE335" s="16" t="str">
        <f>IF('Subj Class (by Stu)'!AD335="","",VLOOKUP('Subj Class (by Stu)'!AD335,'Subject Class Lists'!$I:$J,2,FALSE))</f>
        <v/>
      </c>
      <c r="AF335" s="16" t="str">
        <f>IF('Subj Class (by Stu)'!AE335="","",VLOOKUP('Subj Class (by Stu)'!AE335,'Subject Class Lists'!$I:$J,2,FALSE))</f>
        <v/>
      </c>
      <c r="AG335" s="16" t="str">
        <f>IF('Subj Class (by Stu)'!AF335="","",VLOOKUP('Subj Class (by Stu)'!AF335,'Subject Class Lists'!$I:$J,2,FALSE))</f>
        <v/>
      </c>
      <c r="AH335" s="16" t="str">
        <f>IF('Subj Class (by Stu)'!AG335="","",VLOOKUP('Subj Class (by Stu)'!AG335,'Subject Class Lists'!$I:$J,2,FALSE))</f>
        <v/>
      </c>
      <c r="AI335" s="16" t="str">
        <f>IF('Subj Class (by Stu)'!AH335="","",VLOOKUP('Subj Class (by Stu)'!AH335,'Subject Class Lists'!$I:$J,2,FALSE))</f>
        <v/>
      </c>
      <c r="AJ335" s="16" t="str">
        <f>IF('Subj Class (by Stu)'!AI335="","",VLOOKUP('Subj Class (by Stu)'!AI335,'Subject Class Lists'!$I:$J,2,FALSE))</f>
        <v/>
      </c>
      <c r="AK335" s="16" t="str">
        <f>IF('Subj Class (by Stu)'!AJ335="","",VLOOKUP('Subj Class (by Stu)'!AJ335,'Subject Class Lists'!$I:$J,2,FALSE))</f>
        <v/>
      </c>
      <c r="AL335" s="16" t="str">
        <f>IF('Subj Class (by Stu)'!AK335="","",VLOOKUP('Subj Class (by Stu)'!AK335,'Subject Class Lists'!$I:$J,2,FALSE))</f>
        <v>Chai Han Chin Desmond</v>
      </c>
      <c r="AM335" s="16" t="str">
        <f>IF('Subj Class (by Stu)'!AL335="","",VLOOKUP('Subj Class (by Stu)'!AL335,'Subject Class Lists'!$I:$J,2,FALSE))</f>
        <v/>
      </c>
      <c r="AN335" s="16" t="str">
        <f>IF('Subj Class (by Stu)'!AM335="","",VLOOKUP('Subj Class (by Stu)'!AM335,'Subject Class Lists'!$I:$J,2,FALSE))</f>
        <v/>
      </c>
      <c r="AO335" s="16" t="str">
        <f>IF('Subj Class (by Stu)'!AN335="","",VLOOKUP('Subj Class (by Stu)'!AN335,'Subject Class Lists'!$I:$J,2,FALSE))</f>
        <v/>
      </c>
      <c r="AP335" s="16" t="str">
        <f>IF('Subj Class (by Stu)'!AO335="","",VLOOKUP('Subj Class (by Stu)'!AO335,'Subject Class Lists'!$I:$J,2,FALSE))</f>
        <v/>
      </c>
      <c r="AQ335" s="16" t="str">
        <f>IF('Subj Class (by Stu)'!AP335="","",VLOOKUP('Subj Class (by Stu)'!AP335,'Subject Class Lists'!$I:$J,2,FALSE))</f>
        <v/>
      </c>
      <c r="AR335" s="16" t="str">
        <f>IF('Subj Class (by Stu)'!AQ335="","",VLOOKUP('Subj Class (by Stu)'!AQ335,'Subject Class Lists'!$I:$J,2,FALSE))</f>
        <v/>
      </c>
      <c r="AS335" s="16" t="str">
        <f>IF('Subj Class (by Stu)'!AR335="","",VLOOKUP('Subj Class (by Stu)'!AR335,'Subject Class Lists'!$I:$J,2,FALSE))</f>
        <v/>
      </c>
      <c r="AT335" s="16" t="str">
        <f>IF('Subj Class (by Stu)'!AS335="","",VLOOKUP('Subj Class (by Stu)'!AS335,'Subject Class Lists'!$I:$J,2,FALSE))</f>
        <v/>
      </c>
      <c r="AU335" s="16" t="str">
        <f>IF('Subj Class (by Stu)'!AT335="","",VLOOKUP('Subj Class (by Stu)'!AT335,'Subject Class Lists'!$I:$J,2,FALSE))</f>
        <v/>
      </c>
      <c r="AV335" s="16" t="str">
        <f>IF('Subj Class (by Stu)'!AU335="","",VLOOKUP('Subj Class (by Stu)'!AU335,'Subject Class Lists'!$I:$J,2,FALSE))</f>
        <v/>
      </c>
      <c r="AW335" s="16" t="str">
        <f>IF('Subj Class (by Stu)'!AV335="","",VLOOKUP('Subj Class (by Stu)'!AV335,'Subject Class Lists'!$I:$J,2,FALSE))</f>
        <v/>
      </c>
      <c r="AX335" s="16"/>
    </row>
    <row r="336" spans="1:50" x14ac:dyDescent="0.3">
      <c r="A336" s="13">
        <v>1703018</v>
      </c>
      <c r="B336" s="15" t="s">
        <v>705</v>
      </c>
      <c r="C336" s="16" t="s">
        <v>175</v>
      </c>
      <c r="D336" s="16" t="s">
        <v>257</v>
      </c>
      <c r="E336" s="16" t="str">
        <f>VLOOKUP('Subj Class (by Stu)'!$D336,'PM List'!$A$1:$B$23,2,FALSE)</f>
        <v>Ms Gao Peirong Jessica</v>
      </c>
      <c r="F336" s="16" t="str">
        <f>IF('Subj Class (by Stu)'!E336="","",VLOOKUP('Subj Class (by Stu)'!E336,'Subject Class Lists'!$I:$J,2,FALSE))</f>
        <v/>
      </c>
      <c r="G336" s="16" t="str">
        <f>IF('Subj Class (by Stu)'!F336="","",VLOOKUP('Subj Class (by Stu)'!F336,'Subject Class Lists'!$I:$J,2,FALSE))</f>
        <v>Lee Shan Shan</v>
      </c>
      <c r="H336" s="16" t="str">
        <f>IF('Subj Class (by Stu)'!G336="","",VLOOKUP('Subj Class (by Stu)'!G336,'Subject Class Lists'!$I:$J,2,FALSE))</f>
        <v>Tan Chin Hui</v>
      </c>
      <c r="I336" s="16" t="str">
        <f>IF('Subj Class (by Stu)'!H336="","",VLOOKUP('Subj Class (by Stu)'!H336,'Subject Class Lists'!$I:$J,2,FALSE))</f>
        <v/>
      </c>
      <c r="J336" s="16" t="str">
        <f>IF('Subj Class (by Stu)'!I336="","",VLOOKUP('Subj Class (by Stu)'!I336,'Subject Class Lists'!$I:$J,2,FALSE))</f>
        <v>Gao Peirong Jessica</v>
      </c>
      <c r="K336" s="16" t="str">
        <f>IF('Subj Class (by Stu)'!J336="","",VLOOKUP('Subj Class (by Stu)'!J336,'Subject Class Lists'!$I:$J,2,FALSE))</f>
        <v/>
      </c>
      <c r="L336" s="16" t="str">
        <f>IF('Subj Class (by Stu)'!K336="","","Ho Hui Lin,Tan Wei Ren Bryan")</f>
        <v/>
      </c>
      <c r="M336" s="16" t="str">
        <f>IF('Subj Class (by Stu)'!L336="","","Ng Siang Nan Carmen,Soh Huiqing Sylvia")</f>
        <v/>
      </c>
      <c r="N336" s="16" t="str">
        <f>IF('Subj Class (by Stu)'!M336="","","Asraf Angullia,Joel Poh Weinan")</f>
        <v/>
      </c>
      <c r="O336" s="16" t="str">
        <f>IF('Subj Class (by Stu)'!N336="","",VLOOKUP('Subj Class (by Stu)'!N336,'Subject Class Lists'!$I:$J,2,FALSE))</f>
        <v/>
      </c>
      <c r="P336" s="16" t="str">
        <f>IF('Subj Class (by Stu)'!O336="","",VLOOKUP('Subj Class (by Stu)'!O336,'Subject Class Lists'!$I:$J,2,FALSE))</f>
        <v/>
      </c>
      <c r="Q336" s="16" t="str">
        <f>IF('Subj Class (by Stu)'!P336="","",VLOOKUP('Subj Class (by Stu)'!P336,'Subject Class Lists'!$I:$J,2,FALSE))</f>
        <v/>
      </c>
      <c r="R336" s="16" t="str">
        <f>IF('Subj Class (by Stu)'!Q336="","",VLOOKUP('Subj Class (by Stu)'!Q336,'Subject Class Lists'!$I:$J,2,FALSE))</f>
        <v/>
      </c>
      <c r="S336" s="16" t="str">
        <f>IF('Subj Class (by Stu)'!R336="","",VLOOKUP('Subj Class (by Stu)'!R336,'Subject Class Lists'!$I:$J,2,FALSE))</f>
        <v/>
      </c>
      <c r="T336" s="16" t="str">
        <f>IF('Subj Class (by Stu)'!S336="","",VLOOKUP('Subj Class (by Stu)'!S336,'Subject Class Lists'!$I:$J,2,FALSE))</f>
        <v/>
      </c>
      <c r="U336" s="16" t="str">
        <f>IF('Subj Class (by Stu)'!T336="","",VLOOKUP('Subj Class (by Stu)'!T336,'Subject Class Lists'!$I:$J,2,FALSE))</f>
        <v/>
      </c>
      <c r="V336" s="16" t="str">
        <f>IF('Subj Class (by Stu)'!U336="","",VLOOKUP('Subj Class (by Stu)'!U336,'Subject Class Lists'!$I:$J,2,FALSE))</f>
        <v/>
      </c>
      <c r="W336" s="16" t="str">
        <f>IF('Subj Class (by Stu)'!V336="","",VLOOKUP('Subj Class (by Stu)'!V336,'Subject Class Lists'!$I:$J,2,FALSE))</f>
        <v/>
      </c>
      <c r="X336" s="16" t="str">
        <f>IF('Subj Class (by Stu)'!W336="","",VLOOKUP('Subj Class (by Stu)'!W336,'Subject Class Lists'!$I:$J,2,FALSE))</f>
        <v/>
      </c>
      <c r="Y336" s="16" t="str">
        <f>IF('Subj Class (by Stu)'!X336="","",VLOOKUP('Subj Class (by Stu)'!X336,'Subject Class Lists'!$I:$J,2,FALSE))</f>
        <v/>
      </c>
      <c r="Z336" s="16" t="str">
        <f>IF('Subj Class (by Stu)'!Y336="","",VLOOKUP('Subj Class (by Stu)'!Y336,'Subject Class Lists'!$I:$J,2,FALSE))</f>
        <v>Chung Yeong Hui</v>
      </c>
      <c r="AA336" s="16" t="str">
        <f>IF('Subj Class (by Stu)'!Z336="","",VLOOKUP('Subj Class (by Stu)'!Z336,'Subject Class Lists'!$I:$J,2,FALSE))</f>
        <v/>
      </c>
      <c r="AB336" s="16" t="str">
        <f>IF('Subj Class (by Stu)'!AA336="","",VLOOKUP('Subj Class (by Stu)'!AA336,'Subject Class Lists'!$I:$J,2,FALSE))</f>
        <v/>
      </c>
      <c r="AC336" s="16" t="str">
        <f>IF('Subj Class (by Stu)'!AB336="","",VLOOKUP('Subj Class (by Stu)'!AB336,'Subject Class Lists'!$I:$J,2,FALSE))</f>
        <v/>
      </c>
      <c r="AD336" s="16" t="str">
        <f>IF('Subj Class (by Stu)'!AC336="","",VLOOKUP('Subj Class (by Stu)'!AC336,'Subject Class Lists'!$I:$J,2,FALSE))</f>
        <v/>
      </c>
      <c r="AE336" s="16" t="str">
        <f>IF('Subj Class (by Stu)'!AD336="","",VLOOKUP('Subj Class (by Stu)'!AD336,'Subject Class Lists'!$I:$J,2,FALSE))</f>
        <v/>
      </c>
      <c r="AF336" s="16" t="str">
        <f>IF('Subj Class (by Stu)'!AE336="","",VLOOKUP('Subj Class (by Stu)'!AE336,'Subject Class Lists'!$I:$J,2,FALSE))</f>
        <v/>
      </c>
      <c r="AG336" s="16" t="str">
        <f>IF('Subj Class (by Stu)'!AF336="","",VLOOKUP('Subj Class (by Stu)'!AF336,'Subject Class Lists'!$I:$J,2,FALSE))</f>
        <v/>
      </c>
      <c r="AH336" s="16" t="str">
        <f>IF('Subj Class (by Stu)'!AG336="","",VLOOKUP('Subj Class (by Stu)'!AG336,'Subject Class Lists'!$I:$J,2,FALSE))</f>
        <v/>
      </c>
      <c r="AI336" s="16" t="str">
        <f>IF('Subj Class (by Stu)'!AH336="","",VLOOKUP('Subj Class (by Stu)'!AH336,'Subject Class Lists'!$I:$J,2,FALSE))</f>
        <v/>
      </c>
      <c r="AJ336" s="16" t="str">
        <f>IF('Subj Class (by Stu)'!AI336="","",VLOOKUP('Subj Class (by Stu)'!AI336,'Subject Class Lists'!$I:$J,2,FALSE))</f>
        <v/>
      </c>
      <c r="AK336" s="16" t="str">
        <f>IF('Subj Class (by Stu)'!AJ336="","",VLOOKUP('Subj Class (by Stu)'!AJ336,'Subject Class Lists'!$I:$J,2,FALSE))</f>
        <v/>
      </c>
      <c r="AL336" s="16" t="str">
        <f>IF('Subj Class (by Stu)'!AK336="","",VLOOKUP('Subj Class (by Stu)'!AK336,'Subject Class Lists'!$I:$J,2,FALSE))</f>
        <v>Chai Han Chin Desmond</v>
      </c>
      <c r="AM336" s="16" t="str">
        <f>IF('Subj Class (by Stu)'!AL336="","",VLOOKUP('Subj Class (by Stu)'!AL336,'Subject Class Lists'!$I:$J,2,FALSE))</f>
        <v/>
      </c>
      <c r="AN336" s="16" t="str">
        <f>IF('Subj Class (by Stu)'!AM336="","",VLOOKUP('Subj Class (by Stu)'!AM336,'Subject Class Lists'!$I:$J,2,FALSE))</f>
        <v/>
      </c>
      <c r="AO336" s="16" t="str">
        <f>IF('Subj Class (by Stu)'!AN336="","",VLOOKUP('Subj Class (by Stu)'!AN336,'Subject Class Lists'!$I:$J,2,FALSE))</f>
        <v/>
      </c>
      <c r="AP336" s="16" t="str">
        <f>IF('Subj Class (by Stu)'!AO336="","",VLOOKUP('Subj Class (by Stu)'!AO336,'Subject Class Lists'!$I:$J,2,FALSE))</f>
        <v/>
      </c>
      <c r="AQ336" s="16" t="str">
        <f>IF('Subj Class (by Stu)'!AP336="","",VLOOKUP('Subj Class (by Stu)'!AP336,'Subject Class Lists'!$I:$J,2,FALSE))</f>
        <v/>
      </c>
      <c r="AR336" s="16" t="str">
        <f>IF('Subj Class (by Stu)'!AQ336="","",VLOOKUP('Subj Class (by Stu)'!AQ336,'Subject Class Lists'!$I:$J,2,FALSE))</f>
        <v/>
      </c>
      <c r="AS336" s="16" t="str">
        <f>IF('Subj Class (by Stu)'!AR336="","",VLOOKUP('Subj Class (by Stu)'!AR336,'Subject Class Lists'!$I:$J,2,FALSE))</f>
        <v/>
      </c>
      <c r="AT336" s="16" t="str">
        <f>IF('Subj Class (by Stu)'!AS336="","",VLOOKUP('Subj Class (by Stu)'!AS336,'Subject Class Lists'!$I:$J,2,FALSE))</f>
        <v/>
      </c>
      <c r="AU336" s="16" t="str">
        <f>IF('Subj Class (by Stu)'!AT336="","",VLOOKUP('Subj Class (by Stu)'!AT336,'Subject Class Lists'!$I:$J,2,FALSE))</f>
        <v/>
      </c>
      <c r="AV336" s="16" t="str">
        <f>IF('Subj Class (by Stu)'!AU336="","",VLOOKUP('Subj Class (by Stu)'!AU336,'Subject Class Lists'!$I:$J,2,FALSE))</f>
        <v/>
      </c>
      <c r="AW336" s="16" t="str">
        <f>IF('Subj Class (by Stu)'!AV336="","",VLOOKUP('Subj Class (by Stu)'!AV336,'Subject Class Lists'!$I:$J,2,FALSE))</f>
        <v/>
      </c>
      <c r="AX336" s="16"/>
    </row>
    <row r="337" spans="1:50" x14ac:dyDescent="0.3">
      <c r="A337" s="13">
        <v>1703005</v>
      </c>
      <c r="B337" s="15" t="s">
        <v>706</v>
      </c>
      <c r="C337" s="16" t="s">
        <v>175</v>
      </c>
      <c r="D337" s="16" t="s">
        <v>257</v>
      </c>
      <c r="E337" s="16" t="str">
        <f>VLOOKUP('Subj Class (by Stu)'!$D337,'PM List'!$A$1:$B$23,2,FALSE)</f>
        <v>Ms Gao Peirong Jessica</v>
      </c>
      <c r="F337" s="16" t="str">
        <f>IF('Subj Class (by Stu)'!E337="","",VLOOKUP('Subj Class (by Stu)'!E337,'Subject Class Lists'!$I:$J,2,FALSE))</f>
        <v>Tjhin Ke Ming</v>
      </c>
      <c r="G337" s="16" t="str">
        <f>IF('Subj Class (by Stu)'!F337="","",VLOOKUP('Subj Class (by Stu)'!F337,'Subject Class Lists'!$I:$J,2,FALSE))</f>
        <v>Lee Shan Shan</v>
      </c>
      <c r="H337" s="16" t="str">
        <f>IF('Subj Class (by Stu)'!G337="","",VLOOKUP('Subj Class (by Stu)'!G337,'Subject Class Lists'!$I:$J,2,FALSE))</f>
        <v>Tan Chin Hui</v>
      </c>
      <c r="I337" s="16" t="str">
        <f>IF('Subj Class (by Stu)'!H337="","",VLOOKUP('Subj Class (by Stu)'!H337,'Subject Class Lists'!$I:$J,2,FALSE))</f>
        <v/>
      </c>
      <c r="J337" s="16" t="str">
        <f>IF('Subj Class (by Stu)'!I337="","",VLOOKUP('Subj Class (by Stu)'!I337,'Subject Class Lists'!$I:$J,2,FALSE))</f>
        <v>Gao Peirong Jessica</v>
      </c>
      <c r="K337" s="16" t="str">
        <f>IF('Subj Class (by Stu)'!J337="","",VLOOKUP('Subj Class (by Stu)'!J337,'Subject Class Lists'!$I:$J,2,FALSE))</f>
        <v/>
      </c>
      <c r="L337" s="16" t="str">
        <f>IF('Subj Class (by Stu)'!K337="","","Ho Hui Lin,Tan Wei Ren Bryan")</f>
        <v/>
      </c>
      <c r="M337" s="16" t="str">
        <f>IF('Subj Class (by Stu)'!L337="","","Ng Siang Nan Carmen,Soh Huiqing Sylvia")</f>
        <v/>
      </c>
      <c r="N337" s="16" t="str">
        <f>IF('Subj Class (by Stu)'!M337="","","Asraf Angullia,Joel Poh Weinan")</f>
        <v/>
      </c>
      <c r="O337" s="16" t="str">
        <f>IF('Subj Class (by Stu)'!N337="","",VLOOKUP('Subj Class (by Stu)'!N337,'Subject Class Lists'!$I:$J,2,FALSE))</f>
        <v/>
      </c>
      <c r="P337" s="16" t="str">
        <f>IF('Subj Class (by Stu)'!O337="","",VLOOKUP('Subj Class (by Stu)'!O337,'Subject Class Lists'!$I:$J,2,FALSE))</f>
        <v/>
      </c>
      <c r="Q337" s="16" t="str">
        <f>IF('Subj Class (by Stu)'!P337="","",VLOOKUP('Subj Class (by Stu)'!P337,'Subject Class Lists'!$I:$J,2,FALSE))</f>
        <v/>
      </c>
      <c r="R337" s="16" t="str">
        <f>IF('Subj Class (by Stu)'!Q337="","",VLOOKUP('Subj Class (by Stu)'!Q337,'Subject Class Lists'!$I:$J,2,FALSE))</f>
        <v/>
      </c>
      <c r="S337" s="16" t="str">
        <f>IF('Subj Class (by Stu)'!R337="","",VLOOKUP('Subj Class (by Stu)'!R337,'Subject Class Lists'!$I:$J,2,FALSE))</f>
        <v/>
      </c>
      <c r="T337" s="16" t="str">
        <f>IF('Subj Class (by Stu)'!S337="","",VLOOKUP('Subj Class (by Stu)'!S337,'Subject Class Lists'!$I:$J,2,FALSE))</f>
        <v/>
      </c>
      <c r="U337" s="16" t="str">
        <f>IF('Subj Class (by Stu)'!T337="","",VLOOKUP('Subj Class (by Stu)'!T337,'Subject Class Lists'!$I:$J,2,FALSE))</f>
        <v/>
      </c>
      <c r="V337" s="16" t="str">
        <f>IF('Subj Class (by Stu)'!U337="","",VLOOKUP('Subj Class (by Stu)'!U337,'Subject Class Lists'!$I:$J,2,FALSE))</f>
        <v/>
      </c>
      <c r="W337" s="16" t="str">
        <f>IF('Subj Class (by Stu)'!V337="","",VLOOKUP('Subj Class (by Stu)'!V337,'Subject Class Lists'!$I:$J,2,FALSE))</f>
        <v/>
      </c>
      <c r="X337" s="16" t="str">
        <f>IF('Subj Class (by Stu)'!W337="","",VLOOKUP('Subj Class (by Stu)'!W337,'Subject Class Lists'!$I:$J,2,FALSE))</f>
        <v/>
      </c>
      <c r="Y337" s="16" t="str">
        <f>IF('Subj Class (by Stu)'!X337="","",VLOOKUP('Subj Class (by Stu)'!X337,'Subject Class Lists'!$I:$J,2,FALSE))</f>
        <v/>
      </c>
      <c r="Z337" s="16" t="str">
        <f>IF('Subj Class (by Stu)'!Y337="","",VLOOKUP('Subj Class (by Stu)'!Y337,'Subject Class Lists'!$I:$J,2,FALSE))</f>
        <v/>
      </c>
      <c r="AA337" s="16" t="str">
        <f>IF('Subj Class (by Stu)'!Z337="","",VLOOKUP('Subj Class (by Stu)'!Z337,'Subject Class Lists'!$I:$J,2,FALSE))</f>
        <v/>
      </c>
      <c r="AB337" s="16" t="str">
        <f>IF('Subj Class (by Stu)'!AA337="","",VLOOKUP('Subj Class (by Stu)'!AA337,'Subject Class Lists'!$I:$J,2,FALSE))</f>
        <v/>
      </c>
      <c r="AC337" s="16" t="str">
        <f>IF('Subj Class (by Stu)'!AB337="","",VLOOKUP('Subj Class (by Stu)'!AB337,'Subject Class Lists'!$I:$J,2,FALSE))</f>
        <v/>
      </c>
      <c r="AD337" s="16" t="str">
        <f>IF('Subj Class (by Stu)'!AC337="","",VLOOKUP('Subj Class (by Stu)'!AC337,'Subject Class Lists'!$I:$J,2,FALSE))</f>
        <v/>
      </c>
      <c r="AE337" s="16" t="str">
        <f>IF('Subj Class (by Stu)'!AD337="","",VLOOKUP('Subj Class (by Stu)'!AD337,'Subject Class Lists'!$I:$J,2,FALSE))</f>
        <v/>
      </c>
      <c r="AF337" s="16" t="str">
        <f>IF('Subj Class (by Stu)'!AE337="","",VLOOKUP('Subj Class (by Stu)'!AE337,'Subject Class Lists'!$I:$J,2,FALSE))</f>
        <v/>
      </c>
      <c r="AG337" s="16" t="str">
        <f>IF('Subj Class (by Stu)'!AF337="","",VLOOKUP('Subj Class (by Stu)'!AF337,'Subject Class Lists'!$I:$J,2,FALSE))</f>
        <v/>
      </c>
      <c r="AH337" s="16" t="str">
        <f>IF('Subj Class (by Stu)'!AG337="","",VLOOKUP('Subj Class (by Stu)'!AG337,'Subject Class Lists'!$I:$J,2,FALSE))</f>
        <v/>
      </c>
      <c r="AI337" s="16" t="str">
        <f>IF('Subj Class (by Stu)'!AH337="","",VLOOKUP('Subj Class (by Stu)'!AH337,'Subject Class Lists'!$I:$J,2,FALSE))</f>
        <v/>
      </c>
      <c r="AJ337" s="16" t="str">
        <f>IF('Subj Class (by Stu)'!AI337="","",VLOOKUP('Subj Class (by Stu)'!AI337,'Subject Class Lists'!$I:$J,2,FALSE))</f>
        <v/>
      </c>
      <c r="AK337" s="16" t="str">
        <f>IF('Subj Class (by Stu)'!AJ337="","",VLOOKUP('Subj Class (by Stu)'!AJ337,'Subject Class Lists'!$I:$J,2,FALSE))</f>
        <v/>
      </c>
      <c r="AL337" s="16" t="str">
        <f>IF('Subj Class (by Stu)'!AK337="","",VLOOKUP('Subj Class (by Stu)'!AK337,'Subject Class Lists'!$I:$J,2,FALSE))</f>
        <v>Chai Han Chin Desmond</v>
      </c>
      <c r="AM337" s="16" t="str">
        <f>IF('Subj Class (by Stu)'!AL337="","",VLOOKUP('Subj Class (by Stu)'!AL337,'Subject Class Lists'!$I:$J,2,FALSE))</f>
        <v/>
      </c>
      <c r="AN337" s="16" t="str">
        <f>IF('Subj Class (by Stu)'!AM337="","",VLOOKUP('Subj Class (by Stu)'!AM337,'Subject Class Lists'!$I:$J,2,FALSE))</f>
        <v/>
      </c>
      <c r="AO337" s="16" t="str">
        <f>IF('Subj Class (by Stu)'!AN337="","",VLOOKUP('Subj Class (by Stu)'!AN337,'Subject Class Lists'!$I:$J,2,FALSE))</f>
        <v/>
      </c>
      <c r="AP337" s="16" t="str">
        <f>IF('Subj Class (by Stu)'!AO337="","",VLOOKUP('Subj Class (by Stu)'!AO337,'Subject Class Lists'!$I:$J,2,FALSE))</f>
        <v/>
      </c>
      <c r="AQ337" s="16" t="str">
        <f>IF('Subj Class (by Stu)'!AP337="","",VLOOKUP('Subj Class (by Stu)'!AP337,'Subject Class Lists'!$I:$J,2,FALSE))</f>
        <v/>
      </c>
      <c r="AR337" s="16" t="str">
        <f>IF('Subj Class (by Stu)'!AQ337="","",VLOOKUP('Subj Class (by Stu)'!AQ337,'Subject Class Lists'!$I:$J,2,FALSE))</f>
        <v/>
      </c>
      <c r="AS337" s="16" t="str">
        <f>IF('Subj Class (by Stu)'!AR337="","",VLOOKUP('Subj Class (by Stu)'!AR337,'Subject Class Lists'!$I:$J,2,FALSE))</f>
        <v/>
      </c>
      <c r="AT337" s="16" t="str">
        <f>IF('Subj Class (by Stu)'!AS337="","",VLOOKUP('Subj Class (by Stu)'!AS337,'Subject Class Lists'!$I:$J,2,FALSE))</f>
        <v/>
      </c>
      <c r="AU337" s="16" t="str">
        <f>IF('Subj Class (by Stu)'!AT337="","",VLOOKUP('Subj Class (by Stu)'!AT337,'Subject Class Lists'!$I:$J,2,FALSE))</f>
        <v/>
      </c>
      <c r="AV337" s="16" t="str">
        <f>IF('Subj Class (by Stu)'!AU337="","",VLOOKUP('Subj Class (by Stu)'!AU337,'Subject Class Lists'!$I:$J,2,FALSE))</f>
        <v/>
      </c>
      <c r="AW337" s="16" t="str">
        <f>IF('Subj Class (by Stu)'!AV337="","",VLOOKUP('Subj Class (by Stu)'!AV337,'Subject Class Lists'!$I:$J,2,FALSE))</f>
        <v/>
      </c>
      <c r="AX337" s="16"/>
    </row>
    <row r="338" spans="1:50" x14ac:dyDescent="0.3">
      <c r="A338" s="13">
        <v>1905209</v>
      </c>
      <c r="B338" s="15" t="s">
        <v>707</v>
      </c>
      <c r="C338" s="16" t="s">
        <v>175</v>
      </c>
      <c r="D338" s="16" t="s">
        <v>257</v>
      </c>
      <c r="E338" s="16" t="str">
        <f>VLOOKUP('Subj Class (by Stu)'!$D338,'PM List'!$A$1:$B$23,2,FALSE)</f>
        <v>Ms Gao Peirong Jessica</v>
      </c>
      <c r="F338" s="16" t="str">
        <f>IF('Subj Class (by Stu)'!E338="","",VLOOKUP('Subj Class (by Stu)'!E338,'Subject Class Lists'!$I:$J,2,FALSE))</f>
        <v>Tjhin Ke Ming</v>
      </c>
      <c r="G338" s="16" t="str">
        <f>IF('Subj Class (by Stu)'!F338="","",VLOOKUP('Subj Class (by Stu)'!F338,'Subject Class Lists'!$I:$J,2,FALSE))</f>
        <v>Lee Shan Shan</v>
      </c>
      <c r="H338" s="16" t="str">
        <f>IF('Subj Class (by Stu)'!G338="","",VLOOKUP('Subj Class (by Stu)'!G338,'Subject Class Lists'!$I:$J,2,FALSE))</f>
        <v>Tan Chin Hui</v>
      </c>
      <c r="I338" s="16" t="str">
        <f>IF('Subj Class (by Stu)'!H338="","",VLOOKUP('Subj Class (by Stu)'!H338,'Subject Class Lists'!$I:$J,2,FALSE))</f>
        <v/>
      </c>
      <c r="J338" s="16" t="str">
        <f>IF('Subj Class (by Stu)'!I338="","",VLOOKUP('Subj Class (by Stu)'!I338,'Subject Class Lists'!$I:$J,2,FALSE))</f>
        <v/>
      </c>
      <c r="K338" s="16" t="str">
        <f>IF('Subj Class (by Stu)'!J338="","",VLOOKUP('Subj Class (by Stu)'!J338,'Subject Class Lists'!$I:$J,2,FALSE))</f>
        <v/>
      </c>
      <c r="L338" s="16" t="str">
        <f>IF('Subj Class (by Stu)'!K338="","","Ho Hui Lin,Tan Wei Ren Bryan")</f>
        <v/>
      </c>
      <c r="M338" s="16" t="str">
        <f>IF('Subj Class (by Stu)'!L338="","","Ng Siang Nan Carmen,Soh Huiqing Sylvia")</f>
        <v/>
      </c>
      <c r="N338" s="16" t="str">
        <f>IF('Subj Class (by Stu)'!M338="","","Asraf Angullia,Joel Poh Weinan")</f>
        <v/>
      </c>
      <c r="O338" s="16" t="str">
        <f>IF('Subj Class (by Stu)'!N338="","",VLOOKUP('Subj Class (by Stu)'!N338,'Subject Class Lists'!$I:$J,2,FALSE))</f>
        <v/>
      </c>
      <c r="P338" s="16" t="str">
        <f>IF('Subj Class (by Stu)'!O338="","",VLOOKUP('Subj Class (by Stu)'!O338,'Subject Class Lists'!$I:$J,2,FALSE))</f>
        <v/>
      </c>
      <c r="Q338" s="16" t="str">
        <f>IF('Subj Class (by Stu)'!P338="","",VLOOKUP('Subj Class (by Stu)'!P338,'Subject Class Lists'!$I:$J,2,FALSE))</f>
        <v/>
      </c>
      <c r="R338" s="16" t="str">
        <f>IF('Subj Class (by Stu)'!Q338="","",VLOOKUP('Subj Class (by Stu)'!Q338,'Subject Class Lists'!$I:$J,2,FALSE))</f>
        <v/>
      </c>
      <c r="S338" s="16" t="str">
        <f>IF('Subj Class (by Stu)'!R338="","",VLOOKUP('Subj Class (by Stu)'!R338,'Subject Class Lists'!$I:$J,2,FALSE))</f>
        <v/>
      </c>
      <c r="T338" s="16" t="str">
        <f>IF('Subj Class (by Stu)'!S338="","",VLOOKUP('Subj Class (by Stu)'!S338,'Subject Class Lists'!$I:$J,2,FALSE))</f>
        <v/>
      </c>
      <c r="U338" s="16" t="str">
        <f>IF('Subj Class (by Stu)'!T338="","",VLOOKUP('Subj Class (by Stu)'!T338,'Subject Class Lists'!$I:$J,2,FALSE))</f>
        <v/>
      </c>
      <c r="V338" s="16" t="str">
        <f>IF('Subj Class (by Stu)'!U338="","",VLOOKUP('Subj Class (by Stu)'!U338,'Subject Class Lists'!$I:$J,2,FALSE))</f>
        <v/>
      </c>
      <c r="W338" s="16" t="str">
        <f>IF('Subj Class (by Stu)'!V338="","",VLOOKUP('Subj Class (by Stu)'!V338,'Subject Class Lists'!$I:$J,2,FALSE))</f>
        <v/>
      </c>
      <c r="X338" s="16" t="str">
        <f>IF('Subj Class (by Stu)'!W338="","",VLOOKUP('Subj Class (by Stu)'!W338,'Subject Class Lists'!$I:$J,2,FALSE))</f>
        <v/>
      </c>
      <c r="Y338" s="16" t="str">
        <f>IF('Subj Class (by Stu)'!X338="","",VLOOKUP('Subj Class (by Stu)'!X338,'Subject Class Lists'!$I:$J,2,FALSE))</f>
        <v/>
      </c>
      <c r="Z338" s="16" t="str">
        <f>IF('Subj Class (by Stu)'!Y338="","",VLOOKUP('Subj Class (by Stu)'!Y338,'Subject Class Lists'!$I:$J,2,FALSE))</f>
        <v/>
      </c>
      <c r="AA338" s="16" t="str">
        <f>IF('Subj Class (by Stu)'!Z338="","",VLOOKUP('Subj Class (by Stu)'!Z338,'Subject Class Lists'!$I:$J,2,FALSE))</f>
        <v/>
      </c>
      <c r="AB338" s="16" t="str">
        <f>IF('Subj Class (by Stu)'!AA338="","",VLOOKUP('Subj Class (by Stu)'!AA338,'Subject Class Lists'!$I:$J,2,FALSE))</f>
        <v/>
      </c>
      <c r="AC338" s="16" t="str">
        <f>IF('Subj Class (by Stu)'!AB338="","",VLOOKUP('Subj Class (by Stu)'!AB338,'Subject Class Lists'!$I:$J,2,FALSE))</f>
        <v/>
      </c>
      <c r="AD338" s="16" t="str">
        <f>IF('Subj Class (by Stu)'!AC338="","",VLOOKUP('Subj Class (by Stu)'!AC338,'Subject Class Lists'!$I:$J,2,FALSE))</f>
        <v>Stephanie Foo Li Min</v>
      </c>
      <c r="AE338" s="16" t="str">
        <f>IF('Subj Class (by Stu)'!AD338="","",VLOOKUP('Subj Class (by Stu)'!AD338,'Subject Class Lists'!$I:$J,2,FALSE))</f>
        <v/>
      </c>
      <c r="AF338" s="16" t="str">
        <f>IF('Subj Class (by Stu)'!AE338="","",VLOOKUP('Subj Class (by Stu)'!AE338,'Subject Class Lists'!$I:$J,2,FALSE))</f>
        <v/>
      </c>
      <c r="AG338" s="16" t="str">
        <f>IF('Subj Class (by Stu)'!AF338="","",VLOOKUP('Subj Class (by Stu)'!AF338,'Subject Class Lists'!$I:$J,2,FALSE))</f>
        <v/>
      </c>
      <c r="AH338" s="16" t="str">
        <f>IF('Subj Class (by Stu)'!AG338="","",VLOOKUP('Subj Class (by Stu)'!AG338,'Subject Class Lists'!$I:$J,2,FALSE))</f>
        <v/>
      </c>
      <c r="AI338" s="16" t="str">
        <f>IF('Subj Class (by Stu)'!AH338="","",VLOOKUP('Subj Class (by Stu)'!AH338,'Subject Class Lists'!$I:$J,2,FALSE))</f>
        <v/>
      </c>
      <c r="AJ338" s="16" t="str">
        <f>IF('Subj Class (by Stu)'!AI338="","",VLOOKUP('Subj Class (by Stu)'!AI338,'Subject Class Lists'!$I:$J,2,FALSE))</f>
        <v/>
      </c>
      <c r="AK338" s="16" t="str">
        <f>IF('Subj Class (by Stu)'!AJ338="","",VLOOKUP('Subj Class (by Stu)'!AJ338,'Subject Class Lists'!$I:$J,2,FALSE))</f>
        <v/>
      </c>
      <c r="AL338" s="16" t="str">
        <f>IF('Subj Class (by Stu)'!AK338="","",VLOOKUP('Subj Class (by Stu)'!AK338,'Subject Class Lists'!$I:$J,2,FALSE))</f>
        <v>Chai Han Chin Desmond</v>
      </c>
      <c r="AM338" s="16" t="str">
        <f>IF('Subj Class (by Stu)'!AL338="","",VLOOKUP('Subj Class (by Stu)'!AL338,'Subject Class Lists'!$I:$J,2,FALSE))</f>
        <v/>
      </c>
      <c r="AN338" s="16" t="str">
        <f>IF('Subj Class (by Stu)'!AM338="","",VLOOKUP('Subj Class (by Stu)'!AM338,'Subject Class Lists'!$I:$J,2,FALSE))</f>
        <v/>
      </c>
      <c r="AO338" s="16" t="str">
        <f>IF('Subj Class (by Stu)'!AN338="","",VLOOKUP('Subj Class (by Stu)'!AN338,'Subject Class Lists'!$I:$J,2,FALSE))</f>
        <v/>
      </c>
      <c r="AP338" s="16" t="str">
        <f>IF('Subj Class (by Stu)'!AO338="","",VLOOKUP('Subj Class (by Stu)'!AO338,'Subject Class Lists'!$I:$J,2,FALSE))</f>
        <v/>
      </c>
      <c r="AQ338" s="16" t="str">
        <f>IF('Subj Class (by Stu)'!AP338="","",VLOOKUP('Subj Class (by Stu)'!AP338,'Subject Class Lists'!$I:$J,2,FALSE))</f>
        <v/>
      </c>
      <c r="AR338" s="16" t="str">
        <f>IF('Subj Class (by Stu)'!AQ338="","",VLOOKUP('Subj Class (by Stu)'!AQ338,'Subject Class Lists'!$I:$J,2,FALSE))</f>
        <v/>
      </c>
      <c r="AS338" s="16" t="str">
        <f>IF('Subj Class (by Stu)'!AR338="","",VLOOKUP('Subj Class (by Stu)'!AR338,'Subject Class Lists'!$I:$J,2,FALSE))</f>
        <v/>
      </c>
      <c r="AT338" s="16" t="str">
        <f>IF('Subj Class (by Stu)'!AS338="","",VLOOKUP('Subj Class (by Stu)'!AS338,'Subject Class Lists'!$I:$J,2,FALSE))</f>
        <v/>
      </c>
      <c r="AU338" s="16" t="str">
        <f>IF('Subj Class (by Stu)'!AT338="","",VLOOKUP('Subj Class (by Stu)'!AT338,'Subject Class Lists'!$I:$J,2,FALSE))</f>
        <v/>
      </c>
      <c r="AV338" s="16" t="str">
        <f>IF('Subj Class (by Stu)'!AU338="","",VLOOKUP('Subj Class (by Stu)'!AU338,'Subject Class Lists'!$I:$J,2,FALSE))</f>
        <v/>
      </c>
      <c r="AW338" s="16" t="str">
        <f>IF('Subj Class (by Stu)'!AV338="","",VLOOKUP('Subj Class (by Stu)'!AV338,'Subject Class Lists'!$I:$J,2,FALSE))</f>
        <v/>
      </c>
      <c r="AX338" s="16"/>
    </row>
    <row r="339" spans="1:50" x14ac:dyDescent="0.3">
      <c r="A339" s="13">
        <v>1501026</v>
      </c>
      <c r="B339" s="15" t="s">
        <v>708</v>
      </c>
      <c r="C339" s="16" t="s">
        <v>174</v>
      </c>
      <c r="D339" s="16" t="s">
        <v>259</v>
      </c>
      <c r="E339" s="16" t="str">
        <f>VLOOKUP('Subj Class (by Stu)'!$D339,'PM List'!$A$1:$B$23,2,FALSE)</f>
        <v>Mdm Chua Manping / Ms Wan Wai Sum</v>
      </c>
      <c r="F339" s="16" t="str">
        <f>IF('Subj Class (by Stu)'!E339="","",VLOOKUP('Subj Class (by Stu)'!E339,'Subject Class Lists'!$I:$J,2,FALSE))</f>
        <v>Ling Hwee Cheng</v>
      </c>
      <c r="G339" s="16" t="str">
        <f>IF('Subj Class (by Stu)'!F339="","",VLOOKUP('Subj Class (by Stu)'!F339,'Subject Class Lists'!$I:$J,2,FALSE))</f>
        <v>Chua Manping</v>
      </c>
      <c r="H339" s="16" t="str">
        <f>IF('Subj Class (by Stu)'!G339="","",VLOOKUP('Subj Class (by Stu)'!G339,'Subject Class Lists'!$I:$J,2,FALSE))</f>
        <v>Yeo Chin Theng</v>
      </c>
      <c r="I339" s="16" t="str">
        <f>IF('Subj Class (by Stu)'!H339="","",VLOOKUP('Subj Class (by Stu)'!H339,'Subject Class Lists'!$I:$J,2,FALSE))</f>
        <v/>
      </c>
      <c r="J339" s="16" t="str">
        <f>IF('Subj Class (by Stu)'!I339="","",VLOOKUP('Subj Class (by Stu)'!I339,'Subject Class Lists'!$I:$J,2,FALSE))</f>
        <v>Lim Lai Har Karen</v>
      </c>
      <c r="K339" s="16" t="str">
        <f>IF('Subj Class (by Stu)'!J339="","",VLOOKUP('Subj Class (by Stu)'!J339,'Subject Class Lists'!$I:$J,2,FALSE))</f>
        <v/>
      </c>
      <c r="L339" s="16" t="str">
        <f>IF('Subj Class (by Stu)'!K339="","","Ho Hui Lin,Tan Wei Ren Bryan")</f>
        <v/>
      </c>
      <c r="M339" s="16" t="str">
        <f>IF('Subj Class (by Stu)'!L339="","","Ng Siang Nan Carmen,Soh Huiqing Sylvia")</f>
        <v/>
      </c>
      <c r="N339" s="16" t="str">
        <f>IF('Subj Class (by Stu)'!M339="","","Asraf Angullia,Joel Poh Weinan")</f>
        <v/>
      </c>
      <c r="O339" s="16" t="str">
        <f>IF('Subj Class (by Stu)'!N339="","",VLOOKUP('Subj Class (by Stu)'!N339,'Subject Class Lists'!$I:$J,2,FALSE))</f>
        <v/>
      </c>
      <c r="P339" s="16" t="str">
        <f>IF('Subj Class (by Stu)'!O339="","",VLOOKUP('Subj Class (by Stu)'!O339,'Subject Class Lists'!$I:$J,2,FALSE))</f>
        <v/>
      </c>
      <c r="Q339" s="16" t="str">
        <f>IF('Subj Class (by Stu)'!P339="","",VLOOKUP('Subj Class (by Stu)'!P339,'Subject Class Lists'!$I:$J,2,FALSE))</f>
        <v/>
      </c>
      <c r="R339" s="16" t="str">
        <f>IF('Subj Class (by Stu)'!Q339="","",VLOOKUP('Subj Class (by Stu)'!Q339,'Subject Class Lists'!$I:$J,2,FALSE))</f>
        <v/>
      </c>
      <c r="S339" s="16" t="str">
        <f>IF('Subj Class (by Stu)'!R339="","",VLOOKUP('Subj Class (by Stu)'!R339,'Subject Class Lists'!$I:$J,2,FALSE))</f>
        <v/>
      </c>
      <c r="T339" s="16" t="str">
        <f>IF('Subj Class (by Stu)'!S339="","",VLOOKUP('Subj Class (by Stu)'!S339,'Subject Class Lists'!$I:$J,2,FALSE))</f>
        <v/>
      </c>
      <c r="U339" s="16" t="str">
        <f>IF('Subj Class (by Stu)'!T339="","",VLOOKUP('Subj Class (by Stu)'!T339,'Subject Class Lists'!$I:$J,2,FALSE))</f>
        <v/>
      </c>
      <c r="V339" s="16" t="str">
        <f>IF('Subj Class (by Stu)'!U339="","",VLOOKUP('Subj Class (by Stu)'!U339,'Subject Class Lists'!$I:$J,2,FALSE))</f>
        <v/>
      </c>
      <c r="W339" s="16" t="str">
        <f>IF('Subj Class (by Stu)'!V339="","",VLOOKUP('Subj Class (by Stu)'!V339,'Subject Class Lists'!$I:$J,2,FALSE))</f>
        <v/>
      </c>
      <c r="X339" s="16" t="str">
        <f>IF('Subj Class (by Stu)'!W339="","",VLOOKUP('Subj Class (by Stu)'!W339,'Subject Class Lists'!$I:$J,2,FALSE))</f>
        <v/>
      </c>
      <c r="Y339" s="16" t="str">
        <f>IF('Subj Class (by Stu)'!X339="","",VLOOKUP('Subj Class (by Stu)'!X339,'Subject Class Lists'!$I:$J,2,FALSE))</f>
        <v/>
      </c>
      <c r="Z339" s="16" t="str">
        <f>IF('Subj Class (by Stu)'!Y339="","",VLOOKUP('Subj Class (by Stu)'!Y339,'Subject Class Lists'!$I:$J,2,FALSE))</f>
        <v/>
      </c>
      <c r="AA339" s="16" t="str">
        <f>IF('Subj Class (by Stu)'!Z339="","",VLOOKUP('Subj Class (by Stu)'!Z339,'Subject Class Lists'!$I:$J,2,FALSE))</f>
        <v/>
      </c>
      <c r="AB339" s="16" t="str">
        <f>IF('Subj Class (by Stu)'!AA339="","",VLOOKUP('Subj Class (by Stu)'!AA339,'Subject Class Lists'!$I:$J,2,FALSE))</f>
        <v/>
      </c>
      <c r="AC339" s="16" t="str">
        <f>IF('Subj Class (by Stu)'!AB339="","",VLOOKUP('Subj Class (by Stu)'!AB339,'Subject Class Lists'!$I:$J,2,FALSE))</f>
        <v/>
      </c>
      <c r="AD339" s="16" t="str">
        <f>IF('Subj Class (by Stu)'!AC339="","",VLOOKUP('Subj Class (by Stu)'!AC339,'Subject Class Lists'!$I:$J,2,FALSE))</f>
        <v/>
      </c>
      <c r="AE339" s="16" t="str">
        <f>IF('Subj Class (by Stu)'!AD339="","",VLOOKUP('Subj Class (by Stu)'!AD339,'Subject Class Lists'!$I:$J,2,FALSE))</f>
        <v/>
      </c>
      <c r="AF339" s="16" t="str">
        <f>IF('Subj Class (by Stu)'!AE339="","",VLOOKUP('Subj Class (by Stu)'!AE339,'Subject Class Lists'!$I:$J,2,FALSE))</f>
        <v/>
      </c>
      <c r="AG339" s="16" t="str">
        <f>IF('Subj Class (by Stu)'!AF339="","",VLOOKUP('Subj Class (by Stu)'!AF339,'Subject Class Lists'!$I:$J,2,FALSE))</f>
        <v/>
      </c>
      <c r="AH339" s="16" t="str">
        <f>IF('Subj Class (by Stu)'!AG339="","",VLOOKUP('Subj Class (by Stu)'!AG339,'Subject Class Lists'!$I:$J,2,FALSE))</f>
        <v/>
      </c>
      <c r="AI339" s="16" t="str">
        <f>IF('Subj Class (by Stu)'!AH339="","",VLOOKUP('Subj Class (by Stu)'!AH339,'Subject Class Lists'!$I:$J,2,FALSE))</f>
        <v/>
      </c>
      <c r="AJ339" s="16" t="str">
        <f>IF('Subj Class (by Stu)'!AI339="","",VLOOKUP('Subj Class (by Stu)'!AI339,'Subject Class Lists'!$I:$J,2,FALSE))</f>
        <v/>
      </c>
      <c r="AK339" s="16" t="str">
        <f>IF('Subj Class (by Stu)'!AJ339="","",VLOOKUP('Subj Class (by Stu)'!AJ339,'Subject Class Lists'!$I:$J,2,FALSE))</f>
        <v/>
      </c>
      <c r="AL339" s="16" t="str">
        <f>IF('Subj Class (by Stu)'!AK339="","",VLOOKUP('Subj Class (by Stu)'!AK339,'Subject Class Lists'!$I:$J,2,FALSE))</f>
        <v>Wan Wai Sum</v>
      </c>
      <c r="AM339" s="16" t="str">
        <f>IF('Subj Class (by Stu)'!AL339="","",VLOOKUP('Subj Class (by Stu)'!AL339,'Subject Class Lists'!$I:$J,2,FALSE))</f>
        <v/>
      </c>
      <c r="AN339" s="16" t="str">
        <f>IF('Subj Class (by Stu)'!AM339="","",VLOOKUP('Subj Class (by Stu)'!AM339,'Subject Class Lists'!$I:$J,2,FALSE))</f>
        <v/>
      </c>
      <c r="AO339" s="16" t="str">
        <f>IF('Subj Class (by Stu)'!AN339="","",VLOOKUP('Subj Class (by Stu)'!AN339,'Subject Class Lists'!$I:$J,2,FALSE))</f>
        <v/>
      </c>
      <c r="AP339" s="16" t="str">
        <f>IF('Subj Class (by Stu)'!AO339="","",VLOOKUP('Subj Class (by Stu)'!AO339,'Subject Class Lists'!$I:$J,2,FALSE))</f>
        <v/>
      </c>
      <c r="AQ339" s="16" t="str">
        <f>IF('Subj Class (by Stu)'!AP339="","",VLOOKUP('Subj Class (by Stu)'!AP339,'Subject Class Lists'!$I:$J,2,FALSE))</f>
        <v/>
      </c>
      <c r="AR339" s="16" t="str">
        <f>IF('Subj Class (by Stu)'!AQ339="","",VLOOKUP('Subj Class (by Stu)'!AQ339,'Subject Class Lists'!$I:$J,2,FALSE))</f>
        <v/>
      </c>
      <c r="AS339" s="16" t="str">
        <f>IF('Subj Class (by Stu)'!AR339="","",VLOOKUP('Subj Class (by Stu)'!AR339,'Subject Class Lists'!$I:$J,2,FALSE))</f>
        <v/>
      </c>
      <c r="AT339" s="16" t="str">
        <f>IF('Subj Class (by Stu)'!AS339="","",VLOOKUP('Subj Class (by Stu)'!AS339,'Subject Class Lists'!$I:$J,2,FALSE))</f>
        <v/>
      </c>
      <c r="AU339" s="16" t="str">
        <f>IF('Subj Class (by Stu)'!AT339="","",VLOOKUP('Subj Class (by Stu)'!AT339,'Subject Class Lists'!$I:$J,2,FALSE))</f>
        <v/>
      </c>
      <c r="AV339" s="16" t="str">
        <f>IF('Subj Class (by Stu)'!AU339="","",VLOOKUP('Subj Class (by Stu)'!AU339,'Subject Class Lists'!$I:$J,2,FALSE))</f>
        <v/>
      </c>
      <c r="AW339" s="16" t="str">
        <f>IF('Subj Class (by Stu)'!AV339="","",VLOOKUP('Subj Class (by Stu)'!AV339,'Subject Class Lists'!$I:$J,2,FALSE))</f>
        <v/>
      </c>
      <c r="AX339" s="16"/>
    </row>
    <row r="340" spans="1:50" x14ac:dyDescent="0.3">
      <c r="A340" s="13">
        <v>1905295</v>
      </c>
      <c r="B340" s="15" t="s">
        <v>709</v>
      </c>
      <c r="C340" s="16" t="s">
        <v>174</v>
      </c>
      <c r="D340" s="16" t="s">
        <v>259</v>
      </c>
      <c r="E340" s="16" t="str">
        <f>VLOOKUP('Subj Class (by Stu)'!$D340,'PM List'!$A$1:$B$23,2,FALSE)</f>
        <v>Mdm Chua Manping / Ms Wan Wai Sum</v>
      </c>
      <c r="F340" s="16" t="str">
        <f>IF('Subj Class (by Stu)'!E340="","",VLOOKUP('Subj Class (by Stu)'!E340,'Subject Class Lists'!$I:$J,2,FALSE))</f>
        <v>Ling Hwee Cheng</v>
      </c>
      <c r="G340" s="16" t="str">
        <f>IF('Subj Class (by Stu)'!F340="","",VLOOKUP('Subj Class (by Stu)'!F340,'Subject Class Lists'!$I:$J,2,FALSE))</f>
        <v>Chua Manping</v>
      </c>
      <c r="H340" s="16" t="str">
        <f>IF('Subj Class (by Stu)'!G340="","",VLOOKUP('Subj Class (by Stu)'!G340,'Subject Class Lists'!$I:$J,2,FALSE))</f>
        <v>Yeo Chin Theng</v>
      </c>
      <c r="I340" s="16" t="str">
        <f>IF('Subj Class (by Stu)'!H340="","",VLOOKUP('Subj Class (by Stu)'!H340,'Subject Class Lists'!$I:$J,2,FALSE))</f>
        <v/>
      </c>
      <c r="J340" s="16" t="str">
        <f>IF('Subj Class (by Stu)'!I340="","",VLOOKUP('Subj Class (by Stu)'!I340,'Subject Class Lists'!$I:$J,2,FALSE))</f>
        <v>Lim Lai Har Karen</v>
      </c>
      <c r="K340" s="16" t="str">
        <f>IF('Subj Class (by Stu)'!J340="","",VLOOKUP('Subj Class (by Stu)'!J340,'Subject Class Lists'!$I:$J,2,FALSE))</f>
        <v/>
      </c>
      <c r="L340" s="16" t="str">
        <f>IF('Subj Class (by Stu)'!K340="","","Ho Hui Lin,Tan Wei Ren Bryan")</f>
        <v/>
      </c>
      <c r="M340" s="16" t="str">
        <f>IF('Subj Class (by Stu)'!L340="","","Ng Siang Nan Carmen,Soh Huiqing Sylvia")</f>
        <v/>
      </c>
      <c r="N340" s="16" t="str">
        <f>IF('Subj Class (by Stu)'!M340="","","Asraf Angullia,Joel Poh Weinan")</f>
        <v/>
      </c>
      <c r="O340" s="16" t="str">
        <f>IF('Subj Class (by Stu)'!N340="","",VLOOKUP('Subj Class (by Stu)'!N340,'Subject Class Lists'!$I:$J,2,FALSE))</f>
        <v/>
      </c>
      <c r="P340" s="16" t="str">
        <f>IF('Subj Class (by Stu)'!O340="","",VLOOKUP('Subj Class (by Stu)'!O340,'Subject Class Lists'!$I:$J,2,FALSE))</f>
        <v/>
      </c>
      <c r="Q340" s="16" t="str">
        <f>IF('Subj Class (by Stu)'!P340="","",VLOOKUP('Subj Class (by Stu)'!P340,'Subject Class Lists'!$I:$J,2,FALSE))</f>
        <v/>
      </c>
      <c r="R340" s="16" t="str">
        <f>IF('Subj Class (by Stu)'!Q340="","",VLOOKUP('Subj Class (by Stu)'!Q340,'Subject Class Lists'!$I:$J,2,FALSE))</f>
        <v/>
      </c>
      <c r="S340" s="16" t="str">
        <f>IF('Subj Class (by Stu)'!R340="","",VLOOKUP('Subj Class (by Stu)'!R340,'Subject Class Lists'!$I:$J,2,FALSE))</f>
        <v/>
      </c>
      <c r="T340" s="16" t="str">
        <f>IF('Subj Class (by Stu)'!S340="","",VLOOKUP('Subj Class (by Stu)'!S340,'Subject Class Lists'!$I:$J,2,FALSE))</f>
        <v/>
      </c>
      <c r="U340" s="16" t="str">
        <f>IF('Subj Class (by Stu)'!T340="","",VLOOKUP('Subj Class (by Stu)'!T340,'Subject Class Lists'!$I:$J,2,FALSE))</f>
        <v/>
      </c>
      <c r="V340" s="16" t="str">
        <f>IF('Subj Class (by Stu)'!U340="","",VLOOKUP('Subj Class (by Stu)'!U340,'Subject Class Lists'!$I:$J,2,FALSE))</f>
        <v/>
      </c>
      <c r="W340" s="16" t="str">
        <f>IF('Subj Class (by Stu)'!V340="","",VLOOKUP('Subj Class (by Stu)'!V340,'Subject Class Lists'!$I:$J,2,FALSE))</f>
        <v/>
      </c>
      <c r="X340" s="16" t="str">
        <f>IF('Subj Class (by Stu)'!W340="","",VLOOKUP('Subj Class (by Stu)'!W340,'Subject Class Lists'!$I:$J,2,FALSE))</f>
        <v/>
      </c>
      <c r="Y340" s="16" t="str">
        <f>IF('Subj Class (by Stu)'!X340="","",VLOOKUP('Subj Class (by Stu)'!X340,'Subject Class Lists'!$I:$J,2,FALSE))</f>
        <v/>
      </c>
      <c r="Z340" s="16" t="str">
        <f>IF('Subj Class (by Stu)'!Y340="","",VLOOKUP('Subj Class (by Stu)'!Y340,'Subject Class Lists'!$I:$J,2,FALSE))</f>
        <v/>
      </c>
      <c r="AA340" s="16" t="str">
        <f>IF('Subj Class (by Stu)'!Z340="","",VLOOKUP('Subj Class (by Stu)'!Z340,'Subject Class Lists'!$I:$J,2,FALSE))</f>
        <v/>
      </c>
      <c r="AB340" s="16" t="str">
        <f>IF('Subj Class (by Stu)'!AA340="","",VLOOKUP('Subj Class (by Stu)'!AA340,'Subject Class Lists'!$I:$J,2,FALSE))</f>
        <v/>
      </c>
      <c r="AC340" s="16" t="str">
        <f>IF('Subj Class (by Stu)'!AB340="","",VLOOKUP('Subj Class (by Stu)'!AB340,'Subject Class Lists'!$I:$J,2,FALSE))</f>
        <v/>
      </c>
      <c r="AD340" s="16" t="str">
        <f>IF('Subj Class (by Stu)'!AC340="","",VLOOKUP('Subj Class (by Stu)'!AC340,'Subject Class Lists'!$I:$J,2,FALSE))</f>
        <v/>
      </c>
      <c r="AE340" s="16" t="str">
        <f>IF('Subj Class (by Stu)'!AD340="","",VLOOKUP('Subj Class (by Stu)'!AD340,'Subject Class Lists'!$I:$J,2,FALSE))</f>
        <v/>
      </c>
      <c r="AF340" s="16" t="str">
        <f>IF('Subj Class (by Stu)'!AE340="","",VLOOKUP('Subj Class (by Stu)'!AE340,'Subject Class Lists'!$I:$J,2,FALSE))</f>
        <v/>
      </c>
      <c r="AG340" s="16" t="str">
        <f>IF('Subj Class (by Stu)'!AF340="","",VLOOKUP('Subj Class (by Stu)'!AF340,'Subject Class Lists'!$I:$J,2,FALSE))</f>
        <v/>
      </c>
      <c r="AH340" s="16" t="str">
        <f>IF('Subj Class (by Stu)'!AG340="","",VLOOKUP('Subj Class (by Stu)'!AG340,'Subject Class Lists'!$I:$J,2,FALSE))</f>
        <v/>
      </c>
      <c r="AI340" s="16" t="str">
        <f>IF('Subj Class (by Stu)'!AH340="","",VLOOKUP('Subj Class (by Stu)'!AH340,'Subject Class Lists'!$I:$J,2,FALSE))</f>
        <v/>
      </c>
      <c r="AJ340" s="16" t="str">
        <f>IF('Subj Class (by Stu)'!AI340="","",VLOOKUP('Subj Class (by Stu)'!AI340,'Subject Class Lists'!$I:$J,2,FALSE))</f>
        <v/>
      </c>
      <c r="AK340" s="16" t="str">
        <f>IF('Subj Class (by Stu)'!AJ340="","",VLOOKUP('Subj Class (by Stu)'!AJ340,'Subject Class Lists'!$I:$J,2,FALSE))</f>
        <v/>
      </c>
      <c r="AL340" s="16" t="str">
        <f>IF('Subj Class (by Stu)'!AK340="","",VLOOKUP('Subj Class (by Stu)'!AK340,'Subject Class Lists'!$I:$J,2,FALSE))</f>
        <v>Wan Wai Sum</v>
      </c>
      <c r="AM340" s="16" t="str">
        <f>IF('Subj Class (by Stu)'!AL340="","",VLOOKUP('Subj Class (by Stu)'!AL340,'Subject Class Lists'!$I:$J,2,FALSE))</f>
        <v/>
      </c>
      <c r="AN340" s="16" t="str">
        <f>IF('Subj Class (by Stu)'!AM340="","",VLOOKUP('Subj Class (by Stu)'!AM340,'Subject Class Lists'!$I:$J,2,FALSE))</f>
        <v/>
      </c>
      <c r="AO340" s="16" t="str">
        <f>IF('Subj Class (by Stu)'!AN340="","",VLOOKUP('Subj Class (by Stu)'!AN340,'Subject Class Lists'!$I:$J,2,FALSE))</f>
        <v/>
      </c>
      <c r="AP340" s="16" t="str">
        <f>IF('Subj Class (by Stu)'!AO340="","",VLOOKUP('Subj Class (by Stu)'!AO340,'Subject Class Lists'!$I:$J,2,FALSE))</f>
        <v/>
      </c>
      <c r="AQ340" s="16" t="str">
        <f>IF('Subj Class (by Stu)'!AP340="","",VLOOKUP('Subj Class (by Stu)'!AP340,'Subject Class Lists'!$I:$J,2,FALSE))</f>
        <v/>
      </c>
      <c r="AR340" s="16" t="str">
        <f>IF('Subj Class (by Stu)'!AQ340="","",VLOOKUP('Subj Class (by Stu)'!AQ340,'Subject Class Lists'!$I:$J,2,FALSE))</f>
        <v/>
      </c>
      <c r="AS340" s="16" t="str">
        <f>IF('Subj Class (by Stu)'!AR340="","",VLOOKUP('Subj Class (by Stu)'!AR340,'Subject Class Lists'!$I:$J,2,FALSE))</f>
        <v/>
      </c>
      <c r="AT340" s="16" t="str">
        <f>IF('Subj Class (by Stu)'!AS340="","",VLOOKUP('Subj Class (by Stu)'!AS340,'Subject Class Lists'!$I:$J,2,FALSE))</f>
        <v/>
      </c>
      <c r="AU340" s="16" t="str">
        <f>IF('Subj Class (by Stu)'!AT340="","",VLOOKUP('Subj Class (by Stu)'!AT340,'Subject Class Lists'!$I:$J,2,FALSE))</f>
        <v/>
      </c>
      <c r="AV340" s="16" t="str">
        <f>IF('Subj Class (by Stu)'!AU340="","",VLOOKUP('Subj Class (by Stu)'!AU340,'Subject Class Lists'!$I:$J,2,FALSE))</f>
        <v/>
      </c>
      <c r="AW340" s="16" t="str">
        <f>IF('Subj Class (by Stu)'!AV340="","",VLOOKUP('Subj Class (by Stu)'!AV340,'Subject Class Lists'!$I:$J,2,FALSE))</f>
        <v/>
      </c>
      <c r="AX340" s="16"/>
    </row>
    <row r="341" spans="1:50" x14ac:dyDescent="0.3">
      <c r="A341" s="13">
        <v>1501153</v>
      </c>
      <c r="B341" s="15" t="s">
        <v>710</v>
      </c>
      <c r="C341" s="16" t="s">
        <v>174</v>
      </c>
      <c r="D341" s="16" t="s">
        <v>259</v>
      </c>
      <c r="E341" s="16" t="str">
        <f>VLOOKUP('Subj Class (by Stu)'!$D341,'PM List'!$A$1:$B$23,2,FALSE)</f>
        <v>Mdm Chua Manping / Ms Wan Wai Sum</v>
      </c>
      <c r="F341" s="16" t="str">
        <f>IF('Subj Class (by Stu)'!E341="","",VLOOKUP('Subj Class (by Stu)'!E341,'Subject Class Lists'!$I:$J,2,FALSE))</f>
        <v>Ling Hwee Cheng</v>
      </c>
      <c r="G341" s="16" t="str">
        <f>IF('Subj Class (by Stu)'!F341="","",VLOOKUP('Subj Class (by Stu)'!F341,'Subject Class Lists'!$I:$J,2,FALSE))</f>
        <v>Chua Manping</v>
      </c>
      <c r="H341" s="16" t="str">
        <f>IF('Subj Class (by Stu)'!G341="","",VLOOKUP('Subj Class (by Stu)'!G341,'Subject Class Lists'!$I:$J,2,FALSE))</f>
        <v>Yeo Chin Theng</v>
      </c>
      <c r="I341" s="16" t="str">
        <f>IF('Subj Class (by Stu)'!H341="","",VLOOKUP('Subj Class (by Stu)'!H341,'Subject Class Lists'!$I:$J,2,FALSE))</f>
        <v/>
      </c>
      <c r="J341" s="16" t="str">
        <f>IF('Subj Class (by Stu)'!I341="","",VLOOKUP('Subj Class (by Stu)'!I341,'Subject Class Lists'!$I:$J,2,FALSE))</f>
        <v>Lim Lai Har Karen</v>
      </c>
      <c r="K341" s="16" t="str">
        <f>IF('Subj Class (by Stu)'!J341="","",VLOOKUP('Subj Class (by Stu)'!J341,'Subject Class Lists'!$I:$J,2,FALSE))</f>
        <v/>
      </c>
      <c r="L341" s="16" t="str">
        <f>IF('Subj Class (by Stu)'!K341="","","Ho Hui Lin,Tan Wei Ren Bryan")</f>
        <v/>
      </c>
      <c r="M341" s="16" t="str">
        <f>IF('Subj Class (by Stu)'!L341="","","Ng Siang Nan Carmen,Soh Huiqing Sylvia")</f>
        <v/>
      </c>
      <c r="N341" s="16" t="str">
        <f>IF('Subj Class (by Stu)'!M341="","","Asraf Angullia,Joel Poh Weinan")</f>
        <v/>
      </c>
      <c r="O341" s="16" t="str">
        <f>IF('Subj Class (by Stu)'!N341="","",VLOOKUP('Subj Class (by Stu)'!N341,'Subject Class Lists'!$I:$J,2,FALSE))</f>
        <v/>
      </c>
      <c r="P341" s="16" t="str">
        <f>IF('Subj Class (by Stu)'!O341="","",VLOOKUP('Subj Class (by Stu)'!O341,'Subject Class Lists'!$I:$J,2,FALSE))</f>
        <v/>
      </c>
      <c r="Q341" s="16" t="str">
        <f>IF('Subj Class (by Stu)'!P341="","",VLOOKUP('Subj Class (by Stu)'!P341,'Subject Class Lists'!$I:$J,2,FALSE))</f>
        <v/>
      </c>
      <c r="R341" s="16" t="str">
        <f>IF('Subj Class (by Stu)'!Q341="","",VLOOKUP('Subj Class (by Stu)'!Q341,'Subject Class Lists'!$I:$J,2,FALSE))</f>
        <v/>
      </c>
      <c r="S341" s="16" t="str">
        <f>IF('Subj Class (by Stu)'!R341="","",VLOOKUP('Subj Class (by Stu)'!R341,'Subject Class Lists'!$I:$J,2,FALSE))</f>
        <v/>
      </c>
      <c r="T341" s="16" t="str">
        <f>IF('Subj Class (by Stu)'!S341="","",VLOOKUP('Subj Class (by Stu)'!S341,'Subject Class Lists'!$I:$J,2,FALSE))</f>
        <v/>
      </c>
      <c r="U341" s="16" t="str">
        <f>IF('Subj Class (by Stu)'!T341="","",VLOOKUP('Subj Class (by Stu)'!T341,'Subject Class Lists'!$I:$J,2,FALSE))</f>
        <v/>
      </c>
      <c r="V341" s="16" t="str">
        <f>IF('Subj Class (by Stu)'!U341="","",VLOOKUP('Subj Class (by Stu)'!U341,'Subject Class Lists'!$I:$J,2,FALSE))</f>
        <v/>
      </c>
      <c r="W341" s="16" t="str">
        <f>IF('Subj Class (by Stu)'!V341="","",VLOOKUP('Subj Class (by Stu)'!V341,'Subject Class Lists'!$I:$J,2,FALSE))</f>
        <v/>
      </c>
      <c r="X341" s="16" t="str">
        <f>IF('Subj Class (by Stu)'!W341="","",VLOOKUP('Subj Class (by Stu)'!W341,'Subject Class Lists'!$I:$J,2,FALSE))</f>
        <v/>
      </c>
      <c r="Y341" s="16" t="str">
        <f>IF('Subj Class (by Stu)'!X341="","",VLOOKUP('Subj Class (by Stu)'!X341,'Subject Class Lists'!$I:$J,2,FALSE))</f>
        <v/>
      </c>
      <c r="Z341" s="16" t="str">
        <f>IF('Subj Class (by Stu)'!Y341="","",VLOOKUP('Subj Class (by Stu)'!Y341,'Subject Class Lists'!$I:$J,2,FALSE))</f>
        <v/>
      </c>
      <c r="AA341" s="16" t="str">
        <f>IF('Subj Class (by Stu)'!Z341="","",VLOOKUP('Subj Class (by Stu)'!Z341,'Subject Class Lists'!$I:$J,2,FALSE))</f>
        <v/>
      </c>
      <c r="AB341" s="16" t="str">
        <f>IF('Subj Class (by Stu)'!AA341="","",VLOOKUP('Subj Class (by Stu)'!AA341,'Subject Class Lists'!$I:$J,2,FALSE))</f>
        <v/>
      </c>
      <c r="AC341" s="16" t="str">
        <f>IF('Subj Class (by Stu)'!AB341="","",VLOOKUP('Subj Class (by Stu)'!AB341,'Subject Class Lists'!$I:$J,2,FALSE))</f>
        <v/>
      </c>
      <c r="AD341" s="16" t="str">
        <f>IF('Subj Class (by Stu)'!AC341="","",VLOOKUP('Subj Class (by Stu)'!AC341,'Subject Class Lists'!$I:$J,2,FALSE))</f>
        <v/>
      </c>
      <c r="AE341" s="16" t="str">
        <f>IF('Subj Class (by Stu)'!AD341="","",VLOOKUP('Subj Class (by Stu)'!AD341,'Subject Class Lists'!$I:$J,2,FALSE))</f>
        <v/>
      </c>
      <c r="AF341" s="16" t="str">
        <f>IF('Subj Class (by Stu)'!AE341="","",VLOOKUP('Subj Class (by Stu)'!AE341,'Subject Class Lists'!$I:$J,2,FALSE))</f>
        <v/>
      </c>
      <c r="AG341" s="16" t="str">
        <f>IF('Subj Class (by Stu)'!AF341="","",VLOOKUP('Subj Class (by Stu)'!AF341,'Subject Class Lists'!$I:$J,2,FALSE))</f>
        <v/>
      </c>
      <c r="AH341" s="16" t="str">
        <f>IF('Subj Class (by Stu)'!AG341="","",VLOOKUP('Subj Class (by Stu)'!AG341,'Subject Class Lists'!$I:$J,2,FALSE))</f>
        <v/>
      </c>
      <c r="AI341" s="16" t="str">
        <f>IF('Subj Class (by Stu)'!AH341="","",VLOOKUP('Subj Class (by Stu)'!AH341,'Subject Class Lists'!$I:$J,2,FALSE))</f>
        <v/>
      </c>
      <c r="AJ341" s="16" t="str">
        <f>IF('Subj Class (by Stu)'!AI341="","",VLOOKUP('Subj Class (by Stu)'!AI341,'Subject Class Lists'!$I:$J,2,FALSE))</f>
        <v/>
      </c>
      <c r="AK341" s="16" t="str">
        <f>IF('Subj Class (by Stu)'!AJ341="","",VLOOKUP('Subj Class (by Stu)'!AJ341,'Subject Class Lists'!$I:$J,2,FALSE))</f>
        <v/>
      </c>
      <c r="AL341" s="16" t="str">
        <f>IF('Subj Class (by Stu)'!AK341="","",VLOOKUP('Subj Class (by Stu)'!AK341,'Subject Class Lists'!$I:$J,2,FALSE))</f>
        <v>Wan Wai Sum</v>
      </c>
      <c r="AM341" s="16" t="str">
        <f>IF('Subj Class (by Stu)'!AL341="","",VLOOKUP('Subj Class (by Stu)'!AL341,'Subject Class Lists'!$I:$J,2,FALSE))</f>
        <v/>
      </c>
      <c r="AN341" s="16" t="str">
        <f>IF('Subj Class (by Stu)'!AM341="","",VLOOKUP('Subj Class (by Stu)'!AM341,'Subject Class Lists'!$I:$J,2,FALSE))</f>
        <v/>
      </c>
      <c r="AO341" s="16" t="str">
        <f>IF('Subj Class (by Stu)'!AN341="","",VLOOKUP('Subj Class (by Stu)'!AN341,'Subject Class Lists'!$I:$J,2,FALSE))</f>
        <v/>
      </c>
      <c r="AP341" s="16" t="str">
        <f>IF('Subj Class (by Stu)'!AO341="","",VLOOKUP('Subj Class (by Stu)'!AO341,'Subject Class Lists'!$I:$J,2,FALSE))</f>
        <v/>
      </c>
      <c r="AQ341" s="16" t="str">
        <f>IF('Subj Class (by Stu)'!AP341="","",VLOOKUP('Subj Class (by Stu)'!AP341,'Subject Class Lists'!$I:$J,2,FALSE))</f>
        <v/>
      </c>
      <c r="AR341" s="16" t="str">
        <f>IF('Subj Class (by Stu)'!AQ341="","",VLOOKUP('Subj Class (by Stu)'!AQ341,'Subject Class Lists'!$I:$J,2,FALSE))</f>
        <v/>
      </c>
      <c r="AS341" s="16" t="str">
        <f>IF('Subj Class (by Stu)'!AR341="","",VLOOKUP('Subj Class (by Stu)'!AR341,'Subject Class Lists'!$I:$J,2,FALSE))</f>
        <v/>
      </c>
      <c r="AT341" s="16" t="str">
        <f>IF('Subj Class (by Stu)'!AS341="","",VLOOKUP('Subj Class (by Stu)'!AS341,'Subject Class Lists'!$I:$J,2,FALSE))</f>
        <v/>
      </c>
      <c r="AU341" s="16" t="str">
        <f>IF('Subj Class (by Stu)'!AT341="","",VLOOKUP('Subj Class (by Stu)'!AT341,'Subject Class Lists'!$I:$J,2,FALSE))</f>
        <v/>
      </c>
      <c r="AV341" s="16" t="str">
        <f>IF('Subj Class (by Stu)'!AU341="","",VLOOKUP('Subj Class (by Stu)'!AU341,'Subject Class Lists'!$I:$J,2,FALSE))</f>
        <v/>
      </c>
      <c r="AW341" s="16" t="str">
        <f>IF('Subj Class (by Stu)'!AV341="","",VLOOKUP('Subj Class (by Stu)'!AV341,'Subject Class Lists'!$I:$J,2,FALSE))</f>
        <v/>
      </c>
      <c r="AX341" s="16"/>
    </row>
    <row r="342" spans="1:50" x14ac:dyDescent="0.3">
      <c r="A342" s="12">
        <v>1501028</v>
      </c>
      <c r="B342" s="15" t="s">
        <v>711</v>
      </c>
      <c r="C342" s="16" t="s">
        <v>174</v>
      </c>
      <c r="D342" s="16" t="s">
        <v>259</v>
      </c>
      <c r="E342" s="16" t="str">
        <f>VLOOKUP('Subj Class (by Stu)'!$D342,'PM List'!$A$1:$B$23,2,FALSE)</f>
        <v>Mdm Chua Manping / Ms Wan Wai Sum</v>
      </c>
      <c r="F342" s="16" t="str">
        <f>IF('Subj Class (by Stu)'!E342="","",VLOOKUP('Subj Class (by Stu)'!E342,'Subject Class Lists'!$I:$J,2,FALSE))</f>
        <v>Ling Hwee Cheng</v>
      </c>
      <c r="G342" s="16" t="str">
        <f>IF('Subj Class (by Stu)'!F342="","",VLOOKUP('Subj Class (by Stu)'!F342,'Subject Class Lists'!$I:$J,2,FALSE))</f>
        <v>Chua Manping</v>
      </c>
      <c r="H342" s="16" t="str">
        <f>IF('Subj Class (by Stu)'!G342="","",VLOOKUP('Subj Class (by Stu)'!G342,'Subject Class Lists'!$I:$J,2,FALSE))</f>
        <v>Yeo Chin Theng</v>
      </c>
      <c r="I342" s="16" t="str">
        <f>IF('Subj Class (by Stu)'!H342="","",VLOOKUP('Subj Class (by Stu)'!H342,'Subject Class Lists'!$I:$J,2,FALSE))</f>
        <v/>
      </c>
      <c r="J342" s="16" t="str">
        <f>IF('Subj Class (by Stu)'!I342="","",VLOOKUP('Subj Class (by Stu)'!I342,'Subject Class Lists'!$I:$J,2,FALSE))</f>
        <v>Lim Lai Har Karen</v>
      </c>
      <c r="K342" s="16" t="str">
        <f>IF('Subj Class (by Stu)'!J342="","",VLOOKUP('Subj Class (by Stu)'!J342,'Subject Class Lists'!$I:$J,2,FALSE))</f>
        <v/>
      </c>
      <c r="L342" s="16" t="str">
        <f>IF('Subj Class (by Stu)'!K342="","","Ho Hui Lin,Tan Wei Ren Bryan")</f>
        <v/>
      </c>
      <c r="M342" s="16" t="str">
        <f>IF('Subj Class (by Stu)'!L342="","","Ng Siang Nan Carmen,Soh Huiqing Sylvia")</f>
        <v/>
      </c>
      <c r="N342" s="16" t="str">
        <f>IF('Subj Class (by Stu)'!M342="","","Asraf Angullia,Joel Poh Weinan")</f>
        <v/>
      </c>
      <c r="O342" s="16" t="str">
        <f>IF('Subj Class (by Stu)'!N342="","",VLOOKUP('Subj Class (by Stu)'!N342,'Subject Class Lists'!$I:$J,2,FALSE))</f>
        <v/>
      </c>
      <c r="P342" s="16" t="str">
        <f>IF('Subj Class (by Stu)'!O342="","",VLOOKUP('Subj Class (by Stu)'!O342,'Subject Class Lists'!$I:$J,2,FALSE))</f>
        <v/>
      </c>
      <c r="Q342" s="16" t="str">
        <f>IF('Subj Class (by Stu)'!P342="","",VLOOKUP('Subj Class (by Stu)'!P342,'Subject Class Lists'!$I:$J,2,FALSE))</f>
        <v/>
      </c>
      <c r="R342" s="16" t="str">
        <f>IF('Subj Class (by Stu)'!Q342="","",VLOOKUP('Subj Class (by Stu)'!Q342,'Subject Class Lists'!$I:$J,2,FALSE))</f>
        <v/>
      </c>
      <c r="S342" s="16" t="str">
        <f>IF('Subj Class (by Stu)'!R342="","",VLOOKUP('Subj Class (by Stu)'!R342,'Subject Class Lists'!$I:$J,2,FALSE))</f>
        <v/>
      </c>
      <c r="T342" s="16" t="str">
        <f>IF('Subj Class (by Stu)'!S342="","",VLOOKUP('Subj Class (by Stu)'!S342,'Subject Class Lists'!$I:$J,2,FALSE))</f>
        <v/>
      </c>
      <c r="U342" s="16" t="str">
        <f>IF('Subj Class (by Stu)'!T342="","",VLOOKUP('Subj Class (by Stu)'!T342,'Subject Class Lists'!$I:$J,2,FALSE))</f>
        <v/>
      </c>
      <c r="V342" s="16" t="str">
        <f>IF('Subj Class (by Stu)'!U342="","",VLOOKUP('Subj Class (by Stu)'!U342,'Subject Class Lists'!$I:$J,2,FALSE))</f>
        <v/>
      </c>
      <c r="W342" s="16" t="str">
        <f>IF('Subj Class (by Stu)'!V342="","",VLOOKUP('Subj Class (by Stu)'!V342,'Subject Class Lists'!$I:$J,2,FALSE))</f>
        <v/>
      </c>
      <c r="X342" s="16" t="str">
        <f>IF('Subj Class (by Stu)'!W342="","",VLOOKUP('Subj Class (by Stu)'!W342,'Subject Class Lists'!$I:$J,2,FALSE))</f>
        <v/>
      </c>
      <c r="Y342" s="16" t="str">
        <f>IF('Subj Class (by Stu)'!X342="","",VLOOKUP('Subj Class (by Stu)'!X342,'Subject Class Lists'!$I:$J,2,FALSE))</f>
        <v/>
      </c>
      <c r="Z342" s="16" t="str">
        <f>IF('Subj Class (by Stu)'!Y342="","",VLOOKUP('Subj Class (by Stu)'!Y342,'Subject Class Lists'!$I:$J,2,FALSE))</f>
        <v/>
      </c>
      <c r="AA342" s="16" t="str">
        <f>IF('Subj Class (by Stu)'!Z342="","",VLOOKUP('Subj Class (by Stu)'!Z342,'Subject Class Lists'!$I:$J,2,FALSE))</f>
        <v/>
      </c>
      <c r="AB342" s="16" t="str">
        <f>IF('Subj Class (by Stu)'!AA342="","",VLOOKUP('Subj Class (by Stu)'!AA342,'Subject Class Lists'!$I:$J,2,FALSE))</f>
        <v/>
      </c>
      <c r="AC342" s="16" t="str">
        <f>IF('Subj Class (by Stu)'!AB342="","",VLOOKUP('Subj Class (by Stu)'!AB342,'Subject Class Lists'!$I:$J,2,FALSE))</f>
        <v/>
      </c>
      <c r="AD342" s="16" t="str">
        <f>IF('Subj Class (by Stu)'!AC342="","",VLOOKUP('Subj Class (by Stu)'!AC342,'Subject Class Lists'!$I:$J,2,FALSE))</f>
        <v/>
      </c>
      <c r="AE342" s="16" t="str">
        <f>IF('Subj Class (by Stu)'!AD342="","",VLOOKUP('Subj Class (by Stu)'!AD342,'Subject Class Lists'!$I:$J,2,FALSE))</f>
        <v/>
      </c>
      <c r="AF342" s="16" t="str">
        <f>IF('Subj Class (by Stu)'!AE342="","",VLOOKUP('Subj Class (by Stu)'!AE342,'Subject Class Lists'!$I:$J,2,FALSE))</f>
        <v/>
      </c>
      <c r="AG342" s="16" t="str">
        <f>IF('Subj Class (by Stu)'!AF342="","",VLOOKUP('Subj Class (by Stu)'!AF342,'Subject Class Lists'!$I:$J,2,FALSE))</f>
        <v/>
      </c>
      <c r="AH342" s="16" t="str">
        <f>IF('Subj Class (by Stu)'!AG342="","",VLOOKUP('Subj Class (by Stu)'!AG342,'Subject Class Lists'!$I:$J,2,FALSE))</f>
        <v/>
      </c>
      <c r="AI342" s="16" t="str">
        <f>IF('Subj Class (by Stu)'!AH342="","",VLOOKUP('Subj Class (by Stu)'!AH342,'Subject Class Lists'!$I:$J,2,FALSE))</f>
        <v/>
      </c>
      <c r="AJ342" s="16" t="str">
        <f>IF('Subj Class (by Stu)'!AI342="","",VLOOKUP('Subj Class (by Stu)'!AI342,'Subject Class Lists'!$I:$J,2,FALSE))</f>
        <v/>
      </c>
      <c r="AK342" s="16" t="str">
        <f>IF('Subj Class (by Stu)'!AJ342="","",VLOOKUP('Subj Class (by Stu)'!AJ342,'Subject Class Lists'!$I:$J,2,FALSE))</f>
        <v/>
      </c>
      <c r="AL342" s="16" t="str">
        <f>IF('Subj Class (by Stu)'!AK342="","",VLOOKUP('Subj Class (by Stu)'!AK342,'Subject Class Lists'!$I:$J,2,FALSE))</f>
        <v>Wan Wai Sum</v>
      </c>
      <c r="AM342" s="16" t="str">
        <f>IF('Subj Class (by Stu)'!AL342="","",VLOOKUP('Subj Class (by Stu)'!AL342,'Subject Class Lists'!$I:$J,2,FALSE))</f>
        <v/>
      </c>
      <c r="AN342" s="16" t="str">
        <f>IF('Subj Class (by Stu)'!AM342="","",VLOOKUP('Subj Class (by Stu)'!AM342,'Subject Class Lists'!$I:$J,2,FALSE))</f>
        <v/>
      </c>
      <c r="AO342" s="16" t="str">
        <f>IF('Subj Class (by Stu)'!AN342="","",VLOOKUP('Subj Class (by Stu)'!AN342,'Subject Class Lists'!$I:$J,2,FALSE))</f>
        <v/>
      </c>
      <c r="AP342" s="16" t="str">
        <f>IF('Subj Class (by Stu)'!AO342="","",VLOOKUP('Subj Class (by Stu)'!AO342,'Subject Class Lists'!$I:$J,2,FALSE))</f>
        <v/>
      </c>
      <c r="AQ342" s="16" t="str">
        <f>IF('Subj Class (by Stu)'!AP342="","",VLOOKUP('Subj Class (by Stu)'!AP342,'Subject Class Lists'!$I:$J,2,FALSE))</f>
        <v/>
      </c>
      <c r="AR342" s="16" t="str">
        <f>IF('Subj Class (by Stu)'!AQ342="","",VLOOKUP('Subj Class (by Stu)'!AQ342,'Subject Class Lists'!$I:$J,2,FALSE))</f>
        <v/>
      </c>
      <c r="AS342" s="16" t="str">
        <f>IF('Subj Class (by Stu)'!AR342="","",VLOOKUP('Subj Class (by Stu)'!AR342,'Subject Class Lists'!$I:$J,2,FALSE))</f>
        <v/>
      </c>
      <c r="AT342" s="16" t="str">
        <f>IF('Subj Class (by Stu)'!AS342="","",VLOOKUP('Subj Class (by Stu)'!AS342,'Subject Class Lists'!$I:$J,2,FALSE))</f>
        <v/>
      </c>
      <c r="AU342" s="16" t="str">
        <f>IF('Subj Class (by Stu)'!AT342="","",VLOOKUP('Subj Class (by Stu)'!AT342,'Subject Class Lists'!$I:$J,2,FALSE))</f>
        <v/>
      </c>
      <c r="AV342" s="16" t="str">
        <f>IF('Subj Class (by Stu)'!AU342="","",VLOOKUP('Subj Class (by Stu)'!AU342,'Subject Class Lists'!$I:$J,2,FALSE))</f>
        <v/>
      </c>
      <c r="AW342" s="16" t="str">
        <f>IF('Subj Class (by Stu)'!AV342="","",VLOOKUP('Subj Class (by Stu)'!AV342,'Subject Class Lists'!$I:$J,2,FALSE))</f>
        <v/>
      </c>
      <c r="AX342" s="16"/>
    </row>
    <row r="343" spans="1:50" x14ac:dyDescent="0.3">
      <c r="A343" s="13">
        <v>1501158</v>
      </c>
      <c r="B343" s="15" t="s">
        <v>712</v>
      </c>
      <c r="C343" s="16" t="s">
        <v>174</v>
      </c>
      <c r="D343" s="16" t="s">
        <v>259</v>
      </c>
      <c r="E343" s="16" t="str">
        <f>VLOOKUP('Subj Class (by Stu)'!$D343,'PM List'!$A$1:$B$23,2,FALSE)</f>
        <v>Mdm Chua Manping / Ms Wan Wai Sum</v>
      </c>
      <c r="F343" s="16" t="str">
        <f>IF('Subj Class (by Stu)'!E343="","",VLOOKUP('Subj Class (by Stu)'!E343,'Subject Class Lists'!$I:$J,2,FALSE))</f>
        <v>Ling Hwee Cheng</v>
      </c>
      <c r="G343" s="16" t="str">
        <f>IF('Subj Class (by Stu)'!F343="","",VLOOKUP('Subj Class (by Stu)'!F343,'Subject Class Lists'!$I:$J,2,FALSE))</f>
        <v>Chua Manping</v>
      </c>
      <c r="H343" s="16" t="str">
        <f>IF('Subj Class (by Stu)'!G343="","",VLOOKUP('Subj Class (by Stu)'!G343,'Subject Class Lists'!$I:$J,2,FALSE))</f>
        <v>Yeo Chin Theng</v>
      </c>
      <c r="I343" s="16" t="str">
        <f>IF('Subj Class (by Stu)'!H343="","",VLOOKUP('Subj Class (by Stu)'!H343,'Subject Class Lists'!$I:$J,2,FALSE))</f>
        <v/>
      </c>
      <c r="J343" s="16" t="str">
        <f>IF('Subj Class (by Stu)'!I343="","",VLOOKUP('Subj Class (by Stu)'!I343,'Subject Class Lists'!$I:$J,2,FALSE))</f>
        <v>Lim Lai Har Karen</v>
      </c>
      <c r="K343" s="16" t="str">
        <f>IF('Subj Class (by Stu)'!J343="","",VLOOKUP('Subj Class (by Stu)'!J343,'Subject Class Lists'!$I:$J,2,FALSE))</f>
        <v/>
      </c>
      <c r="L343" s="16" t="str">
        <f>IF('Subj Class (by Stu)'!K343="","","Ho Hui Lin,Tan Wei Ren Bryan")</f>
        <v/>
      </c>
      <c r="M343" s="16" t="str">
        <f>IF('Subj Class (by Stu)'!L343="","","Ng Siang Nan Carmen,Soh Huiqing Sylvia")</f>
        <v/>
      </c>
      <c r="N343" s="16" t="str">
        <f>IF('Subj Class (by Stu)'!M343="","","Asraf Angullia,Joel Poh Weinan")</f>
        <v/>
      </c>
      <c r="O343" s="16" t="str">
        <f>IF('Subj Class (by Stu)'!N343="","",VLOOKUP('Subj Class (by Stu)'!N343,'Subject Class Lists'!$I:$J,2,FALSE))</f>
        <v/>
      </c>
      <c r="P343" s="16" t="str">
        <f>IF('Subj Class (by Stu)'!O343="","",VLOOKUP('Subj Class (by Stu)'!O343,'Subject Class Lists'!$I:$J,2,FALSE))</f>
        <v/>
      </c>
      <c r="Q343" s="16" t="str">
        <f>IF('Subj Class (by Stu)'!P343="","",VLOOKUP('Subj Class (by Stu)'!P343,'Subject Class Lists'!$I:$J,2,FALSE))</f>
        <v/>
      </c>
      <c r="R343" s="16" t="str">
        <f>IF('Subj Class (by Stu)'!Q343="","",VLOOKUP('Subj Class (by Stu)'!Q343,'Subject Class Lists'!$I:$J,2,FALSE))</f>
        <v/>
      </c>
      <c r="S343" s="16" t="str">
        <f>IF('Subj Class (by Stu)'!R343="","",VLOOKUP('Subj Class (by Stu)'!R343,'Subject Class Lists'!$I:$J,2,FALSE))</f>
        <v/>
      </c>
      <c r="T343" s="16" t="str">
        <f>IF('Subj Class (by Stu)'!S343="","",VLOOKUP('Subj Class (by Stu)'!S343,'Subject Class Lists'!$I:$J,2,FALSE))</f>
        <v/>
      </c>
      <c r="U343" s="16" t="str">
        <f>IF('Subj Class (by Stu)'!T343="","",VLOOKUP('Subj Class (by Stu)'!T343,'Subject Class Lists'!$I:$J,2,FALSE))</f>
        <v/>
      </c>
      <c r="V343" s="16" t="str">
        <f>IF('Subj Class (by Stu)'!U343="","",VLOOKUP('Subj Class (by Stu)'!U343,'Subject Class Lists'!$I:$J,2,FALSE))</f>
        <v/>
      </c>
      <c r="W343" s="16" t="str">
        <f>IF('Subj Class (by Stu)'!V343="","",VLOOKUP('Subj Class (by Stu)'!V343,'Subject Class Lists'!$I:$J,2,FALSE))</f>
        <v/>
      </c>
      <c r="X343" s="16" t="str">
        <f>IF('Subj Class (by Stu)'!W343="","",VLOOKUP('Subj Class (by Stu)'!W343,'Subject Class Lists'!$I:$J,2,FALSE))</f>
        <v/>
      </c>
      <c r="Y343" s="16" t="str">
        <f>IF('Subj Class (by Stu)'!X343="","",VLOOKUP('Subj Class (by Stu)'!X343,'Subject Class Lists'!$I:$J,2,FALSE))</f>
        <v/>
      </c>
      <c r="Z343" s="16" t="str">
        <f>IF('Subj Class (by Stu)'!Y343="","",VLOOKUP('Subj Class (by Stu)'!Y343,'Subject Class Lists'!$I:$J,2,FALSE))</f>
        <v/>
      </c>
      <c r="AA343" s="16" t="str">
        <f>IF('Subj Class (by Stu)'!Z343="","",VLOOKUP('Subj Class (by Stu)'!Z343,'Subject Class Lists'!$I:$J,2,FALSE))</f>
        <v/>
      </c>
      <c r="AB343" s="16" t="str">
        <f>IF('Subj Class (by Stu)'!AA343="","",VLOOKUP('Subj Class (by Stu)'!AA343,'Subject Class Lists'!$I:$J,2,FALSE))</f>
        <v/>
      </c>
      <c r="AC343" s="16" t="str">
        <f>IF('Subj Class (by Stu)'!AB343="","",VLOOKUP('Subj Class (by Stu)'!AB343,'Subject Class Lists'!$I:$J,2,FALSE))</f>
        <v/>
      </c>
      <c r="AD343" s="16" t="str">
        <f>IF('Subj Class (by Stu)'!AC343="","",VLOOKUP('Subj Class (by Stu)'!AC343,'Subject Class Lists'!$I:$J,2,FALSE))</f>
        <v/>
      </c>
      <c r="AE343" s="16" t="str">
        <f>IF('Subj Class (by Stu)'!AD343="","",VLOOKUP('Subj Class (by Stu)'!AD343,'Subject Class Lists'!$I:$J,2,FALSE))</f>
        <v/>
      </c>
      <c r="AF343" s="16" t="str">
        <f>IF('Subj Class (by Stu)'!AE343="","",VLOOKUP('Subj Class (by Stu)'!AE343,'Subject Class Lists'!$I:$J,2,FALSE))</f>
        <v/>
      </c>
      <c r="AG343" s="16" t="str">
        <f>IF('Subj Class (by Stu)'!AF343="","",VLOOKUP('Subj Class (by Stu)'!AF343,'Subject Class Lists'!$I:$J,2,FALSE))</f>
        <v/>
      </c>
      <c r="AH343" s="16" t="str">
        <f>IF('Subj Class (by Stu)'!AG343="","",VLOOKUP('Subj Class (by Stu)'!AG343,'Subject Class Lists'!$I:$J,2,FALSE))</f>
        <v/>
      </c>
      <c r="AI343" s="16" t="str">
        <f>IF('Subj Class (by Stu)'!AH343="","",VLOOKUP('Subj Class (by Stu)'!AH343,'Subject Class Lists'!$I:$J,2,FALSE))</f>
        <v/>
      </c>
      <c r="AJ343" s="16" t="str">
        <f>IF('Subj Class (by Stu)'!AI343="","",VLOOKUP('Subj Class (by Stu)'!AI343,'Subject Class Lists'!$I:$J,2,FALSE))</f>
        <v/>
      </c>
      <c r="AK343" s="16" t="str">
        <f>IF('Subj Class (by Stu)'!AJ343="","",VLOOKUP('Subj Class (by Stu)'!AJ343,'Subject Class Lists'!$I:$J,2,FALSE))</f>
        <v/>
      </c>
      <c r="AL343" s="16" t="str">
        <f>IF('Subj Class (by Stu)'!AK343="","",VLOOKUP('Subj Class (by Stu)'!AK343,'Subject Class Lists'!$I:$J,2,FALSE))</f>
        <v>Wan Wai Sum</v>
      </c>
      <c r="AM343" s="16" t="str">
        <f>IF('Subj Class (by Stu)'!AL343="","",VLOOKUP('Subj Class (by Stu)'!AL343,'Subject Class Lists'!$I:$J,2,FALSE))</f>
        <v/>
      </c>
      <c r="AN343" s="16" t="str">
        <f>IF('Subj Class (by Stu)'!AM343="","",VLOOKUP('Subj Class (by Stu)'!AM343,'Subject Class Lists'!$I:$J,2,FALSE))</f>
        <v/>
      </c>
      <c r="AO343" s="16" t="str">
        <f>IF('Subj Class (by Stu)'!AN343="","",VLOOKUP('Subj Class (by Stu)'!AN343,'Subject Class Lists'!$I:$J,2,FALSE))</f>
        <v/>
      </c>
      <c r="AP343" s="16" t="str">
        <f>IF('Subj Class (by Stu)'!AO343="","",VLOOKUP('Subj Class (by Stu)'!AO343,'Subject Class Lists'!$I:$J,2,FALSE))</f>
        <v/>
      </c>
      <c r="AQ343" s="16" t="str">
        <f>IF('Subj Class (by Stu)'!AP343="","",VLOOKUP('Subj Class (by Stu)'!AP343,'Subject Class Lists'!$I:$J,2,FALSE))</f>
        <v/>
      </c>
      <c r="AR343" s="16" t="str">
        <f>IF('Subj Class (by Stu)'!AQ343="","",VLOOKUP('Subj Class (by Stu)'!AQ343,'Subject Class Lists'!$I:$J,2,FALSE))</f>
        <v/>
      </c>
      <c r="AS343" s="16" t="str">
        <f>IF('Subj Class (by Stu)'!AR343="","",VLOOKUP('Subj Class (by Stu)'!AR343,'Subject Class Lists'!$I:$J,2,FALSE))</f>
        <v/>
      </c>
      <c r="AT343" s="16" t="str">
        <f>IF('Subj Class (by Stu)'!AS343="","",VLOOKUP('Subj Class (by Stu)'!AS343,'Subject Class Lists'!$I:$J,2,FALSE))</f>
        <v/>
      </c>
      <c r="AU343" s="16" t="str">
        <f>IF('Subj Class (by Stu)'!AT343="","",VLOOKUP('Subj Class (by Stu)'!AT343,'Subject Class Lists'!$I:$J,2,FALSE))</f>
        <v/>
      </c>
      <c r="AV343" s="16" t="str">
        <f>IF('Subj Class (by Stu)'!AU343="","",VLOOKUP('Subj Class (by Stu)'!AU343,'Subject Class Lists'!$I:$J,2,FALSE))</f>
        <v/>
      </c>
      <c r="AW343" s="16" t="str">
        <f>IF('Subj Class (by Stu)'!AV343="","",VLOOKUP('Subj Class (by Stu)'!AV343,'Subject Class Lists'!$I:$J,2,FALSE))</f>
        <v/>
      </c>
      <c r="AX343" s="16"/>
    </row>
    <row r="344" spans="1:50" x14ac:dyDescent="0.3">
      <c r="A344" s="13">
        <v>1905303</v>
      </c>
      <c r="B344" s="15" t="s">
        <v>713</v>
      </c>
      <c r="C344" s="16" t="s">
        <v>174</v>
      </c>
      <c r="D344" s="16" t="s">
        <v>259</v>
      </c>
      <c r="E344" s="16" t="str">
        <f>VLOOKUP('Subj Class (by Stu)'!$D344,'PM List'!$A$1:$B$23,2,FALSE)</f>
        <v>Mdm Chua Manping / Ms Wan Wai Sum</v>
      </c>
      <c r="F344" s="16" t="str">
        <f>IF('Subj Class (by Stu)'!E344="","",VLOOKUP('Subj Class (by Stu)'!E344,'Subject Class Lists'!$I:$J,2,FALSE))</f>
        <v>Ling Hwee Cheng</v>
      </c>
      <c r="G344" s="16" t="str">
        <f>IF('Subj Class (by Stu)'!F344="","",VLOOKUP('Subj Class (by Stu)'!F344,'Subject Class Lists'!$I:$J,2,FALSE))</f>
        <v>Chua Manping</v>
      </c>
      <c r="H344" s="16" t="str">
        <f>IF('Subj Class (by Stu)'!G344="","",VLOOKUP('Subj Class (by Stu)'!G344,'Subject Class Lists'!$I:$J,2,FALSE))</f>
        <v>Yeo Chin Theng</v>
      </c>
      <c r="I344" s="16" t="str">
        <f>IF('Subj Class (by Stu)'!H344="","",VLOOKUP('Subj Class (by Stu)'!H344,'Subject Class Lists'!$I:$J,2,FALSE))</f>
        <v/>
      </c>
      <c r="J344" s="16" t="str">
        <f>IF('Subj Class (by Stu)'!I344="","",VLOOKUP('Subj Class (by Stu)'!I344,'Subject Class Lists'!$I:$J,2,FALSE))</f>
        <v>Lim Lai Har Karen</v>
      </c>
      <c r="K344" s="16" t="str">
        <f>IF('Subj Class (by Stu)'!J344="","",VLOOKUP('Subj Class (by Stu)'!J344,'Subject Class Lists'!$I:$J,2,FALSE))</f>
        <v/>
      </c>
      <c r="L344" s="16" t="str">
        <f>IF('Subj Class (by Stu)'!K344="","","Ho Hui Lin,Tan Wei Ren Bryan")</f>
        <v/>
      </c>
      <c r="M344" s="16" t="str">
        <f>IF('Subj Class (by Stu)'!L344="","","Ng Siang Nan Carmen,Soh Huiqing Sylvia")</f>
        <v/>
      </c>
      <c r="N344" s="16" t="str">
        <f>IF('Subj Class (by Stu)'!M344="","","Asraf Angullia,Joel Poh Weinan")</f>
        <v/>
      </c>
      <c r="O344" s="16" t="str">
        <f>IF('Subj Class (by Stu)'!N344="","",VLOOKUP('Subj Class (by Stu)'!N344,'Subject Class Lists'!$I:$J,2,FALSE))</f>
        <v/>
      </c>
      <c r="P344" s="16" t="str">
        <f>IF('Subj Class (by Stu)'!O344="","",VLOOKUP('Subj Class (by Stu)'!O344,'Subject Class Lists'!$I:$J,2,FALSE))</f>
        <v/>
      </c>
      <c r="Q344" s="16" t="str">
        <f>IF('Subj Class (by Stu)'!P344="","",VLOOKUP('Subj Class (by Stu)'!P344,'Subject Class Lists'!$I:$J,2,FALSE))</f>
        <v/>
      </c>
      <c r="R344" s="16" t="str">
        <f>IF('Subj Class (by Stu)'!Q344="","",VLOOKUP('Subj Class (by Stu)'!Q344,'Subject Class Lists'!$I:$J,2,FALSE))</f>
        <v/>
      </c>
      <c r="S344" s="16" t="str">
        <f>IF('Subj Class (by Stu)'!R344="","",VLOOKUP('Subj Class (by Stu)'!R344,'Subject Class Lists'!$I:$J,2,FALSE))</f>
        <v/>
      </c>
      <c r="T344" s="16" t="str">
        <f>IF('Subj Class (by Stu)'!S344="","",VLOOKUP('Subj Class (by Stu)'!S344,'Subject Class Lists'!$I:$J,2,FALSE))</f>
        <v/>
      </c>
      <c r="U344" s="16" t="str">
        <f>IF('Subj Class (by Stu)'!T344="","",VLOOKUP('Subj Class (by Stu)'!T344,'Subject Class Lists'!$I:$J,2,FALSE))</f>
        <v/>
      </c>
      <c r="V344" s="16" t="str">
        <f>IF('Subj Class (by Stu)'!U344="","",VLOOKUP('Subj Class (by Stu)'!U344,'Subject Class Lists'!$I:$J,2,FALSE))</f>
        <v/>
      </c>
      <c r="W344" s="16" t="str">
        <f>IF('Subj Class (by Stu)'!V344="","",VLOOKUP('Subj Class (by Stu)'!V344,'Subject Class Lists'!$I:$J,2,FALSE))</f>
        <v/>
      </c>
      <c r="X344" s="16" t="str">
        <f>IF('Subj Class (by Stu)'!W344="","",VLOOKUP('Subj Class (by Stu)'!W344,'Subject Class Lists'!$I:$J,2,FALSE))</f>
        <v/>
      </c>
      <c r="Y344" s="16" t="str">
        <f>IF('Subj Class (by Stu)'!X344="","",VLOOKUP('Subj Class (by Stu)'!X344,'Subject Class Lists'!$I:$J,2,FALSE))</f>
        <v/>
      </c>
      <c r="Z344" s="16" t="str">
        <f>IF('Subj Class (by Stu)'!Y344="","",VLOOKUP('Subj Class (by Stu)'!Y344,'Subject Class Lists'!$I:$J,2,FALSE))</f>
        <v/>
      </c>
      <c r="AA344" s="16" t="str">
        <f>IF('Subj Class (by Stu)'!Z344="","",VLOOKUP('Subj Class (by Stu)'!Z344,'Subject Class Lists'!$I:$J,2,FALSE))</f>
        <v/>
      </c>
      <c r="AB344" s="16" t="str">
        <f>IF('Subj Class (by Stu)'!AA344="","",VLOOKUP('Subj Class (by Stu)'!AA344,'Subject Class Lists'!$I:$J,2,FALSE))</f>
        <v/>
      </c>
      <c r="AC344" s="16" t="str">
        <f>IF('Subj Class (by Stu)'!AB344="","",VLOOKUP('Subj Class (by Stu)'!AB344,'Subject Class Lists'!$I:$J,2,FALSE))</f>
        <v/>
      </c>
      <c r="AD344" s="16" t="str">
        <f>IF('Subj Class (by Stu)'!AC344="","",VLOOKUP('Subj Class (by Stu)'!AC344,'Subject Class Lists'!$I:$J,2,FALSE))</f>
        <v/>
      </c>
      <c r="AE344" s="16" t="str">
        <f>IF('Subj Class (by Stu)'!AD344="","",VLOOKUP('Subj Class (by Stu)'!AD344,'Subject Class Lists'!$I:$J,2,FALSE))</f>
        <v/>
      </c>
      <c r="AF344" s="16" t="str">
        <f>IF('Subj Class (by Stu)'!AE344="","",VLOOKUP('Subj Class (by Stu)'!AE344,'Subject Class Lists'!$I:$J,2,FALSE))</f>
        <v/>
      </c>
      <c r="AG344" s="16" t="str">
        <f>IF('Subj Class (by Stu)'!AF344="","",VLOOKUP('Subj Class (by Stu)'!AF344,'Subject Class Lists'!$I:$J,2,FALSE))</f>
        <v/>
      </c>
      <c r="AH344" s="16" t="str">
        <f>IF('Subj Class (by Stu)'!AG344="","",VLOOKUP('Subj Class (by Stu)'!AG344,'Subject Class Lists'!$I:$J,2,FALSE))</f>
        <v/>
      </c>
      <c r="AI344" s="16" t="str">
        <f>IF('Subj Class (by Stu)'!AH344="","",VLOOKUP('Subj Class (by Stu)'!AH344,'Subject Class Lists'!$I:$J,2,FALSE))</f>
        <v/>
      </c>
      <c r="AJ344" s="16" t="str">
        <f>IF('Subj Class (by Stu)'!AI344="","",VLOOKUP('Subj Class (by Stu)'!AI344,'Subject Class Lists'!$I:$J,2,FALSE))</f>
        <v/>
      </c>
      <c r="AK344" s="16" t="str">
        <f>IF('Subj Class (by Stu)'!AJ344="","",VLOOKUP('Subj Class (by Stu)'!AJ344,'Subject Class Lists'!$I:$J,2,FALSE))</f>
        <v/>
      </c>
      <c r="AL344" s="16" t="str">
        <f>IF('Subj Class (by Stu)'!AK344="","",VLOOKUP('Subj Class (by Stu)'!AK344,'Subject Class Lists'!$I:$J,2,FALSE))</f>
        <v>Wan Wai Sum</v>
      </c>
      <c r="AM344" s="16" t="str">
        <f>IF('Subj Class (by Stu)'!AL344="","",VLOOKUP('Subj Class (by Stu)'!AL344,'Subject Class Lists'!$I:$J,2,FALSE))</f>
        <v/>
      </c>
      <c r="AN344" s="16" t="str">
        <f>IF('Subj Class (by Stu)'!AM344="","",VLOOKUP('Subj Class (by Stu)'!AM344,'Subject Class Lists'!$I:$J,2,FALSE))</f>
        <v/>
      </c>
      <c r="AO344" s="16" t="str">
        <f>IF('Subj Class (by Stu)'!AN344="","",VLOOKUP('Subj Class (by Stu)'!AN344,'Subject Class Lists'!$I:$J,2,FALSE))</f>
        <v/>
      </c>
      <c r="AP344" s="16" t="str">
        <f>IF('Subj Class (by Stu)'!AO344="","",VLOOKUP('Subj Class (by Stu)'!AO344,'Subject Class Lists'!$I:$J,2,FALSE))</f>
        <v/>
      </c>
      <c r="AQ344" s="16" t="str">
        <f>IF('Subj Class (by Stu)'!AP344="","",VLOOKUP('Subj Class (by Stu)'!AP344,'Subject Class Lists'!$I:$J,2,FALSE))</f>
        <v/>
      </c>
      <c r="AR344" s="16" t="str">
        <f>IF('Subj Class (by Stu)'!AQ344="","",VLOOKUP('Subj Class (by Stu)'!AQ344,'Subject Class Lists'!$I:$J,2,FALSE))</f>
        <v/>
      </c>
      <c r="AS344" s="16" t="str">
        <f>IF('Subj Class (by Stu)'!AR344="","",VLOOKUP('Subj Class (by Stu)'!AR344,'Subject Class Lists'!$I:$J,2,FALSE))</f>
        <v/>
      </c>
      <c r="AT344" s="16" t="str">
        <f>IF('Subj Class (by Stu)'!AS344="","",VLOOKUP('Subj Class (by Stu)'!AS344,'Subject Class Lists'!$I:$J,2,FALSE))</f>
        <v/>
      </c>
      <c r="AU344" s="16" t="str">
        <f>IF('Subj Class (by Stu)'!AT344="","",VLOOKUP('Subj Class (by Stu)'!AT344,'Subject Class Lists'!$I:$J,2,FALSE))</f>
        <v/>
      </c>
      <c r="AV344" s="16" t="str">
        <f>IF('Subj Class (by Stu)'!AU344="","",VLOOKUP('Subj Class (by Stu)'!AU344,'Subject Class Lists'!$I:$J,2,FALSE))</f>
        <v/>
      </c>
      <c r="AW344" s="16" t="str">
        <f>IF('Subj Class (by Stu)'!AV344="","",VLOOKUP('Subj Class (by Stu)'!AV344,'Subject Class Lists'!$I:$J,2,FALSE))</f>
        <v/>
      </c>
      <c r="AX344" s="16"/>
    </row>
    <row r="345" spans="1:50" x14ac:dyDescent="0.3">
      <c r="A345" s="12">
        <v>1905180</v>
      </c>
      <c r="B345" s="15" t="s">
        <v>714</v>
      </c>
      <c r="C345" s="16" t="s">
        <v>174</v>
      </c>
      <c r="D345" s="16" t="s">
        <v>259</v>
      </c>
      <c r="E345" s="16" t="str">
        <f>VLOOKUP('Subj Class (by Stu)'!$D345,'PM List'!$A$1:$B$23,2,FALSE)</f>
        <v>Mdm Chua Manping / Ms Wan Wai Sum</v>
      </c>
      <c r="F345" s="16" t="str">
        <f>IF('Subj Class (by Stu)'!E345="","",VLOOKUP('Subj Class (by Stu)'!E345,'Subject Class Lists'!$I:$J,2,FALSE))</f>
        <v>Ling Hwee Cheng</v>
      </c>
      <c r="G345" s="16" t="str">
        <f>IF('Subj Class (by Stu)'!F345="","",VLOOKUP('Subj Class (by Stu)'!F345,'Subject Class Lists'!$I:$J,2,FALSE))</f>
        <v>Chua Manping</v>
      </c>
      <c r="H345" s="16" t="str">
        <f>IF('Subj Class (by Stu)'!G345="","",VLOOKUP('Subj Class (by Stu)'!G345,'Subject Class Lists'!$I:$J,2,FALSE))</f>
        <v>Yeo Chin Theng</v>
      </c>
      <c r="I345" s="16" t="str">
        <f>IF('Subj Class (by Stu)'!H345="","",VLOOKUP('Subj Class (by Stu)'!H345,'Subject Class Lists'!$I:$J,2,FALSE))</f>
        <v/>
      </c>
      <c r="J345" s="16" t="str">
        <f>IF('Subj Class (by Stu)'!I345="","",VLOOKUP('Subj Class (by Stu)'!I345,'Subject Class Lists'!$I:$J,2,FALSE))</f>
        <v>Lim Lai Har Karen</v>
      </c>
      <c r="K345" s="16" t="str">
        <f>IF('Subj Class (by Stu)'!J345="","",VLOOKUP('Subj Class (by Stu)'!J345,'Subject Class Lists'!$I:$J,2,FALSE))</f>
        <v/>
      </c>
      <c r="L345" s="16" t="str">
        <f>IF('Subj Class (by Stu)'!K345="","","Ho Hui Lin,Tan Wei Ren Bryan")</f>
        <v/>
      </c>
      <c r="M345" s="16" t="str">
        <f>IF('Subj Class (by Stu)'!L345="","","Ng Siang Nan Carmen,Soh Huiqing Sylvia")</f>
        <v/>
      </c>
      <c r="N345" s="16" t="str">
        <f>IF('Subj Class (by Stu)'!M345="","","Asraf Angullia,Joel Poh Weinan")</f>
        <v/>
      </c>
      <c r="O345" s="16" t="str">
        <f>IF('Subj Class (by Stu)'!N345="","",VLOOKUP('Subj Class (by Stu)'!N345,'Subject Class Lists'!$I:$J,2,FALSE))</f>
        <v/>
      </c>
      <c r="P345" s="16" t="str">
        <f>IF('Subj Class (by Stu)'!O345="","",VLOOKUP('Subj Class (by Stu)'!O345,'Subject Class Lists'!$I:$J,2,FALSE))</f>
        <v/>
      </c>
      <c r="Q345" s="16" t="str">
        <f>IF('Subj Class (by Stu)'!P345="","",VLOOKUP('Subj Class (by Stu)'!P345,'Subject Class Lists'!$I:$J,2,FALSE))</f>
        <v/>
      </c>
      <c r="R345" s="16" t="str">
        <f>IF('Subj Class (by Stu)'!Q345="","",VLOOKUP('Subj Class (by Stu)'!Q345,'Subject Class Lists'!$I:$J,2,FALSE))</f>
        <v/>
      </c>
      <c r="S345" s="16" t="str">
        <f>IF('Subj Class (by Stu)'!R345="","",VLOOKUP('Subj Class (by Stu)'!R345,'Subject Class Lists'!$I:$J,2,FALSE))</f>
        <v/>
      </c>
      <c r="T345" s="16" t="str">
        <f>IF('Subj Class (by Stu)'!S345="","",VLOOKUP('Subj Class (by Stu)'!S345,'Subject Class Lists'!$I:$J,2,FALSE))</f>
        <v/>
      </c>
      <c r="U345" s="16" t="str">
        <f>IF('Subj Class (by Stu)'!T345="","",VLOOKUP('Subj Class (by Stu)'!T345,'Subject Class Lists'!$I:$J,2,FALSE))</f>
        <v/>
      </c>
      <c r="V345" s="16" t="str">
        <f>IF('Subj Class (by Stu)'!U345="","",VLOOKUP('Subj Class (by Stu)'!U345,'Subject Class Lists'!$I:$J,2,FALSE))</f>
        <v/>
      </c>
      <c r="W345" s="16" t="str">
        <f>IF('Subj Class (by Stu)'!V345="","",VLOOKUP('Subj Class (by Stu)'!V345,'Subject Class Lists'!$I:$J,2,FALSE))</f>
        <v/>
      </c>
      <c r="X345" s="16" t="str">
        <f>IF('Subj Class (by Stu)'!W345="","",VLOOKUP('Subj Class (by Stu)'!W345,'Subject Class Lists'!$I:$J,2,FALSE))</f>
        <v/>
      </c>
      <c r="Y345" s="16" t="str">
        <f>IF('Subj Class (by Stu)'!X345="","",VLOOKUP('Subj Class (by Stu)'!X345,'Subject Class Lists'!$I:$J,2,FALSE))</f>
        <v/>
      </c>
      <c r="Z345" s="16" t="str">
        <f>IF('Subj Class (by Stu)'!Y345="","",VLOOKUP('Subj Class (by Stu)'!Y345,'Subject Class Lists'!$I:$J,2,FALSE))</f>
        <v/>
      </c>
      <c r="AA345" s="16" t="str">
        <f>IF('Subj Class (by Stu)'!Z345="","",VLOOKUP('Subj Class (by Stu)'!Z345,'Subject Class Lists'!$I:$J,2,FALSE))</f>
        <v/>
      </c>
      <c r="AB345" s="16" t="str">
        <f>IF('Subj Class (by Stu)'!AA345="","",VLOOKUP('Subj Class (by Stu)'!AA345,'Subject Class Lists'!$I:$J,2,FALSE))</f>
        <v/>
      </c>
      <c r="AC345" s="16" t="str">
        <f>IF('Subj Class (by Stu)'!AB345="","",VLOOKUP('Subj Class (by Stu)'!AB345,'Subject Class Lists'!$I:$J,2,FALSE))</f>
        <v/>
      </c>
      <c r="AD345" s="16" t="str">
        <f>IF('Subj Class (by Stu)'!AC345="","",VLOOKUP('Subj Class (by Stu)'!AC345,'Subject Class Lists'!$I:$J,2,FALSE))</f>
        <v/>
      </c>
      <c r="AE345" s="16" t="str">
        <f>IF('Subj Class (by Stu)'!AD345="","",VLOOKUP('Subj Class (by Stu)'!AD345,'Subject Class Lists'!$I:$J,2,FALSE))</f>
        <v/>
      </c>
      <c r="AF345" s="16" t="str">
        <f>IF('Subj Class (by Stu)'!AE345="","",VLOOKUP('Subj Class (by Stu)'!AE345,'Subject Class Lists'!$I:$J,2,FALSE))</f>
        <v/>
      </c>
      <c r="AG345" s="16" t="str">
        <f>IF('Subj Class (by Stu)'!AF345="","",VLOOKUP('Subj Class (by Stu)'!AF345,'Subject Class Lists'!$I:$J,2,FALSE))</f>
        <v/>
      </c>
      <c r="AH345" s="16" t="str">
        <f>IF('Subj Class (by Stu)'!AG345="","",VLOOKUP('Subj Class (by Stu)'!AG345,'Subject Class Lists'!$I:$J,2,FALSE))</f>
        <v/>
      </c>
      <c r="AI345" s="16" t="str">
        <f>IF('Subj Class (by Stu)'!AH345="","",VLOOKUP('Subj Class (by Stu)'!AH345,'Subject Class Lists'!$I:$J,2,FALSE))</f>
        <v/>
      </c>
      <c r="AJ345" s="16" t="str">
        <f>IF('Subj Class (by Stu)'!AI345="","",VLOOKUP('Subj Class (by Stu)'!AI345,'Subject Class Lists'!$I:$J,2,FALSE))</f>
        <v/>
      </c>
      <c r="AK345" s="16" t="str">
        <f>IF('Subj Class (by Stu)'!AJ345="","",VLOOKUP('Subj Class (by Stu)'!AJ345,'Subject Class Lists'!$I:$J,2,FALSE))</f>
        <v/>
      </c>
      <c r="AL345" s="16" t="str">
        <f>IF('Subj Class (by Stu)'!AK345="","",VLOOKUP('Subj Class (by Stu)'!AK345,'Subject Class Lists'!$I:$J,2,FALSE))</f>
        <v>Wan Wai Sum</v>
      </c>
      <c r="AM345" s="16" t="str">
        <f>IF('Subj Class (by Stu)'!AL345="","",VLOOKUP('Subj Class (by Stu)'!AL345,'Subject Class Lists'!$I:$J,2,FALSE))</f>
        <v/>
      </c>
      <c r="AN345" s="16" t="str">
        <f>IF('Subj Class (by Stu)'!AM345="","",VLOOKUP('Subj Class (by Stu)'!AM345,'Subject Class Lists'!$I:$J,2,FALSE))</f>
        <v/>
      </c>
      <c r="AO345" s="16" t="str">
        <f>IF('Subj Class (by Stu)'!AN345="","",VLOOKUP('Subj Class (by Stu)'!AN345,'Subject Class Lists'!$I:$J,2,FALSE))</f>
        <v/>
      </c>
      <c r="AP345" s="16" t="str">
        <f>IF('Subj Class (by Stu)'!AO345="","",VLOOKUP('Subj Class (by Stu)'!AO345,'Subject Class Lists'!$I:$J,2,FALSE))</f>
        <v/>
      </c>
      <c r="AQ345" s="16" t="str">
        <f>IF('Subj Class (by Stu)'!AP345="","",VLOOKUP('Subj Class (by Stu)'!AP345,'Subject Class Lists'!$I:$J,2,FALSE))</f>
        <v/>
      </c>
      <c r="AR345" s="16" t="str">
        <f>IF('Subj Class (by Stu)'!AQ345="","",VLOOKUP('Subj Class (by Stu)'!AQ345,'Subject Class Lists'!$I:$J,2,FALSE))</f>
        <v/>
      </c>
      <c r="AS345" s="16" t="str">
        <f>IF('Subj Class (by Stu)'!AR345="","",VLOOKUP('Subj Class (by Stu)'!AR345,'Subject Class Lists'!$I:$J,2,FALSE))</f>
        <v/>
      </c>
      <c r="AT345" s="16" t="str">
        <f>IF('Subj Class (by Stu)'!AS345="","",VLOOKUP('Subj Class (by Stu)'!AS345,'Subject Class Lists'!$I:$J,2,FALSE))</f>
        <v/>
      </c>
      <c r="AU345" s="16" t="str">
        <f>IF('Subj Class (by Stu)'!AT345="","",VLOOKUP('Subj Class (by Stu)'!AT345,'Subject Class Lists'!$I:$J,2,FALSE))</f>
        <v/>
      </c>
      <c r="AV345" s="16" t="str">
        <f>IF('Subj Class (by Stu)'!AU345="","",VLOOKUP('Subj Class (by Stu)'!AU345,'Subject Class Lists'!$I:$J,2,FALSE))</f>
        <v/>
      </c>
      <c r="AW345" s="16" t="str">
        <f>IF('Subj Class (by Stu)'!AV345="","",VLOOKUP('Subj Class (by Stu)'!AV345,'Subject Class Lists'!$I:$J,2,FALSE))</f>
        <v/>
      </c>
      <c r="AX345" s="16"/>
    </row>
    <row r="346" spans="1:50" x14ac:dyDescent="0.3">
      <c r="A346" s="13">
        <v>1501130</v>
      </c>
      <c r="B346" s="15" t="s">
        <v>715</v>
      </c>
      <c r="C346" s="16" t="s">
        <v>174</v>
      </c>
      <c r="D346" s="16" t="s">
        <v>259</v>
      </c>
      <c r="E346" s="16" t="str">
        <f>VLOOKUP('Subj Class (by Stu)'!$D346,'PM List'!$A$1:$B$23,2,FALSE)</f>
        <v>Mdm Chua Manping / Ms Wan Wai Sum</v>
      </c>
      <c r="F346" s="16" t="str">
        <f>IF('Subj Class (by Stu)'!E346="","",VLOOKUP('Subj Class (by Stu)'!E346,'Subject Class Lists'!$I:$J,2,FALSE))</f>
        <v>Ling Hwee Cheng</v>
      </c>
      <c r="G346" s="16" t="str">
        <f>IF('Subj Class (by Stu)'!F346="","",VLOOKUP('Subj Class (by Stu)'!F346,'Subject Class Lists'!$I:$J,2,FALSE))</f>
        <v>Chua Manping</v>
      </c>
      <c r="H346" s="16" t="str">
        <f>IF('Subj Class (by Stu)'!G346="","",VLOOKUP('Subj Class (by Stu)'!G346,'Subject Class Lists'!$I:$J,2,FALSE))</f>
        <v>Yeo Chin Theng</v>
      </c>
      <c r="I346" s="16" t="str">
        <f>IF('Subj Class (by Stu)'!H346="","",VLOOKUP('Subj Class (by Stu)'!H346,'Subject Class Lists'!$I:$J,2,FALSE))</f>
        <v/>
      </c>
      <c r="J346" s="16" t="str">
        <f>IF('Subj Class (by Stu)'!I346="","",VLOOKUP('Subj Class (by Stu)'!I346,'Subject Class Lists'!$I:$J,2,FALSE))</f>
        <v>Lim Lai Har Karen</v>
      </c>
      <c r="K346" s="16" t="str">
        <f>IF('Subj Class (by Stu)'!J346="","",VLOOKUP('Subj Class (by Stu)'!J346,'Subject Class Lists'!$I:$J,2,FALSE))</f>
        <v/>
      </c>
      <c r="L346" s="16" t="str">
        <f>IF('Subj Class (by Stu)'!K346="","","Ho Hui Lin,Tan Wei Ren Bryan")</f>
        <v/>
      </c>
      <c r="M346" s="16" t="str">
        <f>IF('Subj Class (by Stu)'!L346="","","Ng Siang Nan Carmen,Soh Huiqing Sylvia")</f>
        <v/>
      </c>
      <c r="N346" s="16" t="str">
        <f>IF('Subj Class (by Stu)'!M346="","","Asraf Angullia,Joel Poh Weinan")</f>
        <v/>
      </c>
      <c r="O346" s="16" t="str">
        <f>IF('Subj Class (by Stu)'!N346="","",VLOOKUP('Subj Class (by Stu)'!N346,'Subject Class Lists'!$I:$J,2,FALSE))</f>
        <v/>
      </c>
      <c r="P346" s="16" t="str">
        <f>IF('Subj Class (by Stu)'!O346="","",VLOOKUP('Subj Class (by Stu)'!O346,'Subject Class Lists'!$I:$J,2,FALSE))</f>
        <v/>
      </c>
      <c r="Q346" s="16" t="str">
        <f>IF('Subj Class (by Stu)'!P346="","",VLOOKUP('Subj Class (by Stu)'!P346,'Subject Class Lists'!$I:$J,2,FALSE))</f>
        <v/>
      </c>
      <c r="R346" s="16" t="str">
        <f>IF('Subj Class (by Stu)'!Q346="","",VLOOKUP('Subj Class (by Stu)'!Q346,'Subject Class Lists'!$I:$J,2,FALSE))</f>
        <v/>
      </c>
      <c r="S346" s="16" t="str">
        <f>IF('Subj Class (by Stu)'!R346="","",VLOOKUP('Subj Class (by Stu)'!R346,'Subject Class Lists'!$I:$J,2,FALSE))</f>
        <v/>
      </c>
      <c r="T346" s="16" t="str">
        <f>IF('Subj Class (by Stu)'!S346="","",VLOOKUP('Subj Class (by Stu)'!S346,'Subject Class Lists'!$I:$J,2,FALSE))</f>
        <v/>
      </c>
      <c r="U346" s="16" t="str">
        <f>IF('Subj Class (by Stu)'!T346="","",VLOOKUP('Subj Class (by Stu)'!T346,'Subject Class Lists'!$I:$J,2,FALSE))</f>
        <v/>
      </c>
      <c r="V346" s="16" t="str">
        <f>IF('Subj Class (by Stu)'!U346="","",VLOOKUP('Subj Class (by Stu)'!U346,'Subject Class Lists'!$I:$J,2,FALSE))</f>
        <v/>
      </c>
      <c r="W346" s="16" t="str">
        <f>IF('Subj Class (by Stu)'!V346="","",VLOOKUP('Subj Class (by Stu)'!V346,'Subject Class Lists'!$I:$J,2,FALSE))</f>
        <v/>
      </c>
      <c r="X346" s="16" t="str">
        <f>IF('Subj Class (by Stu)'!W346="","",VLOOKUP('Subj Class (by Stu)'!W346,'Subject Class Lists'!$I:$J,2,FALSE))</f>
        <v/>
      </c>
      <c r="Y346" s="16" t="str">
        <f>IF('Subj Class (by Stu)'!X346="","",VLOOKUP('Subj Class (by Stu)'!X346,'Subject Class Lists'!$I:$J,2,FALSE))</f>
        <v/>
      </c>
      <c r="Z346" s="16" t="str">
        <f>IF('Subj Class (by Stu)'!Y346="","",VLOOKUP('Subj Class (by Stu)'!Y346,'Subject Class Lists'!$I:$J,2,FALSE))</f>
        <v/>
      </c>
      <c r="AA346" s="16" t="str">
        <f>IF('Subj Class (by Stu)'!Z346="","",VLOOKUP('Subj Class (by Stu)'!Z346,'Subject Class Lists'!$I:$J,2,FALSE))</f>
        <v/>
      </c>
      <c r="AB346" s="16" t="str">
        <f>IF('Subj Class (by Stu)'!AA346="","",VLOOKUP('Subj Class (by Stu)'!AA346,'Subject Class Lists'!$I:$J,2,FALSE))</f>
        <v/>
      </c>
      <c r="AC346" s="16" t="str">
        <f>IF('Subj Class (by Stu)'!AB346="","",VLOOKUP('Subj Class (by Stu)'!AB346,'Subject Class Lists'!$I:$J,2,FALSE))</f>
        <v/>
      </c>
      <c r="AD346" s="16" t="str">
        <f>IF('Subj Class (by Stu)'!AC346="","",VLOOKUP('Subj Class (by Stu)'!AC346,'Subject Class Lists'!$I:$J,2,FALSE))</f>
        <v/>
      </c>
      <c r="AE346" s="16" t="str">
        <f>IF('Subj Class (by Stu)'!AD346="","",VLOOKUP('Subj Class (by Stu)'!AD346,'Subject Class Lists'!$I:$J,2,FALSE))</f>
        <v/>
      </c>
      <c r="AF346" s="16" t="str">
        <f>IF('Subj Class (by Stu)'!AE346="","",VLOOKUP('Subj Class (by Stu)'!AE346,'Subject Class Lists'!$I:$J,2,FALSE))</f>
        <v/>
      </c>
      <c r="AG346" s="16" t="str">
        <f>IF('Subj Class (by Stu)'!AF346="","",VLOOKUP('Subj Class (by Stu)'!AF346,'Subject Class Lists'!$I:$J,2,FALSE))</f>
        <v/>
      </c>
      <c r="AH346" s="16" t="str">
        <f>IF('Subj Class (by Stu)'!AG346="","",VLOOKUP('Subj Class (by Stu)'!AG346,'Subject Class Lists'!$I:$J,2,FALSE))</f>
        <v/>
      </c>
      <c r="AI346" s="16" t="str">
        <f>IF('Subj Class (by Stu)'!AH346="","",VLOOKUP('Subj Class (by Stu)'!AH346,'Subject Class Lists'!$I:$J,2,FALSE))</f>
        <v/>
      </c>
      <c r="AJ346" s="16" t="str">
        <f>IF('Subj Class (by Stu)'!AI346="","",VLOOKUP('Subj Class (by Stu)'!AI346,'Subject Class Lists'!$I:$J,2,FALSE))</f>
        <v/>
      </c>
      <c r="AK346" s="16" t="str">
        <f>IF('Subj Class (by Stu)'!AJ346="","",VLOOKUP('Subj Class (by Stu)'!AJ346,'Subject Class Lists'!$I:$J,2,FALSE))</f>
        <v/>
      </c>
      <c r="AL346" s="16" t="str">
        <f>IF('Subj Class (by Stu)'!AK346="","",VLOOKUP('Subj Class (by Stu)'!AK346,'Subject Class Lists'!$I:$J,2,FALSE))</f>
        <v>Wan Wai Sum</v>
      </c>
      <c r="AM346" s="16" t="str">
        <f>IF('Subj Class (by Stu)'!AL346="","",VLOOKUP('Subj Class (by Stu)'!AL346,'Subject Class Lists'!$I:$J,2,FALSE))</f>
        <v/>
      </c>
      <c r="AN346" s="16" t="str">
        <f>IF('Subj Class (by Stu)'!AM346="","",VLOOKUP('Subj Class (by Stu)'!AM346,'Subject Class Lists'!$I:$J,2,FALSE))</f>
        <v/>
      </c>
      <c r="AO346" s="16" t="str">
        <f>IF('Subj Class (by Stu)'!AN346="","",VLOOKUP('Subj Class (by Stu)'!AN346,'Subject Class Lists'!$I:$J,2,FALSE))</f>
        <v/>
      </c>
      <c r="AP346" s="16" t="str">
        <f>IF('Subj Class (by Stu)'!AO346="","",VLOOKUP('Subj Class (by Stu)'!AO346,'Subject Class Lists'!$I:$J,2,FALSE))</f>
        <v/>
      </c>
      <c r="AQ346" s="16" t="str">
        <f>IF('Subj Class (by Stu)'!AP346="","",VLOOKUP('Subj Class (by Stu)'!AP346,'Subject Class Lists'!$I:$J,2,FALSE))</f>
        <v/>
      </c>
      <c r="AR346" s="16" t="str">
        <f>IF('Subj Class (by Stu)'!AQ346="","",VLOOKUP('Subj Class (by Stu)'!AQ346,'Subject Class Lists'!$I:$J,2,FALSE))</f>
        <v/>
      </c>
      <c r="AS346" s="16" t="str">
        <f>IF('Subj Class (by Stu)'!AR346="","",VLOOKUP('Subj Class (by Stu)'!AR346,'Subject Class Lists'!$I:$J,2,FALSE))</f>
        <v/>
      </c>
      <c r="AT346" s="16" t="str">
        <f>IF('Subj Class (by Stu)'!AS346="","",VLOOKUP('Subj Class (by Stu)'!AS346,'Subject Class Lists'!$I:$J,2,FALSE))</f>
        <v/>
      </c>
      <c r="AU346" s="16" t="str">
        <f>IF('Subj Class (by Stu)'!AT346="","",VLOOKUP('Subj Class (by Stu)'!AT346,'Subject Class Lists'!$I:$J,2,FALSE))</f>
        <v/>
      </c>
      <c r="AV346" s="16" t="str">
        <f>IF('Subj Class (by Stu)'!AU346="","",VLOOKUP('Subj Class (by Stu)'!AU346,'Subject Class Lists'!$I:$J,2,FALSE))</f>
        <v/>
      </c>
      <c r="AW346" s="16" t="str">
        <f>IF('Subj Class (by Stu)'!AV346="","",VLOOKUP('Subj Class (by Stu)'!AV346,'Subject Class Lists'!$I:$J,2,FALSE))</f>
        <v/>
      </c>
      <c r="AX346" s="16"/>
    </row>
    <row r="347" spans="1:50" x14ac:dyDescent="0.3">
      <c r="A347" s="12">
        <v>1905280</v>
      </c>
      <c r="B347" s="15" t="s">
        <v>716</v>
      </c>
      <c r="C347" s="16" t="s">
        <v>174</v>
      </c>
      <c r="D347" s="16" t="s">
        <v>259</v>
      </c>
      <c r="E347" s="16" t="str">
        <f>VLOOKUP('Subj Class (by Stu)'!$D347,'PM List'!$A$1:$B$23,2,FALSE)</f>
        <v>Mdm Chua Manping / Ms Wan Wai Sum</v>
      </c>
      <c r="F347" s="16" t="str">
        <f>IF('Subj Class (by Stu)'!E347="","",VLOOKUP('Subj Class (by Stu)'!E347,'Subject Class Lists'!$I:$J,2,FALSE))</f>
        <v/>
      </c>
      <c r="G347" s="16" t="str">
        <f>IF('Subj Class (by Stu)'!F347="","",VLOOKUP('Subj Class (by Stu)'!F347,'Subject Class Lists'!$I:$J,2,FALSE))</f>
        <v>Chua Manping</v>
      </c>
      <c r="H347" s="16" t="str">
        <f>IF('Subj Class (by Stu)'!G347="","",VLOOKUP('Subj Class (by Stu)'!G347,'Subject Class Lists'!$I:$J,2,FALSE))</f>
        <v>Yeo Chin Theng</v>
      </c>
      <c r="I347" s="16" t="str">
        <f>IF('Subj Class (by Stu)'!H347="","",VLOOKUP('Subj Class (by Stu)'!H347,'Subject Class Lists'!$I:$J,2,FALSE))</f>
        <v/>
      </c>
      <c r="J347" s="16" t="str">
        <f>IF('Subj Class (by Stu)'!I347="","",VLOOKUP('Subj Class (by Stu)'!I347,'Subject Class Lists'!$I:$J,2,FALSE))</f>
        <v>Lim Lai Har Karen</v>
      </c>
      <c r="K347" s="16" t="str">
        <f>IF('Subj Class (by Stu)'!J347="","",VLOOKUP('Subj Class (by Stu)'!J347,'Subject Class Lists'!$I:$J,2,FALSE))</f>
        <v/>
      </c>
      <c r="L347" s="16" t="str">
        <f>IF('Subj Class (by Stu)'!K347="","","Ho Hui Lin,Tan Wei Ren Bryan")</f>
        <v/>
      </c>
      <c r="M347" s="16" t="str">
        <f>IF('Subj Class (by Stu)'!L347="","","Ng Siang Nan Carmen,Soh Huiqing Sylvia")</f>
        <v/>
      </c>
      <c r="N347" s="16" t="str">
        <f>IF('Subj Class (by Stu)'!M347="","","Asraf Angullia,Joel Poh Weinan")</f>
        <v/>
      </c>
      <c r="O347" s="16" t="str">
        <f>IF('Subj Class (by Stu)'!N347="","",VLOOKUP('Subj Class (by Stu)'!N347,'Subject Class Lists'!$I:$J,2,FALSE))</f>
        <v/>
      </c>
      <c r="P347" s="16" t="str">
        <f>IF('Subj Class (by Stu)'!O347="","",VLOOKUP('Subj Class (by Stu)'!O347,'Subject Class Lists'!$I:$J,2,FALSE))</f>
        <v/>
      </c>
      <c r="Q347" s="16" t="str">
        <f>IF('Subj Class (by Stu)'!P347="","",VLOOKUP('Subj Class (by Stu)'!P347,'Subject Class Lists'!$I:$J,2,FALSE))</f>
        <v/>
      </c>
      <c r="R347" s="16" t="str">
        <f>IF('Subj Class (by Stu)'!Q347="","",VLOOKUP('Subj Class (by Stu)'!Q347,'Subject Class Lists'!$I:$J,2,FALSE))</f>
        <v/>
      </c>
      <c r="S347" s="16" t="str">
        <f>IF('Subj Class (by Stu)'!R347="","",VLOOKUP('Subj Class (by Stu)'!R347,'Subject Class Lists'!$I:$J,2,FALSE))</f>
        <v/>
      </c>
      <c r="T347" s="16" t="str">
        <f>IF('Subj Class (by Stu)'!S347="","",VLOOKUP('Subj Class (by Stu)'!S347,'Subject Class Lists'!$I:$J,2,FALSE))</f>
        <v/>
      </c>
      <c r="U347" s="16" t="str">
        <f>IF('Subj Class (by Stu)'!T347="","",VLOOKUP('Subj Class (by Stu)'!T347,'Subject Class Lists'!$I:$J,2,FALSE))</f>
        <v/>
      </c>
      <c r="V347" s="16" t="str">
        <f>IF('Subj Class (by Stu)'!U347="","",VLOOKUP('Subj Class (by Stu)'!U347,'Subject Class Lists'!$I:$J,2,FALSE))</f>
        <v/>
      </c>
      <c r="W347" s="16" t="str">
        <f>IF('Subj Class (by Stu)'!V347="","",VLOOKUP('Subj Class (by Stu)'!V347,'Subject Class Lists'!$I:$J,2,FALSE))</f>
        <v/>
      </c>
      <c r="X347" s="16" t="str">
        <f>IF('Subj Class (by Stu)'!W347="","",VLOOKUP('Subj Class (by Stu)'!W347,'Subject Class Lists'!$I:$J,2,FALSE))</f>
        <v/>
      </c>
      <c r="Y347" s="16" t="str">
        <f>IF('Subj Class (by Stu)'!X347="","",VLOOKUP('Subj Class (by Stu)'!X347,'Subject Class Lists'!$I:$J,2,FALSE))</f>
        <v/>
      </c>
      <c r="Z347" s="16" t="str">
        <f>IF('Subj Class (by Stu)'!Y347="","",VLOOKUP('Subj Class (by Stu)'!Y347,'Subject Class Lists'!$I:$J,2,FALSE))</f>
        <v>Chung Yeong Hui</v>
      </c>
      <c r="AA347" s="16" t="str">
        <f>IF('Subj Class (by Stu)'!Z347="","",VLOOKUP('Subj Class (by Stu)'!Z347,'Subject Class Lists'!$I:$J,2,FALSE))</f>
        <v/>
      </c>
      <c r="AB347" s="16" t="str">
        <f>IF('Subj Class (by Stu)'!AA347="","",VLOOKUP('Subj Class (by Stu)'!AA347,'Subject Class Lists'!$I:$J,2,FALSE))</f>
        <v/>
      </c>
      <c r="AC347" s="16" t="str">
        <f>IF('Subj Class (by Stu)'!AB347="","",VLOOKUP('Subj Class (by Stu)'!AB347,'Subject Class Lists'!$I:$J,2,FALSE))</f>
        <v/>
      </c>
      <c r="AD347" s="16" t="str">
        <f>IF('Subj Class (by Stu)'!AC347="","",VLOOKUP('Subj Class (by Stu)'!AC347,'Subject Class Lists'!$I:$J,2,FALSE))</f>
        <v/>
      </c>
      <c r="AE347" s="16" t="str">
        <f>IF('Subj Class (by Stu)'!AD347="","",VLOOKUP('Subj Class (by Stu)'!AD347,'Subject Class Lists'!$I:$J,2,FALSE))</f>
        <v/>
      </c>
      <c r="AF347" s="16" t="str">
        <f>IF('Subj Class (by Stu)'!AE347="","",VLOOKUP('Subj Class (by Stu)'!AE347,'Subject Class Lists'!$I:$J,2,FALSE))</f>
        <v/>
      </c>
      <c r="AG347" s="16" t="str">
        <f>IF('Subj Class (by Stu)'!AF347="","",VLOOKUP('Subj Class (by Stu)'!AF347,'Subject Class Lists'!$I:$J,2,FALSE))</f>
        <v/>
      </c>
      <c r="AH347" s="16" t="str">
        <f>IF('Subj Class (by Stu)'!AG347="","",VLOOKUP('Subj Class (by Stu)'!AG347,'Subject Class Lists'!$I:$J,2,FALSE))</f>
        <v/>
      </c>
      <c r="AI347" s="16" t="str">
        <f>IF('Subj Class (by Stu)'!AH347="","",VLOOKUP('Subj Class (by Stu)'!AH347,'Subject Class Lists'!$I:$J,2,FALSE))</f>
        <v/>
      </c>
      <c r="AJ347" s="16" t="str">
        <f>IF('Subj Class (by Stu)'!AI347="","",VLOOKUP('Subj Class (by Stu)'!AI347,'Subject Class Lists'!$I:$J,2,FALSE))</f>
        <v/>
      </c>
      <c r="AK347" s="16" t="str">
        <f>IF('Subj Class (by Stu)'!AJ347="","",VLOOKUP('Subj Class (by Stu)'!AJ347,'Subject Class Lists'!$I:$J,2,FALSE))</f>
        <v/>
      </c>
      <c r="AL347" s="16" t="str">
        <f>IF('Subj Class (by Stu)'!AK347="","",VLOOKUP('Subj Class (by Stu)'!AK347,'Subject Class Lists'!$I:$J,2,FALSE))</f>
        <v>Wan Wai Sum</v>
      </c>
      <c r="AM347" s="16" t="str">
        <f>IF('Subj Class (by Stu)'!AL347="","",VLOOKUP('Subj Class (by Stu)'!AL347,'Subject Class Lists'!$I:$J,2,FALSE))</f>
        <v/>
      </c>
      <c r="AN347" s="16" t="str">
        <f>IF('Subj Class (by Stu)'!AM347="","",VLOOKUP('Subj Class (by Stu)'!AM347,'Subject Class Lists'!$I:$J,2,FALSE))</f>
        <v/>
      </c>
      <c r="AO347" s="16" t="str">
        <f>IF('Subj Class (by Stu)'!AN347="","",VLOOKUP('Subj Class (by Stu)'!AN347,'Subject Class Lists'!$I:$J,2,FALSE))</f>
        <v/>
      </c>
      <c r="AP347" s="16" t="str">
        <f>IF('Subj Class (by Stu)'!AO347="","",VLOOKUP('Subj Class (by Stu)'!AO347,'Subject Class Lists'!$I:$J,2,FALSE))</f>
        <v/>
      </c>
      <c r="AQ347" s="16" t="str">
        <f>IF('Subj Class (by Stu)'!AP347="","",VLOOKUP('Subj Class (by Stu)'!AP347,'Subject Class Lists'!$I:$J,2,FALSE))</f>
        <v/>
      </c>
      <c r="AR347" s="16" t="str">
        <f>IF('Subj Class (by Stu)'!AQ347="","",VLOOKUP('Subj Class (by Stu)'!AQ347,'Subject Class Lists'!$I:$J,2,FALSE))</f>
        <v/>
      </c>
      <c r="AS347" s="16" t="str">
        <f>IF('Subj Class (by Stu)'!AR347="","",VLOOKUP('Subj Class (by Stu)'!AR347,'Subject Class Lists'!$I:$J,2,FALSE))</f>
        <v/>
      </c>
      <c r="AT347" s="16" t="str">
        <f>IF('Subj Class (by Stu)'!AS347="","",VLOOKUP('Subj Class (by Stu)'!AS347,'Subject Class Lists'!$I:$J,2,FALSE))</f>
        <v/>
      </c>
      <c r="AU347" s="16" t="str">
        <f>IF('Subj Class (by Stu)'!AT347="","",VLOOKUP('Subj Class (by Stu)'!AT347,'Subject Class Lists'!$I:$J,2,FALSE))</f>
        <v/>
      </c>
      <c r="AV347" s="16" t="str">
        <f>IF('Subj Class (by Stu)'!AU347="","",VLOOKUP('Subj Class (by Stu)'!AU347,'Subject Class Lists'!$I:$J,2,FALSE))</f>
        <v/>
      </c>
      <c r="AW347" s="16" t="str">
        <f>IF('Subj Class (by Stu)'!AV347="","",VLOOKUP('Subj Class (by Stu)'!AV347,'Subject Class Lists'!$I:$J,2,FALSE))</f>
        <v/>
      </c>
      <c r="AX347" s="16"/>
    </row>
    <row r="348" spans="1:50" x14ac:dyDescent="0.3">
      <c r="A348" s="13">
        <v>1501134</v>
      </c>
      <c r="B348" s="15" t="s">
        <v>717</v>
      </c>
      <c r="C348" s="16" t="s">
        <v>174</v>
      </c>
      <c r="D348" s="16" t="s">
        <v>259</v>
      </c>
      <c r="E348" s="16" t="str">
        <f>VLOOKUP('Subj Class (by Stu)'!$D348,'PM List'!$A$1:$B$23,2,FALSE)</f>
        <v>Mdm Chua Manping / Ms Wan Wai Sum</v>
      </c>
      <c r="F348" s="16" t="str">
        <f>IF('Subj Class (by Stu)'!E348="","",VLOOKUP('Subj Class (by Stu)'!E348,'Subject Class Lists'!$I:$J,2,FALSE))</f>
        <v>Ling Hwee Cheng</v>
      </c>
      <c r="G348" s="16" t="str">
        <f>IF('Subj Class (by Stu)'!F348="","",VLOOKUP('Subj Class (by Stu)'!F348,'Subject Class Lists'!$I:$J,2,FALSE))</f>
        <v>Chua Manping</v>
      </c>
      <c r="H348" s="16" t="str">
        <f>IF('Subj Class (by Stu)'!G348="","",VLOOKUP('Subj Class (by Stu)'!G348,'Subject Class Lists'!$I:$J,2,FALSE))</f>
        <v>Yeo Chin Theng</v>
      </c>
      <c r="I348" s="16" t="str">
        <f>IF('Subj Class (by Stu)'!H348="","",VLOOKUP('Subj Class (by Stu)'!H348,'Subject Class Lists'!$I:$J,2,FALSE))</f>
        <v/>
      </c>
      <c r="J348" s="16" t="str">
        <f>IF('Subj Class (by Stu)'!I348="","",VLOOKUP('Subj Class (by Stu)'!I348,'Subject Class Lists'!$I:$J,2,FALSE))</f>
        <v>Lim Lai Har Karen</v>
      </c>
      <c r="K348" s="16" t="str">
        <f>IF('Subj Class (by Stu)'!J348="","",VLOOKUP('Subj Class (by Stu)'!J348,'Subject Class Lists'!$I:$J,2,FALSE))</f>
        <v/>
      </c>
      <c r="L348" s="16" t="str">
        <f>IF('Subj Class (by Stu)'!K348="","","Ho Hui Lin,Tan Wei Ren Bryan")</f>
        <v/>
      </c>
      <c r="M348" s="16" t="str">
        <f>IF('Subj Class (by Stu)'!L348="","","Ng Siang Nan Carmen,Soh Huiqing Sylvia")</f>
        <v/>
      </c>
      <c r="N348" s="16" t="str">
        <f>IF('Subj Class (by Stu)'!M348="","","Asraf Angullia,Joel Poh Weinan")</f>
        <v/>
      </c>
      <c r="O348" s="16" t="str">
        <f>IF('Subj Class (by Stu)'!N348="","",VLOOKUP('Subj Class (by Stu)'!N348,'Subject Class Lists'!$I:$J,2,FALSE))</f>
        <v/>
      </c>
      <c r="P348" s="16" t="str">
        <f>IF('Subj Class (by Stu)'!O348="","",VLOOKUP('Subj Class (by Stu)'!O348,'Subject Class Lists'!$I:$J,2,FALSE))</f>
        <v/>
      </c>
      <c r="Q348" s="16" t="str">
        <f>IF('Subj Class (by Stu)'!P348="","",VLOOKUP('Subj Class (by Stu)'!P348,'Subject Class Lists'!$I:$J,2,FALSE))</f>
        <v/>
      </c>
      <c r="R348" s="16" t="str">
        <f>IF('Subj Class (by Stu)'!Q348="","",VLOOKUP('Subj Class (by Stu)'!Q348,'Subject Class Lists'!$I:$J,2,FALSE))</f>
        <v/>
      </c>
      <c r="S348" s="16" t="str">
        <f>IF('Subj Class (by Stu)'!R348="","",VLOOKUP('Subj Class (by Stu)'!R348,'Subject Class Lists'!$I:$J,2,FALSE))</f>
        <v/>
      </c>
      <c r="T348" s="16" t="str">
        <f>IF('Subj Class (by Stu)'!S348="","",VLOOKUP('Subj Class (by Stu)'!S348,'Subject Class Lists'!$I:$J,2,FALSE))</f>
        <v/>
      </c>
      <c r="U348" s="16" t="str">
        <f>IF('Subj Class (by Stu)'!T348="","",VLOOKUP('Subj Class (by Stu)'!T348,'Subject Class Lists'!$I:$J,2,FALSE))</f>
        <v/>
      </c>
      <c r="V348" s="16" t="str">
        <f>IF('Subj Class (by Stu)'!U348="","",VLOOKUP('Subj Class (by Stu)'!U348,'Subject Class Lists'!$I:$J,2,FALSE))</f>
        <v/>
      </c>
      <c r="W348" s="16" t="str">
        <f>IF('Subj Class (by Stu)'!V348="","",VLOOKUP('Subj Class (by Stu)'!V348,'Subject Class Lists'!$I:$J,2,FALSE))</f>
        <v/>
      </c>
      <c r="X348" s="16" t="str">
        <f>IF('Subj Class (by Stu)'!W348="","",VLOOKUP('Subj Class (by Stu)'!W348,'Subject Class Lists'!$I:$J,2,FALSE))</f>
        <v/>
      </c>
      <c r="Y348" s="16" t="str">
        <f>IF('Subj Class (by Stu)'!X348="","",VLOOKUP('Subj Class (by Stu)'!X348,'Subject Class Lists'!$I:$J,2,FALSE))</f>
        <v/>
      </c>
      <c r="Z348" s="16" t="str">
        <f>IF('Subj Class (by Stu)'!Y348="","",VLOOKUP('Subj Class (by Stu)'!Y348,'Subject Class Lists'!$I:$J,2,FALSE))</f>
        <v/>
      </c>
      <c r="AA348" s="16" t="str">
        <f>IF('Subj Class (by Stu)'!Z348="","",VLOOKUP('Subj Class (by Stu)'!Z348,'Subject Class Lists'!$I:$J,2,FALSE))</f>
        <v/>
      </c>
      <c r="AB348" s="16" t="str">
        <f>IF('Subj Class (by Stu)'!AA348="","",VLOOKUP('Subj Class (by Stu)'!AA348,'Subject Class Lists'!$I:$J,2,FALSE))</f>
        <v/>
      </c>
      <c r="AC348" s="16" t="str">
        <f>IF('Subj Class (by Stu)'!AB348="","",VLOOKUP('Subj Class (by Stu)'!AB348,'Subject Class Lists'!$I:$J,2,FALSE))</f>
        <v/>
      </c>
      <c r="AD348" s="16" t="str">
        <f>IF('Subj Class (by Stu)'!AC348="","",VLOOKUP('Subj Class (by Stu)'!AC348,'Subject Class Lists'!$I:$J,2,FALSE))</f>
        <v/>
      </c>
      <c r="AE348" s="16" t="str">
        <f>IF('Subj Class (by Stu)'!AD348="","",VLOOKUP('Subj Class (by Stu)'!AD348,'Subject Class Lists'!$I:$J,2,FALSE))</f>
        <v/>
      </c>
      <c r="AF348" s="16" t="str">
        <f>IF('Subj Class (by Stu)'!AE348="","",VLOOKUP('Subj Class (by Stu)'!AE348,'Subject Class Lists'!$I:$J,2,FALSE))</f>
        <v/>
      </c>
      <c r="AG348" s="16" t="str">
        <f>IF('Subj Class (by Stu)'!AF348="","",VLOOKUP('Subj Class (by Stu)'!AF348,'Subject Class Lists'!$I:$J,2,FALSE))</f>
        <v/>
      </c>
      <c r="AH348" s="16" t="str">
        <f>IF('Subj Class (by Stu)'!AG348="","",VLOOKUP('Subj Class (by Stu)'!AG348,'Subject Class Lists'!$I:$J,2,FALSE))</f>
        <v/>
      </c>
      <c r="AI348" s="16" t="str">
        <f>IF('Subj Class (by Stu)'!AH348="","",VLOOKUP('Subj Class (by Stu)'!AH348,'Subject Class Lists'!$I:$J,2,FALSE))</f>
        <v/>
      </c>
      <c r="AJ348" s="16" t="str">
        <f>IF('Subj Class (by Stu)'!AI348="","",VLOOKUP('Subj Class (by Stu)'!AI348,'Subject Class Lists'!$I:$J,2,FALSE))</f>
        <v/>
      </c>
      <c r="AK348" s="16" t="str">
        <f>IF('Subj Class (by Stu)'!AJ348="","",VLOOKUP('Subj Class (by Stu)'!AJ348,'Subject Class Lists'!$I:$J,2,FALSE))</f>
        <v/>
      </c>
      <c r="AL348" s="16" t="str">
        <f>IF('Subj Class (by Stu)'!AK348="","",VLOOKUP('Subj Class (by Stu)'!AK348,'Subject Class Lists'!$I:$J,2,FALSE))</f>
        <v>Wan Wai Sum</v>
      </c>
      <c r="AM348" s="16" t="str">
        <f>IF('Subj Class (by Stu)'!AL348="","",VLOOKUP('Subj Class (by Stu)'!AL348,'Subject Class Lists'!$I:$J,2,FALSE))</f>
        <v/>
      </c>
      <c r="AN348" s="16" t="str">
        <f>IF('Subj Class (by Stu)'!AM348="","",VLOOKUP('Subj Class (by Stu)'!AM348,'Subject Class Lists'!$I:$J,2,FALSE))</f>
        <v/>
      </c>
      <c r="AO348" s="16" t="str">
        <f>IF('Subj Class (by Stu)'!AN348="","",VLOOKUP('Subj Class (by Stu)'!AN348,'Subject Class Lists'!$I:$J,2,FALSE))</f>
        <v/>
      </c>
      <c r="AP348" s="16" t="str">
        <f>IF('Subj Class (by Stu)'!AO348="","",VLOOKUP('Subj Class (by Stu)'!AO348,'Subject Class Lists'!$I:$J,2,FALSE))</f>
        <v/>
      </c>
      <c r="AQ348" s="16" t="str">
        <f>IF('Subj Class (by Stu)'!AP348="","",VLOOKUP('Subj Class (by Stu)'!AP348,'Subject Class Lists'!$I:$J,2,FALSE))</f>
        <v/>
      </c>
      <c r="AR348" s="16" t="str">
        <f>IF('Subj Class (by Stu)'!AQ348="","",VLOOKUP('Subj Class (by Stu)'!AQ348,'Subject Class Lists'!$I:$J,2,FALSE))</f>
        <v/>
      </c>
      <c r="AS348" s="16" t="str">
        <f>IF('Subj Class (by Stu)'!AR348="","",VLOOKUP('Subj Class (by Stu)'!AR348,'Subject Class Lists'!$I:$J,2,FALSE))</f>
        <v/>
      </c>
      <c r="AT348" s="16" t="str">
        <f>IF('Subj Class (by Stu)'!AS348="","",VLOOKUP('Subj Class (by Stu)'!AS348,'Subject Class Lists'!$I:$J,2,FALSE))</f>
        <v/>
      </c>
      <c r="AU348" s="16" t="str">
        <f>IF('Subj Class (by Stu)'!AT348="","",VLOOKUP('Subj Class (by Stu)'!AT348,'Subject Class Lists'!$I:$J,2,FALSE))</f>
        <v/>
      </c>
      <c r="AV348" s="16" t="str">
        <f>IF('Subj Class (by Stu)'!AU348="","",VLOOKUP('Subj Class (by Stu)'!AU348,'Subject Class Lists'!$I:$J,2,FALSE))</f>
        <v/>
      </c>
      <c r="AW348" s="16" t="str">
        <f>IF('Subj Class (by Stu)'!AV348="","",VLOOKUP('Subj Class (by Stu)'!AV348,'Subject Class Lists'!$I:$J,2,FALSE))</f>
        <v/>
      </c>
      <c r="AX348" s="16"/>
    </row>
    <row r="349" spans="1:50" x14ac:dyDescent="0.3">
      <c r="A349" s="12">
        <v>1501083</v>
      </c>
      <c r="B349" s="15" t="s">
        <v>718</v>
      </c>
      <c r="C349" s="16" t="s">
        <v>174</v>
      </c>
      <c r="D349" s="16" t="s">
        <v>259</v>
      </c>
      <c r="E349" s="16" t="str">
        <f>VLOOKUP('Subj Class (by Stu)'!$D349,'PM List'!$A$1:$B$23,2,FALSE)</f>
        <v>Mdm Chua Manping / Ms Wan Wai Sum</v>
      </c>
      <c r="F349" s="16" t="str">
        <f>IF('Subj Class (by Stu)'!E349="","",VLOOKUP('Subj Class (by Stu)'!E349,'Subject Class Lists'!$I:$J,2,FALSE))</f>
        <v>Ling Hwee Cheng</v>
      </c>
      <c r="G349" s="16" t="str">
        <f>IF('Subj Class (by Stu)'!F349="","",VLOOKUP('Subj Class (by Stu)'!F349,'Subject Class Lists'!$I:$J,2,FALSE))</f>
        <v>Chua Manping</v>
      </c>
      <c r="H349" s="16" t="str">
        <f>IF('Subj Class (by Stu)'!G349="","",VLOOKUP('Subj Class (by Stu)'!G349,'Subject Class Lists'!$I:$J,2,FALSE))</f>
        <v>Yeo Chin Theng</v>
      </c>
      <c r="I349" s="16" t="str">
        <f>IF('Subj Class (by Stu)'!H349="","",VLOOKUP('Subj Class (by Stu)'!H349,'Subject Class Lists'!$I:$J,2,FALSE))</f>
        <v/>
      </c>
      <c r="J349" s="16" t="str">
        <f>IF('Subj Class (by Stu)'!I349="","",VLOOKUP('Subj Class (by Stu)'!I349,'Subject Class Lists'!$I:$J,2,FALSE))</f>
        <v>Lim Lai Har Karen</v>
      </c>
      <c r="K349" s="16" t="str">
        <f>IF('Subj Class (by Stu)'!J349="","",VLOOKUP('Subj Class (by Stu)'!J349,'Subject Class Lists'!$I:$J,2,FALSE))</f>
        <v/>
      </c>
      <c r="L349" s="16" t="str">
        <f>IF('Subj Class (by Stu)'!K349="","","Ho Hui Lin,Tan Wei Ren Bryan")</f>
        <v/>
      </c>
      <c r="M349" s="16" t="str">
        <f>IF('Subj Class (by Stu)'!L349="","","Ng Siang Nan Carmen,Soh Huiqing Sylvia")</f>
        <v/>
      </c>
      <c r="N349" s="16" t="str">
        <f>IF('Subj Class (by Stu)'!M349="","","Asraf Angullia,Joel Poh Weinan")</f>
        <v/>
      </c>
      <c r="O349" s="16" t="str">
        <f>IF('Subj Class (by Stu)'!N349="","",VLOOKUP('Subj Class (by Stu)'!N349,'Subject Class Lists'!$I:$J,2,FALSE))</f>
        <v/>
      </c>
      <c r="P349" s="16" t="str">
        <f>IF('Subj Class (by Stu)'!O349="","",VLOOKUP('Subj Class (by Stu)'!O349,'Subject Class Lists'!$I:$J,2,FALSE))</f>
        <v/>
      </c>
      <c r="Q349" s="16" t="str">
        <f>IF('Subj Class (by Stu)'!P349="","",VLOOKUP('Subj Class (by Stu)'!P349,'Subject Class Lists'!$I:$J,2,FALSE))</f>
        <v/>
      </c>
      <c r="R349" s="16" t="str">
        <f>IF('Subj Class (by Stu)'!Q349="","",VLOOKUP('Subj Class (by Stu)'!Q349,'Subject Class Lists'!$I:$J,2,FALSE))</f>
        <v/>
      </c>
      <c r="S349" s="16" t="str">
        <f>IF('Subj Class (by Stu)'!R349="","",VLOOKUP('Subj Class (by Stu)'!R349,'Subject Class Lists'!$I:$J,2,FALSE))</f>
        <v/>
      </c>
      <c r="T349" s="16" t="str">
        <f>IF('Subj Class (by Stu)'!S349="","",VLOOKUP('Subj Class (by Stu)'!S349,'Subject Class Lists'!$I:$J,2,FALSE))</f>
        <v/>
      </c>
      <c r="U349" s="16" t="str">
        <f>IF('Subj Class (by Stu)'!T349="","",VLOOKUP('Subj Class (by Stu)'!T349,'Subject Class Lists'!$I:$J,2,FALSE))</f>
        <v/>
      </c>
      <c r="V349" s="16" t="str">
        <f>IF('Subj Class (by Stu)'!U349="","",VLOOKUP('Subj Class (by Stu)'!U349,'Subject Class Lists'!$I:$J,2,FALSE))</f>
        <v/>
      </c>
      <c r="W349" s="16" t="str">
        <f>IF('Subj Class (by Stu)'!V349="","",VLOOKUP('Subj Class (by Stu)'!V349,'Subject Class Lists'!$I:$J,2,FALSE))</f>
        <v/>
      </c>
      <c r="X349" s="16" t="str">
        <f>IF('Subj Class (by Stu)'!W349="","",VLOOKUP('Subj Class (by Stu)'!W349,'Subject Class Lists'!$I:$J,2,FALSE))</f>
        <v/>
      </c>
      <c r="Y349" s="16" t="str">
        <f>IF('Subj Class (by Stu)'!X349="","",VLOOKUP('Subj Class (by Stu)'!X349,'Subject Class Lists'!$I:$J,2,FALSE))</f>
        <v/>
      </c>
      <c r="Z349" s="16" t="str">
        <f>IF('Subj Class (by Stu)'!Y349="","",VLOOKUP('Subj Class (by Stu)'!Y349,'Subject Class Lists'!$I:$J,2,FALSE))</f>
        <v/>
      </c>
      <c r="AA349" s="16" t="str">
        <f>IF('Subj Class (by Stu)'!Z349="","",VLOOKUP('Subj Class (by Stu)'!Z349,'Subject Class Lists'!$I:$J,2,FALSE))</f>
        <v/>
      </c>
      <c r="AB349" s="16" t="str">
        <f>IF('Subj Class (by Stu)'!AA349="","",VLOOKUP('Subj Class (by Stu)'!AA349,'Subject Class Lists'!$I:$J,2,FALSE))</f>
        <v/>
      </c>
      <c r="AC349" s="16" t="str">
        <f>IF('Subj Class (by Stu)'!AB349="","",VLOOKUP('Subj Class (by Stu)'!AB349,'Subject Class Lists'!$I:$J,2,FALSE))</f>
        <v/>
      </c>
      <c r="AD349" s="16" t="str">
        <f>IF('Subj Class (by Stu)'!AC349="","",VLOOKUP('Subj Class (by Stu)'!AC349,'Subject Class Lists'!$I:$J,2,FALSE))</f>
        <v/>
      </c>
      <c r="AE349" s="16" t="str">
        <f>IF('Subj Class (by Stu)'!AD349="","",VLOOKUP('Subj Class (by Stu)'!AD349,'Subject Class Lists'!$I:$J,2,FALSE))</f>
        <v/>
      </c>
      <c r="AF349" s="16" t="str">
        <f>IF('Subj Class (by Stu)'!AE349="","",VLOOKUP('Subj Class (by Stu)'!AE349,'Subject Class Lists'!$I:$J,2,FALSE))</f>
        <v/>
      </c>
      <c r="AG349" s="16" t="str">
        <f>IF('Subj Class (by Stu)'!AF349="","",VLOOKUP('Subj Class (by Stu)'!AF349,'Subject Class Lists'!$I:$J,2,FALSE))</f>
        <v/>
      </c>
      <c r="AH349" s="16" t="str">
        <f>IF('Subj Class (by Stu)'!AG349="","",VLOOKUP('Subj Class (by Stu)'!AG349,'Subject Class Lists'!$I:$J,2,FALSE))</f>
        <v/>
      </c>
      <c r="AI349" s="16" t="str">
        <f>IF('Subj Class (by Stu)'!AH349="","",VLOOKUP('Subj Class (by Stu)'!AH349,'Subject Class Lists'!$I:$J,2,FALSE))</f>
        <v/>
      </c>
      <c r="AJ349" s="16" t="str">
        <f>IF('Subj Class (by Stu)'!AI349="","",VLOOKUP('Subj Class (by Stu)'!AI349,'Subject Class Lists'!$I:$J,2,FALSE))</f>
        <v/>
      </c>
      <c r="AK349" s="16" t="str">
        <f>IF('Subj Class (by Stu)'!AJ349="","",VLOOKUP('Subj Class (by Stu)'!AJ349,'Subject Class Lists'!$I:$J,2,FALSE))</f>
        <v/>
      </c>
      <c r="AL349" s="16" t="str">
        <f>IF('Subj Class (by Stu)'!AK349="","",VLOOKUP('Subj Class (by Stu)'!AK349,'Subject Class Lists'!$I:$J,2,FALSE))</f>
        <v>Wan Wai Sum</v>
      </c>
      <c r="AM349" s="16" t="str">
        <f>IF('Subj Class (by Stu)'!AL349="","",VLOOKUP('Subj Class (by Stu)'!AL349,'Subject Class Lists'!$I:$J,2,FALSE))</f>
        <v/>
      </c>
      <c r="AN349" s="16" t="str">
        <f>IF('Subj Class (by Stu)'!AM349="","",VLOOKUP('Subj Class (by Stu)'!AM349,'Subject Class Lists'!$I:$J,2,FALSE))</f>
        <v/>
      </c>
      <c r="AO349" s="16" t="str">
        <f>IF('Subj Class (by Stu)'!AN349="","",VLOOKUP('Subj Class (by Stu)'!AN349,'Subject Class Lists'!$I:$J,2,FALSE))</f>
        <v/>
      </c>
      <c r="AP349" s="16" t="str">
        <f>IF('Subj Class (by Stu)'!AO349="","",VLOOKUP('Subj Class (by Stu)'!AO349,'Subject Class Lists'!$I:$J,2,FALSE))</f>
        <v/>
      </c>
      <c r="AQ349" s="16" t="str">
        <f>IF('Subj Class (by Stu)'!AP349="","",VLOOKUP('Subj Class (by Stu)'!AP349,'Subject Class Lists'!$I:$J,2,FALSE))</f>
        <v/>
      </c>
      <c r="AR349" s="16" t="str">
        <f>IF('Subj Class (by Stu)'!AQ349="","",VLOOKUP('Subj Class (by Stu)'!AQ349,'Subject Class Lists'!$I:$J,2,FALSE))</f>
        <v/>
      </c>
      <c r="AS349" s="16" t="str">
        <f>IF('Subj Class (by Stu)'!AR349="","",VLOOKUP('Subj Class (by Stu)'!AR349,'Subject Class Lists'!$I:$J,2,FALSE))</f>
        <v/>
      </c>
      <c r="AT349" s="16" t="str">
        <f>IF('Subj Class (by Stu)'!AS349="","",VLOOKUP('Subj Class (by Stu)'!AS349,'Subject Class Lists'!$I:$J,2,FALSE))</f>
        <v/>
      </c>
      <c r="AU349" s="16" t="str">
        <f>IF('Subj Class (by Stu)'!AT349="","",VLOOKUP('Subj Class (by Stu)'!AT349,'Subject Class Lists'!$I:$J,2,FALSE))</f>
        <v/>
      </c>
      <c r="AV349" s="16" t="str">
        <f>IF('Subj Class (by Stu)'!AU349="","",VLOOKUP('Subj Class (by Stu)'!AU349,'Subject Class Lists'!$I:$J,2,FALSE))</f>
        <v/>
      </c>
      <c r="AW349" s="16" t="str">
        <f>IF('Subj Class (by Stu)'!AV349="","",VLOOKUP('Subj Class (by Stu)'!AV349,'Subject Class Lists'!$I:$J,2,FALSE))</f>
        <v/>
      </c>
      <c r="AX349" s="16"/>
    </row>
    <row r="350" spans="1:50" x14ac:dyDescent="0.3">
      <c r="A350" s="12">
        <v>1905298</v>
      </c>
      <c r="B350" s="15" t="s">
        <v>719</v>
      </c>
      <c r="C350" s="16" t="s">
        <v>174</v>
      </c>
      <c r="D350" s="16" t="s">
        <v>259</v>
      </c>
      <c r="E350" s="16" t="str">
        <f>VLOOKUP('Subj Class (by Stu)'!$D350,'PM List'!$A$1:$B$23,2,FALSE)</f>
        <v>Mdm Chua Manping / Ms Wan Wai Sum</v>
      </c>
      <c r="F350" s="16" t="str">
        <f>IF('Subj Class (by Stu)'!E350="","",VLOOKUP('Subj Class (by Stu)'!E350,'Subject Class Lists'!$I:$J,2,FALSE))</f>
        <v/>
      </c>
      <c r="G350" s="16" t="str">
        <f>IF('Subj Class (by Stu)'!F350="","",VLOOKUP('Subj Class (by Stu)'!F350,'Subject Class Lists'!$I:$J,2,FALSE))</f>
        <v>Chua Manping</v>
      </c>
      <c r="H350" s="16" t="str">
        <f>IF('Subj Class (by Stu)'!G350="","",VLOOKUP('Subj Class (by Stu)'!G350,'Subject Class Lists'!$I:$J,2,FALSE))</f>
        <v>Yeo Chin Theng</v>
      </c>
      <c r="I350" s="16" t="str">
        <f>IF('Subj Class (by Stu)'!H350="","",VLOOKUP('Subj Class (by Stu)'!H350,'Subject Class Lists'!$I:$J,2,FALSE))</f>
        <v/>
      </c>
      <c r="J350" s="16" t="str">
        <f>IF('Subj Class (by Stu)'!I350="","",VLOOKUP('Subj Class (by Stu)'!I350,'Subject Class Lists'!$I:$J,2,FALSE))</f>
        <v>Lim Lai Har Karen</v>
      </c>
      <c r="K350" s="16" t="str">
        <f>IF('Subj Class (by Stu)'!J350="","",VLOOKUP('Subj Class (by Stu)'!J350,'Subject Class Lists'!$I:$J,2,FALSE))</f>
        <v/>
      </c>
      <c r="L350" s="16" t="str">
        <f>IF('Subj Class (by Stu)'!K350="","","Ho Hui Lin,Tan Wei Ren Bryan")</f>
        <v/>
      </c>
      <c r="M350" s="16" t="str">
        <f>IF('Subj Class (by Stu)'!L350="","","Ng Siang Nan Carmen,Soh Huiqing Sylvia")</f>
        <v/>
      </c>
      <c r="N350" s="16" t="str">
        <f>IF('Subj Class (by Stu)'!M350="","","Asraf Angullia,Joel Poh Weinan")</f>
        <v/>
      </c>
      <c r="O350" s="16" t="str">
        <f>IF('Subj Class (by Stu)'!N350="","",VLOOKUP('Subj Class (by Stu)'!N350,'Subject Class Lists'!$I:$J,2,FALSE))</f>
        <v/>
      </c>
      <c r="P350" s="16" t="str">
        <f>IF('Subj Class (by Stu)'!O350="","",VLOOKUP('Subj Class (by Stu)'!O350,'Subject Class Lists'!$I:$J,2,FALSE))</f>
        <v/>
      </c>
      <c r="Q350" s="16" t="str">
        <f>IF('Subj Class (by Stu)'!P350="","",VLOOKUP('Subj Class (by Stu)'!P350,'Subject Class Lists'!$I:$J,2,FALSE))</f>
        <v/>
      </c>
      <c r="R350" s="16" t="str">
        <f>IF('Subj Class (by Stu)'!Q350="","",VLOOKUP('Subj Class (by Stu)'!Q350,'Subject Class Lists'!$I:$J,2,FALSE))</f>
        <v/>
      </c>
      <c r="S350" s="16" t="str">
        <f>IF('Subj Class (by Stu)'!R350="","",VLOOKUP('Subj Class (by Stu)'!R350,'Subject Class Lists'!$I:$J,2,FALSE))</f>
        <v/>
      </c>
      <c r="T350" s="16" t="str">
        <f>IF('Subj Class (by Stu)'!S350="","",VLOOKUP('Subj Class (by Stu)'!S350,'Subject Class Lists'!$I:$J,2,FALSE))</f>
        <v/>
      </c>
      <c r="U350" s="16" t="str">
        <f>IF('Subj Class (by Stu)'!T350="","",VLOOKUP('Subj Class (by Stu)'!T350,'Subject Class Lists'!$I:$J,2,FALSE))</f>
        <v/>
      </c>
      <c r="V350" s="16" t="str">
        <f>IF('Subj Class (by Stu)'!U350="","",VLOOKUP('Subj Class (by Stu)'!U350,'Subject Class Lists'!$I:$J,2,FALSE))</f>
        <v/>
      </c>
      <c r="W350" s="16" t="str">
        <f>IF('Subj Class (by Stu)'!V350="","",VLOOKUP('Subj Class (by Stu)'!V350,'Subject Class Lists'!$I:$J,2,FALSE))</f>
        <v/>
      </c>
      <c r="X350" s="16" t="str">
        <f>IF('Subj Class (by Stu)'!W350="","",VLOOKUP('Subj Class (by Stu)'!W350,'Subject Class Lists'!$I:$J,2,FALSE))</f>
        <v/>
      </c>
      <c r="Y350" s="16" t="str">
        <f>IF('Subj Class (by Stu)'!X350="","",VLOOKUP('Subj Class (by Stu)'!X350,'Subject Class Lists'!$I:$J,2,FALSE))</f>
        <v/>
      </c>
      <c r="Z350" s="16" t="str">
        <f>IF('Subj Class (by Stu)'!Y350="","",VLOOKUP('Subj Class (by Stu)'!Y350,'Subject Class Lists'!$I:$J,2,FALSE))</f>
        <v>Chung Yeong Hui</v>
      </c>
      <c r="AA350" s="16" t="str">
        <f>IF('Subj Class (by Stu)'!Z350="","",VLOOKUP('Subj Class (by Stu)'!Z350,'Subject Class Lists'!$I:$J,2,FALSE))</f>
        <v/>
      </c>
      <c r="AB350" s="16" t="str">
        <f>IF('Subj Class (by Stu)'!AA350="","",VLOOKUP('Subj Class (by Stu)'!AA350,'Subject Class Lists'!$I:$J,2,FALSE))</f>
        <v/>
      </c>
      <c r="AC350" s="16" t="str">
        <f>IF('Subj Class (by Stu)'!AB350="","",VLOOKUP('Subj Class (by Stu)'!AB350,'Subject Class Lists'!$I:$J,2,FALSE))</f>
        <v/>
      </c>
      <c r="AD350" s="16" t="str">
        <f>IF('Subj Class (by Stu)'!AC350="","",VLOOKUP('Subj Class (by Stu)'!AC350,'Subject Class Lists'!$I:$J,2,FALSE))</f>
        <v/>
      </c>
      <c r="AE350" s="16" t="str">
        <f>IF('Subj Class (by Stu)'!AD350="","",VLOOKUP('Subj Class (by Stu)'!AD350,'Subject Class Lists'!$I:$J,2,FALSE))</f>
        <v/>
      </c>
      <c r="AF350" s="16" t="str">
        <f>IF('Subj Class (by Stu)'!AE350="","",VLOOKUP('Subj Class (by Stu)'!AE350,'Subject Class Lists'!$I:$J,2,FALSE))</f>
        <v/>
      </c>
      <c r="AG350" s="16" t="str">
        <f>IF('Subj Class (by Stu)'!AF350="","",VLOOKUP('Subj Class (by Stu)'!AF350,'Subject Class Lists'!$I:$J,2,FALSE))</f>
        <v/>
      </c>
      <c r="AH350" s="16" t="str">
        <f>IF('Subj Class (by Stu)'!AG350="","",VLOOKUP('Subj Class (by Stu)'!AG350,'Subject Class Lists'!$I:$J,2,FALSE))</f>
        <v/>
      </c>
      <c r="AI350" s="16" t="str">
        <f>IF('Subj Class (by Stu)'!AH350="","",VLOOKUP('Subj Class (by Stu)'!AH350,'Subject Class Lists'!$I:$J,2,FALSE))</f>
        <v/>
      </c>
      <c r="AJ350" s="16" t="str">
        <f>IF('Subj Class (by Stu)'!AI350="","",VLOOKUP('Subj Class (by Stu)'!AI350,'Subject Class Lists'!$I:$J,2,FALSE))</f>
        <v/>
      </c>
      <c r="AK350" s="16" t="str">
        <f>IF('Subj Class (by Stu)'!AJ350="","",VLOOKUP('Subj Class (by Stu)'!AJ350,'Subject Class Lists'!$I:$J,2,FALSE))</f>
        <v/>
      </c>
      <c r="AL350" s="16" t="str">
        <f>IF('Subj Class (by Stu)'!AK350="","",VLOOKUP('Subj Class (by Stu)'!AK350,'Subject Class Lists'!$I:$J,2,FALSE))</f>
        <v>Wan Wai Sum</v>
      </c>
      <c r="AM350" s="16" t="str">
        <f>IF('Subj Class (by Stu)'!AL350="","",VLOOKUP('Subj Class (by Stu)'!AL350,'Subject Class Lists'!$I:$J,2,FALSE))</f>
        <v/>
      </c>
      <c r="AN350" s="16" t="str">
        <f>IF('Subj Class (by Stu)'!AM350="","",VLOOKUP('Subj Class (by Stu)'!AM350,'Subject Class Lists'!$I:$J,2,FALSE))</f>
        <v/>
      </c>
      <c r="AO350" s="16" t="str">
        <f>IF('Subj Class (by Stu)'!AN350="","",VLOOKUP('Subj Class (by Stu)'!AN350,'Subject Class Lists'!$I:$J,2,FALSE))</f>
        <v/>
      </c>
      <c r="AP350" s="16" t="str">
        <f>IF('Subj Class (by Stu)'!AO350="","",VLOOKUP('Subj Class (by Stu)'!AO350,'Subject Class Lists'!$I:$J,2,FALSE))</f>
        <v/>
      </c>
      <c r="AQ350" s="16" t="str">
        <f>IF('Subj Class (by Stu)'!AP350="","",VLOOKUP('Subj Class (by Stu)'!AP350,'Subject Class Lists'!$I:$J,2,FALSE))</f>
        <v/>
      </c>
      <c r="AR350" s="16" t="str">
        <f>IF('Subj Class (by Stu)'!AQ350="","",VLOOKUP('Subj Class (by Stu)'!AQ350,'Subject Class Lists'!$I:$J,2,FALSE))</f>
        <v/>
      </c>
      <c r="AS350" s="16" t="str">
        <f>IF('Subj Class (by Stu)'!AR350="","",VLOOKUP('Subj Class (by Stu)'!AR350,'Subject Class Lists'!$I:$J,2,FALSE))</f>
        <v/>
      </c>
      <c r="AT350" s="16" t="str">
        <f>IF('Subj Class (by Stu)'!AS350="","",VLOOKUP('Subj Class (by Stu)'!AS350,'Subject Class Lists'!$I:$J,2,FALSE))</f>
        <v/>
      </c>
      <c r="AU350" s="16" t="str">
        <f>IF('Subj Class (by Stu)'!AT350="","",VLOOKUP('Subj Class (by Stu)'!AT350,'Subject Class Lists'!$I:$J,2,FALSE))</f>
        <v/>
      </c>
      <c r="AV350" s="16" t="str">
        <f>IF('Subj Class (by Stu)'!AU350="","",VLOOKUP('Subj Class (by Stu)'!AU350,'Subject Class Lists'!$I:$J,2,FALSE))</f>
        <v/>
      </c>
      <c r="AW350" s="16" t="str">
        <f>IF('Subj Class (by Stu)'!AV350="","",VLOOKUP('Subj Class (by Stu)'!AV350,'Subject Class Lists'!$I:$J,2,FALSE))</f>
        <v/>
      </c>
      <c r="AX350" s="16"/>
    </row>
    <row r="351" spans="1:50" x14ac:dyDescent="0.3">
      <c r="A351" s="13">
        <v>1501184</v>
      </c>
      <c r="B351" s="15" t="s">
        <v>720</v>
      </c>
      <c r="C351" s="16" t="s">
        <v>174</v>
      </c>
      <c r="D351" s="16" t="s">
        <v>259</v>
      </c>
      <c r="E351" s="16" t="str">
        <f>VLOOKUP('Subj Class (by Stu)'!$D351,'PM List'!$A$1:$B$23,2,FALSE)</f>
        <v>Mdm Chua Manping / Ms Wan Wai Sum</v>
      </c>
      <c r="F351" s="16" t="str">
        <f>IF('Subj Class (by Stu)'!E351="","",VLOOKUP('Subj Class (by Stu)'!E351,'Subject Class Lists'!$I:$J,2,FALSE))</f>
        <v>Ling Hwee Cheng</v>
      </c>
      <c r="G351" s="16" t="str">
        <f>IF('Subj Class (by Stu)'!F351="","",VLOOKUP('Subj Class (by Stu)'!F351,'Subject Class Lists'!$I:$J,2,FALSE))</f>
        <v>Chua Manping</v>
      </c>
      <c r="H351" s="16" t="str">
        <f>IF('Subj Class (by Stu)'!G351="","",VLOOKUP('Subj Class (by Stu)'!G351,'Subject Class Lists'!$I:$J,2,FALSE))</f>
        <v>Yeo Chin Theng</v>
      </c>
      <c r="I351" s="16" t="str">
        <f>IF('Subj Class (by Stu)'!H351="","",VLOOKUP('Subj Class (by Stu)'!H351,'Subject Class Lists'!$I:$J,2,FALSE))</f>
        <v/>
      </c>
      <c r="J351" s="16" t="str">
        <f>IF('Subj Class (by Stu)'!I351="","",VLOOKUP('Subj Class (by Stu)'!I351,'Subject Class Lists'!$I:$J,2,FALSE))</f>
        <v>Lim Lai Har Karen</v>
      </c>
      <c r="K351" s="16" t="str">
        <f>IF('Subj Class (by Stu)'!J351="","",VLOOKUP('Subj Class (by Stu)'!J351,'Subject Class Lists'!$I:$J,2,FALSE))</f>
        <v/>
      </c>
      <c r="L351" s="16" t="str">
        <f>IF('Subj Class (by Stu)'!K351="","","Ho Hui Lin,Tan Wei Ren Bryan")</f>
        <v/>
      </c>
      <c r="M351" s="16" t="str">
        <f>IF('Subj Class (by Stu)'!L351="","","Ng Siang Nan Carmen,Soh Huiqing Sylvia")</f>
        <v/>
      </c>
      <c r="N351" s="16" t="str">
        <f>IF('Subj Class (by Stu)'!M351="","","Asraf Angullia,Joel Poh Weinan")</f>
        <v/>
      </c>
      <c r="O351" s="16" t="str">
        <f>IF('Subj Class (by Stu)'!N351="","",VLOOKUP('Subj Class (by Stu)'!N351,'Subject Class Lists'!$I:$J,2,FALSE))</f>
        <v/>
      </c>
      <c r="P351" s="16" t="str">
        <f>IF('Subj Class (by Stu)'!O351="","",VLOOKUP('Subj Class (by Stu)'!O351,'Subject Class Lists'!$I:$J,2,FALSE))</f>
        <v/>
      </c>
      <c r="Q351" s="16" t="str">
        <f>IF('Subj Class (by Stu)'!P351="","",VLOOKUP('Subj Class (by Stu)'!P351,'Subject Class Lists'!$I:$J,2,FALSE))</f>
        <v/>
      </c>
      <c r="R351" s="16" t="str">
        <f>IF('Subj Class (by Stu)'!Q351="","",VLOOKUP('Subj Class (by Stu)'!Q351,'Subject Class Lists'!$I:$J,2,FALSE))</f>
        <v/>
      </c>
      <c r="S351" s="16" t="str">
        <f>IF('Subj Class (by Stu)'!R351="","",VLOOKUP('Subj Class (by Stu)'!R351,'Subject Class Lists'!$I:$J,2,FALSE))</f>
        <v/>
      </c>
      <c r="T351" s="16" t="str">
        <f>IF('Subj Class (by Stu)'!S351="","",VLOOKUP('Subj Class (by Stu)'!S351,'Subject Class Lists'!$I:$J,2,FALSE))</f>
        <v/>
      </c>
      <c r="U351" s="16" t="str">
        <f>IF('Subj Class (by Stu)'!T351="","",VLOOKUP('Subj Class (by Stu)'!T351,'Subject Class Lists'!$I:$J,2,FALSE))</f>
        <v/>
      </c>
      <c r="V351" s="16" t="str">
        <f>IF('Subj Class (by Stu)'!U351="","",VLOOKUP('Subj Class (by Stu)'!U351,'Subject Class Lists'!$I:$J,2,FALSE))</f>
        <v/>
      </c>
      <c r="W351" s="16" t="str">
        <f>IF('Subj Class (by Stu)'!V351="","",VLOOKUP('Subj Class (by Stu)'!V351,'Subject Class Lists'!$I:$J,2,FALSE))</f>
        <v/>
      </c>
      <c r="X351" s="16" t="str">
        <f>IF('Subj Class (by Stu)'!W351="","",VLOOKUP('Subj Class (by Stu)'!W351,'Subject Class Lists'!$I:$J,2,FALSE))</f>
        <v/>
      </c>
      <c r="Y351" s="16" t="str">
        <f>IF('Subj Class (by Stu)'!X351="","",VLOOKUP('Subj Class (by Stu)'!X351,'Subject Class Lists'!$I:$J,2,FALSE))</f>
        <v/>
      </c>
      <c r="Z351" s="16" t="str">
        <f>IF('Subj Class (by Stu)'!Y351="","",VLOOKUP('Subj Class (by Stu)'!Y351,'Subject Class Lists'!$I:$J,2,FALSE))</f>
        <v/>
      </c>
      <c r="AA351" s="16" t="str">
        <f>IF('Subj Class (by Stu)'!Z351="","",VLOOKUP('Subj Class (by Stu)'!Z351,'Subject Class Lists'!$I:$J,2,FALSE))</f>
        <v/>
      </c>
      <c r="AB351" s="16" t="str">
        <f>IF('Subj Class (by Stu)'!AA351="","",VLOOKUP('Subj Class (by Stu)'!AA351,'Subject Class Lists'!$I:$J,2,FALSE))</f>
        <v/>
      </c>
      <c r="AC351" s="16" t="str">
        <f>IF('Subj Class (by Stu)'!AB351="","",VLOOKUP('Subj Class (by Stu)'!AB351,'Subject Class Lists'!$I:$J,2,FALSE))</f>
        <v/>
      </c>
      <c r="AD351" s="16" t="str">
        <f>IF('Subj Class (by Stu)'!AC351="","",VLOOKUP('Subj Class (by Stu)'!AC351,'Subject Class Lists'!$I:$J,2,FALSE))</f>
        <v/>
      </c>
      <c r="AE351" s="16" t="str">
        <f>IF('Subj Class (by Stu)'!AD351="","",VLOOKUP('Subj Class (by Stu)'!AD351,'Subject Class Lists'!$I:$J,2,FALSE))</f>
        <v/>
      </c>
      <c r="AF351" s="16" t="str">
        <f>IF('Subj Class (by Stu)'!AE351="","",VLOOKUP('Subj Class (by Stu)'!AE351,'Subject Class Lists'!$I:$J,2,FALSE))</f>
        <v/>
      </c>
      <c r="AG351" s="16" t="str">
        <f>IF('Subj Class (by Stu)'!AF351="","",VLOOKUP('Subj Class (by Stu)'!AF351,'Subject Class Lists'!$I:$J,2,FALSE))</f>
        <v/>
      </c>
      <c r="AH351" s="16" t="str">
        <f>IF('Subj Class (by Stu)'!AG351="","",VLOOKUP('Subj Class (by Stu)'!AG351,'Subject Class Lists'!$I:$J,2,FALSE))</f>
        <v/>
      </c>
      <c r="AI351" s="16" t="str">
        <f>IF('Subj Class (by Stu)'!AH351="","",VLOOKUP('Subj Class (by Stu)'!AH351,'Subject Class Lists'!$I:$J,2,FALSE))</f>
        <v/>
      </c>
      <c r="AJ351" s="16" t="str">
        <f>IF('Subj Class (by Stu)'!AI351="","",VLOOKUP('Subj Class (by Stu)'!AI351,'Subject Class Lists'!$I:$J,2,FALSE))</f>
        <v/>
      </c>
      <c r="AK351" s="16" t="str">
        <f>IF('Subj Class (by Stu)'!AJ351="","",VLOOKUP('Subj Class (by Stu)'!AJ351,'Subject Class Lists'!$I:$J,2,FALSE))</f>
        <v/>
      </c>
      <c r="AL351" s="16" t="str">
        <f>IF('Subj Class (by Stu)'!AK351="","",VLOOKUP('Subj Class (by Stu)'!AK351,'Subject Class Lists'!$I:$J,2,FALSE))</f>
        <v>Wan Wai Sum</v>
      </c>
      <c r="AM351" s="16" t="str">
        <f>IF('Subj Class (by Stu)'!AL351="","",VLOOKUP('Subj Class (by Stu)'!AL351,'Subject Class Lists'!$I:$J,2,FALSE))</f>
        <v/>
      </c>
      <c r="AN351" s="16" t="str">
        <f>IF('Subj Class (by Stu)'!AM351="","",VLOOKUP('Subj Class (by Stu)'!AM351,'Subject Class Lists'!$I:$J,2,FALSE))</f>
        <v/>
      </c>
      <c r="AO351" s="16" t="str">
        <f>IF('Subj Class (by Stu)'!AN351="","",VLOOKUP('Subj Class (by Stu)'!AN351,'Subject Class Lists'!$I:$J,2,FALSE))</f>
        <v/>
      </c>
      <c r="AP351" s="16" t="str">
        <f>IF('Subj Class (by Stu)'!AO351="","",VLOOKUP('Subj Class (by Stu)'!AO351,'Subject Class Lists'!$I:$J,2,FALSE))</f>
        <v/>
      </c>
      <c r="AQ351" s="16" t="str">
        <f>IF('Subj Class (by Stu)'!AP351="","",VLOOKUP('Subj Class (by Stu)'!AP351,'Subject Class Lists'!$I:$J,2,FALSE))</f>
        <v/>
      </c>
      <c r="AR351" s="16" t="str">
        <f>IF('Subj Class (by Stu)'!AQ351="","",VLOOKUP('Subj Class (by Stu)'!AQ351,'Subject Class Lists'!$I:$J,2,FALSE))</f>
        <v/>
      </c>
      <c r="AS351" s="16" t="str">
        <f>IF('Subj Class (by Stu)'!AR351="","",VLOOKUP('Subj Class (by Stu)'!AR351,'Subject Class Lists'!$I:$J,2,FALSE))</f>
        <v/>
      </c>
      <c r="AT351" s="16" t="str">
        <f>IF('Subj Class (by Stu)'!AS351="","",VLOOKUP('Subj Class (by Stu)'!AS351,'Subject Class Lists'!$I:$J,2,FALSE))</f>
        <v/>
      </c>
      <c r="AU351" s="16" t="str">
        <f>IF('Subj Class (by Stu)'!AT351="","",VLOOKUP('Subj Class (by Stu)'!AT351,'Subject Class Lists'!$I:$J,2,FALSE))</f>
        <v/>
      </c>
      <c r="AV351" s="16" t="str">
        <f>IF('Subj Class (by Stu)'!AU351="","",VLOOKUP('Subj Class (by Stu)'!AU351,'Subject Class Lists'!$I:$J,2,FALSE))</f>
        <v/>
      </c>
      <c r="AW351" s="16" t="str">
        <f>IF('Subj Class (by Stu)'!AV351="","",VLOOKUP('Subj Class (by Stu)'!AV351,'Subject Class Lists'!$I:$J,2,FALSE))</f>
        <v/>
      </c>
      <c r="AX351" s="16"/>
    </row>
    <row r="352" spans="1:50" x14ac:dyDescent="0.3">
      <c r="A352" s="13">
        <v>1501040</v>
      </c>
      <c r="B352" s="15" t="s">
        <v>721</v>
      </c>
      <c r="C352" s="16" t="s">
        <v>174</v>
      </c>
      <c r="D352" s="16" t="s">
        <v>259</v>
      </c>
      <c r="E352" s="16" t="str">
        <f>VLOOKUP('Subj Class (by Stu)'!$D352,'PM List'!$A$1:$B$23,2,FALSE)</f>
        <v>Mdm Chua Manping / Ms Wan Wai Sum</v>
      </c>
      <c r="F352" s="16" t="str">
        <f>IF('Subj Class (by Stu)'!E352="","",VLOOKUP('Subj Class (by Stu)'!E352,'Subject Class Lists'!$I:$J,2,FALSE))</f>
        <v/>
      </c>
      <c r="G352" s="16" t="str">
        <f>IF('Subj Class (by Stu)'!F352="","",VLOOKUP('Subj Class (by Stu)'!F352,'Subject Class Lists'!$I:$J,2,FALSE))</f>
        <v>Chua Manping</v>
      </c>
      <c r="H352" s="16" t="str">
        <f>IF('Subj Class (by Stu)'!G352="","",VLOOKUP('Subj Class (by Stu)'!G352,'Subject Class Lists'!$I:$J,2,FALSE))</f>
        <v>Yeo Chin Theng</v>
      </c>
      <c r="I352" s="16" t="str">
        <f>IF('Subj Class (by Stu)'!H352="","",VLOOKUP('Subj Class (by Stu)'!H352,'Subject Class Lists'!$I:$J,2,FALSE))</f>
        <v/>
      </c>
      <c r="J352" s="16" t="str">
        <f>IF('Subj Class (by Stu)'!I352="","",VLOOKUP('Subj Class (by Stu)'!I352,'Subject Class Lists'!$I:$J,2,FALSE))</f>
        <v>Lim Lai Har Karen</v>
      </c>
      <c r="K352" s="16" t="str">
        <f>IF('Subj Class (by Stu)'!J352="","",VLOOKUP('Subj Class (by Stu)'!J352,'Subject Class Lists'!$I:$J,2,FALSE))</f>
        <v/>
      </c>
      <c r="L352" s="16" t="str">
        <f>IF('Subj Class (by Stu)'!K352="","","Ho Hui Lin,Tan Wei Ren Bryan")</f>
        <v/>
      </c>
      <c r="M352" s="16" t="str">
        <f>IF('Subj Class (by Stu)'!L352="","","Ng Siang Nan Carmen,Soh Huiqing Sylvia")</f>
        <v/>
      </c>
      <c r="N352" s="16" t="str">
        <f>IF('Subj Class (by Stu)'!M352="","","Asraf Angullia,Joel Poh Weinan")</f>
        <v/>
      </c>
      <c r="O352" s="16" t="str">
        <f>IF('Subj Class (by Stu)'!N352="","",VLOOKUP('Subj Class (by Stu)'!N352,'Subject Class Lists'!$I:$J,2,FALSE))</f>
        <v/>
      </c>
      <c r="P352" s="16" t="str">
        <f>IF('Subj Class (by Stu)'!O352="","",VLOOKUP('Subj Class (by Stu)'!O352,'Subject Class Lists'!$I:$J,2,FALSE))</f>
        <v/>
      </c>
      <c r="Q352" s="16" t="str">
        <f>IF('Subj Class (by Stu)'!P352="","",VLOOKUP('Subj Class (by Stu)'!P352,'Subject Class Lists'!$I:$J,2,FALSE))</f>
        <v/>
      </c>
      <c r="R352" s="16" t="str">
        <f>IF('Subj Class (by Stu)'!Q352="","",VLOOKUP('Subj Class (by Stu)'!Q352,'Subject Class Lists'!$I:$J,2,FALSE))</f>
        <v/>
      </c>
      <c r="S352" s="16" t="str">
        <f>IF('Subj Class (by Stu)'!R352="","",VLOOKUP('Subj Class (by Stu)'!R352,'Subject Class Lists'!$I:$J,2,FALSE))</f>
        <v/>
      </c>
      <c r="T352" s="16" t="str">
        <f>IF('Subj Class (by Stu)'!S352="","",VLOOKUP('Subj Class (by Stu)'!S352,'Subject Class Lists'!$I:$J,2,FALSE))</f>
        <v/>
      </c>
      <c r="U352" s="16" t="str">
        <f>IF('Subj Class (by Stu)'!T352="","",VLOOKUP('Subj Class (by Stu)'!T352,'Subject Class Lists'!$I:$J,2,FALSE))</f>
        <v/>
      </c>
      <c r="V352" s="16" t="str">
        <f>IF('Subj Class (by Stu)'!U352="","",VLOOKUP('Subj Class (by Stu)'!U352,'Subject Class Lists'!$I:$J,2,FALSE))</f>
        <v/>
      </c>
      <c r="W352" s="16" t="str">
        <f>IF('Subj Class (by Stu)'!V352="","",VLOOKUP('Subj Class (by Stu)'!V352,'Subject Class Lists'!$I:$J,2,FALSE))</f>
        <v/>
      </c>
      <c r="X352" s="16" t="str">
        <f>IF('Subj Class (by Stu)'!W352="","",VLOOKUP('Subj Class (by Stu)'!W352,'Subject Class Lists'!$I:$J,2,FALSE))</f>
        <v/>
      </c>
      <c r="Y352" s="16" t="str">
        <f>IF('Subj Class (by Stu)'!X352="","",VLOOKUP('Subj Class (by Stu)'!X352,'Subject Class Lists'!$I:$J,2,FALSE))</f>
        <v/>
      </c>
      <c r="Z352" s="16" t="str">
        <f>IF('Subj Class (by Stu)'!Y352="","",VLOOKUP('Subj Class (by Stu)'!Y352,'Subject Class Lists'!$I:$J,2,FALSE))</f>
        <v>Chung Yeong Hui</v>
      </c>
      <c r="AA352" s="16" t="str">
        <f>IF('Subj Class (by Stu)'!Z352="","",VLOOKUP('Subj Class (by Stu)'!Z352,'Subject Class Lists'!$I:$J,2,FALSE))</f>
        <v/>
      </c>
      <c r="AB352" s="16" t="str">
        <f>IF('Subj Class (by Stu)'!AA352="","",VLOOKUP('Subj Class (by Stu)'!AA352,'Subject Class Lists'!$I:$J,2,FALSE))</f>
        <v/>
      </c>
      <c r="AC352" s="16" t="str">
        <f>IF('Subj Class (by Stu)'!AB352="","",VLOOKUP('Subj Class (by Stu)'!AB352,'Subject Class Lists'!$I:$J,2,FALSE))</f>
        <v/>
      </c>
      <c r="AD352" s="16" t="str">
        <f>IF('Subj Class (by Stu)'!AC352="","",VLOOKUP('Subj Class (by Stu)'!AC352,'Subject Class Lists'!$I:$J,2,FALSE))</f>
        <v/>
      </c>
      <c r="AE352" s="16" t="str">
        <f>IF('Subj Class (by Stu)'!AD352="","",VLOOKUP('Subj Class (by Stu)'!AD352,'Subject Class Lists'!$I:$J,2,FALSE))</f>
        <v/>
      </c>
      <c r="AF352" s="16" t="str">
        <f>IF('Subj Class (by Stu)'!AE352="","",VLOOKUP('Subj Class (by Stu)'!AE352,'Subject Class Lists'!$I:$J,2,FALSE))</f>
        <v/>
      </c>
      <c r="AG352" s="16" t="str">
        <f>IF('Subj Class (by Stu)'!AF352="","",VLOOKUP('Subj Class (by Stu)'!AF352,'Subject Class Lists'!$I:$J,2,FALSE))</f>
        <v/>
      </c>
      <c r="AH352" s="16" t="str">
        <f>IF('Subj Class (by Stu)'!AG352="","",VLOOKUP('Subj Class (by Stu)'!AG352,'Subject Class Lists'!$I:$J,2,FALSE))</f>
        <v/>
      </c>
      <c r="AI352" s="16" t="str">
        <f>IF('Subj Class (by Stu)'!AH352="","",VLOOKUP('Subj Class (by Stu)'!AH352,'Subject Class Lists'!$I:$J,2,FALSE))</f>
        <v/>
      </c>
      <c r="AJ352" s="16" t="str">
        <f>IF('Subj Class (by Stu)'!AI352="","",VLOOKUP('Subj Class (by Stu)'!AI352,'Subject Class Lists'!$I:$J,2,FALSE))</f>
        <v/>
      </c>
      <c r="AK352" s="16" t="str">
        <f>IF('Subj Class (by Stu)'!AJ352="","",VLOOKUP('Subj Class (by Stu)'!AJ352,'Subject Class Lists'!$I:$J,2,FALSE))</f>
        <v/>
      </c>
      <c r="AL352" s="16" t="str">
        <f>IF('Subj Class (by Stu)'!AK352="","",VLOOKUP('Subj Class (by Stu)'!AK352,'Subject Class Lists'!$I:$J,2,FALSE))</f>
        <v>Wan Wai Sum</v>
      </c>
      <c r="AM352" s="16" t="str">
        <f>IF('Subj Class (by Stu)'!AL352="","",VLOOKUP('Subj Class (by Stu)'!AL352,'Subject Class Lists'!$I:$J,2,FALSE))</f>
        <v/>
      </c>
      <c r="AN352" s="16" t="str">
        <f>IF('Subj Class (by Stu)'!AM352="","",VLOOKUP('Subj Class (by Stu)'!AM352,'Subject Class Lists'!$I:$J,2,FALSE))</f>
        <v/>
      </c>
      <c r="AO352" s="16" t="str">
        <f>IF('Subj Class (by Stu)'!AN352="","",VLOOKUP('Subj Class (by Stu)'!AN352,'Subject Class Lists'!$I:$J,2,FALSE))</f>
        <v/>
      </c>
      <c r="AP352" s="16" t="str">
        <f>IF('Subj Class (by Stu)'!AO352="","",VLOOKUP('Subj Class (by Stu)'!AO352,'Subject Class Lists'!$I:$J,2,FALSE))</f>
        <v/>
      </c>
      <c r="AQ352" s="16" t="str">
        <f>IF('Subj Class (by Stu)'!AP352="","",VLOOKUP('Subj Class (by Stu)'!AP352,'Subject Class Lists'!$I:$J,2,FALSE))</f>
        <v/>
      </c>
      <c r="AR352" s="16" t="str">
        <f>IF('Subj Class (by Stu)'!AQ352="","",VLOOKUP('Subj Class (by Stu)'!AQ352,'Subject Class Lists'!$I:$J,2,FALSE))</f>
        <v/>
      </c>
      <c r="AS352" s="16" t="str">
        <f>IF('Subj Class (by Stu)'!AR352="","",VLOOKUP('Subj Class (by Stu)'!AR352,'Subject Class Lists'!$I:$J,2,FALSE))</f>
        <v/>
      </c>
      <c r="AT352" s="16" t="str">
        <f>IF('Subj Class (by Stu)'!AS352="","",VLOOKUP('Subj Class (by Stu)'!AS352,'Subject Class Lists'!$I:$J,2,FALSE))</f>
        <v/>
      </c>
      <c r="AU352" s="16" t="str">
        <f>IF('Subj Class (by Stu)'!AT352="","",VLOOKUP('Subj Class (by Stu)'!AT352,'Subject Class Lists'!$I:$J,2,FALSE))</f>
        <v/>
      </c>
      <c r="AV352" s="16" t="str">
        <f>IF('Subj Class (by Stu)'!AU352="","",VLOOKUP('Subj Class (by Stu)'!AU352,'Subject Class Lists'!$I:$J,2,FALSE))</f>
        <v/>
      </c>
      <c r="AW352" s="16" t="str">
        <f>IF('Subj Class (by Stu)'!AV352="","",VLOOKUP('Subj Class (by Stu)'!AV352,'Subject Class Lists'!$I:$J,2,FALSE))</f>
        <v/>
      </c>
      <c r="AX352" s="16"/>
    </row>
    <row r="353" spans="1:50" x14ac:dyDescent="0.3">
      <c r="A353" s="13">
        <v>1501088</v>
      </c>
      <c r="B353" s="15" t="s">
        <v>722</v>
      </c>
      <c r="C353" s="16" t="s">
        <v>174</v>
      </c>
      <c r="D353" s="16" t="s">
        <v>259</v>
      </c>
      <c r="E353" s="16" t="str">
        <f>VLOOKUP('Subj Class (by Stu)'!$D353,'PM List'!$A$1:$B$23,2,FALSE)</f>
        <v>Mdm Chua Manping / Ms Wan Wai Sum</v>
      </c>
      <c r="F353" s="16" t="str">
        <f>IF('Subj Class (by Stu)'!E353="","",VLOOKUP('Subj Class (by Stu)'!E353,'Subject Class Lists'!$I:$J,2,FALSE))</f>
        <v>Ling Hwee Cheng</v>
      </c>
      <c r="G353" s="16" t="str">
        <f>IF('Subj Class (by Stu)'!F353="","",VLOOKUP('Subj Class (by Stu)'!F353,'Subject Class Lists'!$I:$J,2,FALSE))</f>
        <v>Chua Manping</v>
      </c>
      <c r="H353" s="16" t="str">
        <f>IF('Subj Class (by Stu)'!G353="","",VLOOKUP('Subj Class (by Stu)'!G353,'Subject Class Lists'!$I:$J,2,FALSE))</f>
        <v>Yeo Chin Theng</v>
      </c>
      <c r="I353" s="16" t="str">
        <f>IF('Subj Class (by Stu)'!H353="","",VLOOKUP('Subj Class (by Stu)'!H353,'Subject Class Lists'!$I:$J,2,FALSE))</f>
        <v/>
      </c>
      <c r="J353" s="16" t="str">
        <f>IF('Subj Class (by Stu)'!I353="","",VLOOKUP('Subj Class (by Stu)'!I353,'Subject Class Lists'!$I:$J,2,FALSE))</f>
        <v>Lim Lai Har Karen</v>
      </c>
      <c r="K353" s="16" t="str">
        <f>IF('Subj Class (by Stu)'!J353="","",VLOOKUP('Subj Class (by Stu)'!J353,'Subject Class Lists'!$I:$J,2,FALSE))</f>
        <v/>
      </c>
      <c r="L353" s="16" t="str">
        <f>IF('Subj Class (by Stu)'!K353="","","Ho Hui Lin,Tan Wei Ren Bryan")</f>
        <v/>
      </c>
      <c r="M353" s="16" t="str">
        <f>IF('Subj Class (by Stu)'!L353="","","Ng Siang Nan Carmen,Soh Huiqing Sylvia")</f>
        <v/>
      </c>
      <c r="N353" s="16" t="str">
        <f>IF('Subj Class (by Stu)'!M353="","","Asraf Angullia,Joel Poh Weinan")</f>
        <v/>
      </c>
      <c r="O353" s="16" t="str">
        <f>IF('Subj Class (by Stu)'!N353="","",VLOOKUP('Subj Class (by Stu)'!N353,'Subject Class Lists'!$I:$J,2,FALSE))</f>
        <v/>
      </c>
      <c r="P353" s="16" t="str">
        <f>IF('Subj Class (by Stu)'!O353="","",VLOOKUP('Subj Class (by Stu)'!O353,'Subject Class Lists'!$I:$J,2,FALSE))</f>
        <v/>
      </c>
      <c r="Q353" s="16" t="str">
        <f>IF('Subj Class (by Stu)'!P353="","",VLOOKUP('Subj Class (by Stu)'!P353,'Subject Class Lists'!$I:$J,2,FALSE))</f>
        <v/>
      </c>
      <c r="R353" s="16" t="str">
        <f>IF('Subj Class (by Stu)'!Q353="","",VLOOKUP('Subj Class (by Stu)'!Q353,'Subject Class Lists'!$I:$J,2,FALSE))</f>
        <v/>
      </c>
      <c r="S353" s="16" t="str">
        <f>IF('Subj Class (by Stu)'!R353="","",VLOOKUP('Subj Class (by Stu)'!R353,'Subject Class Lists'!$I:$J,2,FALSE))</f>
        <v/>
      </c>
      <c r="T353" s="16" t="str">
        <f>IF('Subj Class (by Stu)'!S353="","",VLOOKUP('Subj Class (by Stu)'!S353,'Subject Class Lists'!$I:$J,2,FALSE))</f>
        <v/>
      </c>
      <c r="U353" s="16" t="str">
        <f>IF('Subj Class (by Stu)'!T353="","",VLOOKUP('Subj Class (by Stu)'!T353,'Subject Class Lists'!$I:$J,2,FALSE))</f>
        <v/>
      </c>
      <c r="V353" s="16" t="str">
        <f>IF('Subj Class (by Stu)'!U353="","",VLOOKUP('Subj Class (by Stu)'!U353,'Subject Class Lists'!$I:$J,2,FALSE))</f>
        <v/>
      </c>
      <c r="W353" s="16" t="str">
        <f>IF('Subj Class (by Stu)'!V353="","",VLOOKUP('Subj Class (by Stu)'!V353,'Subject Class Lists'!$I:$J,2,FALSE))</f>
        <v/>
      </c>
      <c r="X353" s="16" t="str">
        <f>IF('Subj Class (by Stu)'!W353="","",VLOOKUP('Subj Class (by Stu)'!W353,'Subject Class Lists'!$I:$J,2,FALSE))</f>
        <v/>
      </c>
      <c r="Y353" s="16" t="str">
        <f>IF('Subj Class (by Stu)'!X353="","",VLOOKUP('Subj Class (by Stu)'!X353,'Subject Class Lists'!$I:$J,2,FALSE))</f>
        <v/>
      </c>
      <c r="Z353" s="16" t="str">
        <f>IF('Subj Class (by Stu)'!Y353="","",VLOOKUP('Subj Class (by Stu)'!Y353,'Subject Class Lists'!$I:$J,2,FALSE))</f>
        <v/>
      </c>
      <c r="AA353" s="16" t="str">
        <f>IF('Subj Class (by Stu)'!Z353="","",VLOOKUP('Subj Class (by Stu)'!Z353,'Subject Class Lists'!$I:$J,2,FALSE))</f>
        <v/>
      </c>
      <c r="AB353" s="16" t="str">
        <f>IF('Subj Class (by Stu)'!AA353="","",VLOOKUP('Subj Class (by Stu)'!AA353,'Subject Class Lists'!$I:$J,2,FALSE))</f>
        <v/>
      </c>
      <c r="AC353" s="16" t="str">
        <f>IF('Subj Class (by Stu)'!AB353="","",VLOOKUP('Subj Class (by Stu)'!AB353,'Subject Class Lists'!$I:$J,2,FALSE))</f>
        <v/>
      </c>
      <c r="AD353" s="16" t="str">
        <f>IF('Subj Class (by Stu)'!AC353="","",VLOOKUP('Subj Class (by Stu)'!AC353,'Subject Class Lists'!$I:$J,2,FALSE))</f>
        <v/>
      </c>
      <c r="AE353" s="16" t="str">
        <f>IF('Subj Class (by Stu)'!AD353="","",VLOOKUP('Subj Class (by Stu)'!AD353,'Subject Class Lists'!$I:$J,2,FALSE))</f>
        <v/>
      </c>
      <c r="AF353" s="16" t="str">
        <f>IF('Subj Class (by Stu)'!AE353="","",VLOOKUP('Subj Class (by Stu)'!AE353,'Subject Class Lists'!$I:$J,2,FALSE))</f>
        <v/>
      </c>
      <c r="AG353" s="16" t="str">
        <f>IF('Subj Class (by Stu)'!AF353="","",VLOOKUP('Subj Class (by Stu)'!AF353,'Subject Class Lists'!$I:$J,2,FALSE))</f>
        <v/>
      </c>
      <c r="AH353" s="16" t="str">
        <f>IF('Subj Class (by Stu)'!AG353="","",VLOOKUP('Subj Class (by Stu)'!AG353,'Subject Class Lists'!$I:$J,2,FALSE))</f>
        <v/>
      </c>
      <c r="AI353" s="16" t="str">
        <f>IF('Subj Class (by Stu)'!AH353="","",VLOOKUP('Subj Class (by Stu)'!AH353,'Subject Class Lists'!$I:$J,2,FALSE))</f>
        <v/>
      </c>
      <c r="AJ353" s="16" t="str">
        <f>IF('Subj Class (by Stu)'!AI353="","",VLOOKUP('Subj Class (by Stu)'!AI353,'Subject Class Lists'!$I:$J,2,FALSE))</f>
        <v/>
      </c>
      <c r="AK353" s="16" t="str">
        <f>IF('Subj Class (by Stu)'!AJ353="","",VLOOKUP('Subj Class (by Stu)'!AJ353,'Subject Class Lists'!$I:$J,2,FALSE))</f>
        <v/>
      </c>
      <c r="AL353" s="16" t="str">
        <f>IF('Subj Class (by Stu)'!AK353="","",VLOOKUP('Subj Class (by Stu)'!AK353,'Subject Class Lists'!$I:$J,2,FALSE))</f>
        <v>Wan Wai Sum</v>
      </c>
      <c r="AM353" s="16" t="str">
        <f>IF('Subj Class (by Stu)'!AL353="","",VLOOKUP('Subj Class (by Stu)'!AL353,'Subject Class Lists'!$I:$J,2,FALSE))</f>
        <v/>
      </c>
      <c r="AN353" s="16" t="str">
        <f>IF('Subj Class (by Stu)'!AM353="","",VLOOKUP('Subj Class (by Stu)'!AM353,'Subject Class Lists'!$I:$J,2,FALSE))</f>
        <v/>
      </c>
      <c r="AO353" s="16" t="str">
        <f>IF('Subj Class (by Stu)'!AN353="","",VLOOKUP('Subj Class (by Stu)'!AN353,'Subject Class Lists'!$I:$J,2,FALSE))</f>
        <v/>
      </c>
      <c r="AP353" s="16" t="str">
        <f>IF('Subj Class (by Stu)'!AO353="","",VLOOKUP('Subj Class (by Stu)'!AO353,'Subject Class Lists'!$I:$J,2,FALSE))</f>
        <v/>
      </c>
      <c r="AQ353" s="16" t="str">
        <f>IF('Subj Class (by Stu)'!AP353="","",VLOOKUP('Subj Class (by Stu)'!AP353,'Subject Class Lists'!$I:$J,2,FALSE))</f>
        <v/>
      </c>
      <c r="AR353" s="16" t="str">
        <f>IF('Subj Class (by Stu)'!AQ353="","",VLOOKUP('Subj Class (by Stu)'!AQ353,'Subject Class Lists'!$I:$J,2,FALSE))</f>
        <v/>
      </c>
      <c r="AS353" s="16" t="str">
        <f>IF('Subj Class (by Stu)'!AR353="","",VLOOKUP('Subj Class (by Stu)'!AR353,'Subject Class Lists'!$I:$J,2,FALSE))</f>
        <v/>
      </c>
      <c r="AT353" s="16" t="str">
        <f>IF('Subj Class (by Stu)'!AS353="","",VLOOKUP('Subj Class (by Stu)'!AS353,'Subject Class Lists'!$I:$J,2,FALSE))</f>
        <v/>
      </c>
      <c r="AU353" s="16" t="str">
        <f>IF('Subj Class (by Stu)'!AT353="","",VLOOKUP('Subj Class (by Stu)'!AT353,'Subject Class Lists'!$I:$J,2,FALSE))</f>
        <v/>
      </c>
      <c r="AV353" s="16" t="str">
        <f>IF('Subj Class (by Stu)'!AU353="","",VLOOKUP('Subj Class (by Stu)'!AU353,'Subject Class Lists'!$I:$J,2,FALSE))</f>
        <v/>
      </c>
      <c r="AW353" s="16" t="str">
        <f>IF('Subj Class (by Stu)'!AV353="","",VLOOKUP('Subj Class (by Stu)'!AV353,'Subject Class Lists'!$I:$J,2,FALSE))</f>
        <v/>
      </c>
      <c r="AX353" s="16"/>
    </row>
    <row r="354" spans="1:50" x14ac:dyDescent="0.3">
      <c r="A354" s="12">
        <v>1501064</v>
      </c>
      <c r="B354" s="15" t="s">
        <v>723</v>
      </c>
      <c r="C354" s="16" t="s">
        <v>174</v>
      </c>
      <c r="D354" s="16" t="s">
        <v>259</v>
      </c>
      <c r="E354" s="16" t="str">
        <f>VLOOKUP('Subj Class (by Stu)'!$D354,'PM List'!$A$1:$B$23,2,FALSE)</f>
        <v>Mdm Chua Manping / Ms Wan Wai Sum</v>
      </c>
      <c r="F354" s="16" t="str">
        <f>IF('Subj Class (by Stu)'!E354="","",VLOOKUP('Subj Class (by Stu)'!E354,'Subject Class Lists'!$I:$J,2,FALSE))</f>
        <v/>
      </c>
      <c r="G354" s="16" t="str">
        <f>IF('Subj Class (by Stu)'!F354="","",VLOOKUP('Subj Class (by Stu)'!F354,'Subject Class Lists'!$I:$J,2,FALSE))</f>
        <v>Chua Manping</v>
      </c>
      <c r="H354" s="16" t="str">
        <f>IF('Subj Class (by Stu)'!G354="","",VLOOKUP('Subj Class (by Stu)'!G354,'Subject Class Lists'!$I:$J,2,FALSE))</f>
        <v>Yeo Chin Theng</v>
      </c>
      <c r="I354" s="16" t="str">
        <f>IF('Subj Class (by Stu)'!H354="","",VLOOKUP('Subj Class (by Stu)'!H354,'Subject Class Lists'!$I:$J,2,FALSE))</f>
        <v/>
      </c>
      <c r="J354" s="16" t="str">
        <f>IF('Subj Class (by Stu)'!I354="","",VLOOKUP('Subj Class (by Stu)'!I354,'Subject Class Lists'!$I:$J,2,FALSE))</f>
        <v>Lim Lai Har Karen</v>
      </c>
      <c r="K354" s="16" t="str">
        <f>IF('Subj Class (by Stu)'!J354="","",VLOOKUP('Subj Class (by Stu)'!J354,'Subject Class Lists'!$I:$J,2,FALSE))</f>
        <v/>
      </c>
      <c r="L354" s="16" t="str">
        <f>IF('Subj Class (by Stu)'!K354="","","Ho Hui Lin,Tan Wei Ren Bryan")</f>
        <v/>
      </c>
      <c r="M354" s="16" t="str">
        <f>IF('Subj Class (by Stu)'!L354="","","Ng Siang Nan Carmen,Soh Huiqing Sylvia")</f>
        <v/>
      </c>
      <c r="N354" s="16" t="str">
        <f>IF('Subj Class (by Stu)'!M354="","","Asraf Angullia,Joel Poh Weinan")</f>
        <v/>
      </c>
      <c r="O354" s="16" t="str">
        <f>IF('Subj Class (by Stu)'!N354="","",VLOOKUP('Subj Class (by Stu)'!N354,'Subject Class Lists'!$I:$J,2,FALSE))</f>
        <v/>
      </c>
      <c r="P354" s="16" t="str">
        <f>IF('Subj Class (by Stu)'!O354="","",VLOOKUP('Subj Class (by Stu)'!O354,'Subject Class Lists'!$I:$J,2,FALSE))</f>
        <v/>
      </c>
      <c r="Q354" s="16" t="str">
        <f>IF('Subj Class (by Stu)'!P354="","",VLOOKUP('Subj Class (by Stu)'!P354,'Subject Class Lists'!$I:$J,2,FALSE))</f>
        <v/>
      </c>
      <c r="R354" s="16" t="str">
        <f>IF('Subj Class (by Stu)'!Q354="","",VLOOKUP('Subj Class (by Stu)'!Q354,'Subject Class Lists'!$I:$J,2,FALSE))</f>
        <v/>
      </c>
      <c r="S354" s="16" t="str">
        <f>IF('Subj Class (by Stu)'!R354="","",VLOOKUP('Subj Class (by Stu)'!R354,'Subject Class Lists'!$I:$J,2,FALSE))</f>
        <v/>
      </c>
      <c r="T354" s="16" t="str">
        <f>IF('Subj Class (by Stu)'!S354="","",VLOOKUP('Subj Class (by Stu)'!S354,'Subject Class Lists'!$I:$J,2,FALSE))</f>
        <v/>
      </c>
      <c r="U354" s="16" t="str">
        <f>IF('Subj Class (by Stu)'!T354="","",VLOOKUP('Subj Class (by Stu)'!T354,'Subject Class Lists'!$I:$J,2,FALSE))</f>
        <v/>
      </c>
      <c r="V354" s="16" t="str">
        <f>IF('Subj Class (by Stu)'!U354="","",VLOOKUP('Subj Class (by Stu)'!U354,'Subject Class Lists'!$I:$J,2,FALSE))</f>
        <v/>
      </c>
      <c r="W354" s="16" t="str">
        <f>IF('Subj Class (by Stu)'!V354="","",VLOOKUP('Subj Class (by Stu)'!V354,'Subject Class Lists'!$I:$J,2,FALSE))</f>
        <v/>
      </c>
      <c r="X354" s="16" t="str">
        <f>IF('Subj Class (by Stu)'!W354="","",VLOOKUP('Subj Class (by Stu)'!W354,'Subject Class Lists'!$I:$J,2,FALSE))</f>
        <v/>
      </c>
      <c r="Y354" s="16" t="str">
        <f>IF('Subj Class (by Stu)'!X354="","",VLOOKUP('Subj Class (by Stu)'!X354,'Subject Class Lists'!$I:$J,2,FALSE))</f>
        <v/>
      </c>
      <c r="Z354" s="16" t="str">
        <f>IF('Subj Class (by Stu)'!Y354="","",VLOOKUP('Subj Class (by Stu)'!Y354,'Subject Class Lists'!$I:$J,2,FALSE))</f>
        <v>Chung Yeong Hui</v>
      </c>
      <c r="AA354" s="16" t="str">
        <f>IF('Subj Class (by Stu)'!Z354="","",VLOOKUP('Subj Class (by Stu)'!Z354,'Subject Class Lists'!$I:$J,2,FALSE))</f>
        <v/>
      </c>
      <c r="AB354" s="16" t="str">
        <f>IF('Subj Class (by Stu)'!AA354="","",VLOOKUP('Subj Class (by Stu)'!AA354,'Subject Class Lists'!$I:$J,2,FALSE))</f>
        <v/>
      </c>
      <c r="AC354" s="16" t="str">
        <f>IF('Subj Class (by Stu)'!AB354="","",VLOOKUP('Subj Class (by Stu)'!AB354,'Subject Class Lists'!$I:$J,2,FALSE))</f>
        <v/>
      </c>
      <c r="AD354" s="16" t="str">
        <f>IF('Subj Class (by Stu)'!AC354="","",VLOOKUP('Subj Class (by Stu)'!AC354,'Subject Class Lists'!$I:$J,2,FALSE))</f>
        <v/>
      </c>
      <c r="AE354" s="16" t="str">
        <f>IF('Subj Class (by Stu)'!AD354="","",VLOOKUP('Subj Class (by Stu)'!AD354,'Subject Class Lists'!$I:$J,2,FALSE))</f>
        <v/>
      </c>
      <c r="AF354" s="16" t="str">
        <f>IF('Subj Class (by Stu)'!AE354="","",VLOOKUP('Subj Class (by Stu)'!AE354,'Subject Class Lists'!$I:$J,2,FALSE))</f>
        <v/>
      </c>
      <c r="AG354" s="16" t="str">
        <f>IF('Subj Class (by Stu)'!AF354="","",VLOOKUP('Subj Class (by Stu)'!AF354,'Subject Class Lists'!$I:$J,2,FALSE))</f>
        <v/>
      </c>
      <c r="AH354" s="16" t="str">
        <f>IF('Subj Class (by Stu)'!AG354="","",VLOOKUP('Subj Class (by Stu)'!AG354,'Subject Class Lists'!$I:$J,2,FALSE))</f>
        <v/>
      </c>
      <c r="AI354" s="16" t="str">
        <f>IF('Subj Class (by Stu)'!AH354="","",VLOOKUP('Subj Class (by Stu)'!AH354,'Subject Class Lists'!$I:$J,2,FALSE))</f>
        <v/>
      </c>
      <c r="AJ354" s="16" t="str">
        <f>IF('Subj Class (by Stu)'!AI354="","",VLOOKUP('Subj Class (by Stu)'!AI354,'Subject Class Lists'!$I:$J,2,FALSE))</f>
        <v/>
      </c>
      <c r="AK354" s="16" t="str">
        <f>IF('Subj Class (by Stu)'!AJ354="","",VLOOKUP('Subj Class (by Stu)'!AJ354,'Subject Class Lists'!$I:$J,2,FALSE))</f>
        <v/>
      </c>
      <c r="AL354" s="16" t="str">
        <f>IF('Subj Class (by Stu)'!AK354="","",VLOOKUP('Subj Class (by Stu)'!AK354,'Subject Class Lists'!$I:$J,2,FALSE))</f>
        <v>Wan Wai Sum</v>
      </c>
      <c r="AM354" s="16" t="str">
        <f>IF('Subj Class (by Stu)'!AL354="","",VLOOKUP('Subj Class (by Stu)'!AL354,'Subject Class Lists'!$I:$J,2,FALSE))</f>
        <v/>
      </c>
      <c r="AN354" s="16" t="str">
        <f>IF('Subj Class (by Stu)'!AM354="","",VLOOKUP('Subj Class (by Stu)'!AM354,'Subject Class Lists'!$I:$J,2,FALSE))</f>
        <v/>
      </c>
      <c r="AO354" s="16" t="str">
        <f>IF('Subj Class (by Stu)'!AN354="","",VLOOKUP('Subj Class (by Stu)'!AN354,'Subject Class Lists'!$I:$J,2,FALSE))</f>
        <v/>
      </c>
      <c r="AP354" s="16" t="str">
        <f>IF('Subj Class (by Stu)'!AO354="","",VLOOKUP('Subj Class (by Stu)'!AO354,'Subject Class Lists'!$I:$J,2,FALSE))</f>
        <v/>
      </c>
      <c r="AQ354" s="16" t="str">
        <f>IF('Subj Class (by Stu)'!AP354="","",VLOOKUP('Subj Class (by Stu)'!AP354,'Subject Class Lists'!$I:$J,2,FALSE))</f>
        <v/>
      </c>
      <c r="AR354" s="16" t="str">
        <f>IF('Subj Class (by Stu)'!AQ354="","",VLOOKUP('Subj Class (by Stu)'!AQ354,'Subject Class Lists'!$I:$J,2,FALSE))</f>
        <v/>
      </c>
      <c r="AS354" s="16" t="str">
        <f>IF('Subj Class (by Stu)'!AR354="","",VLOOKUP('Subj Class (by Stu)'!AR354,'Subject Class Lists'!$I:$J,2,FALSE))</f>
        <v/>
      </c>
      <c r="AT354" s="16" t="str">
        <f>IF('Subj Class (by Stu)'!AS354="","",VLOOKUP('Subj Class (by Stu)'!AS354,'Subject Class Lists'!$I:$J,2,FALSE))</f>
        <v/>
      </c>
      <c r="AU354" s="16" t="str">
        <f>IF('Subj Class (by Stu)'!AT354="","",VLOOKUP('Subj Class (by Stu)'!AT354,'Subject Class Lists'!$I:$J,2,FALSE))</f>
        <v/>
      </c>
      <c r="AV354" s="16" t="str">
        <f>IF('Subj Class (by Stu)'!AU354="","",VLOOKUP('Subj Class (by Stu)'!AU354,'Subject Class Lists'!$I:$J,2,FALSE))</f>
        <v/>
      </c>
      <c r="AW354" s="16" t="str">
        <f>IF('Subj Class (by Stu)'!AV354="","",VLOOKUP('Subj Class (by Stu)'!AV354,'Subject Class Lists'!$I:$J,2,FALSE))</f>
        <v/>
      </c>
      <c r="AX354" s="16"/>
    </row>
    <row r="355" spans="1:50" x14ac:dyDescent="0.3">
      <c r="A355" s="12">
        <v>1501138</v>
      </c>
      <c r="B355" s="15" t="s">
        <v>724</v>
      </c>
      <c r="C355" s="16" t="s">
        <v>174</v>
      </c>
      <c r="D355" s="16" t="s">
        <v>259</v>
      </c>
      <c r="E355" s="16" t="str">
        <f>VLOOKUP('Subj Class (by Stu)'!$D355,'PM List'!$A$1:$B$23,2,FALSE)</f>
        <v>Mdm Chua Manping / Ms Wan Wai Sum</v>
      </c>
      <c r="F355" s="16" t="str">
        <f>IF('Subj Class (by Stu)'!E355="","",VLOOKUP('Subj Class (by Stu)'!E355,'Subject Class Lists'!$I:$J,2,FALSE))</f>
        <v>Ling Hwee Cheng</v>
      </c>
      <c r="G355" s="16" t="str">
        <f>IF('Subj Class (by Stu)'!F355="","",VLOOKUP('Subj Class (by Stu)'!F355,'Subject Class Lists'!$I:$J,2,FALSE))</f>
        <v>Chua Manping</v>
      </c>
      <c r="H355" s="16" t="str">
        <f>IF('Subj Class (by Stu)'!G355="","",VLOOKUP('Subj Class (by Stu)'!G355,'Subject Class Lists'!$I:$J,2,FALSE))</f>
        <v>Yeo Chin Theng</v>
      </c>
      <c r="I355" s="16" t="str">
        <f>IF('Subj Class (by Stu)'!H355="","",VLOOKUP('Subj Class (by Stu)'!H355,'Subject Class Lists'!$I:$J,2,FALSE))</f>
        <v/>
      </c>
      <c r="J355" s="16" t="str">
        <f>IF('Subj Class (by Stu)'!I355="","",VLOOKUP('Subj Class (by Stu)'!I355,'Subject Class Lists'!$I:$J,2,FALSE))</f>
        <v>Lim Lai Har Karen</v>
      </c>
      <c r="K355" s="16" t="str">
        <f>IF('Subj Class (by Stu)'!J355="","",VLOOKUP('Subj Class (by Stu)'!J355,'Subject Class Lists'!$I:$J,2,FALSE))</f>
        <v/>
      </c>
      <c r="L355" s="16" t="str">
        <f>IF('Subj Class (by Stu)'!K355="","","Ho Hui Lin,Tan Wei Ren Bryan")</f>
        <v/>
      </c>
      <c r="M355" s="16" t="str">
        <f>IF('Subj Class (by Stu)'!L355="","","Ng Siang Nan Carmen,Soh Huiqing Sylvia")</f>
        <v/>
      </c>
      <c r="N355" s="16" t="str">
        <f>IF('Subj Class (by Stu)'!M355="","","Asraf Angullia,Joel Poh Weinan")</f>
        <v/>
      </c>
      <c r="O355" s="16" t="str">
        <f>IF('Subj Class (by Stu)'!N355="","",VLOOKUP('Subj Class (by Stu)'!N355,'Subject Class Lists'!$I:$J,2,FALSE))</f>
        <v/>
      </c>
      <c r="P355" s="16" t="str">
        <f>IF('Subj Class (by Stu)'!O355="","",VLOOKUP('Subj Class (by Stu)'!O355,'Subject Class Lists'!$I:$J,2,FALSE))</f>
        <v/>
      </c>
      <c r="Q355" s="16" t="str">
        <f>IF('Subj Class (by Stu)'!P355="","",VLOOKUP('Subj Class (by Stu)'!P355,'Subject Class Lists'!$I:$J,2,FALSE))</f>
        <v/>
      </c>
      <c r="R355" s="16" t="str">
        <f>IF('Subj Class (by Stu)'!Q355="","",VLOOKUP('Subj Class (by Stu)'!Q355,'Subject Class Lists'!$I:$J,2,FALSE))</f>
        <v/>
      </c>
      <c r="S355" s="16" t="str">
        <f>IF('Subj Class (by Stu)'!R355="","",VLOOKUP('Subj Class (by Stu)'!R355,'Subject Class Lists'!$I:$J,2,FALSE))</f>
        <v/>
      </c>
      <c r="T355" s="16" t="str">
        <f>IF('Subj Class (by Stu)'!S355="","",VLOOKUP('Subj Class (by Stu)'!S355,'Subject Class Lists'!$I:$J,2,FALSE))</f>
        <v/>
      </c>
      <c r="U355" s="16" t="str">
        <f>IF('Subj Class (by Stu)'!T355="","",VLOOKUP('Subj Class (by Stu)'!T355,'Subject Class Lists'!$I:$J,2,FALSE))</f>
        <v/>
      </c>
      <c r="V355" s="16" t="str">
        <f>IF('Subj Class (by Stu)'!U355="","",VLOOKUP('Subj Class (by Stu)'!U355,'Subject Class Lists'!$I:$J,2,FALSE))</f>
        <v/>
      </c>
      <c r="W355" s="16" t="str">
        <f>IF('Subj Class (by Stu)'!V355="","",VLOOKUP('Subj Class (by Stu)'!V355,'Subject Class Lists'!$I:$J,2,FALSE))</f>
        <v/>
      </c>
      <c r="X355" s="16" t="str">
        <f>IF('Subj Class (by Stu)'!W355="","",VLOOKUP('Subj Class (by Stu)'!W355,'Subject Class Lists'!$I:$J,2,FALSE))</f>
        <v/>
      </c>
      <c r="Y355" s="16" t="str">
        <f>IF('Subj Class (by Stu)'!X355="","",VLOOKUP('Subj Class (by Stu)'!X355,'Subject Class Lists'!$I:$J,2,FALSE))</f>
        <v/>
      </c>
      <c r="Z355" s="16" t="str">
        <f>IF('Subj Class (by Stu)'!Y355="","",VLOOKUP('Subj Class (by Stu)'!Y355,'Subject Class Lists'!$I:$J,2,FALSE))</f>
        <v/>
      </c>
      <c r="AA355" s="16" t="str">
        <f>IF('Subj Class (by Stu)'!Z355="","",VLOOKUP('Subj Class (by Stu)'!Z355,'Subject Class Lists'!$I:$J,2,FALSE))</f>
        <v/>
      </c>
      <c r="AB355" s="16" t="str">
        <f>IF('Subj Class (by Stu)'!AA355="","",VLOOKUP('Subj Class (by Stu)'!AA355,'Subject Class Lists'!$I:$J,2,FALSE))</f>
        <v/>
      </c>
      <c r="AC355" s="16" t="str">
        <f>IF('Subj Class (by Stu)'!AB355="","",VLOOKUP('Subj Class (by Stu)'!AB355,'Subject Class Lists'!$I:$J,2,FALSE))</f>
        <v/>
      </c>
      <c r="AD355" s="16" t="str">
        <f>IF('Subj Class (by Stu)'!AC355="","",VLOOKUP('Subj Class (by Stu)'!AC355,'Subject Class Lists'!$I:$J,2,FALSE))</f>
        <v/>
      </c>
      <c r="AE355" s="16" t="str">
        <f>IF('Subj Class (by Stu)'!AD355="","",VLOOKUP('Subj Class (by Stu)'!AD355,'Subject Class Lists'!$I:$J,2,FALSE))</f>
        <v/>
      </c>
      <c r="AF355" s="16" t="str">
        <f>IF('Subj Class (by Stu)'!AE355="","",VLOOKUP('Subj Class (by Stu)'!AE355,'Subject Class Lists'!$I:$J,2,FALSE))</f>
        <v/>
      </c>
      <c r="AG355" s="16" t="str">
        <f>IF('Subj Class (by Stu)'!AF355="","",VLOOKUP('Subj Class (by Stu)'!AF355,'Subject Class Lists'!$I:$J,2,FALSE))</f>
        <v/>
      </c>
      <c r="AH355" s="16" t="str">
        <f>IF('Subj Class (by Stu)'!AG355="","",VLOOKUP('Subj Class (by Stu)'!AG355,'Subject Class Lists'!$I:$J,2,FALSE))</f>
        <v/>
      </c>
      <c r="AI355" s="16" t="str">
        <f>IF('Subj Class (by Stu)'!AH355="","",VLOOKUP('Subj Class (by Stu)'!AH355,'Subject Class Lists'!$I:$J,2,FALSE))</f>
        <v/>
      </c>
      <c r="AJ355" s="16" t="str">
        <f>IF('Subj Class (by Stu)'!AI355="","",VLOOKUP('Subj Class (by Stu)'!AI355,'Subject Class Lists'!$I:$J,2,FALSE))</f>
        <v/>
      </c>
      <c r="AK355" s="16" t="str">
        <f>IF('Subj Class (by Stu)'!AJ355="","",VLOOKUP('Subj Class (by Stu)'!AJ355,'Subject Class Lists'!$I:$J,2,FALSE))</f>
        <v/>
      </c>
      <c r="AL355" s="16" t="str">
        <f>IF('Subj Class (by Stu)'!AK355="","",VLOOKUP('Subj Class (by Stu)'!AK355,'Subject Class Lists'!$I:$J,2,FALSE))</f>
        <v>Wan Wai Sum</v>
      </c>
      <c r="AM355" s="16" t="str">
        <f>IF('Subj Class (by Stu)'!AL355="","",VLOOKUP('Subj Class (by Stu)'!AL355,'Subject Class Lists'!$I:$J,2,FALSE))</f>
        <v/>
      </c>
      <c r="AN355" s="16" t="str">
        <f>IF('Subj Class (by Stu)'!AM355="","",VLOOKUP('Subj Class (by Stu)'!AM355,'Subject Class Lists'!$I:$J,2,FALSE))</f>
        <v/>
      </c>
      <c r="AO355" s="16" t="str">
        <f>IF('Subj Class (by Stu)'!AN355="","",VLOOKUP('Subj Class (by Stu)'!AN355,'Subject Class Lists'!$I:$J,2,FALSE))</f>
        <v/>
      </c>
      <c r="AP355" s="16" t="str">
        <f>IF('Subj Class (by Stu)'!AO355="","",VLOOKUP('Subj Class (by Stu)'!AO355,'Subject Class Lists'!$I:$J,2,FALSE))</f>
        <v/>
      </c>
      <c r="AQ355" s="16" t="str">
        <f>IF('Subj Class (by Stu)'!AP355="","",VLOOKUP('Subj Class (by Stu)'!AP355,'Subject Class Lists'!$I:$J,2,FALSE))</f>
        <v/>
      </c>
      <c r="AR355" s="16" t="str">
        <f>IF('Subj Class (by Stu)'!AQ355="","",VLOOKUP('Subj Class (by Stu)'!AQ355,'Subject Class Lists'!$I:$J,2,FALSE))</f>
        <v/>
      </c>
      <c r="AS355" s="16" t="str">
        <f>IF('Subj Class (by Stu)'!AR355="","",VLOOKUP('Subj Class (by Stu)'!AR355,'Subject Class Lists'!$I:$J,2,FALSE))</f>
        <v/>
      </c>
      <c r="AT355" s="16" t="str">
        <f>IF('Subj Class (by Stu)'!AS355="","",VLOOKUP('Subj Class (by Stu)'!AS355,'Subject Class Lists'!$I:$J,2,FALSE))</f>
        <v/>
      </c>
      <c r="AU355" s="16" t="str">
        <f>IF('Subj Class (by Stu)'!AT355="","",VLOOKUP('Subj Class (by Stu)'!AT355,'Subject Class Lists'!$I:$J,2,FALSE))</f>
        <v/>
      </c>
      <c r="AV355" s="16" t="str">
        <f>IF('Subj Class (by Stu)'!AU355="","",VLOOKUP('Subj Class (by Stu)'!AU355,'Subject Class Lists'!$I:$J,2,FALSE))</f>
        <v/>
      </c>
      <c r="AW355" s="16" t="str">
        <f>IF('Subj Class (by Stu)'!AV355="","",VLOOKUP('Subj Class (by Stu)'!AV355,'Subject Class Lists'!$I:$J,2,FALSE))</f>
        <v/>
      </c>
      <c r="AX355" s="16"/>
    </row>
    <row r="356" spans="1:50" x14ac:dyDescent="0.3">
      <c r="A356" s="13">
        <v>1905301</v>
      </c>
      <c r="B356" s="15" t="s">
        <v>725</v>
      </c>
      <c r="C356" s="16" t="s">
        <v>174</v>
      </c>
      <c r="D356" s="16" t="s">
        <v>259</v>
      </c>
      <c r="E356" s="16" t="str">
        <f>VLOOKUP('Subj Class (by Stu)'!$D356,'PM List'!$A$1:$B$23,2,FALSE)</f>
        <v>Mdm Chua Manping / Ms Wan Wai Sum</v>
      </c>
      <c r="F356" s="16" t="str">
        <f>IF('Subj Class (by Stu)'!E356="","",VLOOKUP('Subj Class (by Stu)'!E356,'Subject Class Lists'!$I:$J,2,FALSE))</f>
        <v>Ling Hwee Cheng</v>
      </c>
      <c r="G356" s="16" t="str">
        <f>IF('Subj Class (by Stu)'!F356="","",VLOOKUP('Subj Class (by Stu)'!F356,'Subject Class Lists'!$I:$J,2,FALSE))</f>
        <v>Chua Manping</v>
      </c>
      <c r="H356" s="16" t="str">
        <f>IF('Subj Class (by Stu)'!G356="","",VLOOKUP('Subj Class (by Stu)'!G356,'Subject Class Lists'!$I:$J,2,FALSE))</f>
        <v>Yeo Chin Theng</v>
      </c>
      <c r="I356" s="16" t="str">
        <f>IF('Subj Class (by Stu)'!H356="","",VLOOKUP('Subj Class (by Stu)'!H356,'Subject Class Lists'!$I:$J,2,FALSE))</f>
        <v/>
      </c>
      <c r="J356" s="16" t="str">
        <f>IF('Subj Class (by Stu)'!I356="","",VLOOKUP('Subj Class (by Stu)'!I356,'Subject Class Lists'!$I:$J,2,FALSE))</f>
        <v>Lim Lai Har Karen</v>
      </c>
      <c r="K356" s="16" t="str">
        <f>IF('Subj Class (by Stu)'!J356="","",VLOOKUP('Subj Class (by Stu)'!J356,'Subject Class Lists'!$I:$J,2,FALSE))</f>
        <v/>
      </c>
      <c r="L356" s="16" t="str">
        <f>IF('Subj Class (by Stu)'!K356="","","Ho Hui Lin,Tan Wei Ren Bryan")</f>
        <v/>
      </c>
      <c r="M356" s="16" t="str">
        <f>IF('Subj Class (by Stu)'!L356="","","Ng Siang Nan Carmen,Soh Huiqing Sylvia")</f>
        <v/>
      </c>
      <c r="N356" s="16" t="str">
        <f>IF('Subj Class (by Stu)'!M356="","","Asraf Angullia,Joel Poh Weinan")</f>
        <v/>
      </c>
      <c r="O356" s="16" t="str">
        <f>IF('Subj Class (by Stu)'!N356="","",VLOOKUP('Subj Class (by Stu)'!N356,'Subject Class Lists'!$I:$J,2,FALSE))</f>
        <v/>
      </c>
      <c r="P356" s="16" t="str">
        <f>IF('Subj Class (by Stu)'!O356="","",VLOOKUP('Subj Class (by Stu)'!O356,'Subject Class Lists'!$I:$J,2,FALSE))</f>
        <v/>
      </c>
      <c r="Q356" s="16" t="str">
        <f>IF('Subj Class (by Stu)'!P356="","",VLOOKUP('Subj Class (by Stu)'!P356,'Subject Class Lists'!$I:$J,2,FALSE))</f>
        <v/>
      </c>
      <c r="R356" s="16" t="str">
        <f>IF('Subj Class (by Stu)'!Q356="","",VLOOKUP('Subj Class (by Stu)'!Q356,'Subject Class Lists'!$I:$J,2,FALSE))</f>
        <v/>
      </c>
      <c r="S356" s="16" t="str">
        <f>IF('Subj Class (by Stu)'!R356="","",VLOOKUP('Subj Class (by Stu)'!R356,'Subject Class Lists'!$I:$J,2,FALSE))</f>
        <v/>
      </c>
      <c r="T356" s="16" t="str">
        <f>IF('Subj Class (by Stu)'!S356="","",VLOOKUP('Subj Class (by Stu)'!S356,'Subject Class Lists'!$I:$J,2,FALSE))</f>
        <v/>
      </c>
      <c r="U356" s="16" t="str">
        <f>IF('Subj Class (by Stu)'!T356="","",VLOOKUP('Subj Class (by Stu)'!T356,'Subject Class Lists'!$I:$J,2,FALSE))</f>
        <v/>
      </c>
      <c r="V356" s="16" t="str">
        <f>IF('Subj Class (by Stu)'!U356="","",VLOOKUP('Subj Class (by Stu)'!U356,'Subject Class Lists'!$I:$J,2,FALSE))</f>
        <v/>
      </c>
      <c r="W356" s="16" t="str">
        <f>IF('Subj Class (by Stu)'!V356="","",VLOOKUP('Subj Class (by Stu)'!V356,'Subject Class Lists'!$I:$J,2,FALSE))</f>
        <v/>
      </c>
      <c r="X356" s="16" t="str">
        <f>IF('Subj Class (by Stu)'!W356="","",VLOOKUP('Subj Class (by Stu)'!W356,'Subject Class Lists'!$I:$J,2,FALSE))</f>
        <v/>
      </c>
      <c r="Y356" s="16" t="str">
        <f>IF('Subj Class (by Stu)'!X356="","",VLOOKUP('Subj Class (by Stu)'!X356,'Subject Class Lists'!$I:$J,2,FALSE))</f>
        <v/>
      </c>
      <c r="Z356" s="16" t="str">
        <f>IF('Subj Class (by Stu)'!Y356="","",VLOOKUP('Subj Class (by Stu)'!Y356,'Subject Class Lists'!$I:$J,2,FALSE))</f>
        <v/>
      </c>
      <c r="AA356" s="16" t="str">
        <f>IF('Subj Class (by Stu)'!Z356="","",VLOOKUP('Subj Class (by Stu)'!Z356,'Subject Class Lists'!$I:$J,2,FALSE))</f>
        <v/>
      </c>
      <c r="AB356" s="16" t="str">
        <f>IF('Subj Class (by Stu)'!AA356="","",VLOOKUP('Subj Class (by Stu)'!AA356,'Subject Class Lists'!$I:$J,2,FALSE))</f>
        <v/>
      </c>
      <c r="AC356" s="16" t="str">
        <f>IF('Subj Class (by Stu)'!AB356="","",VLOOKUP('Subj Class (by Stu)'!AB356,'Subject Class Lists'!$I:$J,2,FALSE))</f>
        <v/>
      </c>
      <c r="AD356" s="16" t="str">
        <f>IF('Subj Class (by Stu)'!AC356="","",VLOOKUP('Subj Class (by Stu)'!AC356,'Subject Class Lists'!$I:$J,2,FALSE))</f>
        <v/>
      </c>
      <c r="AE356" s="16" t="str">
        <f>IF('Subj Class (by Stu)'!AD356="","",VLOOKUP('Subj Class (by Stu)'!AD356,'Subject Class Lists'!$I:$J,2,FALSE))</f>
        <v/>
      </c>
      <c r="AF356" s="16" t="str">
        <f>IF('Subj Class (by Stu)'!AE356="","",VLOOKUP('Subj Class (by Stu)'!AE356,'Subject Class Lists'!$I:$J,2,FALSE))</f>
        <v/>
      </c>
      <c r="AG356" s="16" t="str">
        <f>IF('Subj Class (by Stu)'!AF356="","",VLOOKUP('Subj Class (by Stu)'!AF356,'Subject Class Lists'!$I:$J,2,FALSE))</f>
        <v/>
      </c>
      <c r="AH356" s="16" t="str">
        <f>IF('Subj Class (by Stu)'!AG356="","",VLOOKUP('Subj Class (by Stu)'!AG356,'Subject Class Lists'!$I:$J,2,FALSE))</f>
        <v/>
      </c>
      <c r="AI356" s="16" t="str">
        <f>IF('Subj Class (by Stu)'!AH356="","",VLOOKUP('Subj Class (by Stu)'!AH356,'Subject Class Lists'!$I:$J,2,FALSE))</f>
        <v/>
      </c>
      <c r="AJ356" s="16" t="str">
        <f>IF('Subj Class (by Stu)'!AI356="","",VLOOKUP('Subj Class (by Stu)'!AI356,'Subject Class Lists'!$I:$J,2,FALSE))</f>
        <v/>
      </c>
      <c r="AK356" s="16" t="str">
        <f>IF('Subj Class (by Stu)'!AJ356="","",VLOOKUP('Subj Class (by Stu)'!AJ356,'Subject Class Lists'!$I:$J,2,FALSE))</f>
        <v/>
      </c>
      <c r="AL356" s="16" t="str">
        <f>IF('Subj Class (by Stu)'!AK356="","",VLOOKUP('Subj Class (by Stu)'!AK356,'Subject Class Lists'!$I:$J,2,FALSE))</f>
        <v>Wan Wai Sum</v>
      </c>
      <c r="AM356" s="16" t="str">
        <f>IF('Subj Class (by Stu)'!AL356="","",VLOOKUP('Subj Class (by Stu)'!AL356,'Subject Class Lists'!$I:$J,2,FALSE))</f>
        <v/>
      </c>
      <c r="AN356" s="16" t="str">
        <f>IF('Subj Class (by Stu)'!AM356="","",VLOOKUP('Subj Class (by Stu)'!AM356,'Subject Class Lists'!$I:$J,2,FALSE))</f>
        <v/>
      </c>
      <c r="AO356" s="16" t="str">
        <f>IF('Subj Class (by Stu)'!AN356="","",VLOOKUP('Subj Class (by Stu)'!AN356,'Subject Class Lists'!$I:$J,2,FALSE))</f>
        <v/>
      </c>
      <c r="AP356" s="16" t="str">
        <f>IF('Subj Class (by Stu)'!AO356="","",VLOOKUP('Subj Class (by Stu)'!AO356,'Subject Class Lists'!$I:$J,2,FALSE))</f>
        <v/>
      </c>
      <c r="AQ356" s="16" t="str">
        <f>IF('Subj Class (by Stu)'!AP356="","",VLOOKUP('Subj Class (by Stu)'!AP356,'Subject Class Lists'!$I:$J,2,FALSE))</f>
        <v/>
      </c>
      <c r="AR356" s="16" t="str">
        <f>IF('Subj Class (by Stu)'!AQ356="","",VLOOKUP('Subj Class (by Stu)'!AQ356,'Subject Class Lists'!$I:$J,2,FALSE))</f>
        <v/>
      </c>
      <c r="AS356" s="16" t="str">
        <f>IF('Subj Class (by Stu)'!AR356="","",VLOOKUP('Subj Class (by Stu)'!AR356,'Subject Class Lists'!$I:$J,2,FALSE))</f>
        <v/>
      </c>
      <c r="AT356" s="16" t="str">
        <f>IF('Subj Class (by Stu)'!AS356="","",VLOOKUP('Subj Class (by Stu)'!AS356,'Subject Class Lists'!$I:$J,2,FALSE))</f>
        <v/>
      </c>
      <c r="AU356" s="16" t="str">
        <f>IF('Subj Class (by Stu)'!AT356="","",VLOOKUP('Subj Class (by Stu)'!AT356,'Subject Class Lists'!$I:$J,2,FALSE))</f>
        <v/>
      </c>
      <c r="AV356" s="16" t="str">
        <f>IF('Subj Class (by Stu)'!AU356="","",VLOOKUP('Subj Class (by Stu)'!AU356,'Subject Class Lists'!$I:$J,2,FALSE))</f>
        <v/>
      </c>
      <c r="AW356" s="16" t="str">
        <f>IF('Subj Class (by Stu)'!AV356="","",VLOOKUP('Subj Class (by Stu)'!AV356,'Subject Class Lists'!$I:$J,2,FALSE))</f>
        <v/>
      </c>
      <c r="AX356" s="16"/>
    </row>
    <row r="357" spans="1:50" x14ac:dyDescent="0.3">
      <c r="A357" s="13">
        <v>1501187</v>
      </c>
      <c r="B357" s="15" t="s">
        <v>726</v>
      </c>
      <c r="C357" s="16" t="s">
        <v>174</v>
      </c>
      <c r="D357" s="16" t="s">
        <v>259</v>
      </c>
      <c r="E357" s="16" t="str">
        <f>VLOOKUP('Subj Class (by Stu)'!$D357,'PM List'!$A$1:$B$23,2,FALSE)</f>
        <v>Mdm Chua Manping / Ms Wan Wai Sum</v>
      </c>
      <c r="F357" s="16" t="str">
        <f>IF('Subj Class (by Stu)'!E357="","",VLOOKUP('Subj Class (by Stu)'!E357,'Subject Class Lists'!$I:$J,2,FALSE))</f>
        <v>Ling Hwee Cheng</v>
      </c>
      <c r="G357" s="16" t="str">
        <f>IF('Subj Class (by Stu)'!F357="","",VLOOKUP('Subj Class (by Stu)'!F357,'Subject Class Lists'!$I:$J,2,FALSE))</f>
        <v>Chua Manping</v>
      </c>
      <c r="H357" s="16" t="str">
        <f>IF('Subj Class (by Stu)'!G357="","",VLOOKUP('Subj Class (by Stu)'!G357,'Subject Class Lists'!$I:$J,2,FALSE))</f>
        <v>Yeo Chin Theng</v>
      </c>
      <c r="I357" s="16" t="str">
        <f>IF('Subj Class (by Stu)'!H357="","",VLOOKUP('Subj Class (by Stu)'!H357,'Subject Class Lists'!$I:$J,2,FALSE))</f>
        <v/>
      </c>
      <c r="J357" s="16" t="str">
        <f>IF('Subj Class (by Stu)'!I357="","",VLOOKUP('Subj Class (by Stu)'!I357,'Subject Class Lists'!$I:$J,2,FALSE))</f>
        <v>Lim Lai Har Karen</v>
      </c>
      <c r="K357" s="16" t="str">
        <f>IF('Subj Class (by Stu)'!J357="","",VLOOKUP('Subj Class (by Stu)'!J357,'Subject Class Lists'!$I:$J,2,FALSE))</f>
        <v/>
      </c>
      <c r="L357" s="16" t="str">
        <f>IF('Subj Class (by Stu)'!K357="","","Ho Hui Lin,Tan Wei Ren Bryan")</f>
        <v/>
      </c>
      <c r="M357" s="16" t="str">
        <f>IF('Subj Class (by Stu)'!L357="","","Ng Siang Nan Carmen,Soh Huiqing Sylvia")</f>
        <v/>
      </c>
      <c r="N357" s="16" t="str">
        <f>IF('Subj Class (by Stu)'!M357="","","Asraf Angullia,Joel Poh Weinan")</f>
        <v/>
      </c>
      <c r="O357" s="16" t="str">
        <f>IF('Subj Class (by Stu)'!N357="","",VLOOKUP('Subj Class (by Stu)'!N357,'Subject Class Lists'!$I:$J,2,FALSE))</f>
        <v/>
      </c>
      <c r="P357" s="16" t="str">
        <f>IF('Subj Class (by Stu)'!O357="","",VLOOKUP('Subj Class (by Stu)'!O357,'Subject Class Lists'!$I:$J,2,FALSE))</f>
        <v/>
      </c>
      <c r="Q357" s="16" t="str">
        <f>IF('Subj Class (by Stu)'!P357="","",VLOOKUP('Subj Class (by Stu)'!P357,'Subject Class Lists'!$I:$J,2,FALSE))</f>
        <v/>
      </c>
      <c r="R357" s="16" t="str">
        <f>IF('Subj Class (by Stu)'!Q357="","",VLOOKUP('Subj Class (by Stu)'!Q357,'Subject Class Lists'!$I:$J,2,FALSE))</f>
        <v/>
      </c>
      <c r="S357" s="16" t="str">
        <f>IF('Subj Class (by Stu)'!R357="","",VLOOKUP('Subj Class (by Stu)'!R357,'Subject Class Lists'!$I:$J,2,FALSE))</f>
        <v/>
      </c>
      <c r="T357" s="16" t="str">
        <f>IF('Subj Class (by Stu)'!S357="","",VLOOKUP('Subj Class (by Stu)'!S357,'Subject Class Lists'!$I:$J,2,FALSE))</f>
        <v/>
      </c>
      <c r="U357" s="16" t="str">
        <f>IF('Subj Class (by Stu)'!T357="","",VLOOKUP('Subj Class (by Stu)'!T357,'Subject Class Lists'!$I:$J,2,FALSE))</f>
        <v/>
      </c>
      <c r="V357" s="16" t="str">
        <f>IF('Subj Class (by Stu)'!U357="","",VLOOKUP('Subj Class (by Stu)'!U357,'Subject Class Lists'!$I:$J,2,FALSE))</f>
        <v/>
      </c>
      <c r="W357" s="16" t="str">
        <f>IF('Subj Class (by Stu)'!V357="","",VLOOKUP('Subj Class (by Stu)'!V357,'Subject Class Lists'!$I:$J,2,FALSE))</f>
        <v/>
      </c>
      <c r="X357" s="16" t="str">
        <f>IF('Subj Class (by Stu)'!W357="","",VLOOKUP('Subj Class (by Stu)'!W357,'Subject Class Lists'!$I:$J,2,FALSE))</f>
        <v/>
      </c>
      <c r="Y357" s="16" t="str">
        <f>IF('Subj Class (by Stu)'!X357="","",VLOOKUP('Subj Class (by Stu)'!X357,'Subject Class Lists'!$I:$J,2,FALSE))</f>
        <v/>
      </c>
      <c r="Z357" s="16" t="str">
        <f>IF('Subj Class (by Stu)'!Y357="","",VLOOKUP('Subj Class (by Stu)'!Y357,'Subject Class Lists'!$I:$J,2,FALSE))</f>
        <v/>
      </c>
      <c r="AA357" s="16" t="str">
        <f>IF('Subj Class (by Stu)'!Z357="","",VLOOKUP('Subj Class (by Stu)'!Z357,'Subject Class Lists'!$I:$J,2,FALSE))</f>
        <v/>
      </c>
      <c r="AB357" s="16" t="str">
        <f>IF('Subj Class (by Stu)'!AA357="","",VLOOKUP('Subj Class (by Stu)'!AA357,'Subject Class Lists'!$I:$J,2,FALSE))</f>
        <v/>
      </c>
      <c r="AC357" s="16" t="str">
        <f>IF('Subj Class (by Stu)'!AB357="","",VLOOKUP('Subj Class (by Stu)'!AB357,'Subject Class Lists'!$I:$J,2,FALSE))</f>
        <v/>
      </c>
      <c r="AD357" s="16" t="str">
        <f>IF('Subj Class (by Stu)'!AC357="","",VLOOKUP('Subj Class (by Stu)'!AC357,'Subject Class Lists'!$I:$J,2,FALSE))</f>
        <v/>
      </c>
      <c r="AE357" s="16" t="str">
        <f>IF('Subj Class (by Stu)'!AD357="","",VLOOKUP('Subj Class (by Stu)'!AD357,'Subject Class Lists'!$I:$J,2,FALSE))</f>
        <v/>
      </c>
      <c r="AF357" s="16" t="str">
        <f>IF('Subj Class (by Stu)'!AE357="","",VLOOKUP('Subj Class (by Stu)'!AE357,'Subject Class Lists'!$I:$J,2,FALSE))</f>
        <v/>
      </c>
      <c r="AG357" s="16" t="str">
        <f>IF('Subj Class (by Stu)'!AF357="","",VLOOKUP('Subj Class (by Stu)'!AF357,'Subject Class Lists'!$I:$J,2,FALSE))</f>
        <v/>
      </c>
      <c r="AH357" s="16" t="str">
        <f>IF('Subj Class (by Stu)'!AG357="","",VLOOKUP('Subj Class (by Stu)'!AG357,'Subject Class Lists'!$I:$J,2,FALSE))</f>
        <v/>
      </c>
      <c r="AI357" s="16" t="str">
        <f>IF('Subj Class (by Stu)'!AH357="","",VLOOKUP('Subj Class (by Stu)'!AH357,'Subject Class Lists'!$I:$J,2,FALSE))</f>
        <v/>
      </c>
      <c r="AJ357" s="16" t="str">
        <f>IF('Subj Class (by Stu)'!AI357="","",VLOOKUP('Subj Class (by Stu)'!AI357,'Subject Class Lists'!$I:$J,2,FALSE))</f>
        <v/>
      </c>
      <c r="AK357" s="16" t="str">
        <f>IF('Subj Class (by Stu)'!AJ357="","",VLOOKUP('Subj Class (by Stu)'!AJ357,'Subject Class Lists'!$I:$J,2,FALSE))</f>
        <v/>
      </c>
      <c r="AL357" s="16" t="str">
        <f>IF('Subj Class (by Stu)'!AK357="","",VLOOKUP('Subj Class (by Stu)'!AK357,'Subject Class Lists'!$I:$J,2,FALSE))</f>
        <v>Wan Wai Sum</v>
      </c>
      <c r="AM357" s="16" t="str">
        <f>IF('Subj Class (by Stu)'!AL357="","",VLOOKUP('Subj Class (by Stu)'!AL357,'Subject Class Lists'!$I:$J,2,FALSE))</f>
        <v/>
      </c>
      <c r="AN357" s="16" t="str">
        <f>IF('Subj Class (by Stu)'!AM357="","",VLOOKUP('Subj Class (by Stu)'!AM357,'Subject Class Lists'!$I:$J,2,FALSE))</f>
        <v/>
      </c>
      <c r="AO357" s="16" t="str">
        <f>IF('Subj Class (by Stu)'!AN357="","",VLOOKUP('Subj Class (by Stu)'!AN357,'Subject Class Lists'!$I:$J,2,FALSE))</f>
        <v/>
      </c>
      <c r="AP357" s="16" t="str">
        <f>IF('Subj Class (by Stu)'!AO357="","",VLOOKUP('Subj Class (by Stu)'!AO357,'Subject Class Lists'!$I:$J,2,FALSE))</f>
        <v/>
      </c>
      <c r="AQ357" s="16" t="str">
        <f>IF('Subj Class (by Stu)'!AP357="","",VLOOKUP('Subj Class (by Stu)'!AP357,'Subject Class Lists'!$I:$J,2,FALSE))</f>
        <v/>
      </c>
      <c r="AR357" s="16" t="str">
        <f>IF('Subj Class (by Stu)'!AQ357="","",VLOOKUP('Subj Class (by Stu)'!AQ357,'Subject Class Lists'!$I:$J,2,FALSE))</f>
        <v/>
      </c>
      <c r="AS357" s="16" t="str">
        <f>IF('Subj Class (by Stu)'!AR357="","",VLOOKUP('Subj Class (by Stu)'!AR357,'Subject Class Lists'!$I:$J,2,FALSE))</f>
        <v/>
      </c>
      <c r="AT357" s="16" t="str">
        <f>IF('Subj Class (by Stu)'!AS357="","",VLOOKUP('Subj Class (by Stu)'!AS357,'Subject Class Lists'!$I:$J,2,FALSE))</f>
        <v/>
      </c>
      <c r="AU357" s="16" t="str">
        <f>IF('Subj Class (by Stu)'!AT357="","",VLOOKUP('Subj Class (by Stu)'!AT357,'Subject Class Lists'!$I:$J,2,FALSE))</f>
        <v/>
      </c>
      <c r="AV357" s="16" t="str">
        <f>IF('Subj Class (by Stu)'!AU357="","",VLOOKUP('Subj Class (by Stu)'!AU357,'Subject Class Lists'!$I:$J,2,FALSE))</f>
        <v/>
      </c>
      <c r="AW357" s="16" t="str">
        <f>IF('Subj Class (by Stu)'!AV357="","",VLOOKUP('Subj Class (by Stu)'!AV357,'Subject Class Lists'!$I:$J,2,FALSE))</f>
        <v/>
      </c>
      <c r="AX357" s="16"/>
    </row>
    <row r="358" spans="1:50" x14ac:dyDescent="0.3">
      <c r="A358" s="13">
        <v>1501142</v>
      </c>
      <c r="B358" s="15" t="s">
        <v>727</v>
      </c>
      <c r="C358" s="16" t="s">
        <v>174</v>
      </c>
      <c r="D358" s="16" t="s">
        <v>259</v>
      </c>
      <c r="E358" s="16" t="str">
        <f>VLOOKUP('Subj Class (by Stu)'!$D358,'PM List'!$A$1:$B$23,2,FALSE)</f>
        <v>Mdm Chua Manping / Ms Wan Wai Sum</v>
      </c>
      <c r="F358" s="16" t="str">
        <f>IF('Subj Class (by Stu)'!E358="","",VLOOKUP('Subj Class (by Stu)'!E358,'Subject Class Lists'!$I:$J,2,FALSE))</f>
        <v>Ling Hwee Cheng</v>
      </c>
      <c r="G358" s="16" t="str">
        <f>IF('Subj Class (by Stu)'!F358="","",VLOOKUP('Subj Class (by Stu)'!F358,'Subject Class Lists'!$I:$J,2,FALSE))</f>
        <v>Chua Manping</v>
      </c>
      <c r="H358" s="16" t="str">
        <f>IF('Subj Class (by Stu)'!G358="","",VLOOKUP('Subj Class (by Stu)'!G358,'Subject Class Lists'!$I:$J,2,FALSE))</f>
        <v>Yeo Chin Theng</v>
      </c>
      <c r="I358" s="16" t="str">
        <f>IF('Subj Class (by Stu)'!H358="","",VLOOKUP('Subj Class (by Stu)'!H358,'Subject Class Lists'!$I:$J,2,FALSE))</f>
        <v/>
      </c>
      <c r="J358" s="16" t="str">
        <f>IF('Subj Class (by Stu)'!I358="","",VLOOKUP('Subj Class (by Stu)'!I358,'Subject Class Lists'!$I:$J,2,FALSE))</f>
        <v>Lim Lai Har Karen</v>
      </c>
      <c r="K358" s="16" t="str">
        <f>IF('Subj Class (by Stu)'!J358="","",VLOOKUP('Subj Class (by Stu)'!J358,'Subject Class Lists'!$I:$J,2,FALSE))</f>
        <v/>
      </c>
      <c r="L358" s="16" t="str">
        <f>IF('Subj Class (by Stu)'!K358="","","Ho Hui Lin,Tan Wei Ren Bryan")</f>
        <v/>
      </c>
      <c r="M358" s="16" t="str">
        <f>IF('Subj Class (by Stu)'!L358="","","Ng Siang Nan Carmen,Soh Huiqing Sylvia")</f>
        <v/>
      </c>
      <c r="N358" s="16" t="str">
        <f>IF('Subj Class (by Stu)'!M358="","","Asraf Angullia,Joel Poh Weinan")</f>
        <v/>
      </c>
      <c r="O358" s="16" t="str">
        <f>IF('Subj Class (by Stu)'!N358="","",VLOOKUP('Subj Class (by Stu)'!N358,'Subject Class Lists'!$I:$J,2,FALSE))</f>
        <v/>
      </c>
      <c r="P358" s="16" t="str">
        <f>IF('Subj Class (by Stu)'!O358="","",VLOOKUP('Subj Class (by Stu)'!O358,'Subject Class Lists'!$I:$J,2,FALSE))</f>
        <v/>
      </c>
      <c r="Q358" s="16" t="str">
        <f>IF('Subj Class (by Stu)'!P358="","",VLOOKUP('Subj Class (by Stu)'!P358,'Subject Class Lists'!$I:$J,2,FALSE))</f>
        <v/>
      </c>
      <c r="R358" s="16" t="str">
        <f>IF('Subj Class (by Stu)'!Q358="","",VLOOKUP('Subj Class (by Stu)'!Q358,'Subject Class Lists'!$I:$J,2,FALSE))</f>
        <v/>
      </c>
      <c r="S358" s="16" t="str">
        <f>IF('Subj Class (by Stu)'!R358="","",VLOOKUP('Subj Class (by Stu)'!R358,'Subject Class Lists'!$I:$J,2,FALSE))</f>
        <v/>
      </c>
      <c r="T358" s="16" t="str">
        <f>IF('Subj Class (by Stu)'!S358="","",VLOOKUP('Subj Class (by Stu)'!S358,'Subject Class Lists'!$I:$J,2,FALSE))</f>
        <v/>
      </c>
      <c r="U358" s="16" t="str">
        <f>IF('Subj Class (by Stu)'!T358="","",VLOOKUP('Subj Class (by Stu)'!T358,'Subject Class Lists'!$I:$J,2,FALSE))</f>
        <v/>
      </c>
      <c r="V358" s="16" t="str">
        <f>IF('Subj Class (by Stu)'!U358="","",VLOOKUP('Subj Class (by Stu)'!U358,'Subject Class Lists'!$I:$J,2,FALSE))</f>
        <v/>
      </c>
      <c r="W358" s="16" t="str">
        <f>IF('Subj Class (by Stu)'!V358="","",VLOOKUP('Subj Class (by Stu)'!V358,'Subject Class Lists'!$I:$J,2,FALSE))</f>
        <v/>
      </c>
      <c r="X358" s="16" t="str">
        <f>IF('Subj Class (by Stu)'!W358="","",VLOOKUP('Subj Class (by Stu)'!W358,'Subject Class Lists'!$I:$J,2,FALSE))</f>
        <v/>
      </c>
      <c r="Y358" s="16" t="str">
        <f>IF('Subj Class (by Stu)'!X358="","",VLOOKUP('Subj Class (by Stu)'!X358,'Subject Class Lists'!$I:$J,2,FALSE))</f>
        <v/>
      </c>
      <c r="Z358" s="16" t="str">
        <f>IF('Subj Class (by Stu)'!Y358="","",VLOOKUP('Subj Class (by Stu)'!Y358,'Subject Class Lists'!$I:$J,2,FALSE))</f>
        <v/>
      </c>
      <c r="AA358" s="16" t="str">
        <f>IF('Subj Class (by Stu)'!Z358="","",VLOOKUP('Subj Class (by Stu)'!Z358,'Subject Class Lists'!$I:$J,2,FALSE))</f>
        <v/>
      </c>
      <c r="AB358" s="16" t="str">
        <f>IF('Subj Class (by Stu)'!AA358="","",VLOOKUP('Subj Class (by Stu)'!AA358,'Subject Class Lists'!$I:$J,2,FALSE))</f>
        <v/>
      </c>
      <c r="AC358" s="16" t="str">
        <f>IF('Subj Class (by Stu)'!AB358="","",VLOOKUP('Subj Class (by Stu)'!AB358,'Subject Class Lists'!$I:$J,2,FALSE))</f>
        <v/>
      </c>
      <c r="AD358" s="16" t="str">
        <f>IF('Subj Class (by Stu)'!AC358="","",VLOOKUP('Subj Class (by Stu)'!AC358,'Subject Class Lists'!$I:$J,2,FALSE))</f>
        <v/>
      </c>
      <c r="AE358" s="16" t="str">
        <f>IF('Subj Class (by Stu)'!AD358="","",VLOOKUP('Subj Class (by Stu)'!AD358,'Subject Class Lists'!$I:$J,2,FALSE))</f>
        <v/>
      </c>
      <c r="AF358" s="16" t="str">
        <f>IF('Subj Class (by Stu)'!AE358="","",VLOOKUP('Subj Class (by Stu)'!AE358,'Subject Class Lists'!$I:$J,2,FALSE))</f>
        <v/>
      </c>
      <c r="AG358" s="16" t="str">
        <f>IF('Subj Class (by Stu)'!AF358="","",VLOOKUP('Subj Class (by Stu)'!AF358,'Subject Class Lists'!$I:$J,2,FALSE))</f>
        <v/>
      </c>
      <c r="AH358" s="16" t="str">
        <f>IF('Subj Class (by Stu)'!AG358="","",VLOOKUP('Subj Class (by Stu)'!AG358,'Subject Class Lists'!$I:$J,2,FALSE))</f>
        <v/>
      </c>
      <c r="AI358" s="16" t="str">
        <f>IF('Subj Class (by Stu)'!AH358="","",VLOOKUP('Subj Class (by Stu)'!AH358,'Subject Class Lists'!$I:$J,2,FALSE))</f>
        <v/>
      </c>
      <c r="AJ358" s="16" t="str">
        <f>IF('Subj Class (by Stu)'!AI358="","",VLOOKUP('Subj Class (by Stu)'!AI358,'Subject Class Lists'!$I:$J,2,FALSE))</f>
        <v/>
      </c>
      <c r="AK358" s="16" t="str">
        <f>IF('Subj Class (by Stu)'!AJ358="","",VLOOKUP('Subj Class (by Stu)'!AJ358,'Subject Class Lists'!$I:$J,2,FALSE))</f>
        <v/>
      </c>
      <c r="AL358" s="16" t="str">
        <f>IF('Subj Class (by Stu)'!AK358="","",VLOOKUP('Subj Class (by Stu)'!AK358,'Subject Class Lists'!$I:$J,2,FALSE))</f>
        <v>Wan Wai Sum</v>
      </c>
      <c r="AM358" s="16" t="str">
        <f>IF('Subj Class (by Stu)'!AL358="","",VLOOKUP('Subj Class (by Stu)'!AL358,'Subject Class Lists'!$I:$J,2,FALSE))</f>
        <v/>
      </c>
      <c r="AN358" s="16" t="str">
        <f>IF('Subj Class (by Stu)'!AM358="","",VLOOKUP('Subj Class (by Stu)'!AM358,'Subject Class Lists'!$I:$J,2,FALSE))</f>
        <v/>
      </c>
      <c r="AO358" s="16" t="str">
        <f>IF('Subj Class (by Stu)'!AN358="","",VLOOKUP('Subj Class (by Stu)'!AN358,'Subject Class Lists'!$I:$J,2,FALSE))</f>
        <v/>
      </c>
      <c r="AP358" s="16" t="str">
        <f>IF('Subj Class (by Stu)'!AO358="","",VLOOKUP('Subj Class (by Stu)'!AO358,'Subject Class Lists'!$I:$J,2,FALSE))</f>
        <v/>
      </c>
      <c r="AQ358" s="16" t="str">
        <f>IF('Subj Class (by Stu)'!AP358="","",VLOOKUP('Subj Class (by Stu)'!AP358,'Subject Class Lists'!$I:$J,2,FALSE))</f>
        <v/>
      </c>
      <c r="AR358" s="16" t="str">
        <f>IF('Subj Class (by Stu)'!AQ358="","",VLOOKUP('Subj Class (by Stu)'!AQ358,'Subject Class Lists'!$I:$J,2,FALSE))</f>
        <v/>
      </c>
      <c r="AS358" s="16" t="str">
        <f>IF('Subj Class (by Stu)'!AR358="","",VLOOKUP('Subj Class (by Stu)'!AR358,'Subject Class Lists'!$I:$J,2,FALSE))</f>
        <v/>
      </c>
      <c r="AT358" s="16" t="str">
        <f>IF('Subj Class (by Stu)'!AS358="","",VLOOKUP('Subj Class (by Stu)'!AS358,'Subject Class Lists'!$I:$J,2,FALSE))</f>
        <v/>
      </c>
      <c r="AU358" s="16" t="str">
        <f>IF('Subj Class (by Stu)'!AT358="","",VLOOKUP('Subj Class (by Stu)'!AT358,'Subject Class Lists'!$I:$J,2,FALSE))</f>
        <v/>
      </c>
      <c r="AV358" s="16" t="str">
        <f>IF('Subj Class (by Stu)'!AU358="","",VLOOKUP('Subj Class (by Stu)'!AU358,'Subject Class Lists'!$I:$J,2,FALSE))</f>
        <v/>
      </c>
      <c r="AW358" s="16" t="str">
        <f>IF('Subj Class (by Stu)'!AV358="","",VLOOKUP('Subj Class (by Stu)'!AV358,'Subject Class Lists'!$I:$J,2,FALSE))</f>
        <v/>
      </c>
      <c r="AX358" s="16"/>
    </row>
    <row r="359" spans="1:50" x14ac:dyDescent="0.3">
      <c r="A359" s="12">
        <v>1905239</v>
      </c>
      <c r="B359" s="15" t="s">
        <v>728</v>
      </c>
      <c r="C359" s="16" t="s">
        <v>175</v>
      </c>
      <c r="D359" s="16" t="s">
        <v>259</v>
      </c>
      <c r="E359" s="16" t="str">
        <f>VLOOKUP('Subj Class (by Stu)'!$D359,'PM List'!$A$1:$B$23,2,FALSE)</f>
        <v>Mdm Chua Manping / Ms Wan Wai Sum</v>
      </c>
      <c r="F359" s="16" t="str">
        <f>IF('Subj Class (by Stu)'!E359="","",VLOOKUP('Subj Class (by Stu)'!E359,'Subject Class Lists'!$I:$J,2,FALSE))</f>
        <v>Ling Hwee Cheng</v>
      </c>
      <c r="G359" s="16" t="str">
        <f>IF('Subj Class (by Stu)'!F359="","",VLOOKUP('Subj Class (by Stu)'!F359,'Subject Class Lists'!$I:$J,2,FALSE))</f>
        <v>Chua Manping</v>
      </c>
      <c r="H359" s="16" t="str">
        <f>IF('Subj Class (by Stu)'!G359="","",VLOOKUP('Subj Class (by Stu)'!G359,'Subject Class Lists'!$I:$J,2,FALSE))</f>
        <v>Yeo Chin Theng</v>
      </c>
      <c r="I359" s="16" t="str">
        <f>IF('Subj Class (by Stu)'!H359="","",VLOOKUP('Subj Class (by Stu)'!H359,'Subject Class Lists'!$I:$J,2,FALSE))</f>
        <v/>
      </c>
      <c r="J359" s="16" t="str">
        <f>IF('Subj Class (by Stu)'!I359="","",VLOOKUP('Subj Class (by Stu)'!I359,'Subject Class Lists'!$I:$J,2,FALSE))</f>
        <v>Lim Lai Har Karen</v>
      </c>
      <c r="K359" s="16" t="str">
        <f>IF('Subj Class (by Stu)'!J359="","",VLOOKUP('Subj Class (by Stu)'!J359,'Subject Class Lists'!$I:$J,2,FALSE))</f>
        <v/>
      </c>
      <c r="L359" s="16" t="str">
        <f>IF('Subj Class (by Stu)'!K359="","","Ho Hui Lin,Tan Wei Ren Bryan")</f>
        <v/>
      </c>
      <c r="M359" s="16" t="str">
        <f>IF('Subj Class (by Stu)'!L359="","","Ng Siang Nan Carmen,Soh Huiqing Sylvia")</f>
        <v/>
      </c>
      <c r="N359" s="16" t="str">
        <f>IF('Subj Class (by Stu)'!M359="","","Asraf Angullia,Joel Poh Weinan")</f>
        <v/>
      </c>
      <c r="O359" s="16" t="str">
        <f>IF('Subj Class (by Stu)'!N359="","",VLOOKUP('Subj Class (by Stu)'!N359,'Subject Class Lists'!$I:$J,2,FALSE))</f>
        <v/>
      </c>
      <c r="P359" s="16" t="str">
        <f>IF('Subj Class (by Stu)'!O359="","",VLOOKUP('Subj Class (by Stu)'!O359,'Subject Class Lists'!$I:$J,2,FALSE))</f>
        <v/>
      </c>
      <c r="Q359" s="16" t="str">
        <f>IF('Subj Class (by Stu)'!P359="","",VLOOKUP('Subj Class (by Stu)'!P359,'Subject Class Lists'!$I:$J,2,FALSE))</f>
        <v/>
      </c>
      <c r="R359" s="16" t="str">
        <f>IF('Subj Class (by Stu)'!Q359="","",VLOOKUP('Subj Class (by Stu)'!Q359,'Subject Class Lists'!$I:$J,2,FALSE))</f>
        <v/>
      </c>
      <c r="S359" s="16" t="str">
        <f>IF('Subj Class (by Stu)'!R359="","",VLOOKUP('Subj Class (by Stu)'!R359,'Subject Class Lists'!$I:$J,2,FALSE))</f>
        <v/>
      </c>
      <c r="T359" s="16" t="str">
        <f>IF('Subj Class (by Stu)'!S359="","",VLOOKUP('Subj Class (by Stu)'!S359,'Subject Class Lists'!$I:$J,2,FALSE))</f>
        <v/>
      </c>
      <c r="U359" s="16" t="str">
        <f>IF('Subj Class (by Stu)'!T359="","",VLOOKUP('Subj Class (by Stu)'!T359,'Subject Class Lists'!$I:$J,2,FALSE))</f>
        <v/>
      </c>
      <c r="V359" s="16" t="str">
        <f>IF('Subj Class (by Stu)'!U359="","",VLOOKUP('Subj Class (by Stu)'!U359,'Subject Class Lists'!$I:$J,2,FALSE))</f>
        <v/>
      </c>
      <c r="W359" s="16" t="str">
        <f>IF('Subj Class (by Stu)'!V359="","",VLOOKUP('Subj Class (by Stu)'!V359,'Subject Class Lists'!$I:$J,2,FALSE))</f>
        <v/>
      </c>
      <c r="X359" s="16" t="str">
        <f>IF('Subj Class (by Stu)'!W359="","",VLOOKUP('Subj Class (by Stu)'!W359,'Subject Class Lists'!$I:$J,2,FALSE))</f>
        <v/>
      </c>
      <c r="Y359" s="16" t="str">
        <f>IF('Subj Class (by Stu)'!X359="","",VLOOKUP('Subj Class (by Stu)'!X359,'Subject Class Lists'!$I:$J,2,FALSE))</f>
        <v/>
      </c>
      <c r="Z359" s="16" t="str">
        <f>IF('Subj Class (by Stu)'!Y359="","",VLOOKUP('Subj Class (by Stu)'!Y359,'Subject Class Lists'!$I:$J,2,FALSE))</f>
        <v/>
      </c>
      <c r="AA359" s="16" t="str">
        <f>IF('Subj Class (by Stu)'!Z359="","",VLOOKUP('Subj Class (by Stu)'!Z359,'Subject Class Lists'!$I:$J,2,FALSE))</f>
        <v/>
      </c>
      <c r="AB359" s="16" t="str">
        <f>IF('Subj Class (by Stu)'!AA359="","",VLOOKUP('Subj Class (by Stu)'!AA359,'Subject Class Lists'!$I:$J,2,FALSE))</f>
        <v/>
      </c>
      <c r="AC359" s="16" t="str">
        <f>IF('Subj Class (by Stu)'!AB359="","",VLOOKUP('Subj Class (by Stu)'!AB359,'Subject Class Lists'!$I:$J,2,FALSE))</f>
        <v/>
      </c>
      <c r="AD359" s="16" t="str">
        <f>IF('Subj Class (by Stu)'!AC359="","",VLOOKUP('Subj Class (by Stu)'!AC359,'Subject Class Lists'!$I:$J,2,FALSE))</f>
        <v/>
      </c>
      <c r="AE359" s="16" t="str">
        <f>IF('Subj Class (by Stu)'!AD359="","",VLOOKUP('Subj Class (by Stu)'!AD359,'Subject Class Lists'!$I:$J,2,FALSE))</f>
        <v/>
      </c>
      <c r="AF359" s="16" t="str">
        <f>IF('Subj Class (by Stu)'!AE359="","",VLOOKUP('Subj Class (by Stu)'!AE359,'Subject Class Lists'!$I:$J,2,FALSE))</f>
        <v/>
      </c>
      <c r="AG359" s="16" t="str">
        <f>IF('Subj Class (by Stu)'!AF359="","",VLOOKUP('Subj Class (by Stu)'!AF359,'Subject Class Lists'!$I:$J,2,FALSE))</f>
        <v/>
      </c>
      <c r="AH359" s="16" t="str">
        <f>IF('Subj Class (by Stu)'!AG359="","",VLOOKUP('Subj Class (by Stu)'!AG359,'Subject Class Lists'!$I:$J,2,FALSE))</f>
        <v/>
      </c>
      <c r="AI359" s="16" t="str">
        <f>IF('Subj Class (by Stu)'!AH359="","",VLOOKUP('Subj Class (by Stu)'!AH359,'Subject Class Lists'!$I:$J,2,FALSE))</f>
        <v/>
      </c>
      <c r="AJ359" s="16" t="str">
        <f>IF('Subj Class (by Stu)'!AI359="","",VLOOKUP('Subj Class (by Stu)'!AI359,'Subject Class Lists'!$I:$J,2,FALSE))</f>
        <v/>
      </c>
      <c r="AK359" s="16" t="str">
        <f>IF('Subj Class (by Stu)'!AJ359="","",VLOOKUP('Subj Class (by Stu)'!AJ359,'Subject Class Lists'!$I:$J,2,FALSE))</f>
        <v/>
      </c>
      <c r="AL359" s="16" t="str">
        <f>IF('Subj Class (by Stu)'!AK359="","",VLOOKUP('Subj Class (by Stu)'!AK359,'Subject Class Lists'!$I:$J,2,FALSE))</f>
        <v>Wan Wai Sum</v>
      </c>
      <c r="AM359" s="16" t="str">
        <f>IF('Subj Class (by Stu)'!AL359="","",VLOOKUP('Subj Class (by Stu)'!AL359,'Subject Class Lists'!$I:$J,2,FALSE))</f>
        <v/>
      </c>
      <c r="AN359" s="16" t="str">
        <f>IF('Subj Class (by Stu)'!AM359="","",VLOOKUP('Subj Class (by Stu)'!AM359,'Subject Class Lists'!$I:$J,2,FALSE))</f>
        <v/>
      </c>
      <c r="AO359" s="16" t="str">
        <f>IF('Subj Class (by Stu)'!AN359="","",VLOOKUP('Subj Class (by Stu)'!AN359,'Subject Class Lists'!$I:$J,2,FALSE))</f>
        <v/>
      </c>
      <c r="AP359" s="16" t="str">
        <f>IF('Subj Class (by Stu)'!AO359="","",VLOOKUP('Subj Class (by Stu)'!AO359,'Subject Class Lists'!$I:$J,2,FALSE))</f>
        <v/>
      </c>
      <c r="AQ359" s="16" t="str">
        <f>IF('Subj Class (by Stu)'!AP359="","",VLOOKUP('Subj Class (by Stu)'!AP359,'Subject Class Lists'!$I:$J,2,FALSE))</f>
        <v/>
      </c>
      <c r="AR359" s="16" t="str">
        <f>IF('Subj Class (by Stu)'!AQ359="","",VLOOKUP('Subj Class (by Stu)'!AQ359,'Subject Class Lists'!$I:$J,2,FALSE))</f>
        <v/>
      </c>
      <c r="AS359" s="16" t="str">
        <f>IF('Subj Class (by Stu)'!AR359="","",VLOOKUP('Subj Class (by Stu)'!AR359,'Subject Class Lists'!$I:$J,2,FALSE))</f>
        <v/>
      </c>
      <c r="AT359" s="16" t="str">
        <f>IF('Subj Class (by Stu)'!AS359="","",VLOOKUP('Subj Class (by Stu)'!AS359,'Subject Class Lists'!$I:$J,2,FALSE))</f>
        <v/>
      </c>
      <c r="AU359" s="16" t="str">
        <f>IF('Subj Class (by Stu)'!AT359="","",VLOOKUP('Subj Class (by Stu)'!AT359,'Subject Class Lists'!$I:$J,2,FALSE))</f>
        <v/>
      </c>
      <c r="AV359" s="16" t="str">
        <f>IF('Subj Class (by Stu)'!AU359="","",VLOOKUP('Subj Class (by Stu)'!AU359,'Subject Class Lists'!$I:$J,2,FALSE))</f>
        <v/>
      </c>
      <c r="AW359" s="16" t="str">
        <f>IF('Subj Class (by Stu)'!AV359="","",VLOOKUP('Subj Class (by Stu)'!AV359,'Subject Class Lists'!$I:$J,2,FALSE))</f>
        <v/>
      </c>
      <c r="AX359" s="16"/>
    </row>
    <row r="360" spans="1:50" x14ac:dyDescent="0.3">
      <c r="A360" s="13">
        <v>1905068</v>
      </c>
      <c r="B360" s="15" t="s">
        <v>729</v>
      </c>
      <c r="C360" s="16" t="s">
        <v>175</v>
      </c>
      <c r="D360" s="16" t="s">
        <v>259</v>
      </c>
      <c r="E360" s="16" t="str">
        <f>VLOOKUP('Subj Class (by Stu)'!$D360,'PM List'!$A$1:$B$23,2,FALSE)</f>
        <v>Mdm Chua Manping / Ms Wan Wai Sum</v>
      </c>
      <c r="F360" s="16" t="str">
        <f>IF('Subj Class (by Stu)'!E360="","",VLOOKUP('Subj Class (by Stu)'!E360,'Subject Class Lists'!$I:$J,2,FALSE))</f>
        <v>Ling Hwee Cheng</v>
      </c>
      <c r="G360" s="16" t="str">
        <f>IF('Subj Class (by Stu)'!F360="","",VLOOKUP('Subj Class (by Stu)'!F360,'Subject Class Lists'!$I:$J,2,FALSE))</f>
        <v>Chua Manping</v>
      </c>
      <c r="H360" s="16" t="str">
        <f>IF('Subj Class (by Stu)'!G360="","",VLOOKUP('Subj Class (by Stu)'!G360,'Subject Class Lists'!$I:$J,2,FALSE))</f>
        <v>Yeo Chin Theng</v>
      </c>
      <c r="I360" s="16" t="str">
        <f>IF('Subj Class (by Stu)'!H360="","",VLOOKUP('Subj Class (by Stu)'!H360,'Subject Class Lists'!$I:$J,2,FALSE))</f>
        <v/>
      </c>
      <c r="J360" s="16" t="str">
        <f>IF('Subj Class (by Stu)'!I360="","",VLOOKUP('Subj Class (by Stu)'!I360,'Subject Class Lists'!$I:$J,2,FALSE))</f>
        <v>Lim Lai Har Karen</v>
      </c>
      <c r="K360" s="16" t="str">
        <f>IF('Subj Class (by Stu)'!J360="","",VLOOKUP('Subj Class (by Stu)'!J360,'Subject Class Lists'!$I:$J,2,FALSE))</f>
        <v/>
      </c>
      <c r="L360" s="16" t="str">
        <f>IF('Subj Class (by Stu)'!K360="","","Ho Hui Lin,Tan Wei Ren Bryan")</f>
        <v/>
      </c>
      <c r="M360" s="16" t="str">
        <f>IF('Subj Class (by Stu)'!L360="","","Ng Siang Nan Carmen,Soh Huiqing Sylvia")</f>
        <v/>
      </c>
      <c r="N360" s="16" t="str">
        <f>IF('Subj Class (by Stu)'!M360="","","Asraf Angullia,Joel Poh Weinan")</f>
        <v/>
      </c>
      <c r="O360" s="16" t="str">
        <f>IF('Subj Class (by Stu)'!N360="","",VLOOKUP('Subj Class (by Stu)'!N360,'Subject Class Lists'!$I:$J,2,FALSE))</f>
        <v/>
      </c>
      <c r="P360" s="16" t="str">
        <f>IF('Subj Class (by Stu)'!O360="","",VLOOKUP('Subj Class (by Stu)'!O360,'Subject Class Lists'!$I:$J,2,FALSE))</f>
        <v/>
      </c>
      <c r="Q360" s="16" t="str">
        <f>IF('Subj Class (by Stu)'!P360="","",VLOOKUP('Subj Class (by Stu)'!P360,'Subject Class Lists'!$I:$J,2,FALSE))</f>
        <v/>
      </c>
      <c r="R360" s="16" t="str">
        <f>IF('Subj Class (by Stu)'!Q360="","",VLOOKUP('Subj Class (by Stu)'!Q360,'Subject Class Lists'!$I:$J,2,FALSE))</f>
        <v/>
      </c>
      <c r="S360" s="16" t="str">
        <f>IF('Subj Class (by Stu)'!R360="","",VLOOKUP('Subj Class (by Stu)'!R360,'Subject Class Lists'!$I:$J,2,FALSE))</f>
        <v/>
      </c>
      <c r="T360" s="16" t="str">
        <f>IF('Subj Class (by Stu)'!S360="","",VLOOKUP('Subj Class (by Stu)'!S360,'Subject Class Lists'!$I:$J,2,FALSE))</f>
        <v/>
      </c>
      <c r="U360" s="16" t="str">
        <f>IF('Subj Class (by Stu)'!T360="","",VLOOKUP('Subj Class (by Stu)'!T360,'Subject Class Lists'!$I:$J,2,FALSE))</f>
        <v/>
      </c>
      <c r="V360" s="16" t="str">
        <f>IF('Subj Class (by Stu)'!U360="","",VLOOKUP('Subj Class (by Stu)'!U360,'Subject Class Lists'!$I:$J,2,FALSE))</f>
        <v/>
      </c>
      <c r="W360" s="16" t="str">
        <f>IF('Subj Class (by Stu)'!V360="","",VLOOKUP('Subj Class (by Stu)'!V360,'Subject Class Lists'!$I:$J,2,FALSE))</f>
        <v/>
      </c>
      <c r="X360" s="16" t="str">
        <f>IF('Subj Class (by Stu)'!W360="","",VLOOKUP('Subj Class (by Stu)'!W360,'Subject Class Lists'!$I:$J,2,FALSE))</f>
        <v/>
      </c>
      <c r="Y360" s="16" t="str">
        <f>IF('Subj Class (by Stu)'!X360="","",VLOOKUP('Subj Class (by Stu)'!X360,'Subject Class Lists'!$I:$J,2,FALSE))</f>
        <v/>
      </c>
      <c r="Z360" s="16" t="str">
        <f>IF('Subj Class (by Stu)'!Y360="","",VLOOKUP('Subj Class (by Stu)'!Y360,'Subject Class Lists'!$I:$J,2,FALSE))</f>
        <v/>
      </c>
      <c r="AA360" s="16" t="str">
        <f>IF('Subj Class (by Stu)'!Z360="","",VLOOKUP('Subj Class (by Stu)'!Z360,'Subject Class Lists'!$I:$J,2,FALSE))</f>
        <v/>
      </c>
      <c r="AB360" s="16" t="str">
        <f>IF('Subj Class (by Stu)'!AA360="","",VLOOKUP('Subj Class (by Stu)'!AA360,'Subject Class Lists'!$I:$J,2,FALSE))</f>
        <v/>
      </c>
      <c r="AC360" s="16" t="str">
        <f>IF('Subj Class (by Stu)'!AB360="","",VLOOKUP('Subj Class (by Stu)'!AB360,'Subject Class Lists'!$I:$J,2,FALSE))</f>
        <v/>
      </c>
      <c r="AD360" s="16" t="str">
        <f>IF('Subj Class (by Stu)'!AC360="","",VLOOKUP('Subj Class (by Stu)'!AC360,'Subject Class Lists'!$I:$J,2,FALSE))</f>
        <v/>
      </c>
      <c r="AE360" s="16" t="str">
        <f>IF('Subj Class (by Stu)'!AD360="","",VLOOKUP('Subj Class (by Stu)'!AD360,'Subject Class Lists'!$I:$J,2,FALSE))</f>
        <v/>
      </c>
      <c r="AF360" s="16" t="str">
        <f>IF('Subj Class (by Stu)'!AE360="","",VLOOKUP('Subj Class (by Stu)'!AE360,'Subject Class Lists'!$I:$J,2,FALSE))</f>
        <v/>
      </c>
      <c r="AG360" s="16" t="str">
        <f>IF('Subj Class (by Stu)'!AF360="","",VLOOKUP('Subj Class (by Stu)'!AF360,'Subject Class Lists'!$I:$J,2,FALSE))</f>
        <v/>
      </c>
      <c r="AH360" s="16" t="str">
        <f>IF('Subj Class (by Stu)'!AG360="","",VLOOKUP('Subj Class (by Stu)'!AG360,'Subject Class Lists'!$I:$J,2,FALSE))</f>
        <v/>
      </c>
      <c r="AI360" s="16" t="str">
        <f>IF('Subj Class (by Stu)'!AH360="","",VLOOKUP('Subj Class (by Stu)'!AH360,'Subject Class Lists'!$I:$J,2,FALSE))</f>
        <v/>
      </c>
      <c r="AJ360" s="16" t="str">
        <f>IF('Subj Class (by Stu)'!AI360="","",VLOOKUP('Subj Class (by Stu)'!AI360,'Subject Class Lists'!$I:$J,2,FALSE))</f>
        <v/>
      </c>
      <c r="AK360" s="16" t="str">
        <f>IF('Subj Class (by Stu)'!AJ360="","",VLOOKUP('Subj Class (by Stu)'!AJ360,'Subject Class Lists'!$I:$J,2,FALSE))</f>
        <v/>
      </c>
      <c r="AL360" s="16" t="str">
        <f>IF('Subj Class (by Stu)'!AK360="","",VLOOKUP('Subj Class (by Stu)'!AK360,'Subject Class Lists'!$I:$J,2,FALSE))</f>
        <v>Wan Wai Sum</v>
      </c>
      <c r="AM360" s="16" t="str">
        <f>IF('Subj Class (by Stu)'!AL360="","",VLOOKUP('Subj Class (by Stu)'!AL360,'Subject Class Lists'!$I:$J,2,FALSE))</f>
        <v/>
      </c>
      <c r="AN360" s="16" t="str">
        <f>IF('Subj Class (by Stu)'!AM360="","",VLOOKUP('Subj Class (by Stu)'!AM360,'Subject Class Lists'!$I:$J,2,FALSE))</f>
        <v/>
      </c>
      <c r="AO360" s="16" t="str">
        <f>IF('Subj Class (by Stu)'!AN360="","",VLOOKUP('Subj Class (by Stu)'!AN360,'Subject Class Lists'!$I:$J,2,FALSE))</f>
        <v/>
      </c>
      <c r="AP360" s="16" t="str">
        <f>IF('Subj Class (by Stu)'!AO360="","",VLOOKUP('Subj Class (by Stu)'!AO360,'Subject Class Lists'!$I:$J,2,FALSE))</f>
        <v/>
      </c>
      <c r="AQ360" s="16" t="str">
        <f>IF('Subj Class (by Stu)'!AP360="","",VLOOKUP('Subj Class (by Stu)'!AP360,'Subject Class Lists'!$I:$J,2,FALSE))</f>
        <v/>
      </c>
      <c r="AR360" s="16" t="str">
        <f>IF('Subj Class (by Stu)'!AQ360="","",VLOOKUP('Subj Class (by Stu)'!AQ360,'Subject Class Lists'!$I:$J,2,FALSE))</f>
        <v/>
      </c>
      <c r="AS360" s="16" t="str">
        <f>IF('Subj Class (by Stu)'!AR360="","",VLOOKUP('Subj Class (by Stu)'!AR360,'Subject Class Lists'!$I:$J,2,FALSE))</f>
        <v/>
      </c>
      <c r="AT360" s="16" t="str">
        <f>IF('Subj Class (by Stu)'!AS360="","",VLOOKUP('Subj Class (by Stu)'!AS360,'Subject Class Lists'!$I:$J,2,FALSE))</f>
        <v/>
      </c>
      <c r="AU360" s="16" t="str">
        <f>IF('Subj Class (by Stu)'!AT360="","",VLOOKUP('Subj Class (by Stu)'!AT360,'Subject Class Lists'!$I:$J,2,FALSE))</f>
        <v/>
      </c>
      <c r="AV360" s="16" t="str">
        <f>IF('Subj Class (by Stu)'!AU360="","",VLOOKUP('Subj Class (by Stu)'!AU360,'Subject Class Lists'!$I:$J,2,FALSE))</f>
        <v/>
      </c>
      <c r="AW360" s="16" t="str">
        <f>IF('Subj Class (by Stu)'!AV360="","",VLOOKUP('Subj Class (by Stu)'!AV360,'Subject Class Lists'!$I:$J,2,FALSE))</f>
        <v/>
      </c>
      <c r="AX360" s="16"/>
    </row>
    <row r="361" spans="1:50" x14ac:dyDescent="0.3">
      <c r="A361" s="12">
        <v>1905171</v>
      </c>
      <c r="B361" s="15" t="s">
        <v>730</v>
      </c>
      <c r="C361" s="16" t="s">
        <v>175</v>
      </c>
      <c r="D361" s="16" t="s">
        <v>259</v>
      </c>
      <c r="E361" s="16" t="str">
        <f>VLOOKUP('Subj Class (by Stu)'!$D361,'PM List'!$A$1:$B$23,2,FALSE)</f>
        <v>Mdm Chua Manping / Ms Wan Wai Sum</v>
      </c>
      <c r="F361" s="16" t="str">
        <f>IF('Subj Class (by Stu)'!E361="","",VLOOKUP('Subj Class (by Stu)'!E361,'Subject Class Lists'!$I:$J,2,FALSE))</f>
        <v>Ling Hwee Cheng</v>
      </c>
      <c r="G361" s="16" t="str">
        <f>IF('Subj Class (by Stu)'!F361="","",VLOOKUP('Subj Class (by Stu)'!F361,'Subject Class Lists'!$I:$J,2,FALSE))</f>
        <v>Chua Manping</v>
      </c>
      <c r="H361" s="16" t="str">
        <f>IF('Subj Class (by Stu)'!G361="","",VLOOKUP('Subj Class (by Stu)'!G361,'Subject Class Lists'!$I:$J,2,FALSE))</f>
        <v>Yeo Chin Theng</v>
      </c>
      <c r="I361" s="16" t="str">
        <f>IF('Subj Class (by Stu)'!H361="","",VLOOKUP('Subj Class (by Stu)'!H361,'Subject Class Lists'!$I:$J,2,FALSE))</f>
        <v/>
      </c>
      <c r="J361" s="16" t="str">
        <f>IF('Subj Class (by Stu)'!I361="","",VLOOKUP('Subj Class (by Stu)'!I361,'Subject Class Lists'!$I:$J,2,FALSE))</f>
        <v>Lim Lai Har Karen</v>
      </c>
      <c r="K361" s="16" t="str">
        <f>IF('Subj Class (by Stu)'!J361="","",VLOOKUP('Subj Class (by Stu)'!J361,'Subject Class Lists'!$I:$J,2,FALSE))</f>
        <v/>
      </c>
      <c r="L361" s="16" t="str">
        <f>IF('Subj Class (by Stu)'!K361="","","Ho Hui Lin,Tan Wei Ren Bryan")</f>
        <v/>
      </c>
      <c r="M361" s="16" t="str">
        <f>IF('Subj Class (by Stu)'!L361="","","Ng Siang Nan Carmen,Soh Huiqing Sylvia")</f>
        <v/>
      </c>
      <c r="N361" s="16" t="str">
        <f>IF('Subj Class (by Stu)'!M361="","","Asraf Angullia,Joel Poh Weinan")</f>
        <v/>
      </c>
      <c r="O361" s="16" t="str">
        <f>IF('Subj Class (by Stu)'!N361="","",VLOOKUP('Subj Class (by Stu)'!N361,'Subject Class Lists'!$I:$J,2,FALSE))</f>
        <v/>
      </c>
      <c r="P361" s="16" t="str">
        <f>IF('Subj Class (by Stu)'!O361="","",VLOOKUP('Subj Class (by Stu)'!O361,'Subject Class Lists'!$I:$J,2,FALSE))</f>
        <v/>
      </c>
      <c r="Q361" s="16" t="str">
        <f>IF('Subj Class (by Stu)'!P361="","",VLOOKUP('Subj Class (by Stu)'!P361,'Subject Class Lists'!$I:$J,2,FALSE))</f>
        <v/>
      </c>
      <c r="R361" s="16" t="str">
        <f>IF('Subj Class (by Stu)'!Q361="","",VLOOKUP('Subj Class (by Stu)'!Q361,'Subject Class Lists'!$I:$J,2,FALSE))</f>
        <v/>
      </c>
      <c r="S361" s="16" t="str">
        <f>IF('Subj Class (by Stu)'!R361="","",VLOOKUP('Subj Class (by Stu)'!R361,'Subject Class Lists'!$I:$J,2,FALSE))</f>
        <v/>
      </c>
      <c r="T361" s="16" t="str">
        <f>IF('Subj Class (by Stu)'!S361="","",VLOOKUP('Subj Class (by Stu)'!S361,'Subject Class Lists'!$I:$J,2,FALSE))</f>
        <v/>
      </c>
      <c r="U361" s="16" t="str">
        <f>IF('Subj Class (by Stu)'!T361="","",VLOOKUP('Subj Class (by Stu)'!T361,'Subject Class Lists'!$I:$J,2,FALSE))</f>
        <v/>
      </c>
      <c r="V361" s="16" t="str">
        <f>IF('Subj Class (by Stu)'!U361="","",VLOOKUP('Subj Class (by Stu)'!U361,'Subject Class Lists'!$I:$J,2,FALSE))</f>
        <v/>
      </c>
      <c r="W361" s="16" t="str">
        <f>IF('Subj Class (by Stu)'!V361="","",VLOOKUP('Subj Class (by Stu)'!V361,'Subject Class Lists'!$I:$J,2,FALSE))</f>
        <v/>
      </c>
      <c r="X361" s="16" t="str">
        <f>IF('Subj Class (by Stu)'!W361="","",VLOOKUP('Subj Class (by Stu)'!W361,'Subject Class Lists'!$I:$J,2,FALSE))</f>
        <v/>
      </c>
      <c r="Y361" s="16" t="str">
        <f>IF('Subj Class (by Stu)'!X361="","",VLOOKUP('Subj Class (by Stu)'!X361,'Subject Class Lists'!$I:$J,2,FALSE))</f>
        <v/>
      </c>
      <c r="Z361" s="16" t="str">
        <f>IF('Subj Class (by Stu)'!Y361="","",VLOOKUP('Subj Class (by Stu)'!Y361,'Subject Class Lists'!$I:$J,2,FALSE))</f>
        <v/>
      </c>
      <c r="AA361" s="16" t="str">
        <f>IF('Subj Class (by Stu)'!Z361="","",VLOOKUP('Subj Class (by Stu)'!Z361,'Subject Class Lists'!$I:$J,2,FALSE))</f>
        <v/>
      </c>
      <c r="AB361" s="16" t="str">
        <f>IF('Subj Class (by Stu)'!AA361="","",VLOOKUP('Subj Class (by Stu)'!AA361,'Subject Class Lists'!$I:$J,2,FALSE))</f>
        <v/>
      </c>
      <c r="AC361" s="16" t="str">
        <f>IF('Subj Class (by Stu)'!AB361="","",VLOOKUP('Subj Class (by Stu)'!AB361,'Subject Class Lists'!$I:$J,2,FALSE))</f>
        <v/>
      </c>
      <c r="AD361" s="16" t="str">
        <f>IF('Subj Class (by Stu)'!AC361="","",VLOOKUP('Subj Class (by Stu)'!AC361,'Subject Class Lists'!$I:$J,2,FALSE))</f>
        <v/>
      </c>
      <c r="AE361" s="16" t="str">
        <f>IF('Subj Class (by Stu)'!AD361="","",VLOOKUP('Subj Class (by Stu)'!AD361,'Subject Class Lists'!$I:$J,2,FALSE))</f>
        <v/>
      </c>
      <c r="AF361" s="16" t="str">
        <f>IF('Subj Class (by Stu)'!AE361="","",VLOOKUP('Subj Class (by Stu)'!AE361,'Subject Class Lists'!$I:$J,2,FALSE))</f>
        <v/>
      </c>
      <c r="AG361" s="16" t="str">
        <f>IF('Subj Class (by Stu)'!AF361="","",VLOOKUP('Subj Class (by Stu)'!AF361,'Subject Class Lists'!$I:$J,2,FALSE))</f>
        <v/>
      </c>
      <c r="AH361" s="16" t="str">
        <f>IF('Subj Class (by Stu)'!AG361="","",VLOOKUP('Subj Class (by Stu)'!AG361,'Subject Class Lists'!$I:$J,2,FALSE))</f>
        <v/>
      </c>
      <c r="AI361" s="16" t="str">
        <f>IF('Subj Class (by Stu)'!AH361="","",VLOOKUP('Subj Class (by Stu)'!AH361,'Subject Class Lists'!$I:$J,2,FALSE))</f>
        <v/>
      </c>
      <c r="AJ361" s="16" t="str">
        <f>IF('Subj Class (by Stu)'!AI361="","",VLOOKUP('Subj Class (by Stu)'!AI361,'Subject Class Lists'!$I:$J,2,FALSE))</f>
        <v/>
      </c>
      <c r="AK361" s="16" t="str">
        <f>IF('Subj Class (by Stu)'!AJ361="","",VLOOKUP('Subj Class (by Stu)'!AJ361,'Subject Class Lists'!$I:$J,2,FALSE))</f>
        <v/>
      </c>
      <c r="AL361" s="16" t="str">
        <f>IF('Subj Class (by Stu)'!AK361="","",VLOOKUP('Subj Class (by Stu)'!AK361,'Subject Class Lists'!$I:$J,2,FALSE))</f>
        <v>Wan Wai Sum</v>
      </c>
      <c r="AM361" s="16" t="str">
        <f>IF('Subj Class (by Stu)'!AL361="","",VLOOKUP('Subj Class (by Stu)'!AL361,'Subject Class Lists'!$I:$J,2,FALSE))</f>
        <v/>
      </c>
      <c r="AN361" s="16" t="str">
        <f>IF('Subj Class (by Stu)'!AM361="","",VLOOKUP('Subj Class (by Stu)'!AM361,'Subject Class Lists'!$I:$J,2,FALSE))</f>
        <v/>
      </c>
      <c r="AO361" s="16" t="str">
        <f>IF('Subj Class (by Stu)'!AN361="","",VLOOKUP('Subj Class (by Stu)'!AN361,'Subject Class Lists'!$I:$J,2,FALSE))</f>
        <v/>
      </c>
      <c r="AP361" s="16" t="str">
        <f>IF('Subj Class (by Stu)'!AO361="","",VLOOKUP('Subj Class (by Stu)'!AO361,'Subject Class Lists'!$I:$J,2,FALSE))</f>
        <v/>
      </c>
      <c r="AQ361" s="16" t="str">
        <f>IF('Subj Class (by Stu)'!AP361="","",VLOOKUP('Subj Class (by Stu)'!AP361,'Subject Class Lists'!$I:$J,2,FALSE))</f>
        <v/>
      </c>
      <c r="AR361" s="16" t="str">
        <f>IF('Subj Class (by Stu)'!AQ361="","",VLOOKUP('Subj Class (by Stu)'!AQ361,'Subject Class Lists'!$I:$J,2,FALSE))</f>
        <v/>
      </c>
      <c r="AS361" s="16" t="str">
        <f>IF('Subj Class (by Stu)'!AR361="","",VLOOKUP('Subj Class (by Stu)'!AR361,'Subject Class Lists'!$I:$J,2,FALSE))</f>
        <v/>
      </c>
      <c r="AT361" s="16" t="str">
        <f>IF('Subj Class (by Stu)'!AS361="","",VLOOKUP('Subj Class (by Stu)'!AS361,'Subject Class Lists'!$I:$J,2,FALSE))</f>
        <v/>
      </c>
      <c r="AU361" s="16" t="str">
        <f>IF('Subj Class (by Stu)'!AT361="","",VLOOKUP('Subj Class (by Stu)'!AT361,'Subject Class Lists'!$I:$J,2,FALSE))</f>
        <v/>
      </c>
      <c r="AV361" s="16" t="str">
        <f>IF('Subj Class (by Stu)'!AU361="","",VLOOKUP('Subj Class (by Stu)'!AU361,'Subject Class Lists'!$I:$J,2,FALSE))</f>
        <v/>
      </c>
      <c r="AW361" s="16" t="str">
        <f>IF('Subj Class (by Stu)'!AV361="","",VLOOKUP('Subj Class (by Stu)'!AV361,'Subject Class Lists'!$I:$J,2,FALSE))</f>
        <v/>
      </c>
      <c r="AX361" s="16"/>
    </row>
    <row r="362" spans="1:50" x14ac:dyDescent="0.3">
      <c r="A362" s="13">
        <v>1905238</v>
      </c>
      <c r="B362" s="15" t="s">
        <v>731</v>
      </c>
      <c r="C362" s="16" t="s">
        <v>175</v>
      </c>
      <c r="D362" s="16" t="s">
        <v>259</v>
      </c>
      <c r="E362" s="16" t="str">
        <f>VLOOKUP('Subj Class (by Stu)'!$D362,'PM List'!$A$1:$B$23,2,FALSE)</f>
        <v>Mdm Chua Manping / Ms Wan Wai Sum</v>
      </c>
      <c r="F362" s="16" t="str">
        <f>IF('Subj Class (by Stu)'!E362="","",VLOOKUP('Subj Class (by Stu)'!E362,'Subject Class Lists'!$I:$J,2,FALSE))</f>
        <v>Ling Hwee Cheng</v>
      </c>
      <c r="G362" s="16" t="str">
        <f>IF('Subj Class (by Stu)'!F362="","",VLOOKUP('Subj Class (by Stu)'!F362,'Subject Class Lists'!$I:$J,2,FALSE))</f>
        <v>Chua Manping</v>
      </c>
      <c r="H362" s="16" t="str">
        <f>IF('Subj Class (by Stu)'!G362="","",VLOOKUP('Subj Class (by Stu)'!G362,'Subject Class Lists'!$I:$J,2,FALSE))</f>
        <v>Yeo Chin Theng</v>
      </c>
      <c r="I362" s="16" t="str">
        <f>IF('Subj Class (by Stu)'!H362="","",VLOOKUP('Subj Class (by Stu)'!H362,'Subject Class Lists'!$I:$J,2,FALSE))</f>
        <v/>
      </c>
      <c r="J362" s="16" t="str">
        <f>IF('Subj Class (by Stu)'!I362="","",VLOOKUP('Subj Class (by Stu)'!I362,'Subject Class Lists'!$I:$J,2,FALSE))</f>
        <v>Lim Lai Har Karen</v>
      </c>
      <c r="K362" s="16" t="str">
        <f>IF('Subj Class (by Stu)'!J362="","",VLOOKUP('Subj Class (by Stu)'!J362,'Subject Class Lists'!$I:$J,2,FALSE))</f>
        <v/>
      </c>
      <c r="L362" s="16" t="str">
        <f>IF('Subj Class (by Stu)'!K362="","","Ho Hui Lin,Tan Wei Ren Bryan")</f>
        <v/>
      </c>
      <c r="M362" s="16" t="str">
        <f>IF('Subj Class (by Stu)'!L362="","","Ng Siang Nan Carmen,Soh Huiqing Sylvia")</f>
        <v/>
      </c>
      <c r="N362" s="16" t="str">
        <f>IF('Subj Class (by Stu)'!M362="","","Asraf Angullia,Joel Poh Weinan")</f>
        <v/>
      </c>
      <c r="O362" s="16" t="str">
        <f>IF('Subj Class (by Stu)'!N362="","",VLOOKUP('Subj Class (by Stu)'!N362,'Subject Class Lists'!$I:$J,2,FALSE))</f>
        <v/>
      </c>
      <c r="P362" s="16" t="str">
        <f>IF('Subj Class (by Stu)'!O362="","",VLOOKUP('Subj Class (by Stu)'!O362,'Subject Class Lists'!$I:$J,2,FALSE))</f>
        <v/>
      </c>
      <c r="Q362" s="16" t="str">
        <f>IF('Subj Class (by Stu)'!P362="","",VLOOKUP('Subj Class (by Stu)'!P362,'Subject Class Lists'!$I:$J,2,FALSE))</f>
        <v/>
      </c>
      <c r="R362" s="16" t="str">
        <f>IF('Subj Class (by Stu)'!Q362="","",VLOOKUP('Subj Class (by Stu)'!Q362,'Subject Class Lists'!$I:$J,2,FALSE))</f>
        <v/>
      </c>
      <c r="S362" s="16" t="str">
        <f>IF('Subj Class (by Stu)'!R362="","",VLOOKUP('Subj Class (by Stu)'!R362,'Subject Class Lists'!$I:$J,2,FALSE))</f>
        <v/>
      </c>
      <c r="T362" s="16" t="str">
        <f>IF('Subj Class (by Stu)'!S362="","",VLOOKUP('Subj Class (by Stu)'!S362,'Subject Class Lists'!$I:$J,2,FALSE))</f>
        <v/>
      </c>
      <c r="U362" s="16" t="str">
        <f>IF('Subj Class (by Stu)'!T362="","",VLOOKUP('Subj Class (by Stu)'!T362,'Subject Class Lists'!$I:$J,2,FALSE))</f>
        <v/>
      </c>
      <c r="V362" s="16" t="str">
        <f>IF('Subj Class (by Stu)'!U362="","",VLOOKUP('Subj Class (by Stu)'!U362,'Subject Class Lists'!$I:$J,2,FALSE))</f>
        <v/>
      </c>
      <c r="W362" s="16" t="str">
        <f>IF('Subj Class (by Stu)'!V362="","",VLOOKUP('Subj Class (by Stu)'!V362,'Subject Class Lists'!$I:$J,2,FALSE))</f>
        <v/>
      </c>
      <c r="X362" s="16" t="str">
        <f>IF('Subj Class (by Stu)'!W362="","",VLOOKUP('Subj Class (by Stu)'!W362,'Subject Class Lists'!$I:$J,2,FALSE))</f>
        <v/>
      </c>
      <c r="Y362" s="16" t="str">
        <f>IF('Subj Class (by Stu)'!X362="","",VLOOKUP('Subj Class (by Stu)'!X362,'Subject Class Lists'!$I:$J,2,FALSE))</f>
        <v/>
      </c>
      <c r="Z362" s="16" t="str">
        <f>IF('Subj Class (by Stu)'!Y362="","",VLOOKUP('Subj Class (by Stu)'!Y362,'Subject Class Lists'!$I:$J,2,FALSE))</f>
        <v/>
      </c>
      <c r="AA362" s="16" t="str">
        <f>IF('Subj Class (by Stu)'!Z362="","",VLOOKUP('Subj Class (by Stu)'!Z362,'Subject Class Lists'!$I:$J,2,FALSE))</f>
        <v/>
      </c>
      <c r="AB362" s="16" t="str">
        <f>IF('Subj Class (by Stu)'!AA362="","",VLOOKUP('Subj Class (by Stu)'!AA362,'Subject Class Lists'!$I:$J,2,FALSE))</f>
        <v/>
      </c>
      <c r="AC362" s="16" t="str">
        <f>IF('Subj Class (by Stu)'!AB362="","",VLOOKUP('Subj Class (by Stu)'!AB362,'Subject Class Lists'!$I:$J,2,FALSE))</f>
        <v/>
      </c>
      <c r="AD362" s="16" t="str">
        <f>IF('Subj Class (by Stu)'!AC362="","",VLOOKUP('Subj Class (by Stu)'!AC362,'Subject Class Lists'!$I:$J,2,FALSE))</f>
        <v/>
      </c>
      <c r="AE362" s="16" t="str">
        <f>IF('Subj Class (by Stu)'!AD362="","",VLOOKUP('Subj Class (by Stu)'!AD362,'Subject Class Lists'!$I:$J,2,FALSE))</f>
        <v/>
      </c>
      <c r="AF362" s="16" t="str">
        <f>IF('Subj Class (by Stu)'!AE362="","",VLOOKUP('Subj Class (by Stu)'!AE362,'Subject Class Lists'!$I:$J,2,FALSE))</f>
        <v/>
      </c>
      <c r="AG362" s="16" t="str">
        <f>IF('Subj Class (by Stu)'!AF362="","",VLOOKUP('Subj Class (by Stu)'!AF362,'Subject Class Lists'!$I:$J,2,FALSE))</f>
        <v/>
      </c>
      <c r="AH362" s="16" t="str">
        <f>IF('Subj Class (by Stu)'!AG362="","",VLOOKUP('Subj Class (by Stu)'!AG362,'Subject Class Lists'!$I:$J,2,FALSE))</f>
        <v/>
      </c>
      <c r="AI362" s="16" t="str">
        <f>IF('Subj Class (by Stu)'!AH362="","",VLOOKUP('Subj Class (by Stu)'!AH362,'Subject Class Lists'!$I:$J,2,FALSE))</f>
        <v/>
      </c>
      <c r="AJ362" s="16" t="str">
        <f>IF('Subj Class (by Stu)'!AI362="","",VLOOKUP('Subj Class (by Stu)'!AI362,'Subject Class Lists'!$I:$J,2,FALSE))</f>
        <v/>
      </c>
      <c r="AK362" s="16" t="str">
        <f>IF('Subj Class (by Stu)'!AJ362="","",VLOOKUP('Subj Class (by Stu)'!AJ362,'Subject Class Lists'!$I:$J,2,FALSE))</f>
        <v/>
      </c>
      <c r="AL362" s="16" t="str">
        <f>IF('Subj Class (by Stu)'!AK362="","",VLOOKUP('Subj Class (by Stu)'!AK362,'Subject Class Lists'!$I:$J,2,FALSE))</f>
        <v>Wan Wai Sum</v>
      </c>
      <c r="AM362" s="16" t="str">
        <f>IF('Subj Class (by Stu)'!AL362="","",VLOOKUP('Subj Class (by Stu)'!AL362,'Subject Class Lists'!$I:$J,2,FALSE))</f>
        <v/>
      </c>
      <c r="AN362" s="16" t="str">
        <f>IF('Subj Class (by Stu)'!AM362="","",VLOOKUP('Subj Class (by Stu)'!AM362,'Subject Class Lists'!$I:$J,2,FALSE))</f>
        <v/>
      </c>
      <c r="AO362" s="16" t="str">
        <f>IF('Subj Class (by Stu)'!AN362="","",VLOOKUP('Subj Class (by Stu)'!AN362,'Subject Class Lists'!$I:$J,2,FALSE))</f>
        <v/>
      </c>
      <c r="AP362" s="16" t="str">
        <f>IF('Subj Class (by Stu)'!AO362="","",VLOOKUP('Subj Class (by Stu)'!AO362,'Subject Class Lists'!$I:$J,2,FALSE))</f>
        <v/>
      </c>
      <c r="AQ362" s="16" t="str">
        <f>IF('Subj Class (by Stu)'!AP362="","",VLOOKUP('Subj Class (by Stu)'!AP362,'Subject Class Lists'!$I:$J,2,FALSE))</f>
        <v/>
      </c>
      <c r="AR362" s="16" t="str">
        <f>IF('Subj Class (by Stu)'!AQ362="","",VLOOKUP('Subj Class (by Stu)'!AQ362,'Subject Class Lists'!$I:$J,2,FALSE))</f>
        <v/>
      </c>
      <c r="AS362" s="16" t="str">
        <f>IF('Subj Class (by Stu)'!AR362="","",VLOOKUP('Subj Class (by Stu)'!AR362,'Subject Class Lists'!$I:$J,2,FALSE))</f>
        <v/>
      </c>
      <c r="AT362" s="16" t="str">
        <f>IF('Subj Class (by Stu)'!AS362="","",VLOOKUP('Subj Class (by Stu)'!AS362,'Subject Class Lists'!$I:$J,2,FALSE))</f>
        <v/>
      </c>
      <c r="AU362" s="16" t="str">
        <f>IF('Subj Class (by Stu)'!AT362="","",VLOOKUP('Subj Class (by Stu)'!AT362,'Subject Class Lists'!$I:$J,2,FALSE))</f>
        <v/>
      </c>
      <c r="AV362" s="16" t="str">
        <f>IF('Subj Class (by Stu)'!AU362="","",VLOOKUP('Subj Class (by Stu)'!AU362,'Subject Class Lists'!$I:$J,2,FALSE))</f>
        <v/>
      </c>
      <c r="AW362" s="16" t="str">
        <f>IF('Subj Class (by Stu)'!AV362="","",VLOOKUP('Subj Class (by Stu)'!AV362,'Subject Class Lists'!$I:$J,2,FALSE))</f>
        <v/>
      </c>
      <c r="AX362" s="16"/>
    </row>
    <row r="363" spans="1:50" x14ac:dyDescent="0.3">
      <c r="A363" s="13">
        <v>1501198</v>
      </c>
      <c r="B363" s="15" t="s">
        <v>732</v>
      </c>
      <c r="C363" s="16" t="s">
        <v>175</v>
      </c>
      <c r="D363" s="16" t="s">
        <v>259</v>
      </c>
      <c r="E363" s="16" t="str">
        <f>VLOOKUP('Subj Class (by Stu)'!$D363,'PM List'!$A$1:$B$23,2,FALSE)</f>
        <v>Mdm Chua Manping / Ms Wan Wai Sum</v>
      </c>
      <c r="F363" s="16" t="str">
        <f>IF('Subj Class (by Stu)'!E363="","",VLOOKUP('Subj Class (by Stu)'!E363,'Subject Class Lists'!$I:$J,2,FALSE))</f>
        <v/>
      </c>
      <c r="G363" s="16" t="str">
        <f>IF('Subj Class (by Stu)'!F363="","",VLOOKUP('Subj Class (by Stu)'!F363,'Subject Class Lists'!$I:$J,2,FALSE))</f>
        <v>Chua Manping</v>
      </c>
      <c r="H363" s="16" t="str">
        <f>IF('Subj Class (by Stu)'!G363="","",VLOOKUP('Subj Class (by Stu)'!G363,'Subject Class Lists'!$I:$J,2,FALSE))</f>
        <v>Yeo Chin Theng</v>
      </c>
      <c r="I363" s="16" t="str">
        <f>IF('Subj Class (by Stu)'!H363="","",VLOOKUP('Subj Class (by Stu)'!H363,'Subject Class Lists'!$I:$J,2,FALSE))</f>
        <v/>
      </c>
      <c r="J363" s="16" t="str">
        <f>IF('Subj Class (by Stu)'!I363="","",VLOOKUP('Subj Class (by Stu)'!I363,'Subject Class Lists'!$I:$J,2,FALSE))</f>
        <v>Lim Lai Har Karen</v>
      </c>
      <c r="K363" s="16" t="str">
        <f>IF('Subj Class (by Stu)'!J363="","",VLOOKUP('Subj Class (by Stu)'!J363,'Subject Class Lists'!$I:$J,2,FALSE))</f>
        <v/>
      </c>
      <c r="L363" s="16" t="str">
        <f>IF('Subj Class (by Stu)'!K363="","","Ho Hui Lin,Tan Wei Ren Bryan")</f>
        <v/>
      </c>
      <c r="M363" s="16" t="str">
        <f>IF('Subj Class (by Stu)'!L363="","","Ng Siang Nan Carmen,Soh Huiqing Sylvia")</f>
        <v/>
      </c>
      <c r="N363" s="16" t="str">
        <f>IF('Subj Class (by Stu)'!M363="","","Asraf Angullia,Joel Poh Weinan")</f>
        <v/>
      </c>
      <c r="O363" s="16" t="str">
        <f>IF('Subj Class (by Stu)'!N363="","",VLOOKUP('Subj Class (by Stu)'!N363,'Subject Class Lists'!$I:$J,2,FALSE))</f>
        <v/>
      </c>
      <c r="P363" s="16" t="str">
        <f>IF('Subj Class (by Stu)'!O363="","",VLOOKUP('Subj Class (by Stu)'!O363,'Subject Class Lists'!$I:$J,2,FALSE))</f>
        <v/>
      </c>
      <c r="Q363" s="16" t="str">
        <f>IF('Subj Class (by Stu)'!P363="","",VLOOKUP('Subj Class (by Stu)'!P363,'Subject Class Lists'!$I:$J,2,FALSE))</f>
        <v/>
      </c>
      <c r="R363" s="16" t="str">
        <f>IF('Subj Class (by Stu)'!Q363="","",VLOOKUP('Subj Class (by Stu)'!Q363,'Subject Class Lists'!$I:$J,2,FALSE))</f>
        <v/>
      </c>
      <c r="S363" s="16" t="str">
        <f>IF('Subj Class (by Stu)'!R363="","",VLOOKUP('Subj Class (by Stu)'!R363,'Subject Class Lists'!$I:$J,2,FALSE))</f>
        <v/>
      </c>
      <c r="T363" s="16" t="str">
        <f>IF('Subj Class (by Stu)'!S363="","",VLOOKUP('Subj Class (by Stu)'!S363,'Subject Class Lists'!$I:$J,2,FALSE))</f>
        <v/>
      </c>
      <c r="U363" s="16" t="str">
        <f>IF('Subj Class (by Stu)'!T363="","",VLOOKUP('Subj Class (by Stu)'!T363,'Subject Class Lists'!$I:$J,2,FALSE))</f>
        <v/>
      </c>
      <c r="V363" s="16" t="str">
        <f>IF('Subj Class (by Stu)'!U363="","",VLOOKUP('Subj Class (by Stu)'!U363,'Subject Class Lists'!$I:$J,2,FALSE))</f>
        <v/>
      </c>
      <c r="W363" s="16" t="str">
        <f>IF('Subj Class (by Stu)'!V363="","",VLOOKUP('Subj Class (by Stu)'!V363,'Subject Class Lists'!$I:$J,2,FALSE))</f>
        <v/>
      </c>
      <c r="X363" s="16" t="str">
        <f>IF('Subj Class (by Stu)'!W363="","",VLOOKUP('Subj Class (by Stu)'!W363,'Subject Class Lists'!$I:$J,2,FALSE))</f>
        <v/>
      </c>
      <c r="Y363" s="16" t="str">
        <f>IF('Subj Class (by Stu)'!X363="","",VLOOKUP('Subj Class (by Stu)'!X363,'Subject Class Lists'!$I:$J,2,FALSE))</f>
        <v/>
      </c>
      <c r="Z363" s="16" t="str">
        <f>IF('Subj Class (by Stu)'!Y363="","",VLOOKUP('Subj Class (by Stu)'!Y363,'Subject Class Lists'!$I:$J,2,FALSE))</f>
        <v>Chung Yeong Hui</v>
      </c>
      <c r="AA363" s="16" t="str">
        <f>IF('Subj Class (by Stu)'!Z363="","",VLOOKUP('Subj Class (by Stu)'!Z363,'Subject Class Lists'!$I:$J,2,FALSE))</f>
        <v/>
      </c>
      <c r="AB363" s="16" t="str">
        <f>IF('Subj Class (by Stu)'!AA363="","",VLOOKUP('Subj Class (by Stu)'!AA363,'Subject Class Lists'!$I:$J,2,FALSE))</f>
        <v/>
      </c>
      <c r="AC363" s="16" t="str">
        <f>IF('Subj Class (by Stu)'!AB363="","",VLOOKUP('Subj Class (by Stu)'!AB363,'Subject Class Lists'!$I:$J,2,FALSE))</f>
        <v/>
      </c>
      <c r="AD363" s="16" t="str">
        <f>IF('Subj Class (by Stu)'!AC363="","",VLOOKUP('Subj Class (by Stu)'!AC363,'Subject Class Lists'!$I:$J,2,FALSE))</f>
        <v/>
      </c>
      <c r="AE363" s="16" t="str">
        <f>IF('Subj Class (by Stu)'!AD363="","",VLOOKUP('Subj Class (by Stu)'!AD363,'Subject Class Lists'!$I:$J,2,FALSE))</f>
        <v/>
      </c>
      <c r="AF363" s="16" t="str">
        <f>IF('Subj Class (by Stu)'!AE363="","",VLOOKUP('Subj Class (by Stu)'!AE363,'Subject Class Lists'!$I:$J,2,FALSE))</f>
        <v/>
      </c>
      <c r="AG363" s="16" t="str">
        <f>IF('Subj Class (by Stu)'!AF363="","",VLOOKUP('Subj Class (by Stu)'!AF363,'Subject Class Lists'!$I:$J,2,FALSE))</f>
        <v/>
      </c>
      <c r="AH363" s="16" t="str">
        <f>IF('Subj Class (by Stu)'!AG363="","",VLOOKUP('Subj Class (by Stu)'!AG363,'Subject Class Lists'!$I:$J,2,FALSE))</f>
        <v/>
      </c>
      <c r="AI363" s="16" t="str">
        <f>IF('Subj Class (by Stu)'!AH363="","",VLOOKUP('Subj Class (by Stu)'!AH363,'Subject Class Lists'!$I:$J,2,FALSE))</f>
        <v/>
      </c>
      <c r="AJ363" s="16" t="str">
        <f>IF('Subj Class (by Stu)'!AI363="","",VLOOKUP('Subj Class (by Stu)'!AI363,'Subject Class Lists'!$I:$J,2,FALSE))</f>
        <v/>
      </c>
      <c r="AK363" s="16" t="str">
        <f>IF('Subj Class (by Stu)'!AJ363="","",VLOOKUP('Subj Class (by Stu)'!AJ363,'Subject Class Lists'!$I:$J,2,FALSE))</f>
        <v/>
      </c>
      <c r="AL363" s="16" t="str">
        <f>IF('Subj Class (by Stu)'!AK363="","",VLOOKUP('Subj Class (by Stu)'!AK363,'Subject Class Lists'!$I:$J,2,FALSE))</f>
        <v>Wan Wai Sum</v>
      </c>
      <c r="AM363" s="16" t="str">
        <f>IF('Subj Class (by Stu)'!AL363="","",VLOOKUP('Subj Class (by Stu)'!AL363,'Subject Class Lists'!$I:$J,2,FALSE))</f>
        <v/>
      </c>
      <c r="AN363" s="16" t="str">
        <f>IF('Subj Class (by Stu)'!AM363="","",VLOOKUP('Subj Class (by Stu)'!AM363,'Subject Class Lists'!$I:$J,2,FALSE))</f>
        <v/>
      </c>
      <c r="AO363" s="16" t="str">
        <f>IF('Subj Class (by Stu)'!AN363="","",VLOOKUP('Subj Class (by Stu)'!AN363,'Subject Class Lists'!$I:$J,2,FALSE))</f>
        <v/>
      </c>
      <c r="AP363" s="16" t="str">
        <f>IF('Subj Class (by Stu)'!AO363="","",VLOOKUP('Subj Class (by Stu)'!AO363,'Subject Class Lists'!$I:$J,2,FALSE))</f>
        <v/>
      </c>
      <c r="AQ363" s="16" t="str">
        <f>IF('Subj Class (by Stu)'!AP363="","",VLOOKUP('Subj Class (by Stu)'!AP363,'Subject Class Lists'!$I:$J,2,FALSE))</f>
        <v/>
      </c>
      <c r="AR363" s="16" t="str">
        <f>IF('Subj Class (by Stu)'!AQ363="","",VLOOKUP('Subj Class (by Stu)'!AQ363,'Subject Class Lists'!$I:$J,2,FALSE))</f>
        <v/>
      </c>
      <c r="AS363" s="16" t="str">
        <f>IF('Subj Class (by Stu)'!AR363="","",VLOOKUP('Subj Class (by Stu)'!AR363,'Subject Class Lists'!$I:$J,2,FALSE))</f>
        <v/>
      </c>
      <c r="AT363" s="16" t="str">
        <f>IF('Subj Class (by Stu)'!AS363="","",VLOOKUP('Subj Class (by Stu)'!AS363,'Subject Class Lists'!$I:$J,2,FALSE))</f>
        <v/>
      </c>
      <c r="AU363" s="16" t="str">
        <f>IF('Subj Class (by Stu)'!AT363="","",VLOOKUP('Subj Class (by Stu)'!AT363,'Subject Class Lists'!$I:$J,2,FALSE))</f>
        <v/>
      </c>
      <c r="AV363" s="16" t="str">
        <f>IF('Subj Class (by Stu)'!AU363="","",VLOOKUP('Subj Class (by Stu)'!AU363,'Subject Class Lists'!$I:$J,2,FALSE))</f>
        <v/>
      </c>
      <c r="AW363" s="16" t="str">
        <f>IF('Subj Class (by Stu)'!AV363="","",VLOOKUP('Subj Class (by Stu)'!AV363,'Subject Class Lists'!$I:$J,2,FALSE))</f>
        <v/>
      </c>
      <c r="AX363" s="16"/>
    </row>
    <row r="364" spans="1:50" x14ac:dyDescent="0.3">
      <c r="A364" s="13">
        <v>1905073</v>
      </c>
      <c r="B364" s="15" t="s">
        <v>580</v>
      </c>
      <c r="C364" s="16" t="s">
        <v>174</v>
      </c>
      <c r="D364" s="16" t="s">
        <v>261</v>
      </c>
      <c r="E364" s="16" t="str">
        <f>VLOOKUP('Subj Class (by Stu)'!$D364,'PM List'!$A$1:$B$23,2,FALSE)</f>
        <v>Mr Lim Eng Soon</v>
      </c>
      <c r="F364" s="16" t="str">
        <f>IF('Subj Class (by Stu)'!E364="","",VLOOKUP('Subj Class (by Stu)'!E364,'Subject Class Lists'!$I:$J,2,FALSE))</f>
        <v>Chew Joo Oon</v>
      </c>
      <c r="G364" s="16" t="str">
        <f>IF('Subj Class (by Stu)'!F364="","",VLOOKUP('Subj Class (by Stu)'!F364,'Subject Class Lists'!$I:$J,2,FALSE))</f>
        <v/>
      </c>
      <c r="H364" s="16" t="str">
        <f>IF('Subj Class (by Stu)'!G364="","",VLOOKUP('Subj Class (by Stu)'!G364,'Subject Class Lists'!$I:$J,2,FALSE))</f>
        <v>Lim Eng Soon</v>
      </c>
      <c r="I364" s="16" t="str">
        <f>IF('Subj Class (by Stu)'!H364="","",VLOOKUP('Subj Class (by Stu)'!H364,'Subject Class Lists'!$I:$J,2,FALSE))</f>
        <v>Hon Tin Seng</v>
      </c>
      <c r="J364" s="16" t="str">
        <f>IF('Subj Class (by Stu)'!I364="","",VLOOKUP('Subj Class (by Stu)'!I364,'Subject Class Lists'!$I:$J,2,FALSE))</f>
        <v>Lee Ching Ching Christine</v>
      </c>
      <c r="K364" s="16" t="str">
        <f>IF('Subj Class (by Stu)'!J364="","",VLOOKUP('Subj Class (by Stu)'!J364,'Subject Class Lists'!$I:$J,2,FALSE))</f>
        <v/>
      </c>
      <c r="L364" s="16" t="str">
        <f>IF('Subj Class (by Stu)'!K364="","","Ho Hui Lin,Tan Wei Ren Bryan")</f>
        <v/>
      </c>
      <c r="M364" s="16" t="str">
        <f>IF('Subj Class (by Stu)'!L364="","","Ng Siang Nan Carmen,Soh Huiqing Sylvia")</f>
        <v/>
      </c>
      <c r="N364" s="16" t="str">
        <f>IF('Subj Class (by Stu)'!M364="","","Asraf Angullia,Joel Poh Weinan")</f>
        <v/>
      </c>
      <c r="O364" s="16" t="str">
        <f>IF('Subj Class (by Stu)'!N364="","",VLOOKUP('Subj Class (by Stu)'!N364,'Subject Class Lists'!$I:$J,2,FALSE))</f>
        <v/>
      </c>
      <c r="P364" s="16" t="str">
        <f>IF('Subj Class (by Stu)'!O364="","",VLOOKUP('Subj Class (by Stu)'!O364,'Subject Class Lists'!$I:$J,2,FALSE))</f>
        <v/>
      </c>
      <c r="Q364" s="16" t="str">
        <f>IF('Subj Class (by Stu)'!P364="","",VLOOKUP('Subj Class (by Stu)'!P364,'Subject Class Lists'!$I:$J,2,FALSE))</f>
        <v/>
      </c>
      <c r="R364" s="16" t="str">
        <f>IF('Subj Class (by Stu)'!Q364="","",VLOOKUP('Subj Class (by Stu)'!Q364,'Subject Class Lists'!$I:$J,2,FALSE))</f>
        <v/>
      </c>
      <c r="S364" s="16" t="str">
        <f>IF('Subj Class (by Stu)'!R364="","",VLOOKUP('Subj Class (by Stu)'!R364,'Subject Class Lists'!$I:$J,2,FALSE))</f>
        <v/>
      </c>
      <c r="T364" s="16" t="str">
        <f>IF('Subj Class (by Stu)'!S364="","",VLOOKUP('Subj Class (by Stu)'!S364,'Subject Class Lists'!$I:$J,2,FALSE))</f>
        <v/>
      </c>
      <c r="U364" s="16" t="str">
        <f>IF('Subj Class (by Stu)'!T364="","",VLOOKUP('Subj Class (by Stu)'!T364,'Subject Class Lists'!$I:$J,2,FALSE))</f>
        <v/>
      </c>
      <c r="V364" s="16" t="str">
        <f>IF('Subj Class (by Stu)'!U364="","",VLOOKUP('Subj Class (by Stu)'!U364,'Subject Class Lists'!$I:$J,2,FALSE))</f>
        <v/>
      </c>
      <c r="W364" s="16" t="str">
        <f>IF('Subj Class (by Stu)'!V364="","",VLOOKUP('Subj Class (by Stu)'!V364,'Subject Class Lists'!$I:$J,2,FALSE))</f>
        <v/>
      </c>
      <c r="X364" s="16" t="str">
        <f>IF('Subj Class (by Stu)'!W364="","",VLOOKUP('Subj Class (by Stu)'!W364,'Subject Class Lists'!$I:$J,2,FALSE))</f>
        <v/>
      </c>
      <c r="Y364" s="16" t="str">
        <f>IF('Subj Class (by Stu)'!X364="","",VLOOKUP('Subj Class (by Stu)'!X364,'Subject Class Lists'!$I:$J,2,FALSE))</f>
        <v/>
      </c>
      <c r="Z364" s="16" t="str">
        <f>IF('Subj Class (by Stu)'!Y364="","",VLOOKUP('Subj Class (by Stu)'!Y364,'Subject Class Lists'!$I:$J,2,FALSE))</f>
        <v/>
      </c>
      <c r="AA364" s="16" t="str">
        <f>IF('Subj Class (by Stu)'!Z364="","",VLOOKUP('Subj Class (by Stu)'!Z364,'Subject Class Lists'!$I:$J,2,FALSE))</f>
        <v/>
      </c>
      <c r="AB364" s="16" t="str">
        <f>IF('Subj Class (by Stu)'!AA364="","",VLOOKUP('Subj Class (by Stu)'!AA364,'Subject Class Lists'!$I:$J,2,FALSE))</f>
        <v/>
      </c>
      <c r="AC364" s="16" t="str">
        <f>IF('Subj Class (by Stu)'!AB364="","",VLOOKUP('Subj Class (by Stu)'!AB364,'Subject Class Lists'!$I:$J,2,FALSE))</f>
        <v/>
      </c>
      <c r="AD364" s="16" t="str">
        <f>IF('Subj Class (by Stu)'!AC364="","",VLOOKUP('Subj Class (by Stu)'!AC364,'Subject Class Lists'!$I:$J,2,FALSE))</f>
        <v/>
      </c>
      <c r="AE364" s="16" t="str">
        <f>IF('Subj Class (by Stu)'!AD364="","",VLOOKUP('Subj Class (by Stu)'!AD364,'Subject Class Lists'!$I:$J,2,FALSE))</f>
        <v/>
      </c>
      <c r="AF364" s="16" t="str">
        <f>IF('Subj Class (by Stu)'!AE364="","",VLOOKUP('Subj Class (by Stu)'!AE364,'Subject Class Lists'!$I:$J,2,FALSE))</f>
        <v/>
      </c>
      <c r="AG364" s="16" t="str">
        <f>IF('Subj Class (by Stu)'!AF364="","",VLOOKUP('Subj Class (by Stu)'!AF364,'Subject Class Lists'!$I:$J,2,FALSE))</f>
        <v/>
      </c>
      <c r="AH364" s="16" t="str">
        <f>IF('Subj Class (by Stu)'!AG364="","",VLOOKUP('Subj Class (by Stu)'!AG364,'Subject Class Lists'!$I:$J,2,FALSE))</f>
        <v/>
      </c>
      <c r="AI364" s="16" t="str">
        <f>IF('Subj Class (by Stu)'!AH364="","",VLOOKUP('Subj Class (by Stu)'!AH364,'Subject Class Lists'!$I:$J,2,FALSE))</f>
        <v/>
      </c>
      <c r="AJ364" s="16" t="str">
        <f>IF('Subj Class (by Stu)'!AI364="","",VLOOKUP('Subj Class (by Stu)'!AI364,'Subject Class Lists'!$I:$J,2,FALSE))</f>
        <v/>
      </c>
      <c r="AK364" s="16" t="str">
        <f>IF('Subj Class (by Stu)'!AJ364="","",VLOOKUP('Subj Class (by Stu)'!AJ364,'Subject Class Lists'!$I:$J,2,FALSE))</f>
        <v/>
      </c>
      <c r="AL364" s="16" t="str">
        <f>IF('Subj Class (by Stu)'!AK364="","",VLOOKUP('Subj Class (by Stu)'!AK364,'Subject Class Lists'!$I:$J,2,FALSE))</f>
        <v>Lin Li Josephine</v>
      </c>
      <c r="AM364" s="16" t="str">
        <f>IF('Subj Class (by Stu)'!AL364="","",VLOOKUP('Subj Class (by Stu)'!AL364,'Subject Class Lists'!$I:$J,2,FALSE))</f>
        <v/>
      </c>
      <c r="AN364" s="16" t="str">
        <f>IF('Subj Class (by Stu)'!AM364="","",VLOOKUP('Subj Class (by Stu)'!AM364,'Subject Class Lists'!$I:$J,2,FALSE))</f>
        <v/>
      </c>
      <c r="AO364" s="16" t="str">
        <f>IF('Subj Class (by Stu)'!AN364="","",VLOOKUP('Subj Class (by Stu)'!AN364,'Subject Class Lists'!$I:$J,2,FALSE))</f>
        <v/>
      </c>
      <c r="AP364" s="16" t="str">
        <f>IF('Subj Class (by Stu)'!AO364="","",VLOOKUP('Subj Class (by Stu)'!AO364,'Subject Class Lists'!$I:$J,2,FALSE))</f>
        <v/>
      </c>
      <c r="AQ364" s="16" t="str">
        <f>IF('Subj Class (by Stu)'!AP364="","",VLOOKUP('Subj Class (by Stu)'!AP364,'Subject Class Lists'!$I:$J,2,FALSE))</f>
        <v/>
      </c>
      <c r="AR364" s="16" t="str">
        <f>IF('Subj Class (by Stu)'!AQ364="","",VLOOKUP('Subj Class (by Stu)'!AQ364,'Subject Class Lists'!$I:$J,2,FALSE))</f>
        <v/>
      </c>
      <c r="AS364" s="16" t="str">
        <f>IF('Subj Class (by Stu)'!AR364="","",VLOOKUP('Subj Class (by Stu)'!AR364,'Subject Class Lists'!$I:$J,2,FALSE))</f>
        <v/>
      </c>
      <c r="AT364" s="16" t="str">
        <f>IF('Subj Class (by Stu)'!AS364="","",VLOOKUP('Subj Class (by Stu)'!AS364,'Subject Class Lists'!$I:$J,2,FALSE))</f>
        <v/>
      </c>
      <c r="AU364" s="16" t="str">
        <f>IF('Subj Class (by Stu)'!AT364="","",VLOOKUP('Subj Class (by Stu)'!AT364,'Subject Class Lists'!$I:$J,2,FALSE))</f>
        <v/>
      </c>
      <c r="AV364" s="16" t="str">
        <f>IF('Subj Class (by Stu)'!AU364="","",VLOOKUP('Subj Class (by Stu)'!AU364,'Subject Class Lists'!$I:$J,2,FALSE))</f>
        <v/>
      </c>
      <c r="AW364" s="16" t="str">
        <f>IF('Subj Class (by Stu)'!AV364="","",VLOOKUP('Subj Class (by Stu)'!AV364,'Subject Class Lists'!$I:$J,2,FALSE))</f>
        <v/>
      </c>
      <c r="AX364" s="16"/>
    </row>
    <row r="365" spans="1:50" x14ac:dyDescent="0.3">
      <c r="A365" s="13">
        <v>1501077</v>
      </c>
      <c r="B365" s="15" t="s">
        <v>581</v>
      </c>
      <c r="C365" s="16" t="s">
        <v>174</v>
      </c>
      <c r="D365" s="16" t="s">
        <v>261</v>
      </c>
      <c r="E365" s="16" t="str">
        <f>VLOOKUP('Subj Class (by Stu)'!$D365,'PM List'!$A$1:$B$23,2,FALSE)</f>
        <v>Mr Lim Eng Soon</v>
      </c>
      <c r="F365" s="16" t="str">
        <f>IF('Subj Class (by Stu)'!E365="","",VLOOKUP('Subj Class (by Stu)'!E365,'Subject Class Lists'!$I:$J,2,FALSE))</f>
        <v>Chew Joo Oon</v>
      </c>
      <c r="G365" s="16" t="str">
        <f>IF('Subj Class (by Stu)'!F365="","",VLOOKUP('Subj Class (by Stu)'!F365,'Subject Class Lists'!$I:$J,2,FALSE))</f>
        <v/>
      </c>
      <c r="H365" s="16" t="str">
        <f>IF('Subj Class (by Stu)'!G365="","",VLOOKUP('Subj Class (by Stu)'!G365,'Subject Class Lists'!$I:$J,2,FALSE))</f>
        <v>Lim Eng Soon</v>
      </c>
      <c r="I365" s="16" t="str">
        <f>IF('Subj Class (by Stu)'!H365="","",VLOOKUP('Subj Class (by Stu)'!H365,'Subject Class Lists'!$I:$J,2,FALSE))</f>
        <v>Hon Tin Seng</v>
      </c>
      <c r="J365" s="16" t="str">
        <f>IF('Subj Class (by Stu)'!I365="","",VLOOKUP('Subj Class (by Stu)'!I365,'Subject Class Lists'!$I:$J,2,FALSE))</f>
        <v>Lee Ching Ching Christine</v>
      </c>
      <c r="K365" s="16" t="str">
        <f>IF('Subj Class (by Stu)'!J365="","",VLOOKUP('Subj Class (by Stu)'!J365,'Subject Class Lists'!$I:$J,2,FALSE))</f>
        <v/>
      </c>
      <c r="L365" s="16" t="str">
        <f>IF('Subj Class (by Stu)'!K365="","","Ho Hui Lin,Tan Wei Ren Bryan")</f>
        <v/>
      </c>
      <c r="M365" s="16" t="str">
        <f>IF('Subj Class (by Stu)'!L365="","","Ng Siang Nan Carmen,Soh Huiqing Sylvia")</f>
        <v/>
      </c>
      <c r="N365" s="16" t="str">
        <f>IF('Subj Class (by Stu)'!M365="","","Asraf Angullia,Joel Poh Weinan")</f>
        <v/>
      </c>
      <c r="O365" s="16" t="str">
        <f>IF('Subj Class (by Stu)'!N365="","",VLOOKUP('Subj Class (by Stu)'!N365,'Subject Class Lists'!$I:$J,2,FALSE))</f>
        <v/>
      </c>
      <c r="P365" s="16" t="str">
        <f>IF('Subj Class (by Stu)'!O365="","",VLOOKUP('Subj Class (by Stu)'!O365,'Subject Class Lists'!$I:$J,2,FALSE))</f>
        <v/>
      </c>
      <c r="Q365" s="16" t="str">
        <f>IF('Subj Class (by Stu)'!P365="","",VLOOKUP('Subj Class (by Stu)'!P365,'Subject Class Lists'!$I:$J,2,FALSE))</f>
        <v/>
      </c>
      <c r="R365" s="16" t="str">
        <f>IF('Subj Class (by Stu)'!Q365="","",VLOOKUP('Subj Class (by Stu)'!Q365,'Subject Class Lists'!$I:$J,2,FALSE))</f>
        <v/>
      </c>
      <c r="S365" s="16" t="str">
        <f>IF('Subj Class (by Stu)'!R365="","",VLOOKUP('Subj Class (by Stu)'!R365,'Subject Class Lists'!$I:$J,2,FALSE))</f>
        <v/>
      </c>
      <c r="T365" s="16" t="str">
        <f>IF('Subj Class (by Stu)'!S365="","",VLOOKUP('Subj Class (by Stu)'!S365,'Subject Class Lists'!$I:$J,2,FALSE))</f>
        <v/>
      </c>
      <c r="U365" s="16" t="str">
        <f>IF('Subj Class (by Stu)'!T365="","",VLOOKUP('Subj Class (by Stu)'!T365,'Subject Class Lists'!$I:$J,2,FALSE))</f>
        <v/>
      </c>
      <c r="V365" s="16" t="str">
        <f>IF('Subj Class (by Stu)'!U365="","",VLOOKUP('Subj Class (by Stu)'!U365,'Subject Class Lists'!$I:$J,2,FALSE))</f>
        <v/>
      </c>
      <c r="W365" s="16" t="str">
        <f>IF('Subj Class (by Stu)'!V365="","",VLOOKUP('Subj Class (by Stu)'!V365,'Subject Class Lists'!$I:$J,2,FALSE))</f>
        <v/>
      </c>
      <c r="X365" s="16" t="str">
        <f>IF('Subj Class (by Stu)'!W365="","",VLOOKUP('Subj Class (by Stu)'!W365,'Subject Class Lists'!$I:$J,2,FALSE))</f>
        <v/>
      </c>
      <c r="Y365" s="16" t="str">
        <f>IF('Subj Class (by Stu)'!X365="","",VLOOKUP('Subj Class (by Stu)'!X365,'Subject Class Lists'!$I:$J,2,FALSE))</f>
        <v/>
      </c>
      <c r="Z365" s="16" t="str">
        <f>IF('Subj Class (by Stu)'!Y365="","",VLOOKUP('Subj Class (by Stu)'!Y365,'Subject Class Lists'!$I:$J,2,FALSE))</f>
        <v/>
      </c>
      <c r="AA365" s="16" t="str">
        <f>IF('Subj Class (by Stu)'!Z365="","",VLOOKUP('Subj Class (by Stu)'!Z365,'Subject Class Lists'!$I:$J,2,FALSE))</f>
        <v/>
      </c>
      <c r="AB365" s="16" t="str">
        <f>IF('Subj Class (by Stu)'!AA365="","",VLOOKUP('Subj Class (by Stu)'!AA365,'Subject Class Lists'!$I:$J,2,FALSE))</f>
        <v/>
      </c>
      <c r="AC365" s="16" t="str">
        <f>IF('Subj Class (by Stu)'!AB365="","",VLOOKUP('Subj Class (by Stu)'!AB365,'Subject Class Lists'!$I:$J,2,FALSE))</f>
        <v/>
      </c>
      <c r="AD365" s="16" t="str">
        <f>IF('Subj Class (by Stu)'!AC365="","",VLOOKUP('Subj Class (by Stu)'!AC365,'Subject Class Lists'!$I:$J,2,FALSE))</f>
        <v/>
      </c>
      <c r="AE365" s="16" t="str">
        <f>IF('Subj Class (by Stu)'!AD365="","",VLOOKUP('Subj Class (by Stu)'!AD365,'Subject Class Lists'!$I:$J,2,FALSE))</f>
        <v/>
      </c>
      <c r="AF365" s="16" t="str">
        <f>IF('Subj Class (by Stu)'!AE365="","",VLOOKUP('Subj Class (by Stu)'!AE365,'Subject Class Lists'!$I:$J,2,FALSE))</f>
        <v/>
      </c>
      <c r="AG365" s="16" t="str">
        <f>IF('Subj Class (by Stu)'!AF365="","",VLOOKUP('Subj Class (by Stu)'!AF365,'Subject Class Lists'!$I:$J,2,FALSE))</f>
        <v/>
      </c>
      <c r="AH365" s="16" t="str">
        <f>IF('Subj Class (by Stu)'!AG365="","",VLOOKUP('Subj Class (by Stu)'!AG365,'Subject Class Lists'!$I:$J,2,FALSE))</f>
        <v/>
      </c>
      <c r="AI365" s="16" t="str">
        <f>IF('Subj Class (by Stu)'!AH365="","",VLOOKUP('Subj Class (by Stu)'!AH365,'Subject Class Lists'!$I:$J,2,FALSE))</f>
        <v/>
      </c>
      <c r="AJ365" s="16" t="str">
        <f>IF('Subj Class (by Stu)'!AI365="","",VLOOKUP('Subj Class (by Stu)'!AI365,'Subject Class Lists'!$I:$J,2,FALSE))</f>
        <v/>
      </c>
      <c r="AK365" s="16" t="str">
        <f>IF('Subj Class (by Stu)'!AJ365="","",VLOOKUP('Subj Class (by Stu)'!AJ365,'Subject Class Lists'!$I:$J,2,FALSE))</f>
        <v/>
      </c>
      <c r="AL365" s="16" t="str">
        <f>IF('Subj Class (by Stu)'!AK365="","",VLOOKUP('Subj Class (by Stu)'!AK365,'Subject Class Lists'!$I:$J,2,FALSE))</f>
        <v>Lin Li Josephine</v>
      </c>
      <c r="AM365" s="16" t="str">
        <f>IF('Subj Class (by Stu)'!AL365="","",VLOOKUP('Subj Class (by Stu)'!AL365,'Subject Class Lists'!$I:$J,2,FALSE))</f>
        <v/>
      </c>
      <c r="AN365" s="16" t="str">
        <f>IF('Subj Class (by Stu)'!AM365="","",VLOOKUP('Subj Class (by Stu)'!AM365,'Subject Class Lists'!$I:$J,2,FALSE))</f>
        <v/>
      </c>
      <c r="AO365" s="16" t="str">
        <f>IF('Subj Class (by Stu)'!AN365="","",VLOOKUP('Subj Class (by Stu)'!AN365,'Subject Class Lists'!$I:$J,2,FALSE))</f>
        <v/>
      </c>
      <c r="AP365" s="16" t="str">
        <f>IF('Subj Class (by Stu)'!AO365="","",VLOOKUP('Subj Class (by Stu)'!AO365,'Subject Class Lists'!$I:$J,2,FALSE))</f>
        <v/>
      </c>
      <c r="AQ365" s="16" t="str">
        <f>IF('Subj Class (by Stu)'!AP365="","",VLOOKUP('Subj Class (by Stu)'!AP365,'Subject Class Lists'!$I:$J,2,FALSE))</f>
        <v/>
      </c>
      <c r="AR365" s="16" t="str">
        <f>IF('Subj Class (by Stu)'!AQ365="","",VLOOKUP('Subj Class (by Stu)'!AQ365,'Subject Class Lists'!$I:$J,2,FALSE))</f>
        <v/>
      </c>
      <c r="AS365" s="16" t="str">
        <f>IF('Subj Class (by Stu)'!AR365="","",VLOOKUP('Subj Class (by Stu)'!AR365,'Subject Class Lists'!$I:$J,2,FALSE))</f>
        <v/>
      </c>
      <c r="AT365" s="16" t="str">
        <f>IF('Subj Class (by Stu)'!AS365="","",VLOOKUP('Subj Class (by Stu)'!AS365,'Subject Class Lists'!$I:$J,2,FALSE))</f>
        <v/>
      </c>
      <c r="AU365" s="16" t="str">
        <f>IF('Subj Class (by Stu)'!AT365="","",VLOOKUP('Subj Class (by Stu)'!AT365,'Subject Class Lists'!$I:$J,2,FALSE))</f>
        <v/>
      </c>
      <c r="AV365" s="16" t="str">
        <f>IF('Subj Class (by Stu)'!AU365="","",VLOOKUP('Subj Class (by Stu)'!AU365,'Subject Class Lists'!$I:$J,2,FALSE))</f>
        <v/>
      </c>
      <c r="AW365" s="16" t="str">
        <f>IF('Subj Class (by Stu)'!AV365="","",VLOOKUP('Subj Class (by Stu)'!AV365,'Subject Class Lists'!$I:$J,2,FALSE))</f>
        <v/>
      </c>
      <c r="AX365" s="16"/>
    </row>
    <row r="366" spans="1:50" x14ac:dyDescent="0.3">
      <c r="A366" s="13">
        <v>1501055</v>
      </c>
      <c r="B366" s="15" t="s">
        <v>582</v>
      </c>
      <c r="C366" s="16" t="s">
        <v>174</v>
      </c>
      <c r="D366" s="16" t="s">
        <v>261</v>
      </c>
      <c r="E366" s="16" t="str">
        <f>VLOOKUP('Subj Class (by Stu)'!$D366,'PM List'!$A$1:$B$23,2,FALSE)</f>
        <v>Mr Lim Eng Soon</v>
      </c>
      <c r="F366" s="16" t="str">
        <f>IF('Subj Class (by Stu)'!E366="","",VLOOKUP('Subj Class (by Stu)'!E366,'Subject Class Lists'!$I:$J,2,FALSE))</f>
        <v>Chew Joo Oon</v>
      </c>
      <c r="G366" s="16" t="str">
        <f>IF('Subj Class (by Stu)'!F366="","",VLOOKUP('Subj Class (by Stu)'!F366,'Subject Class Lists'!$I:$J,2,FALSE))</f>
        <v/>
      </c>
      <c r="H366" s="16" t="str">
        <f>IF('Subj Class (by Stu)'!G366="","",VLOOKUP('Subj Class (by Stu)'!G366,'Subject Class Lists'!$I:$J,2,FALSE))</f>
        <v>Lim Eng Soon</v>
      </c>
      <c r="I366" s="16" t="str">
        <f>IF('Subj Class (by Stu)'!H366="","",VLOOKUP('Subj Class (by Stu)'!H366,'Subject Class Lists'!$I:$J,2,FALSE))</f>
        <v>Hon Tin Seng</v>
      </c>
      <c r="J366" s="16" t="str">
        <f>IF('Subj Class (by Stu)'!I366="","",VLOOKUP('Subj Class (by Stu)'!I366,'Subject Class Lists'!$I:$J,2,FALSE))</f>
        <v>Lee Ching Ching Christine</v>
      </c>
      <c r="K366" s="16" t="str">
        <f>IF('Subj Class (by Stu)'!J366="","",VLOOKUP('Subj Class (by Stu)'!J366,'Subject Class Lists'!$I:$J,2,FALSE))</f>
        <v/>
      </c>
      <c r="L366" s="16" t="str">
        <f>IF('Subj Class (by Stu)'!K366="","","Ho Hui Lin,Tan Wei Ren Bryan")</f>
        <v/>
      </c>
      <c r="M366" s="16" t="str">
        <f>IF('Subj Class (by Stu)'!L366="","","Ng Siang Nan Carmen,Soh Huiqing Sylvia")</f>
        <v/>
      </c>
      <c r="N366" s="16" t="str">
        <f>IF('Subj Class (by Stu)'!M366="","","Asraf Angullia,Joel Poh Weinan")</f>
        <v/>
      </c>
      <c r="O366" s="16" t="str">
        <f>IF('Subj Class (by Stu)'!N366="","",VLOOKUP('Subj Class (by Stu)'!N366,'Subject Class Lists'!$I:$J,2,FALSE))</f>
        <v/>
      </c>
      <c r="P366" s="16" t="str">
        <f>IF('Subj Class (by Stu)'!O366="","",VLOOKUP('Subj Class (by Stu)'!O366,'Subject Class Lists'!$I:$J,2,FALSE))</f>
        <v/>
      </c>
      <c r="Q366" s="16" t="str">
        <f>IF('Subj Class (by Stu)'!P366="","",VLOOKUP('Subj Class (by Stu)'!P366,'Subject Class Lists'!$I:$J,2,FALSE))</f>
        <v/>
      </c>
      <c r="R366" s="16" t="str">
        <f>IF('Subj Class (by Stu)'!Q366="","",VLOOKUP('Subj Class (by Stu)'!Q366,'Subject Class Lists'!$I:$J,2,FALSE))</f>
        <v/>
      </c>
      <c r="S366" s="16" t="str">
        <f>IF('Subj Class (by Stu)'!R366="","",VLOOKUP('Subj Class (by Stu)'!R366,'Subject Class Lists'!$I:$J,2,FALSE))</f>
        <v/>
      </c>
      <c r="T366" s="16" t="str">
        <f>IF('Subj Class (by Stu)'!S366="","",VLOOKUP('Subj Class (by Stu)'!S366,'Subject Class Lists'!$I:$J,2,FALSE))</f>
        <v/>
      </c>
      <c r="U366" s="16" t="str">
        <f>IF('Subj Class (by Stu)'!T366="","",VLOOKUP('Subj Class (by Stu)'!T366,'Subject Class Lists'!$I:$J,2,FALSE))</f>
        <v/>
      </c>
      <c r="V366" s="16" t="str">
        <f>IF('Subj Class (by Stu)'!U366="","",VLOOKUP('Subj Class (by Stu)'!U366,'Subject Class Lists'!$I:$J,2,FALSE))</f>
        <v/>
      </c>
      <c r="W366" s="16" t="str">
        <f>IF('Subj Class (by Stu)'!V366="","",VLOOKUP('Subj Class (by Stu)'!V366,'Subject Class Lists'!$I:$J,2,FALSE))</f>
        <v/>
      </c>
      <c r="X366" s="16" t="str">
        <f>IF('Subj Class (by Stu)'!W366="","",VLOOKUP('Subj Class (by Stu)'!W366,'Subject Class Lists'!$I:$J,2,FALSE))</f>
        <v/>
      </c>
      <c r="Y366" s="16" t="str">
        <f>IF('Subj Class (by Stu)'!X366="","",VLOOKUP('Subj Class (by Stu)'!X366,'Subject Class Lists'!$I:$J,2,FALSE))</f>
        <v/>
      </c>
      <c r="Z366" s="16" t="str">
        <f>IF('Subj Class (by Stu)'!Y366="","",VLOOKUP('Subj Class (by Stu)'!Y366,'Subject Class Lists'!$I:$J,2,FALSE))</f>
        <v/>
      </c>
      <c r="AA366" s="16" t="str">
        <f>IF('Subj Class (by Stu)'!Z366="","",VLOOKUP('Subj Class (by Stu)'!Z366,'Subject Class Lists'!$I:$J,2,FALSE))</f>
        <v/>
      </c>
      <c r="AB366" s="16" t="str">
        <f>IF('Subj Class (by Stu)'!AA366="","",VLOOKUP('Subj Class (by Stu)'!AA366,'Subject Class Lists'!$I:$J,2,FALSE))</f>
        <v/>
      </c>
      <c r="AC366" s="16" t="str">
        <f>IF('Subj Class (by Stu)'!AB366="","",VLOOKUP('Subj Class (by Stu)'!AB366,'Subject Class Lists'!$I:$J,2,FALSE))</f>
        <v/>
      </c>
      <c r="AD366" s="16" t="str">
        <f>IF('Subj Class (by Stu)'!AC366="","",VLOOKUP('Subj Class (by Stu)'!AC366,'Subject Class Lists'!$I:$J,2,FALSE))</f>
        <v/>
      </c>
      <c r="AE366" s="16" t="str">
        <f>IF('Subj Class (by Stu)'!AD366="","",VLOOKUP('Subj Class (by Stu)'!AD366,'Subject Class Lists'!$I:$J,2,FALSE))</f>
        <v/>
      </c>
      <c r="AF366" s="16" t="str">
        <f>IF('Subj Class (by Stu)'!AE366="","",VLOOKUP('Subj Class (by Stu)'!AE366,'Subject Class Lists'!$I:$J,2,FALSE))</f>
        <v/>
      </c>
      <c r="AG366" s="16" t="str">
        <f>IF('Subj Class (by Stu)'!AF366="","",VLOOKUP('Subj Class (by Stu)'!AF366,'Subject Class Lists'!$I:$J,2,FALSE))</f>
        <v/>
      </c>
      <c r="AH366" s="16" t="str">
        <f>IF('Subj Class (by Stu)'!AG366="","",VLOOKUP('Subj Class (by Stu)'!AG366,'Subject Class Lists'!$I:$J,2,FALSE))</f>
        <v/>
      </c>
      <c r="AI366" s="16" t="str">
        <f>IF('Subj Class (by Stu)'!AH366="","",VLOOKUP('Subj Class (by Stu)'!AH366,'Subject Class Lists'!$I:$J,2,FALSE))</f>
        <v/>
      </c>
      <c r="AJ366" s="16" t="str">
        <f>IF('Subj Class (by Stu)'!AI366="","",VLOOKUP('Subj Class (by Stu)'!AI366,'Subject Class Lists'!$I:$J,2,FALSE))</f>
        <v/>
      </c>
      <c r="AK366" s="16" t="str">
        <f>IF('Subj Class (by Stu)'!AJ366="","",VLOOKUP('Subj Class (by Stu)'!AJ366,'Subject Class Lists'!$I:$J,2,FALSE))</f>
        <v/>
      </c>
      <c r="AL366" s="16" t="str">
        <f>IF('Subj Class (by Stu)'!AK366="","",VLOOKUP('Subj Class (by Stu)'!AK366,'Subject Class Lists'!$I:$J,2,FALSE))</f>
        <v>Lin Li Josephine</v>
      </c>
      <c r="AM366" s="16" t="str">
        <f>IF('Subj Class (by Stu)'!AL366="","",VLOOKUP('Subj Class (by Stu)'!AL366,'Subject Class Lists'!$I:$J,2,FALSE))</f>
        <v/>
      </c>
      <c r="AN366" s="16" t="str">
        <f>IF('Subj Class (by Stu)'!AM366="","",VLOOKUP('Subj Class (by Stu)'!AM366,'Subject Class Lists'!$I:$J,2,FALSE))</f>
        <v/>
      </c>
      <c r="AO366" s="16" t="str">
        <f>IF('Subj Class (by Stu)'!AN366="","",VLOOKUP('Subj Class (by Stu)'!AN366,'Subject Class Lists'!$I:$J,2,FALSE))</f>
        <v/>
      </c>
      <c r="AP366" s="16" t="str">
        <f>IF('Subj Class (by Stu)'!AO366="","",VLOOKUP('Subj Class (by Stu)'!AO366,'Subject Class Lists'!$I:$J,2,FALSE))</f>
        <v/>
      </c>
      <c r="AQ366" s="16" t="str">
        <f>IF('Subj Class (by Stu)'!AP366="","",VLOOKUP('Subj Class (by Stu)'!AP366,'Subject Class Lists'!$I:$J,2,FALSE))</f>
        <v/>
      </c>
      <c r="AR366" s="16" t="str">
        <f>IF('Subj Class (by Stu)'!AQ366="","",VLOOKUP('Subj Class (by Stu)'!AQ366,'Subject Class Lists'!$I:$J,2,FALSE))</f>
        <v/>
      </c>
      <c r="AS366" s="16" t="str">
        <f>IF('Subj Class (by Stu)'!AR366="","",VLOOKUP('Subj Class (by Stu)'!AR366,'Subject Class Lists'!$I:$J,2,FALSE))</f>
        <v/>
      </c>
      <c r="AT366" s="16" t="str">
        <f>IF('Subj Class (by Stu)'!AS366="","",VLOOKUP('Subj Class (by Stu)'!AS366,'Subject Class Lists'!$I:$J,2,FALSE))</f>
        <v/>
      </c>
      <c r="AU366" s="16" t="str">
        <f>IF('Subj Class (by Stu)'!AT366="","",VLOOKUP('Subj Class (by Stu)'!AT366,'Subject Class Lists'!$I:$J,2,FALSE))</f>
        <v/>
      </c>
      <c r="AV366" s="16" t="str">
        <f>IF('Subj Class (by Stu)'!AU366="","",VLOOKUP('Subj Class (by Stu)'!AU366,'Subject Class Lists'!$I:$J,2,FALSE))</f>
        <v/>
      </c>
      <c r="AW366" s="16" t="str">
        <f>IF('Subj Class (by Stu)'!AV366="","",VLOOKUP('Subj Class (by Stu)'!AV366,'Subject Class Lists'!$I:$J,2,FALSE))</f>
        <v/>
      </c>
      <c r="AX366" s="16"/>
    </row>
    <row r="367" spans="1:50" x14ac:dyDescent="0.3">
      <c r="A367" s="13">
        <v>1501161</v>
      </c>
      <c r="B367" s="15" t="s">
        <v>583</v>
      </c>
      <c r="C367" s="16" t="s">
        <v>174</v>
      </c>
      <c r="D367" s="16" t="s">
        <v>261</v>
      </c>
      <c r="E367" s="16" t="str">
        <f>VLOOKUP('Subj Class (by Stu)'!$D367,'PM List'!$A$1:$B$23,2,FALSE)</f>
        <v>Mr Lim Eng Soon</v>
      </c>
      <c r="F367" s="16" t="str">
        <f>IF('Subj Class (by Stu)'!E367="","",VLOOKUP('Subj Class (by Stu)'!E367,'Subject Class Lists'!$I:$J,2,FALSE))</f>
        <v>Chew Joo Oon</v>
      </c>
      <c r="G367" s="16" t="str">
        <f>IF('Subj Class (by Stu)'!F367="","",VLOOKUP('Subj Class (by Stu)'!F367,'Subject Class Lists'!$I:$J,2,FALSE))</f>
        <v/>
      </c>
      <c r="H367" s="16" t="str">
        <f>IF('Subj Class (by Stu)'!G367="","",VLOOKUP('Subj Class (by Stu)'!G367,'Subject Class Lists'!$I:$J,2,FALSE))</f>
        <v>Lim Eng Soon</v>
      </c>
      <c r="I367" s="16" t="str">
        <f>IF('Subj Class (by Stu)'!H367="","",VLOOKUP('Subj Class (by Stu)'!H367,'Subject Class Lists'!$I:$J,2,FALSE))</f>
        <v>Hon Tin Seng</v>
      </c>
      <c r="J367" s="16" t="str">
        <f>IF('Subj Class (by Stu)'!I367="","",VLOOKUP('Subj Class (by Stu)'!I367,'Subject Class Lists'!$I:$J,2,FALSE))</f>
        <v>Lee Ching Ching Christine</v>
      </c>
      <c r="K367" s="16" t="str">
        <f>IF('Subj Class (by Stu)'!J367="","",VLOOKUP('Subj Class (by Stu)'!J367,'Subject Class Lists'!$I:$J,2,FALSE))</f>
        <v/>
      </c>
      <c r="L367" s="16" t="str">
        <f>IF('Subj Class (by Stu)'!K367="","","Ho Hui Lin,Tan Wei Ren Bryan")</f>
        <v/>
      </c>
      <c r="M367" s="16" t="str">
        <f>IF('Subj Class (by Stu)'!L367="","","Ng Siang Nan Carmen,Soh Huiqing Sylvia")</f>
        <v/>
      </c>
      <c r="N367" s="16" t="str">
        <f>IF('Subj Class (by Stu)'!M367="","","Asraf Angullia,Joel Poh Weinan")</f>
        <v/>
      </c>
      <c r="O367" s="16" t="str">
        <f>IF('Subj Class (by Stu)'!N367="","",VLOOKUP('Subj Class (by Stu)'!N367,'Subject Class Lists'!$I:$J,2,FALSE))</f>
        <v/>
      </c>
      <c r="P367" s="16" t="str">
        <f>IF('Subj Class (by Stu)'!O367="","",VLOOKUP('Subj Class (by Stu)'!O367,'Subject Class Lists'!$I:$J,2,FALSE))</f>
        <v/>
      </c>
      <c r="Q367" s="16" t="str">
        <f>IF('Subj Class (by Stu)'!P367="","",VLOOKUP('Subj Class (by Stu)'!P367,'Subject Class Lists'!$I:$J,2,FALSE))</f>
        <v/>
      </c>
      <c r="R367" s="16" t="str">
        <f>IF('Subj Class (by Stu)'!Q367="","",VLOOKUP('Subj Class (by Stu)'!Q367,'Subject Class Lists'!$I:$J,2,FALSE))</f>
        <v/>
      </c>
      <c r="S367" s="16" t="str">
        <f>IF('Subj Class (by Stu)'!R367="","",VLOOKUP('Subj Class (by Stu)'!R367,'Subject Class Lists'!$I:$J,2,FALSE))</f>
        <v/>
      </c>
      <c r="T367" s="16" t="str">
        <f>IF('Subj Class (by Stu)'!S367="","",VLOOKUP('Subj Class (by Stu)'!S367,'Subject Class Lists'!$I:$J,2,FALSE))</f>
        <v/>
      </c>
      <c r="U367" s="16" t="str">
        <f>IF('Subj Class (by Stu)'!T367="","",VLOOKUP('Subj Class (by Stu)'!T367,'Subject Class Lists'!$I:$J,2,FALSE))</f>
        <v/>
      </c>
      <c r="V367" s="16" t="str">
        <f>IF('Subj Class (by Stu)'!U367="","",VLOOKUP('Subj Class (by Stu)'!U367,'Subject Class Lists'!$I:$J,2,FALSE))</f>
        <v/>
      </c>
      <c r="W367" s="16" t="str">
        <f>IF('Subj Class (by Stu)'!V367="","",VLOOKUP('Subj Class (by Stu)'!V367,'Subject Class Lists'!$I:$J,2,FALSE))</f>
        <v/>
      </c>
      <c r="X367" s="16" t="str">
        <f>IF('Subj Class (by Stu)'!W367="","",VLOOKUP('Subj Class (by Stu)'!W367,'Subject Class Lists'!$I:$J,2,FALSE))</f>
        <v/>
      </c>
      <c r="Y367" s="16" t="str">
        <f>IF('Subj Class (by Stu)'!X367="","",VLOOKUP('Subj Class (by Stu)'!X367,'Subject Class Lists'!$I:$J,2,FALSE))</f>
        <v/>
      </c>
      <c r="Z367" s="16" t="str">
        <f>IF('Subj Class (by Stu)'!Y367="","",VLOOKUP('Subj Class (by Stu)'!Y367,'Subject Class Lists'!$I:$J,2,FALSE))</f>
        <v/>
      </c>
      <c r="AA367" s="16" t="str">
        <f>IF('Subj Class (by Stu)'!Z367="","",VLOOKUP('Subj Class (by Stu)'!Z367,'Subject Class Lists'!$I:$J,2,FALSE))</f>
        <v/>
      </c>
      <c r="AB367" s="16" t="str">
        <f>IF('Subj Class (by Stu)'!AA367="","",VLOOKUP('Subj Class (by Stu)'!AA367,'Subject Class Lists'!$I:$J,2,FALSE))</f>
        <v/>
      </c>
      <c r="AC367" s="16" t="str">
        <f>IF('Subj Class (by Stu)'!AB367="","",VLOOKUP('Subj Class (by Stu)'!AB367,'Subject Class Lists'!$I:$J,2,FALSE))</f>
        <v/>
      </c>
      <c r="AD367" s="16" t="str">
        <f>IF('Subj Class (by Stu)'!AC367="","",VLOOKUP('Subj Class (by Stu)'!AC367,'Subject Class Lists'!$I:$J,2,FALSE))</f>
        <v/>
      </c>
      <c r="AE367" s="16" t="str">
        <f>IF('Subj Class (by Stu)'!AD367="","",VLOOKUP('Subj Class (by Stu)'!AD367,'Subject Class Lists'!$I:$J,2,FALSE))</f>
        <v/>
      </c>
      <c r="AF367" s="16" t="str">
        <f>IF('Subj Class (by Stu)'!AE367="","",VLOOKUP('Subj Class (by Stu)'!AE367,'Subject Class Lists'!$I:$J,2,FALSE))</f>
        <v/>
      </c>
      <c r="AG367" s="16" t="str">
        <f>IF('Subj Class (by Stu)'!AF367="","",VLOOKUP('Subj Class (by Stu)'!AF367,'Subject Class Lists'!$I:$J,2,FALSE))</f>
        <v/>
      </c>
      <c r="AH367" s="16" t="str">
        <f>IF('Subj Class (by Stu)'!AG367="","",VLOOKUP('Subj Class (by Stu)'!AG367,'Subject Class Lists'!$I:$J,2,FALSE))</f>
        <v/>
      </c>
      <c r="AI367" s="16" t="str">
        <f>IF('Subj Class (by Stu)'!AH367="","",VLOOKUP('Subj Class (by Stu)'!AH367,'Subject Class Lists'!$I:$J,2,FALSE))</f>
        <v/>
      </c>
      <c r="AJ367" s="16" t="str">
        <f>IF('Subj Class (by Stu)'!AI367="","",VLOOKUP('Subj Class (by Stu)'!AI367,'Subject Class Lists'!$I:$J,2,FALSE))</f>
        <v/>
      </c>
      <c r="AK367" s="16" t="str">
        <f>IF('Subj Class (by Stu)'!AJ367="","",VLOOKUP('Subj Class (by Stu)'!AJ367,'Subject Class Lists'!$I:$J,2,FALSE))</f>
        <v/>
      </c>
      <c r="AL367" s="16" t="str">
        <f>IF('Subj Class (by Stu)'!AK367="","",VLOOKUP('Subj Class (by Stu)'!AK367,'Subject Class Lists'!$I:$J,2,FALSE))</f>
        <v>Lin Li Josephine</v>
      </c>
      <c r="AM367" s="16" t="str">
        <f>IF('Subj Class (by Stu)'!AL367="","",VLOOKUP('Subj Class (by Stu)'!AL367,'Subject Class Lists'!$I:$J,2,FALSE))</f>
        <v/>
      </c>
      <c r="AN367" s="16" t="str">
        <f>IF('Subj Class (by Stu)'!AM367="","",VLOOKUP('Subj Class (by Stu)'!AM367,'Subject Class Lists'!$I:$J,2,FALSE))</f>
        <v/>
      </c>
      <c r="AO367" s="16" t="str">
        <f>IF('Subj Class (by Stu)'!AN367="","",VLOOKUP('Subj Class (by Stu)'!AN367,'Subject Class Lists'!$I:$J,2,FALSE))</f>
        <v/>
      </c>
      <c r="AP367" s="16" t="str">
        <f>IF('Subj Class (by Stu)'!AO367="","",VLOOKUP('Subj Class (by Stu)'!AO367,'Subject Class Lists'!$I:$J,2,FALSE))</f>
        <v/>
      </c>
      <c r="AQ367" s="16" t="str">
        <f>IF('Subj Class (by Stu)'!AP367="","",VLOOKUP('Subj Class (by Stu)'!AP367,'Subject Class Lists'!$I:$J,2,FALSE))</f>
        <v/>
      </c>
      <c r="AR367" s="16" t="str">
        <f>IF('Subj Class (by Stu)'!AQ367="","",VLOOKUP('Subj Class (by Stu)'!AQ367,'Subject Class Lists'!$I:$J,2,FALSE))</f>
        <v/>
      </c>
      <c r="AS367" s="16" t="str">
        <f>IF('Subj Class (by Stu)'!AR367="","",VLOOKUP('Subj Class (by Stu)'!AR367,'Subject Class Lists'!$I:$J,2,FALSE))</f>
        <v/>
      </c>
      <c r="AT367" s="16" t="str">
        <f>IF('Subj Class (by Stu)'!AS367="","",VLOOKUP('Subj Class (by Stu)'!AS367,'Subject Class Lists'!$I:$J,2,FALSE))</f>
        <v/>
      </c>
      <c r="AU367" s="16" t="str">
        <f>IF('Subj Class (by Stu)'!AT367="","",VLOOKUP('Subj Class (by Stu)'!AT367,'Subject Class Lists'!$I:$J,2,FALSE))</f>
        <v/>
      </c>
      <c r="AV367" s="16" t="str">
        <f>IF('Subj Class (by Stu)'!AU367="","",VLOOKUP('Subj Class (by Stu)'!AU367,'Subject Class Lists'!$I:$J,2,FALSE))</f>
        <v/>
      </c>
      <c r="AW367" s="16" t="str">
        <f>IF('Subj Class (by Stu)'!AV367="","",VLOOKUP('Subj Class (by Stu)'!AV367,'Subject Class Lists'!$I:$J,2,FALSE))</f>
        <v/>
      </c>
      <c r="AX367" s="16"/>
    </row>
    <row r="368" spans="1:50" x14ac:dyDescent="0.3">
      <c r="A368" s="12">
        <v>1905241</v>
      </c>
      <c r="B368" s="15" t="s">
        <v>584</v>
      </c>
      <c r="C368" s="16" t="s">
        <v>174</v>
      </c>
      <c r="D368" s="16" t="s">
        <v>261</v>
      </c>
      <c r="E368" s="16" t="str">
        <f>VLOOKUP('Subj Class (by Stu)'!$D368,'PM List'!$A$1:$B$23,2,FALSE)</f>
        <v>Mr Lim Eng Soon</v>
      </c>
      <c r="F368" s="16" t="str">
        <f>IF('Subj Class (by Stu)'!E368="","",VLOOKUP('Subj Class (by Stu)'!E368,'Subject Class Lists'!$I:$J,2,FALSE))</f>
        <v>Chew Joo Oon</v>
      </c>
      <c r="G368" s="16" t="str">
        <f>IF('Subj Class (by Stu)'!F368="","",VLOOKUP('Subj Class (by Stu)'!F368,'Subject Class Lists'!$I:$J,2,FALSE))</f>
        <v/>
      </c>
      <c r="H368" s="16" t="str">
        <f>IF('Subj Class (by Stu)'!G368="","",VLOOKUP('Subj Class (by Stu)'!G368,'Subject Class Lists'!$I:$J,2,FALSE))</f>
        <v>Lim Eng Soon</v>
      </c>
      <c r="I368" s="16" t="str">
        <f>IF('Subj Class (by Stu)'!H368="","",VLOOKUP('Subj Class (by Stu)'!H368,'Subject Class Lists'!$I:$J,2,FALSE))</f>
        <v>Hon Tin Seng</v>
      </c>
      <c r="J368" s="16" t="str">
        <f>IF('Subj Class (by Stu)'!I368="","",VLOOKUP('Subj Class (by Stu)'!I368,'Subject Class Lists'!$I:$J,2,FALSE))</f>
        <v/>
      </c>
      <c r="K368" s="16" t="str">
        <f>IF('Subj Class (by Stu)'!J368="","",VLOOKUP('Subj Class (by Stu)'!J368,'Subject Class Lists'!$I:$J,2,FALSE))</f>
        <v/>
      </c>
      <c r="L368" s="16" t="str">
        <f>IF('Subj Class (by Stu)'!K368="","","Ho Hui Lin,Tan Wei Ren Bryan")</f>
        <v/>
      </c>
      <c r="M368" s="16" t="str">
        <f>IF('Subj Class (by Stu)'!L368="","","Ng Siang Nan Carmen,Soh Huiqing Sylvia")</f>
        <v/>
      </c>
      <c r="N368" s="16" t="str">
        <f>IF('Subj Class (by Stu)'!M368="","","Asraf Angullia,Joel Poh Weinan")</f>
        <v/>
      </c>
      <c r="O368" s="16" t="str">
        <f>IF('Subj Class (by Stu)'!N368="","",VLOOKUP('Subj Class (by Stu)'!N368,'Subject Class Lists'!$I:$J,2,FALSE))</f>
        <v/>
      </c>
      <c r="P368" s="16" t="str">
        <f>IF('Subj Class (by Stu)'!O368="","",VLOOKUP('Subj Class (by Stu)'!O368,'Subject Class Lists'!$I:$J,2,FALSE))</f>
        <v/>
      </c>
      <c r="Q368" s="16" t="str">
        <f>IF('Subj Class (by Stu)'!P368="","",VLOOKUP('Subj Class (by Stu)'!P368,'Subject Class Lists'!$I:$J,2,FALSE))</f>
        <v/>
      </c>
      <c r="R368" s="16" t="str">
        <f>IF('Subj Class (by Stu)'!Q368="","",VLOOKUP('Subj Class (by Stu)'!Q368,'Subject Class Lists'!$I:$J,2,FALSE))</f>
        <v/>
      </c>
      <c r="S368" s="16" t="str">
        <f>IF('Subj Class (by Stu)'!R368="","",VLOOKUP('Subj Class (by Stu)'!R368,'Subject Class Lists'!$I:$J,2,FALSE))</f>
        <v/>
      </c>
      <c r="T368" s="16" t="str">
        <f>IF('Subj Class (by Stu)'!S368="","",VLOOKUP('Subj Class (by Stu)'!S368,'Subject Class Lists'!$I:$J,2,FALSE))</f>
        <v/>
      </c>
      <c r="U368" s="16" t="str">
        <f>IF('Subj Class (by Stu)'!T368="","",VLOOKUP('Subj Class (by Stu)'!T368,'Subject Class Lists'!$I:$J,2,FALSE))</f>
        <v/>
      </c>
      <c r="V368" s="16" t="str">
        <f>IF('Subj Class (by Stu)'!U368="","",VLOOKUP('Subj Class (by Stu)'!U368,'Subject Class Lists'!$I:$J,2,FALSE))</f>
        <v/>
      </c>
      <c r="W368" s="16" t="str">
        <f>IF('Subj Class (by Stu)'!V368="","",VLOOKUP('Subj Class (by Stu)'!V368,'Subject Class Lists'!$I:$J,2,FALSE))</f>
        <v/>
      </c>
      <c r="X368" s="16" t="str">
        <f>IF('Subj Class (by Stu)'!W368="","",VLOOKUP('Subj Class (by Stu)'!W368,'Subject Class Lists'!$I:$J,2,FALSE))</f>
        <v/>
      </c>
      <c r="Y368" s="16" t="str">
        <f>IF('Subj Class (by Stu)'!X368="","",VLOOKUP('Subj Class (by Stu)'!X368,'Subject Class Lists'!$I:$J,2,FALSE))</f>
        <v/>
      </c>
      <c r="Z368" s="16" t="str">
        <f>IF('Subj Class (by Stu)'!Y368="","",VLOOKUP('Subj Class (by Stu)'!Y368,'Subject Class Lists'!$I:$J,2,FALSE))</f>
        <v/>
      </c>
      <c r="AA368" s="16" t="str">
        <f>IF('Subj Class (by Stu)'!Z368="","",VLOOKUP('Subj Class (by Stu)'!Z368,'Subject Class Lists'!$I:$J,2,FALSE))</f>
        <v/>
      </c>
      <c r="AB368" s="16" t="str">
        <f>IF('Subj Class (by Stu)'!AA368="","",VLOOKUP('Subj Class (by Stu)'!AA368,'Subject Class Lists'!$I:$J,2,FALSE))</f>
        <v/>
      </c>
      <c r="AC368" s="16" t="str">
        <f>IF('Subj Class (by Stu)'!AB368="","",VLOOKUP('Subj Class (by Stu)'!AB368,'Subject Class Lists'!$I:$J,2,FALSE))</f>
        <v/>
      </c>
      <c r="AD368" s="16" t="str">
        <f>IF('Subj Class (by Stu)'!AC368="","",VLOOKUP('Subj Class (by Stu)'!AC368,'Subject Class Lists'!$I:$J,2,FALSE))</f>
        <v>Stephanie Foo Li Min</v>
      </c>
      <c r="AE368" s="16" t="str">
        <f>IF('Subj Class (by Stu)'!AD368="","",VLOOKUP('Subj Class (by Stu)'!AD368,'Subject Class Lists'!$I:$J,2,FALSE))</f>
        <v/>
      </c>
      <c r="AF368" s="16" t="str">
        <f>IF('Subj Class (by Stu)'!AE368="","",VLOOKUP('Subj Class (by Stu)'!AE368,'Subject Class Lists'!$I:$J,2,FALSE))</f>
        <v/>
      </c>
      <c r="AG368" s="16" t="str">
        <f>IF('Subj Class (by Stu)'!AF368="","",VLOOKUP('Subj Class (by Stu)'!AF368,'Subject Class Lists'!$I:$J,2,FALSE))</f>
        <v/>
      </c>
      <c r="AH368" s="16" t="str">
        <f>IF('Subj Class (by Stu)'!AG368="","",VLOOKUP('Subj Class (by Stu)'!AG368,'Subject Class Lists'!$I:$J,2,FALSE))</f>
        <v/>
      </c>
      <c r="AI368" s="16" t="str">
        <f>IF('Subj Class (by Stu)'!AH368="","",VLOOKUP('Subj Class (by Stu)'!AH368,'Subject Class Lists'!$I:$J,2,FALSE))</f>
        <v/>
      </c>
      <c r="AJ368" s="16" t="str">
        <f>IF('Subj Class (by Stu)'!AI368="","",VLOOKUP('Subj Class (by Stu)'!AI368,'Subject Class Lists'!$I:$J,2,FALSE))</f>
        <v/>
      </c>
      <c r="AK368" s="16" t="str">
        <f>IF('Subj Class (by Stu)'!AJ368="","",VLOOKUP('Subj Class (by Stu)'!AJ368,'Subject Class Lists'!$I:$J,2,FALSE))</f>
        <v/>
      </c>
      <c r="AL368" s="16" t="str">
        <f>IF('Subj Class (by Stu)'!AK368="","",VLOOKUP('Subj Class (by Stu)'!AK368,'Subject Class Lists'!$I:$J,2,FALSE))</f>
        <v>Lin Li Josephine</v>
      </c>
      <c r="AM368" s="16" t="str">
        <f>IF('Subj Class (by Stu)'!AL368="","",VLOOKUP('Subj Class (by Stu)'!AL368,'Subject Class Lists'!$I:$J,2,FALSE))</f>
        <v/>
      </c>
      <c r="AN368" s="16" t="str">
        <f>IF('Subj Class (by Stu)'!AM368="","",VLOOKUP('Subj Class (by Stu)'!AM368,'Subject Class Lists'!$I:$J,2,FALSE))</f>
        <v/>
      </c>
      <c r="AO368" s="16" t="str">
        <f>IF('Subj Class (by Stu)'!AN368="","",VLOOKUP('Subj Class (by Stu)'!AN368,'Subject Class Lists'!$I:$J,2,FALSE))</f>
        <v/>
      </c>
      <c r="AP368" s="16" t="str">
        <f>IF('Subj Class (by Stu)'!AO368="","",VLOOKUP('Subj Class (by Stu)'!AO368,'Subject Class Lists'!$I:$J,2,FALSE))</f>
        <v/>
      </c>
      <c r="AQ368" s="16" t="str">
        <f>IF('Subj Class (by Stu)'!AP368="","",VLOOKUP('Subj Class (by Stu)'!AP368,'Subject Class Lists'!$I:$J,2,FALSE))</f>
        <v/>
      </c>
      <c r="AR368" s="16" t="str">
        <f>IF('Subj Class (by Stu)'!AQ368="","",VLOOKUP('Subj Class (by Stu)'!AQ368,'Subject Class Lists'!$I:$J,2,FALSE))</f>
        <v/>
      </c>
      <c r="AS368" s="16" t="str">
        <f>IF('Subj Class (by Stu)'!AR368="","",VLOOKUP('Subj Class (by Stu)'!AR368,'Subject Class Lists'!$I:$J,2,FALSE))</f>
        <v/>
      </c>
      <c r="AT368" s="16" t="str">
        <f>IF('Subj Class (by Stu)'!AS368="","",VLOOKUP('Subj Class (by Stu)'!AS368,'Subject Class Lists'!$I:$J,2,FALSE))</f>
        <v/>
      </c>
      <c r="AU368" s="16" t="str">
        <f>IF('Subj Class (by Stu)'!AT368="","",VLOOKUP('Subj Class (by Stu)'!AT368,'Subject Class Lists'!$I:$J,2,FALSE))</f>
        <v/>
      </c>
      <c r="AV368" s="16" t="str">
        <f>IF('Subj Class (by Stu)'!AU368="","",VLOOKUP('Subj Class (by Stu)'!AU368,'Subject Class Lists'!$I:$J,2,FALSE))</f>
        <v/>
      </c>
      <c r="AW368" s="16" t="str">
        <f>IF('Subj Class (by Stu)'!AV368="","",VLOOKUP('Subj Class (by Stu)'!AV368,'Subject Class Lists'!$I:$J,2,FALSE))</f>
        <v/>
      </c>
      <c r="AX368" s="16"/>
    </row>
    <row r="369" spans="1:50" x14ac:dyDescent="0.3">
      <c r="A369" s="13">
        <v>1501178</v>
      </c>
      <c r="B369" s="15" t="s">
        <v>585</v>
      </c>
      <c r="C369" s="16" t="s">
        <v>174</v>
      </c>
      <c r="D369" s="16" t="s">
        <v>261</v>
      </c>
      <c r="E369" s="16" t="str">
        <f>VLOOKUP('Subj Class (by Stu)'!$D369,'PM List'!$A$1:$B$23,2,FALSE)</f>
        <v>Mr Lim Eng Soon</v>
      </c>
      <c r="F369" s="16" t="str">
        <f>IF('Subj Class (by Stu)'!E369="","",VLOOKUP('Subj Class (by Stu)'!E369,'Subject Class Lists'!$I:$J,2,FALSE))</f>
        <v>Chew Joo Oon</v>
      </c>
      <c r="G369" s="16" t="str">
        <f>IF('Subj Class (by Stu)'!F369="","",VLOOKUP('Subj Class (by Stu)'!F369,'Subject Class Lists'!$I:$J,2,FALSE))</f>
        <v/>
      </c>
      <c r="H369" s="16" t="str">
        <f>IF('Subj Class (by Stu)'!G369="","",VLOOKUP('Subj Class (by Stu)'!G369,'Subject Class Lists'!$I:$J,2,FALSE))</f>
        <v>Lim Eng Soon</v>
      </c>
      <c r="I369" s="16" t="str">
        <f>IF('Subj Class (by Stu)'!H369="","",VLOOKUP('Subj Class (by Stu)'!H369,'Subject Class Lists'!$I:$J,2,FALSE))</f>
        <v>Hon Tin Seng</v>
      </c>
      <c r="J369" s="16" t="str">
        <f>IF('Subj Class (by Stu)'!I369="","",VLOOKUP('Subj Class (by Stu)'!I369,'Subject Class Lists'!$I:$J,2,FALSE))</f>
        <v>Lee Ching Ching Christine</v>
      </c>
      <c r="K369" s="16" t="str">
        <f>IF('Subj Class (by Stu)'!J369="","",VLOOKUP('Subj Class (by Stu)'!J369,'Subject Class Lists'!$I:$J,2,FALSE))</f>
        <v/>
      </c>
      <c r="L369" s="16" t="str">
        <f>IF('Subj Class (by Stu)'!K369="","","Ho Hui Lin,Tan Wei Ren Bryan")</f>
        <v/>
      </c>
      <c r="M369" s="16" t="str">
        <f>IF('Subj Class (by Stu)'!L369="","","Ng Siang Nan Carmen,Soh Huiqing Sylvia")</f>
        <v/>
      </c>
      <c r="N369" s="16" t="str">
        <f>IF('Subj Class (by Stu)'!M369="","","Asraf Angullia,Joel Poh Weinan")</f>
        <v/>
      </c>
      <c r="O369" s="16" t="str">
        <f>IF('Subj Class (by Stu)'!N369="","",VLOOKUP('Subj Class (by Stu)'!N369,'Subject Class Lists'!$I:$J,2,FALSE))</f>
        <v/>
      </c>
      <c r="P369" s="16" t="str">
        <f>IF('Subj Class (by Stu)'!O369="","",VLOOKUP('Subj Class (by Stu)'!O369,'Subject Class Lists'!$I:$J,2,FALSE))</f>
        <v/>
      </c>
      <c r="Q369" s="16" t="str">
        <f>IF('Subj Class (by Stu)'!P369="","",VLOOKUP('Subj Class (by Stu)'!P369,'Subject Class Lists'!$I:$J,2,FALSE))</f>
        <v/>
      </c>
      <c r="R369" s="16" t="str">
        <f>IF('Subj Class (by Stu)'!Q369="","",VLOOKUP('Subj Class (by Stu)'!Q369,'Subject Class Lists'!$I:$J,2,FALSE))</f>
        <v/>
      </c>
      <c r="S369" s="16" t="str">
        <f>IF('Subj Class (by Stu)'!R369="","",VLOOKUP('Subj Class (by Stu)'!R369,'Subject Class Lists'!$I:$J,2,FALSE))</f>
        <v/>
      </c>
      <c r="T369" s="16" t="str">
        <f>IF('Subj Class (by Stu)'!S369="","",VLOOKUP('Subj Class (by Stu)'!S369,'Subject Class Lists'!$I:$J,2,FALSE))</f>
        <v/>
      </c>
      <c r="U369" s="16" t="str">
        <f>IF('Subj Class (by Stu)'!T369="","",VLOOKUP('Subj Class (by Stu)'!T369,'Subject Class Lists'!$I:$J,2,FALSE))</f>
        <v/>
      </c>
      <c r="V369" s="16" t="str">
        <f>IF('Subj Class (by Stu)'!U369="","",VLOOKUP('Subj Class (by Stu)'!U369,'Subject Class Lists'!$I:$J,2,FALSE))</f>
        <v/>
      </c>
      <c r="W369" s="16" t="str">
        <f>IF('Subj Class (by Stu)'!V369="","",VLOOKUP('Subj Class (by Stu)'!V369,'Subject Class Lists'!$I:$J,2,FALSE))</f>
        <v/>
      </c>
      <c r="X369" s="16" t="str">
        <f>IF('Subj Class (by Stu)'!W369="","",VLOOKUP('Subj Class (by Stu)'!W369,'Subject Class Lists'!$I:$J,2,FALSE))</f>
        <v/>
      </c>
      <c r="Y369" s="16" t="str">
        <f>IF('Subj Class (by Stu)'!X369="","",VLOOKUP('Subj Class (by Stu)'!X369,'Subject Class Lists'!$I:$J,2,FALSE))</f>
        <v/>
      </c>
      <c r="Z369" s="16" t="str">
        <f>IF('Subj Class (by Stu)'!Y369="","",VLOOKUP('Subj Class (by Stu)'!Y369,'Subject Class Lists'!$I:$J,2,FALSE))</f>
        <v/>
      </c>
      <c r="AA369" s="16" t="str">
        <f>IF('Subj Class (by Stu)'!Z369="","",VLOOKUP('Subj Class (by Stu)'!Z369,'Subject Class Lists'!$I:$J,2,FALSE))</f>
        <v/>
      </c>
      <c r="AB369" s="16" t="str">
        <f>IF('Subj Class (by Stu)'!AA369="","",VLOOKUP('Subj Class (by Stu)'!AA369,'Subject Class Lists'!$I:$J,2,FALSE))</f>
        <v/>
      </c>
      <c r="AC369" s="16" t="str">
        <f>IF('Subj Class (by Stu)'!AB369="","",VLOOKUP('Subj Class (by Stu)'!AB369,'Subject Class Lists'!$I:$J,2,FALSE))</f>
        <v/>
      </c>
      <c r="AD369" s="16" t="str">
        <f>IF('Subj Class (by Stu)'!AC369="","",VLOOKUP('Subj Class (by Stu)'!AC369,'Subject Class Lists'!$I:$J,2,FALSE))</f>
        <v/>
      </c>
      <c r="AE369" s="16" t="str">
        <f>IF('Subj Class (by Stu)'!AD369="","",VLOOKUP('Subj Class (by Stu)'!AD369,'Subject Class Lists'!$I:$J,2,FALSE))</f>
        <v/>
      </c>
      <c r="AF369" s="16" t="str">
        <f>IF('Subj Class (by Stu)'!AE369="","",VLOOKUP('Subj Class (by Stu)'!AE369,'Subject Class Lists'!$I:$J,2,FALSE))</f>
        <v/>
      </c>
      <c r="AG369" s="16" t="str">
        <f>IF('Subj Class (by Stu)'!AF369="","",VLOOKUP('Subj Class (by Stu)'!AF369,'Subject Class Lists'!$I:$J,2,FALSE))</f>
        <v/>
      </c>
      <c r="AH369" s="16" t="str">
        <f>IF('Subj Class (by Stu)'!AG369="","",VLOOKUP('Subj Class (by Stu)'!AG369,'Subject Class Lists'!$I:$J,2,FALSE))</f>
        <v/>
      </c>
      <c r="AI369" s="16" t="str">
        <f>IF('Subj Class (by Stu)'!AH369="","",VLOOKUP('Subj Class (by Stu)'!AH369,'Subject Class Lists'!$I:$J,2,FALSE))</f>
        <v/>
      </c>
      <c r="AJ369" s="16" t="str">
        <f>IF('Subj Class (by Stu)'!AI369="","",VLOOKUP('Subj Class (by Stu)'!AI369,'Subject Class Lists'!$I:$J,2,FALSE))</f>
        <v/>
      </c>
      <c r="AK369" s="16" t="str">
        <f>IF('Subj Class (by Stu)'!AJ369="","",VLOOKUP('Subj Class (by Stu)'!AJ369,'Subject Class Lists'!$I:$J,2,FALSE))</f>
        <v/>
      </c>
      <c r="AL369" s="16" t="str">
        <f>IF('Subj Class (by Stu)'!AK369="","",VLOOKUP('Subj Class (by Stu)'!AK369,'Subject Class Lists'!$I:$J,2,FALSE))</f>
        <v>Lin Li Josephine</v>
      </c>
      <c r="AM369" s="16" t="str">
        <f>IF('Subj Class (by Stu)'!AL369="","",VLOOKUP('Subj Class (by Stu)'!AL369,'Subject Class Lists'!$I:$J,2,FALSE))</f>
        <v/>
      </c>
      <c r="AN369" s="16" t="str">
        <f>IF('Subj Class (by Stu)'!AM369="","",VLOOKUP('Subj Class (by Stu)'!AM369,'Subject Class Lists'!$I:$J,2,FALSE))</f>
        <v/>
      </c>
      <c r="AO369" s="16" t="str">
        <f>IF('Subj Class (by Stu)'!AN369="","",VLOOKUP('Subj Class (by Stu)'!AN369,'Subject Class Lists'!$I:$J,2,FALSE))</f>
        <v/>
      </c>
      <c r="AP369" s="16" t="str">
        <f>IF('Subj Class (by Stu)'!AO369="","",VLOOKUP('Subj Class (by Stu)'!AO369,'Subject Class Lists'!$I:$J,2,FALSE))</f>
        <v/>
      </c>
      <c r="AQ369" s="16" t="str">
        <f>IF('Subj Class (by Stu)'!AP369="","",VLOOKUP('Subj Class (by Stu)'!AP369,'Subject Class Lists'!$I:$J,2,FALSE))</f>
        <v/>
      </c>
      <c r="AR369" s="16" t="str">
        <f>IF('Subj Class (by Stu)'!AQ369="","",VLOOKUP('Subj Class (by Stu)'!AQ369,'Subject Class Lists'!$I:$J,2,FALSE))</f>
        <v/>
      </c>
      <c r="AS369" s="16" t="str">
        <f>IF('Subj Class (by Stu)'!AR369="","",VLOOKUP('Subj Class (by Stu)'!AR369,'Subject Class Lists'!$I:$J,2,FALSE))</f>
        <v/>
      </c>
      <c r="AT369" s="16" t="str">
        <f>IF('Subj Class (by Stu)'!AS369="","",VLOOKUP('Subj Class (by Stu)'!AS369,'Subject Class Lists'!$I:$J,2,FALSE))</f>
        <v/>
      </c>
      <c r="AU369" s="16" t="str">
        <f>IF('Subj Class (by Stu)'!AT369="","",VLOOKUP('Subj Class (by Stu)'!AT369,'Subject Class Lists'!$I:$J,2,FALSE))</f>
        <v/>
      </c>
      <c r="AV369" s="16" t="str">
        <f>IF('Subj Class (by Stu)'!AU369="","",VLOOKUP('Subj Class (by Stu)'!AU369,'Subject Class Lists'!$I:$J,2,FALSE))</f>
        <v/>
      </c>
      <c r="AW369" s="16" t="str">
        <f>IF('Subj Class (by Stu)'!AV369="","",VLOOKUP('Subj Class (by Stu)'!AV369,'Subject Class Lists'!$I:$J,2,FALSE))</f>
        <v/>
      </c>
      <c r="AX369" s="16"/>
    </row>
    <row r="370" spans="1:50" x14ac:dyDescent="0.3">
      <c r="A370" s="12">
        <v>1501034</v>
      </c>
      <c r="B370" s="15" t="s">
        <v>586</v>
      </c>
      <c r="C370" s="16" t="s">
        <v>174</v>
      </c>
      <c r="D370" s="16" t="s">
        <v>261</v>
      </c>
      <c r="E370" s="16" t="str">
        <f>VLOOKUP('Subj Class (by Stu)'!$D370,'PM List'!$A$1:$B$23,2,FALSE)</f>
        <v>Mr Lim Eng Soon</v>
      </c>
      <c r="F370" s="16" t="str">
        <f>IF('Subj Class (by Stu)'!E370="","",VLOOKUP('Subj Class (by Stu)'!E370,'Subject Class Lists'!$I:$J,2,FALSE))</f>
        <v>Chew Joo Oon</v>
      </c>
      <c r="G370" s="16" t="str">
        <f>IF('Subj Class (by Stu)'!F370="","",VLOOKUP('Subj Class (by Stu)'!F370,'Subject Class Lists'!$I:$J,2,FALSE))</f>
        <v/>
      </c>
      <c r="H370" s="16" t="str">
        <f>IF('Subj Class (by Stu)'!G370="","",VLOOKUP('Subj Class (by Stu)'!G370,'Subject Class Lists'!$I:$J,2,FALSE))</f>
        <v>Lim Eng Soon</v>
      </c>
      <c r="I370" s="16" t="str">
        <f>IF('Subj Class (by Stu)'!H370="","",VLOOKUP('Subj Class (by Stu)'!H370,'Subject Class Lists'!$I:$J,2,FALSE))</f>
        <v>Hon Tin Seng</v>
      </c>
      <c r="J370" s="16" t="str">
        <f>IF('Subj Class (by Stu)'!I370="","",VLOOKUP('Subj Class (by Stu)'!I370,'Subject Class Lists'!$I:$J,2,FALSE))</f>
        <v>Lee Ching Ching Christine</v>
      </c>
      <c r="K370" s="16" t="str">
        <f>IF('Subj Class (by Stu)'!J370="","",VLOOKUP('Subj Class (by Stu)'!J370,'Subject Class Lists'!$I:$J,2,FALSE))</f>
        <v/>
      </c>
      <c r="L370" s="16" t="str">
        <f>IF('Subj Class (by Stu)'!K370="","","Ho Hui Lin,Tan Wei Ren Bryan")</f>
        <v/>
      </c>
      <c r="M370" s="16" t="str">
        <f>IF('Subj Class (by Stu)'!L370="","","Ng Siang Nan Carmen,Soh Huiqing Sylvia")</f>
        <v/>
      </c>
      <c r="N370" s="16" t="str">
        <f>IF('Subj Class (by Stu)'!M370="","","Asraf Angullia,Joel Poh Weinan")</f>
        <v/>
      </c>
      <c r="O370" s="16" t="str">
        <f>IF('Subj Class (by Stu)'!N370="","",VLOOKUP('Subj Class (by Stu)'!N370,'Subject Class Lists'!$I:$J,2,FALSE))</f>
        <v/>
      </c>
      <c r="P370" s="16" t="str">
        <f>IF('Subj Class (by Stu)'!O370="","",VLOOKUP('Subj Class (by Stu)'!O370,'Subject Class Lists'!$I:$J,2,FALSE))</f>
        <v/>
      </c>
      <c r="Q370" s="16" t="str">
        <f>IF('Subj Class (by Stu)'!P370="","",VLOOKUP('Subj Class (by Stu)'!P370,'Subject Class Lists'!$I:$J,2,FALSE))</f>
        <v/>
      </c>
      <c r="R370" s="16" t="str">
        <f>IF('Subj Class (by Stu)'!Q370="","",VLOOKUP('Subj Class (by Stu)'!Q370,'Subject Class Lists'!$I:$J,2,FALSE))</f>
        <v/>
      </c>
      <c r="S370" s="16" t="str">
        <f>IF('Subj Class (by Stu)'!R370="","",VLOOKUP('Subj Class (by Stu)'!R370,'Subject Class Lists'!$I:$J,2,FALSE))</f>
        <v/>
      </c>
      <c r="T370" s="16" t="str">
        <f>IF('Subj Class (by Stu)'!S370="","",VLOOKUP('Subj Class (by Stu)'!S370,'Subject Class Lists'!$I:$J,2,FALSE))</f>
        <v/>
      </c>
      <c r="U370" s="16" t="str">
        <f>IF('Subj Class (by Stu)'!T370="","",VLOOKUP('Subj Class (by Stu)'!T370,'Subject Class Lists'!$I:$J,2,FALSE))</f>
        <v/>
      </c>
      <c r="V370" s="16" t="str">
        <f>IF('Subj Class (by Stu)'!U370="","",VLOOKUP('Subj Class (by Stu)'!U370,'Subject Class Lists'!$I:$J,2,FALSE))</f>
        <v/>
      </c>
      <c r="W370" s="16" t="str">
        <f>IF('Subj Class (by Stu)'!V370="","",VLOOKUP('Subj Class (by Stu)'!V370,'Subject Class Lists'!$I:$J,2,FALSE))</f>
        <v/>
      </c>
      <c r="X370" s="16" t="str">
        <f>IF('Subj Class (by Stu)'!W370="","",VLOOKUP('Subj Class (by Stu)'!W370,'Subject Class Lists'!$I:$J,2,FALSE))</f>
        <v/>
      </c>
      <c r="Y370" s="16" t="str">
        <f>IF('Subj Class (by Stu)'!X370="","",VLOOKUP('Subj Class (by Stu)'!X370,'Subject Class Lists'!$I:$J,2,FALSE))</f>
        <v/>
      </c>
      <c r="Z370" s="16" t="str">
        <f>IF('Subj Class (by Stu)'!Y370="","",VLOOKUP('Subj Class (by Stu)'!Y370,'Subject Class Lists'!$I:$J,2,FALSE))</f>
        <v/>
      </c>
      <c r="AA370" s="16" t="str">
        <f>IF('Subj Class (by Stu)'!Z370="","",VLOOKUP('Subj Class (by Stu)'!Z370,'Subject Class Lists'!$I:$J,2,FALSE))</f>
        <v/>
      </c>
      <c r="AB370" s="16" t="str">
        <f>IF('Subj Class (by Stu)'!AA370="","",VLOOKUP('Subj Class (by Stu)'!AA370,'Subject Class Lists'!$I:$J,2,FALSE))</f>
        <v/>
      </c>
      <c r="AC370" s="16" t="str">
        <f>IF('Subj Class (by Stu)'!AB370="","",VLOOKUP('Subj Class (by Stu)'!AB370,'Subject Class Lists'!$I:$J,2,FALSE))</f>
        <v/>
      </c>
      <c r="AD370" s="16" t="str">
        <f>IF('Subj Class (by Stu)'!AC370="","",VLOOKUP('Subj Class (by Stu)'!AC370,'Subject Class Lists'!$I:$J,2,FALSE))</f>
        <v/>
      </c>
      <c r="AE370" s="16" t="str">
        <f>IF('Subj Class (by Stu)'!AD370="","",VLOOKUP('Subj Class (by Stu)'!AD370,'Subject Class Lists'!$I:$J,2,FALSE))</f>
        <v/>
      </c>
      <c r="AF370" s="16" t="str">
        <f>IF('Subj Class (by Stu)'!AE370="","",VLOOKUP('Subj Class (by Stu)'!AE370,'Subject Class Lists'!$I:$J,2,FALSE))</f>
        <v/>
      </c>
      <c r="AG370" s="16" t="str">
        <f>IF('Subj Class (by Stu)'!AF370="","",VLOOKUP('Subj Class (by Stu)'!AF370,'Subject Class Lists'!$I:$J,2,FALSE))</f>
        <v/>
      </c>
      <c r="AH370" s="16" t="str">
        <f>IF('Subj Class (by Stu)'!AG370="","",VLOOKUP('Subj Class (by Stu)'!AG370,'Subject Class Lists'!$I:$J,2,FALSE))</f>
        <v/>
      </c>
      <c r="AI370" s="16" t="str">
        <f>IF('Subj Class (by Stu)'!AH370="","",VLOOKUP('Subj Class (by Stu)'!AH370,'Subject Class Lists'!$I:$J,2,FALSE))</f>
        <v/>
      </c>
      <c r="AJ370" s="16" t="str">
        <f>IF('Subj Class (by Stu)'!AI370="","",VLOOKUP('Subj Class (by Stu)'!AI370,'Subject Class Lists'!$I:$J,2,FALSE))</f>
        <v/>
      </c>
      <c r="AK370" s="16" t="str">
        <f>IF('Subj Class (by Stu)'!AJ370="","",VLOOKUP('Subj Class (by Stu)'!AJ370,'Subject Class Lists'!$I:$J,2,FALSE))</f>
        <v/>
      </c>
      <c r="AL370" s="16" t="str">
        <f>IF('Subj Class (by Stu)'!AK370="","",VLOOKUP('Subj Class (by Stu)'!AK370,'Subject Class Lists'!$I:$J,2,FALSE))</f>
        <v>Lin Li Josephine</v>
      </c>
      <c r="AM370" s="16" t="str">
        <f>IF('Subj Class (by Stu)'!AL370="","",VLOOKUP('Subj Class (by Stu)'!AL370,'Subject Class Lists'!$I:$J,2,FALSE))</f>
        <v/>
      </c>
      <c r="AN370" s="16" t="str">
        <f>IF('Subj Class (by Stu)'!AM370="","",VLOOKUP('Subj Class (by Stu)'!AM370,'Subject Class Lists'!$I:$J,2,FALSE))</f>
        <v/>
      </c>
      <c r="AO370" s="16" t="str">
        <f>IF('Subj Class (by Stu)'!AN370="","",VLOOKUP('Subj Class (by Stu)'!AN370,'Subject Class Lists'!$I:$J,2,FALSE))</f>
        <v/>
      </c>
      <c r="AP370" s="16" t="str">
        <f>IF('Subj Class (by Stu)'!AO370="","",VLOOKUP('Subj Class (by Stu)'!AO370,'Subject Class Lists'!$I:$J,2,FALSE))</f>
        <v/>
      </c>
      <c r="AQ370" s="16" t="str">
        <f>IF('Subj Class (by Stu)'!AP370="","",VLOOKUP('Subj Class (by Stu)'!AP370,'Subject Class Lists'!$I:$J,2,FALSE))</f>
        <v/>
      </c>
      <c r="AR370" s="16" t="str">
        <f>IF('Subj Class (by Stu)'!AQ370="","",VLOOKUP('Subj Class (by Stu)'!AQ370,'Subject Class Lists'!$I:$J,2,FALSE))</f>
        <v/>
      </c>
      <c r="AS370" s="16" t="str">
        <f>IF('Subj Class (by Stu)'!AR370="","",VLOOKUP('Subj Class (by Stu)'!AR370,'Subject Class Lists'!$I:$J,2,FALSE))</f>
        <v/>
      </c>
      <c r="AT370" s="16" t="str">
        <f>IF('Subj Class (by Stu)'!AS370="","",VLOOKUP('Subj Class (by Stu)'!AS370,'Subject Class Lists'!$I:$J,2,FALSE))</f>
        <v/>
      </c>
      <c r="AU370" s="16" t="str">
        <f>IF('Subj Class (by Stu)'!AT370="","",VLOOKUP('Subj Class (by Stu)'!AT370,'Subject Class Lists'!$I:$J,2,FALSE))</f>
        <v/>
      </c>
      <c r="AV370" s="16" t="str">
        <f>IF('Subj Class (by Stu)'!AU370="","",VLOOKUP('Subj Class (by Stu)'!AU370,'Subject Class Lists'!$I:$J,2,FALSE))</f>
        <v/>
      </c>
      <c r="AW370" s="16" t="str">
        <f>IF('Subj Class (by Stu)'!AV370="","",VLOOKUP('Subj Class (by Stu)'!AV370,'Subject Class Lists'!$I:$J,2,FALSE))</f>
        <v/>
      </c>
      <c r="AX370" s="16"/>
    </row>
    <row r="371" spans="1:50" x14ac:dyDescent="0.3">
      <c r="A371" s="12">
        <v>1501109</v>
      </c>
      <c r="B371" s="15" t="s">
        <v>587</v>
      </c>
      <c r="C371" s="16" t="s">
        <v>174</v>
      </c>
      <c r="D371" s="16" t="s">
        <v>261</v>
      </c>
      <c r="E371" s="16" t="str">
        <f>VLOOKUP('Subj Class (by Stu)'!$D371,'PM List'!$A$1:$B$23,2,FALSE)</f>
        <v>Mr Lim Eng Soon</v>
      </c>
      <c r="F371" s="16" t="str">
        <f>IF('Subj Class (by Stu)'!E371="","",VLOOKUP('Subj Class (by Stu)'!E371,'Subject Class Lists'!$I:$J,2,FALSE))</f>
        <v>Chew Joo Oon</v>
      </c>
      <c r="G371" s="16" t="str">
        <f>IF('Subj Class (by Stu)'!F371="","",VLOOKUP('Subj Class (by Stu)'!F371,'Subject Class Lists'!$I:$J,2,FALSE))</f>
        <v/>
      </c>
      <c r="H371" s="16" t="str">
        <f>IF('Subj Class (by Stu)'!G371="","",VLOOKUP('Subj Class (by Stu)'!G371,'Subject Class Lists'!$I:$J,2,FALSE))</f>
        <v>Lim Eng Soon</v>
      </c>
      <c r="I371" s="16" t="str">
        <f>IF('Subj Class (by Stu)'!H371="","",VLOOKUP('Subj Class (by Stu)'!H371,'Subject Class Lists'!$I:$J,2,FALSE))</f>
        <v>Hon Tin Seng</v>
      </c>
      <c r="J371" s="16" t="str">
        <f>IF('Subj Class (by Stu)'!I371="","",VLOOKUP('Subj Class (by Stu)'!I371,'Subject Class Lists'!$I:$J,2,FALSE))</f>
        <v>Lee Ching Ching Christine</v>
      </c>
      <c r="K371" s="16" t="str">
        <f>IF('Subj Class (by Stu)'!J371="","",VLOOKUP('Subj Class (by Stu)'!J371,'Subject Class Lists'!$I:$J,2,FALSE))</f>
        <v/>
      </c>
      <c r="L371" s="16" t="str">
        <f>IF('Subj Class (by Stu)'!K371="","","Ho Hui Lin,Tan Wei Ren Bryan")</f>
        <v/>
      </c>
      <c r="M371" s="16" t="str">
        <f>IF('Subj Class (by Stu)'!L371="","","Ng Siang Nan Carmen,Soh Huiqing Sylvia")</f>
        <v/>
      </c>
      <c r="N371" s="16" t="str">
        <f>IF('Subj Class (by Stu)'!M371="","","Asraf Angullia,Joel Poh Weinan")</f>
        <v/>
      </c>
      <c r="O371" s="16" t="str">
        <f>IF('Subj Class (by Stu)'!N371="","",VLOOKUP('Subj Class (by Stu)'!N371,'Subject Class Lists'!$I:$J,2,FALSE))</f>
        <v/>
      </c>
      <c r="P371" s="16" t="str">
        <f>IF('Subj Class (by Stu)'!O371="","",VLOOKUP('Subj Class (by Stu)'!O371,'Subject Class Lists'!$I:$J,2,FALSE))</f>
        <v/>
      </c>
      <c r="Q371" s="16" t="str">
        <f>IF('Subj Class (by Stu)'!P371="","",VLOOKUP('Subj Class (by Stu)'!P371,'Subject Class Lists'!$I:$J,2,FALSE))</f>
        <v/>
      </c>
      <c r="R371" s="16" t="str">
        <f>IF('Subj Class (by Stu)'!Q371="","",VLOOKUP('Subj Class (by Stu)'!Q371,'Subject Class Lists'!$I:$J,2,FALSE))</f>
        <v/>
      </c>
      <c r="S371" s="16" t="str">
        <f>IF('Subj Class (by Stu)'!R371="","",VLOOKUP('Subj Class (by Stu)'!R371,'Subject Class Lists'!$I:$J,2,FALSE))</f>
        <v/>
      </c>
      <c r="T371" s="16" t="str">
        <f>IF('Subj Class (by Stu)'!S371="","",VLOOKUP('Subj Class (by Stu)'!S371,'Subject Class Lists'!$I:$J,2,FALSE))</f>
        <v/>
      </c>
      <c r="U371" s="16" t="str">
        <f>IF('Subj Class (by Stu)'!T371="","",VLOOKUP('Subj Class (by Stu)'!T371,'Subject Class Lists'!$I:$J,2,FALSE))</f>
        <v/>
      </c>
      <c r="V371" s="16" t="str">
        <f>IF('Subj Class (by Stu)'!U371="","",VLOOKUP('Subj Class (by Stu)'!U371,'Subject Class Lists'!$I:$J,2,FALSE))</f>
        <v/>
      </c>
      <c r="W371" s="16" t="str">
        <f>IF('Subj Class (by Stu)'!V371="","",VLOOKUP('Subj Class (by Stu)'!V371,'Subject Class Lists'!$I:$J,2,FALSE))</f>
        <v/>
      </c>
      <c r="X371" s="16" t="str">
        <f>IF('Subj Class (by Stu)'!W371="","",VLOOKUP('Subj Class (by Stu)'!W371,'Subject Class Lists'!$I:$J,2,FALSE))</f>
        <v/>
      </c>
      <c r="Y371" s="16" t="str">
        <f>IF('Subj Class (by Stu)'!X371="","",VLOOKUP('Subj Class (by Stu)'!X371,'Subject Class Lists'!$I:$J,2,FALSE))</f>
        <v/>
      </c>
      <c r="Z371" s="16" t="str">
        <f>IF('Subj Class (by Stu)'!Y371="","",VLOOKUP('Subj Class (by Stu)'!Y371,'Subject Class Lists'!$I:$J,2,FALSE))</f>
        <v/>
      </c>
      <c r="AA371" s="16" t="str">
        <f>IF('Subj Class (by Stu)'!Z371="","",VLOOKUP('Subj Class (by Stu)'!Z371,'Subject Class Lists'!$I:$J,2,FALSE))</f>
        <v/>
      </c>
      <c r="AB371" s="16" t="str">
        <f>IF('Subj Class (by Stu)'!AA371="","",VLOOKUP('Subj Class (by Stu)'!AA371,'Subject Class Lists'!$I:$J,2,FALSE))</f>
        <v/>
      </c>
      <c r="AC371" s="16" t="str">
        <f>IF('Subj Class (by Stu)'!AB371="","",VLOOKUP('Subj Class (by Stu)'!AB371,'Subject Class Lists'!$I:$J,2,FALSE))</f>
        <v/>
      </c>
      <c r="AD371" s="16" t="str">
        <f>IF('Subj Class (by Stu)'!AC371="","",VLOOKUP('Subj Class (by Stu)'!AC371,'Subject Class Lists'!$I:$J,2,FALSE))</f>
        <v/>
      </c>
      <c r="AE371" s="16" t="str">
        <f>IF('Subj Class (by Stu)'!AD371="","",VLOOKUP('Subj Class (by Stu)'!AD371,'Subject Class Lists'!$I:$J,2,FALSE))</f>
        <v/>
      </c>
      <c r="AF371" s="16" t="str">
        <f>IF('Subj Class (by Stu)'!AE371="","",VLOOKUP('Subj Class (by Stu)'!AE371,'Subject Class Lists'!$I:$J,2,FALSE))</f>
        <v/>
      </c>
      <c r="AG371" s="16" t="str">
        <f>IF('Subj Class (by Stu)'!AF371="","",VLOOKUP('Subj Class (by Stu)'!AF371,'Subject Class Lists'!$I:$J,2,FALSE))</f>
        <v/>
      </c>
      <c r="AH371" s="16" t="str">
        <f>IF('Subj Class (by Stu)'!AG371="","",VLOOKUP('Subj Class (by Stu)'!AG371,'Subject Class Lists'!$I:$J,2,FALSE))</f>
        <v/>
      </c>
      <c r="AI371" s="16" t="str">
        <f>IF('Subj Class (by Stu)'!AH371="","",VLOOKUP('Subj Class (by Stu)'!AH371,'Subject Class Lists'!$I:$J,2,FALSE))</f>
        <v/>
      </c>
      <c r="AJ371" s="16" t="str">
        <f>IF('Subj Class (by Stu)'!AI371="","",VLOOKUP('Subj Class (by Stu)'!AI371,'Subject Class Lists'!$I:$J,2,FALSE))</f>
        <v/>
      </c>
      <c r="AK371" s="16" t="str">
        <f>IF('Subj Class (by Stu)'!AJ371="","",VLOOKUP('Subj Class (by Stu)'!AJ371,'Subject Class Lists'!$I:$J,2,FALSE))</f>
        <v/>
      </c>
      <c r="AL371" s="16" t="str">
        <f>IF('Subj Class (by Stu)'!AK371="","",VLOOKUP('Subj Class (by Stu)'!AK371,'Subject Class Lists'!$I:$J,2,FALSE))</f>
        <v>Lin Li Josephine</v>
      </c>
      <c r="AM371" s="16" t="str">
        <f>IF('Subj Class (by Stu)'!AL371="","",VLOOKUP('Subj Class (by Stu)'!AL371,'Subject Class Lists'!$I:$J,2,FALSE))</f>
        <v/>
      </c>
      <c r="AN371" s="16" t="str">
        <f>IF('Subj Class (by Stu)'!AM371="","",VLOOKUP('Subj Class (by Stu)'!AM371,'Subject Class Lists'!$I:$J,2,FALSE))</f>
        <v/>
      </c>
      <c r="AO371" s="16" t="str">
        <f>IF('Subj Class (by Stu)'!AN371="","",VLOOKUP('Subj Class (by Stu)'!AN371,'Subject Class Lists'!$I:$J,2,FALSE))</f>
        <v/>
      </c>
      <c r="AP371" s="16" t="str">
        <f>IF('Subj Class (by Stu)'!AO371="","",VLOOKUP('Subj Class (by Stu)'!AO371,'Subject Class Lists'!$I:$J,2,FALSE))</f>
        <v/>
      </c>
      <c r="AQ371" s="16" t="str">
        <f>IF('Subj Class (by Stu)'!AP371="","",VLOOKUP('Subj Class (by Stu)'!AP371,'Subject Class Lists'!$I:$J,2,FALSE))</f>
        <v/>
      </c>
      <c r="AR371" s="16" t="str">
        <f>IF('Subj Class (by Stu)'!AQ371="","",VLOOKUP('Subj Class (by Stu)'!AQ371,'Subject Class Lists'!$I:$J,2,FALSE))</f>
        <v/>
      </c>
      <c r="AS371" s="16" t="str">
        <f>IF('Subj Class (by Stu)'!AR371="","",VLOOKUP('Subj Class (by Stu)'!AR371,'Subject Class Lists'!$I:$J,2,FALSE))</f>
        <v/>
      </c>
      <c r="AT371" s="16" t="str">
        <f>IF('Subj Class (by Stu)'!AS371="","",VLOOKUP('Subj Class (by Stu)'!AS371,'Subject Class Lists'!$I:$J,2,FALSE))</f>
        <v/>
      </c>
      <c r="AU371" s="16" t="str">
        <f>IF('Subj Class (by Stu)'!AT371="","",VLOOKUP('Subj Class (by Stu)'!AT371,'Subject Class Lists'!$I:$J,2,FALSE))</f>
        <v/>
      </c>
      <c r="AV371" s="16" t="str">
        <f>IF('Subj Class (by Stu)'!AU371="","",VLOOKUP('Subj Class (by Stu)'!AU371,'Subject Class Lists'!$I:$J,2,FALSE))</f>
        <v/>
      </c>
      <c r="AW371" s="16" t="str">
        <f>IF('Subj Class (by Stu)'!AV371="","",VLOOKUP('Subj Class (by Stu)'!AV371,'Subject Class Lists'!$I:$J,2,FALSE))</f>
        <v/>
      </c>
      <c r="AX371" s="16"/>
    </row>
    <row r="372" spans="1:50" x14ac:dyDescent="0.3">
      <c r="A372" s="13">
        <v>1501012</v>
      </c>
      <c r="B372" s="15" t="s">
        <v>588</v>
      </c>
      <c r="C372" s="16" t="s">
        <v>174</v>
      </c>
      <c r="D372" s="16" t="s">
        <v>261</v>
      </c>
      <c r="E372" s="16" t="str">
        <f>VLOOKUP('Subj Class (by Stu)'!$D372,'PM List'!$A$1:$B$23,2,FALSE)</f>
        <v>Mr Lim Eng Soon</v>
      </c>
      <c r="F372" s="16" t="str">
        <f>IF('Subj Class (by Stu)'!E372="","",VLOOKUP('Subj Class (by Stu)'!E372,'Subject Class Lists'!$I:$J,2,FALSE))</f>
        <v>Chew Joo Oon</v>
      </c>
      <c r="G372" s="16" t="str">
        <f>IF('Subj Class (by Stu)'!F372="","",VLOOKUP('Subj Class (by Stu)'!F372,'Subject Class Lists'!$I:$J,2,FALSE))</f>
        <v/>
      </c>
      <c r="H372" s="16" t="str">
        <f>IF('Subj Class (by Stu)'!G372="","",VLOOKUP('Subj Class (by Stu)'!G372,'Subject Class Lists'!$I:$J,2,FALSE))</f>
        <v>Lim Eng Soon</v>
      </c>
      <c r="I372" s="16" t="str">
        <f>IF('Subj Class (by Stu)'!H372="","",VLOOKUP('Subj Class (by Stu)'!H372,'Subject Class Lists'!$I:$J,2,FALSE))</f>
        <v>Hon Tin Seng</v>
      </c>
      <c r="J372" s="16" t="str">
        <f>IF('Subj Class (by Stu)'!I372="","",VLOOKUP('Subj Class (by Stu)'!I372,'Subject Class Lists'!$I:$J,2,FALSE))</f>
        <v/>
      </c>
      <c r="K372" s="16" t="str">
        <f>IF('Subj Class (by Stu)'!J372="","",VLOOKUP('Subj Class (by Stu)'!J372,'Subject Class Lists'!$I:$J,2,FALSE))</f>
        <v/>
      </c>
      <c r="L372" s="16" t="str">
        <f>IF('Subj Class (by Stu)'!K372="","","Ho Hui Lin,Tan Wei Ren Bryan")</f>
        <v/>
      </c>
      <c r="M372" s="16" t="str">
        <f>IF('Subj Class (by Stu)'!L372="","","Ng Siang Nan Carmen,Soh Huiqing Sylvia")</f>
        <v/>
      </c>
      <c r="N372" s="16" t="str">
        <f>IF('Subj Class (by Stu)'!M372="","","Asraf Angullia,Joel Poh Weinan")</f>
        <v/>
      </c>
      <c r="O372" s="16" t="str">
        <f>IF('Subj Class (by Stu)'!N372="","",VLOOKUP('Subj Class (by Stu)'!N372,'Subject Class Lists'!$I:$J,2,FALSE))</f>
        <v/>
      </c>
      <c r="P372" s="16" t="str">
        <f>IF('Subj Class (by Stu)'!O372="","",VLOOKUP('Subj Class (by Stu)'!O372,'Subject Class Lists'!$I:$J,2,FALSE))</f>
        <v/>
      </c>
      <c r="Q372" s="16" t="str">
        <f>IF('Subj Class (by Stu)'!P372="","",VLOOKUP('Subj Class (by Stu)'!P372,'Subject Class Lists'!$I:$J,2,FALSE))</f>
        <v/>
      </c>
      <c r="R372" s="16" t="str">
        <f>IF('Subj Class (by Stu)'!Q372="","",VLOOKUP('Subj Class (by Stu)'!Q372,'Subject Class Lists'!$I:$J,2,FALSE))</f>
        <v/>
      </c>
      <c r="S372" s="16" t="str">
        <f>IF('Subj Class (by Stu)'!R372="","",VLOOKUP('Subj Class (by Stu)'!R372,'Subject Class Lists'!$I:$J,2,FALSE))</f>
        <v/>
      </c>
      <c r="T372" s="16" t="str">
        <f>IF('Subj Class (by Stu)'!S372="","",VLOOKUP('Subj Class (by Stu)'!S372,'Subject Class Lists'!$I:$J,2,FALSE))</f>
        <v/>
      </c>
      <c r="U372" s="16" t="str">
        <f>IF('Subj Class (by Stu)'!T372="","",VLOOKUP('Subj Class (by Stu)'!T372,'Subject Class Lists'!$I:$J,2,FALSE))</f>
        <v/>
      </c>
      <c r="V372" s="16" t="str">
        <f>IF('Subj Class (by Stu)'!U372="","",VLOOKUP('Subj Class (by Stu)'!U372,'Subject Class Lists'!$I:$J,2,FALSE))</f>
        <v/>
      </c>
      <c r="W372" s="16" t="str">
        <f>IF('Subj Class (by Stu)'!V372="","",VLOOKUP('Subj Class (by Stu)'!V372,'Subject Class Lists'!$I:$J,2,FALSE))</f>
        <v/>
      </c>
      <c r="X372" s="16" t="str">
        <f>IF('Subj Class (by Stu)'!W372="","",VLOOKUP('Subj Class (by Stu)'!W372,'Subject Class Lists'!$I:$J,2,FALSE))</f>
        <v/>
      </c>
      <c r="Y372" s="16" t="str">
        <f>IF('Subj Class (by Stu)'!X372="","",VLOOKUP('Subj Class (by Stu)'!X372,'Subject Class Lists'!$I:$J,2,FALSE))</f>
        <v/>
      </c>
      <c r="Z372" s="16" t="str">
        <f>IF('Subj Class (by Stu)'!Y372="","",VLOOKUP('Subj Class (by Stu)'!Y372,'Subject Class Lists'!$I:$J,2,FALSE))</f>
        <v/>
      </c>
      <c r="AA372" s="16" t="str">
        <f>IF('Subj Class (by Stu)'!Z372="","",VLOOKUP('Subj Class (by Stu)'!Z372,'Subject Class Lists'!$I:$J,2,FALSE))</f>
        <v/>
      </c>
      <c r="AB372" s="16" t="str">
        <f>IF('Subj Class (by Stu)'!AA372="","",VLOOKUP('Subj Class (by Stu)'!AA372,'Subject Class Lists'!$I:$J,2,FALSE))</f>
        <v/>
      </c>
      <c r="AC372" s="16" t="str">
        <f>IF('Subj Class (by Stu)'!AB372="","",VLOOKUP('Subj Class (by Stu)'!AB372,'Subject Class Lists'!$I:$J,2,FALSE))</f>
        <v/>
      </c>
      <c r="AD372" s="16" t="str">
        <f>IF('Subj Class (by Stu)'!AC372="","",VLOOKUP('Subj Class (by Stu)'!AC372,'Subject Class Lists'!$I:$J,2,FALSE))</f>
        <v>Stephanie Foo Li Min</v>
      </c>
      <c r="AE372" s="16" t="str">
        <f>IF('Subj Class (by Stu)'!AD372="","",VLOOKUP('Subj Class (by Stu)'!AD372,'Subject Class Lists'!$I:$J,2,FALSE))</f>
        <v/>
      </c>
      <c r="AF372" s="16" t="str">
        <f>IF('Subj Class (by Stu)'!AE372="","",VLOOKUP('Subj Class (by Stu)'!AE372,'Subject Class Lists'!$I:$J,2,FALSE))</f>
        <v/>
      </c>
      <c r="AG372" s="16" t="str">
        <f>IF('Subj Class (by Stu)'!AF372="","",VLOOKUP('Subj Class (by Stu)'!AF372,'Subject Class Lists'!$I:$J,2,FALSE))</f>
        <v/>
      </c>
      <c r="AH372" s="16" t="str">
        <f>IF('Subj Class (by Stu)'!AG372="","",VLOOKUP('Subj Class (by Stu)'!AG372,'Subject Class Lists'!$I:$J,2,FALSE))</f>
        <v/>
      </c>
      <c r="AI372" s="16" t="str">
        <f>IF('Subj Class (by Stu)'!AH372="","",VLOOKUP('Subj Class (by Stu)'!AH372,'Subject Class Lists'!$I:$J,2,FALSE))</f>
        <v/>
      </c>
      <c r="AJ372" s="16" t="str">
        <f>IF('Subj Class (by Stu)'!AI372="","",VLOOKUP('Subj Class (by Stu)'!AI372,'Subject Class Lists'!$I:$J,2,FALSE))</f>
        <v/>
      </c>
      <c r="AK372" s="16" t="str">
        <f>IF('Subj Class (by Stu)'!AJ372="","",VLOOKUP('Subj Class (by Stu)'!AJ372,'Subject Class Lists'!$I:$J,2,FALSE))</f>
        <v/>
      </c>
      <c r="AL372" s="16" t="str">
        <f>IF('Subj Class (by Stu)'!AK372="","",VLOOKUP('Subj Class (by Stu)'!AK372,'Subject Class Lists'!$I:$J,2,FALSE))</f>
        <v>Lin Li Josephine</v>
      </c>
      <c r="AM372" s="16" t="str">
        <f>IF('Subj Class (by Stu)'!AL372="","",VLOOKUP('Subj Class (by Stu)'!AL372,'Subject Class Lists'!$I:$J,2,FALSE))</f>
        <v/>
      </c>
      <c r="AN372" s="16" t="str">
        <f>IF('Subj Class (by Stu)'!AM372="","",VLOOKUP('Subj Class (by Stu)'!AM372,'Subject Class Lists'!$I:$J,2,FALSE))</f>
        <v/>
      </c>
      <c r="AO372" s="16" t="str">
        <f>IF('Subj Class (by Stu)'!AN372="","",VLOOKUP('Subj Class (by Stu)'!AN372,'Subject Class Lists'!$I:$J,2,FALSE))</f>
        <v/>
      </c>
      <c r="AP372" s="16" t="str">
        <f>IF('Subj Class (by Stu)'!AO372="","",VLOOKUP('Subj Class (by Stu)'!AO372,'Subject Class Lists'!$I:$J,2,FALSE))</f>
        <v/>
      </c>
      <c r="AQ372" s="16" t="str">
        <f>IF('Subj Class (by Stu)'!AP372="","",VLOOKUP('Subj Class (by Stu)'!AP372,'Subject Class Lists'!$I:$J,2,FALSE))</f>
        <v/>
      </c>
      <c r="AR372" s="16" t="str">
        <f>IF('Subj Class (by Stu)'!AQ372="","",VLOOKUP('Subj Class (by Stu)'!AQ372,'Subject Class Lists'!$I:$J,2,FALSE))</f>
        <v/>
      </c>
      <c r="AS372" s="16" t="str">
        <f>IF('Subj Class (by Stu)'!AR372="","",VLOOKUP('Subj Class (by Stu)'!AR372,'Subject Class Lists'!$I:$J,2,FALSE))</f>
        <v/>
      </c>
      <c r="AT372" s="16" t="str">
        <f>IF('Subj Class (by Stu)'!AS372="","",VLOOKUP('Subj Class (by Stu)'!AS372,'Subject Class Lists'!$I:$J,2,FALSE))</f>
        <v/>
      </c>
      <c r="AU372" s="16" t="str">
        <f>IF('Subj Class (by Stu)'!AT372="","",VLOOKUP('Subj Class (by Stu)'!AT372,'Subject Class Lists'!$I:$J,2,FALSE))</f>
        <v/>
      </c>
      <c r="AV372" s="16" t="str">
        <f>IF('Subj Class (by Stu)'!AU372="","",VLOOKUP('Subj Class (by Stu)'!AU372,'Subject Class Lists'!$I:$J,2,FALSE))</f>
        <v/>
      </c>
      <c r="AW372" s="16" t="str">
        <f>IF('Subj Class (by Stu)'!AV372="","",VLOOKUP('Subj Class (by Stu)'!AV372,'Subject Class Lists'!$I:$J,2,FALSE))</f>
        <v/>
      </c>
      <c r="AX372" s="16"/>
    </row>
    <row r="373" spans="1:50" x14ac:dyDescent="0.3">
      <c r="A373" s="12">
        <v>1501082</v>
      </c>
      <c r="B373" s="15" t="s">
        <v>589</v>
      </c>
      <c r="C373" s="16" t="s">
        <v>174</v>
      </c>
      <c r="D373" s="16" t="s">
        <v>261</v>
      </c>
      <c r="E373" s="16" t="str">
        <f>VLOOKUP('Subj Class (by Stu)'!$D373,'PM List'!$A$1:$B$23,2,FALSE)</f>
        <v>Mr Lim Eng Soon</v>
      </c>
      <c r="F373" s="16" t="str">
        <f>IF('Subj Class (by Stu)'!E373="","",VLOOKUP('Subj Class (by Stu)'!E373,'Subject Class Lists'!$I:$J,2,FALSE))</f>
        <v>Chew Joo Oon</v>
      </c>
      <c r="G373" s="16" t="str">
        <f>IF('Subj Class (by Stu)'!F373="","",VLOOKUP('Subj Class (by Stu)'!F373,'Subject Class Lists'!$I:$J,2,FALSE))</f>
        <v/>
      </c>
      <c r="H373" s="16" t="str">
        <f>IF('Subj Class (by Stu)'!G373="","",VLOOKUP('Subj Class (by Stu)'!G373,'Subject Class Lists'!$I:$J,2,FALSE))</f>
        <v>Lim Eng Soon</v>
      </c>
      <c r="I373" s="16" t="str">
        <f>IF('Subj Class (by Stu)'!H373="","",VLOOKUP('Subj Class (by Stu)'!H373,'Subject Class Lists'!$I:$J,2,FALSE))</f>
        <v>Hon Tin Seng</v>
      </c>
      <c r="J373" s="16" t="str">
        <f>IF('Subj Class (by Stu)'!I373="","",VLOOKUP('Subj Class (by Stu)'!I373,'Subject Class Lists'!$I:$J,2,FALSE))</f>
        <v>Lee Ching Ching Christine</v>
      </c>
      <c r="K373" s="16" t="str">
        <f>IF('Subj Class (by Stu)'!J373="","",VLOOKUP('Subj Class (by Stu)'!J373,'Subject Class Lists'!$I:$J,2,FALSE))</f>
        <v/>
      </c>
      <c r="L373" s="16" t="str">
        <f>IF('Subj Class (by Stu)'!K373="","","Ho Hui Lin,Tan Wei Ren Bryan")</f>
        <v/>
      </c>
      <c r="M373" s="16" t="str">
        <f>IF('Subj Class (by Stu)'!L373="","","Ng Siang Nan Carmen,Soh Huiqing Sylvia")</f>
        <v/>
      </c>
      <c r="N373" s="16" t="str">
        <f>IF('Subj Class (by Stu)'!M373="","","Asraf Angullia,Joel Poh Weinan")</f>
        <v/>
      </c>
      <c r="O373" s="16" t="str">
        <f>IF('Subj Class (by Stu)'!N373="","",VLOOKUP('Subj Class (by Stu)'!N373,'Subject Class Lists'!$I:$J,2,FALSE))</f>
        <v/>
      </c>
      <c r="P373" s="16" t="str">
        <f>IF('Subj Class (by Stu)'!O373="","",VLOOKUP('Subj Class (by Stu)'!O373,'Subject Class Lists'!$I:$J,2,FALSE))</f>
        <v/>
      </c>
      <c r="Q373" s="16" t="str">
        <f>IF('Subj Class (by Stu)'!P373="","",VLOOKUP('Subj Class (by Stu)'!P373,'Subject Class Lists'!$I:$J,2,FALSE))</f>
        <v/>
      </c>
      <c r="R373" s="16" t="str">
        <f>IF('Subj Class (by Stu)'!Q373="","",VLOOKUP('Subj Class (by Stu)'!Q373,'Subject Class Lists'!$I:$J,2,FALSE))</f>
        <v/>
      </c>
      <c r="S373" s="16" t="str">
        <f>IF('Subj Class (by Stu)'!R373="","",VLOOKUP('Subj Class (by Stu)'!R373,'Subject Class Lists'!$I:$J,2,FALSE))</f>
        <v/>
      </c>
      <c r="T373" s="16" t="str">
        <f>IF('Subj Class (by Stu)'!S373="","",VLOOKUP('Subj Class (by Stu)'!S373,'Subject Class Lists'!$I:$J,2,FALSE))</f>
        <v/>
      </c>
      <c r="U373" s="16" t="str">
        <f>IF('Subj Class (by Stu)'!T373="","",VLOOKUP('Subj Class (by Stu)'!T373,'Subject Class Lists'!$I:$J,2,FALSE))</f>
        <v/>
      </c>
      <c r="V373" s="16" t="str">
        <f>IF('Subj Class (by Stu)'!U373="","",VLOOKUP('Subj Class (by Stu)'!U373,'Subject Class Lists'!$I:$J,2,FALSE))</f>
        <v/>
      </c>
      <c r="W373" s="16" t="str">
        <f>IF('Subj Class (by Stu)'!V373="","",VLOOKUP('Subj Class (by Stu)'!V373,'Subject Class Lists'!$I:$J,2,FALSE))</f>
        <v/>
      </c>
      <c r="X373" s="16" t="str">
        <f>IF('Subj Class (by Stu)'!W373="","",VLOOKUP('Subj Class (by Stu)'!W373,'Subject Class Lists'!$I:$J,2,FALSE))</f>
        <v/>
      </c>
      <c r="Y373" s="16" t="str">
        <f>IF('Subj Class (by Stu)'!X373="","",VLOOKUP('Subj Class (by Stu)'!X373,'Subject Class Lists'!$I:$J,2,FALSE))</f>
        <v/>
      </c>
      <c r="Z373" s="16" t="str">
        <f>IF('Subj Class (by Stu)'!Y373="","",VLOOKUP('Subj Class (by Stu)'!Y373,'Subject Class Lists'!$I:$J,2,FALSE))</f>
        <v/>
      </c>
      <c r="AA373" s="16" t="str">
        <f>IF('Subj Class (by Stu)'!Z373="","",VLOOKUP('Subj Class (by Stu)'!Z373,'Subject Class Lists'!$I:$J,2,FALSE))</f>
        <v/>
      </c>
      <c r="AB373" s="16" t="str">
        <f>IF('Subj Class (by Stu)'!AA373="","",VLOOKUP('Subj Class (by Stu)'!AA373,'Subject Class Lists'!$I:$J,2,FALSE))</f>
        <v/>
      </c>
      <c r="AC373" s="16" t="str">
        <f>IF('Subj Class (by Stu)'!AB373="","",VLOOKUP('Subj Class (by Stu)'!AB373,'Subject Class Lists'!$I:$J,2,FALSE))</f>
        <v/>
      </c>
      <c r="AD373" s="16" t="str">
        <f>IF('Subj Class (by Stu)'!AC373="","",VLOOKUP('Subj Class (by Stu)'!AC373,'Subject Class Lists'!$I:$J,2,FALSE))</f>
        <v/>
      </c>
      <c r="AE373" s="16" t="str">
        <f>IF('Subj Class (by Stu)'!AD373="","",VLOOKUP('Subj Class (by Stu)'!AD373,'Subject Class Lists'!$I:$J,2,FALSE))</f>
        <v/>
      </c>
      <c r="AF373" s="16" t="str">
        <f>IF('Subj Class (by Stu)'!AE373="","",VLOOKUP('Subj Class (by Stu)'!AE373,'Subject Class Lists'!$I:$J,2,FALSE))</f>
        <v/>
      </c>
      <c r="AG373" s="16" t="str">
        <f>IF('Subj Class (by Stu)'!AF373="","",VLOOKUP('Subj Class (by Stu)'!AF373,'Subject Class Lists'!$I:$J,2,FALSE))</f>
        <v/>
      </c>
      <c r="AH373" s="16" t="str">
        <f>IF('Subj Class (by Stu)'!AG373="","",VLOOKUP('Subj Class (by Stu)'!AG373,'Subject Class Lists'!$I:$J,2,FALSE))</f>
        <v/>
      </c>
      <c r="AI373" s="16" t="str">
        <f>IF('Subj Class (by Stu)'!AH373="","",VLOOKUP('Subj Class (by Stu)'!AH373,'Subject Class Lists'!$I:$J,2,FALSE))</f>
        <v/>
      </c>
      <c r="AJ373" s="16" t="str">
        <f>IF('Subj Class (by Stu)'!AI373="","",VLOOKUP('Subj Class (by Stu)'!AI373,'Subject Class Lists'!$I:$J,2,FALSE))</f>
        <v/>
      </c>
      <c r="AK373" s="16" t="str">
        <f>IF('Subj Class (by Stu)'!AJ373="","",VLOOKUP('Subj Class (by Stu)'!AJ373,'Subject Class Lists'!$I:$J,2,FALSE))</f>
        <v/>
      </c>
      <c r="AL373" s="16" t="str">
        <f>IF('Subj Class (by Stu)'!AK373="","",VLOOKUP('Subj Class (by Stu)'!AK373,'Subject Class Lists'!$I:$J,2,FALSE))</f>
        <v>Lin Li Josephine</v>
      </c>
      <c r="AM373" s="16" t="str">
        <f>IF('Subj Class (by Stu)'!AL373="","",VLOOKUP('Subj Class (by Stu)'!AL373,'Subject Class Lists'!$I:$J,2,FALSE))</f>
        <v/>
      </c>
      <c r="AN373" s="16" t="str">
        <f>IF('Subj Class (by Stu)'!AM373="","",VLOOKUP('Subj Class (by Stu)'!AM373,'Subject Class Lists'!$I:$J,2,FALSE))</f>
        <v/>
      </c>
      <c r="AO373" s="16" t="str">
        <f>IF('Subj Class (by Stu)'!AN373="","",VLOOKUP('Subj Class (by Stu)'!AN373,'Subject Class Lists'!$I:$J,2,FALSE))</f>
        <v/>
      </c>
      <c r="AP373" s="16" t="str">
        <f>IF('Subj Class (by Stu)'!AO373="","",VLOOKUP('Subj Class (by Stu)'!AO373,'Subject Class Lists'!$I:$J,2,FALSE))</f>
        <v/>
      </c>
      <c r="AQ373" s="16" t="str">
        <f>IF('Subj Class (by Stu)'!AP373="","",VLOOKUP('Subj Class (by Stu)'!AP373,'Subject Class Lists'!$I:$J,2,FALSE))</f>
        <v/>
      </c>
      <c r="AR373" s="16" t="str">
        <f>IF('Subj Class (by Stu)'!AQ373="","",VLOOKUP('Subj Class (by Stu)'!AQ373,'Subject Class Lists'!$I:$J,2,FALSE))</f>
        <v/>
      </c>
      <c r="AS373" s="16" t="str">
        <f>IF('Subj Class (by Stu)'!AR373="","",VLOOKUP('Subj Class (by Stu)'!AR373,'Subject Class Lists'!$I:$J,2,FALSE))</f>
        <v/>
      </c>
      <c r="AT373" s="16" t="str">
        <f>IF('Subj Class (by Stu)'!AS373="","",VLOOKUP('Subj Class (by Stu)'!AS373,'Subject Class Lists'!$I:$J,2,FALSE))</f>
        <v/>
      </c>
      <c r="AU373" s="16" t="str">
        <f>IF('Subj Class (by Stu)'!AT373="","",VLOOKUP('Subj Class (by Stu)'!AT373,'Subject Class Lists'!$I:$J,2,FALSE))</f>
        <v/>
      </c>
      <c r="AV373" s="16" t="str">
        <f>IF('Subj Class (by Stu)'!AU373="","",VLOOKUP('Subj Class (by Stu)'!AU373,'Subject Class Lists'!$I:$J,2,FALSE))</f>
        <v/>
      </c>
      <c r="AW373" s="16" t="str">
        <f>IF('Subj Class (by Stu)'!AV373="","",VLOOKUP('Subj Class (by Stu)'!AV373,'Subject Class Lists'!$I:$J,2,FALSE))</f>
        <v/>
      </c>
      <c r="AX373" s="16"/>
    </row>
    <row r="374" spans="1:50" x14ac:dyDescent="0.3">
      <c r="A374" s="12">
        <v>1501043</v>
      </c>
      <c r="B374" s="15" t="s">
        <v>590</v>
      </c>
      <c r="C374" s="16" t="s">
        <v>174</v>
      </c>
      <c r="D374" s="16" t="s">
        <v>261</v>
      </c>
      <c r="E374" s="16" t="str">
        <f>VLOOKUP('Subj Class (by Stu)'!$D374,'PM List'!$A$1:$B$23,2,FALSE)</f>
        <v>Mr Lim Eng Soon</v>
      </c>
      <c r="F374" s="16" t="str">
        <f>IF('Subj Class (by Stu)'!E374="","",VLOOKUP('Subj Class (by Stu)'!E374,'Subject Class Lists'!$I:$J,2,FALSE))</f>
        <v>Chew Joo Oon</v>
      </c>
      <c r="G374" s="16" t="str">
        <f>IF('Subj Class (by Stu)'!F374="","",VLOOKUP('Subj Class (by Stu)'!F374,'Subject Class Lists'!$I:$J,2,FALSE))</f>
        <v/>
      </c>
      <c r="H374" s="16" t="str">
        <f>IF('Subj Class (by Stu)'!G374="","",VLOOKUP('Subj Class (by Stu)'!G374,'Subject Class Lists'!$I:$J,2,FALSE))</f>
        <v>Lim Eng Soon</v>
      </c>
      <c r="I374" s="16" t="str">
        <f>IF('Subj Class (by Stu)'!H374="","",VLOOKUP('Subj Class (by Stu)'!H374,'Subject Class Lists'!$I:$J,2,FALSE))</f>
        <v>Hon Tin Seng</v>
      </c>
      <c r="J374" s="16" t="str">
        <f>IF('Subj Class (by Stu)'!I374="","",VLOOKUP('Subj Class (by Stu)'!I374,'Subject Class Lists'!$I:$J,2,FALSE))</f>
        <v>Lee Ching Ching Christine</v>
      </c>
      <c r="K374" s="16" t="str">
        <f>IF('Subj Class (by Stu)'!J374="","",VLOOKUP('Subj Class (by Stu)'!J374,'Subject Class Lists'!$I:$J,2,FALSE))</f>
        <v/>
      </c>
      <c r="L374" s="16" t="str">
        <f>IF('Subj Class (by Stu)'!K374="","","Ho Hui Lin,Tan Wei Ren Bryan")</f>
        <v/>
      </c>
      <c r="M374" s="16" t="str">
        <f>IF('Subj Class (by Stu)'!L374="","","Ng Siang Nan Carmen,Soh Huiqing Sylvia")</f>
        <v/>
      </c>
      <c r="N374" s="16" t="str">
        <f>IF('Subj Class (by Stu)'!M374="","","Asraf Angullia,Joel Poh Weinan")</f>
        <v/>
      </c>
      <c r="O374" s="16" t="str">
        <f>IF('Subj Class (by Stu)'!N374="","",VLOOKUP('Subj Class (by Stu)'!N374,'Subject Class Lists'!$I:$J,2,FALSE))</f>
        <v/>
      </c>
      <c r="P374" s="16" t="str">
        <f>IF('Subj Class (by Stu)'!O374="","",VLOOKUP('Subj Class (by Stu)'!O374,'Subject Class Lists'!$I:$J,2,FALSE))</f>
        <v/>
      </c>
      <c r="Q374" s="16" t="str">
        <f>IF('Subj Class (by Stu)'!P374="","",VLOOKUP('Subj Class (by Stu)'!P374,'Subject Class Lists'!$I:$J,2,FALSE))</f>
        <v/>
      </c>
      <c r="R374" s="16" t="str">
        <f>IF('Subj Class (by Stu)'!Q374="","",VLOOKUP('Subj Class (by Stu)'!Q374,'Subject Class Lists'!$I:$J,2,FALSE))</f>
        <v/>
      </c>
      <c r="S374" s="16" t="str">
        <f>IF('Subj Class (by Stu)'!R374="","",VLOOKUP('Subj Class (by Stu)'!R374,'Subject Class Lists'!$I:$J,2,FALSE))</f>
        <v/>
      </c>
      <c r="T374" s="16" t="str">
        <f>IF('Subj Class (by Stu)'!S374="","",VLOOKUP('Subj Class (by Stu)'!S374,'Subject Class Lists'!$I:$J,2,FALSE))</f>
        <v/>
      </c>
      <c r="U374" s="16" t="str">
        <f>IF('Subj Class (by Stu)'!T374="","",VLOOKUP('Subj Class (by Stu)'!T374,'Subject Class Lists'!$I:$J,2,FALSE))</f>
        <v/>
      </c>
      <c r="V374" s="16" t="str">
        <f>IF('Subj Class (by Stu)'!U374="","",VLOOKUP('Subj Class (by Stu)'!U374,'Subject Class Lists'!$I:$J,2,FALSE))</f>
        <v/>
      </c>
      <c r="W374" s="16" t="str">
        <f>IF('Subj Class (by Stu)'!V374="","",VLOOKUP('Subj Class (by Stu)'!V374,'Subject Class Lists'!$I:$J,2,FALSE))</f>
        <v/>
      </c>
      <c r="X374" s="16" t="str">
        <f>IF('Subj Class (by Stu)'!W374="","",VLOOKUP('Subj Class (by Stu)'!W374,'Subject Class Lists'!$I:$J,2,FALSE))</f>
        <v/>
      </c>
      <c r="Y374" s="16" t="str">
        <f>IF('Subj Class (by Stu)'!X374="","",VLOOKUP('Subj Class (by Stu)'!X374,'Subject Class Lists'!$I:$J,2,FALSE))</f>
        <v/>
      </c>
      <c r="Z374" s="16" t="str">
        <f>IF('Subj Class (by Stu)'!Y374="","",VLOOKUP('Subj Class (by Stu)'!Y374,'Subject Class Lists'!$I:$J,2,FALSE))</f>
        <v/>
      </c>
      <c r="AA374" s="16" t="str">
        <f>IF('Subj Class (by Stu)'!Z374="","",VLOOKUP('Subj Class (by Stu)'!Z374,'Subject Class Lists'!$I:$J,2,FALSE))</f>
        <v/>
      </c>
      <c r="AB374" s="16" t="str">
        <f>IF('Subj Class (by Stu)'!AA374="","",VLOOKUP('Subj Class (by Stu)'!AA374,'Subject Class Lists'!$I:$J,2,FALSE))</f>
        <v/>
      </c>
      <c r="AC374" s="16" t="str">
        <f>IF('Subj Class (by Stu)'!AB374="","",VLOOKUP('Subj Class (by Stu)'!AB374,'Subject Class Lists'!$I:$J,2,FALSE))</f>
        <v/>
      </c>
      <c r="AD374" s="16" t="str">
        <f>IF('Subj Class (by Stu)'!AC374="","",VLOOKUP('Subj Class (by Stu)'!AC374,'Subject Class Lists'!$I:$J,2,FALSE))</f>
        <v/>
      </c>
      <c r="AE374" s="16" t="str">
        <f>IF('Subj Class (by Stu)'!AD374="","",VLOOKUP('Subj Class (by Stu)'!AD374,'Subject Class Lists'!$I:$J,2,FALSE))</f>
        <v/>
      </c>
      <c r="AF374" s="16" t="str">
        <f>IF('Subj Class (by Stu)'!AE374="","",VLOOKUP('Subj Class (by Stu)'!AE374,'Subject Class Lists'!$I:$J,2,FALSE))</f>
        <v/>
      </c>
      <c r="AG374" s="16" t="str">
        <f>IF('Subj Class (by Stu)'!AF374="","",VLOOKUP('Subj Class (by Stu)'!AF374,'Subject Class Lists'!$I:$J,2,FALSE))</f>
        <v/>
      </c>
      <c r="AH374" s="16" t="str">
        <f>IF('Subj Class (by Stu)'!AG374="","",VLOOKUP('Subj Class (by Stu)'!AG374,'Subject Class Lists'!$I:$J,2,FALSE))</f>
        <v/>
      </c>
      <c r="AI374" s="16" t="str">
        <f>IF('Subj Class (by Stu)'!AH374="","",VLOOKUP('Subj Class (by Stu)'!AH374,'Subject Class Lists'!$I:$J,2,FALSE))</f>
        <v/>
      </c>
      <c r="AJ374" s="16" t="str">
        <f>IF('Subj Class (by Stu)'!AI374="","",VLOOKUP('Subj Class (by Stu)'!AI374,'Subject Class Lists'!$I:$J,2,FALSE))</f>
        <v/>
      </c>
      <c r="AK374" s="16" t="str">
        <f>IF('Subj Class (by Stu)'!AJ374="","",VLOOKUP('Subj Class (by Stu)'!AJ374,'Subject Class Lists'!$I:$J,2,FALSE))</f>
        <v/>
      </c>
      <c r="AL374" s="16" t="str">
        <f>IF('Subj Class (by Stu)'!AK374="","",VLOOKUP('Subj Class (by Stu)'!AK374,'Subject Class Lists'!$I:$J,2,FALSE))</f>
        <v>Lin Li Josephine</v>
      </c>
      <c r="AM374" s="16" t="str">
        <f>IF('Subj Class (by Stu)'!AL374="","",VLOOKUP('Subj Class (by Stu)'!AL374,'Subject Class Lists'!$I:$J,2,FALSE))</f>
        <v/>
      </c>
      <c r="AN374" s="16" t="str">
        <f>IF('Subj Class (by Stu)'!AM374="","",VLOOKUP('Subj Class (by Stu)'!AM374,'Subject Class Lists'!$I:$J,2,FALSE))</f>
        <v/>
      </c>
      <c r="AO374" s="16" t="str">
        <f>IF('Subj Class (by Stu)'!AN374="","",VLOOKUP('Subj Class (by Stu)'!AN374,'Subject Class Lists'!$I:$J,2,FALSE))</f>
        <v/>
      </c>
      <c r="AP374" s="16" t="str">
        <f>IF('Subj Class (by Stu)'!AO374="","",VLOOKUP('Subj Class (by Stu)'!AO374,'Subject Class Lists'!$I:$J,2,FALSE))</f>
        <v/>
      </c>
      <c r="AQ374" s="16" t="str">
        <f>IF('Subj Class (by Stu)'!AP374="","",VLOOKUP('Subj Class (by Stu)'!AP374,'Subject Class Lists'!$I:$J,2,FALSE))</f>
        <v/>
      </c>
      <c r="AR374" s="16" t="str">
        <f>IF('Subj Class (by Stu)'!AQ374="","",VLOOKUP('Subj Class (by Stu)'!AQ374,'Subject Class Lists'!$I:$J,2,FALSE))</f>
        <v/>
      </c>
      <c r="AS374" s="16" t="str">
        <f>IF('Subj Class (by Stu)'!AR374="","",VLOOKUP('Subj Class (by Stu)'!AR374,'Subject Class Lists'!$I:$J,2,FALSE))</f>
        <v/>
      </c>
      <c r="AT374" s="16" t="str">
        <f>IF('Subj Class (by Stu)'!AS374="","",VLOOKUP('Subj Class (by Stu)'!AS374,'Subject Class Lists'!$I:$J,2,FALSE))</f>
        <v/>
      </c>
      <c r="AU374" s="16" t="str">
        <f>IF('Subj Class (by Stu)'!AT374="","",VLOOKUP('Subj Class (by Stu)'!AT374,'Subject Class Lists'!$I:$J,2,FALSE))</f>
        <v/>
      </c>
      <c r="AV374" s="16" t="str">
        <f>IF('Subj Class (by Stu)'!AU374="","",VLOOKUP('Subj Class (by Stu)'!AU374,'Subject Class Lists'!$I:$J,2,FALSE))</f>
        <v/>
      </c>
      <c r="AW374" s="16" t="str">
        <f>IF('Subj Class (by Stu)'!AV374="","",VLOOKUP('Subj Class (by Stu)'!AV374,'Subject Class Lists'!$I:$J,2,FALSE))</f>
        <v/>
      </c>
      <c r="AX374" s="16"/>
    </row>
    <row r="375" spans="1:50" x14ac:dyDescent="0.3">
      <c r="A375" s="12">
        <v>1703010</v>
      </c>
      <c r="B375" s="15" t="s">
        <v>591</v>
      </c>
      <c r="C375" s="16" t="s">
        <v>174</v>
      </c>
      <c r="D375" s="16" t="s">
        <v>261</v>
      </c>
      <c r="E375" s="16" t="str">
        <f>VLOOKUP('Subj Class (by Stu)'!$D375,'PM List'!$A$1:$B$23,2,FALSE)</f>
        <v>Mr Lim Eng Soon</v>
      </c>
      <c r="F375" s="16" t="str">
        <f>IF('Subj Class (by Stu)'!E375="","",VLOOKUP('Subj Class (by Stu)'!E375,'Subject Class Lists'!$I:$J,2,FALSE))</f>
        <v>Chew Joo Oon</v>
      </c>
      <c r="G375" s="16" t="str">
        <f>IF('Subj Class (by Stu)'!F375="","",VLOOKUP('Subj Class (by Stu)'!F375,'Subject Class Lists'!$I:$J,2,FALSE))</f>
        <v/>
      </c>
      <c r="H375" s="16" t="str">
        <f>IF('Subj Class (by Stu)'!G375="","",VLOOKUP('Subj Class (by Stu)'!G375,'Subject Class Lists'!$I:$J,2,FALSE))</f>
        <v>Lim Eng Soon</v>
      </c>
      <c r="I375" s="16" t="str">
        <f>IF('Subj Class (by Stu)'!H375="","",VLOOKUP('Subj Class (by Stu)'!H375,'Subject Class Lists'!$I:$J,2,FALSE))</f>
        <v>Hon Tin Seng</v>
      </c>
      <c r="J375" s="16" t="str">
        <f>IF('Subj Class (by Stu)'!I375="","",VLOOKUP('Subj Class (by Stu)'!I375,'Subject Class Lists'!$I:$J,2,FALSE))</f>
        <v>Lee Ching Ching Christine</v>
      </c>
      <c r="K375" s="16" t="str">
        <f>IF('Subj Class (by Stu)'!J375="","",VLOOKUP('Subj Class (by Stu)'!J375,'Subject Class Lists'!$I:$J,2,FALSE))</f>
        <v/>
      </c>
      <c r="L375" s="16" t="str">
        <f>IF('Subj Class (by Stu)'!K375="","","Ho Hui Lin,Tan Wei Ren Bryan")</f>
        <v/>
      </c>
      <c r="M375" s="16" t="str">
        <f>IF('Subj Class (by Stu)'!L375="","","Ng Siang Nan Carmen,Soh Huiqing Sylvia")</f>
        <v/>
      </c>
      <c r="N375" s="16" t="str">
        <f>IF('Subj Class (by Stu)'!M375="","","Asraf Angullia,Joel Poh Weinan")</f>
        <v/>
      </c>
      <c r="O375" s="16" t="str">
        <f>IF('Subj Class (by Stu)'!N375="","",VLOOKUP('Subj Class (by Stu)'!N375,'Subject Class Lists'!$I:$J,2,FALSE))</f>
        <v/>
      </c>
      <c r="P375" s="16" t="str">
        <f>IF('Subj Class (by Stu)'!O375="","",VLOOKUP('Subj Class (by Stu)'!O375,'Subject Class Lists'!$I:$J,2,FALSE))</f>
        <v/>
      </c>
      <c r="Q375" s="16" t="str">
        <f>IF('Subj Class (by Stu)'!P375="","",VLOOKUP('Subj Class (by Stu)'!P375,'Subject Class Lists'!$I:$J,2,FALSE))</f>
        <v/>
      </c>
      <c r="R375" s="16" t="str">
        <f>IF('Subj Class (by Stu)'!Q375="","",VLOOKUP('Subj Class (by Stu)'!Q375,'Subject Class Lists'!$I:$J,2,FALSE))</f>
        <v/>
      </c>
      <c r="S375" s="16" t="str">
        <f>IF('Subj Class (by Stu)'!R375="","",VLOOKUP('Subj Class (by Stu)'!R375,'Subject Class Lists'!$I:$J,2,FALSE))</f>
        <v/>
      </c>
      <c r="T375" s="16" t="str">
        <f>IF('Subj Class (by Stu)'!S375="","",VLOOKUP('Subj Class (by Stu)'!S375,'Subject Class Lists'!$I:$J,2,FALSE))</f>
        <v/>
      </c>
      <c r="U375" s="16" t="str">
        <f>IF('Subj Class (by Stu)'!T375="","",VLOOKUP('Subj Class (by Stu)'!T375,'Subject Class Lists'!$I:$J,2,FALSE))</f>
        <v/>
      </c>
      <c r="V375" s="16" t="str">
        <f>IF('Subj Class (by Stu)'!U375="","",VLOOKUP('Subj Class (by Stu)'!U375,'Subject Class Lists'!$I:$J,2,FALSE))</f>
        <v/>
      </c>
      <c r="W375" s="16" t="str">
        <f>IF('Subj Class (by Stu)'!V375="","",VLOOKUP('Subj Class (by Stu)'!V375,'Subject Class Lists'!$I:$J,2,FALSE))</f>
        <v/>
      </c>
      <c r="X375" s="16" t="str">
        <f>IF('Subj Class (by Stu)'!W375="","",VLOOKUP('Subj Class (by Stu)'!W375,'Subject Class Lists'!$I:$J,2,FALSE))</f>
        <v/>
      </c>
      <c r="Y375" s="16" t="str">
        <f>IF('Subj Class (by Stu)'!X375="","",VLOOKUP('Subj Class (by Stu)'!X375,'Subject Class Lists'!$I:$J,2,FALSE))</f>
        <v/>
      </c>
      <c r="Z375" s="16" t="str">
        <f>IF('Subj Class (by Stu)'!Y375="","",VLOOKUP('Subj Class (by Stu)'!Y375,'Subject Class Lists'!$I:$J,2,FALSE))</f>
        <v/>
      </c>
      <c r="AA375" s="16" t="str">
        <f>IF('Subj Class (by Stu)'!Z375="","",VLOOKUP('Subj Class (by Stu)'!Z375,'Subject Class Lists'!$I:$J,2,FALSE))</f>
        <v/>
      </c>
      <c r="AB375" s="16" t="str">
        <f>IF('Subj Class (by Stu)'!AA375="","",VLOOKUP('Subj Class (by Stu)'!AA375,'Subject Class Lists'!$I:$J,2,FALSE))</f>
        <v/>
      </c>
      <c r="AC375" s="16" t="str">
        <f>IF('Subj Class (by Stu)'!AB375="","",VLOOKUP('Subj Class (by Stu)'!AB375,'Subject Class Lists'!$I:$J,2,FALSE))</f>
        <v/>
      </c>
      <c r="AD375" s="16" t="str">
        <f>IF('Subj Class (by Stu)'!AC375="","",VLOOKUP('Subj Class (by Stu)'!AC375,'Subject Class Lists'!$I:$J,2,FALSE))</f>
        <v/>
      </c>
      <c r="AE375" s="16" t="str">
        <f>IF('Subj Class (by Stu)'!AD375="","",VLOOKUP('Subj Class (by Stu)'!AD375,'Subject Class Lists'!$I:$J,2,FALSE))</f>
        <v/>
      </c>
      <c r="AF375" s="16" t="str">
        <f>IF('Subj Class (by Stu)'!AE375="","",VLOOKUP('Subj Class (by Stu)'!AE375,'Subject Class Lists'!$I:$J,2,FALSE))</f>
        <v/>
      </c>
      <c r="AG375" s="16" t="str">
        <f>IF('Subj Class (by Stu)'!AF375="","",VLOOKUP('Subj Class (by Stu)'!AF375,'Subject Class Lists'!$I:$J,2,FALSE))</f>
        <v/>
      </c>
      <c r="AH375" s="16" t="str">
        <f>IF('Subj Class (by Stu)'!AG375="","",VLOOKUP('Subj Class (by Stu)'!AG375,'Subject Class Lists'!$I:$J,2,FALSE))</f>
        <v/>
      </c>
      <c r="AI375" s="16" t="str">
        <f>IF('Subj Class (by Stu)'!AH375="","",VLOOKUP('Subj Class (by Stu)'!AH375,'Subject Class Lists'!$I:$J,2,FALSE))</f>
        <v/>
      </c>
      <c r="AJ375" s="16" t="str">
        <f>IF('Subj Class (by Stu)'!AI375="","",VLOOKUP('Subj Class (by Stu)'!AI375,'Subject Class Lists'!$I:$J,2,FALSE))</f>
        <v/>
      </c>
      <c r="AK375" s="16" t="str">
        <f>IF('Subj Class (by Stu)'!AJ375="","",VLOOKUP('Subj Class (by Stu)'!AJ375,'Subject Class Lists'!$I:$J,2,FALSE))</f>
        <v/>
      </c>
      <c r="AL375" s="16" t="str">
        <f>IF('Subj Class (by Stu)'!AK375="","",VLOOKUP('Subj Class (by Stu)'!AK375,'Subject Class Lists'!$I:$J,2,FALSE))</f>
        <v>Lin Li Josephine</v>
      </c>
      <c r="AM375" s="16" t="str">
        <f>IF('Subj Class (by Stu)'!AL375="","",VLOOKUP('Subj Class (by Stu)'!AL375,'Subject Class Lists'!$I:$J,2,FALSE))</f>
        <v/>
      </c>
      <c r="AN375" s="16" t="str">
        <f>IF('Subj Class (by Stu)'!AM375="","",VLOOKUP('Subj Class (by Stu)'!AM375,'Subject Class Lists'!$I:$J,2,FALSE))</f>
        <v/>
      </c>
      <c r="AO375" s="16" t="str">
        <f>IF('Subj Class (by Stu)'!AN375="","",VLOOKUP('Subj Class (by Stu)'!AN375,'Subject Class Lists'!$I:$J,2,FALSE))</f>
        <v/>
      </c>
      <c r="AP375" s="16" t="str">
        <f>IF('Subj Class (by Stu)'!AO375="","",VLOOKUP('Subj Class (by Stu)'!AO375,'Subject Class Lists'!$I:$J,2,FALSE))</f>
        <v/>
      </c>
      <c r="AQ375" s="16" t="str">
        <f>IF('Subj Class (by Stu)'!AP375="","",VLOOKUP('Subj Class (by Stu)'!AP375,'Subject Class Lists'!$I:$J,2,FALSE))</f>
        <v/>
      </c>
      <c r="AR375" s="16" t="str">
        <f>IF('Subj Class (by Stu)'!AQ375="","",VLOOKUP('Subj Class (by Stu)'!AQ375,'Subject Class Lists'!$I:$J,2,FALSE))</f>
        <v/>
      </c>
      <c r="AS375" s="16" t="str">
        <f>IF('Subj Class (by Stu)'!AR375="","",VLOOKUP('Subj Class (by Stu)'!AR375,'Subject Class Lists'!$I:$J,2,FALSE))</f>
        <v/>
      </c>
      <c r="AT375" s="16" t="str">
        <f>IF('Subj Class (by Stu)'!AS375="","",VLOOKUP('Subj Class (by Stu)'!AS375,'Subject Class Lists'!$I:$J,2,FALSE))</f>
        <v/>
      </c>
      <c r="AU375" s="16" t="str">
        <f>IF('Subj Class (by Stu)'!AT375="","",VLOOKUP('Subj Class (by Stu)'!AT375,'Subject Class Lists'!$I:$J,2,FALSE))</f>
        <v/>
      </c>
      <c r="AV375" s="16" t="str">
        <f>IF('Subj Class (by Stu)'!AU375="","",VLOOKUP('Subj Class (by Stu)'!AU375,'Subject Class Lists'!$I:$J,2,FALSE))</f>
        <v/>
      </c>
      <c r="AW375" s="16" t="str">
        <f>IF('Subj Class (by Stu)'!AV375="","",VLOOKUP('Subj Class (by Stu)'!AV375,'Subject Class Lists'!$I:$J,2,FALSE))</f>
        <v/>
      </c>
      <c r="AX375" s="16"/>
    </row>
    <row r="376" spans="1:50" x14ac:dyDescent="0.3">
      <c r="A376" s="12">
        <v>1501165</v>
      </c>
      <c r="B376" s="15" t="s">
        <v>592</v>
      </c>
      <c r="C376" s="16" t="s">
        <v>174</v>
      </c>
      <c r="D376" s="16" t="s">
        <v>261</v>
      </c>
      <c r="E376" s="16" t="str">
        <f>VLOOKUP('Subj Class (by Stu)'!$D376,'PM List'!$A$1:$B$23,2,FALSE)</f>
        <v>Mr Lim Eng Soon</v>
      </c>
      <c r="F376" s="16" t="str">
        <f>IF('Subj Class (by Stu)'!E376="","",VLOOKUP('Subj Class (by Stu)'!E376,'Subject Class Lists'!$I:$J,2,FALSE))</f>
        <v>Chew Joo Oon</v>
      </c>
      <c r="G376" s="16" t="str">
        <f>IF('Subj Class (by Stu)'!F376="","",VLOOKUP('Subj Class (by Stu)'!F376,'Subject Class Lists'!$I:$J,2,FALSE))</f>
        <v/>
      </c>
      <c r="H376" s="16" t="str">
        <f>IF('Subj Class (by Stu)'!G376="","",VLOOKUP('Subj Class (by Stu)'!G376,'Subject Class Lists'!$I:$J,2,FALSE))</f>
        <v>Lim Eng Soon</v>
      </c>
      <c r="I376" s="16" t="str">
        <f>IF('Subj Class (by Stu)'!H376="","",VLOOKUP('Subj Class (by Stu)'!H376,'Subject Class Lists'!$I:$J,2,FALSE))</f>
        <v>Hon Tin Seng</v>
      </c>
      <c r="J376" s="16" t="str">
        <f>IF('Subj Class (by Stu)'!I376="","",VLOOKUP('Subj Class (by Stu)'!I376,'Subject Class Lists'!$I:$J,2,FALSE))</f>
        <v>Lee Ching Ching Christine</v>
      </c>
      <c r="K376" s="16" t="str">
        <f>IF('Subj Class (by Stu)'!J376="","",VLOOKUP('Subj Class (by Stu)'!J376,'Subject Class Lists'!$I:$J,2,FALSE))</f>
        <v/>
      </c>
      <c r="L376" s="16" t="str">
        <f>IF('Subj Class (by Stu)'!K376="","","Ho Hui Lin,Tan Wei Ren Bryan")</f>
        <v/>
      </c>
      <c r="M376" s="16" t="str">
        <f>IF('Subj Class (by Stu)'!L376="","","Ng Siang Nan Carmen,Soh Huiqing Sylvia")</f>
        <v/>
      </c>
      <c r="N376" s="16" t="str">
        <f>IF('Subj Class (by Stu)'!M376="","","Asraf Angullia,Joel Poh Weinan")</f>
        <v/>
      </c>
      <c r="O376" s="16" t="str">
        <f>IF('Subj Class (by Stu)'!N376="","",VLOOKUP('Subj Class (by Stu)'!N376,'Subject Class Lists'!$I:$J,2,FALSE))</f>
        <v/>
      </c>
      <c r="P376" s="16" t="str">
        <f>IF('Subj Class (by Stu)'!O376="","",VLOOKUP('Subj Class (by Stu)'!O376,'Subject Class Lists'!$I:$J,2,FALSE))</f>
        <v/>
      </c>
      <c r="Q376" s="16" t="str">
        <f>IF('Subj Class (by Stu)'!P376="","",VLOOKUP('Subj Class (by Stu)'!P376,'Subject Class Lists'!$I:$J,2,FALSE))</f>
        <v/>
      </c>
      <c r="R376" s="16" t="str">
        <f>IF('Subj Class (by Stu)'!Q376="","",VLOOKUP('Subj Class (by Stu)'!Q376,'Subject Class Lists'!$I:$J,2,FALSE))</f>
        <v/>
      </c>
      <c r="S376" s="16" t="str">
        <f>IF('Subj Class (by Stu)'!R376="","",VLOOKUP('Subj Class (by Stu)'!R376,'Subject Class Lists'!$I:$J,2,FALSE))</f>
        <v/>
      </c>
      <c r="T376" s="16" t="str">
        <f>IF('Subj Class (by Stu)'!S376="","",VLOOKUP('Subj Class (by Stu)'!S376,'Subject Class Lists'!$I:$J,2,FALSE))</f>
        <v/>
      </c>
      <c r="U376" s="16" t="str">
        <f>IF('Subj Class (by Stu)'!T376="","",VLOOKUP('Subj Class (by Stu)'!T376,'Subject Class Lists'!$I:$J,2,FALSE))</f>
        <v/>
      </c>
      <c r="V376" s="16" t="str">
        <f>IF('Subj Class (by Stu)'!U376="","",VLOOKUP('Subj Class (by Stu)'!U376,'Subject Class Lists'!$I:$J,2,FALSE))</f>
        <v/>
      </c>
      <c r="W376" s="16" t="str">
        <f>IF('Subj Class (by Stu)'!V376="","",VLOOKUP('Subj Class (by Stu)'!V376,'Subject Class Lists'!$I:$J,2,FALSE))</f>
        <v/>
      </c>
      <c r="X376" s="16" t="str">
        <f>IF('Subj Class (by Stu)'!W376="","",VLOOKUP('Subj Class (by Stu)'!W376,'Subject Class Lists'!$I:$J,2,FALSE))</f>
        <v/>
      </c>
      <c r="Y376" s="16" t="str">
        <f>IF('Subj Class (by Stu)'!X376="","",VLOOKUP('Subj Class (by Stu)'!X376,'Subject Class Lists'!$I:$J,2,FALSE))</f>
        <v/>
      </c>
      <c r="Z376" s="16" t="str">
        <f>IF('Subj Class (by Stu)'!Y376="","",VLOOKUP('Subj Class (by Stu)'!Y376,'Subject Class Lists'!$I:$J,2,FALSE))</f>
        <v/>
      </c>
      <c r="AA376" s="16" t="str">
        <f>IF('Subj Class (by Stu)'!Z376="","",VLOOKUP('Subj Class (by Stu)'!Z376,'Subject Class Lists'!$I:$J,2,FALSE))</f>
        <v/>
      </c>
      <c r="AB376" s="16" t="str">
        <f>IF('Subj Class (by Stu)'!AA376="","",VLOOKUP('Subj Class (by Stu)'!AA376,'Subject Class Lists'!$I:$J,2,FALSE))</f>
        <v/>
      </c>
      <c r="AC376" s="16" t="str">
        <f>IF('Subj Class (by Stu)'!AB376="","",VLOOKUP('Subj Class (by Stu)'!AB376,'Subject Class Lists'!$I:$J,2,FALSE))</f>
        <v/>
      </c>
      <c r="AD376" s="16" t="str">
        <f>IF('Subj Class (by Stu)'!AC376="","",VLOOKUP('Subj Class (by Stu)'!AC376,'Subject Class Lists'!$I:$J,2,FALSE))</f>
        <v/>
      </c>
      <c r="AE376" s="16" t="str">
        <f>IF('Subj Class (by Stu)'!AD376="","",VLOOKUP('Subj Class (by Stu)'!AD376,'Subject Class Lists'!$I:$J,2,FALSE))</f>
        <v/>
      </c>
      <c r="AF376" s="16" t="str">
        <f>IF('Subj Class (by Stu)'!AE376="","",VLOOKUP('Subj Class (by Stu)'!AE376,'Subject Class Lists'!$I:$J,2,FALSE))</f>
        <v/>
      </c>
      <c r="AG376" s="16" t="str">
        <f>IF('Subj Class (by Stu)'!AF376="","",VLOOKUP('Subj Class (by Stu)'!AF376,'Subject Class Lists'!$I:$J,2,FALSE))</f>
        <v/>
      </c>
      <c r="AH376" s="16" t="str">
        <f>IF('Subj Class (by Stu)'!AG376="","",VLOOKUP('Subj Class (by Stu)'!AG376,'Subject Class Lists'!$I:$J,2,FALSE))</f>
        <v/>
      </c>
      <c r="AI376" s="16" t="str">
        <f>IF('Subj Class (by Stu)'!AH376="","",VLOOKUP('Subj Class (by Stu)'!AH376,'Subject Class Lists'!$I:$J,2,FALSE))</f>
        <v/>
      </c>
      <c r="AJ376" s="16" t="str">
        <f>IF('Subj Class (by Stu)'!AI376="","",VLOOKUP('Subj Class (by Stu)'!AI376,'Subject Class Lists'!$I:$J,2,FALSE))</f>
        <v/>
      </c>
      <c r="AK376" s="16" t="str">
        <f>IF('Subj Class (by Stu)'!AJ376="","",VLOOKUP('Subj Class (by Stu)'!AJ376,'Subject Class Lists'!$I:$J,2,FALSE))</f>
        <v/>
      </c>
      <c r="AL376" s="16" t="str">
        <f>IF('Subj Class (by Stu)'!AK376="","",VLOOKUP('Subj Class (by Stu)'!AK376,'Subject Class Lists'!$I:$J,2,FALSE))</f>
        <v>Lin Li Josephine</v>
      </c>
      <c r="AM376" s="16" t="str">
        <f>IF('Subj Class (by Stu)'!AL376="","",VLOOKUP('Subj Class (by Stu)'!AL376,'Subject Class Lists'!$I:$J,2,FALSE))</f>
        <v/>
      </c>
      <c r="AN376" s="16" t="str">
        <f>IF('Subj Class (by Stu)'!AM376="","",VLOOKUP('Subj Class (by Stu)'!AM376,'Subject Class Lists'!$I:$J,2,FALSE))</f>
        <v/>
      </c>
      <c r="AO376" s="16" t="str">
        <f>IF('Subj Class (by Stu)'!AN376="","",VLOOKUP('Subj Class (by Stu)'!AN376,'Subject Class Lists'!$I:$J,2,FALSE))</f>
        <v/>
      </c>
      <c r="AP376" s="16" t="str">
        <f>IF('Subj Class (by Stu)'!AO376="","",VLOOKUP('Subj Class (by Stu)'!AO376,'Subject Class Lists'!$I:$J,2,FALSE))</f>
        <v/>
      </c>
      <c r="AQ376" s="16" t="str">
        <f>IF('Subj Class (by Stu)'!AP376="","",VLOOKUP('Subj Class (by Stu)'!AP376,'Subject Class Lists'!$I:$J,2,FALSE))</f>
        <v/>
      </c>
      <c r="AR376" s="16" t="str">
        <f>IF('Subj Class (by Stu)'!AQ376="","",VLOOKUP('Subj Class (by Stu)'!AQ376,'Subject Class Lists'!$I:$J,2,FALSE))</f>
        <v/>
      </c>
      <c r="AS376" s="16" t="str">
        <f>IF('Subj Class (by Stu)'!AR376="","",VLOOKUP('Subj Class (by Stu)'!AR376,'Subject Class Lists'!$I:$J,2,FALSE))</f>
        <v/>
      </c>
      <c r="AT376" s="16" t="str">
        <f>IF('Subj Class (by Stu)'!AS376="","",VLOOKUP('Subj Class (by Stu)'!AS376,'Subject Class Lists'!$I:$J,2,FALSE))</f>
        <v/>
      </c>
      <c r="AU376" s="16" t="str">
        <f>IF('Subj Class (by Stu)'!AT376="","",VLOOKUP('Subj Class (by Stu)'!AT376,'Subject Class Lists'!$I:$J,2,FALSE))</f>
        <v/>
      </c>
      <c r="AV376" s="16" t="str">
        <f>IF('Subj Class (by Stu)'!AU376="","",VLOOKUP('Subj Class (by Stu)'!AU376,'Subject Class Lists'!$I:$J,2,FALSE))</f>
        <v/>
      </c>
      <c r="AW376" s="16" t="str">
        <f>IF('Subj Class (by Stu)'!AV376="","",VLOOKUP('Subj Class (by Stu)'!AV376,'Subject Class Lists'!$I:$J,2,FALSE))</f>
        <v/>
      </c>
      <c r="AX376" s="16"/>
    </row>
    <row r="377" spans="1:50" x14ac:dyDescent="0.3">
      <c r="A377" s="13">
        <v>1905020</v>
      </c>
      <c r="B377" s="15" t="s">
        <v>593</v>
      </c>
      <c r="C377" s="16" t="s">
        <v>174</v>
      </c>
      <c r="D377" s="16" t="s">
        <v>261</v>
      </c>
      <c r="E377" s="16" t="str">
        <f>VLOOKUP('Subj Class (by Stu)'!$D377,'PM List'!$A$1:$B$23,2,FALSE)</f>
        <v>Mr Lim Eng Soon</v>
      </c>
      <c r="F377" s="16" t="str">
        <f>IF('Subj Class (by Stu)'!E377="","",VLOOKUP('Subj Class (by Stu)'!E377,'Subject Class Lists'!$I:$J,2,FALSE))</f>
        <v>Chew Joo Oon</v>
      </c>
      <c r="G377" s="16" t="str">
        <f>IF('Subj Class (by Stu)'!F377="","",VLOOKUP('Subj Class (by Stu)'!F377,'Subject Class Lists'!$I:$J,2,FALSE))</f>
        <v/>
      </c>
      <c r="H377" s="16" t="str">
        <f>IF('Subj Class (by Stu)'!G377="","",VLOOKUP('Subj Class (by Stu)'!G377,'Subject Class Lists'!$I:$J,2,FALSE))</f>
        <v>Lim Eng Soon</v>
      </c>
      <c r="I377" s="16" t="str">
        <f>IF('Subj Class (by Stu)'!H377="","",VLOOKUP('Subj Class (by Stu)'!H377,'Subject Class Lists'!$I:$J,2,FALSE))</f>
        <v>Hon Tin Seng</v>
      </c>
      <c r="J377" s="16" t="str">
        <f>IF('Subj Class (by Stu)'!I377="","",VLOOKUP('Subj Class (by Stu)'!I377,'Subject Class Lists'!$I:$J,2,FALSE))</f>
        <v>Lee Ching Ching Christine</v>
      </c>
      <c r="K377" s="16" t="str">
        <f>IF('Subj Class (by Stu)'!J377="","",VLOOKUP('Subj Class (by Stu)'!J377,'Subject Class Lists'!$I:$J,2,FALSE))</f>
        <v/>
      </c>
      <c r="L377" s="16" t="str">
        <f>IF('Subj Class (by Stu)'!K377="","","Ho Hui Lin,Tan Wei Ren Bryan")</f>
        <v/>
      </c>
      <c r="M377" s="16" t="str">
        <f>IF('Subj Class (by Stu)'!L377="","","Ng Siang Nan Carmen,Soh Huiqing Sylvia")</f>
        <v/>
      </c>
      <c r="N377" s="16" t="str">
        <f>IF('Subj Class (by Stu)'!M377="","","Asraf Angullia,Joel Poh Weinan")</f>
        <v/>
      </c>
      <c r="O377" s="16" t="str">
        <f>IF('Subj Class (by Stu)'!N377="","",VLOOKUP('Subj Class (by Stu)'!N377,'Subject Class Lists'!$I:$J,2,FALSE))</f>
        <v/>
      </c>
      <c r="P377" s="16" t="str">
        <f>IF('Subj Class (by Stu)'!O377="","",VLOOKUP('Subj Class (by Stu)'!O377,'Subject Class Lists'!$I:$J,2,FALSE))</f>
        <v/>
      </c>
      <c r="Q377" s="16" t="str">
        <f>IF('Subj Class (by Stu)'!P377="","",VLOOKUP('Subj Class (by Stu)'!P377,'Subject Class Lists'!$I:$J,2,FALSE))</f>
        <v/>
      </c>
      <c r="R377" s="16" t="str">
        <f>IF('Subj Class (by Stu)'!Q377="","",VLOOKUP('Subj Class (by Stu)'!Q377,'Subject Class Lists'!$I:$J,2,FALSE))</f>
        <v/>
      </c>
      <c r="S377" s="16" t="str">
        <f>IF('Subj Class (by Stu)'!R377="","",VLOOKUP('Subj Class (by Stu)'!R377,'Subject Class Lists'!$I:$J,2,FALSE))</f>
        <v/>
      </c>
      <c r="T377" s="16" t="str">
        <f>IF('Subj Class (by Stu)'!S377="","",VLOOKUP('Subj Class (by Stu)'!S377,'Subject Class Lists'!$I:$J,2,FALSE))</f>
        <v/>
      </c>
      <c r="U377" s="16" t="str">
        <f>IF('Subj Class (by Stu)'!T377="","",VLOOKUP('Subj Class (by Stu)'!T377,'Subject Class Lists'!$I:$J,2,FALSE))</f>
        <v/>
      </c>
      <c r="V377" s="16" t="str">
        <f>IF('Subj Class (by Stu)'!U377="","",VLOOKUP('Subj Class (by Stu)'!U377,'Subject Class Lists'!$I:$J,2,FALSE))</f>
        <v/>
      </c>
      <c r="W377" s="16" t="str">
        <f>IF('Subj Class (by Stu)'!V377="","",VLOOKUP('Subj Class (by Stu)'!V377,'Subject Class Lists'!$I:$J,2,FALSE))</f>
        <v/>
      </c>
      <c r="X377" s="16" t="str">
        <f>IF('Subj Class (by Stu)'!W377="","",VLOOKUP('Subj Class (by Stu)'!W377,'Subject Class Lists'!$I:$J,2,FALSE))</f>
        <v/>
      </c>
      <c r="Y377" s="16" t="str">
        <f>IF('Subj Class (by Stu)'!X377="","",VLOOKUP('Subj Class (by Stu)'!X377,'Subject Class Lists'!$I:$J,2,FALSE))</f>
        <v/>
      </c>
      <c r="Z377" s="16" t="str">
        <f>IF('Subj Class (by Stu)'!Y377="","",VLOOKUP('Subj Class (by Stu)'!Y377,'Subject Class Lists'!$I:$J,2,FALSE))</f>
        <v/>
      </c>
      <c r="AA377" s="16" t="str">
        <f>IF('Subj Class (by Stu)'!Z377="","",VLOOKUP('Subj Class (by Stu)'!Z377,'Subject Class Lists'!$I:$J,2,FALSE))</f>
        <v/>
      </c>
      <c r="AB377" s="16" t="str">
        <f>IF('Subj Class (by Stu)'!AA377="","",VLOOKUP('Subj Class (by Stu)'!AA377,'Subject Class Lists'!$I:$J,2,FALSE))</f>
        <v/>
      </c>
      <c r="AC377" s="16" t="str">
        <f>IF('Subj Class (by Stu)'!AB377="","",VLOOKUP('Subj Class (by Stu)'!AB377,'Subject Class Lists'!$I:$J,2,FALSE))</f>
        <v/>
      </c>
      <c r="AD377" s="16" t="str">
        <f>IF('Subj Class (by Stu)'!AC377="","",VLOOKUP('Subj Class (by Stu)'!AC377,'Subject Class Lists'!$I:$J,2,FALSE))</f>
        <v/>
      </c>
      <c r="AE377" s="16" t="str">
        <f>IF('Subj Class (by Stu)'!AD377="","",VLOOKUP('Subj Class (by Stu)'!AD377,'Subject Class Lists'!$I:$J,2,FALSE))</f>
        <v/>
      </c>
      <c r="AF377" s="16" t="str">
        <f>IF('Subj Class (by Stu)'!AE377="","",VLOOKUP('Subj Class (by Stu)'!AE377,'Subject Class Lists'!$I:$J,2,FALSE))</f>
        <v/>
      </c>
      <c r="AG377" s="16" t="str">
        <f>IF('Subj Class (by Stu)'!AF377="","",VLOOKUP('Subj Class (by Stu)'!AF377,'Subject Class Lists'!$I:$J,2,FALSE))</f>
        <v/>
      </c>
      <c r="AH377" s="16" t="str">
        <f>IF('Subj Class (by Stu)'!AG377="","",VLOOKUP('Subj Class (by Stu)'!AG377,'Subject Class Lists'!$I:$J,2,FALSE))</f>
        <v/>
      </c>
      <c r="AI377" s="16" t="str">
        <f>IF('Subj Class (by Stu)'!AH377="","",VLOOKUP('Subj Class (by Stu)'!AH377,'Subject Class Lists'!$I:$J,2,FALSE))</f>
        <v/>
      </c>
      <c r="AJ377" s="16" t="str">
        <f>IF('Subj Class (by Stu)'!AI377="","",VLOOKUP('Subj Class (by Stu)'!AI377,'Subject Class Lists'!$I:$J,2,FALSE))</f>
        <v/>
      </c>
      <c r="AK377" s="16" t="str">
        <f>IF('Subj Class (by Stu)'!AJ377="","",VLOOKUP('Subj Class (by Stu)'!AJ377,'Subject Class Lists'!$I:$J,2,FALSE))</f>
        <v/>
      </c>
      <c r="AL377" s="16" t="str">
        <f>IF('Subj Class (by Stu)'!AK377="","",VLOOKUP('Subj Class (by Stu)'!AK377,'Subject Class Lists'!$I:$J,2,FALSE))</f>
        <v>Lin Li Josephine</v>
      </c>
      <c r="AM377" s="16" t="str">
        <f>IF('Subj Class (by Stu)'!AL377="","",VLOOKUP('Subj Class (by Stu)'!AL377,'Subject Class Lists'!$I:$J,2,FALSE))</f>
        <v/>
      </c>
      <c r="AN377" s="16" t="str">
        <f>IF('Subj Class (by Stu)'!AM377="","",VLOOKUP('Subj Class (by Stu)'!AM377,'Subject Class Lists'!$I:$J,2,FALSE))</f>
        <v/>
      </c>
      <c r="AO377" s="16" t="str">
        <f>IF('Subj Class (by Stu)'!AN377="","",VLOOKUP('Subj Class (by Stu)'!AN377,'Subject Class Lists'!$I:$J,2,FALSE))</f>
        <v/>
      </c>
      <c r="AP377" s="16" t="str">
        <f>IF('Subj Class (by Stu)'!AO377="","",VLOOKUP('Subj Class (by Stu)'!AO377,'Subject Class Lists'!$I:$J,2,FALSE))</f>
        <v/>
      </c>
      <c r="AQ377" s="16" t="str">
        <f>IF('Subj Class (by Stu)'!AP377="","",VLOOKUP('Subj Class (by Stu)'!AP377,'Subject Class Lists'!$I:$J,2,FALSE))</f>
        <v/>
      </c>
      <c r="AR377" s="16" t="str">
        <f>IF('Subj Class (by Stu)'!AQ377="","",VLOOKUP('Subj Class (by Stu)'!AQ377,'Subject Class Lists'!$I:$J,2,FALSE))</f>
        <v/>
      </c>
      <c r="AS377" s="16" t="str">
        <f>IF('Subj Class (by Stu)'!AR377="","",VLOOKUP('Subj Class (by Stu)'!AR377,'Subject Class Lists'!$I:$J,2,FALSE))</f>
        <v/>
      </c>
      <c r="AT377" s="16" t="str">
        <f>IF('Subj Class (by Stu)'!AS377="","",VLOOKUP('Subj Class (by Stu)'!AS377,'Subject Class Lists'!$I:$J,2,FALSE))</f>
        <v/>
      </c>
      <c r="AU377" s="16" t="str">
        <f>IF('Subj Class (by Stu)'!AT377="","",VLOOKUP('Subj Class (by Stu)'!AT377,'Subject Class Lists'!$I:$J,2,FALSE))</f>
        <v/>
      </c>
      <c r="AV377" s="16" t="str">
        <f>IF('Subj Class (by Stu)'!AU377="","",VLOOKUP('Subj Class (by Stu)'!AU377,'Subject Class Lists'!$I:$J,2,FALSE))</f>
        <v/>
      </c>
      <c r="AW377" s="16" t="str">
        <f>IF('Subj Class (by Stu)'!AV377="","",VLOOKUP('Subj Class (by Stu)'!AV377,'Subject Class Lists'!$I:$J,2,FALSE))</f>
        <v/>
      </c>
      <c r="AX377" s="16"/>
    </row>
    <row r="378" spans="1:50" x14ac:dyDescent="0.3">
      <c r="A378" s="13">
        <v>1905299</v>
      </c>
      <c r="B378" s="15" t="s">
        <v>594</v>
      </c>
      <c r="C378" s="16" t="s">
        <v>175</v>
      </c>
      <c r="D378" s="16" t="s">
        <v>261</v>
      </c>
      <c r="E378" s="16" t="str">
        <f>VLOOKUP('Subj Class (by Stu)'!$D378,'PM List'!$A$1:$B$23,2,FALSE)</f>
        <v>Mr Lim Eng Soon</v>
      </c>
      <c r="F378" s="16" t="str">
        <f>IF('Subj Class (by Stu)'!E378="","",VLOOKUP('Subj Class (by Stu)'!E378,'Subject Class Lists'!$I:$J,2,FALSE))</f>
        <v>Chew Joo Oon</v>
      </c>
      <c r="G378" s="16" t="str">
        <f>IF('Subj Class (by Stu)'!F378="","",VLOOKUP('Subj Class (by Stu)'!F378,'Subject Class Lists'!$I:$J,2,FALSE))</f>
        <v/>
      </c>
      <c r="H378" s="16" t="str">
        <f>IF('Subj Class (by Stu)'!G378="","",VLOOKUP('Subj Class (by Stu)'!G378,'Subject Class Lists'!$I:$J,2,FALSE))</f>
        <v>Lim Eng Soon</v>
      </c>
      <c r="I378" s="16" t="str">
        <f>IF('Subj Class (by Stu)'!H378="","",VLOOKUP('Subj Class (by Stu)'!H378,'Subject Class Lists'!$I:$J,2,FALSE))</f>
        <v>Hon Tin Seng</v>
      </c>
      <c r="J378" s="16" t="str">
        <f>IF('Subj Class (by Stu)'!I378="","",VLOOKUP('Subj Class (by Stu)'!I378,'Subject Class Lists'!$I:$J,2,FALSE))</f>
        <v>Lee Ching Ching Christine</v>
      </c>
      <c r="K378" s="16" t="str">
        <f>IF('Subj Class (by Stu)'!J378="","",VLOOKUP('Subj Class (by Stu)'!J378,'Subject Class Lists'!$I:$J,2,FALSE))</f>
        <v/>
      </c>
      <c r="L378" s="16" t="str">
        <f>IF('Subj Class (by Stu)'!K378="","","Ho Hui Lin,Tan Wei Ren Bryan")</f>
        <v/>
      </c>
      <c r="M378" s="16" t="str">
        <f>IF('Subj Class (by Stu)'!L378="","","Ng Siang Nan Carmen,Soh Huiqing Sylvia")</f>
        <v/>
      </c>
      <c r="N378" s="16" t="str">
        <f>IF('Subj Class (by Stu)'!M378="","","Asraf Angullia,Joel Poh Weinan")</f>
        <v/>
      </c>
      <c r="O378" s="16" t="str">
        <f>IF('Subj Class (by Stu)'!N378="","",VLOOKUP('Subj Class (by Stu)'!N378,'Subject Class Lists'!$I:$J,2,FALSE))</f>
        <v/>
      </c>
      <c r="P378" s="16" t="str">
        <f>IF('Subj Class (by Stu)'!O378="","",VLOOKUP('Subj Class (by Stu)'!O378,'Subject Class Lists'!$I:$J,2,FALSE))</f>
        <v/>
      </c>
      <c r="Q378" s="16" t="str">
        <f>IF('Subj Class (by Stu)'!P378="","",VLOOKUP('Subj Class (by Stu)'!P378,'Subject Class Lists'!$I:$J,2,FALSE))</f>
        <v/>
      </c>
      <c r="R378" s="16" t="str">
        <f>IF('Subj Class (by Stu)'!Q378="","",VLOOKUP('Subj Class (by Stu)'!Q378,'Subject Class Lists'!$I:$J,2,FALSE))</f>
        <v/>
      </c>
      <c r="S378" s="16" t="str">
        <f>IF('Subj Class (by Stu)'!R378="","",VLOOKUP('Subj Class (by Stu)'!R378,'Subject Class Lists'!$I:$J,2,FALSE))</f>
        <v/>
      </c>
      <c r="T378" s="16" t="str">
        <f>IF('Subj Class (by Stu)'!S378="","",VLOOKUP('Subj Class (by Stu)'!S378,'Subject Class Lists'!$I:$J,2,FALSE))</f>
        <v/>
      </c>
      <c r="U378" s="16" t="str">
        <f>IF('Subj Class (by Stu)'!T378="","",VLOOKUP('Subj Class (by Stu)'!T378,'Subject Class Lists'!$I:$J,2,FALSE))</f>
        <v/>
      </c>
      <c r="V378" s="16" t="str">
        <f>IF('Subj Class (by Stu)'!U378="","",VLOOKUP('Subj Class (by Stu)'!U378,'Subject Class Lists'!$I:$J,2,FALSE))</f>
        <v/>
      </c>
      <c r="W378" s="16" t="str">
        <f>IF('Subj Class (by Stu)'!V378="","",VLOOKUP('Subj Class (by Stu)'!V378,'Subject Class Lists'!$I:$J,2,FALSE))</f>
        <v/>
      </c>
      <c r="X378" s="16" t="str">
        <f>IF('Subj Class (by Stu)'!W378="","",VLOOKUP('Subj Class (by Stu)'!W378,'Subject Class Lists'!$I:$J,2,FALSE))</f>
        <v/>
      </c>
      <c r="Y378" s="16" t="str">
        <f>IF('Subj Class (by Stu)'!X378="","",VLOOKUP('Subj Class (by Stu)'!X378,'Subject Class Lists'!$I:$J,2,FALSE))</f>
        <v/>
      </c>
      <c r="Z378" s="16" t="str">
        <f>IF('Subj Class (by Stu)'!Y378="","",VLOOKUP('Subj Class (by Stu)'!Y378,'Subject Class Lists'!$I:$J,2,FALSE))</f>
        <v/>
      </c>
      <c r="AA378" s="16" t="str">
        <f>IF('Subj Class (by Stu)'!Z378="","",VLOOKUP('Subj Class (by Stu)'!Z378,'Subject Class Lists'!$I:$J,2,FALSE))</f>
        <v/>
      </c>
      <c r="AB378" s="16" t="str">
        <f>IF('Subj Class (by Stu)'!AA378="","",VLOOKUP('Subj Class (by Stu)'!AA378,'Subject Class Lists'!$I:$J,2,FALSE))</f>
        <v/>
      </c>
      <c r="AC378" s="16" t="str">
        <f>IF('Subj Class (by Stu)'!AB378="","",VLOOKUP('Subj Class (by Stu)'!AB378,'Subject Class Lists'!$I:$J,2,FALSE))</f>
        <v/>
      </c>
      <c r="AD378" s="16" t="str">
        <f>IF('Subj Class (by Stu)'!AC378="","",VLOOKUP('Subj Class (by Stu)'!AC378,'Subject Class Lists'!$I:$J,2,FALSE))</f>
        <v/>
      </c>
      <c r="AE378" s="16" t="str">
        <f>IF('Subj Class (by Stu)'!AD378="","",VLOOKUP('Subj Class (by Stu)'!AD378,'Subject Class Lists'!$I:$J,2,FALSE))</f>
        <v/>
      </c>
      <c r="AF378" s="16" t="str">
        <f>IF('Subj Class (by Stu)'!AE378="","",VLOOKUP('Subj Class (by Stu)'!AE378,'Subject Class Lists'!$I:$J,2,FALSE))</f>
        <v/>
      </c>
      <c r="AG378" s="16" t="str">
        <f>IF('Subj Class (by Stu)'!AF378="","",VLOOKUP('Subj Class (by Stu)'!AF378,'Subject Class Lists'!$I:$J,2,FALSE))</f>
        <v/>
      </c>
      <c r="AH378" s="16" t="str">
        <f>IF('Subj Class (by Stu)'!AG378="","",VLOOKUP('Subj Class (by Stu)'!AG378,'Subject Class Lists'!$I:$J,2,FALSE))</f>
        <v/>
      </c>
      <c r="AI378" s="16" t="str">
        <f>IF('Subj Class (by Stu)'!AH378="","",VLOOKUP('Subj Class (by Stu)'!AH378,'Subject Class Lists'!$I:$J,2,FALSE))</f>
        <v/>
      </c>
      <c r="AJ378" s="16" t="str">
        <f>IF('Subj Class (by Stu)'!AI378="","",VLOOKUP('Subj Class (by Stu)'!AI378,'Subject Class Lists'!$I:$J,2,FALSE))</f>
        <v/>
      </c>
      <c r="AK378" s="16" t="str">
        <f>IF('Subj Class (by Stu)'!AJ378="","",VLOOKUP('Subj Class (by Stu)'!AJ378,'Subject Class Lists'!$I:$J,2,FALSE))</f>
        <v/>
      </c>
      <c r="AL378" s="16" t="str">
        <f>IF('Subj Class (by Stu)'!AK378="","",VLOOKUP('Subj Class (by Stu)'!AK378,'Subject Class Lists'!$I:$J,2,FALSE))</f>
        <v>Lin Li Josephine</v>
      </c>
      <c r="AM378" s="16" t="str">
        <f>IF('Subj Class (by Stu)'!AL378="","",VLOOKUP('Subj Class (by Stu)'!AL378,'Subject Class Lists'!$I:$J,2,FALSE))</f>
        <v/>
      </c>
      <c r="AN378" s="16" t="str">
        <f>IF('Subj Class (by Stu)'!AM378="","",VLOOKUP('Subj Class (by Stu)'!AM378,'Subject Class Lists'!$I:$J,2,FALSE))</f>
        <v/>
      </c>
      <c r="AO378" s="16" t="str">
        <f>IF('Subj Class (by Stu)'!AN378="","",VLOOKUP('Subj Class (by Stu)'!AN378,'Subject Class Lists'!$I:$J,2,FALSE))</f>
        <v/>
      </c>
      <c r="AP378" s="16" t="str">
        <f>IF('Subj Class (by Stu)'!AO378="","",VLOOKUP('Subj Class (by Stu)'!AO378,'Subject Class Lists'!$I:$J,2,FALSE))</f>
        <v/>
      </c>
      <c r="AQ378" s="16" t="str">
        <f>IF('Subj Class (by Stu)'!AP378="","",VLOOKUP('Subj Class (by Stu)'!AP378,'Subject Class Lists'!$I:$J,2,FALSE))</f>
        <v/>
      </c>
      <c r="AR378" s="16" t="str">
        <f>IF('Subj Class (by Stu)'!AQ378="","",VLOOKUP('Subj Class (by Stu)'!AQ378,'Subject Class Lists'!$I:$J,2,FALSE))</f>
        <v/>
      </c>
      <c r="AS378" s="16" t="str">
        <f>IF('Subj Class (by Stu)'!AR378="","",VLOOKUP('Subj Class (by Stu)'!AR378,'Subject Class Lists'!$I:$J,2,FALSE))</f>
        <v/>
      </c>
      <c r="AT378" s="16" t="str">
        <f>IF('Subj Class (by Stu)'!AS378="","",VLOOKUP('Subj Class (by Stu)'!AS378,'Subject Class Lists'!$I:$J,2,FALSE))</f>
        <v/>
      </c>
      <c r="AU378" s="16" t="str">
        <f>IF('Subj Class (by Stu)'!AT378="","",VLOOKUP('Subj Class (by Stu)'!AT378,'Subject Class Lists'!$I:$J,2,FALSE))</f>
        <v/>
      </c>
      <c r="AV378" s="16" t="str">
        <f>IF('Subj Class (by Stu)'!AU378="","",VLOOKUP('Subj Class (by Stu)'!AU378,'Subject Class Lists'!$I:$J,2,FALSE))</f>
        <v/>
      </c>
      <c r="AW378" s="16" t="str">
        <f>IF('Subj Class (by Stu)'!AV378="","",VLOOKUP('Subj Class (by Stu)'!AV378,'Subject Class Lists'!$I:$J,2,FALSE))</f>
        <v/>
      </c>
      <c r="AX378" s="16"/>
    </row>
    <row r="379" spans="1:50" x14ac:dyDescent="0.3">
      <c r="A379" s="13">
        <v>1501071</v>
      </c>
      <c r="B379" s="15" t="s">
        <v>595</v>
      </c>
      <c r="C379" s="16" t="s">
        <v>175</v>
      </c>
      <c r="D379" s="16" t="s">
        <v>261</v>
      </c>
      <c r="E379" s="16" t="str">
        <f>VLOOKUP('Subj Class (by Stu)'!$D379,'PM List'!$A$1:$B$23,2,FALSE)</f>
        <v>Mr Lim Eng Soon</v>
      </c>
      <c r="F379" s="16" t="str">
        <f>IF('Subj Class (by Stu)'!E379="","",VLOOKUP('Subj Class (by Stu)'!E379,'Subject Class Lists'!$I:$J,2,FALSE))</f>
        <v>Chew Joo Oon</v>
      </c>
      <c r="G379" s="16" t="str">
        <f>IF('Subj Class (by Stu)'!F379="","",VLOOKUP('Subj Class (by Stu)'!F379,'Subject Class Lists'!$I:$J,2,FALSE))</f>
        <v/>
      </c>
      <c r="H379" s="16" t="str">
        <f>IF('Subj Class (by Stu)'!G379="","",VLOOKUP('Subj Class (by Stu)'!G379,'Subject Class Lists'!$I:$J,2,FALSE))</f>
        <v>Lim Eng Soon</v>
      </c>
      <c r="I379" s="16" t="str">
        <f>IF('Subj Class (by Stu)'!H379="","",VLOOKUP('Subj Class (by Stu)'!H379,'Subject Class Lists'!$I:$J,2,FALSE))</f>
        <v>Hon Tin Seng</v>
      </c>
      <c r="J379" s="16" t="str">
        <f>IF('Subj Class (by Stu)'!I379="","",VLOOKUP('Subj Class (by Stu)'!I379,'Subject Class Lists'!$I:$J,2,FALSE))</f>
        <v>Lee Ching Ching Christine</v>
      </c>
      <c r="K379" s="16" t="str">
        <f>IF('Subj Class (by Stu)'!J379="","",VLOOKUP('Subj Class (by Stu)'!J379,'Subject Class Lists'!$I:$J,2,FALSE))</f>
        <v/>
      </c>
      <c r="L379" s="16" t="str">
        <f>IF('Subj Class (by Stu)'!K379="","","Ho Hui Lin,Tan Wei Ren Bryan")</f>
        <v/>
      </c>
      <c r="M379" s="16" t="str">
        <f>IF('Subj Class (by Stu)'!L379="","","Ng Siang Nan Carmen,Soh Huiqing Sylvia")</f>
        <v/>
      </c>
      <c r="N379" s="16" t="str">
        <f>IF('Subj Class (by Stu)'!M379="","","Asraf Angullia,Joel Poh Weinan")</f>
        <v/>
      </c>
      <c r="O379" s="16" t="str">
        <f>IF('Subj Class (by Stu)'!N379="","",VLOOKUP('Subj Class (by Stu)'!N379,'Subject Class Lists'!$I:$J,2,FALSE))</f>
        <v/>
      </c>
      <c r="P379" s="16" t="str">
        <f>IF('Subj Class (by Stu)'!O379="","",VLOOKUP('Subj Class (by Stu)'!O379,'Subject Class Lists'!$I:$J,2,FALSE))</f>
        <v/>
      </c>
      <c r="Q379" s="16" t="str">
        <f>IF('Subj Class (by Stu)'!P379="","",VLOOKUP('Subj Class (by Stu)'!P379,'Subject Class Lists'!$I:$J,2,FALSE))</f>
        <v/>
      </c>
      <c r="R379" s="16" t="str">
        <f>IF('Subj Class (by Stu)'!Q379="","",VLOOKUP('Subj Class (by Stu)'!Q379,'Subject Class Lists'!$I:$J,2,FALSE))</f>
        <v/>
      </c>
      <c r="S379" s="16" t="str">
        <f>IF('Subj Class (by Stu)'!R379="","",VLOOKUP('Subj Class (by Stu)'!R379,'Subject Class Lists'!$I:$J,2,FALSE))</f>
        <v/>
      </c>
      <c r="T379" s="16" t="str">
        <f>IF('Subj Class (by Stu)'!S379="","",VLOOKUP('Subj Class (by Stu)'!S379,'Subject Class Lists'!$I:$J,2,FALSE))</f>
        <v/>
      </c>
      <c r="U379" s="16" t="str">
        <f>IF('Subj Class (by Stu)'!T379="","",VLOOKUP('Subj Class (by Stu)'!T379,'Subject Class Lists'!$I:$J,2,FALSE))</f>
        <v/>
      </c>
      <c r="V379" s="16" t="str">
        <f>IF('Subj Class (by Stu)'!U379="","",VLOOKUP('Subj Class (by Stu)'!U379,'Subject Class Lists'!$I:$J,2,FALSE))</f>
        <v/>
      </c>
      <c r="W379" s="16" t="str">
        <f>IF('Subj Class (by Stu)'!V379="","",VLOOKUP('Subj Class (by Stu)'!V379,'Subject Class Lists'!$I:$J,2,FALSE))</f>
        <v/>
      </c>
      <c r="X379" s="16" t="str">
        <f>IF('Subj Class (by Stu)'!W379="","",VLOOKUP('Subj Class (by Stu)'!W379,'Subject Class Lists'!$I:$J,2,FALSE))</f>
        <v/>
      </c>
      <c r="Y379" s="16" t="str">
        <f>IF('Subj Class (by Stu)'!X379="","",VLOOKUP('Subj Class (by Stu)'!X379,'Subject Class Lists'!$I:$J,2,FALSE))</f>
        <v/>
      </c>
      <c r="Z379" s="16" t="str">
        <f>IF('Subj Class (by Stu)'!Y379="","",VLOOKUP('Subj Class (by Stu)'!Y379,'Subject Class Lists'!$I:$J,2,FALSE))</f>
        <v/>
      </c>
      <c r="AA379" s="16" t="str">
        <f>IF('Subj Class (by Stu)'!Z379="","",VLOOKUP('Subj Class (by Stu)'!Z379,'Subject Class Lists'!$I:$J,2,FALSE))</f>
        <v/>
      </c>
      <c r="AB379" s="16" t="str">
        <f>IF('Subj Class (by Stu)'!AA379="","",VLOOKUP('Subj Class (by Stu)'!AA379,'Subject Class Lists'!$I:$J,2,FALSE))</f>
        <v/>
      </c>
      <c r="AC379" s="16" t="str">
        <f>IF('Subj Class (by Stu)'!AB379="","",VLOOKUP('Subj Class (by Stu)'!AB379,'Subject Class Lists'!$I:$J,2,FALSE))</f>
        <v/>
      </c>
      <c r="AD379" s="16" t="str">
        <f>IF('Subj Class (by Stu)'!AC379="","",VLOOKUP('Subj Class (by Stu)'!AC379,'Subject Class Lists'!$I:$J,2,FALSE))</f>
        <v/>
      </c>
      <c r="AE379" s="16" t="str">
        <f>IF('Subj Class (by Stu)'!AD379="","",VLOOKUP('Subj Class (by Stu)'!AD379,'Subject Class Lists'!$I:$J,2,FALSE))</f>
        <v/>
      </c>
      <c r="AF379" s="16" t="str">
        <f>IF('Subj Class (by Stu)'!AE379="","",VLOOKUP('Subj Class (by Stu)'!AE379,'Subject Class Lists'!$I:$J,2,FALSE))</f>
        <v/>
      </c>
      <c r="AG379" s="16" t="str">
        <f>IF('Subj Class (by Stu)'!AF379="","",VLOOKUP('Subj Class (by Stu)'!AF379,'Subject Class Lists'!$I:$J,2,FALSE))</f>
        <v/>
      </c>
      <c r="AH379" s="16" t="str">
        <f>IF('Subj Class (by Stu)'!AG379="","",VLOOKUP('Subj Class (by Stu)'!AG379,'Subject Class Lists'!$I:$J,2,FALSE))</f>
        <v/>
      </c>
      <c r="AI379" s="16" t="str">
        <f>IF('Subj Class (by Stu)'!AH379="","",VLOOKUP('Subj Class (by Stu)'!AH379,'Subject Class Lists'!$I:$J,2,FALSE))</f>
        <v/>
      </c>
      <c r="AJ379" s="16" t="str">
        <f>IF('Subj Class (by Stu)'!AI379="","",VLOOKUP('Subj Class (by Stu)'!AI379,'Subject Class Lists'!$I:$J,2,FALSE))</f>
        <v/>
      </c>
      <c r="AK379" s="16" t="str">
        <f>IF('Subj Class (by Stu)'!AJ379="","",VLOOKUP('Subj Class (by Stu)'!AJ379,'Subject Class Lists'!$I:$J,2,FALSE))</f>
        <v/>
      </c>
      <c r="AL379" s="16" t="str">
        <f>IF('Subj Class (by Stu)'!AK379="","",VLOOKUP('Subj Class (by Stu)'!AK379,'Subject Class Lists'!$I:$J,2,FALSE))</f>
        <v>Lin Li Josephine</v>
      </c>
      <c r="AM379" s="16" t="str">
        <f>IF('Subj Class (by Stu)'!AL379="","",VLOOKUP('Subj Class (by Stu)'!AL379,'Subject Class Lists'!$I:$J,2,FALSE))</f>
        <v/>
      </c>
      <c r="AN379" s="16" t="str">
        <f>IF('Subj Class (by Stu)'!AM379="","",VLOOKUP('Subj Class (by Stu)'!AM379,'Subject Class Lists'!$I:$J,2,FALSE))</f>
        <v/>
      </c>
      <c r="AO379" s="16" t="str">
        <f>IF('Subj Class (by Stu)'!AN379="","",VLOOKUP('Subj Class (by Stu)'!AN379,'Subject Class Lists'!$I:$J,2,FALSE))</f>
        <v/>
      </c>
      <c r="AP379" s="16" t="str">
        <f>IF('Subj Class (by Stu)'!AO379="","",VLOOKUP('Subj Class (by Stu)'!AO379,'Subject Class Lists'!$I:$J,2,FALSE))</f>
        <v/>
      </c>
      <c r="AQ379" s="16" t="str">
        <f>IF('Subj Class (by Stu)'!AP379="","",VLOOKUP('Subj Class (by Stu)'!AP379,'Subject Class Lists'!$I:$J,2,FALSE))</f>
        <v/>
      </c>
      <c r="AR379" s="16" t="str">
        <f>IF('Subj Class (by Stu)'!AQ379="","",VLOOKUP('Subj Class (by Stu)'!AQ379,'Subject Class Lists'!$I:$J,2,FALSE))</f>
        <v/>
      </c>
      <c r="AS379" s="16" t="str">
        <f>IF('Subj Class (by Stu)'!AR379="","",VLOOKUP('Subj Class (by Stu)'!AR379,'Subject Class Lists'!$I:$J,2,FALSE))</f>
        <v/>
      </c>
      <c r="AT379" s="16" t="str">
        <f>IF('Subj Class (by Stu)'!AS379="","",VLOOKUP('Subj Class (by Stu)'!AS379,'Subject Class Lists'!$I:$J,2,FALSE))</f>
        <v/>
      </c>
      <c r="AU379" s="16" t="str">
        <f>IF('Subj Class (by Stu)'!AT379="","",VLOOKUP('Subj Class (by Stu)'!AT379,'Subject Class Lists'!$I:$J,2,FALSE))</f>
        <v/>
      </c>
      <c r="AV379" s="16" t="str">
        <f>IF('Subj Class (by Stu)'!AU379="","",VLOOKUP('Subj Class (by Stu)'!AU379,'Subject Class Lists'!$I:$J,2,FALSE))</f>
        <v/>
      </c>
      <c r="AW379" s="16" t="str">
        <f>IF('Subj Class (by Stu)'!AV379="","",VLOOKUP('Subj Class (by Stu)'!AV379,'Subject Class Lists'!$I:$J,2,FALSE))</f>
        <v/>
      </c>
      <c r="AX379" s="16"/>
    </row>
    <row r="380" spans="1:50" x14ac:dyDescent="0.3">
      <c r="A380" s="13">
        <v>1905142</v>
      </c>
      <c r="B380" s="15" t="s">
        <v>596</v>
      </c>
      <c r="C380" s="16" t="s">
        <v>175</v>
      </c>
      <c r="D380" s="16" t="s">
        <v>261</v>
      </c>
      <c r="E380" s="16" t="str">
        <f>VLOOKUP('Subj Class (by Stu)'!$D380,'PM List'!$A$1:$B$23,2,FALSE)</f>
        <v>Mr Lim Eng Soon</v>
      </c>
      <c r="F380" s="16" t="str">
        <f>IF('Subj Class (by Stu)'!E380="","",VLOOKUP('Subj Class (by Stu)'!E380,'Subject Class Lists'!$I:$J,2,FALSE))</f>
        <v>Chew Joo Oon</v>
      </c>
      <c r="G380" s="16" t="str">
        <f>IF('Subj Class (by Stu)'!F380="","",VLOOKUP('Subj Class (by Stu)'!F380,'Subject Class Lists'!$I:$J,2,FALSE))</f>
        <v/>
      </c>
      <c r="H380" s="16" t="str">
        <f>IF('Subj Class (by Stu)'!G380="","",VLOOKUP('Subj Class (by Stu)'!G380,'Subject Class Lists'!$I:$J,2,FALSE))</f>
        <v>Lim Eng Soon</v>
      </c>
      <c r="I380" s="16" t="str">
        <f>IF('Subj Class (by Stu)'!H380="","",VLOOKUP('Subj Class (by Stu)'!H380,'Subject Class Lists'!$I:$J,2,FALSE))</f>
        <v>Hon Tin Seng</v>
      </c>
      <c r="J380" s="16" t="str">
        <f>IF('Subj Class (by Stu)'!I380="","",VLOOKUP('Subj Class (by Stu)'!I380,'Subject Class Lists'!$I:$J,2,FALSE))</f>
        <v>Lee Ching Ching Christine</v>
      </c>
      <c r="K380" s="16" t="str">
        <f>IF('Subj Class (by Stu)'!J380="","",VLOOKUP('Subj Class (by Stu)'!J380,'Subject Class Lists'!$I:$J,2,FALSE))</f>
        <v/>
      </c>
      <c r="L380" s="16" t="str">
        <f>IF('Subj Class (by Stu)'!K380="","","Ho Hui Lin,Tan Wei Ren Bryan")</f>
        <v/>
      </c>
      <c r="M380" s="16" t="str">
        <f>IF('Subj Class (by Stu)'!L380="","","Ng Siang Nan Carmen,Soh Huiqing Sylvia")</f>
        <v/>
      </c>
      <c r="N380" s="16" t="str">
        <f>IF('Subj Class (by Stu)'!M380="","","Asraf Angullia,Joel Poh Weinan")</f>
        <v/>
      </c>
      <c r="O380" s="16" t="str">
        <f>IF('Subj Class (by Stu)'!N380="","",VLOOKUP('Subj Class (by Stu)'!N380,'Subject Class Lists'!$I:$J,2,FALSE))</f>
        <v/>
      </c>
      <c r="P380" s="16" t="str">
        <f>IF('Subj Class (by Stu)'!O380="","",VLOOKUP('Subj Class (by Stu)'!O380,'Subject Class Lists'!$I:$J,2,FALSE))</f>
        <v/>
      </c>
      <c r="Q380" s="16" t="str">
        <f>IF('Subj Class (by Stu)'!P380="","",VLOOKUP('Subj Class (by Stu)'!P380,'Subject Class Lists'!$I:$J,2,FALSE))</f>
        <v/>
      </c>
      <c r="R380" s="16" t="str">
        <f>IF('Subj Class (by Stu)'!Q380="","",VLOOKUP('Subj Class (by Stu)'!Q380,'Subject Class Lists'!$I:$J,2,FALSE))</f>
        <v/>
      </c>
      <c r="S380" s="16" t="str">
        <f>IF('Subj Class (by Stu)'!R380="","",VLOOKUP('Subj Class (by Stu)'!R380,'Subject Class Lists'!$I:$J,2,FALSE))</f>
        <v/>
      </c>
      <c r="T380" s="16" t="str">
        <f>IF('Subj Class (by Stu)'!S380="","",VLOOKUP('Subj Class (by Stu)'!S380,'Subject Class Lists'!$I:$J,2,FALSE))</f>
        <v/>
      </c>
      <c r="U380" s="16" t="str">
        <f>IF('Subj Class (by Stu)'!T380="","",VLOOKUP('Subj Class (by Stu)'!T380,'Subject Class Lists'!$I:$J,2,FALSE))</f>
        <v/>
      </c>
      <c r="V380" s="16" t="str">
        <f>IF('Subj Class (by Stu)'!U380="","",VLOOKUP('Subj Class (by Stu)'!U380,'Subject Class Lists'!$I:$J,2,FALSE))</f>
        <v/>
      </c>
      <c r="W380" s="16" t="str">
        <f>IF('Subj Class (by Stu)'!V380="","",VLOOKUP('Subj Class (by Stu)'!V380,'Subject Class Lists'!$I:$J,2,FALSE))</f>
        <v/>
      </c>
      <c r="X380" s="16" t="str">
        <f>IF('Subj Class (by Stu)'!W380="","",VLOOKUP('Subj Class (by Stu)'!W380,'Subject Class Lists'!$I:$J,2,FALSE))</f>
        <v/>
      </c>
      <c r="Y380" s="16" t="str">
        <f>IF('Subj Class (by Stu)'!X380="","",VLOOKUP('Subj Class (by Stu)'!X380,'Subject Class Lists'!$I:$J,2,FALSE))</f>
        <v/>
      </c>
      <c r="Z380" s="16" t="str">
        <f>IF('Subj Class (by Stu)'!Y380="","",VLOOKUP('Subj Class (by Stu)'!Y380,'Subject Class Lists'!$I:$J,2,FALSE))</f>
        <v/>
      </c>
      <c r="AA380" s="16" t="str">
        <f>IF('Subj Class (by Stu)'!Z380="","",VLOOKUP('Subj Class (by Stu)'!Z380,'Subject Class Lists'!$I:$J,2,FALSE))</f>
        <v/>
      </c>
      <c r="AB380" s="16" t="str">
        <f>IF('Subj Class (by Stu)'!AA380="","",VLOOKUP('Subj Class (by Stu)'!AA380,'Subject Class Lists'!$I:$J,2,FALSE))</f>
        <v/>
      </c>
      <c r="AC380" s="16" t="str">
        <f>IF('Subj Class (by Stu)'!AB380="","",VLOOKUP('Subj Class (by Stu)'!AB380,'Subject Class Lists'!$I:$J,2,FALSE))</f>
        <v/>
      </c>
      <c r="AD380" s="16" t="str">
        <f>IF('Subj Class (by Stu)'!AC380="","",VLOOKUP('Subj Class (by Stu)'!AC380,'Subject Class Lists'!$I:$J,2,FALSE))</f>
        <v/>
      </c>
      <c r="AE380" s="16" t="str">
        <f>IF('Subj Class (by Stu)'!AD380="","",VLOOKUP('Subj Class (by Stu)'!AD380,'Subject Class Lists'!$I:$J,2,FALSE))</f>
        <v/>
      </c>
      <c r="AF380" s="16" t="str">
        <f>IF('Subj Class (by Stu)'!AE380="","",VLOOKUP('Subj Class (by Stu)'!AE380,'Subject Class Lists'!$I:$J,2,FALSE))</f>
        <v/>
      </c>
      <c r="AG380" s="16" t="str">
        <f>IF('Subj Class (by Stu)'!AF380="","",VLOOKUP('Subj Class (by Stu)'!AF380,'Subject Class Lists'!$I:$J,2,FALSE))</f>
        <v/>
      </c>
      <c r="AH380" s="16" t="str">
        <f>IF('Subj Class (by Stu)'!AG380="","",VLOOKUP('Subj Class (by Stu)'!AG380,'Subject Class Lists'!$I:$J,2,FALSE))</f>
        <v/>
      </c>
      <c r="AI380" s="16" t="str">
        <f>IF('Subj Class (by Stu)'!AH380="","",VLOOKUP('Subj Class (by Stu)'!AH380,'Subject Class Lists'!$I:$J,2,FALSE))</f>
        <v/>
      </c>
      <c r="AJ380" s="16" t="str">
        <f>IF('Subj Class (by Stu)'!AI380="","",VLOOKUP('Subj Class (by Stu)'!AI380,'Subject Class Lists'!$I:$J,2,FALSE))</f>
        <v/>
      </c>
      <c r="AK380" s="16" t="str">
        <f>IF('Subj Class (by Stu)'!AJ380="","",VLOOKUP('Subj Class (by Stu)'!AJ380,'Subject Class Lists'!$I:$J,2,FALSE))</f>
        <v/>
      </c>
      <c r="AL380" s="16" t="str">
        <f>IF('Subj Class (by Stu)'!AK380="","",VLOOKUP('Subj Class (by Stu)'!AK380,'Subject Class Lists'!$I:$J,2,FALSE))</f>
        <v>Lin Li Josephine</v>
      </c>
      <c r="AM380" s="16" t="str">
        <f>IF('Subj Class (by Stu)'!AL380="","",VLOOKUP('Subj Class (by Stu)'!AL380,'Subject Class Lists'!$I:$J,2,FALSE))</f>
        <v/>
      </c>
      <c r="AN380" s="16" t="str">
        <f>IF('Subj Class (by Stu)'!AM380="","",VLOOKUP('Subj Class (by Stu)'!AM380,'Subject Class Lists'!$I:$J,2,FALSE))</f>
        <v/>
      </c>
      <c r="AO380" s="16" t="str">
        <f>IF('Subj Class (by Stu)'!AN380="","",VLOOKUP('Subj Class (by Stu)'!AN380,'Subject Class Lists'!$I:$J,2,FALSE))</f>
        <v/>
      </c>
      <c r="AP380" s="16" t="str">
        <f>IF('Subj Class (by Stu)'!AO380="","",VLOOKUP('Subj Class (by Stu)'!AO380,'Subject Class Lists'!$I:$J,2,FALSE))</f>
        <v/>
      </c>
      <c r="AQ380" s="16" t="str">
        <f>IF('Subj Class (by Stu)'!AP380="","",VLOOKUP('Subj Class (by Stu)'!AP380,'Subject Class Lists'!$I:$J,2,FALSE))</f>
        <v/>
      </c>
      <c r="AR380" s="16" t="str">
        <f>IF('Subj Class (by Stu)'!AQ380="","",VLOOKUP('Subj Class (by Stu)'!AQ380,'Subject Class Lists'!$I:$J,2,FALSE))</f>
        <v/>
      </c>
      <c r="AS380" s="16" t="str">
        <f>IF('Subj Class (by Stu)'!AR380="","",VLOOKUP('Subj Class (by Stu)'!AR380,'Subject Class Lists'!$I:$J,2,FALSE))</f>
        <v/>
      </c>
      <c r="AT380" s="16" t="str">
        <f>IF('Subj Class (by Stu)'!AS380="","",VLOOKUP('Subj Class (by Stu)'!AS380,'Subject Class Lists'!$I:$J,2,FALSE))</f>
        <v/>
      </c>
      <c r="AU380" s="16" t="str">
        <f>IF('Subj Class (by Stu)'!AT380="","",VLOOKUP('Subj Class (by Stu)'!AT380,'Subject Class Lists'!$I:$J,2,FALSE))</f>
        <v/>
      </c>
      <c r="AV380" s="16" t="str">
        <f>IF('Subj Class (by Stu)'!AU380="","",VLOOKUP('Subj Class (by Stu)'!AU380,'Subject Class Lists'!$I:$J,2,FALSE))</f>
        <v/>
      </c>
      <c r="AW380" s="16" t="str">
        <f>IF('Subj Class (by Stu)'!AV380="","",VLOOKUP('Subj Class (by Stu)'!AV380,'Subject Class Lists'!$I:$J,2,FALSE))</f>
        <v/>
      </c>
      <c r="AX380" s="16"/>
    </row>
    <row r="381" spans="1:50" x14ac:dyDescent="0.3">
      <c r="A381" s="13">
        <v>1905047</v>
      </c>
      <c r="B381" s="15" t="s">
        <v>597</v>
      </c>
      <c r="C381" s="16" t="s">
        <v>175</v>
      </c>
      <c r="D381" s="16" t="s">
        <v>261</v>
      </c>
      <c r="E381" s="16" t="str">
        <f>VLOOKUP('Subj Class (by Stu)'!$D381,'PM List'!$A$1:$B$23,2,FALSE)</f>
        <v>Mr Lim Eng Soon</v>
      </c>
      <c r="F381" s="16" t="str">
        <f>IF('Subj Class (by Stu)'!E381="","",VLOOKUP('Subj Class (by Stu)'!E381,'Subject Class Lists'!$I:$J,2,FALSE))</f>
        <v>Chew Joo Oon</v>
      </c>
      <c r="G381" s="16" t="str">
        <f>IF('Subj Class (by Stu)'!F381="","",VLOOKUP('Subj Class (by Stu)'!F381,'Subject Class Lists'!$I:$J,2,FALSE))</f>
        <v/>
      </c>
      <c r="H381" s="16" t="str">
        <f>IF('Subj Class (by Stu)'!G381="","",VLOOKUP('Subj Class (by Stu)'!G381,'Subject Class Lists'!$I:$J,2,FALSE))</f>
        <v>Lim Eng Soon</v>
      </c>
      <c r="I381" s="16" t="str">
        <f>IF('Subj Class (by Stu)'!H381="","",VLOOKUP('Subj Class (by Stu)'!H381,'Subject Class Lists'!$I:$J,2,FALSE))</f>
        <v>Hon Tin Seng</v>
      </c>
      <c r="J381" s="16" t="str">
        <f>IF('Subj Class (by Stu)'!I381="","",VLOOKUP('Subj Class (by Stu)'!I381,'Subject Class Lists'!$I:$J,2,FALSE))</f>
        <v>Lee Ching Ching Christine</v>
      </c>
      <c r="K381" s="16" t="str">
        <f>IF('Subj Class (by Stu)'!J381="","",VLOOKUP('Subj Class (by Stu)'!J381,'Subject Class Lists'!$I:$J,2,FALSE))</f>
        <v/>
      </c>
      <c r="L381" s="16" t="str">
        <f>IF('Subj Class (by Stu)'!K381="","","Ho Hui Lin,Tan Wei Ren Bryan")</f>
        <v/>
      </c>
      <c r="M381" s="16" t="str">
        <f>IF('Subj Class (by Stu)'!L381="","","Ng Siang Nan Carmen,Soh Huiqing Sylvia")</f>
        <v/>
      </c>
      <c r="N381" s="16" t="str">
        <f>IF('Subj Class (by Stu)'!M381="","","Asraf Angullia,Joel Poh Weinan")</f>
        <v/>
      </c>
      <c r="O381" s="16" t="str">
        <f>IF('Subj Class (by Stu)'!N381="","",VLOOKUP('Subj Class (by Stu)'!N381,'Subject Class Lists'!$I:$J,2,FALSE))</f>
        <v/>
      </c>
      <c r="P381" s="16" t="str">
        <f>IF('Subj Class (by Stu)'!O381="","",VLOOKUP('Subj Class (by Stu)'!O381,'Subject Class Lists'!$I:$J,2,FALSE))</f>
        <v/>
      </c>
      <c r="Q381" s="16" t="str">
        <f>IF('Subj Class (by Stu)'!P381="","",VLOOKUP('Subj Class (by Stu)'!P381,'Subject Class Lists'!$I:$J,2,FALSE))</f>
        <v/>
      </c>
      <c r="R381" s="16" t="str">
        <f>IF('Subj Class (by Stu)'!Q381="","",VLOOKUP('Subj Class (by Stu)'!Q381,'Subject Class Lists'!$I:$J,2,FALSE))</f>
        <v/>
      </c>
      <c r="S381" s="16" t="str">
        <f>IF('Subj Class (by Stu)'!R381="","",VLOOKUP('Subj Class (by Stu)'!R381,'Subject Class Lists'!$I:$J,2,FALSE))</f>
        <v/>
      </c>
      <c r="T381" s="16" t="str">
        <f>IF('Subj Class (by Stu)'!S381="","",VLOOKUP('Subj Class (by Stu)'!S381,'Subject Class Lists'!$I:$J,2,FALSE))</f>
        <v/>
      </c>
      <c r="U381" s="16" t="str">
        <f>IF('Subj Class (by Stu)'!T381="","",VLOOKUP('Subj Class (by Stu)'!T381,'Subject Class Lists'!$I:$J,2,FALSE))</f>
        <v/>
      </c>
      <c r="V381" s="16" t="str">
        <f>IF('Subj Class (by Stu)'!U381="","",VLOOKUP('Subj Class (by Stu)'!U381,'Subject Class Lists'!$I:$J,2,FALSE))</f>
        <v/>
      </c>
      <c r="W381" s="16" t="str">
        <f>IF('Subj Class (by Stu)'!V381="","",VLOOKUP('Subj Class (by Stu)'!V381,'Subject Class Lists'!$I:$J,2,FALSE))</f>
        <v/>
      </c>
      <c r="X381" s="16" t="str">
        <f>IF('Subj Class (by Stu)'!W381="","",VLOOKUP('Subj Class (by Stu)'!W381,'Subject Class Lists'!$I:$J,2,FALSE))</f>
        <v/>
      </c>
      <c r="Y381" s="16" t="str">
        <f>IF('Subj Class (by Stu)'!X381="","",VLOOKUP('Subj Class (by Stu)'!X381,'Subject Class Lists'!$I:$J,2,FALSE))</f>
        <v/>
      </c>
      <c r="Z381" s="16" t="str">
        <f>IF('Subj Class (by Stu)'!Y381="","",VLOOKUP('Subj Class (by Stu)'!Y381,'Subject Class Lists'!$I:$J,2,FALSE))</f>
        <v/>
      </c>
      <c r="AA381" s="16" t="str">
        <f>IF('Subj Class (by Stu)'!Z381="","",VLOOKUP('Subj Class (by Stu)'!Z381,'Subject Class Lists'!$I:$J,2,FALSE))</f>
        <v/>
      </c>
      <c r="AB381" s="16" t="str">
        <f>IF('Subj Class (by Stu)'!AA381="","",VLOOKUP('Subj Class (by Stu)'!AA381,'Subject Class Lists'!$I:$J,2,FALSE))</f>
        <v/>
      </c>
      <c r="AC381" s="16" t="str">
        <f>IF('Subj Class (by Stu)'!AB381="","",VLOOKUP('Subj Class (by Stu)'!AB381,'Subject Class Lists'!$I:$J,2,FALSE))</f>
        <v/>
      </c>
      <c r="AD381" s="16" t="str">
        <f>IF('Subj Class (by Stu)'!AC381="","",VLOOKUP('Subj Class (by Stu)'!AC381,'Subject Class Lists'!$I:$J,2,FALSE))</f>
        <v/>
      </c>
      <c r="AE381" s="16" t="str">
        <f>IF('Subj Class (by Stu)'!AD381="","",VLOOKUP('Subj Class (by Stu)'!AD381,'Subject Class Lists'!$I:$J,2,FALSE))</f>
        <v/>
      </c>
      <c r="AF381" s="16" t="str">
        <f>IF('Subj Class (by Stu)'!AE381="","",VLOOKUP('Subj Class (by Stu)'!AE381,'Subject Class Lists'!$I:$J,2,FALSE))</f>
        <v/>
      </c>
      <c r="AG381" s="16" t="str">
        <f>IF('Subj Class (by Stu)'!AF381="","",VLOOKUP('Subj Class (by Stu)'!AF381,'Subject Class Lists'!$I:$J,2,FALSE))</f>
        <v/>
      </c>
      <c r="AH381" s="16" t="str">
        <f>IF('Subj Class (by Stu)'!AG381="","",VLOOKUP('Subj Class (by Stu)'!AG381,'Subject Class Lists'!$I:$J,2,FALSE))</f>
        <v/>
      </c>
      <c r="AI381" s="16" t="str">
        <f>IF('Subj Class (by Stu)'!AH381="","",VLOOKUP('Subj Class (by Stu)'!AH381,'Subject Class Lists'!$I:$J,2,FALSE))</f>
        <v/>
      </c>
      <c r="AJ381" s="16" t="str">
        <f>IF('Subj Class (by Stu)'!AI381="","",VLOOKUP('Subj Class (by Stu)'!AI381,'Subject Class Lists'!$I:$J,2,FALSE))</f>
        <v/>
      </c>
      <c r="AK381" s="16" t="str">
        <f>IF('Subj Class (by Stu)'!AJ381="","",VLOOKUP('Subj Class (by Stu)'!AJ381,'Subject Class Lists'!$I:$J,2,FALSE))</f>
        <v/>
      </c>
      <c r="AL381" s="16" t="str">
        <f>IF('Subj Class (by Stu)'!AK381="","",VLOOKUP('Subj Class (by Stu)'!AK381,'Subject Class Lists'!$I:$J,2,FALSE))</f>
        <v>Lin Li Josephine</v>
      </c>
      <c r="AM381" s="16" t="str">
        <f>IF('Subj Class (by Stu)'!AL381="","",VLOOKUP('Subj Class (by Stu)'!AL381,'Subject Class Lists'!$I:$J,2,FALSE))</f>
        <v/>
      </c>
      <c r="AN381" s="16" t="str">
        <f>IF('Subj Class (by Stu)'!AM381="","",VLOOKUP('Subj Class (by Stu)'!AM381,'Subject Class Lists'!$I:$J,2,FALSE))</f>
        <v/>
      </c>
      <c r="AO381" s="16" t="str">
        <f>IF('Subj Class (by Stu)'!AN381="","",VLOOKUP('Subj Class (by Stu)'!AN381,'Subject Class Lists'!$I:$J,2,FALSE))</f>
        <v/>
      </c>
      <c r="AP381" s="16" t="str">
        <f>IF('Subj Class (by Stu)'!AO381="","",VLOOKUP('Subj Class (by Stu)'!AO381,'Subject Class Lists'!$I:$J,2,FALSE))</f>
        <v/>
      </c>
      <c r="AQ381" s="16" t="str">
        <f>IF('Subj Class (by Stu)'!AP381="","",VLOOKUP('Subj Class (by Stu)'!AP381,'Subject Class Lists'!$I:$J,2,FALSE))</f>
        <v/>
      </c>
      <c r="AR381" s="16" t="str">
        <f>IF('Subj Class (by Stu)'!AQ381="","",VLOOKUP('Subj Class (by Stu)'!AQ381,'Subject Class Lists'!$I:$J,2,FALSE))</f>
        <v/>
      </c>
      <c r="AS381" s="16" t="str">
        <f>IF('Subj Class (by Stu)'!AR381="","",VLOOKUP('Subj Class (by Stu)'!AR381,'Subject Class Lists'!$I:$J,2,FALSE))</f>
        <v/>
      </c>
      <c r="AT381" s="16" t="str">
        <f>IF('Subj Class (by Stu)'!AS381="","",VLOOKUP('Subj Class (by Stu)'!AS381,'Subject Class Lists'!$I:$J,2,FALSE))</f>
        <v/>
      </c>
      <c r="AU381" s="16" t="str">
        <f>IF('Subj Class (by Stu)'!AT381="","",VLOOKUP('Subj Class (by Stu)'!AT381,'Subject Class Lists'!$I:$J,2,FALSE))</f>
        <v/>
      </c>
      <c r="AV381" s="16" t="str">
        <f>IF('Subj Class (by Stu)'!AU381="","",VLOOKUP('Subj Class (by Stu)'!AU381,'Subject Class Lists'!$I:$J,2,FALSE))</f>
        <v/>
      </c>
      <c r="AW381" s="16" t="str">
        <f>IF('Subj Class (by Stu)'!AV381="","",VLOOKUP('Subj Class (by Stu)'!AV381,'Subject Class Lists'!$I:$J,2,FALSE))</f>
        <v/>
      </c>
      <c r="AX381" s="16"/>
    </row>
    <row r="382" spans="1:50" x14ac:dyDescent="0.3">
      <c r="A382" s="13">
        <v>1905071</v>
      </c>
      <c r="B382" s="15" t="s">
        <v>598</v>
      </c>
      <c r="C382" s="16" t="s">
        <v>175</v>
      </c>
      <c r="D382" s="16" t="s">
        <v>261</v>
      </c>
      <c r="E382" s="16" t="str">
        <f>VLOOKUP('Subj Class (by Stu)'!$D382,'PM List'!$A$1:$B$23,2,FALSE)</f>
        <v>Mr Lim Eng Soon</v>
      </c>
      <c r="F382" s="16" t="str">
        <f>IF('Subj Class (by Stu)'!E382="","",VLOOKUP('Subj Class (by Stu)'!E382,'Subject Class Lists'!$I:$J,2,FALSE))</f>
        <v>Chew Joo Oon</v>
      </c>
      <c r="G382" s="16" t="str">
        <f>IF('Subj Class (by Stu)'!F382="","",VLOOKUP('Subj Class (by Stu)'!F382,'Subject Class Lists'!$I:$J,2,FALSE))</f>
        <v/>
      </c>
      <c r="H382" s="16" t="str">
        <f>IF('Subj Class (by Stu)'!G382="","",VLOOKUP('Subj Class (by Stu)'!G382,'Subject Class Lists'!$I:$J,2,FALSE))</f>
        <v>Lim Eng Soon</v>
      </c>
      <c r="I382" s="16" t="str">
        <f>IF('Subj Class (by Stu)'!H382="","",VLOOKUP('Subj Class (by Stu)'!H382,'Subject Class Lists'!$I:$J,2,FALSE))</f>
        <v>Hon Tin Seng</v>
      </c>
      <c r="J382" s="16" t="str">
        <f>IF('Subj Class (by Stu)'!I382="","",VLOOKUP('Subj Class (by Stu)'!I382,'Subject Class Lists'!$I:$J,2,FALSE))</f>
        <v>Lee Ching Ching Christine</v>
      </c>
      <c r="K382" s="16" t="str">
        <f>IF('Subj Class (by Stu)'!J382="","",VLOOKUP('Subj Class (by Stu)'!J382,'Subject Class Lists'!$I:$J,2,FALSE))</f>
        <v/>
      </c>
      <c r="L382" s="16" t="str">
        <f>IF('Subj Class (by Stu)'!K382="","","Ho Hui Lin,Tan Wei Ren Bryan")</f>
        <v/>
      </c>
      <c r="M382" s="16" t="str">
        <f>IF('Subj Class (by Stu)'!L382="","","Ng Siang Nan Carmen,Soh Huiqing Sylvia")</f>
        <v/>
      </c>
      <c r="N382" s="16" t="str">
        <f>IF('Subj Class (by Stu)'!M382="","","Asraf Angullia,Joel Poh Weinan")</f>
        <v/>
      </c>
      <c r="O382" s="16" t="str">
        <f>IF('Subj Class (by Stu)'!N382="","",VLOOKUP('Subj Class (by Stu)'!N382,'Subject Class Lists'!$I:$J,2,FALSE))</f>
        <v/>
      </c>
      <c r="P382" s="16" t="str">
        <f>IF('Subj Class (by Stu)'!O382="","",VLOOKUP('Subj Class (by Stu)'!O382,'Subject Class Lists'!$I:$J,2,FALSE))</f>
        <v/>
      </c>
      <c r="Q382" s="16" t="str">
        <f>IF('Subj Class (by Stu)'!P382="","",VLOOKUP('Subj Class (by Stu)'!P382,'Subject Class Lists'!$I:$J,2,FALSE))</f>
        <v/>
      </c>
      <c r="R382" s="16" t="str">
        <f>IF('Subj Class (by Stu)'!Q382="","",VLOOKUP('Subj Class (by Stu)'!Q382,'Subject Class Lists'!$I:$J,2,FALSE))</f>
        <v/>
      </c>
      <c r="S382" s="16" t="str">
        <f>IF('Subj Class (by Stu)'!R382="","",VLOOKUP('Subj Class (by Stu)'!R382,'Subject Class Lists'!$I:$J,2,FALSE))</f>
        <v/>
      </c>
      <c r="T382" s="16" t="str">
        <f>IF('Subj Class (by Stu)'!S382="","",VLOOKUP('Subj Class (by Stu)'!S382,'Subject Class Lists'!$I:$J,2,FALSE))</f>
        <v/>
      </c>
      <c r="U382" s="16" t="str">
        <f>IF('Subj Class (by Stu)'!T382="","",VLOOKUP('Subj Class (by Stu)'!T382,'Subject Class Lists'!$I:$J,2,FALSE))</f>
        <v/>
      </c>
      <c r="V382" s="16" t="str">
        <f>IF('Subj Class (by Stu)'!U382="","",VLOOKUP('Subj Class (by Stu)'!U382,'Subject Class Lists'!$I:$J,2,FALSE))</f>
        <v/>
      </c>
      <c r="W382" s="16" t="str">
        <f>IF('Subj Class (by Stu)'!V382="","",VLOOKUP('Subj Class (by Stu)'!V382,'Subject Class Lists'!$I:$J,2,FALSE))</f>
        <v/>
      </c>
      <c r="X382" s="16" t="str">
        <f>IF('Subj Class (by Stu)'!W382="","",VLOOKUP('Subj Class (by Stu)'!W382,'Subject Class Lists'!$I:$J,2,FALSE))</f>
        <v/>
      </c>
      <c r="Y382" s="16" t="str">
        <f>IF('Subj Class (by Stu)'!X382="","",VLOOKUP('Subj Class (by Stu)'!X382,'Subject Class Lists'!$I:$J,2,FALSE))</f>
        <v/>
      </c>
      <c r="Z382" s="16" t="str">
        <f>IF('Subj Class (by Stu)'!Y382="","",VLOOKUP('Subj Class (by Stu)'!Y382,'Subject Class Lists'!$I:$J,2,FALSE))</f>
        <v/>
      </c>
      <c r="AA382" s="16" t="str">
        <f>IF('Subj Class (by Stu)'!Z382="","",VLOOKUP('Subj Class (by Stu)'!Z382,'Subject Class Lists'!$I:$J,2,FALSE))</f>
        <v/>
      </c>
      <c r="AB382" s="16" t="str">
        <f>IF('Subj Class (by Stu)'!AA382="","",VLOOKUP('Subj Class (by Stu)'!AA382,'Subject Class Lists'!$I:$J,2,FALSE))</f>
        <v/>
      </c>
      <c r="AC382" s="16" t="str">
        <f>IF('Subj Class (by Stu)'!AB382="","",VLOOKUP('Subj Class (by Stu)'!AB382,'Subject Class Lists'!$I:$J,2,FALSE))</f>
        <v/>
      </c>
      <c r="AD382" s="16" t="str">
        <f>IF('Subj Class (by Stu)'!AC382="","",VLOOKUP('Subj Class (by Stu)'!AC382,'Subject Class Lists'!$I:$J,2,FALSE))</f>
        <v/>
      </c>
      <c r="AE382" s="16" t="str">
        <f>IF('Subj Class (by Stu)'!AD382="","",VLOOKUP('Subj Class (by Stu)'!AD382,'Subject Class Lists'!$I:$J,2,FALSE))</f>
        <v/>
      </c>
      <c r="AF382" s="16" t="str">
        <f>IF('Subj Class (by Stu)'!AE382="","",VLOOKUP('Subj Class (by Stu)'!AE382,'Subject Class Lists'!$I:$J,2,FALSE))</f>
        <v/>
      </c>
      <c r="AG382" s="16" t="str">
        <f>IF('Subj Class (by Stu)'!AF382="","",VLOOKUP('Subj Class (by Stu)'!AF382,'Subject Class Lists'!$I:$J,2,FALSE))</f>
        <v/>
      </c>
      <c r="AH382" s="16" t="str">
        <f>IF('Subj Class (by Stu)'!AG382="","",VLOOKUP('Subj Class (by Stu)'!AG382,'Subject Class Lists'!$I:$J,2,FALSE))</f>
        <v/>
      </c>
      <c r="AI382" s="16" t="str">
        <f>IF('Subj Class (by Stu)'!AH382="","",VLOOKUP('Subj Class (by Stu)'!AH382,'Subject Class Lists'!$I:$J,2,FALSE))</f>
        <v/>
      </c>
      <c r="AJ382" s="16" t="str">
        <f>IF('Subj Class (by Stu)'!AI382="","",VLOOKUP('Subj Class (by Stu)'!AI382,'Subject Class Lists'!$I:$J,2,FALSE))</f>
        <v/>
      </c>
      <c r="AK382" s="16" t="str">
        <f>IF('Subj Class (by Stu)'!AJ382="","",VLOOKUP('Subj Class (by Stu)'!AJ382,'Subject Class Lists'!$I:$J,2,FALSE))</f>
        <v/>
      </c>
      <c r="AL382" s="16" t="str">
        <f>IF('Subj Class (by Stu)'!AK382="","",VLOOKUP('Subj Class (by Stu)'!AK382,'Subject Class Lists'!$I:$J,2,FALSE))</f>
        <v>Lin Li Josephine</v>
      </c>
      <c r="AM382" s="16" t="str">
        <f>IF('Subj Class (by Stu)'!AL382="","",VLOOKUP('Subj Class (by Stu)'!AL382,'Subject Class Lists'!$I:$J,2,FALSE))</f>
        <v/>
      </c>
      <c r="AN382" s="16" t="str">
        <f>IF('Subj Class (by Stu)'!AM382="","",VLOOKUP('Subj Class (by Stu)'!AM382,'Subject Class Lists'!$I:$J,2,FALSE))</f>
        <v/>
      </c>
      <c r="AO382" s="16" t="str">
        <f>IF('Subj Class (by Stu)'!AN382="","",VLOOKUP('Subj Class (by Stu)'!AN382,'Subject Class Lists'!$I:$J,2,FALSE))</f>
        <v/>
      </c>
      <c r="AP382" s="16" t="str">
        <f>IF('Subj Class (by Stu)'!AO382="","",VLOOKUP('Subj Class (by Stu)'!AO382,'Subject Class Lists'!$I:$J,2,FALSE))</f>
        <v/>
      </c>
      <c r="AQ382" s="16" t="str">
        <f>IF('Subj Class (by Stu)'!AP382="","",VLOOKUP('Subj Class (by Stu)'!AP382,'Subject Class Lists'!$I:$J,2,FALSE))</f>
        <v/>
      </c>
      <c r="AR382" s="16" t="str">
        <f>IF('Subj Class (by Stu)'!AQ382="","",VLOOKUP('Subj Class (by Stu)'!AQ382,'Subject Class Lists'!$I:$J,2,FALSE))</f>
        <v/>
      </c>
      <c r="AS382" s="16" t="str">
        <f>IF('Subj Class (by Stu)'!AR382="","",VLOOKUP('Subj Class (by Stu)'!AR382,'Subject Class Lists'!$I:$J,2,FALSE))</f>
        <v/>
      </c>
      <c r="AT382" s="16" t="str">
        <f>IF('Subj Class (by Stu)'!AS382="","",VLOOKUP('Subj Class (by Stu)'!AS382,'Subject Class Lists'!$I:$J,2,FALSE))</f>
        <v/>
      </c>
      <c r="AU382" s="16" t="str">
        <f>IF('Subj Class (by Stu)'!AT382="","",VLOOKUP('Subj Class (by Stu)'!AT382,'Subject Class Lists'!$I:$J,2,FALSE))</f>
        <v/>
      </c>
      <c r="AV382" s="16" t="str">
        <f>IF('Subj Class (by Stu)'!AU382="","",VLOOKUP('Subj Class (by Stu)'!AU382,'Subject Class Lists'!$I:$J,2,FALSE))</f>
        <v/>
      </c>
      <c r="AW382" s="16" t="str">
        <f>IF('Subj Class (by Stu)'!AV382="","",VLOOKUP('Subj Class (by Stu)'!AV382,'Subject Class Lists'!$I:$J,2,FALSE))</f>
        <v/>
      </c>
      <c r="AX382" s="16"/>
    </row>
    <row r="383" spans="1:50" x14ac:dyDescent="0.3">
      <c r="A383" s="12">
        <v>1501072</v>
      </c>
      <c r="B383" s="15" t="s">
        <v>599</v>
      </c>
      <c r="C383" s="16" t="s">
        <v>175</v>
      </c>
      <c r="D383" s="16" t="s">
        <v>261</v>
      </c>
      <c r="E383" s="16" t="str">
        <f>VLOOKUP('Subj Class (by Stu)'!$D383,'PM List'!$A$1:$B$23,2,FALSE)</f>
        <v>Mr Lim Eng Soon</v>
      </c>
      <c r="F383" s="16" t="str">
        <f>IF('Subj Class (by Stu)'!E383="","",VLOOKUP('Subj Class (by Stu)'!E383,'Subject Class Lists'!$I:$J,2,FALSE))</f>
        <v>Chew Joo Oon</v>
      </c>
      <c r="G383" s="16" t="str">
        <f>IF('Subj Class (by Stu)'!F383="","",VLOOKUP('Subj Class (by Stu)'!F383,'Subject Class Lists'!$I:$J,2,FALSE))</f>
        <v/>
      </c>
      <c r="H383" s="16" t="str">
        <f>IF('Subj Class (by Stu)'!G383="","",VLOOKUP('Subj Class (by Stu)'!G383,'Subject Class Lists'!$I:$J,2,FALSE))</f>
        <v>Lim Eng Soon</v>
      </c>
      <c r="I383" s="16" t="str">
        <f>IF('Subj Class (by Stu)'!H383="","",VLOOKUP('Subj Class (by Stu)'!H383,'Subject Class Lists'!$I:$J,2,FALSE))</f>
        <v>Hon Tin Seng</v>
      </c>
      <c r="J383" s="16" t="str">
        <f>IF('Subj Class (by Stu)'!I383="","",VLOOKUP('Subj Class (by Stu)'!I383,'Subject Class Lists'!$I:$J,2,FALSE))</f>
        <v>Lee Ching Ching Christine</v>
      </c>
      <c r="K383" s="16" t="str">
        <f>IF('Subj Class (by Stu)'!J383="","",VLOOKUP('Subj Class (by Stu)'!J383,'Subject Class Lists'!$I:$J,2,FALSE))</f>
        <v/>
      </c>
      <c r="L383" s="16" t="str">
        <f>IF('Subj Class (by Stu)'!K383="","","Ho Hui Lin,Tan Wei Ren Bryan")</f>
        <v/>
      </c>
      <c r="M383" s="16" t="str">
        <f>IF('Subj Class (by Stu)'!L383="","","Ng Siang Nan Carmen,Soh Huiqing Sylvia")</f>
        <v/>
      </c>
      <c r="N383" s="16" t="str">
        <f>IF('Subj Class (by Stu)'!M383="","","Asraf Angullia,Joel Poh Weinan")</f>
        <v/>
      </c>
      <c r="O383" s="16" t="str">
        <f>IF('Subj Class (by Stu)'!N383="","",VLOOKUP('Subj Class (by Stu)'!N383,'Subject Class Lists'!$I:$J,2,FALSE))</f>
        <v/>
      </c>
      <c r="P383" s="16" t="str">
        <f>IF('Subj Class (by Stu)'!O383="","",VLOOKUP('Subj Class (by Stu)'!O383,'Subject Class Lists'!$I:$J,2,FALSE))</f>
        <v/>
      </c>
      <c r="Q383" s="16" t="str">
        <f>IF('Subj Class (by Stu)'!P383="","",VLOOKUP('Subj Class (by Stu)'!P383,'Subject Class Lists'!$I:$J,2,FALSE))</f>
        <v/>
      </c>
      <c r="R383" s="16" t="str">
        <f>IF('Subj Class (by Stu)'!Q383="","",VLOOKUP('Subj Class (by Stu)'!Q383,'Subject Class Lists'!$I:$J,2,FALSE))</f>
        <v/>
      </c>
      <c r="S383" s="16" t="str">
        <f>IF('Subj Class (by Stu)'!R383="","",VLOOKUP('Subj Class (by Stu)'!R383,'Subject Class Lists'!$I:$J,2,FALSE))</f>
        <v/>
      </c>
      <c r="T383" s="16" t="str">
        <f>IF('Subj Class (by Stu)'!S383="","",VLOOKUP('Subj Class (by Stu)'!S383,'Subject Class Lists'!$I:$J,2,FALSE))</f>
        <v/>
      </c>
      <c r="U383" s="16" t="str">
        <f>IF('Subj Class (by Stu)'!T383="","",VLOOKUP('Subj Class (by Stu)'!T383,'Subject Class Lists'!$I:$J,2,FALSE))</f>
        <v/>
      </c>
      <c r="V383" s="16" t="str">
        <f>IF('Subj Class (by Stu)'!U383="","",VLOOKUP('Subj Class (by Stu)'!U383,'Subject Class Lists'!$I:$J,2,FALSE))</f>
        <v/>
      </c>
      <c r="W383" s="16" t="str">
        <f>IF('Subj Class (by Stu)'!V383="","",VLOOKUP('Subj Class (by Stu)'!V383,'Subject Class Lists'!$I:$J,2,FALSE))</f>
        <v/>
      </c>
      <c r="X383" s="16" t="str">
        <f>IF('Subj Class (by Stu)'!W383="","",VLOOKUP('Subj Class (by Stu)'!W383,'Subject Class Lists'!$I:$J,2,FALSE))</f>
        <v/>
      </c>
      <c r="Y383" s="16" t="str">
        <f>IF('Subj Class (by Stu)'!X383="","",VLOOKUP('Subj Class (by Stu)'!X383,'Subject Class Lists'!$I:$J,2,FALSE))</f>
        <v/>
      </c>
      <c r="Z383" s="16" t="str">
        <f>IF('Subj Class (by Stu)'!Y383="","",VLOOKUP('Subj Class (by Stu)'!Y383,'Subject Class Lists'!$I:$J,2,FALSE))</f>
        <v/>
      </c>
      <c r="AA383" s="16" t="str">
        <f>IF('Subj Class (by Stu)'!Z383="","",VLOOKUP('Subj Class (by Stu)'!Z383,'Subject Class Lists'!$I:$J,2,FALSE))</f>
        <v/>
      </c>
      <c r="AB383" s="16" t="str">
        <f>IF('Subj Class (by Stu)'!AA383="","",VLOOKUP('Subj Class (by Stu)'!AA383,'Subject Class Lists'!$I:$J,2,FALSE))</f>
        <v/>
      </c>
      <c r="AC383" s="16" t="str">
        <f>IF('Subj Class (by Stu)'!AB383="","",VLOOKUP('Subj Class (by Stu)'!AB383,'Subject Class Lists'!$I:$J,2,FALSE))</f>
        <v/>
      </c>
      <c r="AD383" s="16" t="str">
        <f>IF('Subj Class (by Stu)'!AC383="","",VLOOKUP('Subj Class (by Stu)'!AC383,'Subject Class Lists'!$I:$J,2,FALSE))</f>
        <v/>
      </c>
      <c r="AE383" s="16" t="str">
        <f>IF('Subj Class (by Stu)'!AD383="","",VLOOKUP('Subj Class (by Stu)'!AD383,'Subject Class Lists'!$I:$J,2,FALSE))</f>
        <v/>
      </c>
      <c r="AF383" s="16" t="str">
        <f>IF('Subj Class (by Stu)'!AE383="","",VLOOKUP('Subj Class (by Stu)'!AE383,'Subject Class Lists'!$I:$J,2,FALSE))</f>
        <v/>
      </c>
      <c r="AG383" s="16" t="str">
        <f>IF('Subj Class (by Stu)'!AF383="","",VLOOKUP('Subj Class (by Stu)'!AF383,'Subject Class Lists'!$I:$J,2,FALSE))</f>
        <v/>
      </c>
      <c r="AH383" s="16" t="str">
        <f>IF('Subj Class (by Stu)'!AG383="","",VLOOKUP('Subj Class (by Stu)'!AG383,'Subject Class Lists'!$I:$J,2,FALSE))</f>
        <v/>
      </c>
      <c r="AI383" s="16" t="str">
        <f>IF('Subj Class (by Stu)'!AH383="","",VLOOKUP('Subj Class (by Stu)'!AH383,'Subject Class Lists'!$I:$J,2,FALSE))</f>
        <v/>
      </c>
      <c r="AJ383" s="16" t="str">
        <f>IF('Subj Class (by Stu)'!AI383="","",VLOOKUP('Subj Class (by Stu)'!AI383,'Subject Class Lists'!$I:$J,2,FALSE))</f>
        <v/>
      </c>
      <c r="AK383" s="16" t="str">
        <f>IF('Subj Class (by Stu)'!AJ383="","",VLOOKUP('Subj Class (by Stu)'!AJ383,'Subject Class Lists'!$I:$J,2,FALSE))</f>
        <v/>
      </c>
      <c r="AL383" s="16" t="str">
        <f>IF('Subj Class (by Stu)'!AK383="","",VLOOKUP('Subj Class (by Stu)'!AK383,'Subject Class Lists'!$I:$J,2,FALSE))</f>
        <v>Lin Li Josephine</v>
      </c>
      <c r="AM383" s="16" t="str">
        <f>IF('Subj Class (by Stu)'!AL383="","",VLOOKUP('Subj Class (by Stu)'!AL383,'Subject Class Lists'!$I:$J,2,FALSE))</f>
        <v/>
      </c>
      <c r="AN383" s="16" t="str">
        <f>IF('Subj Class (by Stu)'!AM383="","",VLOOKUP('Subj Class (by Stu)'!AM383,'Subject Class Lists'!$I:$J,2,FALSE))</f>
        <v/>
      </c>
      <c r="AO383" s="16" t="str">
        <f>IF('Subj Class (by Stu)'!AN383="","",VLOOKUP('Subj Class (by Stu)'!AN383,'Subject Class Lists'!$I:$J,2,FALSE))</f>
        <v/>
      </c>
      <c r="AP383" s="16" t="str">
        <f>IF('Subj Class (by Stu)'!AO383="","",VLOOKUP('Subj Class (by Stu)'!AO383,'Subject Class Lists'!$I:$J,2,FALSE))</f>
        <v/>
      </c>
      <c r="AQ383" s="16" t="str">
        <f>IF('Subj Class (by Stu)'!AP383="","",VLOOKUP('Subj Class (by Stu)'!AP383,'Subject Class Lists'!$I:$J,2,FALSE))</f>
        <v/>
      </c>
      <c r="AR383" s="16" t="str">
        <f>IF('Subj Class (by Stu)'!AQ383="","",VLOOKUP('Subj Class (by Stu)'!AQ383,'Subject Class Lists'!$I:$J,2,FALSE))</f>
        <v/>
      </c>
      <c r="AS383" s="16" t="str">
        <f>IF('Subj Class (by Stu)'!AR383="","",VLOOKUP('Subj Class (by Stu)'!AR383,'Subject Class Lists'!$I:$J,2,FALSE))</f>
        <v/>
      </c>
      <c r="AT383" s="16" t="str">
        <f>IF('Subj Class (by Stu)'!AS383="","",VLOOKUP('Subj Class (by Stu)'!AS383,'Subject Class Lists'!$I:$J,2,FALSE))</f>
        <v/>
      </c>
      <c r="AU383" s="16" t="str">
        <f>IF('Subj Class (by Stu)'!AT383="","",VLOOKUP('Subj Class (by Stu)'!AT383,'Subject Class Lists'!$I:$J,2,FALSE))</f>
        <v/>
      </c>
      <c r="AV383" s="16" t="str">
        <f>IF('Subj Class (by Stu)'!AU383="","",VLOOKUP('Subj Class (by Stu)'!AU383,'Subject Class Lists'!$I:$J,2,FALSE))</f>
        <v/>
      </c>
      <c r="AW383" s="16" t="str">
        <f>IF('Subj Class (by Stu)'!AV383="","",VLOOKUP('Subj Class (by Stu)'!AV383,'Subject Class Lists'!$I:$J,2,FALSE))</f>
        <v/>
      </c>
      <c r="AX383" s="16"/>
    </row>
    <row r="384" spans="1:50" x14ac:dyDescent="0.3">
      <c r="A384" s="13">
        <v>1905015</v>
      </c>
      <c r="B384" s="15" t="s">
        <v>600</v>
      </c>
      <c r="C384" s="16" t="s">
        <v>175</v>
      </c>
      <c r="D384" s="16" t="s">
        <v>261</v>
      </c>
      <c r="E384" s="16" t="str">
        <f>VLOOKUP('Subj Class (by Stu)'!$D384,'PM List'!$A$1:$B$23,2,FALSE)</f>
        <v>Mr Lim Eng Soon</v>
      </c>
      <c r="F384" s="16" t="str">
        <f>IF('Subj Class (by Stu)'!E384="","",VLOOKUP('Subj Class (by Stu)'!E384,'Subject Class Lists'!$I:$J,2,FALSE))</f>
        <v>Chew Joo Oon</v>
      </c>
      <c r="G384" s="16" t="str">
        <f>IF('Subj Class (by Stu)'!F384="","",VLOOKUP('Subj Class (by Stu)'!F384,'Subject Class Lists'!$I:$J,2,FALSE))</f>
        <v/>
      </c>
      <c r="H384" s="16" t="str">
        <f>IF('Subj Class (by Stu)'!G384="","",VLOOKUP('Subj Class (by Stu)'!G384,'Subject Class Lists'!$I:$J,2,FALSE))</f>
        <v>Lim Eng Soon</v>
      </c>
      <c r="I384" s="16" t="str">
        <f>IF('Subj Class (by Stu)'!H384="","",VLOOKUP('Subj Class (by Stu)'!H384,'Subject Class Lists'!$I:$J,2,FALSE))</f>
        <v>Hon Tin Seng</v>
      </c>
      <c r="J384" s="16" t="str">
        <f>IF('Subj Class (by Stu)'!I384="","",VLOOKUP('Subj Class (by Stu)'!I384,'Subject Class Lists'!$I:$J,2,FALSE))</f>
        <v>Lee Ching Ching Christine</v>
      </c>
      <c r="K384" s="16" t="str">
        <f>IF('Subj Class (by Stu)'!J384="","",VLOOKUP('Subj Class (by Stu)'!J384,'Subject Class Lists'!$I:$J,2,FALSE))</f>
        <v/>
      </c>
      <c r="L384" s="16" t="str">
        <f>IF('Subj Class (by Stu)'!K384="","","Ho Hui Lin,Tan Wei Ren Bryan")</f>
        <v/>
      </c>
      <c r="M384" s="16" t="str">
        <f>IF('Subj Class (by Stu)'!L384="","","Ng Siang Nan Carmen,Soh Huiqing Sylvia")</f>
        <v/>
      </c>
      <c r="N384" s="16" t="str">
        <f>IF('Subj Class (by Stu)'!M384="","","Asraf Angullia,Joel Poh Weinan")</f>
        <v/>
      </c>
      <c r="O384" s="16" t="str">
        <f>IF('Subj Class (by Stu)'!N384="","",VLOOKUP('Subj Class (by Stu)'!N384,'Subject Class Lists'!$I:$J,2,FALSE))</f>
        <v/>
      </c>
      <c r="P384" s="16" t="str">
        <f>IF('Subj Class (by Stu)'!O384="","",VLOOKUP('Subj Class (by Stu)'!O384,'Subject Class Lists'!$I:$J,2,FALSE))</f>
        <v/>
      </c>
      <c r="Q384" s="16" t="str">
        <f>IF('Subj Class (by Stu)'!P384="","",VLOOKUP('Subj Class (by Stu)'!P384,'Subject Class Lists'!$I:$J,2,FALSE))</f>
        <v/>
      </c>
      <c r="R384" s="16" t="str">
        <f>IF('Subj Class (by Stu)'!Q384="","",VLOOKUP('Subj Class (by Stu)'!Q384,'Subject Class Lists'!$I:$J,2,FALSE))</f>
        <v/>
      </c>
      <c r="S384" s="16" t="str">
        <f>IF('Subj Class (by Stu)'!R384="","",VLOOKUP('Subj Class (by Stu)'!R384,'Subject Class Lists'!$I:$J,2,FALSE))</f>
        <v/>
      </c>
      <c r="T384" s="16" t="str">
        <f>IF('Subj Class (by Stu)'!S384="","",VLOOKUP('Subj Class (by Stu)'!S384,'Subject Class Lists'!$I:$J,2,FALSE))</f>
        <v/>
      </c>
      <c r="U384" s="16" t="str">
        <f>IF('Subj Class (by Stu)'!T384="","",VLOOKUP('Subj Class (by Stu)'!T384,'Subject Class Lists'!$I:$J,2,FALSE))</f>
        <v/>
      </c>
      <c r="V384" s="16" t="str">
        <f>IF('Subj Class (by Stu)'!U384="","",VLOOKUP('Subj Class (by Stu)'!U384,'Subject Class Lists'!$I:$J,2,FALSE))</f>
        <v/>
      </c>
      <c r="W384" s="16" t="str">
        <f>IF('Subj Class (by Stu)'!V384="","",VLOOKUP('Subj Class (by Stu)'!V384,'Subject Class Lists'!$I:$J,2,FALSE))</f>
        <v/>
      </c>
      <c r="X384" s="16" t="str">
        <f>IF('Subj Class (by Stu)'!W384="","",VLOOKUP('Subj Class (by Stu)'!W384,'Subject Class Lists'!$I:$J,2,FALSE))</f>
        <v/>
      </c>
      <c r="Y384" s="16" t="str">
        <f>IF('Subj Class (by Stu)'!X384="","",VLOOKUP('Subj Class (by Stu)'!X384,'Subject Class Lists'!$I:$J,2,FALSE))</f>
        <v/>
      </c>
      <c r="Z384" s="16" t="str">
        <f>IF('Subj Class (by Stu)'!Y384="","",VLOOKUP('Subj Class (by Stu)'!Y384,'Subject Class Lists'!$I:$J,2,FALSE))</f>
        <v/>
      </c>
      <c r="AA384" s="16" t="str">
        <f>IF('Subj Class (by Stu)'!Z384="","",VLOOKUP('Subj Class (by Stu)'!Z384,'Subject Class Lists'!$I:$J,2,FALSE))</f>
        <v/>
      </c>
      <c r="AB384" s="16" t="str">
        <f>IF('Subj Class (by Stu)'!AA384="","",VLOOKUP('Subj Class (by Stu)'!AA384,'Subject Class Lists'!$I:$J,2,FALSE))</f>
        <v/>
      </c>
      <c r="AC384" s="16" t="str">
        <f>IF('Subj Class (by Stu)'!AB384="","",VLOOKUP('Subj Class (by Stu)'!AB384,'Subject Class Lists'!$I:$J,2,FALSE))</f>
        <v/>
      </c>
      <c r="AD384" s="16" t="str">
        <f>IF('Subj Class (by Stu)'!AC384="","",VLOOKUP('Subj Class (by Stu)'!AC384,'Subject Class Lists'!$I:$J,2,FALSE))</f>
        <v/>
      </c>
      <c r="AE384" s="16" t="str">
        <f>IF('Subj Class (by Stu)'!AD384="","",VLOOKUP('Subj Class (by Stu)'!AD384,'Subject Class Lists'!$I:$J,2,FALSE))</f>
        <v/>
      </c>
      <c r="AF384" s="16" t="str">
        <f>IF('Subj Class (by Stu)'!AE384="","",VLOOKUP('Subj Class (by Stu)'!AE384,'Subject Class Lists'!$I:$J,2,FALSE))</f>
        <v/>
      </c>
      <c r="AG384" s="16" t="str">
        <f>IF('Subj Class (by Stu)'!AF384="","",VLOOKUP('Subj Class (by Stu)'!AF384,'Subject Class Lists'!$I:$J,2,FALSE))</f>
        <v/>
      </c>
      <c r="AH384" s="16" t="str">
        <f>IF('Subj Class (by Stu)'!AG384="","",VLOOKUP('Subj Class (by Stu)'!AG384,'Subject Class Lists'!$I:$J,2,FALSE))</f>
        <v/>
      </c>
      <c r="AI384" s="16" t="str">
        <f>IF('Subj Class (by Stu)'!AH384="","",VLOOKUP('Subj Class (by Stu)'!AH384,'Subject Class Lists'!$I:$J,2,FALSE))</f>
        <v/>
      </c>
      <c r="AJ384" s="16" t="str">
        <f>IF('Subj Class (by Stu)'!AI384="","",VLOOKUP('Subj Class (by Stu)'!AI384,'Subject Class Lists'!$I:$J,2,FALSE))</f>
        <v/>
      </c>
      <c r="AK384" s="16" t="str">
        <f>IF('Subj Class (by Stu)'!AJ384="","",VLOOKUP('Subj Class (by Stu)'!AJ384,'Subject Class Lists'!$I:$J,2,FALSE))</f>
        <v/>
      </c>
      <c r="AL384" s="16" t="str">
        <f>IF('Subj Class (by Stu)'!AK384="","",VLOOKUP('Subj Class (by Stu)'!AK384,'Subject Class Lists'!$I:$J,2,FALSE))</f>
        <v>Lin Li Josephine</v>
      </c>
      <c r="AM384" s="16" t="str">
        <f>IF('Subj Class (by Stu)'!AL384="","",VLOOKUP('Subj Class (by Stu)'!AL384,'Subject Class Lists'!$I:$J,2,FALSE))</f>
        <v/>
      </c>
      <c r="AN384" s="16" t="str">
        <f>IF('Subj Class (by Stu)'!AM384="","",VLOOKUP('Subj Class (by Stu)'!AM384,'Subject Class Lists'!$I:$J,2,FALSE))</f>
        <v/>
      </c>
      <c r="AO384" s="16" t="str">
        <f>IF('Subj Class (by Stu)'!AN384="","",VLOOKUP('Subj Class (by Stu)'!AN384,'Subject Class Lists'!$I:$J,2,FALSE))</f>
        <v/>
      </c>
      <c r="AP384" s="16" t="str">
        <f>IF('Subj Class (by Stu)'!AO384="","",VLOOKUP('Subj Class (by Stu)'!AO384,'Subject Class Lists'!$I:$J,2,FALSE))</f>
        <v/>
      </c>
      <c r="AQ384" s="16" t="str">
        <f>IF('Subj Class (by Stu)'!AP384="","",VLOOKUP('Subj Class (by Stu)'!AP384,'Subject Class Lists'!$I:$J,2,FALSE))</f>
        <v/>
      </c>
      <c r="AR384" s="16" t="str">
        <f>IF('Subj Class (by Stu)'!AQ384="","",VLOOKUP('Subj Class (by Stu)'!AQ384,'Subject Class Lists'!$I:$J,2,FALSE))</f>
        <v/>
      </c>
      <c r="AS384" s="16" t="str">
        <f>IF('Subj Class (by Stu)'!AR384="","",VLOOKUP('Subj Class (by Stu)'!AR384,'Subject Class Lists'!$I:$J,2,FALSE))</f>
        <v/>
      </c>
      <c r="AT384" s="16" t="str">
        <f>IF('Subj Class (by Stu)'!AS384="","",VLOOKUP('Subj Class (by Stu)'!AS384,'Subject Class Lists'!$I:$J,2,FALSE))</f>
        <v/>
      </c>
      <c r="AU384" s="16" t="str">
        <f>IF('Subj Class (by Stu)'!AT384="","",VLOOKUP('Subj Class (by Stu)'!AT384,'Subject Class Lists'!$I:$J,2,FALSE))</f>
        <v/>
      </c>
      <c r="AV384" s="16" t="str">
        <f>IF('Subj Class (by Stu)'!AU384="","",VLOOKUP('Subj Class (by Stu)'!AU384,'Subject Class Lists'!$I:$J,2,FALSE))</f>
        <v/>
      </c>
      <c r="AW384" s="16" t="str">
        <f>IF('Subj Class (by Stu)'!AV384="","",VLOOKUP('Subj Class (by Stu)'!AV384,'Subject Class Lists'!$I:$J,2,FALSE))</f>
        <v/>
      </c>
      <c r="AX384" s="16"/>
    </row>
    <row r="385" spans="1:50" x14ac:dyDescent="0.3">
      <c r="A385" s="12">
        <v>1905278</v>
      </c>
      <c r="B385" s="15" t="s">
        <v>601</v>
      </c>
      <c r="C385" s="16" t="s">
        <v>175</v>
      </c>
      <c r="D385" s="16" t="s">
        <v>261</v>
      </c>
      <c r="E385" s="16" t="str">
        <f>VLOOKUP('Subj Class (by Stu)'!$D385,'PM List'!$A$1:$B$23,2,FALSE)</f>
        <v>Mr Lim Eng Soon</v>
      </c>
      <c r="F385" s="16" t="str">
        <f>IF('Subj Class (by Stu)'!E385="","",VLOOKUP('Subj Class (by Stu)'!E385,'Subject Class Lists'!$I:$J,2,FALSE))</f>
        <v>Chew Joo Oon</v>
      </c>
      <c r="G385" s="16" t="str">
        <f>IF('Subj Class (by Stu)'!F385="","",VLOOKUP('Subj Class (by Stu)'!F385,'Subject Class Lists'!$I:$J,2,FALSE))</f>
        <v/>
      </c>
      <c r="H385" s="16" t="str">
        <f>IF('Subj Class (by Stu)'!G385="","",VLOOKUP('Subj Class (by Stu)'!G385,'Subject Class Lists'!$I:$J,2,FALSE))</f>
        <v>Lim Eng Soon</v>
      </c>
      <c r="I385" s="16" t="str">
        <f>IF('Subj Class (by Stu)'!H385="","",VLOOKUP('Subj Class (by Stu)'!H385,'Subject Class Lists'!$I:$J,2,FALSE))</f>
        <v>Hon Tin Seng</v>
      </c>
      <c r="J385" s="16" t="str">
        <f>IF('Subj Class (by Stu)'!I385="","",VLOOKUP('Subj Class (by Stu)'!I385,'Subject Class Lists'!$I:$J,2,FALSE))</f>
        <v>Lee Ching Ching Christine</v>
      </c>
      <c r="K385" s="16" t="str">
        <f>IF('Subj Class (by Stu)'!J385="","",VLOOKUP('Subj Class (by Stu)'!J385,'Subject Class Lists'!$I:$J,2,FALSE))</f>
        <v/>
      </c>
      <c r="L385" s="16" t="str">
        <f>IF('Subj Class (by Stu)'!K385="","","Ho Hui Lin,Tan Wei Ren Bryan")</f>
        <v/>
      </c>
      <c r="M385" s="16" t="str">
        <f>IF('Subj Class (by Stu)'!L385="","","Ng Siang Nan Carmen,Soh Huiqing Sylvia")</f>
        <v/>
      </c>
      <c r="N385" s="16" t="str">
        <f>IF('Subj Class (by Stu)'!M385="","","Asraf Angullia,Joel Poh Weinan")</f>
        <v/>
      </c>
      <c r="O385" s="16" t="str">
        <f>IF('Subj Class (by Stu)'!N385="","",VLOOKUP('Subj Class (by Stu)'!N385,'Subject Class Lists'!$I:$J,2,FALSE))</f>
        <v/>
      </c>
      <c r="P385" s="16" t="str">
        <f>IF('Subj Class (by Stu)'!O385="","",VLOOKUP('Subj Class (by Stu)'!O385,'Subject Class Lists'!$I:$J,2,FALSE))</f>
        <v/>
      </c>
      <c r="Q385" s="16" t="str">
        <f>IF('Subj Class (by Stu)'!P385="","",VLOOKUP('Subj Class (by Stu)'!P385,'Subject Class Lists'!$I:$J,2,FALSE))</f>
        <v/>
      </c>
      <c r="R385" s="16" t="str">
        <f>IF('Subj Class (by Stu)'!Q385="","",VLOOKUP('Subj Class (by Stu)'!Q385,'Subject Class Lists'!$I:$J,2,FALSE))</f>
        <v/>
      </c>
      <c r="S385" s="16" t="str">
        <f>IF('Subj Class (by Stu)'!R385="","",VLOOKUP('Subj Class (by Stu)'!R385,'Subject Class Lists'!$I:$J,2,FALSE))</f>
        <v/>
      </c>
      <c r="T385" s="16" t="str">
        <f>IF('Subj Class (by Stu)'!S385="","",VLOOKUP('Subj Class (by Stu)'!S385,'Subject Class Lists'!$I:$J,2,FALSE))</f>
        <v/>
      </c>
      <c r="U385" s="16" t="str">
        <f>IF('Subj Class (by Stu)'!T385="","",VLOOKUP('Subj Class (by Stu)'!T385,'Subject Class Lists'!$I:$J,2,FALSE))</f>
        <v/>
      </c>
      <c r="V385" s="16" t="str">
        <f>IF('Subj Class (by Stu)'!U385="","",VLOOKUP('Subj Class (by Stu)'!U385,'Subject Class Lists'!$I:$J,2,FALSE))</f>
        <v/>
      </c>
      <c r="W385" s="16" t="str">
        <f>IF('Subj Class (by Stu)'!V385="","",VLOOKUP('Subj Class (by Stu)'!V385,'Subject Class Lists'!$I:$J,2,FALSE))</f>
        <v/>
      </c>
      <c r="X385" s="16" t="str">
        <f>IF('Subj Class (by Stu)'!W385="","",VLOOKUP('Subj Class (by Stu)'!W385,'Subject Class Lists'!$I:$J,2,FALSE))</f>
        <v/>
      </c>
      <c r="Y385" s="16" t="str">
        <f>IF('Subj Class (by Stu)'!X385="","",VLOOKUP('Subj Class (by Stu)'!X385,'Subject Class Lists'!$I:$J,2,FALSE))</f>
        <v/>
      </c>
      <c r="Z385" s="16" t="str">
        <f>IF('Subj Class (by Stu)'!Y385="","",VLOOKUP('Subj Class (by Stu)'!Y385,'Subject Class Lists'!$I:$J,2,FALSE))</f>
        <v/>
      </c>
      <c r="AA385" s="16" t="str">
        <f>IF('Subj Class (by Stu)'!Z385="","",VLOOKUP('Subj Class (by Stu)'!Z385,'Subject Class Lists'!$I:$J,2,FALSE))</f>
        <v/>
      </c>
      <c r="AB385" s="16" t="str">
        <f>IF('Subj Class (by Stu)'!AA385="","",VLOOKUP('Subj Class (by Stu)'!AA385,'Subject Class Lists'!$I:$J,2,FALSE))</f>
        <v/>
      </c>
      <c r="AC385" s="16" t="str">
        <f>IF('Subj Class (by Stu)'!AB385="","",VLOOKUP('Subj Class (by Stu)'!AB385,'Subject Class Lists'!$I:$J,2,FALSE))</f>
        <v/>
      </c>
      <c r="AD385" s="16" t="str">
        <f>IF('Subj Class (by Stu)'!AC385="","",VLOOKUP('Subj Class (by Stu)'!AC385,'Subject Class Lists'!$I:$J,2,FALSE))</f>
        <v/>
      </c>
      <c r="AE385" s="16" t="str">
        <f>IF('Subj Class (by Stu)'!AD385="","",VLOOKUP('Subj Class (by Stu)'!AD385,'Subject Class Lists'!$I:$J,2,FALSE))</f>
        <v/>
      </c>
      <c r="AF385" s="16" t="str">
        <f>IF('Subj Class (by Stu)'!AE385="","",VLOOKUP('Subj Class (by Stu)'!AE385,'Subject Class Lists'!$I:$J,2,FALSE))</f>
        <v/>
      </c>
      <c r="AG385" s="16" t="str">
        <f>IF('Subj Class (by Stu)'!AF385="","",VLOOKUP('Subj Class (by Stu)'!AF385,'Subject Class Lists'!$I:$J,2,FALSE))</f>
        <v/>
      </c>
      <c r="AH385" s="16" t="str">
        <f>IF('Subj Class (by Stu)'!AG385="","",VLOOKUP('Subj Class (by Stu)'!AG385,'Subject Class Lists'!$I:$J,2,FALSE))</f>
        <v/>
      </c>
      <c r="AI385" s="16" t="str">
        <f>IF('Subj Class (by Stu)'!AH385="","",VLOOKUP('Subj Class (by Stu)'!AH385,'Subject Class Lists'!$I:$J,2,FALSE))</f>
        <v/>
      </c>
      <c r="AJ385" s="16" t="str">
        <f>IF('Subj Class (by Stu)'!AI385="","",VLOOKUP('Subj Class (by Stu)'!AI385,'Subject Class Lists'!$I:$J,2,FALSE))</f>
        <v/>
      </c>
      <c r="AK385" s="16" t="str">
        <f>IF('Subj Class (by Stu)'!AJ385="","",VLOOKUP('Subj Class (by Stu)'!AJ385,'Subject Class Lists'!$I:$J,2,FALSE))</f>
        <v/>
      </c>
      <c r="AL385" s="16" t="str">
        <f>IF('Subj Class (by Stu)'!AK385="","",VLOOKUP('Subj Class (by Stu)'!AK385,'Subject Class Lists'!$I:$J,2,FALSE))</f>
        <v>Lin Li Josephine</v>
      </c>
      <c r="AM385" s="16" t="str">
        <f>IF('Subj Class (by Stu)'!AL385="","",VLOOKUP('Subj Class (by Stu)'!AL385,'Subject Class Lists'!$I:$J,2,FALSE))</f>
        <v/>
      </c>
      <c r="AN385" s="16" t="str">
        <f>IF('Subj Class (by Stu)'!AM385="","",VLOOKUP('Subj Class (by Stu)'!AM385,'Subject Class Lists'!$I:$J,2,FALSE))</f>
        <v/>
      </c>
      <c r="AO385" s="16" t="str">
        <f>IF('Subj Class (by Stu)'!AN385="","",VLOOKUP('Subj Class (by Stu)'!AN385,'Subject Class Lists'!$I:$J,2,FALSE))</f>
        <v/>
      </c>
      <c r="AP385" s="16" t="str">
        <f>IF('Subj Class (by Stu)'!AO385="","",VLOOKUP('Subj Class (by Stu)'!AO385,'Subject Class Lists'!$I:$J,2,FALSE))</f>
        <v/>
      </c>
      <c r="AQ385" s="16" t="str">
        <f>IF('Subj Class (by Stu)'!AP385="","",VLOOKUP('Subj Class (by Stu)'!AP385,'Subject Class Lists'!$I:$J,2,FALSE))</f>
        <v/>
      </c>
      <c r="AR385" s="16" t="str">
        <f>IF('Subj Class (by Stu)'!AQ385="","",VLOOKUP('Subj Class (by Stu)'!AQ385,'Subject Class Lists'!$I:$J,2,FALSE))</f>
        <v/>
      </c>
      <c r="AS385" s="16" t="str">
        <f>IF('Subj Class (by Stu)'!AR385="","",VLOOKUP('Subj Class (by Stu)'!AR385,'Subject Class Lists'!$I:$J,2,FALSE))</f>
        <v/>
      </c>
      <c r="AT385" s="16" t="str">
        <f>IF('Subj Class (by Stu)'!AS385="","",VLOOKUP('Subj Class (by Stu)'!AS385,'Subject Class Lists'!$I:$J,2,FALSE))</f>
        <v/>
      </c>
      <c r="AU385" s="16" t="str">
        <f>IF('Subj Class (by Stu)'!AT385="","",VLOOKUP('Subj Class (by Stu)'!AT385,'Subject Class Lists'!$I:$J,2,FALSE))</f>
        <v/>
      </c>
      <c r="AV385" s="16" t="str">
        <f>IF('Subj Class (by Stu)'!AU385="","",VLOOKUP('Subj Class (by Stu)'!AU385,'Subject Class Lists'!$I:$J,2,FALSE))</f>
        <v/>
      </c>
      <c r="AW385" s="16" t="str">
        <f>IF('Subj Class (by Stu)'!AV385="","",VLOOKUP('Subj Class (by Stu)'!AV385,'Subject Class Lists'!$I:$J,2,FALSE))</f>
        <v/>
      </c>
      <c r="AX385" s="16"/>
    </row>
    <row r="386" spans="1:50" x14ac:dyDescent="0.3">
      <c r="A386" s="12">
        <v>1905235</v>
      </c>
      <c r="B386" s="15" t="s">
        <v>602</v>
      </c>
      <c r="C386" s="16" t="s">
        <v>175</v>
      </c>
      <c r="D386" s="16" t="s">
        <v>261</v>
      </c>
      <c r="E386" s="16" t="str">
        <f>VLOOKUP('Subj Class (by Stu)'!$D386,'PM List'!$A$1:$B$23,2,FALSE)</f>
        <v>Mr Lim Eng Soon</v>
      </c>
      <c r="F386" s="16" t="str">
        <f>IF('Subj Class (by Stu)'!E386="","",VLOOKUP('Subj Class (by Stu)'!E386,'Subject Class Lists'!$I:$J,2,FALSE))</f>
        <v>Chew Joo Oon</v>
      </c>
      <c r="G386" s="16" t="str">
        <f>IF('Subj Class (by Stu)'!F386="","",VLOOKUP('Subj Class (by Stu)'!F386,'Subject Class Lists'!$I:$J,2,FALSE))</f>
        <v/>
      </c>
      <c r="H386" s="16" t="str">
        <f>IF('Subj Class (by Stu)'!G386="","",VLOOKUP('Subj Class (by Stu)'!G386,'Subject Class Lists'!$I:$J,2,FALSE))</f>
        <v>Lim Eng Soon</v>
      </c>
      <c r="I386" s="16" t="str">
        <f>IF('Subj Class (by Stu)'!H386="","",VLOOKUP('Subj Class (by Stu)'!H386,'Subject Class Lists'!$I:$J,2,FALSE))</f>
        <v>Hon Tin Seng</v>
      </c>
      <c r="J386" s="16" t="str">
        <f>IF('Subj Class (by Stu)'!I386="","",VLOOKUP('Subj Class (by Stu)'!I386,'Subject Class Lists'!$I:$J,2,FALSE))</f>
        <v>Lee Ching Ching Christine</v>
      </c>
      <c r="K386" s="16" t="str">
        <f>IF('Subj Class (by Stu)'!J386="","",VLOOKUP('Subj Class (by Stu)'!J386,'Subject Class Lists'!$I:$J,2,FALSE))</f>
        <v/>
      </c>
      <c r="L386" s="16" t="str">
        <f>IF('Subj Class (by Stu)'!K386="","","Ho Hui Lin,Tan Wei Ren Bryan")</f>
        <v/>
      </c>
      <c r="M386" s="16" t="str">
        <f>IF('Subj Class (by Stu)'!L386="","","Ng Siang Nan Carmen,Soh Huiqing Sylvia")</f>
        <v/>
      </c>
      <c r="N386" s="16" t="str">
        <f>IF('Subj Class (by Stu)'!M386="","","Asraf Angullia,Joel Poh Weinan")</f>
        <v/>
      </c>
      <c r="O386" s="16" t="str">
        <f>IF('Subj Class (by Stu)'!N386="","",VLOOKUP('Subj Class (by Stu)'!N386,'Subject Class Lists'!$I:$J,2,FALSE))</f>
        <v/>
      </c>
      <c r="P386" s="16" t="str">
        <f>IF('Subj Class (by Stu)'!O386="","",VLOOKUP('Subj Class (by Stu)'!O386,'Subject Class Lists'!$I:$J,2,FALSE))</f>
        <v/>
      </c>
      <c r="Q386" s="16" t="str">
        <f>IF('Subj Class (by Stu)'!P386="","",VLOOKUP('Subj Class (by Stu)'!P386,'Subject Class Lists'!$I:$J,2,FALSE))</f>
        <v/>
      </c>
      <c r="R386" s="16" t="str">
        <f>IF('Subj Class (by Stu)'!Q386="","",VLOOKUP('Subj Class (by Stu)'!Q386,'Subject Class Lists'!$I:$J,2,FALSE))</f>
        <v/>
      </c>
      <c r="S386" s="16" t="str">
        <f>IF('Subj Class (by Stu)'!R386="","",VLOOKUP('Subj Class (by Stu)'!R386,'Subject Class Lists'!$I:$J,2,FALSE))</f>
        <v/>
      </c>
      <c r="T386" s="16" t="str">
        <f>IF('Subj Class (by Stu)'!S386="","",VLOOKUP('Subj Class (by Stu)'!S386,'Subject Class Lists'!$I:$J,2,FALSE))</f>
        <v/>
      </c>
      <c r="U386" s="16" t="str">
        <f>IF('Subj Class (by Stu)'!T386="","",VLOOKUP('Subj Class (by Stu)'!T386,'Subject Class Lists'!$I:$J,2,FALSE))</f>
        <v/>
      </c>
      <c r="V386" s="16" t="str">
        <f>IF('Subj Class (by Stu)'!U386="","",VLOOKUP('Subj Class (by Stu)'!U386,'Subject Class Lists'!$I:$J,2,FALSE))</f>
        <v/>
      </c>
      <c r="W386" s="16" t="str">
        <f>IF('Subj Class (by Stu)'!V386="","",VLOOKUP('Subj Class (by Stu)'!V386,'Subject Class Lists'!$I:$J,2,FALSE))</f>
        <v/>
      </c>
      <c r="X386" s="16" t="str">
        <f>IF('Subj Class (by Stu)'!W386="","",VLOOKUP('Subj Class (by Stu)'!W386,'Subject Class Lists'!$I:$J,2,FALSE))</f>
        <v/>
      </c>
      <c r="Y386" s="16" t="str">
        <f>IF('Subj Class (by Stu)'!X386="","",VLOOKUP('Subj Class (by Stu)'!X386,'Subject Class Lists'!$I:$J,2,FALSE))</f>
        <v/>
      </c>
      <c r="Z386" s="16" t="str">
        <f>IF('Subj Class (by Stu)'!Y386="","",VLOOKUP('Subj Class (by Stu)'!Y386,'Subject Class Lists'!$I:$J,2,FALSE))</f>
        <v/>
      </c>
      <c r="AA386" s="16" t="str">
        <f>IF('Subj Class (by Stu)'!Z386="","",VLOOKUP('Subj Class (by Stu)'!Z386,'Subject Class Lists'!$I:$J,2,FALSE))</f>
        <v/>
      </c>
      <c r="AB386" s="16" t="str">
        <f>IF('Subj Class (by Stu)'!AA386="","",VLOOKUP('Subj Class (by Stu)'!AA386,'Subject Class Lists'!$I:$J,2,FALSE))</f>
        <v/>
      </c>
      <c r="AC386" s="16" t="str">
        <f>IF('Subj Class (by Stu)'!AB386="","",VLOOKUP('Subj Class (by Stu)'!AB386,'Subject Class Lists'!$I:$J,2,FALSE))</f>
        <v/>
      </c>
      <c r="AD386" s="16" t="str">
        <f>IF('Subj Class (by Stu)'!AC386="","",VLOOKUP('Subj Class (by Stu)'!AC386,'Subject Class Lists'!$I:$J,2,FALSE))</f>
        <v/>
      </c>
      <c r="AE386" s="16" t="str">
        <f>IF('Subj Class (by Stu)'!AD386="","",VLOOKUP('Subj Class (by Stu)'!AD386,'Subject Class Lists'!$I:$J,2,FALSE))</f>
        <v/>
      </c>
      <c r="AF386" s="16" t="str">
        <f>IF('Subj Class (by Stu)'!AE386="","",VLOOKUP('Subj Class (by Stu)'!AE386,'Subject Class Lists'!$I:$J,2,FALSE))</f>
        <v/>
      </c>
      <c r="AG386" s="16" t="str">
        <f>IF('Subj Class (by Stu)'!AF386="","",VLOOKUP('Subj Class (by Stu)'!AF386,'Subject Class Lists'!$I:$J,2,FALSE))</f>
        <v/>
      </c>
      <c r="AH386" s="16" t="str">
        <f>IF('Subj Class (by Stu)'!AG386="","",VLOOKUP('Subj Class (by Stu)'!AG386,'Subject Class Lists'!$I:$J,2,FALSE))</f>
        <v/>
      </c>
      <c r="AI386" s="16" t="str">
        <f>IF('Subj Class (by Stu)'!AH386="","",VLOOKUP('Subj Class (by Stu)'!AH386,'Subject Class Lists'!$I:$J,2,FALSE))</f>
        <v/>
      </c>
      <c r="AJ386" s="16" t="str">
        <f>IF('Subj Class (by Stu)'!AI386="","",VLOOKUP('Subj Class (by Stu)'!AI386,'Subject Class Lists'!$I:$J,2,FALSE))</f>
        <v/>
      </c>
      <c r="AK386" s="16" t="str">
        <f>IF('Subj Class (by Stu)'!AJ386="","",VLOOKUP('Subj Class (by Stu)'!AJ386,'Subject Class Lists'!$I:$J,2,FALSE))</f>
        <v/>
      </c>
      <c r="AL386" s="16" t="str">
        <f>IF('Subj Class (by Stu)'!AK386="","",VLOOKUP('Subj Class (by Stu)'!AK386,'Subject Class Lists'!$I:$J,2,FALSE))</f>
        <v>Lin Li Josephine</v>
      </c>
      <c r="AM386" s="16" t="str">
        <f>IF('Subj Class (by Stu)'!AL386="","",VLOOKUP('Subj Class (by Stu)'!AL386,'Subject Class Lists'!$I:$J,2,FALSE))</f>
        <v/>
      </c>
      <c r="AN386" s="16" t="str">
        <f>IF('Subj Class (by Stu)'!AM386="","",VLOOKUP('Subj Class (by Stu)'!AM386,'Subject Class Lists'!$I:$J,2,FALSE))</f>
        <v/>
      </c>
      <c r="AO386" s="16" t="str">
        <f>IF('Subj Class (by Stu)'!AN386="","",VLOOKUP('Subj Class (by Stu)'!AN386,'Subject Class Lists'!$I:$J,2,FALSE))</f>
        <v/>
      </c>
      <c r="AP386" s="16" t="str">
        <f>IF('Subj Class (by Stu)'!AO386="","",VLOOKUP('Subj Class (by Stu)'!AO386,'Subject Class Lists'!$I:$J,2,FALSE))</f>
        <v/>
      </c>
      <c r="AQ386" s="16" t="str">
        <f>IF('Subj Class (by Stu)'!AP386="","",VLOOKUP('Subj Class (by Stu)'!AP386,'Subject Class Lists'!$I:$J,2,FALSE))</f>
        <v/>
      </c>
      <c r="AR386" s="16" t="str">
        <f>IF('Subj Class (by Stu)'!AQ386="","",VLOOKUP('Subj Class (by Stu)'!AQ386,'Subject Class Lists'!$I:$J,2,FALSE))</f>
        <v/>
      </c>
      <c r="AS386" s="16" t="str">
        <f>IF('Subj Class (by Stu)'!AR386="","",VLOOKUP('Subj Class (by Stu)'!AR386,'Subject Class Lists'!$I:$J,2,FALSE))</f>
        <v/>
      </c>
      <c r="AT386" s="16" t="str">
        <f>IF('Subj Class (by Stu)'!AS386="","",VLOOKUP('Subj Class (by Stu)'!AS386,'Subject Class Lists'!$I:$J,2,FALSE))</f>
        <v/>
      </c>
      <c r="AU386" s="16" t="str">
        <f>IF('Subj Class (by Stu)'!AT386="","",VLOOKUP('Subj Class (by Stu)'!AT386,'Subject Class Lists'!$I:$J,2,FALSE))</f>
        <v/>
      </c>
      <c r="AV386" s="16" t="str">
        <f>IF('Subj Class (by Stu)'!AU386="","",VLOOKUP('Subj Class (by Stu)'!AU386,'Subject Class Lists'!$I:$J,2,FALSE))</f>
        <v/>
      </c>
      <c r="AW386" s="16" t="str">
        <f>IF('Subj Class (by Stu)'!AV386="","",VLOOKUP('Subj Class (by Stu)'!AV386,'Subject Class Lists'!$I:$J,2,FALSE))</f>
        <v/>
      </c>
      <c r="AX386" s="16"/>
    </row>
    <row r="387" spans="1:50" x14ac:dyDescent="0.3">
      <c r="A387" s="12">
        <v>1905285</v>
      </c>
      <c r="B387" s="15" t="s">
        <v>603</v>
      </c>
      <c r="C387" s="16" t="s">
        <v>175</v>
      </c>
      <c r="D387" s="16" t="s">
        <v>261</v>
      </c>
      <c r="E387" s="16" t="str">
        <f>VLOOKUP('Subj Class (by Stu)'!$D387,'PM List'!$A$1:$B$23,2,FALSE)</f>
        <v>Mr Lim Eng Soon</v>
      </c>
      <c r="F387" s="16" t="str">
        <f>IF('Subj Class (by Stu)'!E387="","",VLOOKUP('Subj Class (by Stu)'!E387,'Subject Class Lists'!$I:$J,2,FALSE))</f>
        <v>Chew Joo Oon</v>
      </c>
      <c r="G387" s="16" t="str">
        <f>IF('Subj Class (by Stu)'!F387="","",VLOOKUP('Subj Class (by Stu)'!F387,'Subject Class Lists'!$I:$J,2,FALSE))</f>
        <v/>
      </c>
      <c r="H387" s="16" t="str">
        <f>IF('Subj Class (by Stu)'!G387="","",VLOOKUP('Subj Class (by Stu)'!G387,'Subject Class Lists'!$I:$J,2,FALSE))</f>
        <v>Lim Eng Soon</v>
      </c>
      <c r="I387" s="16" t="str">
        <f>IF('Subj Class (by Stu)'!H387="","",VLOOKUP('Subj Class (by Stu)'!H387,'Subject Class Lists'!$I:$J,2,FALSE))</f>
        <v>Hon Tin Seng</v>
      </c>
      <c r="J387" s="16" t="str">
        <f>IF('Subj Class (by Stu)'!I387="","",VLOOKUP('Subj Class (by Stu)'!I387,'Subject Class Lists'!$I:$J,2,FALSE))</f>
        <v>Lee Ching Ching Christine</v>
      </c>
      <c r="K387" s="16" t="str">
        <f>IF('Subj Class (by Stu)'!J387="","",VLOOKUP('Subj Class (by Stu)'!J387,'Subject Class Lists'!$I:$J,2,FALSE))</f>
        <v/>
      </c>
      <c r="L387" s="16" t="str">
        <f>IF('Subj Class (by Stu)'!K387="","","Ho Hui Lin,Tan Wei Ren Bryan")</f>
        <v/>
      </c>
      <c r="M387" s="16" t="str">
        <f>IF('Subj Class (by Stu)'!L387="","","Ng Siang Nan Carmen,Soh Huiqing Sylvia")</f>
        <v/>
      </c>
      <c r="N387" s="16" t="str">
        <f>IF('Subj Class (by Stu)'!M387="","","Asraf Angullia,Joel Poh Weinan")</f>
        <v/>
      </c>
      <c r="O387" s="16" t="str">
        <f>IF('Subj Class (by Stu)'!N387="","",VLOOKUP('Subj Class (by Stu)'!N387,'Subject Class Lists'!$I:$J,2,FALSE))</f>
        <v/>
      </c>
      <c r="P387" s="16" t="str">
        <f>IF('Subj Class (by Stu)'!O387="","",VLOOKUP('Subj Class (by Stu)'!O387,'Subject Class Lists'!$I:$J,2,FALSE))</f>
        <v/>
      </c>
      <c r="Q387" s="16" t="str">
        <f>IF('Subj Class (by Stu)'!P387="","",VLOOKUP('Subj Class (by Stu)'!P387,'Subject Class Lists'!$I:$J,2,FALSE))</f>
        <v/>
      </c>
      <c r="R387" s="16" t="str">
        <f>IF('Subj Class (by Stu)'!Q387="","",VLOOKUP('Subj Class (by Stu)'!Q387,'Subject Class Lists'!$I:$J,2,FALSE))</f>
        <v/>
      </c>
      <c r="S387" s="16" t="str">
        <f>IF('Subj Class (by Stu)'!R387="","",VLOOKUP('Subj Class (by Stu)'!R387,'Subject Class Lists'!$I:$J,2,FALSE))</f>
        <v/>
      </c>
      <c r="T387" s="16" t="str">
        <f>IF('Subj Class (by Stu)'!S387="","",VLOOKUP('Subj Class (by Stu)'!S387,'Subject Class Lists'!$I:$J,2,FALSE))</f>
        <v/>
      </c>
      <c r="U387" s="16" t="str">
        <f>IF('Subj Class (by Stu)'!T387="","",VLOOKUP('Subj Class (by Stu)'!T387,'Subject Class Lists'!$I:$J,2,FALSE))</f>
        <v/>
      </c>
      <c r="V387" s="16" t="str">
        <f>IF('Subj Class (by Stu)'!U387="","",VLOOKUP('Subj Class (by Stu)'!U387,'Subject Class Lists'!$I:$J,2,FALSE))</f>
        <v/>
      </c>
      <c r="W387" s="16" t="str">
        <f>IF('Subj Class (by Stu)'!V387="","",VLOOKUP('Subj Class (by Stu)'!V387,'Subject Class Lists'!$I:$J,2,FALSE))</f>
        <v/>
      </c>
      <c r="X387" s="16" t="str">
        <f>IF('Subj Class (by Stu)'!W387="","",VLOOKUP('Subj Class (by Stu)'!W387,'Subject Class Lists'!$I:$J,2,FALSE))</f>
        <v/>
      </c>
      <c r="Y387" s="16" t="str">
        <f>IF('Subj Class (by Stu)'!X387="","",VLOOKUP('Subj Class (by Stu)'!X387,'Subject Class Lists'!$I:$J,2,FALSE))</f>
        <v/>
      </c>
      <c r="Z387" s="16" t="str">
        <f>IF('Subj Class (by Stu)'!Y387="","",VLOOKUP('Subj Class (by Stu)'!Y387,'Subject Class Lists'!$I:$J,2,FALSE))</f>
        <v/>
      </c>
      <c r="AA387" s="16" t="str">
        <f>IF('Subj Class (by Stu)'!Z387="","",VLOOKUP('Subj Class (by Stu)'!Z387,'Subject Class Lists'!$I:$J,2,FALSE))</f>
        <v/>
      </c>
      <c r="AB387" s="16" t="str">
        <f>IF('Subj Class (by Stu)'!AA387="","",VLOOKUP('Subj Class (by Stu)'!AA387,'Subject Class Lists'!$I:$J,2,FALSE))</f>
        <v/>
      </c>
      <c r="AC387" s="16" t="str">
        <f>IF('Subj Class (by Stu)'!AB387="","",VLOOKUP('Subj Class (by Stu)'!AB387,'Subject Class Lists'!$I:$J,2,FALSE))</f>
        <v/>
      </c>
      <c r="AD387" s="16" t="str">
        <f>IF('Subj Class (by Stu)'!AC387="","",VLOOKUP('Subj Class (by Stu)'!AC387,'Subject Class Lists'!$I:$J,2,FALSE))</f>
        <v/>
      </c>
      <c r="AE387" s="16" t="str">
        <f>IF('Subj Class (by Stu)'!AD387="","",VLOOKUP('Subj Class (by Stu)'!AD387,'Subject Class Lists'!$I:$J,2,FALSE))</f>
        <v/>
      </c>
      <c r="AF387" s="16" t="str">
        <f>IF('Subj Class (by Stu)'!AE387="","",VLOOKUP('Subj Class (by Stu)'!AE387,'Subject Class Lists'!$I:$J,2,FALSE))</f>
        <v/>
      </c>
      <c r="AG387" s="16" t="str">
        <f>IF('Subj Class (by Stu)'!AF387="","",VLOOKUP('Subj Class (by Stu)'!AF387,'Subject Class Lists'!$I:$J,2,FALSE))</f>
        <v/>
      </c>
      <c r="AH387" s="16" t="str">
        <f>IF('Subj Class (by Stu)'!AG387="","",VLOOKUP('Subj Class (by Stu)'!AG387,'Subject Class Lists'!$I:$J,2,FALSE))</f>
        <v/>
      </c>
      <c r="AI387" s="16" t="str">
        <f>IF('Subj Class (by Stu)'!AH387="","",VLOOKUP('Subj Class (by Stu)'!AH387,'Subject Class Lists'!$I:$J,2,FALSE))</f>
        <v/>
      </c>
      <c r="AJ387" s="16" t="str">
        <f>IF('Subj Class (by Stu)'!AI387="","",VLOOKUP('Subj Class (by Stu)'!AI387,'Subject Class Lists'!$I:$J,2,FALSE))</f>
        <v/>
      </c>
      <c r="AK387" s="16" t="str">
        <f>IF('Subj Class (by Stu)'!AJ387="","",VLOOKUP('Subj Class (by Stu)'!AJ387,'Subject Class Lists'!$I:$J,2,FALSE))</f>
        <v/>
      </c>
      <c r="AL387" s="16" t="str">
        <f>IF('Subj Class (by Stu)'!AK387="","",VLOOKUP('Subj Class (by Stu)'!AK387,'Subject Class Lists'!$I:$J,2,FALSE))</f>
        <v>Lin Li Josephine</v>
      </c>
      <c r="AM387" s="16" t="str">
        <f>IF('Subj Class (by Stu)'!AL387="","",VLOOKUP('Subj Class (by Stu)'!AL387,'Subject Class Lists'!$I:$J,2,FALSE))</f>
        <v/>
      </c>
      <c r="AN387" s="16" t="str">
        <f>IF('Subj Class (by Stu)'!AM387="","",VLOOKUP('Subj Class (by Stu)'!AM387,'Subject Class Lists'!$I:$J,2,FALSE))</f>
        <v/>
      </c>
      <c r="AO387" s="16" t="str">
        <f>IF('Subj Class (by Stu)'!AN387="","",VLOOKUP('Subj Class (by Stu)'!AN387,'Subject Class Lists'!$I:$J,2,FALSE))</f>
        <v/>
      </c>
      <c r="AP387" s="16" t="str">
        <f>IF('Subj Class (by Stu)'!AO387="","",VLOOKUP('Subj Class (by Stu)'!AO387,'Subject Class Lists'!$I:$J,2,FALSE))</f>
        <v/>
      </c>
      <c r="AQ387" s="16" t="str">
        <f>IF('Subj Class (by Stu)'!AP387="","",VLOOKUP('Subj Class (by Stu)'!AP387,'Subject Class Lists'!$I:$J,2,FALSE))</f>
        <v/>
      </c>
      <c r="AR387" s="16" t="str">
        <f>IF('Subj Class (by Stu)'!AQ387="","",VLOOKUP('Subj Class (by Stu)'!AQ387,'Subject Class Lists'!$I:$J,2,FALSE))</f>
        <v/>
      </c>
      <c r="AS387" s="16" t="str">
        <f>IF('Subj Class (by Stu)'!AR387="","",VLOOKUP('Subj Class (by Stu)'!AR387,'Subject Class Lists'!$I:$J,2,FALSE))</f>
        <v/>
      </c>
      <c r="AT387" s="16" t="str">
        <f>IF('Subj Class (by Stu)'!AS387="","",VLOOKUP('Subj Class (by Stu)'!AS387,'Subject Class Lists'!$I:$J,2,FALSE))</f>
        <v/>
      </c>
      <c r="AU387" s="16" t="str">
        <f>IF('Subj Class (by Stu)'!AT387="","",VLOOKUP('Subj Class (by Stu)'!AT387,'Subject Class Lists'!$I:$J,2,FALSE))</f>
        <v/>
      </c>
      <c r="AV387" s="16" t="str">
        <f>IF('Subj Class (by Stu)'!AU387="","",VLOOKUP('Subj Class (by Stu)'!AU387,'Subject Class Lists'!$I:$J,2,FALSE))</f>
        <v/>
      </c>
      <c r="AW387" s="16" t="str">
        <f>IF('Subj Class (by Stu)'!AV387="","",VLOOKUP('Subj Class (by Stu)'!AV387,'Subject Class Lists'!$I:$J,2,FALSE))</f>
        <v/>
      </c>
      <c r="AX387" s="16"/>
    </row>
    <row r="388" spans="1:50" x14ac:dyDescent="0.3">
      <c r="A388" s="13">
        <v>1501074</v>
      </c>
      <c r="B388" s="15" t="s">
        <v>604</v>
      </c>
      <c r="C388" s="16" t="s">
        <v>175</v>
      </c>
      <c r="D388" s="16" t="s">
        <v>261</v>
      </c>
      <c r="E388" s="16" t="str">
        <f>VLOOKUP('Subj Class (by Stu)'!$D388,'PM List'!$A$1:$B$23,2,FALSE)</f>
        <v>Mr Lim Eng Soon</v>
      </c>
      <c r="F388" s="16" t="str">
        <f>IF('Subj Class (by Stu)'!E388="","",VLOOKUP('Subj Class (by Stu)'!E388,'Subject Class Lists'!$I:$J,2,FALSE))</f>
        <v>Chew Joo Oon</v>
      </c>
      <c r="G388" s="16" t="str">
        <f>IF('Subj Class (by Stu)'!F388="","",VLOOKUP('Subj Class (by Stu)'!F388,'Subject Class Lists'!$I:$J,2,FALSE))</f>
        <v/>
      </c>
      <c r="H388" s="16" t="str">
        <f>IF('Subj Class (by Stu)'!G388="","",VLOOKUP('Subj Class (by Stu)'!G388,'Subject Class Lists'!$I:$J,2,FALSE))</f>
        <v>Lim Eng Soon</v>
      </c>
      <c r="I388" s="16" t="str">
        <f>IF('Subj Class (by Stu)'!H388="","",VLOOKUP('Subj Class (by Stu)'!H388,'Subject Class Lists'!$I:$J,2,FALSE))</f>
        <v>Hon Tin Seng</v>
      </c>
      <c r="J388" s="16" t="str">
        <f>IF('Subj Class (by Stu)'!I388="","",VLOOKUP('Subj Class (by Stu)'!I388,'Subject Class Lists'!$I:$J,2,FALSE))</f>
        <v>Lee Ching Ching Christine</v>
      </c>
      <c r="K388" s="16" t="str">
        <f>IF('Subj Class (by Stu)'!J388="","",VLOOKUP('Subj Class (by Stu)'!J388,'Subject Class Lists'!$I:$J,2,FALSE))</f>
        <v/>
      </c>
      <c r="L388" s="16" t="str">
        <f>IF('Subj Class (by Stu)'!K388="","","Ho Hui Lin,Tan Wei Ren Bryan")</f>
        <v/>
      </c>
      <c r="M388" s="16" t="str">
        <f>IF('Subj Class (by Stu)'!L388="","","Ng Siang Nan Carmen,Soh Huiqing Sylvia")</f>
        <v/>
      </c>
      <c r="N388" s="16" t="str">
        <f>IF('Subj Class (by Stu)'!M388="","","Asraf Angullia,Joel Poh Weinan")</f>
        <v/>
      </c>
      <c r="O388" s="16" t="str">
        <f>IF('Subj Class (by Stu)'!N388="","",VLOOKUP('Subj Class (by Stu)'!N388,'Subject Class Lists'!$I:$J,2,FALSE))</f>
        <v/>
      </c>
      <c r="P388" s="16" t="str">
        <f>IF('Subj Class (by Stu)'!O388="","",VLOOKUP('Subj Class (by Stu)'!O388,'Subject Class Lists'!$I:$J,2,FALSE))</f>
        <v/>
      </c>
      <c r="Q388" s="16" t="str">
        <f>IF('Subj Class (by Stu)'!P388="","",VLOOKUP('Subj Class (by Stu)'!P388,'Subject Class Lists'!$I:$J,2,FALSE))</f>
        <v/>
      </c>
      <c r="R388" s="16" t="str">
        <f>IF('Subj Class (by Stu)'!Q388="","",VLOOKUP('Subj Class (by Stu)'!Q388,'Subject Class Lists'!$I:$J,2,FALSE))</f>
        <v/>
      </c>
      <c r="S388" s="16" t="str">
        <f>IF('Subj Class (by Stu)'!R388="","",VLOOKUP('Subj Class (by Stu)'!R388,'Subject Class Lists'!$I:$J,2,FALSE))</f>
        <v/>
      </c>
      <c r="T388" s="16" t="str">
        <f>IF('Subj Class (by Stu)'!S388="","",VLOOKUP('Subj Class (by Stu)'!S388,'Subject Class Lists'!$I:$J,2,FALSE))</f>
        <v/>
      </c>
      <c r="U388" s="16" t="str">
        <f>IF('Subj Class (by Stu)'!T388="","",VLOOKUP('Subj Class (by Stu)'!T388,'Subject Class Lists'!$I:$J,2,FALSE))</f>
        <v/>
      </c>
      <c r="V388" s="16" t="str">
        <f>IF('Subj Class (by Stu)'!U388="","",VLOOKUP('Subj Class (by Stu)'!U388,'Subject Class Lists'!$I:$J,2,FALSE))</f>
        <v/>
      </c>
      <c r="W388" s="16" t="str">
        <f>IF('Subj Class (by Stu)'!V388="","",VLOOKUP('Subj Class (by Stu)'!V388,'Subject Class Lists'!$I:$J,2,FALSE))</f>
        <v/>
      </c>
      <c r="X388" s="16" t="str">
        <f>IF('Subj Class (by Stu)'!W388="","",VLOOKUP('Subj Class (by Stu)'!W388,'Subject Class Lists'!$I:$J,2,FALSE))</f>
        <v/>
      </c>
      <c r="Y388" s="16" t="str">
        <f>IF('Subj Class (by Stu)'!X388="","",VLOOKUP('Subj Class (by Stu)'!X388,'Subject Class Lists'!$I:$J,2,FALSE))</f>
        <v/>
      </c>
      <c r="Z388" s="16" t="str">
        <f>IF('Subj Class (by Stu)'!Y388="","",VLOOKUP('Subj Class (by Stu)'!Y388,'Subject Class Lists'!$I:$J,2,FALSE))</f>
        <v/>
      </c>
      <c r="AA388" s="16" t="str">
        <f>IF('Subj Class (by Stu)'!Z388="","",VLOOKUP('Subj Class (by Stu)'!Z388,'Subject Class Lists'!$I:$J,2,FALSE))</f>
        <v/>
      </c>
      <c r="AB388" s="16" t="str">
        <f>IF('Subj Class (by Stu)'!AA388="","",VLOOKUP('Subj Class (by Stu)'!AA388,'Subject Class Lists'!$I:$J,2,FALSE))</f>
        <v/>
      </c>
      <c r="AC388" s="16" t="str">
        <f>IF('Subj Class (by Stu)'!AB388="","",VLOOKUP('Subj Class (by Stu)'!AB388,'Subject Class Lists'!$I:$J,2,FALSE))</f>
        <v/>
      </c>
      <c r="AD388" s="16" t="str">
        <f>IF('Subj Class (by Stu)'!AC388="","",VLOOKUP('Subj Class (by Stu)'!AC388,'Subject Class Lists'!$I:$J,2,FALSE))</f>
        <v/>
      </c>
      <c r="AE388" s="16" t="str">
        <f>IF('Subj Class (by Stu)'!AD388="","",VLOOKUP('Subj Class (by Stu)'!AD388,'Subject Class Lists'!$I:$J,2,FALSE))</f>
        <v/>
      </c>
      <c r="AF388" s="16" t="str">
        <f>IF('Subj Class (by Stu)'!AE388="","",VLOOKUP('Subj Class (by Stu)'!AE388,'Subject Class Lists'!$I:$J,2,FALSE))</f>
        <v/>
      </c>
      <c r="AG388" s="16" t="str">
        <f>IF('Subj Class (by Stu)'!AF388="","",VLOOKUP('Subj Class (by Stu)'!AF388,'Subject Class Lists'!$I:$J,2,FALSE))</f>
        <v/>
      </c>
      <c r="AH388" s="16" t="str">
        <f>IF('Subj Class (by Stu)'!AG388="","",VLOOKUP('Subj Class (by Stu)'!AG388,'Subject Class Lists'!$I:$J,2,FALSE))</f>
        <v/>
      </c>
      <c r="AI388" s="16" t="str">
        <f>IF('Subj Class (by Stu)'!AH388="","",VLOOKUP('Subj Class (by Stu)'!AH388,'Subject Class Lists'!$I:$J,2,FALSE))</f>
        <v/>
      </c>
      <c r="AJ388" s="16" t="str">
        <f>IF('Subj Class (by Stu)'!AI388="","",VLOOKUP('Subj Class (by Stu)'!AI388,'Subject Class Lists'!$I:$J,2,FALSE))</f>
        <v/>
      </c>
      <c r="AK388" s="16" t="str">
        <f>IF('Subj Class (by Stu)'!AJ388="","",VLOOKUP('Subj Class (by Stu)'!AJ388,'Subject Class Lists'!$I:$J,2,FALSE))</f>
        <v/>
      </c>
      <c r="AL388" s="16" t="str">
        <f>IF('Subj Class (by Stu)'!AK388="","",VLOOKUP('Subj Class (by Stu)'!AK388,'Subject Class Lists'!$I:$J,2,FALSE))</f>
        <v>Lin Li Josephine</v>
      </c>
      <c r="AM388" s="16" t="str">
        <f>IF('Subj Class (by Stu)'!AL388="","",VLOOKUP('Subj Class (by Stu)'!AL388,'Subject Class Lists'!$I:$J,2,FALSE))</f>
        <v/>
      </c>
      <c r="AN388" s="16" t="str">
        <f>IF('Subj Class (by Stu)'!AM388="","",VLOOKUP('Subj Class (by Stu)'!AM388,'Subject Class Lists'!$I:$J,2,FALSE))</f>
        <v/>
      </c>
      <c r="AO388" s="16" t="str">
        <f>IF('Subj Class (by Stu)'!AN388="","",VLOOKUP('Subj Class (by Stu)'!AN388,'Subject Class Lists'!$I:$J,2,FALSE))</f>
        <v/>
      </c>
      <c r="AP388" s="16" t="str">
        <f>IF('Subj Class (by Stu)'!AO388="","",VLOOKUP('Subj Class (by Stu)'!AO388,'Subject Class Lists'!$I:$J,2,FALSE))</f>
        <v/>
      </c>
      <c r="AQ388" s="16" t="str">
        <f>IF('Subj Class (by Stu)'!AP388="","",VLOOKUP('Subj Class (by Stu)'!AP388,'Subject Class Lists'!$I:$J,2,FALSE))</f>
        <v/>
      </c>
      <c r="AR388" s="16" t="str">
        <f>IF('Subj Class (by Stu)'!AQ388="","",VLOOKUP('Subj Class (by Stu)'!AQ388,'Subject Class Lists'!$I:$J,2,FALSE))</f>
        <v/>
      </c>
      <c r="AS388" s="16" t="str">
        <f>IF('Subj Class (by Stu)'!AR388="","",VLOOKUP('Subj Class (by Stu)'!AR388,'Subject Class Lists'!$I:$J,2,FALSE))</f>
        <v/>
      </c>
      <c r="AT388" s="16" t="str">
        <f>IF('Subj Class (by Stu)'!AS388="","",VLOOKUP('Subj Class (by Stu)'!AS388,'Subject Class Lists'!$I:$J,2,FALSE))</f>
        <v/>
      </c>
      <c r="AU388" s="16" t="str">
        <f>IF('Subj Class (by Stu)'!AT388="","",VLOOKUP('Subj Class (by Stu)'!AT388,'Subject Class Lists'!$I:$J,2,FALSE))</f>
        <v/>
      </c>
      <c r="AV388" s="16" t="str">
        <f>IF('Subj Class (by Stu)'!AU388="","",VLOOKUP('Subj Class (by Stu)'!AU388,'Subject Class Lists'!$I:$J,2,FALSE))</f>
        <v/>
      </c>
      <c r="AW388" s="16" t="str">
        <f>IF('Subj Class (by Stu)'!AV388="","",VLOOKUP('Subj Class (by Stu)'!AV388,'Subject Class Lists'!$I:$J,2,FALSE))</f>
        <v/>
      </c>
      <c r="AX388" s="16"/>
    </row>
    <row r="389" spans="1:50" x14ac:dyDescent="0.3">
      <c r="A389" s="13">
        <v>1905179</v>
      </c>
      <c r="B389" s="15" t="s">
        <v>605</v>
      </c>
      <c r="C389" s="16" t="s">
        <v>175</v>
      </c>
      <c r="D389" s="16" t="s">
        <v>261</v>
      </c>
      <c r="E389" s="16" t="str">
        <f>VLOOKUP('Subj Class (by Stu)'!$D389,'PM List'!$A$1:$B$23,2,FALSE)</f>
        <v>Mr Lim Eng Soon</v>
      </c>
      <c r="F389" s="16" t="str">
        <f>IF('Subj Class (by Stu)'!E389="","",VLOOKUP('Subj Class (by Stu)'!E389,'Subject Class Lists'!$I:$J,2,FALSE))</f>
        <v>Chew Joo Oon</v>
      </c>
      <c r="G389" s="16" t="str">
        <f>IF('Subj Class (by Stu)'!F389="","",VLOOKUP('Subj Class (by Stu)'!F389,'Subject Class Lists'!$I:$J,2,FALSE))</f>
        <v/>
      </c>
      <c r="H389" s="16" t="str">
        <f>IF('Subj Class (by Stu)'!G389="","",VLOOKUP('Subj Class (by Stu)'!G389,'Subject Class Lists'!$I:$J,2,FALSE))</f>
        <v>Lim Eng Soon</v>
      </c>
      <c r="I389" s="16" t="str">
        <f>IF('Subj Class (by Stu)'!H389="","",VLOOKUP('Subj Class (by Stu)'!H389,'Subject Class Lists'!$I:$J,2,FALSE))</f>
        <v>Hon Tin Seng</v>
      </c>
      <c r="J389" s="16" t="str">
        <f>IF('Subj Class (by Stu)'!I389="","",VLOOKUP('Subj Class (by Stu)'!I389,'Subject Class Lists'!$I:$J,2,FALSE))</f>
        <v>Lee Ching Ching Christine</v>
      </c>
      <c r="K389" s="16" t="str">
        <f>IF('Subj Class (by Stu)'!J389="","",VLOOKUP('Subj Class (by Stu)'!J389,'Subject Class Lists'!$I:$J,2,FALSE))</f>
        <v/>
      </c>
      <c r="L389" s="16" t="str">
        <f>IF('Subj Class (by Stu)'!K389="","","Ho Hui Lin,Tan Wei Ren Bryan")</f>
        <v/>
      </c>
      <c r="M389" s="16" t="str">
        <f>IF('Subj Class (by Stu)'!L389="","","Ng Siang Nan Carmen,Soh Huiqing Sylvia")</f>
        <v/>
      </c>
      <c r="N389" s="16" t="str">
        <f>IF('Subj Class (by Stu)'!M389="","","Asraf Angullia,Joel Poh Weinan")</f>
        <v/>
      </c>
      <c r="O389" s="16" t="str">
        <f>IF('Subj Class (by Stu)'!N389="","",VLOOKUP('Subj Class (by Stu)'!N389,'Subject Class Lists'!$I:$J,2,FALSE))</f>
        <v/>
      </c>
      <c r="P389" s="16" t="str">
        <f>IF('Subj Class (by Stu)'!O389="","",VLOOKUP('Subj Class (by Stu)'!O389,'Subject Class Lists'!$I:$J,2,FALSE))</f>
        <v/>
      </c>
      <c r="Q389" s="16" t="str">
        <f>IF('Subj Class (by Stu)'!P389="","",VLOOKUP('Subj Class (by Stu)'!P389,'Subject Class Lists'!$I:$J,2,FALSE))</f>
        <v/>
      </c>
      <c r="R389" s="16" t="str">
        <f>IF('Subj Class (by Stu)'!Q389="","",VLOOKUP('Subj Class (by Stu)'!Q389,'Subject Class Lists'!$I:$J,2,FALSE))</f>
        <v/>
      </c>
      <c r="S389" s="16" t="str">
        <f>IF('Subj Class (by Stu)'!R389="","",VLOOKUP('Subj Class (by Stu)'!R389,'Subject Class Lists'!$I:$J,2,FALSE))</f>
        <v/>
      </c>
      <c r="T389" s="16" t="str">
        <f>IF('Subj Class (by Stu)'!S389="","",VLOOKUP('Subj Class (by Stu)'!S389,'Subject Class Lists'!$I:$J,2,FALSE))</f>
        <v/>
      </c>
      <c r="U389" s="16" t="str">
        <f>IF('Subj Class (by Stu)'!T389="","",VLOOKUP('Subj Class (by Stu)'!T389,'Subject Class Lists'!$I:$J,2,FALSE))</f>
        <v/>
      </c>
      <c r="V389" s="16" t="str">
        <f>IF('Subj Class (by Stu)'!U389="","",VLOOKUP('Subj Class (by Stu)'!U389,'Subject Class Lists'!$I:$J,2,FALSE))</f>
        <v/>
      </c>
      <c r="W389" s="16" t="str">
        <f>IF('Subj Class (by Stu)'!V389="","",VLOOKUP('Subj Class (by Stu)'!V389,'Subject Class Lists'!$I:$J,2,FALSE))</f>
        <v/>
      </c>
      <c r="X389" s="16" t="str">
        <f>IF('Subj Class (by Stu)'!W389="","",VLOOKUP('Subj Class (by Stu)'!W389,'Subject Class Lists'!$I:$J,2,FALSE))</f>
        <v/>
      </c>
      <c r="Y389" s="16" t="str">
        <f>IF('Subj Class (by Stu)'!X389="","",VLOOKUP('Subj Class (by Stu)'!X389,'Subject Class Lists'!$I:$J,2,FALSE))</f>
        <v/>
      </c>
      <c r="Z389" s="16" t="str">
        <f>IF('Subj Class (by Stu)'!Y389="","",VLOOKUP('Subj Class (by Stu)'!Y389,'Subject Class Lists'!$I:$J,2,FALSE))</f>
        <v/>
      </c>
      <c r="AA389" s="16" t="str">
        <f>IF('Subj Class (by Stu)'!Z389="","",VLOOKUP('Subj Class (by Stu)'!Z389,'Subject Class Lists'!$I:$J,2,FALSE))</f>
        <v/>
      </c>
      <c r="AB389" s="16" t="str">
        <f>IF('Subj Class (by Stu)'!AA389="","",VLOOKUP('Subj Class (by Stu)'!AA389,'Subject Class Lists'!$I:$J,2,FALSE))</f>
        <v/>
      </c>
      <c r="AC389" s="16" t="str">
        <f>IF('Subj Class (by Stu)'!AB389="","",VLOOKUP('Subj Class (by Stu)'!AB389,'Subject Class Lists'!$I:$J,2,FALSE))</f>
        <v/>
      </c>
      <c r="AD389" s="16" t="str">
        <f>IF('Subj Class (by Stu)'!AC389="","",VLOOKUP('Subj Class (by Stu)'!AC389,'Subject Class Lists'!$I:$J,2,FALSE))</f>
        <v/>
      </c>
      <c r="AE389" s="16" t="str">
        <f>IF('Subj Class (by Stu)'!AD389="","",VLOOKUP('Subj Class (by Stu)'!AD389,'Subject Class Lists'!$I:$J,2,FALSE))</f>
        <v/>
      </c>
      <c r="AF389" s="16" t="str">
        <f>IF('Subj Class (by Stu)'!AE389="","",VLOOKUP('Subj Class (by Stu)'!AE389,'Subject Class Lists'!$I:$J,2,FALSE))</f>
        <v/>
      </c>
      <c r="AG389" s="16" t="str">
        <f>IF('Subj Class (by Stu)'!AF389="","",VLOOKUP('Subj Class (by Stu)'!AF389,'Subject Class Lists'!$I:$J,2,FALSE))</f>
        <v/>
      </c>
      <c r="AH389" s="16" t="str">
        <f>IF('Subj Class (by Stu)'!AG389="","",VLOOKUP('Subj Class (by Stu)'!AG389,'Subject Class Lists'!$I:$J,2,FALSE))</f>
        <v/>
      </c>
      <c r="AI389" s="16" t="str">
        <f>IF('Subj Class (by Stu)'!AH389="","",VLOOKUP('Subj Class (by Stu)'!AH389,'Subject Class Lists'!$I:$J,2,FALSE))</f>
        <v/>
      </c>
      <c r="AJ389" s="16" t="str">
        <f>IF('Subj Class (by Stu)'!AI389="","",VLOOKUP('Subj Class (by Stu)'!AI389,'Subject Class Lists'!$I:$J,2,FALSE))</f>
        <v/>
      </c>
      <c r="AK389" s="16" t="str">
        <f>IF('Subj Class (by Stu)'!AJ389="","",VLOOKUP('Subj Class (by Stu)'!AJ389,'Subject Class Lists'!$I:$J,2,FALSE))</f>
        <v/>
      </c>
      <c r="AL389" s="16" t="str">
        <f>IF('Subj Class (by Stu)'!AK389="","",VLOOKUP('Subj Class (by Stu)'!AK389,'Subject Class Lists'!$I:$J,2,FALSE))</f>
        <v>Lin Li Josephine</v>
      </c>
      <c r="AM389" s="16" t="str">
        <f>IF('Subj Class (by Stu)'!AL389="","",VLOOKUP('Subj Class (by Stu)'!AL389,'Subject Class Lists'!$I:$J,2,FALSE))</f>
        <v/>
      </c>
      <c r="AN389" s="16" t="str">
        <f>IF('Subj Class (by Stu)'!AM389="","",VLOOKUP('Subj Class (by Stu)'!AM389,'Subject Class Lists'!$I:$J,2,FALSE))</f>
        <v/>
      </c>
      <c r="AO389" s="16" t="str">
        <f>IF('Subj Class (by Stu)'!AN389="","",VLOOKUP('Subj Class (by Stu)'!AN389,'Subject Class Lists'!$I:$J,2,FALSE))</f>
        <v/>
      </c>
      <c r="AP389" s="16" t="str">
        <f>IF('Subj Class (by Stu)'!AO389="","",VLOOKUP('Subj Class (by Stu)'!AO389,'Subject Class Lists'!$I:$J,2,FALSE))</f>
        <v/>
      </c>
      <c r="AQ389" s="16" t="str">
        <f>IF('Subj Class (by Stu)'!AP389="","",VLOOKUP('Subj Class (by Stu)'!AP389,'Subject Class Lists'!$I:$J,2,FALSE))</f>
        <v/>
      </c>
      <c r="AR389" s="16" t="str">
        <f>IF('Subj Class (by Stu)'!AQ389="","",VLOOKUP('Subj Class (by Stu)'!AQ389,'Subject Class Lists'!$I:$J,2,FALSE))</f>
        <v/>
      </c>
      <c r="AS389" s="16" t="str">
        <f>IF('Subj Class (by Stu)'!AR389="","",VLOOKUP('Subj Class (by Stu)'!AR389,'Subject Class Lists'!$I:$J,2,FALSE))</f>
        <v/>
      </c>
      <c r="AT389" s="16" t="str">
        <f>IF('Subj Class (by Stu)'!AS389="","",VLOOKUP('Subj Class (by Stu)'!AS389,'Subject Class Lists'!$I:$J,2,FALSE))</f>
        <v/>
      </c>
      <c r="AU389" s="16" t="str">
        <f>IF('Subj Class (by Stu)'!AT389="","",VLOOKUP('Subj Class (by Stu)'!AT389,'Subject Class Lists'!$I:$J,2,FALSE))</f>
        <v/>
      </c>
      <c r="AV389" s="16" t="str">
        <f>IF('Subj Class (by Stu)'!AU389="","",VLOOKUP('Subj Class (by Stu)'!AU389,'Subject Class Lists'!$I:$J,2,FALSE))</f>
        <v/>
      </c>
      <c r="AW389" s="16" t="str">
        <f>IF('Subj Class (by Stu)'!AV389="","",VLOOKUP('Subj Class (by Stu)'!AV389,'Subject Class Lists'!$I:$J,2,FALSE))</f>
        <v/>
      </c>
      <c r="AX389" s="16"/>
    </row>
    <row r="390" spans="1:50" x14ac:dyDescent="0.3">
      <c r="A390" s="12">
        <v>1905108</v>
      </c>
      <c r="B390" s="15" t="s">
        <v>606</v>
      </c>
      <c r="C390" s="16" t="s">
        <v>175</v>
      </c>
      <c r="D390" s="16" t="s">
        <v>261</v>
      </c>
      <c r="E390" s="16" t="str">
        <f>VLOOKUP('Subj Class (by Stu)'!$D390,'PM List'!$A$1:$B$23,2,FALSE)</f>
        <v>Mr Lim Eng Soon</v>
      </c>
      <c r="F390" s="16" t="str">
        <f>IF('Subj Class (by Stu)'!E390="","",VLOOKUP('Subj Class (by Stu)'!E390,'Subject Class Lists'!$I:$J,2,FALSE))</f>
        <v>Chew Joo Oon</v>
      </c>
      <c r="G390" s="16" t="str">
        <f>IF('Subj Class (by Stu)'!F390="","",VLOOKUP('Subj Class (by Stu)'!F390,'Subject Class Lists'!$I:$J,2,FALSE))</f>
        <v/>
      </c>
      <c r="H390" s="16" t="str">
        <f>IF('Subj Class (by Stu)'!G390="","",VLOOKUP('Subj Class (by Stu)'!G390,'Subject Class Lists'!$I:$J,2,FALSE))</f>
        <v>Lim Eng Soon</v>
      </c>
      <c r="I390" s="16" t="str">
        <f>IF('Subj Class (by Stu)'!H390="","",VLOOKUP('Subj Class (by Stu)'!H390,'Subject Class Lists'!$I:$J,2,FALSE))</f>
        <v>Hon Tin Seng</v>
      </c>
      <c r="J390" s="16" t="str">
        <f>IF('Subj Class (by Stu)'!I390="","",VLOOKUP('Subj Class (by Stu)'!I390,'Subject Class Lists'!$I:$J,2,FALSE))</f>
        <v>Lee Ching Ching Christine</v>
      </c>
      <c r="K390" s="16" t="str">
        <f>IF('Subj Class (by Stu)'!J390="","",VLOOKUP('Subj Class (by Stu)'!J390,'Subject Class Lists'!$I:$J,2,FALSE))</f>
        <v/>
      </c>
      <c r="L390" s="16" t="str">
        <f>IF('Subj Class (by Stu)'!K390="","","Ho Hui Lin,Tan Wei Ren Bryan")</f>
        <v/>
      </c>
      <c r="M390" s="16" t="str">
        <f>IF('Subj Class (by Stu)'!L390="","","Ng Siang Nan Carmen,Soh Huiqing Sylvia")</f>
        <v/>
      </c>
      <c r="N390" s="16" t="str">
        <f>IF('Subj Class (by Stu)'!M390="","","Asraf Angullia,Joel Poh Weinan")</f>
        <v/>
      </c>
      <c r="O390" s="16" t="str">
        <f>IF('Subj Class (by Stu)'!N390="","",VLOOKUP('Subj Class (by Stu)'!N390,'Subject Class Lists'!$I:$J,2,FALSE))</f>
        <v/>
      </c>
      <c r="P390" s="16" t="str">
        <f>IF('Subj Class (by Stu)'!O390="","",VLOOKUP('Subj Class (by Stu)'!O390,'Subject Class Lists'!$I:$J,2,FALSE))</f>
        <v/>
      </c>
      <c r="Q390" s="16" t="str">
        <f>IF('Subj Class (by Stu)'!P390="","",VLOOKUP('Subj Class (by Stu)'!P390,'Subject Class Lists'!$I:$J,2,FALSE))</f>
        <v/>
      </c>
      <c r="R390" s="16" t="str">
        <f>IF('Subj Class (by Stu)'!Q390="","",VLOOKUP('Subj Class (by Stu)'!Q390,'Subject Class Lists'!$I:$J,2,FALSE))</f>
        <v/>
      </c>
      <c r="S390" s="16" t="str">
        <f>IF('Subj Class (by Stu)'!R390="","",VLOOKUP('Subj Class (by Stu)'!R390,'Subject Class Lists'!$I:$J,2,FALSE))</f>
        <v/>
      </c>
      <c r="T390" s="16" t="str">
        <f>IF('Subj Class (by Stu)'!S390="","",VLOOKUP('Subj Class (by Stu)'!S390,'Subject Class Lists'!$I:$J,2,FALSE))</f>
        <v/>
      </c>
      <c r="U390" s="16" t="str">
        <f>IF('Subj Class (by Stu)'!T390="","",VLOOKUP('Subj Class (by Stu)'!T390,'Subject Class Lists'!$I:$J,2,FALSE))</f>
        <v/>
      </c>
      <c r="V390" s="16" t="str">
        <f>IF('Subj Class (by Stu)'!U390="","",VLOOKUP('Subj Class (by Stu)'!U390,'Subject Class Lists'!$I:$J,2,FALSE))</f>
        <v/>
      </c>
      <c r="W390" s="16" t="str">
        <f>IF('Subj Class (by Stu)'!V390="","",VLOOKUP('Subj Class (by Stu)'!V390,'Subject Class Lists'!$I:$J,2,FALSE))</f>
        <v/>
      </c>
      <c r="X390" s="16" t="str">
        <f>IF('Subj Class (by Stu)'!W390="","",VLOOKUP('Subj Class (by Stu)'!W390,'Subject Class Lists'!$I:$J,2,FALSE))</f>
        <v/>
      </c>
      <c r="Y390" s="16" t="str">
        <f>IF('Subj Class (by Stu)'!X390="","",VLOOKUP('Subj Class (by Stu)'!X390,'Subject Class Lists'!$I:$J,2,FALSE))</f>
        <v/>
      </c>
      <c r="Z390" s="16" t="str">
        <f>IF('Subj Class (by Stu)'!Y390="","",VLOOKUP('Subj Class (by Stu)'!Y390,'Subject Class Lists'!$I:$J,2,FALSE))</f>
        <v/>
      </c>
      <c r="AA390" s="16" t="str">
        <f>IF('Subj Class (by Stu)'!Z390="","",VLOOKUP('Subj Class (by Stu)'!Z390,'Subject Class Lists'!$I:$J,2,FALSE))</f>
        <v/>
      </c>
      <c r="AB390" s="16" t="str">
        <f>IF('Subj Class (by Stu)'!AA390="","",VLOOKUP('Subj Class (by Stu)'!AA390,'Subject Class Lists'!$I:$J,2,FALSE))</f>
        <v/>
      </c>
      <c r="AC390" s="16" t="str">
        <f>IF('Subj Class (by Stu)'!AB390="","",VLOOKUP('Subj Class (by Stu)'!AB390,'Subject Class Lists'!$I:$J,2,FALSE))</f>
        <v/>
      </c>
      <c r="AD390" s="16" t="str">
        <f>IF('Subj Class (by Stu)'!AC390="","",VLOOKUP('Subj Class (by Stu)'!AC390,'Subject Class Lists'!$I:$J,2,FALSE))</f>
        <v/>
      </c>
      <c r="AE390" s="16" t="str">
        <f>IF('Subj Class (by Stu)'!AD390="","",VLOOKUP('Subj Class (by Stu)'!AD390,'Subject Class Lists'!$I:$J,2,FALSE))</f>
        <v/>
      </c>
      <c r="AF390" s="16" t="str">
        <f>IF('Subj Class (by Stu)'!AE390="","",VLOOKUP('Subj Class (by Stu)'!AE390,'Subject Class Lists'!$I:$J,2,FALSE))</f>
        <v/>
      </c>
      <c r="AG390" s="16" t="str">
        <f>IF('Subj Class (by Stu)'!AF390="","",VLOOKUP('Subj Class (by Stu)'!AF390,'Subject Class Lists'!$I:$J,2,FALSE))</f>
        <v/>
      </c>
      <c r="AH390" s="16" t="str">
        <f>IF('Subj Class (by Stu)'!AG390="","",VLOOKUP('Subj Class (by Stu)'!AG390,'Subject Class Lists'!$I:$J,2,FALSE))</f>
        <v/>
      </c>
      <c r="AI390" s="16" t="str">
        <f>IF('Subj Class (by Stu)'!AH390="","",VLOOKUP('Subj Class (by Stu)'!AH390,'Subject Class Lists'!$I:$J,2,FALSE))</f>
        <v/>
      </c>
      <c r="AJ390" s="16" t="str">
        <f>IF('Subj Class (by Stu)'!AI390="","",VLOOKUP('Subj Class (by Stu)'!AI390,'Subject Class Lists'!$I:$J,2,FALSE))</f>
        <v/>
      </c>
      <c r="AK390" s="16" t="str">
        <f>IF('Subj Class (by Stu)'!AJ390="","",VLOOKUP('Subj Class (by Stu)'!AJ390,'Subject Class Lists'!$I:$J,2,FALSE))</f>
        <v/>
      </c>
      <c r="AL390" s="16" t="str">
        <f>IF('Subj Class (by Stu)'!AK390="","",VLOOKUP('Subj Class (by Stu)'!AK390,'Subject Class Lists'!$I:$J,2,FALSE))</f>
        <v>Lin Li Josephine</v>
      </c>
      <c r="AM390" s="16" t="str">
        <f>IF('Subj Class (by Stu)'!AL390="","",VLOOKUP('Subj Class (by Stu)'!AL390,'Subject Class Lists'!$I:$J,2,FALSE))</f>
        <v/>
      </c>
      <c r="AN390" s="16" t="str">
        <f>IF('Subj Class (by Stu)'!AM390="","",VLOOKUP('Subj Class (by Stu)'!AM390,'Subject Class Lists'!$I:$J,2,FALSE))</f>
        <v/>
      </c>
      <c r="AO390" s="16" t="str">
        <f>IF('Subj Class (by Stu)'!AN390="","",VLOOKUP('Subj Class (by Stu)'!AN390,'Subject Class Lists'!$I:$J,2,FALSE))</f>
        <v/>
      </c>
      <c r="AP390" s="16" t="str">
        <f>IF('Subj Class (by Stu)'!AO390="","",VLOOKUP('Subj Class (by Stu)'!AO390,'Subject Class Lists'!$I:$J,2,FALSE))</f>
        <v/>
      </c>
      <c r="AQ390" s="16" t="str">
        <f>IF('Subj Class (by Stu)'!AP390="","",VLOOKUP('Subj Class (by Stu)'!AP390,'Subject Class Lists'!$I:$J,2,FALSE))</f>
        <v/>
      </c>
      <c r="AR390" s="16" t="str">
        <f>IF('Subj Class (by Stu)'!AQ390="","",VLOOKUP('Subj Class (by Stu)'!AQ390,'Subject Class Lists'!$I:$J,2,FALSE))</f>
        <v/>
      </c>
      <c r="AS390" s="16" t="str">
        <f>IF('Subj Class (by Stu)'!AR390="","",VLOOKUP('Subj Class (by Stu)'!AR390,'Subject Class Lists'!$I:$J,2,FALSE))</f>
        <v/>
      </c>
      <c r="AT390" s="16" t="str">
        <f>IF('Subj Class (by Stu)'!AS390="","",VLOOKUP('Subj Class (by Stu)'!AS390,'Subject Class Lists'!$I:$J,2,FALSE))</f>
        <v/>
      </c>
      <c r="AU390" s="16" t="str">
        <f>IF('Subj Class (by Stu)'!AT390="","",VLOOKUP('Subj Class (by Stu)'!AT390,'Subject Class Lists'!$I:$J,2,FALSE))</f>
        <v/>
      </c>
      <c r="AV390" s="16" t="str">
        <f>IF('Subj Class (by Stu)'!AU390="","",VLOOKUP('Subj Class (by Stu)'!AU390,'Subject Class Lists'!$I:$J,2,FALSE))</f>
        <v/>
      </c>
      <c r="AW390" s="16" t="str">
        <f>IF('Subj Class (by Stu)'!AV390="","",VLOOKUP('Subj Class (by Stu)'!AV390,'Subject Class Lists'!$I:$J,2,FALSE))</f>
        <v/>
      </c>
      <c r="AX390" s="16"/>
    </row>
    <row r="391" spans="1:50" x14ac:dyDescent="0.3">
      <c r="A391" s="13">
        <v>1703008</v>
      </c>
      <c r="B391" s="15" t="s">
        <v>607</v>
      </c>
      <c r="C391" s="16" t="s">
        <v>175</v>
      </c>
      <c r="D391" s="16" t="s">
        <v>261</v>
      </c>
      <c r="E391" s="16" t="str">
        <f>VLOOKUP('Subj Class (by Stu)'!$D391,'PM List'!$A$1:$B$23,2,FALSE)</f>
        <v>Mr Lim Eng Soon</v>
      </c>
      <c r="F391" s="16" t="str">
        <f>IF('Subj Class (by Stu)'!E391="","",VLOOKUP('Subj Class (by Stu)'!E391,'Subject Class Lists'!$I:$J,2,FALSE))</f>
        <v>Chew Joo Oon</v>
      </c>
      <c r="G391" s="16" t="str">
        <f>IF('Subj Class (by Stu)'!F391="","",VLOOKUP('Subj Class (by Stu)'!F391,'Subject Class Lists'!$I:$J,2,FALSE))</f>
        <v/>
      </c>
      <c r="H391" s="16" t="str">
        <f>IF('Subj Class (by Stu)'!G391="","",VLOOKUP('Subj Class (by Stu)'!G391,'Subject Class Lists'!$I:$J,2,FALSE))</f>
        <v>Lim Eng Soon</v>
      </c>
      <c r="I391" s="16" t="str">
        <f>IF('Subj Class (by Stu)'!H391="","",VLOOKUP('Subj Class (by Stu)'!H391,'Subject Class Lists'!$I:$J,2,FALSE))</f>
        <v>Hon Tin Seng</v>
      </c>
      <c r="J391" s="16" t="str">
        <f>IF('Subj Class (by Stu)'!I391="","",VLOOKUP('Subj Class (by Stu)'!I391,'Subject Class Lists'!$I:$J,2,FALSE))</f>
        <v>Lee Ching Ching Christine</v>
      </c>
      <c r="K391" s="16" t="str">
        <f>IF('Subj Class (by Stu)'!J391="","",VLOOKUP('Subj Class (by Stu)'!J391,'Subject Class Lists'!$I:$J,2,FALSE))</f>
        <v/>
      </c>
      <c r="L391" s="16" t="str">
        <f>IF('Subj Class (by Stu)'!K391="","","Ho Hui Lin,Tan Wei Ren Bryan")</f>
        <v/>
      </c>
      <c r="M391" s="16" t="str">
        <f>IF('Subj Class (by Stu)'!L391="","","Ng Siang Nan Carmen,Soh Huiqing Sylvia")</f>
        <v/>
      </c>
      <c r="N391" s="16" t="str">
        <f>IF('Subj Class (by Stu)'!M391="","","Asraf Angullia,Joel Poh Weinan")</f>
        <v/>
      </c>
      <c r="O391" s="16" t="str">
        <f>IF('Subj Class (by Stu)'!N391="","",VLOOKUP('Subj Class (by Stu)'!N391,'Subject Class Lists'!$I:$J,2,FALSE))</f>
        <v/>
      </c>
      <c r="P391" s="16" t="str">
        <f>IF('Subj Class (by Stu)'!O391="","",VLOOKUP('Subj Class (by Stu)'!O391,'Subject Class Lists'!$I:$J,2,FALSE))</f>
        <v/>
      </c>
      <c r="Q391" s="16" t="str">
        <f>IF('Subj Class (by Stu)'!P391="","",VLOOKUP('Subj Class (by Stu)'!P391,'Subject Class Lists'!$I:$J,2,FALSE))</f>
        <v/>
      </c>
      <c r="R391" s="16" t="str">
        <f>IF('Subj Class (by Stu)'!Q391="","",VLOOKUP('Subj Class (by Stu)'!Q391,'Subject Class Lists'!$I:$J,2,FALSE))</f>
        <v/>
      </c>
      <c r="S391" s="16" t="str">
        <f>IF('Subj Class (by Stu)'!R391="","",VLOOKUP('Subj Class (by Stu)'!R391,'Subject Class Lists'!$I:$J,2,FALSE))</f>
        <v/>
      </c>
      <c r="T391" s="16" t="str">
        <f>IF('Subj Class (by Stu)'!S391="","",VLOOKUP('Subj Class (by Stu)'!S391,'Subject Class Lists'!$I:$J,2,FALSE))</f>
        <v/>
      </c>
      <c r="U391" s="16" t="str">
        <f>IF('Subj Class (by Stu)'!T391="","",VLOOKUP('Subj Class (by Stu)'!T391,'Subject Class Lists'!$I:$J,2,FALSE))</f>
        <v/>
      </c>
      <c r="V391" s="16" t="str">
        <f>IF('Subj Class (by Stu)'!U391="","",VLOOKUP('Subj Class (by Stu)'!U391,'Subject Class Lists'!$I:$J,2,FALSE))</f>
        <v/>
      </c>
      <c r="W391" s="16" t="str">
        <f>IF('Subj Class (by Stu)'!V391="","",VLOOKUP('Subj Class (by Stu)'!V391,'Subject Class Lists'!$I:$J,2,FALSE))</f>
        <v/>
      </c>
      <c r="X391" s="16" t="str">
        <f>IF('Subj Class (by Stu)'!W391="","",VLOOKUP('Subj Class (by Stu)'!W391,'Subject Class Lists'!$I:$J,2,FALSE))</f>
        <v/>
      </c>
      <c r="Y391" s="16" t="str">
        <f>IF('Subj Class (by Stu)'!X391="","",VLOOKUP('Subj Class (by Stu)'!X391,'Subject Class Lists'!$I:$J,2,FALSE))</f>
        <v/>
      </c>
      <c r="Z391" s="16" t="str">
        <f>IF('Subj Class (by Stu)'!Y391="","",VLOOKUP('Subj Class (by Stu)'!Y391,'Subject Class Lists'!$I:$J,2,FALSE))</f>
        <v/>
      </c>
      <c r="AA391" s="16" t="str">
        <f>IF('Subj Class (by Stu)'!Z391="","",VLOOKUP('Subj Class (by Stu)'!Z391,'Subject Class Lists'!$I:$J,2,FALSE))</f>
        <v/>
      </c>
      <c r="AB391" s="16" t="str">
        <f>IF('Subj Class (by Stu)'!AA391="","",VLOOKUP('Subj Class (by Stu)'!AA391,'Subject Class Lists'!$I:$J,2,FALSE))</f>
        <v/>
      </c>
      <c r="AC391" s="16" t="str">
        <f>IF('Subj Class (by Stu)'!AB391="","",VLOOKUP('Subj Class (by Stu)'!AB391,'Subject Class Lists'!$I:$J,2,FALSE))</f>
        <v/>
      </c>
      <c r="AD391" s="16" t="str">
        <f>IF('Subj Class (by Stu)'!AC391="","",VLOOKUP('Subj Class (by Stu)'!AC391,'Subject Class Lists'!$I:$J,2,FALSE))</f>
        <v/>
      </c>
      <c r="AE391" s="16" t="str">
        <f>IF('Subj Class (by Stu)'!AD391="","",VLOOKUP('Subj Class (by Stu)'!AD391,'Subject Class Lists'!$I:$J,2,FALSE))</f>
        <v/>
      </c>
      <c r="AF391" s="16" t="str">
        <f>IF('Subj Class (by Stu)'!AE391="","",VLOOKUP('Subj Class (by Stu)'!AE391,'Subject Class Lists'!$I:$J,2,FALSE))</f>
        <v/>
      </c>
      <c r="AG391" s="16" t="str">
        <f>IF('Subj Class (by Stu)'!AF391="","",VLOOKUP('Subj Class (by Stu)'!AF391,'Subject Class Lists'!$I:$J,2,FALSE))</f>
        <v/>
      </c>
      <c r="AH391" s="16" t="str">
        <f>IF('Subj Class (by Stu)'!AG391="","",VLOOKUP('Subj Class (by Stu)'!AG391,'Subject Class Lists'!$I:$J,2,FALSE))</f>
        <v/>
      </c>
      <c r="AI391" s="16" t="str">
        <f>IF('Subj Class (by Stu)'!AH391="","",VLOOKUP('Subj Class (by Stu)'!AH391,'Subject Class Lists'!$I:$J,2,FALSE))</f>
        <v/>
      </c>
      <c r="AJ391" s="16" t="str">
        <f>IF('Subj Class (by Stu)'!AI391="","",VLOOKUP('Subj Class (by Stu)'!AI391,'Subject Class Lists'!$I:$J,2,FALSE))</f>
        <v/>
      </c>
      <c r="AK391" s="16" t="str">
        <f>IF('Subj Class (by Stu)'!AJ391="","",VLOOKUP('Subj Class (by Stu)'!AJ391,'Subject Class Lists'!$I:$J,2,FALSE))</f>
        <v/>
      </c>
      <c r="AL391" s="16" t="str">
        <f>IF('Subj Class (by Stu)'!AK391="","",VLOOKUP('Subj Class (by Stu)'!AK391,'Subject Class Lists'!$I:$J,2,FALSE))</f>
        <v>Lin Li Josephine</v>
      </c>
      <c r="AM391" s="16" t="str">
        <f>IF('Subj Class (by Stu)'!AL391="","",VLOOKUP('Subj Class (by Stu)'!AL391,'Subject Class Lists'!$I:$J,2,FALSE))</f>
        <v/>
      </c>
      <c r="AN391" s="16" t="str">
        <f>IF('Subj Class (by Stu)'!AM391="","",VLOOKUP('Subj Class (by Stu)'!AM391,'Subject Class Lists'!$I:$J,2,FALSE))</f>
        <v/>
      </c>
      <c r="AO391" s="16" t="str">
        <f>IF('Subj Class (by Stu)'!AN391="","",VLOOKUP('Subj Class (by Stu)'!AN391,'Subject Class Lists'!$I:$J,2,FALSE))</f>
        <v/>
      </c>
      <c r="AP391" s="16" t="str">
        <f>IF('Subj Class (by Stu)'!AO391="","",VLOOKUP('Subj Class (by Stu)'!AO391,'Subject Class Lists'!$I:$J,2,FALSE))</f>
        <v/>
      </c>
      <c r="AQ391" s="16" t="str">
        <f>IF('Subj Class (by Stu)'!AP391="","",VLOOKUP('Subj Class (by Stu)'!AP391,'Subject Class Lists'!$I:$J,2,FALSE))</f>
        <v/>
      </c>
      <c r="AR391" s="16" t="str">
        <f>IF('Subj Class (by Stu)'!AQ391="","",VLOOKUP('Subj Class (by Stu)'!AQ391,'Subject Class Lists'!$I:$J,2,FALSE))</f>
        <v/>
      </c>
      <c r="AS391" s="16" t="str">
        <f>IF('Subj Class (by Stu)'!AR391="","",VLOOKUP('Subj Class (by Stu)'!AR391,'Subject Class Lists'!$I:$J,2,FALSE))</f>
        <v/>
      </c>
      <c r="AT391" s="16" t="str">
        <f>IF('Subj Class (by Stu)'!AS391="","",VLOOKUP('Subj Class (by Stu)'!AS391,'Subject Class Lists'!$I:$J,2,FALSE))</f>
        <v/>
      </c>
      <c r="AU391" s="16" t="str">
        <f>IF('Subj Class (by Stu)'!AT391="","",VLOOKUP('Subj Class (by Stu)'!AT391,'Subject Class Lists'!$I:$J,2,FALSE))</f>
        <v/>
      </c>
      <c r="AV391" s="16" t="str">
        <f>IF('Subj Class (by Stu)'!AU391="","",VLOOKUP('Subj Class (by Stu)'!AU391,'Subject Class Lists'!$I:$J,2,FALSE))</f>
        <v/>
      </c>
      <c r="AW391" s="16" t="str">
        <f>IF('Subj Class (by Stu)'!AV391="","",VLOOKUP('Subj Class (by Stu)'!AV391,'Subject Class Lists'!$I:$J,2,FALSE))</f>
        <v/>
      </c>
      <c r="AX391" s="16"/>
    </row>
    <row r="392" spans="1:50" x14ac:dyDescent="0.3">
      <c r="A392" s="12">
        <v>1501076</v>
      </c>
      <c r="B392" s="15" t="s">
        <v>631</v>
      </c>
      <c r="C392" s="16" t="s">
        <v>174</v>
      </c>
      <c r="D392" s="16" t="s">
        <v>263</v>
      </c>
      <c r="E392" s="16" t="str">
        <f>VLOOKUP('Subj Class (by Stu)'!$D392,'PM List'!$A$1:$B$23,2,FALSE)</f>
        <v>Mr Taranpal Singh</v>
      </c>
      <c r="F392" s="16" t="str">
        <f>IF('Subj Class (by Stu)'!E392="","",VLOOKUP('Subj Class (by Stu)'!E392,'Subject Class Lists'!$I:$J,2,FALSE))</f>
        <v>Ong Jou Jinn</v>
      </c>
      <c r="G392" s="16" t="str">
        <f>IF('Subj Class (by Stu)'!F392="","",VLOOKUP('Subj Class (by Stu)'!F392,'Subject Class Lists'!$I:$J,2,FALSE))</f>
        <v/>
      </c>
      <c r="H392" s="16" t="str">
        <f>IF('Subj Class (by Stu)'!G392="","",VLOOKUP('Subj Class (by Stu)'!G392,'Subject Class Lists'!$I:$J,2,FALSE))</f>
        <v>Thio Yude</v>
      </c>
      <c r="I392" s="16" t="str">
        <f>IF('Subj Class (by Stu)'!H392="","",VLOOKUP('Subj Class (by Stu)'!H392,'Subject Class Lists'!$I:$J,2,FALSE))</f>
        <v>Tan Soon Heng Simon</v>
      </c>
      <c r="J392" s="16" t="str">
        <f>IF('Subj Class (by Stu)'!I392="","",VLOOKUP('Subj Class (by Stu)'!I392,'Subject Class Lists'!$I:$J,2,FALSE))</f>
        <v>Lee Ching Ching Christine</v>
      </c>
      <c r="K392" s="16" t="str">
        <f>IF('Subj Class (by Stu)'!J392="","",VLOOKUP('Subj Class (by Stu)'!J392,'Subject Class Lists'!$I:$J,2,FALSE))</f>
        <v/>
      </c>
      <c r="L392" s="16" t="str">
        <f>IF('Subj Class (by Stu)'!K392="","","Ho Hui Lin,Tan Wei Ren Bryan")</f>
        <v/>
      </c>
      <c r="M392" s="16" t="str">
        <f>IF('Subj Class (by Stu)'!L392="","","Ng Siang Nan Carmen,Soh Huiqing Sylvia")</f>
        <v/>
      </c>
      <c r="N392" s="16" t="str">
        <f>IF('Subj Class (by Stu)'!M392="","","Asraf Angullia,Joel Poh Weinan")</f>
        <v/>
      </c>
      <c r="O392" s="16" t="str">
        <f>IF('Subj Class (by Stu)'!N392="","",VLOOKUP('Subj Class (by Stu)'!N392,'Subject Class Lists'!$I:$J,2,FALSE))</f>
        <v/>
      </c>
      <c r="P392" s="16" t="str">
        <f>IF('Subj Class (by Stu)'!O392="","",VLOOKUP('Subj Class (by Stu)'!O392,'Subject Class Lists'!$I:$J,2,FALSE))</f>
        <v/>
      </c>
      <c r="Q392" s="16" t="str">
        <f>IF('Subj Class (by Stu)'!P392="","",VLOOKUP('Subj Class (by Stu)'!P392,'Subject Class Lists'!$I:$J,2,FALSE))</f>
        <v/>
      </c>
      <c r="R392" s="16" t="str">
        <f>IF('Subj Class (by Stu)'!Q392="","",VLOOKUP('Subj Class (by Stu)'!Q392,'Subject Class Lists'!$I:$J,2,FALSE))</f>
        <v/>
      </c>
      <c r="S392" s="16" t="str">
        <f>IF('Subj Class (by Stu)'!R392="","",VLOOKUP('Subj Class (by Stu)'!R392,'Subject Class Lists'!$I:$J,2,FALSE))</f>
        <v/>
      </c>
      <c r="T392" s="16" t="str">
        <f>IF('Subj Class (by Stu)'!S392="","",VLOOKUP('Subj Class (by Stu)'!S392,'Subject Class Lists'!$I:$J,2,FALSE))</f>
        <v/>
      </c>
      <c r="U392" s="16" t="str">
        <f>IF('Subj Class (by Stu)'!T392="","",VLOOKUP('Subj Class (by Stu)'!T392,'Subject Class Lists'!$I:$J,2,FALSE))</f>
        <v/>
      </c>
      <c r="V392" s="16" t="str">
        <f>IF('Subj Class (by Stu)'!U392="","",VLOOKUP('Subj Class (by Stu)'!U392,'Subject Class Lists'!$I:$J,2,FALSE))</f>
        <v/>
      </c>
      <c r="W392" s="16" t="str">
        <f>IF('Subj Class (by Stu)'!V392="","",VLOOKUP('Subj Class (by Stu)'!V392,'Subject Class Lists'!$I:$J,2,FALSE))</f>
        <v/>
      </c>
      <c r="X392" s="16" t="str">
        <f>IF('Subj Class (by Stu)'!W392="","",VLOOKUP('Subj Class (by Stu)'!W392,'Subject Class Lists'!$I:$J,2,FALSE))</f>
        <v/>
      </c>
      <c r="Y392" s="16" t="str">
        <f>IF('Subj Class (by Stu)'!X392="","",VLOOKUP('Subj Class (by Stu)'!X392,'Subject Class Lists'!$I:$J,2,FALSE))</f>
        <v/>
      </c>
      <c r="Z392" s="16" t="str">
        <f>IF('Subj Class (by Stu)'!Y392="","",VLOOKUP('Subj Class (by Stu)'!Y392,'Subject Class Lists'!$I:$J,2,FALSE))</f>
        <v/>
      </c>
      <c r="AA392" s="16" t="str">
        <f>IF('Subj Class (by Stu)'!Z392="","",VLOOKUP('Subj Class (by Stu)'!Z392,'Subject Class Lists'!$I:$J,2,FALSE))</f>
        <v/>
      </c>
      <c r="AB392" s="16" t="str">
        <f>IF('Subj Class (by Stu)'!AA392="","",VLOOKUP('Subj Class (by Stu)'!AA392,'Subject Class Lists'!$I:$J,2,FALSE))</f>
        <v/>
      </c>
      <c r="AC392" s="16" t="str">
        <f>IF('Subj Class (by Stu)'!AB392="","",VLOOKUP('Subj Class (by Stu)'!AB392,'Subject Class Lists'!$I:$J,2,FALSE))</f>
        <v/>
      </c>
      <c r="AD392" s="16" t="str">
        <f>IF('Subj Class (by Stu)'!AC392="","",VLOOKUP('Subj Class (by Stu)'!AC392,'Subject Class Lists'!$I:$J,2,FALSE))</f>
        <v/>
      </c>
      <c r="AE392" s="16" t="str">
        <f>IF('Subj Class (by Stu)'!AD392="","",VLOOKUP('Subj Class (by Stu)'!AD392,'Subject Class Lists'!$I:$J,2,FALSE))</f>
        <v/>
      </c>
      <c r="AF392" s="16" t="str">
        <f>IF('Subj Class (by Stu)'!AE392="","",VLOOKUP('Subj Class (by Stu)'!AE392,'Subject Class Lists'!$I:$J,2,FALSE))</f>
        <v/>
      </c>
      <c r="AG392" s="16" t="str">
        <f>IF('Subj Class (by Stu)'!AF392="","",VLOOKUP('Subj Class (by Stu)'!AF392,'Subject Class Lists'!$I:$J,2,FALSE))</f>
        <v/>
      </c>
      <c r="AH392" s="16" t="str">
        <f>IF('Subj Class (by Stu)'!AG392="","",VLOOKUP('Subj Class (by Stu)'!AG392,'Subject Class Lists'!$I:$J,2,FALSE))</f>
        <v/>
      </c>
      <c r="AI392" s="16" t="str">
        <f>IF('Subj Class (by Stu)'!AH392="","",VLOOKUP('Subj Class (by Stu)'!AH392,'Subject Class Lists'!$I:$J,2,FALSE))</f>
        <v/>
      </c>
      <c r="AJ392" s="16" t="str">
        <f>IF('Subj Class (by Stu)'!AI392="","",VLOOKUP('Subj Class (by Stu)'!AI392,'Subject Class Lists'!$I:$J,2,FALSE))</f>
        <v/>
      </c>
      <c r="AK392" s="16" t="str">
        <f>IF('Subj Class (by Stu)'!AJ392="","",VLOOKUP('Subj Class (by Stu)'!AJ392,'Subject Class Lists'!$I:$J,2,FALSE))</f>
        <v/>
      </c>
      <c r="AL392" s="16" t="str">
        <f>IF('Subj Class (by Stu)'!AK392="","",VLOOKUP('Subj Class (by Stu)'!AK392,'Subject Class Lists'!$I:$J,2,FALSE))</f>
        <v>Oh Jia Lin Karen</v>
      </c>
      <c r="AM392" s="16" t="str">
        <f>IF('Subj Class (by Stu)'!AL392="","",VLOOKUP('Subj Class (by Stu)'!AL392,'Subject Class Lists'!$I:$J,2,FALSE))</f>
        <v/>
      </c>
      <c r="AN392" s="16" t="str">
        <f>IF('Subj Class (by Stu)'!AM392="","",VLOOKUP('Subj Class (by Stu)'!AM392,'Subject Class Lists'!$I:$J,2,FALSE))</f>
        <v/>
      </c>
      <c r="AO392" s="16" t="str">
        <f>IF('Subj Class (by Stu)'!AN392="","",VLOOKUP('Subj Class (by Stu)'!AN392,'Subject Class Lists'!$I:$J,2,FALSE))</f>
        <v/>
      </c>
      <c r="AP392" s="16" t="str">
        <f>IF('Subj Class (by Stu)'!AO392="","",VLOOKUP('Subj Class (by Stu)'!AO392,'Subject Class Lists'!$I:$J,2,FALSE))</f>
        <v/>
      </c>
      <c r="AQ392" s="16" t="str">
        <f>IF('Subj Class (by Stu)'!AP392="","",VLOOKUP('Subj Class (by Stu)'!AP392,'Subject Class Lists'!$I:$J,2,FALSE))</f>
        <v/>
      </c>
      <c r="AR392" s="16" t="str">
        <f>IF('Subj Class (by Stu)'!AQ392="","",VLOOKUP('Subj Class (by Stu)'!AQ392,'Subject Class Lists'!$I:$J,2,FALSE))</f>
        <v/>
      </c>
      <c r="AS392" s="16" t="str">
        <f>IF('Subj Class (by Stu)'!AR392="","",VLOOKUP('Subj Class (by Stu)'!AR392,'Subject Class Lists'!$I:$J,2,FALSE))</f>
        <v/>
      </c>
      <c r="AT392" s="16" t="str">
        <f>IF('Subj Class (by Stu)'!AS392="","",VLOOKUP('Subj Class (by Stu)'!AS392,'Subject Class Lists'!$I:$J,2,FALSE))</f>
        <v/>
      </c>
      <c r="AU392" s="16" t="str">
        <f>IF('Subj Class (by Stu)'!AT392="","",VLOOKUP('Subj Class (by Stu)'!AT392,'Subject Class Lists'!$I:$J,2,FALSE))</f>
        <v/>
      </c>
      <c r="AV392" s="16" t="str">
        <f>IF('Subj Class (by Stu)'!AU392="","",VLOOKUP('Subj Class (by Stu)'!AU392,'Subject Class Lists'!$I:$J,2,FALSE))</f>
        <v/>
      </c>
      <c r="AW392" s="16" t="str">
        <f>IF('Subj Class (by Stu)'!AV392="","",VLOOKUP('Subj Class (by Stu)'!AV392,'Subject Class Lists'!$I:$J,2,FALSE))</f>
        <v/>
      </c>
      <c r="AX392" s="16"/>
    </row>
    <row r="393" spans="1:50" x14ac:dyDescent="0.3">
      <c r="A393" s="13">
        <v>1905036</v>
      </c>
      <c r="B393" s="15" t="s">
        <v>632</v>
      </c>
      <c r="C393" s="16" t="s">
        <v>174</v>
      </c>
      <c r="D393" s="16" t="s">
        <v>263</v>
      </c>
      <c r="E393" s="16" t="str">
        <f>VLOOKUP('Subj Class (by Stu)'!$D393,'PM List'!$A$1:$B$23,2,FALSE)</f>
        <v>Mr Taranpal Singh</v>
      </c>
      <c r="F393" s="16" t="str">
        <f>IF('Subj Class (by Stu)'!E393="","",VLOOKUP('Subj Class (by Stu)'!E393,'Subject Class Lists'!$I:$J,2,FALSE))</f>
        <v>Ong Jou Jinn</v>
      </c>
      <c r="G393" s="16" t="str">
        <f>IF('Subj Class (by Stu)'!F393="","",VLOOKUP('Subj Class (by Stu)'!F393,'Subject Class Lists'!$I:$J,2,FALSE))</f>
        <v/>
      </c>
      <c r="H393" s="16" t="str">
        <f>IF('Subj Class (by Stu)'!G393="","",VLOOKUP('Subj Class (by Stu)'!G393,'Subject Class Lists'!$I:$J,2,FALSE))</f>
        <v>Thio Yude</v>
      </c>
      <c r="I393" s="16" t="str">
        <f>IF('Subj Class (by Stu)'!H393="","",VLOOKUP('Subj Class (by Stu)'!H393,'Subject Class Lists'!$I:$J,2,FALSE))</f>
        <v>Tan Soon Heng Simon</v>
      </c>
      <c r="J393" s="16" t="str">
        <f>IF('Subj Class (by Stu)'!I393="","",VLOOKUP('Subj Class (by Stu)'!I393,'Subject Class Lists'!$I:$J,2,FALSE))</f>
        <v>Lee Ching Ching Christine</v>
      </c>
      <c r="K393" s="16" t="str">
        <f>IF('Subj Class (by Stu)'!J393="","",VLOOKUP('Subj Class (by Stu)'!J393,'Subject Class Lists'!$I:$J,2,FALSE))</f>
        <v/>
      </c>
      <c r="L393" s="16" t="str">
        <f>IF('Subj Class (by Stu)'!K393="","","Ho Hui Lin,Tan Wei Ren Bryan")</f>
        <v/>
      </c>
      <c r="M393" s="16" t="str">
        <f>IF('Subj Class (by Stu)'!L393="","","Ng Siang Nan Carmen,Soh Huiqing Sylvia")</f>
        <v/>
      </c>
      <c r="N393" s="16" t="str">
        <f>IF('Subj Class (by Stu)'!M393="","","Asraf Angullia,Joel Poh Weinan")</f>
        <v/>
      </c>
      <c r="O393" s="16" t="str">
        <f>IF('Subj Class (by Stu)'!N393="","",VLOOKUP('Subj Class (by Stu)'!N393,'Subject Class Lists'!$I:$J,2,FALSE))</f>
        <v/>
      </c>
      <c r="P393" s="16" t="str">
        <f>IF('Subj Class (by Stu)'!O393="","",VLOOKUP('Subj Class (by Stu)'!O393,'Subject Class Lists'!$I:$J,2,FALSE))</f>
        <v/>
      </c>
      <c r="Q393" s="16" t="str">
        <f>IF('Subj Class (by Stu)'!P393="","",VLOOKUP('Subj Class (by Stu)'!P393,'Subject Class Lists'!$I:$J,2,FALSE))</f>
        <v/>
      </c>
      <c r="R393" s="16" t="str">
        <f>IF('Subj Class (by Stu)'!Q393="","",VLOOKUP('Subj Class (by Stu)'!Q393,'Subject Class Lists'!$I:$J,2,FALSE))</f>
        <v/>
      </c>
      <c r="S393" s="16" t="str">
        <f>IF('Subj Class (by Stu)'!R393="","",VLOOKUP('Subj Class (by Stu)'!R393,'Subject Class Lists'!$I:$J,2,FALSE))</f>
        <v/>
      </c>
      <c r="T393" s="16" t="str">
        <f>IF('Subj Class (by Stu)'!S393="","",VLOOKUP('Subj Class (by Stu)'!S393,'Subject Class Lists'!$I:$J,2,FALSE))</f>
        <v/>
      </c>
      <c r="U393" s="16" t="str">
        <f>IF('Subj Class (by Stu)'!T393="","",VLOOKUP('Subj Class (by Stu)'!T393,'Subject Class Lists'!$I:$J,2,FALSE))</f>
        <v/>
      </c>
      <c r="V393" s="16" t="str">
        <f>IF('Subj Class (by Stu)'!U393="","",VLOOKUP('Subj Class (by Stu)'!U393,'Subject Class Lists'!$I:$J,2,FALSE))</f>
        <v/>
      </c>
      <c r="W393" s="16" t="str">
        <f>IF('Subj Class (by Stu)'!V393="","",VLOOKUP('Subj Class (by Stu)'!V393,'Subject Class Lists'!$I:$J,2,FALSE))</f>
        <v/>
      </c>
      <c r="X393" s="16" t="str">
        <f>IF('Subj Class (by Stu)'!W393="","",VLOOKUP('Subj Class (by Stu)'!W393,'Subject Class Lists'!$I:$J,2,FALSE))</f>
        <v/>
      </c>
      <c r="Y393" s="16" t="str">
        <f>IF('Subj Class (by Stu)'!X393="","",VLOOKUP('Subj Class (by Stu)'!X393,'Subject Class Lists'!$I:$J,2,FALSE))</f>
        <v/>
      </c>
      <c r="Z393" s="16" t="str">
        <f>IF('Subj Class (by Stu)'!Y393="","",VLOOKUP('Subj Class (by Stu)'!Y393,'Subject Class Lists'!$I:$J,2,FALSE))</f>
        <v/>
      </c>
      <c r="AA393" s="16" t="str">
        <f>IF('Subj Class (by Stu)'!Z393="","",VLOOKUP('Subj Class (by Stu)'!Z393,'Subject Class Lists'!$I:$J,2,FALSE))</f>
        <v/>
      </c>
      <c r="AB393" s="16" t="str">
        <f>IF('Subj Class (by Stu)'!AA393="","",VLOOKUP('Subj Class (by Stu)'!AA393,'Subject Class Lists'!$I:$J,2,FALSE))</f>
        <v/>
      </c>
      <c r="AC393" s="16" t="str">
        <f>IF('Subj Class (by Stu)'!AB393="","",VLOOKUP('Subj Class (by Stu)'!AB393,'Subject Class Lists'!$I:$J,2,FALSE))</f>
        <v/>
      </c>
      <c r="AD393" s="16" t="str">
        <f>IF('Subj Class (by Stu)'!AC393="","",VLOOKUP('Subj Class (by Stu)'!AC393,'Subject Class Lists'!$I:$J,2,FALSE))</f>
        <v/>
      </c>
      <c r="AE393" s="16" t="str">
        <f>IF('Subj Class (by Stu)'!AD393="","",VLOOKUP('Subj Class (by Stu)'!AD393,'Subject Class Lists'!$I:$J,2,FALSE))</f>
        <v/>
      </c>
      <c r="AF393" s="16" t="str">
        <f>IF('Subj Class (by Stu)'!AE393="","",VLOOKUP('Subj Class (by Stu)'!AE393,'Subject Class Lists'!$I:$J,2,FALSE))</f>
        <v/>
      </c>
      <c r="AG393" s="16" t="str">
        <f>IF('Subj Class (by Stu)'!AF393="","",VLOOKUP('Subj Class (by Stu)'!AF393,'Subject Class Lists'!$I:$J,2,FALSE))</f>
        <v/>
      </c>
      <c r="AH393" s="16" t="str">
        <f>IF('Subj Class (by Stu)'!AG393="","",VLOOKUP('Subj Class (by Stu)'!AG393,'Subject Class Lists'!$I:$J,2,FALSE))</f>
        <v/>
      </c>
      <c r="AI393" s="16" t="str">
        <f>IF('Subj Class (by Stu)'!AH393="","",VLOOKUP('Subj Class (by Stu)'!AH393,'Subject Class Lists'!$I:$J,2,FALSE))</f>
        <v/>
      </c>
      <c r="AJ393" s="16" t="str">
        <f>IF('Subj Class (by Stu)'!AI393="","",VLOOKUP('Subj Class (by Stu)'!AI393,'Subject Class Lists'!$I:$J,2,FALSE))</f>
        <v/>
      </c>
      <c r="AK393" s="16" t="str">
        <f>IF('Subj Class (by Stu)'!AJ393="","",VLOOKUP('Subj Class (by Stu)'!AJ393,'Subject Class Lists'!$I:$J,2,FALSE))</f>
        <v/>
      </c>
      <c r="AL393" s="16" t="str">
        <f>IF('Subj Class (by Stu)'!AK393="","",VLOOKUP('Subj Class (by Stu)'!AK393,'Subject Class Lists'!$I:$J,2,FALSE))</f>
        <v>Oh Jia Lin Karen</v>
      </c>
      <c r="AM393" s="16" t="str">
        <f>IF('Subj Class (by Stu)'!AL393="","",VLOOKUP('Subj Class (by Stu)'!AL393,'Subject Class Lists'!$I:$J,2,FALSE))</f>
        <v/>
      </c>
      <c r="AN393" s="16" t="str">
        <f>IF('Subj Class (by Stu)'!AM393="","",VLOOKUP('Subj Class (by Stu)'!AM393,'Subject Class Lists'!$I:$J,2,FALSE))</f>
        <v/>
      </c>
      <c r="AO393" s="16" t="str">
        <f>IF('Subj Class (by Stu)'!AN393="","",VLOOKUP('Subj Class (by Stu)'!AN393,'Subject Class Lists'!$I:$J,2,FALSE))</f>
        <v/>
      </c>
      <c r="AP393" s="16" t="str">
        <f>IF('Subj Class (by Stu)'!AO393="","",VLOOKUP('Subj Class (by Stu)'!AO393,'Subject Class Lists'!$I:$J,2,FALSE))</f>
        <v/>
      </c>
      <c r="AQ393" s="16" t="str">
        <f>IF('Subj Class (by Stu)'!AP393="","",VLOOKUP('Subj Class (by Stu)'!AP393,'Subject Class Lists'!$I:$J,2,FALSE))</f>
        <v/>
      </c>
      <c r="AR393" s="16" t="str">
        <f>IF('Subj Class (by Stu)'!AQ393="","",VLOOKUP('Subj Class (by Stu)'!AQ393,'Subject Class Lists'!$I:$J,2,FALSE))</f>
        <v/>
      </c>
      <c r="AS393" s="16" t="str">
        <f>IF('Subj Class (by Stu)'!AR393="","",VLOOKUP('Subj Class (by Stu)'!AR393,'Subject Class Lists'!$I:$J,2,FALSE))</f>
        <v/>
      </c>
      <c r="AT393" s="16" t="str">
        <f>IF('Subj Class (by Stu)'!AS393="","",VLOOKUP('Subj Class (by Stu)'!AS393,'Subject Class Lists'!$I:$J,2,FALSE))</f>
        <v/>
      </c>
      <c r="AU393" s="16" t="str">
        <f>IF('Subj Class (by Stu)'!AT393="","",VLOOKUP('Subj Class (by Stu)'!AT393,'Subject Class Lists'!$I:$J,2,FALSE))</f>
        <v/>
      </c>
      <c r="AV393" s="16" t="str">
        <f>IF('Subj Class (by Stu)'!AU393="","",VLOOKUP('Subj Class (by Stu)'!AU393,'Subject Class Lists'!$I:$J,2,FALSE))</f>
        <v/>
      </c>
      <c r="AW393" s="16" t="str">
        <f>IF('Subj Class (by Stu)'!AV393="","",VLOOKUP('Subj Class (by Stu)'!AV393,'Subject Class Lists'!$I:$J,2,FALSE))</f>
        <v/>
      </c>
      <c r="AX393" s="16"/>
    </row>
    <row r="394" spans="1:50" x14ac:dyDescent="0.3">
      <c r="A394" s="13">
        <v>1501106</v>
      </c>
      <c r="B394" s="15" t="s">
        <v>633</v>
      </c>
      <c r="C394" s="16" t="s">
        <v>174</v>
      </c>
      <c r="D394" s="16" t="s">
        <v>263</v>
      </c>
      <c r="E394" s="16" t="str">
        <f>VLOOKUP('Subj Class (by Stu)'!$D394,'PM List'!$A$1:$B$23,2,FALSE)</f>
        <v>Mr Taranpal Singh</v>
      </c>
      <c r="F394" s="16" t="str">
        <f>IF('Subj Class (by Stu)'!E394="","",VLOOKUP('Subj Class (by Stu)'!E394,'Subject Class Lists'!$I:$J,2,FALSE))</f>
        <v>Ong Jou Jinn</v>
      </c>
      <c r="G394" s="16" t="str">
        <f>IF('Subj Class (by Stu)'!F394="","",VLOOKUP('Subj Class (by Stu)'!F394,'Subject Class Lists'!$I:$J,2,FALSE))</f>
        <v/>
      </c>
      <c r="H394" s="16" t="str">
        <f>IF('Subj Class (by Stu)'!G394="","",VLOOKUP('Subj Class (by Stu)'!G394,'Subject Class Lists'!$I:$J,2,FALSE))</f>
        <v>Thio Yude</v>
      </c>
      <c r="I394" s="16" t="str">
        <f>IF('Subj Class (by Stu)'!H394="","",VLOOKUP('Subj Class (by Stu)'!H394,'Subject Class Lists'!$I:$J,2,FALSE))</f>
        <v>Tan Soon Heng Simon</v>
      </c>
      <c r="J394" s="16" t="str">
        <f>IF('Subj Class (by Stu)'!I394="","",VLOOKUP('Subj Class (by Stu)'!I394,'Subject Class Lists'!$I:$J,2,FALSE))</f>
        <v>Lee Ching Ching Christine</v>
      </c>
      <c r="K394" s="16" t="str">
        <f>IF('Subj Class (by Stu)'!J394="","",VLOOKUP('Subj Class (by Stu)'!J394,'Subject Class Lists'!$I:$J,2,FALSE))</f>
        <v/>
      </c>
      <c r="L394" s="16" t="str">
        <f>IF('Subj Class (by Stu)'!K394="","","Ho Hui Lin,Tan Wei Ren Bryan")</f>
        <v/>
      </c>
      <c r="M394" s="16" t="str">
        <f>IF('Subj Class (by Stu)'!L394="","","Ng Siang Nan Carmen,Soh Huiqing Sylvia")</f>
        <v/>
      </c>
      <c r="N394" s="16" t="str">
        <f>IF('Subj Class (by Stu)'!M394="","","Asraf Angullia,Joel Poh Weinan")</f>
        <v/>
      </c>
      <c r="O394" s="16" t="str">
        <f>IF('Subj Class (by Stu)'!N394="","",VLOOKUP('Subj Class (by Stu)'!N394,'Subject Class Lists'!$I:$J,2,FALSE))</f>
        <v/>
      </c>
      <c r="P394" s="16" t="str">
        <f>IF('Subj Class (by Stu)'!O394="","",VLOOKUP('Subj Class (by Stu)'!O394,'Subject Class Lists'!$I:$J,2,FALSE))</f>
        <v/>
      </c>
      <c r="Q394" s="16" t="str">
        <f>IF('Subj Class (by Stu)'!P394="","",VLOOKUP('Subj Class (by Stu)'!P394,'Subject Class Lists'!$I:$J,2,FALSE))</f>
        <v/>
      </c>
      <c r="R394" s="16" t="str">
        <f>IF('Subj Class (by Stu)'!Q394="","",VLOOKUP('Subj Class (by Stu)'!Q394,'Subject Class Lists'!$I:$J,2,FALSE))</f>
        <v/>
      </c>
      <c r="S394" s="16" t="str">
        <f>IF('Subj Class (by Stu)'!R394="","",VLOOKUP('Subj Class (by Stu)'!R394,'Subject Class Lists'!$I:$J,2,FALSE))</f>
        <v/>
      </c>
      <c r="T394" s="16" t="str">
        <f>IF('Subj Class (by Stu)'!S394="","",VLOOKUP('Subj Class (by Stu)'!S394,'Subject Class Lists'!$I:$J,2,FALSE))</f>
        <v/>
      </c>
      <c r="U394" s="16" t="str">
        <f>IF('Subj Class (by Stu)'!T394="","",VLOOKUP('Subj Class (by Stu)'!T394,'Subject Class Lists'!$I:$J,2,FALSE))</f>
        <v/>
      </c>
      <c r="V394" s="16" t="str">
        <f>IF('Subj Class (by Stu)'!U394="","",VLOOKUP('Subj Class (by Stu)'!U394,'Subject Class Lists'!$I:$J,2,FALSE))</f>
        <v/>
      </c>
      <c r="W394" s="16" t="str">
        <f>IF('Subj Class (by Stu)'!V394="","",VLOOKUP('Subj Class (by Stu)'!V394,'Subject Class Lists'!$I:$J,2,FALSE))</f>
        <v/>
      </c>
      <c r="X394" s="16" t="str">
        <f>IF('Subj Class (by Stu)'!W394="","",VLOOKUP('Subj Class (by Stu)'!W394,'Subject Class Lists'!$I:$J,2,FALSE))</f>
        <v/>
      </c>
      <c r="Y394" s="16" t="str">
        <f>IF('Subj Class (by Stu)'!X394="","",VLOOKUP('Subj Class (by Stu)'!X394,'Subject Class Lists'!$I:$J,2,FALSE))</f>
        <v/>
      </c>
      <c r="Z394" s="16" t="str">
        <f>IF('Subj Class (by Stu)'!Y394="","",VLOOKUP('Subj Class (by Stu)'!Y394,'Subject Class Lists'!$I:$J,2,FALSE))</f>
        <v/>
      </c>
      <c r="AA394" s="16" t="str">
        <f>IF('Subj Class (by Stu)'!Z394="","",VLOOKUP('Subj Class (by Stu)'!Z394,'Subject Class Lists'!$I:$J,2,FALSE))</f>
        <v/>
      </c>
      <c r="AB394" s="16" t="str">
        <f>IF('Subj Class (by Stu)'!AA394="","",VLOOKUP('Subj Class (by Stu)'!AA394,'Subject Class Lists'!$I:$J,2,FALSE))</f>
        <v/>
      </c>
      <c r="AC394" s="16" t="str">
        <f>IF('Subj Class (by Stu)'!AB394="","",VLOOKUP('Subj Class (by Stu)'!AB394,'Subject Class Lists'!$I:$J,2,FALSE))</f>
        <v/>
      </c>
      <c r="AD394" s="16" t="str">
        <f>IF('Subj Class (by Stu)'!AC394="","",VLOOKUP('Subj Class (by Stu)'!AC394,'Subject Class Lists'!$I:$J,2,FALSE))</f>
        <v/>
      </c>
      <c r="AE394" s="16" t="str">
        <f>IF('Subj Class (by Stu)'!AD394="","",VLOOKUP('Subj Class (by Stu)'!AD394,'Subject Class Lists'!$I:$J,2,FALSE))</f>
        <v/>
      </c>
      <c r="AF394" s="16" t="str">
        <f>IF('Subj Class (by Stu)'!AE394="","",VLOOKUP('Subj Class (by Stu)'!AE394,'Subject Class Lists'!$I:$J,2,FALSE))</f>
        <v/>
      </c>
      <c r="AG394" s="16" t="str">
        <f>IF('Subj Class (by Stu)'!AF394="","",VLOOKUP('Subj Class (by Stu)'!AF394,'Subject Class Lists'!$I:$J,2,FALSE))</f>
        <v/>
      </c>
      <c r="AH394" s="16" t="str">
        <f>IF('Subj Class (by Stu)'!AG394="","",VLOOKUP('Subj Class (by Stu)'!AG394,'Subject Class Lists'!$I:$J,2,FALSE))</f>
        <v/>
      </c>
      <c r="AI394" s="16" t="str">
        <f>IF('Subj Class (by Stu)'!AH394="","",VLOOKUP('Subj Class (by Stu)'!AH394,'Subject Class Lists'!$I:$J,2,FALSE))</f>
        <v/>
      </c>
      <c r="AJ394" s="16" t="str">
        <f>IF('Subj Class (by Stu)'!AI394="","",VLOOKUP('Subj Class (by Stu)'!AI394,'Subject Class Lists'!$I:$J,2,FALSE))</f>
        <v/>
      </c>
      <c r="AK394" s="16" t="str">
        <f>IF('Subj Class (by Stu)'!AJ394="","",VLOOKUP('Subj Class (by Stu)'!AJ394,'Subject Class Lists'!$I:$J,2,FALSE))</f>
        <v/>
      </c>
      <c r="AL394" s="16" t="str">
        <f>IF('Subj Class (by Stu)'!AK394="","",VLOOKUP('Subj Class (by Stu)'!AK394,'Subject Class Lists'!$I:$J,2,FALSE))</f>
        <v>Oh Jia Lin Karen</v>
      </c>
      <c r="AM394" s="16" t="str">
        <f>IF('Subj Class (by Stu)'!AL394="","",VLOOKUP('Subj Class (by Stu)'!AL394,'Subject Class Lists'!$I:$J,2,FALSE))</f>
        <v/>
      </c>
      <c r="AN394" s="16" t="str">
        <f>IF('Subj Class (by Stu)'!AM394="","",VLOOKUP('Subj Class (by Stu)'!AM394,'Subject Class Lists'!$I:$J,2,FALSE))</f>
        <v/>
      </c>
      <c r="AO394" s="16" t="str">
        <f>IF('Subj Class (by Stu)'!AN394="","",VLOOKUP('Subj Class (by Stu)'!AN394,'Subject Class Lists'!$I:$J,2,FALSE))</f>
        <v/>
      </c>
      <c r="AP394" s="16" t="str">
        <f>IF('Subj Class (by Stu)'!AO394="","",VLOOKUP('Subj Class (by Stu)'!AO394,'Subject Class Lists'!$I:$J,2,FALSE))</f>
        <v/>
      </c>
      <c r="AQ394" s="16" t="str">
        <f>IF('Subj Class (by Stu)'!AP394="","",VLOOKUP('Subj Class (by Stu)'!AP394,'Subject Class Lists'!$I:$J,2,FALSE))</f>
        <v/>
      </c>
      <c r="AR394" s="16" t="str">
        <f>IF('Subj Class (by Stu)'!AQ394="","",VLOOKUP('Subj Class (by Stu)'!AQ394,'Subject Class Lists'!$I:$J,2,FALSE))</f>
        <v/>
      </c>
      <c r="AS394" s="16" t="str">
        <f>IF('Subj Class (by Stu)'!AR394="","",VLOOKUP('Subj Class (by Stu)'!AR394,'Subject Class Lists'!$I:$J,2,FALSE))</f>
        <v/>
      </c>
      <c r="AT394" s="16" t="str">
        <f>IF('Subj Class (by Stu)'!AS394="","",VLOOKUP('Subj Class (by Stu)'!AS394,'Subject Class Lists'!$I:$J,2,FALSE))</f>
        <v/>
      </c>
      <c r="AU394" s="16" t="str">
        <f>IF('Subj Class (by Stu)'!AT394="","",VLOOKUP('Subj Class (by Stu)'!AT394,'Subject Class Lists'!$I:$J,2,FALSE))</f>
        <v/>
      </c>
      <c r="AV394" s="16" t="str">
        <f>IF('Subj Class (by Stu)'!AU394="","",VLOOKUP('Subj Class (by Stu)'!AU394,'Subject Class Lists'!$I:$J,2,FALSE))</f>
        <v/>
      </c>
      <c r="AW394" s="16" t="str">
        <f>IF('Subj Class (by Stu)'!AV394="","",VLOOKUP('Subj Class (by Stu)'!AV394,'Subject Class Lists'!$I:$J,2,FALSE))</f>
        <v/>
      </c>
      <c r="AX394" s="16"/>
    </row>
    <row r="395" spans="1:50" x14ac:dyDescent="0.3">
      <c r="A395" s="13">
        <v>1501029</v>
      </c>
      <c r="B395" s="15" t="s">
        <v>634</v>
      </c>
      <c r="C395" s="16" t="s">
        <v>174</v>
      </c>
      <c r="D395" s="16" t="s">
        <v>263</v>
      </c>
      <c r="E395" s="16" t="str">
        <f>VLOOKUP('Subj Class (by Stu)'!$D395,'PM List'!$A$1:$B$23,2,FALSE)</f>
        <v>Mr Taranpal Singh</v>
      </c>
      <c r="F395" s="16" t="str">
        <f>IF('Subj Class (by Stu)'!E395="","",VLOOKUP('Subj Class (by Stu)'!E395,'Subject Class Lists'!$I:$J,2,FALSE))</f>
        <v>Ong Jou Jinn</v>
      </c>
      <c r="G395" s="16" t="str">
        <f>IF('Subj Class (by Stu)'!F395="","",VLOOKUP('Subj Class (by Stu)'!F395,'Subject Class Lists'!$I:$J,2,FALSE))</f>
        <v/>
      </c>
      <c r="H395" s="16" t="str">
        <f>IF('Subj Class (by Stu)'!G395="","",VLOOKUP('Subj Class (by Stu)'!G395,'Subject Class Lists'!$I:$J,2,FALSE))</f>
        <v>Thio Yude</v>
      </c>
      <c r="I395" s="16" t="str">
        <f>IF('Subj Class (by Stu)'!H395="","",VLOOKUP('Subj Class (by Stu)'!H395,'Subject Class Lists'!$I:$J,2,FALSE))</f>
        <v>Tan Soon Heng Simon</v>
      </c>
      <c r="J395" s="16" t="str">
        <f>IF('Subj Class (by Stu)'!I395="","",VLOOKUP('Subj Class (by Stu)'!I395,'Subject Class Lists'!$I:$J,2,FALSE))</f>
        <v>Lee Ching Ching Christine</v>
      </c>
      <c r="K395" s="16" t="str">
        <f>IF('Subj Class (by Stu)'!J395="","",VLOOKUP('Subj Class (by Stu)'!J395,'Subject Class Lists'!$I:$J,2,FALSE))</f>
        <v/>
      </c>
      <c r="L395" s="16" t="str">
        <f>IF('Subj Class (by Stu)'!K395="","","Ho Hui Lin,Tan Wei Ren Bryan")</f>
        <v/>
      </c>
      <c r="M395" s="16" t="str">
        <f>IF('Subj Class (by Stu)'!L395="","","Ng Siang Nan Carmen,Soh Huiqing Sylvia")</f>
        <v/>
      </c>
      <c r="N395" s="16" t="str">
        <f>IF('Subj Class (by Stu)'!M395="","","Asraf Angullia,Joel Poh Weinan")</f>
        <v/>
      </c>
      <c r="O395" s="16" t="str">
        <f>IF('Subj Class (by Stu)'!N395="","",VLOOKUP('Subj Class (by Stu)'!N395,'Subject Class Lists'!$I:$J,2,FALSE))</f>
        <v/>
      </c>
      <c r="P395" s="16" t="str">
        <f>IF('Subj Class (by Stu)'!O395="","",VLOOKUP('Subj Class (by Stu)'!O395,'Subject Class Lists'!$I:$J,2,FALSE))</f>
        <v/>
      </c>
      <c r="Q395" s="16" t="str">
        <f>IF('Subj Class (by Stu)'!P395="","",VLOOKUP('Subj Class (by Stu)'!P395,'Subject Class Lists'!$I:$J,2,FALSE))</f>
        <v/>
      </c>
      <c r="R395" s="16" t="str">
        <f>IF('Subj Class (by Stu)'!Q395="","",VLOOKUP('Subj Class (by Stu)'!Q395,'Subject Class Lists'!$I:$J,2,FALSE))</f>
        <v/>
      </c>
      <c r="S395" s="16" t="str">
        <f>IF('Subj Class (by Stu)'!R395="","",VLOOKUP('Subj Class (by Stu)'!R395,'Subject Class Lists'!$I:$J,2,FALSE))</f>
        <v/>
      </c>
      <c r="T395" s="16" t="str">
        <f>IF('Subj Class (by Stu)'!S395="","",VLOOKUP('Subj Class (by Stu)'!S395,'Subject Class Lists'!$I:$J,2,FALSE))</f>
        <v/>
      </c>
      <c r="U395" s="16" t="str">
        <f>IF('Subj Class (by Stu)'!T395="","",VLOOKUP('Subj Class (by Stu)'!T395,'Subject Class Lists'!$I:$J,2,FALSE))</f>
        <v/>
      </c>
      <c r="V395" s="16" t="str">
        <f>IF('Subj Class (by Stu)'!U395="","",VLOOKUP('Subj Class (by Stu)'!U395,'Subject Class Lists'!$I:$J,2,FALSE))</f>
        <v/>
      </c>
      <c r="W395" s="16" t="str">
        <f>IF('Subj Class (by Stu)'!V395="","",VLOOKUP('Subj Class (by Stu)'!V395,'Subject Class Lists'!$I:$J,2,FALSE))</f>
        <v/>
      </c>
      <c r="X395" s="16" t="str">
        <f>IF('Subj Class (by Stu)'!W395="","",VLOOKUP('Subj Class (by Stu)'!W395,'Subject Class Lists'!$I:$J,2,FALSE))</f>
        <v/>
      </c>
      <c r="Y395" s="16" t="str">
        <f>IF('Subj Class (by Stu)'!X395="","",VLOOKUP('Subj Class (by Stu)'!X395,'Subject Class Lists'!$I:$J,2,FALSE))</f>
        <v/>
      </c>
      <c r="Z395" s="16" t="str">
        <f>IF('Subj Class (by Stu)'!Y395="","",VLOOKUP('Subj Class (by Stu)'!Y395,'Subject Class Lists'!$I:$J,2,FALSE))</f>
        <v/>
      </c>
      <c r="AA395" s="16" t="str">
        <f>IF('Subj Class (by Stu)'!Z395="","",VLOOKUP('Subj Class (by Stu)'!Z395,'Subject Class Lists'!$I:$J,2,FALSE))</f>
        <v/>
      </c>
      <c r="AB395" s="16" t="str">
        <f>IF('Subj Class (by Stu)'!AA395="","",VLOOKUP('Subj Class (by Stu)'!AA395,'Subject Class Lists'!$I:$J,2,FALSE))</f>
        <v/>
      </c>
      <c r="AC395" s="16" t="str">
        <f>IF('Subj Class (by Stu)'!AB395="","",VLOOKUP('Subj Class (by Stu)'!AB395,'Subject Class Lists'!$I:$J,2,FALSE))</f>
        <v/>
      </c>
      <c r="AD395" s="16" t="str">
        <f>IF('Subj Class (by Stu)'!AC395="","",VLOOKUP('Subj Class (by Stu)'!AC395,'Subject Class Lists'!$I:$J,2,FALSE))</f>
        <v/>
      </c>
      <c r="AE395" s="16" t="str">
        <f>IF('Subj Class (by Stu)'!AD395="","",VLOOKUP('Subj Class (by Stu)'!AD395,'Subject Class Lists'!$I:$J,2,FALSE))</f>
        <v/>
      </c>
      <c r="AF395" s="16" t="str">
        <f>IF('Subj Class (by Stu)'!AE395="","",VLOOKUP('Subj Class (by Stu)'!AE395,'Subject Class Lists'!$I:$J,2,FALSE))</f>
        <v/>
      </c>
      <c r="AG395" s="16" t="str">
        <f>IF('Subj Class (by Stu)'!AF395="","",VLOOKUP('Subj Class (by Stu)'!AF395,'Subject Class Lists'!$I:$J,2,FALSE))</f>
        <v/>
      </c>
      <c r="AH395" s="16" t="str">
        <f>IF('Subj Class (by Stu)'!AG395="","",VLOOKUP('Subj Class (by Stu)'!AG395,'Subject Class Lists'!$I:$J,2,FALSE))</f>
        <v/>
      </c>
      <c r="AI395" s="16" t="str">
        <f>IF('Subj Class (by Stu)'!AH395="","",VLOOKUP('Subj Class (by Stu)'!AH395,'Subject Class Lists'!$I:$J,2,FALSE))</f>
        <v/>
      </c>
      <c r="AJ395" s="16" t="str">
        <f>IF('Subj Class (by Stu)'!AI395="","",VLOOKUP('Subj Class (by Stu)'!AI395,'Subject Class Lists'!$I:$J,2,FALSE))</f>
        <v/>
      </c>
      <c r="AK395" s="16" t="str">
        <f>IF('Subj Class (by Stu)'!AJ395="","",VLOOKUP('Subj Class (by Stu)'!AJ395,'Subject Class Lists'!$I:$J,2,FALSE))</f>
        <v/>
      </c>
      <c r="AL395" s="16" t="str">
        <f>IF('Subj Class (by Stu)'!AK395="","",VLOOKUP('Subj Class (by Stu)'!AK395,'Subject Class Lists'!$I:$J,2,FALSE))</f>
        <v>Oh Jia Lin Karen</v>
      </c>
      <c r="AM395" s="16" t="str">
        <f>IF('Subj Class (by Stu)'!AL395="","",VLOOKUP('Subj Class (by Stu)'!AL395,'Subject Class Lists'!$I:$J,2,FALSE))</f>
        <v/>
      </c>
      <c r="AN395" s="16" t="str">
        <f>IF('Subj Class (by Stu)'!AM395="","",VLOOKUP('Subj Class (by Stu)'!AM395,'Subject Class Lists'!$I:$J,2,FALSE))</f>
        <v/>
      </c>
      <c r="AO395" s="16" t="str">
        <f>IF('Subj Class (by Stu)'!AN395="","",VLOOKUP('Subj Class (by Stu)'!AN395,'Subject Class Lists'!$I:$J,2,FALSE))</f>
        <v/>
      </c>
      <c r="AP395" s="16" t="str">
        <f>IF('Subj Class (by Stu)'!AO395="","",VLOOKUP('Subj Class (by Stu)'!AO395,'Subject Class Lists'!$I:$J,2,FALSE))</f>
        <v/>
      </c>
      <c r="AQ395" s="16" t="str">
        <f>IF('Subj Class (by Stu)'!AP395="","",VLOOKUP('Subj Class (by Stu)'!AP395,'Subject Class Lists'!$I:$J,2,FALSE))</f>
        <v/>
      </c>
      <c r="AR395" s="16" t="str">
        <f>IF('Subj Class (by Stu)'!AQ395="","",VLOOKUP('Subj Class (by Stu)'!AQ395,'Subject Class Lists'!$I:$J,2,FALSE))</f>
        <v/>
      </c>
      <c r="AS395" s="16" t="str">
        <f>IF('Subj Class (by Stu)'!AR395="","",VLOOKUP('Subj Class (by Stu)'!AR395,'Subject Class Lists'!$I:$J,2,FALSE))</f>
        <v/>
      </c>
      <c r="AT395" s="16" t="str">
        <f>IF('Subj Class (by Stu)'!AS395="","",VLOOKUP('Subj Class (by Stu)'!AS395,'Subject Class Lists'!$I:$J,2,FALSE))</f>
        <v/>
      </c>
      <c r="AU395" s="16" t="str">
        <f>IF('Subj Class (by Stu)'!AT395="","",VLOOKUP('Subj Class (by Stu)'!AT395,'Subject Class Lists'!$I:$J,2,FALSE))</f>
        <v/>
      </c>
      <c r="AV395" s="16" t="str">
        <f>IF('Subj Class (by Stu)'!AU395="","",VLOOKUP('Subj Class (by Stu)'!AU395,'Subject Class Lists'!$I:$J,2,FALSE))</f>
        <v/>
      </c>
      <c r="AW395" s="16" t="str">
        <f>IF('Subj Class (by Stu)'!AV395="","",VLOOKUP('Subj Class (by Stu)'!AV395,'Subject Class Lists'!$I:$J,2,FALSE))</f>
        <v/>
      </c>
      <c r="AX395" s="16"/>
    </row>
    <row r="396" spans="1:50" x14ac:dyDescent="0.3">
      <c r="A396" s="13">
        <v>1905200</v>
      </c>
      <c r="B396" s="15" t="s">
        <v>635</v>
      </c>
      <c r="C396" s="16" t="s">
        <v>174</v>
      </c>
      <c r="D396" s="16" t="s">
        <v>263</v>
      </c>
      <c r="E396" s="16" t="str">
        <f>VLOOKUP('Subj Class (by Stu)'!$D396,'PM List'!$A$1:$B$23,2,FALSE)</f>
        <v>Mr Taranpal Singh</v>
      </c>
      <c r="F396" s="16" t="str">
        <f>IF('Subj Class (by Stu)'!E396="","",VLOOKUP('Subj Class (by Stu)'!E396,'Subject Class Lists'!$I:$J,2,FALSE))</f>
        <v>Ong Jou Jinn</v>
      </c>
      <c r="G396" s="16" t="str">
        <f>IF('Subj Class (by Stu)'!F396="","",VLOOKUP('Subj Class (by Stu)'!F396,'Subject Class Lists'!$I:$J,2,FALSE))</f>
        <v/>
      </c>
      <c r="H396" s="16" t="str">
        <f>IF('Subj Class (by Stu)'!G396="","",VLOOKUP('Subj Class (by Stu)'!G396,'Subject Class Lists'!$I:$J,2,FALSE))</f>
        <v>Thio Yude</v>
      </c>
      <c r="I396" s="16" t="str">
        <f>IF('Subj Class (by Stu)'!H396="","",VLOOKUP('Subj Class (by Stu)'!H396,'Subject Class Lists'!$I:$J,2,FALSE))</f>
        <v>Tan Soon Heng Simon</v>
      </c>
      <c r="J396" s="16" t="str">
        <f>IF('Subj Class (by Stu)'!I396="","",VLOOKUP('Subj Class (by Stu)'!I396,'Subject Class Lists'!$I:$J,2,FALSE))</f>
        <v>Lee Ching Ching Christine</v>
      </c>
      <c r="K396" s="16" t="str">
        <f>IF('Subj Class (by Stu)'!J396="","",VLOOKUP('Subj Class (by Stu)'!J396,'Subject Class Lists'!$I:$J,2,FALSE))</f>
        <v/>
      </c>
      <c r="L396" s="16" t="str">
        <f>IF('Subj Class (by Stu)'!K396="","","Ho Hui Lin,Tan Wei Ren Bryan")</f>
        <v/>
      </c>
      <c r="M396" s="16" t="str">
        <f>IF('Subj Class (by Stu)'!L396="","","Ng Siang Nan Carmen,Soh Huiqing Sylvia")</f>
        <v/>
      </c>
      <c r="N396" s="16" t="str">
        <f>IF('Subj Class (by Stu)'!M396="","","Asraf Angullia,Joel Poh Weinan")</f>
        <v/>
      </c>
      <c r="O396" s="16" t="str">
        <f>IF('Subj Class (by Stu)'!N396="","",VLOOKUP('Subj Class (by Stu)'!N396,'Subject Class Lists'!$I:$J,2,FALSE))</f>
        <v/>
      </c>
      <c r="P396" s="16" t="str">
        <f>IF('Subj Class (by Stu)'!O396="","",VLOOKUP('Subj Class (by Stu)'!O396,'Subject Class Lists'!$I:$J,2,FALSE))</f>
        <v/>
      </c>
      <c r="Q396" s="16" t="str">
        <f>IF('Subj Class (by Stu)'!P396="","",VLOOKUP('Subj Class (by Stu)'!P396,'Subject Class Lists'!$I:$J,2,FALSE))</f>
        <v/>
      </c>
      <c r="R396" s="16" t="str">
        <f>IF('Subj Class (by Stu)'!Q396="","",VLOOKUP('Subj Class (by Stu)'!Q396,'Subject Class Lists'!$I:$J,2,FALSE))</f>
        <v/>
      </c>
      <c r="S396" s="16" t="str">
        <f>IF('Subj Class (by Stu)'!R396="","",VLOOKUP('Subj Class (by Stu)'!R396,'Subject Class Lists'!$I:$J,2,FALSE))</f>
        <v/>
      </c>
      <c r="T396" s="16" t="str">
        <f>IF('Subj Class (by Stu)'!S396="","",VLOOKUP('Subj Class (by Stu)'!S396,'Subject Class Lists'!$I:$J,2,FALSE))</f>
        <v/>
      </c>
      <c r="U396" s="16" t="str">
        <f>IF('Subj Class (by Stu)'!T396="","",VLOOKUP('Subj Class (by Stu)'!T396,'Subject Class Lists'!$I:$J,2,FALSE))</f>
        <v/>
      </c>
      <c r="V396" s="16" t="str">
        <f>IF('Subj Class (by Stu)'!U396="","",VLOOKUP('Subj Class (by Stu)'!U396,'Subject Class Lists'!$I:$J,2,FALSE))</f>
        <v/>
      </c>
      <c r="W396" s="16" t="str">
        <f>IF('Subj Class (by Stu)'!V396="","",VLOOKUP('Subj Class (by Stu)'!V396,'Subject Class Lists'!$I:$J,2,FALSE))</f>
        <v/>
      </c>
      <c r="X396" s="16" t="str">
        <f>IF('Subj Class (by Stu)'!W396="","",VLOOKUP('Subj Class (by Stu)'!W396,'Subject Class Lists'!$I:$J,2,FALSE))</f>
        <v/>
      </c>
      <c r="Y396" s="16" t="str">
        <f>IF('Subj Class (by Stu)'!X396="","",VLOOKUP('Subj Class (by Stu)'!X396,'Subject Class Lists'!$I:$J,2,FALSE))</f>
        <v/>
      </c>
      <c r="Z396" s="16" t="str">
        <f>IF('Subj Class (by Stu)'!Y396="","",VLOOKUP('Subj Class (by Stu)'!Y396,'Subject Class Lists'!$I:$J,2,FALSE))</f>
        <v/>
      </c>
      <c r="AA396" s="16" t="str">
        <f>IF('Subj Class (by Stu)'!Z396="","",VLOOKUP('Subj Class (by Stu)'!Z396,'Subject Class Lists'!$I:$J,2,FALSE))</f>
        <v/>
      </c>
      <c r="AB396" s="16" t="str">
        <f>IF('Subj Class (by Stu)'!AA396="","",VLOOKUP('Subj Class (by Stu)'!AA396,'Subject Class Lists'!$I:$J,2,FALSE))</f>
        <v/>
      </c>
      <c r="AC396" s="16" t="str">
        <f>IF('Subj Class (by Stu)'!AB396="","",VLOOKUP('Subj Class (by Stu)'!AB396,'Subject Class Lists'!$I:$J,2,FALSE))</f>
        <v/>
      </c>
      <c r="AD396" s="16" t="str">
        <f>IF('Subj Class (by Stu)'!AC396="","",VLOOKUP('Subj Class (by Stu)'!AC396,'Subject Class Lists'!$I:$J,2,FALSE))</f>
        <v/>
      </c>
      <c r="AE396" s="16" t="str">
        <f>IF('Subj Class (by Stu)'!AD396="","",VLOOKUP('Subj Class (by Stu)'!AD396,'Subject Class Lists'!$I:$J,2,FALSE))</f>
        <v/>
      </c>
      <c r="AF396" s="16" t="str">
        <f>IF('Subj Class (by Stu)'!AE396="","",VLOOKUP('Subj Class (by Stu)'!AE396,'Subject Class Lists'!$I:$J,2,FALSE))</f>
        <v/>
      </c>
      <c r="AG396" s="16" t="str">
        <f>IF('Subj Class (by Stu)'!AF396="","",VLOOKUP('Subj Class (by Stu)'!AF396,'Subject Class Lists'!$I:$J,2,FALSE))</f>
        <v/>
      </c>
      <c r="AH396" s="16" t="str">
        <f>IF('Subj Class (by Stu)'!AG396="","",VLOOKUP('Subj Class (by Stu)'!AG396,'Subject Class Lists'!$I:$J,2,FALSE))</f>
        <v/>
      </c>
      <c r="AI396" s="16" t="str">
        <f>IF('Subj Class (by Stu)'!AH396="","",VLOOKUP('Subj Class (by Stu)'!AH396,'Subject Class Lists'!$I:$J,2,FALSE))</f>
        <v/>
      </c>
      <c r="AJ396" s="16" t="str">
        <f>IF('Subj Class (by Stu)'!AI396="","",VLOOKUP('Subj Class (by Stu)'!AI396,'Subject Class Lists'!$I:$J,2,FALSE))</f>
        <v/>
      </c>
      <c r="AK396" s="16" t="str">
        <f>IF('Subj Class (by Stu)'!AJ396="","",VLOOKUP('Subj Class (by Stu)'!AJ396,'Subject Class Lists'!$I:$J,2,FALSE))</f>
        <v/>
      </c>
      <c r="AL396" s="16" t="str">
        <f>IF('Subj Class (by Stu)'!AK396="","",VLOOKUP('Subj Class (by Stu)'!AK396,'Subject Class Lists'!$I:$J,2,FALSE))</f>
        <v>Oh Jia Lin Karen</v>
      </c>
      <c r="AM396" s="16" t="str">
        <f>IF('Subj Class (by Stu)'!AL396="","",VLOOKUP('Subj Class (by Stu)'!AL396,'Subject Class Lists'!$I:$J,2,FALSE))</f>
        <v/>
      </c>
      <c r="AN396" s="16" t="str">
        <f>IF('Subj Class (by Stu)'!AM396="","",VLOOKUP('Subj Class (by Stu)'!AM396,'Subject Class Lists'!$I:$J,2,FALSE))</f>
        <v/>
      </c>
      <c r="AO396" s="16" t="str">
        <f>IF('Subj Class (by Stu)'!AN396="","",VLOOKUP('Subj Class (by Stu)'!AN396,'Subject Class Lists'!$I:$J,2,FALSE))</f>
        <v/>
      </c>
      <c r="AP396" s="16" t="str">
        <f>IF('Subj Class (by Stu)'!AO396="","",VLOOKUP('Subj Class (by Stu)'!AO396,'Subject Class Lists'!$I:$J,2,FALSE))</f>
        <v/>
      </c>
      <c r="AQ396" s="16" t="str">
        <f>IF('Subj Class (by Stu)'!AP396="","",VLOOKUP('Subj Class (by Stu)'!AP396,'Subject Class Lists'!$I:$J,2,FALSE))</f>
        <v/>
      </c>
      <c r="AR396" s="16" t="str">
        <f>IF('Subj Class (by Stu)'!AQ396="","",VLOOKUP('Subj Class (by Stu)'!AQ396,'Subject Class Lists'!$I:$J,2,FALSE))</f>
        <v/>
      </c>
      <c r="AS396" s="16" t="str">
        <f>IF('Subj Class (by Stu)'!AR396="","",VLOOKUP('Subj Class (by Stu)'!AR396,'Subject Class Lists'!$I:$J,2,FALSE))</f>
        <v/>
      </c>
      <c r="AT396" s="16" t="str">
        <f>IF('Subj Class (by Stu)'!AS396="","",VLOOKUP('Subj Class (by Stu)'!AS396,'Subject Class Lists'!$I:$J,2,FALSE))</f>
        <v/>
      </c>
      <c r="AU396" s="16" t="str">
        <f>IF('Subj Class (by Stu)'!AT396="","",VLOOKUP('Subj Class (by Stu)'!AT396,'Subject Class Lists'!$I:$J,2,FALSE))</f>
        <v/>
      </c>
      <c r="AV396" s="16" t="str">
        <f>IF('Subj Class (by Stu)'!AU396="","",VLOOKUP('Subj Class (by Stu)'!AU396,'Subject Class Lists'!$I:$J,2,FALSE))</f>
        <v/>
      </c>
      <c r="AW396" s="16" t="str">
        <f>IF('Subj Class (by Stu)'!AV396="","",VLOOKUP('Subj Class (by Stu)'!AV396,'Subject Class Lists'!$I:$J,2,FALSE))</f>
        <v/>
      </c>
      <c r="AX396" s="16"/>
    </row>
    <row r="397" spans="1:50" x14ac:dyDescent="0.3">
      <c r="A397" s="13">
        <v>1905034</v>
      </c>
      <c r="B397" s="15" t="s">
        <v>636</v>
      </c>
      <c r="C397" s="16" t="s">
        <v>174</v>
      </c>
      <c r="D397" s="16" t="s">
        <v>263</v>
      </c>
      <c r="E397" s="16" t="str">
        <f>VLOOKUP('Subj Class (by Stu)'!$D397,'PM List'!$A$1:$B$23,2,FALSE)</f>
        <v>Mr Taranpal Singh</v>
      </c>
      <c r="F397" s="16" t="str">
        <f>IF('Subj Class (by Stu)'!E397="","",VLOOKUP('Subj Class (by Stu)'!E397,'Subject Class Lists'!$I:$J,2,FALSE))</f>
        <v>Ong Jou Jinn</v>
      </c>
      <c r="G397" s="16" t="str">
        <f>IF('Subj Class (by Stu)'!F397="","",VLOOKUP('Subj Class (by Stu)'!F397,'Subject Class Lists'!$I:$J,2,FALSE))</f>
        <v/>
      </c>
      <c r="H397" s="16" t="str">
        <f>IF('Subj Class (by Stu)'!G397="","",VLOOKUP('Subj Class (by Stu)'!G397,'Subject Class Lists'!$I:$J,2,FALSE))</f>
        <v>Thio Yude</v>
      </c>
      <c r="I397" s="16" t="str">
        <f>IF('Subj Class (by Stu)'!H397="","",VLOOKUP('Subj Class (by Stu)'!H397,'Subject Class Lists'!$I:$J,2,FALSE))</f>
        <v>Tan Soon Heng Simon</v>
      </c>
      <c r="J397" s="16" t="str">
        <f>IF('Subj Class (by Stu)'!I397="","",VLOOKUP('Subj Class (by Stu)'!I397,'Subject Class Lists'!$I:$J,2,FALSE))</f>
        <v>Lee Ching Ching Christine</v>
      </c>
      <c r="K397" s="16" t="str">
        <f>IF('Subj Class (by Stu)'!J397="","",VLOOKUP('Subj Class (by Stu)'!J397,'Subject Class Lists'!$I:$J,2,FALSE))</f>
        <v/>
      </c>
      <c r="L397" s="16" t="str">
        <f>IF('Subj Class (by Stu)'!K397="","","Ho Hui Lin,Tan Wei Ren Bryan")</f>
        <v/>
      </c>
      <c r="M397" s="16" t="str">
        <f>IF('Subj Class (by Stu)'!L397="","","Ng Siang Nan Carmen,Soh Huiqing Sylvia")</f>
        <v/>
      </c>
      <c r="N397" s="16" t="str">
        <f>IF('Subj Class (by Stu)'!M397="","","Asraf Angullia,Joel Poh Weinan")</f>
        <v/>
      </c>
      <c r="O397" s="16" t="str">
        <f>IF('Subj Class (by Stu)'!N397="","",VLOOKUP('Subj Class (by Stu)'!N397,'Subject Class Lists'!$I:$J,2,FALSE))</f>
        <v/>
      </c>
      <c r="P397" s="16" t="str">
        <f>IF('Subj Class (by Stu)'!O397="","",VLOOKUP('Subj Class (by Stu)'!O397,'Subject Class Lists'!$I:$J,2,FALSE))</f>
        <v/>
      </c>
      <c r="Q397" s="16" t="str">
        <f>IF('Subj Class (by Stu)'!P397="","",VLOOKUP('Subj Class (by Stu)'!P397,'Subject Class Lists'!$I:$J,2,FALSE))</f>
        <v/>
      </c>
      <c r="R397" s="16" t="str">
        <f>IF('Subj Class (by Stu)'!Q397="","",VLOOKUP('Subj Class (by Stu)'!Q397,'Subject Class Lists'!$I:$J,2,FALSE))</f>
        <v/>
      </c>
      <c r="S397" s="16" t="str">
        <f>IF('Subj Class (by Stu)'!R397="","",VLOOKUP('Subj Class (by Stu)'!R397,'Subject Class Lists'!$I:$J,2,FALSE))</f>
        <v/>
      </c>
      <c r="T397" s="16" t="str">
        <f>IF('Subj Class (by Stu)'!S397="","",VLOOKUP('Subj Class (by Stu)'!S397,'Subject Class Lists'!$I:$J,2,FALSE))</f>
        <v/>
      </c>
      <c r="U397" s="16" t="str">
        <f>IF('Subj Class (by Stu)'!T397="","",VLOOKUP('Subj Class (by Stu)'!T397,'Subject Class Lists'!$I:$J,2,FALSE))</f>
        <v/>
      </c>
      <c r="V397" s="16" t="str">
        <f>IF('Subj Class (by Stu)'!U397="","",VLOOKUP('Subj Class (by Stu)'!U397,'Subject Class Lists'!$I:$J,2,FALSE))</f>
        <v/>
      </c>
      <c r="W397" s="16" t="str">
        <f>IF('Subj Class (by Stu)'!V397="","",VLOOKUP('Subj Class (by Stu)'!V397,'Subject Class Lists'!$I:$J,2,FALSE))</f>
        <v/>
      </c>
      <c r="X397" s="16" t="str">
        <f>IF('Subj Class (by Stu)'!W397="","",VLOOKUP('Subj Class (by Stu)'!W397,'Subject Class Lists'!$I:$J,2,FALSE))</f>
        <v/>
      </c>
      <c r="Y397" s="16" t="str">
        <f>IF('Subj Class (by Stu)'!X397="","",VLOOKUP('Subj Class (by Stu)'!X397,'Subject Class Lists'!$I:$J,2,FALSE))</f>
        <v/>
      </c>
      <c r="Z397" s="16" t="str">
        <f>IF('Subj Class (by Stu)'!Y397="","",VLOOKUP('Subj Class (by Stu)'!Y397,'Subject Class Lists'!$I:$J,2,FALSE))</f>
        <v/>
      </c>
      <c r="AA397" s="16" t="str">
        <f>IF('Subj Class (by Stu)'!Z397="","",VLOOKUP('Subj Class (by Stu)'!Z397,'Subject Class Lists'!$I:$J,2,FALSE))</f>
        <v/>
      </c>
      <c r="AB397" s="16" t="str">
        <f>IF('Subj Class (by Stu)'!AA397="","",VLOOKUP('Subj Class (by Stu)'!AA397,'Subject Class Lists'!$I:$J,2,FALSE))</f>
        <v/>
      </c>
      <c r="AC397" s="16" t="str">
        <f>IF('Subj Class (by Stu)'!AB397="","",VLOOKUP('Subj Class (by Stu)'!AB397,'Subject Class Lists'!$I:$J,2,FALSE))</f>
        <v/>
      </c>
      <c r="AD397" s="16" t="str">
        <f>IF('Subj Class (by Stu)'!AC397="","",VLOOKUP('Subj Class (by Stu)'!AC397,'Subject Class Lists'!$I:$J,2,FALSE))</f>
        <v/>
      </c>
      <c r="AE397" s="16" t="str">
        <f>IF('Subj Class (by Stu)'!AD397="","",VLOOKUP('Subj Class (by Stu)'!AD397,'Subject Class Lists'!$I:$J,2,FALSE))</f>
        <v/>
      </c>
      <c r="AF397" s="16" t="str">
        <f>IF('Subj Class (by Stu)'!AE397="","",VLOOKUP('Subj Class (by Stu)'!AE397,'Subject Class Lists'!$I:$J,2,FALSE))</f>
        <v/>
      </c>
      <c r="AG397" s="16" t="str">
        <f>IF('Subj Class (by Stu)'!AF397="","",VLOOKUP('Subj Class (by Stu)'!AF397,'Subject Class Lists'!$I:$J,2,FALSE))</f>
        <v/>
      </c>
      <c r="AH397" s="16" t="str">
        <f>IF('Subj Class (by Stu)'!AG397="","",VLOOKUP('Subj Class (by Stu)'!AG397,'Subject Class Lists'!$I:$J,2,FALSE))</f>
        <v/>
      </c>
      <c r="AI397" s="16" t="str">
        <f>IF('Subj Class (by Stu)'!AH397="","",VLOOKUP('Subj Class (by Stu)'!AH397,'Subject Class Lists'!$I:$J,2,FALSE))</f>
        <v/>
      </c>
      <c r="AJ397" s="16" t="str">
        <f>IF('Subj Class (by Stu)'!AI397="","",VLOOKUP('Subj Class (by Stu)'!AI397,'Subject Class Lists'!$I:$J,2,FALSE))</f>
        <v/>
      </c>
      <c r="AK397" s="16" t="str">
        <f>IF('Subj Class (by Stu)'!AJ397="","",VLOOKUP('Subj Class (by Stu)'!AJ397,'Subject Class Lists'!$I:$J,2,FALSE))</f>
        <v/>
      </c>
      <c r="AL397" s="16" t="str">
        <f>IF('Subj Class (by Stu)'!AK397="","",VLOOKUP('Subj Class (by Stu)'!AK397,'Subject Class Lists'!$I:$J,2,FALSE))</f>
        <v>Oh Jia Lin Karen</v>
      </c>
      <c r="AM397" s="16" t="str">
        <f>IF('Subj Class (by Stu)'!AL397="","",VLOOKUP('Subj Class (by Stu)'!AL397,'Subject Class Lists'!$I:$J,2,FALSE))</f>
        <v/>
      </c>
      <c r="AN397" s="16" t="str">
        <f>IF('Subj Class (by Stu)'!AM397="","",VLOOKUP('Subj Class (by Stu)'!AM397,'Subject Class Lists'!$I:$J,2,FALSE))</f>
        <v/>
      </c>
      <c r="AO397" s="16" t="str">
        <f>IF('Subj Class (by Stu)'!AN397="","",VLOOKUP('Subj Class (by Stu)'!AN397,'Subject Class Lists'!$I:$J,2,FALSE))</f>
        <v/>
      </c>
      <c r="AP397" s="16" t="str">
        <f>IF('Subj Class (by Stu)'!AO397="","",VLOOKUP('Subj Class (by Stu)'!AO397,'Subject Class Lists'!$I:$J,2,FALSE))</f>
        <v/>
      </c>
      <c r="AQ397" s="16" t="str">
        <f>IF('Subj Class (by Stu)'!AP397="","",VLOOKUP('Subj Class (by Stu)'!AP397,'Subject Class Lists'!$I:$J,2,FALSE))</f>
        <v/>
      </c>
      <c r="AR397" s="16" t="str">
        <f>IF('Subj Class (by Stu)'!AQ397="","",VLOOKUP('Subj Class (by Stu)'!AQ397,'Subject Class Lists'!$I:$J,2,FALSE))</f>
        <v/>
      </c>
      <c r="AS397" s="16" t="str">
        <f>IF('Subj Class (by Stu)'!AR397="","",VLOOKUP('Subj Class (by Stu)'!AR397,'Subject Class Lists'!$I:$J,2,FALSE))</f>
        <v/>
      </c>
      <c r="AT397" s="16" t="str">
        <f>IF('Subj Class (by Stu)'!AS397="","",VLOOKUP('Subj Class (by Stu)'!AS397,'Subject Class Lists'!$I:$J,2,FALSE))</f>
        <v/>
      </c>
      <c r="AU397" s="16" t="str">
        <f>IF('Subj Class (by Stu)'!AT397="","",VLOOKUP('Subj Class (by Stu)'!AT397,'Subject Class Lists'!$I:$J,2,FALSE))</f>
        <v/>
      </c>
      <c r="AV397" s="16" t="str">
        <f>IF('Subj Class (by Stu)'!AU397="","",VLOOKUP('Subj Class (by Stu)'!AU397,'Subject Class Lists'!$I:$J,2,FALSE))</f>
        <v/>
      </c>
      <c r="AW397" s="16" t="str">
        <f>IF('Subj Class (by Stu)'!AV397="","",VLOOKUP('Subj Class (by Stu)'!AV397,'Subject Class Lists'!$I:$J,2,FALSE))</f>
        <v/>
      </c>
      <c r="AX397" s="16"/>
    </row>
    <row r="398" spans="1:50" x14ac:dyDescent="0.3">
      <c r="A398" s="13">
        <v>1501081</v>
      </c>
      <c r="B398" s="15" t="s">
        <v>637</v>
      </c>
      <c r="C398" s="16" t="s">
        <v>174</v>
      </c>
      <c r="D398" s="16" t="s">
        <v>263</v>
      </c>
      <c r="E398" s="16" t="str">
        <f>VLOOKUP('Subj Class (by Stu)'!$D398,'PM List'!$A$1:$B$23,2,FALSE)</f>
        <v>Mr Taranpal Singh</v>
      </c>
      <c r="F398" s="16" t="str">
        <f>IF('Subj Class (by Stu)'!E398="","",VLOOKUP('Subj Class (by Stu)'!E398,'Subject Class Lists'!$I:$J,2,FALSE))</f>
        <v>Ong Jou Jinn</v>
      </c>
      <c r="G398" s="16" t="str">
        <f>IF('Subj Class (by Stu)'!F398="","",VLOOKUP('Subj Class (by Stu)'!F398,'Subject Class Lists'!$I:$J,2,FALSE))</f>
        <v/>
      </c>
      <c r="H398" s="16" t="str">
        <f>IF('Subj Class (by Stu)'!G398="","",VLOOKUP('Subj Class (by Stu)'!G398,'Subject Class Lists'!$I:$J,2,FALSE))</f>
        <v>Thio Yude</v>
      </c>
      <c r="I398" s="16" t="str">
        <f>IF('Subj Class (by Stu)'!H398="","",VLOOKUP('Subj Class (by Stu)'!H398,'Subject Class Lists'!$I:$J,2,FALSE))</f>
        <v>Tan Soon Heng Simon</v>
      </c>
      <c r="J398" s="16" t="str">
        <f>IF('Subj Class (by Stu)'!I398="","",VLOOKUP('Subj Class (by Stu)'!I398,'Subject Class Lists'!$I:$J,2,FALSE))</f>
        <v>Lee Ching Ching Christine</v>
      </c>
      <c r="K398" s="16" t="str">
        <f>IF('Subj Class (by Stu)'!J398="","",VLOOKUP('Subj Class (by Stu)'!J398,'Subject Class Lists'!$I:$J,2,FALSE))</f>
        <v/>
      </c>
      <c r="L398" s="16" t="str">
        <f>IF('Subj Class (by Stu)'!K398="","","Ho Hui Lin,Tan Wei Ren Bryan")</f>
        <v/>
      </c>
      <c r="M398" s="16" t="str">
        <f>IF('Subj Class (by Stu)'!L398="","","Ng Siang Nan Carmen,Soh Huiqing Sylvia")</f>
        <v/>
      </c>
      <c r="N398" s="16" t="str">
        <f>IF('Subj Class (by Stu)'!M398="","","Asraf Angullia,Joel Poh Weinan")</f>
        <v/>
      </c>
      <c r="O398" s="16" t="str">
        <f>IF('Subj Class (by Stu)'!N398="","",VLOOKUP('Subj Class (by Stu)'!N398,'Subject Class Lists'!$I:$J,2,FALSE))</f>
        <v/>
      </c>
      <c r="P398" s="16" t="str">
        <f>IF('Subj Class (by Stu)'!O398="","",VLOOKUP('Subj Class (by Stu)'!O398,'Subject Class Lists'!$I:$J,2,FALSE))</f>
        <v/>
      </c>
      <c r="Q398" s="16" t="str">
        <f>IF('Subj Class (by Stu)'!P398="","",VLOOKUP('Subj Class (by Stu)'!P398,'Subject Class Lists'!$I:$J,2,FALSE))</f>
        <v/>
      </c>
      <c r="R398" s="16" t="str">
        <f>IF('Subj Class (by Stu)'!Q398="","",VLOOKUP('Subj Class (by Stu)'!Q398,'Subject Class Lists'!$I:$J,2,FALSE))</f>
        <v/>
      </c>
      <c r="S398" s="16" t="str">
        <f>IF('Subj Class (by Stu)'!R398="","",VLOOKUP('Subj Class (by Stu)'!R398,'Subject Class Lists'!$I:$J,2,FALSE))</f>
        <v/>
      </c>
      <c r="T398" s="16" t="str">
        <f>IF('Subj Class (by Stu)'!S398="","",VLOOKUP('Subj Class (by Stu)'!S398,'Subject Class Lists'!$I:$J,2,FALSE))</f>
        <v/>
      </c>
      <c r="U398" s="16" t="str">
        <f>IF('Subj Class (by Stu)'!T398="","",VLOOKUP('Subj Class (by Stu)'!T398,'Subject Class Lists'!$I:$J,2,FALSE))</f>
        <v/>
      </c>
      <c r="V398" s="16" t="str">
        <f>IF('Subj Class (by Stu)'!U398="","",VLOOKUP('Subj Class (by Stu)'!U398,'Subject Class Lists'!$I:$J,2,FALSE))</f>
        <v/>
      </c>
      <c r="W398" s="16" t="str">
        <f>IF('Subj Class (by Stu)'!V398="","",VLOOKUP('Subj Class (by Stu)'!V398,'Subject Class Lists'!$I:$J,2,FALSE))</f>
        <v/>
      </c>
      <c r="X398" s="16" t="str">
        <f>IF('Subj Class (by Stu)'!W398="","",VLOOKUP('Subj Class (by Stu)'!W398,'Subject Class Lists'!$I:$J,2,FALSE))</f>
        <v/>
      </c>
      <c r="Y398" s="16" t="str">
        <f>IF('Subj Class (by Stu)'!X398="","",VLOOKUP('Subj Class (by Stu)'!X398,'Subject Class Lists'!$I:$J,2,FALSE))</f>
        <v/>
      </c>
      <c r="Z398" s="16" t="str">
        <f>IF('Subj Class (by Stu)'!Y398="","",VLOOKUP('Subj Class (by Stu)'!Y398,'Subject Class Lists'!$I:$J,2,FALSE))</f>
        <v/>
      </c>
      <c r="AA398" s="16" t="str">
        <f>IF('Subj Class (by Stu)'!Z398="","",VLOOKUP('Subj Class (by Stu)'!Z398,'Subject Class Lists'!$I:$J,2,FALSE))</f>
        <v/>
      </c>
      <c r="AB398" s="16" t="str">
        <f>IF('Subj Class (by Stu)'!AA398="","",VLOOKUP('Subj Class (by Stu)'!AA398,'Subject Class Lists'!$I:$J,2,FALSE))</f>
        <v/>
      </c>
      <c r="AC398" s="16" t="str">
        <f>IF('Subj Class (by Stu)'!AB398="","",VLOOKUP('Subj Class (by Stu)'!AB398,'Subject Class Lists'!$I:$J,2,FALSE))</f>
        <v/>
      </c>
      <c r="AD398" s="16" t="str">
        <f>IF('Subj Class (by Stu)'!AC398="","",VLOOKUP('Subj Class (by Stu)'!AC398,'Subject Class Lists'!$I:$J,2,FALSE))</f>
        <v/>
      </c>
      <c r="AE398" s="16" t="str">
        <f>IF('Subj Class (by Stu)'!AD398="","",VLOOKUP('Subj Class (by Stu)'!AD398,'Subject Class Lists'!$I:$J,2,FALSE))</f>
        <v/>
      </c>
      <c r="AF398" s="16" t="str">
        <f>IF('Subj Class (by Stu)'!AE398="","",VLOOKUP('Subj Class (by Stu)'!AE398,'Subject Class Lists'!$I:$J,2,FALSE))</f>
        <v/>
      </c>
      <c r="AG398" s="16" t="str">
        <f>IF('Subj Class (by Stu)'!AF398="","",VLOOKUP('Subj Class (by Stu)'!AF398,'Subject Class Lists'!$I:$J,2,FALSE))</f>
        <v/>
      </c>
      <c r="AH398" s="16" t="str">
        <f>IF('Subj Class (by Stu)'!AG398="","",VLOOKUP('Subj Class (by Stu)'!AG398,'Subject Class Lists'!$I:$J,2,FALSE))</f>
        <v/>
      </c>
      <c r="AI398" s="16" t="str">
        <f>IF('Subj Class (by Stu)'!AH398="","",VLOOKUP('Subj Class (by Stu)'!AH398,'Subject Class Lists'!$I:$J,2,FALSE))</f>
        <v/>
      </c>
      <c r="AJ398" s="16" t="str">
        <f>IF('Subj Class (by Stu)'!AI398="","",VLOOKUP('Subj Class (by Stu)'!AI398,'Subject Class Lists'!$I:$J,2,FALSE))</f>
        <v/>
      </c>
      <c r="AK398" s="16" t="str">
        <f>IF('Subj Class (by Stu)'!AJ398="","",VLOOKUP('Subj Class (by Stu)'!AJ398,'Subject Class Lists'!$I:$J,2,FALSE))</f>
        <v/>
      </c>
      <c r="AL398" s="16" t="str">
        <f>IF('Subj Class (by Stu)'!AK398="","",VLOOKUP('Subj Class (by Stu)'!AK398,'Subject Class Lists'!$I:$J,2,FALSE))</f>
        <v>Oh Jia Lin Karen</v>
      </c>
      <c r="AM398" s="16" t="str">
        <f>IF('Subj Class (by Stu)'!AL398="","",VLOOKUP('Subj Class (by Stu)'!AL398,'Subject Class Lists'!$I:$J,2,FALSE))</f>
        <v/>
      </c>
      <c r="AN398" s="16" t="str">
        <f>IF('Subj Class (by Stu)'!AM398="","",VLOOKUP('Subj Class (by Stu)'!AM398,'Subject Class Lists'!$I:$J,2,FALSE))</f>
        <v/>
      </c>
      <c r="AO398" s="16" t="str">
        <f>IF('Subj Class (by Stu)'!AN398="","",VLOOKUP('Subj Class (by Stu)'!AN398,'Subject Class Lists'!$I:$J,2,FALSE))</f>
        <v/>
      </c>
      <c r="AP398" s="16" t="str">
        <f>IF('Subj Class (by Stu)'!AO398="","",VLOOKUP('Subj Class (by Stu)'!AO398,'Subject Class Lists'!$I:$J,2,FALSE))</f>
        <v/>
      </c>
      <c r="AQ398" s="16" t="str">
        <f>IF('Subj Class (by Stu)'!AP398="","",VLOOKUP('Subj Class (by Stu)'!AP398,'Subject Class Lists'!$I:$J,2,FALSE))</f>
        <v/>
      </c>
      <c r="AR398" s="16" t="str">
        <f>IF('Subj Class (by Stu)'!AQ398="","",VLOOKUP('Subj Class (by Stu)'!AQ398,'Subject Class Lists'!$I:$J,2,FALSE))</f>
        <v/>
      </c>
      <c r="AS398" s="16" t="str">
        <f>IF('Subj Class (by Stu)'!AR398="","",VLOOKUP('Subj Class (by Stu)'!AR398,'Subject Class Lists'!$I:$J,2,FALSE))</f>
        <v/>
      </c>
      <c r="AT398" s="16" t="str">
        <f>IF('Subj Class (by Stu)'!AS398="","",VLOOKUP('Subj Class (by Stu)'!AS398,'Subject Class Lists'!$I:$J,2,FALSE))</f>
        <v/>
      </c>
      <c r="AU398" s="16" t="str">
        <f>IF('Subj Class (by Stu)'!AT398="","",VLOOKUP('Subj Class (by Stu)'!AT398,'Subject Class Lists'!$I:$J,2,FALSE))</f>
        <v/>
      </c>
      <c r="AV398" s="16" t="str">
        <f>IF('Subj Class (by Stu)'!AU398="","",VLOOKUP('Subj Class (by Stu)'!AU398,'Subject Class Lists'!$I:$J,2,FALSE))</f>
        <v/>
      </c>
      <c r="AW398" s="16" t="str">
        <f>IF('Subj Class (by Stu)'!AV398="","",VLOOKUP('Subj Class (by Stu)'!AV398,'Subject Class Lists'!$I:$J,2,FALSE))</f>
        <v/>
      </c>
      <c r="AX398" s="16"/>
    </row>
    <row r="399" spans="1:50" x14ac:dyDescent="0.3">
      <c r="A399" s="13">
        <v>1501085</v>
      </c>
      <c r="B399" s="15" t="s">
        <v>638</v>
      </c>
      <c r="C399" s="16" t="s">
        <v>174</v>
      </c>
      <c r="D399" s="16" t="s">
        <v>263</v>
      </c>
      <c r="E399" s="16" t="str">
        <f>VLOOKUP('Subj Class (by Stu)'!$D399,'PM List'!$A$1:$B$23,2,FALSE)</f>
        <v>Mr Taranpal Singh</v>
      </c>
      <c r="F399" s="16" t="str">
        <f>IF('Subj Class (by Stu)'!E399="","",VLOOKUP('Subj Class (by Stu)'!E399,'Subject Class Lists'!$I:$J,2,FALSE))</f>
        <v>Ong Jou Jinn</v>
      </c>
      <c r="G399" s="16" t="str">
        <f>IF('Subj Class (by Stu)'!F399="","",VLOOKUP('Subj Class (by Stu)'!F399,'Subject Class Lists'!$I:$J,2,FALSE))</f>
        <v/>
      </c>
      <c r="H399" s="16" t="str">
        <f>IF('Subj Class (by Stu)'!G399="","",VLOOKUP('Subj Class (by Stu)'!G399,'Subject Class Lists'!$I:$J,2,FALSE))</f>
        <v>Thio Yude</v>
      </c>
      <c r="I399" s="16" t="str">
        <f>IF('Subj Class (by Stu)'!H399="","",VLOOKUP('Subj Class (by Stu)'!H399,'Subject Class Lists'!$I:$J,2,FALSE))</f>
        <v>Tan Soon Heng Simon</v>
      </c>
      <c r="J399" s="16" t="str">
        <f>IF('Subj Class (by Stu)'!I399="","",VLOOKUP('Subj Class (by Stu)'!I399,'Subject Class Lists'!$I:$J,2,FALSE))</f>
        <v>Lee Ching Ching Christine</v>
      </c>
      <c r="K399" s="16" t="str">
        <f>IF('Subj Class (by Stu)'!J399="","",VLOOKUP('Subj Class (by Stu)'!J399,'Subject Class Lists'!$I:$J,2,FALSE))</f>
        <v/>
      </c>
      <c r="L399" s="16" t="str">
        <f>IF('Subj Class (by Stu)'!K399="","","Ho Hui Lin,Tan Wei Ren Bryan")</f>
        <v/>
      </c>
      <c r="M399" s="16" t="str">
        <f>IF('Subj Class (by Stu)'!L399="","","Ng Siang Nan Carmen,Soh Huiqing Sylvia")</f>
        <v/>
      </c>
      <c r="N399" s="16" t="str">
        <f>IF('Subj Class (by Stu)'!M399="","","Asraf Angullia,Joel Poh Weinan")</f>
        <v/>
      </c>
      <c r="O399" s="16" t="str">
        <f>IF('Subj Class (by Stu)'!N399="","",VLOOKUP('Subj Class (by Stu)'!N399,'Subject Class Lists'!$I:$J,2,FALSE))</f>
        <v/>
      </c>
      <c r="P399" s="16" t="str">
        <f>IF('Subj Class (by Stu)'!O399="","",VLOOKUP('Subj Class (by Stu)'!O399,'Subject Class Lists'!$I:$J,2,FALSE))</f>
        <v/>
      </c>
      <c r="Q399" s="16" t="str">
        <f>IF('Subj Class (by Stu)'!P399="","",VLOOKUP('Subj Class (by Stu)'!P399,'Subject Class Lists'!$I:$J,2,FALSE))</f>
        <v/>
      </c>
      <c r="R399" s="16" t="str">
        <f>IF('Subj Class (by Stu)'!Q399="","",VLOOKUP('Subj Class (by Stu)'!Q399,'Subject Class Lists'!$I:$J,2,FALSE))</f>
        <v/>
      </c>
      <c r="S399" s="16" t="str">
        <f>IF('Subj Class (by Stu)'!R399="","",VLOOKUP('Subj Class (by Stu)'!R399,'Subject Class Lists'!$I:$J,2,FALSE))</f>
        <v/>
      </c>
      <c r="T399" s="16" t="str">
        <f>IF('Subj Class (by Stu)'!S399="","",VLOOKUP('Subj Class (by Stu)'!S399,'Subject Class Lists'!$I:$J,2,FALSE))</f>
        <v/>
      </c>
      <c r="U399" s="16" t="str">
        <f>IF('Subj Class (by Stu)'!T399="","",VLOOKUP('Subj Class (by Stu)'!T399,'Subject Class Lists'!$I:$J,2,FALSE))</f>
        <v/>
      </c>
      <c r="V399" s="16" t="str">
        <f>IF('Subj Class (by Stu)'!U399="","",VLOOKUP('Subj Class (by Stu)'!U399,'Subject Class Lists'!$I:$J,2,FALSE))</f>
        <v/>
      </c>
      <c r="W399" s="16" t="str">
        <f>IF('Subj Class (by Stu)'!V399="","",VLOOKUP('Subj Class (by Stu)'!V399,'Subject Class Lists'!$I:$J,2,FALSE))</f>
        <v/>
      </c>
      <c r="X399" s="16" t="str">
        <f>IF('Subj Class (by Stu)'!W399="","",VLOOKUP('Subj Class (by Stu)'!W399,'Subject Class Lists'!$I:$J,2,FALSE))</f>
        <v/>
      </c>
      <c r="Y399" s="16" t="str">
        <f>IF('Subj Class (by Stu)'!X399="","",VLOOKUP('Subj Class (by Stu)'!X399,'Subject Class Lists'!$I:$J,2,FALSE))</f>
        <v/>
      </c>
      <c r="Z399" s="16" t="str">
        <f>IF('Subj Class (by Stu)'!Y399="","",VLOOKUP('Subj Class (by Stu)'!Y399,'Subject Class Lists'!$I:$J,2,FALSE))</f>
        <v/>
      </c>
      <c r="AA399" s="16" t="str">
        <f>IF('Subj Class (by Stu)'!Z399="","",VLOOKUP('Subj Class (by Stu)'!Z399,'Subject Class Lists'!$I:$J,2,FALSE))</f>
        <v/>
      </c>
      <c r="AB399" s="16" t="str">
        <f>IF('Subj Class (by Stu)'!AA399="","",VLOOKUP('Subj Class (by Stu)'!AA399,'Subject Class Lists'!$I:$J,2,FALSE))</f>
        <v/>
      </c>
      <c r="AC399" s="16" t="str">
        <f>IF('Subj Class (by Stu)'!AB399="","",VLOOKUP('Subj Class (by Stu)'!AB399,'Subject Class Lists'!$I:$J,2,FALSE))</f>
        <v/>
      </c>
      <c r="AD399" s="16" t="str">
        <f>IF('Subj Class (by Stu)'!AC399="","",VLOOKUP('Subj Class (by Stu)'!AC399,'Subject Class Lists'!$I:$J,2,FALSE))</f>
        <v/>
      </c>
      <c r="AE399" s="16" t="str">
        <f>IF('Subj Class (by Stu)'!AD399="","",VLOOKUP('Subj Class (by Stu)'!AD399,'Subject Class Lists'!$I:$J,2,FALSE))</f>
        <v/>
      </c>
      <c r="AF399" s="16" t="str">
        <f>IF('Subj Class (by Stu)'!AE399="","",VLOOKUP('Subj Class (by Stu)'!AE399,'Subject Class Lists'!$I:$J,2,FALSE))</f>
        <v/>
      </c>
      <c r="AG399" s="16" t="str">
        <f>IF('Subj Class (by Stu)'!AF399="","",VLOOKUP('Subj Class (by Stu)'!AF399,'Subject Class Lists'!$I:$J,2,FALSE))</f>
        <v/>
      </c>
      <c r="AH399" s="16" t="str">
        <f>IF('Subj Class (by Stu)'!AG399="","",VLOOKUP('Subj Class (by Stu)'!AG399,'Subject Class Lists'!$I:$J,2,FALSE))</f>
        <v/>
      </c>
      <c r="AI399" s="16" t="str">
        <f>IF('Subj Class (by Stu)'!AH399="","",VLOOKUP('Subj Class (by Stu)'!AH399,'Subject Class Lists'!$I:$J,2,FALSE))</f>
        <v/>
      </c>
      <c r="AJ399" s="16" t="str">
        <f>IF('Subj Class (by Stu)'!AI399="","",VLOOKUP('Subj Class (by Stu)'!AI399,'Subject Class Lists'!$I:$J,2,FALSE))</f>
        <v/>
      </c>
      <c r="AK399" s="16" t="str">
        <f>IF('Subj Class (by Stu)'!AJ399="","",VLOOKUP('Subj Class (by Stu)'!AJ399,'Subject Class Lists'!$I:$J,2,FALSE))</f>
        <v/>
      </c>
      <c r="AL399" s="16" t="str">
        <f>IF('Subj Class (by Stu)'!AK399="","",VLOOKUP('Subj Class (by Stu)'!AK399,'Subject Class Lists'!$I:$J,2,FALSE))</f>
        <v>Oh Jia Lin Karen</v>
      </c>
      <c r="AM399" s="16" t="str">
        <f>IF('Subj Class (by Stu)'!AL399="","",VLOOKUP('Subj Class (by Stu)'!AL399,'Subject Class Lists'!$I:$J,2,FALSE))</f>
        <v/>
      </c>
      <c r="AN399" s="16" t="str">
        <f>IF('Subj Class (by Stu)'!AM399="","",VLOOKUP('Subj Class (by Stu)'!AM399,'Subject Class Lists'!$I:$J,2,FALSE))</f>
        <v/>
      </c>
      <c r="AO399" s="16" t="str">
        <f>IF('Subj Class (by Stu)'!AN399="","",VLOOKUP('Subj Class (by Stu)'!AN399,'Subject Class Lists'!$I:$J,2,FALSE))</f>
        <v/>
      </c>
      <c r="AP399" s="16" t="str">
        <f>IF('Subj Class (by Stu)'!AO399="","",VLOOKUP('Subj Class (by Stu)'!AO399,'Subject Class Lists'!$I:$J,2,FALSE))</f>
        <v/>
      </c>
      <c r="AQ399" s="16" t="str">
        <f>IF('Subj Class (by Stu)'!AP399="","",VLOOKUP('Subj Class (by Stu)'!AP399,'Subject Class Lists'!$I:$J,2,FALSE))</f>
        <v/>
      </c>
      <c r="AR399" s="16" t="str">
        <f>IF('Subj Class (by Stu)'!AQ399="","",VLOOKUP('Subj Class (by Stu)'!AQ399,'Subject Class Lists'!$I:$J,2,FALSE))</f>
        <v/>
      </c>
      <c r="AS399" s="16" t="str">
        <f>IF('Subj Class (by Stu)'!AR399="","",VLOOKUP('Subj Class (by Stu)'!AR399,'Subject Class Lists'!$I:$J,2,FALSE))</f>
        <v/>
      </c>
      <c r="AT399" s="16" t="str">
        <f>IF('Subj Class (by Stu)'!AS399="","",VLOOKUP('Subj Class (by Stu)'!AS399,'Subject Class Lists'!$I:$J,2,FALSE))</f>
        <v/>
      </c>
      <c r="AU399" s="16" t="str">
        <f>IF('Subj Class (by Stu)'!AT399="","",VLOOKUP('Subj Class (by Stu)'!AT399,'Subject Class Lists'!$I:$J,2,FALSE))</f>
        <v/>
      </c>
      <c r="AV399" s="16" t="str">
        <f>IF('Subj Class (by Stu)'!AU399="","",VLOOKUP('Subj Class (by Stu)'!AU399,'Subject Class Lists'!$I:$J,2,FALSE))</f>
        <v/>
      </c>
      <c r="AW399" s="16" t="str">
        <f>IF('Subj Class (by Stu)'!AV399="","",VLOOKUP('Subj Class (by Stu)'!AV399,'Subject Class Lists'!$I:$J,2,FALSE))</f>
        <v/>
      </c>
      <c r="AX399" s="16"/>
    </row>
    <row r="400" spans="1:50" x14ac:dyDescent="0.3">
      <c r="A400" s="12">
        <v>1501063</v>
      </c>
      <c r="B400" s="15" t="s">
        <v>639</v>
      </c>
      <c r="C400" s="16" t="s">
        <v>174</v>
      </c>
      <c r="D400" s="16" t="s">
        <v>263</v>
      </c>
      <c r="E400" s="16" t="str">
        <f>VLOOKUP('Subj Class (by Stu)'!$D400,'PM List'!$A$1:$B$23,2,FALSE)</f>
        <v>Mr Taranpal Singh</v>
      </c>
      <c r="F400" s="16" t="str">
        <f>IF('Subj Class (by Stu)'!E400="","",VLOOKUP('Subj Class (by Stu)'!E400,'Subject Class Lists'!$I:$J,2,FALSE))</f>
        <v>Ong Jou Jinn</v>
      </c>
      <c r="G400" s="16" t="str">
        <f>IF('Subj Class (by Stu)'!F400="","",VLOOKUP('Subj Class (by Stu)'!F400,'Subject Class Lists'!$I:$J,2,FALSE))</f>
        <v/>
      </c>
      <c r="H400" s="16" t="str">
        <f>IF('Subj Class (by Stu)'!G400="","",VLOOKUP('Subj Class (by Stu)'!G400,'Subject Class Lists'!$I:$J,2,FALSE))</f>
        <v>Thio Yude</v>
      </c>
      <c r="I400" s="16" t="str">
        <f>IF('Subj Class (by Stu)'!H400="","",VLOOKUP('Subj Class (by Stu)'!H400,'Subject Class Lists'!$I:$J,2,FALSE))</f>
        <v>Tan Soon Heng Simon</v>
      </c>
      <c r="J400" s="16" t="str">
        <f>IF('Subj Class (by Stu)'!I400="","",VLOOKUP('Subj Class (by Stu)'!I400,'Subject Class Lists'!$I:$J,2,FALSE))</f>
        <v>Lee Ching Ching Christine</v>
      </c>
      <c r="K400" s="16" t="str">
        <f>IF('Subj Class (by Stu)'!J400="","",VLOOKUP('Subj Class (by Stu)'!J400,'Subject Class Lists'!$I:$J,2,FALSE))</f>
        <v/>
      </c>
      <c r="L400" s="16" t="str">
        <f>IF('Subj Class (by Stu)'!K400="","","Ho Hui Lin,Tan Wei Ren Bryan")</f>
        <v/>
      </c>
      <c r="M400" s="16" t="str">
        <f>IF('Subj Class (by Stu)'!L400="","","Ng Siang Nan Carmen,Soh Huiqing Sylvia")</f>
        <v/>
      </c>
      <c r="N400" s="16" t="str">
        <f>IF('Subj Class (by Stu)'!M400="","","Asraf Angullia,Joel Poh Weinan")</f>
        <v/>
      </c>
      <c r="O400" s="16" t="str">
        <f>IF('Subj Class (by Stu)'!N400="","",VLOOKUP('Subj Class (by Stu)'!N400,'Subject Class Lists'!$I:$J,2,FALSE))</f>
        <v/>
      </c>
      <c r="P400" s="16" t="str">
        <f>IF('Subj Class (by Stu)'!O400="","",VLOOKUP('Subj Class (by Stu)'!O400,'Subject Class Lists'!$I:$J,2,FALSE))</f>
        <v/>
      </c>
      <c r="Q400" s="16" t="str">
        <f>IF('Subj Class (by Stu)'!P400="","",VLOOKUP('Subj Class (by Stu)'!P400,'Subject Class Lists'!$I:$J,2,FALSE))</f>
        <v/>
      </c>
      <c r="R400" s="16" t="str">
        <f>IF('Subj Class (by Stu)'!Q400="","",VLOOKUP('Subj Class (by Stu)'!Q400,'Subject Class Lists'!$I:$J,2,FALSE))</f>
        <v/>
      </c>
      <c r="S400" s="16" t="str">
        <f>IF('Subj Class (by Stu)'!R400="","",VLOOKUP('Subj Class (by Stu)'!R400,'Subject Class Lists'!$I:$J,2,FALSE))</f>
        <v/>
      </c>
      <c r="T400" s="16" t="str">
        <f>IF('Subj Class (by Stu)'!S400="","",VLOOKUP('Subj Class (by Stu)'!S400,'Subject Class Lists'!$I:$J,2,FALSE))</f>
        <v/>
      </c>
      <c r="U400" s="16" t="str">
        <f>IF('Subj Class (by Stu)'!T400="","",VLOOKUP('Subj Class (by Stu)'!T400,'Subject Class Lists'!$I:$J,2,FALSE))</f>
        <v/>
      </c>
      <c r="V400" s="16" t="str">
        <f>IF('Subj Class (by Stu)'!U400="","",VLOOKUP('Subj Class (by Stu)'!U400,'Subject Class Lists'!$I:$J,2,FALSE))</f>
        <v/>
      </c>
      <c r="W400" s="16" t="str">
        <f>IF('Subj Class (by Stu)'!V400="","",VLOOKUP('Subj Class (by Stu)'!V400,'Subject Class Lists'!$I:$J,2,FALSE))</f>
        <v/>
      </c>
      <c r="X400" s="16" t="str">
        <f>IF('Subj Class (by Stu)'!W400="","",VLOOKUP('Subj Class (by Stu)'!W400,'Subject Class Lists'!$I:$J,2,FALSE))</f>
        <v/>
      </c>
      <c r="Y400" s="16" t="str">
        <f>IF('Subj Class (by Stu)'!X400="","",VLOOKUP('Subj Class (by Stu)'!X400,'Subject Class Lists'!$I:$J,2,FALSE))</f>
        <v/>
      </c>
      <c r="Z400" s="16" t="str">
        <f>IF('Subj Class (by Stu)'!Y400="","",VLOOKUP('Subj Class (by Stu)'!Y400,'Subject Class Lists'!$I:$J,2,FALSE))</f>
        <v/>
      </c>
      <c r="AA400" s="16" t="str">
        <f>IF('Subj Class (by Stu)'!Z400="","",VLOOKUP('Subj Class (by Stu)'!Z400,'Subject Class Lists'!$I:$J,2,FALSE))</f>
        <v/>
      </c>
      <c r="AB400" s="16" t="str">
        <f>IF('Subj Class (by Stu)'!AA400="","",VLOOKUP('Subj Class (by Stu)'!AA400,'Subject Class Lists'!$I:$J,2,FALSE))</f>
        <v/>
      </c>
      <c r="AC400" s="16" t="str">
        <f>IF('Subj Class (by Stu)'!AB400="","",VLOOKUP('Subj Class (by Stu)'!AB400,'Subject Class Lists'!$I:$J,2,FALSE))</f>
        <v/>
      </c>
      <c r="AD400" s="16" t="str">
        <f>IF('Subj Class (by Stu)'!AC400="","",VLOOKUP('Subj Class (by Stu)'!AC400,'Subject Class Lists'!$I:$J,2,FALSE))</f>
        <v/>
      </c>
      <c r="AE400" s="16" t="str">
        <f>IF('Subj Class (by Stu)'!AD400="","",VLOOKUP('Subj Class (by Stu)'!AD400,'Subject Class Lists'!$I:$J,2,FALSE))</f>
        <v/>
      </c>
      <c r="AF400" s="16" t="str">
        <f>IF('Subj Class (by Stu)'!AE400="","",VLOOKUP('Subj Class (by Stu)'!AE400,'Subject Class Lists'!$I:$J,2,FALSE))</f>
        <v/>
      </c>
      <c r="AG400" s="16" t="str">
        <f>IF('Subj Class (by Stu)'!AF400="","",VLOOKUP('Subj Class (by Stu)'!AF400,'Subject Class Lists'!$I:$J,2,FALSE))</f>
        <v/>
      </c>
      <c r="AH400" s="16" t="str">
        <f>IF('Subj Class (by Stu)'!AG400="","",VLOOKUP('Subj Class (by Stu)'!AG400,'Subject Class Lists'!$I:$J,2,FALSE))</f>
        <v/>
      </c>
      <c r="AI400" s="16" t="str">
        <f>IF('Subj Class (by Stu)'!AH400="","",VLOOKUP('Subj Class (by Stu)'!AH400,'Subject Class Lists'!$I:$J,2,FALSE))</f>
        <v/>
      </c>
      <c r="AJ400" s="16" t="str">
        <f>IF('Subj Class (by Stu)'!AI400="","",VLOOKUP('Subj Class (by Stu)'!AI400,'Subject Class Lists'!$I:$J,2,FALSE))</f>
        <v/>
      </c>
      <c r="AK400" s="16" t="str">
        <f>IF('Subj Class (by Stu)'!AJ400="","",VLOOKUP('Subj Class (by Stu)'!AJ400,'Subject Class Lists'!$I:$J,2,FALSE))</f>
        <v/>
      </c>
      <c r="AL400" s="16" t="str">
        <f>IF('Subj Class (by Stu)'!AK400="","",VLOOKUP('Subj Class (by Stu)'!AK400,'Subject Class Lists'!$I:$J,2,FALSE))</f>
        <v>Oh Jia Lin Karen</v>
      </c>
      <c r="AM400" s="16" t="str">
        <f>IF('Subj Class (by Stu)'!AL400="","",VLOOKUP('Subj Class (by Stu)'!AL400,'Subject Class Lists'!$I:$J,2,FALSE))</f>
        <v/>
      </c>
      <c r="AN400" s="16" t="str">
        <f>IF('Subj Class (by Stu)'!AM400="","",VLOOKUP('Subj Class (by Stu)'!AM400,'Subject Class Lists'!$I:$J,2,FALSE))</f>
        <v/>
      </c>
      <c r="AO400" s="16" t="str">
        <f>IF('Subj Class (by Stu)'!AN400="","",VLOOKUP('Subj Class (by Stu)'!AN400,'Subject Class Lists'!$I:$J,2,FALSE))</f>
        <v/>
      </c>
      <c r="AP400" s="16" t="str">
        <f>IF('Subj Class (by Stu)'!AO400="","",VLOOKUP('Subj Class (by Stu)'!AO400,'Subject Class Lists'!$I:$J,2,FALSE))</f>
        <v/>
      </c>
      <c r="AQ400" s="16" t="str">
        <f>IF('Subj Class (by Stu)'!AP400="","",VLOOKUP('Subj Class (by Stu)'!AP400,'Subject Class Lists'!$I:$J,2,FALSE))</f>
        <v/>
      </c>
      <c r="AR400" s="16" t="str">
        <f>IF('Subj Class (by Stu)'!AQ400="","",VLOOKUP('Subj Class (by Stu)'!AQ400,'Subject Class Lists'!$I:$J,2,FALSE))</f>
        <v/>
      </c>
      <c r="AS400" s="16" t="str">
        <f>IF('Subj Class (by Stu)'!AR400="","",VLOOKUP('Subj Class (by Stu)'!AR400,'Subject Class Lists'!$I:$J,2,FALSE))</f>
        <v/>
      </c>
      <c r="AT400" s="16" t="str">
        <f>IF('Subj Class (by Stu)'!AS400="","",VLOOKUP('Subj Class (by Stu)'!AS400,'Subject Class Lists'!$I:$J,2,FALSE))</f>
        <v/>
      </c>
      <c r="AU400" s="16" t="str">
        <f>IF('Subj Class (by Stu)'!AT400="","",VLOOKUP('Subj Class (by Stu)'!AT400,'Subject Class Lists'!$I:$J,2,FALSE))</f>
        <v/>
      </c>
      <c r="AV400" s="16" t="str">
        <f>IF('Subj Class (by Stu)'!AU400="","",VLOOKUP('Subj Class (by Stu)'!AU400,'Subject Class Lists'!$I:$J,2,FALSE))</f>
        <v/>
      </c>
      <c r="AW400" s="16" t="str">
        <f>IF('Subj Class (by Stu)'!AV400="","",VLOOKUP('Subj Class (by Stu)'!AV400,'Subject Class Lists'!$I:$J,2,FALSE))</f>
        <v/>
      </c>
      <c r="AX400" s="16"/>
    </row>
    <row r="401" spans="1:50" x14ac:dyDescent="0.3">
      <c r="A401" s="12">
        <v>1501065</v>
      </c>
      <c r="B401" s="15" t="s">
        <v>640</v>
      </c>
      <c r="C401" s="16" t="s">
        <v>174</v>
      </c>
      <c r="D401" s="16" t="s">
        <v>263</v>
      </c>
      <c r="E401" s="16" t="str">
        <f>VLOOKUP('Subj Class (by Stu)'!$D401,'PM List'!$A$1:$B$23,2,FALSE)</f>
        <v>Mr Taranpal Singh</v>
      </c>
      <c r="F401" s="16" t="str">
        <f>IF('Subj Class (by Stu)'!E401="","",VLOOKUP('Subj Class (by Stu)'!E401,'Subject Class Lists'!$I:$J,2,FALSE))</f>
        <v>Ong Jou Jinn</v>
      </c>
      <c r="G401" s="16" t="str">
        <f>IF('Subj Class (by Stu)'!F401="","",VLOOKUP('Subj Class (by Stu)'!F401,'Subject Class Lists'!$I:$J,2,FALSE))</f>
        <v/>
      </c>
      <c r="H401" s="16" t="str">
        <f>IF('Subj Class (by Stu)'!G401="","",VLOOKUP('Subj Class (by Stu)'!G401,'Subject Class Lists'!$I:$J,2,FALSE))</f>
        <v>Thio Yude</v>
      </c>
      <c r="I401" s="16" t="str">
        <f>IF('Subj Class (by Stu)'!H401="","",VLOOKUP('Subj Class (by Stu)'!H401,'Subject Class Lists'!$I:$J,2,FALSE))</f>
        <v>Tan Soon Heng Simon</v>
      </c>
      <c r="J401" s="16" t="str">
        <f>IF('Subj Class (by Stu)'!I401="","",VLOOKUP('Subj Class (by Stu)'!I401,'Subject Class Lists'!$I:$J,2,FALSE))</f>
        <v>Lee Ching Ching Christine</v>
      </c>
      <c r="K401" s="16" t="str">
        <f>IF('Subj Class (by Stu)'!J401="","",VLOOKUP('Subj Class (by Stu)'!J401,'Subject Class Lists'!$I:$J,2,FALSE))</f>
        <v/>
      </c>
      <c r="L401" s="16" t="str">
        <f>IF('Subj Class (by Stu)'!K401="","","Ho Hui Lin,Tan Wei Ren Bryan")</f>
        <v/>
      </c>
      <c r="M401" s="16" t="str">
        <f>IF('Subj Class (by Stu)'!L401="","","Ng Siang Nan Carmen,Soh Huiqing Sylvia")</f>
        <v/>
      </c>
      <c r="N401" s="16" t="str">
        <f>IF('Subj Class (by Stu)'!M401="","","Asraf Angullia,Joel Poh Weinan")</f>
        <v/>
      </c>
      <c r="O401" s="16" t="str">
        <f>IF('Subj Class (by Stu)'!N401="","",VLOOKUP('Subj Class (by Stu)'!N401,'Subject Class Lists'!$I:$J,2,FALSE))</f>
        <v/>
      </c>
      <c r="P401" s="16" t="str">
        <f>IF('Subj Class (by Stu)'!O401="","",VLOOKUP('Subj Class (by Stu)'!O401,'Subject Class Lists'!$I:$J,2,FALSE))</f>
        <v/>
      </c>
      <c r="Q401" s="16" t="str">
        <f>IF('Subj Class (by Stu)'!P401="","",VLOOKUP('Subj Class (by Stu)'!P401,'Subject Class Lists'!$I:$J,2,FALSE))</f>
        <v/>
      </c>
      <c r="R401" s="16" t="str">
        <f>IF('Subj Class (by Stu)'!Q401="","",VLOOKUP('Subj Class (by Stu)'!Q401,'Subject Class Lists'!$I:$J,2,FALSE))</f>
        <v/>
      </c>
      <c r="S401" s="16" t="str">
        <f>IF('Subj Class (by Stu)'!R401="","",VLOOKUP('Subj Class (by Stu)'!R401,'Subject Class Lists'!$I:$J,2,FALSE))</f>
        <v/>
      </c>
      <c r="T401" s="16" t="str">
        <f>IF('Subj Class (by Stu)'!S401="","",VLOOKUP('Subj Class (by Stu)'!S401,'Subject Class Lists'!$I:$J,2,FALSE))</f>
        <v/>
      </c>
      <c r="U401" s="16" t="str">
        <f>IF('Subj Class (by Stu)'!T401="","",VLOOKUP('Subj Class (by Stu)'!T401,'Subject Class Lists'!$I:$J,2,FALSE))</f>
        <v/>
      </c>
      <c r="V401" s="16" t="str">
        <f>IF('Subj Class (by Stu)'!U401="","",VLOOKUP('Subj Class (by Stu)'!U401,'Subject Class Lists'!$I:$J,2,FALSE))</f>
        <v/>
      </c>
      <c r="W401" s="16" t="str">
        <f>IF('Subj Class (by Stu)'!V401="","",VLOOKUP('Subj Class (by Stu)'!V401,'Subject Class Lists'!$I:$J,2,FALSE))</f>
        <v/>
      </c>
      <c r="X401" s="16" t="str">
        <f>IF('Subj Class (by Stu)'!W401="","",VLOOKUP('Subj Class (by Stu)'!W401,'Subject Class Lists'!$I:$J,2,FALSE))</f>
        <v/>
      </c>
      <c r="Y401" s="16" t="str">
        <f>IF('Subj Class (by Stu)'!X401="","",VLOOKUP('Subj Class (by Stu)'!X401,'Subject Class Lists'!$I:$J,2,FALSE))</f>
        <v/>
      </c>
      <c r="Z401" s="16" t="str">
        <f>IF('Subj Class (by Stu)'!Y401="","",VLOOKUP('Subj Class (by Stu)'!Y401,'Subject Class Lists'!$I:$J,2,FALSE))</f>
        <v/>
      </c>
      <c r="AA401" s="16" t="str">
        <f>IF('Subj Class (by Stu)'!Z401="","",VLOOKUP('Subj Class (by Stu)'!Z401,'Subject Class Lists'!$I:$J,2,FALSE))</f>
        <v/>
      </c>
      <c r="AB401" s="16" t="str">
        <f>IF('Subj Class (by Stu)'!AA401="","",VLOOKUP('Subj Class (by Stu)'!AA401,'Subject Class Lists'!$I:$J,2,FALSE))</f>
        <v/>
      </c>
      <c r="AC401" s="16" t="str">
        <f>IF('Subj Class (by Stu)'!AB401="","",VLOOKUP('Subj Class (by Stu)'!AB401,'Subject Class Lists'!$I:$J,2,FALSE))</f>
        <v/>
      </c>
      <c r="AD401" s="16" t="str">
        <f>IF('Subj Class (by Stu)'!AC401="","",VLOOKUP('Subj Class (by Stu)'!AC401,'Subject Class Lists'!$I:$J,2,FALSE))</f>
        <v/>
      </c>
      <c r="AE401" s="16" t="str">
        <f>IF('Subj Class (by Stu)'!AD401="","",VLOOKUP('Subj Class (by Stu)'!AD401,'Subject Class Lists'!$I:$J,2,FALSE))</f>
        <v/>
      </c>
      <c r="AF401" s="16" t="str">
        <f>IF('Subj Class (by Stu)'!AE401="","",VLOOKUP('Subj Class (by Stu)'!AE401,'Subject Class Lists'!$I:$J,2,FALSE))</f>
        <v/>
      </c>
      <c r="AG401" s="16" t="str">
        <f>IF('Subj Class (by Stu)'!AF401="","",VLOOKUP('Subj Class (by Stu)'!AF401,'Subject Class Lists'!$I:$J,2,FALSE))</f>
        <v/>
      </c>
      <c r="AH401" s="16" t="str">
        <f>IF('Subj Class (by Stu)'!AG401="","",VLOOKUP('Subj Class (by Stu)'!AG401,'Subject Class Lists'!$I:$J,2,FALSE))</f>
        <v/>
      </c>
      <c r="AI401" s="16" t="str">
        <f>IF('Subj Class (by Stu)'!AH401="","",VLOOKUP('Subj Class (by Stu)'!AH401,'Subject Class Lists'!$I:$J,2,FALSE))</f>
        <v/>
      </c>
      <c r="AJ401" s="16" t="str">
        <f>IF('Subj Class (by Stu)'!AI401="","",VLOOKUP('Subj Class (by Stu)'!AI401,'Subject Class Lists'!$I:$J,2,FALSE))</f>
        <v/>
      </c>
      <c r="AK401" s="16" t="str">
        <f>IF('Subj Class (by Stu)'!AJ401="","",VLOOKUP('Subj Class (by Stu)'!AJ401,'Subject Class Lists'!$I:$J,2,FALSE))</f>
        <v/>
      </c>
      <c r="AL401" s="16" t="str">
        <f>IF('Subj Class (by Stu)'!AK401="","",VLOOKUP('Subj Class (by Stu)'!AK401,'Subject Class Lists'!$I:$J,2,FALSE))</f>
        <v>Oh Jia Lin Karen</v>
      </c>
      <c r="AM401" s="16" t="str">
        <f>IF('Subj Class (by Stu)'!AL401="","",VLOOKUP('Subj Class (by Stu)'!AL401,'Subject Class Lists'!$I:$J,2,FALSE))</f>
        <v/>
      </c>
      <c r="AN401" s="16" t="str">
        <f>IF('Subj Class (by Stu)'!AM401="","",VLOOKUP('Subj Class (by Stu)'!AM401,'Subject Class Lists'!$I:$J,2,FALSE))</f>
        <v/>
      </c>
      <c r="AO401" s="16" t="str">
        <f>IF('Subj Class (by Stu)'!AN401="","",VLOOKUP('Subj Class (by Stu)'!AN401,'Subject Class Lists'!$I:$J,2,FALSE))</f>
        <v/>
      </c>
      <c r="AP401" s="16" t="str">
        <f>IF('Subj Class (by Stu)'!AO401="","",VLOOKUP('Subj Class (by Stu)'!AO401,'Subject Class Lists'!$I:$J,2,FALSE))</f>
        <v/>
      </c>
      <c r="AQ401" s="16" t="str">
        <f>IF('Subj Class (by Stu)'!AP401="","",VLOOKUP('Subj Class (by Stu)'!AP401,'Subject Class Lists'!$I:$J,2,FALSE))</f>
        <v/>
      </c>
      <c r="AR401" s="16" t="str">
        <f>IF('Subj Class (by Stu)'!AQ401="","",VLOOKUP('Subj Class (by Stu)'!AQ401,'Subject Class Lists'!$I:$J,2,FALSE))</f>
        <v/>
      </c>
      <c r="AS401" s="16" t="str">
        <f>IF('Subj Class (by Stu)'!AR401="","",VLOOKUP('Subj Class (by Stu)'!AR401,'Subject Class Lists'!$I:$J,2,FALSE))</f>
        <v/>
      </c>
      <c r="AT401" s="16" t="str">
        <f>IF('Subj Class (by Stu)'!AS401="","",VLOOKUP('Subj Class (by Stu)'!AS401,'Subject Class Lists'!$I:$J,2,FALSE))</f>
        <v/>
      </c>
      <c r="AU401" s="16" t="str">
        <f>IF('Subj Class (by Stu)'!AT401="","",VLOOKUP('Subj Class (by Stu)'!AT401,'Subject Class Lists'!$I:$J,2,FALSE))</f>
        <v/>
      </c>
      <c r="AV401" s="16" t="str">
        <f>IF('Subj Class (by Stu)'!AU401="","",VLOOKUP('Subj Class (by Stu)'!AU401,'Subject Class Lists'!$I:$J,2,FALSE))</f>
        <v/>
      </c>
      <c r="AW401" s="16" t="str">
        <f>IF('Subj Class (by Stu)'!AV401="","",VLOOKUP('Subj Class (by Stu)'!AV401,'Subject Class Lists'!$I:$J,2,FALSE))</f>
        <v/>
      </c>
      <c r="AX401" s="16"/>
    </row>
    <row r="402" spans="1:50" x14ac:dyDescent="0.3">
      <c r="A402" s="13">
        <v>1501090</v>
      </c>
      <c r="B402" s="15" t="s">
        <v>641</v>
      </c>
      <c r="C402" s="16" t="s">
        <v>174</v>
      </c>
      <c r="D402" s="16" t="s">
        <v>263</v>
      </c>
      <c r="E402" s="16" t="str">
        <f>VLOOKUP('Subj Class (by Stu)'!$D402,'PM List'!$A$1:$B$23,2,FALSE)</f>
        <v>Mr Taranpal Singh</v>
      </c>
      <c r="F402" s="16" t="str">
        <f>IF('Subj Class (by Stu)'!E402="","",VLOOKUP('Subj Class (by Stu)'!E402,'Subject Class Lists'!$I:$J,2,FALSE))</f>
        <v>Ong Jou Jinn</v>
      </c>
      <c r="G402" s="16" t="str">
        <f>IF('Subj Class (by Stu)'!F402="","",VLOOKUP('Subj Class (by Stu)'!F402,'Subject Class Lists'!$I:$J,2,FALSE))</f>
        <v/>
      </c>
      <c r="H402" s="16" t="str">
        <f>IF('Subj Class (by Stu)'!G402="","",VLOOKUP('Subj Class (by Stu)'!G402,'Subject Class Lists'!$I:$J,2,FALSE))</f>
        <v>Thio Yude</v>
      </c>
      <c r="I402" s="16" t="str">
        <f>IF('Subj Class (by Stu)'!H402="","",VLOOKUP('Subj Class (by Stu)'!H402,'Subject Class Lists'!$I:$J,2,FALSE))</f>
        <v>Tan Soon Heng Simon</v>
      </c>
      <c r="J402" s="16" t="str">
        <f>IF('Subj Class (by Stu)'!I402="","",VLOOKUP('Subj Class (by Stu)'!I402,'Subject Class Lists'!$I:$J,2,FALSE))</f>
        <v>Lee Ching Ching Christine</v>
      </c>
      <c r="K402" s="16" t="str">
        <f>IF('Subj Class (by Stu)'!J402="","",VLOOKUP('Subj Class (by Stu)'!J402,'Subject Class Lists'!$I:$J,2,FALSE))</f>
        <v/>
      </c>
      <c r="L402" s="16" t="str">
        <f>IF('Subj Class (by Stu)'!K402="","","Ho Hui Lin,Tan Wei Ren Bryan")</f>
        <v/>
      </c>
      <c r="M402" s="16" t="str">
        <f>IF('Subj Class (by Stu)'!L402="","","Ng Siang Nan Carmen,Soh Huiqing Sylvia")</f>
        <v/>
      </c>
      <c r="N402" s="16" t="str">
        <f>IF('Subj Class (by Stu)'!M402="","","Asraf Angullia,Joel Poh Weinan")</f>
        <v/>
      </c>
      <c r="O402" s="16" t="str">
        <f>IF('Subj Class (by Stu)'!N402="","",VLOOKUP('Subj Class (by Stu)'!N402,'Subject Class Lists'!$I:$J,2,FALSE))</f>
        <v/>
      </c>
      <c r="P402" s="16" t="str">
        <f>IF('Subj Class (by Stu)'!O402="","",VLOOKUP('Subj Class (by Stu)'!O402,'Subject Class Lists'!$I:$J,2,FALSE))</f>
        <v/>
      </c>
      <c r="Q402" s="16" t="str">
        <f>IF('Subj Class (by Stu)'!P402="","",VLOOKUP('Subj Class (by Stu)'!P402,'Subject Class Lists'!$I:$J,2,FALSE))</f>
        <v/>
      </c>
      <c r="R402" s="16" t="str">
        <f>IF('Subj Class (by Stu)'!Q402="","",VLOOKUP('Subj Class (by Stu)'!Q402,'Subject Class Lists'!$I:$J,2,FALSE))</f>
        <v/>
      </c>
      <c r="S402" s="16" t="str">
        <f>IF('Subj Class (by Stu)'!R402="","",VLOOKUP('Subj Class (by Stu)'!R402,'Subject Class Lists'!$I:$J,2,FALSE))</f>
        <v/>
      </c>
      <c r="T402" s="16" t="str">
        <f>IF('Subj Class (by Stu)'!S402="","",VLOOKUP('Subj Class (by Stu)'!S402,'Subject Class Lists'!$I:$J,2,FALSE))</f>
        <v/>
      </c>
      <c r="U402" s="16" t="str">
        <f>IF('Subj Class (by Stu)'!T402="","",VLOOKUP('Subj Class (by Stu)'!T402,'Subject Class Lists'!$I:$J,2,FALSE))</f>
        <v/>
      </c>
      <c r="V402" s="16" t="str">
        <f>IF('Subj Class (by Stu)'!U402="","",VLOOKUP('Subj Class (by Stu)'!U402,'Subject Class Lists'!$I:$J,2,FALSE))</f>
        <v/>
      </c>
      <c r="W402" s="16" t="str">
        <f>IF('Subj Class (by Stu)'!V402="","",VLOOKUP('Subj Class (by Stu)'!V402,'Subject Class Lists'!$I:$J,2,FALSE))</f>
        <v/>
      </c>
      <c r="X402" s="16" t="str">
        <f>IF('Subj Class (by Stu)'!W402="","",VLOOKUP('Subj Class (by Stu)'!W402,'Subject Class Lists'!$I:$J,2,FALSE))</f>
        <v/>
      </c>
      <c r="Y402" s="16" t="str">
        <f>IF('Subj Class (by Stu)'!X402="","",VLOOKUP('Subj Class (by Stu)'!X402,'Subject Class Lists'!$I:$J,2,FALSE))</f>
        <v/>
      </c>
      <c r="Z402" s="16" t="str">
        <f>IF('Subj Class (by Stu)'!Y402="","",VLOOKUP('Subj Class (by Stu)'!Y402,'Subject Class Lists'!$I:$J,2,FALSE))</f>
        <v/>
      </c>
      <c r="AA402" s="16" t="str">
        <f>IF('Subj Class (by Stu)'!Z402="","",VLOOKUP('Subj Class (by Stu)'!Z402,'Subject Class Lists'!$I:$J,2,FALSE))</f>
        <v/>
      </c>
      <c r="AB402" s="16" t="str">
        <f>IF('Subj Class (by Stu)'!AA402="","",VLOOKUP('Subj Class (by Stu)'!AA402,'Subject Class Lists'!$I:$J,2,FALSE))</f>
        <v/>
      </c>
      <c r="AC402" s="16" t="str">
        <f>IF('Subj Class (by Stu)'!AB402="","",VLOOKUP('Subj Class (by Stu)'!AB402,'Subject Class Lists'!$I:$J,2,FALSE))</f>
        <v/>
      </c>
      <c r="AD402" s="16" t="str">
        <f>IF('Subj Class (by Stu)'!AC402="","",VLOOKUP('Subj Class (by Stu)'!AC402,'Subject Class Lists'!$I:$J,2,FALSE))</f>
        <v/>
      </c>
      <c r="AE402" s="16" t="str">
        <f>IF('Subj Class (by Stu)'!AD402="","",VLOOKUP('Subj Class (by Stu)'!AD402,'Subject Class Lists'!$I:$J,2,FALSE))</f>
        <v/>
      </c>
      <c r="AF402" s="16" t="str">
        <f>IF('Subj Class (by Stu)'!AE402="","",VLOOKUP('Subj Class (by Stu)'!AE402,'Subject Class Lists'!$I:$J,2,FALSE))</f>
        <v/>
      </c>
      <c r="AG402" s="16" t="str">
        <f>IF('Subj Class (by Stu)'!AF402="","",VLOOKUP('Subj Class (by Stu)'!AF402,'Subject Class Lists'!$I:$J,2,FALSE))</f>
        <v/>
      </c>
      <c r="AH402" s="16" t="str">
        <f>IF('Subj Class (by Stu)'!AG402="","",VLOOKUP('Subj Class (by Stu)'!AG402,'Subject Class Lists'!$I:$J,2,FALSE))</f>
        <v/>
      </c>
      <c r="AI402" s="16" t="str">
        <f>IF('Subj Class (by Stu)'!AH402="","",VLOOKUP('Subj Class (by Stu)'!AH402,'Subject Class Lists'!$I:$J,2,FALSE))</f>
        <v/>
      </c>
      <c r="AJ402" s="16" t="str">
        <f>IF('Subj Class (by Stu)'!AI402="","",VLOOKUP('Subj Class (by Stu)'!AI402,'Subject Class Lists'!$I:$J,2,FALSE))</f>
        <v/>
      </c>
      <c r="AK402" s="16" t="str">
        <f>IF('Subj Class (by Stu)'!AJ402="","",VLOOKUP('Subj Class (by Stu)'!AJ402,'Subject Class Lists'!$I:$J,2,FALSE))</f>
        <v/>
      </c>
      <c r="AL402" s="16" t="str">
        <f>IF('Subj Class (by Stu)'!AK402="","",VLOOKUP('Subj Class (by Stu)'!AK402,'Subject Class Lists'!$I:$J,2,FALSE))</f>
        <v>Oh Jia Lin Karen</v>
      </c>
      <c r="AM402" s="16" t="str">
        <f>IF('Subj Class (by Stu)'!AL402="","",VLOOKUP('Subj Class (by Stu)'!AL402,'Subject Class Lists'!$I:$J,2,FALSE))</f>
        <v/>
      </c>
      <c r="AN402" s="16" t="str">
        <f>IF('Subj Class (by Stu)'!AM402="","",VLOOKUP('Subj Class (by Stu)'!AM402,'Subject Class Lists'!$I:$J,2,FALSE))</f>
        <v/>
      </c>
      <c r="AO402" s="16" t="str">
        <f>IF('Subj Class (by Stu)'!AN402="","",VLOOKUP('Subj Class (by Stu)'!AN402,'Subject Class Lists'!$I:$J,2,FALSE))</f>
        <v/>
      </c>
      <c r="AP402" s="16" t="str">
        <f>IF('Subj Class (by Stu)'!AO402="","",VLOOKUP('Subj Class (by Stu)'!AO402,'Subject Class Lists'!$I:$J,2,FALSE))</f>
        <v/>
      </c>
      <c r="AQ402" s="16" t="str">
        <f>IF('Subj Class (by Stu)'!AP402="","",VLOOKUP('Subj Class (by Stu)'!AP402,'Subject Class Lists'!$I:$J,2,FALSE))</f>
        <v/>
      </c>
      <c r="AR402" s="16" t="str">
        <f>IF('Subj Class (by Stu)'!AQ402="","",VLOOKUP('Subj Class (by Stu)'!AQ402,'Subject Class Lists'!$I:$J,2,FALSE))</f>
        <v/>
      </c>
      <c r="AS402" s="16" t="str">
        <f>IF('Subj Class (by Stu)'!AR402="","",VLOOKUP('Subj Class (by Stu)'!AR402,'Subject Class Lists'!$I:$J,2,FALSE))</f>
        <v/>
      </c>
      <c r="AT402" s="16" t="str">
        <f>IF('Subj Class (by Stu)'!AS402="","",VLOOKUP('Subj Class (by Stu)'!AS402,'Subject Class Lists'!$I:$J,2,FALSE))</f>
        <v/>
      </c>
      <c r="AU402" s="16" t="str">
        <f>IF('Subj Class (by Stu)'!AT402="","",VLOOKUP('Subj Class (by Stu)'!AT402,'Subject Class Lists'!$I:$J,2,FALSE))</f>
        <v/>
      </c>
      <c r="AV402" s="16" t="str">
        <f>IF('Subj Class (by Stu)'!AU402="","",VLOOKUP('Subj Class (by Stu)'!AU402,'Subject Class Lists'!$I:$J,2,FALSE))</f>
        <v/>
      </c>
      <c r="AW402" s="16" t="str">
        <f>IF('Subj Class (by Stu)'!AV402="","",VLOOKUP('Subj Class (by Stu)'!AV402,'Subject Class Lists'!$I:$J,2,FALSE))</f>
        <v/>
      </c>
      <c r="AX402" s="16"/>
    </row>
    <row r="403" spans="1:50" x14ac:dyDescent="0.3">
      <c r="A403" s="13">
        <v>1501092</v>
      </c>
      <c r="B403" s="15" t="s">
        <v>642</v>
      </c>
      <c r="C403" s="16" t="s">
        <v>174</v>
      </c>
      <c r="D403" s="16" t="s">
        <v>263</v>
      </c>
      <c r="E403" s="16" t="str">
        <f>VLOOKUP('Subj Class (by Stu)'!$D403,'PM List'!$A$1:$B$23,2,FALSE)</f>
        <v>Mr Taranpal Singh</v>
      </c>
      <c r="F403" s="16" t="str">
        <f>IF('Subj Class (by Stu)'!E403="","",VLOOKUP('Subj Class (by Stu)'!E403,'Subject Class Lists'!$I:$J,2,FALSE))</f>
        <v>Ong Jou Jinn</v>
      </c>
      <c r="G403" s="16" t="str">
        <f>IF('Subj Class (by Stu)'!F403="","",VLOOKUP('Subj Class (by Stu)'!F403,'Subject Class Lists'!$I:$J,2,FALSE))</f>
        <v/>
      </c>
      <c r="H403" s="16" t="str">
        <f>IF('Subj Class (by Stu)'!G403="","",VLOOKUP('Subj Class (by Stu)'!G403,'Subject Class Lists'!$I:$J,2,FALSE))</f>
        <v>Thio Yude</v>
      </c>
      <c r="I403" s="16" t="str">
        <f>IF('Subj Class (by Stu)'!H403="","",VLOOKUP('Subj Class (by Stu)'!H403,'Subject Class Lists'!$I:$J,2,FALSE))</f>
        <v>Tan Soon Heng Simon</v>
      </c>
      <c r="J403" s="16" t="str">
        <f>IF('Subj Class (by Stu)'!I403="","",VLOOKUP('Subj Class (by Stu)'!I403,'Subject Class Lists'!$I:$J,2,FALSE))</f>
        <v>Lee Ching Ching Christine</v>
      </c>
      <c r="K403" s="16" t="str">
        <f>IF('Subj Class (by Stu)'!J403="","",VLOOKUP('Subj Class (by Stu)'!J403,'Subject Class Lists'!$I:$J,2,FALSE))</f>
        <v/>
      </c>
      <c r="L403" s="16" t="str">
        <f>IF('Subj Class (by Stu)'!K403="","","Ho Hui Lin,Tan Wei Ren Bryan")</f>
        <v/>
      </c>
      <c r="M403" s="16" t="str">
        <f>IF('Subj Class (by Stu)'!L403="","","Ng Siang Nan Carmen,Soh Huiqing Sylvia")</f>
        <v/>
      </c>
      <c r="N403" s="16" t="str">
        <f>IF('Subj Class (by Stu)'!M403="","","Asraf Angullia,Joel Poh Weinan")</f>
        <v/>
      </c>
      <c r="O403" s="16" t="str">
        <f>IF('Subj Class (by Stu)'!N403="","",VLOOKUP('Subj Class (by Stu)'!N403,'Subject Class Lists'!$I:$J,2,FALSE))</f>
        <v/>
      </c>
      <c r="P403" s="16" t="str">
        <f>IF('Subj Class (by Stu)'!O403="","",VLOOKUP('Subj Class (by Stu)'!O403,'Subject Class Lists'!$I:$J,2,FALSE))</f>
        <v/>
      </c>
      <c r="Q403" s="16" t="str">
        <f>IF('Subj Class (by Stu)'!P403="","",VLOOKUP('Subj Class (by Stu)'!P403,'Subject Class Lists'!$I:$J,2,FALSE))</f>
        <v/>
      </c>
      <c r="R403" s="16" t="str">
        <f>IF('Subj Class (by Stu)'!Q403="","",VLOOKUP('Subj Class (by Stu)'!Q403,'Subject Class Lists'!$I:$J,2,FALSE))</f>
        <v/>
      </c>
      <c r="S403" s="16" t="str">
        <f>IF('Subj Class (by Stu)'!R403="","",VLOOKUP('Subj Class (by Stu)'!R403,'Subject Class Lists'!$I:$J,2,FALSE))</f>
        <v/>
      </c>
      <c r="T403" s="16" t="str">
        <f>IF('Subj Class (by Stu)'!S403="","",VLOOKUP('Subj Class (by Stu)'!S403,'Subject Class Lists'!$I:$J,2,FALSE))</f>
        <v/>
      </c>
      <c r="U403" s="16" t="str">
        <f>IF('Subj Class (by Stu)'!T403="","",VLOOKUP('Subj Class (by Stu)'!T403,'Subject Class Lists'!$I:$J,2,FALSE))</f>
        <v/>
      </c>
      <c r="V403" s="16" t="str">
        <f>IF('Subj Class (by Stu)'!U403="","",VLOOKUP('Subj Class (by Stu)'!U403,'Subject Class Lists'!$I:$J,2,FALSE))</f>
        <v/>
      </c>
      <c r="W403" s="16" t="str">
        <f>IF('Subj Class (by Stu)'!V403="","",VLOOKUP('Subj Class (by Stu)'!V403,'Subject Class Lists'!$I:$J,2,FALSE))</f>
        <v/>
      </c>
      <c r="X403" s="16" t="str">
        <f>IF('Subj Class (by Stu)'!W403="","",VLOOKUP('Subj Class (by Stu)'!W403,'Subject Class Lists'!$I:$J,2,FALSE))</f>
        <v/>
      </c>
      <c r="Y403" s="16" t="str">
        <f>IF('Subj Class (by Stu)'!X403="","",VLOOKUP('Subj Class (by Stu)'!X403,'Subject Class Lists'!$I:$J,2,FALSE))</f>
        <v/>
      </c>
      <c r="Z403" s="16" t="str">
        <f>IF('Subj Class (by Stu)'!Y403="","",VLOOKUP('Subj Class (by Stu)'!Y403,'Subject Class Lists'!$I:$J,2,FALSE))</f>
        <v/>
      </c>
      <c r="AA403" s="16" t="str">
        <f>IF('Subj Class (by Stu)'!Z403="","",VLOOKUP('Subj Class (by Stu)'!Z403,'Subject Class Lists'!$I:$J,2,FALSE))</f>
        <v/>
      </c>
      <c r="AB403" s="16" t="str">
        <f>IF('Subj Class (by Stu)'!AA403="","",VLOOKUP('Subj Class (by Stu)'!AA403,'Subject Class Lists'!$I:$J,2,FALSE))</f>
        <v/>
      </c>
      <c r="AC403" s="16" t="str">
        <f>IF('Subj Class (by Stu)'!AB403="","",VLOOKUP('Subj Class (by Stu)'!AB403,'Subject Class Lists'!$I:$J,2,FALSE))</f>
        <v/>
      </c>
      <c r="AD403" s="16" t="str">
        <f>IF('Subj Class (by Stu)'!AC403="","",VLOOKUP('Subj Class (by Stu)'!AC403,'Subject Class Lists'!$I:$J,2,FALSE))</f>
        <v/>
      </c>
      <c r="AE403" s="16" t="str">
        <f>IF('Subj Class (by Stu)'!AD403="","",VLOOKUP('Subj Class (by Stu)'!AD403,'Subject Class Lists'!$I:$J,2,FALSE))</f>
        <v/>
      </c>
      <c r="AF403" s="16" t="str">
        <f>IF('Subj Class (by Stu)'!AE403="","",VLOOKUP('Subj Class (by Stu)'!AE403,'Subject Class Lists'!$I:$J,2,FALSE))</f>
        <v/>
      </c>
      <c r="AG403" s="16" t="str">
        <f>IF('Subj Class (by Stu)'!AF403="","",VLOOKUP('Subj Class (by Stu)'!AF403,'Subject Class Lists'!$I:$J,2,FALSE))</f>
        <v/>
      </c>
      <c r="AH403" s="16" t="str">
        <f>IF('Subj Class (by Stu)'!AG403="","",VLOOKUP('Subj Class (by Stu)'!AG403,'Subject Class Lists'!$I:$J,2,FALSE))</f>
        <v/>
      </c>
      <c r="AI403" s="16" t="str">
        <f>IF('Subj Class (by Stu)'!AH403="","",VLOOKUP('Subj Class (by Stu)'!AH403,'Subject Class Lists'!$I:$J,2,FALSE))</f>
        <v/>
      </c>
      <c r="AJ403" s="16" t="str">
        <f>IF('Subj Class (by Stu)'!AI403="","",VLOOKUP('Subj Class (by Stu)'!AI403,'Subject Class Lists'!$I:$J,2,FALSE))</f>
        <v/>
      </c>
      <c r="AK403" s="16" t="str">
        <f>IF('Subj Class (by Stu)'!AJ403="","",VLOOKUP('Subj Class (by Stu)'!AJ403,'Subject Class Lists'!$I:$J,2,FALSE))</f>
        <v/>
      </c>
      <c r="AL403" s="16" t="str">
        <f>IF('Subj Class (by Stu)'!AK403="","",VLOOKUP('Subj Class (by Stu)'!AK403,'Subject Class Lists'!$I:$J,2,FALSE))</f>
        <v>Oh Jia Lin Karen</v>
      </c>
      <c r="AM403" s="16" t="str">
        <f>IF('Subj Class (by Stu)'!AL403="","",VLOOKUP('Subj Class (by Stu)'!AL403,'Subject Class Lists'!$I:$J,2,FALSE))</f>
        <v/>
      </c>
      <c r="AN403" s="16" t="str">
        <f>IF('Subj Class (by Stu)'!AM403="","",VLOOKUP('Subj Class (by Stu)'!AM403,'Subject Class Lists'!$I:$J,2,FALSE))</f>
        <v/>
      </c>
      <c r="AO403" s="16" t="str">
        <f>IF('Subj Class (by Stu)'!AN403="","",VLOOKUP('Subj Class (by Stu)'!AN403,'Subject Class Lists'!$I:$J,2,FALSE))</f>
        <v/>
      </c>
      <c r="AP403" s="16" t="str">
        <f>IF('Subj Class (by Stu)'!AO403="","",VLOOKUP('Subj Class (by Stu)'!AO403,'Subject Class Lists'!$I:$J,2,FALSE))</f>
        <v/>
      </c>
      <c r="AQ403" s="16" t="str">
        <f>IF('Subj Class (by Stu)'!AP403="","",VLOOKUP('Subj Class (by Stu)'!AP403,'Subject Class Lists'!$I:$J,2,FALSE))</f>
        <v/>
      </c>
      <c r="AR403" s="16" t="str">
        <f>IF('Subj Class (by Stu)'!AQ403="","",VLOOKUP('Subj Class (by Stu)'!AQ403,'Subject Class Lists'!$I:$J,2,FALSE))</f>
        <v/>
      </c>
      <c r="AS403" s="16" t="str">
        <f>IF('Subj Class (by Stu)'!AR403="","",VLOOKUP('Subj Class (by Stu)'!AR403,'Subject Class Lists'!$I:$J,2,FALSE))</f>
        <v/>
      </c>
      <c r="AT403" s="16" t="str">
        <f>IF('Subj Class (by Stu)'!AS403="","",VLOOKUP('Subj Class (by Stu)'!AS403,'Subject Class Lists'!$I:$J,2,FALSE))</f>
        <v/>
      </c>
      <c r="AU403" s="16" t="str">
        <f>IF('Subj Class (by Stu)'!AT403="","",VLOOKUP('Subj Class (by Stu)'!AT403,'Subject Class Lists'!$I:$J,2,FALSE))</f>
        <v/>
      </c>
      <c r="AV403" s="16" t="str">
        <f>IF('Subj Class (by Stu)'!AU403="","",VLOOKUP('Subj Class (by Stu)'!AU403,'Subject Class Lists'!$I:$J,2,FALSE))</f>
        <v/>
      </c>
      <c r="AW403" s="16" t="str">
        <f>IF('Subj Class (by Stu)'!AV403="","",VLOOKUP('Subj Class (by Stu)'!AV403,'Subject Class Lists'!$I:$J,2,FALSE))</f>
        <v/>
      </c>
      <c r="AX403" s="16"/>
    </row>
    <row r="404" spans="1:50" x14ac:dyDescent="0.3">
      <c r="A404" s="12">
        <v>1501093</v>
      </c>
      <c r="B404" s="15" t="s">
        <v>643</v>
      </c>
      <c r="C404" s="16" t="s">
        <v>175</v>
      </c>
      <c r="D404" s="16" t="s">
        <v>263</v>
      </c>
      <c r="E404" s="16" t="str">
        <f>VLOOKUP('Subj Class (by Stu)'!$D404,'PM List'!$A$1:$B$23,2,FALSE)</f>
        <v>Mr Taranpal Singh</v>
      </c>
      <c r="F404" s="16" t="str">
        <f>IF('Subj Class (by Stu)'!E404="","",VLOOKUP('Subj Class (by Stu)'!E404,'Subject Class Lists'!$I:$J,2,FALSE))</f>
        <v>Ong Jou Jinn</v>
      </c>
      <c r="G404" s="16" t="str">
        <f>IF('Subj Class (by Stu)'!F404="","",VLOOKUP('Subj Class (by Stu)'!F404,'Subject Class Lists'!$I:$J,2,FALSE))</f>
        <v/>
      </c>
      <c r="H404" s="16" t="str">
        <f>IF('Subj Class (by Stu)'!G404="","",VLOOKUP('Subj Class (by Stu)'!G404,'Subject Class Lists'!$I:$J,2,FALSE))</f>
        <v>Thio Yude</v>
      </c>
      <c r="I404" s="16" t="str">
        <f>IF('Subj Class (by Stu)'!H404="","",VLOOKUP('Subj Class (by Stu)'!H404,'Subject Class Lists'!$I:$J,2,FALSE))</f>
        <v>Tan Soon Heng Simon</v>
      </c>
      <c r="J404" s="16" t="str">
        <f>IF('Subj Class (by Stu)'!I404="","",VLOOKUP('Subj Class (by Stu)'!I404,'Subject Class Lists'!$I:$J,2,FALSE))</f>
        <v>Lee Ching Ching Christine</v>
      </c>
      <c r="K404" s="16" t="str">
        <f>IF('Subj Class (by Stu)'!J404="","",VLOOKUP('Subj Class (by Stu)'!J404,'Subject Class Lists'!$I:$J,2,FALSE))</f>
        <v/>
      </c>
      <c r="L404" s="16" t="str">
        <f>IF('Subj Class (by Stu)'!K404="","","Ho Hui Lin,Tan Wei Ren Bryan")</f>
        <v/>
      </c>
      <c r="M404" s="16" t="str">
        <f>IF('Subj Class (by Stu)'!L404="","","Ng Siang Nan Carmen,Soh Huiqing Sylvia")</f>
        <v/>
      </c>
      <c r="N404" s="16" t="str">
        <f>IF('Subj Class (by Stu)'!M404="","","Asraf Angullia,Joel Poh Weinan")</f>
        <v/>
      </c>
      <c r="O404" s="16" t="str">
        <f>IF('Subj Class (by Stu)'!N404="","",VLOOKUP('Subj Class (by Stu)'!N404,'Subject Class Lists'!$I:$J,2,FALSE))</f>
        <v/>
      </c>
      <c r="P404" s="16" t="str">
        <f>IF('Subj Class (by Stu)'!O404="","",VLOOKUP('Subj Class (by Stu)'!O404,'Subject Class Lists'!$I:$J,2,FALSE))</f>
        <v/>
      </c>
      <c r="Q404" s="16" t="str">
        <f>IF('Subj Class (by Stu)'!P404="","",VLOOKUP('Subj Class (by Stu)'!P404,'Subject Class Lists'!$I:$J,2,FALSE))</f>
        <v/>
      </c>
      <c r="R404" s="16" t="str">
        <f>IF('Subj Class (by Stu)'!Q404="","",VLOOKUP('Subj Class (by Stu)'!Q404,'Subject Class Lists'!$I:$J,2,FALSE))</f>
        <v/>
      </c>
      <c r="S404" s="16" t="str">
        <f>IF('Subj Class (by Stu)'!R404="","",VLOOKUP('Subj Class (by Stu)'!R404,'Subject Class Lists'!$I:$J,2,FALSE))</f>
        <v/>
      </c>
      <c r="T404" s="16" t="str">
        <f>IF('Subj Class (by Stu)'!S404="","",VLOOKUP('Subj Class (by Stu)'!S404,'Subject Class Lists'!$I:$J,2,FALSE))</f>
        <v/>
      </c>
      <c r="U404" s="16" t="str">
        <f>IF('Subj Class (by Stu)'!T404="","",VLOOKUP('Subj Class (by Stu)'!T404,'Subject Class Lists'!$I:$J,2,FALSE))</f>
        <v/>
      </c>
      <c r="V404" s="16" t="str">
        <f>IF('Subj Class (by Stu)'!U404="","",VLOOKUP('Subj Class (by Stu)'!U404,'Subject Class Lists'!$I:$J,2,FALSE))</f>
        <v/>
      </c>
      <c r="W404" s="16" t="str">
        <f>IF('Subj Class (by Stu)'!V404="","",VLOOKUP('Subj Class (by Stu)'!V404,'Subject Class Lists'!$I:$J,2,FALSE))</f>
        <v/>
      </c>
      <c r="X404" s="16" t="str">
        <f>IF('Subj Class (by Stu)'!W404="","",VLOOKUP('Subj Class (by Stu)'!W404,'Subject Class Lists'!$I:$J,2,FALSE))</f>
        <v/>
      </c>
      <c r="Y404" s="16" t="str">
        <f>IF('Subj Class (by Stu)'!X404="","",VLOOKUP('Subj Class (by Stu)'!X404,'Subject Class Lists'!$I:$J,2,FALSE))</f>
        <v/>
      </c>
      <c r="Z404" s="16" t="str">
        <f>IF('Subj Class (by Stu)'!Y404="","",VLOOKUP('Subj Class (by Stu)'!Y404,'Subject Class Lists'!$I:$J,2,FALSE))</f>
        <v/>
      </c>
      <c r="AA404" s="16" t="str">
        <f>IF('Subj Class (by Stu)'!Z404="","",VLOOKUP('Subj Class (by Stu)'!Z404,'Subject Class Lists'!$I:$J,2,FALSE))</f>
        <v/>
      </c>
      <c r="AB404" s="16" t="str">
        <f>IF('Subj Class (by Stu)'!AA404="","",VLOOKUP('Subj Class (by Stu)'!AA404,'Subject Class Lists'!$I:$J,2,FALSE))</f>
        <v/>
      </c>
      <c r="AC404" s="16" t="str">
        <f>IF('Subj Class (by Stu)'!AB404="","",VLOOKUP('Subj Class (by Stu)'!AB404,'Subject Class Lists'!$I:$J,2,FALSE))</f>
        <v/>
      </c>
      <c r="AD404" s="16" t="str">
        <f>IF('Subj Class (by Stu)'!AC404="","",VLOOKUP('Subj Class (by Stu)'!AC404,'Subject Class Lists'!$I:$J,2,FALSE))</f>
        <v/>
      </c>
      <c r="AE404" s="16" t="str">
        <f>IF('Subj Class (by Stu)'!AD404="","",VLOOKUP('Subj Class (by Stu)'!AD404,'Subject Class Lists'!$I:$J,2,FALSE))</f>
        <v/>
      </c>
      <c r="AF404" s="16" t="str">
        <f>IF('Subj Class (by Stu)'!AE404="","",VLOOKUP('Subj Class (by Stu)'!AE404,'Subject Class Lists'!$I:$J,2,FALSE))</f>
        <v/>
      </c>
      <c r="AG404" s="16" t="str">
        <f>IF('Subj Class (by Stu)'!AF404="","",VLOOKUP('Subj Class (by Stu)'!AF404,'Subject Class Lists'!$I:$J,2,FALSE))</f>
        <v/>
      </c>
      <c r="AH404" s="16" t="str">
        <f>IF('Subj Class (by Stu)'!AG404="","",VLOOKUP('Subj Class (by Stu)'!AG404,'Subject Class Lists'!$I:$J,2,FALSE))</f>
        <v/>
      </c>
      <c r="AI404" s="16" t="str">
        <f>IF('Subj Class (by Stu)'!AH404="","",VLOOKUP('Subj Class (by Stu)'!AH404,'Subject Class Lists'!$I:$J,2,FALSE))</f>
        <v/>
      </c>
      <c r="AJ404" s="16" t="str">
        <f>IF('Subj Class (by Stu)'!AI404="","",VLOOKUP('Subj Class (by Stu)'!AI404,'Subject Class Lists'!$I:$J,2,FALSE))</f>
        <v/>
      </c>
      <c r="AK404" s="16" t="str">
        <f>IF('Subj Class (by Stu)'!AJ404="","",VLOOKUP('Subj Class (by Stu)'!AJ404,'Subject Class Lists'!$I:$J,2,FALSE))</f>
        <v/>
      </c>
      <c r="AL404" s="16" t="str">
        <f>IF('Subj Class (by Stu)'!AK404="","",VLOOKUP('Subj Class (by Stu)'!AK404,'Subject Class Lists'!$I:$J,2,FALSE))</f>
        <v>Oh Jia Lin Karen</v>
      </c>
      <c r="AM404" s="16" t="str">
        <f>IF('Subj Class (by Stu)'!AL404="","",VLOOKUP('Subj Class (by Stu)'!AL404,'Subject Class Lists'!$I:$J,2,FALSE))</f>
        <v/>
      </c>
      <c r="AN404" s="16" t="str">
        <f>IF('Subj Class (by Stu)'!AM404="","",VLOOKUP('Subj Class (by Stu)'!AM404,'Subject Class Lists'!$I:$J,2,FALSE))</f>
        <v/>
      </c>
      <c r="AO404" s="16" t="str">
        <f>IF('Subj Class (by Stu)'!AN404="","",VLOOKUP('Subj Class (by Stu)'!AN404,'Subject Class Lists'!$I:$J,2,FALSE))</f>
        <v/>
      </c>
      <c r="AP404" s="16" t="str">
        <f>IF('Subj Class (by Stu)'!AO404="","",VLOOKUP('Subj Class (by Stu)'!AO404,'Subject Class Lists'!$I:$J,2,FALSE))</f>
        <v/>
      </c>
      <c r="AQ404" s="16" t="str">
        <f>IF('Subj Class (by Stu)'!AP404="","",VLOOKUP('Subj Class (by Stu)'!AP404,'Subject Class Lists'!$I:$J,2,FALSE))</f>
        <v/>
      </c>
      <c r="AR404" s="16" t="str">
        <f>IF('Subj Class (by Stu)'!AQ404="","",VLOOKUP('Subj Class (by Stu)'!AQ404,'Subject Class Lists'!$I:$J,2,FALSE))</f>
        <v/>
      </c>
      <c r="AS404" s="16" t="str">
        <f>IF('Subj Class (by Stu)'!AR404="","",VLOOKUP('Subj Class (by Stu)'!AR404,'Subject Class Lists'!$I:$J,2,FALSE))</f>
        <v/>
      </c>
      <c r="AT404" s="16" t="str">
        <f>IF('Subj Class (by Stu)'!AS404="","",VLOOKUP('Subj Class (by Stu)'!AS404,'Subject Class Lists'!$I:$J,2,FALSE))</f>
        <v/>
      </c>
      <c r="AU404" s="16" t="str">
        <f>IF('Subj Class (by Stu)'!AT404="","",VLOOKUP('Subj Class (by Stu)'!AT404,'Subject Class Lists'!$I:$J,2,FALSE))</f>
        <v/>
      </c>
      <c r="AV404" s="16" t="str">
        <f>IF('Subj Class (by Stu)'!AU404="","",VLOOKUP('Subj Class (by Stu)'!AU404,'Subject Class Lists'!$I:$J,2,FALSE))</f>
        <v/>
      </c>
      <c r="AW404" s="16" t="str">
        <f>IF('Subj Class (by Stu)'!AV404="","",VLOOKUP('Subj Class (by Stu)'!AV404,'Subject Class Lists'!$I:$J,2,FALSE))</f>
        <v/>
      </c>
      <c r="AX404" s="16"/>
    </row>
    <row r="405" spans="1:50" x14ac:dyDescent="0.3">
      <c r="A405" s="12">
        <v>1905265</v>
      </c>
      <c r="B405" s="15" t="s">
        <v>644</v>
      </c>
      <c r="C405" s="16" t="s">
        <v>175</v>
      </c>
      <c r="D405" s="16" t="s">
        <v>263</v>
      </c>
      <c r="E405" s="16" t="str">
        <f>VLOOKUP('Subj Class (by Stu)'!$D405,'PM List'!$A$1:$B$23,2,FALSE)</f>
        <v>Mr Taranpal Singh</v>
      </c>
      <c r="F405" s="16" t="str">
        <f>IF('Subj Class (by Stu)'!E405="","",VLOOKUP('Subj Class (by Stu)'!E405,'Subject Class Lists'!$I:$J,2,FALSE))</f>
        <v>Ong Jou Jinn</v>
      </c>
      <c r="G405" s="16" t="str">
        <f>IF('Subj Class (by Stu)'!F405="","",VLOOKUP('Subj Class (by Stu)'!F405,'Subject Class Lists'!$I:$J,2,FALSE))</f>
        <v/>
      </c>
      <c r="H405" s="16" t="str">
        <f>IF('Subj Class (by Stu)'!G405="","",VLOOKUP('Subj Class (by Stu)'!G405,'Subject Class Lists'!$I:$J,2,FALSE))</f>
        <v>Thio Yude</v>
      </c>
      <c r="I405" s="16" t="str">
        <f>IF('Subj Class (by Stu)'!H405="","",VLOOKUP('Subj Class (by Stu)'!H405,'Subject Class Lists'!$I:$J,2,FALSE))</f>
        <v>Tan Soon Heng Simon</v>
      </c>
      <c r="J405" s="16" t="str">
        <f>IF('Subj Class (by Stu)'!I405="","",VLOOKUP('Subj Class (by Stu)'!I405,'Subject Class Lists'!$I:$J,2,FALSE))</f>
        <v>Lee Ching Ching Christine</v>
      </c>
      <c r="K405" s="16" t="str">
        <f>IF('Subj Class (by Stu)'!J405="","",VLOOKUP('Subj Class (by Stu)'!J405,'Subject Class Lists'!$I:$J,2,FALSE))</f>
        <v/>
      </c>
      <c r="L405" s="16" t="str">
        <f>IF('Subj Class (by Stu)'!K405="","","Ho Hui Lin,Tan Wei Ren Bryan")</f>
        <v/>
      </c>
      <c r="M405" s="16" t="str">
        <f>IF('Subj Class (by Stu)'!L405="","","Ng Siang Nan Carmen,Soh Huiqing Sylvia")</f>
        <v/>
      </c>
      <c r="N405" s="16" t="str">
        <f>IF('Subj Class (by Stu)'!M405="","","Asraf Angullia,Joel Poh Weinan")</f>
        <v/>
      </c>
      <c r="O405" s="16" t="str">
        <f>IF('Subj Class (by Stu)'!N405="","",VLOOKUP('Subj Class (by Stu)'!N405,'Subject Class Lists'!$I:$J,2,FALSE))</f>
        <v/>
      </c>
      <c r="P405" s="16" t="str">
        <f>IF('Subj Class (by Stu)'!O405="","",VLOOKUP('Subj Class (by Stu)'!O405,'Subject Class Lists'!$I:$J,2,FALSE))</f>
        <v/>
      </c>
      <c r="Q405" s="16" t="str">
        <f>IF('Subj Class (by Stu)'!P405="","",VLOOKUP('Subj Class (by Stu)'!P405,'Subject Class Lists'!$I:$J,2,FALSE))</f>
        <v/>
      </c>
      <c r="R405" s="16" t="str">
        <f>IF('Subj Class (by Stu)'!Q405="","",VLOOKUP('Subj Class (by Stu)'!Q405,'Subject Class Lists'!$I:$J,2,FALSE))</f>
        <v/>
      </c>
      <c r="S405" s="16" t="str">
        <f>IF('Subj Class (by Stu)'!R405="","",VLOOKUP('Subj Class (by Stu)'!R405,'Subject Class Lists'!$I:$J,2,FALSE))</f>
        <v/>
      </c>
      <c r="T405" s="16" t="str">
        <f>IF('Subj Class (by Stu)'!S405="","",VLOOKUP('Subj Class (by Stu)'!S405,'Subject Class Lists'!$I:$J,2,FALSE))</f>
        <v/>
      </c>
      <c r="U405" s="16" t="str">
        <f>IF('Subj Class (by Stu)'!T405="","",VLOOKUP('Subj Class (by Stu)'!T405,'Subject Class Lists'!$I:$J,2,FALSE))</f>
        <v/>
      </c>
      <c r="V405" s="16" t="str">
        <f>IF('Subj Class (by Stu)'!U405="","",VLOOKUP('Subj Class (by Stu)'!U405,'Subject Class Lists'!$I:$J,2,FALSE))</f>
        <v/>
      </c>
      <c r="W405" s="16" t="str">
        <f>IF('Subj Class (by Stu)'!V405="","",VLOOKUP('Subj Class (by Stu)'!V405,'Subject Class Lists'!$I:$J,2,FALSE))</f>
        <v/>
      </c>
      <c r="X405" s="16" t="str">
        <f>IF('Subj Class (by Stu)'!W405="","",VLOOKUP('Subj Class (by Stu)'!W405,'Subject Class Lists'!$I:$J,2,FALSE))</f>
        <v/>
      </c>
      <c r="Y405" s="16" t="str">
        <f>IF('Subj Class (by Stu)'!X405="","",VLOOKUP('Subj Class (by Stu)'!X405,'Subject Class Lists'!$I:$J,2,FALSE))</f>
        <v/>
      </c>
      <c r="Z405" s="16" t="str">
        <f>IF('Subj Class (by Stu)'!Y405="","",VLOOKUP('Subj Class (by Stu)'!Y405,'Subject Class Lists'!$I:$J,2,FALSE))</f>
        <v/>
      </c>
      <c r="AA405" s="16" t="str">
        <f>IF('Subj Class (by Stu)'!Z405="","",VLOOKUP('Subj Class (by Stu)'!Z405,'Subject Class Lists'!$I:$J,2,FALSE))</f>
        <v/>
      </c>
      <c r="AB405" s="16" t="str">
        <f>IF('Subj Class (by Stu)'!AA405="","",VLOOKUP('Subj Class (by Stu)'!AA405,'Subject Class Lists'!$I:$J,2,FALSE))</f>
        <v/>
      </c>
      <c r="AC405" s="16" t="str">
        <f>IF('Subj Class (by Stu)'!AB405="","",VLOOKUP('Subj Class (by Stu)'!AB405,'Subject Class Lists'!$I:$J,2,FALSE))</f>
        <v/>
      </c>
      <c r="AD405" s="16" t="str">
        <f>IF('Subj Class (by Stu)'!AC405="","",VLOOKUP('Subj Class (by Stu)'!AC405,'Subject Class Lists'!$I:$J,2,FALSE))</f>
        <v/>
      </c>
      <c r="AE405" s="16" t="str">
        <f>IF('Subj Class (by Stu)'!AD405="","",VLOOKUP('Subj Class (by Stu)'!AD405,'Subject Class Lists'!$I:$J,2,FALSE))</f>
        <v/>
      </c>
      <c r="AF405" s="16" t="str">
        <f>IF('Subj Class (by Stu)'!AE405="","",VLOOKUP('Subj Class (by Stu)'!AE405,'Subject Class Lists'!$I:$J,2,FALSE))</f>
        <v/>
      </c>
      <c r="AG405" s="16" t="str">
        <f>IF('Subj Class (by Stu)'!AF405="","",VLOOKUP('Subj Class (by Stu)'!AF405,'Subject Class Lists'!$I:$J,2,FALSE))</f>
        <v/>
      </c>
      <c r="AH405" s="16" t="str">
        <f>IF('Subj Class (by Stu)'!AG405="","",VLOOKUP('Subj Class (by Stu)'!AG405,'Subject Class Lists'!$I:$J,2,FALSE))</f>
        <v/>
      </c>
      <c r="AI405" s="16" t="str">
        <f>IF('Subj Class (by Stu)'!AH405="","",VLOOKUP('Subj Class (by Stu)'!AH405,'Subject Class Lists'!$I:$J,2,FALSE))</f>
        <v/>
      </c>
      <c r="AJ405" s="16" t="str">
        <f>IF('Subj Class (by Stu)'!AI405="","",VLOOKUP('Subj Class (by Stu)'!AI405,'Subject Class Lists'!$I:$J,2,FALSE))</f>
        <v/>
      </c>
      <c r="AK405" s="16" t="str">
        <f>IF('Subj Class (by Stu)'!AJ405="","",VLOOKUP('Subj Class (by Stu)'!AJ405,'Subject Class Lists'!$I:$J,2,FALSE))</f>
        <v/>
      </c>
      <c r="AL405" s="16" t="str">
        <f>IF('Subj Class (by Stu)'!AK405="","",VLOOKUP('Subj Class (by Stu)'!AK405,'Subject Class Lists'!$I:$J,2,FALSE))</f>
        <v>Oh Jia Lin Karen</v>
      </c>
      <c r="AM405" s="16" t="str">
        <f>IF('Subj Class (by Stu)'!AL405="","",VLOOKUP('Subj Class (by Stu)'!AL405,'Subject Class Lists'!$I:$J,2,FALSE))</f>
        <v/>
      </c>
      <c r="AN405" s="16" t="str">
        <f>IF('Subj Class (by Stu)'!AM405="","",VLOOKUP('Subj Class (by Stu)'!AM405,'Subject Class Lists'!$I:$J,2,FALSE))</f>
        <v/>
      </c>
      <c r="AO405" s="16" t="str">
        <f>IF('Subj Class (by Stu)'!AN405="","",VLOOKUP('Subj Class (by Stu)'!AN405,'Subject Class Lists'!$I:$J,2,FALSE))</f>
        <v/>
      </c>
      <c r="AP405" s="16" t="str">
        <f>IF('Subj Class (by Stu)'!AO405="","",VLOOKUP('Subj Class (by Stu)'!AO405,'Subject Class Lists'!$I:$J,2,FALSE))</f>
        <v/>
      </c>
      <c r="AQ405" s="16" t="str">
        <f>IF('Subj Class (by Stu)'!AP405="","",VLOOKUP('Subj Class (by Stu)'!AP405,'Subject Class Lists'!$I:$J,2,FALSE))</f>
        <v/>
      </c>
      <c r="AR405" s="16" t="str">
        <f>IF('Subj Class (by Stu)'!AQ405="","",VLOOKUP('Subj Class (by Stu)'!AQ405,'Subject Class Lists'!$I:$J,2,FALSE))</f>
        <v/>
      </c>
      <c r="AS405" s="16" t="str">
        <f>IF('Subj Class (by Stu)'!AR405="","",VLOOKUP('Subj Class (by Stu)'!AR405,'Subject Class Lists'!$I:$J,2,FALSE))</f>
        <v/>
      </c>
      <c r="AT405" s="16" t="str">
        <f>IF('Subj Class (by Stu)'!AS405="","",VLOOKUP('Subj Class (by Stu)'!AS405,'Subject Class Lists'!$I:$J,2,FALSE))</f>
        <v/>
      </c>
      <c r="AU405" s="16" t="str">
        <f>IF('Subj Class (by Stu)'!AT405="","",VLOOKUP('Subj Class (by Stu)'!AT405,'Subject Class Lists'!$I:$J,2,FALSE))</f>
        <v/>
      </c>
      <c r="AV405" s="16" t="str">
        <f>IF('Subj Class (by Stu)'!AU405="","",VLOOKUP('Subj Class (by Stu)'!AU405,'Subject Class Lists'!$I:$J,2,FALSE))</f>
        <v/>
      </c>
      <c r="AW405" s="16" t="str">
        <f>IF('Subj Class (by Stu)'!AV405="","",VLOOKUP('Subj Class (by Stu)'!AV405,'Subject Class Lists'!$I:$J,2,FALSE))</f>
        <v/>
      </c>
      <c r="AX405" s="16"/>
    </row>
    <row r="406" spans="1:50" x14ac:dyDescent="0.3">
      <c r="A406" s="12">
        <v>1905027</v>
      </c>
      <c r="B406" s="15" t="s">
        <v>645</v>
      </c>
      <c r="C406" s="16" t="s">
        <v>175</v>
      </c>
      <c r="D406" s="16" t="s">
        <v>263</v>
      </c>
      <c r="E406" s="16" t="str">
        <f>VLOOKUP('Subj Class (by Stu)'!$D406,'PM List'!$A$1:$B$23,2,FALSE)</f>
        <v>Mr Taranpal Singh</v>
      </c>
      <c r="F406" s="16" t="str">
        <f>IF('Subj Class (by Stu)'!E406="","",VLOOKUP('Subj Class (by Stu)'!E406,'Subject Class Lists'!$I:$J,2,FALSE))</f>
        <v>Ong Jou Jinn</v>
      </c>
      <c r="G406" s="16" t="str">
        <f>IF('Subj Class (by Stu)'!F406="","",VLOOKUP('Subj Class (by Stu)'!F406,'Subject Class Lists'!$I:$J,2,FALSE))</f>
        <v/>
      </c>
      <c r="H406" s="16" t="str">
        <f>IF('Subj Class (by Stu)'!G406="","",VLOOKUP('Subj Class (by Stu)'!G406,'Subject Class Lists'!$I:$J,2,FALSE))</f>
        <v>Thio Yude</v>
      </c>
      <c r="I406" s="16" t="str">
        <f>IF('Subj Class (by Stu)'!H406="","",VLOOKUP('Subj Class (by Stu)'!H406,'Subject Class Lists'!$I:$J,2,FALSE))</f>
        <v>Tan Soon Heng Simon</v>
      </c>
      <c r="J406" s="16" t="str">
        <f>IF('Subj Class (by Stu)'!I406="","",VLOOKUP('Subj Class (by Stu)'!I406,'Subject Class Lists'!$I:$J,2,FALSE))</f>
        <v>Lee Ching Ching Christine</v>
      </c>
      <c r="K406" s="16" t="str">
        <f>IF('Subj Class (by Stu)'!J406="","",VLOOKUP('Subj Class (by Stu)'!J406,'Subject Class Lists'!$I:$J,2,FALSE))</f>
        <v/>
      </c>
      <c r="L406" s="16" t="str">
        <f>IF('Subj Class (by Stu)'!K406="","","Ho Hui Lin,Tan Wei Ren Bryan")</f>
        <v/>
      </c>
      <c r="M406" s="16" t="str">
        <f>IF('Subj Class (by Stu)'!L406="","","Ng Siang Nan Carmen,Soh Huiqing Sylvia")</f>
        <v/>
      </c>
      <c r="N406" s="16" t="str">
        <f>IF('Subj Class (by Stu)'!M406="","","Asraf Angullia,Joel Poh Weinan")</f>
        <v/>
      </c>
      <c r="O406" s="16" t="str">
        <f>IF('Subj Class (by Stu)'!N406="","",VLOOKUP('Subj Class (by Stu)'!N406,'Subject Class Lists'!$I:$J,2,FALSE))</f>
        <v/>
      </c>
      <c r="P406" s="16" t="str">
        <f>IF('Subj Class (by Stu)'!O406="","",VLOOKUP('Subj Class (by Stu)'!O406,'Subject Class Lists'!$I:$J,2,FALSE))</f>
        <v/>
      </c>
      <c r="Q406" s="16" t="str">
        <f>IF('Subj Class (by Stu)'!P406="","",VLOOKUP('Subj Class (by Stu)'!P406,'Subject Class Lists'!$I:$J,2,FALSE))</f>
        <v/>
      </c>
      <c r="R406" s="16" t="str">
        <f>IF('Subj Class (by Stu)'!Q406="","",VLOOKUP('Subj Class (by Stu)'!Q406,'Subject Class Lists'!$I:$J,2,FALSE))</f>
        <v/>
      </c>
      <c r="S406" s="16" t="str">
        <f>IF('Subj Class (by Stu)'!R406="","",VLOOKUP('Subj Class (by Stu)'!R406,'Subject Class Lists'!$I:$J,2,FALSE))</f>
        <v/>
      </c>
      <c r="T406" s="16" t="str">
        <f>IF('Subj Class (by Stu)'!S406="","",VLOOKUP('Subj Class (by Stu)'!S406,'Subject Class Lists'!$I:$J,2,FALSE))</f>
        <v/>
      </c>
      <c r="U406" s="16" t="str">
        <f>IF('Subj Class (by Stu)'!T406="","",VLOOKUP('Subj Class (by Stu)'!T406,'Subject Class Lists'!$I:$J,2,FALSE))</f>
        <v/>
      </c>
      <c r="V406" s="16" t="str">
        <f>IF('Subj Class (by Stu)'!U406="","",VLOOKUP('Subj Class (by Stu)'!U406,'Subject Class Lists'!$I:$J,2,FALSE))</f>
        <v/>
      </c>
      <c r="W406" s="16" t="str">
        <f>IF('Subj Class (by Stu)'!V406="","",VLOOKUP('Subj Class (by Stu)'!V406,'Subject Class Lists'!$I:$J,2,FALSE))</f>
        <v/>
      </c>
      <c r="X406" s="16" t="str">
        <f>IF('Subj Class (by Stu)'!W406="","",VLOOKUP('Subj Class (by Stu)'!W406,'Subject Class Lists'!$I:$J,2,FALSE))</f>
        <v/>
      </c>
      <c r="Y406" s="16" t="str">
        <f>IF('Subj Class (by Stu)'!X406="","",VLOOKUP('Subj Class (by Stu)'!X406,'Subject Class Lists'!$I:$J,2,FALSE))</f>
        <v/>
      </c>
      <c r="Z406" s="16" t="str">
        <f>IF('Subj Class (by Stu)'!Y406="","",VLOOKUP('Subj Class (by Stu)'!Y406,'Subject Class Lists'!$I:$J,2,FALSE))</f>
        <v/>
      </c>
      <c r="AA406" s="16" t="str">
        <f>IF('Subj Class (by Stu)'!Z406="","",VLOOKUP('Subj Class (by Stu)'!Z406,'Subject Class Lists'!$I:$J,2,FALSE))</f>
        <v/>
      </c>
      <c r="AB406" s="16" t="str">
        <f>IF('Subj Class (by Stu)'!AA406="","",VLOOKUP('Subj Class (by Stu)'!AA406,'Subject Class Lists'!$I:$J,2,FALSE))</f>
        <v/>
      </c>
      <c r="AC406" s="16" t="str">
        <f>IF('Subj Class (by Stu)'!AB406="","",VLOOKUP('Subj Class (by Stu)'!AB406,'Subject Class Lists'!$I:$J,2,FALSE))</f>
        <v/>
      </c>
      <c r="AD406" s="16" t="str">
        <f>IF('Subj Class (by Stu)'!AC406="","",VLOOKUP('Subj Class (by Stu)'!AC406,'Subject Class Lists'!$I:$J,2,FALSE))</f>
        <v/>
      </c>
      <c r="AE406" s="16" t="str">
        <f>IF('Subj Class (by Stu)'!AD406="","",VLOOKUP('Subj Class (by Stu)'!AD406,'Subject Class Lists'!$I:$J,2,FALSE))</f>
        <v/>
      </c>
      <c r="AF406" s="16" t="str">
        <f>IF('Subj Class (by Stu)'!AE406="","",VLOOKUP('Subj Class (by Stu)'!AE406,'Subject Class Lists'!$I:$J,2,FALSE))</f>
        <v/>
      </c>
      <c r="AG406" s="16" t="str">
        <f>IF('Subj Class (by Stu)'!AF406="","",VLOOKUP('Subj Class (by Stu)'!AF406,'Subject Class Lists'!$I:$J,2,FALSE))</f>
        <v/>
      </c>
      <c r="AH406" s="16" t="str">
        <f>IF('Subj Class (by Stu)'!AG406="","",VLOOKUP('Subj Class (by Stu)'!AG406,'Subject Class Lists'!$I:$J,2,FALSE))</f>
        <v/>
      </c>
      <c r="AI406" s="16" t="str">
        <f>IF('Subj Class (by Stu)'!AH406="","",VLOOKUP('Subj Class (by Stu)'!AH406,'Subject Class Lists'!$I:$J,2,FALSE))</f>
        <v/>
      </c>
      <c r="AJ406" s="16" t="str">
        <f>IF('Subj Class (by Stu)'!AI406="","",VLOOKUP('Subj Class (by Stu)'!AI406,'Subject Class Lists'!$I:$J,2,FALSE))</f>
        <v/>
      </c>
      <c r="AK406" s="16" t="str">
        <f>IF('Subj Class (by Stu)'!AJ406="","",VLOOKUP('Subj Class (by Stu)'!AJ406,'Subject Class Lists'!$I:$J,2,FALSE))</f>
        <v/>
      </c>
      <c r="AL406" s="16" t="str">
        <f>IF('Subj Class (by Stu)'!AK406="","",VLOOKUP('Subj Class (by Stu)'!AK406,'Subject Class Lists'!$I:$J,2,FALSE))</f>
        <v>Oh Jia Lin Karen</v>
      </c>
      <c r="AM406" s="16" t="str">
        <f>IF('Subj Class (by Stu)'!AL406="","",VLOOKUP('Subj Class (by Stu)'!AL406,'Subject Class Lists'!$I:$J,2,FALSE))</f>
        <v/>
      </c>
      <c r="AN406" s="16" t="str">
        <f>IF('Subj Class (by Stu)'!AM406="","",VLOOKUP('Subj Class (by Stu)'!AM406,'Subject Class Lists'!$I:$J,2,FALSE))</f>
        <v/>
      </c>
      <c r="AO406" s="16" t="str">
        <f>IF('Subj Class (by Stu)'!AN406="","",VLOOKUP('Subj Class (by Stu)'!AN406,'Subject Class Lists'!$I:$J,2,FALSE))</f>
        <v/>
      </c>
      <c r="AP406" s="16" t="str">
        <f>IF('Subj Class (by Stu)'!AO406="","",VLOOKUP('Subj Class (by Stu)'!AO406,'Subject Class Lists'!$I:$J,2,FALSE))</f>
        <v/>
      </c>
      <c r="AQ406" s="16" t="str">
        <f>IF('Subj Class (by Stu)'!AP406="","",VLOOKUP('Subj Class (by Stu)'!AP406,'Subject Class Lists'!$I:$J,2,FALSE))</f>
        <v/>
      </c>
      <c r="AR406" s="16" t="str">
        <f>IF('Subj Class (by Stu)'!AQ406="","",VLOOKUP('Subj Class (by Stu)'!AQ406,'Subject Class Lists'!$I:$J,2,FALSE))</f>
        <v/>
      </c>
      <c r="AS406" s="16" t="str">
        <f>IF('Subj Class (by Stu)'!AR406="","",VLOOKUP('Subj Class (by Stu)'!AR406,'Subject Class Lists'!$I:$J,2,FALSE))</f>
        <v/>
      </c>
      <c r="AT406" s="16" t="str">
        <f>IF('Subj Class (by Stu)'!AS406="","",VLOOKUP('Subj Class (by Stu)'!AS406,'Subject Class Lists'!$I:$J,2,FALSE))</f>
        <v/>
      </c>
      <c r="AU406" s="16" t="str">
        <f>IF('Subj Class (by Stu)'!AT406="","",VLOOKUP('Subj Class (by Stu)'!AT406,'Subject Class Lists'!$I:$J,2,FALSE))</f>
        <v/>
      </c>
      <c r="AV406" s="16" t="str">
        <f>IF('Subj Class (by Stu)'!AU406="","",VLOOKUP('Subj Class (by Stu)'!AU406,'Subject Class Lists'!$I:$J,2,FALSE))</f>
        <v/>
      </c>
      <c r="AW406" s="16" t="str">
        <f>IF('Subj Class (by Stu)'!AV406="","",VLOOKUP('Subj Class (by Stu)'!AV406,'Subject Class Lists'!$I:$J,2,FALSE))</f>
        <v/>
      </c>
      <c r="AX406" s="16"/>
    </row>
    <row r="407" spans="1:50" x14ac:dyDescent="0.3">
      <c r="A407" s="12">
        <v>1905178</v>
      </c>
      <c r="B407" s="15" t="s">
        <v>646</v>
      </c>
      <c r="C407" s="16" t="s">
        <v>175</v>
      </c>
      <c r="D407" s="16" t="s">
        <v>263</v>
      </c>
      <c r="E407" s="16" t="str">
        <f>VLOOKUP('Subj Class (by Stu)'!$D407,'PM List'!$A$1:$B$23,2,FALSE)</f>
        <v>Mr Taranpal Singh</v>
      </c>
      <c r="F407" s="16" t="str">
        <f>IF('Subj Class (by Stu)'!E407="","",VLOOKUP('Subj Class (by Stu)'!E407,'Subject Class Lists'!$I:$J,2,FALSE))</f>
        <v>Ong Jou Jinn</v>
      </c>
      <c r="G407" s="16" t="str">
        <f>IF('Subj Class (by Stu)'!F407="","",VLOOKUP('Subj Class (by Stu)'!F407,'Subject Class Lists'!$I:$J,2,FALSE))</f>
        <v/>
      </c>
      <c r="H407" s="16" t="str">
        <f>IF('Subj Class (by Stu)'!G407="","",VLOOKUP('Subj Class (by Stu)'!G407,'Subject Class Lists'!$I:$J,2,FALSE))</f>
        <v>Thio Yude</v>
      </c>
      <c r="I407" s="16" t="str">
        <f>IF('Subj Class (by Stu)'!H407="","",VLOOKUP('Subj Class (by Stu)'!H407,'Subject Class Lists'!$I:$J,2,FALSE))</f>
        <v>Tan Soon Heng Simon</v>
      </c>
      <c r="J407" s="16" t="str">
        <f>IF('Subj Class (by Stu)'!I407="","",VLOOKUP('Subj Class (by Stu)'!I407,'Subject Class Lists'!$I:$J,2,FALSE))</f>
        <v>Lee Ching Ching Christine</v>
      </c>
      <c r="K407" s="16" t="str">
        <f>IF('Subj Class (by Stu)'!J407="","",VLOOKUP('Subj Class (by Stu)'!J407,'Subject Class Lists'!$I:$J,2,FALSE))</f>
        <v/>
      </c>
      <c r="L407" s="16" t="str">
        <f>IF('Subj Class (by Stu)'!K407="","","Ho Hui Lin,Tan Wei Ren Bryan")</f>
        <v/>
      </c>
      <c r="M407" s="16" t="str">
        <f>IF('Subj Class (by Stu)'!L407="","","Ng Siang Nan Carmen,Soh Huiqing Sylvia")</f>
        <v/>
      </c>
      <c r="N407" s="16" t="str">
        <f>IF('Subj Class (by Stu)'!M407="","","Asraf Angullia,Joel Poh Weinan")</f>
        <v/>
      </c>
      <c r="O407" s="16" t="str">
        <f>IF('Subj Class (by Stu)'!N407="","",VLOOKUP('Subj Class (by Stu)'!N407,'Subject Class Lists'!$I:$J,2,FALSE))</f>
        <v/>
      </c>
      <c r="P407" s="16" t="str">
        <f>IF('Subj Class (by Stu)'!O407="","",VLOOKUP('Subj Class (by Stu)'!O407,'Subject Class Lists'!$I:$J,2,FALSE))</f>
        <v/>
      </c>
      <c r="Q407" s="16" t="str">
        <f>IF('Subj Class (by Stu)'!P407="","",VLOOKUP('Subj Class (by Stu)'!P407,'Subject Class Lists'!$I:$J,2,FALSE))</f>
        <v/>
      </c>
      <c r="R407" s="16" t="str">
        <f>IF('Subj Class (by Stu)'!Q407="","",VLOOKUP('Subj Class (by Stu)'!Q407,'Subject Class Lists'!$I:$J,2,FALSE))</f>
        <v/>
      </c>
      <c r="S407" s="16" t="str">
        <f>IF('Subj Class (by Stu)'!R407="","",VLOOKUP('Subj Class (by Stu)'!R407,'Subject Class Lists'!$I:$J,2,FALSE))</f>
        <v/>
      </c>
      <c r="T407" s="16" t="str">
        <f>IF('Subj Class (by Stu)'!S407="","",VLOOKUP('Subj Class (by Stu)'!S407,'Subject Class Lists'!$I:$J,2,FALSE))</f>
        <v/>
      </c>
      <c r="U407" s="16" t="str">
        <f>IF('Subj Class (by Stu)'!T407="","",VLOOKUP('Subj Class (by Stu)'!T407,'Subject Class Lists'!$I:$J,2,FALSE))</f>
        <v/>
      </c>
      <c r="V407" s="16" t="str">
        <f>IF('Subj Class (by Stu)'!U407="","",VLOOKUP('Subj Class (by Stu)'!U407,'Subject Class Lists'!$I:$J,2,FALSE))</f>
        <v/>
      </c>
      <c r="W407" s="16" t="str">
        <f>IF('Subj Class (by Stu)'!V407="","",VLOOKUP('Subj Class (by Stu)'!V407,'Subject Class Lists'!$I:$J,2,FALSE))</f>
        <v/>
      </c>
      <c r="X407" s="16" t="str">
        <f>IF('Subj Class (by Stu)'!W407="","",VLOOKUP('Subj Class (by Stu)'!W407,'Subject Class Lists'!$I:$J,2,FALSE))</f>
        <v/>
      </c>
      <c r="Y407" s="16" t="str">
        <f>IF('Subj Class (by Stu)'!X407="","",VLOOKUP('Subj Class (by Stu)'!X407,'Subject Class Lists'!$I:$J,2,FALSE))</f>
        <v/>
      </c>
      <c r="Z407" s="16" t="str">
        <f>IF('Subj Class (by Stu)'!Y407="","",VLOOKUP('Subj Class (by Stu)'!Y407,'Subject Class Lists'!$I:$J,2,FALSE))</f>
        <v/>
      </c>
      <c r="AA407" s="16" t="str">
        <f>IF('Subj Class (by Stu)'!Z407="","",VLOOKUP('Subj Class (by Stu)'!Z407,'Subject Class Lists'!$I:$J,2,FALSE))</f>
        <v/>
      </c>
      <c r="AB407" s="16" t="str">
        <f>IF('Subj Class (by Stu)'!AA407="","",VLOOKUP('Subj Class (by Stu)'!AA407,'Subject Class Lists'!$I:$J,2,FALSE))</f>
        <v/>
      </c>
      <c r="AC407" s="16" t="str">
        <f>IF('Subj Class (by Stu)'!AB407="","",VLOOKUP('Subj Class (by Stu)'!AB407,'Subject Class Lists'!$I:$J,2,FALSE))</f>
        <v/>
      </c>
      <c r="AD407" s="16" t="str">
        <f>IF('Subj Class (by Stu)'!AC407="","",VLOOKUP('Subj Class (by Stu)'!AC407,'Subject Class Lists'!$I:$J,2,FALSE))</f>
        <v/>
      </c>
      <c r="AE407" s="16" t="str">
        <f>IF('Subj Class (by Stu)'!AD407="","",VLOOKUP('Subj Class (by Stu)'!AD407,'Subject Class Lists'!$I:$J,2,FALSE))</f>
        <v/>
      </c>
      <c r="AF407" s="16" t="str">
        <f>IF('Subj Class (by Stu)'!AE407="","",VLOOKUP('Subj Class (by Stu)'!AE407,'Subject Class Lists'!$I:$J,2,FALSE))</f>
        <v/>
      </c>
      <c r="AG407" s="16" t="str">
        <f>IF('Subj Class (by Stu)'!AF407="","",VLOOKUP('Subj Class (by Stu)'!AF407,'Subject Class Lists'!$I:$J,2,FALSE))</f>
        <v/>
      </c>
      <c r="AH407" s="16" t="str">
        <f>IF('Subj Class (by Stu)'!AG407="","",VLOOKUP('Subj Class (by Stu)'!AG407,'Subject Class Lists'!$I:$J,2,FALSE))</f>
        <v/>
      </c>
      <c r="AI407" s="16" t="str">
        <f>IF('Subj Class (by Stu)'!AH407="","",VLOOKUP('Subj Class (by Stu)'!AH407,'Subject Class Lists'!$I:$J,2,FALSE))</f>
        <v/>
      </c>
      <c r="AJ407" s="16" t="str">
        <f>IF('Subj Class (by Stu)'!AI407="","",VLOOKUP('Subj Class (by Stu)'!AI407,'Subject Class Lists'!$I:$J,2,FALSE))</f>
        <v/>
      </c>
      <c r="AK407" s="16" t="str">
        <f>IF('Subj Class (by Stu)'!AJ407="","",VLOOKUP('Subj Class (by Stu)'!AJ407,'Subject Class Lists'!$I:$J,2,FALSE))</f>
        <v/>
      </c>
      <c r="AL407" s="16" t="str">
        <f>IF('Subj Class (by Stu)'!AK407="","",VLOOKUP('Subj Class (by Stu)'!AK407,'Subject Class Lists'!$I:$J,2,FALSE))</f>
        <v>Oh Jia Lin Karen</v>
      </c>
      <c r="AM407" s="16" t="str">
        <f>IF('Subj Class (by Stu)'!AL407="","",VLOOKUP('Subj Class (by Stu)'!AL407,'Subject Class Lists'!$I:$J,2,FALSE))</f>
        <v/>
      </c>
      <c r="AN407" s="16" t="str">
        <f>IF('Subj Class (by Stu)'!AM407="","",VLOOKUP('Subj Class (by Stu)'!AM407,'Subject Class Lists'!$I:$J,2,FALSE))</f>
        <v/>
      </c>
      <c r="AO407" s="16" t="str">
        <f>IF('Subj Class (by Stu)'!AN407="","",VLOOKUP('Subj Class (by Stu)'!AN407,'Subject Class Lists'!$I:$J,2,FALSE))</f>
        <v/>
      </c>
      <c r="AP407" s="16" t="str">
        <f>IF('Subj Class (by Stu)'!AO407="","",VLOOKUP('Subj Class (by Stu)'!AO407,'Subject Class Lists'!$I:$J,2,FALSE))</f>
        <v/>
      </c>
      <c r="AQ407" s="16" t="str">
        <f>IF('Subj Class (by Stu)'!AP407="","",VLOOKUP('Subj Class (by Stu)'!AP407,'Subject Class Lists'!$I:$J,2,FALSE))</f>
        <v/>
      </c>
      <c r="AR407" s="16" t="str">
        <f>IF('Subj Class (by Stu)'!AQ407="","",VLOOKUP('Subj Class (by Stu)'!AQ407,'Subject Class Lists'!$I:$J,2,FALSE))</f>
        <v/>
      </c>
      <c r="AS407" s="16" t="str">
        <f>IF('Subj Class (by Stu)'!AR407="","",VLOOKUP('Subj Class (by Stu)'!AR407,'Subject Class Lists'!$I:$J,2,FALSE))</f>
        <v/>
      </c>
      <c r="AT407" s="16" t="str">
        <f>IF('Subj Class (by Stu)'!AS407="","",VLOOKUP('Subj Class (by Stu)'!AS407,'Subject Class Lists'!$I:$J,2,FALSE))</f>
        <v/>
      </c>
      <c r="AU407" s="16" t="str">
        <f>IF('Subj Class (by Stu)'!AT407="","",VLOOKUP('Subj Class (by Stu)'!AT407,'Subject Class Lists'!$I:$J,2,FALSE))</f>
        <v/>
      </c>
      <c r="AV407" s="16" t="str">
        <f>IF('Subj Class (by Stu)'!AU407="","",VLOOKUP('Subj Class (by Stu)'!AU407,'Subject Class Lists'!$I:$J,2,FALSE))</f>
        <v/>
      </c>
      <c r="AW407" s="16" t="str">
        <f>IF('Subj Class (by Stu)'!AV407="","",VLOOKUP('Subj Class (by Stu)'!AV407,'Subject Class Lists'!$I:$J,2,FALSE))</f>
        <v/>
      </c>
      <c r="AX407" s="16"/>
    </row>
    <row r="408" spans="1:50" x14ac:dyDescent="0.3">
      <c r="A408" s="13">
        <v>1501194</v>
      </c>
      <c r="B408" s="15" t="s">
        <v>647</v>
      </c>
      <c r="C408" s="16" t="s">
        <v>175</v>
      </c>
      <c r="D408" s="16" t="s">
        <v>263</v>
      </c>
      <c r="E408" s="16" t="str">
        <f>VLOOKUP('Subj Class (by Stu)'!$D408,'PM List'!$A$1:$B$23,2,FALSE)</f>
        <v>Mr Taranpal Singh</v>
      </c>
      <c r="F408" s="16" t="str">
        <f>IF('Subj Class (by Stu)'!E408="","",VLOOKUP('Subj Class (by Stu)'!E408,'Subject Class Lists'!$I:$J,2,FALSE))</f>
        <v>Ong Jou Jinn</v>
      </c>
      <c r="G408" s="16" t="str">
        <f>IF('Subj Class (by Stu)'!F408="","",VLOOKUP('Subj Class (by Stu)'!F408,'Subject Class Lists'!$I:$J,2,FALSE))</f>
        <v/>
      </c>
      <c r="H408" s="16" t="str">
        <f>IF('Subj Class (by Stu)'!G408="","",VLOOKUP('Subj Class (by Stu)'!G408,'Subject Class Lists'!$I:$J,2,FALSE))</f>
        <v>Thio Yude</v>
      </c>
      <c r="I408" s="16" t="str">
        <f>IF('Subj Class (by Stu)'!H408="","",VLOOKUP('Subj Class (by Stu)'!H408,'Subject Class Lists'!$I:$J,2,FALSE))</f>
        <v>Tan Soon Heng Simon</v>
      </c>
      <c r="J408" s="16" t="str">
        <f>IF('Subj Class (by Stu)'!I408="","",VLOOKUP('Subj Class (by Stu)'!I408,'Subject Class Lists'!$I:$J,2,FALSE))</f>
        <v>Lee Ching Ching Christine</v>
      </c>
      <c r="K408" s="16" t="str">
        <f>IF('Subj Class (by Stu)'!J408="","",VLOOKUP('Subj Class (by Stu)'!J408,'Subject Class Lists'!$I:$J,2,FALSE))</f>
        <v/>
      </c>
      <c r="L408" s="16" t="str">
        <f>IF('Subj Class (by Stu)'!K408="","","Ho Hui Lin,Tan Wei Ren Bryan")</f>
        <v/>
      </c>
      <c r="M408" s="16" t="str">
        <f>IF('Subj Class (by Stu)'!L408="","","Ng Siang Nan Carmen,Soh Huiqing Sylvia")</f>
        <v/>
      </c>
      <c r="N408" s="16" t="str">
        <f>IF('Subj Class (by Stu)'!M408="","","Asraf Angullia,Joel Poh Weinan")</f>
        <v/>
      </c>
      <c r="O408" s="16" t="str">
        <f>IF('Subj Class (by Stu)'!N408="","",VLOOKUP('Subj Class (by Stu)'!N408,'Subject Class Lists'!$I:$J,2,FALSE))</f>
        <v/>
      </c>
      <c r="P408" s="16" t="str">
        <f>IF('Subj Class (by Stu)'!O408="","",VLOOKUP('Subj Class (by Stu)'!O408,'Subject Class Lists'!$I:$J,2,FALSE))</f>
        <v/>
      </c>
      <c r="Q408" s="16" t="str">
        <f>IF('Subj Class (by Stu)'!P408="","",VLOOKUP('Subj Class (by Stu)'!P408,'Subject Class Lists'!$I:$J,2,FALSE))</f>
        <v/>
      </c>
      <c r="R408" s="16" t="str">
        <f>IF('Subj Class (by Stu)'!Q408="","",VLOOKUP('Subj Class (by Stu)'!Q408,'Subject Class Lists'!$I:$J,2,FALSE))</f>
        <v/>
      </c>
      <c r="S408" s="16" t="str">
        <f>IF('Subj Class (by Stu)'!R408="","",VLOOKUP('Subj Class (by Stu)'!R408,'Subject Class Lists'!$I:$J,2,FALSE))</f>
        <v/>
      </c>
      <c r="T408" s="16" t="str">
        <f>IF('Subj Class (by Stu)'!S408="","",VLOOKUP('Subj Class (by Stu)'!S408,'Subject Class Lists'!$I:$J,2,FALSE))</f>
        <v/>
      </c>
      <c r="U408" s="16" t="str">
        <f>IF('Subj Class (by Stu)'!T408="","",VLOOKUP('Subj Class (by Stu)'!T408,'Subject Class Lists'!$I:$J,2,FALSE))</f>
        <v/>
      </c>
      <c r="V408" s="16" t="str">
        <f>IF('Subj Class (by Stu)'!U408="","",VLOOKUP('Subj Class (by Stu)'!U408,'Subject Class Lists'!$I:$J,2,FALSE))</f>
        <v/>
      </c>
      <c r="W408" s="16" t="str">
        <f>IF('Subj Class (by Stu)'!V408="","",VLOOKUP('Subj Class (by Stu)'!V408,'Subject Class Lists'!$I:$J,2,FALSE))</f>
        <v/>
      </c>
      <c r="X408" s="16" t="str">
        <f>IF('Subj Class (by Stu)'!W408="","",VLOOKUP('Subj Class (by Stu)'!W408,'Subject Class Lists'!$I:$J,2,FALSE))</f>
        <v/>
      </c>
      <c r="Y408" s="16" t="str">
        <f>IF('Subj Class (by Stu)'!X408="","",VLOOKUP('Subj Class (by Stu)'!X408,'Subject Class Lists'!$I:$J,2,FALSE))</f>
        <v/>
      </c>
      <c r="Z408" s="16" t="str">
        <f>IF('Subj Class (by Stu)'!Y408="","",VLOOKUP('Subj Class (by Stu)'!Y408,'Subject Class Lists'!$I:$J,2,FALSE))</f>
        <v/>
      </c>
      <c r="AA408" s="16" t="str">
        <f>IF('Subj Class (by Stu)'!Z408="","",VLOOKUP('Subj Class (by Stu)'!Z408,'Subject Class Lists'!$I:$J,2,FALSE))</f>
        <v/>
      </c>
      <c r="AB408" s="16" t="str">
        <f>IF('Subj Class (by Stu)'!AA408="","",VLOOKUP('Subj Class (by Stu)'!AA408,'Subject Class Lists'!$I:$J,2,FALSE))</f>
        <v/>
      </c>
      <c r="AC408" s="16" t="str">
        <f>IF('Subj Class (by Stu)'!AB408="","",VLOOKUP('Subj Class (by Stu)'!AB408,'Subject Class Lists'!$I:$J,2,FALSE))</f>
        <v/>
      </c>
      <c r="AD408" s="16" t="str">
        <f>IF('Subj Class (by Stu)'!AC408="","",VLOOKUP('Subj Class (by Stu)'!AC408,'Subject Class Lists'!$I:$J,2,FALSE))</f>
        <v/>
      </c>
      <c r="AE408" s="16" t="str">
        <f>IF('Subj Class (by Stu)'!AD408="","",VLOOKUP('Subj Class (by Stu)'!AD408,'Subject Class Lists'!$I:$J,2,FALSE))</f>
        <v/>
      </c>
      <c r="AF408" s="16" t="str">
        <f>IF('Subj Class (by Stu)'!AE408="","",VLOOKUP('Subj Class (by Stu)'!AE408,'Subject Class Lists'!$I:$J,2,FALSE))</f>
        <v/>
      </c>
      <c r="AG408" s="16" t="str">
        <f>IF('Subj Class (by Stu)'!AF408="","",VLOOKUP('Subj Class (by Stu)'!AF408,'Subject Class Lists'!$I:$J,2,FALSE))</f>
        <v/>
      </c>
      <c r="AH408" s="16" t="str">
        <f>IF('Subj Class (by Stu)'!AG408="","",VLOOKUP('Subj Class (by Stu)'!AG408,'Subject Class Lists'!$I:$J,2,FALSE))</f>
        <v/>
      </c>
      <c r="AI408" s="16" t="str">
        <f>IF('Subj Class (by Stu)'!AH408="","",VLOOKUP('Subj Class (by Stu)'!AH408,'Subject Class Lists'!$I:$J,2,FALSE))</f>
        <v/>
      </c>
      <c r="AJ408" s="16" t="str">
        <f>IF('Subj Class (by Stu)'!AI408="","",VLOOKUP('Subj Class (by Stu)'!AI408,'Subject Class Lists'!$I:$J,2,FALSE))</f>
        <v/>
      </c>
      <c r="AK408" s="16" t="str">
        <f>IF('Subj Class (by Stu)'!AJ408="","",VLOOKUP('Subj Class (by Stu)'!AJ408,'Subject Class Lists'!$I:$J,2,FALSE))</f>
        <v/>
      </c>
      <c r="AL408" s="16" t="str">
        <f>IF('Subj Class (by Stu)'!AK408="","",VLOOKUP('Subj Class (by Stu)'!AK408,'Subject Class Lists'!$I:$J,2,FALSE))</f>
        <v>Oh Jia Lin Karen</v>
      </c>
      <c r="AM408" s="16" t="str">
        <f>IF('Subj Class (by Stu)'!AL408="","",VLOOKUP('Subj Class (by Stu)'!AL408,'Subject Class Lists'!$I:$J,2,FALSE))</f>
        <v/>
      </c>
      <c r="AN408" s="16" t="str">
        <f>IF('Subj Class (by Stu)'!AM408="","",VLOOKUP('Subj Class (by Stu)'!AM408,'Subject Class Lists'!$I:$J,2,FALSE))</f>
        <v/>
      </c>
      <c r="AO408" s="16" t="str">
        <f>IF('Subj Class (by Stu)'!AN408="","",VLOOKUP('Subj Class (by Stu)'!AN408,'Subject Class Lists'!$I:$J,2,FALSE))</f>
        <v/>
      </c>
      <c r="AP408" s="16" t="str">
        <f>IF('Subj Class (by Stu)'!AO408="","",VLOOKUP('Subj Class (by Stu)'!AO408,'Subject Class Lists'!$I:$J,2,FALSE))</f>
        <v/>
      </c>
      <c r="AQ408" s="16" t="str">
        <f>IF('Subj Class (by Stu)'!AP408="","",VLOOKUP('Subj Class (by Stu)'!AP408,'Subject Class Lists'!$I:$J,2,FALSE))</f>
        <v/>
      </c>
      <c r="AR408" s="16" t="str">
        <f>IF('Subj Class (by Stu)'!AQ408="","",VLOOKUP('Subj Class (by Stu)'!AQ408,'Subject Class Lists'!$I:$J,2,FALSE))</f>
        <v/>
      </c>
      <c r="AS408" s="16" t="str">
        <f>IF('Subj Class (by Stu)'!AR408="","",VLOOKUP('Subj Class (by Stu)'!AR408,'Subject Class Lists'!$I:$J,2,FALSE))</f>
        <v/>
      </c>
      <c r="AT408" s="16" t="str">
        <f>IF('Subj Class (by Stu)'!AS408="","",VLOOKUP('Subj Class (by Stu)'!AS408,'Subject Class Lists'!$I:$J,2,FALSE))</f>
        <v/>
      </c>
      <c r="AU408" s="16" t="str">
        <f>IF('Subj Class (by Stu)'!AT408="","",VLOOKUP('Subj Class (by Stu)'!AT408,'Subject Class Lists'!$I:$J,2,FALSE))</f>
        <v/>
      </c>
      <c r="AV408" s="16" t="str">
        <f>IF('Subj Class (by Stu)'!AU408="","",VLOOKUP('Subj Class (by Stu)'!AU408,'Subject Class Lists'!$I:$J,2,FALSE))</f>
        <v/>
      </c>
      <c r="AW408" s="16" t="str">
        <f>IF('Subj Class (by Stu)'!AV408="","",VLOOKUP('Subj Class (by Stu)'!AV408,'Subject Class Lists'!$I:$J,2,FALSE))</f>
        <v/>
      </c>
      <c r="AX408" s="16"/>
    </row>
    <row r="409" spans="1:50" x14ac:dyDescent="0.3">
      <c r="A409" s="12">
        <v>1905140</v>
      </c>
      <c r="B409" s="15" t="s">
        <v>648</v>
      </c>
      <c r="C409" s="16" t="s">
        <v>175</v>
      </c>
      <c r="D409" s="16" t="s">
        <v>263</v>
      </c>
      <c r="E409" s="16" t="str">
        <f>VLOOKUP('Subj Class (by Stu)'!$D409,'PM List'!$A$1:$B$23,2,FALSE)</f>
        <v>Mr Taranpal Singh</v>
      </c>
      <c r="F409" s="16" t="str">
        <f>IF('Subj Class (by Stu)'!E409="","",VLOOKUP('Subj Class (by Stu)'!E409,'Subject Class Lists'!$I:$J,2,FALSE))</f>
        <v>Ong Jou Jinn</v>
      </c>
      <c r="G409" s="16" t="str">
        <f>IF('Subj Class (by Stu)'!F409="","",VLOOKUP('Subj Class (by Stu)'!F409,'Subject Class Lists'!$I:$J,2,FALSE))</f>
        <v/>
      </c>
      <c r="H409" s="16" t="str">
        <f>IF('Subj Class (by Stu)'!G409="","",VLOOKUP('Subj Class (by Stu)'!G409,'Subject Class Lists'!$I:$J,2,FALSE))</f>
        <v>Thio Yude</v>
      </c>
      <c r="I409" s="16" t="str">
        <f>IF('Subj Class (by Stu)'!H409="","",VLOOKUP('Subj Class (by Stu)'!H409,'Subject Class Lists'!$I:$J,2,FALSE))</f>
        <v>Tan Soon Heng Simon</v>
      </c>
      <c r="J409" s="16" t="str">
        <f>IF('Subj Class (by Stu)'!I409="","",VLOOKUP('Subj Class (by Stu)'!I409,'Subject Class Lists'!$I:$J,2,FALSE))</f>
        <v>Lee Ching Ching Christine</v>
      </c>
      <c r="K409" s="16" t="str">
        <f>IF('Subj Class (by Stu)'!J409="","",VLOOKUP('Subj Class (by Stu)'!J409,'Subject Class Lists'!$I:$J,2,FALSE))</f>
        <v/>
      </c>
      <c r="L409" s="16" t="str">
        <f>IF('Subj Class (by Stu)'!K409="","","Ho Hui Lin,Tan Wei Ren Bryan")</f>
        <v/>
      </c>
      <c r="M409" s="16" t="str">
        <f>IF('Subj Class (by Stu)'!L409="","","Ng Siang Nan Carmen,Soh Huiqing Sylvia")</f>
        <v/>
      </c>
      <c r="N409" s="16" t="str">
        <f>IF('Subj Class (by Stu)'!M409="","","Asraf Angullia,Joel Poh Weinan")</f>
        <v/>
      </c>
      <c r="O409" s="16" t="str">
        <f>IF('Subj Class (by Stu)'!N409="","",VLOOKUP('Subj Class (by Stu)'!N409,'Subject Class Lists'!$I:$J,2,FALSE))</f>
        <v/>
      </c>
      <c r="P409" s="16" t="str">
        <f>IF('Subj Class (by Stu)'!O409="","",VLOOKUP('Subj Class (by Stu)'!O409,'Subject Class Lists'!$I:$J,2,FALSE))</f>
        <v/>
      </c>
      <c r="Q409" s="16" t="str">
        <f>IF('Subj Class (by Stu)'!P409="","",VLOOKUP('Subj Class (by Stu)'!P409,'Subject Class Lists'!$I:$J,2,FALSE))</f>
        <v/>
      </c>
      <c r="R409" s="16" t="str">
        <f>IF('Subj Class (by Stu)'!Q409="","",VLOOKUP('Subj Class (by Stu)'!Q409,'Subject Class Lists'!$I:$J,2,FALSE))</f>
        <v/>
      </c>
      <c r="S409" s="16" t="str">
        <f>IF('Subj Class (by Stu)'!R409="","",VLOOKUP('Subj Class (by Stu)'!R409,'Subject Class Lists'!$I:$J,2,FALSE))</f>
        <v/>
      </c>
      <c r="T409" s="16" t="str">
        <f>IF('Subj Class (by Stu)'!S409="","",VLOOKUP('Subj Class (by Stu)'!S409,'Subject Class Lists'!$I:$J,2,FALSE))</f>
        <v/>
      </c>
      <c r="U409" s="16" t="str">
        <f>IF('Subj Class (by Stu)'!T409="","",VLOOKUP('Subj Class (by Stu)'!T409,'Subject Class Lists'!$I:$J,2,FALSE))</f>
        <v/>
      </c>
      <c r="V409" s="16" t="str">
        <f>IF('Subj Class (by Stu)'!U409="","",VLOOKUP('Subj Class (by Stu)'!U409,'Subject Class Lists'!$I:$J,2,FALSE))</f>
        <v/>
      </c>
      <c r="W409" s="16" t="str">
        <f>IF('Subj Class (by Stu)'!V409="","",VLOOKUP('Subj Class (by Stu)'!V409,'Subject Class Lists'!$I:$J,2,FALSE))</f>
        <v/>
      </c>
      <c r="X409" s="16" t="str">
        <f>IF('Subj Class (by Stu)'!W409="","",VLOOKUP('Subj Class (by Stu)'!W409,'Subject Class Lists'!$I:$J,2,FALSE))</f>
        <v/>
      </c>
      <c r="Y409" s="16" t="str">
        <f>IF('Subj Class (by Stu)'!X409="","",VLOOKUP('Subj Class (by Stu)'!X409,'Subject Class Lists'!$I:$J,2,FALSE))</f>
        <v/>
      </c>
      <c r="Z409" s="16" t="str">
        <f>IF('Subj Class (by Stu)'!Y409="","",VLOOKUP('Subj Class (by Stu)'!Y409,'Subject Class Lists'!$I:$J,2,FALSE))</f>
        <v/>
      </c>
      <c r="AA409" s="16" t="str">
        <f>IF('Subj Class (by Stu)'!Z409="","",VLOOKUP('Subj Class (by Stu)'!Z409,'Subject Class Lists'!$I:$J,2,FALSE))</f>
        <v/>
      </c>
      <c r="AB409" s="16" t="str">
        <f>IF('Subj Class (by Stu)'!AA409="","",VLOOKUP('Subj Class (by Stu)'!AA409,'Subject Class Lists'!$I:$J,2,FALSE))</f>
        <v/>
      </c>
      <c r="AC409" s="16" t="str">
        <f>IF('Subj Class (by Stu)'!AB409="","",VLOOKUP('Subj Class (by Stu)'!AB409,'Subject Class Lists'!$I:$J,2,FALSE))</f>
        <v/>
      </c>
      <c r="AD409" s="16" t="str">
        <f>IF('Subj Class (by Stu)'!AC409="","",VLOOKUP('Subj Class (by Stu)'!AC409,'Subject Class Lists'!$I:$J,2,FALSE))</f>
        <v/>
      </c>
      <c r="AE409" s="16" t="str">
        <f>IF('Subj Class (by Stu)'!AD409="","",VLOOKUP('Subj Class (by Stu)'!AD409,'Subject Class Lists'!$I:$J,2,FALSE))</f>
        <v/>
      </c>
      <c r="AF409" s="16" t="str">
        <f>IF('Subj Class (by Stu)'!AE409="","",VLOOKUP('Subj Class (by Stu)'!AE409,'Subject Class Lists'!$I:$J,2,FALSE))</f>
        <v/>
      </c>
      <c r="AG409" s="16" t="str">
        <f>IF('Subj Class (by Stu)'!AF409="","",VLOOKUP('Subj Class (by Stu)'!AF409,'Subject Class Lists'!$I:$J,2,FALSE))</f>
        <v/>
      </c>
      <c r="AH409" s="16" t="str">
        <f>IF('Subj Class (by Stu)'!AG409="","",VLOOKUP('Subj Class (by Stu)'!AG409,'Subject Class Lists'!$I:$J,2,FALSE))</f>
        <v/>
      </c>
      <c r="AI409" s="16" t="str">
        <f>IF('Subj Class (by Stu)'!AH409="","",VLOOKUP('Subj Class (by Stu)'!AH409,'Subject Class Lists'!$I:$J,2,FALSE))</f>
        <v/>
      </c>
      <c r="AJ409" s="16" t="str">
        <f>IF('Subj Class (by Stu)'!AI409="","",VLOOKUP('Subj Class (by Stu)'!AI409,'Subject Class Lists'!$I:$J,2,FALSE))</f>
        <v/>
      </c>
      <c r="AK409" s="16" t="str">
        <f>IF('Subj Class (by Stu)'!AJ409="","",VLOOKUP('Subj Class (by Stu)'!AJ409,'Subject Class Lists'!$I:$J,2,FALSE))</f>
        <v/>
      </c>
      <c r="AL409" s="16" t="str">
        <f>IF('Subj Class (by Stu)'!AK409="","",VLOOKUP('Subj Class (by Stu)'!AK409,'Subject Class Lists'!$I:$J,2,FALSE))</f>
        <v>Oh Jia Lin Karen</v>
      </c>
      <c r="AM409" s="16" t="str">
        <f>IF('Subj Class (by Stu)'!AL409="","",VLOOKUP('Subj Class (by Stu)'!AL409,'Subject Class Lists'!$I:$J,2,FALSE))</f>
        <v/>
      </c>
      <c r="AN409" s="16" t="str">
        <f>IF('Subj Class (by Stu)'!AM409="","",VLOOKUP('Subj Class (by Stu)'!AM409,'Subject Class Lists'!$I:$J,2,FALSE))</f>
        <v/>
      </c>
      <c r="AO409" s="16" t="str">
        <f>IF('Subj Class (by Stu)'!AN409="","",VLOOKUP('Subj Class (by Stu)'!AN409,'Subject Class Lists'!$I:$J,2,FALSE))</f>
        <v/>
      </c>
      <c r="AP409" s="16" t="str">
        <f>IF('Subj Class (by Stu)'!AO409="","",VLOOKUP('Subj Class (by Stu)'!AO409,'Subject Class Lists'!$I:$J,2,FALSE))</f>
        <v/>
      </c>
      <c r="AQ409" s="16" t="str">
        <f>IF('Subj Class (by Stu)'!AP409="","",VLOOKUP('Subj Class (by Stu)'!AP409,'Subject Class Lists'!$I:$J,2,FALSE))</f>
        <v/>
      </c>
      <c r="AR409" s="16" t="str">
        <f>IF('Subj Class (by Stu)'!AQ409="","",VLOOKUP('Subj Class (by Stu)'!AQ409,'Subject Class Lists'!$I:$J,2,FALSE))</f>
        <v/>
      </c>
      <c r="AS409" s="16" t="str">
        <f>IF('Subj Class (by Stu)'!AR409="","",VLOOKUP('Subj Class (by Stu)'!AR409,'Subject Class Lists'!$I:$J,2,FALSE))</f>
        <v/>
      </c>
      <c r="AT409" s="16" t="str">
        <f>IF('Subj Class (by Stu)'!AS409="","",VLOOKUP('Subj Class (by Stu)'!AS409,'Subject Class Lists'!$I:$J,2,FALSE))</f>
        <v/>
      </c>
      <c r="AU409" s="16" t="str">
        <f>IF('Subj Class (by Stu)'!AT409="","",VLOOKUP('Subj Class (by Stu)'!AT409,'Subject Class Lists'!$I:$J,2,FALSE))</f>
        <v/>
      </c>
      <c r="AV409" s="16" t="str">
        <f>IF('Subj Class (by Stu)'!AU409="","",VLOOKUP('Subj Class (by Stu)'!AU409,'Subject Class Lists'!$I:$J,2,FALSE))</f>
        <v/>
      </c>
      <c r="AW409" s="16" t="str">
        <f>IF('Subj Class (by Stu)'!AV409="","",VLOOKUP('Subj Class (by Stu)'!AV409,'Subject Class Lists'!$I:$J,2,FALSE))</f>
        <v/>
      </c>
      <c r="AX409" s="16"/>
    </row>
    <row r="410" spans="1:50" x14ac:dyDescent="0.3">
      <c r="A410" s="12">
        <v>1905070</v>
      </c>
      <c r="B410" s="15" t="s">
        <v>649</v>
      </c>
      <c r="C410" s="16" t="s">
        <v>175</v>
      </c>
      <c r="D410" s="16" t="s">
        <v>263</v>
      </c>
      <c r="E410" s="16" t="str">
        <f>VLOOKUP('Subj Class (by Stu)'!$D410,'PM List'!$A$1:$B$23,2,FALSE)</f>
        <v>Mr Taranpal Singh</v>
      </c>
      <c r="F410" s="16" t="str">
        <f>IF('Subj Class (by Stu)'!E410="","",VLOOKUP('Subj Class (by Stu)'!E410,'Subject Class Lists'!$I:$J,2,FALSE))</f>
        <v>Ong Jou Jinn</v>
      </c>
      <c r="G410" s="16" t="str">
        <f>IF('Subj Class (by Stu)'!F410="","",VLOOKUP('Subj Class (by Stu)'!F410,'Subject Class Lists'!$I:$J,2,FALSE))</f>
        <v/>
      </c>
      <c r="H410" s="16" t="str">
        <f>IF('Subj Class (by Stu)'!G410="","",VLOOKUP('Subj Class (by Stu)'!G410,'Subject Class Lists'!$I:$J,2,FALSE))</f>
        <v>Thio Yude</v>
      </c>
      <c r="I410" s="16" t="str">
        <f>IF('Subj Class (by Stu)'!H410="","",VLOOKUP('Subj Class (by Stu)'!H410,'Subject Class Lists'!$I:$J,2,FALSE))</f>
        <v>Tan Soon Heng Simon</v>
      </c>
      <c r="J410" s="16" t="str">
        <f>IF('Subj Class (by Stu)'!I410="","",VLOOKUP('Subj Class (by Stu)'!I410,'Subject Class Lists'!$I:$J,2,FALSE))</f>
        <v>Lee Ching Ching Christine</v>
      </c>
      <c r="K410" s="16" t="str">
        <f>IF('Subj Class (by Stu)'!J410="","",VLOOKUP('Subj Class (by Stu)'!J410,'Subject Class Lists'!$I:$J,2,FALSE))</f>
        <v/>
      </c>
      <c r="L410" s="16" t="str">
        <f>IF('Subj Class (by Stu)'!K410="","","Ho Hui Lin,Tan Wei Ren Bryan")</f>
        <v/>
      </c>
      <c r="M410" s="16" t="str">
        <f>IF('Subj Class (by Stu)'!L410="","","Ng Siang Nan Carmen,Soh Huiqing Sylvia")</f>
        <v/>
      </c>
      <c r="N410" s="16" t="str">
        <f>IF('Subj Class (by Stu)'!M410="","","Asraf Angullia,Joel Poh Weinan")</f>
        <v/>
      </c>
      <c r="O410" s="16" t="str">
        <f>IF('Subj Class (by Stu)'!N410="","",VLOOKUP('Subj Class (by Stu)'!N410,'Subject Class Lists'!$I:$J,2,FALSE))</f>
        <v/>
      </c>
      <c r="P410" s="16" t="str">
        <f>IF('Subj Class (by Stu)'!O410="","",VLOOKUP('Subj Class (by Stu)'!O410,'Subject Class Lists'!$I:$J,2,FALSE))</f>
        <v/>
      </c>
      <c r="Q410" s="16" t="str">
        <f>IF('Subj Class (by Stu)'!P410="","",VLOOKUP('Subj Class (by Stu)'!P410,'Subject Class Lists'!$I:$J,2,FALSE))</f>
        <v/>
      </c>
      <c r="R410" s="16" t="str">
        <f>IF('Subj Class (by Stu)'!Q410="","",VLOOKUP('Subj Class (by Stu)'!Q410,'Subject Class Lists'!$I:$J,2,FALSE))</f>
        <v/>
      </c>
      <c r="S410" s="16" t="str">
        <f>IF('Subj Class (by Stu)'!R410="","",VLOOKUP('Subj Class (by Stu)'!R410,'Subject Class Lists'!$I:$J,2,FALSE))</f>
        <v/>
      </c>
      <c r="T410" s="16" t="str">
        <f>IF('Subj Class (by Stu)'!S410="","",VLOOKUP('Subj Class (by Stu)'!S410,'Subject Class Lists'!$I:$J,2,FALSE))</f>
        <v/>
      </c>
      <c r="U410" s="16" t="str">
        <f>IF('Subj Class (by Stu)'!T410="","",VLOOKUP('Subj Class (by Stu)'!T410,'Subject Class Lists'!$I:$J,2,FALSE))</f>
        <v/>
      </c>
      <c r="V410" s="16" t="str">
        <f>IF('Subj Class (by Stu)'!U410="","",VLOOKUP('Subj Class (by Stu)'!U410,'Subject Class Lists'!$I:$J,2,FALSE))</f>
        <v/>
      </c>
      <c r="W410" s="16" t="str">
        <f>IF('Subj Class (by Stu)'!V410="","",VLOOKUP('Subj Class (by Stu)'!V410,'Subject Class Lists'!$I:$J,2,FALSE))</f>
        <v/>
      </c>
      <c r="X410" s="16" t="str">
        <f>IF('Subj Class (by Stu)'!W410="","",VLOOKUP('Subj Class (by Stu)'!W410,'Subject Class Lists'!$I:$J,2,FALSE))</f>
        <v/>
      </c>
      <c r="Y410" s="16" t="str">
        <f>IF('Subj Class (by Stu)'!X410="","",VLOOKUP('Subj Class (by Stu)'!X410,'Subject Class Lists'!$I:$J,2,FALSE))</f>
        <v/>
      </c>
      <c r="Z410" s="16" t="str">
        <f>IF('Subj Class (by Stu)'!Y410="","",VLOOKUP('Subj Class (by Stu)'!Y410,'Subject Class Lists'!$I:$J,2,FALSE))</f>
        <v/>
      </c>
      <c r="AA410" s="16" t="str">
        <f>IF('Subj Class (by Stu)'!Z410="","",VLOOKUP('Subj Class (by Stu)'!Z410,'Subject Class Lists'!$I:$J,2,FALSE))</f>
        <v/>
      </c>
      <c r="AB410" s="16" t="str">
        <f>IF('Subj Class (by Stu)'!AA410="","",VLOOKUP('Subj Class (by Stu)'!AA410,'Subject Class Lists'!$I:$J,2,FALSE))</f>
        <v/>
      </c>
      <c r="AC410" s="16" t="str">
        <f>IF('Subj Class (by Stu)'!AB410="","",VLOOKUP('Subj Class (by Stu)'!AB410,'Subject Class Lists'!$I:$J,2,FALSE))</f>
        <v/>
      </c>
      <c r="AD410" s="16" t="str">
        <f>IF('Subj Class (by Stu)'!AC410="","",VLOOKUP('Subj Class (by Stu)'!AC410,'Subject Class Lists'!$I:$J,2,FALSE))</f>
        <v/>
      </c>
      <c r="AE410" s="16" t="str">
        <f>IF('Subj Class (by Stu)'!AD410="","",VLOOKUP('Subj Class (by Stu)'!AD410,'Subject Class Lists'!$I:$J,2,FALSE))</f>
        <v/>
      </c>
      <c r="AF410" s="16" t="str">
        <f>IF('Subj Class (by Stu)'!AE410="","",VLOOKUP('Subj Class (by Stu)'!AE410,'Subject Class Lists'!$I:$J,2,FALSE))</f>
        <v/>
      </c>
      <c r="AG410" s="16" t="str">
        <f>IF('Subj Class (by Stu)'!AF410="","",VLOOKUP('Subj Class (by Stu)'!AF410,'Subject Class Lists'!$I:$J,2,FALSE))</f>
        <v/>
      </c>
      <c r="AH410" s="16" t="str">
        <f>IF('Subj Class (by Stu)'!AG410="","",VLOOKUP('Subj Class (by Stu)'!AG410,'Subject Class Lists'!$I:$J,2,FALSE))</f>
        <v/>
      </c>
      <c r="AI410" s="16" t="str">
        <f>IF('Subj Class (by Stu)'!AH410="","",VLOOKUP('Subj Class (by Stu)'!AH410,'Subject Class Lists'!$I:$J,2,FALSE))</f>
        <v/>
      </c>
      <c r="AJ410" s="16" t="str">
        <f>IF('Subj Class (by Stu)'!AI410="","",VLOOKUP('Subj Class (by Stu)'!AI410,'Subject Class Lists'!$I:$J,2,FALSE))</f>
        <v/>
      </c>
      <c r="AK410" s="16" t="str">
        <f>IF('Subj Class (by Stu)'!AJ410="","",VLOOKUP('Subj Class (by Stu)'!AJ410,'Subject Class Lists'!$I:$J,2,FALSE))</f>
        <v/>
      </c>
      <c r="AL410" s="16" t="str">
        <f>IF('Subj Class (by Stu)'!AK410="","",VLOOKUP('Subj Class (by Stu)'!AK410,'Subject Class Lists'!$I:$J,2,FALSE))</f>
        <v>Oh Jia Lin Karen</v>
      </c>
      <c r="AM410" s="16" t="str">
        <f>IF('Subj Class (by Stu)'!AL410="","",VLOOKUP('Subj Class (by Stu)'!AL410,'Subject Class Lists'!$I:$J,2,FALSE))</f>
        <v/>
      </c>
      <c r="AN410" s="16" t="str">
        <f>IF('Subj Class (by Stu)'!AM410="","",VLOOKUP('Subj Class (by Stu)'!AM410,'Subject Class Lists'!$I:$J,2,FALSE))</f>
        <v/>
      </c>
      <c r="AO410" s="16" t="str">
        <f>IF('Subj Class (by Stu)'!AN410="","",VLOOKUP('Subj Class (by Stu)'!AN410,'Subject Class Lists'!$I:$J,2,FALSE))</f>
        <v/>
      </c>
      <c r="AP410" s="16" t="str">
        <f>IF('Subj Class (by Stu)'!AO410="","",VLOOKUP('Subj Class (by Stu)'!AO410,'Subject Class Lists'!$I:$J,2,FALSE))</f>
        <v/>
      </c>
      <c r="AQ410" s="16" t="str">
        <f>IF('Subj Class (by Stu)'!AP410="","",VLOOKUP('Subj Class (by Stu)'!AP410,'Subject Class Lists'!$I:$J,2,FALSE))</f>
        <v/>
      </c>
      <c r="AR410" s="16" t="str">
        <f>IF('Subj Class (by Stu)'!AQ410="","",VLOOKUP('Subj Class (by Stu)'!AQ410,'Subject Class Lists'!$I:$J,2,FALSE))</f>
        <v/>
      </c>
      <c r="AS410" s="16" t="str">
        <f>IF('Subj Class (by Stu)'!AR410="","",VLOOKUP('Subj Class (by Stu)'!AR410,'Subject Class Lists'!$I:$J,2,FALSE))</f>
        <v/>
      </c>
      <c r="AT410" s="16" t="str">
        <f>IF('Subj Class (by Stu)'!AS410="","",VLOOKUP('Subj Class (by Stu)'!AS410,'Subject Class Lists'!$I:$J,2,FALSE))</f>
        <v/>
      </c>
      <c r="AU410" s="16" t="str">
        <f>IF('Subj Class (by Stu)'!AT410="","",VLOOKUP('Subj Class (by Stu)'!AT410,'Subject Class Lists'!$I:$J,2,FALSE))</f>
        <v/>
      </c>
      <c r="AV410" s="16" t="str">
        <f>IF('Subj Class (by Stu)'!AU410="","",VLOOKUP('Subj Class (by Stu)'!AU410,'Subject Class Lists'!$I:$J,2,FALSE))</f>
        <v/>
      </c>
      <c r="AW410" s="16" t="str">
        <f>IF('Subj Class (by Stu)'!AV410="","",VLOOKUP('Subj Class (by Stu)'!AV410,'Subject Class Lists'!$I:$J,2,FALSE))</f>
        <v/>
      </c>
      <c r="AX410" s="16"/>
    </row>
    <row r="411" spans="1:50" x14ac:dyDescent="0.3">
      <c r="A411" s="13">
        <v>1905287</v>
      </c>
      <c r="B411" s="15" t="s">
        <v>650</v>
      </c>
      <c r="C411" s="16" t="s">
        <v>175</v>
      </c>
      <c r="D411" s="16" t="s">
        <v>263</v>
      </c>
      <c r="E411" s="16" t="str">
        <f>VLOOKUP('Subj Class (by Stu)'!$D411,'PM List'!$A$1:$B$23,2,FALSE)</f>
        <v>Mr Taranpal Singh</v>
      </c>
      <c r="F411" s="16" t="str">
        <f>IF('Subj Class (by Stu)'!E411="","",VLOOKUP('Subj Class (by Stu)'!E411,'Subject Class Lists'!$I:$J,2,FALSE))</f>
        <v>Ong Jou Jinn</v>
      </c>
      <c r="G411" s="16" t="str">
        <f>IF('Subj Class (by Stu)'!F411="","",VLOOKUP('Subj Class (by Stu)'!F411,'Subject Class Lists'!$I:$J,2,FALSE))</f>
        <v/>
      </c>
      <c r="H411" s="16" t="str">
        <f>IF('Subj Class (by Stu)'!G411="","",VLOOKUP('Subj Class (by Stu)'!G411,'Subject Class Lists'!$I:$J,2,FALSE))</f>
        <v>Thio Yude</v>
      </c>
      <c r="I411" s="16" t="str">
        <f>IF('Subj Class (by Stu)'!H411="","",VLOOKUP('Subj Class (by Stu)'!H411,'Subject Class Lists'!$I:$J,2,FALSE))</f>
        <v>Tan Soon Heng Simon</v>
      </c>
      <c r="J411" s="16" t="str">
        <f>IF('Subj Class (by Stu)'!I411="","",VLOOKUP('Subj Class (by Stu)'!I411,'Subject Class Lists'!$I:$J,2,FALSE))</f>
        <v>Lee Ching Ching Christine</v>
      </c>
      <c r="K411" s="16" t="str">
        <f>IF('Subj Class (by Stu)'!J411="","",VLOOKUP('Subj Class (by Stu)'!J411,'Subject Class Lists'!$I:$J,2,FALSE))</f>
        <v/>
      </c>
      <c r="L411" s="16" t="str">
        <f>IF('Subj Class (by Stu)'!K411="","","Ho Hui Lin,Tan Wei Ren Bryan")</f>
        <v/>
      </c>
      <c r="M411" s="16" t="str">
        <f>IF('Subj Class (by Stu)'!L411="","","Ng Siang Nan Carmen,Soh Huiqing Sylvia")</f>
        <v/>
      </c>
      <c r="N411" s="16" t="str">
        <f>IF('Subj Class (by Stu)'!M411="","","Asraf Angullia,Joel Poh Weinan")</f>
        <v/>
      </c>
      <c r="O411" s="16" t="str">
        <f>IF('Subj Class (by Stu)'!N411="","",VLOOKUP('Subj Class (by Stu)'!N411,'Subject Class Lists'!$I:$J,2,FALSE))</f>
        <v/>
      </c>
      <c r="P411" s="16" t="str">
        <f>IF('Subj Class (by Stu)'!O411="","",VLOOKUP('Subj Class (by Stu)'!O411,'Subject Class Lists'!$I:$J,2,FALSE))</f>
        <v/>
      </c>
      <c r="Q411" s="16" t="str">
        <f>IF('Subj Class (by Stu)'!P411="","",VLOOKUP('Subj Class (by Stu)'!P411,'Subject Class Lists'!$I:$J,2,FALSE))</f>
        <v/>
      </c>
      <c r="R411" s="16" t="str">
        <f>IF('Subj Class (by Stu)'!Q411="","",VLOOKUP('Subj Class (by Stu)'!Q411,'Subject Class Lists'!$I:$J,2,FALSE))</f>
        <v/>
      </c>
      <c r="S411" s="16" t="str">
        <f>IF('Subj Class (by Stu)'!R411="","",VLOOKUP('Subj Class (by Stu)'!R411,'Subject Class Lists'!$I:$J,2,FALSE))</f>
        <v/>
      </c>
      <c r="T411" s="16" t="str">
        <f>IF('Subj Class (by Stu)'!S411="","",VLOOKUP('Subj Class (by Stu)'!S411,'Subject Class Lists'!$I:$J,2,FALSE))</f>
        <v/>
      </c>
      <c r="U411" s="16" t="str">
        <f>IF('Subj Class (by Stu)'!T411="","",VLOOKUP('Subj Class (by Stu)'!T411,'Subject Class Lists'!$I:$J,2,FALSE))</f>
        <v/>
      </c>
      <c r="V411" s="16" t="str">
        <f>IF('Subj Class (by Stu)'!U411="","",VLOOKUP('Subj Class (by Stu)'!U411,'Subject Class Lists'!$I:$J,2,FALSE))</f>
        <v/>
      </c>
      <c r="W411" s="16" t="str">
        <f>IF('Subj Class (by Stu)'!V411="","",VLOOKUP('Subj Class (by Stu)'!V411,'Subject Class Lists'!$I:$J,2,FALSE))</f>
        <v/>
      </c>
      <c r="X411" s="16" t="str">
        <f>IF('Subj Class (by Stu)'!W411="","",VLOOKUP('Subj Class (by Stu)'!W411,'Subject Class Lists'!$I:$J,2,FALSE))</f>
        <v/>
      </c>
      <c r="Y411" s="16" t="str">
        <f>IF('Subj Class (by Stu)'!X411="","",VLOOKUP('Subj Class (by Stu)'!X411,'Subject Class Lists'!$I:$J,2,FALSE))</f>
        <v/>
      </c>
      <c r="Z411" s="16" t="str">
        <f>IF('Subj Class (by Stu)'!Y411="","",VLOOKUP('Subj Class (by Stu)'!Y411,'Subject Class Lists'!$I:$J,2,FALSE))</f>
        <v/>
      </c>
      <c r="AA411" s="16" t="str">
        <f>IF('Subj Class (by Stu)'!Z411="","",VLOOKUP('Subj Class (by Stu)'!Z411,'Subject Class Lists'!$I:$J,2,FALSE))</f>
        <v/>
      </c>
      <c r="AB411" s="16" t="str">
        <f>IF('Subj Class (by Stu)'!AA411="","",VLOOKUP('Subj Class (by Stu)'!AA411,'Subject Class Lists'!$I:$J,2,FALSE))</f>
        <v/>
      </c>
      <c r="AC411" s="16" t="str">
        <f>IF('Subj Class (by Stu)'!AB411="","",VLOOKUP('Subj Class (by Stu)'!AB411,'Subject Class Lists'!$I:$J,2,FALSE))</f>
        <v/>
      </c>
      <c r="AD411" s="16" t="str">
        <f>IF('Subj Class (by Stu)'!AC411="","",VLOOKUP('Subj Class (by Stu)'!AC411,'Subject Class Lists'!$I:$J,2,FALSE))</f>
        <v/>
      </c>
      <c r="AE411" s="16" t="str">
        <f>IF('Subj Class (by Stu)'!AD411="","",VLOOKUP('Subj Class (by Stu)'!AD411,'Subject Class Lists'!$I:$J,2,FALSE))</f>
        <v/>
      </c>
      <c r="AF411" s="16" t="str">
        <f>IF('Subj Class (by Stu)'!AE411="","",VLOOKUP('Subj Class (by Stu)'!AE411,'Subject Class Lists'!$I:$J,2,FALSE))</f>
        <v/>
      </c>
      <c r="AG411" s="16" t="str">
        <f>IF('Subj Class (by Stu)'!AF411="","",VLOOKUP('Subj Class (by Stu)'!AF411,'Subject Class Lists'!$I:$J,2,FALSE))</f>
        <v/>
      </c>
      <c r="AH411" s="16" t="str">
        <f>IF('Subj Class (by Stu)'!AG411="","",VLOOKUP('Subj Class (by Stu)'!AG411,'Subject Class Lists'!$I:$J,2,FALSE))</f>
        <v/>
      </c>
      <c r="AI411" s="16" t="str">
        <f>IF('Subj Class (by Stu)'!AH411="","",VLOOKUP('Subj Class (by Stu)'!AH411,'Subject Class Lists'!$I:$J,2,FALSE))</f>
        <v/>
      </c>
      <c r="AJ411" s="16" t="str">
        <f>IF('Subj Class (by Stu)'!AI411="","",VLOOKUP('Subj Class (by Stu)'!AI411,'Subject Class Lists'!$I:$J,2,FALSE))</f>
        <v/>
      </c>
      <c r="AK411" s="16" t="str">
        <f>IF('Subj Class (by Stu)'!AJ411="","",VLOOKUP('Subj Class (by Stu)'!AJ411,'Subject Class Lists'!$I:$J,2,FALSE))</f>
        <v/>
      </c>
      <c r="AL411" s="16" t="str">
        <f>IF('Subj Class (by Stu)'!AK411="","",VLOOKUP('Subj Class (by Stu)'!AK411,'Subject Class Lists'!$I:$J,2,FALSE))</f>
        <v>Oh Jia Lin Karen</v>
      </c>
      <c r="AM411" s="16" t="str">
        <f>IF('Subj Class (by Stu)'!AL411="","",VLOOKUP('Subj Class (by Stu)'!AL411,'Subject Class Lists'!$I:$J,2,FALSE))</f>
        <v/>
      </c>
      <c r="AN411" s="16" t="str">
        <f>IF('Subj Class (by Stu)'!AM411="","",VLOOKUP('Subj Class (by Stu)'!AM411,'Subject Class Lists'!$I:$J,2,FALSE))</f>
        <v/>
      </c>
      <c r="AO411" s="16" t="str">
        <f>IF('Subj Class (by Stu)'!AN411="","",VLOOKUP('Subj Class (by Stu)'!AN411,'Subject Class Lists'!$I:$J,2,FALSE))</f>
        <v/>
      </c>
      <c r="AP411" s="16" t="str">
        <f>IF('Subj Class (by Stu)'!AO411="","",VLOOKUP('Subj Class (by Stu)'!AO411,'Subject Class Lists'!$I:$J,2,FALSE))</f>
        <v/>
      </c>
      <c r="AQ411" s="16" t="str">
        <f>IF('Subj Class (by Stu)'!AP411="","",VLOOKUP('Subj Class (by Stu)'!AP411,'Subject Class Lists'!$I:$J,2,FALSE))</f>
        <v/>
      </c>
      <c r="AR411" s="16" t="str">
        <f>IF('Subj Class (by Stu)'!AQ411="","",VLOOKUP('Subj Class (by Stu)'!AQ411,'Subject Class Lists'!$I:$J,2,FALSE))</f>
        <v/>
      </c>
      <c r="AS411" s="16" t="str">
        <f>IF('Subj Class (by Stu)'!AR411="","",VLOOKUP('Subj Class (by Stu)'!AR411,'Subject Class Lists'!$I:$J,2,FALSE))</f>
        <v/>
      </c>
      <c r="AT411" s="16" t="str">
        <f>IF('Subj Class (by Stu)'!AS411="","",VLOOKUP('Subj Class (by Stu)'!AS411,'Subject Class Lists'!$I:$J,2,FALSE))</f>
        <v/>
      </c>
      <c r="AU411" s="16" t="str">
        <f>IF('Subj Class (by Stu)'!AT411="","",VLOOKUP('Subj Class (by Stu)'!AT411,'Subject Class Lists'!$I:$J,2,FALSE))</f>
        <v/>
      </c>
      <c r="AV411" s="16" t="str">
        <f>IF('Subj Class (by Stu)'!AU411="","",VLOOKUP('Subj Class (by Stu)'!AU411,'Subject Class Lists'!$I:$J,2,FALSE))</f>
        <v/>
      </c>
      <c r="AW411" s="16" t="str">
        <f>IF('Subj Class (by Stu)'!AV411="","",VLOOKUP('Subj Class (by Stu)'!AV411,'Subject Class Lists'!$I:$J,2,FALSE))</f>
        <v/>
      </c>
      <c r="AX411" s="16"/>
    </row>
    <row r="412" spans="1:50" x14ac:dyDescent="0.3">
      <c r="A412" s="13">
        <v>1501073</v>
      </c>
      <c r="B412" s="15" t="s">
        <v>651</v>
      </c>
      <c r="C412" s="16" t="s">
        <v>175</v>
      </c>
      <c r="D412" s="16" t="s">
        <v>263</v>
      </c>
      <c r="E412" s="16" t="str">
        <f>VLOOKUP('Subj Class (by Stu)'!$D412,'PM List'!$A$1:$B$23,2,FALSE)</f>
        <v>Mr Taranpal Singh</v>
      </c>
      <c r="F412" s="16" t="str">
        <f>IF('Subj Class (by Stu)'!E412="","",VLOOKUP('Subj Class (by Stu)'!E412,'Subject Class Lists'!$I:$J,2,FALSE))</f>
        <v>Ong Jou Jinn</v>
      </c>
      <c r="G412" s="16" t="str">
        <f>IF('Subj Class (by Stu)'!F412="","",VLOOKUP('Subj Class (by Stu)'!F412,'Subject Class Lists'!$I:$J,2,FALSE))</f>
        <v/>
      </c>
      <c r="H412" s="16" t="str">
        <f>IF('Subj Class (by Stu)'!G412="","",VLOOKUP('Subj Class (by Stu)'!G412,'Subject Class Lists'!$I:$J,2,FALSE))</f>
        <v>Thio Yude</v>
      </c>
      <c r="I412" s="16" t="str">
        <f>IF('Subj Class (by Stu)'!H412="","",VLOOKUP('Subj Class (by Stu)'!H412,'Subject Class Lists'!$I:$J,2,FALSE))</f>
        <v>Tan Soon Heng Simon</v>
      </c>
      <c r="J412" s="16" t="str">
        <f>IF('Subj Class (by Stu)'!I412="","",VLOOKUP('Subj Class (by Stu)'!I412,'Subject Class Lists'!$I:$J,2,FALSE))</f>
        <v>Lee Ching Ching Christine</v>
      </c>
      <c r="K412" s="16" t="str">
        <f>IF('Subj Class (by Stu)'!J412="","",VLOOKUP('Subj Class (by Stu)'!J412,'Subject Class Lists'!$I:$J,2,FALSE))</f>
        <v/>
      </c>
      <c r="L412" s="16" t="str">
        <f>IF('Subj Class (by Stu)'!K412="","","Ho Hui Lin,Tan Wei Ren Bryan")</f>
        <v/>
      </c>
      <c r="M412" s="16" t="str">
        <f>IF('Subj Class (by Stu)'!L412="","","Ng Siang Nan Carmen,Soh Huiqing Sylvia")</f>
        <v/>
      </c>
      <c r="N412" s="16" t="str">
        <f>IF('Subj Class (by Stu)'!M412="","","Asraf Angullia,Joel Poh Weinan")</f>
        <v/>
      </c>
      <c r="O412" s="16" t="str">
        <f>IF('Subj Class (by Stu)'!N412="","",VLOOKUP('Subj Class (by Stu)'!N412,'Subject Class Lists'!$I:$J,2,FALSE))</f>
        <v/>
      </c>
      <c r="P412" s="16" t="str">
        <f>IF('Subj Class (by Stu)'!O412="","",VLOOKUP('Subj Class (by Stu)'!O412,'Subject Class Lists'!$I:$J,2,FALSE))</f>
        <v/>
      </c>
      <c r="Q412" s="16" t="str">
        <f>IF('Subj Class (by Stu)'!P412="","",VLOOKUP('Subj Class (by Stu)'!P412,'Subject Class Lists'!$I:$J,2,FALSE))</f>
        <v/>
      </c>
      <c r="R412" s="16" t="str">
        <f>IF('Subj Class (by Stu)'!Q412="","",VLOOKUP('Subj Class (by Stu)'!Q412,'Subject Class Lists'!$I:$J,2,FALSE))</f>
        <v/>
      </c>
      <c r="S412" s="16" t="str">
        <f>IF('Subj Class (by Stu)'!R412="","",VLOOKUP('Subj Class (by Stu)'!R412,'Subject Class Lists'!$I:$J,2,FALSE))</f>
        <v/>
      </c>
      <c r="T412" s="16" t="str">
        <f>IF('Subj Class (by Stu)'!S412="","",VLOOKUP('Subj Class (by Stu)'!S412,'Subject Class Lists'!$I:$J,2,FALSE))</f>
        <v/>
      </c>
      <c r="U412" s="16" t="str">
        <f>IF('Subj Class (by Stu)'!T412="","",VLOOKUP('Subj Class (by Stu)'!T412,'Subject Class Lists'!$I:$J,2,FALSE))</f>
        <v/>
      </c>
      <c r="V412" s="16" t="str">
        <f>IF('Subj Class (by Stu)'!U412="","",VLOOKUP('Subj Class (by Stu)'!U412,'Subject Class Lists'!$I:$J,2,FALSE))</f>
        <v/>
      </c>
      <c r="W412" s="16" t="str">
        <f>IF('Subj Class (by Stu)'!V412="","",VLOOKUP('Subj Class (by Stu)'!V412,'Subject Class Lists'!$I:$J,2,FALSE))</f>
        <v/>
      </c>
      <c r="X412" s="16" t="str">
        <f>IF('Subj Class (by Stu)'!W412="","",VLOOKUP('Subj Class (by Stu)'!W412,'Subject Class Lists'!$I:$J,2,FALSE))</f>
        <v/>
      </c>
      <c r="Y412" s="16" t="str">
        <f>IF('Subj Class (by Stu)'!X412="","",VLOOKUP('Subj Class (by Stu)'!X412,'Subject Class Lists'!$I:$J,2,FALSE))</f>
        <v/>
      </c>
      <c r="Z412" s="16" t="str">
        <f>IF('Subj Class (by Stu)'!Y412="","",VLOOKUP('Subj Class (by Stu)'!Y412,'Subject Class Lists'!$I:$J,2,FALSE))</f>
        <v/>
      </c>
      <c r="AA412" s="16" t="str">
        <f>IF('Subj Class (by Stu)'!Z412="","",VLOOKUP('Subj Class (by Stu)'!Z412,'Subject Class Lists'!$I:$J,2,FALSE))</f>
        <v/>
      </c>
      <c r="AB412" s="16" t="str">
        <f>IF('Subj Class (by Stu)'!AA412="","",VLOOKUP('Subj Class (by Stu)'!AA412,'Subject Class Lists'!$I:$J,2,FALSE))</f>
        <v/>
      </c>
      <c r="AC412" s="16" t="str">
        <f>IF('Subj Class (by Stu)'!AB412="","",VLOOKUP('Subj Class (by Stu)'!AB412,'Subject Class Lists'!$I:$J,2,FALSE))</f>
        <v/>
      </c>
      <c r="AD412" s="16" t="str">
        <f>IF('Subj Class (by Stu)'!AC412="","",VLOOKUP('Subj Class (by Stu)'!AC412,'Subject Class Lists'!$I:$J,2,FALSE))</f>
        <v/>
      </c>
      <c r="AE412" s="16" t="str">
        <f>IF('Subj Class (by Stu)'!AD412="","",VLOOKUP('Subj Class (by Stu)'!AD412,'Subject Class Lists'!$I:$J,2,FALSE))</f>
        <v/>
      </c>
      <c r="AF412" s="16" t="str">
        <f>IF('Subj Class (by Stu)'!AE412="","",VLOOKUP('Subj Class (by Stu)'!AE412,'Subject Class Lists'!$I:$J,2,FALSE))</f>
        <v/>
      </c>
      <c r="AG412" s="16" t="str">
        <f>IF('Subj Class (by Stu)'!AF412="","",VLOOKUP('Subj Class (by Stu)'!AF412,'Subject Class Lists'!$I:$J,2,FALSE))</f>
        <v/>
      </c>
      <c r="AH412" s="16" t="str">
        <f>IF('Subj Class (by Stu)'!AG412="","",VLOOKUP('Subj Class (by Stu)'!AG412,'Subject Class Lists'!$I:$J,2,FALSE))</f>
        <v/>
      </c>
      <c r="AI412" s="16" t="str">
        <f>IF('Subj Class (by Stu)'!AH412="","",VLOOKUP('Subj Class (by Stu)'!AH412,'Subject Class Lists'!$I:$J,2,FALSE))</f>
        <v/>
      </c>
      <c r="AJ412" s="16" t="str">
        <f>IF('Subj Class (by Stu)'!AI412="","",VLOOKUP('Subj Class (by Stu)'!AI412,'Subject Class Lists'!$I:$J,2,FALSE))</f>
        <v/>
      </c>
      <c r="AK412" s="16" t="str">
        <f>IF('Subj Class (by Stu)'!AJ412="","",VLOOKUP('Subj Class (by Stu)'!AJ412,'Subject Class Lists'!$I:$J,2,FALSE))</f>
        <v/>
      </c>
      <c r="AL412" s="16" t="str">
        <f>IF('Subj Class (by Stu)'!AK412="","",VLOOKUP('Subj Class (by Stu)'!AK412,'Subject Class Lists'!$I:$J,2,FALSE))</f>
        <v>Oh Jia Lin Karen</v>
      </c>
      <c r="AM412" s="16" t="str">
        <f>IF('Subj Class (by Stu)'!AL412="","",VLOOKUP('Subj Class (by Stu)'!AL412,'Subject Class Lists'!$I:$J,2,FALSE))</f>
        <v/>
      </c>
      <c r="AN412" s="16" t="str">
        <f>IF('Subj Class (by Stu)'!AM412="","",VLOOKUP('Subj Class (by Stu)'!AM412,'Subject Class Lists'!$I:$J,2,FALSE))</f>
        <v/>
      </c>
      <c r="AO412" s="16" t="str">
        <f>IF('Subj Class (by Stu)'!AN412="","",VLOOKUP('Subj Class (by Stu)'!AN412,'Subject Class Lists'!$I:$J,2,FALSE))</f>
        <v/>
      </c>
      <c r="AP412" s="16" t="str">
        <f>IF('Subj Class (by Stu)'!AO412="","",VLOOKUP('Subj Class (by Stu)'!AO412,'Subject Class Lists'!$I:$J,2,FALSE))</f>
        <v/>
      </c>
      <c r="AQ412" s="16" t="str">
        <f>IF('Subj Class (by Stu)'!AP412="","",VLOOKUP('Subj Class (by Stu)'!AP412,'Subject Class Lists'!$I:$J,2,FALSE))</f>
        <v/>
      </c>
      <c r="AR412" s="16" t="str">
        <f>IF('Subj Class (by Stu)'!AQ412="","",VLOOKUP('Subj Class (by Stu)'!AQ412,'Subject Class Lists'!$I:$J,2,FALSE))</f>
        <v/>
      </c>
      <c r="AS412" s="16" t="str">
        <f>IF('Subj Class (by Stu)'!AR412="","",VLOOKUP('Subj Class (by Stu)'!AR412,'Subject Class Lists'!$I:$J,2,FALSE))</f>
        <v/>
      </c>
      <c r="AT412" s="16" t="str">
        <f>IF('Subj Class (by Stu)'!AS412="","",VLOOKUP('Subj Class (by Stu)'!AS412,'Subject Class Lists'!$I:$J,2,FALSE))</f>
        <v/>
      </c>
      <c r="AU412" s="16" t="str">
        <f>IF('Subj Class (by Stu)'!AT412="","",VLOOKUP('Subj Class (by Stu)'!AT412,'Subject Class Lists'!$I:$J,2,FALSE))</f>
        <v/>
      </c>
      <c r="AV412" s="16" t="str">
        <f>IF('Subj Class (by Stu)'!AU412="","",VLOOKUP('Subj Class (by Stu)'!AU412,'Subject Class Lists'!$I:$J,2,FALSE))</f>
        <v/>
      </c>
      <c r="AW412" s="16" t="str">
        <f>IF('Subj Class (by Stu)'!AV412="","",VLOOKUP('Subj Class (by Stu)'!AV412,'Subject Class Lists'!$I:$J,2,FALSE))</f>
        <v/>
      </c>
      <c r="AX412" s="16"/>
    </row>
    <row r="413" spans="1:50" x14ac:dyDescent="0.3">
      <c r="A413" s="13">
        <v>1905107</v>
      </c>
      <c r="B413" s="15" t="s">
        <v>652</v>
      </c>
      <c r="C413" s="16" t="s">
        <v>175</v>
      </c>
      <c r="D413" s="16" t="s">
        <v>263</v>
      </c>
      <c r="E413" s="16" t="str">
        <f>VLOOKUP('Subj Class (by Stu)'!$D413,'PM List'!$A$1:$B$23,2,FALSE)</f>
        <v>Mr Taranpal Singh</v>
      </c>
      <c r="F413" s="16" t="str">
        <f>IF('Subj Class (by Stu)'!E413="","",VLOOKUP('Subj Class (by Stu)'!E413,'Subject Class Lists'!$I:$J,2,FALSE))</f>
        <v>Ong Jou Jinn</v>
      </c>
      <c r="G413" s="16" t="str">
        <f>IF('Subj Class (by Stu)'!F413="","",VLOOKUP('Subj Class (by Stu)'!F413,'Subject Class Lists'!$I:$J,2,FALSE))</f>
        <v/>
      </c>
      <c r="H413" s="16" t="str">
        <f>IF('Subj Class (by Stu)'!G413="","",VLOOKUP('Subj Class (by Stu)'!G413,'Subject Class Lists'!$I:$J,2,FALSE))</f>
        <v>Thio Yude</v>
      </c>
      <c r="I413" s="16" t="str">
        <f>IF('Subj Class (by Stu)'!H413="","",VLOOKUP('Subj Class (by Stu)'!H413,'Subject Class Lists'!$I:$J,2,FALSE))</f>
        <v>Tan Soon Heng Simon</v>
      </c>
      <c r="J413" s="16" t="str">
        <f>IF('Subj Class (by Stu)'!I413="","",VLOOKUP('Subj Class (by Stu)'!I413,'Subject Class Lists'!$I:$J,2,FALSE))</f>
        <v>Lee Ching Ching Christine</v>
      </c>
      <c r="K413" s="16" t="str">
        <f>IF('Subj Class (by Stu)'!J413="","",VLOOKUP('Subj Class (by Stu)'!J413,'Subject Class Lists'!$I:$J,2,FALSE))</f>
        <v/>
      </c>
      <c r="L413" s="16" t="str">
        <f>IF('Subj Class (by Stu)'!K413="","","Ho Hui Lin,Tan Wei Ren Bryan")</f>
        <v/>
      </c>
      <c r="M413" s="16" t="str">
        <f>IF('Subj Class (by Stu)'!L413="","","Ng Siang Nan Carmen,Soh Huiqing Sylvia")</f>
        <v/>
      </c>
      <c r="N413" s="16" t="str">
        <f>IF('Subj Class (by Stu)'!M413="","","Asraf Angullia,Joel Poh Weinan")</f>
        <v/>
      </c>
      <c r="O413" s="16" t="str">
        <f>IF('Subj Class (by Stu)'!N413="","",VLOOKUP('Subj Class (by Stu)'!N413,'Subject Class Lists'!$I:$J,2,FALSE))</f>
        <v/>
      </c>
      <c r="P413" s="16" t="str">
        <f>IF('Subj Class (by Stu)'!O413="","",VLOOKUP('Subj Class (by Stu)'!O413,'Subject Class Lists'!$I:$J,2,FALSE))</f>
        <v/>
      </c>
      <c r="Q413" s="16" t="str">
        <f>IF('Subj Class (by Stu)'!P413="","",VLOOKUP('Subj Class (by Stu)'!P413,'Subject Class Lists'!$I:$J,2,FALSE))</f>
        <v/>
      </c>
      <c r="R413" s="16" t="str">
        <f>IF('Subj Class (by Stu)'!Q413="","",VLOOKUP('Subj Class (by Stu)'!Q413,'Subject Class Lists'!$I:$J,2,FALSE))</f>
        <v/>
      </c>
      <c r="S413" s="16" t="str">
        <f>IF('Subj Class (by Stu)'!R413="","",VLOOKUP('Subj Class (by Stu)'!R413,'Subject Class Lists'!$I:$J,2,FALSE))</f>
        <v/>
      </c>
      <c r="T413" s="16" t="str">
        <f>IF('Subj Class (by Stu)'!S413="","",VLOOKUP('Subj Class (by Stu)'!S413,'Subject Class Lists'!$I:$J,2,FALSE))</f>
        <v/>
      </c>
      <c r="U413" s="16" t="str">
        <f>IF('Subj Class (by Stu)'!T413="","",VLOOKUP('Subj Class (by Stu)'!T413,'Subject Class Lists'!$I:$J,2,FALSE))</f>
        <v/>
      </c>
      <c r="V413" s="16" t="str">
        <f>IF('Subj Class (by Stu)'!U413="","",VLOOKUP('Subj Class (by Stu)'!U413,'Subject Class Lists'!$I:$J,2,FALSE))</f>
        <v/>
      </c>
      <c r="W413" s="16" t="str">
        <f>IF('Subj Class (by Stu)'!V413="","",VLOOKUP('Subj Class (by Stu)'!V413,'Subject Class Lists'!$I:$J,2,FALSE))</f>
        <v/>
      </c>
      <c r="X413" s="16" t="str">
        <f>IF('Subj Class (by Stu)'!W413="","",VLOOKUP('Subj Class (by Stu)'!W413,'Subject Class Lists'!$I:$J,2,FALSE))</f>
        <v/>
      </c>
      <c r="Y413" s="16" t="str">
        <f>IF('Subj Class (by Stu)'!X413="","",VLOOKUP('Subj Class (by Stu)'!X413,'Subject Class Lists'!$I:$J,2,FALSE))</f>
        <v/>
      </c>
      <c r="Z413" s="16" t="str">
        <f>IF('Subj Class (by Stu)'!Y413="","",VLOOKUP('Subj Class (by Stu)'!Y413,'Subject Class Lists'!$I:$J,2,FALSE))</f>
        <v/>
      </c>
      <c r="AA413" s="16" t="str">
        <f>IF('Subj Class (by Stu)'!Z413="","",VLOOKUP('Subj Class (by Stu)'!Z413,'Subject Class Lists'!$I:$J,2,FALSE))</f>
        <v/>
      </c>
      <c r="AB413" s="16" t="str">
        <f>IF('Subj Class (by Stu)'!AA413="","",VLOOKUP('Subj Class (by Stu)'!AA413,'Subject Class Lists'!$I:$J,2,FALSE))</f>
        <v/>
      </c>
      <c r="AC413" s="16" t="str">
        <f>IF('Subj Class (by Stu)'!AB413="","",VLOOKUP('Subj Class (by Stu)'!AB413,'Subject Class Lists'!$I:$J,2,FALSE))</f>
        <v/>
      </c>
      <c r="AD413" s="16" t="str">
        <f>IF('Subj Class (by Stu)'!AC413="","",VLOOKUP('Subj Class (by Stu)'!AC413,'Subject Class Lists'!$I:$J,2,FALSE))</f>
        <v/>
      </c>
      <c r="AE413" s="16" t="str">
        <f>IF('Subj Class (by Stu)'!AD413="","",VLOOKUP('Subj Class (by Stu)'!AD413,'Subject Class Lists'!$I:$J,2,FALSE))</f>
        <v/>
      </c>
      <c r="AF413" s="16" t="str">
        <f>IF('Subj Class (by Stu)'!AE413="","",VLOOKUP('Subj Class (by Stu)'!AE413,'Subject Class Lists'!$I:$J,2,FALSE))</f>
        <v/>
      </c>
      <c r="AG413" s="16" t="str">
        <f>IF('Subj Class (by Stu)'!AF413="","",VLOOKUP('Subj Class (by Stu)'!AF413,'Subject Class Lists'!$I:$J,2,FALSE))</f>
        <v/>
      </c>
      <c r="AH413" s="16" t="str">
        <f>IF('Subj Class (by Stu)'!AG413="","",VLOOKUP('Subj Class (by Stu)'!AG413,'Subject Class Lists'!$I:$J,2,FALSE))</f>
        <v/>
      </c>
      <c r="AI413" s="16" t="str">
        <f>IF('Subj Class (by Stu)'!AH413="","",VLOOKUP('Subj Class (by Stu)'!AH413,'Subject Class Lists'!$I:$J,2,FALSE))</f>
        <v/>
      </c>
      <c r="AJ413" s="16" t="str">
        <f>IF('Subj Class (by Stu)'!AI413="","",VLOOKUP('Subj Class (by Stu)'!AI413,'Subject Class Lists'!$I:$J,2,FALSE))</f>
        <v/>
      </c>
      <c r="AK413" s="16" t="str">
        <f>IF('Subj Class (by Stu)'!AJ413="","",VLOOKUP('Subj Class (by Stu)'!AJ413,'Subject Class Lists'!$I:$J,2,FALSE))</f>
        <v/>
      </c>
      <c r="AL413" s="16" t="str">
        <f>IF('Subj Class (by Stu)'!AK413="","",VLOOKUP('Subj Class (by Stu)'!AK413,'Subject Class Lists'!$I:$J,2,FALSE))</f>
        <v>Oh Jia Lin Karen</v>
      </c>
      <c r="AM413" s="16" t="str">
        <f>IF('Subj Class (by Stu)'!AL413="","",VLOOKUP('Subj Class (by Stu)'!AL413,'Subject Class Lists'!$I:$J,2,FALSE))</f>
        <v/>
      </c>
      <c r="AN413" s="16" t="str">
        <f>IF('Subj Class (by Stu)'!AM413="","",VLOOKUP('Subj Class (by Stu)'!AM413,'Subject Class Lists'!$I:$J,2,FALSE))</f>
        <v/>
      </c>
      <c r="AO413" s="16" t="str">
        <f>IF('Subj Class (by Stu)'!AN413="","",VLOOKUP('Subj Class (by Stu)'!AN413,'Subject Class Lists'!$I:$J,2,FALSE))</f>
        <v/>
      </c>
      <c r="AP413" s="16" t="str">
        <f>IF('Subj Class (by Stu)'!AO413="","",VLOOKUP('Subj Class (by Stu)'!AO413,'Subject Class Lists'!$I:$J,2,FALSE))</f>
        <v/>
      </c>
      <c r="AQ413" s="16" t="str">
        <f>IF('Subj Class (by Stu)'!AP413="","",VLOOKUP('Subj Class (by Stu)'!AP413,'Subject Class Lists'!$I:$J,2,FALSE))</f>
        <v/>
      </c>
      <c r="AR413" s="16" t="str">
        <f>IF('Subj Class (by Stu)'!AQ413="","",VLOOKUP('Subj Class (by Stu)'!AQ413,'Subject Class Lists'!$I:$J,2,FALSE))</f>
        <v/>
      </c>
      <c r="AS413" s="16" t="str">
        <f>IF('Subj Class (by Stu)'!AR413="","",VLOOKUP('Subj Class (by Stu)'!AR413,'Subject Class Lists'!$I:$J,2,FALSE))</f>
        <v/>
      </c>
      <c r="AT413" s="16" t="str">
        <f>IF('Subj Class (by Stu)'!AS413="","",VLOOKUP('Subj Class (by Stu)'!AS413,'Subject Class Lists'!$I:$J,2,FALSE))</f>
        <v/>
      </c>
      <c r="AU413" s="16" t="str">
        <f>IF('Subj Class (by Stu)'!AT413="","",VLOOKUP('Subj Class (by Stu)'!AT413,'Subject Class Lists'!$I:$J,2,FALSE))</f>
        <v/>
      </c>
      <c r="AV413" s="16" t="str">
        <f>IF('Subj Class (by Stu)'!AU413="","",VLOOKUP('Subj Class (by Stu)'!AU413,'Subject Class Lists'!$I:$J,2,FALSE))</f>
        <v/>
      </c>
      <c r="AW413" s="16" t="str">
        <f>IF('Subj Class (by Stu)'!AV413="","",VLOOKUP('Subj Class (by Stu)'!AV413,'Subject Class Lists'!$I:$J,2,FALSE))</f>
        <v/>
      </c>
      <c r="AX413" s="16"/>
    </row>
    <row r="414" spans="1:50" x14ac:dyDescent="0.3">
      <c r="A414" s="13">
        <v>1905184</v>
      </c>
      <c r="B414" s="15" t="s">
        <v>653</v>
      </c>
      <c r="C414" s="16" t="s">
        <v>175</v>
      </c>
      <c r="D414" s="16" t="s">
        <v>263</v>
      </c>
      <c r="E414" s="16" t="str">
        <f>VLOOKUP('Subj Class (by Stu)'!$D414,'PM List'!$A$1:$B$23,2,FALSE)</f>
        <v>Mr Taranpal Singh</v>
      </c>
      <c r="F414" s="16" t="str">
        <f>IF('Subj Class (by Stu)'!E414="","",VLOOKUP('Subj Class (by Stu)'!E414,'Subject Class Lists'!$I:$J,2,FALSE))</f>
        <v>Ong Jou Jinn</v>
      </c>
      <c r="G414" s="16" t="str">
        <f>IF('Subj Class (by Stu)'!F414="","",VLOOKUP('Subj Class (by Stu)'!F414,'Subject Class Lists'!$I:$J,2,FALSE))</f>
        <v/>
      </c>
      <c r="H414" s="16" t="str">
        <f>IF('Subj Class (by Stu)'!G414="","",VLOOKUP('Subj Class (by Stu)'!G414,'Subject Class Lists'!$I:$J,2,FALSE))</f>
        <v>Thio Yude</v>
      </c>
      <c r="I414" s="16" t="str">
        <f>IF('Subj Class (by Stu)'!H414="","",VLOOKUP('Subj Class (by Stu)'!H414,'Subject Class Lists'!$I:$J,2,FALSE))</f>
        <v>Tan Soon Heng Simon</v>
      </c>
      <c r="J414" s="16" t="str">
        <f>IF('Subj Class (by Stu)'!I414="","",VLOOKUP('Subj Class (by Stu)'!I414,'Subject Class Lists'!$I:$J,2,FALSE))</f>
        <v>Lee Ching Ching Christine</v>
      </c>
      <c r="K414" s="16" t="str">
        <f>IF('Subj Class (by Stu)'!J414="","",VLOOKUP('Subj Class (by Stu)'!J414,'Subject Class Lists'!$I:$J,2,FALSE))</f>
        <v/>
      </c>
      <c r="L414" s="16" t="str">
        <f>IF('Subj Class (by Stu)'!K414="","","Ho Hui Lin,Tan Wei Ren Bryan")</f>
        <v/>
      </c>
      <c r="M414" s="16" t="str">
        <f>IF('Subj Class (by Stu)'!L414="","","Ng Siang Nan Carmen,Soh Huiqing Sylvia")</f>
        <v/>
      </c>
      <c r="N414" s="16" t="str">
        <f>IF('Subj Class (by Stu)'!M414="","","Asraf Angullia,Joel Poh Weinan")</f>
        <v/>
      </c>
      <c r="O414" s="16" t="str">
        <f>IF('Subj Class (by Stu)'!N414="","",VLOOKUP('Subj Class (by Stu)'!N414,'Subject Class Lists'!$I:$J,2,FALSE))</f>
        <v/>
      </c>
      <c r="P414" s="16" t="str">
        <f>IF('Subj Class (by Stu)'!O414="","",VLOOKUP('Subj Class (by Stu)'!O414,'Subject Class Lists'!$I:$J,2,FALSE))</f>
        <v/>
      </c>
      <c r="Q414" s="16" t="str">
        <f>IF('Subj Class (by Stu)'!P414="","",VLOOKUP('Subj Class (by Stu)'!P414,'Subject Class Lists'!$I:$J,2,FALSE))</f>
        <v/>
      </c>
      <c r="R414" s="16" t="str">
        <f>IF('Subj Class (by Stu)'!Q414="","",VLOOKUP('Subj Class (by Stu)'!Q414,'Subject Class Lists'!$I:$J,2,FALSE))</f>
        <v/>
      </c>
      <c r="S414" s="16" t="str">
        <f>IF('Subj Class (by Stu)'!R414="","",VLOOKUP('Subj Class (by Stu)'!R414,'Subject Class Lists'!$I:$J,2,FALSE))</f>
        <v/>
      </c>
      <c r="T414" s="16" t="str">
        <f>IF('Subj Class (by Stu)'!S414="","",VLOOKUP('Subj Class (by Stu)'!S414,'Subject Class Lists'!$I:$J,2,FALSE))</f>
        <v/>
      </c>
      <c r="U414" s="16" t="str">
        <f>IF('Subj Class (by Stu)'!T414="","",VLOOKUP('Subj Class (by Stu)'!T414,'Subject Class Lists'!$I:$J,2,FALSE))</f>
        <v/>
      </c>
      <c r="V414" s="16" t="str">
        <f>IF('Subj Class (by Stu)'!U414="","",VLOOKUP('Subj Class (by Stu)'!U414,'Subject Class Lists'!$I:$J,2,FALSE))</f>
        <v/>
      </c>
      <c r="W414" s="16" t="str">
        <f>IF('Subj Class (by Stu)'!V414="","",VLOOKUP('Subj Class (by Stu)'!V414,'Subject Class Lists'!$I:$J,2,FALSE))</f>
        <v/>
      </c>
      <c r="X414" s="16" t="str">
        <f>IF('Subj Class (by Stu)'!W414="","",VLOOKUP('Subj Class (by Stu)'!W414,'Subject Class Lists'!$I:$J,2,FALSE))</f>
        <v/>
      </c>
      <c r="Y414" s="16" t="str">
        <f>IF('Subj Class (by Stu)'!X414="","",VLOOKUP('Subj Class (by Stu)'!X414,'Subject Class Lists'!$I:$J,2,FALSE))</f>
        <v/>
      </c>
      <c r="Z414" s="16" t="str">
        <f>IF('Subj Class (by Stu)'!Y414="","",VLOOKUP('Subj Class (by Stu)'!Y414,'Subject Class Lists'!$I:$J,2,FALSE))</f>
        <v/>
      </c>
      <c r="AA414" s="16" t="str">
        <f>IF('Subj Class (by Stu)'!Z414="","",VLOOKUP('Subj Class (by Stu)'!Z414,'Subject Class Lists'!$I:$J,2,FALSE))</f>
        <v/>
      </c>
      <c r="AB414" s="16" t="str">
        <f>IF('Subj Class (by Stu)'!AA414="","",VLOOKUP('Subj Class (by Stu)'!AA414,'Subject Class Lists'!$I:$J,2,FALSE))</f>
        <v/>
      </c>
      <c r="AC414" s="16" t="str">
        <f>IF('Subj Class (by Stu)'!AB414="","",VLOOKUP('Subj Class (by Stu)'!AB414,'Subject Class Lists'!$I:$J,2,FALSE))</f>
        <v/>
      </c>
      <c r="AD414" s="16" t="str">
        <f>IF('Subj Class (by Stu)'!AC414="","",VLOOKUP('Subj Class (by Stu)'!AC414,'Subject Class Lists'!$I:$J,2,FALSE))</f>
        <v/>
      </c>
      <c r="AE414" s="16" t="str">
        <f>IF('Subj Class (by Stu)'!AD414="","",VLOOKUP('Subj Class (by Stu)'!AD414,'Subject Class Lists'!$I:$J,2,FALSE))</f>
        <v/>
      </c>
      <c r="AF414" s="16" t="str">
        <f>IF('Subj Class (by Stu)'!AE414="","",VLOOKUP('Subj Class (by Stu)'!AE414,'Subject Class Lists'!$I:$J,2,FALSE))</f>
        <v/>
      </c>
      <c r="AG414" s="16" t="str">
        <f>IF('Subj Class (by Stu)'!AF414="","",VLOOKUP('Subj Class (by Stu)'!AF414,'Subject Class Lists'!$I:$J,2,FALSE))</f>
        <v/>
      </c>
      <c r="AH414" s="16" t="str">
        <f>IF('Subj Class (by Stu)'!AG414="","",VLOOKUP('Subj Class (by Stu)'!AG414,'Subject Class Lists'!$I:$J,2,FALSE))</f>
        <v/>
      </c>
      <c r="AI414" s="16" t="str">
        <f>IF('Subj Class (by Stu)'!AH414="","",VLOOKUP('Subj Class (by Stu)'!AH414,'Subject Class Lists'!$I:$J,2,FALSE))</f>
        <v/>
      </c>
      <c r="AJ414" s="16" t="str">
        <f>IF('Subj Class (by Stu)'!AI414="","",VLOOKUP('Subj Class (by Stu)'!AI414,'Subject Class Lists'!$I:$J,2,FALSE))</f>
        <v/>
      </c>
      <c r="AK414" s="16" t="str">
        <f>IF('Subj Class (by Stu)'!AJ414="","",VLOOKUP('Subj Class (by Stu)'!AJ414,'Subject Class Lists'!$I:$J,2,FALSE))</f>
        <v/>
      </c>
      <c r="AL414" s="16" t="str">
        <f>IF('Subj Class (by Stu)'!AK414="","",VLOOKUP('Subj Class (by Stu)'!AK414,'Subject Class Lists'!$I:$J,2,FALSE))</f>
        <v>Oh Jia Lin Karen</v>
      </c>
      <c r="AM414" s="16" t="str">
        <f>IF('Subj Class (by Stu)'!AL414="","",VLOOKUP('Subj Class (by Stu)'!AL414,'Subject Class Lists'!$I:$J,2,FALSE))</f>
        <v/>
      </c>
      <c r="AN414" s="16" t="str">
        <f>IF('Subj Class (by Stu)'!AM414="","",VLOOKUP('Subj Class (by Stu)'!AM414,'Subject Class Lists'!$I:$J,2,FALSE))</f>
        <v/>
      </c>
      <c r="AO414" s="16" t="str">
        <f>IF('Subj Class (by Stu)'!AN414="","",VLOOKUP('Subj Class (by Stu)'!AN414,'Subject Class Lists'!$I:$J,2,FALSE))</f>
        <v/>
      </c>
      <c r="AP414" s="16" t="str">
        <f>IF('Subj Class (by Stu)'!AO414="","",VLOOKUP('Subj Class (by Stu)'!AO414,'Subject Class Lists'!$I:$J,2,FALSE))</f>
        <v/>
      </c>
      <c r="AQ414" s="16" t="str">
        <f>IF('Subj Class (by Stu)'!AP414="","",VLOOKUP('Subj Class (by Stu)'!AP414,'Subject Class Lists'!$I:$J,2,FALSE))</f>
        <v/>
      </c>
      <c r="AR414" s="16" t="str">
        <f>IF('Subj Class (by Stu)'!AQ414="","",VLOOKUP('Subj Class (by Stu)'!AQ414,'Subject Class Lists'!$I:$J,2,FALSE))</f>
        <v/>
      </c>
      <c r="AS414" s="16" t="str">
        <f>IF('Subj Class (by Stu)'!AR414="","",VLOOKUP('Subj Class (by Stu)'!AR414,'Subject Class Lists'!$I:$J,2,FALSE))</f>
        <v/>
      </c>
      <c r="AT414" s="16" t="str">
        <f>IF('Subj Class (by Stu)'!AS414="","",VLOOKUP('Subj Class (by Stu)'!AS414,'Subject Class Lists'!$I:$J,2,FALSE))</f>
        <v/>
      </c>
      <c r="AU414" s="16" t="str">
        <f>IF('Subj Class (by Stu)'!AT414="","",VLOOKUP('Subj Class (by Stu)'!AT414,'Subject Class Lists'!$I:$J,2,FALSE))</f>
        <v/>
      </c>
      <c r="AV414" s="16" t="str">
        <f>IF('Subj Class (by Stu)'!AU414="","",VLOOKUP('Subj Class (by Stu)'!AU414,'Subject Class Lists'!$I:$J,2,FALSE))</f>
        <v/>
      </c>
      <c r="AW414" s="16" t="str">
        <f>IF('Subj Class (by Stu)'!AV414="","",VLOOKUP('Subj Class (by Stu)'!AV414,'Subject Class Lists'!$I:$J,2,FALSE))</f>
        <v/>
      </c>
      <c r="AX414" s="16"/>
    </row>
    <row r="415" spans="1:50" x14ac:dyDescent="0.3">
      <c r="A415" s="13">
        <v>1905002</v>
      </c>
      <c r="B415" s="15" t="s">
        <v>654</v>
      </c>
      <c r="C415" s="16" t="s">
        <v>175</v>
      </c>
      <c r="D415" s="16" t="s">
        <v>263</v>
      </c>
      <c r="E415" s="16" t="str">
        <f>VLOOKUP('Subj Class (by Stu)'!$D415,'PM List'!$A$1:$B$23,2,FALSE)</f>
        <v>Mr Taranpal Singh</v>
      </c>
      <c r="F415" s="16" t="str">
        <f>IF('Subj Class (by Stu)'!E415="","",VLOOKUP('Subj Class (by Stu)'!E415,'Subject Class Lists'!$I:$J,2,FALSE))</f>
        <v>Ong Jou Jinn</v>
      </c>
      <c r="G415" s="16" t="str">
        <f>IF('Subj Class (by Stu)'!F415="","",VLOOKUP('Subj Class (by Stu)'!F415,'Subject Class Lists'!$I:$J,2,FALSE))</f>
        <v/>
      </c>
      <c r="H415" s="16" t="str">
        <f>IF('Subj Class (by Stu)'!G415="","",VLOOKUP('Subj Class (by Stu)'!G415,'Subject Class Lists'!$I:$J,2,FALSE))</f>
        <v>Thio Yude</v>
      </c>
      <c r="I415" s="16" t="str">
        <f>IF('Subj Class (by Stu)'!H415="","",VLOOKUP('Subj Class (by Stu)'!H415,'Subject Class Lists'!$I:$J,2,FALSE))</f>
        <v>Tan Soon Heng Simon</v>
      </c>
      <c r="J415" s="16" t="str">
        <f>IF('Subj Class (by Stu)'!I415="","",VLOOKUP('Subj Class (by Stu)'!I415,'Subject Class Lists'!$I:$J,2,FALSE))</f>
        <v>Lee Ching Ching Christine</v>
      </c>
      <c r="K415" s="16" t="str">
        <f>IF('Subj Class (by Stu)'!J415="","",VLOOKUP('Subj Class (by Stu)'!J415,'Subject Class Lists'!$I:$J,2,FALSE))</f>
        <v/>
      </c>
      <c r="L415" s="16" t="str">
        <f>IF('Subj Class (by Stu)'!K415="","","Ho Hui Lin,Tan Wei Ren Bryan")</f>
        <v/>
      </c>
      <c r="M415" s="16" t="str">
        <f>IF('Subj Class (by Stu)'!L415="","","Ng Siang Nan Carmen,Soh Huiqing Sylvia")</f>
        <v/>
      </c>
      <c r="N415" s="16" t="str">
        <f>IF('Subj Class (by Stu)'!M415="","","Asraf Angullia,Joel Poh Weinan")</f>
        <v/>
      </c>
      <c r="O415" s="16" t="str">
        <f>IF('Subj Class (by Stu)'!N415="","",VLOOKUP('Subj Class (by Stu)'!N415,'Subject Class Lists'!$I:$J,2,FALSE))</f>
        <v/>
      </c>
      <c r="P415" s="16" t="str">
        <f>IF('Subj Class (by Stu)'!O415="","",VLOOKUP('Subj Class (by Stu)'!O415,'Subject Class Lists'!$I:$J,2,FALSE))</f>
        <v/>
      </c>
      <c r="Q415" s="16" t="str">
        <f>IF('Subj Class (by Stu)'!P415="","",VLOOKUP('Subj Class (by Stu)'!P415,'Subject Class Lists'!$I:$J,2,FALSE))</f>
        <v/>
      </c>
      <c r="R415" s="16" t="str">
        <f>IF('Subj Class (by Stu)'!Q415="","",VLOOKUP('Subj Class (by Stu)'!Q415,'Subject Class Lists'!$I:$J,2,FALSE))</f>
        <v/>
      </c>
      <c r="S415" s="16" t="str">
        <f>IF('Subj Class (by Stu)'!R415="","",VLOOKUP('Subj Class (by Stu)'!R415,'Subject Class Lists'!$I:$J,2,FALSE))</f>
        <v/>
      </c>
      <c r="T415" s="16" t="str">
        <f>IF('Subj Class (by Stu)'!S415="","",VLOOKUP('Subj Class (by Stu)'!S415,'Subject Class Lists'!$I:$J,2,FALSE))</f>
        <v/>
      </c>
      <c r="U415" s="16" t="str">
        <f>IF('Subj Class (by Stu)'!T415="","",VLOOKUP('Subj Class (by Stu)'!T415,'Subject Class Lists'!$I:$J,2,FALSE))</f>
        <v/>
      </c>
      <c r="V415" s="16" t="str">
        <f>IF('Subj Class (by Stu)'!U415="","",VLOOKUP('Subj Class (by Stu)'!U415,'Subject Class Lists'!$I:$J,2,FALSE))</f>
        <v/>
      </c>
      <c r="W415" s="16" t="str">
        <f>IF('Subj Class (by Stu)'!V415="","",VLOOKUP('Subj Class (by Stu)'!V415,'Subject Class Lists'!$I:$J,2,FALSE))</f>
        <v/>
      </c>
      <c r="X415" s="16" t="str">
        <f>IF('Subj Class (by Stu)'!W415="","",VLOOKUP('Subj Class (by Stu)'!W415,'Subject Class Lists'!$I:$J,2,FALSE))</f>
        <v/>
      </c>
      <c r="Y415" s="16" t="str">
        <f>IF('Subj Class (by Stu)'!X415="","",VLOOKUP('Subj Class (by Stu)'!X415,'Subject Class Lists'!$I:$J,2,FALSE))</f>
        <v/>
      </c>
      <c r="Z415" s="16" t="str">
        <f>IF('Subj Class (by Stu)'!Y415="","",VLOOKUP('Subj Class (by Stu)'!Y415,'Subject Class Lists'!$I:$J,2,FALSE))</f>
        <v/>
      </c>
      <c r="AA415" s="16" t="str">
        <f>IF('Subj Class (by Stu)'!Z415="","",VLOOKUP('Subj Class (by Stu)'!Z415,'Subject Class Lists'!$I:$J,2,FALSE))</f>
        <v/>
      </c>
      <c r="AB415" s="16" t="str">
        <f>IF('Subj Class (by Stu)'!AA415="","",VLOOKUP('Subj Class (by Stu)'!AA415,'Subject Class Lists'!$I:$J,2,FALSE))</f>
        <v/>
      </c>
      <c r="AC415" s="16" t="str">
        <f>IF('Subj Class (by Stu)'!AB415="","",VLOOKUP('Subj Class (by Stu)'!AB415,'Subject Class Lists'!$I:$J,2,FALSE))</f>
        <v/>
      </c>
      <c r="AD415" s="16" t="str">
        <f>IF('Subj Class (by Stu)'!AC415="","",VLOOKUP('Subj Class (by Stu)'!AC415,'Subject Class Lists'!$I:$J,2,FALSE))</f>
        <v/>
      </c>
      <c r="AE415" s="16" t="str">
        <f>IF('Subj Class (by Stu)'!AD415="","",VLOOKUP('Subj Class (by Stu)'!AD415,'Subject Class Lists'!$I:$J,2,FALSE))</f>
        <v/>
      </c>
      <c r="AF415" s="16" t="str">
        <f>IF('Subj Class (by Stu)'!AE415="","",VLOOKUP('Subj Class (by Stu)'!AE415,'Subject Class Lists'!$I:$J,2,FALSE))</f>
        <v/>
      </c>
      <c r="AG415" s="16" t="str">
        <f>IF('Subj Class (by Stu)'!AF415="","",VLOOKUP('Subj Class (by Stu)'!AF415,'Subject Class Lists'!$I:$J,2,FALSE))</f>
        <v/>
      </c>
      <c r="AH415" s="16" t="str">
        <f>IF('Subj Class (by Stu)'!AG415="","",VLOOKUP('Subj Class (by Stu)'!AG415,'Subject Class Lists'!$I:$J,2,FALSE))</f>
        <v/>
      </c>
      <c r="AI415" s="16" t="str">
        <f>IF('Subj Class (by Stu)'!AH415="","",VLOOKUP('Subj Class (by Stu)'!AH415,'Subject Class Lists'!$I:$J,2,FALSE))</f>
        <v/>
      </c>
      <c r="AJ415" s="16" t="str">
        <f>IF('Subj Class (by Stu)'!AI415="","",VLOOKUP('Subj Class (by Stu)'!AI415,'Subject Class Lists'!$I:$J,2,FALSE))</f>
        <v/>
      </c>
      <c r="AK415" s="16" t="str">
        <f>IF('Subj Class (by Stu)'!AJ415="","",VLOOKUP('Subj Class (by Stu)'!AJ415,'Subject Class Lists'!$I:$J,2,FALSE))</f>
        <v/>
      </c>
      <c r="AL415" s="16" t="str">
        <f>IF('Subj Class (by Stu)'!AK415="","",VLOOKUP('Subj Class (by Stu)'!AK415,'Subject Class Lists'!$I:$J,2,FALSE))</f>
        <v>Oh Jia Lin Karen</v>
      </c>
      <c r="AM415" s="16" t="str">
        <f>IF('Subj Class (by Stu)'!AL415="","",VLOOKUP('Subj Class (by Stu)'!AL415,'Subject Class Lists'!$I:$J,2,FALSE))</f>
        <v/>
      </c>
      <c r="AN415" s="16" t="str">
        <f>IF('Subj Class (by Stu)'!AM415="","",VLOOKUP('Subj Class (by Stu)'!AM415,'Subject Class Lists'!$I:$J,2,FALSE))</f>
        <v/>
      </c>
      <c r="AO415" s="16" t="str">
        <f>IF('Subj Class (by Stu)'!AN415="","",VLOOKUP('Subj Class (by Stu)'!AN415,'Subject Class Lists'!$I:$J,2,FALSE))</f>
        <v/>
      </c>
      <c r="AP415" s="16" t="str">
        <f>IF('Subj Class (by Stu)'!AO415="","",VLOOKUP('Subj Class (by Stu)'!AO415,'Subject Class Lists'!$I:$J,2,FALSE))</f>
        <v/>
      </c>
      <c r="AQ415" s="16" t="str">
        <f>IF('Subj Class (by Stu)'!AP415="","",VLOOKUP('Subj Class (by Stu)'!AP415,'Subject Class Lists'!$I:$J,2,FALSE))</f>
        <v/>
      </c>
      <c r="AR415" s="16" t="str">
        <f>IF('Subj Class (by Stu)'!AQ415="","",VLOOKUP('Subj Class (by Stu)'!AQ415,'Subject Class Lists'!$I:$J,2,FALSE))</f>
        <v/>
      </c>
      <c r="AS415" s="16" t="str">
        <f>IF('Subj Class (by Stu)'!AR415="","",VLOOKUP('Subj Class (by Stu)'!AR415,'Subject Class Lists'!$I:$J,2,FALSE))</f>
        <v/>
      </c>
      <c r="AT415" s="16" t="str">
        <f>IF('Subj Class (by Stu)'!AS415="","",VLOOKUP('Subj Class (by Stu)'!AS415,'Subject Class Lists'!$I:$J,2,FALSE))</f>
        <v/>
      </c>
      <c r="AU415" s="16" t="str">
        <f>IF('Subj Class (by Stu)'!AT415="","",VLOOKUP('Subj Class (by Stu)'!AT415,'Subject Class Lists'!$I:$J,2,FALSE))</f>
        <v/>
      </c>
      <c r="AV415" s="16" t="str">
        <f>IF('Subj Class (by Stu)'!AU415="","",VLOOKUP('Subj Class (by Stu)'!AU415,'Subject Class Lists'!$I:$J,2,FALSE))</f>
        <v/>
      </c>
      <c r="AW415" s="16" t="str">
        <f>IF('Subj Class (by Stu)'!AV415="","",VLOOKUP('Subj Class (by Stu)'!AV415,'Subject Class Lists'!$I:$J,2,FALSE))</f>
        <v/>
      </c>
      <c r="AX415" s="16"/>
    </row>
    <row r="416" spans="1:50" x14ac:dyDescent="0.3">
      <c r="A416" s="13">
        <v>1905109</v>
      </c>
      <c r="B416" s="15" t="s">
        <v>655</v>
      </c>
      <c r="C416" s="16" t="s">
        <v>175</v>
      </c>
      <c r="D416" s="16" t="s">
        <v>263</v>
      </c>
      <c r="E416" s="16" t="str">
        <f>VLOOKUP('Subj Class (by Stu)'!$D416,'PM List'!$A$1:$B$23,2,FALSE)</f>
        <v>Mr Taranpal Singh</v>
      </c>
      <c r="F416" s="16" t="str">
        <f>IF('Subj Class (by Stu)'!E416="","",VLOOKUP('Subj Class (by Stu)'!E416,'Subject Class Lists'!$I:$J,2,FALSE))</f>
        <v>Ong Jou Jinn</v>
      </c>
      <c r="G416" s="16" t="str">
        <f>IF('Subj Class (by Stu)'!F416="","",VLOOKUP('Subj Class (by Stu)'!F416,'Subject Class Lists'!$I:$J,2,FALSE))</f>
        <v/>
      </c>
      <c r="H416" s="16" t="str">
        <f>IF('Subj Class (by Stu)'!G416="","",VLOOKUP('Subj Class (by Stu)'!G416,'Subject Class Lists'!$I:$J,2,FALSE))</f>
        <v>Thio Yude</v>
      </c>
      <c r="I416" s="16" t="str">
        <f>IF('Subj Class (by Stu)'!H416="","",VLOOKUP('Subj Class (by Stu)'!H416,'Subject Class Lists'!$I:$J,2,FALSE))</f>
        <v>Tan Soon Heng Simon</v>
      </c>
      <c r="J416" s="16" t="str">
        <f>IF('Subj Class (by Stu)'!I416="","",VLOOKUP('Subj Class (by Stu)'!I416,'Subject Class Lists'!$I:$J,2,FALSE))</f>
        <v>Lee Ching Ching Christine</v>
      </c>
      <c r="K416" s="16" t="str">
        <f>IF('Subj Class (by Stu)'!J416="","",VLOOKUP('Subj Class (by Stu)'!J416,'Subject Class Lists'!$I:$J,2,FALSE))</f>
        <v/>
      </c>
      <c r="L416" s="16" t="str">
        <f>IF('Subj Class (by Stu)'!K416="","","Ho Hui Lin,Tan Wei Ren Bryan")</f>
        <v/>
      </c>
      <c r="M416" s="16" t="str">
        <f>IF('Subj Class (by Stu)'!L416="","","Ng Siang Nan Carmen,Soh Huiqing Sylvia")</f>
        <v/>
      </c>
      <c r="N416" s="16" t="str">
        <f>IF('Subj Class (by Stu)'!M416="","","Asraf Angullia,Joel Poh Weinan")</f>
        <v/>
      </c>
      <c r="O416" s="16" t="str">
        <f>IF('Subj Class (by Stu)'!N416="","",VLOOKUP('Subj Class (by Stu)'!N416,'Subject Class Lists'!$I:$J,2,FALSE))</f>
        <v/>
      </c>
      <c r="P416" s="16" t="str">
        <f>IF('Subj Class (by Stu)'!O416="","",VLOOKUP('Subj Class (by Stu)'!O416,'Subject Class Lists'!$I:$J,2,FALSE))</f>
        <v/>
      </c>
      <c r="Q416" s="16" t="str">
        <f>IF('Subj Class (by Stu)'!P416="","",VLOOKUP('Subj Class (by Stu)'!P416,'Subject Class Lists'!$I:$J,2,FALSE))</f>
        <v/>
      </c>
      <c r="R416" s="16" t="str">
        <f>IF('Subj Class (by Stu)'!Q416="","",VLOOKUP('Subj Class (by Stu)'!Q416,'Subject Class Lists'!$I:$J,2,FALSE))</f>
        <v/>
      </c>
      <c r="S416" s="16" t="str">
        <f>IF('Subj Class (by Stu)'!R416="","",VLOOKUP('Subj Class (by Stu)'!R416,'Subject Class Lists'!$I:$J,2,FALSE))</f>
        <v/>
      </c>
      <c r="T416" s="16" t="str">
        <f>IF('Subj Class (by Stu)'!S416="","",VLOOKUP('Subj Class (by Stu)'!S416,'Subject Class Lists'!$I:$J,2,FALSE))</f>
        <v/>
      </c>
      <c r="U416" s="16" t="str">
        <f>IF('Subj Class (by Stu)'!T416="","",VLOOKUP('Subj Class (by Stu)'!T416,'Subject Class Lists'!$I:$J,2,FALSE))</f>
        <v/>
      </c>
      <c r="V416" s="16" t="str">
        <f>IF('Subj Class (by Stu)'!U416="","",VLOOKUP('Subj Class (by Stu)'!U416,'Subject Class Lists'!$I:$J,2,FALSE))</f>
        <v/>
      </c>
      <c r="W416" s="16" t="str">
        <f>IF('Subj Class (by Stu)'!V416="","",VLOOKUP('Subj Class (by Stu)'!V416,'Subject Class Lists'!$I:$J,2,FALSE))</f>
        <v/>
      </c>
      <c r="X416" s="16" t="str">
        <f>IF('Subj Class (by Stu)'!W416="","",VLOOKUP('Subj Class (by Stu)'!W416,'Subject Class Lists'!$I:$J,2,FALSE))</f>
        <v/>
      </c>
      <c r="Y416" s="16" t="str">
        <f>IF('Subj Class (by Stu)'!X416="","",VLOOKUP('Subj Class (by Stu)'!X416,'Subject Class Lists'!$I:$J,2,FALSE))</f>
        <v/>
      </c>
      <c r="Z416" s="16" t="str">
        <f>IF('Subj Class (by Stu)'!Y416="","",VLOOKUP('Subj Class (by Stu)'!Y416,'Subject Class Lists'!$I:$J,2,FALSE))</f>
        <v/>
      </c>
      <c r="AA416" s="16" t="str">
        <f>IF('Subj Class (by Stu)'!Z416="","",VLOOKUP('Subj Class (by Stu)'!Z416,'Subject Class Lists'!$I:$J,2,FALSE))</f>
        <v/>
      </c>
      <c r="AB416" s="16" t="str">
        <f>IF('Subj Class (by Stu)'!AA416="","",VLOOKUP('Subj Class (by Stu)'!AA416,'Subject Class Lists'!$I:$J,2,FALSE))</f>
        <v/>
      </c>
      <c r="AC416" s="16" t="str">
        <f>IF('Subj Class (by Stu)'!AB416="","",VLOOKUP('Subj Class (by Stu)'!AB416,'Subject Class Lists'!$I:$J,2,FALSE))</f>
        <v/>
      </c>
      <c r="AD416" s="16" t="str">
        <f>IF('Subj Class (by Stu)'!AC416="","",VLOOKUP('Subj Class (by Stu)'!AC416,'Subject Class Lists'!$I:$J,2,FALSE))</f>
        <v/>
      </c>
      <c r="AE416" s="16" t="str">
        <f>IF('Subj Class (by Stu)'!AD416="","",VLOOKUP('Subj Class (by Stu)'!AD416,'Subject Class Lists'!$I:$J,2,FALSE))</f>
        <v/>
      </c>
      <c r="AF416" s="16" t="str">
        <f>IF('Subj Class (by Stu)'!AE416="","",VLOOKUP('Subj Class (by Stu)'!AE416,'Subject Class Lists'!$I:$J,2,FALSE))</f>
        <v/>
      </c>
      <c r="AG416" s="16" t="str">
        <f>IF('Subj Class (by Stu)'!AF416="","",VLOOKUP('Subj Class (by Stu)'!AF416,'Subject Class Lists'!$I:$J,2,FALSE))</f>
        <v/>
      </c>
      <c r="AH416" s="16" t="str">
        <f>IF('Subj Class (by Stu)'!AG416="","",VLOOKUP('Subj Class (by Stu)'!AG416,'Subject Class Lists'!$I:$J,2,FALSE))</f>
        <v/>
      </c>
      <c r="AI416" s="16" t="str">
        <f>IF('Subj Class (by Stu)'!AH416="","",VLOOKUP('Subj Class (by Stu)'!AH416,'Subject Class Lists'!$I:$J,2,FALSE))</f>
        <v/>
      </c>
      <c r="AJ416" s="16" t="str">
        <f>IF('Subj Class (by Stu)'!AI416="","",VLOOKUP('Subj Class (by Stu)'!AI416,'Subject Class Lists'!$I:$J,2,FALSE))</f>
        <v/>
      </c>
      <c r="AK416" s="16" t="str">
        <f>IF('Subj Class (by Stu)'!AJ416="","",VLOOKUP('Subj Class (by Stu)'!AJ416,'Subject Class Lists'!$I:$J,2,FALSE))</f>
        <v/>
      </c>
      <c r="AL416" s="16" t="str">
        <f>IF('Subj Class (by Stu)'!AK416="","",VLOOKUP('Subj Class (by Stu)'!AK416,'Subject Class Lists'!$I:$J,2,FALSE))</f>
        <v>Oh Jia Lin Karen</v>
      </c>
      <c r="AM416" s="16" t="str">
        <f>IF('Subj Class (by Stu)'!AL416="","",VLOOKUP('Subj Class (by Stu)'!AL416,'Subject Class Lists'!$I:$J,2,FALSE))</f>
        <v/>
      </c>
      <c r="AN416" s="16" t="str">
        <f>IF('Subj Class (by Stu)'!AM416="","",VLOOKUP('Subj Class (by Stu)'!AM416,'Subject Class Lists'!$I:$J,2,FALSE))</f>
        <v/>
      </c>
      <c r="AO416" s="16" t="str">
        <f>IF('Subj Class (by Stu)'!AN416="","",VLOOKUP('Subj Class (by Stu)'!AN416,'Subject Class Lists'!$I:$J,2,FALSE))</f>
        <v/>
      </c>
      <c r="AP416" s="16" t="str">
        <f>IF('Subj Class (by Stu)'!AO416="","",VLOOKUP('Subj Class (by Stu)'!AO416,'Subject Class Lists'!$I:$J,2,FALSE))</f>
        <v/>
      </c>
      <c r="AQ416" s="16" t="str">
        <f>IF('Subj Class (by Stu)'!AP416="","",VLOOKUP('Subj Class (by Stu)'!AP416,'Subject Class Lists'!$I:$J,2,FALSE))</f>
        <v/>
      </c>
      <c r="AR416" s="16" t="str">
        <f>IF('Subj Class (by Stu)'!AQ416="","",VLOOKUP('Subj Class (by Stu)'!AQ416,'Subject Class Lists'!$I:$J,2,FALSE))</f>
        <v/>
      </c>
      <c r="AS416" s="16" t="str">
        <f>IF('Subj Class (by Stu)'!AR416="","",VLOOKUP('Subj Class (by Stu)'!AR416,'Subject Class Lists'!$I:$J,2,FALSE))</f>
        <v/>
      </c>
      <c r="AT416" s="16" t="str">
        <f>IF('Subj Class (by Stu)'!AS416="","",VLOOKUP('Subj Class (by Stu)'!AS416,'Subject Class Lists'!$I:$J,2,FALSE))</f>
        <v/>
      </c>
      <c r="AU416" s="16" t="str">
        <f>IF('Subj Class (by Stu)'!AT416="","",VLOOKUP('Subj Class (by Stu)'!AT416,'Subject Class Lists'!$I:$J,2,FALSE))</f>
        <v/>
      </c>
      <c r="AV416" s="16" t="str">
        <f>IF('Subj Class (by Stu)'!AU416="","",VLOOKUP('Subj Class (by Stu)'!AU416,'Subject Class Lists'!$I:$J,2,FALSE))</f>
        <v/>
      </c>
      <c r="AW416" s="16" t="str">
        <f>IF('Subj Class (by Stu)'!AV416="","",VLOOKUP('Subj Class (by Stu)'!AV416,'Subject Class Lists'!$I:$J,2,FALSE))</f>
        <v/>
      </c>
      <c r="AX416" s="16"/>
    </row>
    <row r="417" spans="1:50" x14ac:dyDescent="0.3">
      <c r="A417" s="12">
        <v>1501025</v>
      </c>
      <c r="B417" s="15" t="s">
        <v>656</v>
      </c>
      <c r="C417" s="16" t="s">
        <v>175</v>
      </c>
      <c r="D417" s="16" t="s">
        <v>263</v>
      </c>
      <c r="E417" s="16" t="str">
        <f>VLOOKUP('Subj Class (by Stu)'!$D417,'PM List'!$A$1:$B$23,2,FALSE)</f>
        <v>Mr Taranpal Singh</v>
      </c>
      <c r="F417" s="16" t="str">
        <f>IF('Subj Class (by Stu)'!E417="","",VLOOKUP('Subj Class (by Stu)'!E417,'Subject Class Lists'!$I:$J,2,FALSE))</f>
        <v>Ong Jou Jinn</v>
      </c>
      <c r="G417" s="16" t="str">
        <f>IF('Subj Class (by Stu)'!F417="","",VLOOKUP('Subj Class (by Stu)'!F417,'Subject Class Lists'!$I:$J,2,FALSE))</f>
        <v/>
      </c>
      <c r="H417" s="16" t="str">
        <f>IF('Subj Class (by Stu)'!G417="","",VLOOKUP('Subj Class (by Stu)'!G417,'Subject Class Lists'!$I:$J,2,FALSE))</f>
        <v>Thio Yude</v>
      </c>
      <c r="I417" s="16" t="str">
        <f>IF('Subj Class (by Stu)'!H417="","",VLOOKUP('Subj Class (by Stu)'!H417,'Subject Class Lists'!$I:$J,2,FALSE))</f>
        <v>Tan Soon Heng Simon</v>
      </c>
      <c r="J417" s="16" t="str">
        <f>IF('Subj Class (by Stu)'!I417="","",VLOOKUP('Subj Class (by Stu)'!I417,'Subject Class Lists'!$I:$J,2,FALSE))</f>
        <v>Lee Ching Ching Christine</v>
      </c>
      <c r="K417" s="16" t="str">
        <f>IF('Subj Class (by Stu)'!J417="","",VLOOKUP('Subj Class (by Stu)'!J417,'Subject Class Lists'!$I:$J,2,FALSE))</f>
        <v/>
      </c>
      <c r="L417" s="16" t="str">
        <f>IF('Subj Class (by Stu)'!K417="","","Ho Hui Lin,Tan Wei Ren Bryan")</f>
        <v/>
      </c>
      <c r="M417" s="16" t="str">
        <f>IF('Subj Class (by Stu)'!L417="","","Ng Siang Nan Carmen,Soh Huiqing Sylvia")</f>
        <v/>
      </c>
      <c r="N417" s="16" t="str">
        <f>IF('Subj Class (by Stu)'!M417="","","Asraf Angullia,Joel Poh Weinan")</f>
        <v/>
      </c>
      <c r="O417" s="16" t="str">
        <f>IF('Subj Class (by Stu)'!N417="","",VLOOKUP('Subj Class (by Stu)'!N417,'Subject Class Lists'!$I:$J,2,FALSE))</f>
        <v/>
      </c>
      <c r="P417" s="16" t="str">
        <f>IF('Subj Class (by Stu)'!O417="","",VLOOKUP('Subj Class (by Stu)'!O417,'Subject Class Lists'!$I:$J,2,FALSE))</f>
        <v/>
      </c>
      <c r="Q417" s="16" t="str">
        <f>IF('Subj Class (by Stu)'!P417="","",VLOOKUP('Subj Class (by Stu)'!P417,'Subject Class Lists'!$I:$J,2,FALSE))</f>
        <v/>
      </c>
      <c r="R417" s="16" t="str">
        <f>IF('Subj Class (by Stu)'!Q417="","",VLOOKUP('Subj Class (by Stu)'!Q417,'Subject Class Lists'!$I:$J,2,FALSE))</f>
        <v/>
      </c>
      <c r="S417" s="16" t="str">
        <f>IF('Subj Class (by Stu)'!R417="","",VLOOKUP('Subj Class (by Stu)'!R417,'Subject Class Lists'!$I:$J,2,FALSE))</f>
        <v/>
      </c>
      <c r="T417" s="16" t="str">
        <f>IF('Subj Class (by Stu)'!S417="","",VLOOKUP('Subj Class (by Stu)'!S417,'Subject Class Lists'!$I:$J,2,FALSE))</f>
        <v/>
      </c>
      <c r="U417" s="16" t="str">
        <f>IF('Subj Class (by Stu)'!T417="","",VLOOKUP('Subj Class (by Stu)'!T417,'Subject Class Lists'!$I:$J,2,FALSE))</f>
        <v/>
      </c>
      <c r="V417" s="16" t="str">
        <f>IF('Subj Class (by Stu)'!U417="","",VLOOKUP('Subj Class (by Stu)'!U417,'Subject Class Lists'!$I:$J,2,FALSE))</f>
        <v/>
      </c>
      <c r="W417" s="16" t="str">
        <f>IF('Subj Class (by Stu)'!V417="","",VLOOKUP('Subj Class (by Stu)'!V417,'Subject Class Lists'!$I:$J,2,FALSE))</f>
        <v/>
      </c>
      <c r="X417" s="16" t="str">
        <f>IF('Subj Class (by Stu)'!W417="","",VLOOKUP('Subj Class (by Stu)'!W417,'Subject Class Lists'!$I:$J,2,FALSE))</f>
        <v/>
      </c>
      <c r="Y417" s="16" t="str">
        <f>IF('Subj Class (by Stu)'!X417="","",VLOOKUP('Subj Class (by Stu)'!X417,'Subject Class Lists'!$I:$J,2,FALSE))</f>
        <v/>
      </c>
      <c r="Z417" s="16" t="str">
        <f>IF('Subj Class (by Stu)'!Y417="","",VLOOKUP('Subj Class (by Stu)'!Y417,'Subject Class Lists'!$I:$J,2,FALSE))</f>
        <v/>
      </c>
      <c r="AA417" s="16" t="str">
        <f>IF('Subj Class (by Stu)'!Z417="","",VLOOKUP('Subj Class (by Stu)'!Z417,'Subject Class Lists'!$I:$J,2,FALSE))</f>
        <v/>
      </c>
      <c r="AB417" s="16" t="str">
        <f>IF('Subj Class (by Stu)'!AA417="","",VLOOKUP('Subj Class (by Stu)'!AA417,'Subject Class Lists'!$I:$J,2,FALSE))</f>
        <v/>
      </c>
      <c r="AC417" s="16" t="str">
        <f>IF('Subj Class (by Stu)'!AB417="","",VLOOKUP('Subj Class (by Stu)'!AB417,'Subject Class Lists'!$I:$J,2,FALSE))</f>
        <v/>
      </c>
      <c r="AD417" s="16" t="str">
        <f>IF('Subj Class (by Stu)'!AC417="","",VLOOKUP('Subj Class (by Stu)'!AC417,'Subject Class Lists'!$I:$J,2,FALSE))</f>
        <v/>
      </c>
      <c r="AE417" s="16" t="str">
        <f>IF('Subj Class (by Stu)'!AD417="","",VLOOKUP('Subj Class (by Stu)'!AD417,'Subject Class Lists'!$I:$J,2,FALSE))</f>
        <v/>
      </c>
      <c r="AF417" s="16" t="str">
        <f>IF('Subj Class (by Stu)'!AE417="","",VLOOKUP('Subj Class (by Stu)'!AE417,'Subject Class Lists'!$I:$J,2,FALSE))</f>
        <v/>
      </c>
      <c r="AG417" s="16" t="str">
        <f>IF('Subj Class (by Stu)'!AF417="","",VLOOKUP('Subj Class (by Stu)'!AF417,'Subject Class Lists'!$I:$J,2,FALSE))</f>
        <v/>
      </c>
      <c r="AH417" s="16" t="str">
        <f>IF('Subj Class (by Stu)'!AG417="","",VLOOKUP('Subj Class (by Stu)'!AG417,'Subject Class Lists'!$I:$J,2,FALSE))</f>
        <v/>
      </c>
      <c r="AI417" s="16" t="str">
        <f>IF('Subj Class (by Stu)'!AH417="","",VLOOKUP('Subj Class (by Stu)'!AH417,'Subject Class Lists'!$I:$J,2,FALSE))</f>
        <v/>
      </c>
      <c r="AJ417" s="16" t="str">
        <f>IF('Subj Class (by Stu)'!AI417="","",VLOOKUP('Subj Class (by Stu)'!AI417,'Subject Class Lists'!$I:$J,2,FALSE))</f>
        <v/>
      </c>
      <c r="AK417" s="16" t="str">
        <f>IF('Subj Class (by Stu)'!AJ417="","",VLOOKUP('Subj Class (by Stu)'!AJ417,'Subject Class Lists'!$I:$J,2,FALSE))</f>
        <v/>
      </c>
      <c r="AL417" s="16" t="str">
        <f>IF('Subj Class (by Stu)'!AK417="","",VLOOKUP('Subj Class (by Stu)'!AK417,'Subject Class Lists'!$I:$J,2,FALSE))</f>
        <v>Oh Jia Lin Karen</v>
      </c>
      <c r="AM417" s="16" t="str">
        <f>IF('Subj Class (by Stu)'!AL417="","",VLOOKUP('Subj Class (by Stu)'!AL417,'Subject Class Lists'!$I:$J,2,FALSE))</f>
        <v/>
      </c>
      <c r="AN417" s="16" t="str">
        <f>IF('Subj Class (by Stu)'!AM417="","",VLOOKUP('Subj Class (by Stu)'!AM417,'Subject Class Lists'!$I:$J,2,FALSE))</f>
        <v/>
      </c>
      <c r="AO417" s="16" t="str">
        <f>IF('Subj Class (by Stu)'!AN417="","",VLOOKUP('Subj Class (by Stu)'!AN417,'Subject Class Lists'!$I:$J,2,FALSE))</f>
        <v/>
      </c>
      <c r="AP417" s="16" t="str">
        <f>IF('Subj Class (by Stu)'!AO417="","",VLOOKUP('Subj Class (by Stu)'!AO417,'Subject Class Lists'!$I:$J,2,FALSE))</f>
        <v/>
      </c>
      <c r="AQ417" s="16" t="str">
        <f>IF('Subj Class (by Stu)'!AP417="","",VLOOKUP('Subj Class (by Stu)'!AP417,'Subject Class Lists'!$I:$J,2,FALSE))</f>
        <v/>
      </c>
      <c r="AR417" s="16" t="str">
        <f>IF('Subj Class (by Stu)'!AQ417="","",VLOOKUP('Subj Class (by Stu)'!AQ417,'Subject Class Lists'!$I:$J,2,FALSE))</f>
        <v/>
      </c>
      <c r="AS417" s="16" t="str">
        <f>IF('Subj Class (by Stu)'!AR417="","",VLOOKUP('Subj Class (by Stu)'!AR417,'Subject Class Lists'!$I:$J,2,FALSE))</f>
        <v/>
      </c>
      <c r="AT417" s="16" t="str">
        <f>IF('Subj Class (by Stu)'!AS417="","",VLOOKUP('Subj Class (by Stu)'!AS417,'Subject Class Lists'!$I:$J,2,FALSE))</f>
        <v/>
      </c>
      <c r="AU417" s="16" t="str">
        <f>IF('Subj Class (by Stu)'!AT417="","",VLOOKUP('Subj Class (by Stu)'!AT417,'Subject Class Lists'!$I:$J,2,FALSE))</f>
        <v/>
      </c>
      <c r="AV417" s="16" t="str">
        <f>IF('Subj Class (by Stu)'!AU417="","",VLOOKUP('Subj Class (by Stu)'!AU417,'Subject Class Lists'!$I:$J,2,FALSE))</f>
        <v/>
      </c>
      <c r="AW417" s="16" t="str">
        <f>IF('Subj Class (by Stu)'!AV417="","",VLOOKUP('Subj Class (by Stu)'!AV417,'Subject Class Lists'!$I:$J,2,FALSE))</f>
        <v/>
      </c>
      <c r="AX417" s="16"/>
    </row>
    <row r="418" spans="1:50" x14ac:dyDescent="0.3">
      <c r="A418" s="13">
        <v>1501097</v>
      </c>
      <c r="B418" s="15" t="s">
        <v>657</v>
      </c>
      <c r="C418" s="16" t="s">
        <v>175</v>
      </c>
      <c r="D418" s="16" t="s">
        <v>263</v>
      </c>
      <c r="E418" s="16" t="str">
        <f>VLOOKUP('Subj Class (by Stu)'!$D418,'PM List'!$A$1:$B$23,2,FALSE)</f>
        <v>Mr Taranpal Singh</v>
      </c>
      <c r="F418" s="16" t="str">
        <f>IF('Subj Class (by Stu)'!E418="","",VLOOKUP('Subj Class (by Stu)'!E418,'Subject Class Lists'!$I:$J,2,FALSE))</f>
        <v>Ong Jou Jinn</v>
      </c>
      <c r="G418" s="16" t="str">
        <f>IF('Subj Class (by Stu)'!F418="","",VLOOKUP('Subj Class (by Stu)'!F418,'Subject Class Lists'!$I:$J,2,FALSE))</f>
        <v/>
      </c>
      <c r="H418" s="16" t="str">
        <f>IF('Subj Class (by Stu)'!G418="","",VLOOKUP('Subj Class (by Stu)'!G418,'Subject Class Lists'!$I:$J,2,FALSE))</f>
        <v>Thio Yude</v>
      </c>
      <c r="I418" s="16" t="str">
        <f>IF('Subj Class (by Stu)'!H418="","",VLOOKUP('Subj Class (by Stu)'!H418,'Subject Class Lists'!$I:$J,2,FALSE))</f>
        <v>Tan Soon Heng Simon</v>
      </c>
      <c r="J418" s="16" t="str">
        <f>IF('Subj Class (by Stu)'!I418="","",VLOOKUP('Subj Class (by Stu)'!I418,'Subject Class Lists'!$I:$J,2,FALSE))</f>
        <v>Lee Ching Ching Christine</v>
      </c>
      <c r="K418" s="16" t="str">
        <f>IF('Subj Class (by Stu)'!J418="","",VLOOKUP('Subj Class (by Stu)'!J418,'Subject Class Lists'!$I:$J,2,FALSE))</f>
        <v/>
      </c>
      <c r="L418" s="16" t="str">
        <f>IF('Subj Class (by Stu)'!K418="","","Ho Hui Lin,Tan Wei Ren Bryan")</f>
        <v/>
      </c>
      <c r="M418" s="16" t="str">
        <f>IF('Subj Class (by Stu)'!L418="","","Ng Siang Nan Carmen,Soh Huiqing Sylvia")</f>
        <v/>
      </c>
      <c r="N418" s="16" t="str">
        <f>IF('Subj Class (by Stu)'!M418="","","Asraf Angullia,Joel Poh Weinan")</f>
        <v/>
      </c>
      <c r="O418" s="16" t="str">
        <f>IF('Subj Class (by Stu)'!N418="","",VLOOKUP('Subj Class (by Stu)'!N418,'Subject Class Lists'!$I:$J,2,FALSE))</f>
        <v/>
      </c>
      <c r="P418" s="16" t="str">
        <f>IF('Subj Class (by Stu)'!O418="","",VLOOKUP('Subj Class (by Stu)'!O418,'Subject Class Lists'!$I:$J,2,FALSE))</f>
        <v/>
      </c>
      <c r="Q418" s="16" t="str">
        <f>IF('Subj Class (by Stu)'!P418="","",VLOOKUP('Subj Class (by Stu)'!P418,'Subject Class Lists'!$I:$J,2,FALSE))</f>
        <v/>
      </c>
      <c r="R418" s="16" t="str">
        <f>IF('Subj Class (by Stu)'!Q418="","",VLOOKUP('Subj Class (by Stu)'!Q418,'Subject Class Lists'!$I:$J,2,FALSE))</f>
        <v/>
      </c>
      <c r="S418" s="16" t="str">
        <f>IF('Subj Class (by Stu)'!R418="","",VLOOKUP('Subj Class (by Stu)'!R418,'Subject Class Lists'!$I:$J,2,FALSE))</f>
        <v/>
      </c>
      <c r="T418" s="16" t="str">
        <f>IF('Subj Class (by Stu)'!S418="","",VLOOKUP('Subj Class (by Stu)'!S418,'Subject Class Lists'!$I:$J,2,FALSE))</f>
        <v/>
      </c>
      <c r="U418" s="16" t="str">
        <f>IF('Subj Class (by Stu)'!T418="","",VLOOKUP('Subj Class (by Stu)'!T418,'Subject Class Lists'!$I:$J,2,FALSE))</f>
        <v/>
      </c>
      <c r="V418" s="16" t="str">
        <f>IF('Subj Class (by Stu)'!U418="","",VLOOKUP('Subj Class (by Stu)'!U418,'Subject Class Lists'!$I:$J,2,FALSE))</f>
        <v/>
      </c>
      <c r="W418" s="16" t="str">
        <f>IF('Subj Class (by Stu)'!V418="","",VLOOKUP('Subj Class (by Stu)'!V418,'Subject Class Lists'!$I:$J,2,FALSE))</f>
        <v/>
      </c>
      <c r="X418" s="16" t="str">
        <f>IF('Subj Class (by Stu)'!W418="","",VLOOKUP('Subj Class (by Stu)'!W418,'Subject Class Lists'!$I:$J,2,FALSE))</f>
        <v/>
      </c>
      <c r="Y418" s="16" t="str">
        <f>IF('Subj Class (by Stu)'!X418="","",VLOOKUP('Subj Class (by Stu)'!X418,'Subject Class Lists'!$I:$J,2,FALSE))</f>
        <v/>
      </c>
      <c r="Z418" s="16" t="str">
        <f>IF('Subj Class (by Stu)'!Y418="","",VLOOKUP('Subj Class (by Stu)'!Y418,'Subject Class Lists'!$I:$J,2,FALSE))</f>
        <v/>
      </c>
      <c r="AA418" s="16" t="str">
        <f>IF('Subj Class (by Stu)'!Z418="","",VLOOKUP('Subj Class (by Stu)'!Z418,'Subject Class Lists'!$I:$J,2,FALSE))</f>
        <v/>
      </c>
      <c r="AB418" s="16" t="str">
        <f>IF('Subj Class (by Stu)'!AA418="","",VLOOKUP('Subj Class (by Stu)'!AA418,'Subject Class Lists'!$I:$J,2,FALSE))</f>
        <v/>
      </c>
      <c r="AC418" s="16" t="str">
        <f>IF('Subj Class (by Stu)'!AB418="","",VLOOKUP('Subj Class (by Stu)'!AB418,'Subject Class Lists'!$I:$J,2,FALSE))</f>
        <v/>
      </c>
      <c r="AD418" s="16" t="str">
        <f>IF('Subj Class (by Stu)'!AC418="","",VLOOKUP('Subj Class (by Stu)'!AC418,'Subject Class Lists'!$I:$J,2,FALSE))</f>
        <v/>
      </c>
      <c r="AE418" s="16" t="str">
        <f>IF('Subj Class (by Stu)'!AD418="","",VLOOKUP('Subj Class (by Stu)'!AD418,'Subject Class Lists'!$I:$J,2,FALSE))</f>
        <v/>
      </c>
      <c r="AF418" s="16" t="str">
        <f>IF('Subj Class (by Stu)'!AE418="","",VLOOKUP('Subj Class (by Stu)'!AE418,'Subject Class Lists'!$I:$J,2,FALSE))</f>
        <v/>
      </c>
      <c r="AG418" s="16" t="str">
        <f>IF('Subj Class (by Stu)'!AF418="","",VLOOKUP('Subj Class (by Stu)'!AF418,'Subject Class Lists'!$I:$J,2,FALSE))</f>
        <v/>
      </c>
      <c r="AH418" s="16" t="str">
        <f>IF('Subj Class (by Stu)'!AG418="","",VLOOKUP('Subj Class (by Stu)'!AG418,'Subject Class Lists'!$I:$J,2,FALSE))</f>
        <v/>
      </c>
      <c r="AI418" s="16" t="str">
        <f>IF('Subj Class (by Stu)'!AH418="","",VLOOKUP('Subj Class (by Stu)'!AH418,'Subject Class Lists'!$I:$J,2,FALSE))</f>
        <v/>
      </c>
      <c r="AJ418" s="16" t="str">
        <f>IF('Subj Class (by Stu)'!AI418="","",VLOOKUP('Subj Class (by Stu)'!AI418,'Subject Class Lists'!$I:$J,2,FALSE))</f>
        <v/>
      </c>
      <c r="AK418" s="16" t="str">
        <f>IF('Subj Class (by Stu)'!AJ418="","",VLOOKUP('Subj Class (by Stu)'!AJ418,'Subject Class Lists'!$I:$J,2,FALSE))</f>
        <v/>
      </c>
      <c r="AL418" s="16" t="str">
        <f>IF('Subj Class (by Stu)'!AK418="","",VLOOKUP('Subj Class (by Stu)'!AK418,'Subject Class Lists'!$I:$J,2,FALSE))</f>
        <v>Oh Jia Lin Karen</v>
      </c>
      <c r="AM418" s="16" t="str">
        <f>IF('Subj Class (by Stu)'!AL418="","",VLOOKUP('Subj Class (by Stu)'!AL418,'Subject Class Lists'!$I:$J,2,FALSE))</f>
        <v/>
      </c>
      <c r="AN418" s="16" t="str">
        <f>IF('Subj Class (by Stu)'!AM418="","",VLOOKUP('Subj Class (by Stu)'!AM418,'Subject Class Lists'!$I:$J,2,FALSE))</f>
        <v/>
      </c>
      <c r="AO418" s="16" t="str">
        <f>IF('Subj Class (by Stu)'!AN418="","",VLOOKUP('Subj Class (by Stu)'!AN418,'Subject Class Lists'!$I:$J,2,FALSE))</f>
        <v/>
      </c>
      <c r="AP418" s="16" t="str">
        <f>IF('Subj Class (by Stu)'!AO418="","",VLOOKUP('Subj Class (by Stu)'!AO418,'Subject Class Lists'!$I:$J,2,FALSE))</f>
        <v/>
      </c>
      <c r="AQ418" s="16" t="str">
        <f>IF('Subj Class (by Stu)'!AP418="","",VLOOKUP('Subj Class (by Stu)'!AP418,'Subject Class Lists'!$I:$J,2,FALSE))</f>
        <v/>
      </c>
      <c r="AR418" s="16" t="str">
        <f>IF('Subj Class (by Stu)'!AQ418="","",VLOOKUP('Subj Class (by Stu)'!AQ418,'Subject Class Lists'!$I:$J,2,FALSE))</f>
        <v/>
      </c>
      <c r="AS418" s="16" t="str">
        <f>IF('Subj Class (by Stu)'!AR418="","",VLOOKUP('Subj Class (by Stu)'!AR418,'Subject Class Lists'!$I:$J,2,FALSE))</f>
        <v/>
      </c>
      <c r="AT418" s="16" t="str">
        <f>IF('Subj Class (by Stu)'!AS418="","",VLOOKUP('Subj Class (by Stu)'!AS418,'Subject Class Lists'!$I:$J,2,FALSE))</f>
        <v/>
      </c>
      <c r="AU418" s="16" t="str">
        <f>IF('Subj Class (by Stu)'!AT418="","",VLOOKUP('Subj Class (by Stu)'!AT418,'Subject Class Lists'!$I:$J,2,FALSE))</f>
        <v/>
      </c>
      <c r="AV418" s="16" t="str">
        <f>IF('Subj Class (by Stu)'!AU418="","",VLOOKUP('Subj Class (by Stu)'!AU418,'Subject Class Lists'!$I:$J,2,FALSE))</f>
        <v/>
      </c>
      <c r="AW418" s="16" t="str">
        <f>IF('Subj Class (by Stu)'!AV418="","",VLOOKUP('Subj Class (by Stu)'!AV418,'Subject Class Lists'!$I:$J,2,FALSE))</f>
        <v/>
      </c>
      <c r="AX418" s="16"/>
    </row>
    <row r="419" spans="1:50" x14ac:dyDescent="0.3">
      <c r="A419" s="13">
        <v>1501101</v>
      </c>
      <c r="B419" s="15" t="s">
        <v>762</v>
      </c>
      <c r="C419" s="16" t="s">
        <v>174</v>
      </c>
      <c r="D419" s="16" t="s">
        <v>265</v>
      </c>
      <c r="E419" s="16" t="str">
        <f>VLOOKUP('Subj Class (by Stu)'!$D419,'PM List'!$A$1:$B$23,2,FALSE)</f>
        <v>Mr Thio Yude</v>
      </c>
      <c r="F419" s="16" t="str">
        <f>IF('Subj Class (by Stu)'!E419="","",VLOOKUP('Subj Class (by Stu)'!E419,'Subject Class Lists'!$I:$J,2,FALSE))</f>
        <v>Teo Tze Wei</v>
      </c>
      <c r="G419" s="16" t="str">
        <f>IF('Subj Class (by Stu)'!F419="","",VLOOKUP('Subj Class (by Stu)'!F419,'Subject Class Lists'!$I:$J,2,FALSE))</f>
        <v/>
      </c>
      <c r="H419" s="16" t="str">
        <f>IF('Subj Class (by Stu)'!G419="","",VLOOKUP('Subj Class (by Stu)'!G419,'Subject Class Lists'!$I:$J,2,FALSE))</f>
        <v>Thio Yude</v>
      </c>
      <c r="I419" s="16" t="str">
        <f>IF('Subj Class (by Stu)'!H419="","",VLOOKUP('Subj Class (by Stu)'!H419,'Subject Class Lists'!$I:$J,2,FALSE))</f>
        <v>Tan Soon Heng Simon</v>
      </c>
      <c r="J419" s="16" t="str">
        <f>IF('Subj Class (by Stu)'!I419="","",VLOOKUP('Subj Class (by Stu)'!I419,'Subject Class Lists'!$I:$J,2,FALSE))</f>
        <v>Gao Peirong Jessica</v>
      </c>
      <c r="K419" s="16" t="str">
        <f>IF('Subj Class (by Stu)'!J419="","",VLOOKUP('Subj Class (by Stu)'!J419,'Subject Class Lists'!$I:$J,2,FALSE))</f>
        <v/>
      </c>
      <c r="L419" s="16" t="str">
        <f>IF('Subj Class (by Stu)'!K419="","","Ho Hui Lin,Tan Wei Ren Bryan")</f>
        <v/>
      </c>
      <c r="M419" s="16" t="str">
        <f>IF('Subj Class (by Stu)'!L419="","","Ng Siang Nan Carmen,Soh Huiqing Sylvia")</f>
        <v/>
      </c>
      <c r="N419" s="16" t="str">
        <f>IF('Subj Class (by Stu)'!M419="","","Asraf Angullia,Joel Poh Weinan")</f>
        <v/>
      </c>
      <c r="O419" s="16" t="str">
        <f>IF('Subj Class (by Stu)'!N419="","",VLOOKUP('Subj Class (by Stu)'!N419,'Subject Class Lists'!$I:$J,2,FALSE))</f>
        <v/>
      </c>
      <c r="P419" s="16" t="str">
        <f>IF('Subj Class (by Stu)'!O419="","",VLOOKUP('Subj Class (by Stu)'!O419,'Subject Class Lists'!$I:$J,2,FALSE))</f>
        <v/>
      </c>
      <c r="Q419" s="16" t="str">
        <f>IF('Subj Class (by Stu)'!P419="","",VLOOKUP('Subj Class (by Stu)'!P419,'Subject Class Lists'!$I:$J,2,FALSE))</f>
        <v/>
      </c>
      <c r="R419" s="16" t="str">
        <f>IF('Subj Class (by Stu)'!Q419="","",VLOOKUP('Subj Class (by Stu)'!Q419,'Subject Class Lists'!$I:$J,2,FALSE))</f>
        <v/>
      </c>
      <c r="S419" s="16" t="str">
        <f>IF('Subj Class (by Stu)'!R419="","",VLOOKUP('Subj Class (by Stu)'!R419,'Subject Class Lists'!$I:$J,2,FALSE))</f>
        <v/>
      </c>
      <c r="T419" s="16" t="str">
        <f>IF('Subj Class (by Stu)'!S419="","",VLOOKUP('Subj Class (by Stu)'!S419,'Subject Class Lists'!$I:$J,2,FALSE))</f>
        <v/>
      </c>
      <c r="U419" s="16" t="str">
        <f>IF('Subj Class (by Stu)'!T419="","",VLOOKUP('Subj Class (by Stu)'!T419,'Subject Class Lists'!$I:$J,2,FALSE))</f>
        <v/>
      </c>
      <c r="V419" s="16" t="str">
        <f>IF('Subj Class (by Stu)'!U419="","",VLOOKUP('Subj Class (by Stu)'!U419,'Subject Class Lists'!$I:$J,2,FALSE))</f>
        <v/>
      </c>
      <c r="W419" s="16" t="str">
        <f>IF('Subj Class (by Stu)'!V419="","",VLOOKUP('Subj Class (by Stu)'!V419,'Subject Class Lists'!$I:$J,2,FALSE))</f>
        <v/>
      </c>
      <c r="X419" s="16" t="str">
        <f>IF('Subj Class (by Stu)'!W419="","",VLOOKUP('Subj Class (by Stu)'!W419,'Subject Class Lists'!$I:$J,2,FALSE))</f>
        <v/>
      </c>
      <c r="Y419" s="16" t="str">
        <f>IF('Subj Class (by Stu)'!X419="","",VLOOKUP('Subj Class (by Stu)'!X419,'Subject Class Lists'!$I:$J,2,FALSE))</f>
        <v/>
      </c>
      <c r="Z419" s="16" t="str">
        <f>IF('Subj Class (by Stu)'!Y419="","",VLOOKUP('Subj Class (by Stu)'!Y419,'Subject Class Lists'!$I:$J,2,FALSE))</f>
        <v/>
      </c>
      <c r="AA419" s="16" t="str">
        <f>IF('Subj Class (by Stu)'!Z419="","",VLOOKUP('Subj Class (by Stu)'!Z419,'Subject Class Lists'!$I:$J,2,FALSE))</f>
        <v/>
      </c>
      <c r="AB419" s="16" t="str">
        <f>IF('Subj Class (by Stu)'!AA419="","",VLOOKUP('Subj Class (by Stu)'!AA419,'Subject Class Lists'!$I:$J,2,FALSE))</f>
        <v/>
      </c>
      <c r="AC419" s="16" t="str">
        <f>IF('Subj Class (by Stu)'!AB419="","",VLOOKUP('Subj Class (by Stu)'!AB419,'Subject Class Lists'!$I:$J,2,FALSE))</f>
        <v/>
      </c>
      <c r="AD419" s="16" t="str">
        <f>IF('Subj Class (by Stu)'!AC419="","",VLOOKUP('Subj Class (by Stu)'!AC419,'Subject Class Lists'!$I:$J,2,FALSE))</f>
        <v/>
      </c>
      <c r="AE419" s="16" t="str">
        <f>IF('Subj Class (by Stu)'!AD419="","",VLOOKUP('Subj Class (by Stu)'!AD419,'Subject Class Lists'!$I:$J,2,FALSE))</f>
        <v/>
      </c>
      <c r="AF419" s="16" t="str">
        <f>IF('Subj Class (by Stu)'!AE419="","",VLOOKUP('Subj Class (by Stu)'!AE419,'Subject Class Lists'!$I:$J,2,FALSE))</f>
        <v/>
      </c>
      <c r="AG419" s="16" t="str">
        <f>IF('Subj Class (by Stu)'!AF419="","",VLOOKUP('Subj Class (by Stu)'!AF419,'Subject Class Lists'!$I:$J,2,FALSE))</f>
        <v/>
      </c>
      <c r="AH419" s="16" t="str">
        <f>IF('Subj Class (by Stu)'!AG419="","",VLOOKUP('Subj Class (by Stu)'!AG419,'Subject Class Lists'!$I:$J,2,FALSE))</f>
        <v/>
      </c>
      <c r="AI419" s="16" t="str">
        <f>IF('Subj Class (by Stu)'!AH419="","",VLOOKUP('Subj Class (by Stu)'!AH419,'Subject Class Lists'!$I:$J,2,FALSE))</f>
        <v/>
      </c>
      <c r="AJ419" s="16" t="str">
        <f>IF('Subj Class (by Stu)'!AI419="","",VLOOKUP('Subj Class (by Stu)'!AI419,'Subject Class Lists'!$I:$J,2,FALSE))</f>
        <v/>
      </c>
      <c r="AK419" s="16" t="str">
        <f>IF('Subj Class (by Stu)'!AJ419="","",VLOOKUP('Subj Class (by Stu)'!AJ419,'Subject Class Lists'!$I:$J,2,FALSE))</f>
        <v/>
      </c>
      <c r="AL419" s="16" t="str">
        <f>IF('Subj Class (by Stu)'!AK419="","",VLOOKUP('Subj Class (by Stu)'!AK419,'Subject Class Lists'!$I:$J,2,FALSE))</f>
        <v>Tang Aileen</v>
      </c>
      <c r="AM419" s="16" t="str">
        <f>IF('Subj Class (by Stu)'!AL419="","",VLOOKUP('Subj Class (by Stu)'!AL419,'Subject Class Lists'!$I:$J,2,FALSE))</f>
        <v/>
      </c>
      <c r="AN419" s="16" t="str">
        <f>IF('Subj Class (by Stu)'!AM419="","",VLOOKUP('Subj Class (by Stu)'!AM419,'Subject Class Lists'!$I:$J,2,FALSE))</f>
        <v/>
      </c>
      <c r="AO419" s="16" t="str">
        <f>IF('Subj Class (by Stu)'!AN419="","",VLOOKUP('Subj Class (by Stu)'!AN419,'Subject Class Lists'!$I:$J,2,FALSE))</f>
        <v/>
      </c>
      <c r="AP419" s="16" t="str">
        <f>IF('Subj Class (by Stu)'!AO419="","",VLOOKUP('Subj Class (by Stu)'!AO419,'Subject Class Lists'!$I:$J,2,FALSE))</f>
        <v/>
      </c>
      <c r="AQ419" s="16" t="str">
        <f>IF('Subj Class (by Stu)'!AP419="","",VLOOKUP('Subj Class (by Stu)'!AP419,'Subject Class Lists'!$I:$J,2,FALSE))</f>
        <v/>
      </c>
      <c r="AR419" s="16" t="str">
        <f>IF('Subj Class (by Stu)'!AQ419="","",VLOOKUP('Subj Class (by Stu)'!AQ419,'Subject Class Lists'!$I:$J,2,FALSE))</f>
        <v/>
      </c>
      <c r="AS419" s="16" t="str">
        <f>IF('Subj Class (by Stu)'!AR419="","",VLOOKUP('Subj Class (by Stu)'!AR419,'Subject Class Lists'!$I:$J,2,FALSE))</f>
        <v/>
      </c>
      <c r="AT419" s="16" t="str">
        <f>IF('Subj Class (by Stu)'!AS419="","",VLOOKUP('Subj Class (by Stu)'!AS419,'Subject Class Lists'!$I:$J,2,FALSE))</f>
        <v/>
      </c>
      <c r="AU419" s="16" t="str">
        <f>IF('Subj Class (by Stu)'!AT419="","",VLOOKUP('Subj Class (by Stu)'!AT419,'Subject Class Lists'!$I:$J,2,FALSE))</f>
        <v/>
      </c>
      <c r="AV419" s="16" t="str">
        <f>IF('Subj Class (by Stu)'!AU419="","",VLOOKUP('Subj Class (by Stu)'!AU419,'Subject Class Lists'!$I:$J,2,FALSE))</f>
        <v/>
      </c>
      <c r="AW419" s="16" t="str">
        <f>IF('Subj Class (by Stu)'!AV419="","",VLOOKUP('Subj Class (by Stu)'!AV419,'Subject Class Lists'!$I:$J,2,FALSE))</f>
        <v/>
      </c>
      <c r="AX419" s="16"/>
    </row>
    <row r="420" spans="1:50" x14ac:dyDescent="0.3">
      <c r="A420" s="13">
        <v>1905093</v>
      </c>
      <c r="B420" s="15" t="s">
        <v>764</v>
      </c>
      <c r="C420" s="16" t="s">
        <v>174</v>
      </c>
      <c r="D420" s="16" t="s">
        <v>265</v>
      </c>
      <c r="E420" s="16" t="str">
        <f>VLOOKUP('Subj Class (by Stu)'!$D420,'PM List'!$A$1:$B$23,2,FALSE)</f>
        <v>Mr Thio Yude</v>
      </c>
      <c r="F420" s="16" t="str">
        <f>IF('Subj Class (by Stu)'!E420="","",VLOOKUP('Subj Class (by Stu)'!E420,'Subject Class Lists'!$I:$J,2,FALSE))</f>
        <v>Teo Tze Wei</v>
      </c>
      <c r="G420" s="16" t="str">
        <f>IF('Subj Class (by Stu)'!F420="","",VLOOKUP('Subj Class (by Stu)'!F420,'Subject Class Lists'!$I:$J,2,FALSE))</f>
        <v/>
      </c>
      <c r="H420" s="16" t="str">
        <f>IF('Subj Class (by Stu)'!G420="","",VLOOKUP('Subj Class (by Stu)'!G420,'Subject Class Lists'!$I:$J,2,FALSE))</f>
        <v>Thio Yude</v>
      </c>
      <c r="I420" s="16" t="str">
        <f>IF('Subj Class (by Stu)'!H420="","",VLOOKUP('Subj Class (by Stu)'!H420,'Subject Class Lists'!$I:$J,2,FALSE))</f>
        <v>Tan Soon Heng Simon</v>
      </c>
      <c r="J420" s="16" t="str">
        <f>IF('Subj Class (by Stu)'!I420="","",VLOOKUP('Subj Class (by Stu)'!I420,'Subject Class Lists'!$I:$J,2,FALSE))</f>
        <v>Gao Peirong Jessica</v>
      </c>
      <c r="K420" s="16" t="str">
        <f>IF('Subj Class (by Stu)'!J420="","",VLOOKUP('Subj Class (by Stu)'!J420,'Subject Class Lists'!$I:$J,2,FALSE))</f>
        <v/>
      </c>
      <c r="L420" s="16" t="str">
        <f>IF('Subj Class (by Stu)'!K420="","","Ho Hui Lin,Tan Wei Ren Bryan")</f>
        <v/>
      </c>
      <c r="M420" s="16" t="str">
        <f>IF('Subj Class (by Stu)'!L420="","","Ng Siang Nan Carmen,Soh Huiqing Sylvia")</f>
        <v/>
      </c>
      <c r="N420" s="16" t="str">
        <f>IF('Subj Class (by Stu)'!M420="","","Asraf Angullia,Joel Poh Weinan")</f>
        <v/>
      </c>
      <c r="O420" s="16" t="str">
        <f>IF('Subj Class (by Stu)'!N420="","",VLOOKUP('Subj Class (by Stu)'!N420,'Subject Class Lists'!$I:$J,2,FALSE))</f>
        <v/>
      </c>
      <c r="P420" s="16" t="str">
        <f>IF('Subj Class (by Stu)'!O420="","",VLOOKUP('Subj Class (by Stu)'!O420,'Subject Class Lists'!$I:$J,2,FALSE))</f>
        <v/>
      </c>
      <c r="Q420" s="16" t="str">
        <f>IF('Subj Class (by Stu)'!P420="","",VLOOKUP('Subj Class (by Stu)'!P420,'Subject Class Lists'!$I:$J,2,FALSE))</f>
        <v/>
      </c>
      <c r="R420" s="16" t="str">
        <f>IF('Subj Class (by Stu)'!Q420="","",VLOOKUP('Subj Class (by Stu)'!Q420,'Subject Class Lists'!$I:$J,2,FALSE))</f>
        <v/>
      </c>
      <c r="S420" s="16" t="str">
        <f>IF('Subj Class (by Stu)'!R420="","",VLOOKUP('Subj Class (by Stu)'!R420,'Subject Class Lists'!$I:$J,2,FALSE))</f>
        <v/>
      </c>
      <c r="T420" s="16" t="str">
        <f>IF('Subj Class (by Stu)'!S420="","",VLOOKUP('Subj Class (by Stu)'!S420,'Subject Class Lists'!$I:$J,2,FALSE))</f>
        <v/>
      </c>
      <c r="U420" s="16" t="str">
        <f>IF('Subj Class (by Stu)'!T420="","",VLOOKUP('Subj Class (by Stu)'!T420,'Subject Class Lists'!$I:$J,2,FALSE))</f>
        <v/>
      </c>
      <c r="V420" s="16" t="str">
        <f>IF('Subj Class (by Stu)'!U420="","",VLOOKUP('Subj Class (by Stu)'!U420,'Subject Class Lists'!$I:$J,2,FALSE))</f>
        <v/>
      </c>
      <c r="W420" s="16" t="str">
        <f>IF('Subj Class (by Stu)'!V420="","",VLOOKUP('Subj Class (by Stu)'!V420,'Subject Class Lists'!$I:$J,2,FALSE))</f>
        <v/>
      </c>
      <c r="X420" s="16" t="str">
        <f>IF('Subj Class (by Stu)'!W420="","",VLOOKUP('Subj Class (by Stu)'!W420,'Subject Class Lists'!$I:$J,2,FALSE))</f>
        <v/>
      </c>
      <c r="Y420" s="16" t="str">
        <f>IF('Subj Class (by Stu)'!X420="","",VLOOKUP('Subj Class (by Stu)'!X420,'Subject Class Lists'!$I:$J,2,FALSE))</f>
        <v/>
      </c>
      <c r="Z420" s="16" t="str">
        <f>IF('Subj Class (by Stu)'!Y420="","",VLOOKUP('Subj Class (by Stu)'!Y420,'Subject Class Lists'!$I:$J,2,FALSE))</f>
        <v/>
      </c>
      <c r="AA420" s="16" t="str">
        <f>IF('Subj Class (by Stu)'!Z420="","",VLOOKUP('Subj Class (by Stu)'!Z420,'Subject Class Lists'!$I:$J,2,FALSE))</f>
        <v/>
      </c>
      <c r="AB420" s="16" t="str">
        <f>IF('Subj Class (by Stu)'!AA420="","",VLOOKUP('Subj Class (by Stu)'!AA420,'Subject Class Lists'!$I:$J,2,FALSE))</f>
        <v/>
      </c>
      <c r="AC420" s="16" t="str">
        <f>IF('Subj Class (by Stu)'!AB420="","",VLOOKUP('Subj Class (by Stu)'!AB420,'Subject Class Lists'!$I:$J,2,FALSE))</f>
        <v/>
      </c>
      <c r="AD420" s="16" t="str">
        <f>IF('Subj Class (by Stu)'!AC420="","",VLOOKUP('Subj Class (by Stu)'!AC420,'Subject Class Lists'!$I:$J,2,FALSE))</f>
        <v/>
      </c>
      <c r="AE420" s="16" t="str">
        <f>IF('Subj Class (by Stu)'!AD420="","",VLOOKUP('Subj Class (by Stu)'!AD420,'Subject Class Lists'!$I:$J,2,FALSE))</f>
        <v/>
      </c>
      <c r="AF420" s="16" t="str">
        <f>IF('Subj Class (by Stu)'!AE420="","",VLOOKUP('Subj Class (by Stu)'!AE420,'Subject Class Lists'!$I:$J,2,FALSE))</f>
        <v/>
      </c>
      <c r="AG420" s="16" t="str">
        <f>IF('Subj Class (by Stu)'!AF420="","",VLOOKUP('Subj Class (by Stu)'!AF420,'Subject Class Lists'!$I:$J,2,FALSE))</f>
        <v/>
      </c>
      <c r="AH420" s="16" t="str">
        <f>IF('Subj Class (by Stu)'!AG420="","",VLOOKUP('Subj Class (by Stu)'!AG420,'Subject Class Lists'!$I:$J,2,FALSE))</f>
        <v/>
      </c>
      <c r="AI420" s="16" t="str">
        <f>IF('Subj Class (by Stu)'!AH420="","",VLOOKUP('Subj Class (by Stu)'!AH420,'Subject Class Lists'!$I:$J,2,FALSE))</f>
        <v/>
      </c>
      <c r="AJ420" s="16" t="str">
        <f>IF('Subj Class (by Stu)'!AI420="","",VLOOKUP('Subj Class (by Stu)'!AI420,'Subject Class Lists'!$I:$J,2,FALSE))</f>
        <v/>
      </c>
      <c r="AK420" s="16" t="str">
        <f>IF('Subj Class (by Stu)'!AJ420="","",VLOOKUP('Subj Class (by Stu)'!AJ420,'Subject Class Lists'!$I:$J,2,FALSE))</f>
        <v/>
      </c>
      <c r="AL420" s="16" t="str">
        <f>IF('Subj Class (by Stu)'!AK420="","",VLOOKUP('Subj Class (by Stu)'!AK420,'Subject Class Lists'!$I:$J,2,FALSE))</f>
        <v>Tang Aileen</v>
      </c>
      <c r="AM420" s="16" t="str">
        <f>IF('Subj Class (by Stu)'!AL420="","",VLOOKUP('Subj Class (by Stu)'!AL420,'Subject Class Lists'!$I:$J,2,FALSE))</f>
        <v/>
      </c>
      <c r="AN420" s="16" t="str">
        <f>IF('Subj Class (by Stu)'!AM420="","",VLOOKUP('Subj Class (by Stu)'!AM420,'Subject Class Lists'!$I:$J,2,FALSE))</f>
        <v/>
      </c>
      <c r="AO420" s="16" t="str">
        <f>IF('Subj Class (by Stu)'!AN420="","",VLOOKUP('Subj Class (by Stu)'!AN420,'Subject Class Lists'!$I:$J,2,FALSE))</f>
        <v/>
      </c>
      <c r="AP420" s="16" t="str">
        <f>IF('Subj Class (by Stu)'!AO420="","",VLOOKUP('Subj Class (by Stu)'!AO420,'Subject Class Lists'!$I:$J,2,FALSE))</f>
        <v/>
      </c>
      <c r="AQ420" s="16" t="str">
        <f>IF('Subj Class (by Stu)'!AP420="","",VLOOKUP('Subj Class (by Stu)'!AP420,'Subject Class Lists'!$I:$J,2,FALSE))</f>
        <v/>
      </c>
      <c r="AR420" s="16" t="str">
        <f>IF('Subj Class (by Stu)'!AQ420="","",VLOOKUP('Subj Class (by Stu)'!AQ420,'Subject Class Lists'!$I:$J,2,FALSE))</f>
        <v/>
      </c>
      <c r="AS420" s="16" t="str">
        <f>IF('Subj Class (by Stu)'!AR420="","",VLOOKUP('Subj Class (by Stu)'!AR420,'Subject Class Lists'!$I:$J,2,FALSE))</f>
        <v/>
      </c>
      <c r="AT420" s="16" t="str">
        <f>IF('Subj Class (by Stu)'!AS420="","",VLOOKUP('Subj Class (by Stu)'!AS420,'Subject Class Lists'!$I:$J,2,FALSE))</f>
        <v/>
      </c>
      <c r="AU420" s="16" t="str">
        <f>IF('Subj Class (by Stu)'!AT420="","",VLOOKUP('Subj Class (by Stu)'!AT420,'Subject Class Lists'!$I:$J,2,FALSE))</f>
        <v/>
      </c>
      <c r="AV420" s="16" t="str">
        <f>IF('Subj Class (by Stu)'!AU420="","",VLOOKUP('Subj Class (by Stu)'!AU420,'Subject Class Lists'!$I:$J,2,FALSE))</f>
        <v/>
      </c>
      <c r="AW420" s="16" t="str">
        <f>IF('Subj Class (by Stu)'!AV420="","",VLOOKUP('Subj Class (by Stu)'!AV420,'Subject Class Lists'!$I:$J,2,FALSE))</f>
        <v/>
      </c>
      <c r="AX420" s="16"/>
    </row>
    <row r="421" spans="1:50" x14ac:dyDescent="0.3">
      <c r="A421" s="13">
        <v>1501108</v>
      </c>
      <c r="B421" s="15" t="s">
        <v>765</v>
      </c>
      <c r="C421" s="16" t="s">
        <v>174</v>
      </c>
      <c r="D421" s="16" t="s">
        <v>265</v>
      </c>
      <c r="E421" s="16" t="str">
        <f>VLOOKUP('Subj Class (by Stu)'!$D421,'PM List'!$A$1:$B$23,2,FALSE)</f>
        <v>Mr Thio Yude</v>
      </c>
      <c r="F421" s="16" t="str">
        <f>IF('Subj Class (by Stu)'!E421="","",VLOOKUP('Subj Class (by Stu)'!E421,'Subject Class Lists'!$I:$J,2,FALSE))</f>
        <v>Teo Tze Wei</v>
      </c>
      <c r="G421" s="16" t="str">
        <f>IF('Subj Class (by Stu)'!F421="","",VLOOKUP('Subj Class (by Stu)'!F421,'Subject Class Lists'!$I:$J,2,FALSE))</f>
        <v/>
      </c>
      <c r="H421" s="16" t="str">
        <f>IF('Subj Class (by Stu)'!G421="","",VLOOKUP('Subj Class (by Stu)'!G421,'Subject Class Lists'!$I:$J,2,FALSE))</f>
        <v>Thio Yude</v>
      </c>
      <c r="I421" s="16" t="str">
        <f>IF('Subj Class (by Stu)'!H421="","",VLOOKUP('Subj Class (by Stu)'!H421,'Subject Class Lists'!$I:$J,2,FALSE))</f>
        <v>Tan Soon Heng Simon</v>
      </c>
      <c r="J421" s="16" t="str">
        <f>IF('Subj Class (by Stu)'!I421="","",VLOOKUP('Subj Class (by Stu)'!I421,'Subject Class Lists'!$I:$J,2,FALSE))</f>
        <v>Gao Peirong Jessica</v>
      </c>
      <c r="K421" s="16" t="str">
        <f>IF('Subj Class (by Stu)'!J421="","",VLOOKUP('Subj Class (by Stu)'!J421,'Subject Class Lists'!$I:$J,2,FALSE))</f>
        <v/>
      </c>
      <c r="L421" s="16" t="str">
        <f>IF('Subj Class (by Stu)'!K421="","","Ho Hui Lin,Tan Wei Ren Bryan")</f>
        <v/>
      </c>
      <c r="M421" s="16" t="str">
        <f>IF('Subj Class (by Stu)'!L421="","","Ng Siang Nan Carmen,Soh Huiqing Sylvia")</f>
        <v/>
      </c>
      <c r="N421" s="16" t="str">
        <f>IF('Subj Class (by Stu)'!M421="","","Asraf Angullia,Joel Poh Weinan")</f>
        <v/>
      </c>
      <c r="O421" s="16" t="str">
        <f>IF('Subj Class (by Stu)'!N421="","",VLOOKUP('Subj Class (by Stu)'!N421,'Subject Class Lists'!$I:$J,2,FALSE))</f>
        <v/>
      </c>
      <c r="P421" s="16" t="str">
        <f>IF('Subj Class (by Stu)'!O421="","",VLOOKUP('Subj Class (by Stu)'!O421,'Subject Class Lists'!$I:$J,2,FALSE))</f>
        <v/>
      </c>
      <c r="Q421" s="16" t="str">
        <f>IF('Subj Class (by Stu)'!P421="","",VLOOKUP('Subj Class (by Stu)'!P421,'Subject Class Lists'!$I:$J,2,FALSE))</f>
        <v/>
      </c>
      <c r="R421" s="16" t="str">
        <f>IF('Subj Class (by Stu)'!Q421="","",VLOOKUP('Subj Class (by Stu)'!Q421,'Subject Class Lists'!$I:$J,2,FALSE))</f>
        <v/>
      </c>
      <c r="S421" s="16" t="str">
        <f>IF('Subj Class (by Stu)'!R421="","",VLOOKUP('Subj Class (by Stu)'!R421,'Subject Class Lists'!$I:$J,2,FALSE))</f>
        <v/>
      </c>
      <c r="T421" s="16" t="str">
        <f>IF('Subj Class (by Stu)'!S421="","",VLOOKUP('Subj Class (by Stu)'!S421,'Subject Class Lists'!$I:$J,2,FALSE))</f>
        <v/>
      </c>
      <c r="U421" s="16" t="str">
        <f>IF('Subj Class (by Stu)'!T421="","",VLOOKUP('Subj Class (by Stu)'!T421,'Subject Class Lists'!$I:$J,2,FALSE))</f>
        <v/>
      </c>
      <c r="V421" s="16" t="str">
        <f>IF('Subj Class (by Stu)'!U421="","",VLOOKUP('Subj Class (by Stu)'!U421,'Subject Class Lists'!$I:$J,2,FALSE))</f>
        <v/>
      </c>
      <c r="W421" s="16" t="str">
        <f>IF('Subj Class (by Stu)'!V421="","",VLOOKUP('Subj Class (by Stu)'!V421,'Subject Class Lists'!$I:$J,2,FALSE))</f>
        <v/>
      </c>
      <c r="X421" s="16" t="str">
        <f>IF('Subj Class (by Stu)'!W421="","",VLOOKUP('Subj Class (by Stu)'!W421,'Subject Class Lists'!$I:$J,2,FALSE))</f>
        <v/>
      </c>
      <c r="Y421" s="16" t="str">
        <f>IF('Subj Class (by Stu)'!X421="","",VLOOKUP('Subj Class (by Stu)'!X421,'Subject Class Lists'!$I:$J,2,FALSE))</f>
        <v/>
      </c>
      <c r="Z421" s="16" t="str">
        <f>IF('Subj Class (by Stu)'!Y421="","",VLOOKUP('Subj Class (by Stu)'!Y421,'Subject Class Lists'!$I:$J,2,FALSE))</f>
        <v/>
      </c>
      <c r="AA421" s="16" t="str">
        <f>IF('Subj Class (by Stu)'!Z421="","",VLOOKUP('Subj Class (by Stu)'!Z421,'Subject Class Lists'!$I:$J,2,FALSE))</f>
        <v/>
      </c>
      <c r="AB421" s="16" t="str">
        <f>IF('Subj Class (by Stu)'!AA421="","",VLOOKUP('Subj Class (by Stu)'!AA421,'Subject Class Lists'!$I:$J,2,FALSE))</f>
        <v/>
      </c>
      <c r="AC421" s="16" t="str">
        <f>IF('Subj Class (by Stu)'!AB421="","",VLOOKUP('Subj Class (by Stu)'!AB421,'Subject Class Lists'!$I:$J,2,FALSE))</f>
        <v/>
      </c>
      <c r="AD421" s="16" t="str">
        <f>IF('Subj Class (by Stu)'!AC421="","",VLOOKUP('Subj Class (by Stu)'!AC421,'Subject Class Lists'!$I:$J,2,FALSE))</f>
        <v/>
      </c>
      <c r="AE421" s="16" t="str">
        <f>IF('Subj Class (by Stu)'!AD421="","",VLOOKUP('Subj Class (by Stu)'!AD421,'Subject Class Lists'!$I:$J,2,FALSE))</f>
        <v/>
      </c>
      <c r="AF421" s="16" t="str">
        <f>IF('Subj Class (by Stu)'!AE421="","",VLOOKUP('Subj Class (by Stu)'!AE421,'Subject Class Lists'!$I:$J,2,FALSE))</f>
        <v/>
      </c>
      <c r="AG421" s="16" t="str">
        <f>IF('Subj Class (by Stu)'!AF421="","",VLOOKUP('Subj Class (by Stu)'!AF421,'Subject Class Lists'!$I:$J,2,FALSE))</f>
        <v/>
      </c>
      <c r="AH421" s="16" t="str">
        <f>IF('Subj Class (by Stu)'!AG421="","",VLOOKUP('Subj Class (by Stu)'!AG421,'Subject Class Lists'!$I:$J,2,FALSE))</f>
        <v/>
      </c>
      <c r="AI421" s="16" t="str">
        <f>IF('Subj Class (by Stu)'!AH421="","",VLOOKUP('Subj Class (by Stu)'!AH421,'Subject Class Lists'!$I:$J,2,FALSE))</f>
        <v/>
      </c>
      <c r="AJ421" s="16" t="str">
        <f>IF('Subj Class (by Stu)'!AI421="","",VLOOKUP('Subj Class (by Stu)'!AI421,'Subject Class Lists'!$I:$J,2,FALSE))</f>
        <v/>
      </c>
      <c r="AK421" s="16" t="str">
        <f>IF('Subj Class (by Stu)'!AJ421="","",VLOOKUP('Subj Class (by Stu)'!AJ421,'Subject Class Lists'!$I:$J,2,FALSE))</f>
        <v/>
      </c>
      <c r="AL421" s="16" t="str">
        <f>IF('Subj Class (by Stu)'!AK421="","",VLOOKUP('Subj Class (by Stu)'!AK421,'Subject Class Lists'!$I:$J,2,FALSE))</f>
        <v>Tang Aileen</v>
      </c>
      <c r="AM421" s="16" t="str">
        <f>IF('Subj Class (by Stu)'!AL421="","",VLOOKUP('Subj Class (by Stu)'!AL421,'Subject Class Lists'!$I:$J,2,FALSE))</f>
        <v/>
      </c>
      <c r="AN421" s="16" t="str">
        <f>IF('Subj Class (by Stu)'!AM421="","",VLOOKUP('Subj Class (by Stu)'!AM421,'Subject Class Lists'!$I:$J,2,FALSE))</f>
        <v/>
      </c>
      <c r="AO421" s="16" t="str">
        <f>IF('Subj Class (by Stu)'!AN421="","",VLOOKUP('Subj Class (by Stu)'!AN421,'Subject Class Lists'!$I:$J,2,FALSE))</f>
        <v/>
      </c>
      <c r="AP421" s="16" t="str">
        <f>IF('Subj Class (by Stu)'!AO421="","",VLOOKUP('Subj Class (by Stu)'!AO421,'Subject Class Lists'!$I:$J,2,FALSE))</f>
        <v/>
      </c>
      <c r="AQ421" s="16" t="str">
        <f>IF('Subj Class (by Stu)'!AP421="","",VLOOKUP('Subj Class (by Stu)'!AP421,'Subject Class Lists'!$I:$J,2,FALSE))</f>
        <v/>
      </c>
      <c r="AR421" s="16" t="str">
        <f>IF('Subj Class (by Stu)'!AQ421="","",VLOOKUP('Subj Class (by Stu)'!AQ421,'Subject Class Lists'!$I:$J,2,FALSE))</f>
        <v/>
      </c>
      <c r="AS421" s="16" t="str">
        <f>IF('Subj Class (by Stu)'!AR421="","",VLOOKUP('Subj Class (by Stu)'!AR421,'Subject Class Lists'!$I:$J,2,FALSE))</f>
        <v/>
      </c>
      <c r="AT421" s="16" t="str">
        <f>IF('Subj Class (by Stu)'!AS421="","",VLOOKUP('Subj Class (by Stu)'!AS421,'Subject Class Lists'!$I:$J,2,FALSE))</f>
        <v/>
      </c>
      <c r="AU421" s="16" t="str">
        <f>IF('Subj Class (by Stu)'!AT421="","",VLOOKUP('Subj Class (by Stu)'!AT421,'Subject Class Lists'!$I:$J,2,FALSE))</f>
        <v/>
      </c>
      <c r="AV421" s="16" t="str">
        <f>IF('Subj Class (by Stu)'!AU421="","",VLOOKUP('Subj Class (by Stu)'!AU421,'Subject Class Lists'!$I:$J,2,FALSE))</f>
        <v/>
      </c>
      <c r="AW421" s="16" t="str">
        <f>IF('Subj Class (by Stu)'!AV421="","",VLOOKUP('Subj Class (by Stu)'!AV421,'Subject Class Lists'!$I:$J,2,FALSE))</f>
        <v/>
      </c>
      <c r="AX421" s="16"/>
    </row>
    <row r="422" spans="1:50" x14ac:dyDescent="0.3">
      <c r="A422" s="13">
        <v>1501056</v>
      </c>
      <c r="B422" s="15" t="s">
        <v>766</v>
      </c>
      <c r="C422" s="16" t="s">
        <v>174</v>
      </c>
      <c r="D422" s="16" t="s">
        <v>265</v>
      </c>
      <c r="E422" s="16" t="str">
        <f>VLOOKUP('Subj Class (by Stu)'!$D422,'PM List'!$A$1:$B$23,2,FALSE)</f>
        <v>Mr Thio Yude</v>
      </c>
      <c r="F422" s="16" t="str">
        <f>IF('Subj Class (by Stu)'!E422="","",VLOOKUP('Subj Class (by Stu)'!E422,'Subject Class Lists'!$I:$J,2,FALSE))</f>
        <v>Teo Tze Wei</v>
      </c>
      <c r="G422" s="16" t="str">
        <f>IF('Subj Class (by Stu)'!F422="","",VLOOKUP('Subj Class (by Stu)'!F422,'Subject Class Lists'!$I:$J,2,FALSE))</f>
        <v/>
      </c>
      <c r="H422" s="16" t="str">
        <f>IF('Subj Class (by Stu)'!G422="","",VLOOKUP('Subj Class (by Stu)'!G422,'Subject Class Lists'!$I:$J,2,FALSE))</f>
        <v>Thio Yude</v>
      </c>
      <c r="I422" s="16" t="str">
        <f>IF('Subj Class (by Stu)'!H422="","",VLOOKUP('Subj Class (by Stu)'!H422,'Subject Class Lists'!$I:$J,2,FALSE))</f>
        <v>Tan Soon Heng Simon</v>
      </c>
      <c r="J422" s="16" t="str">
        <f>IF('Subj Class (by Stu)'!I422="","",VLOOKUP('Subj Class (by Stu)'!I422,'Subject Class Lists'!$I:$J,2,FALSE))</f>
        <v>Gao Peirong Jessica</v>
      </c>
      <c r="K422" s="16" t="str">
        <f>IF('Subj Class (by Stu)'!J422="","",VLOOKUP('Subj Class (by Stu)'!J422,'Subject Class Lists'!$I:$J,2,FALSE))</f>
        <v/>
      </c>
      <c r="L422" s="16" t="str">
        <f>IF('Subj Class (by Stu)'!K422="","","Ho Hui Lin,Tan Wei Ren Bryan")</f>
        <v/>
      </c>
      <c r="M422" s="16" t="str">
        <f>IF('Subj Class (by Stu)'!L422="","","Ng Siang Nan Carmen,Soh Huiqing Sylvia")</f>
        <v/>
      </c>
      <c r="N422" s="16" t="str">
        <f>IF('Subj Class (by Stu)'!M422="","","Asraf Angullia,Joel Poh Weinan")</f>
        <v/>
      </c>
      <c r="O422" s="16" t="str">
        <f>IF('Subj Class (by Stu)'!N422="","",VLOOKUP('Subj Class (by Stu)'!N422,'Subject Class Lists'!$I:$J,2,FALSE))</f>
        <v/>
      </c>
      <c r="P422" s="16" t="str">
        <f>IF('Subj Class (by Stu)'!O422="","",VLOOKUP('Subj Class (by Stu)'!O422,'Subject Class Lists'!$I:$J,2,FALSE))</f>
        <v/>
      </c>
      <c r="Q422" s="16" t="str">
        <f>IF('Subj Class (by Stu)'!P422="","",VLOOKUP('Subj Class (by Stu)'!P422,'Subject Class Lists'!$I:$J,2,FALSE))</f>
        <v/>
      </c>
      <c r="R422" s="16" t="str">
        <f>IF('Subj Class (by Stu)'!Q422="","",VLOOKUP('Subj Class (by Stu)'!Q422,'Subject Class Lists'!$I:$J,2,FALSE))</f>
        <v/>
      </c>
      <c r="S422" s="16" t="str">
        <f>IF('Subj Class (by Stu)'!R422="","",VLOOKUP('Subj Class (by Stu)'!R422,'Subject Class Lists'!$I:$J,2,FALSE))</f>
        <v/>
      </c>
      <c r="T422" s="16" t="str">
        <f>IF('Subj Class (by Stu)'!S422="","",VLOOKUP('Subj Class (by Stu)'!S422,'Subject Class Lists'!$I:$J,2,FALSE))</f>
        <v/>
      </c>
      <c r="U422" s="16" t="str">
        <f>IF('Subj Class (by Stu)'!T422="","",VLOOKUP('Subj Class (by Stu)'!T422,'Subject Class Lists'!$I:$J,2,FALSE))</f>
        <v/>
      </c>
      <c r="V422" s="16" t="str">
        <f>IF('Subj Class (by Stu)'!U422="","",VLOOKUP('Subj Class (by Stu)'!U422,'Subject Class Lists'!$I:$J,2,FALSE))</f>
        <v/>
      </c>
      <c r="W422" s="16" t="str">
        <f>IF('Subj Class (by Stu)'!V422="","",VLOOKUP('Subj Class (by Stu)'!V422,'Subject Class Lists'!$I:$J,2,FALSE))</f>
        <v/>
      </c>
      <c r="X422" s="16" t="str">
        <f>IF('Subj Class (by Stu)'!W422="","",VLOOKUP('Subj Class (by Stu)'!W422,'Subject Class Lists'!$I:$J,2,FALSE))</f>
        <v/>
      </c>
      <c r="Y422" s="16" t="str">
        <f>IF('Subj Class (by Stu)'!X422="","",VLOOKUP('Subj Class (by Stu)'!X422,'Subject Class Lists'!$I:$J,2,FALSE))</f>
        <v/>
      </c>
      <c r="Z422" s="16" t="str">
        <f>IF('Subj Class (by Stu)'!Y422="","",VLOOKUP('Subj Class (by Stu)'!Y422,'Subject Class Lists'!$I:$J,2,FALSE))</f>
        <v/>
      </c>
      <c r="AA422" s="16" t="str">
        <f>IF('Subj Class (by Stu)'!Z422="","",VLOOKUP('Subj Class (by Stu)'!Z422,'Subject Class Lists'!$I:$J,2,FALSE))</f>
        <v/>
      </c>
      <c r="AB422" s="16" t="str">
        <f>IF('Subj Class (by Stu)'!AA422="","",VLOOKUP('Subj Class (by Stu)'!AA422,'Subject Class Lists'!$I:$J,2,FALSE))</f>
        <v/>
      </c>
      <c r="AC422" s="16" t="str">
        <f>IF('Subj Class (by Stu)'!AB422="","",VLOOKUP('Subj Class (by Stu)'!AB422,'Subject Class Lists'!$I:$J,2,FALSE))</f>
        <v/>
      </c>
      <c r="AD422" s="16" t="str">
        <f>IF('Subj Class (by Stu)'!AC422="","",VLOOKUP('Subj Class (by Stu)'!AC422,'Subject Class Lists'!$I:$J,2,FALSE))</f>
        <v/>
      </c>
      <c r="AE422" s="16" t="str">
        <f>IF('Subj Class (by Stu)'!AD422="","",VLOOKUP('Subj Class (by Stu)'!AD422,'Subject Class Lists'!$I:$J,2,FALSE))</f>
        <v/>
      </c>
      <c r="AF422" s="16" t="str">
        <f>IF('Subj Class (by Stu)'!AE422="","",VLOOKUP('Subj Class (by Stu)'!AE422,'Subject Class Lists'!$I:$J,2,FALSE))</f>
        <v/>
      </c>
      <c r="AG422" s="16" t="str">
        <f>IF('Subj Class (by Stu)'!AF422="","",VLOOKUP('Subj Class (by Stu)'!AF422,'Subject Class Lists'!$I:$J,2,FALSE))</f>
        <v/>
      </c>
      <c r="AH422" s="16" t="str">
        <f>IF('Subj Class (by Stu)'!AG422="","",VLOOKUP('Subj Class (by Stu)'!AG422,'Subject Class Lists'!$I:$J,2,FALSE))</f>
        <v/>
      </c>
      <c r="AI422" s="16" t="str">
        <f>IF('Subj Class (by Stu)'!AH422="","",VLOOKUP('Subj Class (by Stu)'!AH422,'Subject Class Lists'!$I:$J,2,FALSE))</f>
        <v/>
      </c>
      <c r="AJ422" s="16" t="str">
        <f>IF('Subj Class (by Stu)'!AI422="","",VLOOKUP('Subj Class (by Stu)'!AI422,'Subject Class Lists'!$I:$J,2,FALSE))</f>
        <v/>
      </c>
      <c r="AK422" s="16" t="str">
        <f>IF('Subj Class (by Stu)'!AJ422="","",VLOOKUP('Subj Class (by Stu)'!AJ422,'Subject Class Lists'!$I:$J,2,FALSE))</f>
        <v/>
      </c>
      <c r="AL422" s="16" t="str">
        <f>IF('Subj Class (by Stu)'!AK422="","",VLOOKUP('Subj Class (by Stu)'!AK422,'Subject Class Lists'!$I:$J,2,FALSE))</f>
        <v>Tang Aileen</v>
      </c>
      <c r="AM422" s="16" t="str">
        <f>IF('Subj Class (by Stu)'!AL422="","",VLOOKUP('Subj Class (by Stu)'!AL422,'Subject Class Lists'!$I:$J,2,FALSE))</f>
        <v/>
      </c>
      <c r="AN422" s="16" t="str">
        <f>IF('Subj Class (by Stu)'!AM422="","",VLOOKUP('Subj Class (by Stu)'!AM422,'Subject Class Lists'!$I:$J,2,FALSE))</f>
        <v/>
      </c>
      <c r="AO422" s="16" t="str">
        <f>IF('Subj Class (by Stu)'!AN422="","",VLOOKUP('Subj Class (by Stu)'!AN422,'Subject Class Lists'!$I:$J,2,FALSE))</f>
        <v/>
      </c>
      <c r="AP422" s="16" t="str">
        <f>IF('Subj Class (by Stu)'!AO422="","",VLOOKUP('Subj Class (by Stu)'!AO422,'Subject Class Lists'!$I:$J,2,FALSE))</f>
        <v/>
      </c>
      <c r="AQ422" s="16" t="str">
        <f>IF('Subj Class (by Stu)'!AP422="","",VLOOKUP('Subj Class (by Stu)'!AP422,'Subject Class Lists'!$I:$J,2,FALSE))</f>
        <v/>
      </c>
      <c r="AR422" s="16" t="str">
        <f>IF('Subj Class (by Stu)'!AQ422="","",VLOOKUP('Subj Class (by Stu)'!AQ422,'Subject Class Lists'!$I:$J,2,FALSE))</f>
        <v/>
      </c>
      <c r="AS422" s="16" t="str">
        <f>IF('Subj Class (by Stu)'!AR422="","",VLOOKUP('Subj Class (by Stu)'!AR422,'Subject Class Lists'!$I:$J,2,FALSE))</f>
        <v/>
      </c>
      <c r="AT422" s="16" t="str">
        <f>IF('Subj Class (by Stu)'!AS422="","",VLOOKUP('Subj Class (by Stu)'!AS422,'Subject Class Lists'!$I:$J,2,FALSE))</f>
        <v/>
      </c>
      <c r="AU422" s="16" t="str">
        <f>IF('Subj Class (by Stu)'!AT422="","",VLOOKUP('Subj Class (by Stu)'!AT422,'Subject Class Lists'!$I:$J,2,FALSE))</f>
        <v/>
      </c>
      <c r="AV422" s="16" t="str">
        <f>IF('Subj Class (by Stu)'!AU422="","",VLOOKUP('Subj Class (by Stu)'!AU422,'Subject Class Lists'!$I:$J,2,FALSE))</f>
        <v/>
      </c>
      <c r="AW422" s="16" t="str">
        <f>IF('Subj Class (by Stu)'!AV422="","",VLOOKUP('Subj Class (by Stu)'!AV422,'Subject Class Lists'!$I:$J,2,FALSE))</f>
        <v/>
      </c>
      <c r="AX422" s="16"/>
    </row>
    <row r="423" spans="1:50" x14ac:dyDescent="0.3">
      <c r="A423" s="13">
        <v>1602003</v>
      </c>
      <c r="B423" s="15" t="s">
        <v>767</v>
      </c>
      <c r="C423" s="16" t="s">
        <v>174</v>
      </c>
      <c r="D423" s="16" t="s">
        <v>265</v>
      </c>
      <c r="E423" s="16" t="str">
        <f>VLOOKUP('Subj Class (by Stu)'!$D423,'PM List'!$A$1:$B$23,2,FALSE)</f>
        <v>Mr Thio Yude</v>
      </c>
      <c r="F423" s="16" t="str">
        <f>IF('Subj Class (by Stu)'!E423="","",VLOOKUP('Subj Class (by Stu)'!E423,'Subject Class Lists'!$I:$J,2,FALSE))</f>
        <v>Teo Tze Wei</v>
      </c>
      <c r="G423" s="16" t="str">
        <f>IF('Subj Class (by Stu)'!F423="","",VLOOKUP('Subj Class (by Stu)'!F423,'Subject Class Lists'!$I:$J,2,FALSE))</f>
        <v/>
      </c>
      <c r="H423" s="16" t="str">
        <f>IF('Subj Class (by Stu)'!G423="","",VLOOKUP('Subj Class (by Stu)'!G423,'Subject Class Lists'!$I:$J,2,FALSE))</f>
        <v>Thio Yude</v>
      </c>
      <c r="I423" s="16" t="str">
        <f>IF('Subj Class (by Stu)'!H423="","",VLOOKUP('Subj Class (by Stu)'!H423,'Subject Class Lists'!$I:$J,2,FALSE))</f>
        <v>Tan Soon Heng Simon</v>
      </c>
      <c r="J423" s="16" t="str">
        <f>IF('Subj Class (by Stu)'!I423="","",VLOOKUP('Subj Class (by Stu)'!I423,'Subject Class Lists'!$I:$J,2,FALSE))</f>
        <v>Gao Peirong Jessica</v>
      </c>
      <c r="K423" s="16" t="str">
        <f>IF('Subj Class (by Stu)'!J423="","",VLOOKUP('Subj Class (by Stu)'!J423,'Subject Class Lists'!$I:$J,2,FALSE))</f>
        <v/>
      </c>
      <c r="L423" s="16" t="str">
        <f>IF('Subj Class (by Stu)'!K423="","","Ho Hui Lin,Tan Wei Ren Bryan")</f>
        <v/>
      </c>
      <c r="M423" s="16" t="str">
        <f>IF('Subj Class (by Stu)'!L423="","","Ng Siang Nan Carmen,Soh Huiqing Sylvia")</f>
        <v/>
      </c>
      <c r="N423" s="16" t="str">
        <f>IF('Subj Class (by Stu)'!M423="","","Asraf Angullia,Joel Poh Weinan")</f>
        <v/>
      </c>
      <c r="O423" s="16" t="str">
        <f>IF('Subj Class (by Stu)'!N423="","",VLOOKUP('Subj Class (by Stu)'!N423,'Subject Class Lists'!$I:$J,2,FALSE))</f>
        <v/>
      </c>
      <c r="P423" s="16" t="str">
        <f>IF('Subj Class (by Stu)'!O423="","",VLOOKUP('Subj Class (by Stu)'!O423,'Subject Class Lists'!$I:$J,2,FALSE))</f>
        <v/>
      </c>
      <c r="Q423" s="16" t="str">
        <f>IF('Subj Class (by Stu)'!P423="","",VLOOKUP('Subj Class (by Stu)'!P423,'Subject Class Lists'!$I:$J,2,FALSE))</f>
        <v/>
      </c>
      <c r="R423" s="16" t="str">
        <f>IF('Subj Class (by Stu)'!Q423="","",VLOOKUP('Subj Class (by Stu)'!Q423,'Subject Class Lists'!$I:$J,2,FALSE))</f>
        <v/>
      </c>
      <c r="S423" s="16" t="str">
        <f>IF('Subj Class (by Stu)'!R423="","",VLOOKUP('Subj Class (by Stu)'!R423,'Subject Class Lists'!$I:$J,2,FALSE))</f>
        <v/>
      </c>
      <c r="T423" s="16" t="str">
        <f>IF('Subj Class (by Stu)'!S423="","",VLOOKUP('Subj Class (by Stu)'!S423,'Subject Class Lists'!$I:$J,2,FALSE))</f>
        <v/>
      </c>
      <c r="U423" s="16" t="str">
        <f>IF('Subj Class (by Stu)'!T423="","",VLOOKUP('Subj Class (by Stu)'!T423,'Subject Class Lists'!$I:$J,2,FALSE))</f>
        <v/>
      </c>
      <c r="V423" s="16" t="str">
        <f>IF('Subj Class (by Stu)'!U423="","",VLOOKUP('Subj Class (by Stu)'!U423,'Subject Class Lists'!$I:$J,2,FALSE))</f>
        <v/>
      </c>
      <c r="W423" s="16" t="str">
        <f>IF('Subj Class (by Stu)'!V423="","",VLOOKUP('Subj Class (by Stu)'!V423,'Subject Class Lists'!$I:$J,2,FALSE))</f>
        <v/>
      </c>
      <c r="X423" s="16" t="str">
        <f>IF('Subj Class (by Stu)'!W423="","",VLOOKUP('Subj Class (by Stu)'!W423,'Subject Class Lists'!$I:$J,2,FALSE))</f>
        <v/>
      </c>
      <c r="Y423" s="16" t="str">
        <f>IF('Subj Class (by Stu)'!X423="","",VLOOKUP('Subj Class (by Stu)'!X423,'Subject Class Lists'!$I:$J,2,FALSE))</f>
        <v/>
      </c>
      <c r="Z423" s="16" t="str">
        <f>IF('Subj Class (by Stu)'!Y423="","",VLOOKUP('Subj Class (by Stu)'!Y423,'Subject Class Lists'!$I:$J,2,FALSE))</f>
        <v/>
      </c>
      <c r="AA423" s="16" t="str">
        <f>IF('Subj Class (by Stu)'!Z423="","",VLOOKUP('Subj Class (by Stu)'!Z423,'Subject Class Lists'!$I:$J,2,FALSE))</f>
        <v/>
      </c>
      <c r="AB423" s="16" t="str">
        <f>IF('Subj Class (by Stu)'!AA423="","",VLOOKUP('Subj Class (by Stu)'!AA423,'Subject Class Lists'!$I:$J,2,FALSE))</f>
        <v/>
      </c>
      <c r="AC423" s="16" t="str">
        <f>IF('Subj Class (by Stu)'!AB423="","",VLOOKUP('Subj Class (by Stu)'!AB423,'Subject Class Lists'!$I:$J,2,FALSE))</f>
        <v/>
      </c>
      <c r="AD423" s="16" t="str">
        <f>IF('Subj Class (by Stu)'!AC423="","",VLOOKUP('Subj Class (by Stu)'!AC423,'Subject Class Lists'!$I:$J,2,FALSE))</f>
        <v/>
      </c>
      <c r="AE423" s="16" t="str">
        <f>IF('Subj Class (by Stu)'!AD423="","",VLOOKUP('Subj Class (by Stu)'!AD423,'Subject Class Lists'!$I:$J,2,FALSE))</f>
        <v/>
      </c>
      <c r="AF423" s="16" t="str">
        <f>IF('Subj Class (by Stu)'!AE423="","",VLOOKUP('Subj Class (by Stu)'!AE423,'Subject Class Lists'!$I:$J,2,FALSE))</f>
        <v/>
      </c>
      <c r="AG423" s="16" t="str">
        <f>IF('Subj Class (by Stu)'!AF423="","",VLOOKUP('Subj Class (by Stu)'!AF423,'Subject Class Lists'!$I:$J,2,FALSE))</f>
        <v/>
      </c>
      <c r="AH423" s="16" t="str">
        <f>IF('Subj Class (by Stu)'!AG423="","",VLOOKUP('Subj Class (by Stu)'!AG423,'Subject Class Lists'!$I:$J,2,FALSE))</f>
        <v/>
      </c>
      <c r="AI423" s="16" t="str">
        <f>IF('Subj Class (by Stu)'!AH423="","",VLOOKUP('Subj Class (by Stu)'!AH423,'Subject Class Lists'!$I:$J,2,FALSE))</f>
        <v/>
      </c>
      <c r="AJ423" s="16" t="str">
        <f>IF('Subj Class (by Stu)'!AI423="","",VLOOKUP('Subj Class (by Stu)'!AI423,'Subject Class Lists'!$I:$J,2,FALSE))</f>
        <v/>
      </c>
      <c r="AK423" s="16" t="str">
        <f>IF('Subj Class (by Stu)'!AJ423="","",VLOOKUP('Subj Class (by Stu)'!AJ423,'Subject Class Lists'!$I:$J,2,FALSE))</f>
        <v/>
      </c>
      <c r="AL423" s="16" t="str">
        <f>IF('Subj Class (by Stu)'!AK423="","",VLOOKUP('Subj Class (by Stu)'!AK423,'Subject Class Lists'!$I:$J,2,FALSE))</f>
        <v>Tang Aileen</v>
      </c>
      <c r="AM423" s="16" t="str">
        <f>IF('Subj Class (by Stu)'!AL423="","",VLOOKUP('Subj Class (by Stu)'!AL423,'Subject Class Lists'!$I:$J,2,FALSE))</f>
        <v/>
      </c>
      <c r="AN423" s="16" t="str">
        <f>IF('Subj Class (by Stu)'!AM423="","",VLOOKUP('Subj Class (by Stu)'!AM423,'Subject Class Lists'!$I:$J,2,FALSE))</f>
        <v/>
      </c>
      <c r="AO423" s="16" t="str">
        <f>IF('Subj Class (by Stu)'!AN423="","",VLOOKUP('Subj Class (by Stu)'!AN423,'Subject Class Lists'!$I:$J,2,FALSE))</f>
        <v/>
      </c>
      <c r="AP423" s="16" t="str">
        <f>IF('Subj Class (by Stu)'!AO423="","",VLOOKUP('Subj Class (by Stu)'!AO423,'Subject Class Lists'!$I:$J,2,FALSE))</f>
        <v/>
      </c>
      <c r="AQ423" s="16" t="str">
        <f>IF('Subj Class (by Stu)'!AP423="","",VLOOKUP('Subj Class (by Stu)'!AP423,'Subject Class Lists'!$I:$J,2,FALSE))</f>
        <v/>
      </c>
      <c r="AR423" s="16" t="str">
        <f>IF('Subj Class (by Stu)'!AQ423="","",VLOOKUP('Subj Class (by Stu)'!AQ423,'Subject Class Lists'!$I:$J,2,FALSE))</f>
        <v/>
      </c>
      <c r="AS423" s="16" t="str">
        <f>IF('Subj Class (by Stu)'!AR423="","",VLOOKUP('Subj Class (by Stu)'!AR423,'Subject Class Lists'!$I:$J,2,FALSE))</f>
        <v/>
      </c>
      <c r="AT423" s="16" t="str">
        <f>IF('Subj Class (by Stu)'!AS423="","",VLOOKUP('Subj Class (by Stu)'!AS423,'Subject Class Lists'!$I:$J,2,FALSE))</f>
        <v/>
      </c>
      <c r="AU423" s="16" t="str">
        <f>IF('Subj Class (by Stu)'!AT423="","",VLOOKUP('Subj Class (by Stu)'!AT423,'Subject Class Lists'!$I:$J,2,FALSE))</f>
        <v/>
      </c>
      <c r="AV423" s="16" t="str">
        <f>IF('Subj Class (by Stu)'!AU423="","",VLOOKUP('Subj Class (by Stu)'!AU423,'Subject Class Lists'!$I:$J,2,FALSE))</f>
        <v/>
      </c>
      <c r="AW423" s="16" t="str">
        <f>IF('Subj Class (by Stu)'!AV423="","",VLOOKUP('Subj Class (by Stu)'!AV423,'Subject Class Lists'!$I:$J,2,FALSE))</f>
        <v/>
      </c>
      <c r="AX423" s="16"/>
    </row>
    <row r="424" spans="1:50" x14ac:dyDescent="0.3">
      <c r="A424" s="13">
        <v>1501038</v>
      </c>
      <c r="B424" s="15" t="s">
        <v>768</v>
      </c>
      <c r="C424" s="16" t="s">
        <v>174</v>
      </c>
      <c r="D424" s="16" t="s">
        <v>265</v>
      </c>
      <c r="E424" s="16" t="str">
        <f>VLOOKUP('Subj Class (by Stu)'!$D424,'PM List'!$A$1:$B$23,2,FALSE)</f>
        <v>Mr Thio Yude</v>
      </c>
      <c r="F424" s="16" t="str">
        <f>IF('Subj Class (by Stu)'!E424="","",VLOOKUP('Subj Class (by Stu)'!E424,'Subject Class Lists'!$I:$J,2,FALSE))</f>
        <v>Teo Tze Wei</v>
      </c>
      <c r="G424" s="16" t="str">
        <f>IF('Subj Class (by Stu)'!F424="","",VLOOKUP('Subj Class (by Stu)'!F424,'Subject Class Lists'!$I:$J,2,FALSE))</f>
        <v/>
      </c>
      <c r="H424" s="16" t="str">
        <f>IF('Subj Class (by Stu)'!G424="","",VLOOKUP('Subj Class (by Stu)'!G424,'Subject Class Lists'!$I:$J,2,FALSE))</f>
        <v>Thio Yude</v>
      </c>
      <c r="I424" s="16" t="str">
        <f>IF('Subj Class (by Stu)'!H424="","",VLOOKUP('Subj Class (by Stu)'!H424,'Subject Class Lists'!$I:$J,2,FALSE))</f>
        <v>Tan Soon Heng Simon</v>
      </c>
      <c r="J424" s="16" t="str">
        <f>IF('Subj Class (by Stu)'!I424="","",VLOOKUP('Subj Class (by Stu)'!I424,'Subject Class Lists'!$I:$J,2,FALSE))</f>
        <v>Gao Peirong Jessica</v>
      </c>
      <c r="K424" s="16" t="str">
        <f>IF('Subj Class (by Stu)'!J424="","",VLOOKUP('Subj Class (by Stu)'!J424,'Subject Class Lists'!$I:$J,2,FALSE))</f>
        <v/>
      </c>
      <c r="L424" s="16" t="str">
        <f>IF('Subj Class (by Stu)'!K424="","","Ho Hui Lin,Tan Wei Ren Bryan")</f>
        <v/>
      </c>
      <c r="M424" s="16" t="str">
        <f>IF('Subj Class (by Stu)'!L424="","","Ng Siang Nan Carmen,Soh Huiqing Sylvia")</f>
        <v/>
      </c>
      <c r="N424" s="16" t="str">
        <f>IF('Subj Class (by Stu)'!M424="","","Asraf Angullia,Joel Poh Weinan")</f>
        <v/>
      </c>
      <c r="O424" s="16" t="str">
        <f>IF('Subj Class (by Stu)'!N424="","",VLOOKUP('Subj Class (by Stu)'!N424,'Subject Class Lists'!$I:$J,2,FALSE))</f>
        <v/>
      </c>
      <c r="P424" s="16" t="str">
        <f>IF('Subj Class (by Stu)'!O424="","",VLOOKUP('Subj Class (by Stu)'!O424,'Subject Class Lists'!$I:$J,2,FALSE))</f>
        <v/>
      </c>
      <c r="Q424" s="16" t="str">
        <f>IF('Subj Class (by Stu)'!P424="","",VLOOKUP('Subj Class (by Stu)'!P424,'Subject Class Lists'!$I:$J,2,FALSE))</f>
        <v/>
      </c>
      <c r="R424" s="16" t="str">
        <f>IF('Subj Class (by Stu)'!Q424="","",VLOOKUP('Subj Class (by Stu)'!Q424,'Subject Class Lists'!$I:$J,2,FALSE))</f>
        <v/>
      </c>
      <c r="S424" s="16" t="str">
        <f>IF('Subj Class (by Stu)'!R424="","",VLOOKUP('Subj Class (by Stu)'!R424,'Subject Class Lists'!$I:$J,2,FALSE))</f>
        <v/>
      </c>
      <c r="T424" s="16" t="str">
        <f>IF('Subj Class (by Stu)'!S424="","",VLOOKUP('Subj Class (by Stu)'!S424,'Subject Class Lists'!$I:$J,2,FALSE))</f>
        <v/>
      </c>
      <c r="U424" s="16" t="str">
        <f>IF('Subj Class (by Stu)'!T424="","",VLOOKUP('Subj Class (by Stu)'!T424,'Subject Class Lists'!$I:$J,2,FALSE))</f>
        <v/>
      </c>
      <c r="V424" s="16" t="str">
        <f>IF('Subj Class (by Stu)'!U424="","",VLOOKUP('Subj Class (by Stu)'!U424,'Subject Class Lists'!$I:$J,2,FALSE))</f>
        <v/>
      </c>
      <c r="W424" s="16" t="str">
        <f>IF('Subj Class (by Stu)'!V424="","",VLOOKUP('Subj Class (by Stu)'!V424,'Subject Class Lists'!$I:$J,2,FALSE))</f>
        <v/>
      </c>
      <c r="X424" s="16" t="str">
        <f>IF('Subj Class (by Stu)'!W424="","",VLOOKUP('Subj Class (by Stu)'!W424,'Subject Class Lists'!$I:$J,2,FALSE))</f>
        <v/>
      </c>
      <c r="Y424" s="16" t="str">
        <f>IF('Subj Class (by Stu)'!X424="","",VLOOKUP('Subj Class (by Stu)'!X424,'Subject Class Lists'!$I:$J,2,FALSE))</f>
        <v/>
      </c>
      <c r="Z424" s="16" t="str">
        <f>IF('Subj Class (by Stu)'!Y424="","",VLOOKUP('Subj Class (by Stu)'!Y424,'Subject Class Lists'!$I:$J,2,FALSE))</f>
        <v/>
      </c>
      <c r="AA424" s="16" t="str">
        <f>IF('Subj Class (by Stu)'!Z424="","",VLOOKUP('Subj Class (by Stu)'!Z424,'Subject Class Lists'!$I:$J,2,FALSE))</f>
        <v/>
      </c>
      <c r="AB424" s="16" t="str">
        <f>IF('Subj Class (by Stu)'!AA424="","",VLOOKUP('Subj Class (by Stu)'!AA424,'Subject Class Lists'!$I:$J,2,FALSE))</f>
        <v/>
      </c>
      <c r="AC424" s="16" t="str">
        <f>IF('Subj Class (by Stu)'!AB424="","",VLOOKUP('Subj Class (by Stu)'!AB424,'Subject Class Lists'!$I:$J,2,FALSE))</f>
        <v/>
      </c>
      <c r="AD424" s="16" t="str">
        <f>IF('Subj Class (by Stu)'!AC424="","",VLOOKUP('Subj Class (by Stu)'!AC424,'Subject Class Lists'!$I:$J,2,FALSE))</f>
        <v/>
      </c>
      <c r="AE424" s="16" t="str">
        <f>IF('Subj Class (by Stu)'!AD424="","",VLOOKUP('Subj Class (by Stu)'!AD424,'Subject Class Lists'!$I:$J,2,FALSE))</f>
        <v/>
      </c>
      <c r="AF424" s="16" t="str">
        <f>IF('Subj Class (by Stu)'!AE424="","",VLOOKUP('Subj Class (by Stu)'!AE424,'Subject Class Lists'!$I:$J,2,FALSE))</f>
        <v/>
      </c>
      <c r="AG424" s="16" t="str">
        <f>IF('Subj Class (by Stu)'!AF424="","",VLOOKUP('Subj Class (by Stu)'!AF424,'Subject Class Lists'!$I:$J,2,FALSE))</f>
        <v/>
      </c>
      <c r="AH424" s="16" t="str">
        <f>IF('Subj Class (by Stu)'!AG424="","",VLOOKUP('Subj Class (by Stu)'!AG424,'Subject Class Lists'!$I:$J,2,FALSE))</f>
        <v/>
      </c>
      <c r="AI424" s="16" t="str">
        <f>IF('Subj Class (by Stu)'!AH424="","",VLOOKUP('Subj Class (by Stu)'!AH424,'Subject Class Lists'!$I:$J,2,FALSE))</f>
        <v/>
      </c>
      <c r="AJ424" s="16" t="str">
        <f>IF('Subj Class (by Stu)'!AI424="","",VLOOKUP('Subj Class (by Stu)'!AI424,'Subject Class Lists'!$I:$J,2,FALSE))</f>
        <v/>
      </c>
      <c r="AK424" s="16" t="str">
        <f>IF('Subj Class (by Stu)'!AJ424="","",VLOOKUP('Subj Class (by Stu)'!AJ424,'Subject Class Lists'!$I:$J,2,FALSE))</f>
        <v/>
      </c>
      <c r="AL424" s="16" t="str">
        <f>IF('Subj Class (by Stu)'!AK424="","",VLOOKUP('Subj Class (by Stu)'!AK424,'Subject Class Lists'!$I:$J,2,FALSE))</f>
        <v>Tang Aileen</v>
      </c>
      <c r="AM424" s="16" t="str">
        <f>IF('Subj Class (by Stu)'!AL424="","",VLOOKUP('Subj Class (by Stu)'!AL424,'Subject Class Lists'!$I:$J,2,FALSE))</f>
        <v/>
      </c>
      <c r="AN424" s="16" t="str">
        <f>IF('Subj Class (by Stu)'!AM424="","",VLOOKUP('Subj Class (by Stu)'!AM424,'Subject Class Lists'!$I:$J,2,FALSE))</f>
        <v/>
      </c>
      <c r="AO424" s="16" t="str">
        <f>IF('Subj Class (by Stu)'!AN424="","",VLOOKUP('Subj Class (by Stu)'!AN424,'Subject Class Lists'!$I:$J,2,FALSE))</f>
        <v/>
      </c>
      <c r="AP424" s="16" t="str">
        <f>IF('Subj Class (by Stu)'!AO424="","",VLOOKUP('Subj Class (by Stu)'!AO424,'Subject Class Lists'!$I:$J,2,FALSE))</f>
        <v/>
      </c>
      <c r="AQ424" s="16" t="str">
        <f>IF('Subj Class (by Stu)'!AP424="","",VLOOKUP('Subj Class (by Stu)'!AP424,'Subject Class Lists'!$I:$J,2,FALSE))</f>
        <v/>
      </c>
      <c r="AR424" s="16" t="str">
        <f>IF('Subj Class (by Stu)'!AQ424="","",VLOOKUP('Subj Class (by Stu)'!AQ424,'Subject Class Lists'!$I:$J,2,FALSE))</f>
        <v/>
      </c>
      <c r="AS424" s="16" t="str">
        <f>IF('Subj Class (by Stu)'!AR424="","",VLOOKUP('Subj Class (by Stu)'!AR424,'Subject Class Lists'!$I:$J,2,FALSE))</f>
        <v/>
      </c>
      <c r="AT424" s="16" t="str">
        <f>IF('Subj Class (by Stu)'!AS424="","",VLOOKUP('Subj Class (by Stu)'!AS424,'Subject Class Lists'!$I:$J,2,FALSE))</f>
        <v/>
      </c>
      <c r="AU424" s="16" t="str">
        <f>IF('Subj Class (by Stu)'!AT424="","",VLOOKUP('Subj Class (by Stu)'!AT424,'Subject Class Lists'!$I:$J,2,FALSE))</f>
        <v/>
      </c>
      <c r="AV424" s="16" t="str">
        <f>IF('Subj Class (by Stu)'!AU424="","",VLOOKUP('Subj Class (by Stu)'!AU424,'Subject Class Lists'!$I:$J,2,FALSE))</f>
        <v/>
      </c>
      <c r="AW424" s="16" t="str">
        <f>IF('Subj Class (by Stu)'!AV424="","",VLOOKUP('Subj Class (by Stu)'!AV424,'Subject Class Lists'!$I:$J,2,FALSE))</f>
        <v/>
      </c>
      <c r="AX424" s="16"/>
    </row>
    <row r="425" spans="1:50" x14ac:dyDescent="0.3">
      <c r="A425" s="12">
        <v>1905172</v>
      </c>
      <c r="B425" s="15" t="s">
        <v>769</v>
      </c>
      <c r="C425" s="16" t="s">
        <v>174</v>
      </c>
      <c r="D425" s="16" t="s">
        <v>265</v>
      </c>
      <c r="E425" s="16" t="str">
        <f>VLOOKUP('Subj Class (by Stu)'!$D425,'PM List'!$A$1:$B$23,2,FALSE)</f>
        <v>Mr Thio Yude</v>
      </c>
      <c r="F425" s="16" t="str">
        <f>IF('Subj Class (by Stu)'!E425="","",VLOOKUP('Subj Class (by Stu)'!E425,'Subject Class Lists'!$I:$J,2,FALSE))</f>
        <v>Teo Tze Wei</v>
      </c>
      <c r="G425" s="16" t="str">
        <f>IF('Subj Class (by Stu)'!F425="","",VLOOKUP('Subj Class (by Stu)'!F425,'Subject Class Lists'!$I:$J,2,FALSE))</f>
        <v/>
      </c>
      <c r="H425" s="16" t="str">
        <f>IF('Subj Class (by Stu)'!G425="","",VLOOKUP('Subj Class (by Stu)'!G425,'Subject Class Lists'!$I:$J,2,FALSE))</f>
        <v>Thio Yude</v>
      </c>
      <c r="I425" s="16" t="str">
        <f>IF('Subj Class (by Stu)'!H425="","",VLOOKUP('Subj Class (by Stu)'!H425,'Subject Class Lists'!$I:$J,2,FALSE))</f>
        <v>Tan Soon Heng Simon</v>
      </c>
      <c r="J425" s="16" t="str">
        <f>IF('Subj Class (by Stu)'!I425="","",VLOOKUP('Subj Class (by Stu)'!I425,'Subject Class Lists'!$I:$J,2,FALSE))</f>
        <v>Gao Peirong Jessica</v>
      </c>
      <c r="K425" s="16" t="str">
        <f>IF('Subj Class (by Stu)'!J425="","",VLOOKUP('Subj Class (by Stu)'!J425,'Subject Class Lists'!$I:$J,2,FALSE))</f>
        <v/>
      </c>
      <c r="L425" s="16" t="str">
        <f>IF('Subj Class (by Stu)'!K425="","","Ho Hui Lin,Tan Wei Ren Bryan")</f>
        <v/>
      </c>
      <c r="M425" s="16" t="str">
        <f>IF('Subj Class (by Stu)'!L425="","","Ng Siang Nan Carmen,Soh Huiqing Sylvia")</f>
        <v/>
      </c>
      <c r="N425" s="16" t="str">
        <f>IF('Subj Class (by Stu)'!M425="","","Asraf Angullia,Joel Poh Weinan")</f>
        <v/>
      </c>
      <c r="O425" s="16" t="str">
        <f>IF('Subj Class (by Stu)'!N425="","",VLOOKUP('Subj Class (by Stu)'!N425,'Subject Class Lists'!$I:$J,2,FALSE))</f>
        <v/>
      </c>
      <c r="P425" s="16" t="str">
        <f>IF('Subj Class (by Stu)'!O425="","",VLOOKUP('Subj Class (by Stu)'!O425,'Subject Class Lists'!$I:$J,2,FALSE))</f>
        <v/>
      </c>
      <c r="Q425" s="16" t="str">
        <f>IF('Subj Class (by Stu)'!P425="","",VLOOKUP('Subj Class (by Stu)'!P425,'Subject Class Lists'!$I:$J,2,FALSE))</f>
        <v/>
      </c>
      <c r="R425" s="16" t="str">
        <f>IF('Subj Class (by Stu)'!Q425="","",VLOOKUP('Subj Class (by Stu)'!Q425,'Subject Class Lists'!$I:$J,2,FALSE))</f>
        <v/>
      </c>
      <c r="S425" s="16" t="str">
        <f>IF('Subj Class (by Stu)'!R425="","",VLOOKUP('Subj Class (by Stu)'!R425,'Subject Class Lists'!$I:$J,2,FALSE))</f>
        <v/>
      </c>
      <c r="T425" s="16" t="str">
        <f>IF('Subj Class (by Stu)'!S425="","",VLOOKUP('Subj Class (by Stu)'!S425,'Subject Class Lists'!$I:$J,2,FALSE))</f>
        <v/>
      </c>
      <c r="U425" s="16" t="str">
        <f>IF('Subj Class (by Stu)'!T425="","",VLOOKUP('Subj Class (by Stu)'!T425,'Subject Class Lists'!$I:$J,2,FALSE))</f>
        <v/>
      </c>
      <c r="V425" s="16" t="str">
        <f>IF('Subj Class (by Stu)'!U425="","",VLOOKUP('Subj Class (by Stu)'!U425,'Subject Class Lists'!$I:$J,2,FALSE))</f>
        <v/>
      </c>
      <c r="W425" s="16" t="str">
        <f>IF('Subj Class (by Stu)'!V425="","",VLOOKUP('Subj Class (by Stu)'!V425,'Subject Class Lists'!$I:$J,2,FALSE))</f>
        <v/>
      </c>
      <c r="X425" s="16" t="str">
        <f>IF('Subj Class (by Stu)'!W425="","",VLOOKUP('Subj Class (by Stu)'!W425,'Subject Class Lists'!$I:$J,2,FALSE))</f>
        <v/>
      </c>
      <c r="Y425" s="16" t="str">
        <f>IF('Subj Class (by Stu)'!X425="","",VLOOKUP('Subj Class (by Stu)'!X425,'Subject Class Lists'!$I:$J,2,FALSE))</f>
        <v/>
      </c>
      <c r="Z425" s="16" t="str">
        <f>IF('Subj Class (by Stu)'!Y425="","",VLOOKUP('Subj Class (by Stu)'!Y425,'Subject Class Lists'!$I:$J,2,FALSE))</f>
        <v/>
      </c>
      <c r="AA425" s="16" t="str">
        <f>IF('Subj Class (by Stu)'!Z425="","",VLOOKUP('Subj Class (by Stu)'!Z425,'Subject Class Lists'!$I:$J,2,FALSE))</f>
        <v/>
      </c>
      <c r="AB425" s="16" t="str">
        <f>IF('Subj Class (by Stu)'!AA425="","",VLOOKUP('Subj Class (by Stu)'!AA425,'Subject Class Lists'!$I:$J,2,FALSE))</f>
        <v/>
      </c>
      <c r="AC425" s="16" t="str">
        <f>IF('Subj Class (by Stu)'!AB425="","",VLOOKUP('Subj Class (by Stu)'!AB425,'Subject Class Lists'!$I:$J,2,FALSE))</f>
        <v/>
      </c>
      <c r="AD425" s="16" t="str">
        <f>IF('Subj Class (by Stu)'!AC425="","",VLOOKUP('Subj Class (by Stu)'!AC425,'Subject Class Lists'!$I:$J,2,FALSE))</f>
        <v/>
      </c>
      <c r="AE425" s="16" t="str">
        <f>IF('Subj Class (by Stu)'!AD425="","",VLOOKUP('Subj Class (by Stu)'!AD425,'Subject Class Lists'!$I:$J,2,FALSE))</f>
        <v/>
      </c>
      <c r="AF425" s="16" t="str">
        <f>IF('Subj Class (by Stu)'!AE425="","",VLOOKUP('Subj Class (by Stu)'!AE425,'Subject Class Lists'!$I:$J,2,FALSE))</f>
        <v/>
      </c>
      <c r="AG425" s="16" t="str">
        <f>IF('Subj Class (by Stu)'!AF425="","",VLOOKUP('Subj Class (by Stu)'!AF425,'Subject Class Lists'!$I:$J,2,FALSE))</f>
        <v/>
      </c>
      <c r="AH425" s="16" t="str">
        <f>IF('Subj Class (by Stu)'!AG425="","",VLOOKUP('Subj Class (by Stu)'!AG425,'Subject Class Lists'!$I:$J,2,FALSE))</f>
        <v/>
      </c>
      <c r="AI425" s="16" t="str">
        <f>IF('Subj Class (by Stu)'!AH425="","",VLOOKUP('Subj Class (by Stu)'!AH425,'Subject Class Lists'!$I:$J,2,FALSE))</f>
        <v/>
      </c>
      <c r="AJ425" s="16" t="str">
        <f>IF('Subj Class (by Stu)'!AI425="","",VLOOKUP('Subj Class (by Stu)'!AI425,'Subject Class Lists'!$I:$J,2,FALSE))</f>
        <v/>
      </c>
      <c r="AK425" s="16" t="str">
        <f>IF('Subj Class (by Stu)'!AJ425="","",VLOOKUP('Subj Class (by Stu)'!AJ425,'Subject Class Lists'!$I:$J,2,FALSE))</f>
        <v/>
      </c>
      <c r="AL425" s="16" t="str">
        <f>IF('Subj Class (by Stu)'!AK425="","",VLOOKUP('Subj Class (by Stu)'!AK425,'Subject Class Lists'!$I:$J,2,FALSE))</f>
        <v>Tang Aileen</v>
      </c>
      <c r="AM425" s="16" t="str">
        <f>IF('Subj Class (by Stu)'!AL425="","",VLOOKUP('Subj Class (by Stu)'!AL425,'Subject Class Lists'!$I:$J,2,FALSE))</f>
        <v/>
      </c>
      <c r="AN425" s="16" t="str">
        <f>IF('Subj Class (by Stu)'!AM425="","",VLOOKUP('Subj Class (by Stu)'!AM425,'Subject Class Lists'!$I:$J,2,FALSE))</f>
        <v/>
      </c>
      <c r="AO425" s="16" t="str">
        <f>IF('Subj Class (by Stu)'!AN425="","",VLOOKUP('Subj Class (by Stu)'!AN425,'Subject Class Lists'!$I:$J,2,FALSE))</f>
        <v/>
      </c>
      <c r="AP425" s="16" t="str">
        <f>IF('Subj Class (by Stu)'!AO425="","",VLOOKUP('Subj Class (by Stu)'!AO425,'Subject Class Lists'!$I:$J,2,FALSE))</f>
        <v/>
      </c>
      <c r="AQ425" s="16" t="str">
        <f>IF('Subj Class (by Stu)'!AP425="","",VLOOKUP('Subj Class (by Stu)'!AP425,'Subject Class Lists'!$I:$J,2,FALSE))</f>
        <v/>
      </c>
      <c r="AR425" s="16" t="str">
        <f>IF('Subj Class (by Stu)'!AQ425="","",VLOOKUP('Subj Class (by Stu)'!AQ425,'Subject Class Lists'!$I:$J,2,FALSE))</f>
        <v/>
      </c>
      <c r="AS425" s="16" t="str">
        <f>IF('Subj Class (by Stu)'!AR425="","",VLOOKUP('Subj Class (by Stu)'!AR425,'Subject Class Lists'!$I:$J,2,FALSE))</f>
        <v/>
      </c>
      <c r="AT425" s="16" t="str">
        <f>IF('Subj Class (by Stu)'!AS425="","",VLOOKUP('Subj Class (by Stu)'!AS425,'Subject Class Lists'!$I:$J,2,FALSE))</f>
        <v/>
      </c>
      <c r="AU425" s="16" t="str">
        <f>IF('Subj Class (by Stu)'!AT425="","",VLOOKUP('Subj Class (by Stu)'!AT425,'Subject Class Lists'!$I:$J,2,FALSE))</f>
        <v/>
      </c>
      <c r="AV425" s="16" t="str">
        <f>IF('Subj Class (by Stu)'!AU425="","",VLOOKUP('Subj Class (by Stu)'!AU425,'Subject Class Lists'!$I:$J,2,FALSE))</f>
        <v/>
      </c>
      <c r="AW425" s="16" t="str">
        <f>IF('Subj Class (by Stu)'!AV425="","",VLOOKUP('Subj Class (by Stu)'!AV425,'Subject Class Lists'!$I:$J,2,FALSE))</f>
        <v/>
      </c>
      <c r="AX425" s="16"/>
    </row>
    <row r="426" spans="1:50" x14ac:dyDescent="0.3">
      <c r="A426" s="12">
        <v>1905257</v>
      </c>
      <c r="B426" s="15" t="s">
        <v>770</v>
      </c>
      <c r="C426" s="16" t="s">
        <v>174</v>
      </c>
      <c r="D426" s="16" t="s">
        <v>265</v>
      </c>
      <c r="E426" s="16" t="str">
        <f>VLOOKUP('Subj Class (by Stu)'!$D426,'PM List'!$A$1:$B$23,2,FALSE)</f>
        <v>Mr Thio Yude</v>
      </c>
      <c r="F426" s="16" t="str">
        <f>IF('Subj Class (by Stu)'!E426="","",VLOOKUP('Subj Class (by Stu)'!E426,'Subject Class Lists'!$I:$J,2,FALSE))</f>
        <v>Teo Tze Wei</v>
      </c>
      <c r="G426" s="16" t="str">
        <f>IF('Subj Class (by Stu)'!F426="","",VLOOKUP('Subj Class (by Stu)'!F426,'Subject Class Lists'!$I:$J,2,FALSE))</f>
        <v/>
      </c>
      <c r="H426" s="16" t="str">
        <f>IF('Subj Class (by Stu)'!G426="","",VLOOKUP('Subj Class (by Stu)'!G426,'Subject Class Lists'!$I:$J,2,FALSE))</f>
        <v>Thio Yude</v>
      </c>
      <c r="I426" s="16" t="str">
        <f>IF('Subj Class (by Stu)'!H426="","",VLOOKUP('Subj Class (by Stu)'!H426,'Subject Class Lists'!$I:$J,2,FALSE))</f>
        <v>Tan Soon Heng Simon</v>
      </c>
      <c r="J426" s="16" t="str">
        <f>IF('Subj Class (by Stu)'!I426="","",VLOOKUP('Subj Class (by Stu)'!I426,'Subject Class Lists'!$I:$J,2,FALSE))</f>
        <v>Gao Peirong Jessica</v>
      </c>
      <c r="K426" s="16" t="str">
        <f>IF('Subj Class (by Stu)'!J426="","",VLOOKUP('Subj Class (by Stu)'!J426,'Subject Class Lists'!$I:$J,2,FALSE))</f>
        <v/>
      </c>
      <c r="L426" s="16" t="str">
        <f>IF('Subj Class (by Stu)'!K426="","","Ho Hui Lin,Tan Wei Ren Bryan")</f>
        <v/>
      </c>
      <c r="M426" s="16" t="str">
        <f>IF('Subj Class (by Stu)'!L426="","","Ng Siang Nan Carmen,Soh Huiqing Sylvia")</f>
        <v/>
      </c>
      <c r="N426" s="16" t="str">
        <f>IF('Subj Class (by Stu)'!M426="","","Asraf Angullia,Joel Poh Weinan")</f>
        <v/>
      </c>
      <c r="O426" s="16" t="str">
        <f>IF('Subj Class (by Stu)'!N426="","",VLOOKUP('Subj Class (by Stu)'!N426,'Subject Class Lists'!$I:$J,2,FALSE))</f>
        <v/>
      </c>
      <c r="P426" s="16" t="str">
        <f>IF('Subj Class (by Stu)'!O426="","",VLOOKUP('Subj Class (by Stu)'!O426,'Subject Class Lists'!$I:$J,2,FALSE))</f>
        <v/>
      </c>
      <c r="Q426" s="16" t="str">
        <f>IF('Subj Class (by Stu)'!P426="","",VLOOKUP('Subj Class (by Stu)'!P426,'Subject Class Lists'!$I:$J,2,FALSE))</f>
        <v/>
      </c>
      <c r="R426" s="16" t="str">
        <f>IF('Subj Class (by Stu)'!Q426="","",VLOOKUP('Subj Class (by Stu)'!Q426,'Subject Class Lists'!$I:$J,2,FALSE))</f>
        <v/>
      </c>
      <c r="S426" s="16" t="str">
        <f>IF('Subj Class (by Stu)'!R426="","",VLOOKUP('Subj Class (by Stu)'!R426,'Subject Class Lists'!$I:$J,2,FALSE))</f>
        <v/>
      </c>
      <c r="T426" s="16" t="str">
        <f>IF('Subj Class (by Stu)'!S426="","",VLOOKUP('Subj Class (by Stu)'!S426,'Subject Class Lists'!$I:$J,2,FALSE))</f>
        <v/>
      </c>
      <c r="U426" s="16" t="str">
        <f>IF('Subj Class (by Stu)'!T426="","",VLOOKUP('Subj Class (by Stu)'!T426,'Subject Class Lists'!$I:$J,2,FALSE))</f>
        <v/>
      </c>
      <c r="V426" s="16" t="str">
        <f>IF('Subj Class (by Stu)'!U426="","",VLOOKUP('Subj Class (by Stu)'!U426,'Subject Class Lists'!$I:$J,2,FALSE))</f>
        <v/>
      </c>
      <c r="W426" s="16" t="str">
        <f>IF('Subj Class (by Stu)'!V426="","",VLOOKUP('Subj Class (by Stu)'!V426,'Subject Class Lists'!$I:$J,2,FALSE))</f>
        <v/>
      </c>
      <c r="X426" s="16" t="str">
        <f>IF('Subj Class (by Stu)'!W426="","",VLOOKUP('Subj Class (by Stu)'!W426,'Subject Class Lists'!$I:$J,2,FALSE))</f>
        <v/>
      </c>
      <c r="Y426" s="16" t="str">
        <f>IF('Subj Class (by Stu)'!X426="","",VLOOKUP('Subj Class (by Stu)'!X426,'Subject Class Lists'!$I:$J,2,FALSE))</f>
        <v/>
      </c>
      <c r="Z426" s="16" t="str">
        <f>IF('Subj Class (by Stu)'!Y426="","",VLOOKUP('Subj Class (by Stu)'!Y426,'Subject Class Lists'!$I:$J,2,FALSE))</f>
        <v/>
      </c>
      <c r="AA426" s="16" t="str">
        <f>IF('Subj Class (by Stu)'!Z426="","",VLOOKUP('Subj Class (by Stu)'!Z426,'Subject Class Lists'!$I:$J,2,FALSE))</f>
        <v/>
      </c>
      <c r="AB426" s="16" t="str">
        <f>IF('Subj Class (by Stu)'!AA426="","",VLOOKUP('Subj Class (by Stu)'!AA426,'Subject Class Lists'!$I:$J,2,FALSE))</f>
        <v/>
      </c>
      <c r="AC426" s="16" t="str">
        <f>IF('Subj Class (by Stu)'!AB426="","",VLOOKUP('Subj Class (by Stu)'!AB426,'Subject Class Lists'!$I:$J,2,FALSE))</f>
        <v/>
      </c>
      <c r="AD426" s="16" t="str">
        <f>IF('Subj Class (by Stu)'!AC426="","",VLOOKUP('Subj Class (by Stu)'!AC426,'Subject Class Lists'!$I:$J,2,FALSE))</f>
        <v/>
      </c>
      <c r="AE426" s="16" t="str">
        <f>IF('Subj Class (by Stu)'!AD426="","",VLOOKUP('Subj Class (by Stu)'!AD426,'Subject Class Lists'!$I:$J,2,FALSE))</f>
        <v/>
      </c>
      <c r="AF426" s="16" t="str">
        <f>IF('Subj Class (by Stu)'!AE426="","",VLOOKUP('Subj Class (by Stu)'!AE426,'Subject Class Lists'!$I:$J,2,FALSE))</f>
        <v/>
      </c>
      <c r="AG426" s="16" t="str">
        <f>IF('Subj Class (by Stu)'!AF426="","",VLOOKUP('Subj Class (by Stu)'!AF426,'Subject Class Lists'!$I:$J,2,FALSE))</f>
        <v/>
      </c>
      <c r="AH426" s="16" t="str">
        <f>IF('Subj Class (by Stu)'!AG426="","",VLOOKUP('Subj Class (by Stu)'!AG426,'Subject Class Lists'!$I:$J,2,FALSE))</f>
        <v/>
      </c>
      <c r="AI426" s="16" t="str">
        <f>IF('Subj Class (by Stu)'!AH426="","",VLOOKUP('Subj Class (by Stu)'!AH426,'Subject Class Lists'!$I:$J,2,FALSE))</f>
        <v/>
      </c>
      <c r="AJ426" s="16" t="str">
        <f>IF('Subj Class (by Stu)'!AI426="","",VLOOKUP('Subj Class (by Stu)'!AI426,'Subject Class Lists'!$I:$J,2,FALSE))</f>
        <v/>
      </c>
      <c r="AK426" s="16" t="str">
        <f>IF('Subj Class (by Stu)'!AJ426="","",VLOOKUP('Subj Class (by Stu)'!AJ426,'Subject Class Lists'!$I:$J,2,FALSE))</f>
        <v/>
      </c>
      <c r="AL426" s="16" t="str">
        <f>IF('Subj Class (by Stu)'!AK426="","",VLOOKUP('Subj Class (by Stu)'!AK426,'Subject Class Lists'!$I:$J,2,FALSE))</f>
        <v>Tang Aileen</v>
      </c>
      <c r="AM426" s="16" t="str">
        <f>IF('Subj Class (by Stu)'!AL426="","",VLOOKUP('Subj Class (by Stu)'!AL426,'Subject Class Lists'!$I:$J,2,FALSE))</f>
        <v/>
      </c>
      <c r="AN426" s="16" t="str">
        <f>IF('Subj Class (by Stu)'!AM426="","",VLOOKUP('Subj Class (by Stu)'!AM426,'Subject Class Lists'!$I:$J,2,FALSE))</f>
        <v/>
      </c>
      <c r="AO426" s="16" t="str">
        <f>IF('Subj Class (by Stu)'!AN426="","",VLOOKUP('Subj Class (by Stu)'!AN426,'Subject Class Lists'!$I:$J,2,FALSE))</f>
        <v/>
      </c>
      <c r="AP426" s="16" t="str">
        <f>IF('Subj Class (by Stu)'!AO426="","",VLOOKUP('Subj Class (by Stu)'!AO426,'Subject Class Lists'!$I:$J,2,FALSE))</f>
        <v/>
      </c>
      <c r="AQ426" s="16" t="str">
        <f>IF('Subj Class (by Stu)'!AP426="","",VLOOKUP('Subj Class (by Stu)'!AP426,'Subject Class Lists'!$I:$J,2,FALSE))</f>
        <v/>
      </c>
      <c r="AR426" s="16" t="str">
        <f>IF('Subj Class (by Stu)'!AQ426="","",VLOOKUP('Subj Class (by Stu)'!AQ426,'Subject Class Lists'!$I:$J,2,FALSE))</f>
        <v/>
      </c>
      <c r="AS426" s="16" t="str">
        <f>IF('Subj Class (by Stu)'!AR426="","",VLOOKUP('Subj Class (by Stu)'!AR426,'Subject Class Lists'!$I:$J,2,FALSE))</f>
        <v/>
      </c>
      <c r="AT426" s="16" t="str">
        <f>IF('Subj Class (by Stu)'!AS426="","",VLOOKUP('Subj Class (by Stu)'!AS426,'Subject Class Lists'!$I:$J,2,FALSE))</f>
        <v/>
      </c>
      <c r="AU426" s="16" t="str">
        <f>IF('Subj Class (by Stu)'!AT426="","",VLOOKUP('Subj Class (by Stu)'!AT426,'Subject Class Lists'!$I:$J,2,FALSE))</f>
        <v/>
      </c>
      <c r="AV426" s="16" t="str">
        <f>IF('Subj Class (by Stu)'!AU426="","",VLOOKUP('Subj Class (by Stu)'!AU426,'Subject Class Lists'!$I:$J,2,FALSE))</f>
        <v/>
      </c>
      <c r="AW426" s="16" t="str">
        <f>IF('Subj Class (by Stu)'!AV426="","",VLOOKUP('Subj Class (by Stu)'!AV426,'Subject Class Lists'!$I:$J,2,FALSE))</f>
        <v/>
      </c>
      <c r="AX426" s="16"/>
    </row>
    <row r="427" spans="1:50" x14ac:dyDescent="0.3">
      <c r="A427" s="12">
        <v>1501087</v>
      </c>
      <c r="B427" s="15" t="s">
        <v>771</v>
      </c>
      <c r="C427" s="16" t="s">
        <v>174</v>
      </c>
      <c r="D427" s="16" t="s">
        <v>265</v>
      </c>
      <c r="E427" s="16" t="str">
        <f>VLOOKUP('Subj Class (by Stu)'!$D427,'PM List'!$A$1:$B$23,2,FALSE)</f>
        <v>Mr Thio Yude</v>
      </c>
      <c r="F427" s="16" t="str">
        <f>IF('Subj Class (by Stu)'!E427="","",VLOOKUP('Subj Class (by Stu)'!E427,'Subject Class Lists'!$I:$J,2,FALSE))</f>
        <v>Teo Tze Wei</v>
      </c>
      <c r="G427" s="16" t="str">
        <f>IF('Subj Class (by Stu)'!F427="","",VLOOKUP('Subj Class (by Stu)'!F427,'Subject Class Lists'!$I:$J,2,FALSE))</f>
        <v/>
      </c>
      <c r="H427" s="16" t="str">
        <f>IF('Subj Class (by Stu)'!G427="","",VLOOKUP('Subj Class (by Stu)'!G427,'Subject Class Lists'!$I:$J,2,FALSE))</f>
        <v>Thio Yude</v>
      </c>
      <c r="I427" s="16" t="str">
        <f>IF('Subj Class (by Stu)'!H427="","",VLOOKUP('Subj Class (by Stu)'!H427,'Subject Class Lists'!$I:$J,2,FALSE))</f>
        <v>Tan Soon Heng Simon</v>
      </c>
      <c r="J427" s="16" t="str">
        <f>IF('Subj Class (by Stu)'!I427="","",VLOOKUP('Subj Class (by Stu)'!I427,'Subject Class Lists'!$I:$J,2,FALSE))</f>
        <v>Gao Peirong Jessica</v>
      </c>
      <c r="K427" s="16" t="str">
        <f>IF('Subj Class (by Stu)'!J427="","",VLOOKUP('Subj Class (by Stu)'!J427,'Subject Class Lists'!$I:$J,2,FALSE))</f>
        <v/>
      </c>
      <c r="L427" s="16" t="str">
        <f>IF('Subj Class (by Stu)'!K427="","","Ho Hui Lin,Tan Wei Ren Bryan")</f>
        <v/>
      </c>
      <c r="M427" s="16" t="str">
        <f>IF('Subj Class (by Stu)'!L427="","","Ng Siang Nan Carmen,Soh Huiqing Sylvia")</f>
        <v/>
      </c>
      <c r="N427" s="16" t="str">
        <f>IF('Subj Class (by Stu)'!M427="","","Asraf Angullia,Joel Poh Weinan")</f>
        <v/>
      </c>
      <c r="O427" s="16" t="str">
        <f>IF('Subj Class (by Stu)'!N427="","",VLOOKUP('Subj Class (by Stu)'!N427,'Subject Class Lists'!$I:$J,2,FALSE))</f>
        <v/>
      </c>
      <c r="P427" s="16" t="str">
        <f>IF('Subj Class (by Stu)'!O427="","",VLOOKUP('Subj Class (by Stu)'!O427,'Subject Class Lists'!$I:$J,2,FALSE))</f>
        <v/>
      </c>
      <c r="Q427" s="16" t="str">
        <f>IF('Subj Class (by Stu)'!P427="","",VLOOKUP('Subj Class (by Stu)'!P427,'Subject Class Lists'!$I:$J,2,FALSE))</f>
        <v/>
      </c>
      <c r="R427" s="16" t="str">
        <f>IF('Subj Class (by Stu)'!Q427="","",VLOOKUP('Subj Class (by Stu)'!Q427,'Subject Class Lists'!$I:$J,2,FALSE))</f>
        <v/>
      </c>
      <c r="S427" s="16" t="str">
        <f>IF('Subj Class (by Stu)'!R427="","",VLOOKUP('Subj Class (by Stu)'!R427,'Subject Class Lists'!$I:$J,2,FALSE))</f>
        <v/>
      </c>
      <c r="T427" s="16" t="str">
        <f>IF('Subj Class (by Stu)'!S427="","",VLOOKUP('Subj Class (by Stu)'!S427,'Subject Class Lists'!$I:$J,2,FALSE))</f>
        <v/>
      </c>
      <c r="U427" s="16" t="str">
        <f>IF('Subj Class (by Stu)'!T427="","",VLOOKUP('Subj Class (by Stu)'!T427,'Subject Class Lists'!$I:$J,2,FALSE))</f>
        <v/>
      </c>
      <c r="V427" s="16" t="str">
        <f>IF('Subj Class (by Stu)'!U427="","",VLOOKUP('Subj Class (by Stu)'!U427,'Subject Class Lists'!$I:$J,2,FALSE))</f>
        <v/>
      </c>
      <c r="W427" s="16" t="str">
        <f>IF('Subj Class (by Stu)'!V427="","",VLOOKUP('Subj Class (by Stu)'!V427,'Subject Class Lists'!$I:$J,2,FALSE))</f>
        <v/>
      </c>
      <c r="X427" s="16" t="str">
        <f>IF('Subj Class (by Stu)'!W427="","",VLOOKUP('Subj Class (by Stu)'!W427,'Subject Class Lists'!$I:$J,2,FALSE))</f>
        <v/>
      </c>
      <c r="Y427" s="16" t="str">
        <f>IF('Subj Class (by Stu)'!X427="","",VLOOKUP('Subj Class (by Stu)'!X427,'Subject Class Lists'!$I:$J,2,FALSE))</f>
        <v/>
      </c>
      <c r="Z427" s="16" t="str">
        <f>IF('Subj Class (by Stu)'!Y427="","",VLOOKUP('Subj Class (by Stu)'!Y427,'Subject Class Lists'!$I:$J,2,FALSE))</f>
        <v/>
      </c>
      <c r="AA427" s="16" t="str">
        <f>IF('Subj Class (by Stu)'!Z427="","",VLOOKUP('Subj Class (by Stu)'!Z427,'Subject Class Lists'!$I:$J,2,FALSE))</f>
        <v/>
      </c>
      <c r="AB427" s="16" t="str">
        <f>IF('Subj Class (by Stu)'!AA427="","",VLOOKUP('Subj Class (by Stu)'!AA427,'Subject Class Lists'!$I:$J,2,FALSE))</f>
        <v/>
      </c>
      <c r="AC427" s="16" t="str">
        <f>IF('Subj Class (by Stu)'!AB427="","",VLOOKUP('Subj Class (by Stu)'!AB427,'Subject Class Lists'!$I:$J,2,FALSE))</f>
        <v/>
      </c>
      <c r="AD427" s="16" t="str">
        <f>IF('Subj Class (by Stu)'!AC427="","",VLOOKUP('Subj Class (by Stu)'!AC427,'Subject Class Lists'!$I:$J,2,FALSE))</f>
        <v/>
      </c>
      <c r="AE427" s="16" t="str">
        <f>IF('Subj Class (by Stu)'!AD427="","",VLOOKUP('Subj Class (by Stu)'!AD427,'Subject Class Lists'!$I:$J,2,FALSE))</f>
        <v/>
      </c>
      <c r="AF427" s="16" t="str">
        <f>IF('Subj Class (by Stu)'!AE427="","",VLOOKUP('Subj Class (by Stu)'!AE427,'Subject Class Lists'!$I:$J,2,FALSE))</f>
        <v/>
      </c>
      <c r="AG427" s="16" t="str">
        <f>IF('Subj Class (by Stu)'!AF427="","",VLOOKUP('Subj Class (by Stu)'!AF427,'Subject Class Lists'!$I:$J,2,FALSE))</f>
        <v/>
      </c>
      <c r="AH427" s="16" t="str">
        <f>IF('Subj Class (by Stu)'!AG427="","",VLOOKUP('Subj Class (by Stu)'!AG427,'Subject Class Lists'!$I:$J,2,FALSE))</f>
        <v/>
      </c>
      <c r="AI427" s="16" t="str">
        <f>IF('Subj Class (by Stu)'!AH427="","",VLOOKUP('Subj Class (by Stu)'!AH427,'Subject Class Lists'!$I:$J,2,FALSE))</f>
        <v/>
      </c>
      <c r="AJ427" s="16" t="str">
        <f>IF('Subj Class (by Stu)'!AI427="","",VLOOKUP('Subj Class (by Stu)'!AI427,'Subject Class Lists'!$I:$J,2,FALSE))</f>
        <v/>
      </c>
      <c r="AK427" s="16" t="str">
        <f>IF('Subj Class (by Stu)'!AJ427="","",VLOOKUP('Subj Class (by Stu)'!AJ427,'Subject Class Lists'!$I:$J,2,FALSE))</f>
        <v/>
      </c>
      <c r="AL427" s="16" t="str">
        <f>IF('Subj Class (by Stu)'!AK427="","",VLOOKUP('Subj Class (by Stu)'!AK427,'Subject Class Lists'!$I:$J,2,FALSE))</f>
        <v>Tang Aileen</v>
      </c>
      <c r="AM427" s="16" t="str">
        <f>IF('Subj Class (by Stu)'!AL427="","",VLOOKUP('Subj Class (by Stu)'!AL427,'Subject Class Lists'!$I:$J,2,FALSE))</f>
        <v/>
      </c>
      <c r="AN427" s="16" t="str">
        <f>IF('Subj Class (by Stu)'!AM427="","",VLOOKUP('Subj Class (by Stu)'!AM427,'Subject Class Lists'!$I:$J,2,FALSE))</f>
        <v/>
      </c>
      <c r="AO427" s="16" t="str">
        <f>IF('Subj Class (by Stu)'!AN427="","",VLOOKUP('Subj Class (by Stu)'!AN427,'Subject Class Lists'!$I:$J,2,FALSE))</f>
        <v/>
      </c>
      <c r="AP427" s="16" t="str">
        <f>IF('Subj Class (by Stu)'!AO427="","",VLOOKUP('Subj Class (by Stu)'!AO427,'Subject Class Lists'!$I:$J,2,FALSE))</f>
        <v/>
      </c>
      <c r="AQ427" s="16" t="str">
        <f>IF('Subj Class (by Stu)'!AP427="","",VLOOKUP('Subj Class (by Stu)'!AP427,'Subject Class Lists'!$I:$J,2,FALSE))</f>
        <v/>
      </c>
      <c r="AR427" s="16" t="str">
        <f>IF('Subj Class (by Stu)'!AQ427="","",VLOOKUP('Subj Class (by Stu)'!AQ427,'Subject Class Lists'!$I:$J,2,FALSE))</f>
        <v/>
      </c>
      <c r="AS427" s="16" t="str">
        <f>IF('Subj Class (by Stu)'!AR427="","",VLOOKUP('Subj Class (by Stu)'!AR427,'Subject Class Lists'!$I:$J,2,FALSE))</f>
        <v/>
      </c>
      <c r="AT427" s="16" t="str">
        <f>IF('Subj Class (by Stu)'!AS427="","",VLOOKUP('Subj Class (by Stu)'!AS427,'Subject Class Lists'!$I:$J,2,FALSE))</f>
        <v/>
      </c>
      <c r="AU427" s="16" t="str">
        <f>IF('Subj Class (by Stu)'!AT427="","",VLOOKUP('Subj Class (by Stu)'!AT427,'Subject Class Lists'!$I:$J,2,FALSE))</f>
        <v/>
      </c>
      <c r="AV427" s="16" t="str">
        <f>IF('Subj Class (by Stu)'!AU427="","",VLOOKUP('Subj Class (by Stu)'!AU427,'Subject Class Lists'!$I:$J,2,FALSE))</f>
        <v/>
      </c>
      <c r="AW427" s="16" t="str">
        <f>IF('Subj Class (by Stu)'!AV427="","",VLOOKUP('Subj Class (by Stu)'!AV427,'Subject Class Lists'!$I:$J,2,FALSE))</f>
        <v/>
      </c>
      <c r="AX427" s="16"/>
    </row>
    <row r="428" spans="1:50" x14ac:dyDescent="0.3">
      <c r="A428" s="12">
        <v>1501112</v>
      </c>
      <c r="B428" s="15" t="s">
        <v>772</v>
      </c>
      <c r="C428" s="16" t="s">
        <v>174</v>
      </c>
      <c r="D428" s="16" t="s">
        <v>265</v>
      </c>
      <c r="E428" s="16" t="str">
        <f>VLOOKUP('Subj Class (by Stu)'!$D428,'PM List'!$A$1:$B$23,2,FALSE)</f>
        <v>Mr Thio Yude</v>
      </c>
      <c r="F428" s="16" t="str">
        <f>IF('Subj Class (by Stu)'!E428="","",VLOOKUP('Subj Class (by Stu)'!E428,'Subject Class Lists'!$I:$J,2,FALSE))</f>
        <v>Teo Tze Wei</v>
      </c>
      <c r="G428" s="16" t="str">
        <f>IF('Subj Class (by Stu)'!F428="","",VLOOKUP('Subj Class (by Stu)'!F428,'Subject Class Lists'!$I:$J,2,FALSE))</f>
        <v/>
      </c>
      <c r="H428" s="16" t="str">
        <f>IF('Subj Class (by Stu)'!G428="","",VLOOKUP('Subj Class (by Stu)'!G428,'Subject Class Lists'!$I:$J,2,FALSE))</f>
        <v>Thio Yude</v>
      </c>
      <c r="I428" s="16" t="str">
        <f>IF('Subj Class (by Stu)'!H428="","",VLOOKUP('Subj Class (by Stu)'!H428,'Subject Class Lists'!$I:$J,2,FALSE))</f>
        <v>Tan Soon Heng Simon</v>
      </c>
      <c r="J428" s="16" t="str">
        <f>IF('Subj Class (by Stu)'!I428="","",VLOOKUP('Subj Class (by Stu)'!I428,'Subject Class Lists'!$I:$J,2,FALSE))</f>
        <v>Gao Peirong Jessica</v>
      </c>
      <c r="K428" s="16" t="str">
        <f>IF('Subj Class (by Stu)'!J428="","",VLOOKUP('Subj Class (by Stu)'!J428,'Subject Class Lists'!$I:$J,2,FALSE))</f>
        <v/>
      </c>
      <c r="L428" s="16" t="str">
        <f>IF('Subj Class (by Stu)'!K428="","","Ho Hui Lin,Tan Wei Ren Bryan")</f>
        <v/>
      </c>
      <c r="M428" s="16" t="str">
        <f>IF('Subj Class (by Stu)'!L428="","","Ng Siang Nan Carmen,Soh Huiqing Sylvia")</f>
        <v/>
      </c>
      <c r="N428" s="16" t="str">
        <f>IF('Subj Class (by Stu)'!M428="","","Asraf Angullia,Joel Poh Weinan")</f>
        <v/>
      </c>
      <c r="O428" s="16" t="str">
        <f>IF('Subj Class (by Stu)'!N428="","",VLOOKUP('Subj Class (by Stu)'!N428,'Subject Class Lists'!$I:$J,2,FALSE))</f>
        <v/>
      </c>
      <c r="P428" s="16" t="str">
        <f>IF('Subj Class (by Stu)'!O428="","",VLOOKUP('Subj Class (by Stu)'!O428,'Subject Class Lists'!$I:$J,2,FALSE))</f>
        <v/>
      </c>
      <c r="Q428" s="16" t="str">
        <f>IF('Subj Class (by Stu)'!P428="","",VLOOKUP('Subj Class (by Stu)'!P428,'Subject Class Lists'!$I:$J,2,FALSE))</f>
        <v/>
      </c>
      <c r="R428" s="16" t="str">
        <f>IF('Subj Class (by Stu)'!Q428="","",VLOOKUP('Subj Class (by Stu)'!Q428,'Subject Class Lists'!$I:$J,2,FALSE))</f>
        <v/>
      </c>
      <c r="S428" s="16" t="str">
        <f>IF('Subj Class (by Stu)'!R428="","",VLOOKUP('Subj Class (by Stu)'!R428,'Subject Class Lists'!$I:$J,2,FALSE))</f>
        <v/>
      </c>
      <c r="T428" s="16" t="str">
        <f>IF('Subj Class (by Stu)'!S428="","",VLOOKUP('Subj Class (by Stu)'!S428,'Subject Class Lists'!$I:$J,2,FALSE))</f>
        <v/>
      </c>
      <c r="U428" s="16" t="str">
        <f>IF('Subj Class (by Stu)'!T428="","",VLOOKUP('Subj Class (by Stu)'!T428,'Subject Class Lists'!$I:$J,2,FALSE))</f>
        <v/>
      </c>
      <c r="V428" s="16" t="str">
        <f>IF('Subj Class (by Stu)'!U428="","",VLOOKUP('Subj Class (by Stu)'!U428,'Subject Class Lists'!$I:$J,2,FALSE))</f>
        <v/>
      </c>
      <c r="W428" s="16" t="str">
        <f>IF('Subj Class (by Stu)'!V428="","",VLOOKUP('Subj Class (by Stu)'!V428,'Subject Class Lists'!$I:$J,2,FALSE))</f>
        <v/>
      </c>
      <c r="X428" s="16" t="str">
        <f>IF('Subj Class (by Stu)'!W428="","",VLOOKUP('Subj Class (by Stu)'!W428,'Subject Class Lists'!$I:$J,2,FALSE))</f>
        <v/>
      </c>
      <c r="Y428" s="16" t="str">
        <f>IF('Subj Class (by Stu)'!X428="","",VLOOKUP('Subj Class (by Stu)'!X428,'Subject Class Lists'!$I:$J,2,FALSE))</f>
        <v/>
      </c>
      <c r="Z428" s="16" t="str">
        <f>IF('Subj Class (by Stu)'!Y428="","",VLOOKUP('Subj Class (by Stu)'!Y428,'Subject Class Lists'!$I:$J,2,FALSE))</f>
        <v/>
      </c>
      <c r="AA428" s="16" t="str">
        <f>IF('Subj Class (by Stu)'!Z428="","",VLOOKUP('Subj Class (by Stu)'!Z428,'Subject Class Lists'!$I:$J,2,FALSE))</f>
        <v/>
      </c>
      <c r="AB428" s="16" t="str">
        <f>IF('Subj Class (by Stu)'!AA428="","",VLOOKUP('Subj Class (by Stu)'!AA428,'Subject Class Lists'!$I:$J,2,FALSE))</f>
        <v/>
      </c>
      <c r="AC428" s="16" t="str">
        <f>IF('Subj Class (by Stu)'!AB428="","",VLOOKUP('Subj Class (by Stu)'!AB428,'Subject Class Lists'!$I:$J,2,FALSE))</f>
        <v/>
      </c>
      <c r="AD428" s="16" t="str">
        <f>IF('Subj Class (by Stu)'!AC428="","",VLOOKUP('Subj Class (by Stu)'!AC428,'Subject Class Lists'!$I:$J,2,FALSE))</f>
        <v/>
      </c>
      <c r="AE428" s="16" t="str">
        <f>IF('Subj Class (by Stu)'!AD428="","",VLOOKUP('Subj Class (by Stu)'!AD428,'Subject Class Lists'!$I:$J,2,FALSE))</f>
        <v/>
      </c>
      <c r="AF428" s="16" t="str">
        <f>IF('Subj Class (by Stu)'!AE428="","",VLOOKUP('Subj Class (by Stu)'!AE428,'Subject Class Lists'!$I:$J,2,FALSE))</f>
        <v/>
      </c>
      <c r="AG428" s="16" t="str">
        <f>IF('Subj Class (by Stu)'!AF428="","",VLOOKUP('Subj Class (by Stu)'!AF428,'Subject Class Lists'!$I:$J,2,FALSE))</f>
        <v/>
      </c>
      <c r="AH428" s="16" t="str">
        <f>IF('Subj Class (by Stu)'!AG428="","",VLOOKUP('Subj Class (by Stu)'!AG428,'Subject Class Lists'!$I:$J,2,FALSE))</f>
        <v/>
      </c>
      <c r="AI428" s="16" t="str">
        <f>IF('Subj Class (by Stu)'!AH428="","",VLOOKUP('Subj Class (by Stu)'!AH428,'Subject Class Lists'!$I:$J,2,FALSE))</f>
        <v/>
      </c>
      <c r="AJ428" s="16" t="str">
        <f>IF('Subj Class (by Stu)'!AI428="","",VLOOKUP('Subj Class (by Stu)'!AI428,'Subject Class Lists'!$I:$J,2,FALSE))</f>
        <v/>
      </c>
      <c r="AK428" s="16" t="str">
        <f>IF('Subj Class (by Stu)'!AJ428="","",VLOOKUP('Subj Class (by Stu)'!AJ428,'Subject Class Lists'!$I:$J,2,FALSE))</f>
        <v/>
      </c>
      <c r="AL428" s="16" t="str">
        <f>IF('Subj Class (by Stu)'!AK428="","",VLOOKUP('Subj Class (by Stu)'!AK428,'Subject Class Lists'!$I:$J,2,FALSE))</f>
        <v>Tang Aileen</v>
      </c>
      <c r="AM428" s="16" t="str">
        <f>IF('Subj Class (by Stu)'!AL428="","",VLOOKUP('Subj Class (by Stu)'!AL428,'Subject Class Lists'!$I:$J,2,FALSE))</f>
        <v/>
      </c>
      <c r="AN428" s="16" t="str">
        <f>IF('Subj Class (by Stu)'!AM428="","",VLOOKUP('Subj Class (by Stu)'!AM428,'Subject Class Lists'!$I:$J,2,FALSE))</f>
        <v/>
      </c>
      <c r="AO428" s="16" t="str">
        <f>IF('Subj Class (by Stu)'!AN428="","",VLOOKUP('Subj Class (by Stu)'!AN428,'Subject Class Lists'!$I:$J,2,FALSE))</f>
        <v/>
      </c>
      <c r="AP428" s="16" t="str">
        <f>IF('Subj Class (by Stu)'!AO428="","",VLOOKUP('Subj Class (by Stu)'!AO428,'Subject Class Lists'!$I:$J,2,FALSE))</f>
        <v/>
      </c>
      <c r="AQ428" s="16" t="str">
        <f>IF('Subj Class (by Stu)'!AP428="","",VLOOKUP('Subj Class (by Stu)'!AP428,'Subject Class Lists'!$I:$J,2,FALSE))</f>
        <v/>
      </c>
      <c r="AR428" s="16" t="str">
        <f>IF('Subj Class (by Stu)'!AQ428="","",VLOOKUP('Subj Class (by Stu)'!AQ428,'Subject Class Lists'!$I:$J,2,FALSE))</f>
        <v/>
      </c>
      <c r="AS428" s="16" t="str">
        <f>IF('Subj Class (by Stu)'!AR428="","",VLOOKUP('Subj Class (by Stu)'!AR428,'Subject Class Lists'!$I:$J,2,FALSE))</f>
        <v/>
      </c>
      <c r="AT428" s="16" t="str">
        <f>IF('Subj Class (by Stu)'!AS428="","",VLOOKUP('Subj Class (by Stu)'!AS428,'Subject Class Lists'!$I:$J,2,FALSE))</f>
        <v/>
      </c>
      <c r="AU428" s="16" t="str">
        <f>IF('Subj Class (by Stu)'!AT428="","",VLOOKUP('Subj Class (by Stu)'!AT428,'Subject Class Lists'!$I:$J,2,FALSE))</f>
        <v/>
      </c>
      <c r="AV428" s="16" t="str">
        <f>IF('Subj Class (by Stu)'!AU428="","",VLOOKUP('Subj Class (by Stu)'!AU428,'Subject Class Lists'!$I:$J,2,FALSE))</f>
        <v/>
      </c>
      <c r="AW428" s="16" t="str">
        <f>IF('Subj Class (by Stu)'!AV428="","",VLOOKUP('Subj Class (by Stu)'!AV428,'Subject Class Lists'!$I:$J,2,FALSE))</f>
        <v/>
      </c>
      <c r="AX428" s="16"/>
    </row>
    <row r="429" spans="1:50" x14ac:dyDescent="0.3">
      <c r="A429" s="12">
        <v>1501139</v>
      </c>
      <c r="B429" s="15" t="s">
        <v>773</v>
      </c>
      <c r="C429" s="16" t="s">
        <v>174</v>
      </c>
      <c r="D429" s="16" t="s">
        <v>265</v>
      </c>
      <c r="E429" s="16" t="str">
        <f>VLOOKUP('Subj Class (by Stu)'!$D429,'PM List'!$A$1:$B$23,2,FALSE)</f>
        <v>Mr Thio Yude</v>
      </c>
      <c r="F429" s="16" t="str">
        <f>IF('Subj Class (by Stu)'!E429="","",VLOOKUP('Subj Class (by Stu)'!E429,'Subject Class Lists'!$I:$J,2,FALSE))</f>
        <v>Teo Tze Wei</v>
      </c>
      <c r="G429" s="16" t="str">
        <f>IF('Subj Class (by Stu)'!F429="","",VLOOKUP('Subj Class (by Stu)'!F429,'Subject Class Lists'!$I:$J,2,FALSE))</f>
        <v/>
      </c>
      <c r="H429" s="16" t="str">
        <f>IF('Subj Class (by Stu)'!G429="","",VLOOKUP('Subj Class (by Stu)'!G429,'Subject Class Lists'!$I:$J,2,FALSE))</f>
        <v>Thio Yude</v>
      </c>
      <c r="I429" s="16" t="str">
        <f>IF('Subj Class (by Stu)'!H429="","",VLOOKUP('Subj Class (by Stu)'!H429,'Subject Class Lists'!$I:$J,2,FALSE))</f>
        <v>Tan Soon Heng Simon</v>
      </c>
      <c r="J429" s="16" t="str">
        <f>IF('Subj Class (by Stu)'!I429="","",VLOOKUP('Subj Class (by Stu)'!I429,'Subject Class Lists'!$I:$J,2,FALSE))</f>
        <v>Gao Peirong Jessica</v>
      </c>
      <c r="K429" s="16" t="str">
        <f>IF('Subj Class (by Stu)'!J429="","",VLOOKUP('Subj Class (by Stu)'!J429,'Subject Class Lists'!$I:$J,2,FALSE))</f>
        <v/>
      </c>
      <c r="L429" s="16" t="str">
        <f>IF('Subj Class (by Stu)'!K429="","","Ho Hui Lin,Tan Wei Ren Bryan")</f>
        <v/>
      </c>
      <c r="M429" s="16" t="str">
        <f>IF('Subj Class (by Stu)'!L429="","","Ng Siang Nan Carmen,Soh Huiqing Sylvia")</f>
        <v/>
      </c>
      <c r="N429" s="16" t="str">
        <f>IF('Subj Class (by Stu)'!M429="","","Asraf Angullia,Joel Poh Weinan")</f>
        <v/>
      </c>
      <c r="O429" s="16" t="str">
        <f>IF('Subj Class (by Stu)'!N429="","",VLOOKUP('Subj Class (by Stu)'!N429,'Subject Class Lists'!$I:$J,2,FALSE))</f>
        <v/>
      </c>
      <c r="P429" s="16" t="str">
        <f>IF('Subj Class (by Stu)'!O429="","",VLOOKUP('Subj Class (by Stu)'!O429,'Subject Class Lists'!$I:$J,2,FALSE))</f>
        <v/>
      </c>
      <c r="Q429" s="16" t="str">
        <f>IF('Subj Class (by Stu)'!P429="","",VLOOKUP('Subj Class (by Stu)'!P429,'Subject Class Lists'!$I:$J,2,FALSE))</f>
        <v/>
      </c>
      <c r="R429" s="16" t="str">
        <f>IF('Subj Class (by Stu)'!Q429="","",VLOOKUP('Subj Class (by Stu)'!Q429,'Subject Class Lists'!$I:$J,2,FALSE))</f>
        <v/>
      </c>
      <c r="S429" s="16" t="str">
        <f>IF('Subj Class (by Stu)'!R429="","",VLOOKUP('Subj Class (by Stu)'!R429,'Subject Class Lists'!$I:$J,2,FALSE))</f>
        <v/>
      </c>
      <c r="T429" s="16" t="str">
        <f>IF('Subj Class (by Stu)'!S429="","",VLOOKUP('Subj Class (by Stu)'!S429,'Subject Class Lists'!$I:$J,2,FALSE))</f>
        <v/>
      </c>
      <c r="U429" s="16" t="str">
        <f>IF('Subj Class (by Stu)'!T429="","",VLOOKUP('Subj Class (by Stu)'!T429,'Subject Class Lists'!$I:$J,2,FALSE))</f>
        <v/>
      </c>
      <c r="V429" s="16" t="str">
        <f>IF('Subj Class (by Stu)'!U429="","",VLOOKUP('Subj Class (by Stu)'!U429,'Subject Class Lists'!$I:$J,2,FALSE))</f>
        <v/>
      </c>
      <c r="W429" s="16" t="str">
        <f>IF('Subj Class (by Stu)'!V429="","",VLOOKUP('Subj Class (by Stu)'!V429,'Subject Class Lists'!$I:$J,2,FALSE))</f>
        <v/>
      </c>
      <c r="X429" s="16" t="str">
        <f>IF('Subj Class (by Stu)'!W429="","",VLOOKUP('Subj Class (by Stu)'!W429,'Subject Class Lists'!$I:$J,2,FALSE))</f>
        <v/>
      </c>
      <c r="Y429" s="16" t="str">
        <f>IF('Subj Class (by Stu)'!X429="","",VLOOKUP('Subj Class (by Stu)'!X429,'Subject Class Lists'!$I:$J,2,FALSE))</f>
        <v/>
      </c>
      <c r="Z429" s="16" t="str">
        <f>IF('Subj Class (by Stu)'!Y429="","",VLOOKUP('Subj Class (by Stu)'!Y429,'Subject Class Lists'!$I:$J,2,FALSE))</f>
        <v/>
      </c>
      <c r="AA429" s="16" t="str">
        <f>IF('Subj Class (by Stu)'!Z429="","",VLOOKUP('Subj Class (by Stu)'!Z429,'Subject Class Lists'!$I:$J,2,FALSE))</f>
        <v/>
      </c>
      <c r="AB429" s="16" t="str">
        <f>IF('Subj Class (by Stu)'!AA429="","",VLOOKUP('Subj Class (by Stu)'!AA429,'Subject Class Lists'!$I:$J,2,FALSE))</f>
        <v/>
      </c>
      <c r="AC429" s="16" t="str">
        <f>IF('Subj Class (by Stu)'!AB429="","",VLOOKUP('Subj Class (by Stu)'!AB429,'Subject Class Lists'!$I:$J,2,FALSE))</f>
        <v/>
      </c>
      <c r="AD429" s="16" t="str">
        <f>IF('Subj Class (by Stu)'!AC429="","",VLOOKUP('Subj Class (by Stu)'!AC429,'Subject Class Lists'!$I:$J,2,FALSE))</f>
        <v/>
      </c>
      <c r="AE429" s="16" t="str">
        <f>IF('Subj Class (by Stu)'!AD429="","",VLOOKUP('Subj Class (by Stu)'!AD429,'Subject Class Lists'!$I:$J,2,FALSE))</f>
        <v/>
      </c>
      <c r="AF429" s="16" t="str">
        <f>IF('Subj Class (by Stu)'!AE429="","",VLOOKUP('Subj Class (by Stu)'!AE429,'Subject Class Lists'!$I:$J,2,FALSE))</f>
        <v/>
      </c>
      <c r="AG429" s="16" t="str">
        <f>IF('Subj Class (by Stu)'!AF429="","",VLOOKUP('Subj Class (by Stu)'!AF429,'Subject Class Lists'!$I:$J,2,FALSE))</f>
        <v/>
      </c>
      <c r="AH429" s="16" t="str">
        <f>IF('Subj Class (by Stu)'!AG429="","",VLOOKUP('Subj Class (by Stu)'!AG429,'Subject Class Lists'!$I:$J,2,FALSE))</f>
        <v/>
      </c>
      <c r="AI429" s="16" t="str">
        <f>IF('Subj Class (by Stu)'!AH429="","",VLOOKUP('Subj Class (by Stu)'!AH429,'Subject Class Lists'!$I:$J,2,FALSE))</f>
        <v/>
      </c>
      <c r="AJ429" s="16" t="str">
        <f>IF('Subj Class (by Stu)'!AI429="","",VLOOKUP('Subj Class (by Stu)'!AI429,'Subject Class Lists'!$I:$J,2,FALSE))</f>
        <v/>
      </c>
      <c r="AK429" s="16" t="str">
        <f>IF('Subj Class (by Stu)'!AJ429="","",VLOOKUP('Subj Class (by Stu)'!AJ429,'Subject Class Lists'!$I:$J,2,FALSE))</f>
        <v/>
      </c>
      <c r="AL429" s="16" t="str">
        <f>IF('Subj Class (by Stu)'!AK429="","",VLOOKUP('Subj Class (by Stu)'!AK429,'Subject Class Lists'!$I:$J,2,FALSE))</f>
        <v>Tang Aileen</v>
      </c>
      <c r="AM429" s="16" t="str">
        <f>IF('Subj Class (by Stu)'!AL429="","",VLOOKUP('Subj Class (by Stu)'!AL429,'Subject Class Lists'!$I:$J,2,FALSE))</f>
        <v/>
      </c>
      <c r="AN429" s="16" t="str">
        <f>IF('Subj Class (by Stu)'!AM429="","",VLOOKUP('Subj Class (by Stu)'!AM429,'Subject Class Lists'!$I:$J,2,FALSE))</f>
        <v/>
      </c>
      <c r="AO429" s="16" t="str">
        <f>IF('Subj Class (by Stu)'!AN429="","",VLOOKUP('Subj Class (by Stu)'!AN429,'Subject Class Lists'!$I:$J,2,FALSE))</f>
        <v/>
      </c>
      <c r="AP429" s="16" t="str">
        <f>IF('Subj Class (by Stu)'!AO429="","",VLOOKUP('Subj Class (by Stu)'!AO429,'Subject Class Lists'!$I:$J,2,FALSE))</f>
        <v/>
      </c>
      <c r="AQ429" s="16" t="str">
        <f>IF('Subj Class (by Stu)'!AP429="","",VLOOKUP('Subj Class (by Stu)'!AP429,'Subject Class Lists'!$I:$J,2,FALSE))</f>
        <v/>
      </c>
      <c r="AR429" s="16" t="str">
        <f>IF('Subj Class (by Stu)'!AQ429="","",VLOOKUP('Subj Class (by Stu)'!AQ429,'Subject Class Lists'!$I:$J,2,FALSE))</f>
        <v/>
      </c>
      <c r="AS429" s="16" t="str">
        <f>IF('Subj Class (by Stu)'!AR429="","",VLOOKUP('Subj Class (by Stu)'!AR429,'Subject Class Lists'!$I:$J,2,FALSE))</f>
        <v/>
      </c>
      <c r="AT429" s="16" t="str">
        <f>IF('Subj Class (by Stu)'!AS429="","",VLOOKUP('Subj Class (by Stu)'!AS429,'Subject Class Lists'!$I:$J,2,FALSE))</f>
        <v/>
      </c>
      <c r="AU429" s="16" t="str">
        <f>IF('Subj Class (by Stu)'!AT429="","",VLOOKUP('Subj Class (by Stu)'!AT429,'Subject Class Lists'!$I:$J,2,FALSE))</f>
        <v/>
      </c>
      <c r="AV429" s="16" t="str">
        <f>IF('Subj Class (by Stu)'!AU429="","",VLOOKUP('Subj Class (by Stu)'!AU429,'Subject Class Lists'!$I:$J,2,FALSE))</f>
        <v/>
      </c>
      <c r="AW429" s="16" t="str">
        <f>IF('Subj Class (by Stu)'!AV429="","",VLOOKUP('Subj Class (by Stu)'!AV429,'Subject Class Lists'!$I:$J,2,FALSE))</f>
        <v/>
      </c>
      <c r="AX429" s="16"/>
    </row>
    <row r="430" spans="1:50" x14ac:dyDescent="0.3">
      <c r="A430" s="12">
        <v>1501191</v>
      </c>
      <c r="B430" s="15" t="s">
        <v>774</v>
      </c>
      <c r="C430" s="16" t="s">
        <v>174</v>
      </c>
      <c r="D430" s="16" t="s">
        <v>265</v>
      </c>
      <c r="E430" s="16" t="str">
        <f>VLOOKUP('Subj Class (by Stu)'!$D430,'PM List'!$A$1:$B$23,2,FALSE)</f>
        <v>Mr Thio Yude</v>
      </c>
      <c r="F430" s="16" t="str">
        <f>IF('Subj Class (by Stu)'!E430="","",VLOOKUP('Subj Class (by Stu)'!E430,'Subject Class Lists'!$I:$J,2,FALSE))</f>
        <v>Teo Tze Wei</v>
      </c>
      <c r="G430" s="16" t="str">
        <f>IF('Subj Class (by Stu)'!F430="","",VLOOKUP('Subj Class (by Stu)'!F430,'Subject Class Lists'!$I:$J,2,FALSE))</f>
        <v/>
      </c>
      <c r="H430" s="16" t="str">
        <f>IF('Subj Class (by Stu)'!G430="","",VLOOKUP('Subj Class (by Stu)'!G430,'Subject Class Lists'!$I:$J,2,FALSE))</f>
        <v>Thio Yude</v>
      </c>
      <c r="I430" s="16" t="str">
        <f>IF('Subj Class (by Stu)'!H430="","",VLOOKUP('Subj Class (by Stu)'!H430,'Subject Class Lists'!$I:$J,2,FALSE))</f>
        <v>Tan Soon Heng Simon</v>
      </c>
      <c r="J430" s="16" t="str">
        <f>IF('Subj Class (by Stu)'!I430="","",VLOOKUP('Subj Class (by Stu)'!I430,'Subject Class Lists'!$I:$J,2,FALSE))</f>
        <v>Gao Peirong Jessica</v>
      </c>
      <c r="K430" s="16" t="str">
        <f>IF('Subj Class (by Stu)'!J430="","",VLOOKUP('Subj Class (by Stu)'!J430,'Subject Class Lists'!$I:$J,2,FALSE))</f>
        <v/>
      </c>
      <c r="L430" s="16" t="str">
        <f>IF('Subj Class (by Stu)'!K430="","","Ho Hui Lin,Tan Wei Ren Bryan")</f>
        <v/>
      </c>
      <c r="M430" s="16" t="str">
        <f>IF('Subj Class (by Stu)'!L430="","","Ng Siang Nan Carmen,Soh Huiqing Sylvia")</f>
        <v/>
      </c>
      <c r="N430" s="16" t="str">
        <f>IF('Subj Class (by Stu)'!M430="","","Asraf Angullia,Joel Poh Weinan")</f>
        <v/>
      </c>
      <c r="O430" s="16" t="str">
        <f>IF('Subj Class (by Stu)'!N430="","",VLOOKUP('Subj Class (by Stu)'!N430,'Subject Class Lists'!$I:$J,2,FALSE))</f>
        <v/>
      </c>
      <c r="P430" s="16" t="str">
        <f>IF('Subj Class (by Stu)'!O430="","",VLOOKUP('Subj Class (by Stu)'!O430,'Subject Class Lists'!$I:$J,2,FALSE))</f>
        <v/>
      </c>
      <c r="Q430" s="16" t="str">
        <f>IF('Subj Class (by Stu)'!P430="","",VLOOKUP('Subj Class (by Stu)'!P430,'Subject Class Lists'!$I:$J,2,FALSE))</f>
        <v/>
      </c>
      <c r="R430" s="16" t="str">
        <f>IF('Subj Class (by Stu)'!Q430="","",VLOOKUP('Subj Class (by Stu)'!Q430,'Subject Class Lists'!$I:$J,2,FALSE))</f>
        <v/>
      </c>
      <c r="S430" s="16" t="str">
        <f>IF('Subj Class (by Stu)'!R430="","",VLOOKUP('Subj Class (by Stu)'!R430,'Subject Class Lists'!$I:$J,2,FALSE))</f>
        <v/>
      </c>
      <c r="T430" s="16" t="str">
        <f>IF('Subj Class (by Stu)'!S430="","",VLOOKUP('Subj Class (by Stu)'!S430,'Subject Class Lists'!$I:$J,2,FALSE))</f>
        <v/>
      </c>
      <c r="U430" s="16" t="str">
        <f>IF('Subj Class (by Stu)'!T430="","",VLOOKUP('Subj Class (by Stu)'!T430,'Subject Class Lists'!$I:$J,2,FALSE))</f>
        <v/>
      </c>
      <c r="V430" s="16" t="str">
        <f>IF('Subj Class (by Stu)'!U430="","",VLOOKUP('Subj Class (by Stu)'!U430,'Subject Class Lists'!$I:$J,2,FALSE))</f>
        <v/>
      </c>
      <c r="W430" s="16" t="str">
        <f>IF('Subj Class (by Stu)'!V430="","",VLOOKUP('Subj Class (by Stu)'!V430,'Subject Class Lists'!$I:$J,2,FALSE))</f>
        <v/>
      </c>
      <c r="X430" s="16" t="str">
        <f>IF('Subj Class (by Stu)'!W430="","",VLOOKUP('Subj Class (by Stu)'!W430,'Subject Class Lists'!$I:$J,2,FALSE))</f>
        <v/>
      </c>
      <c r="Y430" s="16" t="str">
        <f>IF('Subj Class (by Stu)'!X430="","",VLOOKUP('Subj Class (by Stu)'!X430,'Subject Class Lists'!$I:$J,2,FALSE))</f>
        <v/>
      </c>
      <c r="Z430" s="16" t="str">
        <f>IF('Subj Class (by Stu)'!Y430="","",VLOOKUP('Subj Class (by Stu)'!Y430,'Subject Class Lists'!$I:$J,2,FALSE))</f>
        <v/>
      </c>
      <c r="AA430" s="16" t="str">
        <f>IF('Subj Class (by Stu)'!Z430="","",VLOOKUP('Subj Class (by Stu)'!Z430,'Subject Class Lists'!$I:$J,2,FALSE))</f>
        <v/>
      </c>
      <c r="AB430" s="16" t="str">
        <f>IF('Subj Class (by Stu)'!AA430="","",VLOOKUP('Subj Class (by Stu)'!AA430,'Subject Class Lists'!$I:$J,2,FALSE))</f>
        <v/>
      </c>
      <c r="AC430" s="16" t="str">
        <f>IF('Subj Class (by Stu)'!AB430="","",VLOOKUP('Subj Class (by Stu)'!AB430,'Subject Class Lists'!$I:$J,2,FALSE))</f>
        <v/>
      </c>
      <c r="AD430" s="16" t="str">
        <f>IF('Subj Class (by Stu)'!AC430="","",VLOOKUP('Subj Class (by Stu)'!AC430,'Subject Class Lists'!$I:$J,2,FALSE))</f>
        <v/>
      </c>
      <c r="AE430" s="16" t="str">
        <f>IF('Subj Class (by Stu)'!AD430="","",VLOOKUP('Subj Class (by Stu)'!AD430,'Subject Class Lists'!$I:$J,2,FALSE))</f>
        <v/>
      </c>
      <c r="AF430" s="16" t="str">
        <f>IF('Subj Class (by Stu)'!AE430="","",VLOOKUP('Subj Class (by Stu)'!AE430,'Subject Class Lists'!$I:$J,2,FALSE))</f>
        <v/>
      </c>
      <c r="AG430" s="16" t="str">
        <f>IF('Subj Class (by Stu)'!AF430="","",VLOOKUP('Subj Class (by Stu)'!AF430,'Subject Class Lists'!$I:$J,2,FALSE))</f>
        <v/>
      </c>
      <c r="AH430" s="16" t="str">
        <f>IF('Subj Class (by Stu)'!AG430="","",VLOOKUP('Subj Class (by Stu)'!AG430,'Subject Class Lists'!$I:$J,2,FALSE))</f>
        <v/>
      </c>
      <c r="AI430" s="16" t="str">
        <f>IF('Subj Class (by Stu)'!AH430="","",VLOOKUP('Subj Class (by Stu)'!AH430,'Subject Class Lists'!$I:$J,2,FALSE))</f>
        <v/>
      </c>
      <c r="AJ430" s="16" t="str">
        <f>IF('Subj Class (by Stu)'!AI430="","",VLOOKUP('Subj Class (by Stu)'!AI430,'Subject Class Lists'!$I:$J,2,FALSE))</f>
        <v/>
      </c>
      <c r="AK430" s="16" t="str">
        <f>IF('Subj Class (by Stu)'!AJ430="","",VLOOKUP('Subj Class (by Stu)'!AJ430,'Subject Class Lists'!$I:$J,2,FALSE))</f>
        <v/>
      </c>
      <c r="AL430" s="16" t="str">
        <f>IF('Subj Class (by Stu)'!AK430="","",VLOOKUP('Subj Class (by Stu)'!AK430,'Subject Class Lists'!$I:$J,2,FALSE))</f>
        <v>Tang Aileen</v>
      </c>
      <c r="AM430" s="16" t="str">
        <f>IF('Subj Class (by Stu)'!AL430="","",VLOOKUP('Subj Class (by Stu)'!AL430,'Subject Class Lists'!$I:$J,2,FALSE))</f>
        <v/>
      </c>
      <c r="AN430" s="16" t="str">
        <f>IF('Subj Class (by Stu)'!AM430="","",VLOOKUP('Subj Class (by Stu)'!AM430,'Subject Class Lists'!$I:$J,2,FALSE))</f>
        <v/>
      </c>
      <c r="AO430" s="16" t="str">
        <f>IF('Subj Class (by Stu)'!AN430="","",VLOOKUP('Subj Class (by Stu)'!AN430,'Subject Class Lists'!$I:$J,2,FALSE))</f>
        <v/>
      </c>
      <c r="AP430" s="16" t="str">
        <f>IF('Subj Class (by Stu)'!AO430="","",VLOOKUP('Subj Class (by Stu)'!AO430,'Subject Class Lists'!$I:$J,2,FALSE))</f>
        <v/>
      </c>
      <c r="AQ430" s="16" t="str">
        <f>IF('Subj Class (by Stu)'!AP430="","",VLOOKUP('Subj Class (by Stu)'!AP430,'Subject Class Lists'!$I:$J,2,FALSE))</f>
        <v/>
      </c>
      <c r="AR430" s="16" t="str">
        <f>IF('Subj Class (by Stu)'!AQ430="","",VLOOKUP('Subj Class (by Stu)'!AQ430,'Subject Class Lists'!$I:$J,2,FALSE))</f>
        <v/>
      </c>
      <c r="AS430" s="16" t="str">
        <f>IF('Subj Class (by Stu)'!AR430="","",VLOOKUP('Subj Class (by Stu)'!AR430,'Subject Class Lists'!$I:$J,2,FALSE))</f>
        <v/>
      </c>
      <c r="AT430" s="16" t="str">
        <f>IF('Subj Class (by Stu)'!AS430="","",VLOOKUP('Subj Class (by Stu)'!AS430,'Subject Class Lists'!$I:$J,2,FALSE))</f>
        <v/>
      </c>
      <c r="AU430" s="16" t="str">
        <f>IF('Subj Class (by Stu)'!AT430="","",VLOOKUP('Subj Class (by Stu)'!AT430,'Subject Class Lists'!$I:$J,2,FALSE))</f>
        <v/>
      </c>
      <c r="AV430" s="16" t="str">
        <f>IF('Subj Class (by Stu)'!AU430="","",VLOOKUP('Subj Class (by Stu)'!AU430,'Subject Class Lists'!$I:$J,2,FALSE))</f>
        <v/>
      </c>
      <c r="AW430" s="16" t="str">
        <f>IF('Subj Class (by Stu)'!AV430="","",VLOOKUP('Subj Class (by Stu)'!AV430,'Subject Class Lists'!$I:$J,2,FALSE))</f>
        <v/>
      </c>
      <c r="AX430" s="16"/>
    </row>
    <row r="431" spans="1:50" x14ac:dyDescent="0.3">
      <c r="A431" s="12">
        <v>1501020</v>
      </c>
      <c r="B431" s="15" t="s">
        <v>775</v>
      </c>
      <c r="C431" s="16" t="s">
        <v>175</v>
      </c>
      <c r="D431" s="16" t="s">
        <v>265</v>
      </c>
      <c r="E431" s="16" t="str">
        <f>VLOOKUP('Subj Class (by Stu)'!$D431,'PM List'!$A$1:$B$23,2,FALSE)</f>
        <v>Mr Thio Yude</v>
      </c>
      <c r="F431" s="16" t="str">
        <f>IF('Subj Class (by Stu)'!E431="","",VLOOKUP('Subj Class (by Stu)'!E431,'Subject Class Lists'!$I:$J,2,FALSE))</f>
        <v>Teo Tze Wei</v>
      </c>
      <c r="G431" s="16" t="str">
        <f>IF('Subj Class (by Stu)'!F431="","",VLOOKUP('Subj Class (by Stu)'!F431,'Subject Class Lists'!$I:$J,2,FALSE))</f>
        <v/>
      </c>
      <c r="H431" s="16" t="str">
        <f>IF('Subj Class (by Stu)'!G431="","",VLOOKUP('Subj Class (by Stu)'!G431,'Subject Class Lists'!$I:$J,2,FALSE))</f>
        <v>Thio Yude</v>
      </c>
      <c r="I431" s="16" t="str">
        <f>IF('Subj Class (by Stu)'!H431="","",VLOOKUP('Subj Class (by Stu)'!H431,'Subject Class Lists'!$I:$J,2,FALSE))</f>
        <v>Tan Soon Heng Simon</v>
      </c>
      <c r="J431" s="16" t="str">
        <f>IF('Subj Class (by Stu)'!I431="","",VLOOKUP('Subj Class (by Stu)'!I431,'Subject Class Lists'!$I:$J,2,FALSE))</f>
        <v/>
      </c>
      <c r="K431" s="16" t="str">
        <f>IF('Subj Class (by Stu)'!J431="","",VLOOKUP('Subj Class (by Stu)'!J431,'Subject Class Lists'!$I:$J,2,FALSE))</f>
        <v/>
      </c>
      <c r="L431" s="16" t="str">
        <f>IF('Subj Class (by Stu)'!K431="","","Ho Hui Lin,Tan Wei Ren Bryan")</f>
        <v/>
      </c>
      <c r="M431" s="16" t="str">
        <f>IF('Subj Class (by Stu)'!L431="","","Ng Siang Nan Carmen,Soh Huiqing Sylvia")</f>
        <v/>
      </c>
      <c r="N431" s="16" t="str">
        <f>IF('Subj Class (by Stu)'!M431="","","Asraf Angullia,Joel Poh Weinan")</f>
        <v/>
      </c>
      <c r="O431" s="16" t="str">
        <f>IF('Subj Class (by Stu)'!N431="","",VLOOKUP('Subj Class (by Stu)'!N431,'Subject Class Lists'!$I:$J,2,FALSE))</f>
        <v/>
      </c>
      <c r="P431" s="16" t="str">
        <f>IF('Subj Class (by Stu)'!O431="","",VLOOKUP('Subj Class (by Stu)'!O431,'Subject Class Lists'!$I:$J,2,FALSE))</f>
        <v/>
      </c>
      <c r="Q431" s="16" t="str">
        <f>IF('Subj Class (by Stu)'!P431="","",VLOOKUP('Subj Class (by Stu)'!P431,'Subject Class Lists'!$I:$J,2,FALSE))</f>
        <v/>
      </c>
      <c r="R431" s="16" t="str">
        <f>IF('Subj Class (by Stu)'!Q431="","",VLOOKUP('Subj Class (by Stu)'!Q431,'Subject Class Lists'!$I:$J,2,FALSE))</f>
        <v/>
      </c>
      <c r="S431" s="16" t="str">
        <f>IF('Subj Class (by Stu)'!R431="","",VLOOKUP('Subj Class (by Stu)'!R431,'Subject Class Lists'!$I:$J,2,FALSE))</f>
        <v/>
      </c>
      <c r="T431" s="16" t="str">
        <f>IF('Subj Class (by Stu)'!S431="","",VLOOKUP('Subj Class (by Stu)'!S431,'Subject Class Lists'!$I:$J,2,FALSE))</f>
        <v/>
      </c>
      <c r="U431" s="16" t="str">
        <f>IF('Subj Class (by Stu)'!T431="","",VLOOKUP('Subj Class (by Stu)'!T431,'Subject Class Lists'!$I:$J,2,FALSE))</f>
        <v/>
      </c>
      <c r="V431" s="16" t="str">
        <f>IF('Subj Class (by Stu)'!U431="","",VLOOKUP('Subj Class (by Stu)'!U431,'Subject Class Lists'!$I:$J,2,FALSE))</f>
        <v/>
      </c>
      <c r="W431" s="16" t="str">
        <f>IF('Subj Class (by Stu)'!V431="","",VLOOKUP('Subj Class (by Stu)'!V431,'Subject Class Lists'!$I:$J,2,FALSE))</f>
        <v/>
      </c>
      <c r="X431" s="16" t="str">
        <f>IF('Subj Class (by Stu)'!W431="","",VLOOKUP('Subj Class (by Stu)'!W431,'Subject Class Lists'!$I:$J,2,FALSE))</f>
        <v/>
      </c>
      <c r="Y431" s="16" t="str">
        <f>IF('Subj Class (by Stu)'!X431="","",VLOOKUP('Subj Class (by Stu)'!X431,'Subject Class Lists'!$I:$J,2,FALSE))</f>
        <v/>
      </c>
      <c r="Z431" s="16" t="str">
        <f>IF('Subj Class (by Stu)'!Y431="","",VLOOKUP('Subj Class (by Stu)'!Y431,'Subject Class Lists'!$I:$J,2,FALSE))</f>
        <v/>
      </c>
      <c r="AA431" s="16" t="str">
        <f>IF('Subj Class (by Stu)'!Z431="","",VLOOKUP('Subj Class (by Stu)'!Z431,'Subject Class Lists'!$I:$J,2,FALSE))</f>
        <v/>
      </c>
      <c r="AB431" s="16" t="str">
        <f>IF('Subj Class (by Stu)'!AA431="","",VLOOKUP('Subj Class (by Stu)'!AA431,'Subject Class Lists'!$I:$J,2,FALSE))</f>
        <v/>
      </c>
      <c r="AC431" s="16" t="str">
        <f>IF('Subj Class (by Stu)'!AB431="","",VLOOKUP('Subj Class (by Stu)'!AB431,'Subject Class Lists'!$I:$J,2,FALSE))</f>
        <v/>
      </c>
      <c r="AD431" s="16" t="str">
        <f>IF('Subj Class (by Stu)'!AC431="","",VLOOKUP('Subj Class (by Stu)'!AC431,'Subject Class Lists'!$I:$J,2,FALSE))</f>
        <v>Stephanie Foo Li Min</v>
      </c>
      <c r="AE431" s="16" t="str">
        <f>IF('Subj Class (by Stu)'!AD431="","",VLOOKUP('Subj Class (by Stu)'!AD431,'Subject Class Lists'!$I:$J,2,FALSE))</f>
        <v/>
      </c>
      <c r="AF431" s="16" t="str">
        <f>IF('Subj Class (by Stu)'!AE431="","",VLOOKUP('Subj Class (by Stu)'!AE431,'Subject Class Lists'!$I:$J,2,FALSE))</f>
        <v/>
      </c>
      <c r="AG431" s="16" t="str">
        <f>IF('Subj Class (by Stu)'!AF431="","",VLOOKUP('Subj Class (by Stu)'!AF431,'Subject Class Lists'!$I:$J,2,FALSE))</f>
        <v/>
      </c>
      <c r="AH431" s="16" t="str">
        <f>IF('Subj Class (by Stu)'!AG431="","",VLOOKUP('Subj Class (by Stu)'!AG431,'Subject Class Lists'!$I:$J,2,FALSE))</f>
        <v/>
      </c>
      <c r="AI431" s="16" t="str">
        <f>IF('Subj Class (by Stu)'!AH431="","",VLOOKUP('Subj Class (by Stu)'!AH431,'Subject Class Lists'!$I:$J,2,FALSE))</f>
        <v/>
      </c>
      <c r="AJ431" s="16" t="str">
        <f>IF('Subj Class (by Stu)'!AI431="","",VLOOKUP('Subj Class (by Stu)'!AI431,'Subject Class Lists'!$I:$J,2,FALSE))</f>
        <v/>
      </c>
      <c r="AK431" s="16" t="str">
        <f>IF('Subj Class (by Stu)'!AJ431="","",VLOOKUP('Subj Class (by Stu)'!AJ431,'Subject Class Lists'!$I:$J,2,FALSE))</f>
        <v/>
      </c>
      <c r="AL431" s="16" t="str">
        <f>IF('Subj Class (by Stu)'!AK431="","",VLOOKUP('Subj Class (by Stu)'!AK431,'Subject Class Lists'!$I:$J,2,FALSE))</f>
        <v>Tang Aileen</v>
      </c>
      <c r="AM431" s="16" t="str">
        <f>IF('Subj Class (by Stu)'!AL431="","",VLOOKUP('Subj Class (by Stu)'!AL431,'Subject Class Lists'!$I:$J,2,FALSE))</f>
        <v/>
      </c>
      <c r="AN431" s="16" t="str">
        <f>IF('Subj Class (by Stu)'!AM431="","",VLOOKUP('Subj Class (by Stu)'!AM431,'Subject Class Lists'!$I:$J,2,FALSE))</f>
        <v/>
      </c>
      <c r="AO431" s="16" t="str">
        <f>IF('Subj Class (by Stu)'!AN431="","",VLOOKUP('Subj Class (by Stu)'!AN431,'Subject Class Lists'!$I:$J,2,FALSE))</f>
        <v/>
      </c>
      <c r="AP431" s="16" t="str">
        <f>IF('Subj Class (by Stu)'!AO431="","",VLOOKUP('Subj Class (by Stu)'!AO431,'Subject Class Lists'!$I:$J,2,FALSE))</f>
        <v/>
      </c>
      <c r="AQ431" s="16" t="str">
        <f>IF('Subj Class (by Stu)'!AP431="","",VLOOKUP('Subj Class (by Stu)'!AP431,'Subject Class Lists'!$I:$J,2,FALSE))</f>
        <v/>
      </c>
      <c r="AR431" s="16" t="str">
        <f>IF('Subj Class (by Stu)'!AQ431="","",VLOOKUP('Subj Class (by Stu)'!AQ431,'Subject Class Lists'!$I:$J,2,FALSE))</f>
        <v/>
      </c>
      <c r="AS431" s="16" t="str">
        <f>IF('Subj Class (by Stu)'!AR431="","",VLOOKUP('Subj Class (by Stu)'!AR431,'Subject Class Lists'!$I:$J,2,FALSE))</f>
        <v/>
      </c>
      <c r="AT431" s="16" t="str">
        <f>IF('Subj Class (by Stu)'!AS431="","",VLOOKUP('Subj Class (by Stu)'!AS431,'Subject Class Lists'!$I:$J,2,FALSE))</f>
        <v/>
      </c>
      <c r="AU431" s="16" t="str">
        <f>IF('Subj Class (by Stu)'!AT431="","",VLOOKUP('Subj Class (by Stu)'!AT431,'Subject Class Lists'!$I:$J,2,FALSE))</f>
        <v/>
      </c>
      <c r="AV431" s="16" t="str">
        <f>IF('Subj Class (by Stu)'!AU431="","",VLOOKUP('Subj Class (by Stu)'!AU431,'Subject Class Lists'!$I:$J,2,FALSE))</f>
        <v/>
      </c>
      <c r="AW431" s="16" t="str">
        <f>IF('Subj Class (by Stu)'!AV431="","",VLOOKUP('Subj Class (by Stu)'!AV431,'Subject Class Lists'!$I:$J,2,FALSE))</f>
        <v/>
      </c>
      <c r="AX431" s="16"/>
    </row>
    <row r="432" spans="1:50" x14ac:dyDescent="0.3">
      <c r="A432" s="12">
        <v>1501143</v>
      </c>
      <c r="B432" s="15" t="s">
        <v>776</v>
      </c>
      <c r="C432" s="16" t="s">
        <v>175</v>
      </c>
      <c r="D432" s="16" t="s">
        <v>265</v>
      </c>
      <c r="E432" s="16" t="str">
        <f>VLOOKUP('Subj Class (by Stu)'!$D432,'PM List'!$A$1:$B$23,2,FALSE)</f>
        <v>Mr Thio Yude</v>
      </c>
      <c r="F432" s="16" t="str">
        <f>IF('Subj Class (by Stu)'!E432="","",VLOOKUP('Subj Class (by Stu)'!E432,'Subject Class Lists'!$I:$J,2,FALSE))</f>
        <v>Teo Tze Wei</v>
      </c>
      <c r="G432" s="16" t="str">
        <f>IF('Subj Class (by Stu)'!F432="","",VLOOKUP('Subj Class (by Stu)'!F432,'Subject Class Lists'!$I:$J,2,FALSE))</f>
        <v/>
      </c>
      <c r="H432" s="16" t="str">
        <f>IF('Subj Class (by Stu)'!G432="","",VLOOKUP('Subj Class (by Stu)'!G432,'Subject Class Lists'!$I:$J,2,FALSE))</f>
        <v>Thio Yude</v>
      </c>
      <c r="I432" s="16" t="str">
        <f>IF('Subj Class (by Stu)'!H432="","",VLOOKUP('Subj Class (by Stu)'!H432,'Subject Class Lists'!$I:$J,2,FALSE))</f>
        <v>Tan Soon Heng Simon</v>
      </c>
      <c r="J432" s="16" t="str">
        <f>IF('Subj Class (by Stu)'!I432="","",VLOOKUP('Subj Class (by Stu)'!I432,'Subject Class Lists'!$I:$J,2,FALSE))</f>
        <v/>
      </c>
      <c r="K432" s="16" t="str">
        <f>IF('Subj Class (by Stu)'!J432="","",VLOOKUP('Subj Class (by Stu)'!J432,'Subject Class Lists'!$I:$J,2,FALSE))</f>
        <v/>
      </c>
      <c r="L432" s="16" t="str">
        <f>IF('Subj Class (by Stu)'!K432="","","Ho Hui Lin,Tan Wei Ren Bryan")</f>
        <v/>
      </c>
      <c r="M432" s="16" t="str">
        <f>IF('Subj Class (by Stu)'!L432="","","Ng Siang Nan Carmen,Soh Huiqing Sylvia")</f>
        <v/>
      </c>
      <c r="N432" s="16" t="str">
        <f>IF('Subj Class (by Stu)'!M432="","","Asraf Angullia,Joel Poh Weinan")</f>
        <v/>
      </c>
      <c r="O432" s="16" t="str">
        <f>IF('Subj Class (by Stu)'!N432="","",VLOOKUP('Subj Class (by Stu)'!N432,'Subject Class Lists'!$I:$J,2,FALSE))</f>
        <v/>
      </c>
      <c r="P432" s="16" t="str">
        <f>IF('Subj Class (by Stu)'!O432="","",VLOOKUP('Subj Class (by Stu)'!O432,'Subject Class Lists'!$I:$J,2,FALSE))</f>
        <v/>
      </c>
      <c r="Q432" s="16" t="str">
        <f>IF('Subj Class (by Stu)'!P432="","",VLOOKUP('Subj Class (by Stu)'!P432,'Subject Class Lists'!$I:$J,2,FALSE))</f>
        <v/>
      </c>
      <c r="R432" s="16" t="str">
        <f>IF('Subj Class (by Stu)'!Q432="","",VLOOKUP('Subj Class (by Stu)'!Q432,'Subject Class Lists'!$I:$J,2,FALSE))</f>
        <v/>
      </c>
      <c r="S432" s="16" t="str">
        <f>IF('Subj Class (by Stu)'!R432="","",VLOOKUP('Subj Class (by Stu)'!R432,'Subject Class Lists'!$I:$J,2,FALSE))</f>
        <v/>
      </c>
      <c r="T432" s="16" t="str">
        <f>IF('Subj Class (by Stu)'!S432="","",VLOOKUP('Subj Class (by Stu)'!S432,'Subject Class Lists'!$I:$J,2,FALSE))</f>
        <v/>
      </c>
      <c r="U432" s="16" t="str">
        <f>IF('Subj Class (by Stu)'!T432="","",VLOOKUP('Subj Class (by Stu)'!T432,'Subject Class Lists'!$I:$J,2,FALSE))</f>
        <v/>
      </c>
      <c r="V432" s="16" t="str">
        <f>IF('Subj Class (by Stu)'!U432="","",VLOOKUP('Subj Class (by Stu)'!U432,'Subject Class Lists'!$I:$J,2,FALSE))</f>
        <v/>
      </c>
      <c r="W432" s="16" t="str">
        <f>IF('Subj Class (by Stu)'!V432="","",VLOOKUP('Subj Class (by Stu)'!V432,'Subject Class Lists'!$I:$J,2,FALSE))</f>
        <v/>
      </c>
      <c r="X432" s="16" t="str">
        <f>IF('Subj Class (by Stu)'!W432="","",VLOOKUP('Subj Class (by Stu)'!W432,'Subject Class Lists'!$I:$J,2,FALSE))</f>
        <v/>
      </c>
      <c r="Y432" s="16" t="str">
        <f>IF('Subj Class (by Stu)'!X432="","",VLOOKUP('Subj Class (by Stu)'!X432,'Subject Class Lists'!$I:$J,2,FALSE))</f>
        <v/>
      </c>
      <c r="Z432" s="16" t="str">
        <f>IF('Subj Class (by Stu)'!Y432="","",VLOOKUP('Subj Class (by Stu)'!Y432,'Subject Class Lists'!$I:$J,2,FALSE))</f>
        <v/>
      </c>
      <c r="AA432" s="16" t="str">
        <f>IF('Subj Class (by Stu)'!Z432="","",VLOOKUP('Subj Class (by Stu)'!Z432,'Subject Class Lists'!$I:$J,2,FALSE))</f>
        <v/>
      </c>
      <c r="AB432" s="16" t="str">
        <f>IF('Subj Class (by Stu)'!AA432="","",VLOOKUP('Subj Class (by Stu)'!AA432,'Subject Class Lists'!$I:$J,2,FALSE))</f>
        <v/>
      </c>
      <c r="AC432" s="16" t="str">
        <f>IF('Subj Class (by Stu)'!AB432="","",VLOOKUP('Subj Class (by Stu)'!AB432,'Subject Class Lists'!$I:$J,2,FALSE))</f>
        <v/>
      </c>
      <c r="AD432" s="16" t="str">
        <f>IF('Subj Class (by Stu)'!AC432="","",VLOOKUP('Subj Class (by Stu)'!AC432,'Subject Class Lists'!$I:$J,2,FALSE))</f>
        <v>Stephanie Foo Li Min</v>
      </c>
      <c r="AE432" s="16" t="str">
        <f>IF('Subj Class (by Stu)'!AD432="","",VLOOKUP('Subj Class (by Stu)'!AD432,'Subject Class Lists'!$I:$J,2,FALSE))</f>
        <v/>
      </c>
      <c r="AF432" s="16" t="str">
        <f>IF('Subj Class (by Stu)'!AE432="","",VLOOKUP('Subj Class (by Stu)'!AE432,'Subject Class Lists'!$I:$J,2,FALSE))</f>
        <v/>
      </c>
      <c r="AG432" s="16" t="str">
        <f>IF('Subj Class (by Stu)'!AF432="","",VLOOKUP('Subj Class (by Stu)'!AF432,'Subject Class Lists'!$I:$J,2,FALSE))</f>
        <v/>
      </c>
      <c r="AH432" s="16" t="str">
        <f>IF('Subj Class (by Stu)'!AG432="","",VLOOKUP('Subj Class (by Stu)'!AG432,'Subject Class Lists'!$I:$J,2,FALSE))</f>
        <v/>
      </c>
      <c r="AI432" s="16" t="str">
        <f>IF('Subj Class (by Stu)'!AH432="","",VLOOKUP('Subj Class (by Stu)'!AH432,'Subject Class Lists'!$I:$J,2,FALSE))</f>
        <v/>
      </c>
      <c r="AJ432" s="16" t="str">
        <f>IF('Subj Class (by Stu)'!AI432="","",VLOOKUP('Subj Class (by Stu)'!AI432,'Subject Class Lists'!$I:$J,2,FALSE))</f>
        <v/>
      </c>
      <c r="AK432" s="16" t="str">
        <f>IF('Subj Class (by Stu)'!AJ432="","",VLOOKUP('Subj Class (by Stu)'!AJ432,'Subject Class Lists'!$I:$J,2,FALSE))</f>
        <v/>
      </c>
      <c r="AL432" s="16" t="str">
        <f>IF('Subj Class (by Stu)'!AK432="","",VLOOKUP('Subj Class (by Stu)'!AK432,'Subject Class Lists'!$I:$J,2,FALSE))</f>
        <v>Tang Aileen</v>
      </c>
      <c r="AM432" s="16" t="str">
        <f>IF('Subj Class (by Stu)'!AL432="","",VLOOKUP('Subj Class (by Stu)'!AL432,'Subject Class Lists'!$I:$J,2,FALSE))</f>
        <v/>
      </c>
      <c r="AN432" s="16" t="str">
        <f>IF('Subj Class (by Stu)'!AM432="","",VLOOKUP('Subj Class (by Stu)'!AM432,'Subject Class Lists'!$I:$J,2,FALSE))</f>
        <v/>
      </c>
      <c r="AO432" s="16" t="str">
        <f>IF('Subj Class (by Stu)'!AN432="","",VLOOKUP('Subj Class (by Stu)'!AN432,'Subject Class Lists'!$I:$J,2,FALSE))</f>
        <v/>
      </c>
      <c r="AP432" s="16" t="str">
        <f>IF('Subj Class (by Stu)'!AO432="","",VLOOKUP('Subj Class (by Stu)'!AO432,'Subject Class Lists'!$I:$J,2,FALSE))</f>
        <v/>
      </c>
      <c r="AQ432" s="16" t="str">
        <f>IF('Subj Class (by Stu)'!AP432="","",VLOOKUP('Subj Class (by Stu)'!AP432,'Subject Class Lists'!$I:$J,2,FALSE))</f>
        <v/>
      </c>
      <c r="AR432" s="16" t="str">
        <f>IF('Subj Class (by Stu)'!AQ432="","",VLOOKUP('Subj Class (by Stu)'!AQ432,'Subject Class Lists'!$I:$J,2,FALSE))</f>
        <v/>
      </c>
      <c r="AS432" s="16" t="str">
        <f>IF('Subj Class (by Stu)'!AR432="","",VLOOKUP('Subj Class (by Stu)'!AR432,'Subject Class Lists'!$I:$J,2,FALSE))</f>
        <v/>
      </c>
      <c r="AT432" s="16" t="str">
        <f>IF('Subj Class (by Stu)'!AS432="","",VLOOKUP('Subj Class (by Stu)'!AS432,'Subject Class Lists'!$I:$J,2,FALSE))</f>
        <v/>
      </c>
      <c r="AU432" s="16" t="str">
        <f>IF('Subj Class (by Stu)'!AT432="","",VLOOKUP('Subj Class (by Stu)'!AT432,'Subject Class Lists'!$I:$J,2,FALSE))</f>
        <v/>
      </c>
      <c r="AV432" s="16" t="str">
        <f>IF('Subj Class (by Stu)'!AU432="","",VLOOKUP('Subj Class (by Stu)'!AU432,'Subject Class Lists'!$I:$J,2,FALSE))</f>
        <v/>
      </c>
      <c r="AW432" s="16" t="str">
        <f>IF('Subj Class (by Stu)'!AV432="","",VLOOKUP('Subj Class (by Stu)'!AV432,'Subject Class Lists'!$I:$J,2,FALSE))</f>
        <v/>
      </c>
      <c r="AX432" s="16"/>
    </row>
    <row r="433" spans="1:50" x14ac:dyDescent="0.3">
      <c r="A433" s="13">
        <v>1501144</v>
      </c>
      <c r="B433" s="15" t="s">
        <v>777</v>
      </c>
      <c r="C433" s="16" t="s">
        <v>175</v>
      </c>
      <c r="D433" s="16" t="s">
        <v>265</v>
      </c>
      <c r="E433" s="16" t="str">
        <f>VLOOKUP('Subj Class (by Stu)'!$D433,'PM List'!$A$1:$B$23,2,FALSE)</f>
        <v>Mr Thio Yude</v>
      </c>
      <c r="F433" s="16" t="str">
        <f>IF('Subj Class (by Stu)'!E433="","",VLOOKUP('Subj Class (by Stu)'!E433,'Subject Class Lists'!$I:$J,2,FALSE))</f>
        <v>Teo Tze Wei</v>
      </c>
      <c r="G433" s="16" t="str">
        <f>IF('Subj Class (by Stu)'!F433="","",VLOOKUP('Subj Class (by Stu)'!F433,'Subject Class Lists'!$I:$J,2,FALSE))</f>
        <v/>
      </c>
      <c r="H433" s="16" t="str">
        <f>IF('Subj Class (by Stu)'!G433="","",VLOOKUP('Subj Class (by Stu)'!G433,'Subject Class Lists'!$I:$J,2,FALSE))</f>
        <v>Thio Yude</v>
      </c>
      <c r="I433" s="16" t="str">
        <f>IF('Subj Class (by Stu)'!H433="","",VLOOKUP('Subj Class (by Stu)'!H433,'Subject Class Lists'!$I:$J,2,FALSE))</f>
        <v>Tan Soon Heng Simon</v>
      </c>
      <c r="J433" s="16" t="str">
        <f>IF('Subj Class (by Stu)'!I433="","",VLOOKUP('Subj Class (by Stu)'!I433,'Subject Class Lists'!$I:$J,2,FALSE))</f>
        <v>Gao Peirong Jessica</v>
      </c>
      <c r="K433" s="16" t="str">
        <f>IF('Subj Class (by Stu)'!J433="","",VLOOKUP('Subj Class (by Stu)'!J433,'Subject Class Lists'!$I:$J,2,FALSE))</f>
        <v/>
      </c>
      <c r="L433" s="16" t="str">
        <f>IF('Subj Class (by Stu)'!K433="","","Ho Hui Lin,Tan Wei Ren Bryan")</f>
        <v/>
      </c>
      <c r="M433" s="16" t="str">
        <f>IF('Subj Class (by Stu)'!L433="","","Ng Siang Nan Carmen,Soh Huiqing Sylvia")</f>
        <v/>
      </c>
      <c r="N433" s="16" t="str">
        <f>IF('Subj Class (by Stu)'!M433="","","Asraf Angullia,Joel Poh Weinan")</f>
        <v/>
      </c>
      <c r="O433" s="16" t="str">
        <f>IF('Subj Class (by Stu)'!N433="","",VLOOKUP('Subj Class (by Stu)'!N433,'Subject Class Lists'!$I:$J,2,FALSE))</f>
        <v/>
      </c>
      <c r="P433" s="16" t="str">
        <f>IF('Subj Class (by Stu)'!O433="","",VLOOKUP('Subj Class (by Stu)'!O433,'Subject Class Lists'!$I:$J,2,FALSE))</f>
        <v/>
      </c>
      <c r="Q433" s="16" t="str">
        <f>IF('Subj Class (by Stu)'!P433="","",VLOOKUP('Subj Class (by Stu)'!P433,'Subject Class Lists'!$I:$J,2,FALSE))</f>
        <v/>
      </c>
      <c r="R433" s="16" t="str">
        <f>IF('Subj Class (by Stu)'!Q433="","",VLOOKUP('Subj Class (by Stu)'!Q433,'Subject Class Lists'!$I:$J,2,FALSE))</f>
        <v/>
      </c>
      <c r="S433" s="16" t="str">
        <f>IF('Subj Class (by Stu)'!R433="","",VLOOKUP('Subj Class (by Stu)'!R433,'Subject Class Lists'!$I:$J,2,FALSE))</f>
        <v/>
      </c>
      <c r="T433" s="16" t="str">
        <f>IF('Subj Class (by Stu)'!S433="","",VLOOKUP('Subj Class (by Stu)'!S433,'Subject Class Lists'!$I:$J,2,FALSE))</f>
        <v/>
      </c>
      <c r="U433" s="16" t="str">
        <f>IF('Subj Class (by Stu)'!T433="","",VLOOKUP('Subj Class (by Stu)'!T433,'Subject Class Lists'!$I:$J,2,FALSE))</f>
        <v/>
      </c>
      <c r="V433" s="16" t="str">
        <f>IF('Subj Class (by Stu)'!U433="","",VLOOKUP('Subj Class (by Stu)'!U433,'Subject Class Lists'!$I:$J,2,FALSE))</f>
        <v/>
      </c>
      <c r="W433" s="16" t="str">
        <f>IF('Subj Class (by Stu)'!V433="","",VLOOKUP('Subj Class (by Stu)'!V433,'Subject Class Lists'!$I:$J,2,FALSE))</f>
        <v/>
      </c>
      <c r="X433" s="16" t="str">
        <f>IF('Subj Class (by Stu)'!W433="","",VLOOKUP('Subj Class (by Stu)'!W433,'Subject Class Lists'!$I:$J,2,FALSE))</f>
        <v/>
      </c>
      <c r="Y433" s="16" t="str">
        <f>IF('Subj Class (by Stu)'!X433="","",VLOOKUP('Subj Class (by Stu)'!X433,'Subject Class Lists'!$I:$J,2,FALSE))</f>
        <v/>
      </c>
      <c r="Z433" s="16" t="str">
        <f>IF('Subj Class (by Stu)'!Y433="","",VLOOKUP('Subj Class (by Stu)'!Y433,'Subject Class Lists'!$I:$J,2,FALSE))</f>
        <v/>
      </c>
      <c r="AA433" s="16" t="str">
        <f>IF('Subj Class (by Stu)'!Z433="","",VLOOKUP('Subj Class (by Stu)'!Z433,'Subject Class Lists'!$I:$J,2,FALSE))</f>
        <v/>
      </c>
      <c r="AB433" s="16" t="str">
        <f>IF('Subj Class (by Stu)'!AA433="","",VLOOKUP('Subj Class (by Stu)'!AA433,'Subject Class Lists'!$I:$J,2,FALSE))</f>
        <v/>
      </c>
      <c r="AC433" s="16" t="str">
        <f>IF('Subj Class (by Stu)'!AB433="","",VLOOKUP('Subj Class (by Stu)'!AB433,'Subject Class Lists'!$I:$J,2,FALSE))</f>
        <v/>
      </c>
      <c r="AD433" s="16" t="str">
        <f>IF('Subj Class (by Stu)'!AC433="","",VLOOKUP('Subj Class (by Stu)'!AC433,'Subject Class Lists'!$I:$J,2,FALSE))</f>
        <v/>
      </c>
      <c r="AE433" s="16" t="str">
        <f>IF('Subj Class (by Stu)'!AD433="","",VLOOKUP('Subj Class (by Stu)'!AD433,'Subject Class Lists'!$I:$J,2,FALSE))</f>
        <v/>
      </c>
      <c r="AF433" s="16" t="str">
        <f>IF('Subj Class (by Stu)'!AE433="","",VLOOKUP('Subj Class (by Stu)'!AE433,'Subject Class Lists'!$I:$J,2,FALSE))</f>
        <v/>
      </c>
      <c r="AG433" s="16" t="str">
        <f>IF('Subj Class (by Stu)'!AF433="","",VLOOKUP('Subj Class (by Stu)'!AF433,'Subject Class Lists'!$I:$J,2,FALSE))</f>
        <v/>
      </c>
      <c r="AH433" s="16" t="str">
        <f>IF('Subj Class (by Stu)'!AG433="","",VLOOKUP('Subj Class (by Stu)'!AG433,'Subject Class Lists'!$I:$J,2,FALSE))</f>
        <v/>
      </c>
      <c r="AI433" s="16" t="str">
        <f>IF('Subj Class (by Stu)'!AH433="","",VLOOKUP('Subj Class (by Stu)'!AH433,'Subject Class Lists'!$I:$J,2,FALSE))</f>
        <v/>
      </c>
      <c r="AJ433" s="16" t="str">
        <f>IF('Subj Class (by Stu)'!AI433="","",VLOOKUP('Subj Class (by Stu)'!AI433,'Subject Class Lists'!$I:$J,2,FALSE))</f>
        <v/>
      </c>
      <c r="AK433" s="16" t="str">
        <f>IF('Subj Class (by Stu)'!AJ433="","",VLOOKUP('Subj Class (by Stu)'!AJ433,'Subject Class Lists'!$I:$J,2,FALSE))</f>
        <v/>
      </c>
      <c r="AL433" s="16" t="str">
        <f>IF('Subj Class (by Stu)'!AK433="","",VLOOKUP('Subj Class (by Stu)'!AK433,'Subject Class Lists'!$I:$J,2,FALSE))</f>
        <v>Tang Aileen</v>
      </c>
      <c r="AM433" s="16" t="str">
        <f>IF('Subj Class (by Stu)'!AL433="","",VLOOKUP('Subj Class (by Stu)'!AL433,'Subject Class Lists'!$I:$J,2,FALSE))</f>
        <v/>
      </c>
      <c r="AN433" s="16" t="str">
        <f>IF('Subj Class (by Stu)'!AM433="","",VLOOKUP('Subj Class (by Stu)'!AM433,'Subject Class Lists'!$I:$J,2,FALSE))</f>
        <v/>
      </c>
      <c r="AO433" s="16" t="str">
        <f>IF('Subj Class (by Stu)'!AN433="","",VLOOKUP('Subj Class (by Stu)'!AN433,'Subject Class Lists'!$I:$J,2,FALSE))</f>
        <v/>
      </c>
      <c r="AP433" s="16" t="str">
        <f>IF('Subj Class (by Stu)'!AO433="","",VLOOKUP('Subj Class (by Stu)'!AO433,'Subject Class Lists'!$I:$J,2,FALSE))</f>
        <v/>
      </c>
      <c r="AQ433" s="16" t="str">
        <f>IF('Subj Class (by Stu)'!AP433="","",VLOOKUP('Subj Class (by Stu)'!AP433,'Subject Class Lists'!$I:$J,2,FALSE))</f>
        <v/>
      </c>
      <c r="AR433" s="16" t="str">
        <f>IF('Subj Class (by Stu)'!AQ433="","",VLOOKUP('Subj Class (by Stu)'!AQ433,'Subject Class Lists'!$I:$J,2,FALSE))</f>
        <v/>
      </c>
      <c r="AS433" s="16" t="str">
        <f>IF('Subj Class (by Stu)'!AR433="","",VLOOKUP('Subj Class (by Stu)'!AR433,'Subject Class Lists'!$I:$J,2,FALSE))</f>
        <v/>
      </c>
      <c r="AT433" s="16" t="str">
        <f>IF('Subj Class (by Stu)'!AS433="","",VLOOKUP('Subj Class (by Stu)'!AS433,'Subject Class Lists'!$I:$J,2,FALSE))</f>
        <v/>
      </c>
      <c r="AU433" s="16" t="str">
        <f>IF('Subj Class (by Stu)'!AT433="","",VLOOKUP('Subj Class (by Stu)'!AT433,'Subject Class Lists'!$I:$J,2,FALSE))</f>
        <v/>
      </c>
      <c r="AV433" s="16" t="str">
        <f>IF('Subj Class (by Stu)'!AU433="","",VLOOKUP('Subj Class (by Stu)'!AU433,'Subject Class Lists'!$I:$J,2,FALSE))</f>
        <v/>
      </c>
      <c r="AW433" s="16" t="str">
        <f>IF('Subj Class (by Stu)'!AV433="","",VLOOKUP('Subj Class (by Stu)'!AV433,'Subject Class Lists'!$I:$J,2,FALSE))</f>
        <v/>
      </c>
      <c r="AX433" s="16"/>
    </row>
    <row r="434" spans="1:50" x14ac:dyDescent="0.3">
      <c r="A434" s="12">
        <v>1501117</v>
      </c>
      <c r="B434" s="15" t="s">
        <v>778</v>
      </c>
      <c r="C434" s="16" t="s">
        <v>175</v>
      </c>
      <c r="D434" s="16" t="s">
        <v>265</v>
      </c>
      <c r="E434" s="16" t="str">
        <f>VLOOKUP('Subj Class (by Stu)'!$D434,'PM List'!$A$1:$B$23,2,FALSE)</f>
        <v>Mr Thio Yude</v>
      </c>
      <c r="F434" s="16" t="str">
        <f>IF('Subj Class (by Stu)'!E434="","",VLOOKUP('Subj Class (by Stu)'!E434,'Subject Class Lists'!$I:$J,2,FALSE))</f>
        <v>Teo Tze Wei</v>
      </c>
      <c r="G434" s="16" t="str">
        <f>IF('Subj Class (by Stu)'!F434="","",VLOOKUP('Subj Class (by Stu)'!F434,'Subject Class Lists'!$I:$J,2,FALSE))</f>
        <v/>
      </c>
      <c r="H434" s="16" t="str">
        <f>IF('Subj Class (by Stu)'!G434="","",VLOOKUP('Subj Class (by Stu)'!G434,'Subject Class Lists'!$I:$J,2,FALSE))</f>
        <v>Thio Yude</v>
      </c>
      <c r="I434" s="16" t="str">
        <f>IF('Subj Class (by Stu)'!H434="","",VLOOKUP('Subj Class (by Stu)'!H434,'Subject Class Lists'!$I:$J,2,FALSE))</f>
        <v>Tan Soon Heng Simon</v>
      </c>
      <c r="J434" s="16" t="str">
        <f>IF('Subj Class (by Stu)'!I434="","",VLOOKUP('Subj Class (by Stu)'!I434,'Subject Class Lists'!$I:$J,2,FALSE))</f>
        <v>Gao Peirong Jessica</v>
      </c>
      <c r="K434" s="16" t="str">
        <f>IF('Subj Class (by Stu)'!J434="","",VLOOKUP('Subj Class (by Stu)'!J434,'Subject Class Lists'!$I:$J,2,FALSE))</f>
        <v/>
      </c>
      <c r="L434" s="16" t="str">
        <f>IF('Subj Class (by Stu)'!K434="","","Ho Hui Lin,Tan Wei Ren Bryan")</f>
        <v/>
      </c>
      <c r="M434" s="16" t="str">
        <f>IF('Subj Class (by Stu)'!L434="","","Ng Siang Nan Carmen,Soh Huiqing Sylvia")</f>
        <v/>
      </c>
      <c r="N434" s="16" t="str">
        <f>IF('Subj Class (by Stu)'!M434="","","Asraf Angullia,Joel Poh Weinan")</f>
        <v/>
      </c>
      <c r="O434" s="16" t="str">
        <f>IF('Subj Class (by Stu)'!N434="","",VLOOKUP('Subj Class (by Stu)'!N434,'Subject Class Lists'!$I:$J,2,FALSE))</f>
        <v/>
      </c>
      <c r="P434" s="16" t="str">
        <f>IF('Subj Class (by Stu)'!O434="","",VLOOKUP('Subj Class (by Stu)'!O434,'Subject Class Lists'!$I:$J,2,FALSE))</f>
        <v/>
      </c>
      <c r="Q434" s="16" t="str">
        <f>IF('Subj Class (by Stu)'!P434="","",VLOOKUP('Subj Class (by Stu)'!P434,'Subject Class Lists'!$I:$J,2,FALSE))</f>
        <v/>
      </c>
      <c r="R434" s="16" t="str">
        <f>IF('Subj Class (by Stu)'!Q434="","",VLOOKUP('Subj Class (by Stu)'!Q434,'Subject Class Lists'!$I:$J,2,FALSE))</f>
        <v/>
      </c>
      <c r="S434" s="16" t="str">
        <f>IF('Subj Class (by Stu)'!R434="","",VLOOKUP('Subj Class (by Stu)'!R434,'Subject Class Lists'!$I:$J,2,FALSE))</f>
        <v/>
      </c>
      <c r="T434" s="16" t="str">
        <f>IF('Subj Class (by Stu)'!S434="","",VLOOKUP('Subj Class (by Stu)'!S434,'Subject Class Lists'!$I:$J,2,FALSE))</f>
        <v/>
      </c>
      <c r="U434" s="16" t="str">
        <f>IF('Subj Class (by Stu)'!T434="","",VLOOKUP('Subj Class (by Stu)'!T434,'Subject Class Lists'!$I:$J,2,FALSE))</f>
        <v/>
      </c>
      <c r="V434" s="16" t="str">
        <f>IF('Subj Class (by Stu)'!U434="","",VLOOKUP('Subj Class (by Stu)'!U434,'Subject Class Lists'!$I:$J,2,FALSE))</f>
        <v/>
      </c>
      <c r="W434" s="16" t="str">
        <f>IF('Subj Class (by Stu)'!V434="","",VLOOKUP('Subj Class (by Stu)'!V434,'Subject Class Lists'!$I:$J,2,FALSE))</f>
        <v/>
      </c>
      <c r="X434" s="16" t="str">
        <f>IF('Subj Class (by Stu)'!W434="","",VLOOKUP('Subj Class (by Stu)'!W434,'Subject Class Lists'!$I:$J,2,FALSE))</f>
        <v/>
      </c>
      <c r="Y434" s="16" t="str">
        <f>IF('Subj Class (by Stu)'!X434="","",VLOOKUP('Subj Class (by Stu)'!X434,'Subject Class Lists'!$I:$J,2,FALSE))</f>
        <v/>
      </c>
      <c r="Z434" s="16" t="str">
        <f>IF('Subj Class (by Stu)'!Y434="","",VLOOKUP('Subj Class (by Stu)'!Y434,'Subject Class Lists'!$I:$J,2,FALSE))</f>
        <v/>
      </c>
      <c r="AA434" s="16" t="str">
        <f>IF('Subj Class (by Stu)'!Z434="","",VLOOKUP('Subj Class (by Stu)'!Z434,'Subject Class Lists'!$I:$J,2,FALSE))</f>
        <v/>
      </c>
      <c r="AB434" s="16" t="str">
        <f>IF('Subj Class (by Stu)'!AA434="","",VLOOKUP('Subj Class (by Stu)'!AA434,'Subject Class Lists'!$I:$J,2,FALSE))</f>
        <v/>
      </c>
      <c r="AC434" s="16" t="str">
        <f>IF('Subj Class (by Stu)'!AB434="","",VLOOKUP('Subj Class (by Stu)'!AB434,'Subject Class Lists'!$I:$J,2,FALSE))</f>
        <v/>
      </c>
      <c r="AD434" s="16" t="str">
        <f>IF('Subj Class (by Stu)'!AC434="","",VLOOKUP('Subj Class (by Stu)'!AC434,'Subject Class Lists'!$I:$J,2,FALSE))</f>
        <v/>
      </c>
      <c r="AE434" s="16" t="str">
        <f>IF('Subj Class (by Stu)'!AD434="","",VLOOKUP('Subj Class (by Stu)'!AD434,'Subject Class Lists'!$I:$J,2,FALSE))</f>
        <v/>
      </c>
      <c r="AF434" s="16" t="str">
        <f>IF('Subj Class (by Stu)'!AE434="","",VLOOKUP('Subj Class (by Stu)'!AE434,'Subject Class Lists'!$I:$J,2,FALSE))</f>
        <v/>
      </c>
      <c r="AG434" s="16" t="str">
        <f>IF('Subj Class (by Stu)'!AF434="","",VLOOKUP('Subj Class (by Stu)'!AF434,'Subject Class Lists'!$I:$J,2,FALSE))</f>
        <v/>
      </c>
      <c r="AH434" s="16" t="str">
        <f>IF('Subj Class (by Stu)'!AG434="","",VLOOKUP('Subj Class (by Stu)'!AG434,'Subject Class Lists'!$I:$J,2,FALSE))</f>
        <v/>
      </c>
      <c r="AI434" s="16" t="str">
        <f>IF('Subj Class (by Stu)'!AH434="","",VLOOKUP('Subj Class (by Stu)'!AH434,'Subject Class Lists'!$I:$J,2,FALSE))</f>
        <v/>
      </c>
      <c r="AJ434" s="16" t="str">
        <f>IF('Subj Class (by Stu)'!AI434="","",VLOOKUP('Subj Class (by Stu)'!AI434,'Subject Class Lists'!$I:$J,2,FALSE))</f>
        <v/>
      </c>
      <c r="AK434" s="16" t="str">
        <f>IF('Subj Class (by Stu)'!AJ434="","",VLOOKUP('Subj Class (by Stu)'!AJ434,'Subject Class Lists'!$I:$J,2,FALSE))</f>
        <v/>
      </c>
      <c r="AL434" s="16" t="str">
        <f>IF('Subj Class (by Stu)'!AK434="","",VLOOKUP('Subj Class (by Stu)'!AK434,'Subject Class Lists'!$I:$J,2,FALSE))</f>
        <v>Tang Aileen</v>
      </c>
      <c r="AM434" s="16" t="str">
        <f>IF('Subj Class (by Stu)'!AL434="","",VLOOKUP('Subj Class (by Stu)'!AL434,'Subject Class Lists'!$I:$J,2,FALSE))</f>
        <v/>
      </c>
      <c r="AN434" s="16" t="str">
        <f>IF('Subj Class (by Stu)'!AM434="","",VLOOKUP('Subj Class (by Stu)'!AM434,'Subject Class Lists'!$I:$J,2,FALSE))</f>
        <v/>
      </c>
      <c r="AO434" s="16" t="str">
        <f>IF('Subj Class (by Stu)'!AN434="","",VLOOKUP('Subj Class (by Stu)'!AN434,'Subject Class Lists'!$I:$J,2,FALSE))</f>
        <v/>
      </c>
      <c r="AP434" s="16" t="str">
        <f>IF('Subj Class (by Stu)'!AO434="","",VLOOKUP('Subj Class (by Stu)'!AO434,'Subject Class Lists'!$I:$J,2,FALSE))</f>
        <v/>
      </c>
      <c r="AQ434" s="16" t="str">
        <f>IF('Subj Class (by Stu)'!AP434="","",VLOOKUP('Subj Class (by Stu)'!AP434,'Subject Class Lists'!$I:$J,2,FALSE))</f>
        <v/>
      </c>
      <c r="AR434" s="16" t="str">
        <f>IF('Subj Class (by Stu)'!AQ434="","",VLOOKUP('Subj Class (by Stu)'!AQ434,'Subject Class Lists'!$I:$J,2,FALSE))</f>
        <v/>
      </c>
      <c r="AS434" s="16" t="str">
        <f>IF('Subj Class (by Stu)'!AR434="","",VLOOKUP('Subj Class (by Stu)'!AR434,'Subject Class Lists'!$I:$J,2,FALSE))</f>
        <v/>
      </c>
      <c r="AT434" s="16" t="str">
        <f>IF('Subj Class (by Stu)'!AS434="","",VLOOKUP('Subj Class (by Stu)'!AS434,'Subject Class Lists'!$I:$J,2,FALSE))</f>
        <v/>
      </c>
      <c r="AU434" s="16" t="str">
        <f>IF('Subj Class (by Stu)'!AT434="","",VLOOKUP('Subj Class (by Stu)'!AT434,'Subject Class Lists'!$I:$J,2,FALSE))</f>
        <v/>
      </c>
      <c r="AV434" s="16" t="str">
        <f>IF('Subj Class (by Stu)'!AU434="","",VLOOKUP('Subj Class (by Stu)'!AU434,'Subject Class Lists'!$I:$J,2,FALSE))</f>
        <v/>
      </c>
      <c r="AW434" s="16" t="str">
        <f>IF('Subj Class (by Stu)'!AV434="","",VLOOKUP('Subj Class (by Stu)'!AV434,'Subject Class Lists'!$I:$J,2,FALSE))</f>
        <v/>
      </c>
      <c r="AX434" s="16"/>
    </row>
    <row r="435" spans="1:50" x14ac:dyDescent="0.3">
      <c r="A435" s="13">
        <v>1905131</v>
      </c>
      <c r="B435" s="15" t="s">
        <v>779</v>
      </c>
      <c r="C435" s="16" t="s">
        <v>175</v>
      </c>
      <c r="D435" s="16" t="s">
        <v>265</v>
      </c>
      <c r="E435" s="16" t="str">
        <f>VLOOKUP('Subj Class (by Stu)'!$D435,'PM List'!$A$1:$B$23,2,FALSE)</f>
        <v>Mr Thio Yude</v>
      </c>
      <c r="F435" s="16" t="str">
        <f>IF('Subj Class (by Stu)'!E435="","",VLOOKUP('Subj Class (by Stu)'!E435,'Subject Class Lists'!$I:$J,2,FALSE))</f>
        <v>Teo Tze Wei</v>
      </c>
      <c r="G435" s="16" t="str">
        <f>IF('Subj Class (by Stu)'!F435="","",VLOOKUP('Subj Class (by Stu)'!F435,'Subject Class Lists'!$I:$J,2,FALSE))</f>
        <v/>
      </c>
      <c r="H435" s="16" t="str">
        <f>IF('Subj Class (by Stu)'!G435="","",VLOOKUP('Subj Class (by Stu)'!G435,'Subject Class Lists'!$I:$J,2,FALSE))</f>
        <v>Thio Yude</v>
      </c>
      <c r="I435" s="16" t="str">
        <f>IF('Subj Class (by Stu)'!H435="","",VLOOKUP('Subj Class (by Stu)'!H435,'Subject Class Lists'!$I:$J,2,FALSE))</f>
        <v>Tan Soon Heng Simon</v>
      </c>
      <c r="J435" s="16" t="str">
        <f>IF('Subj Class (by Stu)'!I435="","",VLOOKUP('Subj Class (by Stu)'!I435,'Subject Class Lists'!$I:$J,2,FALSE))</f>
        <v>Gao Peirong Jessica</v>
      </c>
      <c r="K435" s="16" t="str">
        <f>IF('Subj Class (by Stu)'!J435="","",VLOOKUP('Subj Class (by Stu)'!J435,'Subject Class Lists'!$I:$J,2,FALSE))</f>
        <v/>
      </c>
      <c r="L435" s="16" t="str">
        <f>IF('Subj Class (by Stu)'!K435="","","Ho Hui Lin,Tan Wei Ren Bryan")</f>
        <v/>
      </c>
      <c r="M435" s="16" t="str">
        <f>IF('Subj Class (by Stu)'!L435="","","Ng Siang Nan Carmen,Soh Huiqing Sylvia")</f>
        <v/>
      </c>
      <c r="N435" s="16" t="str">
        <f>IF('Subj Class (by Stu)'!M435="","","Asraf Angullia,Joel Poh Weinan")</f>
        <v/>
      </c>
      <c r="O435" s="16" t="str">
        <f>IF('Subj Class (by Stu)'!N435="","",VLOOKUP('Subj Class (by Stu)'!N435,'Subject Class Lists'!$I:$J,2,FALSE))</f>
        <v/>
      </c>
      <c r="P435" s="16" t="str">
        <f>IF('Subj Class (by Stu)'!O435="","",VLOOKUP('Subj Class (by Stu)'!O435,'Subject Class Lists'!$I:$J,2,FALSE))</f>
        <v/>
      </c>
      <c r="Q435" s="16" t="str">
        <f>IF('Subj Class (by Stu)'!P435="","",VLOOKUP('Subj Class (by Stu)'!P435,'Subject Class Lists'!$I:$J,2,FALSE))</f>
        <v/>
      </c>
      <c r="R435" s="16" t="str">
        <f>IF('Subj Class (by Stu)'!Q435="","",VLOOKUP('Subj Class (by Stu)'!Q435,'Subject Class Lists'!$I:$J,2,FALSE))</f>
        <v/>
      </c>
      <c r="S435" s="16" t="str">
        <f>IF('Subj Class (by Stu)'!R435="","",VLOOKUP('Subj Class (by Stu)'!R435,'Subject Class Lists'!$I:$J,2,FALSE))</f>
        <v/>
      </c>
      <c r="T435" s="16" t="str">
        <f>IF('Subj Class (by Stu)'!S435="","",VLOOKUP('Subj Class (by Stu)'!S435,'Subject Class Lists'!$I:$J,2,FALSE))</f>
        <v/>
      </c>
      <c r="U435" s="16" t="str">
        <f>IF('Subj Class (by Stu)'!T435="","",VLOOKUP('Subj Class (by Stu)'!T435,'Subject Class Lists'!$I:$J,2,FALSE))</f>
        <v/>
      </c>
      <c r="V435" s="16" t="str">
        <f>IF('Subj Class (by Stu)'!U435="","",VLOOKUP('Subj Class (by Stu)'!U435,'Subject Class Lists'!$I:$J,2,FALSE))</f>
        <v/>
      </c>
      <c r="W435" s="16" t="str">
        <f>IF('Subj Class (by Stu)'!V435="","",VLOOKUP('Subj Class (by Stu)'!V435,'Subject Class Lists'!$I:$J,2,FALSE))</f>
        <v/>
      </c>
      <c r="X435" s="16" t="str">
        <f>IF('Subj Class (by Stu)'!W435="","",VLOOKUP('Subj Class (by Stu)'!W435,'Subject Class Lists'!$I:$J,2,FALSE))</f>
        <v/>
      </c>
      <c r="Y435" s="16" t="str">
        <f>IF('Subj Class (by Stu)'!X435="","",VLOOKUP('Subj Class (by Stu)'!X435,'Subject Class Lists'!$I:$J,2,FALSE))</f>
        <v/>
      </c>
      <c r="Z435" s="16" t="str">
        <f>IF('Subj Class (by Stu)'!Y435="","",VLOOKUP('Subj Class (by Stu)'!Y435,'Subject Class Lists'!$I:$J,2,FALSE))</f>
        <v/>
      </c>
      <c r="AA435" s="16" t="str">
        <f>IF('Subj Class (by Stu)'!Z435="","",VLOOKUP('Subj Class (by Stu)'!Z435,'Subject Class Lists'!$I:$J,2,FALSE))</f>
        <v/>
      </c>
      <c r="AB435" s="16" t="str">
        <f>IF('Subj Class (by Stu)'!AA435="","",VLOOKUP('Subj Class (by Stu)'!AA435,'Subject Class Lists'!$I:$J,2,FALSE))</f>
        <v/>
      </c>
      <c r="AC435" s="16" t="str">
        <f>IF('Subj Class (by Stu)'!AB435="","",VLOOKUP('Subj Class (by Stu)'!AB435,'Subject Class Lists'!$I:$J,2,FALSE))</f>
        <v/>
      </c>
      <c r="AD435" s="16" t="str">
        <f>IF('Subj Class (by Stu)'!AC435="","",VLOOKUP('Subj Class (by Stu)'!AC435,'Subject Class Lists'!$I:$J,2,FALSE))</f>
        <v/>
      </c>
      <c r="AE435" s="16" t="str">
        <f>IF('Subj Class (by Stu)'!AD435="","",VLOOKUP('Subj Class (by Stu)'!AD435,'Subject Class Lists'!$I:$J,2,FALSE))</f>
        <v/>
      </c>
      <c r="AF435" s="16" t="str">
        <f>IF('Subj Class (by Stu)'!AE435="","",VLOOKUP('Subj Class (by Stu)'!AE435,'Subject Class Lists'!$I:$J,2,FALSE))</f>
        <v/>
      </c>
      <c r="AG435" s="16" t="str">
        <f>IF('Subj Class (by Stu)'!AF435="","",VLOOKUP('Subj Class (by Stu)'!AF435,'Subject Class Lists'!$I:$J,2,FALSE))</f>
        <v/>
      </c>
      <c r="AH435" s="16" t="str">
        <f>IF('Subj Class (by Stu)'!AG435="","",VLOOKUP('Subj Class (by Stu)'!AG435,'Subject Class Lists'!$I:$J,2,FALSE))</f>
        <v/>
      </c>
      <c r="AI435" s="16" t="str">
        <f>IF('Subj Class (by Stu)'!AH435="","",VLOOKUP('Subj Class (by Stu)'!AH435,'Subject Class Lists'!$I:$J,2,FALSE))</f>
        <v/>
      </c>
      <c r="AJ435" s="16" t="str">
        <f>IF('Subj Class (by Stu)'!AI435="","",VLOOKUP('Subj Class (by Stu)'!AI435,'Subject Class Lists'!$I:$J,2,FALSE))</f>
        <v/>
      </c>
      <c r="AK435" s="16" t="str">
        <f>IF('Subj Class (by Stu)'!AJ435="","",VLOOKUP('Subj Class (by Stu)'!AJ435,'Subject Class Lists'!$I:$J,2,FALSE))</f>
        <v/>
      </c>
      <c r="AL435" s="16" t="str">
        <f>IF('Subj Class (by Stu)'!AK435="","",VLOOKUP('Subj Class (by Stu)'!AK435,'Subject Class Lists'!$I:$J,2,FALSE))</f>
        <v>Tang Aileen</v>
      </c>
      <c r="AM435" s="16" t="str">
        <f>IF('Subj Class (by Stu)'!AL435="","",VLOOKUP('Subj Class (by Stu)'!AL435,'Subject Class Lists'!$I:$J,2,FALSE))</f>
        <v/>
      </c>
      <c r="AN435" s="16" t="str">
        <f>IF('Subj Class (by Stu)'!AM435="","",VLOOKUP('Subj Class (by Stu)'!AM435,'Subject Class Lists'!$I:$J,2,FALSE))</f>
        <v/>
      </c>
      <c r="AO435" s="16" t="str">
        <f>IF('Subj Class (by Stu)'!AN435="","",VLOOKUP('Subj Class (by Stu)'!AN435,'Subject Class Lists'!$I:$J,2,FALSE))</f>
        <v/>
      </c>
      <c r="AP435" s="16" t="str">
        <f>IF('Subj Class (by Stu)'!AO435="","",VLOOKUP('Subj Class (by Stu)'!AO435,'Subject Class Lists'!$I:$J,2,FALSE))</f>
        <v/>
      </c>
      <c r="AQ435" s="16" t="str">
        <f>IF('Subj Class (by Stu)'!AP435="","",VLOOKUP('Subj Class (by Stu)'!AP435,'Subject Class Lists'!$I:$J,2,FALSE))</f>
        <v/>
      </c>
      <c r="AR435" s="16" t="str">
        <f>IF('Subj Class (by Stu)'!AQ435="","",VLOOKUP('Subj Class (by Stu)'!AQ435,'Subject Class Lists'!$I:$J,2,FALSE))</f>
        <v/>
      </c>
      <c r="AS435" s="16" t="str">
        <f>IF('Subj Class (by Stu)'!AR435="","",VLOOKUP('Subj Class (by Stu)'!AR435,'Subject Class Lists'!$I:$J,2,FALSE))</f>
        <v/>
      </c>
      <c r="AT435" s="16" t="str">
        <f>IF('Subj Class (by Stu)'!AS435="","",VLOOKUP('Subj Class (by Stu)'!AS435,'Subject Class Lists'!$I:$J,2,FALSE))</f>
        <v/>
      </c>
      <c r="AU435" s="16" t="str">
        <f>IF('Subj Class (by Stu)'!AT435="","",VLOOKUP('Subj Class (by Stu)'!AT435,'Subject Class Lists'!$I:$J,2,FALSE))</f>
        <v/>
      </c>
      <c r="AV435" s="16" t="str">
        <f>IF('Subj Class (by Stu)'!AU435="","",VLOOKUP('Subj Class (by Stu)'!AU435,'Subject Class Lists'!$I:$J,2,FALSE))</f>
        <v/>
      </c>
      <c r="AW435" s="16" t="str">
        <f>IF('Subj Class (by Stu)'!AV435="","",VLOOKUP('Subj Class (by Stu)'!AV435,'Subject Class Lists'!$I:$J,2,FALSE))</f>
        <v/>
      </c>
      <c r="AX435" s="16"/>
    </row>
    <row r="436" spans="1:50" x14ac:dyDescent="0.3">
      <c r="A436" s="12">
        <v>1905306</v>
      </c>
      <c r="B436" s="15" t="s">
        <v>780</v>
      </c>
      <c r="C436" s="16" t="s">
        <v>175</v>
      </c>
      <c r="D436" s="16" t="s">
        <v>265</v>
      </c>
      <c r="E436" s="16" t="str">
        <f>VLOOKUP('Subj Class (by Stu)'!$D436,'PM List'!$A$1:$B$23,2,FALSE)</f>
        <v>Mr Thio Yude</v>
      </c>
      <c r="F436" s="16" t="str">
        <f>IF('Subj Class (by Stu)'!E436="","",VLOOKUP('Subj Class (by Stu)'!E436,'Subject Class Lists'!$I:$J,2,FALSE))</f>
        <v>Teo Tze Wei</v>
      </c>
      <c r="G436" s="16" t="str">
        <f>IF('Subj Class (by Stu)'!F436="","",VLOOKUP('Subj Class (by Stu)'!F436,'Subject Class Lists'!$I:$J,2,FALSE))</f>
        <v/>
      </c>
      <c r="H436" s="16" t="str">
        <f>IF('Subj Class (by Stu)'!G436="","",VLOOKUP('Subj Class (by Stu)'!G436,'Subject Class Lists'!$I:$J,2,FALSE))</f>
        <v>Thio Yude</v>
      </c>
      <c r="I436" s="16" t="str">
        <f>IF('Subj Class (by Stu)'!H436="","",VLOOKUP('Subj Class (by Stu)'!H436,'Subject Class Lists'!$I:$J,2,FALSE))</f>
        <v>Tan Soon Heng Simon</v>
      </c>
      <c r="J436" s="16" t="str">
        <f>IF('Subj Class (by Stu)'!I436="","",VLOOKUP('Subj Class (by Stu)'!I436,'Subject Class Lists'!$I:$J,2,FALSE))</f>
        <v>Gao Peirong Jessica</v>
      </c>
      <c r="K436" s="16" t="str">
        <f>IF('Subj Class (by Stu)'!J436="","",VLOOKUP('Subj Class (by Stu)'!J436,'Subject Class Lists'!$I:$J,2,FALSE))</f>
        <v/>
      </c>
      <c r="L436" s="16" t="str">
        <f>IF('Subj Class (by Stu)'!K436="","","Ho Hui Lin,Tan Wei Ren Bryan")</f>
        <v/>
      </c>
      <c r="M436" s="16" t="str">
        <f>IF('Subj Class (by Stu)'!L436="","","Ng Siang Nan Carmen,Soh Huiqing Sylvia")</f>
        <v/>
      </c>
      <c r="N436" s="16" t="str">
        <f>IF('Subj Class (by Stu)'!M436="","","Asraf Angullia,Joel Poh Weinan")</f>
        <v/>
      </c>
      <c r="O436" s="16" t="str">
        <f>IF('Subj Class (by Stu)'!N436="","",VLOOKUP('Subj Class (by Stu)'!N436,'Subject Class Lists'!$I:$J,2,FALSE))</f>
        <v/>
      </c>
      <c r="P436" s="16" t="str">
        <f>IF('Subj Class (by Stu)'!O436="","",VLOOKUP('Subj Class (by Stu)'!O436,'Subject Class Lists'!$I:$J,2,FALSE))</f>
        <v/>
      </c>
      <c r="Q436" s="16" t="str">
        <f>IF('Subj Class (by Stu)'!P436="","",VLOOKUP('Subj Class (by Stu)'!P436,'Subject Class Lists'!$I:$J,2,FALSE))</f>
        <v/>
      </c>
      <c r="R436" s="16" t="str">
        <f>IF('Subj Class (by Stu)'!Q436="","",VLOOKUP('Subj Class (by Stu)'!Q436,'Subject Class Lists'!$I:$J,2,FALSE))</f>
        <v/>
      </c>
      <c r="S436" s="16" t="str">
        <f>IF('Subj Class (by Stu)'!R436="","",VLOOKUP('Subj Class (by Stu)'!R436,'Subject Class Lists'!$I:$J,2,FALSE))</f>
        <v/>
      </c>
      <c r="T436" s="16" t="str">
        <f>IF('Subj Class (by Stu)'!S436="","",VLOOKUP('Subj Class (by Stu)'!S436,'Subject Class Lists'!$I:$J,2,FALSE))</f>
        <v/>
      </c>
      <c r="U436" s="16" t="str">
        <f>IF('Subj Class (by Stu)'!T436="","",VLOOKUP('Subj Class (by Stu)'!T436,'Subject Class Lists'!$I:$J,2,FALSE))</f>
        <v/>
      </c>
      <c r="V436" s="16" t="str">
        <f>IF('Subj Class (by Stu)'!U436="","",VLOOKUP('Subj Class (by Stu)'!U436,'Subject Class Lists'!$I:$J,2,FALSE))</f>
        <v/>
      </c>
      <c r="W436" s="16" t="str">
        <f>IF('Subj Class (by Stu)'!V436="","",VLOOKUP('Subj Class (by Stu)'!V436,'Subject Class Lists'!$I:$J,2,FALSE))</f>
        <v/>
      </c>
      <c r="X436" s="16" t="str">
        <f>IF('Subj Class (by Stu)'!W436="","",VLOOKUP('Subj Class (by Stu)'!W436,'Subject Class Lists'!$I:$J,2,FALSE))</f>
        <v/>
      </c>
      <c r="Y436" s="16" t="str">
        <f>IF('Subj Class (by Stu)'!X436="","",VLOOKUP('Subj Class (by Stu)'!X436,'Subject Class Lists'!$I:$J,2,FALSE))</f>
        <v/>
      </c>
      <c r="Z436" s="16" t="str">
        <f>IF('Subj Class (by Stu)'!Y436="","",VLOOKUP('Subj Class (by Stu)'!Y436,'Subject Class Lists'!$I:$J,2,FALSE))</f>
        <v/>
      </c>
      <c r="AA436" s="16" t="str">
        <f>IF('Subj Class (by Stu)'!Z436="","",VLOOKUP('Subj Class (by Stu)'!Z436,'Subject Class Lists'!$I:$J,2,FALSE))</f>
        <v/>
      </c>
      <c r="AB436" s="16" t="str">
        <f>IF('Subj Class (by Stu)'!AA436="","",VLOOKUP('Subj Class (by Stu)'!AA436,'Subject Class Lists'!$I:$J,2,FALSE))</f>
        <v/>
      </c>
      <c r="AC436" s="16" t="str">
        <f>IF('Subj Class (by Stu)'!AB436="","",VLOOKUP('Subj Class (by Stu)'!AB436,'Subject Class Lists'!$I:$J,2,FALSE))</f>
        <v/>
      </c>
      <c r="AD436" s="16" t="str">
        <f>IF('Subj Class (by Stu)'!AC436="","",VLOOKUP('Subj Class (by Stu)'!AC436,'Subject Class Lists'!$I:$J,2,FALSE))</f>
        <v/>
      </c>
      <c r="AE436" s="16" t="str">
        <f>IF('Subj Class (by Stu)'!AD436="","",VLOOKUP('Subj Class (by Stu)'!AD436,'Subject Class Lists'!$I:$J,2,FALSE))</f>
        <v/>
      </c>
      <c r="AF436" s="16" t="str">
        <f>IF('Subj Class (by Stu)'!AE436="","",VLOOKUP('Subj Class (by Stu)'!AE436,'Subject Class Lists'!$I:$J,2,FALSE))</f>
        <v/>
      </c>
      <c r="AG436" s="16" t="str">
        <f>IF('Subj Class (by Stu)'!AF436="","",VLOOKUP('Subj Class (by Stu)'!AF436,'Subject Class Lists'!$I:$J,2,FALSE))</f>
        <v/>
      </c>
      <c r="AH436" s="16" t="str">
        <f>IF('Subj Class (by Stu)'!AG436="","",VLOOKUP('Subj Class (by Stu)'!AG436,'Subject Class Lists'!$I:$J,2,FALSE))</f>
        <v/>
      </c>
      <c r="AI436" s="16" t="str">
        <f>IF('Subj Class (by Stu)'!AH436="","",VLOOKUP('Subj Class (by Stu)'!AH436,'Subject Class Lists'!$I:$J,2,FALSE))</f>
        <v/>
      </c>
      <c r="AJ436" s="16" t="str">
        <f>IF('Subj Class (by Stu)'!AI436="","",VLOOKUP('Subj Class (by Stu)'!AI436,'Subject Class Lists'!$I:$J,2,FALSE))</f>
        <v/>
      </c>
      <c r="AK436" s="16" t="str">
        <f>IF('Subj Class (by Stu)'!AJ436="","",VLOOKUP('Subj Class (by Stu)'!AJ436,'Subject Class Lists'!$I:$J,2,FALSE))</f>
        <v/>
      </c>
      <c r="AL436" s="16" t="str">
        <f>IF('Subj Class (by Stu)'!AK436="","",VLOOKUP('Subj Class (by Stu)'!AK436,'Subject Class Lists'!$I:$J,2,FALSE))</f>
        <v>Tang Aileen</v>
      </c>
      <c r="AM436" s="16" t="str">
        <f>IF('Subj Class (by Stu)'!AL436="","",VLOOKUP('Subj Class (by Stu)'!AL436,'Subject Class Lists'!$I:$J,2,FALSE))</f>
        <v/>
      </c>
      <c r="AN436" s="16" t="str">
        <f>IF('Subj Class (by Stu)'!AM436="","",VLOOKUP('Subj Class (by Stu)'!AM436,'Subject Class Lists'!$I:$J,2,FALSE))</f>
        <v/>
      </c>
      <c r="AO436" s="16" t="str">
        <f>IF('Subj Class (by Stu)'!AN436="","",VLOOKUP('Subj Class (by Stu)'!AN436,'Subject Class Lists'!$I:$J,2,FALSE))</f>
        <v/>
      </c>
      <c r="AP436" s="16" t="str">
        <f>IF('Subj Class (by Stu)'!AO436="","",VLOOKUP('Subj Class (by Stu)'!AO436,'Subject Class Lists'!$I:$J,2,FALSE))</f>
        <v/>
      </c>
      <c r="AQ436" s="16" t="str">
        <f>IF('Subj Class (by Stu)'!AP436="","",VLOOKUP('Subj Class (by Stu)'!AP436,'Subject Class Lists'!$I:$J,2,FALSE))</f>
        <v/>
      </c>
      <c r="AR436" s="16" t="str">
        <f>IF('Subj Class (by Stu)'!AQ436="","",VLOOKUP('Subj Class (by Stu)'!AQ436,'Subject Class Lists'!$I:$J,2,FALSE))</f>
        <v/>
      </c>
      <c r="AS436" s="16" t="str">
        <f>IF('Subj Class (by Stu)'!AR436="","",VLOOKUP('Subj Class (by Stu)'!AR436,'Subject Class Lists'!$I:$J,2,FALSE))</f>
        <v/>
      </c>
      <c r="AT436" s="16" t="str">
        <f>IF('Subj Class (by Stu)'!AS436="","",VLOOKUP('Subj Class (by Stu)'!AS436,'Subject Class Lists'!$I:$J,2,FALSE))</f>
        <v/>
      </c>
      <c r="AU436" s="16" t="str">
        <f>IF('Subj Class (by Stu)'!AT436="","",VLOOKUP('Subj Class (by Stu)'!AT436,'Subject Class Lists'!$I:$J,2,FALSE))</f>
        <v/>
      </c>
      <c r="AV436" s="16" t="str">
        <f>IF('Subj Class (by Stu)'!AU436="","",VLOOKUP('Subj Class (by Stu)'!AU436,'Subject Class Lists'!$I:$J,2,FALSE))</f>
        <v/>
      </c>
      <c r="AW436" s="16" t="str">
        <f>IF('Subj Class (by Stu)'!AV436="","",VLOOKUP('Subj Class (by Stu)'!AV436,'Subject Class Lists'!$I:$J,2,FALSE))</f>
        <v/>
      </c>
      <c r="AX436" s="16"/>
    </row>
    <row r="437" spans="1:50" x14ac:dyDescent="0.3">
      <c r="A437" s="13">
        <v>1905297</v>
      </c>
      <c r="B437" s="15" t="s">
        <v>781</v>
      </c>
      <c r="C437" s="16" t="s">
        <v>175</v>
      </c>
      <c r="D437" s="16" t="s">
        <v>265</v>
      </c>
      <c r="E437" s="16" t="str">
        <f>VLOOKUP('Subj Class (by Stu)'!$D437,'PM List'!$A$1:$B$23,2,FALSE)</f>
        <v>Mr Thio Yude</v>
      </c>
      <c r="F437" s="16" t="str">
        <f>IF('Subj Class (by Stu)'!E437="","",VLOOKUP('Subj Class (by Stu)'!E437,'Subject Class Lists'!$I:$J,2,FALSE))</f>
        <v>Teo Tze Wei</v>
      </c>
      <c r="G437" s="16" t="str">
        <f>IF('Subj Class (by Stu)'!F437="","",VLOOKUP('Subj Class (by Stu)'!F437,'Subject Class Lists'!$I:$J,2,FALSE))</f>
        <v/>
      </c>
      <c r="H437" s="16" t="str">
        <f>IF('Subj Class (by Stu)'!G437="","",VLOOKUP('Subj Class (by Stu)'!G437,'Subject Class Lists'!$I:$J,2,FALSE))</f>
        <v>Thio Yude</v>
      </c>
      <c r="I437" s="16" t="str">
        <f>IF('Subj Class (by Stu)'!H437="","",VLOOKUP('Subj Class (by Stu)'!H437,'Subject Class Lists'!$I:$J,2,FALSE))</f>
        <v>Tan Soon Heng Simon</v>
      </c>
      <c r="J437" s="16" t="str">
        <f>IF('Subj Class (by Stu)'!I437="","",VLOOKUP('Subj Class (by Stu)'!I437,'Subject Class Lists'!$I:$J,2,FALSE))</f>
        <v>Gao Peirong Jessica</v>
      </c>
      <c r="K437" s="16" t="str">
        <f>IF('Subj Class (by Stu)'!J437="","",VLOOKUP('Subj Class (by Stu)'!J437,'Subject Class Lists'!$I:$J,2,FALSE))</f>
        <v/>
      </c>
      <c r="L437" s="16" t="str">
        <f>IF('Subj Class (by Stu)'!K437="","","Ho Hui Lin,Tan Wei Ren Bryan")</f>
        <v/>
      </c>
      <c r="M437" s="16" t="str">
        <f>IF('Subj Class (by Stu)'!L437="","","Ng Siang Nan Carmen,Soh Huiqing Sylvia")</f>
        <v/>
      </c>
      <c r="N437" s="16" t="str">
        <f>IF('Subj Class (by Stu)'!M437="","","Asraf Angullia,Joel Poh Weinan")</f>
        <v/>
      </c>
      <c r="O437" s="16" t="str">
        <f>IF('Subj Class (by Stu)'!N437="","",VLOOKUP('Subj Class (by Stu)'!N437,'Subject Class Lists'!$I:$J,2,FALSE))</f>
        <v/>
      </c>
      <c r="P437" s="16" t="str">
        <f>IF('Subj Class (by Stu)'!O437="","",VLOOKUP('Subj Class (by Stu)'!O437,'Subject Class Lists'!$I:$J,2,FALSE))</f>
        <v/>
      </c>
      <c r="Q437" s="16" t="str">
        <f>IF('Subj Class (by Stu)'!P437="","",VLOOKUP('Subj Class (by Stu)'!P437,'Subject Class Lists'!$I:$J,2,FALSE))</f>
        <v/>
      </c>
      <c r="R437" s="16" t="str">
        <f>IF('Subj Class (by Stu)'!Q437="","",VLOOKUP('Subj Class (by Stu)'!Q437,'Subject Class Lists'!$I:$J,2,FALSE))</f>
        <v/>
      </c>
      <c r="S437" s="16" t="str">
        <f>IF('Subj Class (by Stu)'!R437="","",VLOOKUP('Subj Class (by Stu)'!R437,'Subject Class Lists'!$I:$J,2,FALSE))</f>
        <v/>
      </c>
      <c r="T437" s="16" t="str">
        <f>IF('Subj Class (by Stu)'!S437="","",VLOOKUP('Subj Class (by Stu)'!S437,'Subject Class Lists'!$I:$J,2,FALSE))</f>
        <v/>
      </c>
      <c r="U437" s="16" t="str">
        <f>IF('Subj Class (by Stu)'!T437="","",VLOOKUP('Subj Class (by Stu)'!T437,'Subject Class Lists'!$I:$J,2,FALSE))</f>
        <v/>
      </c>
      <c r="V437" s="16" t="str">
        <f>IF('Subj Class (by Stu)'!U437="","",VLOOKUP('Subj Class (by Stu)'!U437,'Subject Class Lists'!$I:$J,2,FALSE))</f>
        <v/>
      </c>
      <c r="W437" s="16" t="str">
        <f>IF('Subj Class (by Stu)'!V437="","",VLOOKUP('Subj Class (by Stu)'!V437,'Subject Class Lists'!$I:$J,2,FALSE))</f>
        <v/>
      </c>
      <c r="X437" s="16" t="str">
        <f>IF('Subj Class (by Stu)'!W437="","",VLOOKUP('Subj Class (by Stu)'!W437,'Subject Class Lists'!$I:$J,2,FALSE))</f>
        <v/>
      </c>
      <c r="Y437" s="16" t="str">
        <f>IF('Subj Class (by Stu)'!X437="","",VLOOKUP('Subj Class (by Stu)'!X437,'Subject Class Lists'!$I:$J,2,FALSE))</f>
        <v/>
      </c>
      <c r="Z437" s="16" t="str">
        <f>IF('Subj Class (by Stu)'!Y437="","",VLOOKUP('Subj Class (by Stu)'!Y437,'Subject Class Lists'!$I:$J,2,FALSE))</f>
        <v/>
      </c>
      <c r="AA437" s="16" t="str">
        <f>IF('Subj Class (by Stu)'!Z437="","",VLOOKUP('Subj Class (by Stu)'!Z437,'Subject Class Lists'!$I:$J,2,FALSE))</f>
        <v/>
      </c>
      <c r="AB437" s="16" t="str">
        <f>IF('Subj Class (by Stu)'!AA437="","",VLOOKUP('Subj Class (by Stu)'!AA437,'Subject Class Lists'!$I:$J,2,FALSE))</f>
        <v/>
      </c>
      <c r="AC437" s="16" t="str">
        <f>IF('Subj Class (by Stu)'!AB437="","",VLOOKUP('Subj Class (by Stu)'!AB437,'Subject Class Lists'!$I:$J,2,FALSE))</f>
        <v/>
      </c>
      <c r="AD437" s="16" t="str">
        <f>IF('Subj Class (by Stu)'!AC437="","",VLOOKUP('Subj Class (by Stu)'!AC437,'Subject Class Lists'!$I:$J,2,FALSE))</f>
        <v/>
      </c>
      <c r="AE437" s="16" t="str">
        <f>IF('Subj Class (by Stu)'!AD437="","",VLOOKUP('Subj Class (by Stu)'!AD437,'Subject Class Lists'!$I:$J,2,FALSE))</f>
        <v/>
      </c>
      <c r="AF437" s="16" t="str">
        <f>IF('Subj Class (by Stu)'!AE437="","",VLOOKUP('Subj Class (by Stu)'!AE437,'Subject Class Lists'!$I:$J,2,FALSE))</f>
        <v/>
      </c>
      <c r="AG437" s="16" t="str">
        <f>IF('Subj Class (by Stu)'!AF437="","",VLOOKUP('Subj Class (by Stu)'!AF437,'Subject Class Lists'!$I:$J,2,FALSE))</f>
        <v/>
      </c>
      <c r="AH437" s="16" t="str">
        <f>IF('Subj Class (by Stu)'!AG437="","",VLOOKUP('Subj Class (by Stu)'!AG437,'Subject Class Lists'!$I:$J,2,FALSE))</f>
        <v/>
      </c>
      <c r="AI437" s="16" t="str">
        <f>IF('Subj Class (by Stu)'!AH437="","",VLOOKUP('Subj Class (by Stu)'!AH437,'Subject Class Lists'!$I:$J,2,FALSE))</f>
        <v/>
      </c>
      <c r="AJ437" s="16" t="str">
        <f>IF('Subj Class (by Stu)'!AI437="","",VLOOKUP('Subj Class (by Stu)'!AI437,'Subject Class Lists'!$I:$J,2,FALSE))</f>
        <v/>
      </c>
      <c r="AK437" s="16" t="str">
        <f>IF('Subj Class (by Stu)'!AJ437="","",VLOOKUP('Subj Class (by Stu)'!AJ437,'Subject Class Lists'!$I:$J,2,FALSE))</f>
        <v/>
      </c>
      <c r="AL437" s="16" t="str">
        <f>IF('Subj Class (by Stu)'!AK437="","",VLOOKUP('Subj Class (by Stu)'!AK437,'Subject Class Lists'!$I:$J,2,FALSE))</f>
        <v>Tang Aileen</v>
      </c>
      <c r="AM437" s="16" t="str">
        <f>IF('Subj Class (by Stu)'!AL437="","",VLOOKUP('Subj Class (by Stu)'!AL437,'Subject Class Lists'!$I:$J,2,FALSE))</f>
        <v/>
      </c>
      <c r="AN437" s="16" t="str">
        <f>IF('Subj Class (by Stu)'!AM437="","",VLOOKUP('Subj Class (by Stu)'!AM437,'Subject Class Lists'!$I:$J,2,FALSE))</f>
        <v/>
      </c>
      <c r="AO437" s="16" t="str">
        <f>IF('Subj Class (by Stu)'!AN437="","",VLOOKUP('Subj Class (by Stu)'!AN437,'Subject Class Lists'!$I:$J,2,FALSE))</f>
        <v/>
      </c>
      <c r="AP437" s="16" t="str">
        <f>IF('Subj Class (by Stu)'!AO437="","",VLOOKUP('Subj Class (by Stu)'!AO437,'Subject Class Lists'!$I:$J,2,FALSE))</f>
        <v/>
      </c>
      <c r="AQ437" s="16" t="str">
        <f>IF('Subj Class (by Stu)'!AP437="","",VLOOKUP('Subj Class (by Stu)'!AP437,'Subject Class Lists'!$I:$J,2,FALSE))</f>
        <v/>
      </c>
      <c r="AR437" s="16" t="str">
        <f>IF('Subj Class (by Stu)'!AQ437="","",VLOOKUP('Subj Class (by Stu)'!AQ437,'Subject Class Lists'!$I:$J,2,FALSE))</f>
        <v/>
      </c>
      <c r="AS437" s="16" t="str">
        <f>IF('Subj Class (by Stu)'!AR437="","",VLOOKUP('Subj Class (by Stu)'!AR437,'Subject Class Lists'!$I:$J,2,FALSE))</f>
        <v/>
      </c>
      <c r="AT437" s="16" t="str">
        <f>IF('Subj Class (by Stu)'!AS437="","",VLOOKUP('Subj Class (by Stu)'!AS437,'Subject Class Lists'!$I:$J,2,FALSE))</f>
        <v/>
      </c>
      <c r="AU437" s="16" t="str">
        <f>IF('Subj Class (by Stu)'!AT437="","",VLOOKUP('Subj Class (by Stu)'!AT437,'Subject Class Lists'!$I:$J,2,FALSE))</f>
        <v/>
      </c>
      <c r="AV437" s="16" t="str">
        <f>IF('Subj Class (by Stu)'!AU437="","",VLOOKUP('Subj Class (by Stu)'!AU437,'Subject Class Lists'!$I:$J,2,FALSE))</f>
        <v/>
      </c>
      <c r="AW437" s="16" t="str">
        <f>IF('Subj Class (by Stu)'!AV437="","",VLOOKUP('Subj Class (by Stu)'!AV437,'Subject Class Lists'!$I:$J,2,FALSE))</f>
        <v/>
      </c>
      <c r="AX437" s="16"/>
    </row>
    <row r="438" spans="1:50" x14ac:dyDescent="0.3">
      <c r="A438" s="13">
        <v>1501095</v>
      </c>
      <c r="B438" s="15" t="s">
        <v>782</v>
      </c>
      <c r="C438" s="16" t="s">
        <v>175</v>
      </c>
      <c r="D438" s="16" t="s">
        <v>265</v>
      </c>
      <c r="E438" s="16" t="str">
        <f>VLOOKUP('Subj Class (by Stu)'!$D438,'PM List'!$A$1:$B$23,2,FALSE)</f>
        <v>Mr Thio Yude</v>
      </c>
      <c r="F438" s="16" t="str">
        <f>IF('Subj Class (by Stu)'!E438="","",VLOOKUP('Subj Class (by Stu)'!E438,'Subject Class Lists'!$I:$J,2,FALSE))</f>
        <v>Teo Tze Wei</v>
      </c>
      <c r="G438" s="16" t="str">
        <f>IF('Subj Class (by Stu)'!F438="","",VLOOKUP('Subj Class (by Stu)'!F438,'Subject Class Lists'!$I:$J,2,FALSE))</f>
        <v/>
      </c>
      <c r="H438" s="16" t="str">
        <f>IF('Subj Class (by Stu)'!G438="","",VLOOKUP('Subj Class (by Stu)'!G438,'Subject Class Lists'!$I:$J,2,FALSE))</f>
        <v>Thio Yude</v>
      </c>
      <c r="I438" s="16" t="str">
        <f>IF('Subj Class (by Stu)'!H438="","",VLOOKUP('Subj Class (by Stu)'!H438,'Subject Class Lists'!$I:$J,2,FALSE))</f>
        <v>Tan Soon Heng Simon</v>
      </c>
      <c r="J438" s="16" t="str">
        <f>IF('Subj Class (by Stu)'!I438="","",VLOOKUP('Subj Class (by Stu)'!I438,'Subject Class Lists'!$I:$J,2,FALSE))</f>
        <v>Gao Peirong Jessica</v>
      </c>
      <c r="K438" s="16" t="str">
        <f>IF('Subj Class (by Stu)'!J438="","",VLOOKUP('Subj Class (by Stu)'!J438,'Subject Class Lists'!$I:$J,2,FALSE))</f>
        <v/>
      </c>
      <c r="L438" s="16" t="str">
        <f>IF('Subj Class (by Stu)'!K438="","","Ho Hui Lin,Tan Wei Ren Bryan")</f>
        <v/>
      </c>
      <c r="M438" s="16" t="str">
        <f>IF('Subj Class (by Stu)'!L438="","","Ng Siang Nan Carmen,Soh Huiqing Sylvia")</f>
        <v/>
      </c>
      <c r="N438" s="16" t="str">
        <f>IF('Subj Class (by Stu)'!M438="","","Asraf Angullia,Joel Poh Weinan")</f>
        <v/>
      </c>
      <c r="O438" s="16" t="str">
        <f>IF('Subj Class (by Stu)'!N438="","",VLOOKUP('Subj Class (by Stu)'!N438,'Subject Class Lists'!$I:$J,2,FALSE))</f>
        <v/>
      </c>
      <c r="P438" s="16" t="str">
        <f>IF('Subj Class (by Stu)'!O438="","",VLOOKUP('Subj Class (by Stu)'!O438,'Subject Class Lists'!$I:$J,2,FALSE))</f>
        <v/>
      </c>
      <c r="Q438" s="16" t="str">
        <f>IF('Subj Class (by Stu)'!P438="","",VLOOKUP('Subj Class (by Stu)'!P438,'Subject Class Lists'!$I:$J,2,FALSE))</f>
        <v/>
      </c>
      <c r="R438" s="16" t="str">
        <f>IF('Subj Class (by Stu)'!Q438="","",VLOOKUP('Subj Class (by Stu)'!Q438,'Subject Class Lists'!$I:$J,2,FALSE))</f>
        <v/>
      </c>
      <c r="S438" s="16" t="str">
        <f>IF('Subj Class (by Stu)'!R438="","",VLOOKUP('Subj Class (by Stu)'!R438,'Subject Class Lists'!$I:$J,2,FALSE))</f>
        <v/>
      </c>
      <c r="T438" s="16" t="str">
        <f>IF('Subj Class (by Stu)'!S438="","",VLOOKUP('Subj Class (by Stu)'!S438,'Subject Class Lists'!$I:$J,2,FALSE))</f>
        <v/>
      </c>
      <c r="U438" s="16" t="str">
        <f>IF('Subj Class (by Stu)'!T438="","",VLOOKUP('Subj Class (by Stu)'!T438,'Subject Class Lists'!$I:$J,2,FALSE))</f>
        <v/>
      </c>
      <c r="V438" s="16" t="str">
        <f>IF('Subj Class (by Stu)'!U438="","",VLOOKUP('Subj Class (by Stu)'!U438,'Subject Class Lists'!$I:$J,2,FALSE))</f>
        <v/>
      </c>
      <c r="W438" s="16" t="str">
        <f>IF('Subj Class (by Stu)'!V438="","",VLOOKUP('Subj Class (by Stu)'!V438,'Subject Class Lists'!$I:$J,2,FALSE))</f>
        <v/>
      </c>
      <c r="X438" s="16" t="str">
        <f>IF('Subj Class (by Stu)'!W438="","",VLOOKUP('Subj Class (by Stu)'!W438,'Subject Class Lists'!$I:$J,2,FALSE))</f>
        <v/>
      </c>
      <c r="Y438" s="16" t="str">
        <f>IF('Subj Class (by Stu)'!X438="","",VLOOKUP('Subj Class (by Stu)'!X438,'Subject Class Lists'!$I:$J,2,FALSE))</f>
        <v/>
      </c>
      <c r="Z438" s="16" t="str">
        <f>IF('Subj Class (by Stu)'!Y438="","",VLOOKUP('Subj Class (by Stu)'!Y438,'Subject Class Lists'!$I:$J,2,FALSE))</f>
        <v/>
      </c>
      <c r="AA438" s="16" t="str">
        <f>IF('Subj Class (by Stu)'!Z438="","",VLOOKUP('Subj Class (by Stu)'!Z438,'Subject Class Lists'!$I:$J,2,FALSE))</f>
        <v/>
      </c>
      <c r="AB438" s="16" t="str">
        <f>IF('Subj Class (by Stu)'!AA438="","",VLOOKUP('Subj Class (by Stu)'!AA438,'Subject Class Lists'!$I:$J,2,FALSE))</f>
        <v/>
      </c>
      <c r="AC438" s="16" t="str">
        <f>IF('Subj Class (by Stu)'!AB438="","",VLOOKUP('Subj Class (by Stu)'!AB438,'Subject Class Lists'!$I:$J,2,FALSE))</f>
        <v/>
      </c>
      <c r="AD438" s="16" t="str">
        <f>IF('Subj Class (by Stu)'!AC438="","",VLOOKUP('Subj Class (by Stu)'!AC438,'Subject Class Lists'!$I:$J,2,FALSE))</f>
        <v/>
      </c>
      <c r="AE438" s="16" t="str">
        <f>IF('Subj Class (by Stu)'!AD438="","",VLOOKUP('Subj Class (by Stu)'!AD438,'Subject Class Lists'!$I:$J,2,FALSE))</f>
        <v/>
      </c>
      <c r="AF438" s="16" t="str">
        <f>IF('Subj Class (by Stu)'!AE438="","",VLOOKUP('Subj Class (by Stu)'!AE438,'Subject Class Lists'!$I:$J,2,FALSE))</f>
        <v/>
      </c>
      <c r="AG438" s="16" t="str">
        <f>IF('Subj Class (by Stu)'!AF438="","",VLOOKUP('Subj Class (by Stu)'!AF438,'Subject Class Lists'!$I:$J,2,FALSE))</f>
        <v/>
      </c>
      <c r="AH438" s="16" t="str">
        <f>IF('Subj Class (by Stu)'!AG438="","",VLOOKUP('Subj Class (by Stu)'!AG438,'Subject Class Lists'!$I:$J,2,FALSE))</f>
        <v/>
      </c>
      <c r="AI438" s="16" t="str">
        <f>IF('Subj Class (by Stu)'!AH438="","",VLOOKUP('Subj Class (by Stu)'!AH438,'Subject Class Lists'!$I:$J,2,FALSE))</f>
        <v/>
      </c>
      <c r="AJ438" s="16" t="str">
        <f>IF('Subj Class (by Stu)'!AI438="","",VLOOKUP('Subj Class (by Stu)'!AI438,'Subject Class Lists'!$I:$J,2,FALSE))</f>
        <v/>
      </c>
      <c r="AK438" s="16" t="str">
        <f>IF('Subj Class (by Stu)'!AJ438="","",VLOOKUP('Subj Class (by Stu)'!AJ438,'Subject Class Lists'!$I:$J,2,FALSE))</f>
        <v/>
      </c>
      <c r="AL438" s="16" t="str">
        <f>IF('Subj Class (by Stu)'!AK438="","",VLOOKUP('Subj Class (by Stu)'!AK438,'Subject Class Lists'!$I:$J,2,FALSE))</f>
        <v>Tang Aileen</v>
      </c>
      <c r="AM438" s="16" t="str">
        <f>IF('Subj Class (by Stu)'!AL438="","",VLOOKUP('Subj Class (by Stu)'!AL438,'Subject Class Lists'!$I:$J,2,FALSE))</f>
        <v/>
      </c>
      <c r="AN438" s="16" t="str">
        <f>IF('Subj Class (by Stu)'!AM438="","",VLOOKUP('Subj Class (by Stu)'!AM438,'Subject Class Lists'!$I:$J,2,FALSE))</f>
        <v/>
      </c>
      <c r="AO438" s="16" t="str">
        <f>IF('Subj Class (by Stu)'!AN438="","",VLOOKUP('Subj Class (by Stu)'!AN438,'Subject Class Lists'!$I:$J,2,FALSE))</f>
        <v/>
      </c>
      <c r="AP438" s="16" t="str">
        <f>IF('Subj Class (by Stu)'!AO438="","",VLOOKUP('Subj Class (by Stu)'!AO438,'Subject Class Lists'!$I:$J,2,FALSE))</f>
        <v/>
      </c>
      <c r="AQ438" s="16" t="str">
        <f>IF('Subj Class (by Stu)'!AP438="","",VLOOKUP('Subj Class (by Stu)'!AP438,'Subject Class Lists'!$I:$J,2,FALSE))</f>
        <v/>
      </c>
      <c r="AR438" s="16" t="str">
        <f>IF('Subj Class (by Stu)'!AQ438="","",VLOOKUP('Subj Class (by Stu)'!AQ438,'Subject Class Lists'!$I:$J,2,FALSE))</f>
        <v/>
      </c>
      <c r="AS438" s="16" t="str">
        <f>IF('Subj Class (by Stu)'!AR438="","",VLOOKUP('Subj Class (by Stu)'!AR438,'Subject Class Lists'!$I:$J,2,FALSE))</f>
        <v/>
      </c>
      <c r="AT438" s="16" t="str">
        <f>IF('Subj Class (by Stu)'!AS438="","",VLOOKUP('Subj Class (by Stu)'!AS438,'Subject Class Lists'!$I:$J,2,FALSE))</f>
        <v/>
      </c>
      <c r="AU438" s="16" t="str">
        <f>IF('Subj Class (by Stu)'!AT438="","",VLOOKUP('Subj Class (by Stu)'!AT438,'Subject Class Lists'!$I:$J,2,FALSE))</f>
        <v/>
      </c>
      <c r="AV438" s="16" t="str">
        <f>IF('Subj Class (by Stu)'!AU438="","",VLOOKUP('Subj Class (by Stu)'!AU438,'Subject Class Lists'!$I:$J,2,FALSE))</f>
        <v/>
      </c>
      <c r="AW438" s="16" t="str">
        <f>IF('Subj Class (by Stu)'!AV438="","",VLOOKUP('Subj Class (by Stu)'!AV438,'Subject Class Lists'!$I:$J,2,FALSE))</f>
        <v/>
      </c>
      <c r="AX438" s="16"/>
    </row>
    <row r="439" spans="1:50" x14ac:dyDescent="0.3">
      <c r="A439" s="13">
        <v>1501168</v>
      </c>
      <c r="B439" s="15" t="s">
        <v>783</v>
      </c>
      <c r="C439" s="16" t="s">
        <v>175</v>
      </c>
      <c r="D439" s="16" t="s">
        <v>265</v>
      </c>
      <c r="E439" s="16" t="str">
        <f>VLOOKUP('Subj Class (by Stu)'!$D439,'PM List'!$A$1:$B$23,2,FALSE)</f>
        <v>Mr Thio Yude</v>
      </c>
      <c r="F439" s="16" t="str">
        <f>IF('Subj Class (by Stu)'!E439="","",VLOOKUP('Subj Class (by Stu)'!E439,'Subject Class Lists'!$I:$J,2,FALSE))</f>
        <v>Teo Tze Wei</v>
      </c>
      <c r="G439" s="16" t="str">
        <f>IF('Subj Class (by Stu)'!F439="","",VLOOKUP('Subj Class (by Stu)'!F439,'Subject Class Lists'!$I:$J,2,FALSE))</f>
        <v/>
      </c>
      <c r="H439" s="16" t="str">
        <f>IF('Subj Class (by Stu)'!G439="","",VLOOKUP('Subj Class (by Stu)'!G439,'Subject Class Lists'!$I:$J,2,FALSE))</f>
        <v>Thio Yude</v>
      </c>
      <c r="I439" s="16" t="str">
        <f>IF('Subj Class (by Stu)'!H439="","",VLOOKUP('Subj Class (by Stu)'!H439,'Subject Class Lists'!$I:$J,2,FALSE))</f>
        <v>Tan Soon Heng Simon</v>
      </c>
      <c r="J439" s="16" t="str">
        <f>IF('Subj Class (by Stu)'!I439="","",VLOOKUP('Subj Class (by Stu)'!I439,'Subject Class Lists'!$I:$J,2,FALSE))</f>
        <v>Gao Peirong Jessica</v>
      </c>
      <c r="K439" s="16" t="str">
        <f>IF('Subj Class (by Stu)'!J439="","",VLOOKUP('Subj Class (by Stu)'!J439,'Subject Class Lists'!$I:$J,2,FALSE))</f>
        <v/>
      </c>
      <c r="L439" s="16" t="str">
        <f>IF('Subj Class (by Stu)'!K439="","","Ho Hui Lin,Tan Wei Ren Bryan")</f>
        <v/>
      </c>
      <c r="M439" s="16" t="str">
        <f>IF('Subj Class (by Stu)'!L439="","","Ng Siang Nan Carmen,Soh Huiqing Sylvia")</f>
        <v/>
      </c>
      <c r="N439" s="16" t="str">
        <f>IF('Subj Class (by Stu)'!M439="","","Asraf Angullia,Joel Poh Weinan")</f>
        <v/>
      </c>
      <c r="O439" s="16" t="str">
        <f>IF('Subj Class (by Stu)'!N439="","",VLOOKUP('Subj Class (by Stu)'!N439,'Subject Class Lists'!$I:$J,2,FALSE))</f>
        <v/>
      </c>
      <c r="P439" s="16" t="str">
        <f>IF('Subj Class (by Stu)'!O439="","",VLOOKUP('Subj Class (by Stu)'!O439,'Subject Class Lists'!$I:$J,2,FALSE))</f>
        <v/>
      </c>
      <c r="Q439" s="16" t="str">
        <f>IF('Subj Class (by Stu)'!P439="","",VLOOKUP('Subj Class (by Stu)'!P439,'Subject Class Lists'!$I:$J,2,FALSE))</f>
        <v/>
      </c>
      <c r="R439" s="16" t="str">
        <f>IF('Subj Class (by Stu)'!Q439="","",VLOOKUP('Subj Class (by Stu)'!Q439,'Subject Class Lists'!$I:$J,2,FALSE))</f>
        <v/>
      </c>
      <c r="S439" s="16" t="str">
        <f>IF('Subj Class (by Stu)'!R439="","",VLOOKUP('Subj Class (by Stu)'!R439,'Subject Class Lists'!$I:$J,2,FALSE))</f>
        <v/>
      </c>
      <c r="T439" s="16" t="str">
        <f>IF('Subj Class (by Stu)'!S439="","",VLOOKUP('Subj Class (by Stu)'!S439,'Subject Class Lists'!$I:$J,2,FALSE))</f>
        <v/>
      </c>
      <c r="U439" s="16" t="str">
        <f>IF('Subj Class (by Stu)'!T439="","",VLOOKUP('Subj Class (by Stu)'!T439,'Subject Class Lists'!$I:$J,2,FALSE))</f>
        <v/>
      </c>
      <c r="V439" s="16" t="str">
        <f>IF('Subj Class (by Stu)'!U439="","",VLOOKUP('Subj Class (by Stu)'!U439,'Subject Class Lists'!$I:$J,2,FALSE))</f>
        <v/>
      </c>
      <c r="W439" s="16" t="str">
        <f>IF('Subj Class (by Stu)'!V439="","",VLOOKUP('Subj Class (by Stu)'!V439,'Subject Class Lists'!$I:$J,2,FALSE))</f>
        <v/>
      </c>
      <c r="X439" s="16" t="str">
        <f>IF('Subj Class (by Stu)'!W439="","",VLOOKUP('Subj Class (by Stu)'!W439,'Subject Class Lists'!$I:$J,2,FALSE))</f>
        <v/>
      </c>
      <c r="Y439" s="16" t="str">
        <f>IF('Subj Class (by Stu)'!X439="","",VLOOKUP('Subj Class (by Stu)'!X439,'Subject Class Lists'!$I:$J,2,FALSE))</f>
        <v/>
      </c>
      <c r="Z439" s="16" t="str">
        <f>IF('Subj Class (by Stu)'!Y439="","",VLOOKUP('Subj Class (by Stu)'!Y439,'Subject Class Lists'!$I:$J,2,FALSE))</f>
        <v/>
      </c>
      <c r="AA439" s="16" t="str">
        <f>IF('Subj Class (by Stu)'!Z439="","",VLOOKUP('Subj Class (by Stu)'!Z439,'Subject Class Lists'!$I:$J,2,FALSE))</f>
        <v/>
      </c>
      <c r="AB439" s="16" t="str">
        <f>IF('Subj Class (by Stu)'!AA439="","",VLOOKUP('Subj Class (by Stu)'!AA439,'Subject Class Lists'!$I:$J,2,FALSE))</f>
        <v/>
      </c>
      <c r="AC439" s="16" t="str">
        <f>IF('Subj Class (by Stu)'!AB439="","",VLOOKUP('Subj Class (by Stu)'!AB439,'Subject Class Lists'!$I:$J,2,FALSE))</f>
        <v/>
      </c>
      <c r="AD439" s="16" t="str">
        <f>IF('Subj Class (by Stu)'!AC439="","",VLOOKUP('Subj Class (by Stu)'!AC439,'Subject Class Lists'!$I:$J,2,FALSE))</f>
        <v/>
      </c>
      <c r="AE439" s="16" t="str">
        <f>IF('Subj Class (by Stu)'!AD439="","",VLOOKUP('Subj Class (by Stu)'!AD439,'Subject Class Lists'!$I:$J,2,FALSE))</f>
        <v/>
      </c>
      <c r="AF439" s="16" t="str">
        <f>IF('Subj Class (by Stu)'!AE439="","",VLOOKUP('Subj Class (by Stu)'!AE439,'Subject Class Lists'!$I:$J,2,FALSE))</f>
        <v/>
      </c>
      <c r="AG439" s="16" t="str">
        <f>IF('Subj Class (by Stu)'!AF439="","",VLOOKUP('Subj Class (by Stu)'!AF439,'Subject Class Lists'!$I:$J,2,FALSE))</f>
        <v/>
      </c>
      <c r="AH439" s="16" t="str">
        <f>IF('Subj Class (by Stu)'!AG439="","",VLOOKUP('Subj Class (by Stu)'!AG439,'Subject Class Lists'!$I:$J,2,FALSE))</f>
        <v/>
      </c>
      <c r="AI439" s="16" t="str">
        <f>IF('Subj Class (by Stu)'!AH439="","",VLOOKUP('Subj Class (by Stu)'!AH439,'Subject Class Lists'!$I:$J,2,FALSE))</f>
        <v/>
      </c>
      <c r="AJ439" s="16" t="str">
        <f>IF('Subj Class (by Stu)'!AI439="","",VLOOKUP('Subj Class (by Stu)'!AI439,'Subject Class Lists'!$I:$J,2,FALSE))</f>
        <v/>
      </c>
      <c r="AK439" s="16" t="str">
        <f>IF('Subj Class (by Stu)'!AJ439="","",VLOOKUP('Subj Class (by Stu)'!AJ439,'Subject Class Lists'!$I:$J,2,FALSE))</f>
        <v/>
      </c>
      <c r="AL439" s="16" t="str">
        <f>IF('Subj Class (by Stu)'!AK439="","",VLOOKUP('Subj Class (by Stu)'!AK439,'Subject Class Lists'!$I:$J,2,FALSE))</f>
        <v>Tang Aileen</v>
      </c>
      <c r="AM439" s="16" t="str">
        <f>IF('Subj Class (by Stu)'!AL439="","",VLOOKUP('Subj Class (by Stu)'!AL439,'Subject Class Lists'!$I:$J,2,FALSE))</f>
        <v/>
      </c>
      <c r="AN439" s="16" t="str">
        <f>IF('Subj Class (by Stu)'!AM439="","",VLOOKUP('Subj Class (by Stu)'!AM439,'Subject Class Lists'!$I:$J,2,FALSE))</f>
        <v/>
      </c>
      <c r="AO439" s="16" t="str">
        <f>IF('Subj Class (by Stu)'!AN439="","",VLOOKUP('Subj Class (by Stu)'!AN439,'Subject Class Lists'!$I:$J,2,FALSE))</f>
        <v/>
      </c>
      <c r="AP439" s="16" t="str">
        <f>IF('Subj Class (by Stu)'!AO439="","",VLOOKUP('Subj Class (by Stu)'!AO439,'Subject Class Lists'!$I:$J,2,FALSE))</f>
        <v/>
      </c>
      <c r="AQ439" s="16" t="str">
        <f>IF('Subj Class (by Stu)'!AP439="","",VLOOKUP('Subj Class (by Stu)'!AP439,'Subject Class Lists'!$I:$J,2,FALSE))</f>
        <v/>
      </c>
      <c r="AR439" s="16" t="str">
        <f>IF('Subj Class (by Stu)'!AQ439="","",VLOOKUP('Subj Class (by Stu)'!AQ439,'Subject Class Lists'!$I:$J,2,FALSE))</f>
        <v/>
      </c>
      <c r="AS439" s="16" t="str">
        <f>IF('Subj Class (by Stu)'!AR439="","",VLOOKUP('Subj Class (by Stu)'!AR439,'Subject Class Lists'!$I:$J,2,FALSE))</f>
        <v/>
      </c>
      <c r="AT439" s="16" t="str">
        <f>IF('Subj Class (by Stu)'!AS439="","",VLOOKUP('Subj Class (by Stu)'!AS439,'Subject Class Lists'!$I:$J,2,FALSE))</f>
        <v/>
      </c>
      <c r="AU439" s="16" t="str">
        <f>IF('Subj Class (by Stu)'!AT439="","",VLOOKUP('Subj Class (by Stu)'!AT439,'Subject Class Lists'!$I:$J,2,FALSE))</f>
        <v/>
      </c>
      <c r="AV439" s="16" t="str">
        <f>IF('Subj Class (by Stu)'!AU439="","",VLOOKUP('Subj Class (by Stu)'!AU439,'Subject Class Lists'!$I:$J,2,FALSE))</f>
        <v/>
      </c>
      <c r="AW439" s="16" t="str">
        <f>IF('Subj Class (by Stu)'!AV439="","",VLOOKUP('Subj Class (by Stu)'!AV439,'Subject Class Lists'!$I:$J,2,FALSE))</f>
        <v/>
      </c>
      <c r="AX439" s="16"/>
    </row>
    <row r="440" spans="1:50" x14ac:dyDescent="0.3">
      <c r="A440" s="12">
        <v>1905223</v>
      </c>
      <c r="B440" s="15" t="s">
        <v>784</v>
      </c>
      <c r="C440" s="16" t="s">
        <v>175</v>
      </c>
      <c r="D440" s="16" t="s">
        <v>265</v>
      </c>
      <c r="E440" s="16" t="str">
        <f>VLOOKUP('Subj Class (by Stu)'!$D440,'PM List'!$A$1:$B$23,2,FALSE)</f>
        <v>Mr Thio Yude</v>
      </c>
      <c r="F440" s="16" t="str">
        <f>IF('Subj Class (by Stu)'!E440="","",VLOOKUP('Subj Class (by Stu)'!E440,'Subject Class Lists'!$I:$J,2,FALSE))</f>
        <v>Teo Tze Wei</v>
      </c>
      <c r="G440" s="16" t="str">
        <f>IF('Subj Class (by Stu)'!F440="","",VLOOKUP('Subj Class (by Stu)'!F440,'Subject Class Lists'!$I:$J,2,FALSE))</f>
        <v/>
      </c>
      <c r="H440" s="16" t="str">
        <f>IF('Subj Class (by Stu)'!G440="","",VLOOKUP('Subj Class (by Stu)'!G440,'Subject Class Lists'!$I:$J,2,FALSE))</f>
        <v>Thio Yude</v>
      </c>
      <c r="I440" s="16" t="str">
        <f>IF('Subj Class (by Stu)'!H440="","",VLOOKUP('Subj Class (by Stu)'!H440,'Subject Class Lists'!$I:$J,2,FALSE))</f>
        <v>Tan Soon Heng Simon</v>
      </c>
      <c r="J440" s="16" t="str">
        <f>IF('Subj Class (by Stu)'!I440="","",VLOOKUP('Subj Class (by Stu)'!I440,'Subject Class Lists'!$I:$J,2,FALSE))</f>
        <v>Gao Peirong Jessica</v>
      </c>
      <c r="K440" s="16" t="str">
        <f>IF('Subj Class (by Stu)'!J440="","",VLOOKUP('Subj Class (by Stu)'!J440,'Subject Class Lists'!$I:$J,2,FALSE))</f>
        <v/>
      </c>
      <c r="L440" s="16" t="str">
        <f>IF('Subj Class (by Stu)'!K440="","","Ho Hui Lin,Tan Wei Ren Bryan")</f>
        <v/>
      </c>
      <c r="M440" s="16" t="str">
        <f>IF('Subj Class (by Stu)'!L440="","","Ng Siang Nan Carmen,Soh Huiqing Sylvia")</f>
        <v/>
      </c>
      <c r="N440" s="16" t="str">
        <f>IF('Subj Class (by Stu)'!M440="","","Asraf Angullia,Joel Poh Weinan")</f>
        <v/>
      </c>
      <c r="O440" s="16" t="str">
        <f>IF('Subj Class (by Stu)'!N440="","",VLOOKUP('Subj Class (by Stu)'!N440,'Subject Class Lists'!$I:$J,2,FALSE))</f>
        <v/>
      </c>
      <c r="P440" s="16" t="str">
        <f>IF('Subj Class (by Stu)'!O440="","",VLOOKUP('Subj Class (by Stu)'!O440,'Subject Class Lists'!$I:$J,2,FALSE))</f>
        <v/>
      </c>
      <c r="Q440" s="16" t="str">
        <f>IF('Subj Class (by Stu)'!P440="","",VLOOKUP('Subj Class (by Stu)'!P440,'Subject Class Lists'!$I:$J,2,FALSE))</f>
        <v/>
      </c>
      <c r="R440" s="16" t="str">
        <f>IF('Subj Class (by Stu)'!Q440="","",VLOOKUP('Subj Class (by Stu)'!Q440,'Subject Class Lists'!$I:$J,2,FALSE))</f>
        <v/>
      </c>
      <c r="S440" s="16" t="str">
        <f>IF('Subj Class (by Stu)'!R440="","",VLOOKUP('Subj Class (by Stu)'!R440,'Subject Class Lists'!$I:$J,2,FALSE))</f>
        <v/>
      </c>
      <c r="T440" s="16" t="str">
        <f>IF('Subj Class (by Stu)'!S440="","",VLOOKUP('Subj Class (by Stu)'!S440,'Subject Class Lists'!$I:$J,2,FALSE))</f>
        <v/>
      </c>
      <c r="U440" s="16" t="str">
        <f>IF('Subj Class (by Stu)'!T440="","",VLOOKUP('Subj Class (by Stu)'!T440,'Subject Class Lists'!$I:$J,2,FALSE))</f>
        <v/>
      </c>
      <c r="V440" s="16" t="str">
        <f>IF('Subj Class (by Stu)'!U440="","",VLOOKUP('Subj Class (by Stu)'!U440,'Subject Class Lists'!$I:$J,2,FALSE))</f>
        <v/>
      </c>
      <c r="W440" s="16" t="str">
        <f>IF('Subj Class (by Stu)'!V440="","",VLOOKUP('Subj Class (by Stu)'!V440,'Subject Class Lists'!$I:$J,2,FALSE))</f>
        <v/>
      </c>
      <c r="X440" s="16" t="str">
        <f>IF('Subj Class (by Stu)'!W440="","",VLOOKUP('Subj Class (by Stu)'!W440,'Subject Class Lists'!$I:$J,2,FALSE))</f>
        <v/>
      </c>
      <c r="Y440" s="16" t="str">
        <f>IF('Subj Class (by Stu)'!X440="","",VLOOKUP('Subj Class (by Stu)'!X440,'Subject Class Lists'!$I:$J,2,FALSE))</f>
        <v/>
      </c>
      <c r="Z440" s="16" t="str">
        <f>IF('Subj Class (by Stu)'!Y440="","",VLOOKUP('Subj Class (by Stu)'!Y440,'Subject Class Lists'!$I:$J,2,FALSE))</f>
        <v/>
      </c>
      <c r="AA440" s="16" t="str">
        <f>IF('Subj Class (by Stu)'!Z440="","",VLOOKUP('Subj Class (by Stu)'!Z440,'Subject Class Lists'!$I:$J,2,FALSE))</f>
        <v/>
      </c>
      <c r="AB440" s="16" t="str">
        <f>IF('Subj Class (by Stu)'!AA440="","",VLOOKUP('Subj Class (by Stu)'!AA440,'Subject Class Lists'!$I:$J,2,FALSE))</f>
        <v/>
      </c>
      <c r="AC440" s="16" t="str">
        <f>IF('Subj Class (by Stu)'!AB440="","",VLOOKUP('Subj Class (by Stu)'!AB440,'Subject Class Lists'!$I:$J,2,FALSE))</f>
        <v/>
      </c>
      <c r="AD440" s="16" t="str">
        <f>IF('Subj Class (by Stu)'!AC440="","",VLOOKUP('Subj Class (by Stu)'!AC440,'Subject Class Lists'!$I:$J,2,FALSE))</f>
        <v/>
      </c>
      <c r="AE440" s="16" t="str">
        <f>IF('Subj Class (by Stu)'!AD440="","",VLOOKUP('Subj Class (by Stu)'!AD440,'Subject Class Lists'!$I:$J,2,FALSE))</f>
        <v/>
      </c>
      <c r="AF440" s="16" t="str">
        <f>IF('Subj Class (by Stu)'!AE440="","",VLOOKUP('Subj Class (by Stu)'!AE440,'Subject Class Lists'!$I:$J,2,FALSE))</f>
        <v/>
      </c>
      <c r="AG440" s="16" t="str">
        <f>IF('Subj Class (by Stu)'!AF440="","",VLOOKUP('Subj Class (by Stu)'!AF440,'Subject Class Lists'!$I:$J,2,FALSE))</f>
        <v/>
      </c>
      <c r="AH440" s="16" t="str">
        <f>IF('Subj Class (by Stu)'!AG440="","",VLOOKUP('Subj Class (by Stu)'!AG440,'Subject Class Lists'!$I:$J,2,FALSE))</f>
        <v/>
      </c>
      <c r="AI440" s="16" t="str">
        <f>IF('Subj Class (by Stu)'!AH440="","",VLOOKUP('Subj Class (by Stu)'!AH440,'Subject Class Lists'!$I:$J,2,FALSE))</f>
        <v/>
      </c>
      <c r="AJ440" s="16" t="str">
        <f>IF('Subj Class (by Stu)'!AI440="","",VLOOKUP('Subj Class (by Stu)'!AI440,'Subject Class Lists'!$I:$J,2,FALSE))</f>
        <v/>
      </c>
      <c r="AK440" s="16" t="str">
        <f>IF('Subj Class (by Stu)'!AJ440="","",VLOOKUP('Subj Class (by Stu)'!AJ440,'Subject Class Lists'!$I:$J,2,FALSE))</f>
        <v/>
      </c>
      <c r="AL440" s="16" t="str">
        <f>IF('Subj Class (by Stu)'!AK440="","",VLOOKUP('Subj Class (by Stu)'!AK440,'Subject Class Lists'!$I:$J,2,FALSE))</f>
        <v>Tang Aileen</v>
      </c>
      <c r="AM440" s="16" t="str">
        <f>IF('Subj Class (by Stu)'!AL440="","",VLOOKUP('Subj Class (by Stu)'!AL440,'Subject Class Lists'!$I:$J,2,FALSE))</f>
        <v/>
      </c>
      <c r="AN440" s="16" t="str">
        <f>IF('Subj Class (by Stu)'!AM440="","",VLOOKUP('Subj Class (by Stu)'!AM440,'Subject Class Lists'!$I:$J,2,FALSE))</f>
        <v/>
      </c>
      <c r="AO440" s="16" t="str">
        <f>IF('Subj Class (by Stu)'!AN440="","",VLOOKUP('Subj Class (by Stu)'!AN440,'Subject Class Lists'!$I:$J,2,FALSE))</f>
        <v/>
      </c>
      <c r="AP440" s="16" t="str">
        <f>IF('Subj Class (by Stu)'!AO440="","",VLOOKUP('Subj Class (by Stu)'!AO440,'Subject Class Lists'!$I:$J,2,FALSE))</f>
        <v/>
      </c>
      <c r="AQ440" s="16" t="str">
        <f>IF('Subj Class (by Stu)'!AP440="","",VLOOKUP('Subj Class (by Stu)'!AP440,'Subject Class Lists'!$I:$J,2,FALSE))</f>
        <v/>
      </c>
      <c r="AR440" s="16" t="str">
        <f>IF('Subj Class (by Stu)'!AQ440="","",VLOOKUP('Subj Class (by Stu)'!AQ440,'Subject Class Lists'!$I:$J,2,FALSE))</f>
        <v/>
      </c>
      <c r="AS440" s="16" t="str">
        <f>IF('Subj Class (by Stu)'!AR440="","",VLOOKUP('Subj Class (by Stu)'!AR440,'Subject Class Lists'!$I:$J,2,FALSE))</f>
        <v/>
      </c>
      <c r="AT440" s="16" t="str">
        <f>IF('Subj Class (by Stu)'!AS440="","",VLOOKUP('Subj Class (by Stu)'!AS440,'Subject Class Lists'!$I:$J,2,FALSE))</f>
        <v/>
      </c>
      <c r="AU440" s="16" t="str">
        <f>IF('Subj Class (by Stu)'!AT440="","",VLOOKUP('Subj Class (by Stu)'!AT440,'Subject Class Lists'!$I:$J,2,FALSE))</f>
        <v/>
      </c>
      <c r="AV440" s="16" t="str">
        <f>IF('Subj Class (by Stu)'!AU440="","",VLOOKUP('Subj Class (by Stu)'!AU440,'Subject Class Lists'!$I:$J,2,FALSE))</f>
        <v/>
      </c>
      <c r="AW440" s="16" t="str">
        <f>IF('Subj Class (by Stu)'!AV440="","",VLOOKUP('Subj Class (by Stu)'!AV440,'Subject Class Lists'!$I:$J,2,FALSE))</f>
        <v/>
      </c>
      <c r="AX440" s="16"/>
    </row>
    <row r="441" spans="1:50" x14ac:dyDescent="0.3">
      <c r="A441" s="13">
        <v>1501049</v>
      </c>
      <c r="B441" s="15" t="s">
        <v>785</v>
      </c>
      <c r="C441" s="16" t="s">
        <v>175</v>
      </c>
      <c r="D441" s="16" t="s">
        <v>265</v>
      </c>
      <c r="E441" s="16" t="str">
        <f>VLOOKUP('Subj Class (by Stu)'!$D441,'PM List'!$A$1:$B$23,2,FALSE)</f>
        <v>Mr Thio Yude</v>
      </c>
      <c r="F441" s="16" t="str">
        <f>IF('Subj Class (by Stu)'!E441="","",VLOOKUP('Subj Class (by Stu)'!E441,'Subject Class Lists'!$I:$J,2,FALSE))</f>
        <v>Teo Tze Wei</v>
      </c>
      <c r="G441" s="16" t="str">
        <f>IF('Subj Class (by Stu)'!F441="","",VLOOKUP('Subj Class (by Stu)'!F441,'Subject Class Lists'!$I:$J,2,FALSE))</f>
        <v/>
      </c>
      <c r="H441" s="16" t="str">
        <f>IF('Subj Class (by Stu)'!G441="","",VLOOKUP('Subj Class (by Stu)'!G441,'Subject Class Lists'!$I:$J,2,FALSE))</f>
        <v>Thio Yude</v>
      </c>
      <c r="I441" s="16" t="str">
        <f>IF('Subj Class (by Stu)'!H441="","",VLOOKUP('Subj Class (by Stu)'!H441,'Subject Class Lists'!$I:$J,2,FALSE))</f>
        <v>Tan Soon Heng Simon</v>
      </c>
      <c r="J441" s="16" t="str">
        <f>IF('Subj Class (by Stu)'!I441="","",VLOOKUP('Subj Class (by Stu)'!I441,'Subject Class Lists'!$I:$J,2,FALSE))</f>
        <v>Gao Peirong Jessica</v>
      </c>
      <c r="K441" s="16" t="str">
        <f>IF('Subj Class (by Stu)'!J441="","",VLOOKUP('Subj Class (by Stu)'!J441,'Subject Class Lists'!$I:$J,2,FALSE))</f>
        <v/>
      </c>
      <c r="L441" s="16" t="str">
        <f>IF('Subj Class (by Stu)'!K441="","","Ho Hui Lin,Tan Wei Ren Bryan")</f>
        <v/>
      </c>
      <c r="M441" s="16" t="str">
        <f>IF('Subj Class (by Stu)'!L441="","","Ng Siang Nan Carmen,Soh Huiqing Sylvia")</f>
        <v/>
      </c>
      <c r="N441" s="16" t="str">
        <f>IF('Subj Class (by Stu)'!M441="","","Asraf Angullia,Joel Poh Weinan")</f>
        <v/>
      </c>
      <c r="O441" s="16" t="str">
        <f>IF('Subj Class (by Stu)'!N441="","",VLOOKUP('Subj Class (by Stu)'!N441,'Subject Class Lists'!$I:$J,2,FALSE))</f>
        <v/>
      </c>
      <c r="P441" s="16" t="str">
        <f>IF('Subj Class (by Stu)'!O441="","",VLOOKUP('Subj Class (by Stu)'!O441,'Subject Class Lists'!$I:$J,2,FALSE))</f>
        <v/>
      </c>
      <c r="Q441" s="16" t="str">
        <f>IF('Subj Class (by Stu)'!P441="","",VLOOKUP('Subj Class (by Stu)'!P441,'Subject Class Lists'!$I:$J,2,FALSE))</f>
        <v/>
      </c>
      <c r="R441" s="16" t="str">
        <f>IF('Subj Class (by Stu)'!Q441="","",VLOOKUP('Subj Class (by Stu)'!Q441,'Subject Class Lists'!$I:$J,2,FALSE))</f>
        <v/>
      </c>
      <c r="S441" s="16" t="str">
        <f>IF('Subj Class (by Stu)'!R441="","",VLOOKUP('Subj Class (by Stu)'!R441,'Subject Class Lists'!$I:$J,2,FALSE))</f>
        <v/>
      </c>
      <c r="T441" s="16" t="str">
        <f>IF('Subj Class (by Stu)'!S441="","",VLOOKUP('Subj Class (by Stu)'!S441,'Subject Class Lists'!$I:$J,2,FALSE))</f>
        <v/>
      </c>
      <c r="U441" s="16" t="str">
        <f>IF('Subj Class (by Stu)'!T441="","",VLOOKUP('Subj Class (by Stu)'!T441,'Subject Class Lists'!$I:$J,2,FALSE))</f>
        <v/>
      </c>
      <c r="V441" s="16" t="str">
        <f>IF('Subj Class (by Stu)'!U441="","",VLOOKUP('Subj Class (by Stu)'!U441,'Subject Class Lists'!$I:$J,2,FALSE))</f>
        <v/>
      </c>
      <c r="W441" s="16" t="str">
        <f>IF('Subj Class (by Stu)'!V441="","",VLOOKUP('Subj Class (by Stu)'!V441,'Subject Class Lists'!$I:$J,2,FALSE))</f>
        <v/>
      </c>
      <c r="X441" s="16" t="str">
        <f>IF('Subj Class (by Stu)'!W441="","",VLOOKUP('Subj Class (by Stu)'!W441,'Subject Class Lists'!$I:$J,2,FALSE))</f>
        <v/>
      </c>
      <c r="Y441" s="16" t="str">
        <f>IF('Subj Class (by Stu)'!X441="","",VLOOKUP('Subj Class (by Stu)'!X441,'Subject Class Lists'!$I:$J,2,FALSE))</f>
        <v/>
      </c>
      <c r="Z441" s="16" t="str">
        <f>IF('Subj Class (by Stu)'!Y441="","",VLOOKUP('Subj Class (by Stu)'!Y441,'Subject Class Lists'!$I:$J,2,FALSE))</f>
        <v/>
      </c>
      <c r="AA441" s="16" t="str">
        <f>IF('Subj Class (by Stu)'!Z441="","",VLOOKUP('Subj Class (by Stu)'!Z441,'Subject Class Lists'!$I:$J,2,FALSE))</f>
        <v/>
      </c>
      <c r="AB441" s="16" t="str">
        <f>IF('Subj Class (by Stu)'!AA441="","",VLOOKUP('Subj Class (by Stu)'!AA441,'Subject Class Lists'!$I:$J,2,FALSE))</f>
        <v/>
      </c>
      <c r="AC441" s="16" t="str">
        <f>IF('Subj Class (by Stu)'!AB441="","",VLOOKUP('Subj Class (by Stu)'!AB441,'Subject Class Lists'!$I:$J,2,FALSE))</f>
        <v/>
      </c>
      <c r="AD441" s="16" t="str">
        <f>IF('Subj Class (by Stu)'!AC441="","",VLOOKUP('Subj Class (by Stu)'!AC441,'Subject Class Lists'!$I:$J,2,FALSE))</f>
        <v/>
      </c>
      <c r="AE441" s="16" t="str">
        <f>IF('Subj Class (by Stu)'!AD441="","",VLOOKUP('Subj Class (by Stu)'!AD441,'Subject Class Lists'!$I:$J,2,FALSE))</f>
        <v/>
      </c>
      <c r="AF441" s="16" t="str">
        <f>IF('Subj Class (by Stu)'!AE441="","",VLOOKUP('Subj Class (by Stu)'!AE441,'Subject Class Lists'!$I:$J,2,FALSE))</f>
        <v/>
      </c>
      <c r="AG441" s="16" t="str">
        <f>IF('Subj Class (by Stu)'!AF441="","",VLOOKUP('Subj Class (by Stu)'!AF441,'Subject Class Lists'!$I:$J,2,FALSE))</f>
        <v/>
      </c>
      <c r="AH441" s="16" t="str">
        <f>IF('Subj Class (by Stu)'!AG441="","",VLOOKUP('Subj Class (by Stu)'!AG441,'Subject Class Lists'!$I:$J,2,FALSE))</f>
        <v/>
      </c>
      <c r="AI441" s="16" t="str">
        <f>IF('Subj Class (by Stu)'!AH441="","",VLOOKUP('Subj Class (by Stu)'!AH441,'Subject Class Lists'!$I:$J,2,FALSE))</f>
        <v/>
      </c>
      <c r="AJ441" s="16" t="str">
        <f>IF('Subj Class (by Stu)'!AI441="","",VLOOKUP('Subj Class (by Stu)'!AI441,'Subject Class Lists'!$I:$J,2,FALSE))</f>
        <v/>
      </c>
      <c r="AK441" s="16" t="str">
        <f>IF('Subj Class (by Stu)'!AJ441="","",VLOOKUP('Subj Class (by Stu)'!AJ441,'Subject Class Lists'!$I:$J,2,FALSE))</f>
        <v/>
      </c>
      <c r="AL441" s="16" t="str">
        <f>IF('Subj Class (by Stu)'!AK441="","",VLOOKUP('Subj Class (by Stu)'!AK441,'Subject Class Lists'!$I:$J,2,FALSE))</f>
        <v>Tang Aileen</v>
      </c>
      <c r="AM441" s="16" t="str">
        <f>IF('Subj Class (by Stu)'!AL441="","",VLOOKUP('Subj Class (by Stu)'!AL441,'Subject Class Lists'!$I:$J,2,FALSE))</f>
        <v/>
      </c>
      <c r="AN441" s="16" t="str">
        <f>IF('Subj Class (by Stu)'!AM441="","",VLOOKUP('Subj Class (by Stu)'!AM441,'Subject Class Lists'!$I:$J,2,FALSE))</f>
        <v/>
      </c>
      <c r="AO441" s="16" t="str">
        <f>IF('Subj Class (by Stu)'!AN441="","",VLOOKUP('Subj Class (by Stu)'!AN441,'Subject Class Lists'!$I:$J,2,FALSE))</f>
        <v/>
      </c>
      <c r="AP441" s="16" t="str">
        <f>IF('Subj Class (by Stu)'!AO441="","",VLOOKUP('Subj Class (by Stu)'!AO441,'Subject Class Lists'!$I:$J,2,FALSE))</f>
        <v/>
      </c>
      <c r="AQ441" s="16" t="str">
        <f>IF('Subj Class (by Stu)'!AP441="","",VLOOKUP('Subj Class (by Stu)'!AP441,'Subject Class Lists'!$I:$J,2,FALSE))</f>
        <v/>
      </c>
      <c r="AR441" s="16" t="str">
        <f>IF('Subj Class (by Stu)'!AQ441="","",VLOOKUP('Subj Class (by Stu)'!AQ441,'Subject Class Lists'!$I:$J,2,FALSE))</f>
        <v/>
      </c>
      <c r="AS441" s="16" t="str">
        <f>IF('Subj Class (by Stu)'!AR441="","",VLOOKUP('Subj Class (by Stu)'!AR441,'Subject Class Lists'!$I:$J,2,FALSE))</f>
        <v/>
      </c>
      <c r="AT441" s="16" t="str">
        <f>IF('Subj Class (by Stu)'!AS441="","",VLOOKUP('Subj Class (by Stu)'!AS441,'Subject Class Lists'!$I:$J,2,FALSE))</f>
        <v/>
      </c>
      <c r="AU441" s="16" t="str">
        <f>IF('Subj Class (by Stu)'!AT441="","",VLOOKUP('Subj Class (by Stu)'!AT441,'Subject Class Lists'!$I:$J,2,FALSE))</f>
        <v/>
      </c>
      <c r="AV441" s="16" t="str">
        <f>IF('Subj Class (by Stu)'!AU441="","",VLOOKUP('Subj Class (by Stu)'!AU441,'Subject Class Lists'!$I:$J,2,FALSE))</f>
        <v/>
      </c>
      <c r="AW441" s="16" t="str">
        <f>IF('Subj Class (by Stu)'!AV441="","",VLOOKUP('Subj Class (by Stu)'!AV441,'Subject Class Lists'!$I:$J,2,FALSE))</f>
        <v/>
      </c>
      <c r="AX441" s="16"/>
    </row>
    <row r="442" spans="1:50" x14ac:dyDescent="0.3">
      <c r="A442" s="13">
        <v>1805305</v>
      </c>
      <c r="B442" s="15" t="s">
        <v>878</v>
      </c>
      <c r="C442" s="16" t="s">
        <v>175</v>
      </c>
      <c r="D442" s="16" t="s">
        <v>265</v>
      </c>
      <c r="E442" s="16" t="str">
        <f>VLOOKUP('Subj Class (by Stu)'!$D442,'PM List'!$A$1:$B$23,2,FALSE)</f>
        <v>Mr Thio Yude</v>
      </c>
      <c r="F442" s="16" t="str">
        <f>IF('Subj Class (by Stu)'!E442="","",VLOOKUP('Subj Class (by Stu)'!E442,'Subject Class Lists'!$I:$J,2,FALSE))</f>
        <v>Teo Tze Wei</v>
      </c>
      <c r="G442" s="16" t="str">
        <f>IF('Subj Class (by Stu)'!F442="","",VLOOKUP('Subj Class (by Stu)'!F442,'Subject Class Lists'!$I:$J,2,FALSE))</f>
        <v/>
      </c>
      <c r="H442" s="16" t="str">
        <f>IF('Subj Class (by Stu)'!G442="","",VLOOKUP('Subj Class (by Stu)'!G442,'Subject Class Lists'!$I:$J,2,FALSE))</f>
        <v>Thio Yude</v>
      </c>
      <c r="I442" s="16" t="str">
        <f>IF('Subj Class (by Stu)'!H442="","",VLOOKUP('Subj Class (by Stu)'!H442,'Subject Class Lists'!$I:$J,2,FALSE))</f>
        <v>Tan Soon Heng Simon</v>
      </c>
      <c r="J442" s="16" t="str">
        <f>IF('Subj Class (by Stu)'!I442="","",VLOOKUP('Subj Class (by Stu)'!I442,'Subject Class Lists'!$I:$J,2,FALSE))</f>
        <v/>
      </c>
      <c r="K442" s="16" t="str">
        <f>IF('Subj Class (by Stu)'!J442="","",VLOOKUP('Subj Class (by Stu)'!J442,'Subject Class Lists'!$I:$J,2,FALSE))</f>
        <v/>
      </c>
      <c r="L442" s="16" t="str">
        <f>IF('Subj Class (by Stu)'!K442="","","Ho Hui Lin,Tan Wei Ren Bryan")</f>
        <v/>
      </c>
      <c r="M442" s="16" t="str">
        <f>IF('Subj Class (by Stu)'!L442="","","Ng Siang Nan Carmen,Soh Huiqing Sylvia")</f>
        <v/>
      </c>
      <c r="N442" s="16" t="str">
        <f>IF('Subj Class (by Stu)'!M442="","","Asraf Angullia,Joel Poh Weinan")</f>
        <v/>
      </c>
      <c r="O442" s="16" t="str">
        <f>IF('Subj Class (by Stu)'!N442="","",VLOOKUP('Subj Class (by Stu)'!N442,'Subject Class Lists'!$I:$J,2,FALSE))</f>
        <v/>
      </c>
      <c r="P442" s="16" t="str">
        <f>IF('Subj Class (by Stu)'!O442="","",VLOOKUP('Subj Class (by Stu)'!O442,'Subject Class Lists'!$I:$J,2,FALSE))</f>
        <v/>
      </c>
      <c r="Q442" s="16" t="str">
        <f>IF('Subj Class (by Stu)'!P442="","",VLOOKUP('Subj Class (by Stu)'!P442,'Subject Class Lists'!$I:$J,2,FALSE))</f>
        <v/>
      </c>
      <c r="R442" s="16" t="str">
        <f>IF('Subj Class (by Stu)'!Q442="","",VLOOKUP('Subj Class (by Stu)'!Q442,'Subject Class Lists'!$I:$J,2,FALSE))</f>
        <v/>
      </c>
      <c r="S442" s="16" t="str">
        <f>IF('Subj Class (by Stu)'!R442="","",VLOOKUP('Subj Class (by Stu)'!R442,'Subject Class Lists'!$I:$J,2,FALSE))</f>
        <v/>
      </c>
      <c r="T442" s="16" t="str">
        <f>IF('Subj Class (by Stu)'!S442="","",VLOOKUP('Subj Class (by Stu)'!S442,'Subject Class Lists'!$I:$J,2,FALSE))</f>
        <v/>
      </c>
      <c r="U442" s="16" t="str">
        <f>IF('Subj Class (by Stu)'!T442="","",VLOOKUP('Subj Class (by Stu)'!T442,'Subject Class Lists'!$I:$J,2,FALSE))</f>
        <v/>
      </c>
      <c r="V442" s="16" t="str">
        <f>IF('Subj Class (by Stu)'!U442="","",VLOOKUP('Subj Class (by Stu)'!U442,'Subject Class Lists'!$I:$J,2,FALSE))</f>
        <v/>
      </c>
      <c r="W442" s="16" t="str">
        <f>IF('Subj Class (by Stu)'!V442="","",VLOOKUP('Subj Class (by Stu)'!V442,'Subject Class Lists'!$I:$J,2,FALSE))</f>
        <v/>
      </c>
      <c r="X442" s="16" t="str">
        <f>IF('Subj Class (by Stu)'!W442="","",VLOOKUP('Subj Class (by Stu)'!W442,'Subject Class Lists'!$I:$J,2,FALSE))</f>
        <v/>
      </c>
      <c r="Y442" s="16" t="str">
        <f>IF('Subj Class (by Stu)'!X442="","",VLOOKUP('Subj Class (by Stu)'!X442,'Subject Class Lists'!$I:$J,2,FALSE))</f>
        <v/>
      </c>
      <c r="Z442" s="16" t="str">
        <f>IF('Subj Class (by Stu)'!Y442="","",VLOOKUP('Subj Class (by Stu)'!Y442,'Subject Class Lists'!$I:$J,2,FALSE))</f>
        <v/>
      </c>
      <c r="AA442" s="16" t="str">
        <f>IF('Subj Class (by Stu)'!Z442="","",VLOOKUP('Subj Class (by Stu)'!Z442,'Subject Class Lists'!$I:$J,2,FALSE))</f>
        <v/>
      </c>
      <c r="AB442" s="16" t="str">
        <f>IF('Subj Class (by Stu)'!AA442="","",VLOOKUP('Subj Class (by Stu)'!AA442,'Subject Class Lists'!$I:$J,2,FALSE))</f>
        <v/>
      </c>
      <c r="AC442" s="16" t="str">
        <f>IF('Subj Class (by Stu)'!AB442="","",VLOOKUP('Subj Class (by Stu)'!AB442,'Subject Class Lists'!$I:$J,2,FALSE))</f>
        <v/>
      </c>
      <c r="AD442" s="16" t="str">
        <f>IF('Subj Class (by Stu)'!AC442="","",VLOOKUP('Subj Class (by Stu)'!AC442,'Subject Class Lists'!$I:$J,2,FALSE))</f>
        <v>Stephanie Foo Li Min</v>
      </c>
      <c r="AE442" s="16" t="str">
        <f>IF('Subj Class (by Stu)'!AD442="","",VLOOKUP('Subj Class (by Stu)'!AD442,'Subject Class Lists'!$I:$J,2,FALSE))</f>
        <v/>
      </c>
      <c r="AF442" s="16" t="str">
        <f>IF('Subj Class (by Stu)'!AE442="","",VLOOKUP('Subj Class (by Stu)'!AE442,'Subject Class Lists'!$I:$J,2,FALSE))</f>
        <v/>
      </c>
      <c r="AG442" s="16" t="str">
        <f>IF('Subj Class (by Stu)'!AF442="","",VLOOKUP('Subj Class (by Stu)'!AF442,'Subject Class Lists'!$I:$J,2,FALSE))</f>
        <v/>
      </c>
      <c r="AH442" s="16" t="str">
        <f>IF('Subj Class (by Stu)'!AG442="","",VLOOKUP('Subj Class (by Stu)'!AG442,'Subject Class Lists'!$I:$J,2,FALSE))</f>
        <v/>
      </c>
      <c r="AI442" s="16" t="str">
        <f>IF('Subj Class (by Stu)'!AH442="","",VLOOKUP('Subj Class (by Stu)'!AH442,'Subject Class Lists'!$I:$J,2,FALSE))</f>
        <v/>
      </c>
      <c r="AJ442" s="16" t="str">
        <f>IF('Subj Class (by Stu)'!AI442="","",VLOOKUP('Subj Class (by Stu)'!AI442,'Subject Class Lists'!$I:$J,2,FALSE))</f>
        <v/>
      </c>
      <c r="AK442" s="16" t="str">
        <f>IF('Subj Class (by Stu)'!AJ442="","",VLOOKUP('Subj Class (by Stu)'!AJ442,'Subject Class Lists'!$I:$J,2,FALSE))</f>
        <v/>
      </c>
      <c r="AL442" s="16" t="str">
        <f>IF('Subj Class (by Stu)'!AK442="","",VLOOKUP('Subj Class (by Stu)'!AK442,'Subject Class Lists'!$I:$J,2,FALSE))</f>
        <v>Tang Aileen</v>
      </c>
      <c r="AM442" s="16" t="str">
        <f>IF('Subj Class (by Stu)'!AL442="","",VLOOKUP('Subj Class (by Stu)'!AL442,'Subject Class Lists'!$I:$J,2,FALSE))</f>
        <v/>
      </c>
      <c r="AN442" s="16" t="str">
        <f>IF('Subj Class (by Stu)'!AM442="","",VLOOKUP('Subj Class (by Stu)'!AM442,'Subject Class Lists'!$I:$J,2,FALSE))</f>
        <v/>
      </c>
      <c r="AO442" s="16" t="str">
        <f>IF('Subj Class (by Stu)'!AN442="","",VLOOKUP('Subj Class (by Stu)'!AN442,'Subject Class Lists'!$I:$J,2,FALSE))</f>
        <v/>
      </c>
      <c r="AP442" s="16" t="str">
        <f>IF('Subj Class (by Stu)'!AO442="","",VLOOKUP('Subj Class (by Stu)'!AO442,'Subject Class Lists'!$I:$J,2,FALSE))</f>
        <v/>
      </c>
      <c r="AQ442" s="16" t="str">
        <f>IF('Subj Class (by Stu)'!AP442="","",VLOOKUP('Subj Class (by Stu)'!AP442,'Subject Class Lists'!$I:$J,2,FALSE))</f>
        <v/>
      </c>
      <c r="AR442" s="16" t="str">
        <f>IF('Subj Class (by Stu)'!AQ442="","",VLOOKUP('Subj Class (by Stu)'!AQ442,'Subject Class Lists'!$I:$J,2,FALSE))</f>
        <v/>
      </c>
      <c r="AS442" s="16" t="str">
        <f>IF('Subj Class (by Stu)'!AR442="","",VLOOKUP('Subj Class (by Stu)'!AR442,'Subject Class Lists'!$I:$J,2,FALSE))</f>
        <v/>
      </c>
      <c r="AT442" s="16" t="str">
        <f>IF('Subj Class (by Stu)'!AS442="","",VLOOKUP('Subj Class (by Stu)'!AS442,'Subject Class Lists'!$I:$J,2,FALSE))</f>
        <v/>
      </c>
      <c r="AU442" s="16" t="str">
        <f>IF('Subj Class (by Stu)'!AT442="","",VLOOKUP('Subj Class (by Stu)'!AT442,'Subject Class Lists'!$I:$J,2,FALSE))</f>
        <v/>
      </c>
      <c r="AV442" s="16" t="str">
        <f>IF('Subj Class (by Stu)'!AU442="","",VLOOKUP('Subj Class (by Stu)'!AU442,'Subject Class Lists'!$I:$J,2,FALSE))</f>
        <v/>
      </c>
      <c r="AW442" s="16" t="str">
        <f>IF('Subj Class (by Stu)'!AV442="","",VLOOKUP('Subj Class (by Stu)'!AV442,'Subject Class Lists'!$I:$J,2,FALSE))</f>
        <v/>
      </c>
      <c r="AX442" s="16"/>
    </row>
    <row r="443" spans="1:50" x14ac:dyDescent="0.3">
      <c r="A443" s="13">
        <v>1501197</v>
      </c>
      <c r="B443" s="15" t="s">
        <v>786</v>
      </c>
      <c r="C443" s="16" t="s">
        <v>175</v>
      </c>
      <c r="D443" s="16" t="s">
        <v>265</v>
      </c>
      <c r="E443" s="16" t="str">
        <f>VLOOKUP('Subj Class (by Stu)'!$D443,'PM List'!$A$1:$B$23,2,FALSE)</f>
        <v>Mr Thio Yude</v>
      </c>
      <c r="F443" s="16" t="str">
        <f>IF('Subj Class (by Stu)'!E443="","",VLOOKUP('Subj Class (by Stu)'!E443,'Subject Class Lists'!$I:$J,2,FALSE))</f>
        <v>Teo Tze Wei</v>
      </c>
      <c r="G443" s="16" t="str">
        <f>IF('Subj Class (by Stu)'!F443="","",VLOOKUP('Subj Class (by Stu)'!F443,'Subject Class Lists'!$I:$J,2,FALSE))</f>
        <v/>
      </c>
      <c r="H443" s="16" t="str">
        <f>IF('Subj Class (by Stu)'!G443="","",VLOOKUP('Subj Class (by Stu)'!G443,'Subject Class Lists'!$I:$J,2,FALSE))</f>
        <v>Thio Yude</v>
      </c>
      <c r="I443" s="16" t="str">
        <f>IF('Subj Class (by Stu)'!H443="","",VLOOKUP('Subj Class (by Stu)'!H443,'Subject Class Lists'!$I:$J,2,FALSE))</f>
        <v>Tan Soon Heng Simon</v>
      </c>
      <c r="J443" s="16" t="str">
        <f>IF('Subj Class (by Stu)'!I443="","",VLOOKUP('Subj Class (by Stu)'!I443,'Subject Class Lists'!$I:$J,2,FALSE))</f>
        <v>Gao Peirong Jessica</v>
      </c>
      <c r="K443" s="16" t="str">
        <f>IF('Subj Class (by Stu)'!J443="","",VLOOKUP('Subj Class (by Stu)'!J443,'Subject Class Lists'!$I:$J,2,FALSE))</f>
        <v/>
      </c>
      <c r="L443" s="16" t="str">
        <f>IF('Subj Class (by Stu)'!K443="","","Ho Hui Lin,Tan Wei Ren Bryan")</f>
        <v/>
      </c>
      <c r="M443" s="16" t="str">
        <f>IF('Subj Class (by Stu)'!L443="","","Ng Siang Nan Carmen,Soh Huiqing Sylvia")</f>
        <v/>
      </c>
      <c r="N443" s="16" t="str">
        <f>IF('Subj Class (by Stu)'!M443="","","Asraf Angullia,Joel Poh Weinan")</f>
        <v/>
      </c>
      <c r="O443" s="16" t="str">
        <f>IF('Subj Class (by Stu)'!N443="","",VLOOKUP('Subj Class (by Stu)'!N443,'Subject Class Lists'!$I:$J,2,FALSE))</f>
        <v/>
      </c>
      <c r="P443" s="16" t="str">
        <f>IF('Subj Class (by Stu)'!O443="","",VLOOKUP('Subj Class (by Stu)'!O443,'Subject Class Lists'!$I:$J,2,FALSE))</f>
        <v/>
      </c>
      <c r="Q443" s="16" t="str">
        <f>IF('Subj Class (by Stu)'!P443="","",VLOOKUP('Subj Class (by Stu)'!P443,'Subject Class Lists'!$I:$J,2,FALSE))</f>
        <v/>
      </c>
      <c r="R443" s="16" t="str">
        <f>IF('Subj Class (by Stu)'!Q443="","",VLOOKUP('Subj Class (by Stu)'!Q443,'Subject Class Lists'!$I:$J,2,FALSE))</f>
        <v/>
      </c>
      <c r="S443" s="16" t="str">
        <f>IF('Subj Class (by Stu)'!R443="","",VLOOKUP('Subj Class (by Stu)'!R443,'Subject Class Lists'!$I:$J,2,FALSE))</f>
        <v/>
      </c>
      <c r="T443" s="16" t="str">
        <f>IF('Subj Class (by Stu)'!S443="","",VLOOKUP('Subj Class (by Stu)'!S443,'Subject Class Lists'!$I:$J,2,FALSE))</f>
        <v/>
      </c>
      <c r="U443" s="16" t="str">
        <f>IF('Subj Class (by Stu)'!T443="","",VLOOKUP('Subj Class (by Stu)'!T443,'Subject Class Lists'!$I:$J,2,FALSE))</f>
        <v/>
      </c>
      <c r="V443" s="16" t="str">
        <f>IF('Subj Class (by Stu)'!U443="","",VLOOKUP('Subj Class (by Stu)'!U443,'Subject Class Lists'!$I:$J,2,FALSE))</f>
        <v/>
      </c>
      <c r="W443" s="16" t="str">
        <f>IF('Subj Class (by Stu)'!V443="","",VLOOKUP('Subj Class (by Stu)'!V443,'Subject Class Lists'!$I:$J,2,FALSE))</f>
        <v/>
      </c>
      <c r="X443" s="16" t="str">
        <f>IF('Subj Class (by Stu)'!W443="","",VLOOKUP('Subj Class (by Stu)'!W443,'Subject Class Lists'!$I:$J,2,FALSE))</f>
        <v/>
      </c>
      <c r="Y443" s="16" t="str">
        <f>IF('Subj Class (by Stu)'!X443="","",VLOOKUP('Subj Class (by Stu)'!X443,'Subject Class Lists'!$I:$J,2,FALSE))</f>
        <v/>
      </c>
      <c r="Z443" s="16" t="str">
        <f>IF('Subj Class (by Stu)'!Y443="","",VLOOKUP('Subj Class (by Stu)'!Y443,'Subject Class Lists'!$I:$J,2,FALSE))</f>
        <v/>
      </c>
      <c r="AA443" s="16" t="str">
        <f>IF('Subj Class (by Stu)'!Z443="","",VLOOKUP('Subj Class (by Stu)'!Z443,'Subject Class Lists'!$I:$J,2,FALSE))</f>
        <v/>
      </c>
      <c r="AB443" s="16" t="str">
        <f>IF('Subj Class (by Stu)'!AA443="","",VLOOKUP('Subj Class (by Stu)'!AA443,'Subject Class Lists'!$I:$J,2,FALSE))</f>
        <v/>
      </c>
      <c r="AC443" s="16" t="str">
        <f>IF('Subj Class (by Stu)'!AB443="","",VLOOKUP('Subj Class (by Stu)'!AB443,'Subject Class Lists'!$I:$J,2,FALSE))</f>
        <v/>
      </c>
      <c r="AD443" s="16" t="str">
        <f>IF('Subj Class (by Stu)'!AC443="","",VLOOKUP('Subj Class (by Stu)'!AC443,'Subject Class Lists'!$I:$J,2,FALSE))</f>
        <v/>
      </c>
      <c r="AE443" s="16" t="str">
        <f>IF('Subj Class (by Stu)'!AD443="","",VLOOKUP('Subj Class (by Stu)'!AD443,'Subject Class Lists'!$I:$J,2,FALSE))</f>
        <v/>
      </c>
      <c r="AF443" s="16" t="str">
        <f>IF('Subj Class (by Stu)'!AE443="","",VLOOKUP('Subj Class (by Stu)'!AE443,'Subject Class Lists'!$I:$J,2,FALSE))</f>
        <v/>
      </c>
      <c r="AG443" s="16" t="str">
        <f>IF('Subj Class (by Stu)'!AF443="","",VLOOKUP('Subj Class (by Stu)'!AF443,'Subject Class Lists'!$I:$J,2,FALSE))</f>
        <v/>
      </c>
      <c r="AH443" s="16" t="str">
        <f>IF('Subj Class (by Stu)'!AG443="","",VLOOKUP('Subj Class (by Stu)'!AG443,'Subject Class Lists'!$I:$J,2,FALSE))</f>
        <v/>
      </c>
      <c r="AI443" s="16" t="str">
        <f>IF('Subj Class (by Stu)'!AH443="","",VLOOKUP('Subj Class (by Stu)'!AH443,'Subject Class Lists'!$I:$J,2,FALSE))</f>
        <v/>
      </c>
      <c r="AJ443" s="16" t="str">
        <f>IF('Subj Class (by Stu)'!AI443="","",VLOOKUP('Subj Class (by Stu)'!AI443,'Subject Class Lists'!$I:$J,2,FALSE))</f>
        <v/>
      </c>
      <c r="AK443" s="16" t="str">
        <f>IF('Subj Class (by Stu)'!AJ443="","",VLOOKUP('Subj Class (by Stu)'!AJ443,'Subject Class Lists'!$I:$J,2,FALSE))</f>
        <v/>
      </c>
      <c r="AL443" s="16" t="str">
        <f>IF('Subj Class (by Stu)'!AK443="","",VLOOKUP('Subj Class (by Stu)'!AK443,'Subject Class Lists'!$I:$J,2,FALSE))</f>
        <v>Tang Aileen</v>
      </c>
      <c r="AM443" s="16" t="str">
        <f>IF('Subj Class (by Stu)'!AL443="","",VLOOKUP('Subj Class (by Stu)'!AL443,'Subject Class Lists'!$I:$J,2,FALSE))</f>
        <v/>
      </c>
      <c r="AN443" s="16" t="str">
        <f>IF('Subj Class (by Stu)'!AM443="","",VLOOKUP('Subj Class (by Stu)'!AM443,'Subject Class Lists'!$I:$J,2,FALSE))</f>
        <v/>
      </c>
      <c r="AO443" s="16" t="str">
        <f>IF('Subj Class (by Stu)'!AN443="","",VLOOKUP('Subj Class (by Stu)'!AN443,'Subject Class Lists'!$I:$J,2,FALSE))</f>
        <v/>
      </c>
      <c r="AP443" s="16" t="str">
        <f>IF('Subj Class (by Stu)'!AO443="","",VLOOKUP('Subj Class (by Stu)'!AO443,'Subject Class Lists'!$I:$J,2,FALSE))</f>
        <v/>
      </c>
      <c r="AQ443" s="16" t="str">
        <f>IF('Subj Class (by Stu)'!AP443="","",VLOOKUP('Subj Class (by Stu)'!AP443,'Subject Class Lists'!$I:$J,2,FALSE))</f>
        <v/>
      </c>
      <c r="AR443" s="16" t="str">
        <f>IF('Subj Class (by Stu)'!AQ443="","",VLOOKUP('Subj Class (by Stu)'!AQ443,'Subject Class Lists'!$I:$J,2,FALSE))</f>
        <v/>
      </c>
      <c r="AS443" s="16" t="str">
        <f>IF('Subj Class (by Stu)'!AR443="","",VLOOKUP('Subj Class (by Stu)'!AR443,'Subject Class Lists'!$I:$J,2,FALSE))</f>
        <v/>
      </c>
      <c r="AT443" s="16" t="str">
        <f>IF('Subj Class (by Stu)'!AS443="","",VLOOKUP('Subj Class (by Stu)'!AS443,'Subject Class Lists'!$I:$J,2,FALSE))</f>
        <v/>
      </c>
      <c r="AU443" s="16" t="str">
        <f>IF('Subj Class (by Stu)'!AT443="","",VLOOKUP('Subj Class (by Stu)'!AT443,'Subject Class Lists'!$I:$J,2,FALSE))</f>
        <v/>
      </c>
      <c r="AV443" s="16" t="str">
        <f>IF('Subj Class (by Stu)'!AU443="","",VLOOKUP('Subj Class (by Stu)'!AU443,'Subject Class Lists'!$I:$J,2,FALSE))</f>
        <v/>
      </c>
      <c r="AW443" s="16" t="str">
        <f>IF('Subj Class (by Stu)'!AV443="","",VLOOKUP('Subj Class (by Stu)'!AV443,'Subject Class Lists'!$I:$J,2,FALSE))</f>
        <v/>
      </c>
      <c r="AX443" s="16"/>
    </row>
    <row r="444" spans="1:50" x14ac:dyDescent="0.3">
      <c r="A444" s="13">
        <v>1905099</v>
      </c>
      <c r="B444" s="15" t="s">
        <v>787</v>
      </c>
      <c r="C444" s="16" t="s">
        <v>175</v>
      </c>
      <c r="D444" s="16" t="s">
        <v>265</v>
      </c>
      <c r="E444" s="16" t="str">
        <f>VLOOKUP('Subj Class (by Stu)'!$D444,'PM List'!$A$1:$B$23,2,FALSE)</f>
        <v>Mr Thio Yude</v>
      </c>
      <c r="F444" s="16" t="str">
        <f>IF('Subj Class (by Stu)'!E444="","",VLOOKUP('Subj Class (by Stu)'!E444,'Subject Class Lists'!$I:$J,2,FALSE))</f>
        <v>Teo Tze Wei</v>
      </c>
      <c r="G444" s="16" t="str">
        <f>IF('Subj Class (by Stu)'!F444="","",VLOOKUP('Subj Class (by Stu)'!F444,'Subject Class Lists'!$I:$J,2,FALSE))</f>
        <v/>
      </c>
      <c r="H444" s="16" t="str">
        <f>IF('Subj Class (by Stu)'!G444="","",VLOOKUP('Subj Class (by Stu)'!G444,'Subject Class Lists'!$I:$J,2,FALSE))</f>
        <v>Thio Yude</v>
      </c>
      <c r="I444" s="16" t="str">
        <f>IF('Subj Class (by Stu)'!H444="","",VLOOKUP('Subj Class (by Stu)'!H444,'Subject Class Lists'!$I:$J,2,FALSE))</f>
        <v>Tan Soon Heng Simon</v>
      </c>
      <c r="J444" s="16" t="str">
        <f>IF('Subj Class (by Stu)'!I444="","",VLOOKUP('Subj Class (by Stu)'!I444,'Subject Class Lists'!$I:$J,2,FALSE))</f>
        <v>Gao Peirong Jessica</v>
      </c>
      <c r="K444" s="16" t="str">
        <f>IF('Subj Class (by Stu)'!J444="","",VLOOKUP('Subj Class (by Stu)'!J444,'Subject Class Lists'!$I:$J,2,FALSE))</f>
        <v/>
      </c>
      <c r="L444" s="16" t="str">
        <f>IF('Subj Class (by Stu)'!K444="","","Ho Hui Lin,Tan Wei Ren Bryan")</f>
        <v/>
      </c>
      <c r="M444" s="16" t="str">
        <f>IF('Subj Class (by Stu)'!L444="","","Ng Siang Nan Carmen,Soh Huiqing Sylvia")</f>
        <v/>
      </c>
      <c r="N444" s="16" t="str">
        <f>IF('Subj Class (by Stu)'!M444="","","Asraf Angullia,Joel Poh Weinan")</f>
        <v/>
      </c>
      <c r="O444" s="16" t="str">
        <f>IF('Subj Class (by Stu)'!N444="","",VLOOKUP('Subj Class (by Stu)'!N444,'Subject Class Lists'!$I:$J,2,FALSE))</f>
        <v/>
      </c>
      <c r="P444" s="16" t="str">
        <f>IF('Subj Class (by Stu)'!O444="","",VLOOKUP('Subj Class (by Stu)'!O444,'Subject Class Lists'!$I:$J,2,FALSE))</f>
        <v/>
      </c>
      <c r="Q444" s="16" t="str">
        <f>IF('Subj Class (by Stu)'!P444="","",VLOOKUP('Subj Class (by Stu)'!P444,'Subject Class Lists'!$I:$J,2,FALSE))</f>
        <v/>
      </c>
      <c r="R444" s="16" t="str">
        <f>IF('Subj Class (by Stu)'!Q444="","",VLOOKUP('Subj Class (by Stu)'!Q444,'Subject Class Lists'!$I:$J,2,FALSE))</f>
        <v/>
      </c>
      <c r="S444" s="16" t="str">
        <f>IF('Subj Class (by Stu)'!R444="","",VLOOKUP('Subj Class (by Stu)'!R444,'Subject Class Lists'!$I:$J,2,FALSE))</f>
        <v/>
      </c>
      <c r="T444" s="16" t="str">
        <f>IF('Subj Class (by Stu)'!S444="","",VLOOKUP('Subj Class (by Stu)'!S444,'Subject Class Lists'!$I:$J,2,FALSE))</f>
        <v/>
      </c>
      <c r="U444" s="16" t="str">
        <f>IF('Subj Class (by Stu)'!T444="","",VLOOKUP('Subj Class (by Stu)'!T444,'Subject Class Lists'!$I:$J,2,FALSE))</f>
        <v/>
      </c>
      <c r="V444" s="16" t="str">
        <f>IF('Subj Class (by Stu)'!U444="","",VLOOKUP('Subj Class (by Stu)'!U444,'Subject Class Lists'!$I:$J,2,FALSE))</f>
        <v/>
      </c>
      <c r="W444" s="16" t="str">
        <f>IF('Subj Class (by Stu)'!V444="","",VLOOKUP('Subj Class (by Stu)'!V444,'Subject Class Lists'!$I:$J,2,FALSE))</f>
        <v/>
      </c>
      <c r="X444" s="16" t="str">
        <f>IF('Subj Class (by Stu)'!W444="","",VLOOKUP('Subj Class (by Stu)'!W444,'Subject Class Lists'!$I:$J,2,FALSE))</f>
        <v/>
      </c>
      <c r="Y444" s="16" t="str">
        <f>IF('Subj Class (by Stu)'!X444="","",VLOOKUP('Subj Class (by Stu)'!X444,'Subject Class Lists'!$I:$J,2,FALSE))</f>
        <v/>
      </c>
      <c r="Z444" s="16" t="str">
        <f>IF('Subj Class (by Stu)'!Y444="","",VLOOKUP('Subj Class (by Stu)'!Y444,'Subject Class Lists'!$I:$J,2,FALSE))</f>
        <v/>
      </c>
      <c r="AA444" s="16" t="str">
        <f>IF('Subj Class (by Stu)'!Z444="","",VLOOKUP('Subj Class (by Stu)'!Z444,'Subject Class Lists'!$I:$J,2,FALSE))</f>
        <v/>
      </c>
      <c r="AB444" s="16" t="str">
        <f>IF('Subj Class (by Stu)'!AA444="","",VLOOKUP('Subj Class (by Stu)'!AA444,'Subject Class Lists'!$I:$J,2,FALSE))</f>
        <v/>
      </c>
      <c r="AC444" s="16" t="str">
        <f>IF('Subj Class (by Stu)'!AB444="","",VLOOKUP('Subj Class (by Stu)'!AB444,'Subject Class Lists'!$I:$J,2,FALSE))</f>
        <v/>
      </c>
      <c r="AD444" s="16" t="str">
        <f>IF('Subj Class (by Stu)'!AC444="","",VLOOKUP('Subj Class (by Stu)'!AC444,'Subject Class Lists'!$I:$J,2,FALSE))</f>
        <v/>
      </c>
      <c r="AE444" s="16" t="str">
        <f>IF('Subj Class (by Stu)'!AD444="","",VLOOKUP('Subj Class (by Stu)'!AD444,'Subject Class Lists'!$I:$J,2,FALSE))</f>
        <v/>
      </c>
      <c r="AF444" s="16" t="str">
        <f>IF('Subj Class (by Stu)'!AE444="","",VLOOKUP('Subj Class (by Stu)'!AE444,'Subject Class Lists'!$I:$J,2,FALSE))</f>
        <v/>
      </c>
      <c r="AG444" s="16" t="str">
        <f>IF('Subj Class (by Stu)'!AF444="","",VLOOKUP('Subj Class (by Stu)'!AF444,'Subject Class Lists'!$I:$J,2,FALSE))</f>
        <v/>
      </c>
      <c r="AH444" s="16" t="str">
        <f>IF('Subj Class (by Stu)'!AG444="","",VLOOKUP('Subj Class (by Stu)'!AG444,'Subject Class Lists'!$I:$J,2,FALSE))</f>
        <v/>
      </c>
      <c r="AI444" s="16" t="str">
        <f>IF('Subj Class (by Stu)'!AH444="","",VLOOKUP('Subj Class (by Stu)'!AH444,'Subject Class Lists'!$I:$J,2,FALSE))</f>
        <v/>
      </c>
      <c r="AJ444" s="16" t="str">
        <f>IF('Subj Class (by Stu)'!AI444="","",VLOOKUP('Subj Class (by Stu)'!AI444,'Subject Class Lists'!$I:$J,2,FALSE))</f>
        <v/>
      </c>
      <c r="AK444" s="16" t="str">
        <f>IF('Subj Class (by Stu)'!AJ444="","",VLOOKUP('Subj Class (by Stu)'!AJ444,'Subject Class Lists'!$I:$J,2,FALSE))</f>
        <v/>
      </c>
      <c r="AL444" s="16" t="str">
        <f>IF('Subj Class (by Stu)'!AK444="","",VLOOKUP('Subj Class (by Stu)'!AK444,'Subject Class Lists'!$I:$J,2,FALSE))</f>
        <v>Tang Aileen</v>
      </c>
      <c r="AM444" s="16" t="str">
        <f>IF('Subj Class (by Stu)'!AL444="","",VLOOKUP('Subj Class (by Stu)'!AL444,'Subject Class Lists'!$I:$J,2,FALSE))</f>
        <v/>
      </c>
      <c r="AN444" s="16" t="str">
        <f>IF('Subj Class (by Stu)'!AM444="","",VLOOKUP('Subj Class (by Stu)'!AM444,'Subject Class Lists'!$I:$J,2,FALSE))</f>
        <v/>
      </c>
      <c r="AO444" s="16" t="str">
        <f>IF('Subj Class (by Stu)'!AN444="","",VLOOKUP('Subj Class (by Stu)'!AN444,'Subject Class Lists'!$I:$J,2,FALSE))</f>
        <v/>
      </c>
      <c r="AP444" s="16" t="str">
        <f>IF('Subj Class (by Stu)'!AO444="","",VLOOKUP('Subj Class (by Stu)'!AO444,'Subject Class Lists'!$I:$J,2,FALSE))</f>
        <v/>
      </c>
      <c r="AQ444" s="16" t="str">
        <f>IF('Subj Class (by Stu)'!AP444="","",VLOOKUP('Subj Class (by Stu)'!AP444,'Subject Class Lists'!$I:$J,2,FALSE))</f>
        <v/>
      </c>
      <c r="AR444" s="16" t="str">
        <f>IF('Subj Class (by Stu)'!AQ444="","",VLOOKUP('Subj Class (by Stu)'!AQ444,'Subject Class Lists'!$I:$J,2,FALSE))</f>
        <v/>
      </c>
      <c r="AS444" s="16" t="str">
        <f>IF('Subj Class (by Stu)'!AR444="","",VLOOKUP('Subj Class (by Stu)'!AR444,'Subject Class Lists'!$I:$J,2,FALSE))</f>
        <v/>
      </c>
      <c r="AT444" s="16" t="str">
        <f>IF('Subj Class (by Stu)'!AS444="","",VLOOKUP('Subj Class (by Stu)'!AS444,'Subject Class Lists'!$I:$J,2,FALSE))</f>
        <v/>
      </c>
      <c r="AU444" s="16" t="str">
        <f>IF('Subj Class (by Stu)'!AT444="","",VLOOKUP('Subj Class (by Stu)'!AT444,'Subject Class Lists'!$I:$J,2,FALSE))</f>
        <v/>
      </c>
      <c r="AV444" s="16" t="str">
        <f>IF('Subj Class (by Stu)'!AU444="","",VLOOKUP('Subj Class (by Stu)'!AU444,'Subject Class Lists'!$I:$J,2,FALSE))</f>
        <v/>
      </c>
      <c r="AW444" s="16" t="str">
        <f>IF('Subj Class (by Stu)'!AV444="","",VLOOKUP('Subj Class (by Stu)'!AV444,'Subject Class Lists'!$I:$J,2,FALSE))</f>
        <v/>
      </c>
      <c r="AX444" s="16"/>
    </row>
    <row r="445" spans="1:50" x14ac:dyDescent="0.3">
      <c r="A445" s="13">
        <v>1501172</v>
      </c>
      <c r="B445" s="15" t="s">
        <v>788</v>
      </c>
      <c r="C445" s="16" t="s">
        <v>175</v>
      </c>
      <c r="D445" s="16" t="s">
        <v>265</v>
      </c>
      <c r="E445" s="16" t="str">
        <f>VLOOKUP('Subj Class (by Stu)'!$D445,'PM List'!$A$1:$B$23,2,FALSE)</f>
        <v>Mr Thio Yude</v>
      </c>
      <c r="F445" s="16" t="str">
        <f>IF('Subj Class (by Stu)'!E445="","",VLOOKUP('Subj Class (by Stu)'!E445,'Subject Class Lists'!$I:$J,2,FALSE))</f>
        <v>Teo Tze Wei</v>
      </c>
      <c r="G445" s="16" t="str">
        <f>IF('Subj Class (by Stu)'!F445="","",VLOOKUP('Subj Class (by Stu)'!F445,'Subject Class Lists'!$I:$J,2,FALSE))</f>
        <v/>
      </c>
      <c r="H445" s="16" t="str">
        <f>IF('Subj Class (by Stu)'!G445="","",VLOOKUP('Subj Class (by Stu)'!G445,'Subject Class Lists'!$I:$J,2,FALSE))</f>
        <v>Thio Yude</v>
      </c>
      <c r="I445" s="16" t="str">
        <f>IF('Subj Class (by Stu)'!H445="","",VLOOKUP('Subj Class (by Stu)'!H445,'Subject Class Lists'!$I:$J,2,FALSE))</f>
        <v>Tan Soon Heng Simon</v>
      </c>
      <c r="J445" s="16" t="str">
        <f>IF('Subj Class (by Stu)'!I445="","",VLOOKUP('Subj Class (by Stu)'!I445,'Subject Class Lists'!$I:$J,2,FALSE))</f>
        <v>Gao Peirong Jessica</v>
      </c>
      <c r="K445" s="16" t="str">
        <f>IF('Subj Class (by Stu)'!J445="","",VLOOKUP('Subj Class (by Stu)'!J445,'Subject Class Lists'!$I:$J,2,FALSE))</f>
        <v/>
      </c>
      <c r="L445" s="16" t="str">
        <f>IF('Subj Class (by Stu)'!K445="","","Ho Hui Lin,Tan Wei Ren Bryan")</f>
        <v/>
      </c>
      <c r="M445" s="16" t="str">
        <f>IF('Subj Class (by Stu)'!L445="","","Ng Siang Nan Carmen,Soh Huiqing Sylvia")</f>
        <v/>
      </c>
      <c r="N445" s="16" t="str">
        <f>IF('Subj Class (by Stu)'!M445="","","Asraf Angullia,Joel Poh Weinan")</f>
        <v/>
      </c>
      <c r="O445" s="16" t="str">
        <f>IF('Subj Class (by Stu)'!N445="","",VLOOKUP('Subj Class (by Stu)'!N445,'Subject Class Lists'!$I:$J,2,FALSE))</f>
        <v/>
      </c>
      <c r="P445" s="16" t="str">
        <f>IF('Subj Class (by Stu)'!O445="","",VLOOKUP('Subj Class (by Stu)'!O445,'Subject Class Lists'!$I:$J,2,FALSE))</f>
        <v/>
      </c>
      <c r="Q445" s="16" t="str">
        <f>IF('Subj Class (by Stu)'!P445="","",VLOOKUP('Subj Class (by Stu)'!P445,'Subject Class Lists'!$I:$J,2,FALSE))</f>
        <v/>
      </c>
      <c r="R445" s="16" t="str">
        <f>IF('Subj Class (by Stu)'!Q445="","",VLOOKUP('Subj Class (by Stu)'!Q445,'Subject Class Lists'!$I:$J,2,FALSE))</f>
        <v/>
      </c>
      <c r="S445" s="16" t="str">
        <f>IF('Subj Class (by Stu)'!R445="","",VLOOKUP('Subj Class (by Stu)'!R445,'Subject Class Lists'!$I:$J,2,FALSE))</f>
        <v/>
      </c>
      <c r="T445" s="16" t="str">
        <f>IF('Subj Class (by Stu)'!S445="","",VLOOKUP('Subj Class (by Stu)'!S445,'Subject Class Lists'!$I:$J,2,FALSE))</f>
        <v/>
      </c>
      <c r="U445" s="16" t="str">
        <f>IF('Subj Class (by Stu)'!T445="","",VLOOKUP('Subj Class (by Stu)'!T445,'Subject Class Lists'!$I:$J,2,FALSE))</f>
        <v/>
      </c>
      <c r="V445" s="16" t="str">
        <f>IF('Subj Class (by Stu)'!U445="","",VLOOKUP('Subj Class (by Stu)'!U445,'Subject Class Lists'!$I:$J,2,FALSE))</f>
        <v/>
      </c>
      <c r="W445" s="16" t="str">
        <f>IF('Subj Class (by Stu)'!V445="","",VLOOKUP('Subj Class (by Stu)'!V445,'Subject Class Lists'!$I:$J,2,FALSE))</f>
        <v/>
      </c>
      <c r="X445" s="16" t="str">
        <f>IF('Subj Class (by Stu)'!W445="","",VLOOKUP('Subj Class (by Stu)'!W445,'Subject Class Lists'!$I:$J,2,FALSE))</f>
        <v/>
      </c>
      <c r="Y445" s="16" t="str">
        <f>IF('Subj Class (by Stu)'!X445="","",VLOOKUP('Subj Class (by Stu)'!X445,'Subject Class Lists'!$I:$J,2,FALSE))</f>
        <v/>
      </c>
      <c r="Z445" s="16" t="str">
        <f>IF('Subj Class (by Stu)'!Y445="","",VLOOKUP('Subj Class (by Stu)'!Y445,'Subject Class Lists'!$I:$J,2,FALSE))</f>
        <v/>
      </c>
      <c r="AA445" s="16" t="str">
        <f>IF('Subj Class (by Stu)'!Z445="","",VLOOKUP('Subj Class (by Stu)'!Z445,'Subject Class Lists'!$I:$J,2,FALSE))</f>
        <v/>
      </c>
      <c r="AB445" s="16" t="str">
        <f>IF('Subj Class (by Stu)'!AA445="","",VLOOKUP('Subj Class (by Stu)'!AA445,'Subject Class Lists'!$I:$J,2,FALSE))</f>
        <v/>
      </c>
      <c r="AC445" s="16" t="str">
        <f>IF('Subj Class (by Stu)'!AB445="","",VLOOKUP('Subj Class (by Stu)'!AB445,'Subject Class Lists'!$I:$J,2,FALSE))</f>
        <v/>
      </c>
      <c r="AD445" s="16" t="str">
        <f>IF('Subj Class (by Stu)'!AC445="","",VLOOKUP('Subj Class (by Stu)'!AC445,'Subject Class Lists'!$I:$J,2,FALSE))</f>
        <v/>
      </c>
      <c r="AE445" s="16" t="str">
        <f>IF('Subj Class (by Stu)'!AD445="","",VLOOKUP('Subj Class (by Stu)'!AD445,'Subject Class Lists'!$I:$J,2,FALSE))</f>
        <v/>
      </c>
      <c r="AF445" s="16" t="str">
        <f>IF('Subj Class (by Stu)'!AE445="","",VLOOKUP('Subj Class (by Stu)'!AE445,'Subject Class Lists'!$I:$J,2,FALSE))</f>
        <v/>
      </c>
      <c r="AG445" s="16" t="str">
        <f>IF('Subj Class (by Stu)'!AF445="","",VLOOKUP('Subj Class (by Stu)'!AF445,'Subject Class Lists'!$I:$J,2,FALSE))</f>
        <v/>
      </c>
      <c r="AH445" s="16" t="str">
        <f>IF('Subj Class (by Stu)'!AG445="","",VLOOKUP('Subj Class (by Stu)'!AG445,'Subject Class Lists'!$I:$J,2,FALSE))</f>
        <v/>
      </c>
      <c r="AI445" s="16" t="str">
        <f>IF('Subj Class (by Stu)'!AH445="","",VLOOKUP('Subj Class (by Stu)'!AH445,'Subject Class Lists'!$I:$J,2,FALSE))</f>
        <v/>
      </c>
      <c r="AJ445" s="16" t="str">
        <f>IF('Subj Class (by Stu)'!AI445="","",VLOOKUP('Subj Class (by Stu)'!AI445,'Subject Class Lists'!$I:$J,2,FALSE))</f>
        <v/>
      </c>
      <c r="AK445" s="16" t="str">
        <f>IF('Subj Class (by Stu)'!AJ445="","",VLOOKUP('Subj Class (by Stu)'!AJ445,'Subject Class Lists'!$I:$J,2,FALSE))</f>
        <v/>
      </c>
      <c r="AL445" s="16" t="str">
        <f>IF('Subj Class (by Stu)'!AK445="","",VLOOKUP('Subj Class (by Stu)'!AK445,'Subject Class Lists'!$I:$J,2,FALSE))</f>
        <v>Tang Aileen</v>
      </c>
      <c r="AM445" s="16" t="str">
        <f>IF('Subj Class (by Stu)'!AL445="","",VLOOKUP('Subj Class (by Stu)'!AL445,'Subject Class Lists'!$I:$J,2,FALSE))</f>
        <v/>
      </c>
      <c r="AN445" s="16" t="str">
        <f>IF('Subj Class (by Stu)'!AM445="","",VLOOKUP('Subj Class (by Stu)'!AM445,'Subject Class Lists'!$I:$J,2,FALSE))</f>
        <v/>
      </c>
      <c r="AO445" s="16" t="str">
        <f>IF('Subj Class (by Stu)'!AN445="","",VLOOKUP('Subj Class (by Stu)'!AN445,'Subject Class Lists'!$I:$J,2,FALSE))</f>
        <v/>
      </c>
      <c r="AP445" s="16" t="str">
        <f>IF('Subj Class (by Stu)'!AO445="","",VLOOKUP('Subj Class (by Stu)'!AO445,'Subject Class Lists'!$I:$J,2,FALSE))</f>
        <v/>
      </c>
      <c r="AQ445" s="16" t="str">
        <f>IF('Subj Class (by Stu)'!AP445="","",VLOOKUP('Subj Class (by Stu)'!AP445,'Subject Class Lists'!$I:$J,2,FALSE))</f>
        <v/>
      </c>
      <c r="AR445" s="16" t="str">
        <f>IF('Subj Class (by Stu)'!AQ445="","",VLOOKUP('Subj Class (by Stu)'!AQ445,'Subject Class Lists'!$I:$J,2,FALSE))</f>
        <v/>
      </c>
      <c r="AS445" s="16" t="str">
        <f>IF('Subj Class (by Stu)'!AR445="","",VLOOKUP('Subj Class (by Stu)'!AR445,'Subject Class Lists'!$I:$J,2,FALSE))</f>
        <v/>
      </c>
      <c r="AT445" s="16" t="str">
        <f>IF('Subj Class (by Stu)'!AS445="","",VLOOKUP('Subj Class (by Stu)'!AS445,'Subject Class Lists'!$I:$J,2,FALSE))</f>
        <v/>
      </c>
      <c r="AU445" s="16" t="str">
        <f>IF('Subj Class (by Stu)'!AT445="","",VLOOKUP('Subj Class (by Stu)'!AT445,'Subject Class Lists'!$I:$J,2,FALSE))</f>
        <v/>
      </c>
      <c r="AV445" s="16" t="str">
        <f>IF('Subj Class (by Stu)'!AU445="","",VLOOKUP('Subj Class (by Stu)'!AU445,'Subject Class Lists'!$I:$J,2,FALSE))</f>
        <v/>
      </c>
      <c r="AW445" s="16" t="str">
        <f>IF('Subj Class (by Stu)'!AV445="","",VLOOKUP('Subj Class (by Stu)'!AV445,'Subject Class Lists'!$I:$J,2,FALSE))</f>
        <v/>
      </c>
      <c r="AX445" s="16"/>
    </row>
    <row r="446" spans="1:50" x14ac:dyDescent="0.3">
      <c r="A446" s="13">
        <v>1501052</v>
      </c>
      <c r="B446" s="15" t="s">
        <v>658</v>
      </c>
      <c r="C446" s="16" t="s">
        <v>174</v>
      </c>
      <c r="D446" s="16" t="s">
        <v>267</v>
      </c>
      <c r="E446" s="16" t="str">
        <f>VLOOKUP('Subj Class (by Stu)'!$D446,'PM List'!$A$1:$B$23,2,FALSE)</f>
        <v>Mdm Chng Chwee Ying</v>
      </c>
      <c r="F446" s="16" t="str">
        <f>IF('Subj Class (by Stu)'!E446="","",VLOOKUP('Subj Class (by Stu)'!E446,'Subject Class Lists'!$I:$J,2,FALSE))</f>
        <v>Yong Xin Ying</v>
      </c>
      <c r="G446" s="16" t="str">
        <f>IF('Subj Class (by Stu)'!F446="","",VLOOKUP('Subj Class (by Stu)'!F446,'Subject Class Lists'!$I:$J,2,FALSE))</f>
        <v/>
      </c>
      <c r="H446" s="16" t="str">
        <f>IF('Subj Class (by Stu)'!G446="","",VLOOKUP('Subj Class (by Stu)'!G446,'Subject Class Lists'!$I:$J,2,FALSE))</f>
        <v>Darshini Radha Krishnan</v>
      </c>
      <c r="I446" s="16" t="str">
        <f>IF('Subj Class (by Stu)'!H446="","",VLOOKUP('Subj Class (by Stu)'!H446,'Subject Class Lists'!$I:$J,2,FALSE))</f>
        <v>Chng Chwee Ying</v>
      </c>
      <c r="J446" s="16" t="str">
        <f>IF('Subj Class (by Stu)'!I446="","",VLOOKUP('Subj Class (by Stu)'!I446,'Subject Class Lists'!$I:$J,2,FALSE))</f>
        <v>Lai Yishan Louisa</v>
      </c>
      <c r="K446" s="16" t="str">
        <f>IF('Subj Class (by Stu)'!J446="","",VLOOKUP('Subj Class (by Stu)'!J446,'Subject Class Lists'!$I:$J,2,FALSE))</f>
        <v/>
      </c>
      <c r="L446" s="16" t="str">
        <f>IF('Subj Class (by Stu)'!K446="","","Ho Hui Lin,Tan Wei Ren Bryan")</f>
        <v/>
      </c>
      <c r="M446" s="16" t="str">
        <f>IF('Subj Class (by Stu)'!L446="","","Ng Siang Nan Carmen,Soh Huiqing Sylvia")</f>
        <v/>
      </c>
      <c r="N446" s="16" t="str">
        <f>IF('Subj Class (by Stu)'!M446="","","Asraf Angullia,Joel Poh Weinan")</f>
        <v/>
      </c>
      <c r="O446" s="16" t="str">
        <f>IF('Subj Class (by Stu)'!N446="","",VLOOKUP('Subj Class (by Stu)'!N446,'Subject Class Lists'!$I:$J,2,FALSE))</f>
        <v/>
      </c>
      <c r="P446" s="16" t="str">
        <f>IF('Subj Class (by Stu)'!O446="","",VLOOKUP('Subj Class (by Stu)'!O446,'Subject Class Lists'!$I:$J,2,FALSE))</f>
        <v/>
      </c>
      <c r="Q446" s="16" t="str">
        <f>IF('Subj Class (by Stu)'!P446="","",VLOOKUP('Subj Class (by Stu)'!P446,'Subject Class Lists'!$I:$J,2,FALSE))</f>
        <v/>
      </c>
      <c r="R446" s="16" t="str">
        <f>IF('Subj Class (by Stu)'!Q446="","",VLOOKUP('Subj Class (by Stu)'!Q446,'Subject Class Lists'!$I:$J,2,FALSE))</f>
        <v/>
      </c>
      <c r="S446" s="16" t="str">
        <f>IF('Subj Class (by Stu)'!R446="","",VLOOKUP('Subj Class (by Stu)'!R446,'Subject Class Lists'!$I:$J,2,FALSE))</f>
        <v/>
      </c>
      <c r="T446" s="16" t="str">
        <f>IF('Subj Class (by Stu)'!S446="","",VLOOKUP('Subj Class (by Stu)'!S446,'Subject Class Lists'!$I:$J,2,FALSE))</f>
        <v/>
      </c>
      <c r="U446" s="16" t="str">
        <f>IF('Subj Class (by Stu)'!T446="","",VLOOKUP('Subj Class (by Stu)'!T446,'Subject Class Lists'!$I:$J,2,FALSE))</f>
        <v/>
      </c>
      <c r="V446" s="16" t="str">
        <f>IF('Subj Class (by Stu)'!U446="","",VLOOKUP('Subj Class (by Stu)'!U446,'Subject Class Lists'!$I:$J,2,FALSE))</f>
        <v/>
      </c>
      <c r="W446" s="16" t="str">
        <f>IF('Subj Class (by Stu)'!V446="","",VLOOKUP('Subj Class (by Stu)'!V446,'Subject Class Lists'!$I:$J,2,FALSE))</f>
        <v/>
      </c>
      <c r="X446" s="16" t="str">
        <f>IF('Subj Class (by Stu)'!W446="","",VLOOKUP('Subj Class (by Stu)'!W446,'Subject Class Lists'!$I:$J,2,FALSE))</f>
        <v/>
      </c>
      <c r="Y446" s="16" t="str">
        <f>IF('Subj Class (by Stu)'!X446="","",VLOOKUP('Subj Class (by Stu)'!X446,'Subject Class Lists'!$I:$J,2,FALSE))</f>
        <v/>
      </c>
      <c r="Z446" s="16" t="str">
        <f>IF('Subj Class (by Stu)'!Y446="","",VLOOKUP('Subj Class (by Stu)'!Y446,'Subject Class Lists'!$I:$J,2,FALSE))</f>
        <v/>
      </c>
      <c r="AA446" s="16" t="str">
        <f>IF('Subj Class (by Stu)'!Z446="","",VLOOKUP('Subj Class (by Stu)'!Z446,'Subject Class Lists'!$I:$J,2,FALSE))</f>
        <v/>
      </c>
      <c r="AB446" s="16" t="str">
        <f>IF('Subj Class (by Stu)'!AA446="","",VLOOKUP('Subj Class (by Stu)'!AA446,'Subject Class Lists'!$I:$J,2,FALSE))</f>
        <v/>
      </c>
      <c r="AC446" s="16" t="str">
        <f>IF('Subj Class (by Stu)'!AB446="","",VLOOKUP('Subj Class (by Stu)'!AB446,'Subject Class Lists'!$I:$J,2,FALSE))</f>
        <v/>
      </c>
      <c r="AD446" s="16" t="str">
        <f>IF('Subj Class (by Stu)'!AC446="","",VLOOKUP('Subj Class (by Stu)'!AC446,'Subject Class Lists'!$I:$J,2,FALSE))</f>
        <v/>
      </c>
      <c r="AE446" s="16" t="str">
        <f>IF('Subj Class (by Stu)'!AD446="","",VLOOKUP('Subj Class (by Stu)'!AD446,'Subject Class Lists'!$I:$J,2,FALSE))</f>
        <v/>
      </c>
      <c r="AF446" s="16" t="str">
        <f>IF('Subj Class (by Stu)'!AE446="","",VLOOKUP('Subj Class (by Stu)'!AE446,'Subject Class Lists'!$I:$J,2,FALSE))</f>
        <v/>
      </c>
      <c r="AG446" s="16" t="str">
        <f>IF('Subj Class (by Stu)'!AF446="","",VLOOKUP('Subj Class (by Stu)'!AF446,'Subject Class Lists'!$I:$J,2,FALSE))</f>
        <v/>
      </c>
      <c r="AH446" s="16" t="str">
        <f>IF('Subj Class (by Stu)'!AG446="","",VLOOKUP('Subj Class (by Stu)'!AG446,'Subject Class Lists'!$I:$J,2,FALSE))</f>
        <v/>
      </c>
      <c r="AI446" s="16" t="str">
        <f>IF('Subj Class (by Stu)'!AH446="","",VLOOKUP('Subj Class (by Stu)'!AH446,'Subject Class Lists'!$I:$J,2,FALSE))</f>
        <v/>
      </c>
      <c r="AJ446" s="16" t="str">
        <f>IF('Subj Class (by Stu)'!AI446="","",VLOOKUP('Subj Class (by Stu)'!AI446,'Subject Class Lists'!$I:$J,2,FALSE))</f>
        <v/>
      </c>
      <c r="AK446" s="16" t="str">
        <f>IF('Subj Class (by Stu)'!AJ446="","",VLOOKUP('Subj Class (by Stu)'!AJ446,'Subject Class Lists'!$I:$J,2,FALSE))</f>
        <v/>
      </c>
      <c r="AL446" s="16" t="str">
        <f>IF('Subj Class (by Stu)'!AK446="","",VLOOKUP('Subj Class (by Stu)'!AK446,'Subject Class Lists'!$I:$J,2,FALSE))</f>
        <v>Meena Kaur</v>
      </c>
      <c r="AM446" s="16" t="str">
        <f>IF('Subj Class (by Stu)'!AL446="","",VLOOKUP('Subj Class (by Stu)'!AL446,'Subject Class Lists'!$I:$J,2,FALSE))</f>
        <v/>
      </c>
      <c r="AN446" s="16" t="str">
        <f>IF('Subj Class (by Stu)'!AM446="","",VLOOKUP('Subj Class (by Stu)'!AM446,'Subject Class Lists'!$I:$J,2,FALSE))</f>
        <v/>
      </c>
      <c r="AO446" s="16" t="str">
        <f>IF('Subj Class (by Stu)'!AN446="","",VLOOKUP('Subj Class (by Stu)'!AN446,'Subject Class Lists'!$I:$J,2,FALSE))</f>
        <v/>
      </c>
      <c r="AP446" s="16" t="str">
        <f>IF('Subj Class (by Stu)'!AO446="","",VLOOKUP('Subj Class (by Stu)'!AO446,'Subject Class Lists'!$I:$J,2,FALSE))</f>
        <v/>
      </c>
      <c r="AQ446" s="16" t="str">
        <f>IF('Subj Class (by Stu)'!AP446="","",VLOOKUP('Subj Class (by Stu)'!AP446,'Subject Class Lists'!$I:$J,2,FALSE))</f>
        <v/>
      </c>
      <c r="AR446" s="16" t="str">
        <f>IF('Subj Class (by Stu)'!AQ446="","",VLOOKUP('Subj Class (by Stu)'!AQ446,'Subject Class Lists'!$I:$J,2,FALSE))</f>
        <v/>
      </c>
      <c r="AS446" s="16" t="str">
        <f>IF('Subj Class (by Stu)'!AR446="","",VLOOKUP('Subj Class (by Stu)'!AR446,'Subject Class Lists'!$I:$J,2,FALSE))</f>
        <v/>
      </c>
      <c r="AT446" s="16" t="str">
        <f>IF('Subj Class (by Stu)'!AS446="","",VLOOKUP('Subj Class (by Stu)'!AS446,'Subject Class Lists'!$I:$J,2,FALSE))</f>
        <v/>
      </c>
      <c r="AU446" s="16" t="str">
        <f>IF('Subj Class (by Stu)'!AT446="","",VLOOKUP('Subj Class (by Stu)'!AT446,'Subject Class Lists'!$I:$J,2,FALSE))</f>
        <v/>
      </c>
      <c r="AV446" s="16" t="str">
        <f>IF('Subj Class (by Stu)'!AU446="","",VLOOKUP('Subj Class (by Stu)'!AU446,'Subject Class Lists'!$I:$J,2,FALSE))</f>
        <v/>
      </c>
      <c r="AW446" s="16" t="str">
        <f>IF('Subj Class (by Stu)'!AV446="","",VLOOKUP('Subj Class (by Stu)'!AV446,'Subject Class Lists'!$I:$J,2,FALSE))</f>
        <v/>
      </c>
      <c r="AX446" s="16"/>
    </row>
    <row r="447" spans="1:50" x14ac:dyDescent="0.3">
      <c r="A447" s="12">
        <v>1905017</v>
      </c>
      <c r="B447" s="15" t="s">
        <v>659</v>
      </c>
      <c r="C447" s="16" t="s">
        <v>174</v>
      </c>
      <c r="D447" s="16" t="s">
        <v>267</v>
      </c>
      <c r="E447" s="16" t="str">
        <f>VLOOKUP('Subj Class (by Stu)'!$D447,'PM List'!$A$1:$B$23,2,FALSE)</f>
        <v>Mdm Chng Chwee Ying</v>
      </c>
      <c r="F447" s="16" t="str">
        <f>IF('Subj Class (by Stu)'!E447="","",VLOOKUP('Subj Class (by Stu)'!E447,'Subject Class Lists'!$I:$J,2,FALSE))</f>
        <v>Yong Xin Ying</v>
      </c>
      <c r="G447" s="16" t="str">
        <f>IF('Subj Class (by Stu)'!F447="","",VLOOKUP('Subj Class (by Stu)'!F447,'Subject Class Lists'!$I:$J,2,FALSE))</f>
        <v/>
      </c>
      <c r="H447" s="16" t="str">
        <f>IF('Subj Class (by Stu)'!G447="","",VLOOKUP('Subj Class (by Stu)'!G447,'Subject Class Lists'!$I:$J,2,FALSE))</f>
        <v>Darshini Radha Krishnan</v>
      </c>
      <c r="I447" s="16" t="str">
        <f>IF('Subj Class (by Stu)'!H447="","",VLOOKUP('Subj Class (by Stu)'!H447,'Subject Class Lists'!$I:$J,2,FALSE))</f>
        <v>Chng Chwee Ying</v>
      </c>
      <c r="J447" s="16" t="str">
        <f>IF('Subj Class (by Stu)'!I447="","",VLOOKUP('Subj Class (by Stu)'!I447,'Subject Class Lists'!$I:$J,2,FALSE))</f>
        <v>Lai Yishan Louisa</v>
      </c>
      <c r="K447" s="16" t="str">
        <f>IF('Subj Class (by Stu)'!J447="","",VLOOKUP('Subj Class (by Stu)'!J447,'Subject Class Lists'!$I:$J,2,FALSE))</f>
        <v/>
      </c>
      <c r="L447" s="16" t="str">
        <f>IF('Subj Class (by Stu)'!K447="","","Ho Hui Lin,Tan Wei Ren Bryan")</f>
        <v/>
      </c>
      <c r="M447" s="16" t="str">
        <f>IF('Subj Class (by Stu)'!L447="","","Ng Siang Nan Carmen,Soh Huiqing Sylvia")</f>
        <v/>
      </c>
      <c r="N447" s="16" t="str">
        <f>IF('Subj Class (by Stu)'!M447="","","Asraf Angullia,Joel Poh Weinan")</f>
        <v/>
      </c>
      <c r="O447" s="16" t="str">
        <f>IF('Subj Class (by Stu)'!N447="","",VLOOKUP('Subj Class (by Stu)'!N447,'Subject Class Lists'!$I:$J,2,FALSE))</f>
        <v/>
      </c>
      <c r="P447" s="16" t="str">
        <f>IF('Subj Class (by Stu)'!O447="","",VLOOKUP('Subj Class (by Stu)'!O447,'Subject Class Lists'!$I:$J,2,FALSE))</f>
        <v/>
      </c>
      <c r="Q447" s="16" t="str">
        <f>IF('Subj Class (by Stu)'!P447="","",VLOOKUP('Subj Class (by Stu)'!P447,'Subject Class Lists'!$I:$J,2,FALSE))</f>
        <v/>
      </c>
      <c r="R447" s="16" t="str">
        <f>IF('Subj Class (by Stu)'!Q447="","",VLOOKUP('Subj Class (by Stu)'!Q447,'Subject Class Lists'!$I:$J,2,FALSE))</f>
        <v/>
      </c>
      <c r="S447" s="16" t="str">
        <f>IF('Subj Class (by Stu)'!R447="","",VLOOKUP('Subj Class (by Stu)'!R447,'Subject Class Lists'!$I:$J,2,FALSE))</f>
        <v/>
      </c>
      <c r="T447" s="16" t="str">
        <f>IF('Subj Class (by Stu)'!S447="","",VLOOKUP('Subj Class (by Stu)'!S447,'Subject Class Lists'!$I:$J,2,FALSE))</f>
        <v/>
      </c>
      <c r="U447" s="16" t="str">
        <f>IF('Subj Class (by Stu)'!T447="","",VLOOKUP('Subj Class (by Stu)'!T447,'Subject Class Lists'!$I:$J,2,FALSE))</f>
        <v/>
      </c>
      <c r="V447" s="16" t="str">
        <f>IF('Subj Class (by Stu)'!U447="","",VLOOKUP('Subj Class (by Stu)'!U447,'Subject Class Lists'!$I:$J,2,FALSE))</f>
        <v/>
      </c>
      <c r="W447" s="16" t="str">
        <f>IF('Subj Class (by Stu)'!V447="","",VLOOKUP('Subj Class (by Stu)'!V447,'Subject Class Lists'!$I:$J,2,FALSE))</f>
        <v/>
      </c>
      <c r="X447" s="16" t="str">
        <f>IF('Subj Class (by Stu)'!W447="","",VLOOKUP('Subj Class (by Stu)'!W447,'Subject Class Lists'!$I:$J,2,FALSE))</f>
        <v/>
      </c>
      <c r="Y447" s="16" t="str">
        <f>IF('Subj Class (by Stu)'!X447="","",VLOOKUP('Subj Class (by Stu)'!X447,'Subject Class Lists'!$I:$J,2,FALSE))</f>
        <v/>
      </c>
      <c r="Z447" s="16" t="str">
        <f>IF('Subj Class (by Stu)'!Y447="","",VLOOKUP('Subj Class (by Stu)'!Y447,'Subject Class Lists'!$I:$J,2,FALSE))</f>
        <v/>
      </c>
      <c r="AA447" s="16" t="str">
        <f>IF('Subj Class (by Stu)'!Z447="","",VLOOKUP('Subj Class (by Stu)'!Z447,'Subject Class Lists'!$I:$J,2,FALSE))</f>
        <v/>
      </c>
      <c r="AB447" s="16" t="str">
        <f>IF('Subj Class (by Stu)'!AA447="","",VLOOKUP('Subj Class (by Stu)'!AA447,'Subject Class Lists'!$I:$J,2,FALSE))</f>
        <v/>
      </c>
      <c r="AC447" s="16" t="str">
        <f>IF('Subj Class (by Stu)'!AB447="","",VLOOKUP('Subj Class (by Stu)'!AB447,'Subject Class Lists'!$I:$J,2,FALSE))</f>
        <v/>
      </c>
      <c r="AD447" s="16" t="str">
        <f>IF('Subj Class (by Stu)'!AC447="","",VLOOKUP('Subj Class (by Stu)'!AC447,'Subject Class Lists'!$I:$J,2,FALSE))</f>
        <v/>
      </c>
      <c r="AE447" s="16" t="str">
        <f>IF('Subj Class (by Stu)'!AD447="","",VLOOKUP('Subj Class (by Stu)'!AD447,'Subject Class Lists'!$I:$J,2,FALSE))</f>
        <v/>
      </c>
      <c r="AF447" s="16" t="str">
        <f>IF('Subj Class (by Stu)'!AE447="","",VLOOKUP('Subj Class (by Stu)'!AE447,'Subject Class Lists'!$I:$J,2,FALSE))</f>
        <v/>
      </c>
      <c r="AG447" s="16" t="str">
        <f>IF('Subj Class (by Stu)'!AF447="","",VLOOKUP('Subj Class (by Stu)'!AF447,'Subject Class Lists'!$I:$J,2,FALSE))</f>
        <v/>
      </c>
      <c r="AH447" s="16" t="str">
        <f>IF('Subj Class (by Stu)'!AG447="","",VLOOKUP('Subj Class (by Stu)'!AG447,'Subject Class Lists'!$I:$J,2,FALSE))</f>
        <v/>
      </c>
      <c r="AI447" s="16" t="str">
        <f>IF('Subj Class (by Stu)'!AH447="","",VLOOKUP('Subj Class (by Stu)'!AH447,'Subject Class Lists'!$I:$J,2,FALSE))</f>
        <v/>
      </c>
      <c r="AJ447" s="16" t="str">
        <f>IF('Subj Class (by Stu)'!AI447="","",VLOOKUP('Subj Class (by Stu)'!AI447,'Subject Class Lists'!$I:$J,2,FALSE))</f>
        <v/>
      </c>
      <c r="AK447" s="16" t="str">
        <f>IF('Subj Class (by Stu)'!AJ447="","",VLOOKUP('Subj Class (by Stu)'!AJ447,'Subject Class Lists'!$I:$J,2,FALSE))</f>
        <v/>
      </c>
      <c r="AL447" s="16" t="str">
        <f>IF('Subj Class (by Stu)'!AK447="","",VLOOKUP('Subj Class (by Stu)'!AK447,'Subject Class Lists'!$I:$J,2,FALSE))</f>
        <v>Meena Kaur</v>
      </c>
      <c r="AM447" s="16" t="str">
        <f>IF('Subj Class (by Stu)'!AL447="","",VLOOKUP('Subj Class (by Stu)'!AL447,'Subject Class Lists'!$I:$J,2,FALSE))</f>
        <v/>
      </c>
      <c r="AN447" s="16" t="str">
        <f>IF('Subj Class (by Stu)'!AM447="","",VLOOKUP('Subj Class (by Stu)'!AM447,'Subject Class Lists'!$I:$J,2,FALSE))</f>
        <v/>
      </c>
      <c r="AO447" s="16" t="str">
        <f>IF('Subj Class (by Stu)'!AN447="","",VLOOKUP('Subj Class (by Stu)'!AN447,'Subject Class Lists'!$I:$J,2,FALSE))</f>
        <v/>
      </c>
      <c r="AP447" s="16" t="str">
        <f>IF('Subj Class (by Stu)'!AO447="","",VLOOKUP('Subj Class (by Stu)'!AO447,'Subject Class Lists'!$I:$J,2,FALSE))</f>
        <v/>
      </c>
      <c r="AQ447" s="16" t="str">
        <f>IF('Subj Class (by Stu)'!AP447="","",VLOOKUP('Subj Class (by Stu)'!AP447,'Subject Class Lists'!$I:$J,2,FALSE))</f>
        <v/>
      </c>
      <c r="AR447" s="16" t="str">
        <f>IF('Subj Class (by Stu)'!AQ447="","",VLOOKUP('Subj Class (by Stu)'!AQ447,'Subject Class Lists'!$I:$J,2,FALSE))</f>
        <v/>
      </c>
      <c r="AS447" s="16" t="str">
        <f>IF('Subj Class (by Stu)'!AR447="","",VLOOKUP('Subj Class (by Stu)'!AR447,'Subject Class Lists'!$I:$J,2,FALSE))</f>
        <v/>
      </c>
      <c r="AT447" s="16" t="str">
        <f>IF('Subj Class (by Stu)'!AS447="","",VLOOKUP('Subj Class (by Stu)'!AS447,'Subject Class Lists'!$I:$J,2,FALSE))</f>
        <v/>
      </c>
      <c r="AU447" s="16" t="str">
        <f>IF('Subj Class (by Stu)'!AT447="","",VLOOKUP('Subj Class (by Stu)'!AT447,'Subject Class Lists'!$I:$J,2,FALSE))</f>
        <v/>
      </c>
      <c r="AV447" s="16" t="str">
        <f>IF('Subj Class (by Stu)'!AU447="","",VLOOKUP('Subj Class (by Stu)'!AU447,'Subject Class Lists'!$I:$J,2,FALSE))</f>
        <v/>
      </c>
      <c r="AW447" s="16" t="str">
        <f>IF('Subj Class (by Stu)'!AV447="","",VLOOKUP('Subj Class (by Stu)'!AV447,'Subject Class Lists'!$I:$J,2,FALSE))</f>
        <v/>
      </c>
      <c r="AX447" s="16"/>
    </row>
    <row r="448" spans="1:50" x14ac:dyDescent="0.3">
      <c r="A448" s="12">
        <v>1501152</v>
      </c>
      <c r="B448" s="15" t="s">
        <v>884</v>
      </c>
      <c r="C448" s="16" t="s">
        <v>174</v>
      </c>
      <c r="D448" s="16" t="s">
        <v>267</v>
      </c>
      <c r="E448" s="16" t="str">
        <f>VLOOKUP('Subj Class (by Stu)'!$D448,'PM List'!$A$1:$B$23,2,FALSE)</f>
        <v>Mdm Chng Chwee Ying</v>
      </c>
      <c r="F448" s="16" t="str">
        <f>IF('Subj Class (by Stu)'!E448="","",VLOOKUP('Subj Class (by Stu)'!E448,'Subject Class Lists'!$I:$J,2,FALSE))</f>
        <v>Yong Xin Ying</v>
      </c>
      <c r="G448" s="16" t="str">
        <f>IF('Subj Class (by Stu)'!F448="","",VLOOKUP('Subj Class (by Stu)'!F448,'Subject Class Lists'!$I:$J,2,FALSE))</f>
        <v/>
      </c>
      <c r="H448" s="16" t="str">
        <f>IF('Subj Class (by Stu)'!G448="","",VLOOKUP('Subj Class (by Stu)'!G448,'Subject Class Lists'!$I:$J,2,FALSE))</f>
        <v>Darshini Radha Krishnan</v>
      </c>
      <c r="I448" s="16" t="str">
        <f>IF('Subj Class (by Stu)'!H448="","",VLOOKUP('Subj Class (by Stu)'!H448,'Subject Class Lists'!$I:$J,2,FALSE))</f>
        <v>Chng Chwee Ying</v>
      </c>
      <c r="J448" s="16" t="str">
        <f>IF('Subj Class (by Stu)'!I448="","",VLOOKUP('Subj Class (by Stu)'!I448,'Subject Class Lists'!$I:$J,2,FALSE))</f>
        <v>Lai Yishan Louisa</v>
      </c>
      <c r="K448" s="16" t="str">
        <f>IF('Subj Class (by Stu)'!J448="","",VLOOKUP('Subj Class (by Stu)'!J448,'Subject Class Lists'!$I:$J,2,FALSE))</f>
        <v/>
      </c>
      <c r="L448" s="16" t="str">
        <f>IF('Subj Class (by Stu)'!K448="","","Ho Hui Lin,Tan Wei Ren Bryan")</f>
        <v/>
      </c>
      <c r="M448" s="16" t="str">
        <f>IF('Subj Class (by Stu)'!L448="","","Ng Siang Nan Carmen,Soh Huiqing Sylvia")</f>
        <v/>
      </c>
      <c r="N448" s="16" t="str">
        <f>IF('Subj Class (by Stu)'!M448="","","Asraf Angullia,Joel Poh Weinan")</f>
        <v/>
      </c>
      <c r="O448" s="16" t="str">
        <f>IF('Subj Class (by Stu)'!N448="","",VLOOKUP('Subj Class (by Stu)'!N448,'Subject Class Lists'!$I:$J,2,FALSE))</f>
        <v/>
      </c>
      <c r="P448" s="16" t="str">
        <f>IF('Subj Class (by Stu)'!O448="","",VLOOKUP('Subj Class (by Stu)'!O448,'Subject Class Lists'!$I:$J,2,FALSE))</f>
        <v/>
      </c>
      <c r="Q448" s="16" t="str">
        <f>IF('Subj Class (by Stu)'!P448="","",VLOOKUP('Subj Class (by Stu)'!P448,'Subject Class Lists'!$I:$J,2,FALSE))</f>
        <v/>
      </c>
      <c r="R448" s="16" t="str">
        <f>IF('Subj Class (by Stu)'!Q448="","",VLOOKUP('Subj Class (by Stu)'!Q448,'Subject Class Lists'!$I:$J,2,FALSE))</f>
        <v/>
      </c>
      <c r="S448" s="16" t="str">
        <f>IF('Subj Class (by Stu)'!R448="","",VLOOKUP('Subj Class (by Stu)'!R448,'Subject Class Lists'!$I:$J,2,FALSE))</f>
        <v/>
      </c>
      <c r="T448" s="16" t="str">
        <f>IF('Subj Class (by Stu)'!S448="","",VLOOKUP('Subj Class (by Stu)'!S448,'Subject Class Lists'!$I:$J,2,FALSE))</f>
        <v/>
      </c>
      <c r="U448" s="16" t="str">
        <f>IF('Subj Class (by Stu)'!T448="","",VLOOKUP('Subj Class (by Stu)'!T448,'Subject Class Lists'!$I:$J,2,FALSE))</f>
        <v/>
      </c>
      <c r="V448" s="16" t="str">
        <f>IF('Subj Class (by Stu)'!U448="","",VLOOKUP('Subj Class (by Stu)'!U448,'Subject Class Lists'!$I:$J,2,FALSE))</f>
        <v/>
      </c>
      <c r="W448" s="16" t="str">
        <f>IF('Subj Class (by Stu)'!V448="","",VLOOKUP('Subj Class (by Stu)'!V448,'Subject Class Lists'!$I:$J,2,FALSE))</f>
        <v/>
      </c>
      <c r="X448" s="16" t="str">
        <f>IF('Subj Class (by Stu)'!W448="","",VLOOKUP('Subj Class (by Stu)'!W448,'Subject Class Lists'!$I:$J,2,FALSE))</f>
        <v/>
      </c>
      <c r="Y448" s="16" t="str">
        <f>IF('Subj Class (by Stu)'!X448="","",VLOOKUP('Subj Class (by Stu)'!X448,'Subject Class Lists'!$I:$J,2,FALSE))</f>
        <v/>
      </c>
      <c r="Z448" s="16" t="str">
        <f>IF('Subj Class (by Stu)'!Y448="","",VLOOKUP('Subj Class (by Stu)'!Y448,'Subject Class Lists'!$I:$J,2,FALSE))</f>
        <v/>
      </c>
      <c r="AA448" s="16" t="str">
        <f>IF('Subj Class (by Stu)'!Z448="","",VLOOKUP('Subj Class (by Stu)'!Z448,'Subject Class Lists'!$I:$J,2,FALSE))</f>
        <v/>
      </c>
      <c r="AB448" s="16" t="str">
        <f>IF('Subj Class (by Stu)'!AA448="","",VLOOKUP('Subj Class (by Stu)'!AA448,'Subject Class Lists'!$I:$J,2,FALSE))</f>
        <v/>
      </c>
      <c r="AC448" s="16" t="str">
        <f>IF('Subj Class (by Stu)'!AB448="","",VLOOKUP('Subj Class (by Stu)'!AB448,'Subject Class Lists'!$I:$J,2,FALSE))</f>
        <v/>
      </c>
      <c r="AD448" s="16" t="str">
        <f>IF('Subj Class (by Stu)'!AC448="","",VLOOKUP('Subj Class (by Stu)'!AC448,'Subject Class Lists'!$I:$J,2,FALSE))</f>
        <v/>
      </c>
      <c r="AE448" s="16" t="str">
        <f>IF('Subj Class (by Stu)'!AD448="","",VLOOKUP('Subj Class (by Stu)'!AD448,'Subject Class Lists'!$I:$J,2,FALSE))</f>
        <v/>
      </c>
      <c r="AF448" s="16" t="str">
        <f>IF('Subj Class (by Stu)'!AE448="","",VLOOKUP('Subj Class (by Stu)'!AE448,'Subject Class Lists'!$I:$J,2,FALSE))</f>
        <v/>
      </c>
      <c r="AG448" s="16" t="str">
        <f>IF('Subj Class (by Stu)'!AF448="","",VLOOKUP('Subj Class (by Stu)'!AF448,'Subject Class Lists'!$I:$J,2,FALSE))</f>
        <v/>
      </c>
      <c r="AH448" s="16" t="str">
        <f>IF('Subj Class (by Stu)'!AG448="","",VLOOKUP('Subj Class (by Stu)'!AG448,'Subject Class Lists'!$I:$J,2,FALSE))</f>
        <v/>
      </c>
      <c r="AI448" s="16" t="str">
        <f>IF('Subj Class (by Stu)'!AH448="","",VLOOKUP('Subj Class (by Stu)'!AH448,'Subject Class Lists'!$I:$J,2,FALSE))</f>
        <v/>
      </c>
      <c r="AJ448" s="16" t="str">
        <f>IF('Subj Class (by Stu)'!AI448="","",VLOOKUP('Subj Class (by Stu)'!AI448,'Subject Class Lists'!$I:$J,2,FALSE))</f>
        <v/>
      </c>
      <c r="AK448" s="16" t="str">
        <f>IF('Subj Class (by Stu)'!AJ448="","",VLOOKUP('Subj Class (by Stu)'!AJ448,'Subject Class Lists'!$I:$J,2,FALSE))</f>
        <v/>
      </c>
      <c r="AL448" s="16" t="str">
        <f>IF('Subj Class (by Stu)'!AK448="","",VLOOKUP('Subj Class (by Stu)'!AK448,'Subject Class Lists'!$I:$J,2,FALSE))</f>
        <v>Meena Kaur</v>
      </c>
      <c r="AM448" s="16" t="str">
        <f>IF('Subj Class (by Stu)'!AL448="","",VLOOKUP('Subj Class (by Stu)'!AL448,'Subject Class Lists'!$I:$J,2,FALSE))</f>
        <v/>
      </c>
      <c r="AN448" s="16" t="str">
        <f>IF('Subj Class (by Stu)'!AM448="","",VLOOKUP('Subj Class (by Stu)'!AM448,'Subject Class Lists'!$I:$J,2,FALSE))</f>
        <v/>
      </c>
      <c r="AO448" s="16" t="str">
        <f>IF('Subj Class (by Stu)'!AN448="","",VLOOKUP('Subj Class (by Stu)'!AN448,'Subject Class Lists'!$I:$J,2,FALSE))</f>
        <v/>
      </c>
      <c r="AP448" s="16" t="str">
        <f>IF('Subj Class (by Stu)'!AO448="","",VLOOKUP('Subj Class (by Stu)'!AO448,'Subject Class Lists'!$I:$J,2,FALSE))</f>
        <v/>
      </c>
      <c r="AQ448" s="16" t="str">
        <f>IF('Subj Class (by Stu)'!AP448="","",VLOOKUP('Subj Class (by Stu)'!AP448,'Subject Class Lists'!$I:$J,2,FALSE))</f>
        <v/>
      </c>
      <c r="AR448" s="16" t="str">
        <f>IF('Subj Class (by Stu)'!AQ448="","",VLOOKUP('Subj Class (by Stu)'!AQ448,'Subject Class Lists'!$I:$J,2,FALSE))</f>
        <v/>
      </c>
      <c r="AS448" s="16" t="str">
        <f>IF('Subj Class (by Stu)'!AR448="","",VLOOKUP('Subj Class (by Stu)'!AR448,'Subject Class Lists'!$I:$J,2,FALSE))</f>
        <v/>
      </c>
      <c r="AT448" s="16" t="str">
        <f>IF('Subj Class (by Stu)'!AS448="","",VLOOKUP('Subj Class (by Stu)'!AS448,'Subject Class Lists'!$I:$J,2,FALSE))</f>
        <v/>
      </c>
      <c r="AU448" s="16" t="str">
        <f>IF('Subj Class (by Stu)'!AT448="","",VLOOKUP('Subj Class (by Stu)'!AT448,'Subject Class Lists'!$I:$J,2,FALSE))</f>
        <v/>
      </c>
      <c r="AV448" s="16" t="str">
        <f>IF('Subj Class (by Stu)'!AU448="","",VLOOKUP('Subj Class (by Stu)'!AU448,'Subject Class Lists'!$I:$J,2,FALSE))</f>
        <v/>
      </c>
      <c r="AW448" s="16" t="str">
        <f>IF('Subj Class (by Stu)'!AV448="","",VLOOKUP('Subj Class (by Stu)'!AV448,'Subject Class Lists'!$I:$J,2,FALSE))</f>
        <v/>
      </c>
      <c r="AX448" s="16"/>
    </row>
    <row r="449" spans="1:50" x14ac:dyDescent="0.3">
      <c r="A449" s="12">
        <v>1905252</v>
      </c>
      <c r="B449" s="15" t="s">
        <v>660</v>
      </c>
      <c r="C449" s="16" t="s">
        <v>174</v>
      </c>
      <c r="D449" s="16" t="s">
        <v>267</v>
      </c>
      <c r="E449" s="16" t="str">
        <f>VLOOKUP('Subj Class (by Stu)'!$D449,'PM List'!$A$1:$B$23,2,FALSE)</f>
        <v>Mdm Chng Chwee Ying</v>
      </c>
      <c r="F449" s="16" t="str">
        <f>IF('Subj Class (by Stu)'!E449="","",VLOOKUP('Subj Class (by Stu)'!E449,'Subject Class Lists'!$I:$J,2,FALSE))</f>
        <v>Yong Xin Ying</v>
      </c>
      <c r="G449" s="16" t="str">
        <f>IF('Subj Class (by Stu)'!F449="","",VLOOKUP('Subj Class (by Stu)'!F449,'Subject Class Lists'!$I:$J,2,FALSE))</f>
        <v/>
      </c>
      <c r="H449" s="16" t="str">
        <f>IF('Subj Class (by Stu)'!G449="","",VLOOKUP('Subj Class (by Stu)'!G449,'Subject Class Lists'!$I:$J,2,FALSE))</f>
        <v>Darshini Radha Krishnan</v>
      </c>
      <c r="I449" s="16" t="str">
        <f>IF('Subj Class (by Stu)'!H449="","",VLOOKUP('Subj Class (by Stu)'!H449,'Subject Class Lists'!$I:$J,2,FALSE))</f>
        <v>Chng Chwee Ying</v>
      </c>
      <c r="J449" s="16" t="str">
        <f>IF('Subj Class (by Stu)'!I449="","",VLOOKUP('Subj Class (by Stu)'!I449,'Subject Class Lists'!$I:$J,2,FALSE))</f>
        <v>Lai Yishan Louisa</v>
      </c>
      <c r="K449" s="16" t="str">
        <f>IF('Subj Class (by Stu)'!J449="","",VLOOKUP('Subj Class (by Stu)'!J449,'Subject Class Lists'!$I:$J,2,FALSE))</f>
        <v/>
      </c>
      <c r="L449" s="16" t="str">
        <f>IF('Subj Class (by Stu)'!K449="","","Ho Hui Lin,Tan Wei Ren Bryan")</f>
        <v/>
      </c>
      <c r="M449" s="16" t="str">
        <f>IF('Subj Class (by Stu)'!L449="","","Ng Siang Nan Carmen,Soh Huiqing Sylvia")</f>
        <v/>
      </c>
      <c r="N449" s="16" t="str">
        <f>IF('Subj Class (by Stu)'!M449="","","Asraf Angullia,Joel Poh Weinan")</f>
        <v/>
      </c>
      <c r="O449" s="16" t="str">
        <f>IF('Subj Class (by Stu)'!N449="","",VLOOKUP('Subj Class (by Stu)'!N449,'Subject Class Lists'!$I:$J,2,FALSE))</f>
        <v/>
      </c>
      <c r="P449" s="16" t="str">
        <f>IF('Subj Class (by Stu)'!O449="","",VLOOKUP('Subj Class (by Stu)'!O449,'Subject Class Lists'!$I:$J,2,FALSE))</f>
        <v/>
      </c>
      <c r="Q449" s="16" t="str">
        <f>IF('Subj Class (by Stu)'!P449="","",VLOOKUP('Subj Class (by Stu)'!P449,'Subject Class Lists'!$I:$J,2,FALSE))</f>
        <v/>
      </c>
      <c r="R449" s="16" t="str">
        <f>IF('Subj Class (by Stu)'!Q449="","",VLOOKUP('Subj Class (by Stu)'!Q449,'Subject Class Lists'!$I:$J,2,FALSE))</f>
        <v/>
      </c>
      <c r="S449" s="16" t="str">
        <f>IF('Subj Class (by Stu)'!R449="","",VLOOKUP('Subj Class (by Stu)'!R449,'Subject Class Lists'!$I:$J,2,FALSE))</f>
        <v/>
      </c>
      <c r="T449" s="16" t="str">
        <f>IF('Subj Class (by Stu)'!S449="","",VLOOKUP('Subj Class (by Stu)'!S449,'Subject Class Lists'!$I:$J,2,FALSE))</f>
        <v/>
      </c>
      <c r="U449" s="16" t="str">
        <f>IF('Subj Class (by Stu)'!T449="","",VLOOKUP('Subj Class (by Stu)'!T449,'Subject Class Lists'!$I:$J,2,FALSE))</f>
        <v/>
      </c>
      <c r="V449" s="16" t="str">
        <f>IF('Subj Class (by Stu)'!U449="","",VLOOKUP('Subj Class (by Stu)'!U449,'Subject Class Lists'!$I:$J,2,FALSE))</f>
        <v/>
      </c>
      <c r="W449" s="16" t="str">
        <f>IF('Subj Class (by Stu)'!V449="","",VLOOKUP('Subj Class (by Stu)'!V449,'Subject Class Lists'!$I:$J,2,FALSE))</f>
        <v/>
      </c>
      <c r="X449" s="16" t="str">
        <f>IF('Subj Class (by Stu)'!W449="","",VLOOKUP('Subj Class (by Stu)'!W449,'Subject Class Lists'!$I:$J,2,FALSE))</f>
        <v/>
      </c>
      <c r="Y449" s="16" t="str">
        <f>IF('Subj Class (by Stu)'!X449="","",VLOOKUP('Subj Class (by Stu)'!X449,'Subject Class Lists'!$I:$J,2,FALSE))</f>
        <v/>
      </c>
      <c r="Z449" s="16" t="str">
        <f>IF('Subj Class (by Stu)'!Y449="","",VLOOKUP('Subj Class (by Stu)'!Y449,'Subject Class Lists'!$I:$J,2,FALSE))</f>
        <v/>
      </c>
      <c r="AA449" s="16" t="str">
        <f>IF('Subj Class (by Stu)'!Z449="","",VLOOKUP('Subj Class (by Stu)'!Z449,'Subject Class Lists'!$I:$J,2,FALSE))</f>
        <v/>
      </c>
      <c r="AB449" s="16" t="str">
        <f>IF('Subj Class (by Stu)'!AA449="","",VLOOKUP('Subj Class (by Stu)'!AA449,'Subject Class Lists'!$I:$J,2,FALSE))</f>
        <v/>
      </c>
      <c r="AC449" s="16" t="str">
        <f>IF('Subj Class (by Stu)'!AB449="","",VLOOKUP('Subj Class (by Stu)'!AB449,'Subject Class Lists'!$I:$J,2,FALSE))</f>
        <v/>
      </c>
      <c r="AD449" s="16" t="str">
        <f>IF('Subj Class (by Stu)'!AC449="","",VLOOKUP('Subj Class (by Stu)'!AC449,'Subject Class Lists'!$I:$J,2,FALSE))</f>
        <v/>
      </c>
      <c r="AE449" s="16" t="str">
        <f>IF('Subj Class (by Stu)'!AD449="","",VLOOKUP('Subj Class (by Stu)'!AD449,'Subject Class Lists'!$I:$J,2,FALSE))</f>
        <v/>
      </c>
      <c r="AF449" s="16" t="str">
        <f>IF('Subj Class (by Stu)'!AE449="","",VLOOKUP('Subj Class (by Stu)'!AE449,'Subject Class Lists'!$I:$J,2,FALSE))</f>
        <v/>
      </c>
      <c r="AG449" s="16" t="str">
        <f>IF('Subj Class (by Stu)'!AF449="","",VLOOKUP('Subj Class (by Stu)'!AF449,'Subject Class Lists'!$I:$J,2,FALSE))</f>
        <v/>
      </c>
      <c r="AH449" s="16" t="str">
        <f>IF('Subj Class (by Stu)'!AG449="","",VLOOKUP('Subj Class (by Stu)'!AG449,'Subject Class Lists'!$I:$J,2,FALSE))</f>
        <v/>
      </c>
      <c r="AI449" s="16" t="str">
        <f>IF('Subj Class (by Stu)'!AH449="","",VLOOKUP('Subj Class (by Stu)'!AH449,'Subject Class Lists'!$I:$J,2,FALSE))</f>
        <v/>
      </c>
      <c r="AJ449" s="16" t="str">
        <f>IF('Subj Class (by Stu)'!AI449="","",VLOOKUP('Subj Class (by Stu)'!AI449,'Subject Class Lists'!$I:$J,2,FALSE))</f>
        <v/>
      </c>
      <c r="AK449" s="16" t="str">
        <f>IF('Subj Class (by Stu)'!AJ449="","",VLOOKUP('Subj Class (by Stu)'!AJ449,'Subject Class Lists'!$I:$J,2,FALSE))</f>
        <v/>
      </c>
      <c r="AL449" s="16" t="str">
        <f>IF('Subj Class (by Stu)'!AK449="","",VLOOKUP('Subj Class (by Stu)'!AK449,'Subject Class Lists'!$I:$J,2,FALSE))</f>
        <v>Meena Kaur</v>
      </c>
      <c r="AM449" s="16" t="str">
        <f>IF('Subj Class (by Stu)'!AL449="","",VLOOKUP('Subj Class (by Stu)'!AL449,'Subject Class Lists'!$I:$J,2,FALSE))</f>
        <v/>
      </c>
      <c r="AN449" s="16" t="str">
        <f>IF('Subj Class (by Stu)'!AM449="","",VLOOKUP('Subj Class (by Stu)'!AM449,'Subject Class Lists'!$I:$J,2,FALSE))</f>
        <v/>
      </c>
      <c r="AO449" s="16" t="str">
        <f>IF('Subj Class (by Stu)'!AN449="","",VLOOKUP('Subj Class (by Stu)'!AN449,'Subject Class Lists'!$I:$J,2,FALSE))</f>
        <v/>
      </c>
      <c r="AP449" s="16" t="str">
        <f>IF('Subj Class (by Stu)'!AO449="","",VLOOKUP('Subj Class (by Stu)'!AO449,'Subject Class Lists'!$I:$J,2,FALSE))</f>
        <v/>
      </c>
      <c r="AQ449" s="16" t="str">
        <f>IF('Subj Class (by Stu)'!AP449="","",VLOOKUP('Subj Class (by Stu)'!AP449,'Subject Class Lists'!$I:$J,2,FALSE))</f>
        <v/>
      </c>
      <c r="AR449" s="16" t="str">
        <f>IF('Subj Class (by Stu)'!AQ449="","",VLOOKUP('Subj Class (by Stu)'!AQ449,'Subject Class Lists'!$I:$J,2,FALSE))</f>
        <v/>
      </c>
      <c r="AS449" s="16" t="str">
        <f>IF('Subj Class (by Stu)'!AR449="","",VLOOKUP('Subj Class (by Stu)'!AR449,'Subject Class Lists'!$I:$J,2,FALSE))</f>
        <v/>
      </c>
      <c r="AT449" s="16" t="str">
        <f>IF('Subj Class (by Stu)'!AS449="","",VLOOKUP('Subj Class (by Stu)'!AS449,'Subject Class Lists'!$I:$J,2,FALSE))</f>
        <v/>
      </c>
      <c r="AU449" s="16" t="str">
        <f>IF('Subj Class (by Stu)'!AT449="","",VLOOKUP('Subj Class (by Stu)'!AT449,'Subject Class Lists'!$I:$J,2,FALSE))</f>
        <v/>
      </c>
      <c r="AV449" s="16" t="str">
        <f>IF('Subj Class (by Stu)'!AU449="","",VLOOKUP('Subj Class (by Stu)'!AU449,'Subject Class Lists'!$I:$J,2,FALSE))</f>
        <v/>
      </c>
      <c r="AW449" s="16" t="str">
        <f>IF('Subj Class (by Stu)'!AV449="","",VLOOKUP('Subj Class (by Stu)'!AV449,'Subject Class Lists'!$I:$J,2,FALSE))</f>
        <v/>
      </c>
      <c r="AX449" s="16"/>
    </row>
    <row r="450" spans="1:50" x14ac:dyDescent="0.3">
      <c r="A450" s="12">
        <v>1905021</v>
      </c>
      <c r="B450" s="15" t="s">
        <v>661</v>
      </c>
      <c r="C450" s="16" t="s">
        <v>174</v>
      </c>
      <c r="D450" s="16" t="s">
        <v>267</v>
      </c>
      <c r="E450" s="16" t="str">
        <f>VLOOKUP('Subj Class (by Stu)'!$D450,'PM List'!$A$1:$B$23,2,FALSE)</f>
        <v>Mdm Chng Chwee Ying</v>
      </c>
      <c r="F450" s="16" t="str">
        <f>IF('Subj Class (by Stu)'!E450="","",VLOOKUP('Subj Class (by Stu)'!E450,'Subject Class Lists'!$I:$J,2,FALSE))</f>
        <v>Yong Xin Ying</v>
      </c>
      <c r="G450" s="16" t="str">
        <f>IF('Subj Class (by Stu)'!F450="","",VLOOKUP('Subj Class (by Stu)'!F450,'Subject Class Lists'!$I:$J,2,FALSE))</f>
        <v/>
      </c>
      <c r="H450" s="16" t="str">
        <f>IF('Subj Class (by Stu)'!G450="","",VLOOKUP('Subj Class (by Stu)'!G450,'Subject Class Lists'!$I:$J,2,FALSE))</f>
        <v>Darshini Radha Krishnan</v>
      </c>
      <c r="I450" s="16" t="str">
        <f>IF('Subj Class (by Stu)'!H450="","",VLOOKUP('Subj Class (by Stu)'!H450,'Subject Class Lists'!$I:$J,2,FALSE))</f>
        <v>Chng Chwee Ying</v>
      </c>
      <c r="J450" s="16" t="str">
        <f>IF('Subj Class (by Stu)'!I450="","",VLOOKUP('Subj Class (by Stu)'!I450,'Subject Class Lists'!$I:$J,2,FALSE))</f>
        <v>Lai Yishan Louisa</v>
      </c>
      <c r="K450" s="16" t="str">
        <f>IF('Subj Class (by Stu)'!J450="","",VLOOKUP('Subj Class (by Stu)'!J450,'Subject Class Lists'!$I:$J,2,FALSE))</f>
        <v/>
      </c>
      <c r="L450" s="16" t="str">
        <f>IF('Subj Class (by Stu)'!K450="","","Ho Hui Lin,Tan Wei Ren Bryan")</f>
        <v/>
      </c>
      <c r="M450" s="16" t="str">
        <f>IF('Subj Class (by Stu)'!L450="","","Ng Siang Nan Carmen,Soh Huiqing Sylvia")</f>
        <v/>
      </c>
      <c r="N450" s="16" t="str">
        <f>IF('Subj Class (by Stu)'!M450="","","Asraf Angullia,Joel Poh Weinan")</f>
        <v/>
      </c>
      <c r="O450" s="16" t="str">
        <f>IF('Subj Class (by Stu)'!N450="","",VLOOKUP('Subj Class (by Stu)'!N450,'Subject Class Lists'!$I:$J,2,FALSE))</f>
        <v/>
      </c>
      <c r="P450" s="16" t="str">
        <f>IF('Subj Class (by Stu)'!O450="","",VLOOKUP('Subj Class (by Stu)'!O450,'Subject Class Lists'!$I:$J,2,FALSE))</f>
        <v/>
      </c>
      <c r="Q450" s="16" t="str">
        <f>IF('Subj Class (by Stu)'!P450="","",VLOOKUP('Subj Class (by Stu)'!P450,'Subject Class Lists'!$I:$J,2,FALSE))</f>
        <v/>
      </c>
      <c r="R450" s="16" t="str">
        <f>IF('Subj Class (by Stu)'!Q450="","",VLOOKUP('Subj Class (by Stu)'!Q450,'Subject Class Lists'!$I:$J,2,FALSE))</f>
        <v/>
      </c>
      <c r="S450" s="16" t="str">
        <f>IF('Subj Class (by Stu)'!R450="","",VLOOKUP('Subj Class (by Stu)'!R450,'Subject Class Lists'!$I:$J,2,FALSE))</f>
        <v/>
      </c>
      <c r="T450" s="16" t="str">
        <f>IF('Subj Class (by Stu)'!S450="","",VLOOKUP('Subj Class (by Stu)'!S450,'Subject Class Lists'!$I:$J,2,FALSE))</f>
        <v/>
      </c>
      <c r="U450" s="16" t="str">
        <f>IF('Subj Class (by Stu)'!T450="","",VLOOKUP('Subj Class (by Stu)'!T450,'Subject Class Lists'!$I:$J,2,FALSE))</f>
        <v/>
      </c>
      <c r="V450" s="16" t="str">
        <f>IF('Subj Class (by Stu)'!U450="","",VLOOKUP('Subj Class (by Stu)'!U450,'Subject Class Lists'!$I:$J,2,FALSE))</f>
        <v/>
      </c>
      <c r="W450" s="16" t="str">
        <f>IF('Subj Class (by Stu)'!V450="","",VLOOKUP('Subj Class (by Stu)'!V450,'Subject Class Lists'!$I:$J,2,FALSE))</f>
        <v/>
      </c>
      <c r="X450" s="16" t="str">
        <f>IF('Subj Class (by Stu)'!W450="","",VLOOKUP('Subj Class (by Stu)'!W450,'Subject Class Lists'!$I:$J,2,FALSE))</f>
        <v/>
      </c>
      <c r="Y450" s="16" t="str">
        <f>IF('Subj Class (by Stu)'!X450="","",VLOOKUP('Subj Class (by Stu)'!X450,'Subject Class Lists'!$I:$J,2,FALSE))</f>
        <v/>
      </c>
      <c r="Z450" s="16" t="str">
        <f>IF('Subj Class (by Stu)'!Y450="","",VLOOKUP('Subj Class (by Stu)'!Y450,'Subject Class Lists'!$I:$J,2,FALSE))</f>
        <v/>
      </c>
      <c r="AA450" s="16" t="str">
        <f>IF('Subj Class (by Stu)'!Z450="","",VLOOKUP('Subj Class (by Stu)'!Z450,'Subject Class Lists'!$I:$J,2,FALSE))</f>
        <v/>
      </c>
      <c r="AB450" s="16" t="str">
        <f>IF('Subj Class (by Stu)'!AA450="","",VLOOKUP('Subj Class (by Stu)'!AA450,'Subject Class Lists'!$I:$J,2,FALSE))</f>
        <v/>
      </c>
      <c r="AC450" s="16" t="str">
        <f>IF('Subj Class (by Stu)'!AB450="","",VLOOKUP('Subj Class (by Stu)'!AB450,'Subject Class Lists'!$I:$J,2,FALSE))</f>
        <v/>
      </c>
      <c r="AD450" s="16" t="str">
        <f>IF('Subj Class (by Stu)'!AC450="","",VLOOKUP('Subj Class (by Stu)'!AC450,'Subject Class Lists'!$I:$J,2,FALSE))</f>
        <v/>
      </c>
      <c r="AE450" s="16" t="str">
        <f>IF('Subj Class (by Stu)'!AD450="","",VLOOKUP('Subj Class (by Stu)'!AD450,'Subject Class Lists'!$I:$J,2,FALSE))</f>
        <v/>
      </c>
      <c r="AF450" s="16" t="str">
        <f>IF('Subj Class (by Stu)'!AE450="","",VLOOKUP('Subj Class (by Stu)'!AE450,'Subject Class Lists'!$I:$J,2,FALSE))</f>
        <v/>
      </c>
      <c r="AG450" s="16" t="str">
        <f>IF('Subj Class (by Stu)'!AF450="","",VLOOKUP('Subj Class (by Stu)'!AF450,'Subject Class Lists'!$I:$J,2,FALSE))</f>
        <v/>
      </c>
      <c r="AH450" s="16" t="str">
        <f>IF('Subj Class (by Stu)'!AG450="","",VLOOKUP('Subj Class (by Stu)'!AG450,'Subject Class Lists'!$I:$J,2,FALSE))</f>
        <v/>
      </c>
      <c r="AI450" s="16" t="str">
        <f>IF('Subj Class (by Stu)'!AH450="","",VLOOKUP('Subj Class (by Stu)'!AH450,'Subject Class Lists'!$I:$J,2,FALSE))</f>
        <v/>
      </c>
      <c r="AJ450" s="16" t="str">
        <f>IF('Subj Class (by Stu)'!AI450="","",VLOOKUP('Subj Class (by Stu)'!AI450,'Subject Class Lists'!$I:$J,2,FALSE))</f>
        <v/>
      </c>
      <c r="AK450" s="16" t="str">
        <f>IF('Subj Class (by Stu)'!AJ450="","",VLOOKUP('Subj Class (by Stu)'!AJ450,'Subject Class Lists'!$I:$J,2,FALSE))</f>
        <v/>
      </c>
      <c r="AL450" s="16" t="str">
        <f>IF('Subj Class (by Stu)'!AK450="","",VLOOKUP('Subj Class (by Stu)'!AK450,'Subject Class Lists'!$I:$J,2,FALSE))</f>
        <v>Meena Kaur</v>
      </c>
      <c r="AM450" s="16" t="str">
        <f>IF('Subj Class (by Stu)'!AL450="","",VLOOKUP('Subj Class (by Stu)'!AL450,'Subject Class Lists'!$I:$J,2,FALSE))</f>
        <v/>
      </c>
      <c r="AN450" s="16" t="str">
        <f>IF('Subj Class (by Stu)'!AM450="","",VLOOKUP('Subj Class (by Stu)'!AM450,'Subject Class Lists'!$I:$J,2,FALSE))</f>
        <v/>
      </c>
      <c r="AO450" s="16" t="str">
        <f>IF('Subj Class (by Stu)'!AN450="","",VLOOKUP('Subj Class (by Stu)'!AN450,'Subject Class Lists'!$I:$J,2,FALSE))</f>
        <v/>
      </c>
      <c r="AP450" s="16" t="str">
        <f>IF('Subj Class (by Stu)'!AO450="","",VLOOKUP('Subj Class (by Stu)'!AO450,'Subject Class Lists'!$I:$J,2,FALSE))</f>
        <v/>
      </c>
      <c r="AQ450" s="16" t="str">
        <f>IF('Subj Class (by Stu)'!AP450="","",VLOOKUP('Subj Class (by Stu)'!AP450,'Subject Class Lists'!$I:$J,2,FALSE))</f>
        <v/>
      </c>
      <c r="AR450" s="16" t="str">
        <f>IF('Subj Class (by Stu)'!AQ450="","",VLOOKUP('Subj Class (by Stu)'!AQ450,'Subject Class Lists'!$I:$J,2,FALSE))</f>
        <v/>
      </c>
      <c r="AS450" s="16" t="str">
        <f>IF('Subj Class (by Stu)'!AR450="","",VLOOKUP('Subj Class (by Stu)'!AR450,'Subject Class Lists'!$I:$J,2,FALSE))</f>
        <v/>
      </c>
      <c r="AT450" s="16" t="str">
        <f>IF('Subj Class (by Stu)'!AS450="","",VLOOKUP('Subj Class (by Stu)'!AS450,'Subject Class Lists'!$I:$J,2,FALSE))</f>
        <v/>
      </c>
      <c r="AU450" s="16" t="str">
        <f>IF('Subj Class (by Stu)'!AT450="","",VLOOKUP('Subj Class (by Stu)'!AT450,'Subject Class Lists'!$I:$J,2,FALSE))</f>
        <v/>
      </c>
      <c r="AV450" s="16" t="str">
        <f>IF('Subj Class (by Stu)'!AU450="","",VLOOKUP('Subj Class (by Stu)'!AU450,'Subject Class Lists'!$I:$J,2,FALSE))</f>
        <v/>
      </c>
      <c r="AW450" s="16" t="str">
        <f>IF('Subj Class (by Stu)'!AV450="","",VLOOKUP('Subj Class (by Stu)'!AV450,'Subject Class Lists'!$I:$J,2,FALSE))</f>
        <v/>
      </c>
      <c r="AX450" s="16"/>
    </row>
    <row r="451" spans="1:50" x14ac:dyDescent="0.3">
      <c r="A451" s="12">
        <v>1501078</v>
      </c>
      <c r="B451" s="15" t="s">
        <v>662</v>
      </c>
      <c r="C451" s="16" t="s">
        <v>174</v>
      </c>
      <c r="D451" s="16" t="s">
        <v>267</v>
      </c>
      <c r="E451" s="16" t="str">
        <f>VLOOKUP('Subj Class (by Stu)'!$D451,'PM List'!$A$1:$B$23,2,FALSE)</f>
        <v>Mdm Chng Chwee Ying</v>
      </c>
      <c r="F451" s="16" t="str">
        <f>IF('Subj Class (by Stu)'!E451="","",VLOOKUP('Subj Class (by Stu)'!E451,'Subject Class Lists'!$I:$J,2,FALSE))</f>
        <v>Yong Xin Ying</v>
      </c>
      <c r="G451" s="16" t="str">
        <f>IF('Subj Class (by Stu)'!F451="","",VLOOKUP('Subj Class (by Stu)'!F451,'Subject Class Lists'!$I:$J,2,FALSE))</f>
        <v/>
      </c>
      <c r="H451" s="16" t="str">
        <f>IF('Subj Class (by Stu)'!G451="","",VLOOKUP('Subj Class (by Stu)'!G451,'Subject Class Lists'!$I:$J,2,FALSE))</f>
        <v>Darshini Radha Krishnan</v>
      </c>
      <c r="I451" s="16" t="str">
        <f>IF('Subj Class (by Stu)'!H451="","",VLOOKUP('Subj Class (by Stu)'!H451,'Subject Class Lists'!$I:$J,2,FALSE))</f>
        <v>Chng Chwee Ying</v>
      </c>
      <c r="J451" s="16" t="str">
        <f>IF('Subj Class (by Stu)'!I451="","",VLOOKUP('Subj Class (by Stu)'!I451,'Subject Class Lists'!$I:$J,2,FALSE))</f>
        <v>Lai Yishan Louisa</v>
      </c>
      <c r="K451" s="16" t="str">
        <f>IF('Subj Class (by Stu)'!J451="","",VLOOKUP('Subj Class (by Stu)'!J451,'Subject Class Lists'!$I:$J,2,FALSE))</f>
        <v/>
      </c>
      <c r="L451" s="16" t="str">
        <f>IF('Subj Class (by Stu)'!K451="","","Ho Hui Lin,Tan Wei Ren Bryan")</f>
        <v/>
      </c>
      <c r="M451" s="16" t="str">
        <f>IF('Subj Class (by Stu)'!L451="","","Ng Siang Nan Carmen,Soh Huiqing Sylvia")</f>
        <v/>
      </c>
      <c r="N451" s="16" t="str">
        <f>IF('Subj Class (by Stu)'!M451="","","Asraf Angullia,Joel Poh Weinan")</f>
        <v/>
      </c>
      <c r="O451" s="16" t="str">
        <f>IF('Subj Class (by Stu)'!N451="","",VLOOKUP('Subj Class (by Stu)'!N451,'Subject Class Lists'!$I:$J,2,FALSE))</f>
        <v/>
      </c>
      <c r="P451" s="16" t="str">
        <f>IF('Subj Class (by Stu)'!O451="","",VLOOKUP('Subj Class (by Stu)'!O451,'Subject Class Lists'!$I:$J,2,FALSE))</f>
        <v/>
      </c>
      <c r="Q451" s="16" t="str">
        <f>IF('Subj Class (by Stu)'!P451="","",VLOOKUP('Subj Class (by Stu)'!P451,'Subject Class Lists'!$I:$J,2,FALSE))</f>
        <v/>
      </c>
      <c r="R451" s="16" t="str">
        <f>IF('Subj Class (by Stu)'!Q451="","",VLOOKUP('Subj Class (by Stu)'!Q451,'Subject Class Lists'!$I:$J,2,FALSE))</f>
        <v/>
      </c>
      <c r="S451" s="16" t="str">
        <f>IF('Subj Class (by Stu)'!R451="","",VLOOKUP('Subj Class (by Stu)'!R451,'Subject Class Lists'!$I:$J,2,FALSE))</f>
        <v/>
      </c>
      <c r="T451" s="16" t="str">
        <f>IF('Subj Class (by Stu)'!S451="","",VLOOKUP('Subj Class (by Stu)'!S451,'Subject Class Lists'!$I:$J,2,FALSE))</f>
        <v/>
      </c>
      <c r="U451" s="16" t="str">
        <f>IF('Subj Class (by Stu)'!T451="","",VLOOKUP('Subj Class (by Stu)'!T451,'Subject Class Lists'!$I:$J,2,FALSE))</f>
        <v/>
      </c>
      <c r="V451" s="16" t="str">
        <f>IF('Subj Class (by Stu)'!U451="","",VLOOKUP('Subj Class (by Stu)'!U451,'Subject Class Lists'!$I:$J,2,FALSE))</f>
        <v/>
      </c>
      <c r="W451" s="16" t="str">
        <f>IF('Subj Class (by Stu)'!V451="","",VLOOKUP('Subj Class (by Stu)'!V451,'Subject Class Lists'!$I:$J,2,FALSE))</f>
        <v/>
      </c>
      <c r="X451" s="16" t="str">
        <f>IF('Subj Class (by Stu)'!W451="","",VLOOKUP('Subj Class (by Stu)'!W451,'Subject Class Lists'!$I:$J,2,FALSE))</f>
        <v/>
      </c>
      <c r="Y451" s="16" t="str">
        <f>IF('Subj Class (by Stu)'!X451="","",VLOOKUP('Subj Class (by Stu)'!X451,'Subject Class Lists'!$I:$J,2,FALSE))</f>
        <v/>
      </c>
      <c r="Z451" s="16" t="str">
        <f>IF('Subj Class (by Stu)'!Y451="","",VLOOKUP('Subj Class (by Stu)'!Y451,'Subject Class Lists'!$I:$J,2,FALSE))</f>
        <v/>
      </c>
      <c r="AA451" s="16" t="str">
        <f>IF('Subj Class (by Stu)'!Z451="","",VLOOKUP('Subj Class (by Stu)'!Z451,'Subject Class Lists'!$I:$J,2,FALSE))</f>
        <v/>
      </c>
      <c r="AB451" s="16" t="str">
        <f>IF('Subj Class (by Stu)'!AA451="","",VLOOKUP('Subj Class (by Stu)'!AA451,'Subject Class Lists'!$I:$J,2,FALSE))</f>
        <v/>
      </c>
      <c r="AC451" s="16" t="str">
        <f>IF('Subj Class (by Stu)'!AB451="","",VLOOKUP('Subj Class (by Stu)'!AB451,'Subject Class Lists'!$I:$J,2,FALSE))</f>
        <v/>
      </c>
      <c r="AD451" s="16" t="str">
        <f>IF('Subj Class (by Stu)'!AC451="","",VLOOKUP('Subj Class (by Stu)'!AC451,'Subject Class Lists'!$I:$J,2,FALSE))</f>
        <v/>
      </c>
      <c r="AE451" s="16" t="str">
        <f>IF('Subj Class (by Stu)'!AD451="","",VLOOKUP('Subj Class (by Stu)'!AD451,'Subject Class Lists'!$I:$J,2,FALSE))</f>
        <v/>
      </c>
      <c r="AF451" s="16" t="str">
        <f>IF('Subj Class (by Stu)'!AE451="","",VLOOKUP('Subj Class (by Stu)'!AE451,'Subject Class Lists'!$I:$J,2,FALSE))</f>
        <v/>
      </c>
      <c r="AG451" s="16" t="str">
        <f>IF('Subj Class (by Stu)'!AF451="","",VLOOKUP('Subj Class (by Stu)'!AF451,'Subject Class Lists'!$I:$J,2,FALSE))</f>
        <v/>
      </c>
      <c r="AH451" s="16" t="str">
        <f>IF('Subj Class (by Stu)'!AG451="","",VLOOKUP('Subj Class (by Stu)'!AG451,'Subject Class Lists'!$I:$J,2,FALSE))</f>
        <v/>
      </c>
      <c r="AI451" s="16" t="str">
        <f>IF('Subj Class (by Stu)'!AH451="","",VLOOKUP('Subj Class (by Stu)'!AH451,'Subject Class Lists'!$I:$J,2,FALSE))</f>
        <v/>
      </c>
      <c r="AJ451" s="16" t="str">
        <f>IF('Subj Class (by Stu)'!AI451="","",VLOOKUP('Subj Class (by Stu)'!AI451,'Subject Class Lists'!$I:$J,2,FALSE))</f>
        <v/>
      </c>
      <c r="AK451" s="16" t="str">
        <f>IF('Subj Class (by Stu)'!AJ451="","",VLOOKUP('Subj Class (by Stu)'!AJ451,'Subject Class Lists'!$I:$J,2,FALSE))</f>
        <v/>
      </c>
      <c r="AL451" s="16" t="str">
        <f>IF('Subj Class (by Stu)'!AK451="","",VLOOKUP('Subj Class (by Stu)'!AK451,'Subject Class Lists'!$I:$J,2,FALSE))</f>
        <v>Meena Kaur</v>
      </c>
      <c r="AM451" s="16" t="str">
        <f>IF('Subj Class (by Stu)'!AL451="","",VLOOKUP('Subj Class (by Stu)'!AL451,'Subject Class Lists'!$I:$J,2,FALSE))</f>
        <v/>
      </c>
      <c r="AN451" s="16" t="str">
        <f>IF('Subj Class (by Stu)'!AM451="","",VLOOKUP('Subj Class (by Stu)'!AM451,'Subject Class Lists'!$I:$J,2,FALSE))</f>
        <v/>
      </c>
      <c r="AO451" s="16" t="str">
        <f>IF('Subj Class (by Stu)'!AN451="","",VLOOKUP('Subj Class (by Stu)'!AN451,'Subject Class Lists'!$I:$J,2,FALSE))</f>
        <v/>
      </c>
      <c r="AP451" s="16" t="str">
        <f>IF('Subj Class (by Stu)'!AO451="","",VLOOKUP('Subj Class (by Stu)'!AO451,'Subject Class Lists'!$I:$J,2,FALSE))</f>
        <v/>
      </c>
      <c r="AQ451" s="16" t="str">
        <f>IF('Subj Class (by Stu)'!AP451="","",VLOOKUP('Subj Class (by Stu)'!AP451,'Subject Class Lists'!$I:$J,2,FALSE))</f>
        <v/>
      </c>
      <c r="AR451" s="16" t="str">
        <f>IF('Subj Class (by Stu)'!AQ451="","",VLOOKUP('Subj Class (by Stu)'!AQ451,'Subject Class Lists'!$I:$J,2,FALSE))</f>
        <v/>
      </c>
      <c r="AS451" s="16" t="str">
        <f>IF('Subj Class (by Stu)'!AR451="","",VLOOKUP('Subj Class (by Stu)'!AR451,'Subject Class Lists'!$I:$J,2,FALSE))</f>
        <v/>
      </c>
      <c r="AT451" s="16" t="str">
        <f>IF('Subj Class (by Stu)'!AS451="","",VLOOKUP('Subj Class (by Stu)'!AS451,'Subject Class Lists'!$I:$J,2,FALSE))</f>
        <v/>
      </c>
      <c r="AU451" s="16" t="str">
        <f>IF('Subj Class (by Stu)'!AT451="","",VLOOKUP('Subj Class (by Stu)'!AT451,'Subject Class Lists'!$I:$J,2,FALSE))</f>
        <v/>
      </c>
      <c r="AV451" s="16" t="str">
        <f>IF('Subj Class (by Stu)'!AU451="","",VLOOKUP('Subj Class (by Stu)'!AU451,'Subject Class Lists'!$I:$J,2,FALSE))</f>
        <v/>
      </c>
      <c r="AW451" s="16" t="str">
        <f>IF('Subj Class (by Stu)'!AV451="","",VLOOKUP('Subj Class (by Stu)'!AV451,'Subject Class Lists'!$I:$J,2,FALSE))</f>
        <v/>
      </c>
      <c r="AX451" s="16"/>
    </row>
    <row r="452" spans="1:50" x14ac:dyDescent="0.3">
      <c r="A452" s="13">
        <v>1501033</v>
      </c>
      <c r="B452" s="15" t="s">
        <v>663</v>
      </c>
      <c r="C452" s="16" t="s">
        <v>174</v>
      </c>
      <c r="D452" s="16" t="s">
        <v>267</v>
      </c>
      <c r="E452" s="16" t="str">
        <f>VLOOKUP('Subj Class (by Stu)'!$D452,'PM List'!$A$1:$B$23,2,FALSE)</f>
        <v>Mdm Chng Chwee Ying</v>
      </c>
      <c r="F452" s="16" t="str">
        <f>IF('Subj Class (by Stu)'!E452="","",VLOOKUP('Subj Class (by Stu)'!E452,'Subject Class Lists'!$I:$J,2,FALSE))</f>
        <v>Yong Xin Ying</v>
      </c>
      <c r="G452" s="16" t="str">
        <f>IF('Subj Class (by Stu)'!F452="","",VLOOKUP('Subj Class (by Stu)'!F452,'Subject Class Lists'!$I:$J,2,FALSE))</f>
        <v/>
      </c>
      <c r="H452" s="16" t="str">
        <f>IF('Subj Class (by Stu)'!G452="","",VLOOKUP('Subj Class (by Stu)'!G452,'Subject Class Lists'!$I:$J,2,FALSE))</f>
        <v>Darshini Radha Krishnan</v>
      </c>
      <c r="I452" s="16" t="str">
        <f>IF('Subj Class (by Stu)'!H452="","",VLOOKUP('Subj Class (by Stu)'!H452,'Subject Class Lists'!$I:$J,2,FALSE))</f>
        <v>Chng Chwee Ying</v>
      </c>
      <c r="J452" s="16" t="str">
        <f>IF('Subj Class (by Stu)'!I452="","",VLOOKUP('Subj Class (by Stu)'!I452,'Subject Class Lists'!$I:$J,2,FALSE))</f>
        <v>Lai Yishan Louisa</v>
      </c>
      <c r="K452" s="16" t="str">
        <f>IF('Subj Class (by Stu)'!J452="","",VLOOKUP('Subj Class (by Stu)'!J452,'Subject Class Lists'!$I:$J,2,FALSE))</f>
        <v/>
      </c>
      <c r="L452" s="16" t="str">
        <f>IF('Subj Class (by Stu)'!K452="","","Ho Hui Lin,Tan Wei Ren Bryan")</f>
        <v/>
      </c>
      <c r="M452" s="16" t="str">
        <f>IF('Subj Class (by Stu)'!L452="","","Ng Siang Nan Carmen,Soh Huiqing Sylvia")</f>
        <v/>
      </c>
      <c r="N452" s="16" t="str">
        <f>IF('Subj Class (by Stu)'!M452="","","Asraf Angullia,Joel Poh Weinan")</f>
        <v/>
      </c>
      <c r="O452" s="16" t="str">
        <f>IF('Subj Class (by Stu)'!N452="","",VLOOKUP('Subj Class (by Stu)'!N452,'Subject Class Lists'!$I:$J,2,FALSE))</f>
        <v/>
      </c>
      <c r="P452" s="16" t="str">
        <f>IF('Subj Class (by Stu)'!O452="","",VLOOKUP('Subj Class (by Stu)'!O452,'Subject Class Lists'!$I:$J,2,FALSE))</f>
        <v/>
      </c>
      <c r="Q452" s="16" t="str">
        <f>IF('Subj Class (by Stu)'!P452="","",VLOOKUP('Subj Class (by Stu)'!P452,'Subject Class Lists'!$I:$J,2,FALSE))</f>
        <v/>
      </c>
      <c r="R452" s="16" t="str">
        <f>IF('Subj Class (by Stu)'!Q452="","",VLOOKUP('Subj Class (by Stu)'!Q452,'Subject Class Lists'!$I:$J,2,FALSE))</f>
        <v/>
      </c>
      <c r="S452" s="16" t="str">
        <f>IF('Subj Class (by Stu)'!R452="","",VLOOKUP('Subj Class (by Stu)'!R452,'Subject Class Lists'!$I:$J,2,FALSE))</f>
        <v/>
      </c>
      <c r="T452" s="16" t="str">
        <f>IF('Subj Class (by Stu)'!S452="","",VLOOKUP('Subj Class (by Stu)'!S452,'Subject Class Lists'!$I:$J,2,FALSE))</f>
        <v/>
      </c>
      <c r="U452" s="16" t="str">
        <f>IF('Subj Class (by Stu)'!T452="","",VLOOKUP('Subj Class (by Stu)'!T452,'Subject Class Lists'!$I:$J,2,FALSE))</f>
        <v/>
      </c>
      <c r="V452" s="16" t="str">
        <f>IF('Subj Class (by Stu)'!U452="","",VLOOKUP('Subj Class (by Stu)'!U452,'Subject Class Lists'!$I:$J,2,FALSE))</f>
        <v/>
      </c>
      <c r="W452" s="16" t="str">
        <f>IF('Subj Class (by Stu)'!V452="","",VLOOKUP('Subj Class (by Stu)'!V452,'Subject Class Lists'!$I:$J,2,FALSE))</f>
        <v/>
      </c>
      <c r="X452" s="16" t="str">
        <f>IF('Subj Class (by Stu)'!W452="","",VLOOKUP('Subj Class (by Stu)'!W452,'Subject Class Lists'!$I:$J,2,FALSE))</f>
        <v/>
      </c>
      <c r="Y452" s="16" t="str">
        <f>IF('Subj Class (by Stu)'!X452="","",VLOOKUP('Subj Class (by Stu)'!X452,'Subject Class Lists'!$I:$J,2,FALSE))</f>
        <v/>
      </c>
      <c r="Z452" s="16" t="str">
        <f>IF('Subj Class (by Stu)'!Y452="","",VLOOKUP('Subj Class (by Stu)'!Y452,'Subject Class Lists'!$I:$J,2,FALSE))</f>
        <v/>
      </c>
      <c r="AA452" s="16" t="str">
        <f>IF('Subj Class (by Stu)'!Z452="","",VLOOKUP('Subj Class (by Stu)'!Z452,'Subject Class Lists'!$I:$J,2,FALSE))</f>
        <v/>
      </c>
      <c r="AB452" s="16" t="str">
        <f>IF('Subj Class (by Stu)'!AA452="","",VLOOKUP('Subj Class (by Stu)'!AA452,'Subject Class Lists'!$I:$J,2,FALSE))</f>
        <v/>
      </c>
      <c r="AC452" s="16" t="str">
        <f>IF('Subj Class (by Stu)'!AB452="","",VLOOKUP('Subj Class (by Stu)'!AB452,'Subject Class Lists'!$I:$J,2,FALSE))</f>
        <v/>
      </c>
      <c r="AD452" s="16" t="str">
        <f>IF('Subj Class (by Stu)'!AC452="","",VLOOKUP('Subj Class (by Stu)'!AC452,'Subject Class Lists'!$I:$J,2,FALSE))</f>
        <v/>
      </c>
      <c r="AE452" s="16" t="str">
        <f>IF('Subj Class (by Stu)'!AD452="","",VLOOKUP('Subj Class (by Stu)'!AD452,'Subject Class Lists'!$I:$J,2,FALSE))</f>
        <v/>
      </c>
      <c r="AF452" s="16" t="str">
        <f>IF('Subj Class (by Stu)'!AE452="","",VLOOKUP('Subj Class (by Stu)'!AE452,'Subject Class Lists'!$I:$J,2,FALSE))</f>
        <v/>
      </c>
      <c r="AG452" s="16" t="str">
        <f>IF('Subj Class (by Stu)'!AF452="","",VLOOKUP('Subj Class (by Stu)'!AF452,'Subject Class Lists'!$I:$J,2,FALSE))</f>
        <v/>
      </c>
      <c r="AH452" s="16" t="str">
        <f>IF('Subj Class (by Stu)'!AG452="","",VLOOKUP('Subj Class (by Stu)'!AG452,'Subject Class Lists'!$I:$J,2,FALSE))</f>
        <v/>
      </c>
      <c r="AI452" s="16" t="str">
        <f>IF('Subj Class (by Stu)'!AH452="","",VLOOKUP('Subj Class (by Stu)'!AH452,'Subject Class Lists'!$I:$J,2,FALSE))</f>
        <v/>
      </c>
      <c r="AJ452" s="16" t="str">
        <f>IF('Subj Class (by Stu)'!AI452="","",VLOOKUP('Subj Class (by Stu)'!AI452,'Subject Class Lists'!$I:$J,2,FALSE))</f>
        <v/>
      </c>
      <c r="AK452" s="16" t="str">
        <f>IF('Subj Class (by Stu)'!AJ452="","",VLOOKUP('Subj Class (by Stu)'!AJ452,'Subject Class Lists'!$I:$J,2,FALSE))</f>
        <v/>
      </c>
      <c r="AL452" s="16" t="str">
        <f>IF('Subj Class (by Stu)'!AK452="","",VLOOKUP('Subj Class (by Stu)'!AK452,'Subject Class Lists'!$I:$J,2,FALSE))</f>
        <v>Meena Kaur</v>
      </c>
      <c r="AM452" s="16" t="str">
        <f>IF('Subj Class (by Stu)'!AL452="","",VLOOKUP('Subj Class (by Stu)'!AL452,'Subject Class Lists'!$I:$J,2,FALSE))</f>
        <v/>
      </c>
      <c r="AN452" s="16" t="str">
        <f>IF('Subj Class (by Stu)'!AM452="","",VLOOKUP('Subj Class (by Stu)'!AM452,'Subject Class Lists'!$I:$J,2,FALSE))</f>
        <v/>
      </c>
      <c r="AO452" s="16" t="str">
        <f>IF('Subj Class (by Stu)'!AN452="","",VLOOKUP('Subj Class (by Stu)'!AN452,'Subject Class Lists'!$I:$J,2,FALSE))</f>
        <v/>
      </c>
      <c r="AP452" s="16" t="str">
        <f>IF('Subj Class (by Stu)'!AO452="","",VLOOKUP('Subj Class (by Stu)'!AO452,'Subject Class Lists'!$I:$J,2,FALSE))</f>
        <v/>
      </c>
      <c r="AQ452" s="16" t="str">
        <f>IF('Subj Class (by Stu)'!AP452="","",VLOOKUP('Subj Class (by Stu)'!AP452,'Subject Class Lists'!$I:$J,2,FALSE))</f>
        <v/>
      </c>
      <c r="AR452" s="16" t="str">
        <f>IF('Subj Class (by Stu)'!AQ452="","",VLOOKUP('Subj Class (by Stu)'!AQ452,'Subject Class Lists'!$I:$J,2,FALSE))</f>
        <v/>
      </c>
      <c r="AS452" s="16" t="str">
        <f>IF('Subj Class (by Stu)'!AR452="","",VLOOKUP('Subj Class (by Stu)'!AR452,'Subject Class Lists'!$I:$J,2,FALSE))</f>
        <v/>
      </c>
      <c r="AT452" s="16" t="str">
        <f>IF('Subj Class (by Stu)'!AS452="","",VLOOKUP('Subj Class (by Stu)'!AS452,'Subject Class Lists'!$I:$J,2,FALSE))</f>
        <v/>
      </c>
      <c r="AU452" s="16" t="str">
        <f>IF('Subj Class (by Stu)'!AT452="","",VLOOKUP('Subj Class (by Stu)'!AT452,'Subject Class Lists'!$I:$J,2,FALSE))</f>
        <v/>
      </c>
      <c r="AV452" s="16" t="str">
        <f>IF('Subj Class (by Stu)'!AU452="","",VLOOKUP('Subj Class (by Stu)'!AU452,'Subject Class Lists'!$I:$J,2,FALSE))</f>
        <v/>
      </c>
      <c r="AW452" s="16" t="str">
        <f>IF('Subj Class (by Stu)'!AV452="","",VLOOKUP('Subj Class (by Stu)'!AV452,'Subject Class Lists'!$I:$J,2,FALSE))</f>
        <v/>
      </c>
      <c r="AX452" s="16"/>
    </row>
    <row r="453" spans="1:50" x14ac:dyDescent="0.3">
      <c r="A453" s="13">
        <v>1905255</v>
      </c>
      <c r="B453" s="15" t="s">
        <v>664</v>
      </c>
      <c r="C453" s="16" t="s">
        <v>174</v>
      </c>
      <c r="D453" s="16" t="s">
        <v>267</v>
      </c>
      <c r="E453" s="16" t="str">
        <f>VLOOKUP('Subj Class (by Stu)'!$D453,'PM List'!$A$1:$B$23,2,FALSE)</f>
        <v>Mdm Chng Chwee Ying</v>
      </c>
      <c r="F453" s="16" t="str">
        <f>IF('Subj Class (by Stu)'!E453="","",VLOOKUP('Subj Class (by Stu)'!E453,'Subject Class Lists'!$I:$J,2,FALSE))</f>
        <v>Yong Xin Ying</v>
      </c>
      <c r="G453" s="16" t="str">
        <f>IF('Subj Class (by Stu)'!F453="","",VLOOKUP('Subj Class (by Stu)'!F453,'Subject Class Lists'!$I:$J,2,FALSE))</f>
        <v/>
      </c>
      <c r="H453" s="16" t="str">
        <f>IF('Subj Class (by Stu)'!G453="","",VLOOKUP('Subj Class (by Stu)'!G453,'Subject Class Lists'!$I:$J,2,FALSE))</f>
        <v>Darshini Radha Krishnan</v>
      </c>
      <c r="I453" s="16" t="str">
        <f>IF('Subj Class (by Stu)'!H453="","",VLOOKUP('Subj Class (by Stu)'!H453,'Subject Class Lists'!$I:$J,2,FALSE))</f>
        <v>Chng Chwee Ying</v>
      </c>
      <c r="J453" s="16" t="str">
        <f>IF('Subj Class (by Stu)'!I453="","",VLOOKUP('Subj Class (by Stu)'!I453,'Subject Class Lists'!$I:$J,2,FALSE))</f>
        <v>Lai Yishan Louisa</v>
      </c>
      <c r="K453" s="16" t="str">
        <f>IF('Subj Class (by Stu)'!J453="","",VLOOKUP('Subj Class (by Stu)'!J453,'Subject Class Lists'!$I:$J,2,FALSE))</f>
        <v/>
      </c>
      <c r="L453" s="16" t="str">
        <f>IF('Subj Class (by Stu)'!K453="","","Ho Hui Lin,Tan Wei Ren Bryan")</f>
        <v/>
      </c>
      <c r="M453" s="16" t="str">
        <f>IF('Subj Class (by Stu)'!L453="","","Ng Siang Nan Carmen,Soh Huiqing Sylvia")</f>
        <v/>
      </c>
      <c r="N453" s="16" t="str">
        <f>IF('Subj Class (by Stu)'!M453="","","Asraf Angullia,Joel Poh Weinan")</f>
        <v/>
      </c>
      <c r="O453" s="16" t="str">
        <f>IF('Subj Class (by Stu)'!N453="","",VLOOKUP('Subj Class (by Stu)'!N453,'Subject Class Lists'!$I:$J,2,FALSE))</f>
        <v/>
      </c>
      <c r="P453" s="16" t="str">
        <f>IF('Subj Class (by Stu)'!O453="","",VLOOKUP('Subj Class (by Stu)'!O453,'Subject Class Lists'!$I:$J,2,FALSE))</f>
        <v/>
      </c>
      <c r="Q453" s="16" t="str">
        <f>IF('Subj Class (by Stu)'!P453="","",VLOOKUP('Subj Class (by Stu)'!P453,'Subject Class Lists'!$I:$J,2,FALSE))</f>
        <v/>
      </c>
      <c r="R453" s="16" t="str">
        <f>IF('Subj Class (by Stu)'!Q453="","",VLOOKUP('Subj Class (by Stu)'!Q453,'Subject Class Lists'!$I:$J,2,FALSE))</f>
        <v/>
      </c>
      <c r="S453" s="16" t="str">
        <f>IF('Subj Class (by Stu)'!R453="","",VLOOKUP('Subj Class (by Stu)'!R453,'Subject Class Lists'!$I:$J,2,FALSE))</f>
        <v/>
      </c>
      <c r="T453" s="16" t="str">
        <f>IF('Subj Class (by Stu)'!S453="","",VLOOKUP('Subj Class (by Stu)'!S453,'Subject Class Lists'!$I:$J,2,FALSE))</f>
        <v/>
      </c>
      <c r="U453" s="16" t="str">
        <f>IF('Subj Class (by Stu)'!T453="","",VLOOKUP('Subj Class (by Stu)'!T453,'Subject Class Lists'!$I:$J,2,FALSE))</f>
        <v/>
      </c>
      <c r="V453" s="16" t="str">
        <f>IF('Subj Class (by Stu)'!U453="","",VLOOKUP('Subj Class (by Stu)'!U453,'Subject Class Lists'!$I:$J,2,FALSE))</f>
        <v/>
      </c>
      <c r="W453" s="16" t="str">
        <f>IF('Subj Class (by Stu)'!V453="","",VLOOKUP('Subj Class (by Stu)'!V453,'Subject Class Lists'!$I:$J,2,FALSE))</f>
        <v/>
      </c>
      <c r="X453" s="16" t="str">
        <f>IF('Subj Class (by Stu)'!W453="","",VLOOKUP('Subj Class (by Stu)'!W453,'Subject Class Lists'!$I:$J,2,FALSE))</f>
        <v/>
      </c>
      <c r="Y453" s="16" t="str">
        <f>IF('Subj Class (by Stu)'!X453="","",VLOOKUP('Subj Class (by Stu)'!X453,'Subject Class Lists'!$I:$J,2,FALSE))</f>
        <v/>
      </c>
      <c r="Z453" s="16" t="str">
        <f>IF('Subj Class (by Stu)'!Y453="","",VLOOKUP('Subj Class (by Stu)'!Y453,'Subject Class Lists'!$I:$J,2,FALSE))</f>
        <v/>
      </c>
      <c r="AA453" s="16" t="str">
        <f>IF('Subj Class (by Stu)'!Z453="","",VLOOKUP('Subj Class (by Stu)'!Z453,'Subject Class Lists'!$I:$J,2,FALSE))</f>
        <v/>
      </c>
      <c r="AB453" s="16" t="str">
        <f>IF('Subj Class (by Stu)'!AA453="","",VLOOKUP('Subj Class (by Stu)'!AA453,'Subject Class Lists'!$I:$J,2,FALSE))</f>
        <v/>
      </c>
      <c r="AC453" s="16" t="str">
        <f>IF('Subj Class (by Stu)'!AB453="","",VLOOKUP('Subj Class (by Stu)'!AB453,'Subject Class Lists'!$I:$J,2,FALSE))</f>
        <v/>
      </c>
      <c r="AD453" s="16" t="str">
        <f>IF('Subj Class (by Stu)'!AC453="","",VLOOKUP('Subj Class (by Stu)'!AC453,'Subject Class Lists'!$I:$J,2,FALSE))</f>
        <v/>
      </c>
      <c r="AE453" s="16" t="str">
        <f>IF('Subj Class (by Stu)'!AD453="","",VLOOKUP('Subj Class (by Stu)'!AD453,'Subject Class Lists'!$I:$J,2,FALSE))</f>
        <v/>
      </c>
      <c r="AF453" s="16" t="str">
        <f>IF('Subj Class (by Stu)'!AE453="","",VLOOKUP('Subj Class (by Stu)'!AE453,'Subject Class Lists'!$I:$J,2,FALSE))</f>
        <v/>
      </c>
      <c r="AG453" s="16" t="str">
        <f>IF('Subj Class (by Stu)'!AF453="","",VLOOKUP('Subj Class (by Stu)'!AF453,'Subject Class Lists'!$I:$J,2,FALSE))</f>
        <v/>
      </c>
      <c r="AH453" s="16" t="str">
        <f>IF('Subj Class (by Stu)'!AG453="","",VLOOKUP('Subj Class (by Stu)'!AG453,'Subject Class Lists'!$I:$J,2,FALSE))</f>
        <v/>
      </c>
      <c r="AI453" s="16" t="str">
        <f>IF('Subj Class (by Stu)'!AH453="","",VLOOKUP('Subj Class (by Stu)'!AH453,'Subject Class Lists'!$I:$J,2,FALSE))</f>
        <v/>
      </c>
      <c r="AJ453" s="16" t="str">
        <f>IF('Subj Class (by Stu)'!AI453="","",VLOOKUP('Subj Class (by Stu)'!AI453,'Subject Class Lists'!$I:$J,2,FALSE))</f>
        <v/>
      </c>
      <c r="AK453" s="16" t="str">
        <f>IF('Subj Class (by Stu)'!AJ453="","",VLOOKUP('Subj Class (by Stu)'!AJ453,'Subject Class Lists'!$I:$J,2,FALSE))</f>
        <v/>
      </c>
      <c r="AL453" s="16" t="str">
        <f>IF('Subj Class (by Stu)'!AK453="","",VLOOKUP('Subj Class (by Stu)'!AK453,'Subject Class Lists'!$I:$J,2,FALSE))</f>
        <v>Meena Kaur</v>
      </c>
      <c r="AM453" s="16" t="str">
        <f>IF('Subj Class (by Stu)'!AL453="","",VLOOKUP('Subj Class (by Stu)'!AL453,'Subject Class Lists'!$I:$J,2,FALSE))</f>
        <v/>
      </c>
      <c r="AN453" s="16" t="str">
        <f>IF('Subj Class (by Stu)'!AM453="","",VLOOKUP('Subj Class (by Stu)'!AM453,'Subject Class Lists'!$I:$J,2,FALSE))</f>
        <v/>
      </c>
      <c r="AO453" s="16" t="str">
        <f>IF('Subj Class (by Stu)'!AN453="","",VLOOKUP('Subj Class (by Stu)'!AN453,'Subject Class Lists'!$I:$J,2,FALSE))</f>
        <v/>
      </c>
      <c r="AP453" s="16" t="str">
        <f>IF('Subj Class (by Stu)'!AO453="","",VLOOKUP('Subj Class (by Stu)'!AO453,'Subject Class Lists'!$I:$J,2,FALSE))</f>
        <v/>
      </c>
      <c r="AQ453" s="16" t="str">
        <f>IF('Subj Class (by Stu)'!AP453="","",VLOOKUP('Subj Class (by Stu)'!AP453,'Subject Class Lists'!$I:$J,2,FALSE))</f>
        <v/>
      </c>
      <c r="AR453" s="16" t="str">
        <f>IF('Subj Class (by Stu)'!AQ453="","",VLOOKUP('Subj Class (by Stu)'!AQ453,'Subject Class Lists'!$I:$J,2,FALSE))</f>
        <v/>
      </c>
      <c r="AS453" s="16" t="str">
        <f>IF('Subj Class (by Stu)'!AR453="","",VLOOKUP('Subj Class (by Stu)'!AR453,'Subject Class Lists'!$I:$J,2,FALSE))</f>
        <v/>
      </c>
      <c r="AT453" s="16" t="str">
        <f>IF('Subj Class (by Stu)'!AS453="","",VLOOKUP('Subj Class (by Stu)'!AS453,'Subject Class Lists'!$I:$J,2,FALSE))</f>
        <v/>
      </c>
      <c r="AU453" s="16" t="str">
        <f>IF('Subj Class (by Stu)'!AT453="","",VLOOKUP('Subj Class (by Stu)'!AT453,'Subject Class Lists'!$I:$J,2,FALSE))</f>
        <v/>
      </c>
      <c r="AV453" s="16" t="str">
        <f>IF('Subj Class (by Stu)'!AU453="","",VLOOKUP('Subj Class (by Stu)'!AU453,'Subject Class Lists'!$I:$J,2,FALSE))</f>
        <v/>
      </c>
      <c r="AW453" s="16" t="str">
        <f>IF('Subj Class (by Stu)'!AV453="","",VLOOKUP('Subj Class (by Stu)'!AV453,'Subject Class Lists'!$I:$J,2,FALSE))</f>
        <v/>
      </c>
      <c r="AX453" s="16"/>
    </row>
    <row r="454" spans="1:50" x14ac:dyDescent="0.3">
      <c r="A454" s="13">
        <v>1501181</v>
      </c>
      <c r="B454" s="15" t="s">
        <v>665</v>
      </c>
      <c r="C454" s="16" t="s">
        <v>174</v>
      </c>
      <c r="D454" s="16" t="s">
        <v>267</v>
      </c>
      <c r="E454" s="16" t="str">
        <f>VLOOKUP('Subj Class (by Stu)'!$D454,'PM List'!$A$1:$B$23,2,FALSE)</f>
        <v>Mdm Chng Chwee Ying</v>
      </c>
      <c r="F454" s="16" t="str">
        <f>IF('Subj Class (by Stu)'!E454="","",VLOOKUP('Subj Class (by Stu)'!E454,'Subject Class Lists'!$I:$J,2,FALSE))</f>
        <v>Yong Xin Ying</v>
      </c>
      <c r="G454" s="16" t="str">
        <f>IF('Subj Class (by Stu)'!F454="","",VLOOKUP('Subj Class (by Stu)'!F454,'Subject Class Lists'!$I:$J,2,FALSE))</f>
        <v/>
      </c>
      <c r="H454" s="16" t="str">
        <f>IF('Subj Class (by Stu)'!G454="","",VLOOKUP('Subj Class (by Stu)'!G454,'Subject Class Lists'!$I:$J,2,FALSE))</f>
        <v>Darshini Radha Krishnan</v>
      </c>
      <c r="I454" s="16" t="str">
        <f>IF('Subj Class (by Stu)'!H454="","",VLOOKUP('Subj Class (by Stu)'!H454,'Subject Class Lists'!$I:$J,2,FALSE))</f>
        <v>Chng Chwee Ying</v>
      </c>
      <c r="J454" s="16" t="str">
        <f>IF('Subj Class (by Stu)'!I454="","",VLOOKUP('Subj Class (by Stu)'!I454,'Subject Class Lists'!$I:$J,2,FALSE))</f>
        <v>Lai Yishan Louisa</v>
      </c>
      <c r="K454" s="16" t="str">
        <f>IF('Subj Class (by Stu)'!J454="","",VLOOKUP('Subj Class (by Stu)'!J454,'Subject Class Lists'!$I:$J,2,FALSE))</f>
        <v/>
      </c>
      <c r="L454" s="16" t="str">
        <f>IF('Subj Class (by Stu)'!K454="","","Ho Hui Lin,Tan Wei Ren Bryan")</f>
        <v/>
      </c>
      <c r="M454" s="16" t="str">
        <f>IF('Subj Class (by Stu)'!L454="","","Ng Siang Nan Carmen,Soh Huiqing Sylvia")</f>
        <v/>
      </c>
      <c r="N454" s="16" t="str">
        <f>IF('Subj Class (by Stu)'!M454="","","Asraf Angullia,Joel Poh Weinan")</f>
        <v/>
      </c>
      <c r="O454" s="16" t="str">
        <f>IF('Subj Class (by Stu)'!N454="","",VLOOKUP('Subj Class (by Stu)'!N454,'Subject Class Lists'!$I:$J,2,FALSE))</f>
        <v/>
      </c>
      <c r="P454" s="16" t="str">
        <f>IF('Subj Class (by Stu)'!O454="","",VLOOKUP('Subj Class (by Stu)'!O454,'Subject Class Lists'!$I:$J,2,FALSE))</f>
        <v/>
      </c>
      <c r="Q454" s="16" t="str">
        <f>IF('Subj Class (by Stu)'!P454="","",VLOOKUP('Subj Class (by Stu)'!P454,'Subject Class Lists'!$I:$J,2,FALSE))</f>
        <v/>
      </c>
      <c r="R454" s="16" t="str">
        <f>IF('Subj Class (by Stu)'!Q454="","",VLOOKUP('Subj Class (by Stu)'!Q454,'Subject Class Lists'!$I:$J,2,FALSE))</f>
        <v/>
      </c>
      <c r="S454" s="16" t="str">
        <f>IF('Subj Class (by Stu)'!R454="","",VLOOKUP('Subj Class (by Stu)'!R454,'Subject Class Lists'!$I:$J,2,FALSE))</f>
        <v/>
      </c>
      <c r="T454" s="16" t="str">
        <f>IF('Subj Class (by Stu)'!S454="","",VLOOKUP('Subj Class (by Stu)'!S454,'Subject Class Lists'!$I:$J,2,FALSE))</f>
        <v/>
      </c>
      <c r="U454" s="16" t="str">
        <f>IF('Subj Class (by Stu)'!T454="","",VLOOKUP('Subj Class (by Stu)'!T454,'Subject Class Lists'!$I:$J,2,FALSE))</f>
        <v/>
      </c>
      <c r="V454" s="16" t="str">
        <f>IF('Subj Class (by Stu)'!U454="","",VLOOKUP('Subj Class (by Stu)'!U454,'Subject Class Lists'!$I:$J,2,FALSE))</f>
        <v/>
      </c>
      <c r="W454" s="16" t="str">
        <f>IF('Subj Class (by Stu)'!V454="","",VLOOKUP('Subj Class (by Stu)'!V454,'Subject Class Lists'!$I:$J,2,FALSE))</f>
        <v/>
      </c>
      <c r="X454" s="16" t="str">
        <f>IF('Subj Class (by Stu)'!W454="","",VLOOKUP('Subj Class (by Stu)'!W454,'Subject Class Lists'!$I:$J,2,FALSE))</f>
        <v/>
      </c>
      <c r="Y454" s="16" t="str">
        <f>IF('Subj Class (by Stu)'!X454="","",VLOOKUP('Subj Class (by Stu)'!X454,'Subject Class Lists'!$I:$J,2,FALSE))</f>
        <v/>
      </c>
      <c r="Z454" s="16" t="str">
        <f>IF('Subj Class (by Stu)'!Y454="","",VLOOKUP('Subj Class (by Stu)'!Y454,'Subject Class Lists'!$I:$J,2,FALSE))</f>
        <v/>
      </c>
      <c r="AA454" s="16" t="str">
        <f>IF('Subj Class (by Stu)'!Z454="","",VLOOKUP('Subj Class (by Stu)'!Z454,'Subject Class Lists'!$I:$J,2,FALSE))</f>
        <v/>
      </c>
      <c r="AB454" s="16" t="str">
        <f>IF('Subj Class (by Stu)'!AA454="","",VLOOKUP('Subj Class (by Stu)'!AA454,'Subject Class Lists'!$I:$J,2,FALSE))</f>
        <v/>
      </c>
      <c r="AC454" s="16" t="str">
        <f>IF('Subj Class (by Stu)'!AB454="","",VLOOKUP('Subj Class (by Stu)'!AB454,'Subject Class Lists'!$I:$J,2,FALSE))</f>
        <v/>
      </c>
      <c r="AD454" s="16" t="str">
        <f>IF('Subj Class (by Stu)'!AC454="","",VLOOKUP('Subj Class (by Stu)'!AC454,'Subject Class Lists'!$I:$J,2,FALSE))</f>
        <v/>
      </c>
      <c r="AE454" s="16" t="str">
        <f>IF('Subj Class (by Stu)'!AD454="","",VLOOKUP('Subj Class (by Stu)'!AD454,'Subject Class Lists'!$I:$J,2,FALSE))</f>
        <v/>
      </c>
      <c r="AF454" s="16" t="str">
        <f>IF('Subj Class (by Stu)'!AE454="","",VLOOKUP('Subj Class (by Stu)'!AE454,'Subject Class Lists'!$I:$J,2,FALSE))</f>
        <v/>
      </c>
      <c r="AG454" s="16" t="str">
        <f>IF('Subj Class (by Stu)'!AF454="","",VLOOKUP('Subj Class (by Stu)'!AF454,'Subject Class Lists'!$I:$J,2,FALSE))</f>
        <v/>
      </c>
      <c r="AH454" s="16" t="str">
        <f>IF('Subj Class (by Stu)'!AG454="","",VLOOKUP('Subj Class (by Stu)'!AG454,'Subject Class Lists'!$I:$J,2,FALSE))</f>
        <v/>
      </c>
      <c r="AI454" s="16" t="str">
        <f>IF('Subj Class (by Stu)'!AH454="","",VLOOKUP('Subj Class (by Stu)'!AH454,'Subject Class Lists'!$I:$J,2,FALSE))</f>
        <v/>
      </c>
      <c r="AJ454" s="16" t="str">
        <f>IF('Subj Class (by Stu)'!AI454="","",VLOOKUP('Subj Class (by Stu)'!AI454,'Subject Class Lists'!$I:$J,2,FALSE))</f>
        <v/>
      </c>
      <c r="AK454" s="16" t="str">
        <f>IF('Subj Class (by Stu)'!AJ454="","",VLOOKUP('Subj Class (by Stu)'!AJ454,'Subject Class Lists'!$I:$J,2,FALSE))</f>
        <v/>
      </c>
      <c r="AL454" s="16" t="str">
        <f>IF('Subj Class (by Stu)'!AK454="","",VLOOKUP('Subj Class (by Stu)'!AK454,'Subject Class Lists'!$I:$J,2,FALSE))</f>
        <v>Meena Kaur</v>
      </c>
      <c r="AM454" s="16" t="str">
        <f>IF('Subj Class (by Stu)'!AL454="","",VLOOKUP('Subj Class (by Stu)'!AL454,'Subject Class Lists'!$I:$J,2,FALSE))</f>
        <v/>
      </c>
      <c r="AN454" s="16" t="str">
        <f>IF('Subj Class (by Stu)'!AM454="","",VLOOKUP('Subj Class (by Stu)'!AM454,'Subject Class Lists'!$I:$J,2,FALSE))</f>
        <v/>
      </c>
      <c r="AO454" s="16" t="str">
        <f>IF('Subj Class (by Stu)'!AN454="","",VLOOKUP('Subj Class (by Stu)'!AN454,'Subject Class Lists'!$I:$J,2,FALSE))</f>
        <v/>
      </c>
      <c r="AP454" s="16" t="str">
        <f>IF('Subj Class (by Stu)'!AO454="","",VLOOKUP('Subj Class (by Stu)'!AO454,'Subject Class Lists'!$I:$J,2,FALSE))</f>
        <v/>
      </c>
      <c r="AQ454" s="16" t="str">
        <f>IF('Subj Class (by Stu)'!AP454="","",VLOOKUP('Subj Class (by Stu)'!AP454,'Subject Class Lists'!$I:$J,2,FALSE))</f>
        <v/>
      </c>
      <c r="AR454" s="16" t="str">
        <f>IF('Subj Class (by Stu)'!AQ454="","",VLOOKUP('Subj Class (by Stu)'!AQ454,'Subject Class Lists'!$I:$J,2,FALSE))</f>
        <v/>
      </c>
      <c r="AS454" s="16" t="str">
        <f>IF('Subj Class (by Stu)'!AR454="","",VLOOKUP('Subj Class (by Stu)'!AR454,'Subject Class Lists'!$I:$J,2,FALSE))</f>
        <v/>
      </c>
      <c r="AT454" s="16" t="str">
        <f>IF('Subj Class (by Stu)'!AS454="","",VLOOKUP('Subj Class (by Stu)'!AS454,'Subject Class Lists'!$I:$J,2,FALSE))</f>
        <v/>
      </c>
      <c r="AU454" s="16" t="str">
        <f>IF('Subj Class (by Stu)'!AT454="","",VLOOKUP('Subj Class (by Stu)'!AT454,'Subject Class Lists'!$I:$J,2,FALSE))</f>
        <v/>
      </c>
      <c r="AV454" s="16" t="str">
        <f>IF('Subj Class (by Stu)'!AU454="","",VLOOKUP('Subj Class (by Stu)'!AU454,'Subject Class Lists'!$I:$J,2,FALSE))</f>
        <v/>
      </c>
      <c r="AW454" s="16" t="str">
        <f>IF('Subj Class (by Stu)'!AV454="","",VLOOKUP('Subj Class (by Stu)'!AV454,'Subject Class Lists'!$I:$J,2,FALSE))</f>
        <v/>
      </c>
      <c r="AX454" s="16"/>
    </row>
    <row r="455" spans="1:50" x14ac:dyDescent="0.3">
      <c r="A455" s="12">
        <v>1905274</v>
      </c>
      <c r="B455" s="15" t="s">
        <v>666</v>
      </c>
      <c r="C455" s="16" t="s">
        <v>174</v>
      </c>
      <c r="D455" s="16" t="s">
        <v>267</v>
      </c>
      <c r="E455" s="16" t="str">
        <f>VLOOKUP('Subj Class (by Stu)'!$D455,'PM List'!$A$1:$B$23,2,FALSE)</f>
        <v>Mdm Chng Chwee Ying</v>
      </c>
      <c r="F455" s="16" t="str">
        <f>IF('Subj Class (by Stu)'!E455="","",VLOOKUP('Subj Class (by Stu)'!E455,'Subject Class Lists'!$I:$J,2,FALSE))</f>
        <v>Yong Xin Ying</v>
      </c>
      <c r="G455" s="16" t="str">
        <f>IF('Subj Class (by Stu)'!F455="","",VLOOKUP('Subj Class (by Stu)'!F455,'Subject Class Lists'!$I:$J,2,FALSE))</f>
        <v/>
      </c>
      <c r="H455" s="16" t="str">
        <f>IF('Subj Class (by Stu)'!G455="","",VLOOKUP('Subj Class (by Stu)'!G455,'Subject Class Lists'!$I:$J,2,FALSE))</f>
        <v>Darshini Radha Krishnan</v>
      </c>
      <c r="I455" s="16" t="str">
        <f>IF('Subj Class (by Stu)'!H455="","",VLOOKUP('Subj Class (by Stu)'!H455,'Subject Class Lists'!$I:$J,2,FALSE))</f>
        <v>Chng Chwee Ying</v>
      </c>
      <c r="J455" s="16" t="str">
        <f>IF('Subj Class (by Stu)'!I455="","",VLOOKUP('Subj Class (by Stu)'!I455,'Subject Class Lists'!$I:$J,2,FALSE))</f>
        <v>Lai Yishan Louisa</v>
      </c>
      <c r="K455" s="16" t="str">
        <f>IF('Subj Class (by Stu)'!J455="","",VLOOKUP('Subj Class (by Stu)'!J455,'Subject Class Lists'!$I:$J,2,FALSE))</f>
        <v/>
      </c>
      <c r="L455" s="16" t="str">
        <f>IF('Subj Class (by Stu)'!K455="","","Ho Hui Lin,Tan Wei Ren Bryan")</f>
        <v/>
      </c>
      <c r="M455" s="16" t="str">
        <f>IF('Subj Class (by Stu)'!L455="","","Ng Siang Nan Carmen,Soh Huiqing Sylvia")</f>
        <v/>
      </c>
      <c r="N455" s="16" t="str">
        <f>IF('Subj Class (by Stu)'!M455="","","Asraf Angullia,Joel Poh Weinan")</f>
        <v/>
      </c>
      <c r="O455" s="16" t="str">
        <f>IF('Subj Class (by Stu)'!N455="","",VLOOKUP('Subj Class (by Stu)'!N455,'Subject Class Lists'!$I:$J,2,FALSE))</f>
        <v/>
      </c>
      <c r="P455" s="16" t="str">
        <f>IF('Subj Class (by Stu)'!O455="","",VLOOKUP('Subj Class (by Stu)'!O455,'Subject Class Lists'!$I:$J,2,FALSE))</f>
        <v/>
      </c>
      <c r="Q455" s="16" t="str">
        <f>IF('Subj Class (by Stu)'!P455="","",VLOOKUP('Subj Class (by Stu)'!P455,'Subject Class Lists'!$I:$J,2,FALSE))</f>
        <v/>
      </c>
      <c r="R455" s="16" t="str">
        <f>IF('Subj Class (by Stu)'!Q455="","",VLOOKUP('Subj Class (by Stu)'!Q455,'Subject Class Lists'!$I:$J,2,FALSE))</f>
        <v/>
      </c>
      <c r="S455" s="16" t="str">
        <f>IF('Subj Class (by Stu)'!R455="","",VLOOKUP('Subj Class (by Stu)'!R455,'Subject Class Lists'!$I:$J,2,FALSE))</f>
        <v/>
      </c>
      <c r="T455" s="16" t="str">
        <f>IF('Subj Class (by Stu)'!S455="","",VLOOKUP('Subj Class (by Stu)'!S455,'Subject Class Lists'!$I:$J,2,FALSE))</f>
        <v/>
      </c>
      <c r="U455" s="16" t="str">
        <f>IF('Subj Class (by Stu)'!T455="","",VLOOKUP('Subj Class (by Stu)'!T455,'Subject Class Lists'!$I:$J,2,FALSE))</f>
        <v/>
      </c>
      <c r="V455" s="16" t="str">
        <f>IF('Subj Class (by Stu)'!U455="","",VLOOKUP('Subj Class (by Stu)'!U455,'Subject Class Lists'!$I:$J,2,FALSE))</f>
        <v/>
      </c>
      <c r="W455" s="16" t="str">
        <f>IF('Subj Class (by Stu)'!V455="","",VLOOKUP('Subj Class (by Stu)'!V455,'Subject Class Lists'!$I:$J,2,FALSE))</f>
        <v/>
      </c>
      <c r="X455" s="16" t="str">
        <f>IF('Subj Class (by Stu)'!W455="","",VLOOKUP('Subj Class (by Stu)'!W455,'Subject Class Lists'!$I:$J,2,FALSE))</f>
        <v/>
      </c>
      <c r="Y455" s="16" t="str">
        <f>IF('Subj Class (by Stu)'!X455="","",VLOOKUP('Subj Class (by Stu)'!X455,'Subject Class Lists'!$I:$J,2,FALSE))</f>
        <v/>
      </c>
      <c r="Z455" s="16" t="str">
        <f>IF('Subj Class (by Stu)'!Y455="","",VLOOKUP('Subj Class (by Stu)'!Y455,'Subject Class Lists'!$I:$J,2,FALSE))</f>
        <v/>
      </c>
      <c r="AA455" s="16" t="str">
        <f>IF('Subj Class (by Stu)'!Z455="","",VLOOKUP('Subj Class (by Stu)'!Z455,'Subject Class Lists'!$I:$J,2,FALSE))</f>
        <v/>
      </c>
      <c r="AB455" s="16" t="str">
        <f>IF('Subj Class (by Stu)'!AA455="","",VLOOKUP('Subj Class (by Stu)'!AA455,'Subject Class Lists'!$I:$J,2,FALSE))</f>
        <v/>
      </c>
      <c r="AC455" s="16" t="str">
        <f>IF('Subj Class (by Stu)'!AB455="","",VLOOKUP('Subj Class (by Stu)'!AB455,'Subject Class Lists'!$I:$J,2,FALSE))</f>
        <v/>
      </c>
      <c r="AD455" s="16" t="str">
        <f>IF('Subj Class (by Stu)'!AC455="","",VLOOKUP('Subj Class (by Stu)'!AC455,'Subject Class Lists'!$I:$J,2,FALSE))</f>
        <v/>
      </c>
      <c r="AE455" s="16" t="str">
        <f>IF('Subj Class (by Stu)'!AD455="","",VLOOKUP('Subj Class (by Stu)'!AD455,'Subject Class Lists'!$I:$J,2,FALSE))</f>
        <v/>
      </c>
      <c r="AF455" s="16" t="str">
        <f>IF('Subj Class (by Stu)'!AE455="","",VLOOKUP('Subj Class (by Stu)'!AE455,'Subject Class Lists'!$I:$J,2,FALSE))</f>
        <v/>
      </c>
      <c r="AG455" s="16" t="str">
        <f>IF('Subj Class (by Stu)'!AF455="","",VLOOKUP('Subj Class (by Stu)'!AF455,'Subject Class Lists'!$I:$J,2,FALSE))</f>
        <v/>
      </c>
      <c r="AH455" s="16" t="str">
        <f>IF('Subj Class (by Stu)'!AG455="","",VLOOKUP('Subj Class (by Stu)'!AG455,'Subject Class Lists'!$I:$J,2,FALSE))</f>
        <v/>
      </c>
      <c r="AI455" s="16" t="str">
        <f>IF('Subj Class (by Stu)'!AH455="","",VLOOKUP('Subj Class (by Stu)'!AH455,'Subject Class Lists'!$I:$J,2,FALSE))</f>
        <v/>
      </c>
      <c r="AJ455" s="16" t="str">
        <f>IF('Subj Class (by Stu)'!AI455="","",VLOOKUP('Subj Class (by Stu)'!AI455,'Subject Class Lists'!$I:$J,2,FALSE))</f>
        <v/>
      </c>
      <c r="AK455" s="16" t="str">
        <f>IF('Subj Class (by Stu)'!AJ455="","",VLOOKUP('Subj Class (by Stu)'!AJ455,'Subject Class Lists'!$I:$J,2,FALSE))</f>
        <v/>
      </c>
      <c r="AL455" s="16" t="str">
        <f>IF('Subj Class (by Stu)'!AK455="","",VLOOKUP('Subj Class (by Stu)'!AK455,'Subject Class Lists'!$I:$J,2,FALSE))</f>
        <v>Meena Kaur</v>
      </c>
      <c r="AM455" s="16" t="str">
        <f>IF('Subj Class (by Stu)'!AL455="","",VLOOKUP('Subj Class (by Stu)'!AL455,'Subject Class Lists'!$I:$J,2,FALSE))</f>
        <v/>
      </c>
      <c r="AN455" s="16" t="str">
        <f>IF('Subj Class (by Stu)'!AM455="","",VLOOKUP('Subj Class (by Stu)'!AM455,'Subject Class Lists'!$I:$J,2,FALSE))</f>
        <v/>
      </c>
      <c r="AO455" s="16" t="str">
        <f>IF('Subj Class (by Stu)'!AN455="","",VLOOKUP('Subj Class (by Stu)'!AN455,'Subject Class Lists'!$I:$J,2,FALSE))</f>
        <v/>
      </c>
      <c r="AP455" s="16" t="str">
        <f>IF('Subj Class (by Stu)'!AO455="","",VLOOKUP('Subj Class (by Stu)'!AO455,'Subject Class Lists'!$I:$J,2,FALSE))</f>
        <v/>
      </c>
      <c r="AQ455" s="16" t="str">
        <f>IF('Subj Class (by Stu)'!AP455="","",VLOOKUP('Subj Class (by Stu)'!AP455,'Subject Class Lists'!$I:$J,2,FALSE))</f>
        <v/>
      </c>
      <c r="AR455" s="16" t="str">
        <f>IF('Subj Class (by Stu)'!AQ455="","",VLOOKUP('Subj Class (by Stu)'!AQ455,'Subject Class Lists'!$I:$J,2,FALSE))</f>
        <v/>
      </c>
      <c r="AS455" s="16" t="str">
        <f>IF('Subj Class (by Stu)'!AR455="","",VLOOKUP('Subj Class (by Stu)'!AR455,'Subject Class Lists'!$I:$J,2,FALSE))</f>
        <v/>
      </c>
      <c r="AT455" s="16" t="str">
        <f>IF('Subj Class (by Stu)'!AS455="","",VLOOKUP('Subj Class (by Stu)'!AS455,'Subject Class Lists'!$I:$J,2,FALSE))</f>
        <v/>
      </c>
      <c r="AU455" s="16" t="str">
        <f>IF('Subj Class (by Stu)'!AT455="","",VLOOKUP('Subj Class (by Stu)'!AT455,'Subject Class Lists'!$I:$J,2,FALSE))</f>
        <v/>
      </c>
      <c r="AV455" s="16" t="str">
        <f>IF('Subj Class (by Stu)'!AU455="","",VLOOKUP('Subj Class (by Stu)'!AU455,'Subject Class Lists'!$I:$J,2,FALSE))</f>
        <v/>
      </c>
      <c r="AW455" s="16" t="str">
        <f>IF('Subj Class (by Stu)'!AV455="","",VLOOKUP('Subj Class (by Stu)'!AV455,'Subject Class Lists'!$I:$J,2,FALSE))</f>
        <v/>
      </c>
      <c r="AX455" s="16"/>
    </row>
    <row r="456" spans="1:50" x14ac:dyDescent="0.3">
      <c r="A456" s="12">
        <v>1905101</v>
      </c>
      <c r="B456" s="15" t="s">
        <v>667</v>
      </c>
      <c r="C456" s="16" t="s">
        <v>174</v>
      </c>
      <c r="D456" s="16" t="s">
        <v>267</v>
      </c>
      <c r="E456" s="16" t="str">
        <f>VLOOKUP('Subj Class (by Stu)'!$D456,'PM List'!$A$1:$B$23,2,FALSE)</f>
        <v>Mdm Chng Chwee Ying</v>
      </c>
      <c r="F456" s="16" t="str">
        <f>IF('Subj Class (by Stu)'!E456="","",VLOOKUP('Subj Class (by Stu)'!E456,'Subject Class Lists'!$I:$J,2,FALSE))</f>
        <v>Yong Xin Ying</v>
      </c>
      <c r="G456" s="16" t="str">
        <f>IF('Subj Class (by Stu)'!F456="","",VLOOKUP('Subj Class (by Stu)'!F456,'Subject Class Lists'!$I:$J,2,FALSE))</f>
        <v/>
      </c>
      <c r="H456" s="16" t="str">
        <f>IF('Subj Class (by Stu)'!G456="","",VLOOKUP('Subj Class (by Stu)'!G456,'Subject Class Lists'!$I:$J,2,FALSE))</f>
        <v>Darshini Radha Krishnan</v>
      </c>
      <c r="I456" s="16" t="str">
        <f>IF('Subj Class (by Stu)'!H456="","",VLOOKUP('Subj Class (by Stu)'!H456,'Subject Class Lists'!$I:$J,2,FALSE))</f>
        <v>Chng Chwee Ying</v>
      </c>
      <c r="J456" s="16" t="str">
        <f>IF('Subj Class (by Stu)'!I456="","",VLOOKUP('Subj Class (by Stu)'!I456,'Subject Class Lists'!$I:$J,2,FALSE))</f>
        <v>Lai Yishan Louisa</v>
      </c>
      <c r="K456" s="16" t="str">
        <f>IF('Subj Class (by Stu)'!J456="","",VLOOKUP('Subj Class (by Stu)'!J456,'Subject Class Lists'!$I:$J,2,FALSE))</f>
        <v/>
      </c>
      <c r="L456" s="16" t="str">
        <f>IF('Subj Class (by Stu)'!K456="","","Ho Hui Lin,Tan Wei Ren Bryan")</f>
        <v/>
      </c>
      <c r="M456" s="16" t="str">
        <f>IF('Subj Class (by Stu)'!L456="","","Ng Siang Nan Carmen,Soh Huiqing Sylvia")</f>
        <v/>
      </c>
      <c r="N456" s="16" t="str">
        <f>IF('Subj Class (by Stu)'!M456="","","Asraf Angullia,Joel Poh Weinan")</f>
        <v/>
      </c>
      <c r="O456" s="16" t="str">
        <f>IF('Subj Class (by Stu)'!N456="","",VLOOKUP('Subj Class (by Stu)'!N456,'Subject Class Lists'!$I:$J,2,FALSE))</f>
        <v/>
      </c>
      <c r="P456" s="16" t="str">
        <f>IF('Subj Class (by Stu)'!O456="","",VLOOKUP('Subj Class (by Stu)'!O456,'Subject Class Lists'!$I:$J,2,FALSE))</f>
        <v/>
      </c>
      <c r="Q456" s="16" t="str">
        <f>IF('Subj Class (by Stu)'!P456="","",VLOOKUP('Subj Class (by Stu)'!P456,'Subject Class Lists'!$I:$J,2,FALSE))</f>
        <v/>
      </c>
      <c r="R456" s="16" t="str">
        <f>IF('Subj Class (by Stu)'!Q456="","",VLOOKUP('Subj Class (by Stu)'!Q456,'Subject Class Lists'!$I:$J,2,FALSE))</f>
        <v/>
      </c>
      <c r="S456" s="16" t="str">
        <f>IF('Subj Class (by Stu)'!R456="","",VLOOKUP('Subj Class (by Stu)'!R456,'Subject Class Lists'!$I:$J,2,FALSE))</f>
        <v/>
      </c>
      <c r="T456" s="16" t="str">
        <f>IF('Subj Class (by Stu)'!S456="","",VLOOKUP('Subj Class (by Stu)'!S456,'Subject Class Lists'!$I:$J,2,FALSE))</f>
        <v/>
      </c>
      <c r="U456" s="16" t="str">
        <f>IF('Subj Class (by Stu)'!T456="","",VLOOKUP('Subj Class (by Stu)'!T456,'Subject Class Lists'!$I:$J,2,FALSE))</f>
        <v/>
      </c>
      <c r="V456" s="16" t="str">
        <f>IF('Subj Class (by Stu)'!U456="","",VLOOKUP('Subj Class (by Stu)'!U456,'Subject Class Lists'!$I:$J,2,FALSE))</f>
        <v/>
      </c>
      <c r="W456" s="16" t="str">
        <f>IF('Subj Class (by Stu)'!V456="","",VLOOKUP('Subj Class (by Stu)'!V456,'Subject Class Lists'!$I:$J,2,FALSE))</f>
        <v/>
      </c>
      <c r="X456" s="16" t="str">
        <f>IF('Subj Class (by Stu)'!W456="","",VLOOKUP('Subj Class (by Stu)'!W456,'Subject Class Lists'!$I:$J,2,FALSE))</f>
        <v/>
      </c>
      <c r="Y456" s="16" t="str">
        <f>IF('Subj Class (by Stu)'!X456="","",VLOOKUP('Subj Class (by Stu)'!X456,'Subject Class Lists'!$I:$J,2,FALSE))</f>
        <v/>
      </c>
      <c r="Z456" s="16" t="str">
        <f>IF('Subj Class (by Stu)'!Y456="","",VLOOKUP('Subj Class (by Stu)'!Y456,'Subject Class Lists'!$I:$J,2,FALSE))</f>
        <v/>
      </c>
      <c r="AA456" s="16" t="str">
        <f>IF('Subj Class (by Stu)'!Z456="","",VLOOKUP('Subj Class (by Stu)'!Z456,'Subject Class Lists'!$I:$J,2,FALSE))</f>
        <v/>
      </c>
      <c r="AB456" s="16" t="str">
        <f>IF('Subj Class (by Stu)'!AA456="","",VLOOKUP('Subj Class (by Stu)'!AA456,'Subject Class Lists'!$I:$J,2,FALSE))</f>
        <v/>
      </c>
      <c r="AC456" s="16" t="str">
        <f>IF('Subj Class (by Stu)'!AB456="","",VLOOKUP('Subj Class (by Stu)'!AB456,'Subject Class Lists'!$I:$J,2,FALSE))</f>
        <v/>
      </c>
      <c r="AD456" s="16" t="str">
        <f>IF('Subj Class (by Stu)'!AC456="","",VLOOKUP('Subj Class (by Stu)'!AC456,'Subject Class Lists'!$I:$J,2,FALSE))</f>
        <v/>
      </c>
      <c r="AE456" s="16" t="str">
        <f>IF('Subj Class (by Stu)'!AD456="","",VLOOKUP('Subj Class (by Stu)'!AD456,'Subject Class Lists'!$I:$J,2,FALSE))</f>
        <v/>
      </c>
      <c r="AF456" s="16" t="str">
        <f>IF('Subj Class (by Stu)'!AE456="","",VLOOKUP('Subj Class (by Stu)'!AE456,'Subject Class Lists'!$I:$J,2,FALSE))</f>
        <v/>
      </c>
      <c r="AG456" s="16" t="str">
        <f>IF('Subj Class (by Stu)'!AF456="","",VLOOKUP('Subj Class (by Stu)'!AF456,'Subject Class Lists'!$I:$J,2,FALSE))</f>
        <v/>
      </c>
      <c r="AH456" s="16" t="str">
        <f>IF('Subj Class (by Stu)'!AG456="","",VLOOKUP('Subj Class (by Stu)'!AG456,'Subject Class Lists'!$I:$J,2,FALSE))</f>
        <v/>
      </c>
      <c r="AI456" s="16" t="str">
        <f>IF('Subj Class (by Stu)'!AH456="","",VLOOKUP('Subj Class (by Stu)'!AH456,'Subject Class Lists'!$I:$J,2,FALSE))</f>
        <v/>
      </c>
      <c r="AJ456" s="16" t="str">
        <f>IF('Subj Class (by Stu)'!AI456="","",VLOOKUP('Subj Class (by Stu)'!AI456,'Subject Class Lists'!$I:$J,2,FALSE))</f>
        <v/>
      </c>
      <c r="AK456" s="16" t="str">
        <f>IF('Subj Class (by Stu)'!AJ456="","",VLOOKUP('Subj Class (by Stu)'!AJ456,'Subject Class Lists'!$I:$J,2,FALSE))</f>
        <v/>
      </c>
      <c r="AL456" s="16" t="str">
        <f>IF('Subj Class (by Stu)'!AK456="","",VLOOKUP('Subj Class (by Stu)'!AK456,'Subject Class Lists'!$I:$J,2,FALSE))</f>
        <v>Meena Kaur</v>
      </c>
      <c r="AM456" s="16" t="str">
        <f>IF('Subj Class (by Stu)'!AL456="","",VLOOKUP('Subj Class (by Stu)'!AL456,'Subject Class Lists'!$I:$J,2,FALSE))</f>
        <v/>
      </c>
      <c r="AN456" s="16" t="str">
        <f>IF('Subj Class (by Stu)'!AM456="","",VLOOKUP('Subj Class (by Stu)'!AM456,'Subject Class Lists'!$I:$J,2,FALSE))</f>
        <v/>
      </c>
      <c r="AO456" s="16" t="str">
        <f>IF('Subj Class (by Stu)'!AN456="","",VLOOKUP('Subj Class (by Stu)'!AN456,'Subject Class Lists'!$I:$J,2,FALSE))</f>
        <v/>
      </c>
      <c r="AP456" s="16" t="str">
        <f>IF('Subj Class (by Stu)'!AO456="","",VLOOKUP('Subj Class (by Stu)'!AO456,'Subject Class Lists'!$I:$J,2,FALSE))</f>
        <v/>
      </c>
      <c r="AQ456" s="16" t="str">
        <f>IF('Subj Class (by Stu)'!AP456="","",VLOOKUP('Subj Class (by Stu)'!AP456,'Subject Class Lists'!$I:$J,2,FALSE))</f>
        <v/>
      </c>
      <c r="AR456" s="16" t="str">
        <f>IF('Subj Class (by Stu)'!AQ456="","",VLOOKUP('Subj Class (by Stu)'!AQ456,'Subject Class Lists'!$I:$J,2,FALSE))</f>
        <v/>
      </c>
      <c r="AS456" s="16" t="str">
        <f>IF('Subj Class (by Stu)'!AR456="","",VLOOKUP('Subj Class (by Stu)'!AR456,'Subject Class Lists'!$I:$J,2,FALSE))</f>
        <v/>
      </c>
      <c r="AT456" s="16" t="str">
        <f>IF('Subj Class (by Stu)'!AS456="","",VLOOKUP('Subj Class (by Stu)'!AS456,'Subject Class Lists'!$I:$J,2,FALSE))</f>
        <v/>
      </c>
      <c r="AU456" s="16" t="str">
        <f>IF('Subj Class (by Stu)'!AT456="","",VLOOKUP('Subj Class (by Stu)'!AT456,'Subject Class Lists'!$I:$J,2,FALSE))</f>
        <v/>
      </c>
      <c r="AV456" s="16" t="str">
        <f>IF('Subj Class (by Stu)'!AU456="","",VLOOKUP('Subj Class (by Stu)'!AU456,'Subject Class Lists'!$I:$J,2,FALSE))</f>
        <v/>
      </c>
      <c r="AW456" s="16" t="str">
        <f>IF('Subj Class (by Stu)'!AV456="","",VLOOKUP('Subj Class (by Stu)'!AV456,'Subject Class Lists'!$I:$J,2,FALSE))</f>
        <v/>
      </c>
      <c r="AX456" s="16"/>
    </row>
    <row r="457" spans="1:50" x14ac:dyDescent="0.3">
      <c r="A457" s="13">
        <v>1501037</v>
      </c>
      <c r="B457" s="15" t="s">
        <v>668</v>
      </c>
      <c r="C457" s="16" t="s">
        <v>174</v>
      </c>
      <c r="D457" s="16" t="s">
        <v>267</v>
      </c>
      <c r="E457" s="16" t="str">
        <f>VLOOKUP('Subj Class (by Stu)'!$D457,'PM List'!$A$1:$B$23,2,FALSE)</f>
        <v>Mdm Chng Chwee Ying</v>
      </c>
      <c r="F457" s="16" t="str">
        <f>IF('Subj Class (by Stu)'!E457="","",VLOOKUP('Subj Class (by Stu)'!E457,'Subject Class Lists'!$I:$J,2,FALSE))</f>
        <v>Yong Xin Ying</v>
      </c>
      <c r="G457" s="16" t="str">
        <f>IF('Subj Class (by Stu)'!F457="","",VLOOKUP('Subj Class (by Stu)'!F457,'Subject Class Lists'!$I:$J,2,FALSE))</f>
        <v/>
      </c>
      <c r="H457" s="16" t="str">
        <f>IF('Subj Class (by Stu)'!G457="","",VLOOKUP('Subj Class (by Stu)'!G457,'Subject Class Lists'!$I:$J,2,FALSE))</f>
        <v>Darshini Radha Krishnan</v>
      </c>
      <c r="I457" s="16" t="str">
        <f>IF('Subj Class (by Stu)'!H457="","",VLOOKUP('Subj Class (by Stu)'!H457,'Subject Class Lists'!$I:$J,2,FALSE))</f>
        <v>Chng Chwee Ying</v>
      </c>
      <c r="J457" s="16" t="str">
        <f>IF('Subj Class (by Stu)'!I457="","",VLOOKUP('Subj Class (by Stu)'!I457,'Subject Class Lists'!$I:$J,2,FALSE))</f>
        <v>Lai Yishan Louisa</v>
      </c>
      <c r="K457" s="16" t="str">
        <f>IF('Subj Class (by Stu)'!J457="","",VLOOKUP('Subj Class (by Stu)'!J457,'Subject Class Lists'!$I:$J,2,FALSE))</f>
        <v/>
      </c>
      <c r="L457" s="16" t="str">
        <f>IF('Subj Class (by Stu)'!K457="","","Ho Hui Lin,Tan Wei Ren Bryan")</f>
        <v/>
      </c>
      <c r="M457" s="16" t="str">
        <f>IF('Subj Class (by Stu)'!L457="","","Ng Siang Nan Carmen,Soh Huiqing Sylvia")</f>
        <v/>
      </c>
      <c r="N457" s="16" t="str">
        <f>IF('Subj Class (by Stu)'!M457="","","Asraf Angullia,Joel Poh Weinan")</f>
        <v/>
      </c>
      <c r="O457" s="16" t="str">
        <f>IF('Subj Class (by Stu)'!N457="","",VLOOKUP('Subj Class (by Stu)'!N457,'Subject Class Lists'!$I:$J,2,FALSE))</f>
        <v/>
      </c>
      <c r="P457" s="16" t="str">
        <f>IF('Subj Class (by Stu)'!O457="","",VLOOKUP('Subj Class (by Stu)'!O457,'Subject Class Lists'!$I:$J,2,FALSE))</f>
        <v/>
      </c>
      <c r="Q457" s="16" t="str">
        <f>IF('Subj Class (by Stu)'!P457="","",VLOOKUP('Subj Class (by Stu)'!P457,'Subject Class Lists'!$I:$J,2,FALSE))</f>
        <v/>
      </c>
      <c r="R457" s="16" t="str">
        <f>IF('Subj Class (by Stu)'!Q457="","",VLOOKUP('Subj Class (by Stu)'!Q457,'Subject Class Lists'!$I:$J,2,FALSE))</f>
        <v/>
      </c>
      <c r="S457" s="16" t="str">
        <f>IF('Subj Class (by Stu)'!R457="","",VLOOKUP('Subj Class (by Stu)'!R457,'Subject Class Lists'!$I:$J,2,FALSE))</f>
        <v/>
      </c>
      <c r="T457" s="16" t="str">
        <f>IF('Subj Class (by Stu)'!S457="","",VLOOKUP('Subj Class (by Stu)'!S457,'Subject Class Lists'!$I:$J,2,FALSE))</f>
        <v/>
      </c>
      <c r="U457" s="16" t="str">
        <f>IF('Subj Class (by Stu)'!T457="","",VLOOKUP('Subj Class (by Stu)'!T457,'Subject Class Lists'!$I:$J,2,FALSE))</f>
        <v/>
      </c>
      <c r="V457" s="16" t="str">
        <f>IF('Subj Class (by Stu)'!U457="","",VLOOKUP('Subj Class (by Stu)'!U457,'Subject Class Lists'!$I:$J,2,FALSE))</f>
        <v/>
      </c>
      <c r="W457" s="16" t="str">
        <f>IF('Subj Class (by Stu)'!V457="","",VLOOKUP('Subj Class (by Stu)'!V457,'Subject Class Lists'!$I:$J,2,FALSE))</f>
        <v/>
      </c>
      <c r="X457" s="16" t="str">
        <f>IF('Subj Class (by Stu)'!W457="","",VLOOKUP('Subj Class (by Stu)'!W457,'Subject Class Lists'!$I:$J,2,FALSE))</f>
        <v/>
      </c>
      <c r="Y457" s="16" t="str">
        <f>IF('Subj Class (by Stu)'!X457="","",VLOOKUP('Subj Class (by Stu)'!X457,'Subject Class Lists'!$I:$J,2,FALSE))</f>
        <v/>
      </c>
      <c r="Z457" s="16" t="str">
        <f>IF('Subj Class (by Stu)'!Y457="","",VLOOKUP('Subj Class (by Stu)'!Y457,'Subject Class Lists'!$I:$J,2,FALSE))</f>
        <v/>
      </c>
      <c r="AA457" s="16" t="str">
        <f>IF('Subj Class (by Stu)'!Z457="","",VLOOKUP('Subj Class (by Stu)'!Z457,'Subject Class Lists'!$I:$J,2,FALSE))</f>
        <v/>
      </c>
      <c r="AB457" s="16" t="str">
        <f>IF('Subj Class (by Stu)'!AA457="","",VLOOKUP('Subj Class (by Stu)'!AA457,'Subject Class Lists'!$I:$J,2,FALSE))</f>
        <v/>
      </c>
      <c r="AC457" s="16" t="str">
        <f>IF('Subj Class (by Stu)'!AB457="","",VLOOKUP('Subj Class (by Stu)'!AB457,'Subject Class Lists'!$I:$J,2,FALSE))</f>
        <v/>
      </c>
      <c r="AD457" s="16" t="str">
        <f>IF('Subj Class (by Stu)'!AC457="","",VLOOKUP('Subj Class (by Stu)'!AC457,'Subject Class Lists'!$I:$J,2,FALSE))</f>
        <v/>
      </c>
      <c r="AE457" s="16" t="str">
        <f>IF('Subj Class (by Stu)'!AD457="","",VLOOKUP('Subj Class (by Stu)'!AD457,'Subject Class Lists'!$I:$J,2,FALSE))</f>
        <v/>
      </c>
      <c r="AF457" s="16" t="str">
        <f>IF('Subj Class (by Stu)'!AE457="","",VLOOKUP('Subj Class (by Stu)'!AE457,'Subject Class Lists'!$I:$J,2,FALSE))</f>
        <v/>
      </c>
      <c r="AG457" s="16" t="str">
        <f>IF('Subj Class (by Stu)'!AF457="","",VLOOKUP('Subj Class (by Stu)'!AF457,'Subject Class Lists'!$I:$J,2,FALSE))</f>
        <v/>
      </c>
      <c r="AH457" s="16" t="str">
        <f>IF('Subj Class (by Stu)'!AG457="","",VLOOKUP('Subj Class (by Stu)'!AG457,'Subject Class Lists'!$I:$J,2,FALSE))</f>
        <v/>
      </c>
      <c r="AI457" s="16" t="str">
        <f>IF('Subj Class (by Stu)'!AH457="","",VLOOKUP('Subj Class (by Stu)'!AH457,'Subject Class Lists'!$I:$J,2,FALSE))</f>
        <v/>
      </c>
      <c r="AJ457" s="16" t="str">
        <f>IF('Subj Class (by Stu)'!AI457="","",VLOOKUP('Subj Class (by Stu)'!AI457,'Subject Class Lists'!$I:$J,2,FALSE))</f>
        <v/>
      </c>
      <c r="AK457" s="16" t="str">
        <f>IF('Subj Class (by Stu)'!AJ457="","",VLOOKUP('Subj Class (by Stu)'!AJ457,'Subject Class Lists'!$I:$J,2,FALSE))</f>
        <v/>
      </c>
      <c r="AL457" s="16" t="str">
        <f>IF('Subj Class (by Stu)'!AK457="","",VLOOKUP('Subj Class (by Stu)'!AK457,'Subject Class Lists'!$I:$J,2,FALSE))</f>
        <v>Meena Kaur</v>
      </c>
      <c r="AM457" s="16" t="str">
        <f>IF('Subj Class (by Stu)'!AL457="","",VLOOKUP('Subj Class (by Stu)'!AL457,'Subject Class Lists'!$I:$J,2,FALSE))</f>
        <v/>
      </c>
      <c r="AN457" s="16" t="str">
        <f>IF('Subj Class (by Stu)'!AM457="","",VLOOKUP('Subj Class (by Stu)'!AM457,'Subject Class Lists'!$I:$J,2,FALSE))</f>
        <v/>
      </c>
      <c r="AO457" s="16" t="str">
        <f>IF('Subj Class (by Stu)'!AN457="","",VLOOKUP('Subj Class (by Stu)'!AN457,'Subject Class Lists'!$I:$J,2,FALSE))</f>
        <v/>
      </c>
      <c r="AP457" s="16" t="str">
        <f>IF('Subj Class (by Stu)'!AO457="","",VLOOKUP('Subj Class (by Stu)'!AO457,'Subject Class Lists'!$I:$J,2,FALSE))</f>
        <v/>
      </c>
      <c r="AQ457" s="16" t="str">
        <f>IF('Subj Class (by Stu)'!AP457="","",VLOOKUP('Subj Class (by Stu)'!AP457,'Subject Class Lists'!$I:$J,2,FALSE))</f>
        <v/>
      </c>
      <c r="AR457" s="16" t="str">
        <f>IF('Subj Class (by Stu)'!AQ457="","",VLOOKUP('Subj Class (by Stu)'!AQ457,'Subject Class Lists'!$I:$J,2,FALSE))</f>
        <v/>
      </c>
      <c r="AS457" s="16" t="str">
        <f>IF('Subj Class (by Stu)'!AR457="","",VLOOKUP('Subj Class (by Stu)'!AR457,'Subject Class Lists'!$I:$J,2,FALSE))</f>
        <v/>
      </c>
      <c r="AT457" s="16" t="str">
        <f>IF('Subj Class (by Stu)'!AS457="","",VLOOKUP('Subj Class (by Stu)'!AS457,'Subject Class Lists'!$I:$J,2,FALSE))</f>
        <v/>
      </c>
      <c r="AU457" s="16" t="str">
        <f>IF('Subj Class (by Stu)'!AT457="","",VLOOKUP('Subj Class (by Stu)'!AT457,'Subject Class Lists'!$I:$J,2,FALSE))</f>
        <v/>
      </c>
      <c r="AV457" s="16" t="str">
        <f>IF('Subj Class (by Stu)'!AU457="","",VLOOKUP('Subj Class (by Stu)'!AU457,'Subject Class Lists'!$I:$J,2,FALSE))</f>
        <v/>
      </c>
      <c r="AW457" s="16" t="str">
        <f>IF('Subj Class (by Stu)'!AV457="","",VLOOKUP('Subj Class (by Stu)'!AV457,'Subject Class Lists'!$I:$J,2,FALSE))</f>
        <v/>
      </c>
      <c r="AX457" s="16"/>
    </row>
    <row r="458" spans="1:50" x14ac:dyDescent="0.3">
      <c r="A458" s="13">
        <v>1501086</v>
      </c>
      <c r="B458" s="15" t="s">
        <v>669</v>
      </c>
      <c r="C458" s="16" t="s">
        <v>174</v>
      </c>
      <c r="D458" s="16" t="s">
        <v>267</v>
      </c>
      <c r="E458" s="16" t="str">
        <f>VLOOKUP('Subj Class (by Stu)'!$D458,'PM List'!$A$1:$B$23,2,FALSE)</f>
        <v>Mdm Chng Chwee Ying</v>
      </c>
      <c r="F458" s="16" t="str">
        <f>IF('Subj Class (by Stu)'!E458="","",VLOOKUP('Subj Class (by Stu)'!E458,'Subject Class Lists'!$I:$J,2,FALSE))</f>
        <v>Yong Xin Ying</v>
      </c>
      <c r="G458" s="16" t="str">
        <f>IF('Subj Class (by Stu)'!F458="","",VLOOKUP('Subj Class (by Stu)'!F458,'Subject Class Lists'!$I:$J,2,FALSE))</f>
        <v/>
      </c>
      <c r="H458" s="16" t="str">
        <f>IF('Subj Class (by Stu)'!G458="","",VLOOKUP('Subj Class (by Stu)'!G458,'Subject Class Lists'!$I:$J,2,FALSE))</f>
        <v>Darshini Radha Krishnan</v>
      </c>
      <c r="I458" s="16" t="str">
        <f>IF('Subj Class (by Stu)'!H458="","",VLOOKUP('Subj Class (by Stu)'!H458,'Subject Class Lists'!$I:$J,2,FALSE))</f>
        <v>Chng Chwee Ying</v>
      </c>
      <c r="J458" s="16" t="str">
        <f>IF('Subj Class (by Stu)'!I458="","",VLOOKUP('Subj Class (by Stu)'!I458,'Subject Class Lists'!$I:$J,2,FALSE))</f>
        <v>Lai Yishan Louisa</v>
      </c>
      <c r="K458" s="16" t="str">
        <f>IF('Subj Class (by Stu)'!J458="","",VLOOKUP('Subj Class (by Stu)'!J458,'Subject Class Lists'!$I:$J,2,FALSE))</f>
        <v/>
      </c>
      <c r="L458" s="16" t="str">
        <f>IF('Subj Class (by Stu)'!K458="","","Ho Hui Lin,Tan Wei Ren Bryan")</f>
        <v/>
      </c>
      <c r="M458" s="16" t="str">
        <f>IF('Subj Class (by Stu)'!L458="","","Ng Siang Nan Carmen,Soh Huiqing Sylvia")</f>
        <v/>
      </c>
      <c r="N458" s="16" t="str">
        <f>IF('Subj Class (by Stu)'!M458="","","Asraf Angullia,Joel Poh Weinan")</f>
        <v/>
      </c>
      <c r="O458" s="16" t="str">
        <f>IF('Subj Class (by Stu)'!N458="","",VLOOKUP('Subj Class (by Stu)'!N458,'Subject Class Lists'!$I:$J,2,FALSE))</f>
        <v/>
      </c>
      <c r="P458" s="16" t="str">
        <f>IF('Subj Class (by Stu)'!O458="","",VLOOKUP('Subj Class (by Stu)'!O458,'Subject Class Lists'!$I:$J,2,FALSE))</f>
        <v/>
      </c>
      <c r="Q458" s="16" t="str">
        <f>IF('Subj Class (by Stu)'!P458="","",VLOOKUP('Subj Class (by Stu)'!P458,'Subject Class Lists'!$I:$J,2,FALSE))</f>
        <v/>
      </c>
      <c r="R458" s="16" t="str">
        <f>IF('Subj Class (by Stu)'!Q458="","",VLOOKUP('Subj Class (by Stu)'!Q458,'Subject Class Lists'!$I:$J,2,FALSE))</f>
        <v/>
      </c>
      <c r="S458" s="16" t="str">
        <f>IF('Subj Class (by Stu)'!R458="","",VLOOKUP('Subj Class (by Stu)'!R458,'Subject Class Lists'!$I:$J,2,FALSE))</f>
        <v/>
      </c>
      <c r="T458" s="16" t="str">
        <f>IF('Subj Class (by Stu)'!S458="","",VLOOKUP('Subj Class (by Stu)'!S458,'Subject Class Lists'!$I:$J,2,FALSE))</f>
        <v/>
      </c>
      <c r="U458" s="16" t="str">
        <f>IF('Subj Class (by Stu)'!T458="","",VLOOKUP('Subj Class (by Stu)'!T458,'Subject Class Lists'!$I:$J,2,FALSE))</f>
        <v/>
      </c>
      <c r="V458" s="16" t="str">
        <f>IF('Subj Class (by Stu)'!U458="","",VLOOKUP('Subj Class (by Stu)'!U458,'Subject Class Lists'!$I:$J,2,FALSE))</f>
        <v/>
      </c>
      <c r="W458" s="16" t="str">
        <f>IF('Subj Class (by Stu)'!V458="","",VLOOKUP('Subj Class (by Stu)'!V458,'Subject Class Lists'!$I:$J,2,FALSE))</f>
        <v/>
      </c>
      <c r="X458" s="16" t="str">
        <f>IF('Subj Class (by Stu)'!W458="","",VLOOKUP('Subj Class (by Stu)'!W458,'Subject Class Lists'!$I:$J,2,FALSE))</f>
        <v/>
      </c>
      <c r="Y458" s="16" t="str">
        <f>IF('Subj Class (by Stu)'!X458="","",VLOOKUP('Subj Class (by Stu)'!X458,'Subject Class Lists'!$I:$J,2,FALSE))</f>
        <v/>
      </c>
      <c r="Z458" s="16" t="str">
        <f>IF('Subj Class (by Stu)'!Y458="","",VLOOKUP('Subj Class (by Stu)'!Y458,'Subject Class Lists'!$I:$J,2,FALSE))</f>
        <v/>
      </c>
      <c r="AA458" s="16" t="str">
        <f>IF('Subj Class (by Stu)'!Z458="","",VLOOKUP('Subj Class (by Stu)'!Z458,'Subject Class Lists'!$I:$J,2,FALSE))</f>
        <v/>
      </c>
      <c r="AB458" s="16" t="str">
        <f>IF('Subj Class (by Stu)'!AA458="","",VLOOKUP('Subj Class (by Stu)'!AA458,'Subject Class Lists'!$I:$J,2,FALSE))</f>
        <v/>
      </c>
      <c r="AC458" s="16" t="str">
        <f>IF('Subj Class (by Stu)'!AB458="","",VLOOKUP('Subj Class (by Stu)'!AB458,'Subject Class Lists'!$I:$J,2,FALSE))</f>
        <v/>
      </c>
      <c r="AD458" s="16" t="str">
        <f>IF('Subj Class (by Stu)'!AC458="","",VLOOKUP('Subj Class (by Stu)'!AC458,'Subject Class Lists'!$I:$J,2,FALSE))</f>
        <v/>
      </c>
      <c r="AE458" s="16" t="str">
        <f>IF('Subj Class (by Stu)'!AD458="","",VLOOKUP('Subj Class (by Stu)'!AD458,'Subject Class Lists'!$I:$J,2,FALSE))</f>
        <v/>
      </c>
      <c r="AF458" s="16" t="str">
        <f>IF('Subj Class (by Stu)'!AE458="","",VLOOKUP('Subj Class (by Stu)'!AE458,'Subject Class Lists'!$I:$J,2,FALSE))</f>
        <v/>
      </c>
      <c r="AG458" s="16" t="str">
        <f>IF('Subj Class (by Stu)'!AF458="","",VLOOKUP('Subj Class (by Stu)'!AF458,'Subject Class Lists'!$I:$J,2,FALSE))</f>
        <v/>
      </c>
      <c r="AH458" s="16" t="str">
        <f>IF('Subj Class (by Stu)'!AG458="","",VLOOKUP('Subj Class (by Stu)'!AG458,'Subject Class Lists'!$I:$J,2,FALSE))</f>
        <v/>
      </c>
      <c r="AI458" s="16" t="str">
        <f>IF('Subj Class (by Stu)'!AH458="","",VLOOKUP('Subj Class (by Stu)'!AH458,'Subject Class Lists'!$I:$J,2,FALSE))</f>
        <v/>
      </c>
      <c r="AJ458" s="16" t="str">
        <f>IF('Subj Class (by Stu)'!AI458="","",VLOOKUP('Subj Class (by Stu)'!AI458,'Subject Class Lists'!$I:$J,2,FALSE))</f>
        <v/>
      </c>
      <c r="AK458" s="16" t="str">
        <f>IF('Subj Class (by Stu)'!AJ458="","",VLOOKUP('Subj Class (by Stu)'!AJ458,'Subject Class Lists'!$I:$J,2,FALSE))</f>
        <v/>
      </c>
      <c r="AL458" s="16" t="str">
        <f>IF('Subj Class (by Stu)'!AK458="","",VLOOKUP('Subj Class (by Stu)'!AK458,'Subject Class Lists'!$I:$J,2,FALSE))</f>
        <v>Meena Kaur</v>
      </c>
      <c r="AM458" s="16" t="str">
        <f>IF('Subj Class (by Stu)'!AL458="","",VLOOKUP('Subj Class (by Stu)'!AL458,'Subject Class Lists'!$I:$J,2,FALSE))</f>
        <v/>
      </c>
      <c r="AN458" s="16" t="str">
        <f>IF('Subj Class (by Stu)'!AM458="","",VLOOKUP('Subj Class (by Stu)'!AM458,'Subject Class Lists'!$I:$J,2,FALSE))</f>
        <v/>
      </c>
      <c r="AO458" s="16" t="str">
        <f>IF('Subj Class (by Stu)'!AN458="","",VLOOKUP('Subj Class (by Stu)'!AN458,'Subject Class Lists'!$I:$J,2,FALSE))</f>
        <v/>
      </c>
      <c r="AP458" s="16" t="str">
        <f>IF('Subj Class (by Stu)'!AO458="","",VLOOKUP('Subj Class (by Stu)'!AO458,'Subject Class Lists'!$I:$J,2,FALSE))</f>
        <v/>
      </c>
      <c r="AQ458" s="16" t="str">
        <f>IF('Subj Class (by Stu)'!AP458="","",VLOOKUP('Subj Class (by Stu)'!AP458,'Subject Class Lists'!$I:$J,2,FALSE))</f>
        <v/>
      </c>
      <c r="AR458" s="16" t="str">
        <f>IF('Subj Class (by Stu)'!AQ458="","",VLOOKUP('Subj Class (by Stu)'!AQ458,'Subject Class Lists'!$I:$J,2,FALSE))</f>
        <v/>
      </c>
      <c r="AS458" s="16" t="str">
        <f>IF('Subj Class (by Stu)'!AR458="","",VLOOKUP('Subj Class (by Stu)'!AR458,'Subject Class Lists'!$I:$J,2,FALSE))</f>
        <v/>
      </c>
      <c r="AT458" s="16" t="str">
        <f>IF('Subj Class (by Stu)'!AS458="","",VLOOKUP('Subj Class (by Stu)'!AS458,'Subject Class Lists'!$I:$J,2,FALSE))</f>
        <v/>
      </c>
      <c r="AU458" s="16" t="str">
        <f>IF('Subj Class (by Stu)'!AT458="","",VLOOKUP('Subj Class (by Stu)'!AT458,'Subject Class Lists'!$I:$J,2,FALSE))</f>
        <v/>
      </c>
      <c r="AV458" s="16" t="str">
        <f>IF('Subj Class (by Stu)'!AU458="","",VLOOKUP('Subj Class (by Stu)'!AU458,'Subject Class Lists'!$I:$J,2,FALSE))</f>
        <v/>
      </c>
      <c r="AW458" s="16" t="str">
        <f>IF('Subj Class (by Stu)'!AV458="","",VLOOKUP('Subj Class (by Stu)'!AV458,'Subject Class Lists'!$I:$J,2,FALSE))</f>
        <v/>
      </c>
      <c r="AX458" s="16"/>
    </row>
    <row r="459" spans="1:50" x14ac:dyDescent="0.3">
      <c r="A459" s="13">
        <v>1501193</v>
      </c>
      <c r="B459" s="15" t="s">
        <v>670</v>
      </c>
      <c r="C459" s="16" t="s">
        <v>175</v>
      </c>
      <c r="D459" s="16" t="s">
        <v>267</v>
      </c>
      <c r="E459" s="16" t="str">
        <f>VLOOKUP('Subj Class (by Stu)'!$D459,'PM List'!$A$1:$B$23,2,FALSE)</f>
        <v>Mdm Chng Chwee Ying</v>
      </c>
      <c r="F459" s="16" t="str">
        <f>IF('Subj Class (by Stu)'!E459="","",VLOOKUP('Subj Class (by Stu)'!E459,'Subject Class Lists'!$I:$J,2,FALSE))</f>
        <v>Yong Xin Ying</v>
      </c>
      <c r="G459" s="16" t="str">
        <f>IF('Subj Class (by Stu)'!F459="","",VLOOKUP('Subj Class (by Stu)'!F459,'Subject Class Lists'!$I:$J,2,FALSE))</f>
        <v/>
      </c>
      <c r="H459" s="16" t="str">
        <f>IF('Subj Class (by Stu)'!G459="","",VLOOKUP('Subj Class (by Stu)'!G459,'Subject Class Lists'!$I:$J,2,FALSE))</f>
        <v>Darshini Radha Krishnan</v>
      </c>
      <c r="I459" s="16" t="str">
        <f>IF('Subj Class (by Stu)'!H459="","",VLOOKUP('Subj Class (by Stu)'!H459,'Subject Class Lists'!$I:$J,2,FALSE))</f>
        <v>Chng Chwee Ying</v>
      </c>
      <c r="J459" s="16" t="str">
        <f>IF('Subj Class (by Stu)'!I459="","",VLOOKUP('Subj Class (by Stu)'!I459,'Subject Class Lists'!$I:$J,2,FALSE))</f>
        <v>Lai Yishan Louisa</v>
      </c>
      <c r="K459" s="16" t="str">
        <f>IF('Subj Class (by Stu)'!J459="","",VLOOKUP('Subj Class (by Stu)'!J459,'Subject Class Lists'!$I:$J,2,FALSE))</f>
        <v/>
      </c>
      <c r="L459" s="16" t="str">
        <f>IF('Subj Class (by Stu)'!K459="","","Ho Hui Lin,Tan Wei Ren Bryan")</f>
        <v/>
      </c>
      <c r="M459" s="16" t="str">
        <f>IF('Subj Class (by Stu)'!L459="","","Ng Siang Nan Carmen,Soh Huiqing Sylvia")</f>
        <v/>
      </c>
      <c r="N459" s="16" t="str">
        <f>IF('Subj Class (by Stu)'!M459="","","Asraf Angullia,Joel Poh Weinan")</f>
        <v/>
      </c>
      <c r="O459" s="16" t="str">
        <f>IF('Subj Class (by Stu)'!N459="","",VLOOKUP('Subj Class (by Stu)'!N459,'Subject Class Lists'!$I:$J,2,FALSE))</f>
        <v/>
      </c>
      <c r="P459" s="16" t="str">
        <f>IF('Subj Class (by Stu)'!O459="","",VLOOKUP('Subj Class (by Stu)'!O459,'Subject Class Lists'!$I:$J,2,FALSE))</f>
        <v/>
      </c>
      <c r="Q459" s="16" t="str">
        <f>IF('Subj Class (by Stu)'!P459="","",VLOOKUP('Subj Class (by Stu)'!P459,'Subject Class Lists'!$I:$J,2,FALSE))</f>
        <v/>
      </c>
      <c r="R459" s="16" t="str">
        <f>IF('Subj Class (by Stu)'!Q459="","",VLOOKUP('Subj Class (by Stu)'!Q459,'Subject Class Lists'!$I:$J,2,FALSE))</f>
        <v/>
      </c>
      <c r="S459" s="16" t="str">
        <f>IF('Subj Class (by Stu)'!R459="","",VLOOKUP('Subj Class (by Stu)'!R459,'Subject Class Lists'!$I:$J,2,FALSE))</f>
        <v/>
      </c>
      <c r="T459" s="16" t="str">
        <f>IF('Subj Class (by Stu)'!S459="","",VLOOKUP('Subj Class (by Stu)'!S459,'Subject Class Lists'!$I:$J,2,FALSE))</f>
        <v/>
      </c>
      <c r="U459" s="16" t="str">
        <f>IF('Subj Class (by Stu)'!T459="","",VLOOKUP('Subj Class (by Stu)'!T459,'Subject Class Lists'!$I:$J,2,FALSE))</f>
        <v/>
      </c>
      <c r="V459" s="16" t="str">
        <f>IF('Subj Class (by Stu)'!U459="","",VLOOKUP('Subj Class (by Stu)'!U459,'Subject Class Lists'!$I:$J,2,FALSE))</f>
        <v/>
      </c>
      <c r="W459" s="16" t="str">
        <f>IF('Subj Class (by Stu)'!V459="","",VLOOKUP('Subj Class (by Stu)'!V459,'Subject Class Lists'!$I:$J,2,FALSE))</f>
        <v/>
      </c>
      <c r="X459" s="16" t="str">
        <f>IF('Subj Class (by Stu)'!W459="","",VLOOKUP('Subj Class (by Stu)'!W459,'Subject Class Lists'!$I:$J,2,FALSE))</f>
        <v/>
      </c>
      <c r="Y459" s="16" t="str">
        <f>IF('Subj Class (by Stu)'!X459="","",VLOOKUP('Subj Class (by Stu)'!X459,'Subject Class Lists'!$I:$J,2,FALSE))</f>
        <v/>
      </c>
      <c r="Z459" s="16" t="str">
        <f>IF('Subj Class (by Stu)'!Y459="","",VLOOKUP('Subj Class (by Stu)'!Y459,'Subject Class Lists'!$I:$J,2,FALSE))</f>
        <v/>
      </c>
      <c r="AA459" s="16" t="str">
        <f>IF('Subj Class (by Stu)'!Z459="","",VLOOKUP('Subj Class (by Stu)'!Z459,'Subject Class Lists'!$I:$J,2,FALSE))</f>
        <v/>
      </c>
      <c r="AB459" s="16" t="str">
        <f>IF('Subj Class (by Stu)'!AA459="","",VLOOKUP('Subj Class (by Stu)'!AA459,'Subject Class Lists'!$I:$J,2,FALSE))</f>
        <v/>
      </c>
      <c r="AC459" s="16" t="str">
        <f>IF('Subj Class (by Stu)'!AB459="","",VLOOKUP('Subj Class (by Stu)'!AB459,'Subject Class Lists'!$I:$J,2,FALSE))</f>
        <v/>
      </c>
      <c r="AD459" s="16" t="str">
        <f>IF('Subj Class (by Stu)'!AC459="","",VLOOKUP('Subj Class (by Stu)'!AC459,'Subject Class Lists'!$I:$J,2,FALSE))</f>
        <v/>
      </c>
      <c r="AE459" s="16" t="str">
        <f>IF('Subj Class (by Stu)'!AD459="","",VLOOKUP('Subj Class (by Stu)'!AD459,'Subject Class Lists'!$I:$J,2,FALSE))</f>
        <v/>
      </c>
      <c r="AF459" s="16" t="str">
        <f>IF('Subj Class (by Stu)'!AE459="","",VLOOKUP('Subj Class (by Stu)'!AE459,'Subject Class Lists'!$I:$J,2,FALSE))</f>
        <v/>
      </c>
      <c r="AG459" s="16" t="str">
        <f>IF('Subj Class (by Stu)'!AF459="","",VLOOKUP('Subj Class (by Stu)'!AF459,'Subject Class Lists'!$I:$J,2,FALSE))</f>
        <v/>
      </c>
      <c r="AH459" s="16" t="str">
        <f>IF('Subj Class (by Stu)'!AG459="","",VLOOKUP('Subj Class (by Stu)'!AG459,'Subject Class Lists'!$I:$J,2,FALSE))</f>
        <v/>
      </c>
      <c r="AI459" s="16" t="str">
        <f>IF('Subj Class (by Stu)'!AH459="","",VLOOKUP('Subj Class (by Stu)'!AH459,'Subject Class Lists'!$I:$J,2,FALSE))</f>
        <v/>
      </c>
      <c r="AJ459" s="16" t="str">
        <f>IF('Subj Class (by Stu)'!AI459="","",VLOOKUP('Subj Class (by Stu)'!AI459,'Subject Class Lists'!$I:$J,2,FALSE))</f>
        <v/>
      </c>
      <c r="AK459" s="16" t="str">
        <f>IF('Subj Class (by Stu)'!AJ459="","",VLOOKUP('Subj Class (by Stu)'!AJ459,'Subject Class Lists'!$I:$J,2,FALSE))</f>
        <v/>
      </c>
      <c r="AL459" s="16" t="str">
        <f>IF('Subj Class (by Stu)'!AK459="","",VLOOKUP('Subj Class (by Stu)'!AK459,'Subject Class Lists'!$I:$J,2,FALSE))</f>
        <v>Meena Kaur</v>
      </c>
      <c r="AM459" s="16" t="str">
        <f>IF('Subj Class (by Stu)'!AL459="","",VLOOKUP('Subj Class (by Stu)'!AL459,'Subject Class Lists'!$I:$J,2,FALSE))</f>
        <v/>
      </c>
      <c r="AN459" s="16" t="str">
        <f>IF('Subj Class (by Stu)'!AM459="","",VLOOKUP('Subj Class (by Stu)'!AM459,'Subject Class Lists'!$I:$J,2,FALSE))</f>
        <v/>
      </c>
      <c r="AO459" s="16" t="str">
        <f>IF('Subj Class (by Stu)'!AN459="","",VLOOKUP('Subj Class (by Stu)'!AN459,'Subject Class Lists'!$I:$J,2,FALSE))</f>
        <v/>
      </c>
      <c r="AP459" s="16" t="str">
        <f>IF('Subj Class (by Stu)'!AO459="","",VLOOKUP('Subj Class (by Stu)'!AO459,'Subject Class Lists'!$I:$J,2,FALSE))</f>
        <v/>
      </c>
      <c r="AQ459" s="16" t="str">
        <f>IF('Subj Class (by Stu)'!AP459="","",VLOOKUP('Subj Class (by Stu)'!AP459,'Subject Class Lists'!$I:$J,2,FALSE))</f>
        <v/>
      </c>
      <c r="AR459" s="16" t="str">
        <f>IF('Subj Class (by Stu)'!AQ459="","",VLOOKUP('Subj Class (by Stu)'!AQ459,'Subject Class Lists'!$I:$J,2,FALSE))</f>
        <v/>
      </c>
      <c r="AS459" s="16" t="str">
        <f>IF('Subj Class (by Stu)'!AR459="","",VLOOKUP('Subj Class (by Stu)'!AR459,'Subject Class Lists'!$I:$J,2,FALSE))</f>
        <v/>
      </c>
      <c r="AT459" s="16" t="str">
        <f>IF('Subj Class (by Stu)'!AS459="","",VLOOKUP('Subj Class (by Stu)'!AS459,'Subject Class Lists'!$I:$J,2,FALSE))</f>
        <v/>
      </c>
      <c r="AU459" s="16" t="str">
        <f>IF('Subj Class (by Stu)'!AT459="","",VLOOKUP('Subj Class (by Stu)'!AT459,'Subject Class Lists'!$I:$J,2,FALSE))</f>
        <v/>
      </c>
      <c r="AV459" s="16" t="str">
        <f>IF('Subj Class (by Stu)'!AU459="","",VLOOKUP('Subj Class (by Stu)'!AU459,'Subject Class Lists'!$I:$J,2,FALSE))</f>
        <v/>
      </c>
      <c r="AW459" s="16" t="str">
        <f>IF('Subj Class (by Stu)'!AV459="","",VLOOKUP('Subj Class (by Stu)'!AV459,'Subject Class Lists'!$I:$J,2,FALSE))</f>
        <v/>
      </c>
      <c r="AX459" s="16"/>
    </row>
    <row r="460" spans="1:50" x14ac:dyDescent="0.3">
      <c r="A460" s="13">
        <v>1501045</v>
      </c>
      <c r="B460" s="15" t="s">
        <v>671</v>
      </c>
      <c r="C460" s="16" t="s">
        <v>175</v>
      </c>
      <c r="D460" s="16" t="s">
        <v>267</v>
      </c>
      <c r="E460" s="16" t="str">
        <f>VLOOKUP('Subj Class (by Stu)'!$D460,'PM List'!$A$1:$B$23,2,FALSE)</f>
        <v>Mdm Chng Chwee Ying</v>
      </c>
      <c r="F460" s="16" t="str">
        <f>IF('Subj Class (by Stu)'!E460="","",VLOOKUP('Subj Class (by Stu)'!E460,'Subject Class Lists'!$I:$J,2,FALSE))</f>
        <v>Yong Xin Ying</v>
      </c>
      <c r="G460" s="16" t="str">
        <f>IF('Subj Class (by Stu)'!F460="","",VLOOKUP('Subj Class (by Stu)'!F460,'Subject Class Lists'!$I:$J,2,FALSE))</f>
        <v/>
      </c>
      <c r="H460" s="16" t="str">
        <f>IF('Subj Class (by Stu)'!G460="","",VLOOKUP('Subj Class (by Stu)'!G460,'Subject Class Lists'!$I:$J,2,FALSE))</f>
        <v>Darshini Radha Krishnan</v>
      </c>
      <c r="I460" s="16" t="str">
        <f>IF('Subj Class (by Stu)'!H460="","",VLOOKUP('Subj Class (by Stu)'!H460,'Subject Class Lists'!$I:$J,2,FALSE))</f>
        <v>Chng Chwee Ying</v>
      </c>
      <c r="J460" s="16" t="str">
        <f>IF('Subj Class (by Stu)'!I460="","",VLOOKUP('Subj Class (by Stu)'!I460,'Subject Class Lists'!$I:$J,2,FALSE))</f>
        <v>Lai Yishan Louisa</v>
      </c>
      <c r="K460" s="16" t="str">
        <f>IF('Subj Class (by Stu)'!J460="","",VLOOKUP('Subj Class (by Stu)'!J460,'Subject Class Lists'!$I:$J,2,FALSE))</f>
        <v/>
      </c>
      <c r="L460" s="16" t="str">
        <f>IF('Subj Class (by Stu)'!K460="","","Ho Hui Lin,Tan Wei Ren Bryan")</f>
        <v/>
      </c>
      <c r="M460" s="16" t="str">
        <f>IF('Subj Class (by Stu)'!L460="","","Ng Siang Nan Carmen,Soh Huiqing Sylvia")</f>
        <v/>
      </c>
      <c r="N460" s="16" t="str">
        <f>IF('Subj Class (by Stu)'!M460="","","Asraf Angullia,Joel Poh Weinan")</f>
        <v/>
      </c>
      <c r="O460" s="16" t="str">
        <f>IF('Subj Class (by Stu)'!N460="","",VLOOKUP('Subj Class (by Stu)'!N460,'Subject Class Lists'!$I:$J,2,FALSE))</f>
        <v/>
      </c>
      <c r="P460" s="16" t="str">
        <f>IF('Subj Class (by Stu)'!O460="","",VLOOKUP('Subj Class (by Stu)'!O460,'Subject Class Lists'!$I:$J,2,FALSE))</f>
        <v/>
      </c>
      <c r="Q460" s="16" t="str">
        <f>IF('Subj Class (by Stu)'!P460="","",VLOOKUP('Subj Class (by Stu)'!P460,'Subject Class Lists'!$I:$J,2,FALSE))</f>
        <v/>
      </c>
      <c r="R460" s="16" t="str">
        <f>IF('Subj Class (by Stu)'!Q460="","",VLOOKUP('Subj Class (by Stu)'!Q460,'Subject Class Lists'!$I:$J,2,FALSE))</f>
        <v/>
      </c>
      <c r="S460" s="16" t="str">
        <f>IF('Subj Class (by Stu)'!R460="","",VLOOKUP('Subj Class (by Stu)'!R460,'Subject Class Lists'!$I:$J,2,FALSE))</f>
        <v/>
      </c>
      <c r="T460" s="16" t="str">
        <f>IF('Subj Class (by Stu)'!S460="","",VLOOKUP('Subj Class (by Stu)'!S460,'Subject Class Lists'!$I:$J,2,FALSE))</f>
        <v/>
      </c>
      <c r="U460" s="16" t="str">
        <f>IF('Subj Class (by Stu)'!T460="","",VLOOKUP('Subj Class (by Stu)'!T460,'Subject Class Lists'!$I:$J,2,FALSE))</f>
        <v/>
      </c>
      <c r="V460" s="16" t="str">
        <f>IF('Subj Class (by Stu)'!U460="","",VLOOKUP('Subj Class (by Stu)'!U460,'Subject Class Lists'!$I:$J,2,FALSE))</f>
        <v/>
      </c>
      <c r="W460" s="16" t="str">
        <f>IF('Subj Class (by Stu)'!V460="","",VLOOKUP('Subj Class (by Stu)'!V460,'Subject Class Lists'!$I:$J,2,FALSE))</f>
        <v/>
      </c>
      <c r="X460" s="16" t="str">
        <f>IF('Subj Class (by Stu)'!W460="","",VLOOKUP('Subj Class (by Stu)'!W460,'Subject Class Lists'!$I:$J,2,FALSE))</f>
        <v/>
      </c>
      <c r="Y460" s="16" t="str">
        <f>IF('Subj Class (by Stu)'!X460="","",VLOOKUP('Subj Class (by Stu)'!X460,'Subject Class Lists'!$I:$J,2,FALSE))</f>
        <v/>
      </c>
      <c r="Z460" s="16" t="str">
        <f>IF('Subj Class (by Stu)'!Y460="","",VLOOKUP('Subj Class (by Stu)'!Y460,'Subject Class Lists'!$I:$J,2,FALSE))</f>
        <v/>
      </c>
      <c r="AA460" s="16" t="str">
        <f>IF('Subj Class (by Stu)'!Z460="","",VLOOKUP('Subj Class (by Stu)'!Z460,'Subject Class Lists'!$I:$J,2,FALSE))</f>
        <v/>
      </c>
      <c r="AB460" s="16" t="str">
        <f>IF('Subj Class (by Stu)'!AA460="","",VLOOKUP('Subj Class (by Stu)'!AA460,'Subject Class Lists'!$I:$J,2,FALSE))</f>
        <v/>
      </c>
      <c r="AC460" s="16" t="str">
        <f>IF('Subj Class (by Stu)'!AB460="","",VLOOKUP('Subj Class (by Stu)'!AB460,'Subject Class Lists'!$I:$J,2,FALSE))</f>
        <v/>
      </c>
      <c r="AD460" s="16" t="str">
        <f>IF('Subj Class (by Stu)'!AC460="","",VLOOKUP('Subj Class (by Stu)'!AC460,'Subject Class Lists'!$I:$J,2,FALSE))</f>
        <v/>
      </c>
      <c r="AE460" s="16" t="str">
        <f>IF('Subj Class (by Stu)'!AD460="","",VLOOKUP('Subj Class (by Stu)'!AD460,'Subject Class Lists'!$I:$J,2,FALSE))</f>
        <v/>
      </c>
      <c r="AF460" s="16" t="str">
        <f>IF('Subj Class (by Stu)'!AE460="","",VLOOKUP('Subj Class (by Stu)'!AE460,'Subject Class Lists'!$I:$J,2,FALSE))</f>
        <v/>
      </c>
      <c r="AG460" s="16" t="str">
        <f>IF('Subj Class (by Stu)'!AF460="","",VLOOKUP('Subj Class (by Stu)'!AF460,'Subject Class Lists'!$I:$J,2,FALSE))</f>
        <v/>
      </c>
      <c r="AH460" s="16" t="str">
        <f>IF('Subj Class (by Stu)'!AG460="","",VLOOKUP('Subj Class (by Stu)'!AG460,'Subject Class Lists'!$I:$J,2,FALSE))</f>
        <v/>
      </c>
      <c r="AI460" s="16" t="str">
        <f>IF('Subj Class (by Stu)'!AH460="","",VLOOKUP('Subj Class (by Stu)'!AH460,'Subject Class Lists'!$I:$J,2,FALSE))</f>
        <v/>
      </c>
      <c r="AJ460" s="16" t="str">
        <f>IF('Subj Class (by Stu)'!AI460="","",VLOOKUP('Subj Class (by Stu)'!AI460,'Subject Class Lists'!$I:$J,2,FALSE))</f>
        <v/>
      </c>
      <c r="AK460" s="16" t="str">
        <f>IF('Subj Class (by Stu)'!AJ460="","",VLOOKUP('Subj Class (by Stu)'!AJ460,'Subject Class Lists'!$I:$J,2,FALSE))</f>
        <v/>
      </c>
      <c r="AL460" s="16" t="str">
        <f>IF('Subj Class (by Stu)'!AK460="","",VLOOKUP('Subj Class (by Stu)'!AK460,'Subject Class Lists'!$I:$J,2,FALSE))</f>
        <v>Meena Kaur</v>
      </c>
      <c r="AM460" s="16" t="str">
        <f>IF('Subj Class (by Stu)'!AL460="","",VLOOKUP('Subj Class (by Stu)'!AL460,'Subject Class Lists'!$I:$J,2,FALSE))</f>
        <v/>
      </c>
      <c r="AN460" s="16" t="str">
        <f>IF('Subj Class (by Stu)'!AM460="","",VLOOKUP('Subj Class (by Stu)'!AM460,'Subject Class Lists'!$I:$J,2,FALSE))</f>
        <v/>
      </c>
      <c r="AO460" s="16" t="str">
        <f>IF('Subj Class (by Stu)'!AN460="","",VLOOKUP('Subj Class (by Stu)'!AN460,'Subject Class Lists'!$I:$J,2,FALSE))</f>
        <v/>
      </c>
      <c r="AP460" s="16" t="str">
        <f>IF('Subj Class (by Stu)'!AO460="","",VLOOKUP('Subj Class (by Stu)'!AO460,'Subject Class Lists'!$I:$J,2,FALSE))</f>
        <v/>
      </c>
      <c r="AQ460" s="16" t="str">
        <f>IF('Subj Class (by Stu)'!AP460="","",VLOOKUP('Subj Class (by Stu)'!AP460,'Subject Class Lists'!$I:$J,2,FALSE))</f>
        <v/>
      </c>
      <c r="AR460" s="16" t="str">
        <f>IF('Subj Class (by Stu)'!AQ460="","",VLOOKUP('Subj Class (by Stu)'!AQ460,'Subject Class Lists'!$I:$J,2,FALSE))</f>
        <v/>
      </c>
      <c r="AS460" s="16" t="str">
        <f>IF('Subj Class (by Stu)'!AR460="","",VLOOKUP('Subj Class (by Stu)'!AR460,'Subject Class Lists'!$I:$J,2,FALSE))</f>
        <v/>
      </c>
      <c r="AT460" s="16" t="str">
        <f>IF('Subj Class (by Stu)'!AS460="","",VLOOKUP('Subj Class (by Stu)'!AS460,'Subject Class Lists'!$I:$J,2,FALSE))</f>
        <v/>
      </c>
      <c r="AU460" s="16" t="str">
        <f>IF('Subj Class (by Stu)'!AT460="","",VLOOKUP('Subj Class (by Stu)'!AT460,'Subject Class Lists'!$I:$J,2,FALSE))</f>
        <v/>
      </c>
      <c r="AV460" s="16" t="str">
        <f>IF('Subj Class (by Stu)'!AU460="","",VLOOKUP('Subj Class (by Stu)'!AU460,'Subject Class Lists'!$I:$J,2,FALSE))</f>
        <v/>
      </c>
      <c r="AW460" s="16" t="str">
        <f>IF('Subj Class (by Stu)'!AV460="","",VLOOKUP('Subj Class (by Stu)'!AV460,'Subject Class Lists'!$I:$J,2,FALSE))</f>
        <v/>
      </c>
      <c r="AX460" s="16"/>
    </row>
    <row r="461" spans="1:50" x14ac:dyDescent="0.3">
      <c r="A461" s="13">
        <v>1905032</v>
      </c>
      <c r="B461" s="15" t="s">
        <v>672</v>
      </c>
      <c r="C461" s="16" t="s">
        <v>175</v>
      </c>
      <c r="D461" s="16" t="s">
        <v>267</v>
      </c>
      <c r="E461" s="16" t="str">
        <f>VLOOKUP('Subj Class (by Stu)'!$D461,'PM List'!$A$1:$B$23,2,FALSE)</f>
        <v>Mdm Chng Chwee Ying</v>
      </c>
      <c r="F461" s="16" t="str">
        <f>IF('Subj Class (by Stu)'!E461="","",VLOOKUP('Subj Class (by Stu)'!E461,'Subject Class Lists'!$I:$J,2,FALSE))</f>
        <v>Yong Xin Ying</v>
      </c>
      <c r="G461" s="16" t="str">
        <f>IF('Subj Class (by Stu)'!F461="","",VLOOKUP('Subj Class (by Stu)'!F461,'Subject Class Lists'!$I:$J,2,FALSE))</f>
        <v/>
      </c>
      <c r="H461" s="16" t="str">
        <f>IF('Subj Class (by Stu)'!G461="","",VLOOKUP('Subj Class (by Stu)'!G461,'Subject Class Lists'!$I:$J,2,FALSE))</f>
        <v>Darshini Radha Krishnan</v>
      </c>
      <c r="I461" s="16" t="str">
        <f>IF('Subj Class (by Stu)'!H461="","",VLOOKUP('Subj Class (by Stu)'!H461,'Subject Class Lists'!$I:$J,2,FALSE))</f>
        <v>Chng Chwee Ying</v>
      </c>
      <c r="J461" s="16" t="str">
        <f>IF('Subj Class (by Stu)'!I461="","",VLOOKUP('Subj Class (by Stu)'!I461,'Subject Class Lists'!$I:$J,2,FALSE))</f>
        <v>Lai Yishan Louisa</v>
      </c>
      <c r="K461" s="16" t="str">
        <f>IF('Subj Class (by Stu)'!J461="","",VLOOKUP('Subj Class (by Stu)'!J461,'Subject Class Lists'!$I:$J,2,FALSE))</f>
        <v/>
      </c>
      <c r="L461" s="16" t="str">
        <f>IF('Subj Class (by Stu)'!K461="","","Ho Hui Lin,Tan Wei Ren Bryan")</f>
        <v/>
      </c>
      <c r="M461" s="16" t="str">
        <f>IF('Subj Class (by Stu)'!L461="","","Ng Siang Nan Carmen,Soh Huiqing Sylvia")</f>
        <v/>
      </c>
      <c r="N461" s="16" t="str">
        <f>IF('Subj Class (by Stu)'!M461="","","Asraf Angullia,Joel Poh Weinan")</f>
        <v/>
      </c>
      <c r="O461" s="16" t="str">
        <f>IF('Subj Class (by Stu)'!N461="","",VLOOKUP('Subj Class (by Stu)'!N461,'Subject Class Lists'!$I:$J,2,FALSE))</f>
        <v/>
      </c>
      <c r="P461" s="16" t="str">
        <f>IF('Subj Class (by Stu)'!O461="","",VLOOKUP('Subj Class (by Stu)'!O461,'Subject Class Lists'!$I:$J,2,FALSE))</f>
        <v/>
      </c>
      <c r="Q461" s="16" t="str">
        <f>IF('Subj Class (by Stu)'!P461="","",VLOOKUP('Subj Class (by Stu)'!P461,'Subject Class Lists'!$I:$J,2,FALSE))</f>
        <v/>
      </c>
      <c r="R461" s="16" t="str">
        <f>IF('Subj Class (by Stu)'!Q461="","",VLOOKUP('Subj Class (by Stu)'!Q461,'Subject Class Lists'!$I:$J,2,FALSE))</f>
        <v/>
      </c>
      <c r="S461" s="16" t="str">
        <f>IF('Subj Class (by Stu)'!R461="","",VLOOKUP('Subj Class (by Stu)'!R461,'Subject Class Lists'!$I:$J,2,FALSE))</f>
        <v/>
      </c>
      <c r="T461" s="16" t="str">
        <f>IF('Subj Class (by Stu)'!S461="","",VLOOKUP('Subj Class (by Stu)'!S461,'Subject Class Lists'!$I:$J,2,FALSE))</f>
        <v/>
      </c>
      <c r="U461" s="16" t="str">
        <f>IF('Subj Class (by Stu)'!T461="","",VLOOKUP('Subj Class (by Stu)'!T461,'Subject Class Lists'!$I:$J,2,FALSE))</f>
        <v/>
      </c>
      <c r="V461" s="16" t="str">
        <f>IF('Subj Class (by Stu)'!U461="","",VLOOKUP('Subj Class (by Stu)'!U461,'Subject Class Lists'!$I:$J,2,FALSE))</f>
        <v/>
      </c>
      <c r="W461" s="16" t="str">
        <f>IF('Subj Class (by Stu)'!V461="","",VLOOKUP('Subj Class (by Stu)'!V461,'Subject Class Lists'!$I:$J,2,FALSE))</f>
        <v/>
      </c>
      <c r="X461" s="16" t="str">
        <f>IF('Subj Class (by Stu)'!W461="","",VLOOKUP('Subj Class (by Stu)'!W461,'Subject Class Lists'!$I:$J,2,FALSE))</f>
        <v/>
      </c>
      <c r="Y461" s="16" t="str">
        <f>IF('Subj Class (by Stu)'!X461="","",VLOOKUP('Subj Class (by Stu)'!X461,'Subject Class Lists'!$I:$J,2,FALSE))</f>
        <v/>
      </c>
      <c r="Z461" s="16" t="str">
        <f>IF('Subj Class (by Stu)'!Y461="","",VLOOKUP('Subj Class (by Stu)'!Y461,'Subject Class Lists'!$I:$J,2,FALSE))</f>
        <v/>
      </c>
      <c r="AA461" s="16" t="str">
        <f>IF('Subj Class (by Stu)'!Z461="","",VLOOKUP('Subj Class (by Stu)'!Z461,'Subject Class Lists'!$I:$J,2,FALSE))</f>
        <v/>
      </c>
      <c r="AB461" s="16" t="str">
        <f>IF('Subj Class (by Stu)'!AA461="","",VLOOKUP('Subj Class (by Stu)'!AA461,'Subject Class Lists'!$I:$J,2,FALSE))</f>
        <v/>
      </c>
      <c r="AC461" s="16" t="str">
        <f>IF('Subj Class (by Stu)'!AB461="","",VLOOKUP('Subj Class (by Stu)'!AB461,'Subject Class Lists'!$I:$J,2,FALSE))</f>
        <v/>
      </c>
      <c r="AD461" s="16" t="str">
        <f>IF('Subj Class (by Stu)'!AC461="","",VLOOKUP('Subj Class (by Stu)'!AC461,'Subject Class Lists'!$I:$J,2,FALSE))</f>
        <v/>
      </c>
      <c r="AE461" s="16" t="str">
        <f>IF('Subj Class (by Stu)'!AD461="","",VLOOKUP('Subj Class (by Stu)'!AD461,'Subject Class Lists'!$I:$J,2,FALSE))</f>
        <v/>
      </c>
      <c r="AF461" s="16" t="str">
        <f>IF('Subj Class (by Stu)'!AE461="","",VLOOKUP('Subj Class (by Stu)'!AE461,'Subject Class Lists'!$I:$J,2,FALSE))</f>
        <v/>
      </c>
      <c r="AG461" s="16" t="str">
        <f>IF('Subj Class (by Stu)'!AF461="","",VLOOKUP('Subj Class (by Stu)'!AF461,'Subject Class Lists'!$I:$J,2,FALSE))</f>
        <v/>
      </c>
      <c r="AH461" s="16" t="str">
        <f>IF('Subj Class (by Stu)'!AG461="","",VLOOKUP('Subj Class (by Stu)'!AG461,'Subject Class Lists'!$I:$J,2,FALSE))</f>
        <v/>
      </c>
      <c r="AI461" s="16" t="str">
        <f>IF('Subj Class (by Stu)'!AH461="","",VLOOKUP('Subj Class (by Stu)'!AH461,'Subject Class Lists'!$I:$J,2,FALSE))</f>
        <v/>
      </c>
      <c r="AJ461" s="16" t="str">
        <f>IF('Subj Class (by Stu)'!AI461="","",VLOOKUP('Subj Class (by Stu)'!AI461,'Subject Class Lists'!$I:$J,2,FALSE))</f>
        <v/>
      </c>
      <c r="AK461" s="16" t="str">
        <f>IF('Subj Class (by Stu)'!AJ461="","",VLOOKUP('Subj Class (by Stu)'!AJ461,'Subject Class Lists'!$I:$J,2,FALSE))</f>
        <v/>
      </c>
      <c r="AL461" s="16" t="str">
        <f>IF('Subj Class (by Stu)'!AK461="","",VLOOKUP('Subj Class (by Stu)'!AK461,'Subject Class Lists'!$I:$J,2,FALSE))</f>
        <v>Meena Kaur</v>
      </c>
      <c r="AM461" s="16" t="str">
        <f>IF('Subj Class (by Stu)'!AL461="","",VLOOKUP('Subj Class (by Stu)'!AL461,'Subject Class Lists'!$I:$J,2,FALSE))</f>
        <v/>
      </c>
      <c r="AN461" s="16" t="str">
        <f>IF('Subj Class (by Stu)'!AM461="","",VLOOKUP('Subj Class (by Stu)'!AM461,'Subject Class Lists'!$I:$J,2,FALSE))</f>
        <v/>
      </c>
      <c r="AO461" s="16" t="str">
        <f>IF('Subj Class (by Stu)'!AN461="","",VLOOKUP('Subj Class (by Stu)'!AN461,'Subject Class Lists'!$I:$J,2,FALSE))</f>
        <v/>
      </c>
      <c r="AP461" s="16" t="str">
        <f>IF('Subj Class (by Stu)'!AO461="","",VLOOKUP('Subj Class (by Stu)'!AO461,'Subject Class Lists'!$I:$J,2,FALSE))</f>
        <v/>
      </c>
      <c r="AQ461" s="16" t="str">
        <f>IF('Subj Class (by Stu)'!AP461="","",VLOOKUP('Subj Class (by Stu)'!AP461,'Subject Class Lists'!$I:$J,2,FALSE))</f>
        <v/>
      </c>
      <c r="AR461" s="16" t="str">
        <f>IF('Subj Class (by Stu)'!AQ461="","",VLOOKUP('Subj Class (by Stu)'!AQ461,'Subject Class Lists'!$I:$J,2,FALSE))</f>
        <v/>
      </c>
      <c r="AS461" s="16" t="str">
        <f>IF('Subj Class (by Stu)'!AR461="","",VLOOKUP('Subj Class (by Stu)'!AR461,'Subject Class Lists'!$I:$J,2,FALSE))</f>
        <v/>
      </c>
      <c r="AT461" s="16" t="str">
        <f>IF('Subj Class (by Stu)'!AS461="","",VLOOKUP('Subj Class (by Stu)'!AS461,'Subject Class Lists'!$I:$J,2,FALSE))</f>
        <v/>
      </c>
      <c r="AU461" s="16" t="str">
        <f>IF('Subj Class (by Stu)'!AT461="","",VLOOKUP('Subj Class (by Stu)'!AT461,'Subject Class Lists'!$I:$J,2,FALSE))</f>
        <v/>
      </c>
      <c r="AV461" s="16" t="str">
        <f>IF('Subj Class (by Stu)'!AU461="","",VLOOKUP('Subj Class (by Stu)'!AU461,'Subject Class Lists'!$I:$J,2,FALSE))</f>
        <v/>
      </c>
      <c r="AW461" s="16" t="str">
        <f>IF('Subj Class (by Stu)'!AV461="","",VLOOKUP('Subj Class (by Stu)'!AV461,'Subject Class Lists'!$I:$J,2,FALSE))</f>
        <v/>
      </c>
      <c r="AX461" s="16"/>
    </row>
    <row r="462" spans="1:50" x14ac:dyDescent="0.3">
      <c r="A462" s="13">
        <v>1501070</v>
      </c>
      <c r="B462" s="15" t="s">
        <v>673</v>
      </c>
      <c r="C462" s="16" t="s">
        <v>175</v>
      </c>
      <c r="D462" s="16" t="s">
        <v>267</v>
      </c>
      <c r="E462" s="16" t="str">
        <f>VLOOKUP('Subj Class (by Stu)'!$D462,'PM List'!$A$1:$B$23,2,FALSE)</f>
        <v>Mdm Chng Chwee Ying</v>
      </c>
      <c r="F462" s="16" t="str">
        <f>IF('Subj Class (by Stu)'!E462="","",VLOOKUP('Subj Class (by Stu)'!E462,'Subject Class Lists'!$I:$J,2,FALSE))</f>
        <v>Yong Xin Ying</v>
      </c>
      <c r="G462" s="16" t="str">
        <f>IF('Subj Class (by Stu)'!F462="","",VLOOKUP('Subj Class (by Stu)'!F462,'Subject Class Lists'!$I:$J,2,FALSE))</f>
        <v/>
      </c>
      <c r="H462" s="16" t="str">
        <f>IF('Subj Class (by Stu)'!G462="","",VLOOKUP('Subj Class (by Stu)'!G462,'Subject Class Lists'!$I:$J,2,FALSE))</f>
        <v>Darshini Radha Krishnan</v>
      </c>
      <c r="I462" s="16" t="str">
        <f>IF('Subj Class (by Stu)'!H462="","",VLOOKUP('Subj Class (by Stu)'!H462,'Subject Class Lists'!$I:$J,2,FALSE))</f>
        <v>Chng Chwee Ying</v>
      </c>
      <c r="J462" s="16" t="str">
        <f>IF('Subj Class (by Stu)'!I462="","",VLOOKUP('Subj Class (by Stu)'!I462,'Subject Class Lists'!$I:$J,2,FALSE))</f>
        <v>Lai Yishan Louisa</v>
      </c>
      <c r="K462" s="16" t="str">
        <f>IF('Subj Class (by Stu)'!J462="","",VLOOKUP('Subj Class (by Stu)'!J462,'Subject Class Lists'!$I:$J,2,FALSE))</f>
        <v/>
      </c>
      <c r="L462" s="16" t="str">
        <f>IF('Subj Class (by Stu)'!K462="","","Ho Hui Lin,Tan Wei Ren Bryan")</f>
        <v/>
      </c>
      <c r="M462" s="16" t="str">
        <f>IF('Subj Class (by Stu)'!L462="","","Ng Siang Nan Carmen,Soh Huiqing Sylvia")</f>
        <v/>
      </c>
      <c r="N462" s="16" t="str">
        <f>IF('Subj Class (by Stu)'!M462="","","Asraf Angullia,Joel Poh Weinan")</f>
        <v/>
      </c>
      <c r="O462" s="16" t="str">
        <f>IF('Subj Class (by Stu)'!N462="","",VLOOKUP('Subj Class (by Stu)'!N462,'Subject Class Lists'!$I:$J,2,FALSE))</f>
        <v/>
      </c>
      <c r="P462" s="16" t="str">
        <f>IF('Subj Class (by Stu)'!O462="","",VLOOKUP('Subj Class (by Stu)'!O462,'Subject Class Lists'!$I:$J,2,FALSE))</f>
        <v/>
      </c>
      <c r="Q462" s="16" t="str">
        <f>IF('Subj Class (by Stu)'!P462="","",VLOOKUP('Subj Class (by Stu)'!P462,'Subject Class Lists'!$I:$J,2,FALSE))</f>
        <v/>
      </c>
      <c r="R462" s="16" t="str">
        <f>IF('Subj Class (by Stu)'!Q462="","",VLOOKUP('Subj Class (by Stu)'!Q462,'Subject Class Lists'!$I:$J,2,FALSE))</f>
        <v/>
      </c>
      <c r="S462" s="16" t="str">
        <f>IF('Subj Class (by Stu)'!R462="","",VLOOKUP('Subj Class (by Stu)'!R462,'Subject Class Lists'!$I:$J,2,FALSE))</f>
        <v/>
      </c>
      <c r="T462" s="16" t="str">
        <f>IF('Subj Class (by Stu)'!S462="","",VLOOKUP('Subj Class (by Stu)'!S462,'Subject Class Lists'!$I:$J,2,FALSE))</f>
        <v/>
      </c>
      <c r="U462" s="16" t="str">
        <f>IF('Subj Class (by Stu)'!T462="","",VLOOKUP('Subj Class (by Stu)'!T462,'Subject Class Lists'!$I:$J,2,FALSE))</f>
        <v/>
      </c>
      <c r="V462" s="16" t="str">
        <f>IF('Subj Class (by Stu)'!U462="","",VLOOKUP('Subj Class (by Stu)'!U462,'Subject Class Lists'!$I:$J,2,FALSE))</f>
        <v/>
      </c>
      <c r="W462" s="16" t="str">
        <f>IF('Subj Class (by Stu)'!V462="","",VLOOKUP('Subj Class (by Stu)'!V462,'Subject Class Lists'!$I:$J,2,FALSE))</f>
        <v/>
      </c>
      <c r="X462" s="16" t="str">
        <f>IF('Subj Class (by Stu)'!W462="","",VLOOKUP('Subj Class (by Stu)'!W462,'Subject Class Lists'!$I:$J,2,FALSE))</f>
        <v/>
      </c>
      <c r="Y462" s="16" t="str">
        <f>IF('Subj Class (by Stu)'!X462="","",VLOOKUP('Subj Class (by Stu)'!X462,'Subject Class Lists'!$I:$J,2,FALSE))</f>
        <v/>
      </c>
      <c r="Z462" s="16" t="str">
        <f>IF('Subj Class (by Stu)'!Y462="","",VLOOKUP('Subj Class (by Stu)'!Y462,'Subject Class Lists'!$I:$J,2,FALSE))</f>
        <v/>
      </c>
      <c r="AA462" s="16" t="str">
        <f>IF('Subj Class (by Stu)'!Z462="","",VLOOKUP('Subj Class (by Stu)'!Z462,'Subject Class Lists'!$I:$J,2,FALSE))</f>
        <v/>
      </c>
      <c r="AB462" s="16" t="str">
        <f>IF('Subj Class (by Stu)'!AA462="","",VLOOKUP('Subj Class (by Stu)'!AA462,'Subject Class Lists'!$I:$J,2,FALSE))</f>
        <v/>
      </c>
      <c r="AC462" s="16" t="str">
        <f>IF('Subj Class (by Stu)'!AB462="","",VLOOKUP('Subj Class (by Stu)'!AB462,'Subject Class Lists'!$I:$J,2,FALSE))</f>
        <v/>
      </c>
      <c r="AD462" s="16" t="str">
        <f>IF('Subj Class (by Stu)'!AC462="","",VLOOKUP('Subj Class (by Stu)'!AC462,'Subject Class Lists'!$I:$J,2,FALSE))</f>
        <v/>
      </c>
      <c r="AE462" s="16" t="str">
        <f>IF('Subj Class (by Stu)'!AD462="","",VLOOKUP('Subj Class (by Stu)'!AD462,'Subject Class Lists'!$I:$J,2,FALSE))</f>
        <v/>
      </c>
      <c r="AF462" s="16" t="str">
        <f>IF('Subj Class (by Stu)'!AE462="","",VLOOKUP('Subj Class (by Stu)'!AE462,'Subject Class Lists'!$I:$J,2,FALSE))</f>
        <v/>
      </c>
      <c r="AG462" s="16" t="str">
        <f>IF('Subj Class (by Stu)'!AF462="","",VLOOKUP('Subj Class (by Stu)'!AF462,'Subject Class Lists'!$I:$J,2,FALSE))</f>
        <v/>
      </c>
      <c r="AH462" s="16" t="str">
        <f>IF('Subj Class (by Stu)'!AG462="","",VLOOKUP('Subj Class (by Stu)'!AG462,'Subject Class Lists'!$I:$J,2,FALSE))</f>
        <v/>
      </c>
      <c r="AI462" s="16" t="str">
        <f>IF('Subj Class (by Stu)'!AH462="","",VLOOKUP('Subj Class (by Stu)'!AH462,'Subject Class Lists'!$I:$J,2,FALSE))</f>
        <v/>
      </c>
      <c r="AJ462" s="16" t="str">
        <f>IF('Subj Class (by Stu)'!AI462="","",VLOOKUP('Subj Class (by Stu)'!AI462,'Subject Class Lists'!$I:$J,2,FALSE))</f>
        <v/>
      </c>
      <c r="AK462" s="16" t="str">
        <f>IF('Subj Class (by Stu)'!AJ462="","",VLOOKUP('Subj Class (by Stu)'!AJ462,'Subject Class Lists'!$I:$J,2,FALSE))</f>
        <v/>
      </c>
      <c r="AL462" s="16" t="str">
        <f>IF('Subj Class (by Stu)'!AK462="","",VLOOKUP('Subj Class (by Stu)'!AK462,'Subject Class Lists'!$I:$J,2,FALSE))</f>
        <v>Meena Kaur</v>
      </c>
      <c r="AM462" s="16" t="str">
        <f>IF('Subj Class (by Stu)'!AL462="","",VLOOKUP('Subj Class (by Stu)'!AL462,'Subject Class Lists'!$I:$J,2,FALSE))</f>
        <v/>
      </c>
      <c r="AN462" s="16" t="str">
        <f>IF('Subj Class (by Stu)'!AM462="","",VLOOKUP('Subj Class (by Stu)'!AM462,'Subject Class Lists'!$I:$J,2,FALSE))</f>
        <v/>
      </c>
      <c r="AO462" s="16" t="str">
        <f>IF('Subj Class (by Stu)'!AN462="","",VLOOKUP('Subj Class (by Stu)'!AN462,'Subject Class Lists'!$I:$J,2,FALSE))</f>
        <v/>
      </c>
      <c r="AP462" s="16" t="str">
        <f>IF('Subj Class (by Stu)'!AO462="","",VLOOKUP('Subj Class (by Stu)'!AO462,'Subject Class Lists'!$I:$J,2,FALSE))</f>
        <v/>
      </c>
      <c r="AQ462" s="16" t="str">
        <f>IF('Subj Class (by Stu)'!AP462="","",VLOOKUP('Subj Class (by Stu)'!AP462,'Subject Class Lists'!$I:$J,2,FALSE))</f>
        <v/>
      </c>
      <c r="AR462" s="16" t="str">
        <f>IF('Subj Class (by Stu)'!AQ462="","",VLOOKUP('Subj Class (by Stu)'!AQ462,'Subject Class Lists'!$I:$J,2,FALSE))</f>
        <v/>
      </c>
      <c r="AS462" s="16" t="str">
        <f>IF('Subj Class (by Stu)'!AR462="","",VLOOKUP('Subj Class (by Stu)'!AR462,'Subject Class Lists'!$I:$J,2,FALSE))</f>
        <v/>
      </c>
      <c r="AT462" s="16" t="str">
        <f>IF('Subj Class (by Stu)'!AS462="","",VLOOKUP('Subj Class (by Stu)'!AS462,'Subject Class Lists'!$I:$J,2,FALSE))</f>
        <v/>
      </c>
      <c r="AU462" s="16" t="str">
        <f>IF('Subj Class (by Stu)'!AT462="","",VLOOKUP('Subj Class (by Stu)'!AT462,'Subject Class Lists'!$I:$J,2,FALSE))</f>
        <v/>
      </c>
      <c r="AV462" s="16" t="str">
        <f>IF('Subj Class (by Stu)'!AU462="","",VLOOKUP('Subj Class (by Stu)'!AU462,'Subject Class Lists'!$I:$J,2,FALSE))</f>
        <v/>
      </c>
      <c r="AW462" s="16" t="str">
        <f>IF('Subj Class (by Stu)'!AV462="","",VLOOKUP('Subj Class (by Stu)'!AV462,'Subject Class Lists'!$I:$J,2,FALSE))</f>
        <v/>
      </c>
      <c r="AX462" s="16"/>
    </row>
    <row r="463" spans="1:50" x14ac:dyDescent="0.3">
      <c r="A463" s="13">
        <v>1905019</v>
      </c>
      <c r="B463" s="15" t="s">
        <v>674</v>
      </c>
      <c r="C463" s="16" t="s">
        <v>175</v>
      </c>
      <c r="D463" s="16" t="s">
        <v>267</v>
      </c>
      <c r="E463" s="16" t="str">
        <f>VLOOKUP('Subj Class (by Stu)'!$D463,'PM List'!$A$1:$B$23,2,FALSE)</f>
        <v>Mdm Chng Chwee Ying</v>
      </c>
      <c r="F463" s="16" t="str">
        <f>IF('Subj Class (by Stu)'!E463="","",VLOOKUP('Subj Class (by Stu)'!E463,'Subject Class Lists'!$I:$J,2,FALSE))</f>
        <v>Yong Xin Ying</v>
      </c>
      <c r="G463" s="16" t="str">
        <f>IF('Subj Class (by Stu)'!F463="","",VLOOKUP('Subj Class (by Stu)'!F463,'Subject Class Lists'!$I:$J,2,FALSE))</f>
        <v/>
      </c>
      <c r="H463" s="16" t="str">
        <f>IF('Subj Class (by Stu)'!G463="","",VLOOKUP('Subj Class (by Stu)'!G463,'Subject Class Lists'!$I:$J,2,FALSE))</f>
        <v>Darshini Radha Krishnan</v>
      </c>
      <c r="I463" s="16" t="str">
        <f>IF('Subj Class (by Stu)'!H463="","",VLOOKUP('Subj Class (by Stu)'!H463,'Subject Class Lists'!$I:$J,2,FALSE))</f>
        <v>Chng Chwee Ying</v>
      </c>
      <c r="J463" s="16" t="str">
        <f>IF('Subj Class (by Stu)'!I463="","",VLOOKUP('Subj Class (by Stu)'!I463,'Subject Class Lists'!$I:$J,2,FALSE))</f>
        <v>Lai Yishan Louisa</v>
      </c>
      <c r="K463" s="16" t="str">
        <f>IF('Subj Class (by Stu)'!J463="","",VLOOKUP('Subj Class (by Stu)'!J463,'Subject Class Lists'!$I:$J,2,FALSE))</f>
        <v/>
      </c>
      <c r="L463" s="16" t="str">
        <f>IF('Subj Class (by Stu)'!K463="","","Ho Hui Lin,Tan Wei Ren Bryan")</f>
        <v/>
      </c>
      <c r="M463" s="16" t="str">
        <f>IF('Subj Class (by Stu)'!L463="","","Ng Siang Nan Carmen,Soh Huiqing Sylvia")</f>
        <v/>
      </c>
      <c r="N463" s="16" t="str">
        <f>IF('Subj Class (by Stu)'!M463="","","Asraf Angullia,Joel Poh Weinan")</f>
        <v/>
      </c>
      <c r="O463" s="16" t="str">
        <f>IF('Subj Class (by Stu)'!N463="","",VLOOKUP('Subj Class (by Stu)'!N463,'Subject Class Lists'!$I:$J,2,FALSE))</f>
        <v/>
      </c>
      <c r="P463" s="16" t="str">
        <f>IF('Subj Class (by Stu)'!O463="","",VLOOKUP('Subj Class (by Stu)'!O463,'Subject Class Lists'!$I:$J,2,FALSE))</f>
        <v/>
      </c>
      <c r="Q463" s="16" t="str">
        <f>IF('Subj Class (by Stu)'!P463="","",VLOOKUP('Subj Class (by Stu)'!P463,'Subject Class Lists'!$I:$J,2,FALSE))</f>
        <v/>
      </c>
      <c r="R463" s="16" t="str">
        <f>IF('Subj Class (by Stu)'!Q463="","",VLOOKUP('Subj Class (by Stu)'!Q463,'Subject Class Lists'!$I:$J,2,FALSE))</f>
        <v/>
      </c>
      <c r="S463" s="16" t="str">
        <f>IF('Subj Class (by Stu)'!R463="","",VLOOKUP('Subj Class (by Stu)'!R463,'Subject Class Lists'!$I:$J,2,FALSE))</f>
        <v/>
      </c>
      <c r="T463" s="16" t="str">
        <f>IF('Subj Class (by Stu)'!S463="","",VLOOKUP('Subj Class (by Stu)'!S463,'Subject Class Lists'!$I:$J,2,FALSE))</f>
        <v/>
      </c>
      <c r="U463" s="16" t="str">
        <f>IF('Subj Class (by Stu)'!T463="","",VLOOKUP('Subj Class (by Stu)'!T463,'Subject Class Lists'!$I:$J,2,FALSE))</f>
        <v/>
      </c>
      <c r="V463" s="16" t="str">
        <f>IF('Subj Class (by Stu)'!U463="","",VLOOKUP('Subj Class (by Stu)'!U463,'Subject Class Lists'!$I:$J,2,FALSE))</f>
        <v/>
      </c>
      <c r="W463" s="16" t="str">
        <f>IF('Subj Class (by Stu)'!V463="","",VLOOKUP('Subj Class (by Stu)'!V463,'Subject Class Lists'!$I:$J,2,FALSE))</f>
        <v/>
      </c>
      <c r="X463" s="16" t="str">
        <f>IF('Subj Class (by Stu)'!W463="","",VLOOKUP('Subj Class (by Stu)'!W463,'Subject Class Lists'!$I:$J,2,FALSE))</f>
        <v/>
      </c>
      <c r="Y463" s="16" t="str">
        <f>IF('Subj Class (by Stu)'!X463="","",VLOOKUP('Subj Class (by Stu)'!X463,'Subject Class Lists'!$I:$J,2,FALSE))</f>
        <v/>
      </c>
      <c r="Z463" s="16" t="str">
        <f>IF('Subj Class (by Stu)'!Y463="","",VLOOKUP('Subj Class (by Stu)'!Y463,'Subject Class Lists'!$I:$J,2,FALSE))</f>
        <v/>
      </c>
      <c r="AA463" s="16" t="str">
        <f>IF('Subj Class (by Stu)'!Z463="","",VLOOKUP('Subj Class (by Stu)'!Z463,'Subject Class Lists'!$I:$J,2,FALSE))</f>
        <v/>
      </c>
      <c r="AB463" s="16" t="str">
        <f>IF('Subj Class (by Stu)'!AA463="","",VLOOKUP('Subj Class (by Stu)'!AA463,'Subject Class Lists'!$I:$J,2,FALSE))</f>
        <v/>
      </c>
      <c r="AC463" s="16" t="str">
        <f>IF('Subj Class (by Stu)'!AB463="","",VLOOKUP('Subj Class (by Stu)'!AB463,'Subject Class Lists'!$I:$J,2,FALSE))</f>
        <v/>
      </c>
      <c r="AD463" s="16" t="str">
        <f>IF('Subj Class (by Stu)'!AC463="","",VLOOKUP('Subj Class (by Stu)'!AC463,'Subject Class Lists'!$I:$J,2,FALSE))</f>
        <v/>
      </c>
      <c r="AE463" s="16" t="str">
        <f>IF('Subj Class (by Stu)'!AD463="","",VLOOKUP('Subj Class (by Stu)'!AD463,'Subject Class Lists'!$I:$J,2,FALSE))</f>
        <v/>
      </c>
      <c r="AF463" s="16" t="str">
        <f>IF('Subj Class (by Stu)'!AE463="","",VLOOKUP('Subj Class (by Stu)'!AE463,'Subject Class Lists'!$I:$J,2,FALSE))</f>
        <v/>
      </c>
      <c r="AG463" s="16" t="str">
        <f>IF('Subj Class (by Stu)'!AF463="","",VLOOKUP('Subj Class (by Stu)'!AF463,'Subject Class Lists'!$I:$J,2,FALSE))</f>
        <v/>
      </c>
      <c r="AH463" s="16" t="str">
        <f>IF('Subj Class (by Stu)'!AG463="","",VLOOKUP('Subj Class (by Stu)'!AG463,'Subject Class Lists'!$I:$J,2,FALSE))</f>
        <v/>
      </c>
      <c r="AI463" s="16" t="str">
        <f>IF('Subj Class (by Stu)'!AH463="","",VLOOKUP('Subj Class (by Stu)'!AH463,'Subject Class Lists'!$I:$J,2,FALSE))</f>
        <v/>
      </c>
      <c r="AJ463" s="16" t="str">
        <f>IF('Subj Class (by Stu)'!AI463="","",VLOOKUP('Subj Class (by Stu)'!AI463,'Subject Class Lists'!$I:$J,2,FALSE))</f>
        <v/>
      </c>
      <c r="AK463" s="16" t="str">
        <f>IF('Subj Class (by Stu)'!AJ463="","",VLOOKUP('Subj Class (by Stu)'!AJ463,'Subject Class Lists'!$I:$J,2,FALSE))</f>
        <v/>
      </c>
      <c r="AL463" s="16" t="str">
        <f>IF('Subj Class (by Stu)'!AK463="","",VLOOKUP('Subj Class (by Stu)'!AK463,'Subject Class Lists'!$I:$J,2,FALSE))</f>
        <v>Meena Kaur</v>
      </c>
      <c r="AM463" s="16" t="str">
        <f>IF('Subj Class (by Stu)'!AL463="","",VLOOKUP('Subj Class (by Stu)'!AL463,'Subject Class Lists'!$I:$J,2,FALSE))</f>
        <v/>
      </c>
      <c r="AN463" s="16" t="str">
        <f>IF('Subj Class (by Stu)'!AM463="","",VLOOKUP('Subj Class (by Stu)'!AM463,'Subject Class Lists'!$I:$J,2,FALSE))</f>
        <v/>
      </c>
      <c r="AO463" s="16" t="str">
        <f>IF('Subj Class (by Stu)'!AN463="","",VLOOKUP('Subj Class (by Stu)'!AN463,'Subject Class Lists'!$I:$J,2,FALSE))</f>
        <v/>
      </c>
      <c r="AP463" s="16" t="str">
        <f>IF('Subj Class (by Stu)'!AO463="","",VLOOKUP('Subj Class (by Stu)'!AO463,'Subject Class Lists'!$I:$J,2,FALSE))</f>
        <v/>
      </c>
      <c r="AQ463" s="16" t="str">
        <f>IF('Subj Class (by Stu)'!AP463="","",VLOOKUP('Subj Class (by Stu)'!AP463,'Subject Class Lists'!$I:$J,2,FALSE))</f>
        <v/>
      </c>
      <c r="AR463" s="16" t="str">
        <f>IF('Subj Class (by Stu)'!AQ463="","",VLOOKUP('Subj Class (by Stu)'!AQ463,'Subject Class Lists'!$I:$J,2,FALSE))</f>
        <v/>
      </c>
      <c r="AS463" s="16" t="str">
        <f>IF('Subj Class (by Stu)'!AR463="","",VLOOKUP('Subj Class (by Stu)'!AR463,'Subject Class Lists'!$I:$J,2,FALSE))</f>
        <v/>
      </c>
      <c r="AT463" s="16" t="str">
        <f>IF('Subj Class (by Stu)'!AS463="","",VLOOKUP('Subj Class (by Stu)'!AS463,'Subject Class Lists'!$I:$J,2,FALSE))</f>
        <v/>
      </c>
      <c r="AU463" s="16" t="str">
        <f>IF('Subj Class (by Stu)'!AT463="","",VLOOKUP('Subj Class (by Stu)'!AT463,'Subject Class Lists'!$I:$J,2,FALSE))</f>
        <v/>
      </c>
      <c r="AV463" s="16" t="str">
        <f>IF('Subj Class (by Stu)'!AU463="","",VLOOKUP('Subj Class (by Stu)'!AU463,'Subject Class Lists'!$I:$J,2,FALSE))</f>
        <v/>
      </c>
      <c r="AW463" s="16" t="str">
        <f>IF('Subj Class (by Stu)'!AV463="","",VLOOKUP('Subj Class (by Stu)'!AV463,'Subject Class Lists'!$I:$J,2,FALSE))</f>
        <v/>
      </c>
      <c r="AX463" s="16"/>
    </row>
    <row r="464" spans="1:50" x14ac:dyDescent="0.3">
      <c r="A464" s="13">
        <v>1905045</v>
      </c>
      <c r="B464" s="15" t="s">
        <v>675</v>
      </c>
      <c r="C464" s="16" t="s">
        <v>175</v>
      </c>
      <c r="D464" s="16" t="s">
        <v>267</v>
      </c>
      <c r="E464" s="16" t="str">
        <f>VLOOKUP('Subj Class (by Stu)'!$D464,'PM List'!$A$1:$B$23,2,FALSE)</f>
        <v>Mdm Chng Chwee Ying</v>
      </c>
      <c r="F464" s="16" t="str">
        <f>IF('Subj Class (by Stu)'!E464="","",VLOOKUP('Subj Class (by Stu)'!E464,'Subject Class Lists'!$I:$J,2,FALSE))</f>
        <v>Yong Xin Ying</v>
      </c>
      <c r="G464" s="16" t="str">
        <f>IF('Subj Class (by Stu)'!F464="","",VLOOKUP('Subj Class (by Stu)'!F464,'Subject Class Lists'!$I:$J,2,FALSE))</f>
        <v/>
      </c>
      <c r="H464" s="16" t="str">
        <f>IF('Subj Class (by Stu)'!G464="","",VLOOKUP('Subj Class (by Stu)'!G464,'Subject Class Lists'!$I:$J,2,FALSE))</f>
        <v>Darshini Radha Krishnan</v>
      </c>
      <c r="I464" s="16" t="str">
        <f>IF('Subj Class (by Stu)'!H464="","",VLOOKUP('Subj Class (by Stu)'!H464,'Subject Class Lists'!$I:$J,2,FALSE))</f>
        <v>Chng Chwee Ying</v>
      </c>
      <c r="J464" s="16" t="str">
        <f>IF('Subj Class (by Stu)'!I464="","",VLOOKUP('Subj Class (by Stu)'!I464,'Subject Class Lists'!$I:$J,2,FALSE))</f>
        <v>Lai Yishan Louisa</v>
      </c>
      <c r="K464" s="16" t="str">
        <f>IF('Subj Class (by Stu)'!J464="","",VLOOKUP('Subj Class (by Stu)'!J464,'Subject Class Lists'!$I:$J,2,FALSE))</f>
        <v/>
      </c>
      <c r="L464" s="16" t="str">
        <f>IF('Subj Class (by Stu)'!K464="","","Ho Hui Lin,Tan Wei Ren Bryan")</f>
        <v/>
      </c>
      <c r="M464" s="16" t="str">
        <f>IF('Subj Class (by Stu)'!L464="","","Ng Siang Nan Carmen,Soh Huiqing Sylvia")</f>
        <v/>
      </c>
      <c r="N464" s="16" t="str">
        <f>IF('Subj Class (by Stu)'!M464="","","Asraf Angullia,Joel Poh Weinan")</f>
        <v/>
      </c>
      <c r="O464" s="16" t="str">
        <f>IF('Subj Class (by Stu)'!N464="","",VLOOKUP('Subj Class (by Stu)'!N464,'Subject Class Lists'!$I:$J,2,FALSE))</f>
        <v/>
      </c>
      <c r="P464" s="16" t="str">
        <f>IF('Subj Class (by Stu)'!O464="","",VLOOKUP('Subj Class (by Stu)'!O464,'Subject Class Lists'!$I:$J,2,FALSE))</f>
        <v/>
      </c>
      <c r="Q464" s="16" t="str">
        <f>IF('Subj Class (by Stu)'!P464="","",VLOOKUP('Subj Class (by Stu)'!P464,'Subject Class Lists'!$I:$J,2,FALSE))</f>
        <v/>
      </c>
      <c r="R464" s="16" t="str">
        <f>IF('Subj Class (by Stu)'!Q464="","",VLOOKUP('Subj Class (by Stu)'!Q464,'Subject Class Lists'!$I:$J,2,FALSE))</f>
        <v/>
      </c>
      <c r="S464" s="16" t="str">
        <f>IF('Subj Class (by Stu)'!R464="","",VLOOKUP('Subj Class (by Stu)'!R464,'Subject Class Lists'!$I:$J,2,FALSE))</f>
        <v/>
      </c>
      <c r="T464" s="16" t="str">
        <f>IF('Subj Class (by Stu)'!S464="","",VLOOKUP('Subj Class (by Stu)'!S464,'Subject Class Lists'!$I:$J,2,FALSE))</f>
        <v/>
      </c>
      <c r="U464" s="16" t="str">
        <f>IF('Subj Class (by Stu)'!T464="","",VLOOKUP('Subj Class (by Stu)'!T464,'Subject Class Lists'!$I:$J,2,FALSE))</f>
        <v/>
      </c>
      <c r="V464" s="16" t="str">
        <f>IF('Subj Class (by Stu)'!U464="","",VLOOKUP('Subj Class (by Stu)'!U464,'Subject Class Lists'!$I:$J,2,FALSE))</f>
        <v/>
      </c>
      <c r="W464" s="16" t="str">
        <f>IF('Subj Class (by Stu)'!V464="","",VLOOKUP('Subj Class (by Stu)'!V464,'Subject Class Lists'!$I:$J,2,FALSE))</f>
        <v/>
      </c>
      <c r="X464" s="16" t="str">
        <f>IF('Subj Class (by Stu)'!W464="","",VLOOKUP('Subj Class (by Stu)'!W464,'Subject Class Lists'!$I:$J,2,FALSE))</f>
        <v/>
      </c>
      <c r="Y464" s="16" t="str">
        <f>IF('Subj Class (by Stu)'!X464="","",VLOOKUP('Subj Class (by Stu)'!X464,'Subject Class Lists'!$I:$J,2,FALSE))</f>
        <v/>
      </c>
      <c r="Z464" s="16" t="str">
        <f>IF('Subj Class (by Stu)'!Y464="","",VLOOKUP('Subj Class (by Stu)'!Y464,'Subject Class Lists'!$I:$J,2,FALSE))</f>
        <v/>
      </c>
      <c r="AA464" s="16" t="str">
        <f>IF('Subj Class (by Stu)'!Z464="","",VLOOKUP('Subj Class (by Stu)'!Z464,'Subject Class Lists'!$I:$J,2,FALSE))</f>
        <v/>
      </c>
      <c r="AB464" s="16" t="str">
        <f>IF('Subj Class (by Stu)'!AA464="","",VLOOKUP('Subj Class (by Stu)'!AA464,'Subject Class Lists'!$I:$J,2,FALSE))</f>
        <v/>
      </c>
      <c r="AC464" s="16" t="str">
        <f>IF('Subj Class (by Stu)'!AB464="","",VLOOKUP('Subj Class (by Stu)'!AB464,'Subject Class Lists'!$I:$J,2,FALSE))</f>
        <v/>
      </c>
      <c r="AD464" s="16" t="str">
        <f>IF('Subj Class (by Stu)'!AC464="","",VLOOKUP('Subj Class (by Stu)'!AC464,'Subject Class Lists'!$I:$J,2,FALSE))</f>
        <v/>
      </c>
      <c r="AE464" s="16" t="str">
        <f>IF('Subj Class (by Stu)'!AD464="","",VLOOKUP('Subj Class (by Stu)'!AD464,'Subject Class Lists'!$I:$J,2,FALSE))</f>
        <v/>
      </c>
      <c r="AF464" s="16" t="str">
        <f>IF('Subj Class (by Stu)'!AE464="","",VLOOKUP('Subj Class (by Stu)'!AE464,'Subject Class Lists'!$I:$J,2,FALSE))</f>
        <v/>
      </c>
      <c r="AG464" s="16" t="str">
        <f>IF('Subj Class (by Stu)'!AF464="","",VLOOKUP('Subj Class (by Stu)'!AF464,'Subject Class Lists'!$I:$J,2,FALSE))</f>
        <v/>
      </c>
      <c r="AH464" s="16" t="str">
        <f>IF('Subj Class (by Stu)'!AG464="","",VLOOKUP('Subj Class (by Stu)'!AG464,'Subject Class Lists'!$I:$J,2,FALSE))</f>
        <v/>
      </c>
      <c r="AI464" s="16" t="str">
        <f>IF('Subj Class (by Stu)'!AH464="","",VLOOKUP('Subj Class (by Stu)'!AH464,'Subject Class Lists'!$I:$J,2,FALSE))</f>
        <v/>
      </c>
      <c r="AJ464" s="16" t="str">
        <f>IF('Subj Class (by Stu)'!AI464="","",VLOOKUP('Subj Class (by Stu)'!AI464,'Subject Class Lists'!$I:$J,2,FALSE))</f>
        <v/>
      </c>
      <c r="AK464" s="16" t="str">
        <f>IF('Subj Class (by Stu)'!AJ464="","",VLOOKUP('Subj Class (by Stu)'!AJ464,'Subject Class Lists'!$I:$J,2,FALSE))</f>
        <v/>
      </c>
      <c r="AL464" s="16" t="str">
        <f>IF('Subj Class (by Stu)'!AK464="","",VLOOKUP('Subj Class (by Stu)'!AK464,'Subject Class Lists'!$I:$J,2,FALSE))</f>
        <v>Meena Kaur</v>
      </c>
      <c r="AM464" s="16" t="str">
        <f>IF('Subj Class (by Stu)'!AL464="","",VLOOKUP('Subj Class (by Stu)'!AL464,'Subject Class Lists'!$I:$J,2,FALSE))</f>
        <v/>
      </c>
      <c r="AN464" s="16" t="str">
        <f>IF('Subj Class (by Stu)'!AM464="","",VLOOKUP('Subj Class (by Stu)'!AM464,'Subject Class Lists'!$I:$J,2,FALSE))</f>
        <v/>
      </c>
      <c r="AO464" s="16" t="str">
        <f>IF('Subj Class (by Stu)'!AN464="","",VLOOKUP('Subj Class (by Stu)'!AN464,'Subject Class Lists'!$I:$J,2,FALSE))</f>
        <v/>
      </c>
      <c r="AP464" s="16" t="str">
        <f>IF('Subj Class (by Stu)'!AO464="","",VLOOKUP('Subj Class (by Stu)'!AO464,'Subject Class Lists'!$I:$J,2,FALSE))</f>
        <v/>
      </c>
      <c r="AQ464" s="16" t="str">
        <f>IF('Subj Class (by Stu)'!AP464="","",VLOOKUP('Subj Class (by Stu)'!AP464,'Subject Class Lists'!$I:$J,2,FALSE))</f>
        <v/>
      </c>
      <c r="AR464" s="16" t="str">
        <f>IF('Subj Class (by Stu)'!AQ464="","",VLOOKUP('Subj Class (by Stu)'!AQ464,'Subject Class Lists'!$I:$J,2,FALSE))</f>
        <v/>
      </c>
      <c r="AS464" s="16" t="str">
        <f>IF('Subj Class (by Stu)'!AR464="","",VLOOKUP('Subj Class (by Stu)'!AR464,'Subject Class Lists'!$I:$J,2,FALSE))</f>
        <v/>
      </c>
      <c r="AT464" s="16" t="str">
        <f>IF('Subj Class (by Stu)'!AS464="","",VLOOKUP('Subj Class (by Stu)'!AS464,'Subject Class Lists'!$I:$J,2,FALSE))</f>
        <v/>
      </c>
      <c r="AU464" s="16" t="str">
        <f>IF('Subj Class (by Stu)'!AT464="","",VLOOKUP('Subj Class (by Stu)'!AT464,'Subject Class Lists'!$I:$J,2,FALSE))</f>
        <v/>
      </c>
      <c r="AV464" s="16" t="str">
        <f>IF('Subj Class (by Stu)'!AU464="","",VLOOKUP('Subj Class (by Stu)'!AU464,'Subject Class Lists'!$I:$J,2,FALSE))</f>
        <v/>
      </c>
      <c r="AW464" s="16" t="str">
        <f>IF('Subj Class (by Stu)'!AV464="","",VLOOKUP('Subj Class (by Stu)'!AV464,'Subject Class Lists'!$I:$J,2,FALSE))</f>
        <v/>
      </c>
      <c r="AX464" s="16"/>
    </row>
    <row r="465" spans="1:50" x14ac:dyDescent="0.3">
      <c r="A465" s="12">
        <v>1501195</v>
      </c>
      <c r="B465" s="15" t="s">
        <v>676</v>
      </c>
      <c r="C465" s="16" t="s">
        <v>175</v>
      </c>
      <c r="D465" s="16" t="s">
        <v>267</v>
      </c>
      <c r="E465" s="16" t="str">
        <f>VLOOKUP('Subj Class (by Stu)'!$D465,'PM List'!$A$1:$B$23,2,FALSE)</f>
        <v>Mdm Chng Chwee Ying</v>
      </c>
      <c r="F465" s="16" t="str">
        <f>IF('Subj Class (by Stu)'!E465="","",VLOOKUP('Subj Class (by Stu)'!E465,'Subject Class Lists'!$I:$J,2,FALSE))</f>
        <v>Yong Xin Ying</v>
      </c>
      <c r="G465" s="16" t="str">
        <f>IF('Subj Class (by Stu)'!F465="","",VLOOKUP('Subj Class (by Stu)'!F465,'Subject Class Lists'!$I:$J,2,FALSE))</f>
        <v/>
      </c>
      <c r="H465" s="16" t="str">
        <f>IF('Subj Class (by Stu)'!G465="","",VLOOKUP('Subj Class (by Stu)'!G465,'Subject Class Lists'!$I:$J,2,FALSE))</f>
        <v>Darshini Radha Krishnan</v>
      </c>
      <c r="I465" s="16" t="str">
        <f>IF('Subj Class (by Stu)'!H465="","",VLOOKUP('Subj Class (by Stu)'!H465,'Subject Class Lists'!$I:$J,2,FALSE))</f>
        <v>Chng Chwee Ying</v>
      </c>
      <c r="J465" s="16" t="str">
        <f>IF('Subj Class (by Stu)'!I465="","",VLOOKUP('Subj Class (by Stu)'!I465,'Subject Class Lists'!$I:$J,2,FALSE))</f>
        <v>Lai Yishan Louisa</v>
      </c>
      <c r="K465" s="16" t="str">
        <f>IF('Subj Class (by Stu)'!J465="","",VLOOKUP('Subj Class (by Stu)'!J465,'Subject Class Lists'!$I:$J,2,FALSE))</f>
        <v/>
      </c>
      <c r="L465" s="16" t="str">
        <f>IF('Subj Class (by Stu)'!K465="","","Ho Hui Lin,Tan Wei Ren Bryan")</f>
        <v/>
      </c>
      <c r="M465" s="16" t="str">
        <f>IF('Subj Class (by Stu)'!L465="","","Ng Siang Nan Carmen,Soh Huiqing Sylvia")</f>
        <v/>
      </c>
      <c r="N465" s="16" t="str">
        <f>IF('Subj Class (by Stu)'!M465="","","Asraf Angullia,Joel Poh Weinan")</f>
        <v/>
      </c>
      <c r="O465" s="16" t="str">
        <f>IF('Subj Class (by Stu)'!N465="","",VLOOKUP('Subj Class (by Stu)'!N465,'Subject Class Lists'!$I:$J,2,FALSE))</f>
        <v/>
      </c>
      <c r="P465" s="16" t="str">
        <f>IF('Subj Class (by Stu)'!O465="","",VLOOKUP('Subj Class (by Stu)'!O465,'Subject Class Lists'!$I:$J,2,FALSE))</f>
        <v/>
      </c>
      <c r="Q465" s="16" t="str">
        <f>IF('Subj Class (by Stu)'!P465="","",VLOOKUP('Subj Class (by Stu)'!P465,'Subject Class Lists'!$I:$J,2,FALSE))</f>
        <v/>
      </c>
      <c r="R465" s="16" t="str">
        <f>IF('Subj Class (by Stu)'!Q465="","",VLOOKUP('Subj Class (by Stu)'!Q465,'Subject Class Lists'!$I:$J,2,FALSE))</f>
        <v/>
      </c>
      <c r="S465" s="16" t="str">
        <f>IF('Subj Class (by Stu)'!R465="","",VLOOKUP('Subj Class (by Stu)'!R465,'Subject Class Lists'!$I:$J,2,FALSE))</f>
        <v/>
      </c>
      <c r="T465" s="16" t="str">
        <f>IF('Subj Class (by Stu)'!S465="","",VLOOKUP('Subj Class (by Stu)'!S465,'Subject Class Lists'!$I:$J,2,FALSE))</f>
        <v/>
      </c>
      <c r="U465" s="16" t="str">
        <f>IF('Subj Class (by Stu)'!T465="","",VLOOKUP('Subj Class (by Stu)'!T465,'Subject Class Lists'!$I:$J,2,FALSE))</f>
        <v/>
      </c>
      <c r="V465" s="16" t="str">
        <f>IF('Subj Class (by Stu)'!U465="","",VLOOKUP('Subj Class (by Stu)'!U465,'Subject Class Lists'!$I:$J,2,FALSE))</f>
        <v/>
      </c>
      <c r="W465" s="16" t="str">
        <f>IF('Subj Class (by Stu)'!V465="","",VLOOKUP('Subj Class (by Stu)'!V465,'Subject Class Lists'!$I:$J,2,FALSE))</f>
        <v/>
      </c>
      <c r="X465" s="16" t="str">
        <f>IF('Subj Class (by Stu)'!W465="","",VLOOKUP('Subj Class (by Stu)'!W465,'Subject Class Lists'!$I:$J,2,FALSE))</f>
        <v/>
      </c>
      <c r="Y465" s="16" t="str">
        <f>IF('Subj Class (by Stu)'!X465="","",VLOOKUP('Subj Class (by Stu)'!X465,'Subject Class Lists'!$I:$J,2,FALSE))</f>
        <v/>
      </c>
      <c r="Z465" s="16" t="str">
        <f>IF('Subj Class (by Stu)'!Y465="","",VLOOKUP('Subj Class (by Stu)'!Y465,'Subject Class Lists'!$I:$J,2,FALSE))</f>
        <v/>
      </c>
      <c r="AA465" s="16" t="str">
        <f>IF('Subj Class (by Stu)'!Z465="","",VLOOKUP('Subj Class (by Stu)'!Z465,'Subject Class Lists'!$I:$J,2,FALSE))</f>
        <v/>
      </c>
      <c r="AB465" s="16" t="str">
        <f>IF('Subj Class (by Stu)'!AA465="","",VLOOKUP('Subj Class (by Stu)'!AA465,'Subject Class Lists'!$I:$J,2,FALSE))</f>
        <v/>
      </c>
      <c r="AC465" s="16" t="str">
        <f>IF('Subj Class (by Stu)'!AB465="","",VLOOKUP('Subj Class (by Stu)'!AB465,'Subject Class Lists'!$I:$J,2,FALSE))</f>
        <v/>
      </c>
      <c r="AD465" s="16" t="str">
        <f>IF('Subj Class (by Stu)'!AC465="","",VLOOKUP('Subj Class (by Stu)'!AC465,'Subject Class Lists'!$I:$J,2,FALSE))</f>
        <v/>
      </c>
      <c r="AE465" s="16" t="str">
        <f>IF('Subj Class (by Stu)'!AD465="","",VLOOKUP('Subj Class (by Stu)'!AD465,'Subject Class Lists'!$I:$J,2,FALSE))</f>
        <v/>
      </c>
      <c r="AF465" s="16" t="str">
        <f>IF('Subj Class (by Stu)'!AE465="","",VLOOKUP('Subj Class (by Stu)'!AE465,'Subject Class Lists'!$I:$J,2,FALSE))</f>
        <v/>
      </c>
      <c r="AG465" s="16" t="str">
        <f>IF('Subj Class (by Stu)'!AF465="","",VLOOKUP('Subj Class (by Stu)'!AF465,'Subject Class Lists'!$I:$J,2,FALSE))</f>
        <v/>
      </c>
      <c r="AH465" s="16" t="str">
        <f>IF('Subj Class (by Stu)'!AG465="","",VLOOKUP('Subj Class (by Stu)'!AG465,'Subject Class Lists'!$I:$J,2,FALSE))</f>
        <v/>
      </c>
      <c r="AI465" s="16" t="str">
        <f>IF('Subj Class (by Stu)'!AH465="","",VLOOKUP('Subj Class (by Stu)'!AH465,'Subject Class Lists'!$I:$J,2,FALSE))</f>
        <v/>
      </c>
      <c r="AJ465" s="16" t="str">
        <f>IF('Subj Class (by Stu)'!AI465="","",VLOOKUP('Subj Class (by Stu)'!AI465,'Subject Class Lists'!$I:$J,2,FALSE))</f>
        <v/>
      </c>
      <c r="AK465" s="16" t="str">
        <f>IF('Subj Class (by Stu)'!AJ465="","",VLOOKUP('Subj Class (by Stu)'!AJ465,'Subject Class Lists'!$I:$J,2,FALSE))</f>
        <v/>
      </c>
      <c r="AL465" s="16" t="str">
        <f>IF('Subj Class (by Stu)'!AK465="","",VLOOKUP('Subj Class (by Stu)'!AK465,'Subject Class Lists'!$I:$J,2,FALSE))</f>
        <v>Meena Kaur</v>
      </c>
      <c r="AM465" s="16" t="str">
        <f>IF('Subj Class (by Stu)'!AL465="","",VLOOKUP('Subj Class (by Stu)'!AL465,'Subject Class Lists'!$I:$J,2,FALSE))</f>
        <v/>
      </c>
      <c r="AN465" s="16" t="str">
        <f>IF('Subj Class (by Stu)'!AM465="","",VLOOKUP('Subj Class (by Stu)'!AM465,'Subject Class Lists'!$I:$J,2,FALSE))</f>
        <v/>
      </c>
      <c r="AO465" s="16" t="str">
        <f>IF('Subj Class (by Stu)'!AN465="","",VLOOKUP('Subj Class (by Stu)'!AN465,'Subject Class Lists'!$I:$J,2,FALSE))</f>
        <v/>
      </c>
      <c r="AP465" s="16" t="str">
        <f>IF('Subj Class (by Stu)'!AO465="","",VLOOKUP('Subj Class (by Stu)'!AO465,'Subject Class Lists'!$I:$J,2,FALSE))</f>
        <v/>
      </c>
      <c r="AQ465" s="16" t="str">
        <f>IF('Subj Class (by Stu)'!AP465="","",VLOOKUP('Subj Class (by Stu)'!AP465,'Subject Class Lists'!$I:$J,2,FALSE))</f>
        <v/>
      </c>
      <c r="AR465" s="16" t="str">
        <f>IF('Subj Class (by Stu)'!AQ465="","",VLOOKUP('Subj Class (by Stu)'!AQ465,'Subject Class Lists'!$I:$J,2,FALSE))</f>
        <v/>
      </c>
      <c r="AS465" s="16" t="str">
        <f>IF('Subj Class (by Stu)'!AR465="","",VLOOKUP('Subj Class (by Stu)'!AR465,'Subject Class Lists'!$I:$J,2,FALSE))</f>
        <v/>
      </c>
      <c r="AT465" s="16" t="str">
        <f>IF('Subj Class (by Stu)'!AS465="","",VLOOKUP('Subj Class (by Stu)'!AS465,'Subject Class Lists'!$I:$J,2,FALSE))</f>
        <v/>
      </c>
      <c r="AU465" s="16" t="str">
        <f>IF('Subj Class (by Stu)'!AT465="","",VLOOKUP('Subj Class (by Stu)'!AT465,'Subject Class Lists'!$I:$J,2,FALSE))</f>
        <v/>
      </c>
      <c r="AV465" s="16" t="str">
        <f>IF('Subj Class (by Stu)'!AU465="","",VLOOKUP('Subj Class (by Stu)'!AU465,'Subject Class Lists'!$I:$J,2,FALSE))</f>
        <v/>
      </c>
      <c r="AW465" s="16" t="str">
        <f>IF('Subj Class (by Stu)'!AV465="","",VLOOKUP('Subj Class (by Stu)'!AV465,'Subject Class Lists'!$I:$J,2,FALSE))</f>
        <v/>
      </c>
      <c r="AX465" s="16"/>
    </row>
    <row r="466" spans="1:50" x14ac:dyDescent="0.3">
      <c r="A466" s="13">
        <v>1501169</v>
      </c>
      <c r="B466" s="15" t="s">
        <v>677</v>
      </c>
      <c r="C466" s="16" t="s">
        <v>175</v>
      </c>
      <c r="D466" s="16" t="s">
        <v>267</v>
      </c>
      <c r="E466" s="16" t="str">
        <f>VLOOKUP('Subj Class (by Stu)'!$D466,'PM List'!$A$1:$B$23,2,FALSE)</f>
        <v>Mdm Chng Chwee Ying</v>
      </c>
      <c r="F466" s="16" t="str">
        <f>IF('Subj Class (by Stu)'!E466="","",VLOOKUP('Subj Class (by Stu)'!E466,'Subject Class Lists'!$I:$J,2,FALSE))</f>
        <v>Yong Xin Ying</v>
      </c>
      <c r="G466" s="16" t="str">
        <f>IF('Subj Class (by Stu)'!F466="","",VLOOKUP('Subj Class (by Stu)'!F466,'Subject Class Lists'!$I:$J,2,FALSE))</f>
        <v/>
      </c>
      <c r="H466" s="16" t="str">
        <f>IF('Subj Class (by Stu)'!G466="","",VLOOKUP('Subj Class (by Stu)'!G466,'Subject Class Lists'!$I:$J,2,FALSE))</f>
        <v>Darshini Radha Krishnan</v>
      </c>
      <c r="I466" s="16" t="str">
        <f>IF('Subj Class (by Stu)'!H466="","",VLOOKUP('Subj Class (by Stu)'!H466,'Subject Class Lists'!$I:$J,2,FALSE))</f>
        <v>Chng Chwee Ying</v>
      </c>
      <c r="J466" s="16" t="str">
        <f>IF('Subj Class (by Stu)'!I466="","",VLOOKUP('Subj Class (by Stu)'!I466,'Subject Class Lists'!$I:$J,2,FALSE))</f>
        <v/>
      </c>
      <c r="K466" s="16" t="str">
        <f>IF('Subj Class (by Stu)'!J466="","",VLOOKUP('Subj Class (by Stu)'!J466,'Subject Class Lists'!$I:$J,2,FALSE))</f>
        <v/>
      </c>
      <c r="L466" s="16" t="str">
        <f>IF('Subj Class (by Stu)'!K466="","","Ho Hui Lin,Tan Wei Ren Bryan")</f>
        <v/>
      </c>
      <c r="M466" s="16" t="str">
        <f>IF('Subj Class (by Stu)'!L466="","","Ng Siang Nan Carmen,Soh Huiqing Sylvia")</f>
        <v/>
      </c>
      <c r="N466" s="16" t="str">
        <f>IF('Subj Class (by Stu)'!M466="","","Asraf Angullia,Joel Poh Weinan")</f>
        <v/>
      </c>
      <c r="O466" s="16" t="str">
        <f>IF('Subj Class (by Stu)'!N466="","",VLOOKUP('Subj Class (by Stu)'!N466,'Subject Class Lists'!$I:$J,2,FALSE))</f>
        <v/>
      </c>
      <c r="P466" s="16" t="str">
        <f>IF('Subj Class (by Stu)'!O466="","",VLOOKUP('Subj Class (by Stu)'!O466,'Subject Class Lists'!$I:$J,2,FALSE))</f>
        <v/>
      </c>
      <c r="Q466" s="16" t="str">
        <f>IF('Subj Class (by Stu)'!P466="","",VLOOKUP('Subj Class (by Stu)'!P466,'Subject Class Lists'!$I:$J,2,FALSE))</f>
        <v/>
      </c>
      <c r="R466" s="16" t="str">
        <f>IF('Subj Class (by Stu)'!Q466="","",VLOOKUP('Subj Class (by Stu)'!Q466,'Subject Class Lists'!$I:$J,2,FALSE))</f>
        <v/>
      </c>
      <c r="S466" s="16" t="str">
        <f>IF('Subj Class (by Stu)'!R466="","",VLOOKUP('Subj Class (by Stu)'!R466,'Subject Class Lists'!$I:$J,2,FALSE))</f>
        <v/>
      </c>
      <c r="T466" s="16" t="str">
        <f>IF('Subj Class (by Stu)'!S466="","",VLOOKUP('Subj Class (by Stu)'!S466,'Subject Class Lists'!$I:$J,2,FALSE))</f>
        <v/>
      </c>
      <c r="U466" s="16" t="str">
        <f>IF('Subj Class (by Stu)'!T466="","",VLOOKUP('Subj Class (by Stu)'!T466,'Subject Class Lists'!$I:$J,2,FALSE))</f>
        <v/>
      </c>
      <c r="V466" s="16" t="str">
        <f>IF('Subj Class (by Stu)'!U466="","",VLOOKUP('Subj Class (by Stu)'!U466,'Subject Class Lists'!$I:$J,2,FALSE))</f>
        <v/>
      </c>
      <c r="W466" s="16" t="str">
        <f>IF('Subj Class (by Stu)'!V466="","",VLOOKUP('Subj Class (by Stu)'!V466,'Subject Class Lists'!$I:$J,2,FALSE))</f>
        <v/>
      </c>
      <c r="X466" s="16" t="str">
        <f>IF('Subj Class (by Stu)'!W466="","",VLOOKUP('Subj Class (by Stu)'!W466,'Subject Class Lists'!$I:$J,2,FALSE))</f>
        <v/>
      </c>
      <c r="Y466" s="16" t="str">
        <f>IF('Subj Class (by Stu)'!X466="","",VLOOKUP('Subj Class (by Stu)'!X466,'Subject Class Lists'!$I:$J,2,FALSE))</f>
        <v/>
      </c>
      <c r="Z466" s="16" t="str">
        <f>IF('Subj Class (by Stu)'!Y466="","",VLOOKUP('Subj Class (by Stu)'!Y466,'Subject Class Lists'!$I:$J,2,FALSE))</f>
        <v/>
      </c>
      <c r="AA466" s="16" t="str">
        <f>IF('Subj Class (by Stu)'!Z466="","",VLOOKUP('Subj Class (by Stu)'!Z466,'Subject Class Lists'!$I:$J,2,FALSE))</f>
        <v/>
      </c>
      <c r="AB466" s="16" t="str">
        <f>IF('Subj Class (by Stu)'!AA466="","",VLOOKUP('Subj Class (by Stu)'!AA466,'Subject Class Lists'!$I:$J,2,FALSE))</f>
        <v/>
      </c>
      <c r="AC466" s="16" t="str">
        <f>IF('Subj Class (by Stu)'!AB466="","",VLOOKUP('Subj Class (by Stu)'!AB466,'Subject Class Lists'!$I:$J,2,FALSE))</f>
        <v/>
      </c>
      <c r="AD466" s="16" t="str">
        <f>IF('Subj Class (by Stu)'!AC466="","",VLOOKUP('Subj Class (by Stu)'!AC466,'Subject Class Lists'!$I:$J,2,FALSE))</f>
        <v>Stephanie Foo Li Min</v>
      </c>
      <c r="AE466" s="16" t="str">
        <f>IF('Subj Class (by Stu)'!AD466="","",VLOOKUP('Subj Class (by Stu)'!AD466,'Subject Class Lists'!$I:$J,2,FALSE))</f>
        <v/>
      </c>
      <c r="AF466" s="16" t="str">
        <f>IF('Subj Class (by Stu)'!AE466="","",VLOOKUP('Subj Class (by Stu)'!AE466,'Subject Class Lists'!$I:$J,2,FALSE))</f>
        <v/>
      </c>
      <c r="AG466" s="16" t="str">
        <f>IF('Subj Class (by Stu)'!AF466="","",VLOOKUP('Subj Class (by Stu)'!AF466,'Subject Class Lists'!$I:$J,2,FALSE))</f>
        <v/>
      </c>
      <c r="AH466" s="16" t="str">
        <f>IF('Subj Class (by Stu)'!AG466="","",VLOOKUP('Subj Class (by Stu)'!AG466,'Subject Class Lists'!$I:$J,2,FALSE))</f>
        <v/>
      </c>
      <c r="AI466" s="16" t="str">
        <f>IF('Subj Class (by Stu)'!AH466="","",VLOOKUP('Subj Class (by Stu)'!AH466,'Subject Class Lists'!$I:$J,2,FALSE))</f>
        <v/>
      </c>
      <c r="AJ466" s="16" t="str">
        <f>IF('Subj Class (by Stu)'!AI466="","",VLOOKUP('Subj Class (by Stu)'!AI466,'Subject Class Lists'!$I:$J,2,FALSE))</f>
        <v/>
      </c>
      <c r="AK466" s="16" t="str">
        <f>IF('Subj Class (by Stu)'!AJ466="","",VLOOKUP('Subj Class (by Stu)'!AJ466,'Subject Class Lists'!$I:$J,2,FALSE))</f>
        <v/>
      </c>
      <c r="AL466" s="16" t="str">
        <f>IF('Subj Class (by Stu)'!AK466="","",VLOOKUP('Subj Class (by Stu)'!AK466,'Subject Class Lists'!$I:$J,2,FALSE))</f>
        <v>Meena Kaur</v>
      </c>
      <c r="AM466" s="16" t="str">
        <f>IF('Subj Class (by Stu)'!AL466="","",VLOOKUP('Subj Class (by Stu)'!AL466,'Subject Class Lists'!$I:$J,2,FALSE))</f>
        <v/>
      </c>
      <c r="AN466" s="16" t="str">
        <f>IF('Subj Class (by Stu)'!AM466="","",VLOOKUP('Subj Class (by Stu)'!AM466,'Subject Class Lists'!$I:$J,2,FALSE))</f>
        <v/>
      </c>
      <c r="AO466" s="16" t="str">
        <f>IF('Subj Class (by Stu)'!AN466="","",VLOOKUP('Subj Class (by Stu)'!AN466,'Subject Class Lists'!$I:$J,2,FALSE))</f>
        <v/>
      </c>
      <c r="AP466" s="16" t="str">
        <f>IF('Subj Class (by Stu)'!AO466="","",VLOOKUP('Subj Class (by Stu)'!AO466,'Subject Class Lists'!$I:$J,2,FALSE))</f>
        <v/>
      </c>
      <c r="AQ466" s="16" t="str">
        <f>IF('Subj Class (by Stu)'!AP466="","",VLOOKUP('Subj Class (by Stu)'!AP466,'Subject Class Lists'!$I:$J,2,FALSE))</f>
        <v/>
      </c>
      <c r="AR466" s="16" t="str">
        <f>IF('Subj Class (by Stu)'!AQ466="","",VLOOKUP('Subj Class (by Stu)'!AQ466,'Subject Class Lists'!$I:$J,2,FALSE))</f>
        <v/>
      </c>
      <c r="AS466" s="16" t="str">
        <f>IF('Subj Class (by Stu)'!AR466="","",VLOOKUP('Subj Class (by Stu)'!AR466,'Subject Class Lists'!$I:$J,2,FALSE))</f>
        <v/>
      </c>
      <c r="AT466" s="16" t="str">
        <f>IF('Subj Class (by Stu)'!AS466="","",VLOOKUP('Subj Class (by Stu)'!AS466,'Subject Class Lists'!$I:$J,2,FALSE))</f>
        <v/>
      </c>
      <c r="AU466" s="16" t="str">
        <f>IF('Subj Class (by Stu)'!AT466="","",VLOOKUP('Subj Class (by Stu)'!AT466,'Subject Class Lists'!$I:$J,2,FALSE))</f>
        <v/>
      </c>
      <c r="AV466" s="16" t="str">
        <f>IF('Subj Class (by Stu)'!AU466="","",VLOOKUP('Subj Class (by Stu)'!AU466,'Subject Class Lists'!$I:$J,2,FALSE))</f>
        <v/>
      </c>
      <c r="AW466" s="16" t="str">
        <f>IF('Subj Class (by Stu)'!AV466="","",VLOOKUP('Subj Class (by Stu)'!AV466,'Subject Class Lists'!$I:$J,2,FALSE))</f>
        <v/>
      </c>
      <c r="AX466" s="16"/>
    </row>
    <row r="467" spans="1:50" x14ac:dyDescent="0.3">
      <c r="A467" s="13">
        <v>1501120</v>
      </c>
      <c r="B467" s="15" t="s">
        <v>678</v>
      </c>
      <c r="C467" s="16" t="s">
        <v>175</v>
      </c>
      <c r="D467" s="16" t="s">
        <v>267</v>
      </c>
      <c r="E467" s="16" t="str">
        <f>VLOOKUP('Subj Class (by Stu)'!$D467,'PM List'!$A$1:$B$23,2,FALSE)</f>
        <v>Mdm Chng Chwee Ying</v>
      </c>
      <c r="F467" s="16" t="str">
        <f>IF('Subj Class (by Stu)'!E467="","",VLOOKUP('Subj Class (by Stu)'!E467,'Subject Class Lists'!$I:$J,2,FALSE))</f>
        <v>Yong Xin Ying</v>
      </c>
      <c r="G467" s="16" t="str">
        <f>IF('Subj Class (by Stu)'!F467="","",VLOOKUP('Subj Class (by Stu)'!F467,'Subject Class Lists'!$I:$J,2,FALSE))</f>
        <v/>
      </c>
      <c r="H467" s="16" t="str">
        <f>IF('Subj Class (by Stu)'!G467="","",VLOOKUP('Subj Class (by Stu)'!G467,'Subject Class Lists'!$I:$J,2,FALSE))</f>
        <v>Darshini Radha Krishnan</v>
      </c>
      <c r="I467" s="16" t="str">
        <f>IF('Subj Class (by Stu)'!H467="","",VLOOKUP('Subj Class (by Stu)'!H467,'Subject Class Lists'!$I:$J,2,FALSE))</f>
        <v>Chng Chwee Ying</v>
      </c>
      <c r="J467" s="16" t="str">
        <f>IF('Subj Class (by Stu)'!I467="","",VLOOKUP('Subj Class (by Stu)'!I467,'Subject Class Lists'!$I:$J,2,FALSE))</f>
        <v>Lai Yishan Louisa</v>
      </c>
      <c r="K467" s="16" t="str">
        <f>IF('Subj Class (by Stu)'!J467="","",VLOOKUP('Subj Class (by Stu)'!J467,'Subject Class Lists'!$I:$J,2,FALSE))</f>
        <v/>
      </c>
      <c r="L467" s="16" t="str">
        <f>IF('Subj Class (by Stu)'!K467="","","Ho Hui Lin,Tan Wei Ren Bryan")</f>
        <v/>
      </c>
      <c r="M467" s="16" t="str">
        <f>IF('Subj Class (by Stu)'!L467="","","Ng Siang Nan Carmen,Soh Huiqing Sylvia")</f>
        <v/>
      </c>
      <c r="N467" s="16" t="str">
        <f>IF('Subj Class (by Stu)'!M467="","","Asraf Angullia,Joel Poh Weinan")</f>
        <v/>
      </c>
      <c r="O467" s="16" t="str">
        <f>IF('Subj Class (by Stu)'!N467="","",VLOOKUP('Subj Class (by Stu)'!N467,'Subject Class Lists'!$I:$J,2,FALSE))</f>
        <v/>
      </c>
      <c r="P467" s="16" t="str">
        <f>IF('Subj Class (by Stu)'!O467="","",VLOOKUP('Subj Class (by Stu)'!O467,'Subject Class Lists'!$I:$J,2,FALSE))</f>
        <v/>
      </c>
      <c r="Q467" s="16" t="str">
        <f>IF('Subj Class (by Stu)'!P467="","",VLOOKUP('Subj Class (by Stu)'!P467,'Subject Class Lists'!$I:$J,2,FALSE))</f>
        <v/>
      </c>
      <c r="R467" s="16" t="str">
        <f>IF('Subj Class (by Stu)'!Q467="","",VLOOKUP('Subj Class (by Stu)'!Q467,'Subject Class Lists'!$I:$J,2,FALSE))</f>
        <v/>
      </c>
      <c r="S467" s="16" t="str">
        <f>IF('Subj Class (by Stu)'!R467="","",VLOOKUP('Subj Class (by Stu)'!R467,'Subject Class Lists'!$I:$J,2,FALSE))</f>
        <v/>
      </c>
      <c r="T467" s="16" t="str">
        <f>IF('Subj Class (by Stu)'!S467="","",VLOOKUP('Subj Class (by Stu)'!S467,'Subject Class Lists'!$I:$J,2,FALSE))</f>
        <v/>
      </c>
      <c r="U467" s="16" t="str">
        <f>IF('Subj Class (by Stu)'!T467="","",VLOOKUP('Subj Class (by Stu)'!T467,'Subject Class Lists'!$I:$J,2,FALSE))</f>
        <v/>
      </c>
      <c r="V467" s="16" t="str">
        <f>IF('Subj Class (by Stu)'!U467="","",VLOOKUP('Subj Class (by Stu)'!U467,'Subject Class Lists'!$I:$J,2,FALSE))</f>
        <v/>
      </c>
      <c r="W467" s="16" t="str">
        <f>IF('Subj Class (by Stu)'!V467="","",VLOOKUP('Subj Class (by Stu)'!V467,'Subject Class Lists'!$I:$J,2,FALSE))</f>
        <v/>
      </c>
      <c r="X467" s="16" t="str">
        <f>IF('Subj Class (by Stu)'!W467="","",VLOOKUP('Subj Class (by Stu)'!W467,'Subject Class Lists'!$I:$J,2,FALSE))</f>
        <v/>
      </c>
      <c r="Y467" s="16" t="str">
        <f>IF('Subj Class (by Stu)'!X467="","",VLOOKUP('Subj Class (by Stu)'!X467,'Subject Class Lists'!$I:$J,2,FALSE))</f>
        <v/>
      </c>
      <c r="Z467" s="16" t="str">
        <f>IF('Subj Class (by Stu)'!Y467="","",VLOOKUP('Subj Class (by Stu)'!Y467,'Subject Class Lists'!$I:$J,2,FALSE))</f>
        <v/>
      </c>
      <c r="AA467" s="16" t="str">
        <f>IF('Subj Class (by Stu)'!Z467="","",VLOOKUP('Subj Class (by Stu)'!Z467,'Subject Class Lists'!$I:$J,2,FALSE))</f>
        <v/>
      </c>
      <c r="AB467" s="16" t="str">
        <f>IF('Subj Class (by Stu)'!AA467="","",VLOOKUP('Subj Class (by Stu)'!AA467,'Subject Class Lists'!$I:$J,2,FALSE))</f>
        <v/>
      </c>
      <c r="AC467" s="16" t="str">
        <f>IF('Subj Class (by Stu)'!AB467="","",VLOOKUP('Subj Class (by Stu)'!AB467,'Subject Class Lists'!$I:$J,2,FALSE))</f>
        <v/>
      </c>
      <c r="AD467" s="16" t="str">
        <f>IF('Subj Class (by Stu)'!AC467="","",VLOOKUP('Subj Class (by Stu)'!AC467,'Subject Class Lists'!$I:$J,2,FALSE))</f>
        <v/>
      </c>
      <c r="AE467" s="16" t="str">
        <f>IF('Subj Class (by Stu)'!AD467="","",VLOOKUP('Subj Class (by Stu)'!AD467,'Subject Class Lists'!$I:$J,2,FALSE))</f>
        <v/>
      </c>
      <c r="AF467" s="16" t="str">
        <f>IF('Subj Class (by Stu)'!AE467="","",VLOOKUP('Subj Class (by Stu)'!AE467,'Subject Class Lists'!$I:$J,2,FALSE))</f>
        <v/>
      </c>
      <c r="AG467" s="16" t="str">
        <f>IF('Subj Class (by Stu)'!AF467="","",VLOOKUP('Subj Class (by Stu)'!AF467,'Subject Class Lists'!$I:$J,2,FALSE))</f>
        <v/>
      </c>
      <c r="AH467" s="16" t="str">
        <f>IF('Subj Class (by Stu)'!AG467="","",VLOOKUP('Subj Class (by Stu)'!AG467,'Subject Class Lists'!$I:$J,2,FALSE))</f>
        <v/>
      </c>
      <c r="AI467" s="16" t="str">
        <f>IF('Subj Class (by Stu)'!AH467="","",VLOOKUP('Subj Class (by Stu)'!AH467,'Subject Class Lists'!$I:$J,2,FALSE))</f>
        <v/>
      </c>
      <c r="AJ467" s="16" t="str">
        <f>IF('Subj Class (by Stu)'!AI467="","",VLOOKUP('Subj Class (by Stu)'!AI467,'Subject Class Lists'!$I:$J,2,FALSE))</f>
        <v/>
      </c>
      <c r="AK467" s="16" t="str">
        <f>IF('Subj Class (by Stu)'!AJ467="","",VLOOKUP('Subj Class (by Stu)'!AJ467,'Subject Class Lists'!$I:$J,2,FALSE))</f>
        <v/>
      </c>
      <c r="AL467" s="16" t="str">
        <f>IF('Subj Class (by Stu)'!AK467="","",VLOOKUP('Subj Class (by Stu)'!AK467,'Subject Class Lists'!$I:$J,2,FALSE))</f>
        <v>Meena Kaur</v>
      </c>
      <c r="AM467" s="16" t="str">
        <f>IF('Subj Class (by Stu)'!AL467="","",VLOOKUP('Subj Class (by Stu)'!AL467,'Subject Class Lists'!$I:$J,2,FALSE))</f>
        <v/>
      </c>
      <c r="AN467" s="16" t="str">
        <f>IF('Subj Class (by Stu)'!AM467="","",VLOOKUP('Subj Class (by Stu)'!AM467,'Subject Class Lists'!$I:$J,2,FALSE))</f>
        <v/>
      </c>
      <c r="AO467" s="16" t="str">
        <f>IF('Subj Class (by Stu)'!AN467="","",VLOOKUP('Subj Class (by Stu)'!AN467,'Subject Class Lists'!$I:$J,2,FALSE))</f>
        <v/>
      </c>
      <c r="AP467" s="16" t="str">
        <f>IF('Subj Class (by Stu)'!AO467="","",VLOOKUP('Subj Class (by Stu)'!AO467,'Subject Class Lists'!$I:$J,2,FALSE))</f>
        <v/>
      </c>
      <c r="AQ467" s="16" t="str">
        <f>IF('Subj Class (by Stu)'!AP467="","",VLOOKUP('Subj Class (by Stu)'!AP467,'Subject Class Lists'!$I:$J,2,FALSE))</f>
        <v/>
      </c>
      <c r="AR467" s="16" t="str">
        <f>IF('Subj Class (by Stu)'!AQ467="","",VLOOKUP('Subj Class (by Stu)'!AQ467,'Subject Class Lists'!$I:$J,2,FALSE))</f>
        <v/>
      </c>
      <c r="AS467" s="16" t="str">
        <f>IF('Subj Class (by Stu)'!AR467="","",VLOOKUP('Subj Class (by Stu)'!AR467,'Subject Class Lists'!$I:$J,2,FALSE))</f>
        <v/>
      </c>
      <c r="AT467" s="16" t="str">
        <f>IF('Subj Class (by Stu)'!AS467="","",VLOOKUP('Subj Class (by Stu)'!AS467,'Subject Class Lists'!$I:$J,2,FALSE))</f>
        <v/>
      </c>
      <c r="AU467" s="16" t="str">
        <f>IF('Subj Class (by Stu)'!AT467="","",VLOOKUP('Subj Class (by Stu)'!AT467,'Subject Class Lists'!$I:$J,2,FALSE))</f>
        <v/>
      </c>
      <c r="AV467" s="16" t="str">
        <f>IF('Subj Class (by Stu)'!AU467="","",VLOOKUP('Subj Class (by Stu)'!AU467,'Subject Class Lists'!$I:$J,2,FALSE))</f>
        <v/>
      </c>
      <c r="AW467" s="16" t="str">
        <f>IF('Subj Class (by Stu)'!AV467="","",VLOOKUP('Subj Class (by Stu)'!AV467,'Subject Class Lists'!$I:$J,2,FALSE))</f>
        <v/>
      </c>
      <c r="AX467" s="16"/>
    </row>
    <row r="468" spans="1:50" x14ac:dyDescent="0.3">
      <c r="A468" s="13">
        <v>1805117</v>
      </c>
      <c r="B468" s="15" t="s">
        <v>879</v>
      </c>
      <c r="C468" s="16" t="s">
        <v>175</v>
      </c>
      <c r="D468" s="16" t="s">
        <v>267</v>
      </c>
      <c r="E468" s="16" t="str">
        <f>VLOOKUP('Subj Class (by Stu)'!$D468,'PM List'!$A$1:$B$23,2,FALSE)</f>
        <v>Mdm Chng Chwee Ying</v>
      </c>
      <c r="F468" s="16" t="str">
        <f>IF('Subj Class (by Stu)'!E468="","",VLOOKUP('Subj Class (by Stu)'!E468,'Subject Class Lists'!$I:$J,2,FALSE))</f>
        <v>Yong Xin Ying</v>
      </c>
      <c r="G468" s="16" t="str">
        <f>IF('Subj Class (by Stu)'!F468="","",VLOOKUP('Subj Class (by Stu)'!F468,'Subject Class Lists'!$I:$J,2,FALSE))</f>
        <v/>
      </c>
      <c r="H468" s="16" t="str">
        <f>IF('Subj Class (by Stu)'!G468="","",VLOOKUP('Subj Class (by Stu)'!G468,'Subject Class Lists'!$I:$J,2,FALSE))</f>
        <v/>
      </c>
      <c r="I468" s="16" t="str">
        <f>IF('Subj Class (by Stu)'!H468="","",VLOOKUP('Subj Class (by Stu)'!H468,'Subject Class Lists'!$I:$J,2,FALSE))</f>
        <v>Chng Chwee Ying</v>
      </c>
      <c r="J468" s="16" t="str">
        <f>IF('Subj Class (by Stu)'!I468="","",VLOOKUP('Subj Class (by Stu)'!I468,'Subject Class Lists'!$I:$J,2,FALSE))</f>
        <v>Lai Yishan Louisa</v>
      </c>
      <c r="K468" s="16" t="str">
        <f>IF('Subj Class (by Stu)'!J468="","",VLOOKUP('Subj Class (by Stu)'!J468,'Subject Class Lists'!$I:$J,2,FALSE))</f>
        <v/>
      </c>
      <c r="L468" s="16" t="str">
        <f>IF('Subj Class (by Stu)'!K468="","","Ho Hui Lin,Tan Wei Ren Bryan")</f>
        <v/>
      </c>
      <c r="M468" s="16" t="str">
        <f>IF('Subj Class (by Stu)'!L468="","","Ng Siang Nan Carmen,Soh Huiqing Sylvia")</f>
        <v/>
      </c>
      <c r="N468" s="16" t="str">
        <f>IF('Subj Class (by Stu)'!M468="","","Asraf Angullia,Joel Poh Weinan")</f>
        <v/>
      </c>
      <c r="O468" s="16" t="str">
        <f>IF('Subj Class (by Stu)'!N468="","",VLOOKUP('Subj Class (by Stu)'!N468,'Subject Class Lists'!$I:$J,2,FALSE))</f>
        <v/>
      </c>
      <c r="P468" s="16" t="str">
        <f>IF('Subj Class (by Stu)'!O468="","",VLOOKUP('Subj Class (by Stu)'!O468,'Subject Class Lists'!$I:$J,2,FALSE))</f>
        <v/>
      </c>
      <c r="Q468" s="16" t="str">
        <f>IF('Subj Class (by Stu)'!P468="","",VLOOKUP('Subj Class (by Stu)'!P468,'Subject Class Lists'!$I:$J,2,FALSE))</f>
        <v/>
      </c>
      <c r="R468" s="16" t="str">
        <f>IF('Subj Class (by Stu)'!Q468="","",VLOOKUP('Subj Class (by Stu)'!Q468,'Subject Class Lists'!$I:$J,2,FALSE))</f>
        <v/>
      </c>
      <c r="S468" s="16" t="str">
        <f>IF('Subj Class (by Stu)'!R468="","",VLOOKUP('Subj Class (by Stu)'!R468,'Subject Class Lists'!$I:$J,2,FALSE))</f>
        <v/>
      </c>
      <c r="T468" s="16" t="str">
        <f>IF('Subj Class (by Stu)'!S468="","",VLOOKUP('Subj Class (by Stu)'!S468,'Subject Class Lists'!$I:$J,2,FALSE))</f>
        <v/>
      </c>
      <c r="U468" s="16" t="str">
        <f>IF('Subj Class (by Stu)'!T468="","",VLOOKUP('Subj Class (by Stu)'!T468,'Subject Class Lists'!$I:$J,2,FALSE))</f>
        <v/>
      </c>
      <c r="V468" s="16" t="str">
        <f>IF('Subj Class (by Stu)'!U468="","",VLOOKUP('Subj Class (by Stu)'!U468,'Subject Class Lists'!$I:$J,2,FALSE))</f>
        <v/>
      </c>
      <c r="W468" s="16" t="str">
        <f>IF('Subj Class (by Stu)'!V468="","",VLOOKUP('Subj Class (by Stu)'!V468,'Subject Class Lists'!$I:$J,2,FALSE))</f>
        <v/>
      </c>
      <c r="X468" s="16" t="str">
        <f>IF('Subj Class (by Stu)'!W468="","",VLOOKUP('Subj Class (by Stu)'!W468,'Subject Class Lists'!$I:$J,2,FALSE))</f>
        <v/>
      </c>
      <c r="Y468" s="16" t="str">
        <f>IF('Subj Class (by Stu)'!X468="","",VLOOKUP('Subj Class (by Stu)'!X468,'Subject Class Lists'!$I:$J,2,FALSE))</f>
        <v/>
      </c>
      <c r="Z468" s="16" t="str">
        <f>IF('Subj Class (by Stu)'!Y468="","",VLOOKUP('Subj Class (by Stu)'!Y468,'Subject Class Lists'!$I:$J,2,FALSE))</f>
        <v/>
      </c>
      <c r="AA468" s="16" t="str">
        <f>IF('Subj Class (by Stu)'!Z468="","",VLOOKUP('Subj Class (by Stu)'!Z468,'Subject Class Lists'!$I:$J,2,FALSE))</f>
        <v/>
      </c>
      <c r="AB468" s="16" t="str">
        <f>IF('Subj Class (by Stu)'!AA468="","",VLOOKUP('Subj Class (by Stu)'!AA468,'Subject Class Lists'!$I:$J,2,FALSE))</f>
        <v>Wee Keng Han</v>
      </c>
      <c r="AC468" s="16" t="str">
        <f>IF('Subj Class (by Stu)'!AB468="","",VLOOKUP('Subj Class (by Stu)'!AB468,'Subject Class Lists'!$I:$J,2,FALSE))</f>
        <v/>
      </c>
      <c r="AD468" s="16" t="str">
        <f>IF('Subj Class (by Stu)'!AC468="","",VLOOKUP('Subj Class (by Stu)'!AC468,'Subject Class Lists'!$I:$J,2,FALSE))</f>
        <v/>
      </c>
      <c r="AE468" s="16" t="str">
        <f>IF('Subj Class (by Stu)'!AD468="","",VLOOKUP('Subj Class (by Stu)'!AD468,'Subject Class Lists'!$I:$J,2,FALSE))</f>
        <v/>
      </c>
      <c r="AF468" s="16" t="str">
        <f>IF('Subj Class (by Stu)'!AE468="","",VLOOKUP('Subj Class (by Stu)'!AE468,'Subject Class Lists'!$I:$J,2,FALSE))</f>
        <v/>
      </c>
      <c r="AG468" s="16" t="str">
        <f>IF('Subj Class (by Stu)'!AF468="","",VLOOKUP('Subj Class (by Stu)'!AF468,'Subject Class Lists'!$I:$J,2,FALSE))</f>
        <v/>
      </c>
      <c r="AH468" s="16" t="str">
        <f>IF('Subj Class (by Stu)'!AG468="","",VLOOKUP('Subj Class (by Stu)'!AG468,'Subject Class Lists'!$I:$J,2,FALSE))</f>
        <v/>
      </c>
      <c r="AI468" s="16" t="str">
        <f>IF('Subj Class (by Stu)'!AH468="","",VLOOKUP('Subj Class (by Stu)'!AH468,'Subject Class Lists'!$I:$J,2,FALSE))</f>
        <v/>
      </c>
      <c r="AJ468" s="16" t="str">
        <f>IF('Subj Class (by Stu)'!AI468="","",VLOOKUP('Subj Class (by Stu)'!AI468,'Subject Class Lists'!$I:$J,2,FALSE))</f>
        <v/>
      </c>
      <c r="AK468" s="16" t="str">
        <f>IF('Subj Class (by Stu)'!AJ468="","",VLOOKUP('Subj Class (by Stu)'!AJ468,'Subject Class Lists'!$I:$J,2,FALSE))</f>
        <v/>
      </c>
      <c r="AL468" s="16" t="str">
        <f>IF('Subj Class (by Stu)'!AK468="","",VLOOKUP('Subj Class (by Stu)'!AK468,'Subject Class Lists'!$I:$J,2,FALSE))</f>
        <v>Meena Kaur</v>
      </c>
      <c r="AM468" s="16" t="str">
        <f>IF('Subj Class (by Stu)'!AL468="","",VLOOKUP('Subj Class (by Stu)'!AL468,'Subject Class Lists'!$I:$J,2,FALSE))</f>
        <v/>
      </c>
      <c r="AN468" s="16" t="str">
        <f>IF('Subj Class (by Stu)'!AM468="","",VLOOKUP('Subj Class (by Stu)'!AM468,'Subject Class Lists'!$I:$J,2,FALSE))</f>
        <v/>
      </c>
      <c r="AO468" s="16" t="str">
        <f>IF('Subj Class (by Stu)'!AN468="","",VLOOKUP('Subj Class (by Stu)'!AN468,'Subject Class Lists'!$I:$J,2,FALSE))</f>
        <v/>
      </c>
      <c r="AP468" s="16" t="str">
        <f>IF('Subj Class (by Stu)'!AO468="","",VLOOKUP('Subj Class (by Stu)'!AO468,'Subject Class Lists'!$I:$J,2,FALSE))</f>
        <v/>
      </c>
      <c r="AQ468" s="16" t="str">
        <f>IF('Subj Class (by Stu)'!AP468="","",VLOOKUP('Subj Class (by Stu)'!AP468,'Subject Class Lists'!$I:$J,2,FALSE))</f>
        <v/>
      </c>
      <c r="AR468" s="16" t="str">
        <f>IF('Subj Class (by Stu)'!AQ468="","",VLOOKUP('Subj Class (by Stu)'!AQ468,'Subject Class Lists'!$I:$J,2,FALSE))</f>
        <v/>
      </c>
      <c r="AS468" s="16" t="str">
        <f>IF('Subj Class (by Stu)'!AR468="","",VLOOKUP('Subj Class (by Stu)'!AR468,'Subject Class Lists'!$I:$J,2,FALSE))</f>
        <v/>
      </c>
      <c r="AT468" s="16" t="str">
        <f>IF('Subj Class (by Stu)'!AS468="","",VLOOKUP('Subj Class (by Stu)'!AS468,'Subject Class Lists'!$I:$J,2,FALSE))</f>
        <v/>
      </c>
      <c r="AU468" s="16" t="str">
        <f>IF('Subj Class (by Stu)'!AT468="","",VLOOKUP('Subj Class (by Stu)'!AT468,'Subject Class Lists'!$I:$J,2,FALSE))</f>
        <v/>
      </c>
      <c r="AV468" s="16" t="str">
        <f>IF('Subj Class (by Stu)'!AU468="","",VLOOKUP('Subj Class (by Stu)'!AU468,'Subject Class Lists'!$I:$J,2,FALSE))</f>
        <v/>
      </c>
      <c r="AW468" s="16" t="str">
        <f>IF('Subj Class (by Stu)'!AV468="","",VLOOKUP('Subj Class (by Stu)'!AV468,'Subject Class Lists'!$I:$J,2,FALSE))</f>
        <v/>
      </c>
      <c r="AX468" s="16"/>
    </row>
    <row r="469" spans="1:50" x14ac:dyDescent="0.3">
      <c r="A469" s="13">
        <v>1501147</v>
      </c>
      <c r="B469" s="15" t="s">
        <v>679</v>
      </c>
      <c r="C469" s="16" t="s">
        <v>175</v>
      </c>
      <c r="D469" s="16" t="s">
        <v>267</v>
      </c>
      <c r="E469" s="16" t="str">
        <f>VLOOKUP('Subj Class (by Stu)'!$D469,'PM List'!$A$1:$B$23,2,FALSE)</f>
        <v>Mdm Chng Chwee Ying</v>
      </c>
      <c r="F469" s="16" t="str">
        <f>IF('Subj Class (by Stu)'!E469="","",VLOOKUP('Subj Class (by Stu)'!E469,'Subject Class Lists'!$I:$J,2,FALSE))</f>
        <v>Yong Xin Ying</v>
      </c>
      <c r="G469" s="16" t="str">
        <f>IF('Subj Class (by Stu)'!F469="","",VLOOKUP('Subj Class (by Stu)'!F469,'Subject Class Lists'!$I:$J,2,FALSE))</f>
        <v/>
      </c>
      <c r="H469" s="16" t="str">
        <f>IF('Subj Class (by Stu)'!G469="","",VLOOKUP('Subj Class (by Stu)'!G469,'Subject Class Lists'!$I:$J,2,FALSE))</f>
        <v>Darshini Radha Krishnan</v>
      </c>
      <c r="I469" s="16" t="str">
        <f>IF('Subj Class (by Stu)'!H469="","",VLOOKUP('Subj Class (by Stu)'!H469,'Subject Class Lists'!$I:$J,2,FALSE))</f>
        <v>Chng Chwee Ying</v>
      </c>
      <c r="J469" s="16" t="str">
        <f>IF('Subj Class (by Stu)'!I469="","",VLOOKUP('Subj Class (by Stu)'!I469,'Subject Class Lists'!$I:$J,2,FALSE))</f>
        <v/>
      </c>
      <c r="K469" s="16" t="str">
        <f>IF('Subj Class (by Stu)'!J469="","",VLOOKUP('Subj Class (by Stu)'!J469,'Subject Class Lists'!$I:$J,2,FALSE))</f>
        <v/>
      </c>
      <c r="L469" s="16" t="str">
        <f>IF('Subj Class (by Stu)'!K469="","","Ho Hui Lin,Tan Wei Ren Bryan")</f>
        <v/>
      </c>
      <c r="M469" s="16" t="str">
        <f>IF('Subj Class (by Stu)'!L469="","","Ng Siang Nan Carmen,Soh Huiqing Sylvia")</f>
        <v/>
      </c>
      <c r="N469" s="16" t="str">
        <f>IF('Subj Class (by Stu)'!M469="","","Asraf Angullia,Joel Poh Weinan")</f>
        <v/>
      </c>
      <c r="O469" s="16" t="str">
        <f>IF('Subj Class (by Stu)'!N469="","",VLOOKUP('Subj Class (by Stu)'!N469,'Subject Class Lists'!$I:$J,2,FALSE))</f>
        <v/>
      </c>
      <c r="P469" s="16" t="str">
        <f>IF('Subj Class (by Stu)'!O469="","",VLOOKUP('Subj Class (by Stu)'!O469,'Subject Class Lists'!$I:$J,2,FALSE))</f>
        <v/>
      </c>
      <c r="Q469" s="16" t="str">
        <f>IF('Subj Class (by Stu)'!P469="","",VLOOKUP('Subj Class (by Stu)'!P469,'Subject Class Lists'!$I:$J,2,FALSE))</f>
        <v/>
      </c>
      <c r="R469" s="16" t="str">
        <f>IF('Subj Class (by Stu)'!Q469="","",VLOOKUP('Subj Class (by Stu)'!Q469,'Subject Class Lists'!$I:$J,2,FALSE))</f>
        <v/>
      </c>
      <c r="S469" s="16" t="str">
        <f>IF('Subj Class (by Stu)'!R469="","",VLOOKUP('Subj Class (by Stu)'!R469,'Subject Class Lists'!$I:$J,2,FALSE))</f>
        <v/>
      </c>
      <c r="T469" s="16" t="str">
        <f>IF('Subj Class (by Stu)'!S469="","",VLOOKUP('Subj Class (by Stu)'!S469,'Subject Class Lists'!$I:$J,2,FALSE))</f>
        <v/>
      </c>
      <c r="U469" s="16" t="str">
        <f>IF('Subj Class (by Stu)'!T469="","",VLOOKUP('Subj Class (by Stu)'!T469,'Subject Class Lists'!$I:$J,2,FALSE))</f>
        <v/>
      </c>
      <c r="V469" s="16" t="str">
        <f>IF('Subj Class (by Stu)'!U469="","",VLOOKUP('Subj Class (by Stu)'!U469,'Subject Class Lists'!$I:$J,2,FALSE))</f>
        <v/>
      </c>
      <c r="W469" s="16" t="str">
        <f>IF('Subj Class (by Stu)'!V469="","",VLOOKUP('Subj Class (by Stu)'!V469,'Subject Class Lists'!$I:$J,2,FALSE))</f>
        <v/>
      </c>
      <c r="X469" s="16" t="str">
        <f>IF('Subj Class (by Stu)'!W469="","",VLOOKUP('Subj Class (by Stu)'!W469,'Subject Class Lists'!$I:$J,2,FALSE))</f>
        <v/>
      </c>
      <c r="Y469" s="16" t="str">
        <f>IF('Subj Class (by Stu)'!X469="","",VLOOKUP('Subj Class (by Stu)'!X469,'Subject Class Lists'!$I:$J,2,FALSE))</f>
        <v/>
      </c>
      <c r="Z469" s="16" t="str">
        <f>IF('Subj Class (by Stu)'!Y469="","",VLOOKUP('Subj Class (by Stu)'!Y469,'Subject Class Lists'!$I:$J,2,FALSE))</f>
        <v/>
      </c>
      <c r="AA469" s="16" t="str">
        <f>IF('Subj Class (by Stu)'!Z469="","",VLOOKUP('Subj Class (by Stu)'!Z469,'Subject Class Lists'!$I:$J,2,FALSE))</f>
        <v/>
      </c>
      <c r="AB469" s="16" t="str">
        <f>IF('Subj Class (by Stu)'!AA469="","",VLOOKUP('Subj Class (by Stu)'!AA469,'Subject Class Lists'!$I:$J,2,FALSE))</f>
        <v/>
      </c>
      <c r="AC469" s="16" t="str">
        <f>IF('Subj Class (by Stu)'!AB469="","",VLOOKUP('Subj Class (by Stu)'!AB469,'Subject Class Lists'!$I:$J,2,FALSE))</f>
        <v/>
      </c>
      <c r="AD469" s="16" t="str">
        <f>IF('Subj Class (by Stu)'!AC469="","",VLOOKUP('Subj Class (by Stu)'!AC469,'Subject Class Lists'!$I:$J,2,FALSE))</f>
        <v>Stephanie Foo Li Min</v>
      </c>
      <c r="AE469" s="16" t="str">
        <f>IF('Subj Class (by Stu)'!AD469="","",VLOOKUP('Subj Class (by Stu)'!AD469,'Subject Class Lists'!$I:$J,2,FALSE))</f>
        <v/>
      </c>
      <c r="AF469" s="16" t="str">
        <f>IF('Subj Class (by Stu)'!AE469="","",VLOOKUP('Subj Class (by Stu)'!AE469,'Subject Class Lists'!$I:$J,2,FALSE))</f>
        <v/>
      </c>
      <c r="AG469" s="16" t="str">
        <f>IF('Subj Class (by Stu)'!AF469="","",VLOOKUP('Subj Class (by Stu)'!AF469,'Subject Class Lists'!$I:$J,2,FALSE))</f>
        <v/>
      </c>
      <c r="AH469" s="16" t="str">
        <f>IF('Subj Class (by Stu)'!AG469="","",VLOOKUP('Subj Class (by Stu)'!AG469,'Subject Class Lists'!$I:$J,2,FALSE))</f>
        <v/>
      </c>
      <c r="AI469" s="16" t="str">
        <f>IF('Subj Class (by Stu)'!AH469="","",VLOOKUP('Subj Class (by Stu)'!AH469,'Subject Class Lists'!$I:$J,2,FALSE))</f>
        <v/>
      </c>
      <c r="AJ469" s="16" t="str">
        <f>IF('Subj Class (by Stu)'!AI469="","",VLOOKUP('Subj Class (by Stu)'!AI469,'Subject Class Lists'!$I:$J,2,FALSE))</f>
        <v/>
      </c>
      <c r="AK469" s="16" t="str">
        <f>IF('Subj Class (by Stu)'!AJ469="","",VLOOKUP('Subj Class (by Stu)'!AJ469,'Subject Class Lists'!$I:$J,2,FALSE))</f>
        <v/>
      </c>
      <c r="AL469" s="16" t="str">
        <f>IF('Subj Class (by Stu)'!AK469="","",VLOOKUP('Subj Class (by Stu)'!AK469,'Subject Class Lists'!$I:$J,2,FALSE))</f>
        <v>Meena Kaur</v>
      </c>
      <c r="AM469" s="16" t="str">
        <f>IF('Subj Class (by Stu)'!AL469="","",VLOOKUP('Subj Class (by Stu)'!AL469,'Subject Class Lists'!$I:$J,2,FALSE))</f>
        <v/>
      </c>
      <c r="AN469" s="16" t="str">
        <f>IF('Subj Class (by Stu)'!AM469="","",VLOOKUP('Subj Class (by Stu)'!AM469,'Subject Class Lists'!$I:$J,2,FALSE))</f>
        <v/>
      </c>
      <c r="AO469" s="16" t="str">
        <f>IF('Subj Class (by Stu)'!AN469="","",VLOOKUP('Subj Class (by Stu)'!AN469,'Subject Class Lists'!$I:$J,2,FALSE))</f>
        <v/>
      </c>
      <c r="AP469" s="16" t="str">
        <f>IF('Subj Class (by Stu)'!AO469="","",VLOOKUP('Subj Class (by Stu)'!AO469,'Subject Class Lists'!$I:$J,2,FALSE))</f>
        <v/>
      </c>
      <c r="AQ469" s="16" t="str">
        <f>IF('Subj Class (by Stu)'!AP469="","",VLOOKUP('Subj Class (by Stu)'!AP469,'Subject Class Lists'!$I:$J,2,FALSE))</f>
        <v/>
      </c>
      <c r="AR469" s="16" t="str">
        <f>IF('Subj Class (by Stu)'!AQ469="","",VLOOKUP('Subj Class (by Stu)'!AQ469,'Subject Class Lists'!$I:$J,2,FALSE))</f>
        <v/>
      </c>
      <c r="AS469" s="16" t="str">
        <f>IF('Subj Class (by Stu)'!AR469="","",VLOOKUP('Subj Class (by Stu)'!AR469,'Subject Class Lists'!$I:$J,2,FALSE))</f>
        <v/>
      </c>
      <c r="AT469" s="16" t="str">
        <f>IF('Subj Class (by Stu)'!AS469="","",VLOOKUP('Subj Class (by Stu)'!AS469,'Subject Class Lists'!$I:$J,2,FALSE))</f>
        <v/>
      </c>
      <c r="AU469" s="16" t="str">
        <f>IF('Subj Class (by Stu)'!AT469="","",VLOOKUP('Subj Class (by Stu)'!AT469,'Subject Class Lists'!$I:$J,2,FALSE))</f>
        <v/>
      </c>
      <c r="AV469" s="16" t="str">
        <f>IF('Subj Class (by Stu)'!AU469="","",VLOOKUP('Subj Class (by Stu)'!AU469,'Subject Class Lists'!$I:$J,2,FALSE))</f>
        <v/>
      </c>
      <c r="AW469" s="16" t="str">
        <f>IF('Subj Class (by Stu)'!AV469="","",VLOOKUP('Subj Class (by Stu)'!AV469,'Subject Class Lists'!$I:$J,2,FALSE))</f>
        <v/>
      </c>
      <c r="AX469" s="16"/>
    </row>
    <row r="470" spans="1:50" x14ac:dyDescent="0.3">
      <c r="A470" s="12">
        <v>1501050</v>
      </c>
      <c r="B470" s="15" t="s">
        <v>680</v>
      </c>
      <c r="C470" s="16" t="s">
        <v>175</v>
      </c>
      <c r="D470" s="16" t="s">
        <v>267</v>
      </c>
      <c r="E470" s="16" t="str">
        <f>VLOOKUP('Subj Class (by Stu)'!$D470,'PM List'!$A$1:$B$23,2,FALSE)</f>
        <v>Mdm Chng Chwee Ying</v>
      </c>
      <c r="F470" s="16" t="str">
        <f>IF('Subj Class (by Stu)'!E470="","",VLOOKUP('Subj Class (by Stu)'!E470,'Subject Class Lists'!$I:$J,2,FALSE))</f>
        <v>Yong Xin Ying</v>
      </c>
      <c r="G470" s="16" t="str">
        <f>IF('Subj Class (by Stu)'!F470="","",VLOOKUP('Subj Class (by Stu)'!F470,'Subject Class Lists'!$I:$J,2,FALSE))</f>
        <v/>
      </c>
      <c r="H470" s="16" t="str">
        <f>IF('Subj Class (by Stu)'!G470="","",VLOOKUP('Subj Class (by Stu)'!G470,'Subject Class Lists'!$I:$J,2,FALSE))</f>
        <v>Darshini Radha Krishnan</v>
      </c>
      <c r="I470" s="16" t="str">
        <f>IF('Subj Class (by Stu)'!H470="","",VLOOKUP('Subj Class (by Stu)'!H470,'Subject Class Lists'!$I:$J,2,FALSE))</f>
        <v>Chng Chwee Ying</v>
      </c>
      <c r="J470" s="16" t="str">
        <f>IF('Subj Class (by Stu)'!I470="","",VLOOKUP('Subj Class (by Stu)'!I470,'Subject Class Lists'!$I:$J,2,FALSE))</f>
        <v>Lai Yishan Louisa</v>
      </c>
      <c r="K470" s="16" t="str">
        <f>IF('Subj Class (by Stu)'!J470="","",VLOOKUP('Subj Class (by Stu)'!J470,'Subject Class Lists'!$I:$J,2,FALSE))</f>
        <v/>
      </c>
      <c r="L470" s="16" t="str">
        <f>IF('Subj Class (by Stu)'!K470="","","Ho Hui Lin,Tan Wei Ren Bryan")</f>
        <v/>
      </c>
      <c r="M470" s="16" t="str">
        <f>IF('Subj Class (by Stu)'!L470="","","Ng Siang Nan Carmen,Soh Huiqing Sylvia")</f>
        <v/>
      </c>
      <c r="N470" s="16" t="str">
        <f>IF('Subj Class (by Stu)'!M470="","","Asraf Angullia,Joel Poh Weinan")</f>
        <v/>
      </c>
      <c r="O470" s="16" t="str">
        <f>IF('Subj Class (by Stu)'!N470="","",VLOOKUP('Subj Class (by Stu)'!N470,'Subject Class Lists'!$I:$J,2,FALSE))</f>
        <v/>
      </c>
      <c r="P470" s="16" t="str">
        <f>IF('Subj Class (by Stu)'!O470="","",VLOOKUP('Subj Class (by Stu)'!O470,'Subject Class Lists'!$I:$J,2,FALSE))</f>
        <v/>
      </c>
      <c r="Q470" s="16" t="str">
        <f>IF('Subj Class (by Stu)'!P470="","",VLOOKUP('Subj Class (by Stu)'!P470,'Subject Class Lists'!$I:$J,2,FALSE))</f>
        <v/>
      </c>
      <c r="R470" s="16" t="str">
        <f>IF('Subj Class (by Stu)'!Q470="","",VLOOKUP('Subj Class (by Stu)'!Q470,'Subject Class Lists'!$I:$J,2,FALSE))</f>
        <v/>
      </c>
      <c r="S470" s="16" t="str">
        <f>IF('Subj Class (by Stu)'!R470="","",VLOOKUP('Subj Class (by Stu)'!R470,'Subject Class Lists'!$I:$J,2,FALSE))</f>
        <v/>
      </c>
      <c r="T470" s="16" t="str">
        <f>IF('Subj Class (by Stu)'!S470="","",VLOOKUP('Subj Class (by Stu)'!S470,'Subject Class Lists'!$I:$J,2,FALSE))</f>
        <v/>
      </c>
      <c r="U470" s="16" t="str">
        <f>IF('Subj Class (by Stu)'!T470="","",VLOOKUP('Subj Class (by Stu)'!T470,'Subject Class Lists'!$I:$J,2,FALSE))</f>
        <v/>
      </c>
      <c r="V470" s="16" t="str">
        <f>IF('Subj Class (by Stu)'!U470="","",VLOOKUP('Subj Class (by Stu)'!U470,'Subject Class Lists'!$I:$J,2,FALSE))</f>
        <v/>
      </c>
      <c r="W470" s="16" t="str">
        <f>IF('Subj Class (by Stu)'!V470="","",VLOOKUP('Subj Class (by Stu)'!V470,'Subject Class Lists'!$I:$J,2,FALSE))</f>
        <v/>
      </c>
      <c r="X470" s="16" t="str">
        <f>IF('Subj Class (by Stu)'!W470="","",VLOOKUP('Subj Class (by Stu)'!W470,'Subject Class Lists'!$I:$J,2,FALSE))</f>
        <v/>
      </c>
      <c r="Y470" s="16" t="str">
        <f>IF('Subj Class (by Stu)'!X470="","",VLOOKUP('Subj Class (by Stu)'!X470,'Subject Class Lists'!$I:$J,2,FALSE))</f>
        <v/>
      </c>
      <c r="Z470" s="16" t="str">
        <f>IF('Subj Class (by Stu)'!Y470="","",VLOOKUP('Subj Class (by Stu)'!Y470,'Subject Class Lists'!$I:$J,2,FALSE))</f>
        <v/>
      </c>
      <c r="AA470" s="16" t="str">
        <f>IF('Subj Class (by Stu)'!Z470="","",VLOOKUP('Subj Class (by Stu)'!Z470,'Subject Class Lists'!$I:$J,2,FALSE))</f>
        <v/>
      </c>
      <c r="AB470" s="16" t="str">
        <f>IF('Subj Class (by Stu)'!AA470="","",VLOOKUP('Subj Class (by Stu)'!AA470,'Subject Class Lists'!$I:$J,2,FALSE))</f>
        <v/>
      </c>
      <c r="AC470" s="16" t="str">
        <f>IF('Subj Class (by Stu)'!AB470="","",VLOOKUP('Subj Class (by Stu)'!AB470,'Subject Class Lists'!$I:$J,2,FALSE))</f>
        <v/>
      </c>
      <c r="AD470" s="16" t="str">
        <f>IF('Subj Class (by Stu)'!AC470="","",VLOOKUP('Subj Class (by Stu)'!AC470,'Subject Class Lists'!$I:$J,2,FALSE))</f>
        <v/>
      </c>
      <c r="AE470" s="16" t="str">
        <f>IF('Subj Class (by Stu)'!AD470="","",VLOOKUP('Subj Class (by Stu)'!AD470,'Subject Class Lists'!$I:$J,2,FALSE))</f>
        <v/>
      </c>
      <c r="AF470" s="16" t="str">
        <f>IF('Subj Class (by Stu)'!AE470="","",VLOOKUP('Subj Class (by Stu)'!AE470,'Subject Class Lists'!$I:$J,2,FALSE))</f>
        <v/>
      </c>
      <c r="AG470" s="16" t="str">
        <f>IF('Subj Class (by Stu)'!AF470="","",VLOOKUP('Subj Class (by Stu)'!AF470,'Subject Class Lists'!$I:$J,2,FALSE))</f>
        <v/>
      </c>
      <c r="AH470" s="16" t="str">
        <f>IF('Subj Class (by Stu)'!AG470="","",VLOOKUP('Subj Class (by Stu)'!AG470,'Subject Class Lists'!$I:$J,2,FALSE))</f>
        <v/>
      </c>
      <c r="AI470" s="16" t="str">
        <f>IF('Subj Class (by Stu)'!AH470="","",VLOOKUP('Subj Class (by Stu)'!AH470,'Subject Class Lists'!$I:$J,2,FALSE))</f>
        <v/>
      </c>
      <c r="AJ470" s="16" t="str">
        <f>IF('Subj Class (by Stu)'!AI470="","",VLOOKUP('Subj Class (by Stu)'!AI470,'Subject Class Lists'!$I:$J,2,FALSE))</f>
        <v/>
      </c>
      <c r="AK470" s="16" t="str">
        <f>IF('Subj Class (by Stu)'!AJ470="","",VLOOKUP('Subj Class (by Stu)'!AJ470,'Subject Class Lists'!$I:$J,2,FALSE))</f>
        <v/>
      </c>
      <c r="AL470" s="16" t="str">
        <f>IF('Subj Class (by Stu)'!AK470="","",VLOOKUP('Subj Class (by Stu)'!AK470,'Subject Class Lists'!$I:$J,2,FALSE))</f>
        <v>Meena Kaur</v>
      </c>
      <c r="AM470" s="16" t="str">
        <f>IF('Subj Class (by Stu)'!AL470="","",VLOOKUP('Subj Class (by Stu)'!AL470,'Subject Class Lists'!$I:$J,2,FALSE))</f>
        <v/>
      </c>
      <c r="AN470" s="16" t="str">
        <f>IF('Subj Class (by Stu)'!AM470="","",VLOOKUP('Subj Class (by Stu)'!AM470,'Subject Class Lists'!$I:$J,2,FALSE))</f>
        <v/>
      </c>
      <c r="AO470" s="16" t="str">
        <f>IF('Subj Class (by Stu)'!AN470="","",VLOOKUP('Subj Class (by Stu)'!AN470,'Subject Class Lists'!$I:$J,2,FALSE))</f>
        <v/>
      </c>
      <c r="AP470" s="16" t="str">
        <f>IF('Subj Class (by Stu)'!AO470="","",VLOOKUP('Subj Class (by Stu)'!AO470,'Subject Class Lists'!$I:$J,2,FALSE))</f>
        <v/>
      </c>
      <c r="AQ470" s="16" t="str">
        <f>IF('Subj Class (by Stu)'!AP470="","",VLOOKUP('Subj Class (by Stu)'!AP470,'Subject Class Lists'!$I:$J,2,FALSE))</f>
        <v/>
      </c>
      <c r="AR470" s="16" t="str">
        <f>IF('Subj Class (by Stu)'!AQ470="","",VLOOKUP('Subj Class (by Stu)'!AQ470,'Subject Class Lists'!$I:$J,2,FALSE))</f>
        <v/>
      </c>
      <c r="AS470" s="16" t="str">
        <f>IF('Subj Class (by Stu)'!AR470="","",VLOOKUP('Subj Class (by Stu)'!AR470,'Subject Class Lists'!$I:$J,2,FALSE))</f>
        <v/>
      </c>
      <c r="AT470" s="16" t="str">
        <f>IF('Subj Class (by Stu)'!AS470="","",VLOOKUP('Subj Class (by Stu)'!AS470,'Subject Class Lists'!$I:$J,2,FALSE))</f>
        <v/>
      </c>
      <c r="AU470" s="16" t="str">
        <f>IF('Subj Class (by Stu)'!AT470="","",VLOOKUP('Subj Class (by Stu)'!AT470,'Subject Class Lists'!$I:$J,2,FALSE))</f>
        <v/>
      </c>
      <c r="AV470" s="16" t="str">
        <f>IF('Subj Class (by Stu)'!AU470="","",VLOOKUP('Subj Class (by Stu)'!AU470,'Subject Class Lists'!$I:$J,2,FALSE))</f>
        <v/>
      </c>
      <c r="AW470" s="16" t="str">
        <f>IF('Subj Class (by Stu)'!AV470="","",VLOOKUP('Subj Class (by Stu)'!AV470,'Subject Class Lists'!$I:$J,2,FALSE))</f>
        <v/>
      </c>
      <c r="AX470" s="16"/>
    </row>
    <row r="471" spans="1:50" x14ac:dyDescent="0.3">
      <c r="A471" s="13">
        <v>1501096</v>
      </c>
      <c r="B471" s="15" t="s">
        <v>681</v>
      </c>
      <c r="C471" s="16" t="s">
        <v>175</v>
      </c>
      <c r="D471" s="16" t="s">
        <v>267</v>
      </c>
      <c r="E471" s="16" t="str">
        <f>VLOOKUP('Subj Class (by Stu)'!$D471,'PM List'!$A$1:$B$23,2,FALSE)</f>
        <v>Mdm Chng Chwee Ying</v>
      </c>
      <c r="F471" s="16" t="str">
        <f>IF('Subj Class (by Stu)'!E471="","",VLOOKUP('Subj Class (by Stu)'!E471,'Subject Class Lists'!$I:$J,2,FALSE))</f>
        <v>Yong Xin Ying</v>
      </c>
      <c r="G471" s="16" t="str">
        <f>IF('Subj Class (by Stu)'!F471="","",VLOOKUP('Subj Class (by Stu)'!F471,'Subject Class Lists'!$I:$J,2,FALSE))</f>
        <v/>
      </c>
      <c r="H471" s="16" t="str">
        <f>IF('Subj Class (by Stu)'!G471="","",VLOOKUP('Subj Class (by Stu)'!G471,'Subject Class Lists'!$I:$J,2,FALSE))</f>
        <v>Darshini Radha Krishnan</v>
      </c>
      <c r="I471" s="16" t="str">
        <f>IF('Subj Class (by Stu)'!H471="","",VLOOKUP('Subj Class (by Stu)'!H471,'Subject Class Lists'!$I:$J,2,FALSE))</f>
        <v>Chng Chwee Ying</v>
      </c>
      <c r="J471" s="16" t="str">
        <f>IF('Subj Class (by Stu)'!I471="","",VLOOKUP('Subj Class (by Stu)'!I471,'Subject Class Lists'!$I:$J,2,FALSE))</f>
        <v>Lai Yishan Louisa</v>
      </c>
      <c r="K471" s="16" t="str">
        <f>IF('Subj Class (by Stu)'!J471="","",VLOOKUP('Subj Class (by Stu)'!J471,'Subject Class Lists'!$I:$J,2,FALSE))</f>
        <v/>
      </c>
      <c r="L471" s="16" t="str">
        <f>IF('Subj Class (by Stu)'!K471="","","Ho Hui Lin,Tan Wei Ren Bryan")</f>
        <v/>
      </c>
      <c r="M471" s="16" t="str">
        <f>IF('Subj Class (by Stu)'!L471="","","Ng Siang Nan Carmen,Soh Huiqing Sylvia")</f>
        <v/>
      </c>
      <c r="N471" s="16" t="str">
        <f>IF('Subj Class (by Stu)'!M471="","","Asraf Angullia,Joel Poh Weinan")</f>
        <v/>
      </c>
      <c r="O471" s="16" t="str">
        <f>IF('Subj Class (by Stu)'!N471="","",VLOOKUP('Subj Class (by Stu)'!N471,'Subject Class Lists'!$I:$J,2,FALSE))</f>
        <v/>
      </c>
      <c r="P471" s="16" t="str">
        <f>IF('Subj Class (by Stu)'!O471="","",VLOOKUP('Subj Class (by Stu)'!O471,'Subject Class Lists'!$I:$J,2,FALSE))</f>
        <v/>
      </c>
      <c r="Q471" s="16" t="str">
        <f>IF('Subj Class (by Stu)'!P471="","",VLOOKUP('Subj Class (by Stu)'!P471,'Subject Class Lists'!$I:$J,2,FALSE))</f>
        <v/>
      </c>
      <c r="R471" s="16" t="str">
        <f>IF('Subj Class (by Stu)'!Q471="","",VLOOKUP('Subj Class (by Stu)'!Q471,'Subject Class Lists'!$I:$J,2,FALSE))</f>
        <v/>
      </c>
      <c r="S471" s="16" t="str">
        <f>IF('Subj Class (by Stu)'!R471="","",VLOOKUP('Subj Class (by Stu)'!R471,'Subject Class Lists'!$I:$J,2,FALSE))</f>
        <v/>
      </c>
      <c r="T471" s="16" t="str">
        <f>IF('Subj Class (by Stu)'!S471="","",VLOOKUP('Subj Class (by Stu)'!S471,'Subject Class Lists'!$I:$J,2,FALSE))</f>
        <v/>
      </c>
      <c r="U471" s="16" t="str">
        <f>IF('Subj Class (by Stu)'!T471="","",VLOOKUP('Subj Class (by Stu)'!T471,'Subject Class Lists'!$I:$J,2,FALSE))</f>
        <v/>
      </c>
      <c r="V471" s="16" t="str">
        <f>IF('Subj Class (by Stu)'!U471="","",VLOOKUP('Subj Class (by Stu)'!U471,'Subject Class Lists'!$I:$J,2,FALSE))</f>
        <v/>
      </c>
      <c r="W471" s="16" t="str">
        <f>IF('Subj Class (by Stu)'!V471="","",VLOOKUP('Subj Class (by Stu)'!V471,'Subject Class Lists'!$I:$J,2,FALSE))</f>
        <v/>
      </c>
      <c r="X471" s="16" t="str">
        <f>IF('Subj Class (by Stu)'!W471="","",VLOOKUP('Subj Class (by Stu)'!W471,'Subject Class Lists'!$I:$J,2,FALSE))</f>
        <v/>
      </c>
      <c r="Y471" s="16" t="str">
        <f>IF('Subj Class (by Stu)'!X471="","",VLOOKUP('Subj Class (by Stu)'!X471,'Subject Class Lists'!$I:$J,2,FALSE))</f>
        <v/>
      </c>
      <c r="Z471" s="16" t="str">
        <f>IF('Subj Class (by Stu)'!Y471="","",VLOOKUP('Subj Class (by Stu)'!Y471,'Subject Class Lists'!$I:$J,2,FALSE))</f>
        <v/>
      </c>
      <c r="AA471" s="16" t="str">
        <f>IF('Subj Class (by Stu)'!Z471="","",VLOOKUP('Subj Class (by Stu)'!Z471,'Subject Class Lists'!$I:$J,2,FALSE))</f>
        <v/>
      </c>
      <c r="AB471" s="16" t="str">
        <f>IF('Subj Class (by Stu)'!AA471="","",VLOOKUP('Subj Class (by Stu)'!AA471,'Subject Class Lists'!$I:$J,2,FALSE))</f>
        <v/>
      </c>
      <c r="AC471" s="16" t="str">
        <f>IF('Subj Class (by Stu)'!AB471="","",VLOOKUP('Subj Class (by Stu)'!AB471,'Subject Class Lists'!$I:$J,2,FALSE))</f>
        <v/>
      </c>
      <c r="AD471" s="16" t="str">
        <f>IF('Subj Class (by Stu)'!AC471="","",VLOOKUP('Subj Class (by Stu)'!AC471,'Subject Class Lists'!$I:$J,2,FALSE))</f>
        <v/>
      </c>
      <c r="AE471" s="16" t="str">
        <f>IF('Subj Class (by Stu)'!AD471="","",VLOOKUP('Subj Class (by Stu)'!AD471,'Subject Class Lists'!$I:$J,2,FALSE))</f>
        <v/>
      </c>
      <c r="AF471" s="16" t="str">
        <f>IF('Subj Class (by Stu)'!AE471="","",VLOOKUP('Subj Class (by Stu)'!AE471,'Subject Class Lists'!$I:$J,2,FALSE))</f>
        <v/>
      </c>
      <c r="AG471" s="16" t="str">
        <f>IF('Subj Class (by Stu)'!AF471="","",VLOOKUP('Subj Class (by Stu)'!AF471,'Subject Class Lists'!$I:$J,2,FALSE))</f>
        <v/>
      </c>
      <c r="AH471" s="16" t="str">
        <f>IF('Subj Class (by Stu)'!AG471="","",VLOOKUP('Subj Class (by Stu)'!AG471,'Subject Class Lists'!$I:$J,2,FALSE))</f>
        <v/>
      </c>
      <c r="AI471" s="16" t="str">
        <f>IF('Subj Class (by Stu)'!AH471="","",VLOOKUP('Subj Class (by Stu)'!AH471,'Subject Class Lists'!$I:$J,2,FALSE))</f>
        <v/>
      </c>
      <c r="AJ471" s="16" t="str">
        <f>IF('Subj Class (by Stu)'!AI471="","",VLOOKUP('Subj Class (by Stu)'!AI471,'Subject Class Lists'!$I:$J,2,FALSE))</f>
        <v/>
      </c>
      <c r="AK471" s="16" t="str">
        <f>IF('Subj Class (by Stu)'!AJ471="","",VLOOKUP('Subj Class (by Stu)'!AJ471,'Subject Class Lists'!$I:$J,2,FALSE))</f>
        <v/>
      </c>
      <c r="AL471" s="16" t="str">
        <f>IF('Subj Class (by Stu)'!AK471="","",VLOOKUP('Subj Class (by Stu)'!AK471,'Subject Class Lists'!$I:$J,2,FALSE))</f>
        <v>Meena Kaur</v>
      </c>
      <c r="AM471" s="16" t="str">
        <f>IF('Subj Class (by Stu)'!AL471="","",VLOOKUP('Subj Class (by Stu)'!AL471,'Subject Class Lists'!$I:$J,2,FALSE))</f>
        <v/>
      </c>
      <c r="AN471" s="16" t="str">
        <f>IF('Subj Class (by Stu)'!AM471="","",VLOOKUP('Subj Class (by Stu)'!AM471,'Subject Class Lists'!$I:$J,2,FALSE))</f>
        <v/>
      </c>
      <c r="AO471" s="16" t="str">
        <f>IF('Subj Class (by Stu)'!AN471="","",VLOOKUP('Subj Class (by Stu)'!AN471,'Subject Class Lists'!$I:$J,2,FALSE))</f>
        <v/>
      </c>
      <c r="AP471" s="16" t="str">
        <f>IF('Subj Class (by Stu)'!AO471="","",VLOOKUP('Subj Class (by Stu)'!AO471,'Subject Class Lists'!$I:$J,2,FALSE))</f>
        <v/>
      </c>
      <c r="AQ471" s="16" t="str">
        <f>IF('Subj Class (by Stu)'!AP471="","",VLOOKUP('Subj Class (by Stu)'!AP471,'Subject Class Lists'!$I:$J,2,FALSE))</f>
        <v/>
      </c>
      <c r="AR471" s="16" t="str">
        <f>IF('Subj Class (by Stu)'!AQ471="","",VLOOKUP('Subj Class (by Stu)'!AQ471,'Subject Class Lists'!$I:$J,2,FALSE))</f>
        <v/>
      </c>
      <c r="AS471" s="16" t="str">
        <f>IF('Subj Class (by Stu)'!AR471="","",VLOOKUP('Subj Class (by Stu)'!AR471,'Subject Class Lists'!$I:$J,2,FALSE))</f>
        <v/>
      </c>
      <c r="AT471" s="16" t="str">
        <f>IF('Subj Class (by Stu)'!AS471="","",VLOOKUP('Subj Class (by Stu)'!AS471,'Subject Class Lists'!$I:$J,2,FALSE))</f>
        <v/>
      </c>
      <c r="AU471" s="16" t="str">
        <f>IF('Subj Class (by Stu)'!AT471="","",VLOOKUP('Subj Class (by Stu)'!AT471,'Subject Class Lists'!$I:$J,2,FALSE))</f>
        <v/>
      </c>
      <c r="AV471" s="16" t="str">
        <f>IF('Subj Class (by Stu)'!AU471="","",VLOOKUP('Subj Class (by Stu)'!AU471,'Subject Class Lists'!$I:$J,2,FALSE))</f>
        <v/>
      </c>
      <c r="AW471" s="16" t="str">
        <f>IF('Subj Class (by Stu)'!AV471="","",VLOOKUP('Subj Class (by Stu)'!AV471,'Subject Class Lists'!$I:$J,2,FALSE))</f>
        <v/>
      </c>
      <c r="AX471" s="16"/>
    </row>
    <row r="472" spans="1:50" x14ac:dyDescent="0.3">
      <c r="A472" s="13">
        <v>1501121</v>
      </c>
      <c r="B472" s="15" t="s">
        <v>682</v>
      </c>
      <c r="C472" s="16" t="s">
        <v>175</v>
      </c>
      <c r="D472" s="16" t="s">
        <v>267</v>
      </c>
      <c r="E472" s="16" t="str">
        <f>VLOOKUP('Subj Class (by Stu)'!$D472,'PM List'!$A$1:$B$23,2,FALSE)</f>
        <v>Mdm Chng Chwee Ying</v>
      </c>
      <c r="F472" s="16" t="str">
        <f>IF('Subj Class (by Stu)'!E472="","",VLOOKUP('Subj Class (by Stu)'!E472,'Subject Class Lists'!$I:$J,2,FALSE))</f>
        <v/>
      </c>
      <c r="G472" s="16" t="str">
        <f>IF('Subj Class (by Stu)'!F472="","",VLOOKUP('Subj Class (by Stu)'!F472,'Subject Class Lists'!$I:$J,2,FALSE))</f>
        <v/>
      </c>
      <c r="H472" s="16" t="str">
        <f>IF('Subj Class (by Stu)'!G472="","",VLOOKUP('Subj Class (by Stu)'!G472,'Subject Class Lists'!$I:$J,2,FALSE))</f>
        <v>Darshini Radha Krishnan</v>
      </c>
      <c r="I472" s="16" t="str">
        <f>IF('Subj Class (by Stu)'!H472="","",VLOOKUP('Subj Class (by Stu)'!H472,'Subject Class Lists'!$I:$J,2,FALSE))</f>
        <v>Chng Chwee Ying</v>
      </c>
      <c r="J472" s="16" t="str">
        <f>IF('Subj Class (by Stu)'!I472="","",VLOOKUP('Subj Class (by Stu)'!I472,'Subject Class Lists'!$I:$J,2,FALSE))</f>
        <v>Lai Yishan Louisa</v>
      </c>
      <c r="K472" s="16" t="str">
        <f>IF('Subj Class (by Stu)'!J472="","",VLOOKUP('Subj Class (by Stu)'!J472,'Subject Class Lists'!$I:$J,2,FALSE))</f>
        <v/>
      </c>
      <c r="L472" s="16" t="str">
        <f>IF('Subj Class (by Stu)'!K472="","","Ho Hui Lin,Tan Wei Ren Bryan")</f>
        <v/>
      </c>
      <c r="M472" s="16" t="str">
        <f>IF('Subj Class (by Stu)'!L472="","","Ng Siang Nan Carmen,Soh Huiqing Sylvia")</f>
        <v/>
      </c>
      <c r="N472" s="16" t="str">
        <f>IF('Subj Class (by Stu)'!M472="","","Asraf Angullia,Joel Poh Weinan")</f>
        <v/>
      </c>
      <c r="O472" s="16" t="str">
        <f>IF('Subj Class (by Stu)'!N472="","",VLOOKUP('Subj Class (by Stu)'!N472,'Subject Class Lists'!$I:$J,2,FALSE))</f>
        <v/>
      </c>
      <c r="P472" s="16" t="str">
        <f>IF('Subj Class (by Stu)'!O472="","",VLOOKUP('Subj Class (by Stu)'!O472,'Subject Class Lists'!$I:$J,2,FALSE))</f>
        <v/>
      </c>
      <c r="Q472" s="16" t="str">
        <f>IF('Subj Class (by Stu)'!P472="","",VLOOKUP('Subj Class (by Stu)'!P472,'Subject Class Lists'!$I:$J,2,FALSE))</f>
        <v/>
      </c>
      <c r="R472" s="16" t="str">
        <f>IF('Subj Class (by Stu)'!Q472="","",VLOOKUP('Subj Class (by Stu)'!Q472,'Subject Class Lists'!$I:$J,2,FALSE))</f>
        <v/>
      </c>
      <c r="S472" s="16" t="str">
        <f>IF('Subj Class (by Stu)'!R472="","",VLOOKUP('Subj Class (by Stu)'!R472,'Subject Class Lists'!$I:$J,2,FALSE))</f>
        <v/>
      </c>
      <c r="T472" s="16" t="str">
        <f>IF('Subj Class (by Stu)'!S472="","",VLOOKUP('Subj Class (by Stu)'!S472,'Subject Class Lists'!$I:$J,2,FALSE))</f>
        <v/>
      </c>
      <c r="U472" s="16" t="str">
        <f>IF('Subj Class (by Stu)'!T472="","",VLOOKUP('Subj Class (by Stu)'!T472,'Subject Class Lists'!$I:$J,2,FALSE))</f>
        <v/>
      </c>
      <c r="V472" s="16" t="str">
        <f>IF('Subj Class (by Stu)'!U472="","",VLOOKUP('Subj Class (by Stu)'!U472,'Subject Class Lists'!$I:$J,2,FALSE))</f>
        <v/>
      </c>
      <c r="W472" s="16" t="str">
        <f>IF('Subj Class (by Stu)'!V472="","",VLOOKUP('Subj Class (by Stu)'!V472,'Subject Class Lists'!$I:$J,2,FALSE))</f>
        <v/>
      </c>
      <c r="X472" s="16" t="str">
        <f>IF('Subj Class (by Stu)'!W472="","",VLOOKUP('Subj Class (by Stu)'!W472,'Subject Class Lists'!$I:$J,2,FALSE))</f>
        <v/>
      </c>
      <c r="Y472" s="16" t="str">
        <f>IF('Subj Class (by Stu)'!X472="","",VLOOKUP('Subj Class (by Stu)'!X472,'Subject Class Lists'!$I:$J,2,FALSE))</f>
        <v/>
      </c>
      <c r="Z472" s="16" t="str">
        <f>IF('Subj Class (by Stu)'!Y472="","",VLOOKUP('Subj Class (by Stu)'!Y472,'Subject Class Lists'!$I:$J,2,FALSE))</f>
        <v>Chung Yeong Hui</v>
      </c>
      <c r="AA472" s="16" t="str">
        <f>IF('Subj Class (by Stu)'!Z472="","",VLOOKUP('Subj Class (by Stu)'!Z472,'Subject Class Lists'!$I:$J,2,FALSE))</f>
        <v/>
      </c>
      <c r="AB472" s="16" t="str">
        <f>IF('Subj Class (by Stu)'!AA472="","",VLOOKUP('Subj Class (by Stu)'!AA472,'Subject Class Lists'!$I:$J,2,FALSE))</f>
        <v/>
      </c>
      <c r="AC472" s="16" t="str">
        <f>IF('Subj Class (by Stu)'!AB472="","",VLOOKUP('Subj Class (by Stu)'!AB472,'Subject Class Lists'!$I:$J,2,FALSE))</f>
        <v/>
      </c>
      <c r="AD472" s="16" t="str">
        <f>IF('Subj Class (by Stu)'!AC472="","",VLOOKUP('Subj Class (by Stu)'!AC472,'Subject Class Lists'!$I:$J,2,FALSE))</f>
        <v/>
      </c>
      <c r="AE472" s="16" t="str">
        <f>IF('Subj Class (by Stu)'!AD472="","",VLOOKUP('Subj Class (by Stu)'!AD472,'Subject Class Lists'!$I:$J,2,FALSE))</f>
        <v/>
      </c>
      <c r="AF472" s="16" t="str">
        <f>IF('Subj Class (by Stu)'!AE472="","",VLOOKUP('Subj Class (by Stu)'!AE472,'Subject Class Lists'!$I:$J,2,FALSE))</f>
        <v/>
      </c>
      <c r="AG472" s="16" t="str">
        <f>IF('Subj Class (by Stu)'!AF472="","",VLOOKUP('Subj Class (by Stu)'!AF472,'Subject Class Lists'!$I:$J,2,FALSE))</f>
        <v/>
      </c>
      <c r="AH472" s="16" t="str">
        <f>IF('Subj Class (by Stu)'!AG472="","",VLOOKUP('Subj Class (by Stu)'!AG472,'Subject Class Lists'!$I:$J,2,FALSE))</f>
        <v/>
      </c>
      <c r="AI472" s="16" t="str">
        <f>IF('Subj Class (by Stu)'!AH472="","",VLOOKUP('Subj Class (by Stu)'!AH472,'Subject Class Lists'!$I:$J,2,FALSE))</f>
        <v/>
      </c>
      <c r="AJ472" s="16" t="str">
        <f>IF('Subj Class (by Stu)'!AI472="","",VLOOKUP('Subj Class (by Stu)'!AI472,'Subject Class Lists'!$I:$J,2,FALSE))</f>
        <v/>
      </c>
      <c r="AK472" s="16" t="str">
        <f>IF('Subj Class (by Stu)'!AJ472="","",VLOOKUP('Subj Class (by Stu)'!AJ472,'Subject Class Lists'!$I:$J,2,FALSE))</f>
        <v/>
      </c>
      <c r="AL472" s="16" t="str">
        <f>IF('Subj Class (by Stu)'!AK472="","",VLOOKUP('Subj Class (by Stu)'!AK472,'Subject Class Lists'!$I:$J,2,FALSE))</f>
        <v>Meena Kaur</v>
      </c>
      <c r="AM472" s="16" t="str">
        <f>IF('Subj Class (by Stu)'!AL472="","",VLOOKUP('Subj Class (by Stu)'!AL472,'Subject Class Lists'!$I:$J,2,FALSE))</f>
        <v/>
      </c>
      <c r="AN472" s="16" t="str">
        <f>IF('Subj Class (by Stu)'!AM472="","",VLOOKUP('Subj Class (by Stu)'!AM472,'Subject Class Lists'!$I:$J,2,FALSE))</f>
        <v/>
      </c>
      <c r="AO472" s="16" t="str">
        <f>IF('Subj Class (by Stu)'!AN472="","",VLOOKUP('Subj Class (by Stu)'!AN472,'Subject Class Lists'!$I:$J,2,FALSE))</f>
        <v/>
      </c>
      <c r="AP472" s="16" t="str">
        <f>IF('Subj Class (by Stu)'!AO472="","",VLOOKUP('Subj Class (by Stu)'!AO472,'Subject Class Lists'!$I:$J,2,FALSE))</f>
        <v/>
      </c>
      <c r="AQ472" s="16" t="str">
        <f>IF('Subj Class (by Stu)'!AP472="","",VLOOKUP('Subj Class (by Stu)'!AP472,'Subject Class Lists'!$I:$J,2,FALSE))</f>
        <v/>
      </c>
      <c r="AR472" s="16" t="str">
        <f>IF('Subj Class (by Stu)'!AQ472="","",VLOOKUP('Subj Class (by Stu)'!AQ472,'Subject Class Lists'!$I:$J,2,FALSE))</f>
        <v/>
      </c>
      <c r="AS472" s="16" t="str">
        <f>IF('Subj Class (by Stu)'!AR472="","",VLOOKUP('Subj Class (by Stu)'!AR472,'Subject Class Lists'!$I:$J,2,FALSE))</f>
        <v/>
      </c>
      <c r="AT472" s="16" t="str">
        <f>IF('Subj Class (by Stu)'!AS472="","",VLOOKUP('Subj Class (by Stu)'!AS472,'Subject Class Lists'!$I:$J,2,FALSE))</f>
        <v/>
      </c>
      <c r="AU472" s="16" t="str">
        <f>IF('Subj Class (by Stu)'!AT472="","",VLOOKUP('Subj Class (by Stu)'!AT472,'Subject Class Lists'!$I:$J,2,FALSE))</f>
        <v/>
      </c>
      <c r="AV472" s="16" t="str">
        <f>IF('Subj Class (by Stu)'!AU472="","",VLOOKUP('Subj Class (by Stu)'!AU472,'Subject Class Lists'!$I:$J,2,FALSE))</f>
        <v/>
      </c>
      <c r="AW472" s="16" t="str">
        <f>IF('Subj Class (by Stu)'!AV472="","",VLOOKUP('Subj Class (by Stu)'!AV472,'Subject Class Lists'!$I:$J,2,FALSE))</f>
        <v/>
      </c>
      <c r="AX472" s="16"/>
    </row>
    <row r="473" spans="1:50" x14ac:dyDescent="0.3">
      <c r="A473" s="12">
        <v>1501148</v>
      </c>
      <c r="B473" s="15" t="s">
        <v>683</v>
      </c>
      <c r="C473" s="16" t="s">
        <v>175</v>
      </c>
      <c r="D473" s="16" t="s">
        <v>267</v>
      </c>
      <c r="E473" s="16" t="str">
        <f>VLOOKUP('Subj Class (by Stu)'!$D473,'PM List'!$A$1:$B$23,2,FALSE)</f>
        <v>Mdm Chng Chwee Ying</v>
      </c>
      <c r="F473" s="16" t="str">
        <f>IF('Subj Class (by Stu)'!E473="","",VLOOKUP('Subj Class (by Stu)'!E473,'Subject Class Lists'!$I:$J,2,FALSE))</f>
        <v>Yong Xin Ying</v>
      </c>
      <c r="G473" s="16" t="str">
        <f>IF('Subj Class (by Stu)'!F473="","",VLOOKUP('Subj Class (by Stu)'!F473,'Subject Class Lists'!$I:$J,2,FALSE))</f>
        <v/>
      </c>
      <c r="H473" s="16" t="str">
        <f>IF('Subj Class (by Stu)'!G473="","",VLOOKUP('Subj Class (by Stu)'!G473,'Subject Class Lists'!$I:$J,2,FALSE))</f>
        <v>Darshini Radha Krishnan</v>
      </c>
      <c r="I473" s="16" t="str">
        <f>IF('Subj Class (by Stu)'!H473="","",VLOOKUP('Subj Class (by Stu)'!H473,'Subject Class Lists'!$I:$J,2,FALSE))</f>
        <v>Chng Chwee Ying</v>
      </c>
      <c r="J473" s="16" t="str">
        <f>IF('Subj Class (by Stu)'!I473="","",VLOOKUP('Subj Class (by Stu)'!I473,'Subject Class Lists'!$I:$J,2,FALSE))</f>
        <v>Lai Yishan Louisa</v>
      </c>
      <c r="K473" s="16" t="str">
        <f>IF('Subj Class (by Stu)'!J473="","",VLOOKUP('Subj Class (by Stu)'!J473,'Subject Class Lists'!$I:$J,2,FALSE))</f>
        <v/>
      </c>
      <c r="L473" s="16" t="str">
        <f>IF('Subj Class (by Stu)'!K473="","","Ho Hui Lin,Tan Wei Ren Bryan")</f>
        <v/>
      </c>
      <c r="M473" s="16" t="str">
        <f>IF('Subj Class (by Stu)'!L473="","","Ng Siang Nan Carmen,Soh Huiqing Sylvia")</f>
        <v/>
      </c>
      <c r="N473" s="16" t="str">
        <f>IF('Subj Class (by Stu)'!M473="","","Asraf Angullia,Joel Poh Weinan")</f>
        <v/>
      </c>
      <c r="O473" s="16" t="str">
        <f>IF('Subj Class (by Stu)'!N473="","",VLOOKUP('Subj Class (by Stu)'!N473,'Subject Class Lists'!$I:$J,2,FALSE))</f>
        <v/>
      </c>
      <c r="P473" s="16" t="str">
        <f>IF('Subj Class (by Stu)'!O473="","",VLOOKUP('Subj Class (by Stu)'!O473,'Subject Class Lists'!$I:$J,2,FALSE))</f>
        <v/>
      </c>
      <c r="Q473" s="16" t="str">
        <f>IF('Subj Class (by Stu)'!P473="","",VLOOKUP('Subj Class (by Stu)'!P473,'Subject Class Lists'!$I:$J,2,FALSE))</f>
        <v/>
      </c>
      <c r="R473" s="16" t="str">
        <f>IF('Subj Class (by Stu)'!Q473="","",VLOOKUP('Subj Class (by Stu)'!Q473,'Subject Class Lists'!$I:$J,2,FALSE))</f>
        <v/>
      </c>
      <c r="S473" s="16" t="str">
        <f>IF('Subj Class (by Stu)'!R473="","",VLOOKUP('Subj Class (by Stu)'!R473,'Subject Class Lists'!$I:$J,2,FALSE))</f>
        <v/>
      </c>
      <c r="T473" s="16" t="str">
        <f>IF('Subj Class (by Stu)'!S473="","",VLOOKUP('Subj Class (by Stu)'!S473,'Subject Class Lists'!$I:$J,2,FALSE))</f>
        <v/>
      </c>
      <c r="U473" s="16" t="str">
        <f>IF('Subj Class (by Stu)'!T473="","",VLOOKUP('Subj Class (by Stu)'!T473,'Subject Class Lists'!$I:$J,2,FALSE))</f>
        <v/>
      </c>
      <c r="V473" s="16" t="str">
        <f>IF('Subj Class (by Stu)'!U473="","",VLOOKUP('Subj Class (by Stu)'!U473,'Subject Class Lists'!$I:$J,2,FALSE))</f>
        <v/>
      </c>
      <c r="W473" s="16" t="str">
        <f>IF('Subj Class (by Stu)'!V473="","",VLOOKUP('Subj Class (by Stu)'!V473,'Subject Class Lists'!$I:$J,2,FALSE))</f>
        <v/>
      </c>
      <c r="X473" s="16" t="str">
        <f>IF('Subj Class (by Stu)'!W473="","",VLOOKUP('Subj Class (by Stu)'!W473,'Subject Class Lists'!$I:$J,2,FALSE))</f>
        <v/>
      </c>
      <c r="Y473" s="16" t="str">
        <f>IF('Subj Class (by Stu)'!X473="","",VLOOKUP('Subj Class (by Stu)'!X473,'Subject Class Lists'!$I:$J,2,FALSE))</f>
        <v/>
      </c>
      <c r="Z473" s="16" t="str">
        <f>IF('Subj Class (by Stu)'!Y473="","",VLOOKUP('Subj Class (by Stu)'!Y473,'Subject Class Lists'!$I:$J,2,FALSE))</f>
        <v/>
      </c>
      <c r="AA473" s="16" t="str">
        <f>IF('Subj Class (by Stu)'!Z473="","",VLOOKUP('Subj Class (by Stu)'!Z473,'Subject Class Lists'!$I:$J,2,FALSE))</f>
        <v/>
      </c>
      <c r="AB473" s="16" t="str">
        <f>IF('Subj Class (by Stu)'!AA473="","",VLOOKUP('Subj Class (by Stu)'!AA473,'Subject Class Lists'!$I:$J,2,FALSE))</f>
        <v/>
      </c>
      <c r="AC473" s="16" t="str">
        <f>IF('Subj Class (by Stu)'!AB473="","",VLOOKUP('Subj Class (by Stu)'!AB473,'Subject Class Lists'!$I:$J,2,FALSE))</f>
        <v/>
      </c>
      <c r="AD473" s="16" t="str">
        <f>IF('Subj Class (by Stu)'!AC473="","",VLOOKUP('Subj Class (by Stu)'!AC473,'Subject Class Lists'!$I:$J,2,FALSE))</f>
        <v/>
      </c>
      <c r="AE473" s="16" t="str">
        <f>IF('Subj Class (by Stu)'!AD473="","",VLOOKUP('Subj Class (by Stu)'!AD473,'Subject Class Lists'!$I:$J,2,FALSE))</f>
        <v/>
      </c>
      <c r="AF473" s="16" t="str">
        <f>IF('Subj Class (by Stu)'!AE473="","",VLOOKUP('Subj Class (by Stu)'!AE473,'Subject Class Lists'!$I:$J,2,FALSE))</f>
        <v/>
      </c>
      <c r="AG473" s="16" t="str">
        <f>IF('Subj Class (by Stu)'!AF473="","",VLOOKUP('Subj Class (by Stu)'!AF473,'Subject Class Lists'!$I:$J,2,FALSE))</f>
        <v/>
      </c>
      <c r="AH473" s="16" t="str">
        <f>IF('Subj Class (by Stu)'!AG473="","",VLOOKUP('Subj Class (by Stu)'!AG473,'Subject Class Lists'!$I:$J,2,FALSE))</f>
        <v/>
      </c>
      <c r="AI473" s="16" t="str">
        <f>IF('Subj Class (by Stu)'!AH473="","",VLOOKUP('Subj Class (by Stu)'!AH473,'Subject Class Lists'!$I:$J,2,FALSE))</f>
        <v/>
      </c>
      <c r="AJ473" s="16" t="str">
        <f>IF('Subj Class (by Stu)'!AI473="","",VLOOKUP('Subj Class (by Stu)'!AI473,'Subject Class Lists'!$I:$J,2,FALSE))</f>
        <v/>
      </c>
      <c r="AK473" s="16" t="str">
        <f>IF('Subj Class (by Stu)'!AJ473="","",VLOOKUP('Subj Class (by Stu)'!AJ473,'Subject Class Lists'!$I:$J,2,FALSE))</f>
        <v/>
      </c>
      <c r="AL473" s="16" t="str">
        <f>IF('Subj Class (by Stu)'!AK473="","",VLOOKUP('Subj Class (by Stu)'!AK473,'Subject Class Lists'!$I:$J,2,FALSE))</f>
        <v>Meena Kaur</v>
      </c>
      <c r="AM473" s="16" t="str">
        <f>IF('Subj Class (by Stu)'!AL473="","",VLOOKUP('Subj Class (by Stu)'!AL473,'Subject Class Lists'!$I:$J,2,FALSE))</f>
        <v/>
      </c>
      <c r="AN473" s="16" t="str">
        <f>IF('Subj Class (by Stu)'!AM473="","",VLOOKUP('Subj Class (by Stu)'!AM473,'Subject Class Lists'!$I:$J,2,FALSE))</f>
        <v/>
      </c>
      <c r="AO473" s="16" t="str">
        <f>IF('Subj Class (by Stu)'!AN473="","",VLOOKUP('Subj Class (by Stu)'!AN473,'Subject Class Lists'!$I:$J,2,FALSE))</f>
        <v/>
      </c>
      <c r="AP473" s="16" t="str">
        <f>IF('Subj Class (by Stu)'!AO473="","",VLOOKUP('Subj Class (by Stu)'!AO473,'Subject Class Lists'!$I:$J,2,FALSE))</f>
        <v/>
      </c>
      <c r="AQ473" s="16" t="str">
        <f>IF('Subj Class (by Stu)'!AP473="","",VLOOKUP('Subj Class (by Stu)'!AP473,'Subject Class Lists'!$I:$J,2,FALSE))</f>
        <v/>
      </c>
      <c r="AR473" s="16" t="str">
        <f>IF('Subj Class (by Stu)'!AQ473="","",VLOOKUP('Subj Class (by Stu)'!AQ473,'Subject Class Lists'!$I:$J,2,FALSE))</f>
        <v/>
      </c>
      <c r="AS473" s="16" t="str">
        <f>IF('Subj Class (by Stu)'!AR473="","",VLOOKUP('Subj Class (by Stu)'!AR473,'Subject Class Lists'!$I:$J,2,FALSE))</f>
        <v/>
      </c>
      <c r="AT473" s="16" t="str">
        <f>IF('Subj Class (by Stu)'!AS473="","",VLOOKUP('Subj Class (by Stu)'!AS473,'Subject Class Lists'!$I:$J,2,FALSE))</f>
        <v/>
      </c>
      <c r="AU473" s="16" t="str">
        <f>IF('Subj Class (by Stu)'!AT473="","",VLOOKUP('Subj Class (by Stu)'!AT473,'Subject Class Lists'!$I:$J,2,FALSE))</f>
        <v/>
      </c>
      <c r="AV473" s="16" t="str">
        <f>IF('Subj Class (by Stu)'!AU473="","",VLOOKUP('Subj Class (by Stu)'!AU473,'Subject Class Lists'!$I:$J,2,FALSE))</f>
        <v/>
      </c>
      <c r="AW473" s="16" t="str">
        <f>IF('Subj Class (by Stu)'!AV473="","",VLOOKUP('Subj Class (by Stu)'!AV473,'Subject Class Lists'!$I:$J,2,FALSE))</f>
        <v/>
      </c>
      <c r="AX473" s="16"/>
    </row>
    <row r="474" spans="1:50" x14ac:dyDescent="0.3">
      <c r="A474" s="13">
        <v>1501100</v>
      </c>
      <c r="B474" s="15" t="s">
        <v>552</v>
      </c>
      <c r="C474" s="16" t="s">
        <v>174</v>
      </c>
      <c r="D474" s="16" t="s">
        <v>269</v>
      </c>
      <c r="E474" s="16" t="str">
        <f>VLOOKUP('Subj Class (by Stu)'!$D474,'PM List'!$A$1:$B$23,2,FALSE)</f>
        <v>Ms Er Yinghui Junice  / Ms Darshini Radha Krishnan</v>
      </c>
      <c r="F474" s="16" t="str">
        <f>IF('Subj Class (by Stu)'!E474="","",VLOOKUP('Subj Class (by Stu)'!E474,'Subject Class Lists'!$I:$J,2,FALSE))</f>
        <v>Tjhin Ke Ming</v>
      </c>
      <c r="G474" s="16" t="str">
        <f>IF('Subj Class (by Stu)'!F474="","",VLOOKUP('Subj Class (by Stu)'!F474,'Subject Class Lists'!$I:$J,2,FALSE))</f>
        <v/>
      </c>
      <c r="H474" s="16" t="str">
        <f>IF('Subj Class (by Stu)'!G474="","",VLOOKUP('Subj Class (by Stu)'!G474,'Subject Class Lists'!$I:$J,2,FALSE))</f>
        <v>Darshini Radha Krishnan</v>
      </c>
      <c r="I474" s="16" t="str">
        <f>IF('Subj Class (by Stu)'!H474="","",VLOOKUP('Subj Class (by Stu)'!H474,'Subject Class Lists'!$I:$J,2,FALSE))</f>
        <v>Chng Chwee Ying</v>
      </c>
      <c r="J474" s="16" t="str">
        <f>IF('Subj Class (by Stu)'!I474="","",VLOOKUP('Subj Class (by Stu)'!I474,'Subject Class Lists'!$I:$J,2,FALSE))</f>
        <v>Tan Lee Hui</v>
      </c>
      <c r="K474" s="16" t="str">
        <f>IF('Subj Class (by Stu)'!J474="","",VLOOKUP('Subj Class (by Stu)'!J474,'Subject Class Lists'!$I:$J,2,FALSE))</f>
        <v/>
      </c>
      <c r="L474" s="16" t="str">
        <f>IF('Subj Class (by Stu)'!K474="","","Ho Hui Lin,Tan Wei Ren Bryan")</f>
        <v/>
      </c>
      <c r="M474" s="16" t="str">
        <f>IF('Subj Class (by Stu)'!L474="","","Ng Siang Nan Carmen,Soh Huiqing Sylvia")</f>
        <v/>
      </c>
      <c r="N474" s="16" t="str">
        <f>IF('Subj Class (by Stu)'!M474="","","Asraf Angullia,Joel Poh Weinan")</f>
        <v/>
      </c>
      <c r="O474" s="16" t="str">
        <f>IF('Subj Class (by Stu)'!N474="","",VLOOKUP('Subj Class (by Stu)'!N474,'Subject Class Lists'!$I:$J,2,FALSE))</f>
        <v/>
      </c>
      <c r="P474" s="16" t="str">
        <f>IF('Subj Class (by Stu)'!O474="","",VLOOKUP('Subj Class (by Stu)'!O474,'Subject Class Lists'!$I:$J,2,FALSE))</f>
        <v/>
      </c>
      <c r="Q474" s="16" t="str">
        <f>IF('Subj Class (by Stu)'!P474="","",VLOOKUP('Subj Class (by Stu)'!P474,'Subject Class Lists'!$I:$J,2,FALSE))</f>
        <v/>
      </c>
      <c r="R474" s="16" t="str">
        <f>IF('Subj Class (by Stu)'!Q474="","",VLOOKUP('Subj Class (by Stu)'!Q474,'Subject Class Lists'!$I:$J,2,FALSE))</f>
        <v/>
      </c>
      <c r="S474" s="16" t="str">
        <f>IF('Subj Class (by Stu)'!R474="","",VLOOKUP('Subj Class (by Stu)'!R474,'Subject Class Lists'!$I:$J,2,FALSE))</f>
        <v/>
      </c>
      <c r="T474" s="16" t="str">
        <f>IF('Subj Class (by Stu)'!S474="","",VLOOKUP('Subj Class (by Stu)'!S474,'Subject Class Lists'!$I:$J,2,FALSE))</f>
        <v/>
      </c>
      <c r="U474" s="16" t="str">
        <f>IF('Subj Class (by Stu)'!T474="","",VLOOKUP('Subj Class (by Stu)'!T474,'Subject Class Lists'!$I:$J,2,FALSE))</f>
        <v/>
      </c>
      <c r="V474" s="16" t="str">
        <f>IF('Subj Class (by Stu)'!U474="","",VLOOKUP('Subj Class (by Stu)'!U474,'Subject Class Lists'!$I:$J,2,FALSE))</f>
        <v/>
      </c>
      <c r="W474" s="16" t="str">
        <f>IF('Subj Class (by Stu)'!V474="","",VLOOKUP('Subj Class (by Stu)'!V474,'Subject Class Lists'!$I:$J,2,FALSE))</f>
        <v/>
      </c>
      <c r="X474" s="16" t="str">
        <f>IF('Subj Class (by Stu)'!W474="","",VLOOKUP('Subj Class (by Stu)'!W474,'Subject Class Lists'!$I:$J,2,FALSE))</f>
        <v/>
      </c>
      <c r="Y474" s="16" t="str">
        <f>IF('Subj Class (by Stu)'!X474="","",VLOOKUP('Subj Class (by Stu)'!X474,'Subject Class Lists'!$I:$J,2,FALSE))</f>
        <v/>
      </c>
      <c r="Z474" s="16" t="str">
        <f>IF('Subj Class (by Stu)'!Y474="","",VLOOKUP('Subj Class (by Stu)'!Y474,'Subject Class Lists'!$I:$J,2,FALSE))</f>
        <v/>
      </c>
      <c r="AA474" s="16" t="str">
        <f>IF('Subj Class (by Stu)'!Z474="","",VLOOKUP('Subj Class (by Stu)'!Z474,'Subject Class Lists'!$I:$J,2,FALSE))</f>
        <v/>
      </c>
      <c r="AB474" s="16" t="str">
        <f>IF('Subj Class (by Stu)'!AA474="","",VLOOKUP('Subj Class (by Stu)'!AA474,'Subject Class Lists'!$I:$J,2,FALSE))</f>
        <v/>
      </c>
      <c r="AC474" s="16" t="str">
        <f>IF('Subj Class (by Stu)'!AB474="","",VLOOKUP('Subj Class (by Stu)'!AB474,'Subject Class Lists'!$I:$J,2,FALSE))</f>
        <v/>
      </c>
      <c r="AD474" s="16" t="str">
        <f>IF('Subj Class (by Stu)'!AC474="","",VLOOKUP('Subj Class (by Stu)'!AC474,'Subject Class Lists'!$I:$J,2,FALSE))</f>
        <v/>
      </c>
      <c r="AE474" s="16" t="str">
        <f>IF('Subj Class (by Stu)'!AD474="","",VLOOKUP('Subj Class (by Stu)'!AD474,'Subject Class Lists'!$I:$J,2,FALSE))</f>
        <v/>
      </c>
      <c r="AF474" s="16" t="str">
        <f>IF('Subj Class (by Stu)'!AE474="","",VLOOKUP('Subj Class (by Stu)'!AE474,'Subject Class Lists'!$I:$J,2,FALSE))</f>
        <v/>
      </c>
      <c r="AG474" s="16" t="str">
        <f>IF('Subj Class (by Stu)'!AF474="","",VLOOKUP('Subj Class (by Stu)'!AF474,'Subject Class Lists'!$I:$J,2,FALSE))</f>
        <v/>
      </c>
      <c r="AH474" s="16" t="str">
        <f>IF('Subj Class (by Stu)'!AG474="","",VLOOKUP('Subj Class (by Stu)'!AG474,'Subject Class Lists'!$I:$J,2,FALSE))</f>
        <v/>
      </c>
      <c r="AI474" s="16" t="str">
        <f>IF('Subj Class (by Stu)'!AH474="","",VLOOKUP('Subj Class (by Stu)'!AH474,'Subject Class Lists'!$I:$J,2,FALSE))</f>
        <v/>
      </c>
      <c r="AJ474" s="16" t="str">
        <f>IF('Subj Class (by Stu)'!AI474="","",VLOOKUP('Subj Class (by Stu)'!AI474,'Subject Class Lists'!$I:$J,2,FALSE))</f>
        <v/>
      </c>
      <c r="AK474" s="16" t="str">
        <f>IF('Subj Class (by Stu)'!AJ474="","",VLOOKUP('Subj Class (by Stu)'!AJ474,'Subject Class Lists'!$I:$J,2,FALSE))</f>
        <v/>
      </c>
      <c r="AL474" s="16" t="str">
        <f>IF('Subj Class (by Stu)'!AK474="","",VLOOKUP('Subj Class (by Stu)'!AK474,'Subject Class Lists'!$I:$J,2,FALSE))</f>
        <v>Er Yinghui Junice</v>
      </c>
      <c r="AM474" s="16" t="str">
        <f>IF('Subj Class (by Stu)'!AL474="","",VLOOKUP('Subj Class (by Stu)'!AL474,'Subject Class Lists'!$I:$J,2,FALSE))</f>
        <v/>
      </c>
      <c r="AN474" s="16" t="str">
        <f>IF('Subj Class (by Stu)'!AM474="","",VLOOKUP('Subj Class (by Stu)'!AM474,'Subject Class Lists'!$I:$J,2,FALSE))</f>
        <v/>
      </c>
      <c r="AO474" s="16" t="str">
        <f>IF('Subj Class (by Stu)'!AN474="","",VLOOKUP('Subj Class (by Stu)'!AN474,'Subject Class Lists'!$I:$J,2,FALSE))</f>
        <v/>
      </c>
      <c r="AP474" s="16" t="str">
        <f>IF('Subj Class (by Stu)'!AO474="","",VLOOKUP('Subj Class (by Stu)'!AO474,'Subject Class Lists'!$I:$J,2,FALSE))</f>
        <v/>
      </c>
      <c r="AQ474" s="16" t="str">
        <f>IF('Subj Class (by Stu)'!AP474="","",VLOOKUP('Subj Class (by Stu)'!AP474,'Subject Class Lists'!$I:$J,2,FALSE))</f>
        <v/>
      </c>
      <c r="AR474" s="16" t="str">
        <f>IF('Subj Class (by Stu)'!AQ474="","",VLOOKUP('Subj Class (by Stu)'!AQ474,'Subject Class Lists'!$I:$J,2,FALSE))</f>
        <v/>
      </c>
      <c r="AS474" s="16" t="str">
        <f>IF('Subj Class (by Stu)'!AR474="","",VLOOKUP('Subj Class (by Stu)'!AR474,'Subject Class Lists'!$I:$J,2,FALSE))</f>
        <v/>
      </c>
      <c r="AT474" s="16" t="str">
        <f>IF('Subj Class (by Stu)'!AS474="","",VLOOKUP('Subj Class (by Stu)'!AS474,'Subject Class Lists'!$I:$J,2,FALSE))</f>
        <v/>
      </c>
      <c r="AU474" s="16" t="str">
        <f>IF('Subj Class (by Stu)'!AT474="","",VLOOKUP('Subj Class (by Stu)'!AT474,'Subject Class Lists'!$I:$J,2,FALSE))</f>
        <v/>
      </c>
      <c r="AV474" s="16" t="str">
        <f>IF('Subj Class (by Stu)'!AU474="","",VLOOKUP('Subj Class (by Stu)'!AU474,'Subject Class Lists'!$I:$J,2,FALSE))</f>
        <v/>
      </c>
      <c r="AW474" s="16" t="str">
        <f>IF('Subj Class (by Stu)'!AV474="","",VLOOKUP('Subj Class (by Stu)'!AV474,'Subject Class Lists'!$I:$J,2,FALSE))</f>
        <v/>
      </c>
      <c r="AX474" s="16"/>
    </row>
    <row r="475" spans="1:50" x14ac:dyDescent="0.3">
      <c r="A475" s="12">
        <v>1501127</v>
      </c>
      <c r="B475" s="15" t="s">
        <v>553</v>
      </c>
      <c r="C475" s="16" t="s">
        <v>174</v>
      </c>
      <c r="D475" s="16" t="s">
        <v>269</v>
      </c>
      <c r="E475" s="16" t="str">
        <f>VLOOKUP('Subj Class (by Stu)'!$D475,'PM List'!$A$1:$B$23,2,FALSE)</f>
        <v>Ms Er Yinghui Junice  / Ms Darshini Radha Krishnan</v>
      </c>
      <c r="F475" s="16" t="str">
        <f>IF('Subj Class (by Stu)'!E475="","",VLOOKUP('Subj Class (by Stu)'!E475,'Subject Class Lists'!$I:$J,2,FALSE))</f>
        <v>Tjhin Ke Ming</v>
      </c>
      <c r="G475" s="16" t="str">
        <f>IF('Subj Class (by Stu)'!F475="","",VLOOKUP('Subj Class (by Stu)'!F475,'Subject Class Lists'!$I:$J,2,FALSE))</f>
        <v/>
      </c>
      <c r="H475" s="16" t="str">
        <f>IF('Subj Class (by Stu)'!G475="","",VLOOKUP('Subj Class (by Stu)'!G475,'Subject Class Lists'!$I:$J,2,FALSE))</f>
        <v>Darshini Radha Krishnan</v>
      </c>
      <c r="I475" s="16" t="str">
        <f>IF('Subj Class (by Stu)'!H475="","",VLOOKUP('Subj Class (by Stu)'!H475,'Subject Class Lists'!$I:$J,2,FALSE))</f>
        <v>Chng Chwee Ying</v>
      </c>
      <c r="J475" s="16" t="str">
        <f>IF('Subj Class (by Stu)'!I475="","",VLOOKUP('Subj Class (by Stu)'!I475,'Subject Class Lists'!$I:$J,2,FALSE))</f>
        <v>Tan Lee Hui</v>
      </c>
      <c r="K475" s="16" t="str">
        <f>IF('Subj Class (by Stu)'!J475="","",VLOOKUP('Subj Class (by Stu)'!J475,'Subject Class Lists'!$I:$J,2,FALSE))</f>
        <v/>
      </c>
      <c r="L475" s="16" t="str">
        <f>IF('Subj Class (by Stu)'!K475="","","Ho Hui Lin,Tan Wei Ren Bryan")</f>
        <v/>
      </c>
      <c r="M475" s="16" t="str">
        <f>IF('Subj Class (by Stu)'!L475="","","Ng Siang Nan Carmen,Soh Huiqing Sylvia")</f>
        <v/>
      </c>
      <c r="N475" s="16" t="str">
        <f>IF('Subj Class (by Stu)'!M475="","","Asraf Angullia,Joel Poh Weinan")</f>
        <v/>
      </c>
      <c r="O475" s="16" t="str">
        <f>IF('Subj Class (by Stu)'!N475="","",VLOOKUP('Subj Class (by Stu)'!N475,'Subject Class Lists'!$I:$J,2,FALSE))</f>
        <v/>
      </c>
      <c r="P475" s="16" t="str">
        <f>IF('Subj Class (by Stu)'!O475="","",VLOOKUP('Subj Class (by Stu)'!O475,'Subject Class Lists'!$I:$J,2,FALSE))</f>
        <v/>
      </c>
      <c r="Q475" s="16" t="str">
        <f>IF('Subj Class (by Stu)'!P475="","",VLOOKUP('Subj Class (by Stu)'!P475,'Subject Class Lists'!$I:$J,2,FALSE))</f>
        <v/>
      </c>
      <c r="R475" s="16" t="str">
        <f>IF('Subj Class (by Stu)'!Q475="","",VLOOKUP('Subj Class (by Stu)'!Q475,'Subject Class Lists'!$I:$J,2,FALSE))</f>
        <v/>
      </c>
      <c r="S475" s="16" t="str">
        <f>IF('Subj Class (by Stu)'!R475="","",VLOOKUP('Subj Class (by Stu)'!R475,'Subject Class Lists'!$I:$J,2,FALSE))</f>
        <v/>
      </c>
      <c r="T475" s="16" t="str">
        <f>IF('Subj Class (by Stu)'!S475="","",VLOOKUP('Subj Class (by Stu)'!S475,'Subject Class Lists'!$I:$J,2,FALSE))</f>
        <v/>
      </c>
      <c r="U475" s="16" t="str">
        <f>IF('Subj Class (by Stu)'!T475="","",VLOOKUP('Subj Class (by Stu)'!T475,'Subject Class Lists'!$I:$J,2,FALSE))</f>
        <v/>
      </c>
      <c r="V475" s="16" t="str">
        <f>IF('Subj Class (by Stu)'!U475="","",VLOOKUP('Subj Class (by Stu)'!U475,'Subject Class Lists'!$I:$J,2,FALSE))</f>
        <v/>
      </c>
      <c r="W475" s="16" t="str">
        <f>IF('Subj Class (by Stu)'!V475="","",VLOOKUP('Subj Class (by Stu)'!V475,'Subject Class Lists'!$I:$J,2,FALSE))</f>
        <v/>
      </c>
      <c r="X475" s="16" t="str">
        <f>IF('Subj Class (by Stu)'!W475="","",VLOOKUP('Subj Class (by Stu)'!W475,'Subject Class Lists'!$I:$J,2,FALSE))</f>
        <v/>
      </c>
      <c r="Y475" s="16" t="str">
        <f>IF('Subj Class (by Stu)'!X475="","",VLOOKUP('Subj Class (by Stu)'!X475,'Subject Class Lists'!$I:$J,2,FALSE))</f>
        <v/>
      </c>
      <c r="Z475" s="16" t="str">
        <f>IF('Subj Class (by Stu)'!Y475="","",VLOOKUP('Subj Class (by Stu)'!Y475,'Subject Class Lists'!$I:$J,2,FALSE))</f>
        <v/>
      </c>
      <c r="AA475" s="16" t="str">
        <f>IF('Subj Class (by Stu)'!Z475="","",VLOOKUP('Subj Class (by Stu)'!Z475,'Subject Class Lists'!$I:$J,2,FALSE))</f>
        <v/>
      </c>
      <c r="AB475" s="16" t="str">
        <f>IF('Subj Class (by Stu)'!AA475="","",VLOOKUP('Subj Class (by Stu)'!AA475,'Subject Class Lists'!$I:$J,2,FALSE))</f>
        <v/>
      </c>
      <c r="AC475" s="16" t="str">
        <f>IF('Subj Class (by Stu)'!AB475="","",VLOOKUP('Subj Class (by Stu)'!AB475,'Subject Class Lists'!$I:$J,2,FALSE))</f>
        <v/>
      </c>
      <c r="AD475" s="16" t="str">
        <f>IF('Subj Class (by Stu)'!AC475="","",VLOOKUP('Subj Class (by Stu)'!AC475,'Subject Class Lists'!$I:$J,2,FALSE))</f>
        <v/>
      </c>
      <c r="AE475" s="16" t="str">
        <f>IF('Subj Class (by Stu)'!AD475="","",VLOOKUP('Subj Class (by Stu)'!AD475,'Subject Class Lists'!$I:$J,2,FALSE))</f>
        <v/>
      </c>
      <c r="AF475" s="16" t="str">
        <f>IF('Subj Class (by Stu)'!AE475="","",VLOOKUP('Subj Class (by Stu)'!AE475,'Subject Class Lists'!$I:$J,2,FALSE))</f>
        <v/>
      </c>
      <c r="AG475" s="16" t="str">
        <f>IF('Subj Class (by Stu)'!AF475="","",VLOOKUP('Subj Class (by Stu)'!AF475,'Subject Class Lists'!$I:$J,2,FALSE))</f>
        <v/>
      </c>
      <c r="AH475" s="16" t="str">
        <f>IF('Subj Class (by Stu)'!AG475="","",VLOOKUP('Subj Class (by Stu)'!AG475,'Subject Class Lists'!$I:$J,2,FALSE))</f>
        <v/>
      </c>
      <c r="AI475" s="16" t="str">
        <f>IF('Subj Class (by Stu)'!AH475="","",VLOOKUP('Subj Class (by Stu)'!AH475,'Subject Class Lists'!$I:$J,2,FALSE))</f>
        <v/>
      </c>
      <c r="AJ475" s="16" t="str">
        <f>IF('Subj Class (by Stu)'!AI475="","",VLOOKUP('Subj Class (by Stu)'!AI475,'Subject Class Lists'!$I:$J,2,FALSE))</f>
        <v/>
      </c>
      <c r="AK475" s="16" t="str">
        <f>IF('Subj Class (by Stu)'!AJ475="","",VLOOKUP('Subj Class (by Stu)'!AJ475,'Subject Class Lists'!$I:$J,2,FALSE))</f>
        <v/>
      </c>
      <c r="AL475" s="16" t="str">
        <f>IF('Subj Class (by Stu)'!AK475="","",VLOOKUP('Subj Class (by Stu)'!AK475,'Subject Class Lists'!$I:$J,2,FALSE))</f>
        <v>Er Yinghui Junice</v>
      </c>
      <c r="AM475" s="16" t="str">
        <f>IF('Subj Class (by Stu)'!AL475="","",VLOOKUP('Subj Class (by Stu)'!AL475,'Subject Class Lists'!$I:$J,2,FALSE))</f>
        <v/>
      </c>
      <c r="AN475" s="16" t="str">
        <f>IF('Subj Class (by Stu)'!AM475="","",VLOOKUP('Subj Class (by Stu)'!AM475,'Subject Class Lists'!$I:$J,2,FALSE))</f>
        <v/>
      </c>
      <c r="AO475" s="16" t="str">
        <f>IF('Subj Class (by Stu)'!AN475="","",VLOOKUP('Subj Class (by Stu)'!AN475,'Subject Class Lists'!$I:$J,2,FALSE))</f>
        <v/>
      </c>
      <c r="AP475" s="16" t="str">
        <f>IF('Subj Class (by Stu)'!AO475="","",VLOOKUP('Subj Class (by Stu)'!AO475,'Subject Class Lists'!$I:$J,2,FALSE))</f>
        <v/>
      </c>
      <c r="AQ475" s="16" t="str">
        <f>IF('Subj Class (by Stu)'!AP475="","",VLOOKUP('Subj Class (by Stu)'!AP475,'Subject Class Lists'!$I:$J,2,FALSE))</f>
        <v/>
      </c>
      <c r="AR475" s="16" t="str">
        <f>IF('Subj Class (by Stu)'!AQ475="","",VLOOKUP('Subj Class (by Stu)'!AQ475,'Subject Class Lists'!$I:$J,2,FALSE))</f>
        <v/>
      </c>
      <c r="AS475" s="16" t="str">
        <f>IF('Subj Class (by Stu)'!AR475="","",VLOOKUP('Subj Class (by Stu)'!AR475,'Subject Class Lists'!$I:$J,2,FALSE))</f>
        <v/>
      </c>
      <c r="AT475" s="16" t="str">
        <f>IF('Subj Class (by Stu)'!AS475="","",VLOOKUP('Subj Class (by Stu)'!AS475,'Subject Class Lists'!$I:$J,2,FALSE))</f>
        <v/>
      </c>
      <c r="AU475" s="16" t="str">
        <f>IF('Subj Class (by Stu)'!AT475="","",VLOOKUP('Subj Class (by Stu)'!AT475,'Subject Class Lists'!$I:$J,2,FALSE))</f>
        <v/>
      </c>
      <c r="AV475" s="16" t="str">
        <f>IF('Subj Class (by Stu)'!AU475="","",VLOOKUP('Subj Class (by Stu)'!AU475,'Subject Class Lists'!$I:$J,2,FALSE))</f>
        <v/>
      </c>
      <c r="AW475" s="16" t="str">
        <f>IF('Subj Class (by Stu)'!AV475="","",VLOOKUP('Subj Class (by Stu)'!AV475,'Subject Class Lists'!$I:$J,2,FALSE))</f>
        <v/>
      </c>
      <c r="AX475" s="16"/>
    </row>
    <row r="476" spans="1:50" x14ac:dyDescent="0.3">
      <c r="A476" s="12">
        <v>1501053</v>
      </c>
      <c r="B476" s="15" t="s">
        <v>554</v>
      </c>
      <c r="C476" s="16" t="s">
        <v>174</v>
      </c>
      <c r="D476" s="16" t="s">
        <v>269</v>
      </c>
      <c r="E476" s="16" t="str">
        <f>VLOOKUP('Subj Class (by Stu)'!$D476,'PM List'!$A$1:$B$23,2,FALSE)</f>
        <v>Ms Er Yinghui Junice  / Ms Darshini Radha Krishnan</v>
      </c>
      <c r="F476" s="16" t="str">
        <f>IF('Subj Class (by Stu)'!E476="","",VLOOKUP('Subj Class (by Stu)'!E476,'Subject Class Lists'!$I:$J,2,FALSE))</f>
        <v>Tjhin Ke Ming</v>
      </c>
      <c r="G476" s="16" t="str">
        <f>IF('Subj Class (by Stu)'!F476="","",VLOOKUP('Subj Class (by Stu)'!F476,'Subject Class Lists'!$I:$J,2,FALSE))</f>
        <v/>
      </c>
      <c r="H476" s="16" t="str">
        <f>IF('Subj Class (by Stu)'!G476="","",VLOOKUP('Subj Class (by Stu)'!G476,'Subject Class Lists'!$I:$J,2,FALSE))</f>
        <v>Darshini Radha Krishnan</v>
      </c>
      <c r="I476" s="16" t="str">
        <f>IF('Subj Class (by Stu)'!H476="","",VLOOKUP('Subj Class (by Stu)'!H476,'Subject Class Lists'!$I:$J,2,FALSE))</f>
        <v>Chng Chwee Ying</v>
      </c>
      <c r="J476" s="16" t="str">
        <f>IF('Subj Class (by Stu)'!I476="","",VLOOKUP('Subj Class (by Stu)'!I476,'Subject Class Lists'!$I:$J,2,FALSE))</f>
        <v>Tan Lee Hui</v>
      </c>
      <c r="K476" s="16" t="str">
        <f>IF('Subj Class (by Stu)'!J476="","",VLOOKUP('Subj Class (by Stu)'!J476,'Subject Class Lists'!$I:$J,2,FALSE))</f>
        <v/>
      </c>
      <c r="L476" s="16" t="str">
        <f>IF('Subj Class (by Stu)'!K476="","","Ho Hui Lin,Tan Wei Ren Bryan")</f>
        <v/>
      </c>
      <c r="M476" s="16" t="str">
        <f>IF('Subj Class (by Stu)'!L476="","","Ng Siang Nan Carmen,Soh Huiqing Sylvia")</f>
        <v/>
      </c>
      <c r="N476" s="16" t="str">
        <f>IF('Subj Class (by Stu)'!M476="","","Asraf Angullia,Joel Poh Weinan")</f>
        <v/>
      </c>
      <c r="O476" s="16" t="str">
        <f>IF('Subj Class (by Stu)'!N476="","",VLOOKUP('Subj Class (by Stu)'!N476,'Subject Class Lists'!$I:$J,2,FALSE))</f>
        <v/>
      </c>
      <c r="P476" s="16" t="str">
        <f>IF('Subj Class (by Stu)'!O476="","",VLOOKUP('Subj Class (by Stu)'!O476,'Subject Class Lists'!$I:$J,2,FALSE))</f>
        <v/>
      </c>
      <c r="Q476" s="16" t="str">
        <f>IF('Subj Class (by Stu)'!P476="","",VLOOKUP('Subj Class (by Stu)'!P476,'Subject Class Lists'!$I:$J,2,FALSE))</f>
        <v/>
      </c>
      <c r="R476" s="16" t="str">
        <f>IF('Subj Class (by Stu)'!Q476="","",VLOOKUP('Subj Class (by Stu)'!Q476,'Subject Class Lists'!$I:$J,2,FALSE))</f>
        <v/>
      </c>
      <c r="S476" s="16" t="str">
        <f>IF('Subj Class (by Stu)'!R476="","",VLOOKUP('Subj Class (by Stu)'!R476,'Subject Class Lists'!$I:$J,2,FALSE))</f>
        <v/>
      </c>
      <c r="T476" s="16" t="str">
        <f>IF('Subj Class (by Stu)'!S476="","",VLOOKUP('Subj Class (by Stu)'!S476,'Subject Class Lists'!$I:$J,2,FALSE))</f>
        <v/>
      </c>
      <c r="U476" s="16" t="str">
        <f>IF('Subj Class (by Stu)'!T476="","",VLOOKUP('Subj Class (by Stu)'!T476,'Subject Class Lists'!$I:$J,2,FALSE))</f>
        <v/>
      </c>
      <c r="V476" s="16" t="str">
        <f>IF('Subj Class (by Stu)'!U476="","",VLOOKUP('Subj Class (by Stu)'!U476,'Subject Class Lists'!$I:$J,2,FALSE))</f>
        <v/>
      </c>
      <c r="W476" s="16" t="str">
        <f>IF('Subj Class (by Stu)'!V476="","",VLOOKUP('Subj Class (by Stu)'!V476,'Subject Class Lists'!$I:$J,2,FALSE))</f>
        <v/>
      </c>
      <c r="X476" s="16" t="str">
        <f>IF('Subj Class (by Stu)'!W476="","",VLOOKUP('Subj Class (by Stu)'!W476,'Subject Class Lists'!$I:$J,2,FALSE))</f>
        <v/>
      </c>
      <c r="Y476" s="16" t="str">
        <f>IF('Subj Class (by Stu)'!X476="","",VLOOKUP('Subj Class (by Stu)'!X476,'Subject Class Lists'!$I:$J,2,FALSE))</f>
        <v/>
      </c>
      <c r="Z476" s="16" t="str">
        <f>IF('Subj Class (by Stu)'!Y476="","",VLOOKUP('Subj Class (by Stu)'!Y476,'Subject Class Lists'!$I:$J,2,FALSE))</f>
        <v/>
      </c>
      <c r="AA476" s="16" t="str">
        <f>IF('Subj Class (by Stu)'!Z476="","",VLOOKUP('Subj Class (by Stu)'!Z476,'Subject Class Lists'!$I:$J,2,FALSE))</f>
        <v/>
      </c>
      <c r="AB476" s="16" t="str">
        <f>IF('Subj Class (by Stu)'!AA476="","",VLOOKUP('Subj Class (by Stu)'!AA476,'Subject Class Lists'!$I:$J,2,FALSE))</f>
        <v/>
      </c>
      <c r="AC476" s="16" t="str">
        <f>IF('Subj Class (by Stu)'!AB476="","",VLOOKUP('Subj Class (by Stu)'!AB476,'Subject Class Lists'!$I:$J,2,FALSE))</f>
        <v/>
      </c>
      <c r="AD476" s="16" t="str">
        <f>IF('Subj Class (by Stu)'!AC476="","",VLOOKUP('Subj Class (by Stu)'!AC476,'Subject Class Lists'!$I:$J,2,FALSE))</f>
        <v/>
      </c>
      <c r="AE476" s="16" t="str">
        <f>IF('Subj Class (by Stu)'!AD476="","",VLOOKUP('Subj Class (by Stu)'!AD476,'Subject Class Lists'!$I:$J,2,FALSE))</f>
        <v/>
      </c>
      <c r="AF476" s="16" t="str">
        <f>IF('Subj Class (by Stu)'!AE476="","",VLOOKUP('Subj Class (by Stu)'!AE476,'Subject Class Lists'!$I:$J,2,FALSE))</f>
        <v/>
      </c>
      <c r="AG476" s="16" t="str">
        <f>IF('Subj Class (by Stu)'!AF476="","",VLOOKUP('Subj Class (by Stu)'!AF476,'Subject Class Lists'!$I:$J,2,FALSE))</f>
        <v/>
      </c>
      <c r="AH476" s="16" t="str">
        <f>IF('Subj Class (by Stu)'!AG476="","",VLOOKUP('Subj Class (by Stu)'!AG476,'Subject Class Lists'!$I:$J,2,FALSE))</f>
        <v/>
      </c>
      <c r="AI476" s="16" t="str">
        <f>IF('Subj Class (by Stu)'!AH476="","",VLOOKUP('Subj Class (by Stu)'!AH476,'Subject Class Lists'!$I:$J,2,FALSE))</f>
        <v/>
      </c>
      <c r="AJ476" s="16" t="str">
        <f>IF('Subj Class (by Stu)'!AI476="","",VLOOKUP('Subj Class (by Stu)'!AI476,'Subject Class Lists'!$I:$J,2,FALSE))</f>
        <v/>
      </c>
      <c r="AK476" s="16" t="str">
        <f>IF('Subj Class (by Stu)'!AJ476="","",VLOOKUP('Subj Class (by Stu)'!AJ476,'Subject Class Lists'!$I:$J,2,FALSE))</f>
        <v/>
      </c>
      <c r="AL476" s="16" t="str">
        <f>IF('Subj Class (by Stu)'!AK476="","",VLOOKUP('Subj Class (by Stu)'!AK476,'Subject Class Lists'!$I:$J,2,FALSE))</f>
        <v>Er Yinghui Junice</v>
      </c>
      <c r="AM476" s="16" t="str">
        <f>IF('Subj Class (by Stu)'!AL476="","",VLOOKUP('Subj Class (by Stu)'!AL476,'Subject Class Lists'!$I:$J,2,FALSE))</f>
        <v/>
      </c>
      <c r="AN476" s="16" t="str">
        <f>IF('Subj Class (by Stu)'!AM476="","",VLOOKUP('Subj Class (by Stu)'!AM476,'Subject Class Lists'!$I:$J,2,FALSE))</f>
        <v/>
      </c>
      <c r="AO476" s="16" t="str">
        <f>IF('Subj Class (by Stu)'!AN476="","",VLOOKUP('Subj Class (by Stu)'!AN476,'Subject Class Lists'!$I:$J,2,FALSE))</f>
        <v/>
      </c>
      <c r="AP476" s="16" t="str">
        <f>IF('Subj Class (by Stu)'!AO476="","",VLOOKUP('Subj Class (by Stu)'!AO476,'Subject Class Lists'!$I:$J,2,FALSE))</f>
        <v/>
      </c>
      <c r="AQ476" s="16" t="str">
        <f>IF('Subj Class (by Stu)'!AP476="","",VLOOKUP('Subj Class (by Stu)'!AP476,'Subject Class Lists'!$I:$J,2,FALSE))</f>
        <v/>
      </c>
      <c r="AR476" s="16" t="str">
        <f>IF('Subj Class (by Stu)'!AQ476="","",VLOOKUP('Subj Class (by Stu)'!AQ476,'Subject Class Lists'!$I:$J,2,FALSE))</f>
        <v/>
      </c>
      <c r="AS476" s="16" t="str">
        <f>IF('Subj Class (by Stu)'!AR476="","",VLOOKUP('Subj Class (by Stu)'!AR476,'Subject Class Lists'!$I:$J,2,FALSE))</f>
        <v/>
      </c>
      <c r="AT476" s="16" t="str">
        <f>IF('Subj Class (by Stu)'!AS476="","",VLOOKUP('Subj Class (by Stu)'!AS476,'Subject Class Lists'!$I:$J,2,FALSE))</f>
        <v/>
      </c>
      <c r="AU476" s="16" t="str">
        <f>IF('Subj Class (by Stu)'!AT476="","",VLOOKUP('Subj Class (by Stu)'!AT476,'Subject Class Lists'!$I:$J,2,FALSE))</f>
        <v/>
      </c>
      <c r="AV476" s="16" t="str">
        <f>IF('Subj Class (by Stu)'!AU476="","",VLOOKUP('Subj Class (by Stu)'!AU476,'Subject Class Lists'!$I:$J,2,FALSE))</f>
        <v/>
      </c>
      <c r="AW476" s="16" t="str">
        <f>IF('Subj Class (by Stu)'!AV476="","",VLOOKUP('Subj Class (by Stu)'!AV476,'Subject Class Lists'!$I:$J,2,FALSE))</f>
        <v/>
      </c>
      <c r="AX476" s="16"/>
    </row>
    <row r="477" spans="1:50" x14ac:dyDescent="0.3">
      <c r="A477" s="13">
        <v>1501174</v>
      </c>
      <c r="B477" s="15" t="s">
        <v>555</v>
      </c>
      <c r="C477" s="16" t="s">
        <v>174</v>
      </c>
      <c r="D477" s="16" t="s">
        <v>269</v>
      </c>
      <c r="E477" s="16" t="str">
        <f>VLOOKUP('Subj Class (by Stu)'!$D477,'PM List'!$A$1:$B$23,2,FALSE)</f>
        <v>Ms Er Yinghui Junice  / Ms Darshini Radha Krishnan</v>
      </c>
      <c r="F477" s="16" t="str">
        <f>IF('Subj Class (by Stu)'!E477="","",VLOOKUP('Subj Class (by Stu)'!E477,'Subject Class Lists'!$I:$J,2,FALSE))</f>
        <v>Tjhin Ke Ming</v>
      </c>
      <c r="G477" s="16" t="str">
        <f>IF('Subj Class (by Stu)'!F477="","",VLOOKUP('Subj Class (by Stu)'!F477,'Subject Class Lists'!$I:$J,2,FALSE))</f>
        <v/>
      </c>
      <c r="H477" s="16" t="str">
        <f>IF('Subj Class (by Stu)'!G477="","",VLOOKUP('Subj Class (by Stu)'!G477,'Subject Class Lists'!$I:$J,2,FALSE))</f>
        <v>Darshini Radha Krishnan</v>
      </c>
      <c r="I477" s="16" t="str">
        <f>IF('Subj Class (by Stu)'!H477="","",VLOOKUP('Subj Class (by Stu)'!H477,'Subject Class Lists'!$I:$J,2,FALSE))</f>
        <v>Chng Chwee Ying</v>
      </c>
      <c r="J477" s="16" t="str">
        <f>IF('Subj Class (by Stu)'!I477="","",VLOOKUP('Subj Class (by Stu)'!I477,'Subject Class Lists'!$I:$J,2,FALSE))</f>
        <v>Tan Lee Hui</v>
      </c>
      <c r="K477" s="16" t="str">
        <f>IF('Subj Class (by Stu)'!J477="","",VLOOKUP('Subj Class (by Stu)'!J477,'Subject Class Lists'!$I:$J,2,FALSE))</f>
        <v/>
      </c>
      <c r="L477" s="16" t="str">
        <f>IF('Subj Class (by Stu)'!K477="","","Ho Hui Lin,Tan Wei Ren Bryan")</f>
        <v/>
      </c>
      <c r="M477" s="16" t="str">
        <f>IF('Subj Class (by Stu)'!L477="","","Ng Siang Nan Carmen,Soh Huiqing Sylvia")</f>
        <v/>
      </c>
      <c r="N477" s="16" t="str">
        <f>IF('Subj Class (by Stu)'!M477="","","Asraf Angullia,Joel Poh Weinan")</f>
        <v/>
      </c>
      <c r="O477" s="16" t="str">
        <f>IF('Subj Class (by Stu)'!N477="","",VLOOKUP('Subj Class (by Stu)'!N477,'Subject Class Lists'!$I:$J,2,FALSE))</f>
        <v/>
      </c>
      <c r="P477" s="16" t="str">
        <f>IF('Subj Class (by Stu)'!O477="","",VLOOKUP('Subj Class (by Stu)'!O477,'Subject Class Lists'!$I:$J,2,FALSE))</f>
        <v/>
      </c>
      <c r="Q477" s="16" t="str">
        <f>IF('Subj Class (by Stu)'!P477="","",VLOOKUP('Subj Class (by Stu)'!P477,'Subject Class Lists'!$I:$J,2,FALSE))</f>
        <v/>
      </c>
      <c r="R477" s="16" t="str">
        <f>IF('Subj Class (by Stu)'!Q477="","",VLOOKUP('Subj Class (by Stu)'!Q477,'Subject Class Lists'!$I:$J,2,FALSE))</f>
        <v/>
      </c>
      <c r="S477" s="16" t="str">
        <f>IF('Subj Class (by Stu)'!R477="","",VLOOKUP('Subj Class (by Stu)'!R477,'Subject Class Lists'!$I:$J,2,FALSE))</f>
        <v/>
      </c>
      <c r="T477" s="16" t="str">
        <f>IF('Subj Class (by Stu)'!S477="","",VLOOKUP('Subj Class (by Stu)'!S477,'Subject Class Lists'!$I:$J,2,FALSE))</f>
        <v/>
      </c>
      <c r="U477" s="16" t="str">
        <f>IF('Subj Class (by Stu)'!T477="","",VLOOKUP('Subj Class (by Stu)'!T477,'Subject Class Lists'!$I:$J,2,FALSE))</f>
        <v/>
      </c>
      <c r="V477" s="16" t="str">
        <f>IF('Subj Class (by Stu)'!U477="","",VLOOKUP('Subj Class (by Stu)'!U477,'Subject Class Lists'!$I:$J,2,FALSE))</f>
        <v/>
      </c>
      <c r="W477" s="16" t="str">
        <f>IF('Subj Class (by Stu)'!V477="","",VLOOKUP('Subj Class (by Stu)'!V477,'Subject Class Lists'!$I:$J,2,FALSE))</f>
        <v/>
      </c>
      <c r="X477" s="16" t="str">
        <f>IF('Subj Class (by Stu)'!W477="","",VLOOKUP('Subj Class (by Stu)'!W477,'Subject Class Lists'!$I:$J,2,FALSE))</f>
        <v/>
      </c>
      <c r="Y477" s="16" t="str">
        <f>IF('Subj Class (by Stu)'!X477="","",VLOOKUP('Subj Class (by Stu)'!X477,'Subject Class Lists'!$I:$J,2,FALSE))</f>
        <v/>
      </c>
      <c r="Z477" s="16" t="str">
        <f>IF('Subj Class (by Stu)'!Y477="","",VLOOKUP('Subj Class (by Stu)'!Y477,'Subject Class Lists'!$I:$J,2,FALSE))</f>
        <v/>
      </c>
      <c r="AA477" s="16" t="str">
        <f>IF('Subj Class (by Stu)'!Z477="","",VLOOKUP('Subj Class (by Stu)'!Z477,'Subject Class Lists'!$I:$J,2,FALSE))</f>
        <v/>
      </c>
      <c r="AB477" s="16" t="str">
        <f>IF('Subj Class (by Stu)'!AA477="","",VLOOKUP('Subj Class (by Stu)'!AA477,'Subject Class Lists'!$I:$J,2,FALSE))</f>
        <v/>
      </c>
      <c r="AC477" s="16" t="str">
        <f>IF('Subj Class (by Stu)'!AB477="","",VLOOKUP('Subj Class (by Stu)'!AB477,'Subject Class Lists'!$I:$J,2,FALSE))</f>
        <v/>
      </c>
      <c r="AD477" s="16" t="str">
        <f>IF('Subj Class (by Stu)'!AC477="","",VLOOKUP('Subj Class (by Stu)'!AC477,'Subject Class Lists'!$I:$J,2,FALSE))</f>
        <v/>
      </c>
      <c r="AE477" s="16" t="str">
        <f>IF('Subj Class (by Stu)'!AD477="","",VLOOKUP('Subj Class (by Stu)'!AD477,'Subject Class Lists'!$I:$J,2,FALSE))</f>
        <v/>
      </c>
      <c r="AF477" s="16" t="str">
        <f>IF('Subj Class (by Stu)'!AE477="","",VLOOKUP('Subj Class (by Stu)'!AE477,'Subject Class Lists'!$I:$J,2,FALSE))</f>
        <v/>
      </c>
      <c r="AG477" s="16" t="str">
        <f>IF('Subj Class (by Stu)'!AF477="","",VLOOKUP('Subj Class (by Stu)'!AF477,'Subject Class Lists'!$I:$J,2,FALSE))</f>
        <v/>
      </c>
      <c r="AH477" s="16" t="str">
        <f>IF('Subj Class (by Stu)'!AG477="","",VLOOKUP('Subj Class (by Stu)'!AG477,'Subject Class Lists'!$I:$J,2,FALSE))</f>
        <v/>
      </c>
      <c r="AI477" s="16" t="str">
        <f>IF('Subj Class (by Stu)'!AH477="","",VLOOKUP('Subj Class (by Stu)'!AH477,'Subject Class Lists'!$I:$J,2,FALSE))</f>
        <v/>
      </c>
      <c r="AJ477" s="16" t="str">
        <f>IF('Subj Class (by Stu)'!AI477="","",VLOOKUP('Subj Class (by Stu)'!AI477,'Subject Class Lists'!$I:$J,2,FALSE))</f>
        <v/>
      </c>
      <c r="AK477" s="16" t="str">
        <f>IF('Subj Class (by Stu)'!AJ477="","",VLOOKUP('Subj Class (by Stu)'!AJ477,'Subject Class Lists'!$I:$J,2,FALSE))</f>
        <v/>
      </c>
      <c r="AL477" s="16" t="str">
        <f>IF('Subj Class (by Stu)'!AK477="","",VLOOKUP('Subj Class (by Stu)'!AK477,'Subject Class Lists'!$I:$J,2,FALSE))</f>
        <v>Er Yinghui Junice</v>
      </c>
      <c r="AM477" s="16" t="str">
        <f>IF('Subj Class (by Stu)'!AL477="","",VLOOKUP('Subj Class (by Stu)'!AL477,'Subject Class Lists'!$I:$J,2,FALSE))</f>
        <v/>
      </c>
      <c r="AN477" s="16" t="str">
        <f>IF('Subj Class (by Stu)'!AM477="","",VLOOKUP('Subj Class (by Stu)'!AM477,'Subject Class Lists'!$I:$J,2,FALSE))</f>
        <v/>
      </c>
      <c r="AO477" s="16" t="str">
        <f>IF('Subj Class (by Stu)'!AN477="","",VLOOKUP('Subj Class (by Stu)'!AN477,'Subject Class Lists'!$I:$J,2,FALSE))</f>
        <v/>
      </c>
      <c r="AP477" s="16" t="str">
        <f>IF('Subj Class (by Stu)'!AO477="","",VLOOKUP('Subj Class (by Stu)'!AO477,'Subject Class Lists'!$I:$J,2,FALSE))</f>
        <v/>
      </c>
      <c r="AQ477" s="16" t="str">
        <f>IF('Subj Class (by Stu)'!AP477="","",VLOOKUP('Subj Class (by Stu)'!AP477,'Subject Class Lists'!$I:$J,2,FALSE))</f>
        <v/>
      </c>
      <c r="AR477" s="16" t="str">
        <f>IF('Subj Class (by Stu)'!AQ477="","",VLOOKUP('Subj Class (by Stu)'!AQ477,'Subject Class Lists'!$I:$J,2,FALSE))</f>
        <v/>
      </c>
      <c r="AS477" s="16" t="str">
        <f>IF('Subj Class (by Stu)'!AR477="","",VLOOKUP('Subj Class (by Stu)'!AR477,'Subject Class Lists'!$I:$J,2,FALSE))</f>
        <v/>
      </c>
      <c r="AT477" s="16" t="str">
        <f>IF('Subj Class (by Stu)'!AS477="","",VLOOKUP('Subj Class (by Stu)'!AS477,'Subject Class Lists'!$I:$J,2,FALSE))</f>
        <v/>
      </c>
      <c r="AU477" s="16" t="str">
        <f>IF('Subj Class (by Stu)'!AT477="","",VLOOKUP('Subj Class (by Stu)'!AT477,'Subject Class Lists'!$I:$J,2,FALSE))</f>
        <v/>
      </c>
      <c r="AV477" s="16" t="str">
        <f>IF('Subj Class (by Stu)'!AU477="","",VLOOKUP('Subj Class (by Stu)'!AU477,'Subject Class Lists'!$I:$J,2,FALSE))</f>
        <v/>
      </c>
      <c r="AW477" s="16" t="str">
        <f>IF('Subj Class (by Stu)'!AV477="","",VLOOKUP('Subj Class (by Stu)'!AV477,'Subject Class Lists'!$I:$J,2,FALSE))</f>
        <v/>
      </c>
      <c r="AX477" s="16"/>
    </row>
    <row r="478" spans="1:50" x14ac:dyDescent="0.3">
      <c r="A478" s="13">
        <v>1905018</v>
      </c>
      <c r="B478" s="15" t="s">
        <v>556</v>
      </c>
      <c r="C478" s="16" t="s">
        <v>174</v>
      </c>
      <c r="D478" s="16" t="s">
        <v>269</v>
      </c>
      <c r="E478" s="16" t="str">
        <f>VLOOKUP('Subj Class (by Stu)'!$D478,'PM List'!$A$1:$B$23,2,FALSE)</f>
        <v>Ms Er Yinghui Junice  / Ms Darshini Radha Krishnan</v>
      </c>
      <c r="F478" s="16" t="str">
        <f>IF('Subj Class (by Stu)'!E478="","",VLOOKUP('Subj Class (by Stu)'!E478,'Subject Class Lists'!$I:$J,2,FALSE))</f>
        <v>Tjhin Ke Ming</v>
      </c>
      <c r="G478" s="16" t="str">
        <f>IF('Subj Class (by Stu)'!F478="","",VLOOKUP('Subj Class (by Stu)'!F478,'Subject Class Lists'!$I:$J,2,FALSE))</f>
        <v/>
      </c>
      <c r="H478" s="16" t="str">
        <f>IF('Subj Class (by Stu)'!G478="","",VLOOKUP('Subj Class (by Stu)'!G478,'Subject Class Lists'!$I:$J,2,FALSE))</f>
        <v>Darshini Radha Krishnan</v>
      </c>
      <c r="I478" s="16" t="str">
        <f>IF('Subj Class (by Stu)'!H478="","",VLOOKUP('Subj Class (by Stu)'!H478,'Subject Class Lists'!$I:$J,2,FALSE))</f>
        <v>Chng Chwee Ying</v>
      </c>
      <c r="J478" s="16" t="str">
        <f>IF('Subj Class (by Stu)'!I478="","",VLOOKUP('Subj Class (by Stu)'!I478,'Subject Class Lists'!$I:$J,2,FALSE))</f>
        <v>Tan Lee Hui</v>
      </c>
      <c r="K478" s="16" t="str">
        <f>IF('Subj Class (by Stu)'!J478="","",VLOOKUP('Subj Class (by Stu)'!J478,'Subject Class Lists'!$I:$J,2,FALSE))</f>
        <v/>
      </c>
      <c r="L478" s="16" t="str">
        <f>IF('Subj Class (by Stu)'!K478="","","Ho Hui Lin,Tan Wei Ren Bryan")</f>
        <v/>
      </c>
      <c r="M478" s="16" t="str">
        <f>IF('Subj Class (by Stu)'!L478="","","Ng Siang Nan Carmen,Soh Huiqing Sylvia")</f>
        <v/>
      </c>
      <c r="N478" s="16" t="str">
        <f>IF('Subj Class (by Stu)'!M478="","","Asraf Angullia,Joel Poh Weinan")</f>
        <v/>
      </c>
      <c r="O478" s="16" t="str">
        <f>IF('Subj Class (by Stu)'!N478="","",VLOOKUP('Subj Class (by Stu)'!N478,'Subject Class Lists'!$I:$J,2,FALSE))</f>
        <v/>
      </c>
      <c r="P478" s="16" t="str">
        <f>IF('Subj Class (by Stu)'!O478="","",VLOOKUP('Subj Class (by Stu)'!O478,'Subject Class Lists'!$I:$J,2,FALSE))</f>
        <v/>
      </c>
      <c r="Q478" s="16" t="str">
        <f>IF('Subj Class (by Stu)'!P478="","",VLOOKUP('Subj Class (by Stu)'!P478,'Subject Class Lists'!$I:$J,2,FALSE))</f>
        <v/>
      </c>
      <c r="R478" s="16" t="str">
        <f>IF('Subj Class (by Stu)'!Q478="","",VLOOKUP('Subj Class (by Stu)'!Q478,'Subject Class Lists'!$I:$J,2,FALSE))</f>
        <v/>
      </c>
      <c r="S478" s="16" t="str">
        <f>IF('Subj Class (by Stu)'!R478="","",VLOOKUP('Subj Class (by Stu)'!R478,'Subject Class Lists'!$I:$J,2,FALSE))</f>
        <v/>
      </c>
      <c r="T478" s="16" t="str">
        <f>IF('Subj Class (by Stu)'!S478="","",VLOOKUP('Subj Class (by Stu)'!S478,'Subject Class Lists'!$I:$J,2,FALSE))</f>
        <v/>
      </c>
      <c r="U478" s="16" t="str">
        <f>IF('Subj Class (by Stu)'!T478="","",VLOOKUP('Subj Class (by Stu)'!T478,'Subject Class Lists'!$I:$J,2,FALSE))</f>
        <v/>
      </c>
      <c r="V478" s="16" t="str">
        <f>IF('Subj Class (by Stu)'!U478="","",VLOOKUP('Subj Class (by Stu)'!U478,'Subject Class Lists'!$I:$J,2,FALSE))</f>
        <v/>
      </c>
      <c r="W478" s="16" t="str">
        <f>IF('Subj Class (by Stu)'!V478="","",VLOOKUP('Subj Class (by Stu)'!V478,'Subject Class Lists'!$I:$J,2,FALSE))</f>
        <v/>
      </c>
      <c r="X478" s="16" t="str">
        <f>IF('Subj Class (by Stu)'!W478="","",VLOOKUP('Subj Class (by Stu)'!W478,'Subject Class Lists'!$I:$J,2,FALSE))</f>
        <v/>
      </c>
      <c r="Y478" s="16" t="str">
        <f>IF('Subj Class (by Stu)'!X478="","",VLOOKUP('Subj Class (by Stu)'!X478,'Subject Class Lists'!$I:$J,2,FALSE))</f>
        <v/>
      </c>
      <c r="Z478" s="16" t="str">
        <f>IF('Subj Class (by Stu)'!Y478="","",VLOOKUP('Subj Class (by Stu)'!Y478,'Subject Class Lists'!$I:$J,2,FALSE))</f>
        <v/>
      </c>
      <c r="AA478" s="16" t="str">
        <f>IF('Subj Class (by Stu)'!Z478="","",VLOOKUP('Subj Class (by Stu)'!Z478,'Subject Class Lists'!$I:$J,2,FALSE))</f>
        <v/>
      </c>
      <c r="AB478" s="16" t="str">
        <f>IF('Subj Class (by Stu)'!AA478="","",VLOOKUP('Subj Class (by Stu)'!AA478,'Subject Class Lists'!$I:$J,2,FALSE))</f>
        <v/>
      </c>
      <c r="AC478" s="16" t="str">
        <f>IF('Subj Class (by Stu)'!AB478="","",VLOOKUP('Subj Class (by Stu)'!AB478,'Subject Class Lists'!$I:$J,2,FALSE))</f>
        <v/>
      </c>
      <c r="AD478" s="16" t="str">
        <f>IF('Subj Class (by Stu)'!AC478="","",VLOOKUP('Subj Class (by Stu)'!AC478,'Subject Class Lists'!$I:$J,2,FALSE))</f>
        <v/>
      </c>
      <c r="AE478" s="16" t="str">
        <f>IF('Subj Class (by Stu)'!AD478="","",VLOOKUP('Subj Class (by Stu)'!AD478,'Subject Class Lists'!$I:$J,2,FALSE))</f>
        <v/>
      </c>
      <c r="AF478" s="16" t="str">
        <f>IF('Subj Class (by Stu)'!AE478="","",VLOOKUP('Subj Class (by Stu)'!AE478,'Subject Class Lists'!$I:$J,2,FALSE))</f>
        <v/>
      </c>
      <c r="AG478" s="16" t="str">
        <f>IF('Subj Class (by Stu)'!AF478="","",VLOOKUP('Subj Class (by Stu)'!AF478,'Subject Class Lists'!$I:$J,2,FALSE))</f>
        <v/>
      </c>
      <c r="AH478" s="16" t="str">
        <f>IF('Subj Class (by Stu)'!AG478="","",VLOOKUP('Subj Class (by Stu)'!AG478,'Subject Class Lists'!$I:$J,2,FALSE))</f>
        <v/>
      </c>
      <c r="AI478" s="16" t="str">
        <f>IF('Subj Class (by Stu)'!AH478="","",VLOOKUP('Subj Class (by Stu)'!AH478,'Subject Class Lists'!$I:$J,2,FALSE))</f>
        <v/>
      </c>
      <c r="AJ478" s="16" t="str">
        <f>IF('Subj Class (by Stu)'!AI478="","",VLOOKUP('Subj Class (by Stu)'!AI478,'Subject Class Lists'!$I:$J,2,FALSE))</f>
        <v/>
      </c>
      <c r="AK478" s="16" t="str">
        <f>IF('Subj Class (by Stu)'!AJ478="","",VLOOKUP('Subj Class (by Stu)'!AJ478,'Subject Class Lists'!$I:$J,2,FALSE))</f>
        <v/>
      </c>
      <c r="AL478" s="16" t="str">
        <f>IF('Subj Class (by Stu)'!AK478="","",VLOOKUP('Subj Class (by Stu)'!AK478,'Subject Class Lists'!$I:$J,2,FALSE))</f>
        <v>Er Yinghui Junice</v>
      </c>
      <c r="AM478" s="16" t="str">
        <f>IF('Subj Class (by Stu)'!AL478="","",VLOOKUP('Subj Class (by Stu)'!AL478,'Subject Class Lists'!$I:$J,2,FALSE))</f>
        <v/>
      </c>
      <c r="AN478" s="16" t="str">
        <f>IF('Subj Class (by Stu)'!AM478="","",VLOOKUP('Subj Class (by Stu)'!AM478,'Subject Class Lists'!$I:$J,2,FALSE))</f>
        <v/>
      </c>
      <c r="AO478" s="16" t="str">
        <f>IF('Subj Class (by Stu)'!AN478="","",VLOOKUP('Subj Class (by Stu)'!AN478,'Subject Class Lists'!$I:$J,2,FALSE))</f>
        <v/>
      </c>
      <c r="AP478" s="16" t="str">
        <f>IF('Subj Class (by Stu)'!AO478="","",VLOOKUP('Subj Class (by Stu)'!AO478,'Subject Class Lists'!$I:$J,2,FALSE))</f>
        <v/>
      </c>
      <c r="AQ478" s="16" t="str">
        <f>IF('Subj Class (by Stu)'!AP478="","",VLOOKUP('Subj Class (by Stu)'!AP478,'Subject Class Lists'!$I:$J,2,FALSE))</f>
        <v/>
      </c>
      <c r="AR478" s="16" t="str">
        <f>IF('Subj Class (by Stu)'!AQ478="","",VLOOKUP('Subj Class (by Stu)'!AQ478,'Subject Class Lists'!$I:$J,2,FALSE))</f>
        <v/>
      </c>
      <c r="AS478" s="16" t="str">
        <f>IF('Subj Class (by Stu)'!AR478="","",VLOOKUP('Subj Class (by Stu)'!AR478,'Subject Class Lists'!$I:$J,2,FALSE))</f>
        <v/>
      </c>
      <c r="AT478" s="16" t="str">
        <f>IF('Subj Class (by Stu)'!AS478="","",VLOOKUP('Subj Class (by Stu)'!AS478,'Subject Class Lists'!$I:$J,2,FALSE))</f>
        <v/>
      </c>
      <c r="AU478" s="16" t="str">
        <f>IF('Subj Class (by Stu)'!AT478="","",VLOOKUP('Subj Class (by Stu)'!AT478,'Subject Class Lists'!$I:$J,2,FALSE))</f>
        <v/>
      </c>
      <c r="AV478" s="16" t="str">
        <f>IF('Subj Class (by Stu)'!AU478="","",VLOOKUP('Subj Class (by Stu)'!AU478,'Subject Class Lists'!$I:$J,2,FALSE))</f>
        <v/>
      </c>
      <c r="AW478" s="16" t="str">
        <f>IF('Subj Class (by Stu)'!AV478="","",VLOOKUP('Subj Class (by Stu)'!AV478,'Subject Class Lists'!$I:$J,2,FALSE))</f>
        <v/>
      </c>
      <c r="AX478" s="16"/>
    </row>
    <row r="479" spans="1:50" x14ac:dyDescent="0.3">
      <c r="A479" s="13">
        <v>1905155</v>
      </c>
      <c r="B479" s="15" t="s">
        <v>557</v>
      </c>
      <c r="C479" s="16" t="s">
        <v>174</v>
      </c>
      <c r="D479" s="16" t="s">
        <v>269</v>
      </c>
      <c r="E479" s="16" t="str">
        <f>VLOOKUP('Subj Class (by Stu)'!$D479,'PM List'!$A$1:$B$23,2,FALSE)</f>
        <v>Ms Er Yinghui Junice  / Ms Darshini Radha Krishnan</v>
      </c>
      <c r="F479" s="16" t="str">
        <f>IF('Subj Class (by Stu)'!E479="","",VLOOKUP('Subj Class (by Stu)'!E479,'Subject Class Lists'!$I:$J,2,FALSE))</f>
        <v>Tjhin Ke Ming</v>
      </c>
      <c r="G479" s="16" t="str">
        <f>IF('Subj Class (by Stu)'!F479="","",VLOOKUP('Subj Class (by Stu)'!F479,'Subject Class Lists'!$I:$J,2,FALSE))</f>
        <v/>
      </c>
      <c r="H479" s="16" t="str">
        <f>IF('Subj Class (by Stu)'!G479="","",VLOOKUP('Subj Class (by Stu)'!G479,'Subject Class Lists'!$I:$J,2,FALSE))</f>
        <v>Darshini Radha Krishnan</v>
      </c>
      <c r="I479" s="16" t="str">
        <f>IF('Subj Class (by Stu)'!H479="","",VLOOKUP('Subj Class (by Stu)'!H479,'Subject Class Lists'!$I:$J,2,FALSE))</f>
        <v>Chng Chwee Ying</v>
      </c>
      <c r="J479" s="16" t="str">
        <f>IF('Subj Class (by Stu)'!I479="","",VLOOKUP('Subj Class (by Stu)'!I479,'Subject Class Lists'!$I:$J,2,FALSE))</f>
        <v>Tan Lee Hui</v>
      </c>
      <c r="K479" s="16" t="str">
        <f>IF('Subj Class (by Stu)'!J479="","",VLOOKUP('Subj Class (by Stu)'!J479,'Subject Class Lists'!$I:$J,2,FALSE))</f>
        <v/>
      </c>
      <c r="L479" s="16" t="str">
        <f>IF('Subj Class (by Stu)'!K479="","","Ho Hui Lin,Tan Wei Ren Bryan")</f>
        <v/>
      </c>
      <c r="M479" s="16" t="str">
        <f>IF('Subj Class (by Stu)'!L479="","","Ng Siang Nan Carmen,Soh Huiqing Sylvia")</f>
        <v/>
      </c>
      <c r="N479" s="16" t="str">
        <f>IF('Subj Class (by Stu)'!M479="","","Asraf Angullia,Joel Poh Weinan")</f>
        <v/>
      </c>
      <c r="O479" s="16" t="str">
        <f>IF('Subj Class (by Stu)'!N479="","",VLOOKUP('Subj Class (by Stu)'!N479,'Subject Class Lists'!$I:$J,2,FALSE))</f>
        <v/>
      </c>
      <c r="P479" s="16" t="str">
        <f>IF('Subj Class (by Stu)'!O479="","",VLOOKUP('Subj Class (by Stu)'!O479,'Subject Class Lists'!$I:$J,2,FALSE))</f>
        <v/>
      </c>
      <c r="Q479" s="16" t="str">
        <f>IF('Subj Class (by Stu)'!P479="","",VLOOKUP('Subj Class (by Stu)'!P479,'Subject Class Lists'!$I:$J,2,FALSE))</f>
        <v/>
      </c>
      <c r="R479" s="16" t="str">
        <f>IF('Subj Class (by Stu)'!Q479="","",VLOOKUP('Subj Class (by Stu)'!Q479,'Subject Class Lists'!$I:$J,2,FALSE))</f>
        <v/>
      </c>
      <c r="S479" s="16" t="str">
        <f>IF('Subj Class (by Stu)'!R479="","",VLOOKUP('Subj Class (by Stu)'!R479,'Subject Class Lists'!$I:$J,2,FALSE))</f>
        <v/>
      </c>
      <c r="T479" s="16" t="str">
        <f>IF('Subj Class (by Stu)'!S479="","",VLOOKUP('Subj Class (by Stu)'!S479,'Subject Class Lists'!$I:$J,2,FALSE))</f>
        <v/>
      </c>
      <c r="U479" s="16" t="str">
        <f>IF('Subj Class (by Stu)'!T479="","",VLOOKUP('Subj Class (by Stu)'!T479,'Subject Class Lists'!$I:$J,2,FALSE))</f>
        <v/>
      </c>
      <c r="V479" s="16" t="str">
        <f>IF('Subj Class (by Stu)'!U479="","",VLOOKUP('Subj Class (by Stu)'!U479,'Subject Class Lists'!$I:$J,2,FALSE))</f>
        <v/>
      </c>
      <c r="W479" s="16" t="str">
        <f>IF('Subj Class (by Stu)'!V479="","",VLOOKUP('Subj Class (by Stu)'!V479,'Subject Class Lists'!$I:$J,2,FALSE))</f>
        <v/>
      </c>
      <c r="X479" s="16" t="str">
        <f>IF('Subj Class (by Stu)'!W479="","",VLOOKUP('Subj Class (by Stu)'!W479,'Subject Class Lists'!$I:$J,2,FALSE))</f>
        <v/>
      </c>
      <c r="Y479" s="16" t="str">
        <f>IF('Subj Class (by Stu)'!X479="","",VLOOKUP('Subj Class (by Stu)'!X479,'Subject Class Lists'!$I:$J,2,FALSE))</f>
        <v/>
      </c>
      <c r="Z479" s="16" t="str">
        <f>IF('Subj Class (by Stu)'!Y479="","",VLOOKUP('Subj Class (by Stu)'!Y479,'Subject Class Lists'!$I:$J,2,FALSE))</f>
        <v/>
      </c>
      <c r="AA479" s="16" t="str">
        <f>IF('Subj Class (by Stu)'!Z479="","",VLOOKUP('Subj Class (by Stu)'!Z479,'Subject Class Lists'!$I:$J,2,FALSE))</f>
        <v/>
      </c>
      <c r="AB479" s="16" t="str">
        <f>IF('Subj Class (by Stu)'!AA479="","",VLOOKUP('Subj Class (by Stu)'!AA479,'Subject Class Lists'!$I:$J,2,FALSE))</f>
        <v/>
      </c>
      <c r="AC479" s="16" t="str">
        <f>IF('Subj Class (by Stu)'!AB479="","",VLOOKUP('Subj Class (by Stu)'!AB479,'Subject Class Lists'!$I:$J,2,FALSE))</f>
        <v/>
      </c>
      <c r="AD479" s="16" t="str">
        <f>IF('Subj Class (by Stu)'!AC479="","",VLOOKUP('Subj Class (by Stu)'!AC479,'Subject Class Lists'!$I:$J,2,FALSE))</f>
        <v/>
      </c>
      <c r="AE479" s="16" t="str">
        <f>IF('Subj Class (by Stu)'!AD479="","",VLOOKUP('Subj Class (by Stu)'!AD479,'Subject Class Lists'!$I:$J,2,FALSE))</f>
        <v/>
      </c>
      <c r="AF479" s="16" t="str">
        <f>IF('Subj Class (by Stu)'!AE479="","",VLOOKUP('Subj Class (by Stu)'!AE479,'Subject Class Lists'!$I:$J,2,FALSE))</f>
        <v/>
      </c>
      <c r="AG479" s="16" t="str">
        <f>IF('Subj Class (by Stu)'!AF479="","",VLOOKUP('Subj Class (by Stu)'!AF479,'Subject Class Lists'!$I:$J,2,FALSE))</f>
        <v/>
      </c>
      <c r="AH479" s="16" t="str">
        <f>IF('Subj Class (by Stu)'!AG479="","",VLOOKUP('Subj Class (by Stu)'!AG479,'Subject Class Lists'!$I:$J,2,FALSE))</f>
        <v/>
      </c>
      <c r="AI479" s="16" t="str">
        <f>IF('Subj Class (by Stu)'!AH479="","",VLOOKUP('Subj Class (by Stu)'!AH479,'Subject Class Lists'!$I:$J,2,FALSE))</f>
        <v/>
      </c>
      <c r="AJ479" s="16" t="str">
        <f>IF('Subj Class (by Stu)'!AI479="","",VLOOKUP('Subj Class (by Stu)'!AI479,'Subject Class Lists'!$I:$J,2,FALSE))</f>
        <v/>
      </c>
      <c r="AK479" s="16" t="str">
        <f>IF('Subj Class (by Stu)'!AJ479="","",VLOOKUP('Subj Class (by Stu)'!AJ479,'Subject Class Lists'!$I:$J,2,FALSE))</f>
        <v/>
      </c>
      <c r="AL479" s="16" t="str">
        <f>IF('Subj Class (by Stu)'!AK479="","",VLOOKUP('Subj Class (by Stu)'!AK479,'Subject Class Lists'!$I:$J,2,FALSE))</f>
        <v>Er Yinghui Junice</v>
      </c>
      <c r="AM479" s="16" t="str">
        <f>IF('Subj Class (by Stu)'!AL479="","",VLOOKUP('Subj Class (by Stu)'!AL479,'Subject Class Lists'!$I:$J,2,FALSE))</f>
        <v/>
      </c>
      <c r="AN479" s="16" t="str">
        <f>IF('Subj Class (by Stu)'!AM479="","",VLOOKUP('Subj Class (by Stu)'!AM479,'Subject Class Lists'!$I:$J,2,FALSE))</f>
        <v/>
      </c>
      <c r="AO479" s="16" t="str">
        <f>IF('Subj Class (by Stu)'!AN479="","",VLOOKUP('Subj Class (by Stu)'!AN479,'Subject Class Lists'!$I:$J,2,FALSE))</f>
        <v/>
      </c>
      <c r="AP479" s="16" t="str">
        <f>IF('Subj Class (by Stu)'!AO479="","",VLOOKUP('Subj Class (by Stu)'!AO479,'Subject Class Lists'!$I:$J,2,FALSE))</f>
        <v/>
      </c>
      <c r="AQ479" s="16" t="str">
        <f>IF('Subj Class (by Stu)'!AP479="","",VLOOKUP('Subj Class (by Stu)'!AP479,'Subject Class Lists'!$I:$J,2,FALSE))</f>
        <v/>
      </c>
      <c r="AR479" s="16" t="str">
        <f>IF('Subj Class (by Stu)'!AQ479="","",VLOOKUP('Subj Class (by Stu)'!AQ479,'Subject Class Lists'!$I:$J,2,FALSE))</f>
        <v/>
      </c>
      <c r="AS479" s="16" t="str">
        <f>IF('Subj Class (by Stu)'!AR479="","",VLOOKUP('Subj Class (by Stu)'!AR479,'Subject Class Lists'!$I:$J,2,FALSE))</f>
        <v/>
      </c>
      <c r="AT479" s="16" t="str">
        <f>IF('Subj Class (by Stu)'!AS479="","",VLOOKUP('Subj Class (by Stu)'!AS479,'Subject Class Lists'!$I:$J,2,FALSE))</f>
        <v/>
      </c>
      <c r="AU479" s="16" t="str">
        <f>IF('Subj Class (by Stu)'!AT479="","",VLOOKUP('Subj Class (by Stu)'!AT479,'Subject Class Lists'!$I:$J,2,FALSE))</f>
        <v/>
      </c>
      <c r="AV479" s="16" t="str">
        <f>IF('Subj Class (by Stu)'!AU479="","",VLOOKUP('Subj Class (by Stu)'!AU479,'Subject Class Lists'!$I:$J,2,FALSE))</f>
        <v/>
      </c>
      <c r="AW479" s="16" t="str">
        <f>IF('Subj Class (by Stu)'!AV479="","",VLOOKUP('Subj Class (by Stu)'!AV479,'Subject Class Lists'!$I:$J,2,FALSE))</f>
        <v/>
      </c>
      <c r="AX479" s="16"/>
    </row>
    <row r="480" spans="1:50" x14ac:dyDescent="0.3">
      <c r="A480" s="13">
        <v>1501176</v>
      </c>
      <c r="B480" s="15" t="s">
        <v>558</v>
      </c>
      <c r="C480" s="16" t="s">
        <v>174</v>
      </c>
      <c r="D480" s="16" t="s">
        <v>269</v>
      </c>
      <c r="E480" s="16" t="str">
        <f>VLOOKUP('Subj Class (by Stu)'!$D480,'PM List'!$A$1:$B$23,2,FALSE)</f>
        <v>Ms Er Yinghui Junice  / Ms Darshini Radha Krishnan</v>
      </c>
      <c r="F480" s="16" t="str">
        <f>IF('Subj Class (by Stu)'!E480="","",VLOOKUP('Subj Class (by Stu)'!E480,'Subject Class Lists'!$I:$J,2,FALSE))</f>
        <v>Tjhin Ke Ming</v>
      </c>
      <c r="G480" s="16" t="str">
        <f>IF('Subj Class (by Stu)'!F480="","",VLOOKUP('Subj Class (by Stu)'!F480,'Subject Class Lists'!$I:$J,2,FALSE))</f>
        <v/>
      </c>
      <c r="H480" s="16" t="str">
        <f>IF('Subj Class (by Stu)'!G480="","",VLOOKUP('Subj Class (by Stu)'!G480,'Subject Class Lists'!$I:$J,2,FALSE))</f>
        <v>Darshini Radha Krishnan</v>
      </c>
      <c r="I480" s="16" t="str">
        <f>IF('Subj Class (by Stu)'!H480="","",VLOOKUP('Subj Class (by Stu)'!H480,'Subject Class Lists'!$I:$J,2,FALSE))</f>
        <v>Chng Chwee Ying</v>
      </c>
      <c r="J480" s="16" t="str">
        <f>IF('Subj Class (by Stu)'!I480="","",VLOOKUP('Subj Class (by Stu)'!I480,'Subject Class Lists'!$I:$J,2,FALSE))</f>
        <v>Tan Lee Hui</v>
      </c>
      <c r="K480" s="16" t="str">
        <f>IF('Subj Class (by Stu)'!J480="","",VLOOKUP('Subj Class (by Stu)'!J480,'Subject Class Lists'!$I:$J,2,FALSE))</f>
        <v/>
      </c>
      <c r="L480" s="16" t="str">
        <f>IF('Subj Class (by Stu)'!K480="","","Ho Hui Lin,Tan Wei Ren Bryan")</f>
        <v/>
      </c>
      <c r="M480" s="16" t="str">
        <f>IF('Subj Class (by Stu)'!L480="","","Ng Siang Nan Carmen,Soh Huiqing Sylvia")</f>
        <v/>
      </c>
      <c r="N480" s="16" t="str">
        <f>IF('Subj Class (by Stu)'!M480="","","Asraf Angullia,Joel Poh Weinan")</f>
        <v/>
      </c>
      <c r="O480" s="16" t="str">
        <f>IF('Subj Class (by Stu)'!N480="","",VLOOKUP('Subj Class (by Stu)'!N480,'Subject Class Lists'!$I:$J,2,FALSE))</f>
        <v/>
      </c>
      <c r="P480" s="16" t="str">
        <f>IF('Subj Class (by Stu)'!O480="","",VLOOKUP('Subj Class (by Stu)'!O480,'Subject Class Lists'!$I:$J,2,FALSE))</f>
        <v/>
      </c>
      <c r="Q480" s="16" t="str">
        <f>IF('Subj Class (by Stu)'!P480="","",VLOOKUP('Subj Class (by Stu)'!P480,'Subject Class Lists'!$I:$J,2,FALSE))</f>
        <v/>
      </c>
      <c r="R480" s="16" t="str">
        <f>IF('Subj Class (by Stu)'!Q480="","",VLOOKUP('Subj Class (by Stu)'!Q480,'Subject Class Lists'!$I:$J,2,FALSE))</f>
        <v/>
      </c>
      <c r="S480" s="16" t="str">
        <f>IF('Subj Class (by Stu)'!R480="","",VLOOKUP('Subj Class (by Stu)'!R480,'Subject Class Lists'!$I:$J,2,FALSE))</f>
        <v/>
      </c>
      <c r="T480" s="16" t="str">
        <f>IF('Subj Class (by Stu)'!S480="","",VLOOKUP('Subj Class (by Stu)'!S480,'Subject Class Lists'!$I:$J,2,FALSE))</f>
        <v/>
      </c>
      <c r="U480" s="16" t="str">
        <f>IF('Subj Class (by Stu)'!T480="","",VLOOKUP('Subj Class (by Stu)'!T480,'Subject Class Lists'!$I:$J,2,FALSE))</f>
        <v/>
      </c>
      <c r="V480" s="16" t="str">
        <f>IF('Subj Class (by Stu)'!U480="","",VLOOKUP('Subj Class (by Stu)'!U480,'Subject Class Lists'!$I:$J,2,FALSE))</f>
        <v/>
      </c>
      <c r="W480" s="16" t="str">
        <f>IF('Subj Class (by Stu)'!V480="","",VLOOKUP('Subj Class (by Stu)'!V480,'Subject Class Lists'!$I:$J,2,FALSE))</f>
        <v/>
      </c>
      <c r="X480" s="16" t="str">
        <f>IF('Subj Class (by Stu)'!W480="","",VLOOKUP('Subj Class (by Stu)'!W480,'Subject Class Lists'!$I:$J,2,FALSE))</f>
        <v/>
      </c>
      <c r="Y480" s="16" t="str">
        <f>IF('Subj Class (by Stu)'!X480="","",VLOOKUP('Subj Class (by Stu)'!X480,'Subject Class Lists'!$I:$J,2,FALSE))</f>
        <v/>
      </c>
      <c r="Z480" s="16" t="str">
        <f>IF('Subj Class (by Stu)'!Y480="","",VLOOKUP('Subj Class (by Stu)'!Y480,'Subject Class Lists'!$I:$J,2,FALSE))</f>
        <v/>
      </c>
      <c r="AA480" s="16" t="str">
        <f>IF('Subj Class (by Stu)'!Z480="","",VLOOKUP('Subj Class (by Stu)'!Z480,'Subject Class Lists'!$I:$J,2,FALSE))</f>
        <v/>
      </c>
      <c r="AB480" s="16" t="str">
        <f>IF('Subj Class (by Stu)'!AA480="","",VLOOKUP('Subj Class (by Stu)'!AA480,'Subject Class Lists'!$I:$J,2,FALSE))</f>
        <v/>
      </c>
      <c r="AC480" s="16" t="str">
        <f>IF('Subj Class (by Stu)'!AB480="","",VLOOKUP('Subj Class (by Stu)'!AB480,'Subject Class Lists'!$I:$J,2,FALSE))</f>
        <v/>
      </c>
      <c r="AD480" s="16" t="str">
        <f>IF('Subj Class (by Stu)'!AC480="","",VLOOKUP('Subj Class (by Stu)'!AC480,'Subject Class Lists'!$I:$J,2,FALSE))</f>
        <v/>
      </c>
      <c r="AE480" s="16" t="str">
        <f>IF('Subj Class (by Stu)'!AD480="","",VLOOKUP('Subj Class (by Stu)'!AD480,'Subject Class Lists'!$I:$J,2,FALSE))</f>
        <v/>
      </c>
      <c r="AF480" s="16" t="str">
        <f>IF('Subj Class (by Stu)'!AE480="","",VLOOKUP('Subj Class (by Stu)'!AE480,'Subject Class Lists'!$I:$J,2,FALSE))</f>
        <v/>
      </c>
      <c r="AG480" s="16" t="str">
        <f>IF('Subj Class (by Stu)'!AF480="","",VLOOKUP('Subj Class (by Stu)'!AF480,'Subject Class Lists'!$I:$J,2,FALSE))</f>
        <v/>
      </c>
      <c r="AH480" s="16" t="str">
        <f>IF('Subj Class (by Stu)'!AG480="","",VLOOKUP('Subj Class (by Stu)'!AG480,'Subject Class Lists'!$I:$J,2,FALSE))</f>
        <v/>
      </c>
      <c r="AI480" s="16" t="str">
        <f>IF('Subj Class (by Stu)'!AH480="","",VLOOKUP('Subj Class (by Stu)'!AH480,'Subject Class Lists'!$I:$J,2,FALSE))</f>
        <v/>
      </c>
      <c r="AJ480" s="16" t="str">
        <f>IF('Subj Class (by Stu)'!AI480="","",VLOOKUP('Subj Class (by Stu)'!AI480,'Subject Class Lists'!$I:$J,2,FALSE))</f>
        <v/>
      </c>
      <c r="AK480" s="16" t="str">
        <f>IF('Subj Class (by Stu)'!AJ480="","",VLOOKUP('Subj Class (by Stu)'!AJ480,'Subject Class Lists'!$I:$J,2,FALSE))</f>
        <v/>
      </c>
      <c r="AL480" s="16" t="str">
        <f>IF('Subj Class (by Stu)'!AK480="","",VLOOKUP('Subj Class (by Stu)'!AK480,'Subject Class Lists'!$I:$J,2,FALSE))</f>
        <v>Er Yinghui Junice</v>
      </c>
      <c r="AM480" s="16" t="str">
        <f>IF('Subj Class (by Stu)'!AL480="","",VLOOKUP('Subj Class (by Stu)'!AL480,'Subject Class Lists'!$I:$J,2,FALSE))</f>
        <v/>
      </c>
      <c r="AN480" s="16" t="str">
        <f>IF('Subj Class (by Stu)'!AM480="","",VLOOKUP('Subj Class (by Stu)'!AM480,'Subject Class Lists'!$I:$J,2,FALSE))</f>
        <v/>
      </c>
      <c r="AO480" s="16" t="str">
        <f>IF('Subj Class (by Stu)'!AN480="","",VLOOKUP('Subj Class (by Stu)'!AN480,'Subject Class Lists'!$I:$J,2,FALSE))</f>
        <v/>
      </c>
      <c r="AP480" s="16" t="str">
        <f>IF('Subj Class (by Stu)'!AO480="","",VLOOKUP('Subj Class (by Stu)'!AO480,'Subject Class Lists'!$I:$J,2,FALSE))</f>
        <v/>
      </c>
      <c r="AQ480" s="16" t="str">
        <f>IF('Subj Class (by Stu)'!AP480="","",VLOOKUP('Subj Class (by Stu)'!AP480,'Subject Class Lists'!$I:$J,2,FALSE))</f>
        <v/>
      </c>
      <c r="AR480" s="16" t="str">
        <f>IF('Subj Class (by Stu)'!AQ480="","",VLOOKUP('Subj Class (by Stu)'!AQ480,'Subject Class Lists'!$I:$J,2,FALSE))</f>
        <v/>
      </c>
      <c r="AS480" s="16" t="str">
        <f>IF('Subj Class (by Stu)'!AR480="","",VLOOKUP('Subj Class (by Stu)'!AR480,'Subject Class Lists'!$I:$J,2,FALSE))</f>
        <v/>
      </c>
      <c r="AT480" s="16" t="str">
        <f>IF('Subj Class (by Stu)'!AS480="","",VLOOKUP('Subj Class (by Stu)'!AS480,'Subject Class Lists'!$I:$J,2,FALSE))</f>
        <v/>
      </c>
      <c r="AU480" s="16" t="str">
        <f>IF('Subj Class (by Stu)'!AT480="","",VLOOKUP('Subj Class (by Stu)'!AT480,'Subject Class Lists'!$I:$J,2,FALSE))</f>
        <v/>
      </c>
      <c r="AV480" s="16" t="str">
        <f>IF('Subj Class (by Stu)'!AU480="","",VLOOKUP('Subj Class (by Stu)'!AU480,'Subject Class Lists'!$I:$J,2,FALSE))</f>
        <v/>
      </c>
      <c r="AW480" s="16" t="str">
        <f>IF('Subj Class (by Stu)'!AV480="","",VLOOKUP('Subj Class (by Stu)'!AV480,'Subject Class Lists'!$I:$J,2,FALSE))</f>
        <v/>
      </c>
      <c r="AX480" s="16"/>
    </row>
    <row r="481" spans="1:50" x14ac:dyDescent="0.3">
      <c r="A481" s="13">
        <v>1501180</v>
      </c>
      <c r="B481" s="15" t="s">
        <v>559</v>
      </c>
      <c r="C481" s="16" t="s">
        <v>174</v>
      </c>
      <c r="D481" s="16" t="s">
        <v>269</v>
      </c>
      <c r="E481" s="16" t="str">
        <f>VLOOKUP('Subj Class (by Stu)'!$D481,'PM List'!$A$1:$B$23,2,FALSE)</f>
        <v>Ms Er Yinghui Junice  / Ms Darshini Radha Krishnan</v>
      </c>
      <c r="F481" s="16" t="str">
        <f>IF('Subj Class (by Stu)'!E481="","",VLOOKUP('Subj Class (by Stu)'!E481,'Subject Class Lists'!$I:$J,2,FALSE))</f>
        <v>Tjhin Ke Ming</v>
      </c>
      <c r="G481" s="16" t="str">
        <f>IF('Subj Class (by Stu)'!F481="","",VLOOKUP('Subj Class (by Stu)'!F481,'Subject Class Lists'!$I:$J,2,FALSE))</f>
        <v/>
      </c>
      <c r="H481" s="16" t="str">
        <f>IF('Subj Class (by Stu)'!G481="","",VLOOKUP('Subj Class (by Stu)'!G481,'Subject Class Lists'!$I:$J,2,FALSE))</f>
        <v>Darshini Radha Krishnan</v>
      </c>
      <c r="I481" s="16" t="str">
        <f>IF('Subj Class (by Stu)'!H481="","",VLOOKUP('Subj Class (by Stu)'!H481,'Subject Class Lists'!$I:$J,2,FALSE))</f>
        <v>Chng Chwee Ying</v>
      </c>
      <c r="J481" s="16" t="str">
        <f>IF('Subj Class (by Stu)'!I481="","",VLOOKUP('Subj Class (by Stu)'!I481,'Subject Class Lists'!$I:$J,2,FALSE))</f>
        <v>Tan Lee Hui</v>
      </c>
      <c r="K481" s="16" t="str">
        <f>IF('Subj Class (by Stu)'!J481="","",VLOOKUP('Subj Class (by Stu)'!J481,'Subject Class Lists'!$I:$J,2,FALSE))</f>
        <v/>
      </c>
      <c r="L481" s="16" t="str">
        <f>IF('Subj Class (by Stu)'!K481="","","Ho Hui Lin,Tan Wei Ren Bryan")</f>
        <v/>
      </c>
      <c r="M481" s="16" t="str">
        <f>IF('Subj Class (by Stu)'!L481="","","Ng Siang Nan Carmen,Soh Huiqing Sylvia")</f>
        <v/>
      </c>
      <c r="N481" s="16" t="str">
        <f>IF('Subj Class (by Stu)'!M481="","","Asraf Angullia,Joel Poh Weinan")</f>
        <v/>
      </c>
      <c r="O481" s="16" t="str">
        <f>IF('Subj Class (by Stu)'!N481="","",VLOOKUP('Subj Class (by Stu)'!N481,'Subject Class Lists'!$I:$J,2,FALSE))</f>
        <v/>
      </c>
      <c r="P481" s="16" t="str">
        <f>IF('Subj Class (by Stu)'!O481="","",VLOOKUP('Subj Class (by Stu)'!O481,'Subject Class Lists'!$I:$J,2,FALSE))</f>
        <v/>
      </c>
      <c r="Q481" s="16" t="str">
        <f>IF('Subj Class (by Stu)'!P481="","",VLOOKUP('Subj Class (by Stu)'!P481,'Subject Class Lists'!$I:$J,2,FALSE))</f>
        <v/>
      </c>
      <c r="R481" s="16" t="str">
        <f>IF('Subj Class (by Stu)'!Q481="","",VLOOKUP('Subj Class (by Stu)'!Q481,'Subject Class Lists'!$I:$J,2,FALSE))</f>
        <v/>
      </c>
      <c r="S481" s="16" t="str">
        <f>IF('Subj Class (by Stu)'!R481="","",VLOOKUP('Subj Class (by Stu)'!R481,'Subject Class Lists'!$I:$J,2,FALSE))</f>
        <v/>
      </c>
      <c r="T481" s="16" t="str">
        <f>IF('Subj Class (by Stu)'!S481="","",VLOOKUP('Subj Class (by Stu)'!S481,'Subject Class Lists'!$I:$J,2,FALSE))</f>
        <v/>
      </c>
      <c r="U481" s="16" t="str">
        <f>IF('Subj Class (by Stu)'!T481="","",VLOOKUP('Subj Class (by Stu)'!T481,'Subject Class Lists'!$I:$J,2,FALSE))</f>
        <v/>
      </c>
      <c r="V481" s="16" t="str">
        <f>IF('Subj Class (by Stu)'!U481="","",VLOOKUP('Subj Class (by Stu)'!U481,'Subject Class Lists'!$I:$J,2,FALSE))</f>
        <v/>
      </c>
      <c r="W481" s="16" t="str">
        <f>IF('Subj Class (by Stu)'!V481="","",VLOOKUP('Subj Class (by Stu)'!V481,'Subject Class Lists'!$I:$J,2,FALSE))</f>
        <v/>
      </c>
      <c r="X481" s="16" t="str">
        <f>IF('Subj Class (by Stu)'!W481="","",VLOOKUP('Subj Class (by Stu)'!W481,'Subject Class Lists'!$I:$J,2,FALSE))</f>
        <v/>
      </c>
      <c r="Y481" s="16" t="str">
        <f>IF('Subj Class (by Stu)'!X481="","",VLOOKUP('Subj Class (by Stu)'!X481,'Subject Class Lists'!$I:$J,2,FALSE))</f>
        <v/>
      </c>
      <c r="Z481" s="16" t="str">
        <f>IF('Subj Class (by Stu)'!Y481="","",VLOOKUP('Subj Class (by Stu)'!Y481,'Subject Class Lists'!$I:$J,2,FALSE))</f>
        <v/>
      </c>
      <c r="AA481" s="16" t="str">
        <f>IF('Subj Class (by Stu)'!Z481="","",VLOOKUP('Subj Class (by Stu)'!Z481,'Subject Class Lists'!$I:$J,2,FALSE))</f>
        <v/>
      </c>
      <c r="AB481" s="16" t="str">
        <f>IF('Subj Class (by Stu)'!AA481="","",VLOOKUP('Subj Class (by Stu)'!AA481,'Subject Class Lists'!$I:$J,2,FALSE))</f>
        <v/>
      </c>
      <c r="AC481" s="16" t="str">
        <f>IF('Subj Class (by Stu)'!AB481="","",VLOOKUP('Subj Class (by Stu)'!AB481,'Subject Class Lists'!$I:$J,2,FALSE))</f>
        <v/>
      </c>
      <c r="AD481" s="16" t="str">
        <f>IF('Subj Class (by Stu)'!AC481="","",VLOOKUP('Subj Class (by Stu)'!AC481,'Subject Class Lists'!$I:$J,2,FALSE))</f>
        <v/>
      </c>
      <c r="AE481" s="16" t="str">
        <f>IF('Subj Class (by Stu)'!AD481="","",VLOOKUP('Subj Class (by Stu)'!AD481,'Subject Class Lists'!$I:$J,2,FALSE))</f>
        <v/>
      </c>
      <c r="AF481" s="16" t="str">
        <f>IF('Subj Class (by Stu)'!AE481="","",VLOOKUP('Subj Class (by Stu)'!AE481,'Subject Class Lists'!$I:$J,2,FALSE))</f>
        <v/>
      </c>
      <c r="AG481" s="16" t="str">
        <f>IF('Subj Class (by Stu)'!AF481="","",VLOOKUP('Subj Class (by Stu)'!AF481,'Subject Class Lists'!$I:$J,2,FALSE))</f>
        <v/>
      </c>
      <c r="AH481" s="16" t="str">
        <f>IF('Subj Class (by Stu)'!AG481="","",VLOOKUP('Subj Class (by Stu)'!AG481,'Subject Class Lists'!$I:$J,2,FALSE))</f>
        <v/>
      </c>
      <c r="AI481" s="16" t="str">
        <f>IF('Subj Class (by Stu)'!AH481="","",VLOOKUP('Subj Class (by Stu)'!AH481,'Subject Class Lists'!$I:$J,2,FALSE))</f>
        <v/>
      </c>
      <c r="AJ481" s="16" t="str">
        <f>IF('Subj Class (by Stu)'!AI481="","",VLOOKUP('Subj Class (by Stu)'!AI481,'Subject Class Lists'!$I:$J,2,FALSE))</f>
        <v/>
      </c>
      <c r="AK481" s="16" t="str">
        <f>IF('Subj Class (by Stu)'!AJ481="","",VLOOKUP('Subj Class (by Stu)'!AJ481,'Subject Class Lists'!$I:$J,2,FALSE))</f>
        <v/>
      </c>
      <c r="AL481" s="16" t="str">
        <f>IF('Subj Class (by Stu)'!AK481="","",VLOOKUP('Subj Class (by Stu)'!AK481,'Subject Class Lists'!$I:$J,2,FALSE))</f>
        <v>Er Yinghui Junice</v>
      </c>
      <c r="AM481" s="16" t="str">
        <f>IF('Subj Class (by Stu)'!AL481="","",VLOOKUP('Subj Class (by Stu)'!AL481,'Subject Class Lists'!$I:$J,2,FALSE))</f>
        <v/>
      </c>
      <c r="AN481" s="16" t="str">
        <f>IF('Subj Class (by Stu)'!AM481="","",VLOOKUP('Subj Class (by Stu)'!AM481,'Subject Class Lists'!$I:$J,2,FALSE))</f>
        <v/>
      </c>
      <c r="AO481" s="16" t="str">
        <f>IF('Subj Class (by Stu)'!AN481="","",VLOOKUP('Subj Class (by Stu)'!AN481,'Subject Class Lists'!$I:$J,2,FALSE))</f>
        <v/>
      </c>
      <c r="AP481" s="16" t="str">
        <f>IF('Subj Class (by Stu)'!AO481="","",VLOOKUP('Subj Class (by Stu)'!AO481,'Subject Class Lists'!$I:$J,2,FALSE))</f>
        <v/>
      </c>
      <c r="AQ481" s="16" t="str">
        <f>IF('Subj Class (by Stu)'!AP481="","",VLOOKUP('Subj Class (by Stu)'!AP481,'Subject Class Lists'!$I:$J,2,FALSE))</f>
        <v/>
      </c>
      <c r="AR481" s="16" t="str">
        <f>IF('Subj Class (by Stu)'!AQ481="","",VLOOKUP('Subj Class (by Stu)'!AQ481,'Subject Class Lists'!$I:$J,2,FALSE))</f>
        <v/>
      </c>
      <c r="AS481" s="16" t="str">
        <f>IF('Subj Class (by Stu)'!AR481="","",VLOOKUP('Subj Class (by Stu)'!AR481,'Subject Class Lists'!$I:$J,2,FALSE))</f>
        <v/>
      </c>
      <c r="AT481" s="16" t="str">
        <f>IF('Subj Class (by Stu)'!AS481="","",VLOOKUP('Subj Class (by Stu)'!AS481,'Subject Class Lists'!$I:$J,2,FALSE))</f>
        <v/>
      </c>
      <c r="AU481" s="16" t="str">
        <f>IF('Subj Class (by Stu)'!AT481="","",VLOOKUP('Subj Class (by Stu)'!AT481,'Subject Class Lists'!$I:$J,2,FALSE))</f>
        <v/>
      </c>
      <c r="AV481" s="16" t="str">
        <f>IF('Subj Class (by Stu)'!AU481="","",VLOOKUP('Subj Class (by Stu)'!AU481,'Subject Class Lists'!$I:$J,2,FALSE))</f>
        <v/>
      </c>
      <c r="AW481" s="16" t="str">
        <f>IF('Subj Class (by Stu)'!AV481="","",VLOOKUP('Subj Class (by Stu)'!AV481,'Subject Class Lists'!$I:$J,2,FALSE))</f>
        <v/>
      </c>
      <c r="AX481" s="16"/>
    </row>
    <row r="482" spans="1:50" x14ac:dyDescent="0.3">
      <c r="A482" s="12">
        <v>1905030</v>
      </c>
      <c r="B482" s="15" t="s">
        <v>560</v>
      </c>
      <c r="C482" s="16" t="s">
        <v>174</v>
      </c>
      <c r="D482" s="16" t="s">
        <v>269</v>
      </c>
      <c r="E482" s="16" t="str">
        <f>VLOOKUP('Subj Class (by Stu)'!$D482,'PM List'!$A$1:$B$23,2,FALSE)</f>
        <v>Ms Er Yinghui Junice  / Ms Darshini Radha Krishnan</v>
      </c>
      <c r="F482" s="16" t="str">
        <f>IF('Subj Class (by Stu)'!E482="","",VLOOKUP('Subj Class (by Stu)'!E482,'Subject Class Lists'!$I:$J,2,FALSE))</f>
        <v>Tjhin Ke Ming</v>
      </c>
      <c r="G482" s="16" t="str">
        <f>IF('Subj Class (by Stu)'!F482="","",VLOOKUP('Subj Class (by Stu)'!F482,'Subject Class Lists'!$I:$J,2,FALSE))</f>
        <v/>
      </c>
      <c r="H482" s="16" t="str">
        <f>IF('Subj Class (by Stu)'!G482="","",VLOOKUP('Subj Class (by Stu)'!G482,'Subject Class Lists'!$I:$J,2,FALSE))</f>
        <v>Darshini Radha Krishnan</v>
      </c>
      <c r="I482" s="16" t="str">
        <f>IF('Subj Class (by Stu)'!H482="","",VLOOKUP('Subj Class (by Stu)'!H482,'Subject Class Lists'!$I:$J,2,FALSE))</f>
        <v>Chng Chwee Ying</v>
      </c>
      <c r="J482" s="16" t="str">
        <f>IF('Subj Class (by Stu)'!I482="","",VLOOKUP('Subj Class (by Stu)'!I482,'Subject Class Lists'!$I:$J,2,FALSE))</f>
        <v>Tan Lee Hui</v>
      </c>
      <c r="K482" s="16" t="str">
        <f>IF('Subj Class (by Stu)'!J482="","",VLOOKUP('Subj Class (by Stu)'!J482,'Subject Class Lists'!$I:$J,2,FALSE))</f>
        <v/>
      </c>
      <c r="L482" s="16" t="str">
        <f>IF('Subj Class (by Stu)'!K482="","","Ho Hui Lin,Tan Wei Ren Bryan")</f>
        <v/>
      </c>
      <c r="M482" s="16" t="str">
        <f>IF('Subj Class (by Stu)'!L482="","","Ng Siang Nan Carmen,Soh Huiqing Sylvia")</f>
        <v/>
      </c>
      <c r="N482" s="16" t="str">
        <f>IF('Subj Class (by Stu)'!M482="","","Asraf Angullia,Joel Poh Weinan")</f>
        <v/>
      </c>
      <c r="O482" s="16" t="str">
        <f>IF('Subj Class (by Stu)'!N482="","",VLOOKUP('Subj Class (by Stu)'!N482,'Subject Class Lists'!$I:$J,2,FALSE))</f>
        <v/>
      </c>
      <c r="P482" s="16" t="str">
        <f>IF('Subj Class (by Stu)'!O482="","",VLOOKUP('Subj Class (by Stu)'!O482,'Subject Class Lists'!$I:$J,2,FALSE))</f>
        <v/>
      </c>
      <c r="Q482" s="16" t="str">
        <f>IF('Subj Class (by Stu)'!P482="","",VLOOKUP('Subj Class (by Stu)'!P482,'Subject Class Lists'!$I:$J,2,FALSE))</f>
        <v/>
      </c>
      <c r="R482" s="16" t="str">
        <f>IF('Subj Class (by Stu)'!Q482="","",VLOOKUP('Subj Class (by Stu)'!Q482,'Subject Class Lists'!$I:$J,2,FALSE))</f>
        <v/>
      </c>
      <c r="S482" s="16" t="str">
        <f>IF('Subj Class (by Stu)'!R482="","",VLOOKUP('Subj Class (by Stu)'!R482,'Subject Class Lists'!$I:$J,2,FALSE))</f>
        <v/>
      </c>
      <c r="T482" s="16" t="str">
        <f>IF('Subj Class (by Stu)'!S482="","",VLOOKUP('Subj Class (by Stu)'!S482,'Subject Class Lists'!$I:$J,2,FALSE))</f>
        <v/>
      </c>
      <c r="U482" s="16" t="str">
        <f>IF('Subj Class (by Stu)'!T482="","",VLOOKUP('Subj Class (by Stu)'!T482,'Subject Class Lists'!$I:$J,2,FALSE))</f>
        <v/>
      </c>
      <c r="V482" s="16" t="str">
        <f>IF('Subj Class (by Stu)'!U482="","",VLOOKUP('Subj Class (by Stu)'!U482,'Subject Class Lists'!$I:$J,2,FALSE))</f>
        <v/>
      </c>
      <c r="W482" s="16" t="str">
        <f>IF('Subj Class (by Stu)'!V482="","",VLOOKUP('Subj Class (by Stu)'!V482,'Subject Class Lists'!$I:$J,2,FALSE))</f>
        <v/>
      </c>
      <c r="X482" s="16" t="str">
        <f>IF('Subj Class (by Stu)'!W482="","",VLOOKUP('Subj Class (by Stu)'!W482,'Subject Class Lists'!$I:$J,2,FALSE))</f>
        <v/>
      </c>
      <c r="Y482" s="16" t="str">
        <f>IF('Subj Class (by Stu)'!X482="","",VLOOKUP('Subj Class (by Stu)'!X482,'Subject Class Lists'!$I:$J,2,FALSE))</f>
        <v/>
      </c>
      <c r="Z482" s="16" t="str">
        <f>IF('Subj Class (by Stu)'!Y482="","",VLOOKUP('Subj Class (by Stu)'!Y482,'Subject Class Lists'!$I:$J,2,FALSE))</f>
        <v/>
      </c>
      <c r="AA482" s="16" t="str">
        <f>IF('Subj Class (by Stu)'!Z482="","",VLOOKUP('Subj Class (by Stu)'!Z482,'Subject Class Lists'!$I:$J,2,FALSE))</f>
        <v/>
      </c>
      <c r="AB482" s="16" t="str">
        <f>IF('Subj Class (by Stu)'!AA482="","",VLOOKUP('Subj Class (by Stu)'!AA482,'Subject Class Lists'!$I:$J,2,FALSE))</f>
        <v/>
      </c>
      <c r="AC482" s="16" t="str">
        <f>IF('Subj Class (by Stu)'!AB482="","",VLOOKUP('Subj Class (by Stu)'!AB482,'Subject Class Lists'!$I:$J,2,FALSE))</f>
        <v/>
      </c>
      <c r="AD482" s="16" t="str">
        <f>IF('Subj Class (by Stu)'!AC482="","",VLOOKUP('Subj Class (by Stu)'!AC482,'Subject Class Lists'!$I:$J,2,FALSE))</f>
        <v/>
      </c>
      <c r="AE482" s="16" t="str">
        <f>IF('Subj Class (by Stu)'!AD482="","",VLOOKUP('Subj Class (by Stu)'!AD482,'Subject Class Lists'!$I:$J,2,FALSE))</f>
        <v/>
      </c>
      <c r="AF482" s="16" t="str">
        <f>IF('Subj Class (by Stu)'!AE482="","",VLOOKUP('Subj Class (by Stu)'!AE482,'Subject Class Lists'!$I:$J,2,FALSE))</f>
        <v/>
      </c>
      <c r="AG482" s="16" t="str">
        <f>IF('Subj Class (by Stu)'!AF482="","",VLOOKUP('Subj Class (by Stu)'!AF482,'Subject Class Lists'!$I:$J,2,FALSE))</f>
        <v/>
      </c>
      <c r="AH482" s="16" t="str">
        <f>IF('Subj Class (by Stu)'!AG482="","",VLOOKUP('Subj Class (by Stu)'!AG482,'Subject Class Lists'!$I:$J,2,FALSE))</f>
        <v/>
      </c>
      <c r="AI482" s="16" t="str">
        <f>IF('Subj Class (by Stu)'!AH482="","",VLOOKUP('Subj Class (by Stu)'!AH482,'Subject Class Lists'!$I:$J,2,FALSE))</f>
        <v/>
      </c>
      <c r="AJ482" s="16" t="str">
        <f>IF('Subj Class (by Stu)'!AI482="","",VLOOKUP('Subj Class (by Stu)'!AI482,'Subject Class Lists'!$I:$J,2,FALSE))</f>
        <v/>
      </c>
      <c r="AK482" s="16" t="str">
        <f>IF('Subj Class (by Stu)'!AJ482="","",VLOOKUP('Subj Class (by Stu)'!AJ482,'Subject Class Lists'!$I:$J,2,FALSE))</f>
        <v/>
      </c>
      <c r="AL482" s="16" t="str">
        <f>IF('Subj Class (by Stu)'!AK482="","",VLOOKUP('Subj Class (by Stu)'!AK482,'Subject Class Lists'!$I:$J,2,FALSE))</f>
        <v>Er Yinghui Junice</v>
      </c>
      <c r="AM482" s="16" t="str">
        <f>IF('Subj Class (by Stu)'!AL482="","",VLOOKUP('Subj Class (by Stu)'!AL482,'Subject Class Lists'!$I:$J,2,FALSE))</f>
        <v/>
      </c>
      <c r="AN482" s="16" t="str">
        <f>IF('Subj Class (by Stu)'!AM482="","",VLOOKUP('Subj Class (by Stu)'!AM482,'Subject Class Lists'!$I:$J,2,FALSE))</f>
        <v/>
      </c>
      <c r="AO482" s="16" t="str">
        <f>IF('Subj Class (by Stu)'!AN482="","",VLOOKUP('Subj Class (by Stu)'!AN482,'Subject Class Lists'!$I:$J,2,FALSE))</f>
        <v/>
      </c>
      <c r="AP482" s="16" t="str">
        <f>IF('Subj Class (by Stu)'!AO482="","",VLOOKUP('Subj Class (by Stu)'!AO482,'Subject Class Lists'!$I:$J,2,FALSE))</f>
        <v/>
      </c>
      <c r="AQ482" s="16" t="str">
        <f>IF('Subj Class (by Stu)'!AP482="","",VLOOKUP('Subj Class (by Stu)'!AP482,'Subject Class Lists'!$I:$J,2,FALSE))</f>
        <v/>
      </c>
      <c r="AR482" s="16" t="str">
        <f>IF('Subj Class (by Stu)'!AQ482="","",VLOOKUP('Subj Class (by Stu)'!AQ482,'Subject Class Lists'!$I:$J,2,FALSE))</f>
        <v/>
      </c>
      <c r="AS482" s="16" t="str">
        <f>IF('Subj Class (by Stu)'!AR482="","",VLOOKUP('Subj Class (by Stu)'!AR482,'Subject Class Lists'!$I:$J,2,FALSE))</f>
        <v/>
      </c>
      <c r="AT482" s="16" t="str">
        <f>IF('Subj Class (by Stu)'!AS482="","",VLOOKUP('Subj Class (by Stu)'!AS482,'Subject Class Lists'!$I:$J,2,FALSE))</f>
        <v/>
      </c>
      <c r="AU482" s="16" t="str">
        <f>IF('Subj Class (by Stu)'!AT482="","",VLOOKUP('Subj Class (by Stu)'!AT482,'Subject Class Lists'!$I:$J,2,FALSE))</f>
        <v/>
      </c>
      <c r="AV482" s="16" t="str">
        <f>IF('Subj Class (by Stu)'!AU482="","",VLOOKUP('Subj Class (by Stu)'!AU482,'Subject Class Lists'!$I:$J,2,FALSE))</f>
        <v/>
      </c>
      <c r="AW482" s="16" t="str">
        <f>IF('Subj Class (by Stu)'!AV482="","",VLOOKUP('Subj Class (by Stu)'!AV482,'Subject Class Lists'!$I:$J,2,FALSE))</f>
        <v/>
      </c>
      <c r="AX482" s="16"/>
    </row>
    <row r="483" spans="1:50" x14ac:dyDescent="0.3">
      <c r="A483" s="12">
        <v>1501084</v>
      </c>
      <c r="B483" s="15" t="s">
        <v>561</v>
      </c>
      <c r="C483" s="16" t="s">
        <v>174</v>
      </c>
      <c r="D483" s="16" t="s">
        <v>269</v>
      </c>
      <c r="E483" s="16" t="str">
        <f>VLOOKUP('Subj Class (by Stu)'!$D483,'PM List'!$A$1:$B$23,2,FALSE)</f>
        <v>Ms Er Yinghui Junice  / Ms Darshini Radha Krishnan</v>
      </c>
      <c r="F483" s="16" t="str">
        <f>IF('Subj Class (by Stu)'!E483="","",VLOOKUP('Subj Class (by Stu)'!E483,'Subject Class Lists'!$I:$J,2,FALSE))</f>
        <v>Tjhin Ke Ming</v>
      </c>
      <c r="G483" s="16" t="str">
        <f>IF('Subj Class (by Stu)'!F483="","",VLOOKUP('Subj Class (by Stu)'!F483,'Subject Class Lists'!$I:$J,2,FALSE))</f>
        <v/>
      </c>
      <c r="H483" s="16" t="str">
        <f>IF('Subj Class (by Stu)'!G483="","",VLOOKUP('Subj Class (by Stu)'!G483,'Subject Class Lists'!$I:$J,2,FALSE))</f>
        <v>Darshini Radha Krishnan</v>
      </c>
      <c r="I483" s="16" t="str">
        <f>IF('Subj Class (by Stu)'!H483="","",VLOOKUP('Subj Class (by Stu)'!H483,'Subject Class Lists'!$I:$J,2,FALSE))</f>
        <v>Chng Chwee Ying</v>
      </c>
      <c r="J483" s="16" t="str">
        <f>IF('Subj Class (by Stu)'!I483="","",VLOOKUP('Subj Class (by Stu)'!I483,'Subject Class Lists'!$I:$J,2,FALSE))</f>
        <v>Tan Lee Hui</v>
      </c>
      <c r="K483" s="16" t="str">
        <f>IF('Subj Class (by Stu)'!J483="","",VLOOKUP('Subj Class (by Stu)'!J483,'Subject Class Lists'!$I:$J,2,FALSE))</f>
        <v/>
      </c>
      <c r="L483" s="16" t="str">
        <f>IF('Subj Class (by Stu)'!K483="","","Ho Hui Lin,Tan Wei Ren Bryan")</f>
        <v/>
      </c>
      <c r="M483" s="16" t="str">
        <f>IF('Subj Class (by Stu)'!L483="","","Ng Siang Nan Carmen,Soh Huiqing Sylvia")</f>
        <v/>
      </c>
      <c r="N483" s="16" t="str">
        <f>IF('Subj Class (by Stu)'!M483="","","Asraf Angullia,Joel Poh Weinan")</f>
        <v/>
      </c>
      <c r="O483" s="16" t="str">
        <f>IF('Subj Class (by Stu)'!N483="","",VLOOKUP('Subj Class (by Stu)'!N483,'Subject Class Lists'!$I:$J,2,FALSE))</f>
        <v/>
      </c>
      <c r="P483" s="16" t="str">
        <f>IF('Subj Class (by Stu)'!O483="","",VLOOKUP('Subj Class (by Stu)'!O483,'Subject Class Lists'!$I:$J,2,FALSE))</f>
        <v/>
      </c>
      <c r="Q483" s="16" t="str">
        <f>IF('Subj Class (by Stu)'!P483="","",VLOOKUP('Subj Class (by Stu)'!P483,'Subject Class Lists'!$I:$J,2,FALSE))</f>
        <v/>
      </c>
      <c r="R483" s="16" t="str">
        <f>IF('Subj Class (by Stu)'!Q483="","",VLOOKUP('Subj Class (by Stu)'!Q483,'Subject Class Lists'!$I:$J,2,FALSE))</f>
        <v/>
      </c>
      <c r="S483" s="16" t="str">
        <f>IF('Subj Class (by Stu)'!R483="","",VLOOKUP('Subj Class (by Stu)'!R483,'Subject Class Lists'!$I:$J,2,FALSE))</f>
        <v/>
      </c>
      <c r="T483" s="16" t="str">
        <f>IF('Subj Class (by Stu)'!S483="","",VLOOKUP('Subj Class (by Stu)'!S483,'Subject Class Lists'!$I:$J,2,FALSE))</f>
        <v/>
      </c>
      <c r="U483" s="16" t="str">
        <f>IF('Subj Class (by Stu)'!T483="","",VLOOKUP('Subj Class (by Stu)'!T483,'Subject Class Lists'!$I:$J,2,FALSE))</f>
        <v/>
      </c>
      <c r="V483" s="16" t="str">
        <f>IF('Subj Class (by Stu)'!U483="","",VLOOKUP('Subj Class (by Stu)'!U483,'Subject Class Lists'!$I:$J,2,FALSE))</f>
        <v/>
      </c>
      <c r="W483" s="16" t="str">
        <f>IF('Subj Class (by Stu)'!V483="","",VLOOKUP('Subj Class (by Stu)'!V483,'Subject Class Lists'!$I:$J,2,FALSE))</f>
        <v/>
      </c>
      <c r="X483" s="16" t="str">
        <f>IF('Subj Class (by Stu)'!W483="","",VLOOKUP('Subj Class (by Stu)'!W483,'Subject Class Lists'!$I:$J,2,FALSE))</f>
        <v/>
      </c>
      <c r="Y483" s="16" t="str">
        <f>IF('Subj Class (by Stu)'!X483="","",VLOOKUP('Subj Class (by Stu)'!X483,'Subject Class Lists'!$I:$J,2,FALSE))</f>
        <v/>
      </c>
      <c r="Z483" s="16" t="str">
        <f>IF('Subj Class (by Stu)'!Y483="","",VLOOKUP('Subj Class (by Stu)'!Y483,'Subject Class Lists'!$I:$J,2,FALSE))</f>
        <v/>
      </c>
      <c r="AA483" s="16" t="str">
        <f>IF('Subj Class (by Stu)'!Z483="","",VLOOKUP('Subj Class (by Stu)'!Z483,'Subject Class Lists'!$I:$J,2,FALSE))</f>
        <v/>
      </c>
      <c r="AB483" s="16" t="str">
        <f>IF('Subj Class (by Stu)'!AA483="","",VLOOKUP('Subj Class (by Stu)'!AA483,'Subject Class Lists'!$I:$J,2,FALSE))</f>
        <v/>
      </c>
      <c r="AC483" s="16" t="str">
        <f>IF('Subj Class (by Stu)'!AB483="","",VLOOKUP('Subj Class (by Stu)'!AB483,'Subject Class Lists'!$I:$J,2,FALSE))</f>
        <v/>
      </c>
      <c r="AD483" s="16" t="str">
        <f>IF('Subj Class (by Stu)'!AC483="","",VLOOKUP('Subj Class (by Stu)'!AC483,'Subject Class Lists'!$I:$J,2,FALSE))</f>
        <v/>
      </c>
      <c r="AE483" s="16" t="str">
        <f>IF('Subj Class (by Stu)'!AD483="","",VLOOKUP('Subj Class (by Stu)'!AD483,'Subject Class Lists'!$I:$J,2,FALSE))</f>
        <v/>
      </c>
      <c r="AF483" s="16" t="str">
        <f>IF('Subj Class (by Stu)'!AE483="","",VLOOKUP('Subj Class (by Stu)'!AE483,'Subject Class Lists'!$I:$J,2,FALSE))</f>
        <v/>
      </c>
      <c r="AG483" s="16" t="str">
        <f>IF('Subj Class (by Stu)'!AF483="","",VLOOKUP('Subj Class (by Stu)'!AF483,'Subject Class Lists'!$I:$J,2,FALSE))</f>
        <v/>
      </c>
      <c r="AH483" s="16" t="str">
        <f>IF('Subj Class (by Stu)'!AG483="","",VLOOKUP('Subj Class (by Stu)'!AG483,'Subject Class Lists'!$I:$J,2,FALSE))</f>
        <v/>
      </c>
      <c r="AI483" s="16" t="str">
        <f>IF('Subj Class (by Stu)'!AH483="","",VLOOKUP('Subj Class (by Stu)'!AH483,'Subject Class Lists'!$I:$J,2,FALSE))</f>
        <v/>
      </c>
      <c r="AJ483" s="16" t="str">
        <f>IF('Subj Class (by Stu)'!AI483="","",VLOOKUP('Subj Class (by Stu)'!AI483,'Subject Class Lists'!$I:$J,2,FALSE))</f>
        <v/>
      </c>
      <c r="AK483" s="16" t="str">
        <f>IF('Subj Class (by Stu)'!AJ483="","",VLOOKUP('Subj Class (by Stu)'!AJ483,'Subject Class Lists'!$I:$J,2,FALSE))</f>
        <v/>
      </c>
      <c r="AL483" s="16" t="str">
        <f>IF('Subj Class (by Stu)'!AK483="","",VLOOKUP('Subj Class (by Stu)'!AK483,'Subject Class Lists'!$I:$J,2,FALSE))</f>
        <v>Er Yinghui Junice</v>
      </c>
      <c r="AM483" s="16" t="str">
        <f>IF('Subj Class (by Stu)'!AL483="","",VLOOKUP('Subj Class (by Stu)'!AL483,'Subject Class Lists'!$I:$J,2,FALSE))</f>
        <v/>
      </c>
      <c r="AN483" s="16" t="str">
        <f>IF('Subj Class (by Stu)'!AM483="","",VLOOKUP('Subj Class (by Stu)'!AM483,'Subject Class Lists'!$I:$J,2,FALSE))</f>
        <v/>
      </c>
      <c r="AO483" s="16" t="str">
        <f>IF('Subj Class (by Stu)'!AN483="","",VLOOKUP('Subj Class (by Stu)'!AN483,'Subject Class Lists'!$I:$J,2,FALSE))</f>
        <v/>
      </c>
      <c r="AP483" s="16" t="str">
        <f>IF('Subj Class (by Stu)'!AO483="","",VLOOKUP('Subj Class (by Stu)'!AO483,'Subject Class Lists'!$I:$J,2,FALSE))</f>
        <v/>
      </c>
      <c r="AQ483" s="16" t="str">
        <f>IF('Subj Class (by Stu)'!AP483="","",VLOOKUP('Subj Class (by Stu)'!AP483,'Subject Class Lists'!$I:$J,2,FALSE))</f>
        <v/>
      </c>
      <c r="AR483" s="16" t="str">
        <f>IF('Subj Class (by Stu)'!AQ483="","",VLOOKUP('Subj Class (by Stu)'!AQ483,'Subject Class Lists'!$I:$J,2,FALSE))</f>
        <v/>
      </c>
      <c r="AS483" s="16" t="str">
        <f>IF('Subj Class (by Stu)'!AR483="","",VLOOKUP('Subj Class (by Stu)'!AR483,'Subject Class Lists'!$I:$J,2,FALSE))</f>
        <v/>
      </c>
      <c r="AT483" s="16" t="str">
        <f>IF('Subj Class (by Stu)'!AS483="","",VLOOKUP('Subj Class (by Stu)'!AS483,'Subject Class Lists'!$I:$J,2,FALSE))</f>
        <v/>
      </c>
      <c r="AU483" s="16" t="str">
        <f>IF('Subj Class (by Stu)'!AT483="","",VLOOKUP('Subj Class (by Stu)'!AT483,'Subject Class Lists'!$I:$J,2,FALSE))</f>
        <v/>
      </c>
      <c r="AV483" s="16" t="str">
        <f>IF('Subj Class (by Stu)'!AU483="","",VLOOKUP('Subj Class (by Stu)'!AU483,'Subject Class Lists'!$I:$J,2,FALSE))</f>
        <v/>
      </c>
      <c r="AW483" s="16" t="str">
        <f>IF('Subj Class (by Stu)'!AV483="","",VLOOKUP('Subj Class (by Stu)'!AV483,'Subject Class Lists'!$I:$J,2,FALSE))</f>
        <v/>
      </c>
      <c r="AX483" s="16"/>
    </row>
    <row r="484" spans="1:50" x14ac:dyDescent="0.3">
      <c r="A484" s="13">
        <v>1501110</v>
      </c>
      <c r="B484" s="15" t="s">
        <v>562</v>
      </c>
      <c r="C484" s="16" t="s">
        <v>174</v>
      </c>
      <c r="D484" s="16" t="s">
        <v>269</v>
      </c>
      <c r="E484" s="16" t="str">
        <f>VLOOKUP('Subj Class (by Stu)'!$D484,'PM List'!$A$1:$B$23,2,FALSE)</f>
        <v>Ms Er Yinghui Junice  / Ms Darshini Radha Krishnan</v>
      </c>
      <c r="F484" s="16" t="str">
        <f>IF('Subj Class (by Stu)'!E484="","",VLOOKUP('Subj Class (by Stu)'!E484,'Subject Class Lists'!$I:$J,2,FALSE))</f>
        <v>Tjhin Ke Ming</v>
      </c>
      <c r="G484" s="16" t="str">
        <f>IF('Subj Class (by Stu)'!F484="","",VLOOKUP('Subj Class (by Stu)'!F484,'Subject Class Lists'!$I:$J,2,FALSE))</f>
        <v/>
      </c>
      <c r="H484" s="16" t="str">
        <f>IF('Subj Class (by Stu)'!G484="","",VLOOKUP('Subj Class (by Stu)'!G484,'Subject Class Lists'!$I:$J,2,FALSE))</f>
        <v>Darshini Radha Krishnan</v>
      </c>
      <c r="I484" s="16" t="str">
        <f>IF('Subj Class (by Stu)'!H484="","",VLOOKUP('Subj Class (by Stu)'!H484,'Subject Class Lists'!$I:$J,2,FALSE))</f>
        <v>Chng Chwee Ying</v>
      </c>
      <c r="J484" s="16" t="str">
        <f>IF('Subj Class (by Stu)'!I484="","",VLOOKUP('Subj Class (by Stu)'!I484,'Subject Class Lists'!$I:$J,2,FALSE))</f>
        <v>Tan Lee Hui</v>
      </c>
      <c r="K484" s="16" t="str">
        <f>IF('Subj Class (by Stu)'!J484="","",VLOOKUP('Subj Class (by Stu)'!J484,'Subject Class Lists'!$I:$J,2,FALSE))</f>
        <v/>
      </c>
      <c r="L484" s="16" t="str">
        <f>IF('Subj Class (by Stu)'!K484="","","Ho Hui Lin,Tan Wei Ren Bryan")</f>
        <v/>
      </c>
      <c r="M484" s="16" t="str">
        <f>IF('Subj Class (by Stu)'!L484="","","Ng Siang Nan Carmen,Soh Huiqing Sylvia")</f>
        <v/>
      </c>
      <c r="N484" s="16" t="str">
        <f>IF('Subj Class (by Stu)'!M484="","","Asraf Angullia,Joel Poh Weinan")</f>
        <v/>
      </c>
      <c r="O484" s="16" t="str">
        <f>IF('Subj Class (by Stu)'!N484="","",VLOOKUP('Subj Class (by Stu)'!N484,'Subject Class Lists'!$I:$J,2,FALSE))</f>
        <v/>
      </c>
      <c r="P484" s="16" t="str">
        <f>IF('Subj Class (by Stu)'!O484="","",VLOOKUP('Subj Class (by Stu)'!O484,'Subject Class Lists'!$I:$J,2,FALSE))</f>
        <v/>
      </c>
      <c r="Q484" s="16" t="str">
        <f>IF('Subj Class (by Stu)'!P484="","",VLOOKUP('Subj Class (by Stu)'!P484,'Subject Class Lists'!$I:$J,2,FALSE))</f>
        <v/>
      </c>
      <c r="R484" s="16" t="str">
        <f>IF('Subj Class (by Stu)'!Q484="","",VLOOKUP('Subj Class (by Stu)'!Q484,'Subject Class Lists'!$I:$J,2,FALSE))</f>
        <v/>
      </c>
      <c r="S484" s="16" t="str">
        <f>IF('Subj Class (by Stu)'!R484="","",VLOOKUP('Subj Class (by Stu)'!R484,'Subject Class Lists'!$I:$J,2,FALSE))</f>
        <v/>
      </c>
      <c r="T484" s="16" t="str">
        <f>IF('Subj Class (by Stu)'!S484="","",VLOOKUP('Subj Class (by Stu)'!S484,'Subject Class Lists'!$I:$J,2,FALSE))</f>
        <v/>
      </c>
      <c r="U484" s="16" t="str">
        <f>IF('Subj Class (by Stu)'!T484="","",VLOOKUP('Subj Class (by Stu)'!T484,'Subject Class Lists'!$I:$J,2,FALSE))</f>
        <v/>
      </c>
      <c r="V484" s="16" t="str">
        <f>IF('Subj Class (by Stu)'!U484="","",VLOOKUP('Subj Class (by Stu)'!U484,'Subject Class Lists'!$I:$J,2,FALSE))</f>
        <v/>
      </c>
      <c r="W484" s="16" t="str">
        <f>IF('Subj Class (by Stu)'!V484="","",VLOOKUP('Subj Class (by Stu)'!V484,'Subject Class Lists'!$I:$J,2,FALSE))</f>
        <v/>
      </c>
      <c r="X484" s="16" t="str">
        <f>IF('Subj Class (by Stu)'!W484="","",VLOOKUP('Subj Class (by Stu)'!W484,'Subject Class Lists'!$I:$J,2,FALSE))</f>
        <v/>
      </c>
      <c r="Y484" s="16" t="str">
        <f>IF('Subj Class (by Stu)'!X484="","",VLOOKUP('Subj Class (by Stu)'!X484,'Subject Class Lists'!$I:$J,2,FALSE))</f>
        <v/>
      </c>
      <c r="Z484" s="16" t="str">
        <f>IF('Subj Class (by Stu)'!Y484="","",VLOOKUP('Subj Class (by Stu)'!Y484,'Subject Class Lists'!$I:$J,2,FALSE))</f>
        <v/>
      </c>
      <c r="AA484" s="16" t="str">
        <f>IF('Subj Class (by Stu)'!Z484="","",VLOOKUP('Subj Class (by Stu)'!Z484,'Subject Class Lists'!$I:$J,2,FALSE))</f>
        <v/>
      </c>
      <c r="AB484" s="16" t="str">
        <f>IF('Subj Class (by Stu)'!AA484="","",VLOOKUP('Subj Class (by Stu)'!AA484,'Subject Class Lists'!$I:$J,2,FALSE))</f>
        <v/>
      </c>
      <c r="AC484" s="16" t="str">
        <f>IF('Subj Class (by Stu)'!AB484="","",VLOOKUP('Subj Class (by Stu)'!AB484,'Subject Class Lists'!$I:$J,2,FALSE))</f>
        <v/>
      </c>
      <c r="AD484" s="16" t="str">
        <f>IF('Subj Class (by Stu)'!AC484="","",VLOOKUP('Subj Class (by Stu)'!AC484,'Subject Class Lists'!$I:$J,2,FALSE))</f>
        <v/>
      </c>
      <c r="AE484" s="16" t="str">
        <f>IF('Subj Class (by Stu)'!AD484="","",VLOOKUP('Subj Class (by Stu)'!AD484,'Subject Class Lists'!$I:$J,2,FALSE))</f>
        <v/>
      </c>
      <c r="AF484" s="16" t="str">
        <f>IF('Subj Class (by Stu)'!AE484="","",VLOOKUP('Subj Class (by Stu)'!AE484,'Subject Class Lists'!$I:$J,2,FALSE))</f>
        <v/>
      </c>
      <c r="AG484" s="16" t="str">
        <f>IF('Subj Class (by Stu)'!AF484="","",VLOOKUP('Subj Class (by Stu)'!AF484,'Subject Class Lists'!$I:$J,2,FALSE))</f>
        <v/>
      </c>
      <c r="AH484" s="16" t="str">
        <f>IF('Subj Class (by Stu)'!AG484="","",VLOOKUP('Subj Class (by Stu)'!AG484,'Subject Class Lists'!$I:$J,2,FALSE))</f>
        <v/>
      </c>
      <c r="AI484" s="16" t="str">
        <f>IF('Subj Class (by Stu)'!AH484="","",VLOOKUP('Subj Class (by Stu)'!AH484,'Subject Class Lists'!$I:$J,2,FALSE))</f>
        <v/>
      </c>
      <c r="AJ484" s="16" t="str">
        <f>IF('Subj Class (by Stu)'!AI484="","",VLOOKUP('Subj Class (by Stu)'!AI484,'Subject Class Lists'!$I:$J,2,FALSE))</f>
        <v/>
      </c>
      <c r="AK484" s="16" t="str">
        <f>IF('Subj Class (by Stu)'!AJ484="","",VLOOKUP('Subj Class (by Stu)'!AJ484,'Subject Class Lists'!$I:$J,2,FALSE))</f>
        <v/>
      </c>
      <c r="AL484" s="16" t="str">
        <f>IF('Subj Class (by Stu)'!AK484="","",VLOOKUP('Subj Class (by Stu)'!AK484,'Subject Class Lists'!$I:$J,2,FALSE))</f>
        <v>Er Yinghui Junice</v>
      </c>
      <c r="AM484" s="16" t="str">
        <f>IF('Subj Class (by Stu)'!AL484="","",VLOOKUP('Subj Class (by Stu)'!AL484,'Subject Class Lists'!$I:$J,2,FALSE))</f>
        <v/>
      </c>
      <c r="AN484" s="16" t="str">
        <f>IF('Subj Class (by Stu)'!AM484="","",VLOOKUP('Subj Class (by Stu)'!AM484,'Subject Class Lists'!$I:$J,2,FALSE))</f>
        <v/>
      </c>
      <c r="AO484" s="16" t="str">
        <f>IF('Subj Class (by Stu)'!AN484="","",VLOOKUP('Subj Class (by Stu)'!AN484,'Subject Class Lists'!$I:$J,2,FALSE))</f>
        <v/>
      </c>
      <c r="AP484" s="16" t="str">
        <f>IF('Subj Class (by Stu)'!AO484="","",VLOOKUP('Subj Class (by Stu)'!AO484,'Subject Class Lists'!$I:$J,2,FALSE))</f>
        <v/>
      </c>
      <c r="AQ484" s="16" t="str">
        <f>IF('Subj Class (by Stu)'!AP484="","",VLOOKUP('Subj Class (by Stu)'!AP484,'Subject Class Lists'!$I:$J,2,FALSE))</f>
        <v/>
      </c>
      <c r="AR484" s="16" t="str">
        <f>IF('Subj Class (by Stu)'!AQ484="","",VLOOKUP('Subj Class (by Stu)'!AQ484,'Subject Class Lists'!$I:$J,2,FALSE))</f>
        <v/>
      </c>
      <c r="AS484" s="16" t="str">
        <f>IF('Subj Class (by Stu)'!AR484="","",VLOOKUP('Subj Class (by Stu)'!AR484,'Subject Class Lists'!$I:$J,2,FALSE))</f>
        <v/>
      </c>
      <c r="AT484" s="16" t="str">
        <f>IF('Subj Class (by Stu)'!AS484="","",VLOOKUP('Subj Class (by Stu)'!AS484,'Subject Class Lists'!$I:$J,2,FALSE))</f>
        <v/>
      </c>
      <c r="AU484" s="16" t="str">
        <f>IF('Subj Class (by Stu)'!AT484="","",VLOOKUP('Subj Class (by Stu)'!AT484,'Subject Class Lists'!$I:$J,2,FALSE))</f>
        <v/>
      </c>
      <c r="AV484" s="16" t="str">
        <f>IF('Subj Class (by Stu)'!AU484="","",VLOOKUP('Subj Class (by Stu)'!AU484,'Subject Class Lists'!$I:$J,2,FALSE))</f>
        <v/>
      </c>
      <c r="AW484" s="16" t="str">
        <f>IF('Subj Class (by Stu)'!AV484="","",VLOOKUP('Subj Class (by Stu)'!AV484,'Subject Class Lists'!$I:$J,2,FALSE))</f>
        <v/>
      </c>
      <c r="AX484" s="16"/>
    </row>
    <row r="485" spans="1:50" x14ac:dyDescent="0.3">
      <c r="A485" s="12">
        <v>1501067</v>
      </c>
      <c r="B485" s="15" t="s">
        <v>563</v>
      </c>
      <c r="C485" s="16" t="s">
        <v>174</v>
      </c>
      <c r="D485" s="16" t="s">
        <v>269</v>
      </c>
      <c r="E485" s="16" t="str">
        <f>VLOOKUP('Subj Class (by Stu)'!$D485,'PM List'!$A$1:$B$23,2,FALSE)</f>
        <v>Ms Er Yinghui Junice  / Ms Darshini Radha Krishnan</v>
      </c>
      <c r="F485" s="16" t="str">
        <f>IF('Subj Class (by Stu)'!E485="","",VLOOKUP('Subj Class (by Stu)'!E485,'Subject Class Lists'!$I:$J,2,FALSE))</f>
        <v>Tjhin Ke Ming</v>
      </c>
      <c r="G485" s="16" t="str">
        <f>IF('Subj Class (by Stu)'!F485="","",VLOOKUP('Subj Class (by Stu)'!F485,'Subject Class Lists'!$I:$J,2,FALSE))</f>
        <v/>
      </c>
      <c r="H485" s="16" t="str">
        <f>IF('Subj Class (by Stu)'!G485="","",VLOOKUP('Subj Class (by Stu)'!G485,'Subject Class Lists'!$I:$J,2,FALSE))</f>
        <v>Darshini Radha Krishnan</v>
      </c>
      <c r="I485" s="16" t="str">
        <f>IF('Subj Class (by Stu)'!H485="","",VLOOKUP('Subj Class (by Stu)'!H485,'Subject Class Lists'!$I:$J,2,FALSE))</f>
        <v>Chng Chwee Ying</v>
      </c>
      <c r="J485" s="16" t="str">
        <f>IF('Subj Class (by Stu)'!I485="","",VLOOKUP('Subj Class (by Stu)'!I485,'Subject Class Lists'!$I:$J,2,FALSE))</f>
        <v>Tan Lee Hui</v>
      </c>
      <c r="K485" s="16" t="str">
        <f>IF('Subj Class (by Stu)'!J485="","",VLOOKUP('Subj Class (by Stu)'!J485,'Subject Class Lists'!$I:$J,2,FALSE))</f>
        <v/>
      </c>
      <c r="L485" s="16" t="str">
        <f>IF('Subj Class (by Stu)'!K485="","","Ho Hui Lin,Tan Wei Ren Bryan")</f>
        <v/>
      </c>
      <c r="M485" s="16" t="str">
        <f>IF('Subj Class (by Stu)'!L485="","","Ng Siang Nan Carmen,Soh Huiqing Sylvia")</f>
        <v/>
      </c>
      <c r="N485" s="16" t="str">
        <f>IF('Subj Class (by Stu)'!M485="","","Asraf Angullia,Joel Poh Weinan")</f>
        <v/>
      </c>
      <c r="O485" s="16" t="str">
        <f>IF('Subj Class (by Stu)'!N485="","",VLOOKUP('Subj Class (by Stu)'!N485,'Subject Class Lists'!$I:$J,2,FALSE))</f>
        <v/>
      </c>
      <c r="P485" s="16" t="str">
        <f>IF('Subj Class (by Stu)'!O485="","",VLOOKUP('Subj Class (by Stu)'!O485,'Subject Class Lists'!$I:$J,2,FALSE))</f>
        <v/>
      </c>
      <c r="Q485" s="16" t="str">
        <f>IF('Subj Class (by Stu)'!P485="","",VLOOKUP('Subj Class (by Stu)'!P485,'Subject Class Lists'!$I:$J,2,FALSE))</f>
        <v/>
      </c>
      <c r="R485" s="16" t="str">
        <f>IF('Subj Class (by Stu)'!Q485="","",VLOOKUP('Subj Class (by Stu)'!Q485,'Subject Class Lists'!$I:$J,2,FALSE))</f>
        <v/>
      </c>
      <c r="S485" s="16" t="str">
        <f>IF('Subj Class (by Stu)'!R485="","",VLOOKUP('Subj Class (by Stu)'!R485,'Subject Class Lists'!$I:$J,2,FALSE))</f>
        <v/>
      </c>
      <c r="T485" s="16" t="str">
        <f>IF('Subj Class (by Stu)'!S485="","",VLOOKUP('Subj Class (by Stu)'!S485,'Subject Class Lists'!$I:$J,2,FALSE))</f>
        <v/>
      </c>
      <c r="U485" s="16" t="str">
        <f>IF('Subj Class (by Stu)'!T485="","",VLOOKUP('Subj Class (by Stu)'!T485,'Subject Class Lists'!$I:$J,2,FALSE))</f>
        <v/>
      </c>
      <c r="V485" s="16" t="str">
        <f>IF('Subj Class (by Stu)'!U485="","",VLOOKUP('Subj Class (by Stu)'!U485,'Subject Class Lists'!$I:$J,2,FALSE))</f>
        <v/>
      </c>
      <c r="W485" s="16" t="str">
        <f>IF('Subj Class (by Stu)'!V485="","",VLOOKUP('Subj Class (by Stu)'!V485,'Subject Class Lists'!$I:$J,2,FALSE))</f>
        <v/>
      </c>
      <c r="X485" s="16" t="str">
        <f>IF('Subj Class (by Stu)'!W485="","",VLOOKUP('Subj Class (by Stu)'!W485,'Subject Class Lists'!$I:$J,2,FALSE))</f>
        <v/>
      </c>
      <c r="Y485" s="16" t="str">
        <f>IF('Subj Class (by Stu)'!X485="","",VLOOKUP('Subj Class (by Stu)'!X485,'Subject Class Lists'!$I:$J,2,FALSE))</f>
        <v/>
      </c>
      <c r="Z485" s="16" t="str">
        <f>IF('Subj Class (by Stu)'!Y485="","",VLOOKUP('Subj Class (by Stu)'!Y485,'Subject Class Lists'!$I:$J,2,FALSE))</f>
        <v/>
      </c>
      <c r="AA485" s="16" t="str">
        <f>IF('Subj Class (by Stu)'!Z485="","",VLOOKUP('Subj Class (by Stu)'!Z485,'Subject Class Lists'!$I:$J,2,FALSE))</f>
        <v/>
      </c>
      <c r="AB485" s="16" t="str">
        <f>IF('Subj Class (by Stu)'!AA485="","",VLOOKUP('Subj Class (by Stu)'!AA485,'Subject Class Lists'!$I:$J,2,FALSE))</f>
        <v/>
      </c>
      <c r="AC485" s="16" t="str">
        <f>IF('Subj Class (by Stu)'!AB485="","",VLOOKUP('Subj Class (by Stu)'!AB485,'Subject Class Lists'!$I:$J,2,FALSE))</f>
        <v/>
      </c>
      <c r="AD485" s="16" t="str">
        <f>IF('Subj Class (by Stu)'!AC485="","",VLOOKUP('Subj Class (by Stu)'!AC485,'Subject Class Lists'!$I:$J,2,FALSE))</f>
        <v/>
      </c>
      <c r="AE485" s="16" t="str">
        <f>IF('Subj Class (by Stu)'!AD485="","",VLOOKUP('Subj Class (by Stu)'!AD485,'Subject Class Lists'!$I:$J,2,FALSE))</f>
        <v/>
      </c>
      <c r="AF485" s="16" t="str">
        <f>IF('Subj Class (by Stu)'!AE485="","",VLOOKUP('Subj Class (by Stu)'!AE485,'Subject Class Lists'!$I:$J,2,FALSE))</f>
        <v/>
      </c>
      <c r="AG485" s="16" t="str">
        <f>IF('Subj Class (by Stu)'!AF485="","",VLOOKUP('Subj Class (by Stu)'!AF485,'Subject Class Lists'!$I:$J,2,FALSE))</f>
        <v/>
      </c>
      <c r="AH485" s="16" t="str">
        <f>IF('Subj Class (by Stu)'!AG485="","",VLOOKUP('Subj Class (by Stu)'!AG485,'Subject Class Lists'!$I:$J,2,FALSE))</f>
        <v/>
      </c>
      <c r="AI485" s="16" t="str">
        <f>IF('Subj Class (by Stu)'!AH485="","",VLOOKUP('Subj Class (by Stu)'!AH485,'Subject Class Lists'!$I:$J,2,FALSE))</f>
        <v/>
      </c>
      <c r="AJ485" s="16" t="str">
        <f>IF('Subj Class (by Stu)'!AI485="","",VLOOKUP('Subj Class (by Stu)'!AI485,'Subject Class Lists'!$I:$J,2,FALSE))</f>
        <v/>
      </c>
      <c r="AK485" s="16" t="str">
        <f>IF('Subj Class (by Stu)'!AJ485="","",VLOOKUP('Subj Class (by Stu)'!AJ485,'Subject Class Lists'!$I:$J,2,FALSE))</f>
        <v/>
      </c>
      <c r="AL485" s="16" t="str">
        <f>IF('Subj Class (by Stu)'!AK485="","",VLOOKUP('Subj Class (by Stu)'!AK485,'Subject Class Lists'!$I:$J,2,FALSE))</f>
        <v>Er Yinghui Junice</v>
      </c>
      <c r="AM485" s="16" t="str">
        <f>IF('Subj Class (by Stu)'!AL485="","",VLOOKUP('Subj Class (by Stu)'!AL485,'Subject Class Lists'!$I:$J,2,FALSE))</f>
        <v/>
      </c>
      <c r="AN485" s="16" t="str">
        <f>IF('Subj Class (by Stu)'!AM485="","",VLOOKUP('Subj Class (by Stu)'!AM485,'Subject Class Lists'!$I:$J,2,FALSE))</f>
        <v/>
      </c>
      <c r="AO485" s="16" t="str">
        <f>IF('Subj Class (by Stu)'!AN485="","",VLOOKUP('Subj Class (by Stu)'!AN485,'Subject Class Lists'!$I:$J,2,FALSE))</f>
        <v/>
      </c>
      <c r="AP485" s="16" t="str">
        <f>IF('Subj Class (by Stu)'!AO485="","",VLOOKUP('Subj Class (by Stu)'!AO485,'Subject Class Lists'!$I:$J,2,FALSE))</f>
        <v/>
      </c>
      <c r="AQ485" s="16" t="str">
        <f>IF('Subj Class (by Stu)'!AP485="","",VLOOKUP('Subj Class (by Stu)'!AP485,'Subject Class Lists'!$I:$J,2,FALSE))</f>
        <v/>
      </c>
      <c r="AR485" s="16" t="str">
        <f>IF('Subj Class (by Stu)'!AQ485="","",VLOOKUP('Subj Class (by Stu)'!AQ485,'Subject Class Lists'!$I:$J,2,FALSE))</f>
        <v/>
      </c>
      <c r="AS485" s="16" t="str">
        <f>IF('Subj Class (by Stu)'!AR485="","",VLOOKUP('Subj Class (by Stu)'!AR485,'Subject Class Lists'!$I:$J,2,FALSE))</f>
        <v/>
      </c>
      <c r="AT485" s="16" t="str">
        <f>IF('Subj Class (by Stu)'!AS485="","",VLOOKUP('Subj Class (by Stu)'!AS485,'Subject Class Lists'!$I:$J,2,FALSE))</f>
        <v/>
      </c>
      <c r="AU485" s="16" t="str">
        <f>IF('Subj Class (by Stu)'!AT485="","",VLOOKUP('Subj Class (by Stu)'!AT485,'Subject Class Lists'!$I:$J,2,FALSE))</f>
        <v/>
      </c>
      <c r="AV485" s="16" t="str">
        <f>IF('Subj Class (by Stu)'!AU485="","",VLOOKUP('Subj Class (by Stu)'!AU485,'Subject Class Lists'!$I:$J,2,FALSE))</f>
        <v/>
      </c>
      <c r="AW485" s="16" t="str">
        <f>IF('Subj Class (by Stu)'!AV485="","",VLOOKUP('Subj Class (by Stu)'!AV485,'Subject Class Lists'!$I:$J,2,FALSE))</f>
        <v/>
      </c>
      <c r="AX485" s="16"/>
    </row>
    <row r="486" spans="1:50" x14ac:dyDescent="0.3">
      <c r="A486" s="13">
        <v>1501141</v>
      </c>
      <c r="B486" s="15" t="s">
        <v>564</v>
      </c>
      <c r="C486" s="16" t="s">
        <v>174</v>
      </c>
      <c r="D486" s="16" t="s">
        <v>269</v>
      </c>
      <c r="E486" s="16" t="str">
        <f>VLOOKUP('Subj Class (by Stu)'!$D486,'PM List'!$A$1:$B$23,2,FALSE)</f>
        <v>Ms Er Yinghui Junice  / Ms Darshini Radha Krishnan</v>
      </c>
      <c r="F486" s="16" t="str">
        <f>IF('Subj Class (by Stu)'!E486="","",VLOOKUP('Subj Class (by Stu)'!E486,'Subject Class Lists'!$I:$J,2,FALSE))</f>
        <v>Tjhin Ke Ming</v>
      </c>
      <c r="G486" s="16" t="str">
        <f>IF('Subj Class (by Stu)'!F486="","",VLOOKUP('Subj Class (by Stu)'!F486,'Subject Class Lists'!$I:$J,2,FALSE))</f>
        <v/>
      </c>
      <c r="H486" s="16" t="str">
        <f>IF('Subj Class (by Stu)'!G486="","",VLOOKUP('Subj Class (by Stu)'!G486,'Subject Class Lists'!$I:$J,2,FALSE))</f>
        <v>Darshini Radha Krishnan</v>
      </c>
      <c r="I486" s="16" t="str">
        <f>IF('Subj Class (by Stu)'!H486="","",VLOOKUP('Subj Class (by Stu)'!H486,'Subject Class Lists'!$I:$J,2,FALSE))</f>
        <v>Chng Chwee Ying</v>
      </c>
      <c r="J486" s="16" t="str">
        <f>IF('Subj Class (by Stu)'!I486="","",VLOOKUP('Subj Class (by Stu)'!I486,'Subject Class Lists'!$I:$J,2,FALSE))</f>
        <v>Tan Lee Hui</v>
      </c>
      <c r="K486" s="16" t="str">
        <f>IF('Subj Class (by Stu)'!J486="","",VLOOKUP('Subj Class (by Stu)'!J486,'Subject Class Lists'!$I:$J,2,FALSE))</f>
        <v/>
      </c>
      <c r="L486" s="16" t="str">
        <f>IF('Subj Class (by Stu)'!K486="","","Ho Hui Lin,Tan Wei Ren Bryan")</f>
        <v/>
      </c>
      <c r="M486" s="16" t="str">
        <f>IF('Subj Class (by Stu)'!L486="","","Ng Siang Nan Carmen,Soh Huiqing Sylvia")</f>
        <v/>
      </c>
      <c r="N486" s="16" t="str">
        <f>IF('Subj Class (by Stu)'!M486="","","Asraf Angullia,Joel Poh Weinan")</f>
        <v/>
      </c>
      <c r="O486" s="16" t="str">
        <f>IF('Subj Class (by Stu)'!N486="","",VLOOKUP('Subj Class (by Stu)'!N486,'Subject Class Lists'!$I:$J,2,FALSE))</f>
        <v/>
      </c>
      <c r="P486" s="16" t="str">
        <f>IF('Subj Class (by Stu)'!O486="","",VLOOKUP('Subj Class (by Stu)'!O486,'Subject Class Lists'!$I:$J,2,FALSE))</f>
        <v/>
      </c>
      <c r="Q486" s="16" t="str">
        <f>IF('Subj Class (by Stu)'!P486="","",VLOOKUP('Subj Class (by Stu)'!P486,'Subject Class Lists'!$I:$J,2,FALSE))</f>
        <v/>
      </c>
      <c r="R486" s="16" t="str">
        <f>IF('Subj Class (by Stu)'!Q486="","",VLOOKUP('Subj Class (by Stu)'!Q486,'Subject Class Lists'!$I:$J,2,FALSE))</f>
        <v/>
      </c>
      <c r="S486" s="16" t="str">
        <f>IF('Subj Class (by Stu)'!R486="","",VLOOKUP('Subj Class (by Stu)'!R486,'Subject Class Lists'!$I:$J,2,FALSE))</f>
        <v/>
      </c>
      <c r="T486" s="16" t="str">
        <f>IF('Subj Class (by Stu)'!S486="","",VLOOKUP('Subj Class (by Stu)'!S486,'Subject Class Lists'!$I:$J,2,FALSE))</f>
        <v/>
      </c>
      <c r="U486" s="16" t="str">
        <f>IF('Subj Class (by Stu)'!T486="","",VLOOKUP('Subj Class (by Stu)'!T486,'Subject Class Lists'!$I:$J,2,FALSE))</f>
        <v/>
      </c>
      <c r="V486" s="16" t="str">
        <f>IF('Subj Class (by Stu)'!U486="","",VLOOKUP('Subj Class (by Stu)'!U486,'Subject Class Lists'!$I:$J,2,FALSE))</f>
        <v/>
      </c>
      <c r="W486" s="16" t="str">
        <f>IF('Subj Class (by Stu)'!V486="","",VLOOKUP('Subj Class (by Stu)'!V486,'Subject Class Lists'!$I:$J,2,FALSE))</f>
        <v/>
      </c>
      <c r="X486" s="16" t="str">
        <f>IF('Subj Class (by Stu)'!W486="","",VLOOKUP('Subj Class (by Stu)'!W486,'Subject Class Lists'!$I:$J,2,FALSE))</f>
        <v/>
      </c>
      <c r="Y486" s="16" t="str">
        <f>IF('Subj Class (by Stu)'!X486="","",VLOOKUP('Subj Class (by Stu)'!X486,'Subject Class Lists'!$I:$J,2,FALSE))</f>
        <v/>
      </c>
      <c r="Z486" s="16" t="str">
        <f>IF('Subj Class (by Stu)'!Y486="","",VLOOKUP('Subj Class (by Stu)'!Y486,'Subject Class Lists'!$I:$J,2,FALSE))</f>
        <v/>
      </c>
      <c r="AA486" s="16" t="str">
        <f>IF('Subj Class (by Stu)'!Z486="","",VLOOKUP('Subj Class (by Stu)'!Z486,'Subject Class Lists'!$I:$J,2,FALSE))</f>
        <v/>
      </c>
      <c r="AB486" s="16" t="str">
        <f>IF('Subj Class (by Stu)'!AA486="","",VLOOKUP('Subj Class (by Stu)'!AA486,'Subject Class Lists'!$I:$J,2,FALSE))</f>
        <v/>
      </c>
      <c r="AC486" s="16" t="str">
        <f>IF('Subj Class (by Stu)'!AB486="","",VLOOKUP('Subj Class (by Stu)'!AB486,'Subject Class Lists'!$I:$J,2,FALSE))</f>
        <v/>
      </c>
      <c r="AD486" s="16" t="str">
        <f>IF('Subj Class (by Stu)'!AC486="","",VLOOKUP('Subj Class (by Stu)'!AC486,'Subject Class Lists'!$I:$J,2,FALSE))</f>
        <v/>
      </c>
      <c r="AE486" s="16" t="str">
        <f>IF('Subj Class (by Stu)'!AD486="","",VLOOKUP('Subj Class (by Stu)'!AD486,'Subject Class Lists'!$I:$J,2,FALSE))</f>
        <v/>
      </c>
      <c r="AF486" s="16" t="str">
        <f>IF('Subj Class (by Stu)'!AE486="","",VLOOKUP('Subj Class (by Stu)'!AE486,'Subject Class Lists'!$I:$J,2,FALSE))</f>
        <v/>
      </c>
      <c r="AG486" s="16" t="str">
        <f>IF('Subj Class (by Stu)'!AF486="","",VLOOKUP('Subj Class (by Stu)'!AF486,'Subject Class Lists'!$I:$J,2,FALSE))</f>
        <v/>
      </c>
      <c r="AH486" s="16" t="str">
        <f>IF('Subj Class (by Stu)'!AG486="","",VLOOKUP('Subj Class (by Stu)'!AG486,'Subject Class Lists'!$I:$J,2,FALSE))</f>
        <v/>
      </c>
      <c r="AI486" s="16" t="str">
        <f>IF('Subj Class (by Stu)'!AH486="","",VLOOKUP('Subj Class (by Stu)'!AH486,'Subject Class Lists'!$I:$J,2,FALSE))</f>
        <v/>
      </c>
      <c r="AJ486" s="16" t="str">
        <f>IF('Subj Class (by Stu)'!AI486="","",VLOOKUP('Subj Class (by Stu)'!AI486,'Subject Class Lists'!$I:$J,2,FALSE))</f>
        <v/>
      </c>
      <c r="AK486" s="16" t="str">
        <f>IF('Subj Class (by Stu)'!AJ486="","",VLOOKUP('Subj Class (by Stu)'!AJ486,'Subject Class Lists'!$I:$J,2,FALSE))</f>
        <v/>
      </c>
      <c r="AL486" s="16" t="str">
        <f>IF('Subj Class (by Stu)'!AK486="","",VLOOKUP('Subj Class (by Stu)'!AK486,'Subject Class Lists'!$I:$J,2,FALSE))</f>
        <v>Er Yinghui Junice</v>
      </c>
      <c r="AM486" s="16" t="str">
        <f>IF('Subj Class (by Stu)'!AL486="","",VLOOKUP('Subj Class (by Stu)'!AL486,'Subject Class Lists'!$I:$J,2,FALSE))</f>
        <v/>
      </c>
      <c r="AN486" s="16" t="str">
        <f>IF('Subj Class (by Stu)'!AM486="","",VLOOKUP('Subj Class (by Stu)'!AM486,'Subject Class Lists'!$I:$J,2,FALSE))</f>
        <v/>
      </c>
      <c r="AO486" s="16" t="str">
        <f>IF('Subj Class (by Stu)'!AN486="","",VLOOKUP('Subj Class (by Stu)'!AN486,'Subject Class Lists'!$I:$J,2,FALSE))</f>
        <v/>
      </c>
      <c r="AP486" s="16" t="str">
        <f>IF('Subj Class (by Stu)'!AO486="","",VLOOKUP('Subj Class (by Stu)'!AO486,'Subject Class Lists'!$I:$J,2,FALSE))</f>
        <v/>
      </c>
      <c r="AQ486" s="16" t="str">
        <f>IF('Subj Class (by Stu)'!AP486="","",VLOOKUP('Subj Class (by Stu)'!AP486,'Subject Class Lists'!$I:$J,2,FALSE))</f>
        <v/>
      </c>
      <c r="AR486" s="16" t="str">
        <f>IF('Subj Class (by Stu)'!AQ486="","",VLOOKUP('Subj Class (by Stu)'!AQ486,'Subject Class Lists'!$I:$J,2,FALSE))</f>
        <v/>
      </c>
      <c r="AS486" s="16" t="str">
        <f>IF('Subj Class (by Stu)'!AR486="","",VLOOKUP('Subj Class (by Stu)'!AR486,'Subject Class Lists'!$I:$J,2,FALSE))</f>
        <v/>
      </c>
      <c r="AT486" s="16" t="str">
        <f>IF('Subj Class (by Stu)'!AS486="","",VLOOKUP('Subj Class (by Stu)'!AS486,'Subject Class Lists'!$I:$J,2,FALSE))</f>
        <v/>
      </c>
      <c r="AU486" s="16" t="str">
        <f>IF('Subj Class (by Stu)'!AT486="","",VLOOKUP('Subj Class (by Stu)'!AT486,'Subject Class Lists'!$I:$J,2,FALSE))</f>
        <v/>
      </c>
      <c r="AV486" s="16" t="str">
        <f>IF('Subj Class (by Stu)'!AU486="","",VLOOKUP('Subj Class (by Stu)'!AU486,'Subject Class Lists'!$I:$J,2,FALSE))</f>
        <v/>
      </c>
      <c r="AW486" s="16" t="str">
        <f>IF('Subj Class (by Stu)'!AV486="","",VLOOKUP('Subj Class (by Stu)'!AV486,'Subject Class Lists'!$I:$J,2,FALSE))</f>
        <v/>
      </c>
      <c r="AX486" s="16"/>
    </row>
    <row r="487" spans="1:50" x14ac:dyDescent="0.3">
      <c r="A487" s="12">
        <v>1501068</v>
      </c>
      <c r="B487" s="15" t="s">
        <v>565</v>
      </c>
      <c r="C487" s="16" t="s">
        <v>174</v>
      </c>
      <c r="D487" s="16" t="s">
        <v>269</v>
      </c>
      <c r="E487" s="16" t="str">
        <f>VLOOKUP('Subj Class (by Stu)'!$D487,'PM List'!$A$1:$B$23,2,FALSE)</f>
        <v>Ms Er Yinghui Junice  / Ms Darshini Radha Krishnan</v>
      </c>
      <c r="F487" s="16" t="str">
        <f>IF('Subj Class (by Stu)'!E487="","",VLOOKUP('Subj Class (by Stu)'!E487,'Subject Class Lists'!$I:$J,2,FALSE))</f>
        <v>Tjhin Ke Ming</v>
      </c>
      <c r="G487" s="16" t="str">
        <f>IF('Subj Class (by Stu)'!F487="","",VLOOKUP('Subj Class (by Stu)'!F487,'Subject Class Lists'!$I:$J,2,FALSE))</f>
        <v/>
      </c>
      <c r="H487" s="16" t="str">
        <f>IF('Subj Class (by Stu)'!G487="","",VLOOKUP('Subj Class (by Stu)'!G487,'Subject Class Lists'!$I:$J,2,FALSE))</f>
        <v>Darshini Radha Krishnan</v>
      </c>
      <c r="I487" s="16" t="str">
        <f>IF('Subj Class (by Stu)'!H487="","",VLOOKUP('Subj Class (by Stu)'!H487,'Subject Class Lists'!$I:$J,2,FALSE))</f>
        <v>Chng Chwee Ying</v>
      </c>
      <c r="J487" s="16" t="str">
        <f>IF('Subj Class (by Stu)'!I487="","",VLOOKUP('Subj Class (by Stu)'!I487,'Subject Class Lists'!$I:$J,2,FALSE))</f>
        <v>Tan Lee Hui</v>
      </c>
      <c r="K487" s="16" t="str">
        <f>IF('Subj Class (by Stu)'!J487="","",VLOOKUP('Subj Class (by Stu)'!J487,'Subject Class Lists'!$I:$J,2,FALSE))</f>
        <v/>
      </c>
      <c r="L487" s="16" t="str">
        <f>IF('Subj Class (by Stu)'!K487="","","Ho Hui Lin,Tan Wei Ren Bryan")</f>
        <v/>
      </c>
      <c r="M487" s="16" t="str">
        <f>IF('Subj Class (by Stu)'!L487="","","Ng Siang Nan Carmen,Soh Huiqing Sylvia")</f>
        <v/>
      </c>
      <c r="N487" s="16" t="str">
        <f>IF('Subj Class (by Stu)'!M487="","","Asraf Angullia,Joel Poh Weinan")</f>
        <v/>
      </c>
      <c r="O487" s="16" t="str">
        <f>IF('Subj Class (by Stu)'!N487="","",VLOOKUP('Subj Class (by Stu)'!N487,'Subject Class Lists'!$I:$J,2,FALSE))</f>
        <v/>
      </c>
      <c r="P487" s="16" t="str">
        <f>IF('Subj Class (by Stu)'!O487="","",VLOOKUP('Subj Class (by Stu)'!O487,'Subject Class Lists'!$I:$J,2,FALSE))</f>
        <v/>
      </c>
      <c r="Q487" s="16" t="str">
        <f>IF('Subj Class (by Stu)'!P487="","",VLOOKUP('Subj Class (by Stu)'!P487,'Subject Class Lists'!$I:$J,2,FALSE))</f>
        <v/>
      </c>
      <c r="R487" s="16" t="str">
        <f>IF('Subj Class (by Stu)'!Q487="","",VLOOKUP('Subj Class (by Stu)'!Q487,'Subject Class Lists'!$I:$J,2,FALSE))</f>
        <v/>
      </c>
      <c r="S487" s="16" t="str">
        <f>IF('Subj Class (by Stu)'!R487="","",VLOOKUP('Subj Class (by Stu)'!R487,'Subject Class Lists'!$I:$J,2,FALSE))</f>
        <v/>
      </c>
      <c r="T487" s="16" t="str">
        <f>IF('Subj Class (by Stu)'!S487="","",VLOOKUP('Subj Class (by Stu)'!S487,'Subject Class Lists'!$I:$J,2,FALSE))</f>
        <v/>
      </c>
      <c r="U487" s="16" t="str">
        <f>IF('Subj Class (by Stu)'!T487="","",VLOOKUP('Subj Class (by Stu)'!T487,'Subject Class Lists'!$I:$J,2,FALSE))</f>
        <v/>
      </c>
      <c r="V487" s="16" t="str">
        <f>IF('Subj Class (by Stu)'!U487="","",VLOOKUP('Subj Class (by Stu)'!U487,'Subject Class Lists'!$I:$J,2,FALSE))</f>
        <v/>
      </c>
      <c r="W487" s="16" t="str">
        <f>IF('Subj Class (by Stu)'!V487="","",VLOOKUP('Subj Class (by Stu)'!V487,'Subject Class Lists'!$I:$J,2,FALSE))</f>
        <v/>
      </c>
      <c r="X487" s="16" t="str">
        <f>IF('Subj Class (by Stu)'!W487="","",VLOOKUP('Subj Class (by Stu)'!W487,'Subject Class Lists'!$I:$J,2,FALSE))</f>
        <v/>
      </c>
      <c r="Y487" s="16" t="str">
        <f>IF('Subj Class (by Stu)'!X487="","",VLOOKUP('Subj Class (by Stu)'!X487,'Subject Class Lists'!$I:$J,2,FALSE))</f>
        <v/>
      </c>
      <c r="Z487" s="16" t="str">
        <f>IF('Subj Class (by Stu)'!Y487="","",VLOOKUP('Subj Class (by Stu)'!Y487,'Subject Class Lists'!$I:$J,2,FALSE))</f>
        <v/>
      </c>
      <c r="AA487" s="16" t="str">
        <f>IF('Subj Class (by Stu)'!Z487="","",VLOOKUP('Subj Class (by Stu)'!Z487,'Subject Class Lists'!$I:$J,2,FALSE))</f>
        <v/>
      </c>
      <c r="AB487" s="16" t="str">
        <f>IF('Subj Class (by Stu)'!AA487="","",VLOOKUP('Subj Class (by Stu)'!AA487,'Subject Class Lists'!$I:$J,2,FALSE))</f>
        <v/>
      </c>
      <c r="AC487" s="16" t="str">
        <f>IF('Subj Class (by Stu)'!AB487="","",VLOOKUP('Subj Class (by Stu)'!AB487,'Subject Class Lists'!$I:$J,2,FALSE))</f>
        <v/>
      </c>
      <c r="AD487" s="16" t="str">
        <f>IF('Subj Class (by Stu)'!AC487="","",VLOOKUP('Subj Class (by Stu)'!AC487,'Subject Class Lists'!$I:$J,2,FALSE))</f>
        <v/>
      </c>
      <c r="AE487" s="16" t="str">
        <f>IF('Subj Class (by Stu)'!AD487="","",VLOOKUP('Subj Class (by Stu)'!AD487,'Subject Class Lists'!$I:$J,2,FALSE))</f>
        <v/>
      </c>
      <c r="AF487" s="16" t="str">
        <f>IF('Subj Class (by Stu)'!AE487="","",VLOOKUP('Subj Class (by Stu)'!AE487,'Subject Class Lists'!$I:$J,2,FALSE))</f>
        <v/>
      </c>
      <c r="AG487" s="16" t="str">
        <f>IF('Subj Class (by Stu)'!AF487="","",VLOOKUP('Subj Class (by Stu)'!AF487,'Subject Class Lists'!$I:$J,2,FALSE))</f>
        <v/>
      </c>
      <c r="AH487" s="16" t="str">
        <f>IF('Subj Class (by Stu)'!AG487="","",VLOOKUP('Subj Class (by Stu)'!AG487,'Subject Class Lists'!$I:$J,2,FALSE))</f>
        <v/>
      </c>
      <c r="AI487" s="16" t="str">
        <f>IF('Subj Class (by Stu)'!AH487="","",VLOOKUP('Subj Class (by Stu)'!AH487,'Subject Class Lists'!$I:$J,2,FALSE))</f>
        <v/>
      </c>
      <c r="AJ487" s="16" t="str">
        <f>IF('Subj Class (by Stu)'!AI487="","",VLOOKUP('Subj Class (by Stu)'!AI487,'Subject Class Lists'!$I:$J,2,FALSE))</f>
        <v/>
      </c>
      <c r="AK487" s="16" t="str">
        <f>IF('Subj Class (by Stu)'!AJ487="","",VLOOKUP('Subj Class (by Stu)'!AJ487,'Subject Class Lists'!$I:$J,2,FALSE))</f>
        <v/>
      </c>
      <c r="AL487" s="16" t="str">
        <f>IF('Subj Class (by Stu)'!AK487="","",VLOOKUP('Subj Class (by Stu)'!AK487,'Subject Class Lists'!$I:$J,2,FALSE))</f>
        <v>Er Yinghui Junice</v>
      </c>
      <c r="AM487" s="16" t="str">
        <f>IF('Subj Class (by Stu)'!AL487="","",VLOOKUP('Subj Class (by Stu)'!AL487,'Subject Class Lists'!$I:$J,2,FALSE))</f>
        <v/>
      </c>
      <c r="AN487" s="16" t="str">
        <f>IF('Subj Class (by Stu)'!AM487="","",VLOOKUP('Subj Class (by Stu)'!AM487,'Subject Class Lists'!$I:$J,2,FALSE))</f>
        <v/>
      </c>
      <c r="AO487" s="16" t="str">
        <f>IF('Subj Class (by Stu)'!AN487="","",VLOOKUP('Subj Class (by Stu)'!AN487,'Subject Class Lists'!$I:$J,2,FALSE))</f>
        <v/>
      </c>
      <c r="AP487" s="16" t="str">
        <f>IF('Subj Class (by Stu)'!AO487="","",VLOOKUP('Subj Class (by Stu)'!AO487,'Subject Class Lists'!$I:$J,2,FALSE))</f>
        <v/>
      </c>
      <c r="AQ487" s="16" t="str">
        <f>IF('Subj Class (by Stu)'!AP487="","",VLOOKUP('Subj Class (by Stu)'!AP487,'Subject Class Lists'!$I:$J,2,FALSE))</f>
        <v/>
      </c>
      <c r="AR487" s="16" t="str">
        <f>IF('Subj Class (by Stu)'!AQ487="","",VLOOKUP('Subj Class (by Stu)'!AQ487,'Subject Class Lists'!$I:$J,2,FALSE))</f>
        <v/>
      </c>
      <c r="AS487" s="16" t="str">
        <f>IF('Subj Class (by Stu)'!AR487="","",VLOOKUP('Subj Class (by Stu)'!AR487,'Subject Class Lists'!$I:$J,2,FALSE))</f>
        <v/>
      </c>
      <c r="AT487" s="16" t="str">
        <f>IF('Subj Class (by Stu)'!AS487="","",VLOOKUP('Subj Class (by Stu)'!AS487,'Subject Class Lists'!$I:$J,2,FALSE))</f>
        <v/>
      </c>
      <c r="AU487" s="16" t="str">
        <f>IF('Subj Class (by Stu)'!AT487="","",VLOOKUP('Subj Class (by Stu)'!AT487,'Subject Class Lists'!$I:$J,2,FALSE))</f>
        <v/>
      </c>
      <c r="AV487" s="16" t="str">
        <f>IF('Subj Class (by Stu)'!AU487="","",VLOOKUP('Subj Class (by Stu)'!AU487,'Subject Class Lists'!$I:$J,2,FALSE))</f>
        <v/>
      </c>
      <c r="AW487" s="16" t="str">
        <f>IF('Subj Class (by Stu)'!AV487="","",VLOOKUP('Subj Class (by Stu)'!AV487,'Subject Class Lists'!$I:$J,2,FALSE))</f>
        <v/>
      </c>
      <c r="AX487" s="16"/>
    </row>
    <row r="488" spans="1:50" x14ac:dyDescent="0.3">
      <c r="A488" s="13">
        <v>1905221</v>
      </c>
      <c r="B488" s="15" t="s">
        <v>566</v>
      </c>
      <c r="C488" s="16" t="s">
        <v>175</v>
      </c>
      <c r="D488" s="16" t="s">
        <v>269</v>
      </c>
      <c r="E488" s="16" t="str">
        <f>VLOOKUP('Subj Class (by Stu)'!$D488,'PM List'!$A$1:$B$23,2,FALSE)</f>
        <v>Ms Er Yinghui Junice  / Ms Darshini Radha Krishnan</v>
      </c>
      <c r="F488" s="16" t="str">
        <f>IF('Subj Class (by Stu)'!E488="","",VLOOKUP('Subj Class (by Stu)'!E488,'Subject Class Lists'!$I:$J,2,FALSE))</f>
        <v>Tjhin Ke Ming</v>
      </c>
      <c r="G488" s="16" t="str">
        <f>IF('Subj Class (by Stu)'!F488="","",VLOOKUP('Subj Class (by Stu)'!F488,'Subject Class Lists'!$I:$J,2,FALSE))</f>
        <v/>
      </c>
      <c r="H488" s="16" t="str">
        <f>IF('Subj Class (by Stu)'!G488="","",VLOOKUP('Subj Class (by Stu)'!G488,'Subject Class Lists'!$I:$J,2,FALSE))</f>
        <v>Darshini Radha Krishnan</v>
      </c>
      <c r="I488" s="16" t="str">
        <f>IF('Subj Class (by Stu)'!H488="","",VLOOKUP('Subj Class (by Stu)'!H488,'Subject Class Lists'!$I:$J,2,FALSE))</f>
        <v>Chng Chwee Ying</v>
      </c>
      <c r="J488" s="16" t="str">
        <f>IF('Subj Class (by Stu)'!I488="","",VLOOKUP('Subj Class (by Stu)'!I488,'Subject Class Lists'!$I:$J,2,FALSE))</f>
        <v>Tan Lee Hui</v>
      </c>
      <c r="K488" s="16" t="str">
        <f>IF('Subj Class (by Stu)'!J488="","",VLOOKUP('Subj Class (by Stu)'!J488,'Subject Class Lists'!$I:$J,2,FALSE))</f>
        <v/>
      </c>
      <c r="L488" s="16" t="str">
        <f>IF('Subj Class (by Stu)'!K488="","","Ho Hui Lin,Tan Wei Ren Bryan")</f>
        <v/>
      </c>
      <c r="M488" s="16" t="str">
        <f>IF('Subj Class (by Stu)'!L488="","","Ng Siang Nan Carmen,Soh Huiqing Sylvia")</f>
        <v/>
      </c>
      <c r="N488" s="16" t="str">
        <f>IF('Subj Class (by Stu)'!M488="","","Asraf Angullia,Joel Poh Weinan")</f>
        <v/>
      </c>
      <c r="O488" s="16" t="str">
        <f>IF('Subj Class (by Stu)'!N488="","",VLOOKUP('Subj Class (by Stu)'!N488,'Subject Class Lists'!$I:$J,2,FALSE))</f>
        <v/>
      </c>
      <c r="P488" s="16" t="str">
        <f>IF('Subj Class (by Stu)'!O488="","",VLOOKUP('Subj Class (by Stu)'!O488,'Subject Class Lists'!$I:$J,2,FALSE))</f>
        <v/>
      </c>
      <c r="Q488" s="16" t="str">
        <f>IF('Subj Class (by Stu)'!P488="","",VLOOKUP('Subj Class (by Stu)'!P488,'Subject Class Lists'!$I:$J,2,FALSE))</f>
        <v/>
      </c>
      <c r="R488" s="16" t="str">
        <f>IF('Subj Class (by Stu)'!Q488="","",VLOOKUP('Subj Class (by Stu)'!Q488,'Subject Class Lists'!$I:$J,2,FALSE))</f>
        <v/>
      </c>
      <c r="S488" s="16" t="str">
        <f>IF('Subj Class (by Stu)'!R488="","",VLOOKUP('Subj Class (by Stu)'!R488,'Subject Class Lists'!$I:$J,2,FALSE))</f>
        <v/>
      </c>
      <c r="T488" s="16" t="str">
        <f>IF('Subj Class (by Stu)'!S488="","",VLOOKUP('Subj Class (by Stu)'!S488,'Subject Class Lists'!$I:$J,2,FALSE))</f>
        <v/>
      </c>
      <c r="U488" s="16" t="str">
        <f>IF('Subj Class (by Stu)'!T488="","",VLOOKUP('Subj Class (by Stu)'!T488,'Subject Class Lists'!$I:$J,2,FALSE))</f>
        <v/>
      </c>
      <c r="V488" s="16" t="str">
        <f>IF('Subj Class (by Stu)'!U488="","",VLOOKUP('Subj Class (by Stu)'!U488,'Subject Class Lists'!$I:$J,2,FALSE))</f>
        <v/>
      </c>
      <c r="W488" s="16" t="str">
        <f>IF('Subj Class (by Stu)'!V488="","",VLOOKUP('Subj Class (by Stu)'!V488,'Subject Class Lists'!$I:$J,2,FALSE))</f>
        <v/>
      </c>
      <c r="X488" s="16" t="str">
        <f>IF('Subj Class (by Stu)'!W488="","",VLOOKUP('Subj Class (by Stu)'!W488,'Subject Class Lists'!$I:$J,2,FALSE))</f>
        <v/>
      </c>
      <c r="Y488" s="16" t="str">
        <f>IF('Subj Class (by Stu)'!X488="","",VLOOKUP('Subj Class (by Stu)'!X488,'Subject Class Lists'!$I:$J,2,FALSE))</f>
        <v/>
      </c>
      <c r="Z488" s="16" t="str">
        <f>IF('Subj Class (by Stu)'!Y488="","",VLOOKUP('Subj Class (by Stu)'!Y488,'Subject Class Lists'!$I:$J,2,FALSE))</f>
        <v/>
      </c>
      <c r="AA488" s="16" t="str">
        <f>IF('Subj Class (by Stu)'!Z488="","",VLOOKUP('Subj Class (by Stu)'!Z488,'Subject Class Lists'!$I:$J,2,FALSE))</f>
        <v/>
      </c>
      <c r="AB488" s="16" t="str">
        <f>IF('Subj Class (by Stu)'!AA488="","",VLOOKUP('Subj Class (by Stu)'!AA488,'Subject Class Lists'!$I:$J,2,FALSE))</f>
        <v/>
      </c>
      <c r="AC488" s="16" t="str">
        <f>IF('Subj Class (by Stu)'!AB488="","",VLOOKUP('Subj Class (by Stu)'!AB488,'Subject Class Lists'!$I:$J,2,FALSE))</f>
        <v/>
      </c>
      <c r="AD488" s="16" t="str">
        <f>IF('Subj Class (by Stu)'!AC488="","",VLOOKUP('Subj Class (by Stu)'!AC488,'Subject Class Lists'!$I:$J,2,FALSE))</f>
        <v/>
      </c>
      <c r="AE488" s="16" t="str">
        <f>IF('Subj Class (by Stu)'!AD488="","",VLOOKUP('Subj Class (by Stu)'!AD488,'Subject Class Lists'!$I:$J,2,FALSE))</f>
        <v/>
      </c>
      <c r="AF488" s="16" t="str">
        <f>IF('Subj Class (by Stu)'!AE488="","",VLOOKUP('Subj Class (by Stu)'!AE488,'Subject Class Lists'!$I:$J,2,FALSE))</f>
        <v/>
      </c>
      <c r="AG488" s="16" t="str">
        <f>IF('Subj Class (by Stu)'!AF488="","",VLOOKUP('Subj Class (by Stu)'!AF488,'Subject Class Lists'!$I:$J,2,FALSE))</f>
        <v/>
      </c>
      <c r="AH488" s="16" t="str">
        <f>IF('Subj Class (by Stu)'!AG488="","",VLOOKUP('Subj Class (by Stu)'!AG488,'Subject Class Lists'!$I:$J,2,FALSE))</f>
        <v/>
      </c>
      <c r="AI488" s="16" t="str">
        <f>IF('Subj Class (by Stu)'!AH488="","",VLOOKUP('Subj Class (by Stu)'!AH488,'Subject Class Lists'!$I:$J,2,FALSE))</f>
        <v/>
      </c>
      <c r="AJ488" s="16" t="str">
        <f>IF('Subj Class (by Stu)'!AI488="","",VLOOKUP('Subj Class (by Stu)'!AI488,'Subject Class Lists'!$I:$J,2,FALSE))</f>
        <v/>
      </c>
      <c r="AK488" s="16" t="str">
        <f>IF('Subj Class (by Stu)'!AJ488="","",VLOOKUP('Subj Class (by Stu)'!AJ488,'Subject Class Lists'!$I:$J,2,FALSE))</f>
        <v/>
      </c>
      <c r="AL488" s="16" t="str">
        <f>IF('Subj Class (by Stu)'!AK488="","",VLOOKUP('Subj Class (by Stu)'!AK488,'Subject Class Lists'!$I:$J,2,FALSE))</f>
        <v>Er Yinghui Junice</v>
      </c>
      <c r="AM488" s="16" t="str">
        <f>IF('Subj Class (by Stu)'!AL488="","",VLOOKUP('Subj Class (by Stu)'!AL488,'Subject Class Lists'!$I:$J,2,FALSE))</f>
        <v/>
      </c>
      <c r="AN488" s="16" t="str">
        <f>IF('Subj Class (by Stu)'!AM488="","",VLOOKUP('Subj Class (by Stu)'!AM488,'Subject Class Lists'!$I:$J,2,FALSE))</f>
        <v/>
      </c>
      <c r="AO488" s="16" t="str">
        <f>IF('Subj Class (by Stu)'!AN488="","",VLOOKUP('Subj Class (by Stu)'!AN488,'Subject Class Lists'!$I:$J,2,FALSE))</f>
        <v/>
      </c>
      <c r="AP488" s="16" t="str">
        <f>IF('Subj Class (by Stu)'!AO488="","",VLOOKUP('Subj Class (by Stu)'!AO488,'Subject Class Lists'!$I:$J,2,FALSE))</f>
        <v/>
      </c>
      <c r="AQ488" s="16" t="str">
        <f>IF('Subj Class (by Stu)'!AP488="","",VLOOKUP('Subj Class (by Stu)'!AP488,'Subject Class Lists'!$I:$J,2,FALSE))</f>
        <v/>
      </c>
      <c r="AR488" s="16" t="str">
        <f>IF('Subj Class (by Stu)'!AQ488="","",VLOOKUP('Subj Class (by Stu)'!AQ488,'Subject Class Lists'!$I:$J,2,FALSE))</f>
        <v/>
      </c>
      <c r="AS488" s="16" t="str">
        <f>IF('Subj Class (by Stu)'!AR488="","",VLOOKUP('Subj Class (by Stu)'!AR488,'Subject Class Lists'!$I:$J,2,FALSE))</f>
        <v/>
      </c>
      <c r="AT488" s="16" t="str">
        <f>IF('Subj Class (by Stu)'!AS488="","",VLOOKUP('Subj Class (by Stu)'!AS488,'Subject Class Lists'!$I:$J,2,FALSE))</f>
        <v/>
      </c>
      <c r="AU488" s="16" t="str">
        <f>IF('Subj Class (by Stu)'!AT488="","",VLOOKUP('Subj Class (by Stu)'!AT488,'Subject Class Lists'!$I:$J,2,FALSE))</f>
        <v/>
      </c>
      <c r="AV488" s="16" t="str">
        <f>IF('Subj Class (by Stu)'!AU488="","",VLOOKUP('Subj Class (by Stu)'!AU488,'Subject Class Lists'!$I:$J,2,FALSE))</f>
        <v/>
      </c>
      <c r="AW488" s="16" t="str">
        <f>IF('Subj Class (by Stu)'!AV488="","",VLOOKUP('Subj Class (by Stu)'!AV488,'Subject Class Lists'!$I:$J,2,FALSE))</f>
        <v/>
      </c>
      <c r="AX488" s="16"/>
    </row>
    <row r="489" spans="1:50" x14ac:dyDescent="0.3">
      <c r="A489" s="12">
        <v>1905133</v>
      </c>
      <c r="B489" s="15" t="s">
        <v>567</v>
      </c>
      <c r="C489" s="16" t="s">
        <v>175</v>
      </c>
      <c r="D489" s="16" t="s">
        <v>269</v>
      </c>
      <c r="E489" s="16" t="str">
        <f>VLOOKUP('Subj Class (by Stu)'!$D489,'PM List'!$A$1:$B$23,2,FALSE)</f>
        <v>Ms Er Yinghui Junice  / Ms Darshini Radha Krishnan</v>
      </c>
      <c r="F489" s="16" t="str">
        <f>IF('Subj Class (by Stu)'!E489="","",VLOOKUP('Subj Class (by Stu)'!E489,'Subject Class Lists'!$I:$J,2,FALSE))</f>
        <v>Tjhin Ke Ming</v>
      </c>
      <c r="G489" s="16" t="str">
        <f>IF('Subj Class (by Stu)'!F489="","",VLOOKUP('Subj Class (by Stu)'!F489,'Subject Class Lists'!$I:$J,2,FALSE))</f>
        <v/>
      </c>
      <c r="H489" s="16" t="str">
        <f>IF('Subj Class (by Stu)'!G489="","",VLOOKUP('Subj Class (by Stu)'!G489,'Subject Class Lists'!$I:$J,2,FALSE))</f>
        <v>Darshini Radha Krishnan</v>
      </c>
      <c r="I489" s="16" t="str">
        <f>IF('Subj Class (by Stu)'!H489="","",VLOOKUP('Subj Class (by Stu)'!H489,'Subject Class Lists'!$I:$J,2,FALSE))</f>
        <v>Chng Chwee Ying</v>
      </c>
      <c r="J489" s="16" t="str">
        <f>IF('Subj Class (by Stu)'!I489="","",VLOOKUP('Subj Class (by Stu)'!I489,'Subject Class Lists'!$I:$J,2,FALSE))</f>
        <v>Tan Lee Hui</v>
      </c>
      <c r="K489" s="16" t="str">
        <f>IF('Subj Class (by Stu)'!J489="","",VLOOKUP('Subj Class (by Stu)'!J489,'Subject Class Lists'!$I:$J,2,FALSE))</f>
        <v/>
      </c>
      <c r="L489" s="16" t="str">
        <f>IF('Subj Class (by Stu)'!K489="","","Ho Hui Lin,Tan Wei Ren Bryan")</f>
        <v/>
      </c>
      <c r="M489" s="16" t="str">
        <f>IF('Subj Class (by Stu)'!L489="","","Ng Siang Nan Carmen,Soh Huiqing Sylvia")</f>
        <v/>
      </c>
      <c r="N489" s="16" t="str">
        <f>IF('Subj Class (by Stu)'!M489="","","Asraf Angullia,Joel Poh Weinan")</f>
        <v/>
      </c>
      <c r="O489" s="16" t="str">
        <f>IF('Subj Class (by Stu)'!N489="","",VLOOKUP('Subj Class (by Stu)'!N489,'Subject Class Lists'!$I:$J,2,FALSE))</f>
        <v/>
      </c>
      <c r="P489" s="16" t="str">
        <f>IF('Subj Class (by Stu)'!O489="","",VLOOKUP('Subj Class (by Stu)'!O489,'Subject Class Lists'!$I:$J,2,FALSE))</f>
        <v/>
      </c>
      <c r="Q489" s="16" t="str">
        <f>IF('Subj Class (by Stu)'!P489="","",VLOOKUP('Subj Class (by Stu)'!P489,'Subject Class Lists'!$I:$J,2,FALSE))</f>
        <v/>
      </c>
      <c r="R489" s="16" t="str">
        <f>IF('Subj Class (by Stu)'!Q489="","",VLOOKUP('Subj Class (by Stu)'!Q489,'Subject Class Lists'!$I:$J,2,FALSE))</f>
        <v/>
      </c>
      <c r="S489" s="16" t="str">
        <f>IF('Subj Class (by Stu)'!R489="","",VLOOKUP('Subj Class (by Stu)'!R489,'Subject Class Lists'!$I:$J,2,FALSE))</f>
        <v/>
      </c>
      <c r="T489" s="16" t="str">
        <f>IF('Subj Class (by Stu)'!S489="","",VLOOKUP('Subj Class (by Stu)'!S489,'Subject Class Lists'!$I:$J,2,FALSE))</f>
        <v/>
      </c>
      <c r="U489" s="16" t="str">
        <f>IF('Subj Class (by Stu)'!T489="","",VLOOKUP('Subj Class (by Stu)'!T489,'Subject Class Lists'!$I:$J,2,FALSE))</f>
        <v/>
      </c>
      <c r="V489" s="16" t="str">
        <f>IF('Subj Class (by Stu)'!U489="","",VLOOKUP('Subj Class (by Stu)'!U489,'Subject Class Lists'!$I:$J,2,FALSE))</f>
        <v/>
      </c>
      <c r="W489" s="16" t="str">
        <f>IF('Subj Class (by Stu)'!V489="","",VLOOKUP('Subj Class (by Stu)'!V489,'Subject Class Lists'!$I:$J,2,FALSE))</f>
        <v/>
      </c>
      <c r="X489" s="16" t="str">
        <f>IF('Subj Class (by Stu)'!W489="","",VLOOKUP('Subj Class (by Stu)'!W489,'Subject Class Lists'!$I:$J,2,FALSE))</f>
        <v/>
      </c>
      <c r="Y489" s="16" t="str">
        <f>IF('Subj Class (by Stu)'!X489="","",VLOOKUP('Subj Class (by Stu)'!X489,'Subject Class Lists'!$I:$J,2,FALSE))</f>
        <v/>
      </c>
      <c r="Z489" s="16" t="str">
        <f>IF('Subj Class (by Stu)'!Y489="","",VLOOKUP('Subj Class (by Stu)'!Y489,'Subject Class Lists'!$I:$J,2,FALSE))</f>
        <v/>
      </c>
      <c r="AA489" s="16" t="str">
        <f>IF('Subj Class (by Stu)'!Z489="","",VLOOKUP('Subj Class (by Stu)'!Z489,'Subject Class Lists'!$I:$J,2,FALSE))</f>
        <v/>
      </c>
      <c r="AB489" s="16" t="str">
        <f>IF('Subj Class (by Stu)'!AA489="","",VLOOKUP('Subj Class (by Stu)'!AA489,'Subject Class Lists'!$I:$J,2,FALSE))</f>
        <v/>
      </c>
      <c r="AC489" s="16" t="str">
        <f>IF('Subj Class (by Stu)'!AB489="","",VLOOKUP('Subj Class (by Stu)'!AB489,'Subject Class Lists'!$I:$J,2,FALSE))</f>
        <v/>
      </c>
      <c r="AD489" s="16" t="str">
        <f>IF('Subj Class (by Stu)'!AC489="","",VLOOKUP('Subj Class (by Stu)'!AC489,'Subject Class Lists'!$I:$J,2,FALSE))</f>
        <v/>
      </c>
      <c r="AE489" s="16" t="str">
        <f>IF('Subj Class (by Stu)'!AD489="","",VLOOKUP('Subj Class (by Stu)'!AD489,'Subject Class Lists'!$I:$J,2,FALSE))</f>
        <v/>
      </c>
      <c r="AF489" s="16" t="str">
        <f>IF('Subj Class (by Stu)'!AE489="","",VLOOKUP('Subj Class (by Stu)'!AE489,'Subject Class Lists'!$I:$J,2,FALSE))</f>
        <v/>
      </c>
      <c r="AG489" s="16" t="str">
        <f>IF('Subj Class (by Stu)'!AF489="","",VLOOKUP('Subj Class (by Stu)'!AF489,'Subject Class Lists'!$I:$J,2,FALSE))</f>
        <v/>
      </c>
      <c r="AH489" s="16" t="str">
        <f>IF('Subj Class (by Stu)'!AG489="","",VLOOKUP('Subj Class (by Stu)'!AG489,'Subject Class Lists'!$I:$J,2,FALSE))</f>
        <v/>
      </c>
      <c r="AI489" s="16" t="str">
        <f>IF('Subj Class (by Stu)'!AH489="","",VLOOKUP('Subj Class (by Stu)'!AH489,'Subject Class Lists'!$I:$J,2,FALSE))</f>
        <v/>
      </c>
      <c r="AJ489" s="16" t="str">
        <f>IF('Subj Class (by Stu)'!AI489="","",VLOOKUP('Subj Class (by Stu)'!AI489,'Subject Class Lists'!$I:$J,2,FALSE))</f>
        <v/>
      </c>
      <c r="AK489" s="16" t="str">
        <f>IF('Subj Class (by Stu)'!AJ489="","",VLOOKUP('Subj Class (by Stu)'!AJ489,'Subject Class Lists'!$I:$J,2,FALSE))</f>
        <v/>
      </c>
      <c r="AL489" s="16" t="str">
        <f>IF('Subj Class (by Stu)'!AK489="","",VLOOKUP('Subj Class (by Stu)'!AK489,'Subject Class Lists'!$I:$J,2,FALSE))</f>
        <v>Er Yinghui Junice</v>
      </c>
      <c r="AM489" s="16" t="str">
        <f>IF('Subj Class (by Stu)'!AL489="","",VLOOKUP('Subj Class (by Stu)'!AL489,'Subject Class Lists'!$I:$J,2,FALSE))</f>
        <v/>
      </c>
      <c r="AN489" s="16" t="str">
        <f>IF('Subj Class (by Stu)'!AM489="","",VLOOKUP('Subj Class (by Stu)'!AM489,'Subject Class Lists'!$I:$J,2,FALSE))</f>
        <v/>
      </c>
      <c r="AO489" s="16" t="str">
        <f>IF('Subj Class (by Stu)'!AN489="","",VLOOKUP('Subj Class (by Stu)'!AN489,'Subject Class Lists'!$I:$J,2,FALSE))</f>
        <v/>
      </c>
      <c r="AP489" s="16" t="str">
        <f>IF('Subj Class (by Stu)'!AO489="","",VLOOKUP('Subj Class (by Stu)'!AO489,'Subject Class Lists'!$I:$J,2,FALSE))</f>
        <v/>
      </c>
      <c r="AQ489" s="16" t="str">
        <f>IF('Subj Class (by Stu)'!AP489="","",VLOOKUP('Subj Class (by Stu)'!AP489,'Subject Class Lists'!$I:$J,2,FALSE))</f>
        <v/>
      </c>
      <c r="AR489" s="16" t="str">
        <f>IF('Subj Class (by Stu)'!AQ489="","",VLOOKUP('Subj Class (by Stu)'!AQ489,'Subject Class Lists'!$I:$J,2,FALSE))</f>
        <v/>
      </c>
      <c r="AS489" s="16" t="str">
        <f>IF('Subj Class (by Stu)'!AR489="","",VLOOKUP('Subj Class (by Stu)'!AR489,'Subject Class Lists'!$I:$J,2,FALSE))</f>
        <v/>
      </c>
      <c r="AT489" s="16" t="str">
        <f>IF('Subj Class (by Stu)'!AS489="","",VLOOKUP('Subj Class (by Stu)'!AS489,'Subject Class Lists'!$I:$J,2,FALSE))</f>
        <v/>
      </c>
      <c r="AU489" s="16" t="str">
        <f>IF('Subj Class (by Stu)'!AT489="","",VLOOKUP('Subj Class (by Stu)'!AT489,'Subject Class Lists'!$I:$J,2,FALSE))</f>
        <v/>
      </c>
      <c r="AV489" s="16" t="str">
        <f>IF('Subj Class (by Stu)'!AU489="","",VLOOKUP('Subj Class (by Stu)'!AU489,'Subject Class Lists'!$I:$J,2,FALSE))</f>
        <v/>
      </c>
      <c r="AW489" s="16" t="str">
        <f>IF('Subj Class (by Stu)'!AV489="","",VLOOKUP('Subj Class (by Stu)'!AV489,'Subject Class Lists'!$I:$J,2,FALSE))</f>
        <v/>
      </c>
      <c r="AX489" s="16"/>
    </row>
    <row r="490" spans="1:50" x14ac:dyDescent="0.3">
      <c r="A490" s="12">
        <v>1905202</v>
      </c>
      <c r="B490" s="15" t="s">
        <v>568</v>
      </c>
      <c r="C490" s="16" t="s">
        <v>175</v>
      </c>
      <c r="D490" s="16" t="s">
        <v>269</v>
      </c>
      <c r="E490" s="16" t="str">
        <f>VLOOKUP('Subj Class (by Stu)'!$D490,'PM List'!$A$1:$B$23,2,FALSE)</f>
        <v>Ms Er Yinghui Junice  / Ms Darshini Radha Krishnan</v>
      </c>
      <c r="F490" s="16" t="str">
        <f>IF('Subj Class (by Stu)'!E490="","",VLOOKUP('Subj Class (by Stu)'!E490,'Subject Class Lists'!$I:$J,2,FALSE))</f>
        <v>Tjhin Ke Ming</v>
      </c>
      <c r="G490" s="16" t="str">
        <f>IF('Subj Class (by Stu)'!F490="","",VLOOKUP('Subj Class (by Stu)'!F490,'Subject Class Lists'!$I:$J,2,FALSE))</f>
        <v/>
      </c>
      <c r="H490" s="16" t="str">
        <f>IF('Subj Class (by Stu)'!G490="","",VLOOKUP('Subj Class (by Stu)'!G490,'Subject Class Lists'!$I:$J,2,FALSE))</f>
        <v>Darshini Radha Krishnan</v>
      </c>
      <c r="I490" s="16" t="str">
        <f>IF('Subj Class (by Stu)'!H490="","",VLOOKUP('Subj Class (by Stu)'!H490,'Subject Class Lists'!$I:$J,2,FALSE))</f>
        <v>Chng Chwee Ying</v>
      </c>
      <c r="J490" s="16" t="str">
        <f>IF('Subj Class (by Stu)'!I490="","",VLOOKUP('Subj Class (by Stu)'!I490,'Subject Class Lists'!$I:$J,2,FALSE))</f>
        <v>Tan Lee Hui</v>
      </c>
      <c r="K490" s="16" t="str">
        <f>IF('Subj Class (by Stu)'!J490="","",VLOOKUP('Subj Class (by Stu)'!J490,'Subject Class Lists'!$I:$J,2,FALSE))</f>
        <v/>
      </c>
      <c r="L490" s="16" t="str">
        <f>IF('Subj Class (by Stu)'!K490="","","Ho Hui Lin,Tan Wei Ren Bryan")</f>
        <v/>
      </c>
      <c r="M490" s="16" t="str">
        <f>IF('Subj Class (by Stu)'!L490="","","Ng Siang Nan Carmen,Soh Huiqing Sylvia")</f>
        <v/>
      </c>
      <c r="N490" s="16" t="str">
        <f>IF('Subj Class (by Stu)'!M490="","","Asraf Angullia,Joel Poh Weinan")</f>
        <v/>
      </c>
      <c r="O490" s="16" t="str">
        <f>IF('Subj Class (by Stu)'!N490="","",VLOOKUP('Subj Class (by Stu)'!N490,'Subject Class Lists'!$I:$J,2,FALSE))</f>
        <v/>
      </c>
      <c r="P490" s="16" t="str">
        <f>IF('Subj Class (by Stu)'!O490="","",VLOOKUP('Subj Class (by Stu)'!O490,'Subject Class Lists'!$I:$J,2,FALSE))</f>
        <v/>
      </c>
      <c r="Q490" s="16" t="str">
        <f>IF('Subj Class (by Stu)'!P490="","",VLOOKUP('Subj Class (by Stu)'!P490,'Subject Class Lists'!$I:$J,2,FALSE))</f>
        <v/>
      </c>
      <c r="R490" s="16" t="str">
        <f>IF('Subj Class (by Stu)'!Q490="","",VLOOKUP('Subj Class (by Stu)'!Q490,'Subject Class Lists'!$I:$J,2,FALSE))</f>
        <v/>
      </c>
      <c r="S490" s="16" t="str">
        <f>IF('Subj Class (by Stu)'!R490="","",VLOOKUP('Subj Class (by Stu)'!R490,'Subject Class Lists'!$I:$J,2,FALSE))</f>
        <v/>
      </c>
      <c r="T490" s="16" t="str">
        <f>IF('Subj Class (by Stu)'!S490="","",VLOOKUP('Subj Class (by Stu)'!S490,'Subject Class Lists'!$I:$J,2,FALSE))</f>
        <v/>
      </c>
      <c r="U490" s="16" t="str">
        <f>IF('Subj Class (by Stu)'!T490="","",VLOOKUP('Subj Class (by Stu)'!T490,'Subject Class Lists'!$I:$J,2,FALSE))</f>
        <v/>
      </c>
      <c r="V490" s="16" t="str">
        <f>IF('Subj Class (by Stu)'!U490="","",VLOOKUP('Subj Class (by Stu)'!U490,'Subject Class Lists'!$I:$J,2,FALSE))</f>
        <v/>
      </c>
      <c r="W490" s="16" t="str">
        <f>IF('Subj Class (by Stu)'!V490="","",VLOOKUP('Subj Class (by Stu)'!V490,'Subject Class Lists'!$I:$J,2,FALSE))</f>
        <v/>
      </c>
      <c r="X490" s="16" t="str">
        <f>IF('Subj Class (by Stu)'!W490="","",VLOOKUP('Subj Class (by Stu)'!W490,'Subject Class Lists'!$I:$J,2,FALSE))</f>
        <v/>
      </c>
      <c r="Y490" s="16" t="str">
        <f>IF('Subj Class (by Stu)'!X490="","",VLOOKUP('Subj Class (by Stu)'!X490,'Subject Class Lists'!$I:$J,2,FALSE))</f>
        <v/>
      </c>
      <c r="Z490" s="16" t="str">
        <f>IF('Subj Class (by Stu)'!Y490="","",VLOOKUP('Subj Class (by Stu)'!Y490,'Subject Class Lists'!$I:$J,2,FALSE))</f>
        <v/>
      </c>
      <c r="AA490" s="16" t="str">
        <f>IF('Subj Class (by Stu)'!Z490="","",VLOOKUP('Subj Class (by Stu)'!Z490,'Subject Class Lists'!$I:$J,2,FALSE))</f>
        <v/>
      </c>
      <c r="AB490" s="16" t="str">
        <f>IF('Subj Class (by Stu)'!AA490="","",VLOOKUP('Subj Class (by Stu)'!AA490,'Subject Class Lists'!$I:$J,2,FALSE))</f>
        <v/>
      </c>
      <c r="AC490" s="16" t="str">
        <f>IF('Subj Class (by Stu)'!AB490="","",VLOOKUP('Subj Class (by Stu)'!AB490,'Subject Class Lists'!$I:$J,2,FALSE))</f>
        <v/>
      </c>
      <c r="AD490" s="16" t="str">
        <f>IF('Subj Class (by Stu)'!AC490="","",VLOOKUP('Subj Class (by Stu)'!AC490,'Subject Class Lists'!$I:$J,2,FALSE))</f>
        <v/>
      </c>
      <c r="AE490" s="16" t="str">
        <f>IF('Subj Class (by Stu)'!AD490="","",VLOOKUP('Subj Class (by Stu)'!AD490,'Subject Class Lists'!$I:$J,2,FALSE))</f>
        <v/>
      </c>
      <c r="AF490" s="16" t="str">
        <f>IF('Subj Class (by Stu)'!AE490="","",VLOOKUP('Subj Class (by Stu)'!AE490,'Subject Class Lists'!$I:$J,2,FALSE))</f>
        <v/>
      </c>
      <c r="AG490" s="16" t="str">
        <f>IF('Subj Class (by Stu)'!AF490="","",VLOOKUP('Subj Class (by Stu)'!AF490,'Subject Class Lists'!$I:$J,2,FALSE))</f>
        <v/>
      </c>
      <c r="AH490" s="16" t="str">
        <f>IF('Subj Class (by Stu)'!AG490="","",VLOOKUP('Subj Class (by Stu)'!AG490,'Subject Class Lists'!$I:$J,2,FALSE))</f>
        <v/>
      </c>
      <c r="AI490" s="16" t="str">
        <f>IF('Subj Class (by Stu)'!AH490="","",VLOOKUP('Subj Class (by Stu)'!AH490,'Subject Class Lists'!$I:$J,2,FALSE))</f>
        <v/>
      </c>
      <c r="AJ490" s="16" t="str">
        <f>IF('Subj Class (by Stu)'!AI490="","",VLOOKUP('Subj Class (by Stu)'!AI490,'Subject Class Lists'!$I:$J,2,FALSE))</f>
        <v/>
      </c>
      <c r="AK490" s="16" t="str">
        <f>IF('Subj Class (by Stu)'!AJ490="","",VLOOKUP('Subj Class (by Stu)'!AJ490,'Subject Class Lists'!$I:$J,2,FALSE))</f>
        <v/>
      </c>
      <c r="AL490" s="16" t="str">
        <f>IF('Subj Class (by Stu)'!AK490="","",VLOOKUP('Subj Class (by Stu)'!AK490,'Subject Class Lists'!$I:$J,2,FALSE))</f>
        <v>Er Yinghui Junice</v>
      </c>
      <c r="AM490" s="16" t="str">
        <f>IF('Subj Class (by Stu)'!AL490="","",VLOOKUP('Subj Class (by Stu)'!AL490,'Subject Class Lists'!$I:$J,2,FALSE))</f>
        <v/>
      </c>
      <c r="AN490" s="16" t="str">
        <f>IF('Subj Class (by Stu)'!AM490="","",VLOOKUP('Subj Class (by Stu)'!AM490,'Subject Class Lists'!$I:$J,2,FALSE))</f>
        <v/>
      </c>
      <c r="AO490" s="16" t="str">
        <f>IF('Subj Class (by Stu)'!AN490="","",VLOOKUP('Subj Class (by Stu)'!AN490,'Subject Class Lists'!$I:$J,2,FALSE))</f>
        <v/>
      </c>
      <c r="AP490" s="16" t="str">
        <f>IF('Subj Class (by Stu)'!AO490="","",VLOOKUP('Subj Class (by Stu)'!AO490,'Subject Class Lists'!$I:$J,2,FALSE))</f>
        <v/>
      </c>
      <c r="AQ490" s="16" t="str">
        <f>IF('Subj Class (by Stu)'!AP490="","",VLOOKUP('Subj Class (by Stu)'!AP490,'Subject Class Lists'!$I:$J,2,FALSE))</f>
        <v/>
      </c>
      <c r="AR490" s="16" t="str">
        <f>IF('Subj Class (by Stu)'!AQ490="","",VLOOKUP('Subj Class (by Stu)'!AQ490,'Subject Class Lists'!$I:$J,2,FALSE))</f>
        <v/>
      </c>
      <c r="AS490" s="16" t="str">
        <f>IF('Subj Class (by Stu)'!AR490="","",VLOOKUP('Subj Class (by Stu)'!AR490,'Subject Class Lists'!$I:$J,2,FALSE))</f>
        <v/>
      </c>
      <c r="AT490" s="16" t="str">
        <f>IF('Subj Class (by Stu)'!AS490="","",VLOOKUP('Subj Class (by Stu)'!AS490,'Subject Class Lists'!$I:$J,2,FALSE))</f>
        <v/>
      </c>
      <c r="AU490" s="16" t="str">
        <f>IF('Subj Class (by Stu)'!AT490="","",VLOOKUP('Subj Class (by Stu)'!AT490,'Subject Class Lists'!$I:$J,2,FALSE))</f>
        <v/>
      </c>
      <c r="AV490" s="16" t="str">
        <f>IF('Subj Class (by Stu)'!AU490="","",VLOOKUP('Subj Class (by Stu)'!AU490,'Subject Class Lists'!$I:$J,2,FALSE))</f>
        <v/>
      </c>
      <c r="AW490" s="16" t="str">
        <f>IF('Subj Class (by Stu)'!AV490="","",VLOOKUP('Subj Class (by Stu)'!AV490,'Subject Class Lists'!$I:$J,2,FALSE))</f>
        <v/>
      </c>
      <c r="AX490" s="16"/>
    </row>
    <row r="491" spans="1:50" x14ac:dyDescent="0.3">
      <c r="A491" s="13">
        <v>1401188</v>
      </c>
      <c r="B491" s="15" t="s">
        <v>569</v>
      </c>
      <c r="C491" s="16" t="s">
        <v>175</v>
      </c>
      <c r="D491" s="16" t="s">
        <v>269</v>
      </c>
      <c r="E491" s="16" t="str">
        <f>VLOOKUP('Subj Class (by Stu)'!$D491,'PM List'!$A$1:$B$23,2,FALSE)</f>
        <v>Ms Er Yinghui Junice  / Ms Darshini Radha Krishnan</v>
      </c>
      <c r="F491" s="16" t="str">
        <f>IF('Subj Class (by Stu)'!E491="","",VLOOKUP('Subj Class (by Stu)'!E491,'Subject Class Lists'!$I:$J,2,FALSE))</f>
        <v>Tjhin Ke Ming</v>
      </c>
      <c r="G491" s="16" t="str">
        <f>IF('Subj Class (by Stu)'!F491="","",VLOOKUP('Subj Class (by Stu)'!F491,'Subject Class Lists'!$I:$J,2,FALSE))</f>
        <v/>
      </c>
      <c r="H491" s="16" t="str">
        <f>IF('Subj Class (by Stu)'!G491="","",VLOOKUP('Subj Class (by Stu)'!G491,'Subject Class Lists'!$I:$J,2,FALSE))</f>
        <v>Darshini Radha Krishnan</v>
      </c>
      <c r="I491" s="16" t="str">
        <f>IF('Subj Class (by Stu)'!H491="","",VLOOKUP('Subj Class (by Stu)'!H491,'Subject Class Lists'!$I:$J,2,FALSE))</f>
        <v>Chng Chwee Ying</v>
      </c>
      <c r="J491" s="16" t="str">
        <f>IF('Subj Class (by Stu)'!I491="","",VLOOKUP('Subj Class (by Stu)'!I491,'Subject Class Lists'!$I:$J,2,FALSE))</f>
        <v/>
      </c>
      <c r="K491" s="16" t="str">
        <f>IF('Subj Class (by Stu)'!J491="","",VLOOKUP('Subj Class (by Stu)'!J491,'Subject Class Lists'!$I:$J,2,FALSE))</f>
        <v/>
      </c>
      <c r="L491" s="16" t="str">
        <f>IF('Subj Class (by Stu)'!K491="","","Ho Hui Lin,Tan Wei Ren Bryan")</f>
        <v/>
      </c>
      <c r="M491" s="16" t="str">
        <f>IF('Subj Class (by Stu)'!L491="","","Ng Siang Nan Carmen,Soh Huiqing Sylvia")</f>
        <v/>
      </c>
      <c r="N491" s="16" t="str">
        <f>IF('Subj Class (by Stu)'!M491="","","Asraf Angullia,Joel Poh Weinan")</f>
        <v/>
      </c>
      <c r="O491" s="16" t="str">
        <f>IF('Subj Class (by Stu)'!N491="","",VLOOKUP('Subj Class (by Stu)'!N491,'Subject Class Lists'!$I:$J,2,FALSE))</f>
        <v/>
      </c>
      <c r="P491" s="16" t="str">
        <f>IF('Subj Class (by Stu)'!O491="","",VLOOKUP('Subj Class (by Stu)'!O491,'Subject Class Lists'!$I:$J,2,FALSE))</f>
        <v/>
      </c>
      <c r="Q491" s="16" t="str">
        <f>IF('Subj Class (by Stu)'!P491="","",VLOOKUP('Subj Class (by Stu)'!P491,'Subject Class Lists'!$I:$J,2,FALSE))</f>
        <v/>
      </c>
      <c r="R491" s="16" t="str">
        <f>IF('Subj Class (by Stu)'!Q491="","",VLOOKUP('Subj Class (by Stu)'!Q491,'Subject Class Lists'!$I:$J,2,FALSE))</f>
        <v/>
      </c>
      <c r="S491" s="16" t="str">
        <f>IF('Subj Class (by Stu)'!R491="","",VLOOKUP('Subj Class (by Stu)'!R491,'Subject Class Lists'!$I:$J,2,FALSE))</f>
        <v/>
      </c>
      <c r="T491" s="16" t="str">
        <f>IF('Subj Class (by Stu)'!S491="","",VLOOKUP('Subj Class (by Stu)'!S491,'Subject Class Lists'!$I:$J,2,FALSE))</f>
        <v/>
      </c>
      <c r="U491" s="16" t="str">
        <f>IF('Subj Class (by Stu)'!T491="","",VLOOKUP('Subj Class (by Stu)'!T491,'Subject Class Lists'!$I:$J,2,FALSE))</f>
        <v/>
      </c>
      <c r="V491" s="16" t="str">
        <f>IF('Subj Class (by Stu)'!U491="","",VLOOKUP('Subj Class (by Stu)'!U491,'Subject Class Lists'!$I:$J,2,FALSE))</f>
        <v/>
      </c>
      <c r="W491" s="16" t="str">
        <f>IF('Subj Class (by Stu)'!V491="","",VLOOKUP('Subj Class (by Stu)'!V491,'Subject Class Lists'!$I:$J,2,FALSE))</f>
        <v/>
      </c>
      <c r="X491" s="16" t="str">
        <f>IF('Subj Class (by Stu)'!W491="","",VLOOKUP('Subj Class (by Stu)'!W491,'Subject Class Lists'!$I:$J,2,FALSE))</f>
        <v/>
      </c>
      <c r="Y491" s="16" t="str">
        <f>IF('Subj Class (by Stu)'!X491="","",VLOOKUP('Subj Class (by Stu)'!X491,'Subject Class Lists'!$I:$J,2,FALSE))</f>
        <v/>
      </c>
      <c r="Z491" s="16" t="str">
        <f>IF('Subj Class (by Stu)'!Y491="","",VLOOKUP('Subj Class (by Stu)'!Y491,'Subject Class Lists'!$I:$J,2,FALSE))</f>
        <v/>
      </c>
      <c r="AA491" s="16" t="str">
        <f>IF('Subj Class (by Stu)'!Z491="","",VLOOKUP('Subj Class (by Stu)'!Z491,'Subject Class Lists'!$I:$J,2,FALSE))</f>
        <v/>
      </c>
      <c r="AB491" s="16" t="str">
        <f>IF('Subj Class (by Stu)'!AA491="","",VLOOKUP('Subj Class (by Stu)'!AA491,'Subject Class Lists'!$I:$J,2,FALSE))</f>
        <v/>
      </c>
      <c r="AC491" s="16" t="str">
        <f>IF('Subj Class (by Stu)'!AB491="","",VLOOKUP('Subj Class (by Stu)'!AB491,'Subject Class Lists'!$I:$J,2,FALSE))</f>
        <v/>
      </c>
      <c r="AD491" s="16" t="str">
        <f>IF('Subj Class (by Stu)'!AC491="","",VLOOKUP('Subj Class (by Stu)'!AC491,'Subject Class Lists'!$I:$J,2,FALSE))</f>
        <v>Stephanie Foo Li Min</v>
      </c>
      <c r="AE491" s="16" t="str">
        <f>IF('Subj Class (by Stu)'!AD491="","",VLOOKUP('Subj Class (by Stu)'!AD491,'Subject Class Lists'!$I:$J,2,FALSE))</f>
        <v/>
      </c>
      <c r="AF491" s="16" t="str">
        <f>IF('Subj Class (by Stu)'!AE491="","",VLOOKUP('Subj Class (by Stu)'!AE491,'Subject Class Lists'!$I:$J,2,FALSE))</f>
        <v/>
      </c>
      <c r="AG491" s="16" t="str">
        <f>IF('Subj Class (by Stu)'!AF491="","",VLOOKUP('Subj Class (by Stu)'!AF491,'Subject Class Lists'!$I:$J,2,FALSE))</f>
        <v/>
      </c>
      <c r="AH491" s="16" t="str">
        <f>IF('Subj Class (by Stu)'!AG491="","",VLOOKUP('Subj Class (by Stu)'!AG491,'Subject Class Lists'!$I:$J,2,FALSE))</f>
        <v/>
      </c>
      <c r="AI491" s="16" t="str">
        <f>IF('Subj Class (by Stu)'!AH491="","",VLOOKUP('Subj Class (by Stu)'!AH491,'Subject Class Lists'!$I:$J,2,FALSE))</f>
        <v/>
      </c>
      <c r="AJ491" s="16" t="str">
        <f>IF('Subj Class (by Stu)'!AI491="","",VLOOKUP('Subj Class (by Stu)'!AI491,'Subject Class Lists'!$I:$J,2,FALSE))</f>
        <v/>
      </c>
      <c r="AK491" s="16" t="str">
        <f>IF('Subj Class (by Stu)'!AJ491="","",VLOOKUP('Subj Class (by Stu)'!AJ491,'Subject Class Lists'!$I:$J,2,FALSE))</f>
        <v/>
      </c>
      <c r="AL491" s="16" t="str">
        <f>IF('Subj Class (by Stu)'!AK491="","",VLOOKUP('Subj Class (by Stu)'!AK491,'Subject Class Lists'!$I:$J,2,FALSE))</f>
        <v>Er Yinghui Junice</v>
      </c>
      <c r="AM491" s="16" t="str">
        <f>IF('Subj Class (by Stu)'!AL491="","",VLOOKUP('Subj Class (by Stu)'!AL491,'Subject Class Lists'!$I:$J,2,FALSE))</f>
        <v/>
      </c>
      <c r="AN491" s="16" t="str">
        <f>IF('Subj Class (by Stu)'!AM491="","",VLOOKUP('Subj Class (by Stu)'!AM491,'Subject Class Lists'!$I:$J,2,FALSE))</f>
        <v/>
      </c>
      <c r="AO491" s="16" t="str">
        <f>IF('Subj Class (by Stu)'!AN491="","",VLOOKUP('Subj Class (by Stu)'!AN491,'Subject Class Lists'!$I:$J,2,FALSE))</f>
        <v/>
      </c>
      <c r="AP491" s="16" t="str">
        <f>IF('Subj Class (by Stu)'!AO491="","",VLOOKUP('Subj Class (by Stu)'!AO491,'Subject Class Lists'!$I:$J,2,FALSE))</f>
        <v/>
      </c>
      <c r="AQ491" s="16" t="str">
        <f>IF('Subj Class (by Stu)'!AP491="","",VLOOKUP('Subj Class (by Stu)'!AP491,'Subject Class Lists'!$I:$J,2,FALSE))</f>
        <v/>
      </c>
      <c r="AR491" s="16" t="str">
        <f>IF('Subj Class (by Stu)'!AQ491="","",VLOOKUP('Subj Class (by Stu)'!AQ491,'Subject Class Lists'!$I:$J,2,FALSE))</f>
        <v/>
      </c>
      <c r="AS491" s="16" t="str">
        <f>IF('Subj Class (by Stu)'!AR491="","",VLOOKUP('Subj Class (by Stu)'!AR491,'Subject Class Lists'!$I:$J,2,FALSE))</f>
        <v/>
      </c>
      <c r="AT491" s="16" t="str">
        <f>IF('Subj Class (by Stu)'!AS491="","",VLOOKUP('Subj Class (by Stu)'!AS491,'Subject Class Lists'!$I:$J,2,FALSE))</f>
        <v/>
      </c>
      <c r="AU491" s="16" t="str">
        <f>IF('Subj Class (by Stu)'!AT491="","",VLOOKUP('Subj Class (by Stu)'!AT491,'Subject Class Lists'!$I:$J,2,FALSE))</f>
        <v/>
      </c>
      <c r="AV491" s="16" t="str">
        <f>IF('Subj Class (by Stu)'!AU491="","",VLOOKUP('Subj Class (by Stu)'!AU491,'Subject Class Lists'!$I:$J,2,FALSE))</f>
        <v/>
      </c>
      <c r="AW491" s="16" t="str">
        <f>IF('Subj Class (by Stu)'!AV491="","",VLOOKUP('Subj Class (by Stu)'!AV491,'Subject Class Lists'!$I:$J,2,FALSE))</f>
        <v/>
      </c>
      <c r="AX491" s="16"/>
    </row>
    <row r="492" spans="1:50" x14ac:dyDescent="0.3">
      <c r="A492" s="13">
        <v>1805142</v>
      </c>
      <c r="B492" s="15" t="s">
        <v>570</v>
      </c>
      <c r="C492" s="16" t="s">
        <v>175</v>
      </c>
      <c r="D492" s="16" t="s">
        <v>269</v>
      </c>
      <c r="E492" s="16" t="str">
        <f>VLOOKUP('Subj Class (by Stu)'!$D492,'PM List'!$A$1:$B$23,2,FALSE)</f>
        <v>Ms Er Yinghui Junice  / Ms Darshini Radha Krishnan</v>
      </c>
      <c r="F492" s="16" t="str">
        <f>IF('Subj Class (by Stu)'!E492="","",VLOOKUP('Subj Class (by Stu)'!E492,'Subject Class Lists'!$I:$J,2,FALSE))</f>
        <v>Tjhin Ke Ming</v>
      </c>
      <c r="G492" s="16" t="str">
        <f>IF('Subj Class (by Stu)'!F492="","",VLOOKUP('Subj Class (by Stu)'!F492,'Subject Class Lists'!$I:$J,2,FALSE))</f>
        <v/>
      </c>
      <c r="H492" s="16" t="str">
        <f>IF('Subj Class (by Stu)'!G492="","",VLOOKUP('Subj Class (by Stu)'!G492,'Subject Class Lists'!$I:$J,2,FALSE))</f>
        <v/>
      </c>
      <c r="I492" s="16" t="str">
        <f>IF('Subj Class (by Stu)'!H492="","",VLOOKUP('Subj Class (by Stu)'!H492,'Subject Class Lists'!$I:$J,2,FALSE))</f>
        <v>Chng Chwee Ying</v>
      </c>
      <c r="J492" s="16" t="str">
        <f>IF('Subj Class (by Stu)'!I492="","",VLOOKUP('Subj Class (by Stu)'!I492,'Subject Class Lists'!$I:$J,2,FALSE))</f>
        <v>Tan Lee Hui</v>
      </c>
      <c r="K492" s="16" t="str">
        <f>IF('Subj Class (by Stu)'!J492="","",VLOOKUP('Subj Class (by Stu)'!J492,'Subject Class Lists'!$I:$J,2,FALSE))</f>
        <v/>
      </c>
      <c r="L492" s="16" t="str">
        <f>IF('Subj Class (by Stu)'!K492="","","Ho Hui Lin,Tan Wei Ren Bryan")</f>
        <v/>
      </c>
      <c r="M492" s="16" t="str">
        <f>IF('Subj Class (by Stu)'!L492="","","Ng Siang Nan Carmen,Soh Huiqing Sylvia")</f>
        <v/>
      </c>
      <c r="N492" s="16" t="str">
        <f>IF('Subj Class (by Stu)'!M492="","","Asraf Angullia,Joel Poh Weinan")</f>
        <v/>
      </c>
      <c r="O492" s="16" t="str">
        <f>IF('Subj Class (by Stu)'!N492="","",VLOOKUP('Subj Class (by Stu)'!N492,'Subject Class Lists'!$I:$J,2,FALSE))</f>
        <v/>
      </c>
      <c r="P492" s="16" t="str">
        <f>IF('Subj Class (by Stu)'!O492="","",VLOOKUP('Subj Class (by Stu)'!O492,'Subject Class Lists'!$I:$J,2,FALSE))</f>
        <v/>
      </c>
      <c r="Q492" s="16" t="str">
        <f>IF('Subj Class (by Stu)'!P492="","",VLOOKUP('Subj Class (by Stu)'!P492,'Subject Class Lists'!$I:$J,2,FALSE))</f>
        <v/>
      </c>
      <c r="R492" s="16" t="str">
        <f>IF('Subj Class (by Stu)'!Q492="","",VLOOKUP('Subj Class (by Stu)'!Q492,'Subject Class Lists'!$I:$J,2,FALSE))</f>
        <v/>
      </c>
      <c r="S492" s="16" t="str">
        <f>IF('Subj Class (by Stu)'!R492="","",VLOOKUP('Subj Class (by Stu)'!R492,'Subject Class Lists'!$I:$J,2,FALSE))</f>
        <v/>
      </c>
      <c r="T492" s="16" t="str">
        <f>IF('Subj Class (by Stu)'!S492="","",VLOOKUP('Subj Class (by Stu)'!S492,'Subject Class Lists'!$I:$J,2,FALSE))</f>
        <v/>
      </c>
      <c r="U492" s="16" t="str">
        <f>IF('Subj Class (by Stu)'!T492="","",VLOOKUP('Subj Class (by Stu)'!T492,'Subject Class Lists'!$I:$J,2,FALSE))</f>
        <v/>
      </c>
      <c r="V492" s="16" t="str">
        <f>IF('Subj Class (by Stu)'!U492="","",VLOOKUP('Subj Class (by Stu)'!U492,'Subject Class Lists'!$I:$J,2,FALSE))</f>
        <v/>
      </c>
      <c r="W492" s="16" t="str">
        <f>IF('Subj Class (by Stu)'!V492="","",VLOOKUP('Subj Class (by Stu)'!V492,'Subject Class Lists'!$I:$J,2,FALSE))</f>
        <v/>
      </c>
      <c r="X492" s="16" t="str">
        <f>IF('Subj Class (by Stu)'!W492="","",VLOOKUP('Subj Class (by Stu)'!W492,'Subject Class Lists'!$I:$J,2,FALSE))</f>
        <v/>
      </c>
      <c r="Y492" s="16" t="str">
        <f>IF('Subj Class (by Stu)'!X492="","",VLOOKUP('Subj Class (by Stu)'!X492,'Subject Class Lists'!$I:$J,2,FALSE))</f>
        <v/>
      </c>
      <c r="Z492" s="16" t="str">
        <f>IF('Subj Class (by Stu)'!Y492="","",VLOOKUP('Subj Class (by Stu)'!Y492,'Subject Class Lists'!$I:$J,2,FALSE))</f>
        <v/>
      </c>
      <c r="AA492" s="16" t="str">
        <f>IF('Subj Class (by Stu)'!Z492="","",VLOOKUP('Subj Class (by Stu)'!Z492,'Subject Class Lists'!$I:$J,2,FALSE))</f>
        <v/>
      </c>
      <c r="AB492" s="16" t="str">
        <f>IF('Subj Class (by Stu)'!AA492="","",VLOOKUP('Subj Class (by Stu)'!AA492,'Subject Class Lists'!$I:$J,2,FALSE))</f>
        <v>Wee Keng Han</v>
      </c>
      <c r="AC492" s="16" t="str">
        <f>IF('Subj Class (by Stu)'!AB492="","",VLOOKUP('Subj Class (by Stu)'!AB492,'Subject Class Lists'!$I:$J,2,FALSE))</f>
        <v/>
      </c>
      <c r="AD492" s="16" t="str">
        <f>IF('Subj Class (by Stu)'!AC492="","",VLOOKUP('Subj Class (by Stu)'!AC492,'Subject Class Lists'!$I:$J,2,FALSE))</f>
        <v/>
      </c>
      <c r="AE492" s="16" t="str">
        <f>IF('Subj Class (by Stu)'!AD492="","",VLOOKUP('Subj Class (by Stu)'!AD492,'Subject Class Lists'!$I:$J,2,FALSE))</f>
        <v/>
      </c>
      <c r="AF492" s="16" t="str">
        <f>IF('Subj Class (by Stu)'!AE492="","",VLOOKUP('Subj Class (by Stu)'!AE492,'Subject Class Lists'!$I:$J,2,FALSE))</f>
        <v/>
      </c>
      <c r="AG492" s="16" t="str">
        <f>IF('Subj Class (by Stu)'!AF492="","",VLOOKUP('Subj Class (by Stu)'!AF492,'Subject Class Lists'!$I:$J,2,FALSE))</f>
        <v/>
      </c>
      <c r="AH492" s="16" t="str">
        <f>IF('Subj Class (by Stu)'!AG492="","",VLOOKUP('Subj Class (by Stu)'!AG492,'Subject Class Lists'!$I:$J,2,FALSE))</f>
        <v/>
      </c>
      <c r="AI492" s="16" t="str">
        <f>IF('Subj Class (by Stu)'!AH492="","",VLOOKUP('Subj Class (by Stu)'!AH492,'Subject Class Lists'!$I:$J,2,FALSE))</f>
        <v/>
      </c>
      <c r="AJ492" s="16" t="str">
        <f>IF('Subj Class (by Stu)'!AI492="","",VLOOKUP('Subj Class (by Stu)'!AI492,'Subject Class Lists'!$I:$J,2,FALSE))</f>
        <v/>
      </c>
      <c r="AK492" s="16" t="str">
        <f>IF('Subj Class (by Stu)'!AJ492="","",VLOOKUP('Subj Class (by Stu)'!AJ492,'Subject Class Lists'!$I:$J,2,FALSE))</f>
        <v/>
      </c>
      <c r="AL492" s="16" t="str">
        <f>IF('Subj Class (by Stu)'!AK492="","",VLOOKUP('Subj Class (by Stu)'!AK492,'Subject Class Lists'!$I:$J,2,FALSE))</f>
        <v>Er Yinghui Junice</v>
      </c>
      <c r="AM492" s="16" t="str">
        <f>IF('Subj Class (by Stu)'!AL492="","",VLOOKUP('Subj Class (by Stu)'!AL492,'Subject Class Lists'!$I:$J,2,FALSE))</f>
        <v/>
      </c>
      <c r="AN492" s="16" t="str">
        <f>IF('Subj Class (by Stu)'!AM492="","",VLOOKUP('Subj Class (by Stu)'!AM492,'Subject Class Lists'!$I:$J,2,FALSE))</f>
        <v/>
      </c>
      <c r="AO492" s="16" t="str">
        <f>IF('Subj Class (by Stu)'!AN492="","",VLOOKUP('Subj Class (by Stu)'!AN492,'Subject Class Lists'!$I:$J,2,FALSE))</f>
        <v/>
      </c>
      <c r="AP492" s="16" t="str">
        <f>IF('Subj Class (by Stu)'!AO492="","",VLOOKUP('Subj Class (by Stu)'!AO492,'Subject Class Lists'!$I:$J,2,FALSE))</f>
        <v/>
      </c>
      <c r="AQ492" s="16" t="str">
        <f>IF('Subj Class (by Stu)'!AP492="","",VLOOKUP('Subj Class (by Stu)'!AP492,'Subject Class Lists'!$I:$J,2,FALSE))</f>
        <v/>
      </c>
      <c r="AR492" s="16" t="str">
        <f>IF('Subj Class (by Stu)'!AQ492="","",VLOOKUP('Subj Class (by Stu)'!AQ492,'Subject Class Lists'!$I:$J,2,FALSE))</f>
        <v/>
      </c>
      <c r="AS492" s="16" t="str">
        <f>IF('Subj Class (by Stu)'!AR492="","",VLOOKUP('Subj Class (by Stu)'!AR492,'Subject Class Lists'!$I:$J,2,FALSE))</f>
        <v/>
      </c>
      <c r="AT492" s="16" t="str">
        <f>IF('Subj Class (by Stu)'!AS492="","",VLOOKUP('Subj Class (by Stu)'!AS492,'Subject Class Lists'!$I:$J,2,FALSE))</f>
        <v/>
      </c>
      <c r="AU492" s="16" t="str">
        <f>IF('Subj Class (by Stu)'!AT492="","",VLOOKUP('Subj Class (by Stu)'!AT492,'Subject Class Lists'!$I:$J,2,FALSE))</f>
        <v/>
      </c>
      <c r="AV492" s="16" t="str">
        <f>IF('Subj Class (by Stu)'!AU492="","",VLOOKUP('Subj Class (by Stu)'!AU492,'Subject Class Lists'!$I:$J,2,FALSE))</f>
        <v/>
      </c>
      <c r="AW492" s="16" t="str">
        <f>IF('Subj Class (by Stu)'!AV492="","",VLOOKUP('Subj Class (by Stu)'!AV492,'Subject Class Lists'!$I:$J,2,FALSE))</f>
        <v/>
      </c>
      <c r="AX492" s="16"/>
    </row>
    <row r="493" spans="1:50" x14ac:dyDescent="0.3">
      <c r="A493" s="12">
        <v>1905156</v>
      </c>
      <c r="B493" s="15" t="s">
        <v>571</v>
      </c>
      <c r="C493" s="16" t="s">
        <v>175</v>
      </c>
      <c r="D493" s="16" t="s">
        <v>269</v>
      </c>
      <c r="E493" s="16" t="str">
        <f>VLOOKUP('Subj Class (by Stu)'!$D493,'PM List'!$A$1:$B$23,2,FALSE)</f>
        <v>Ms Er Yinghui Junice  / Ms Darshini Radha Krishnan</v>
      </c>
      <c r="F493" s="16" t="str">
        <f>IF('Subj Class (by Stu)'!E493="","",VLOOKUP('Subj Class (by Stu)'!E493,'Subject Class Lists'!$I:$J,2,FALSE))</f>
        <v>Tjhin Ke Ming</v>
      </c>
      <c r="G493" s="16" t="str">
        <f>IF('Subj Class (by Stu)'!F493="","",VLOOKUP('Subj Class (by Stu)'!F493,'Subject Class Lists'!$I:$J,2,FALSE))</f>
        <v/>
      </c>
      <c r="H493" s="16" t="str">
        <f>IF('Subj Class (by Stu)'!G493="","",VLOOKUP('Subj Class (by Stu)'!G493,'Subject Class Lists'!$I:$J,2,FALSE))</f>
        <v>Darshini Radha Krishnan</v>
      </c>
      <c r="I493" s="16" t="str">
        <f>IF('Subj Class (by Stu)'!H493="","",VLOOKUP('Subj Class (by Stu)'!H493,'Subject Class Lists'!$I:$J,2,FALSE))</f>
        <v>Chng Chwee Ying</v>
      </c>
      <c r="J493" s="16" t="str">
        <f>IF('Subj Class (by Stu)'!I493="","",VLOOKUP('Subj Class (by Stu)'!I493,'Subject Class Lists'!$I:$J,2,FALSE))</f>
        <v>Tan Lee Hui</v>
      </c>
      <c r="K493" s="16" t="str">
        <f>IF('Subj Class (by Stu)'!J493="","",VLOOKUP('Subj Class (by Stu)'!J493,'Subject Class Lists'!$I:$J,2,FALSE))</f>
        <v/>
      </c>
      <c r="L493" s="16" t="str">
        <f>IF('Subj Class (by Stu)'!K493="","","Ho Hui Lin,Tan Wei Ren Bryan")</f>
        <v/>
      </c>
      <c r="M493" s="16" t="str">
        <f>IF('Subj Class (by Stu)'!L493="","","Ng Siang Nan Carmen,Soh Huiqing Sylvia")</f>
        <v/>
      </c>
      <c r="N493" s="16" t="str">
        <f>IF('Subj Class (by Stu)'!M493="","","Asraf Angullia,Joel Poh Weinan")</f>
        <v/>
      </c>
      <c r="O493" s="16" t="str">
        <f>IF('Subj Class (by Stu)'!N493="","",VLOOKUP('Subj Class (by Stu)'!N493,'Subject Class Lists'!$I:$J,2,FALSE))</f>
        <v/>
      </c>
      <c r="P493" s="16" t="str">
        <f>IF('Subj Class (by Stu)'!O493="","",VLOOKUP('Subj Class (by Stu)'!O493,'Subject Class Lists'!$I:$J,2,FALSE))</f>
        <v/>
      </c>
      <c r="Q493" s="16" t="str">
        <f>IF('Subj Class (by Stu)'!P493="","",VLOOKUP('Subj Class (by Stu)'!P493,'Subject Class Lists'!$I:$J,2,FALSE))</f>
        <v/>
      </c>
      <c r="R493" s="16" t="str">
        <f>IF('Subj Class (by Stu)'!Q493="","",VLOOKUP('Subj Class (by Stu)'!Q493,'Subject Class Lists'!$I:$J,2,FALSE))</f>
        <v/>
      </c>
      <c r="S493" s="16" t="str">
        <f>IF('Subj Class (by Stu)'!R493="","",VLOOKUP('Subj Class (by Stu)'!R493,'Subject Class Lists'!$I:$J,2,FALSE))</f>
        <v/>
      </c>
      <c r="T493" s="16" t="str">
        <f>IF('Subj Class (by Stu)'!S493="","",VLOOKUP('Subj Class (by Stu)'!S493,'Subject Class Lists'!$I:$J,2,FALSE))</f>
        <v/>
      </c>
      <c r="U493" s="16" t="str">
        <f>IF('Subj Class (by Stu)'!T493="","",VLOOKUP('Subj Class (by Stu)'!T493,'Subject Class Lists'!$I:$J,2,FALSE))</f>
        <v/>
      </c>
      <c r="V493" s="16" t="str">
        <f>IF('Subj Class (by Stu)'!U493="","",VLOOKUP('Subj Class (by Stu)'!U493,'Subject Class Lists'!$I:$J,2,FALSE))</f>
        <v/>
      </c>
      <c r="W493" s="16" t="str">
        <f>IF('Subj Class (by Stu)'!V493="","",VLOOKUP('Subj Class (by Stu)'!V493,'Subject Class Lists'!$I:$J,2,FALSE))</f>
        <v/>
      </c>
      <c r="X493" s="16" t="str">
        <f>IF('Subj Class (by Stu)'!W493="","",VLOOKUP('Subj Class (by Stu)'!W493,'Subject Class Lists'!$I:$J,2,FALSE))</f>
        <v/>
      </c>
      <c r="Y493" s="16" t="str">
        <f>IF('Subj Class (by Stu)'!X493="","",VLOOKUP('Subj Class (by Stu)'!X493,'Subject Class Lists'!$I:$J,2,FALSE))</f>
        <v/>
      </c>
      <c r="Z493" s="16" t="str">
        <f>IF('Subj Class (by Stu)'!Y493="","",VLOOKUP('Subj Class (by Stu)'!Y493,'Subject Class Lists'!$I:$J,2,FALSE))</f>
        <v/>
      </c>
      <c r="AA493" s="16" t="str">
        <f>IF('Subj Class (by Stu)'!Z493="","",VLOOKUP('Subj Class (by Stu)'!Z493,'Subject Class Lists'!$I:$J,2,FALSE))</f>
        <v/>
      </c>
      <c r="AB493" s="16" t="str">
        <f>IF('Subj Class (by Stu)'!AA493="","",VLOOKUP('Subj Class (by Stu)'!AA493,'Subject Class Lists'!$I:$J,2,FALSE))</f>
        <v/>
      </c>
      <c r="AC493" s="16" t="str">
        <f>IF('Subj Class (by Stu)'!AB493="","",VLOOKUP('Subj Class (by Stu)'!AB493,'Subject Class Lists'!$I:$J,2,FALSE))</f>
        <v/>
      </c>
      <c r="AD493" s="16" t="str">
        <f>IF('Subj Class (by Stu)'!AC493="","",VLOOKUP('Subj Class (by Stu)'!AC493,'Subject Class Lists'!$I:$J,2,FALSE))</f>
        <v/>
      </c>
      <c r="AE493" s="16" t="str">
        <f>IF('Subj Class (by Stu)'!AD493="","",VLOOKUP('Subj Class (by Stu)'!AD493,'Subject Class Lists'!$I:$J,2,FALSE))</f>
        <v/>
      </c>
      <c r="AF493" s="16" t="str">
        <f>IF('Subj Class (by Stu)'!AE493="","",VLOOKUP('Subj Class (by Stu)'!AE493,'Subject Class Lists'!$I:$J,2,FALSE))</f>
        <v/>
      </c>
      <c r="AG493" s="16" t="str">
        <f>IF('Subj Class (by Stu)'!AF493="","",VLOOKUP('Subj Class (by Stu)'!AF493,'Subject Class Lists'!$I:$J,2,FALSE))</f>
        <v/>
      </c>
      <c r="AH493" s="16" t="str">
        <f>IF('Subj Class (by Stu)'!AG493="","",VLOOKUP('Subj Class (by Stu)'!AG493,'Subject Class Lists'!$I:$J,2,FALSE))</f>
        <v/>
      </c>
      <c r="AI493" s="16" t="str">
        <f>IF('Subj Class (by Stu)'!AH493="","",VLOOKUP('Subj Class (by Stu)'!AH493,'Subject Class Lists'!$I:$J,2,FALSE))</f>
        <v/>
      </c>
      <c r="AJ493" s="16" t="str">
        <f>IF('Subj Class (by Stu)'!AI493="","",VLOOKUP('Subj Class (by Stu)'!AI493,'Subject Class Lists'!$I:$J,2,FALSE))</f>
        <v/>
      </c>
      <c r="AK493" s="16" t="str">
        <f>IF('Subj Class (by Stu)'!AJ493="","",VLOOKUP('Subj Class (by Stu)'!AJ493,'Subject Class Lists'!$I:$J,2,FALSE))</f>
        <v/>
      </c>
      <c r="AL493" s="16" t="str">
        <f>IF('Subj Class (by Stu)'!AK493="","",VLOOKUP('Subj Class (by Stu)'!AK493,'Subject Class Lists'!$I:$J,2,FALSE))</f>
        <v>Er Yinghui Junice</v>
      </c>
      <c r="AM493" s="16" t="str">
        <f>IF('Subj Class (by Stu)'!AL493="","",VLOOKUP('Subj Class (by Stu)'!AL493,'Subject Class Lists'!$I:$J,2,FALSE))</f>
        <v/>
      </c>
      <c r="AN493" s="16" t="str">
        <f>IF('Subj Class (by Stu)'!AM493="","",VLOOKUP('Subj Class (by Stu)'!AM493,'Subject Class Lists'!$I:$J,2,FALSE))</f>
        <v/>
      </c>
      <c r="AO493" s="16" t="str">
        <f>IF('Subj Class (by Stu)'!AN493="","",VLOOKUP('Subj Class (by Stu)'!AN493,'Subject Class Lists'!$I:$J,2,FALSE))</f>
        <v/>
      </c>
      <c r="AP493" s="16" t="str">
        <f>IF('Subj Class (by Stu)'!AO493="","",VLOOKUP('Subj Class (by Stu)'!AO493,'Subject Class Lists'!$I:$J,2,FALSE))</f>
        <v/>
      </c>
      <c r="AQ493" s="16" t="str">
        <f>IF('Subj Class (by Stu)'!AP493="","",VLOOKUP('Subj Class (by Stu)'!AP493,'Subject Class Lists'!$I:$J,2,FALSE))</f>
        <v/>
      </c>
      <c r="AR493" s="16" t="str">
        <f>IF('Subj Class (by Stu)'!AQ493="","",VLOOKUP('Subj Class (by Stu)'!AQ493,'Subject Class Lists'!$I:$J,2,FALSE))</f>
        <v/>
      </c>
      <c r="AS493" s="16" t="str">
        <f>IF('Subj Class (by Stu)'!AR493="","",VLOOKUP('Subj Class (by Stu)'!AR493,'Subject Class Lists'!$I:$J,2,FALSE))</f>
        <v/>
      </c>
      <c r="AT493" s="16" t="str">
        <f>IF('Subj Class (by Stu)'!AS493="","",VLOOKUP('Subj Class (by Stu)'!AS493,'Subject Class Lists'!$I:$J,2,FALSE))</f>
        <v/>
      </c>
      <c r="AU493" s="16" t="str">
        <f>IF('Subj Class (by Stu)'!AT493="","",VLOOKUP('Subj Class (by Stu)'!AT493,'Subject Class Lists'!$I:$J,2,FALSE))</f>
        <v/>
      </c>
      <c r="AV493" s="16" t="str">
        <f>IF('Subj Class (by Stu)'!AU493="","",VLOOKUP('Subj Class (by Stu)'!AU493,'Subject Class Lists'!$I:$J,2,FALSE))</f>
        <v/>
      </c>
      <c r="AW493" s="16" t="str">
        <f>IF('Subj Class (by Stu)'!AV493="","",VLOOKUP('Subj Class (by Stu)'!AV493,'Subject Class Lists'!$I:$J,2,FALSE))</f>
        <v/>
      </c>
      <c r="AX493" s="16"/>
    </row>
    <row r="494" spans="1:50" x14ac:dyDescent="0.3">
      <c r="A494" s="12">
        <v>1905106</v>
      </c>
      <c r="B494" s="15" t="s">
        <v>572</v>
      </c>
      <c r="C494" s="16" t="s">
        <v>175</v>
      </c>
      <c r="D494" s="16" t="s">
        <v>269</v>
      </c>
      <c r="E494" s="16" t="str">
        <f>VLOOKUP('Subj Class (by Stu)'!$D494,'PM List'!$A$1:$B$23,2,FALSE)</f>
        <v>Ms Er Yinghui Junice  / Ms Darshini Radha Krishnan</v>
      </c>
      <c r="F494" s="16" t="str">
        <f>IF('Subj Class (by Stu)'!E494="","",VLOOKUP('Subj Class (by Stu)'!E494,'Subject Class Lists'!$I:$J,2,FALSE))</f>
        <v>Tjhin Ke Ming</v>
      </c>
      <c r="G494" s="16" t="str">
        <f>IF('Subj Class (by Stu)'!F494="","",VLOOKUP('Subj Class (by Stu)'!F494,'Subject Class Lists'!$I:$J,2,FALSE))</f>
        <v/>
      </c>
      <c r="H494" s="16" t="str">
        <f>IF('Subj Class (by Stu)'!G494="","",VLOOKUP('Subj Class (by Stu)'!G494,'Subject Class Lists'!$I:$J,2,FALSE))</f>
        <v>Darshini Radha Krishnan</v>
      </c>
      <c r="I494" s="16" t="str">
        <f>IF('Subj Class (by Stu)'!H494="","",VLOOKUP('Subj Class (by Stu)'!H494,'Subject Class Lists'!$I:$J,2,FALSE))</f>
        <v>Chng Chwee Ying</v>
      </c>
      <c r="J494" s="16" t="str">
        <f>IF('Subj Class (by Stu)'!I494="","",VLOOKUP('Subj Class (by Stu)'!I494,'Subject Class Lists'!$I:$J,2,FALSE))</f>
        <v>Tan Lee Hui</v>
      </c>
      <c r="K494" s="16" t="str">
        <f>IF('Subj Class (by Stu)'!J494="","",VLOOKUP('Subj Class (by Stu)'!J494,'Subject Class Lists'!$I:$J,2,FALSE))</f>
        <v/>
      </c>
      <c r="L494" s="16" t="str">
        <f>IF('Subj Class (by Stu)'!K494="","","Ho Hui Lin,Tan Wei Ren Bryan")</f>
        <v/>
      </c>
      <c r="M494" s="16" t="str">
        <f>IF('Subj Class (by Stu)'!L494="","","Ng Siang Nan Carmen,Soh Huiqing Sylvia")</f>
        <v/>
      </c>
      <c r="N494" s="16" t="str">
        <f>IF('Subj Class (by Stu)'!M494="","","Asraf Angullia,Joel Poh Weinan")</f>
        <v/>
      </c>
      <c r="O494" s="16" t="str">
        <f>IF('Subj Class (by Stu)'!N494="","",VLOOKUP('Subj Class (by Stu)'!N494,'Subject Class Lists'!$I:$J,2,FALSE))</f>
        <v/>
      </c>
      <c r="P494" s="16" t="str">
        <f>IF('Subj Class (by Stu)'!O494="","",VLOOKUP('Subj Class (by Stu)'!O494,'Subject Class Lists'!$I:$J,2,FALSE))</f>
        <v/>
      </c>
      <c r="Q494" s="16" t="str">
        <f>IF('Subj Class (by Stu)'!P494="","",VLOOKUP('Subj Class (by Stu)'!P494,'Subject Class Lists'!$I:$J,2,FALSE))</f>
        <v/>
      </c>
      <c r="R494" s="16" t="str">
        <f>IF('Subj Class (by Stu)'!Q494="","",VLOOKUP('Subj Class (by Stu)'!Q494,'Subject Class Lists'!$I:$J,2,FALSE))</f>
        <v/>
      </c>
      <c r="S494" s="16" t="str">
        <f>IF('Subj Class (by Stu)'!R494="","",VLOOKUP('Subj Class (by Stu)'!R494,'Subject Class Lists'!$I:$J,2,FALSE))</f>
        <v/>
      </c>
      <c r="T494" s="16" t="str">
        <f>IF('Subj Class (by Stu)'!S494="","",VLOOKUP('Subj Class (by Stu)'!S494,'Subject Class Lists'!$I:$J,2,FALSE))</f>
        <v/>
      </c>
      <c r="U494" s="16" t="str">
        <f>IF('Subj Class (by Stu)'!T494="","",VLOOKUP('Subj Class (by Stu)'!T494,'Subject Class Lists'!$I:$J,2,FALSE))</f>
        <v/>
      </c>
      <c r="V494" s="16" t="str">
        <f>IF('Subj Class (by Stu)'!U494="","",VLOOKUP('Subj Class (by Stu)'!U494,'Subject Class Lists'!$I:$J,2,FALSE))</f>
        <v/>
      </c>
      <c r="W494" s="16" t="str">
        <f>IF('Subj Class (by Stu)'!V494="","",VLOOKUP('Subj Class (by Stu)'!V494,'Subject Class Lists'!$I:$J,2,FALSE))</f>
        <v/>
      </c>
      <c r="X494" s="16" t="str">
        <f>IF('Subj Class (by Stu)'!W494="","",VLOOKUP('Subj Class (by Stu)'!W494,'Subject Class Lists'!$I:$J,2,FALSE))</f>
        <v/>
      </c>
      <c r="Y494" s="16" t="str">
        <f>IF('Subj Class (by Stu)'!X494="","",VLOOKUP('Subj Class (by Stu)'!X494,'Subject Class Lists'!$I:$J,2,FALSE))</f>
        <v/>
      </c>
      <c r="Z494" s="16" t="str">
        <f>IF('Subj Class (by Stu)'!Y494="","",VLOOKUP('Subj Class (by Stu)'!Y494,'Subject Class Lists'!$I:$J,2,FALSE))</f>
        <v/>
      </c>
      <c r="AA494" s="16" t="str">
        <f>IF('Subj Class (by Stu)'!Z494="","",VLOOKUP('Subj Class (by Stu)'!Z494,'Subject Class Lists'!$I:$J,2,FALSE))</f>
        <v/>
      </c>
      <c r="AB494" s="16" t="str">
        <f>IF('Subj Class (by Stu)'!AA494="","",VLOOKUP('Subj Class (by Stu)'!AA494,'Subject Class Lists'!$I:$J,2,FALSE))</f>
        <v/>
      </c>
      <c r="AC494" s="16" t="str">
        <f>IF('Subj Class (by Stu)'!AB494="","",VLOOKUP('Subj Class (by Stu)'!AB494,'Subject Class Lists'!$I:$J,2,FALSE))</f>
        <v/>
      </c>
      <c r="AD494" s="16" t="str">
        <f>IF('Subj Class (by Stu)'!AC494="","",VLOOKUP('Subj Class (by Stu)'!AC494,'Subject Class Lists'!$I:$J,2,FALSE))</f>
        <v/>
      </c>
      <c r="AE494" s="16" t="str">
        <f>IF('Subj Class (by Stu)'!AD494="","",VLOOKUP('Subj Class (by Stu)'!AD494,'Subject Class Lists'!$I:$J,2,FALSE))</f>
        <v/>
      </c>
      <c r="AF494" s="16" t="str">
        <f>IF('Subj Class (by Stu)'!AE494="","",VLOOKUP('Subj Class (by Stu)'!AE494,'Subject Class Lists'!$I:$J,2,FALSE))</f>
        <v/>
      </c>
      <c r="AG494" s="16" t="str">
        <f>IF('Subj Class (by Stu)'!AF494="","",VLOOKUP('Subj Class (by Stu)'!AF494,'Subject Class Lists'!$I:$J,2,FALSE))</f>
        <v/>
      </c>
      <c r="AH494" s="16" t="str">
        <f>IF('Subj Class (by Stu)'!AG494="","",VLOOKUP('Subj Class (by Stu)'!AG494,'Subject Class Lists'!$I:$J,2,FALSE))</f>
        <v/>
      </c>
      <c r="AI494" s="16" t="str">
        <f>IF('Subj Class (by Stu)'!AH494="","",VLOOKUP('Subj Class (by Stu)'!AH494,'Subject Class Lists'!$I:$J,2,FALSE))</f>
        <v/>
      </c>
      <c r="AJ494" s="16" t="str">
        <f>IF('Subj Class (by Stu)'!AI494="","",VLOOKUP('Subj Class (by Stu)'!AI494,'Subject Class Lists'!$I:$J,2,FALSE))</f>
        <v/>
      </c>
      <c r="AK494" s="16" t="str">
        <f>IF('Subj Class (by Stu)'!AJ494="","",VLOOKUP('Subj Class (by Stu)'!AJ494,'Subject Class Lists'!$I:$J,2,FALSE))</f>
        <v/>
      </c>
      <c r="AL494" s="16" t="str">
        <f>IF('Subj Class (by Stu)'!AK494="","",VLOOKUP('Subj Class (by Stu)'!AK494,'Subject Class Lists'!$I:$J,2,FALSE))</f>
        <v>Er Yinghui Junice</v>
      </c>
      <c r="AM494" s="16" t="str">
        <f>IF('Subj Class (by Stu)'!AL494="","",VLOOKUP('Subj Class (by Stu)'!AL494,'Subject Class Lists'!$I:$J,2,FALSE))</f>
        <v/>
      </c>
      <c r="AN494" s="16" t="str">
        <f>IF('Subj Class (by Stu)'!AM494="","",VLOOKUP('Subj Class (by Stu)'!AM494,'Subject Class Lists'!$I:$J,2,FALSE))</f>
        <v/>
      </c>
      <c r="AO494" s="16" t="str">
        <f>IF('Subj Class (by Stu)'!AN494="","",VLOOKUP('Subj Class (by Stu)'!AN494,'Subject Class Lists'!$I:$J,2,FALSE))</f>
        <v/>
      </c>
      <c r="AP494" s="16" t="str">
        <f>IF('Subj Class (by Stu)'!AO494="","",VLOOKUP('Subj Class (by Stu)'!AO494,'Subject Class Lists'!$I:$J,2,FALSE))</f>
        <v/>
      </c>
      <c r="AQ494" s="16" t="str">
        <f>IF('Subj Class (by Stu)'!AP494="","",VLOOKUP('Subj Class (by Stu)'!AP494,'Subject Class Lists'!$I:$J,2,FALSE))</f>
        <v/>
      </c>
      <c r="AR494" s="16" t="str">
        <f>IF('Subj Class (by Stu)'!AQ494="","",VLOOKUP('Subj Class (by Stu)'!AQ494,'Subject Class Lists'!$I:$J,2,FALSE))</f>
        <v/>
      </c>
      <c r="AS494" s="16" t="str">
        <f>IF('Subj Class (by Stu)'!AR494="","",VLOOKUP('Subj Class (by Stu)'!AR494,'Subject Class Lists'!$I:$J,2,FALSE))</f>
        <v/>
      </c>
      <c r="AT494" s="16" t="str">
        <f>IF('Subj Class (by Stu)'!AS494="","",VLOOKUP('Subj Class (by Stu)'!AS494,'Subject Class Lists'!$I:$J,2,FALSE))</f>
        <v/>
      </c>
      <c r="AU494" s="16" t="str">
        <f>IF('Subj Class (by Stu)'!AT494="","",VLOOKUP('Subj Class (by Stu)'!AT494,'Subject Class Lists'!$I:$J,2,FALSE))</f>
        <v/>
      </c>
      <c r="AV494" s="16" t="str">
        <f>IF('Subj Class (by Stu)'!AU494="","",VLOOKUP('Subj Class (by Stu)'!AU494,'Subject Class Lists'!$I:$J,2,FALSE))</f>
        <v/>
      </c>
      <c r="AW494" s="16" t="str">
        <f>IF('Subj Class (by Stu)'!AV494="","",VLOOKUP('Subj Class (by Stu)'!AV494,'Subject Class Lists'!$I:$J,2,FALSE))</f>
        <v/>
      </c>
      <c r="AX494" s="16"/>
    </row>
    <row r="495" spans="1:50" x14ac:dyDescent="0.3">
      <c r="A495" s="12">
        <v>1905204</v>
      </c>
      <c r="B495" s="15" t="s">
        <v>573</v>
      </c>
      <c r="C495" s="16" t="s">
        <v>175</v>
      </c>
      <c r="D495" s="16" t="s">
        <v>269</v>
      </c>
      <c r="E495" s="16" t="str">
        <f>VLOOKUP('Subj Class (by Stu)'!$D495,'PM List'!$A$1:$B$23,2,FALSE)</f>
        <v>Ms Er Yinghui Junice  / Ms Darshini Radha Krishnan</v>
      </c>
      <c r="F495" s="16" t="str">
        <f>IF('Subj Class (by Stu)'!E495="","",VLOOKUP('Subj Class (by Stu)'!E495,'Subject Class Lists'!$I:$J,2,FALSE))</f>
        <v>Tjhin Ke Ming</v>
      </c>
      <c r="G495" s="16" t="str">
        <f>IF('Subj Class (by Stu)'!F495="","",VLOOKUP('Subj Class (by Stu)'!F495,'Subject Class Lists'!$I:$J,2,FALSE))</f>
        <v/>
      </c>
      <c r="H495" s="16" t="str">
        <f>IF('Subj Class (by Stu)'!G495="","",VLOOKUP('Subj Class (by Stu)'!G495,'Subject Class Lists'!$I:$J,2,FALSE))</f>
        <v>Darshini Radha Krishnan</v>
      </c>
      <c r="I495" s="16" t="str">
        <f>IF('Subj Class (by Stu)'!H495="","",VLOOKUP('Subj Class (by Stu)'!H495,'Subject Class Lists'!$I:$J,2,FALSE))</f>
        <v>Chng Chwee Ying</v>
      </c>
      <c r="J495" s="16" t="str">
        <f>IF('Subj Class (by Stu)'!I495="","",VLOOKUP('Subj Class (by Stu)'!I495,'Subject Class Lists'!$I:$J,2,FALSE))</f>
        <v>Tan Lee Hui</v>
      </c>
      <c r="K495" s="16" t="str">
        <f>IF('Subj Class (by Stu)'!J495="","",VLOOKUP('Subj Class (by Stu)'!J495,'Subject Class Lists'!$I:$J,2,FALSE))</f>
        <v/>
      </c>
      <c r="L495" s="16" t="str">
        <f>IF('Subj Class (by Stu)'!K495="","","Ho Hui Lin,Tan Wei Ren Bryan")</f>
        <v/>
      </c>
      <c r="M495" s="16" t="str">
        <f>IF('Subj Class (by Stu)'!L495="","","Ng Siang Nan Carmen,Soh Huiqing Sylvia")</f>
        <v/>
      </c>
      <c r="N495" s="16" t="str">
        <f>IF('Subj Class (by Stu)'!M495="","","Asraf Angullia,Joel Poh Weinan")</f>
        <v/>
      </c>
      <c r="O495" s="16" t="str">
        <f>IF('Subj Class (by Stu)'!N495="","",VLOOKUP('Subj Class (by Stu)'!N495,'Subject Class Lists'!$I:$J,2,FALSE))</f>
        <v/>
      </c>
      <c r="P495" s="16" t="str">
        <f>IF('Subj Class (by Stu)'!O495="","",VLOOKUP('Subj Class (by Stu)'!O495,'Subject Class Lists'!$I:$J,2,FALSE))</f>
        <v/>
      </c>
      <c r="Q495" s="16" t="str">
        <f>IF('Subj Class (by Stu)'!P495="","",VLOOKUP('Subj Class (by Stu)'!P495,'Subject Class Lists'!$I:$J,2,FALSE))</f>
        <v/>
      </c>
      <c r="R495" s="16" t="str">
        <f>IF('Subj Class (by Stu)'!Q495="","",VLOOKUP('Subj Class (by Stu)'!Q495,'Subject Class Lists'!$I:$J,2,FALSE))</f>
        <v/>
      </c>
      <c r="S495" s="16" t="str">
        <f>IF('Subj Class (by Stu)'!R495="","",VLOOKUP('Subj Class (by Stu)'!R495,'Subject Class Lists'!$I:$J,2,FALSE))</f>
        <v/>
      </c>
      <c r="T495" s="16" t="str">
        <f>IF('Subj Class (by Stu)'!S495="","",VLOOKUP('Subj Class (by Stu)'!S495,'Subject Class Lists'!$I:$J,2,FALSE))</f>
        <v/>
      </c>
      <c r="U495" s="16" t="str">
        <f>IF('Subj Class (by Stu)'!T495="","",VLOOKUP('Subj Class (by Stu)'!T495,'Subject Class Lists'!$I:$J,2,FALSE))</f>
        <v/>
      </c>
      <c r="V495" s="16" t="str">
        <f>IF('Subj Class (by Stu)'!U495="","",VLOOKUP('Subj Class (by Stu)'!U495,'Subject Class Lists'!$I:$J,2,FALSE))</f>
        <v/>
      </c>
      <c r="W495" s="16" t="str">
        <f>IF('Subj Class (by Stu)'!V495="","",VLOOKUP('Subj Class (by Stu)'!V495,'Subject Class Lists'!$I:$J,2,FALSE))</f>
        <v/>
      </c>
      <c r="X495" s="16" t="str">
        <f>IF('Subj Class (by Stu)'!W495="","",VLOOKUP('Subj Class (by Stu)'!W495,'Subject Class Lists'!$I:$J,2,FALSE))</f>
        <v/>
      </c>
      <c r="Y495" s="16" t="str">
        <f>IF('Subj Class (by Stu)'!X495="","",VLOOKUP('Subj Class (by Stu)'!X495,'Subject Class Lists'!$I:$J,2,FALSE))</f>
        <v/>
      </c>
      <c r="Z495" s="16" t="str">
        <f>IF('Subj Class (by Stu)'!Y495="","",VLOOKUP('Subj Class (by Stu)'!Y495,'Subject Class Lists'!$I:$J,2,FALSE))</f>
        <v/>
      </c>
      <c r="AA495" s="16" t="str">
        <f>IF('Subj Class (by Stu)'!Z495="","",VLOOKUP('Subj Class (by Stu)'!Z495,'Subject Class Lists'!$I:$J,2,FALSE))</f>
        <v/>
      </c>
      <c r="AB495" s="16" t="str">
        <f>IF('Subj Class (by Stu)'!AA495="","",VLOOKUP('Subj Class (by Stu)'!AA495,'Subject Class Lists'!$I:$J,2,FALSE))</f>
        <v/>
      </c>
      <c r="AC495" s="16" t="str">
        <f>IF('Subj Class (by Stu)'!AB495="","",VLOOKUP('Subj Class (by Stu)'!AB495,'Subject Class Lists'!$I:$J,2,FALSE))</f>
        <v/>
      </c>
      <c r="AD495" s="16" t="str">
        <f>IF('Subj Class (by Stu)'!AC495="","",VLOOKUP('Subj Class (by Stu)'!AC495,'Subject Class Lists'!$I:$J,2,FALSE))</f>
        <v/>
      </c>
      <c r="AE495" s="16" t="str">
        <f>IF('Subj Class (by Stu)'!AD495="","",VLOOKUP('Subj Class (by Stu)'!AD495,'Subject Class Lists'!$I:$J,2,FALSE))</f>
        <v/>
      </c>
      <c r="AF495" s="16" t="str">
        <f>IF('Subj Class (by Stu)'!AE495="","",VLOOKUP('Subj Class (by Stu)'!AE495,'Subject Class Lists'!$I:$J,2,FALSE))</f>
        <v/>
      </c>
      <c r="AG495" s="16" t="str">
        <f>IF('Subj Class (by Stu)'!AF495="","",VLOOKUP('Subj Class (by Stu)'!AF495,'Subject Class Lists'!$I:$J,2,FALSE))</f>
        <v/>
      </c>
      <c r="AH495" s="16" t="str">
        <f>IF('Subj Class (by Stu)'!AG495="","",VLOOKUP('Subj Class (by Stu)'!AG495,'Subject Class Lists'!$I:$J,2,FALSE))</f>
        <v/>
      </c>
      <c r="AI495" s="16" t="str">
        <f>IF('Subj Class (by Stu)'!AH495="","",VLOOKUP('Subj Class (by Stu)'!AH495,'Subject Class Lists'!$I:$J,2,FALSE))</f>
        <v/>
      </c>
      <c r="AJ495" s="16" t="str">
        <f>IF('Subj Class (by Stu)'!AI495="","",VLOOKUP('Subj Class (by Stu)'!AI495,'Subject Class Lists'!$I:$J,2,FALSE))</f>
        <v/>
      </c>
      <c r="AK495" s="16" t="str">
        <f>IF('Subj Class (by Stu)'!AJ495="","",VLOOKUP('Subj Class (by Stu)'!AJ495,'Subject Class Lists'!$I:$J,2,FALSE))</f>
        <v/>
      </c>
      <c r="AL495" s="16" t="str">
        <f>IF('Subj Class (by Stu)'!AK495="","",VLOOKUP('Subj Class (by Stu)'!AK495,'Subject Class Lists'!$I:$J,2,FALSE))</f>
        <v>Er Yinghui Junice</v>
      </c>
      <c r="AM495" s="16" t="str">
        <f>IF('Subj Class (by Stu)'!AL495="","",VLOOKUP('Subj Class (by Stu)'!AL495,'Subject Class Lists'!$I:$J,2,FALSE))</f>
        <v/>
      </c>
      <c r="AN495" s="16" t="str">
        <f>IF('Subj Class (by Stu)'!AM495="","",VLOOKUP('Subj Class (by Stu)'!AM495,'Subject Class Lists'!$I:$J,2,FALSE))</f>
        <v/>
      </c>
      <c r="AO495" s="16" t="str">
        <f>IF('Subj Class (by Stu)'!AN495="","",VLOOKUP('Subj Class (by Stu)'!AN495,'Subject Class Lists'!$I:$J,2,FALSE))</f>
        <v/>
      </c>
      <c r="AP495" s="16" t="str">
        <f>IF('Subj Class (by Stu)'!AO495="","",VLOOKUP('Subj Class (by Stu)'!AO495,'Subject Class Lists'!$I:$J,2,FALSE))</f>
        <v/>
      </c>
      <c r="AQ495" s="16" t="str">
        <f>IF('Subj Class (by Stu)'!AP495="","",VLOOKUP('Subj Class (by Stu)'!AP495,'Subject Class Lists'!$I:$J,2,FALSE))</f>
        <v/>
      </c>
      <c r="AR495" s="16" t="str">
        <f>IF('Subj Class (by Stu)'!AQ495="","",VLOOKUP('Subj Class (by Stu)'!AQ495,'Subject Class Lists'!$I:$J,2,FALSE))</f>
        <v/>
      </c>
      <c r="AS495" s="16" t="str">
        <f>IF('Subj Class (by Stu)'!AR495="","",VLOOKUP('Subj Class (by Stu)'!AR495,'Subject Class Lists'!$I:$J,2,FALSE))</f>
        <v/>
      </c>
      <c r="AT495" s="16" t="str">
        <f>IF('Subj Class (by Stu)'!AS495="","",VLOOKUP('Subj Class (by Stu)'!AS495,'Subject Class Lists'!$I:$J,2,FALSE))</f>
        <v/>
      </c>
      <c r="AU495" s="16" t="str">
        <f>IF('Subj Class (by Stu)'!AT495="","",VLOOKUP('Subj Class (by Stu)'!AT495,'Subject Class Lists'!$I:$J,2,FALSE))</f>
        <v/>
      </c>
      <c r="AV495" s="16" t="str">
        <f>IF('Subj Class (by Stu)'!AU495="","",VLOOKUP('Subj Class (by Stu)'!AU495,'Subject Class Lists'!$I:$J,2,FALSE))</f>
        <v/>
      </c>
      <c r="AW495" s="16" t="str">
        <f>IF('Subj Class (by Stu)'!AV495="","",VLOOKUP('Subj Class (by Stu)'!AV495,'Subject Class Lists'!$I:$J,2,FALSE))</f>
        <v/>
      </c>
      <c r="AX495" s="16"/>
    </row>
    <row r="496" spans="1:50" x14ac:dyDescent="0.3">
      <c r="A496" s="13">
        <v>1905193</v>
      </c>
      <c r="B496" s="15" t="s">
        <v>574</v>
      </c>
      <c r="C496" s="16" t="s">
        <v>175</v>
      </c>
      <c r="D496" s="16" t="s">
        <v>269</v>
      </c>
      <c r="E496" s="16" t="str">
        <f>VLOOKUP('Subj Class (by Stu)'!$D496,'PM List'!$A$1:$B$23,2,FALSE)</f>
        <v>Ms Er Yinghui Junice  / Ms Darshini Radha Krishnan</v>
      </c>
      <c r="F496" s="16" t="str">
        <f>IF('Subj Class (by Stu)'!E496="","",VLOOKUP('Subj Class (by Stu)'!E496,'Subject Class Lists'!$I:$J,2,FALSE))</f>
        <v>Tjhin Ke Ming</v>
      </c>
      <c r="G496" s="16" t="str">
        <f>IF('Subj Class (by Stu)'!F496="","",VLOOKUP('Subj Class (by Stu)'!F496,'Subject Class Lists'!$I:$J,2,FALSE))</f>
        <v/>
      </c>
      <c r="H496" s="16" t="str">
        <f>IF('Subj Class (by Stu)'!G496="","",VLOOKUP('Subj Class (by Stu)'!G496,'Subject Class Lists'!$I:$J,2,FALSE))</f>
        <v>Darshini Radha Krishnan</v>
      </c>
      <c r="I496" s="16" t="str">
        <f>IF('Subj Class (by Stu)'!H496="","",VLOOKUP('Subj Class (by Stu)'!H496,'Subject Class Lists'!$I:$J,2,FALSE))</f>
        <v>Chng Chwee Ying</v>
      </c>
      <c r="J496" s="16" t="str">
        <f>IF('Subj Class (by Stu)'!I496="","",VLOOKUP('Subj Class (by Stu)'!I496,'Subject Class Lists'!$I:$J,2,FALSE))</f>
        <v/>
      </c>
      <c r="K496" s="16" t="str">
        <f>IF('Subj Class (by Stu)'!J496="","",VLOOKUP('Subj Class (by Stu)'!J496,'Subject Class Lists'!$I:$J,2,FALSE))</f>
        <v/>
      </c>
      <c r="L496" s="16" t="str">
        <f>IF('Subj Class (by Stu)'!K496="","","Ho Hui Lin,Tan Wei Ren Bryan")</f>
        <v/>
      </c>
      <c r="M496" s="16" t="str">
        <f>IF('Subj Class (by Stu)'!L496="","","Ng Siang Nan Carmen,Soh Huiqing Sylvia")</f>
        <v/>
      </c>
      <c r="N496" s="16" t="str">
        <f>IF('Subj Class (by Stu)'!M496="","","Asraf Angullia,Joel Poh Weinan")</f>
        <v/>
      </c>
      <c r="O496" s="16" t="str">
        <f>IF('Subj Class (by Stu)'!N496="","",VLOOKUP('Subj Class (by Stu)'!N496,'Subject Class Lists'!$I:$J,2,FALSE))</f>
        <v/>
      </c>
      <c r="P496" s="16" t="str">
        <f>IF('Subj Class (by Stu)'!O496="","",VLOOKUP('Subj Class (by Stu)'!O496,'Subject Class Lists'!$I:$J,2,FALSE))</f>
        <v/>
      </c>
      <c r="Q496" s="16" t="str">
        <f>IF('Subj Class (by Stu)'!P496="","",VLOOKUP('Subj Class (by Stu)'!P496,'Subject Class Lists'!$I:$J,2,FALSE))</f>
        <v/>
      </c>
      <c r="R496" s="16" t="str">
        <f>IF('Subj Class (by Stu)'!Q496="","",VLOOKUP('Subj Class (by Stu)'!Q496,'Subject Class Lists'!$I:$J,2,FALSE))</f>
        <v/>
      </c>
      <c r="S496" s="16" t="str">
        <f>IF('Subj Class (by Stu)'!R496="","",VLOOKUP('Subj Class (by Stu)'!R496,'Subject Class Lists'!$I:$J,2,FALSE))</f>
        <v/>
      </c>
      <c r="T496" s="16" t="str">
        <f>IF('Subj Class (by Stu)'!S496="","",VLOOKUP('Subj Class (by Stu)'!S496,'Subject Class Lists'!$I:$J,2,FALSE))</f>
        <v/>
      </c>
      <c r="U496" s="16" t="str">
        <f>IF('Subj Class (by Stu)'!T496="","",VLOOKUP('Subj Class (by Stu)'!T496,'Subject Class Lists'!$I:$J,2,FALSE))</f>
        <v/>
      </c>
      <c r="V496" s="16" t="str">
        <f>IF('Subj Class (by Stu)'!U496="","",VLOOKUP('Subj Class (by Stu)'!U496,'Subject Class Lists'!$I:$J,2,FALSE))</f>
        <v/>
      </c>
      <c r="W496" s="16" t="str">
        <f>IF('Subj Class (by Stu)'!V496="","",VLOOKUP('Subj Class (by Stu)'!V496,'Subject Class Lists'!$I:$J,2,FALSE))</f>
        <v/>
      </c>
      <c r="X496" s="16" t="str">
        <f>IF('Subj Class (by Stu)'!W496="","",VLOOKUP('Subj Class (by Stu)'!W496,'Subject Class Lists'!$I:$J,2,FALSE))</f>
        <v/>
      </c>
      <c r="Y496" s="16" t="str">
        <f>IF('Subj Class (by Stu)'!X496="","",VLOOKUP('Subj Class (by Stu)'!X496,'Subject Class Lists'!$I:$J,2,FALSE))</f>
        <v/>
      </c>
      <c r="Z496" s="16" t="str">
        <f>IF('Subj Class (by Stu)'!Y496="","",VLOOKUP('Subj Class (by Stu)'!Y496,'Subject Class Lists'!$I:$J,2,FALSE))</f>
        <v/>
      </c>
      <c r="AA496" s="16" t="str">
        <f>IF('Subj Class (by Stu)'!Z496="","",VLOOKUP('Subj Class (by Stu)'!Z496,'Subject Class Lists'!$I:$J,2,FALSE))</f>
        <v/>
      </c>
      <c r="AB496" s="16" t="str">
        <f>IF('Subj Class (by Stu)'!AA496="","",VLOOKUP('Subj Class (by Stu)'!AA496,'Subject Class Lists'!$I:$J,2,FALSE))</f>
        <v/>
      </c>
      <c r="AC496" s="16" t="str">
        <f>IF('Subj Class (by Stu)'!AB496="","",VLOOKUP('Subj Class (by Stu)'!AB496,'Subject Class Lists'!$I:$J,2,FALSE))</f>
        <v/>
      </c>
      <c r="AD496" s="16" t="str">
        <f>IF('Subj Class (by Stu)'!AC496="","",VLOOKUP('Subj Class (by Stu)'!AC496,'Subject Class Lists'!$I:$J,2,FALSE))</f>
        <v>Stephanie Foo Li Min</v>
      </c>
      <c r="AE496" s="16" t="str">
        <f>IF('Subj Class (by Stu)'!AD496="","",VLOOKUP('Subj Class (by Stu)'!AD496,'Subject Class Lists'!$I:$J,2,FALSE))</f>
        <v/>
      </c>
      <c r="AF496" s="16" t="str">
        <f>IF('Subj Class (by Stu)'!AE496="","",VLOOKUP('Subj Class (by Stu)'!AE496,'Subject Class Lists'!$I:$J,2,FALSE))</f>
        <v/>
      </c>
      <c r="AG496" s="16" t="str">
        <f>IF('Subj Class (by Stu)'!AF496="","",VLOOKUP('Subj Class (by Stu)'!AF496,'Subject Class Lists'!$I:$J,2,FALSE))</f>
        <v/>
      </c>
      <c r="AH496" s="16" t="str">
        <f>IF('Subj Class (by Stu)'!AG496="","",VLOOKUP('Subj Class (by Stu)'!AG496,'Subject Class Lists'!$I:$J,2,FALSE))</f>
        <v/>
      </c>
      <c r="AI496" s="16" t="str">
        <f>IF('Subj Class (by Stu)'!AH496="","",VLOOKUP('Subj Class (by Stu)'!AH496,'Subject Class Lists'!$I:$J,2,FALSE))</f>
        <v/>
      </c>
      <c r="AJ496" s="16" t="str">
        <f>IF('Subj Class (by Stu)'!AI496="","",VLOOKUP('Subj Class (by Stu)'!AI496,'Subject Class Lists'!$I:$J,2,FALSE))</f>
        <v/>
      </c>
      <c r="AK496" s="16" t="str">
        <f>IF('Subj Class (by Stu)'!AJ496="","",VLOOKUP('Subj Class (by Stu)'!AJ496,'Subject Class Lists'!$I:$J,2,FALSE))</f>
        <v/>
      </c>
      <c r="AL496" s="16" t="str">
        <f>IF('Subj Class (by Stu)'!AK496="","",VLOOKUP('Subj Class (by Stu)'!AK496,'Subject Class Lists'!$I:$J,2,FALSE))</f>
        <v>Er Yinghui Junice</v>
      </c>
      <c r="AM496" s="16" t="str">
        <f>IF('Subj Class (by Stu)'!AL496="","",VLOOKUP('Subj Class (by Stu)'!AL496,'Subject Class Lists'!$I:$J,2,FALSE))</f>
        <v/>
      </c>
      <c r="AN496" s="16" t="str">
        <f>IF('Subj Class (by Stu)'!AM496="","",VLOOKUP('Subj Class (by Stu)'!AM496,'Subject Class Lists'!$I:$J,2,FALSE))</f>
        <v/>
      </c>
      <c r="AO496" s="16" t="str">
        <f>IF('Subj Class (by Stu)'!AN496="","",VLOOKUP('Subj Class (by Stu)'!AN496,'Subject Class Lists'!$I:$J,2,FALSE))</f>
        <v/>
      </c>
      <c r="AP496" s="16" t="str">
        <f>IF('Subj Class (by Stu)'!AO496="","",VLOOKUP('Subj Class (by Stu)'!AO496,'Subject Class Lists'!$I:$J,2,FALSE))</f>
        <v/>
      </c>
      <c r="AQ496" s="16" t="str">
        <f>IF('Subj Class (by Stu)'!AP496="","",VLOOKUP('Subj Class (by Stu)'!AP496,'Subject Class Lists'!$I:$J,2,FALSE))</f>
        <v/>
      </c>
      <c r="AR496" s="16" t="str">
        <f>IF('Subj Class (by Stu)'!AQ496="","",VLOOKUP('Subj Class (by Stu)'!AQ496,'Subject Class Lists'!$I:$J,2,FALSE))</f>
        <v/>
      </c>
      <c r="AS496" s="16" t="str">
        <f>IF('Subj Class (by Stu)'!AR496="","",VLOOKUP('Subj Class (by Stu)'!AR496,'Subject Class Lists'!$I:$J,2,FALSE))</f>
        <v/>
      </c>
      <c r="AT496" s="16" t="str">
        <f>IF('Subj Class (by Stu)'!AS496="","",VLOOKUP('Subj Class (by Stu)'!AS496,'Subject Class Lists'!$I:$J,2,FALSE))</f>
        <v/>
      </c>
      <c r="AU496" s="16" t="str">
        <f>IF('Subj Class (by Stu)'!AT496="","",VLOOKUP('Subj Class (by Stu)'!AT496,'Subject Class Lists'!$I:$J,2,FALSE))</f>
        <v/>
      </c>
      <c r="AV496" s="16" t="str">
        <f>IF('Subj Class (by Stu)'!AU496="","",VLOOKUP('Subj Class (by Stu)'!AU496,'Subject Class Lists'!$I:$J,2,FALSE))</f>
        <v/>
      </c>
      <c r="AW496" s="16" t="str">
        <f>IF('Subj Class (by Stu)'!AV496="","",VLOOKUP('Subj Class (by Stu)'!AV496,'Subject Class Lists'!$I:$J,2,FALSE))</f>
        <v/>
      </c>
      <c r="AX496" s="16"/>
    </row>
    <row r="497" spans="1:50" x14ac:dyDescent="0.3">
      <c r="A497" s="13">
        <v>1905167</v>
      </c>
      <c r="B497" s="15" t="s">
        <v>575</v>
      </c>
      <c r="C497" s="16" t="s">
        <v>175</v>
      </c>
      <c r="D497" s="16" t="s">
        <v>269</v>
      </c>
      <c r="E497" s="16" t="str">
        <f>VLOOKUP('Subj Class (by Stu)'!$D497,'PM List'!$A$1:$B$23,2,FALSE)</f>
        <v>Ms Er Yinghui Junice  / Ms Darshini Radha Krishnan</v>
      </c>
      <c r="F497" s="16" t="str">
        <f>IF('Subj Class (by Stu)'!E497="","",VLOOKUP('Subj Class (by Stu)'!E497,'Subject Class Lists'!$I:$J,2,FALSE))</f>
        <v>Tjhin Ke Ming</v>
      </c>
      <c r="G497" s="16" t="str">
        <f>IF('Subj Class (by Stu)'!F497="","",VLOOKUP('Subj Class (by Stu)'!F497,'Subject Class Lists'!$I:$J,2,FALSE))</f>
        <v/>
      </c>
      <c r="H497" s="16" t="str">
        <f>IF('Subj Class (by Stu)'!G497="","",VLOOKUP('Subj Class (by Stu)'!G497,'Subject Class Lists'!$I:$J,2,FALSE))</f>
        <v>Darshini Radha Krishnan</v>
      </c>
      <c r="I497" s="16" t="str">
        <f>IF('Subj Class (by Stu)'!H497="","",VLOOKUP('Subj Class (by Stu)'!H497,'Subject Class Lists'!$I:$J,2,FALSE))</f>
        <v>Chng Chwee Ying</v>
      </c>
      <c r="J497" s="16" t="str">
        <f>IF('Subj Class (by Stu)'!I497="","",VLOOKUP('Subj Class (by Stu)'!I497,'Subject Class Lists'!$I:$J,2,FALSE))</f>
        <v>Tan Lee Hui</v>
      </c>
      <c r="K497" s="16" t="str">
        <f>IF('Subj Class (by Stu)'!J497="","",VLOOKUP('Subj Class (by Stu)'!J497,'Subject Class Lists'!$I:$J,2,FALSE))</f>
        <v/>
      </c>
      <c r="L497" s="16" t="str">
        <f>IF('Subj Class (by Stu)'!K497="","","Ho Hui Lin,Tan Wei Ren Bryan")</f>
        <v/>
      </c>
      <c r="M497" s="16" t="str">
        <f>IF('Subj Class (by Stu)'!L497="","","Ng Siang Nan Carmen,Soh Huiqing Sylvia")</f>
        <v/>
      </c>
      <c r="N497" s="16" t="str">
        <f>IF('Subj Class (by Stu)'!M497="","","Asraf Angullia,Joel Poh Weinan")</f>
        <v/>
      </c>
      <c r="O497" s="16" t="str">
        <f>IF('Subj Class (by Stu)'!N497="","",VLOOKUP('Subj Class (by Stu)'!N497,'Subject Class Lists'!$I:$J,2,FALSE))</f>
        <v/>
      </c>
      <c r="P497" s="16" t="str">
        <f>IF('Subj Class (by Stu)'!O497="","",VLOOKUP('Subj Class (by Stu)'!O497,'Subject Class Lists'!$I:$J,2,FALSE))</f>
        <v/>
      </c>
      <c r="Q497" s="16" t="str">
        <f>IF('Subj Class (by Stu)'!P497="","",VLOOKUP('Subj Class (by Stu)'!P497,'Subject Class Lists'!$I:$J,2,FALSE))</f>
        <v/>
      </c>
      <c r="R497" s="16" t="str">
        <f>IF('Subj Class (by Stu)'!Q497="","",VLOOKUP('Subj Class (by Stu)'!Q497,'Subject Class Lists'!$I:$J,2,FALSE))</f>
        <v/>
      </c>
      <c r="S497" s="16" t="str">
        <f>IF('Subj Class (by Stu)'!R497="","",VLOOKUP('Subj Class (by Stu)'!R497,'Subject Class Lists'!$I:$J,2,FALSE))</f>
        <v/>
      </c>
      <c r="T497" s="16" t="str">
        <f>IF('Subj Class (by Stu)'!S497="","",VLOOKUP('Subj Class (by Stu)'!S497,'Subject Class Lists'!$I:$J,2,FALSE))</f>
        <v/>
      </c>
      <c r="U497" s="16" t="str">
        <f>IF('Subj Class (by Stu)'!T497="","",VLOOKUP('Subj Class (by Stu)'!T497,'Subject Class Lists'!$I:$J,2,FALSE))</f>
        <v/>
      </c>
      <c r="V497" s="16" t="str">
        <f>IF('Subj Class (by Stu)'!U497="","",VLOOKUP('Subj Class (by Stu)'!U497,'Subject Class Lists'!$I:$J,2,FALSE))</f>
        <v/>
      </c>
      <c r="W497" s="16" t="str">
        <f>IF('Subj Class (by Stu)'!V497="","",VLOOKUP('Subj Class (by Stu)'!V497,'Subject Class Lists'!$I:$J,2,FALSE))</f>
        <v/>
      </c>
      <c r="X497" s="16" t="str">
        <f>IF('Subj Class (by Stu)'!W497="","",VLOOKUP('Subj Class (by Stu)'!W497,'Subject Class Lists'!$I:$J,2,FALSE))</f>
        <v/>
      </c>
      <c r="Y497" s="16" t="str">
        <f>IF('Subj Class (by Stu)'!X497="","",VLOOKUP('Subj Class (by Stu)'!X497,'Subject Class Lists'!$I:$J,2,FALSE))</f>
        <v/>
      </c>
      <c r="Z497" s="16" t="str">
        <f>IF('Subj Class (by Stu)'!Y497="","",VLOOKUP('Subj Class (by Stu)'!Y497,'Subject Class Lists'!$I:$J,2,FALSE))</f>
        <v/>
      </c>
      <c r="AA497" s="16" t="str">
        <f>IF('Subj Class (by Stu)'!Z497="","",VLOOKUP('Subj Class (by Stu)'!Z497,'Subject Class Lists'!$I:$J,2,FALSE))</f>
        <v/>
      </c>
      <c r="AB497" s="16" t="str">
        <f>IF('Subj Class (by Stu)'!AA497="","",VLOOKUP('Subj Class (by Stu)'!AA497,'Subject Class Lists'!$I:$J,2,FALSE))</f>
        <v/>
      </c>
      <c r="AC497" s="16" t="str">
        <f>IF('Subj Class (by Stu)'!AB497="","",VLOOKUP('Subj Class (by Stu)'!AB497,'Subject Class Lists'!$I:$J,2,FALSE))</f>
        <v/>
      </c>
      <c r="AD497" s="16" t="str">
        <f>IF('Subj Class (by Stu)'!AC497="","",VLOOKUP('Subj Class (by Stu)'!AC497,'Subject Class Lists'!$I:$J,2,FALSE))</f>
        <v/>
      </c>
      <c r="AE497" s="16" t="str">
        <f>IF('Subj Class (by Stu)'!AD497="","",VLOOKUP('Subj Class (by Stu)'!AD497,'Subject Class Lists'!$I:$J,2,FALSE))</f>
        <v/>
      </c>
      <c r="AF497" s="16" t="str">
        <f>IF('Subj Class (by Stu)'!AE497="","",VLOOKUP('Subj Class (by Stu)'!AE497,'Subject Class Lists'!$I:$J,2,FALSE))</f>
        <v/>
      </c>
      <c r="AG497" s="16" t="str">
        <f>IF('Subj Class (by Stu)'!AF497="","",VLOOKUP('Subj Class (by Stu)'!AF497,'Subject Class Lists'!$I:$J,2,FALSE))</f>
        <v/>
      </c>
      <c r="AH497" s="16" t="str">
        <f>IF('Subj Class (by Stu)'!AG497="","",VLOOKUP('Subj Class (by Stu)'!AG497,'Subject Class Lists'!$I:$J,2,FALSE))</f>
        <v/>
      </c>
      <c r="AI497" s="16" t="str">
        <f>IF('Subj Class (by Stu)'!AH497="","",VLOOKUP('Subj Class (by Stu)'!AH497,'Subject Class Lists'!$I:$J,2,FALSE))</f>
        <v/>
      </c>
      <c r="AJ497" s="16" t="str">
        <f>IF('Subj Class (by Stu)'!AI497="","",VLOOKUP('Subj Class (by Stu)'!AI497,'Subject Class Lists'!$I:$J,2,FALSE))</f>
        <v/>
      </c>
      <c r="AK497" s="16" t="str">
        <f>IF('Subj Class (by Stu)'!AJ497="","",VLOOKUP('Subj Class (by Stu)'!AJ497,'Subject Class Lists'!$I:$J,2,FALSE))</f>
        <v/>
      </c>
      <c r="AL497" s="16" t="str">
        <f>IF('Subj Class (by Stu)'!AK497="","",VLOOKUP('Subj Class (by Stu)'!AK497,'Subject Class Lists'!$I:$J,2,FALSE))</f>
        <v>Er Yinghui Junice</v>
      </c>
      <c r="AM497" s="16" t="str">
        <f>IF('Subj Class (by Stu)'!AL497="","",VLOOKUP('Subj Class (by Stu)'!AL497,'Subject Class Lists'!$I:$J,2,FALSE))</f>
        <v/>
      </c>
      <c r="AN497" s="16" t="str">
        <f>IF('Subj Class (by Stu)'!AM497="","",VLOOKUP('Subj Class (by Stu)'!AM497,'Subject Class Lists'!$I:$J,2,FALSE))</f>
        <v/>
      </c>
      <c r="AO497" s="16" t="str">
        <f>IF('Subj Class (by Stu)'!AN497="","",VLOOKUP('Subj Class (by Stu)'!AN497,'Subject Class Lists'!$I:$J,2,FALSE))</f>
        <v/>
      </c>
      <c r="AP497" s="16" t="str">
        <f>IF('Subj Class (by Stu)'!AO497="","",VLOOKUP('Subj Class (by Stu)'!AO497,'Subject Class Lists'!$I:$J,2,FALSE))</f>
        <v/>
      </c>
      <c r="AQ497" s="16" t="str">
        <f>IF('Subj Class (by Stu)'!AP497="","",VLOOKUP('Subj Class (by Stu)'!AP497,'Subject Class Lists'!$I:$J,2,FALSE))</f>
        <v/>
      </c>
      <c r="AR497" s="16" t="str">
        <f>IF('Subj Class (by Stu)'!AQ497="","",VLOOKUP('Subj Class (by Stu)'!AQ497,'Subject Class Lists'!$I:$J,2,FALSE))</f>
        <v/>
      </c>
      <c r="AS497" s="16" t="str">
        <f>IF('Subj Class (by Stu)'!AR497="","",VLOOKUP('Subj Class (by Stu)'!AR497,'Subject Class Lists'!$I:$J,2,FALSE))</f>
        <v/>
      </c>
      <c r="AT497" s="16" t="str">
        <f>IF('Subj Class (by Stu)'!AS497="","",VLOOKUP('Subj Class (by Stu)'!AS497,'Subject Class Lists'!$I:$J,2,FALSE))</f>
        <v/>
      </c>
      <c r="AU497" s="16" t="str">
        <f>IF('Subj Class (by Stu)'!AT497="","",VLOOKUP('Subj Class (by Stu)'!AT497,'Subject Class Lists'!$I:$J,2,FALSE))</f>
        <v/>
      </c>
      <c r="AV497" s="16" t="str">
        <f>IF('Subj Class (by Stu)'!AU497="","",VLOOKUP('Subj Class (by Stu)'!AU497,'Subject Class Lists'!$I:$J,2,FALSE))</f>
        <v/>
      </c>
      <c r="AW497" s="16" t="str">
        <f>IF('Subj Class (by Stu)'!AV497="","",VLOOKUP('Subj Class (by Stu)'!AV497,'Subject Class Lists'!$I:$J,2,FALSE))</f>
        <v/>
      </c>
      <c r="AX497" s="16"/>
    </row>
    <row r="498" spans="1:50" x14ac:dyDescent="0.3">
      <c r="A498" s="12">
        <v>1905080</v>
      </c>
      <c r="B498" s="15" t="s">
        <v>576</v>
      </c>
      <c r="C498" s="16" t="s">
        <v>175</v>
      </c>
      <c r="D498" s="16" t="s">
        <v>269</v>
      </c>
      <c r="E498" s="16" t="str">
        <f>VLOOKUP('Subj Class (by Stu)'!$D498,'PM List'!$A$1:$B$23,2,FALSE)</f>
        <v>Ms Er Yinghui Junice  / Ms Darshini Radha Krishnan</v>
      </c>
      <c r="F498" s="16" t="str">
        <f>IF('Subj Class (by Stu)'!E498="","",VLOOKUP('Subj Class (by Stu)'!E498,'Subject Class Lists'!$I:$J,2,FALSE))</f>
        <v>Tjhin Ke Ming</v>
      </c>
      <c r="G498" s="16" t="str">
        <f>IF('Subj Class (by Stu)'!F498="","",VLOOKUP('Subj Class (by Stu)'!F498,'Subject Class Lists'!$I:$J,2,FALSE))</f>
        <v/>
      </c>
      <c r="H498" s="16" t="str">
        <f>IF('Subj Class (by Stu)'!G498="","",VLOOKUP('Subj Class (by Stu)'!G498,'Subject Class Lists'!$I:$J,2,FALSE))</f>
        <v>Darshini Radha Krishnan</v>
      </c>
      <c r="I498" s="16" t="str">
        <f>IF('Subj Class (by Stu)'!H498="","",VLOOKUP('Subj Class (by Stu)'!H498,'Subject Class Lists'!$I:$J,2,FALSE))</f>
        <v>Chng Chwee Ying</v>
      </c>
      <c r="J498" s="16" t="str">
        <f>IF('Subj Class (by Stu)'!I498="","",VLOOKUP('Subj Class (by Stu)'!I498,'Subject Class Lists'!$I:$J,2,FALSE))</f>
        <v>Tan Lee Hui</v>
      </c>
      <c r="K498" s="16" t="str">
        <f>IF('Subj Class (by Stu)'!J498="","",VLOOKUP('Subj Class (by Stu)'!J498,'Subject Class Lists'!$I:$J,2,FALSE))</f>
        <v/>
      </c>
      <c r="L498" s="16" t="str">
        <f>IF('Subj Class (by Stu)'!K498="","","Ho Hui Lin,Tan Wei Ren Bryan")</f>
        <v/>
      </c>
      <c r="M498" s="16" t="str">
        <f>IF('Subj Class (by Stu)'!L498="","","Ng Siang Nan Carmen,Soh Huiqing Sylvia")</f>
        <v/>
      </c>
      <c r="N498" s="16" t="str">
        <f>IF('Subj Class (by Stu)'!M498="","","Asraf Angullia,Joel Poh Weinan")</f>
        <v/>
      </c>
      <c r="O498" s="16" t="str">
        <f>IF('Subj Class (by Stu)'!N498="","",VLOOKUP('Subj Class (by Stu)'!N498,'Subject Class Lists'!$I:$J,2,FALSE))</f>
        <v/>
      </c>
      <c r="P498" s="16" t="str">
        <f>IF('Subj Class (by Stu)'!O498="","",VLOOKUP('Subj Class (by Stu)'!O498,'Subject Class Lists'!$I:$J,2,FALSE))</f>
        <v/>
      </c>
      <c r="Q498" s="16" t="str">
        <f>IF('Subj Class (by Stu)'!P498="","",VLOOKUP('Subj Class (by Stu)'!P498,'Subject Class Lists'!$I:$J,2,FALSE))</f>
        <v/>
      </c>
      <c r="R498" s="16" t="str">
        <f>IF('Subj Class (by Stu)'!Q498="","",VLOOKUP('Subj Class (by Stu)'!Q498,'Subject Class Lists'!$I:$J,2,FALSE))</f>
        <v/>
      </c>
      <c r="S498" s="16" t="str">
        <f>IF('Subj Class (by Stu)'!R498="","",VLOOKUP('Subj Class (by Stu)'!R498,'Subject Class Lists'!$I:$J,2,FALSE))</f>
        <v/>
      </c>
      <c r="T498" s="16" t="str">
        <f>IF('Subj Class (by Stu)'!S498="","",VLOOKUP('Subj Class (by Stu)'!S498,'Subject Class Lists'!$I:$J,2,FALSE))</f>
        <v/>
      </c>
      <c r="U498" s="16" t="str">
        <f>IF('Subj Class (by Stu)'!T498="","",VLOOKUP('Subj Class (by Stu)'!T498,'Subject Class Lists'!$I:$J,2,FALSE))</f>
        <v/>
      </c>
      <c r="V498" s="16" t="str">
        <f>IF('Subj Class (by Stu)'!U498="","",VLOOKUP('Subj Class (by Stu)'!U498,'Subject Class Lists'!$I:$J,2,FALSE))</f>
        <v/>
      </c>
      <c r="W498" s="16" t="str">
        <f>IF('Subj Class (by Stu)'!V498="","",VLOOKUP('Subj Class (by Stu)'!V498,'Subject Class Lists'!$I:$J,2,FALSE))</f>
        <v/>
      </c>
      <c r="X498" s="16" t="str">
        <f>IF('Subj Class (by Stu)'!W498="","",VLOOKUP('Subj Class (by Stu)'!W498,'Subject Class Lists'!$I:$J,2,FALSE))</f>
        <v/>
      </c>
      <c r="Y498" s="16" t="str">
        <f>IF('Subj Class (by Stu)'!X498="","",VLOOKUP('Subj Class (by Stu)'!X498,'Subject Class Lists'!$I:$J,2,FALSE))</f>
        <v/>
      </c>
      <c r="Z498" s="16" t="str">
        <f>IF('Subj Class (by Stu)'!Y498="","",VLOOKUP('Subj Class (by Stu)'!Y498,'Subject Class Lists'!$I:$J,2,FALSE))</f>
        <v/>
      </c>
      <c r="AA498" s="16" t="str">
        <f>IF('Subj Class (by Stu)'!Z498="","",VLOOKUP('Subj Class (by Stu)'!Z498,'Subject Class Lists'!$I:$J,2,FALSE))</f>
        <v/>
      </c>
      <c r="AB498" s="16" t="str">
        <f>IF('Subj Class (by Stu)'!AA498="","",VLOOKUP('Subj Class (by Stu)'!AA498,'Subject Class Lists'!$I:$J,2,FALSE))</f>
        <v/>
      </c>
      <c r="AC498" s="16" t="str">
        <f>IF('Subj Class (by Stu)'!AB498="","",VLOOKUP('Subj Class (by Stu)'!AB498,'Subject Class Lists'!$I:$J,2,FALSE))</f>
        <v/>
      </c>
      <c r="AD498" s="16" t="str">
        <f>IF('Subj Class (by Stu)'!AC498="","",VLOOKUP('Subj Class (by Stu)'!AC498,'Subject Class Lists'!$I:$J,2,FALSE))</f>
        <v/>
      </c>
      <c r="AE498" s="16" t="str">
        <f>IF('Subj Class (by Stu)'!AD498="","",VLOOKUP('Subj Class (by Stu)'!AD498,'Subject Class Lists'!$I:$J,2,FALSE))</f>
        <v/>
      </c>
      <c r="AF498" s="16" t="str">
        <f>IF('Subj Class (by Stu)'!AE498="","",VLOOKUP('Subj Class (by Stu)'!AE498,'Subject Class Lists'!$I:$J,2,FALSE))</f>
        <v/>
      </c>
      <c r="AG498" s="16" t="str">
        <f>IF('Subj Class (by Stu)'!AF498="","",VLOOKUP('Subj Class (by Stu)'!AF498,'Subject Class Lists'!$I:$J,2,FALSE))</f>
        <v/>
      </c>
      <c r="AH498" s="16" t="str">
        <f>IF('Subj Class (by Stu)'!AG498="","",VLOOKUP('Subj Class (by Stu)'!AG498,'Subject Class Lists'!$I:$J,2,FALSE))</f>
        <v/>
      </c>
      <c r="AI498" s="16" t="str">
        <f>IF('Subj Class (by Stu)'!AH498="","",VLOOKUP('Subj Class (by Stu)'!AH498,'Subject Class Lists'!$I:$J,2,FALSE))</f>
        <v/>
      </c>
      <c r="AJ498" s="16" t="str">
        <f>IF('Subj Class (by Stu)'!AI498="","",VLOOKUP('Subj Class (by Stu)'!AI498,'Subject Class Lists'!$I:$J,2,FALSE))</f>
        <v/>
      </c>
      <c r="AK498" s="16" t="str">
        <f>IF('Subj Class (by Stu)'!AJ498="","",VLOOKUP('Subj Class (by Stu)'!AJ498,'Subject Class Lists'!$I:$J,2,FALSE))</f>
        <v/>
      </c>
      <c r="AL498" s="16" t="str">
        <f>IF('Subj Class (by Stu)'!AK498="","",VLOOKUP('Subj Class (by Stu)'!AK498,'Subject Class Lists'!$I:$J,2,FALSE))</f>
        <v>Er Yinghui Junice</v>
      </c>
      <c r="AM498" s="16" t="str">
        <f>IF('Subj Class (by Stu)'!AL498="","",VLOOKUP('Subj Class (by Stu)'!AL498,'Subject Class Lists'!$I:$J,2,FALSE))</f>
        <v/>
      </c>
      <c r="AN498" s="16" t="str">
        <f>IF('Subj Class (by Stu)'!AM498="","",VLOOKUP('Subj Class (by Stu)'!AM498,'Subject Class Lists'!$I:$J,2,FALSE))</f>
        <v/>
      </c>
      <c r="AO498" s="16" t="str">
        <f>IF('Subj Class (by Stu)'!AN498="","",VLOOKUP('Subj Class (by Stu)'!AN498,'Subject Class Lists'!$I:$J,2,FALSE))</f>
        <v/>
      </c>
      <c r="AP498" s="16" t="str">
        <f>IF('Subj Class (by Stu)'!AO498="","",VLOOKUP('Subj Class (by Stu)'!AO498,'Subject Class Lists'!$I:$J,2,FALSE))</f>
        <v/>
      </c>
      <c r="AQ498" s="16" t="str">
        <f>IF('Subj Class (by Stu)'!AP498="","",VLOOKUP('Subj Class (by Stu)'!AP498,'Subject Class Lists'!$I:$J,2,FALSE))</f>
        <v/>
      </c>
      <c r="AR498" s="16" t="str">
        <f>IF('Subj Class (by Stu)'!AQ498="","",VLOOKUP('Subj Class (by Stu)'!AQ498,'Subject Class Lists'!$I:$J,2,FALSE))</f>
        <v/>
      </c>
      <c r="AS498" s="16" t="str">
        <f>IF('Subj Class (by Stu)'!AR498="","",VLOOKUP('Subj Class (by Stu)'!AR498,'Subject Class Lists'!$I:$J,2,FALSE))</f>
        <v/>
      </c>
      <c r="AT498" s="16" t="str">
        <f>IF('Subj Class (by Stu)'!AS498="","",VLOOKUP('Subj Class (by Stu)'!AS498,'Subject Class Lists'!$I:$J,2,FALSE))</f>
        <v/>
      </c>
      <c r="AU498" s="16" t="str">
        <f>IF('Subj Class (by Stu)'!AT498="","",VLOOKUP('Subj Class (by Stu)'!AT498,'Subject Class Lists'!$I:$J,2,FALSE))</f>
        <v/>
      </c>
      <c r="AV498" s="16" t="str">
        <f>IF('Subj Class (by Stu)'!AU498="","",VLOOKUP('Subj Class (by Stu)'!AU498,'Subject Class Lists'!$I:$J,2,FALSE))</f>
        <v/>
      </c>
      <c r="AW498" s="16" t="str">
        <f>IF('Subj Class (by Stu)'!AV498="","",VLOOKUP('Subj Class (by Stu)'!AV498,'Subject Class Lists'!$I:$J,2,FALSE))</f>
        <v/>
      </c>
      <c r="AX498" s="16"/>
    </row>
    <row r="499" spans="1:50" x14ac:dyDescent="0.3">
      <c r="A499" s="12">
        <v>1905054</v>
      </c>
      <c r="B499" s="15" t="s">
        <v>577</v>
      </c>
      <c r="C499" s="16" t="s">
        <v>175</v>
      </c>
      <c r="D499" s="16" t="s">
        <v>269</v>
      </c>
      <c r="E499" s="16" t="str">
        <f>VLOOKUP('Subj Class (by Stu)'!$D499,'PM List'!$A$1:$B$23,2,FALSE)</f>
        <v>Ms Er Yinghui Junice  / Ms Darshini Radha Krishnan</v>
      </c>
      <c r="F499" s="16" t="str">
        <f>IF('Subj Class (by Stu)'!E499="","",VLOOKUP('Subj Class (by Stu)'!E499,'Subject Class Lists'!$I:$J,2,FALSE))</f>
        <v>Tjhin Ke Ming</v>
      </c>
      <c r="G499" s="16" t="str">
        <f>IF('Subj Class (by Stu)'!F499="","",VLOOKUP('Subj Class (by Stu)'!F499,'Subject Class Lists'!$I:$J,2,FALSE))</f>
        <v/>
      </c>
      <c r="H499" s="16" t="str">
        <f>IF('Subj Class (by Stu)'!G499="","",VLOOKUP('Subj Class (by Stu)'!G499,'Subject Class Lists'!$I:$J,2,FALSE))</f>
        <v>Darshini Radha Krishnan</v>
      </c>
      <c r="I499" s="16" t="str">
        <f>IF('Subj Class (by Stu)'!H499="","",VLOOKUP('Subj Class (by Stu)'!H499,'Subject Class Lists'!$I:$J,2,FALSE))</f>
        <v>Chng Chwee Ying</v>
      </c>
      <c r="J499" s="16" t="str">
        <f>IF('Subj Class (by Stu)'!I499="","",VLOOKUP('Subj Class (by Stu)'!I499,'Subject Class Lists'!$I:$J,2,FALSE))</f>
        <v>Tan Lee Hui</v>
      </c>
      <c r="K499" s="16" t="str">
        <f>IF('Subj Class (by Stu)'!J499="","",VLOOKUP('Subj Class (by Stu)'!J499,'Subject Class Lists'!$I:$J,2,FALSE))</f>
        <v/>
      </c>
      <c r="L499" s="16" t="str">
        <f>IF('Subj Class (by Stu)'!K499="","","Ho Hui Lin,Tan Wei Ren Bryan")</f>
        <v/>
      </c>
      <c r="M499" s="16" t="str">
        <f>IF('Subj Class (by Stu)'!L499="","","Ng Siang Nan Carmen,Soh Huiqing Sylvia")</f>
        <v/>
      </c>
      <c r="N499" s="16" t="str">
        <f>IF('Subj Class (by Stu)'!M499="","","Asraf Angullia,Joel Poh Weinan")</f>
        <v/>
      </c>
      <c r="O499" s="16" t="str">
        <f>IF('Subj Class (by Stu)'!N499="","",VLOOKUP('Subj Class (by Stu)'!N499,'Subject Class Lists'!$I:$J,2,FALSE))</f>
        <v/>
      </c>
      <c r="P499" s="16" t="str">
        <f>IF('Subj Class (by Stu)'!O499="","",VLOOKUP('Subj Class (by Stu)'!O499,'Subject Class Lists'!$I:$J,2,FALSE))</f>
        <v/>
      </c>
      <c r="Q499" s="16" t="str">
        <f>IF('Subj Class (by Stu)'!P499="","",VLOOKUP('Subj Class (by Stu)'!P499,'Subject Class Lists'!$I:$J,2,FALSE))</f>
        <v/>
      </c>
      <c r="R499" s="16" t="str">
        <f>IF('Subj Class (by Stu)'!Q499="","",VLOOKUP('Subj Class (by Stu)'!Q499,'Subject Class Lists'!$I:$J,2,FALSE))</f>
        <v/>
      </c>
      <c r="S499" s="16" t="str">
        <f>IF('Subj Class (by Stu)'!R499="","",VLOOKUP('Subj Class (by Stu)'!R499,'Subject Class Lists'!$I:$J,2,FALSE))</f>
        <v/>
      </c>
      <c r="T499" s="16" t="str">
        <f>IF('Subj Class (by Stu)'!S499="","",VLOOKUP('Subj Class (by Stu)'!S499,'Subject Class Lists'!$I:$J,2,FALSE))</f>
        <v/>
      </c>
      <c r="U499" s="16" t="str">
        <f>IF('Subj Class (by Stu)'!T499="","",VLOOKUP('Subj Class (by Stu)'!T499,'Subject Class Lists'!$I:$J,2,FALSE))</f>
        <v/>
      </c>
      <c r="V499" s="16" t="str">
        <f>IF('Subj Class (by Stu)'!U499="","",VLOOKUP('Subj Class (by Stu)'!U499,'Subject Class Lists'!$I:$J,2,FALSE))</f>
        <v/>
      </c>
      <c r="W499" s="16" t="str">
        <f>IF('Subj Class (by Stu)'!V499="","",VLOOKUP('Subj Class (by Stu)'!V499,'Subject Class Lists'!$I:$J,2,FALSE))</f>
        <v/>
      </c>
      <c r="X499" s="16" t="str">
        <f>IF('Subj Class (by Stu)'!W499="","",VLOOKUP('Subj Class (by Stu)'!W499,'Subject Class Lists'!$I:$J,2,FALSE))</f>
        <v/>
      </c>
      <c r="Y499" s="16" t="str">
        <f>IF('Subj Class (by Stu)'!X499="","",VLOOKUP('Subj Class (by Stu)'!X499,'Subject Class Lists'!$I:$J,2,FALSE))</f>
        <v/>
      </c>
      <c r="Z499" s="16" t="str">
        <f>IF('Subj Class (by Stu)'!Y499="","",VLOOKUP('Subj Class (by Stu)'!Y499,'Subject Class Lists'!$I:$J,2,FALSE))</f>
        <v/>
      </c>
      <c r="AA499" s="16" t="str">
        <f>IF('Subj Class (by Stu)'!Z499="","",VLOOKUP('Subj Class (by Stu)'!Z499,'Subject Class Lists'!$I:$J,2,FALSE))</f>
        <v/>
      </c>
      <c r="AB499" s="16" t="str">
        <f>IF('Subj Class (by Stu)'!AA499="","",VLOOKUP('Subj Class (by Stu)'!AA499,'Subject Class Lists'!$I:$J,2,FALSE))</f>
        <v/>
      </c>
      <c r="AC499" s="16" t="str">
        <f>IF('Subj Class (by Stu)'!AB499="","",VLOOKUP('Subj Class (by Stu)'!AB499,'Subject Class Lists'!$I:$J,2,FALSE))</f>
        <v/>
      </c>
      <c r="AD499" s="16" t="str">
        <f>IF('Subj Class (by Stu)'!AC499="","",VLOOKUP('Subj Class (by Stu)'!AC499,'Subject Class Lists'!$I:$J,2,FALSE))</f>
        <v/>
      </c>
      <c r="AE499" s="16" t="str">
        <f>IF('Subj Class (by Stu)'!AD499="","",VLOOKUP('Subj Class (by Stu)'!AD499,'Subject Class Lists'!$I:$J,2,FALSE))</f>
        <v/>
      </c>
      <c r="AF499" s="16" t="str">
        <f>IF('Subj Class (by Stu)'!AE499="","",VLOOKUP('Subj Class (by Stu)'!AE499,'Subject Class Lists'!$I:$J,2,FALSE))</f>
        <v/>
      </c>
      <c r="AG499" s="16" t="str">
        <f>IF('Subj Class (by Stu)'!AF499="","",VLOOKUP('Subj Class (by Stu)'!AF499,'Subject Class Lists'!$I:$J,2,FALSE))</f>
        <v/>
      </c>
      <c r="AH499" s="16" t="str">
        <f>IF('Subj Class (by Stu)'!AG499="","",VLOOKUP('Subj Class (by Stu)'!AG499,'Subject Class Lists'!$I:$J,2,FALSE))</f>
        <v/>
      </c>
      <c r="AI499" s="16" t="str">
        <f>IF('Subj Class (by Stu)'!AH499="","",VLOOKUP('Subj Class (by Stu)'!AH499,'Subject Class Lists'!$I:$J,2,FALSE))</f>
        <v/>
      </c>
      <c r="AJ499" s="16" t="str">
        <f>IF('Subj Class (by Stu)'!AI499="","",VLOOKUP('Subj Class (by Stu)'!AI499,'Subject Class Lists'!$I:$J,2,FALSE))</f>
        <v/>
      </c>
      <c r="AK499" s="16" t="str">
        <f>IF('Subj Class (by Stu)'!AJ499="","",VLOOKUP('Subj Class (by Stu)'!AJ499,'Subject Class Lists'!$I:$J,2,FALSE))</f>
        <v/>
      </c>
      <c r="AL499" s="16" t="str">
        <f>IF('Subj Class (by Stu)'!AK499="","",VLOOKUP('Subj Class (by Stu)'!AK499,'Subject Class Lists'!$I:$J,2,FALSE))</f>
        <v>Er Yinghui Junice</v>
      </c>
      <c r="AM499" s="16" t="str">
        <f>IF('Subj Class (by Stu)'!AL499="","",VLOOKUP('Subj Class (by Stu)'!AL499,'Subject Class Lists'!$I:$J,2,FALSE))</f>
        <v/>
      </c>
      <c r="AN499" s="16" t="str">
        <f>IF('Subj Class (by Stu)'!AM499="","",VLOOKUP('Subj Class (by Stu)'!AM499,'Subject Class Lists'!$I:$J,2,FALSE))</f>
        <v/>
      </c>
      <c r="AO499" s="16" t="str">
        <f>IF('Subj Class (by Stu)'!AN499="","",VLOOKUP('Subj Class (by Stu)'!AN499,'Subject Class Lists'!$I:$J,2,FALSE))</f>
        <v/>
      </c>
      <c r="AP499" s="16" t="str">
        <f>IF('Subj Class (by Stu)'!AO499="","",VLOOKUP('Subj Class (by Stu)'!AO499,'Subject Class Lists'!$I:$J,2,FALSE))</f>
        <v/>
      </c>
      <c r="AQ499" s="16" t="str">
        <f>IF('Subj Class (by Stu)'!AP499="","",VLOOKUP('Subj Class (by Stu)'!AP499,'Subject Class Lists'!$I:$J,2,FALSE))</f>
        <v/>
      </c>
      <c r="AR499" s="16" t="str">
        <f>IF('Subj Class (by Stu)'!AQ499="","",VLOOKUP('Subj Class (by Stu)'!AQ499,'Subject Class Lists'!$I:$J,2,FALSE))</f>
        <v/>
      </c>
      <c r="AS499" s="16" t="str">
        <f>IF('Subj Class (by Stu)'!AR499="","",VLOOKUP('Subj Class (by Stu)'!AR499,'Subject Class Lists'!$I:$J,2,FALSE))</f>
        <v/>
      </c>
      <c r="AT499" s="16" t="str">
        <f>IF('Subj Class (by Stu)'!AS499="","",VLOOKUP('Subj Class (by Stu)'!AS499,'Subject Class Lists'!$I:$J,2,FALSE))</f>
        <v/>
      </c>
      <c r="AU499" s="16" t="str">
        <f>IF('Subj Class (by Stu)'!AT499="","",VLOOKUP('Subj Class (by Stu)'!AT499,'Subject Class Lists'!$I:$J,2,FALSE))</f>
        <v/>
      </c>
      <c r="AV499" s="16" t="str">
        <f>IF('Subj Class (by Stu)'!AU499="","",VLOOKUP('Subj Class (by Stu)'!AU499,'Subject Class Lists'!$I:$J,2,FALSE))</f>
        <v/>
      </c>
      <c r="AW499" s="16" t="str">
        <f>IF('Subj Class (by Stu)'!AV499="","",VLOOKUP('Subj Class (by Stu)'!AV499,'Subject Class Lists'!$I:$J,2,FALSE))</f>
        <v/>
      </c>
      <c r="AX499" s="16"/>
    </row>
    <row r="500" spans="1:50" x14ac:dyDescent="0.3">
      <c r="A500" s="13">
        <v>1501122</v>
      </c>
      <c r="B500" s="15" t="s">
        <v>578</v>
      </c>
      <c r="C500" s="16" t="s">
        <v>175</v>
      </c>
      <c r="D500" s="16" t="s">
        <v>269</v>
      </c>
      <c r="E500" s="16" t="str">
        <f>VLOOKUP('Subj Class (by Stu)'!$D500,'PM List'!$A$1:$B$23,2,FALSE)</f>
        <v>Ms Er Yinghui Junice  / Ms Darshini Radha Krishnan</v>
      </c>
      <c r="F500" s="16" t="str">
        <f>IF('Subj Class (by Stu)'!E500="","",VLOOKUP('Subj Class (by Stu)'!E500,'Subject Class Lists'!$I:$J,2,FALSE))</f>
        <v/>
      </c>
      <c r="G500" s="16" t="str">
        <f>IF('Subj Class (by Stu)'!F500="","",VLOOKUP('Subj Class (by Stu)'!F500,'Subject Class Lists'!$I:$J,2,FALSE))</f>
        <v/>
      </c>
      <c r="H500" s="16" t="str">
        <f>IF('Subj Class (by Stu)'!G500="","",VLOOKUP('Subj Class (by Stu)'!G500,'Subject Class Lists'!$I:$J,2,FALSE))</f>
        <v>Darshini Radha Krishnan</v>
      </c>
      <c r="I500" s="16" t="str">
        <f>IF('Subj Class (by Stu)'!H500="","",VLOOKUP('Subj Class (by Stu)'!H500,'Subject Class Lists'!$I:$J,2,FALSE))</f>
        <v>Chng Chwee Ying</v>
      </c>
      <c r="J500" s="16" t="str">
        <f>IF('Subj Class (by Stu)'!I500="","",VLOOKUP('Subj Class (by Stu)'!I500,'Subject Class Lists'!$I:$J,2,FALSE))</f>
        <v>Tan Lee Hui</v>
      </c>
      <c r="K500" s="16" t="str">
        <f>IF('Subj Class (by Stu)'!J500="","",VLOOKUP('Subj Class (by Stu)'!J500,'Subject Class Lists'!$I:$J,2,FALSE))</f>
        <v/>
      </c>
      <c r="L500" s="16" t="str">
        <f>IF('Subj Class (by Stu)'!K500="","","Ho Hui Lin,Tan Wei Ren Bryan")</f>
        <v/>
      </c>
      <c r="M500" s="16" t="str">
        <f>IF('Subj Class (by Stu)'!L500="","","Ng Siang Nan Carmen,Soh Huiqing Sylvia")</f>
        <v/>
      </c>
      <c r="N500" s="16" t="str">
        <f>IF('Subj Class (by Stu)'!M500="","","Asraf Angullia,Joel Poh Weinan")</f>
        <v/>
      </c>
      <c r="O500" s="16" t="str">
        <f>IF('Subj Class (by Stu)'!N500="","",VLOOKUP('Subj Class (by Stu)'!N500,'Subject Class Lists'!$I:$J,2,FALSE))</f>
        <v/>
      </c>
      <c r="P500" s="16" t="str">
        <f>IF('Subj Class (by Stu)'!O500="","",VLOOKUP('Subj Class (by Stu)'!O500,'Subject Class Lists'!$I:$J,2,FALSE))</f>
        <v/>
      </c>
      <c r="Q500" s="16" t="str">
        <f>IF('Subj Class (by Stu)'!P500="","",VLOOKUP('Subj Class (by Stu)'!P500,'Subject Class Lists'!$I:$J,2,FALSE))</f>
        <v/>
      </c>
      <c r="R500" s="16" t="str">
        <f>IF('Subj Class (by Stu)'!Q500="","",VLOOKUP('Subj Class (by Stu)'!Q500,'Subject Class Lists'!$I:$J,2,FALSE))</f>
        <v/>
      </c>
      <c r="S500" s="16" t="str">
        <f>IF('Subj Class (by Stu)'!R500="","",VLOOKUP('Subj Class (by Stu)'!R500,'Subject Class Lists'!$I:$J,2,FALSE))</f>
        <v/>
      </c>
      <c r="T500" s="16" t="str">
        <f>IF('Subj Class (by Stu)'!S500="","",VLOOKUP('Subj Class (by Stu)'!S500,'Subject Class Lists'!$I:$J,2,FALSE))</f>
        <v/>
      </c>
      <c r="U500" s="16" t="str">
        <f>IF('Subj Class (by Stu)'!T500="","",VLOOKUP('Subj Class (by Stu)'!T500,'Subject Class Lists'!$I:$J,2,FALSE))</f>
        <v/>
      </c>
      <c r="V500" s="16" t="str">
        <f>IF('Subj Class (by Stu)'!U500="","",VLOOKUP('Subj Class (by Stu)'!U500,'Subject Class Lists'!$I:$J,2,FALSE))</f>
        <v/>
      </c>
      <c r="W500" s="16" t="str">
        <f>IF('Subj Class (by Stu)'!V500="","",VLOOKUP('Subj Class (by Stu)'!V500,'Subject Class Lists'!$I:$J,2,FALSE))</f>
        <v/>
      </c>
      <c r="X500" s="16" t="str">
        <f>IF('Subj Class (by Stu)'!W500="","",VLOOKUP('Subj Class (by Stu)'!W500,'Subject Class Lists'!$I:$J,2,FALSE))</f>
        <v/>
      </c>
      <c r="Y500" s="16" t="str">
        <f>IF('Subj Class (by Stu)'!X500="","",VLOOKUP('Subj Class (by Stu)'!X500,'Subject Class Lists'!$I:$J,2,FALSE))</f>
        <v/>
      </c>
      <c r="Z500" s="16" t="str">
        <f>IF('Subj Class (by Stu)'!Y500="","",VLOOKUP('Subj Class (by Stu)'!Y500,'Subject Class Lists'!$I:$J,2,FALSE))</f>
        <v>Chung Yeong Hui</v>
      </c>
      <c r="AA500" s="16" t="str">
        <f>IF('Subj Class (by Stu)'!Z500="","",VLOOKUP('Subj Class (by Stu)'!Z500,'Subject Class Lists'!$I:$J,2,FALSE))</f>
        <v/>
      </c>
      <c r="AB500" s="16" t="str">
        <f>IF('Subj Class (by Stu)'!AA500="","",VLOOKUP('Subj Class (by Stu)'!AA500,'Subject Class Lists'!$I:$J,2,FALSE))</f>
        <v/>
      </c>
      <c r="AC500" s="16" t="str">
        <f>IF('Subj Class (by Stu)'!AB500="","",VLOOKUP('Subj Class (by Stu)'!AB500,'Subject Class Lists'!$I:$J,2,FALSE))</f>
        <v/>
      </c>
      <c r="AD500" s="16" t="str">
        <f>IF('Subj Class (by Stu)'!AC500="","",VLOOKUP('Subj Class (by Stu)'!AC500,'Subject Class Lists'!$I:$J,2,FALSE))</f>
        <v/>
      </c>
      <c r="AE500" s="16" t="str">
        <f>IF('Subj Class (by Stu)'!AD500="","",VLOOKUP('Subj Class (by Stu)'!AD500,'Subject Class Lists'!$I:$J,2,FALSE))</f>
        <v/>
      </c>
      <c r="AF500" s="16" t="str">
        <f>IF('Subj Class (by Stu)'!AE500="","",VLOOKUP('Subj Class (by Stu)'!AE500,'Subject Class Lists'!$I:$J,2,FALSE))</f>
        <v/>
      </c>
      <c r="AG500" s="16" t="str">
        <f>IF('Subj Class (by Stu)'!AF500="","",VLOOKUP('Subj Class (by Stu)'!AF500,'Subject Class Lists'!$I:$J,2,FALSE))</f>
        <v/>
      </c>
      <c r="AH500" s="16" t="str">
        <f>IF('Subj Class (by Stu)'!AG500="","",VLOOKUP('Subj Class (by Stu)'!AG500,'Subject Class Lists'!$I:$J,2,FALSE))</f>
        <v/>
      </c>
      <c r="AI500" s="16" t="str">
        <f>IF('Subj Class (by Stu)'!AH500="","",VLOOKUP('Subj Class (by Stu)'!AH500,'Subject Class Lists'!$I:$J,2,FALSE))</f>
        <v/>
      </c>
      <c r="AJ500" s="16" t="str">
        <f>IF('Subj Class (by Stu)'!AI500="","",VLOOKUP('Subj Class (by Stu)'!AI500,'Subject Class Lists'!$I:$J,2,FALSE))</f>
        <v/>
      </c>
      <c r="AK500" s="16" t="str">
        <f>IF('Subj Class (by Stu)'!AJ500="","",VLOOKUP('Subj Class (by Stu)'!AJ500,'Subject Class Lists'!$I:$J,2,FALSE))</f>
        <v/>
      </c>
      <c r="AL500" s="16" t="str">
        <f>IF('Subj Class (by Stu)'!AK500="","",VLOOKUP('Subj Class (by Stu)'!AK500,'Subject Class Lists'!$I:$J,2,FALSE))</f>
        <v>Er Yinghui Junice</v>
      </c>
      <c r="AM500" s="16" t="str">
        <f>IF('Subj Class (by Stu)'!AL500="","",VLOOKUP('Subj Class (by Stu)'!AL500,'Subject Class Lists'!$I:$J,2,FALSE))</f>
        <v/>
      </c>
      <c r="AN500" s="16" t="str">
        <f>IF('Subj Class (by Stu)'!AM500="","",VLOOKUP('Subj Class (by Stu)'!AM500,'Subject Class Lists'!$I:$J,2,FALSE))</f>
        <v/>
      </c>
      <c r="AO500" s="16" t="str">
        <f>IF('Subj Class (by Stu)'!AN500="","",VLOOKUP('Subj Class (by Stu)'!AN500,'Subject Class Lists'!$I:$J,2,FALSE))</f>
        <v/>
      </c>
      <c r="AP500" s="16" t="str">
        <f>IF('Subj Class (by Stu)'!AO500="","",VLOOKUP('Subj Class (by Stu)'!AO500,'Subject Class Lists'!$I:$J,2,FALSE))</f>
        <v/>
      </c>
      <c r="AQ500" s="16" t="str">
        <f>IF('Subj Class (by Stu)'!AP500="","",VLOOKUP('Subj Class (by Stu)'!AP500,'Subject Class Lists'!$I:$J,2,FALSE))</f>
        <v/>
      </c>
      <c r="AR500" s="16" t="str">
        <f>IF('Subj Class (by Stu)'!AQ500="","",VLOOKUP('Subj Class (by Stu)'!AQ500,'Subject Class Lists'!$I:$J,2,FALSE))</f>
        <v/>
      </c>
      <c r="AS500" s="16" t="str">
        <f>IF('Subj Class (by Stu)'!AR500="","",VLOOKUP('Subj Class (by Stu)'!AR500,'Subject Class Lists'!$I:$J,2,FALSE))</f>
        <v/>
      </c>
      <c r="AT500" s="16" t="str">
        <f>IF('Subj Class (by Stu)'!AS500="","",VLOOKUP('Subj Class (by Stu)'!AS500,'Subject Class Lists'!$I:$J,2,FALSE))</f>
        <v/>
      </c>
      <c r="AU500" s="16" t="str">
        <f>IF('Subj Class (by Stu)'!AT500="","",VLOOKUP('Subj Class (by Stu)'!AT500,'Subject Class Lists'!$I:$J,2,FALSE))</f>
        <v/>
      </c>
      <c r="AV500" s="16" t="str">
        <f>IF('Subj Class (by Stu)'!AU500="","",VLOOKUP('Subj Class (by Stu)'!AU500,'Subject Class Lists'!$I:$J,2,FALSE))</f>
        <v/>
      </c>
      <c r="AW500" s="16" t="str">
        <f>IF('Subj Class (by Stu)'!AV500="","",VLOOKUP('Subj Class (by Stu)'!AV500,'Subject Class Lists'!$I:$J,2,FALSE))</f>
        <v/>
      </c>
      <c r="AX500" s="16"/>
    </row>
    <row r="501" spans="1:50" x14ac:dyDescent="0.3">
      <c r="A501" s="12">
        <v>1905088</v>
      </c>
      <c r="B501" s="15" t="s">
        <v>579</v>
      </c>
      <c r="C501" s="16" t="s">
        <v>175</v>
      </c>
      <c r="D501" s="16" t="s">
        <v>269</v>
      </c>
      <c r="E501" s="16" t="str">
        <f>VLOOKUP('Subj Class (by Stu)'!$D501,'PM List'!$A$1:$B$23,2,FALSE)</f>
        <v>Ms Er Yinghui Junice  / Ms Darshini Radha Krishnan</v>
      </c>
      <c r="F501" s="16" t="str">
        <f>IF('Subj Class (by Stu)'!E501="","",VLOOKUP('Subj Class (by Stu)'!E501,'Subject Class Lists'!$I:$J,2,FALSE))</f>
        <v>Tjhin Ke Ming</v>
      </c>
      <c r="G501" s="16" t="str">
        <f>IF('Subj Class (by Stu)'!F501="","",VLOOKUP('Subj Class (by Stu)'!F501,'Subject Class Lists'!$I:$J,2,FALSE))</f>
        <v/>
      </c>
      <c r="H501" s="16" t="str">
        <f>IF('Subj Class (by Stu)'!G501="","",VLOOKUP('Subj Class (by Stu)'!G501,'Subject Class Lists'!$I:$J,2,FALSE))</f>
        <v>Darshini Radha Krishnan</v>
      </c>
      <c r="I501" s="16" t="str">
        <f>IF('Subj Class (by Stu)'!H501="","",VLOOKUP('Subj Class (by Stu)'!H501,'Subject Class Lists'!$I:$J,2,FALSE))</f>
        <v>Chng Chwee Ying</v>
      </c>
      <c r="J501" s="16" t="str">
        <f>IF('Subj Class (by Stu)'!I501="","",VLOOKUP('Subj Class (by Stu)'!I501,'Subject Class Lists'!$I:$J,2,FALSE))</f>
        <v>Tan Lee Hui</v>
      </c>
      <c r="K501" s="16" t="str">
        <f>IF('Subj Class (by Stu)'!J501="","",VLOOKUP('Subj Class (by Stu)'!J501,'Subject Class Lists'!$I:$J,2,FALSE))</f>
        <v/>
      </c>
      <c r="L501" s="16" t="str">
        <f>IF('Subj Class (by Stu)'!K501="","","Ho Hui Lin,Tan Wei Ren Bryan")</f>
        <v/>
      </c>
      <c r="M501" s="16" t="str">
        <f>IF('Subj Class (by Stu)'!L501="","","Ng Siang Nan Carmen,Soh Huiqing Sylvia")</f>
        <v/>
      </c>
      <c r="N501" s="16" t="str">
        <f>IF('Subj Class (by Stu)'!M501="","","Asraf Angullia,Joel Poh Weinan")</f>
        <v/>
      </c>
      <c r="O501" s="16" t="str">
        <f>IF('Subj Class (by Stu)'!N501="","",VLOOKUP('Subj Class (by Stu)'!N501,'Subject Class Lists'!$I:$J,2,FALSE))</f>
        <v/>
      </c>
      <c r="P501" s="16" t="str">
        <f>IF('Subj Class (by Stu)'!O501="","",VLOOKUP('Subj Class (by Stu)'!O501,'Subject Class Lists'!$I:$J,2,FALSE))</f>
        <v/>
      </c>
      <c r="Q501" s="16" t="str">
        <f>IF('Subj Class (by Stu)'!P501="","",VLOOKUP('Subj Class (by Stu)'!P501,'Subject Class Lists'!$I:$J,2,FALSE))</f>
        <v/>
      </c>
      <c r="R501" s="16" t="str">
        <f>IF('Subj Class (by Stu)'!Q501="","",VLOOKUP('Subj Class (by Stu)'!Q501,'Subject Class Lists'!$I:$J,2,FALSE))</f>
        <v/>
      </c>
      <c r="S501" s="16" t="str">
        <f>IF('Subj Class (by Stu)'!R501="","",VLOOKUP('Subj Class (by Stu)'!R501,'Subject Class Lists'!$I:$J,2,FALSE))</f>
        <v/>
      </c>
      <c r="T501" s="16" t="str">
        <f>IF('Subj Class (by Stu)'!S501="","",VLOOKUP('Subj Class (by Stu)'!S501,'Subject Class Lists'!$I:$J,2,FALSE))</f>
        <v/>
      </c>
      <c r="U501" s="16" t="str">
        <f>IF('Subj Class (by Stu)'!T501="","",VLOOKUP('Subj Class (by Stu)'!T501,'Subject Class Lists'!$I:$J,2,FALSE))</f>
        <v/>
      </c>
      <c r="V501" s="16" t="str">
        <f>IF('Subj Class (by Stu)'!U501="","",VLOOKUP('Subj Class (by Stu)'!U501,'Subject Class Lists'!$I:$J,2,FALSE))</f>
        <v/>
      </c>
      <c r="W501" s="16" t="str">
        <f>IF('Subj Class (by Stu)'!V501="","",VLOOKUP('Subj Class (by Stu)'!V501,'Subject Class Lists'!$I:$J,2,FALSE))</f>
        <v/>
      </c>
      <c r="X501" s="16" t="str">
        <f>IF('Subj Class (by Stu)'!W501="","",VLOOKUP('Subj Class (by Stu)'!W501,'Subject Class Lists'!$I:$J,2,FALSE))</f>
        <v/>
      </c>
      <c r="Y501" s="16" t="str">
        <f>IF('Subj Class (by Stu)'!X501="","",VLOOKUP('Subj Class (by Stu)'!X501,'Subject Class Lists'!$I:$J,2,FALSE))</f>
        <v/>
      </c>
      <c r="Z501" s="16" t="str">
        <f>IF('Subj Class (by Stu)'!Y501="","",VLOOKUP('Subj Class (by Stu)'!Y501,'Subject Class Lists'!$I:$J,2,FALSE))</f>
        <v/>
      </c>
      <c r="AA501" s="16" t="str">
        <f>IF('Subj Class (by Stu)'!Z501="","",VLOOKUP('Subj Class (by Stu)'!Z501,'Subject Class Lists'!$I:$J,2,FALSE))</f>
        <v/>
      </c>
      <c r="AB501" s="16" t="str">
        <f>IF('Subj Class (by Stu)'!AA501="","",VLOOKUP('Subj Class (by Stu)'!AA501,'Subject Class Lists'!$I:$J,2,FALSE))</f>
        <v/>
      </c>
      <c r="AC501" s="16" t="str">
        <f>IF('Subj Class (by Stu)'!AB501="","",VLOOKUP('Subj Class (by Stu)'!AB501,'Subject Class Lists'!$I:$J,2,FALSE))</f>
        <v/>
      </c>
      <c r="AD501" s="16" t="str">
        <f>IF('Subj Class (by Stu)'!AC501="","",VLOOKUP('Subj Class (by Stu)'!AC501,'Subject Class Lists'!$I:$J,2,FALSE))</f>
        <v/>
      </c>
      <c r="AE501" s="16" t="str">
        <f>IF('Subj Class (by Stu)'!AD501="","",VLOOKUP('Subj Class (by Stu)'!AD501,'Subject Class Lists'!$I:$J,2,FALSE))</f>
        <v/>
      </c>
      <c r="AF501" s="16" t="str">
        <f>IF('Subj Class (by Stu)'!AE501="","",VLOOKUP('Subj Class (by Stu)'!AE501,'Subject Class Lists'!$I:$J,2,FALSE))</f>
        <v/>
      </c>
      <c r="AG501" s="16" t="str">
        <f>IF('Subj Class (by Stu)'!AF501="","",VLOOKUP('Subj Class (by Stu)'!AF501,'Subject Class Lists'!$I:$J,2,FALSE))</f>
        <v/>
      </c>
      <c r="AH501" s="16" t="str">
        <f>IF('Subj Class (by Stu)'!AG501="","",VLOOKUP('Subj Class (by Stu)'!AG501,'Subject Class Lists'!$I:$J,2,FALSE))</f>
        <v/>
      </c>
      <c r="AI501" s="16" t="str">
        <f>IF('Subj Class (by Stu)'!AH501="","",VLOOKUP('Subj Class (by Stu)'!AH501,'Subject Class Lists'!$I:$J,2,FALSE))</f>
        <v/>
      </c>
      <c r="AJ501" s="16" t="str">
        <f>IF('Subj Class (by Stu)'!AI501="","",VLOOKUP('Subj Class (by Stu)'!AI501,'Subject Class Lists'!$I:$J,2,FALSE))</f>
        <v/>
      </c>
      <c r="AK501" s="16" t="str">
        <f>IF('Subj Class (by Stu)'!AJ501="","",VLOOKUP('Subj Class (by Stu)'!AJ501,'Subject Class Lists'!$I:$J,2,FALSE))</f>
        <v/>
      </c>
      <c r="AL501" s="16" t="str">
        <f>IF('Subj Class (by Stu)'!AK501="","",VLOOKUP('Subj Class (by Stu)'!AK501,'Subject Class Lists'!$I:$J,2,FALSE))</f>
        <v>Er Yinghui Junice</v>
      </c>
      <c r="AM501" s="16" t="str">
        <f>IF('Subj Class (by Stu)'!AL501="","",VLOOKUP('Subj Class (by Stu)'!AL501,'Subject Class Lists'!$I:$J,2,FALSE))</f>
        <v/>
      </c>
      <c r="AN501" s="16" t="str">
        <f>IF('Subj Class (by Stu)'!AM501="","",VLOOKUP('Subj Class (by Stu)'!AM501,'Subject Class Lists'!$I:$J,2,FALSE))</f>
        <v/>
      </c>
      <c r="AO501" s="16" t="str">
        <f>IF('Subj Class (by Stu)'!AN501="","",VLOOKUP('Subj Class (by Stu)'!AN501,'Subject Class Lists'!$I:$J,2,FALSE))</f>
        <v/>
      </c>
      <c r="AP501" s="16" t="str">
        <f>IF('Subj Class (by Stu)'!AO501="","",VLOOKUP('Subj Class (by Stu)'!AO501,'Subject Class Lists'!$I:$J,2,FALSE))</f>
        <v/>
      </c>
      <c r="AQ501" s="16" t="str">
        <f>IF('Subj Class (by Stu)'!AP501="","",VLOOKUP('Subj Class (by Stu)'!AP501,'Subject Class Lists'!$I:$J,2,FALSE))</f>
        <v/>
      </c>
      <c r="AR501" s="16" t="str">
        <f>IF('Subj Class (by Stu)'!AQ501="","",VLOOKUP('Subj Class (by Stu)'!AQ501,'Subject Class Lists'!$I:$J,2,FALSE))</f>
        <v/>
      </c>
      <c r="AS501" s="16" t="str">
        <f>IF('Subj Class (by Stu)'!AR501="","",VLOOKUP('Subj Class (by Stu)'!AR501,'Subject Class Lists'!$I:$J,2,FALSE))</f>
        <v/>
      </c>
      <c r="AT501" s="16" t="str">
        <f>IF('Subj Class (by Stu)'!AS501="","",VLOOKUP('Subj Class (by Stu)'!AS501,'Subject Class Lists'!$I:$J,2,FALSE))</f>
        <v/>
      </c>
      <c r="AU501" s="16" t="str">
        <f>IF('Subj Class (by Stu)'!AT501="","",VLOOKUP('Subj Class (by Stu)'!AT501,'Subject Class Lists'!$I:$J,2,FALSE))</f>
        <v/>
      </c>
      <c r="AV501" s="16" t="str">
        <f>IF('Subj Class (by Stu)'!AU501="","",VLOOKUP('Subj Class (by Stu)'!AU501,'Subject Class Lists'!$I:$J,2,FALSE))</f>
        <v/>
      </c>
      <c r="AW501" s="16" t="str">
        <f>IF('Subj Class (by Stu)'!AV501="","",VLOOKUP('Subj Class (by Stu)'!AV501,'Subject Class Lists'!$I:$J,2,FALSE))</f>
        <v/>
      </c>
      <c r="AX501" s="16"/>
    </row>
    <row r="502" spans="1:50" x14ac:dyDescent="0.3">
      <c r="A502" s="13">
        <v>1501124</v>
      </c>
      <c r="B502" s="15" t="s">
        <v>733</v>
      </c>
      <c r="C502" s="16" t="s">
        <v>174</v>
      </c>
      <c r="D502" s="16" t="s">
        <v>270</v>
      </c>
      <c r="E502" s="16" t="str">
        <f>VLOOKUP('Subj Class (by Stu)'!$D502,'PM List'!$A$1:$B$23,2,FALSE)</f>
        <v>Ms Lin Li Josephine</v>
      </c>
      <c r="F502" s="16" t="str">
        <f>IF('Subj Class (by Stu)'!E502="","",VLOOKUP('Subj Class (by Stu)'!E502,'Subject Class Lists'!$I:$J,2,FALSE))</f>
        <v>Ling Hwee Cheng</v>
      </c>
      <c r="G502" s="16" t="str">
        <f>IF('Subj Class (by Stu)'!F502="","",VLOOKUP('Subj Class (by Stu)'!F502,'Subject Class Lists'!$I:$J,2,FALSE))</f>
        <v/>
      </c>
      <c r="H502" s="16" t="str">
        <f>IF('Subj Class (by Stu)'!G502="","",VLOOKUP('Subj Class (by Stu)'!G502,'Subject Class Lists'!$I:$J,2,FALSE))</f>
        <v>Tan Chin Hui</v>
      </c>
      <c r="I502" s="16" t="str">
        <f>IF('Subj Class (by Stu)'!H502="","",VLOOKUP('Subj Class (by Stu)'!H502,'Subject Class Lists'!$I:$J,2,FALSE))</f>
        <v>Hon Tin Seng</v>
      </c>
      <c r="J502" s="16" t="str">
        <f>IF('Subj Class (by Stu)'!I502="","",VLOOKUP('Subj Class (by Stu)'!I502,'Subject Class Lists'!$I:$J,2,FALSE))</f>
        <v>Lee Ching Ching Christine</v>
      </c>
      <c r="K502" s="16" t="str">
        <f>IF('Subj Class (by Stu)'!J502="","",VLOOKUP('Subj Class (by Stu)'!J502,'Subject Class Lists'!$I:$J,2,FALSE))</f>
        <v/>
      </c>
      <c r="L502" s="16" t="str">
        <f>IF('Subj Class (by Stu)'!K502="","","Ho Hui Lin,Tan Wei Ren Bryan")</f>
        <v/>
      </c>
      <c r="M502" s="16" t="str">
        <f>IF('Subj Class (by Stu)'!L502="","","Ng Siang Nan Carmen,Soh Huiqing Sylvia")</f>
        <v/>
      </c>
      <c r="N502" s="16" t="str">
        <f>IF('Subj Class (by Stu)'!M502="","","Asraf Angullia,Joel Poh Weinan")</f>
        <v/>
      </c>
      <c r="O502" s="16" t="str">
        <f>IF('Subj Class (by Stu)'!N502="","",VLOOKUP('Subj Class (by Stu)'!N502,'Subject Class Lists'!$I:$J,2,FALSE))</f>
        <v/>
      </c>
      <c r="P502" s="16" t="str">
        <f>IF('Subj Class (by Stu)'!O502="","",VLOOKUP('Subj Class (by Stu)'!O502,'Subject Class Lists'!$I:$J,2,FALSE))</f>
        <v/>
      </c>
      <c r="Q502" s="16" t="str">
        <f>IF('Subj Class (by Stu)'!P502="","",VLOOKUP('Subj Class (by Stu)'!P502,'Subject Class Lists'!$I:$J,2,FALSE))</f>
        <v/>
      </c>
      <c r="R502" s="16" t="str">
        <f>IF('Subj Class (by Stu)'!Q502="","",VLOOKUP('Subj Class (by Stu)'!Q502,'Subject Class Lists'!$I:$J,2,FALSE))</f>
        <v/>
      </c>
      <c r="S502" s="16" t="str">
        <f>IF('Subj Class (by Stu)'!R502="","",VLOOKUP('Subj Class (by Stu)'!R502,'Subject Class Lists'!$I:$J,2,FALSE))</f>
        <v/>
      </c>
      <c r="T502" s="16" t="str">
        <f>IF('Subj Class (by Stu)'!S502="","",VLOOKUP('Subj Class (by Stu)'!S502,'Subject Class Lists'!$I:$J,2,FALSE))</f>
        <v/>
      </c>
      <c r="U502" s="16" t="str">
        <f>IF('Subj Class (by Stu)'!T502="","",VLOOKUP('Subj Class (by Stu)'!T502,'Subject Class Lists'!$I:$J,2,FALSE))</f>
        <v/>
      </c>
      <c r="V502" s="16" t="str">
        <f>IF('Subj Class (by Stu)'!U502="","",VLOOKUP('Subj Class (by Stu)'!U502,'Subject Class Lists'!$I:$J,2,FALSE))</f>
        <v/>
      </c>
      <c r="W502" s="16" t="str">
        <f>IF('Subj Class (by Stu)'!V502="","",VLOOKUP('Subj Class (by Stu)'!V502,'Subject Class Lists'!$I:$J,2,FALSE))</f>
        <v/>
      </c>
      <c r="X502" s="16" t="str">
        <f>IF('Subj Class (by Stu)'!W502="","",VLOOKUP('Subj Class (by Stu)'!W502,'Subject Class Lists'!$I:$J,2,FALSE))</f>
        <v/>
      </c>
      <c r="Y502" s="16" t="str">
        <f>IF('Subj Class (by Stu)'!X502="","",VLOOKUP('Subj Class (by Stu)'!X502,'Subject Class Lists'!$I:$J,2,FALSE))</f>
        <v/>
      </c>
      <c r="Z502" s="16" t="str">
        <f>IF('Subj Class (by Stu)'!Y502="","",VLOOKUP('Subj Class (by Stu)'!Y502,'Subject Class Lists'!$I:$J,2,FALSE))</f>
        <v/>
      </c>
      <c r="AA502" s="16" t="str">
        <f>IF('Subj Class (by Stu)'!Z502="","",VLOOKUP('Subj Class (by Stu)'!Z502,'Subject Class Lists'!$I:$J,2,FALSE))</f>
        <v/>
      </c>
      <c r="AB502" s="16" t="str">
        <f>IF('Subj Class (by Stu)'!AA502="","",VLOOKUP('Subj Class (by Stu)'!AA502,'Subject Class Lists'!$I:$J,2,FALSE))</f>
        <v/>
      </c>
      <c r="AC502" s="16" t="str">
        <f>IF('Subj Class (by Stu)'!AB502="","",VLOOKUP('Subj Class (by Stu)'!AB502,'Subject Class Lists'!$I:$J,2,FALSE))</f>
        <v/>
      </c>
      <c r="AD502" s="16" t="str">
        <f>IF('Subj Class (by Stu)'!AC502="","",VLOOKUP('Subj Class (by Stu)'!AC502,'Subject Class Lists'!$I:$J,2,FALSE))</f>
        <v/>
      </c>
      <c r="AE502" s="16" t="str">
        <f>IF('Subj Class (by Stu)'!AD502="","",VLOOKUP('Subj Class (by Stu)'!AD502,'Subject Class Lists'!$I:$J,2,FALSE))</f>
        <v/>
      </c>
      <c r="AF502" s="16" t="str">
        <f>IF('Subj Class (by Stu)'!AE502="","",VLOOKUP('Subj Class (by Stu)'!AE502,'Subject Class Lists'!$I:$J,2,FALSE))</f>
        <v/>
      </c>
      <c r="AG502" s="16" t="str">
        <f>IF('Subj Class (by Stu)'!AF502="","",VLOOKUP('Subj Class (by Stu)'!AF502,'Subject Class Lists'!$I:$J,2,FALSE))</f>
        <v/>
      </c>
      <c r="AH502" s="16" t="str">
        <f>IF('Subj Class (by Stu)'!AG502="","",VLOOKUP('Subj Class (by Stu)'!AG502,'Subject Class Lists'!$I:$J,2,FALSE))</f>
        <v/>
      </c>
      <c r="AI502" s="16" t="str">
        <f>IF('Subj Class (by Stu)'!AH502="","",VLOOKUP('Subj Class (by Stu)'!AH502,'Subject Class Lists'!$I:$J,2,FALSE))</f>
        <v/>
      </c>
      <c r="AJ502" s="16" t="str">
        <f>IF('Subj Class (by Stu)'!AI502="","",VLOOKUP('Subj Class (by Stu)'!AI502,'Subject Class Lists'!$I:$J,2,FALSE))</f>
        <v/>
      </c>
      <c r="AK502" s="16" t="str">
        <f>IF('Subj Class (by Stu)'!AJ502="","",VLOOKUP('Subj Class (by Stu)'!AJ502,'Subject Class Lists'!$I:$J,2,FALSE))</f>
        <v/>
      </c>
      <c r="AL502" s="16" t="str">
        <f>IF('Subj Class (by Stu)'!AK502="","",VLOOKUP('Subj Class (by Stu)'!AK502,'Subject Class Lists'!$I:$J,2,FALSE))</f>
        <v>Lin Li Josephine</v>
      </c>
      <c r="AM502" s="16" t="str">
        <f>IF('Subj Class (by Stu)'!AL502="","",VLOOKUP('Subj Class (by Stu)'!AL502,'Subject Class Lists'!$I:$J,2,FALSE))</f>
        <v/>
      </c>
      <c r="AN502" s="16" t="str">
        <f>IF('Subj Class (by Stu)'!AM502="","",VLOOKUP('Subj Class (by Stu)'!AM502,'Subject Class Lists'!$I:$J,2,FALSE))</f>
        <v/>
      </c>
      <c r="AO502" s="16" t="str">
        <f>IF('Subj Class (by Stu)'!AN502="","",VLOOKUP('Subj Class (by Stu)'!AN502,'Subject Class Lists'!$I:$J,2,FALSE))</f>
        <v/>
      </c>
      <c r="AP502" s="16" t="str">
        <f>IF('Subj Class (by Stu)'!AO502="","",VLOOKUP('Subj Class (by Stu)'!AO502,'Subject Class Lists'!$I:$J,2,FALSE))</f>
        <v/>
      </c>
      <c r="AQ502" s="16" t="str">
        <f>IF('Subj Class (by Stu)'!AP502="","",VLOOKUP('Subj Class (by Stu)'!AP502,'Subject Class Lists'!$I:$J,2,FALSE))</f>
        <v/>
      </c>
      <c r="AR502" s="16" t="str">
        <f>IF('Subj Class (by Stu)'!AQ502="","",VLOOKUP('Subj Class (by Stu)'!AQ502,'Subject Class Lists'!$I:$J,2,FALSE))</f>
        <v/>
      </c>
      <c r="AS502" s="16" t="str">
        <f>IF('Subj Class (by Stu)'!AR502="","",VLOOKUP('Subj Class (by Stu)'!AR502,'Subject Class Lists'!$I:$J,2,FALSE))</f>
        <v/>
      </c>
      <c r="AT502" s="16" t="str">
        <f>IF('Subj Class (by Stu)'!AS502="","",VLOOKUP('Subj Class (by Stu)'!AS502,'Subject Class Lists'!$I:$J,2,FALSE))</f>
        <v/>
      </c>
      <c r="AU502" s="16" t="str">
        <f>IF('Subj Class (by Stu)'!AT502="","",VLOOKUP('Subj Class (by Stu)'!AT502,'Subject Class Lists'!$I:$J,2,FALSE))</f>
        <v/>
      </c>
      <c r="AV502" s="16" t="str">
        <f>IF('Subj Class (by Stu)'!AU502="","",VLOOKUP('Subj Class (by Stu)'!AU502,'Subject Class Lists'!$I:$J,2,FALSE))</f>
        <v/>
      </c>
      <c r="AW502" s="16" t="str">
        <f>IF('Subj Class (by Stu)'!AV502="","",VLOOKUP('Subj Class (by Stu)'!AV502,'Subject Class Lists'!$I:$J,2,FALSE))</f>
        <v/>
      </c>
      <c r="AX502" s="16"/>
    </row>
    <row r="503" spans="1:50" x14ac:dyDescent="0.3">
      <c r="A503" s="12">
        <v>1905286</v>
      </c>
      <c r="B503" s="15" t="s">
        <v>735</v>
      </c>
      <c r="C503" s="16" t="s">
        <v>174</v>
      </c>
      <c r="D503" s="16" t="s">
        <v>270</v>
      </c>
      <c r="E503" s="16" t="str">
        <f>VLOOKUP('Subj Class (by Stu)'!$D503,'PM List'!$A$1:$B$23,2,FALSE)</f>
        <v>Ms Lin Li Josephine</v>
      </c>
      <c r="F503" s="16" t="str">
        <f>IF('Subj Class (by Stu)'!E503="","",VLOOKUP('Subj Class (by Stu)'!E503,'Subject Class Lists'!$I:$J,2,FALSE))</f>
        <v>Ling Hwee Cheng</v>
      </c>
      <c r="G503" s="16" t="str">
        <f>IF('Subj Class (by Stu)'!F503="","",VLOOKUP('Subj Class (by Stu)'!F503,'Subject Class Lists'!$I:$J,2,FALSE))</f>
        <v/>
      </c>
      <c r="H503" s="16" t="str">
        <f>IF('Subj Class (by Stu)'!G503="","",VLOOKUP('Subj Class (by Stu)'!G503,'Subject Class Lists'!$I:$J,2,FALSE))</f>
        <v>Tan Chin Hui</v>
      </c>
      <c r="I503" s="16" t="str">
        <f>IF('Subj Class (by Stu)'!H503="","",VLOOKUP('Subj Class (by Stu)'!H503,'Subject Class Lists'!$I:$J,2,FALSE))</f>
        <v>Hon Tin Seng</v>
      </c>
      <c r="J503" s="16" t="str">
        <f>IF('Subj Class (by Stu)'!I503="","",VLOOKUP('Subj Class (by Stu)'!I503,'Subject Class Lists'!$I:$J,2,FALSE))</f>
        <v>Lee Ching Ching Christine</v>
      </c>
      <c r="K503" s="16" t="str">
        <f>IF('Subj Class (by Stu)'!J503="","",VLOOKUP('Subj Class (by Stu)'!J503,'Subject Class Lists'!$I:$J,2,FALSE))</f>
        <v/>
      </c>
      <c r="L503" s="16" t="str">
        <f>IF('Subj Class (by Stu)'!K503="","","Ho Hui Lin,Tan Wei Ren Bryan")</f>
        <v/>
      </c>
      <c r="M503" s="16" t="str">
        <f>IF('Subj Class (by Stu)'!L503="","","Ng Siang Nan Carmen,Soh Huiqing Sylvia")</f>
        <v/>
      </c>
      <c r="N503" s="16" t="str">
        <f>IF('Subj Class (by Stu)'!M503="","","Asraf Angullia,Joel Poh Weinan")</f>
        <v/>
      </c>
      <c r="O503" s="16" t="str">
        <f>IF('Subj Class (by Stu)'!N503="","",VLOOKUP('Subj Class (by Stu)'!N503,'Subject Class Lists'!$I:$J,2,FALSE))</f>
        <v/>
      </c>
      <c r="P503" s="16" t="str">
        <f>IF('Subj Class (by Stu)'!O503="","",VLOOKUP('Subj Class (by Stu)'!O503,'Subject Class Lists'!$I:$J,2,FALSE))</f>
        <v/>
      </c>
      <c r="Q503" s="16" t="str">
        <f>IF('Subj Class (by Stu)'!P503="","",VLOOKUP('Subj Class (by Stu)'!P503,'Subject Class Lists'!$I:$J,2,FALSE))</f>
        <v/>
      </c>
      <c r="R503" s="16" t="str">
        <f>IF('Subj Class (by Stu)'!Q503="","",VLOOKUP('Subj Class (by Stu)'!Q503,'Subject Class Lists'!$I:$J,2,FALSE))</f>
        <v/>
      </c>
      <c r="S503" s="16" t="str">
        <f>IF('Subj Class (by Stu)'!R503="","",VLOOKUP('Subj Class (by Stu)'!R503,'Subject Class Lists'!$I:$J,2,FALSE))</f>
        <v/>
      </c>
      <c r="T503" s="16" t="str">
        <f>IF('Subj Class (by Stu)'!S503="","",VLOOKUP('Subj Class (by Stu)'!S503,'Subject Class Lists'!$I:$J,2,FALSE))</f>
        <v/>
      </c>
      <c r="U503" s="16" t="str">
        <f>IF('Subj Class (by Stu)'!T503="","",VLOOKUP('Subj Class (by Stu)'!T503,'Subject Class Lists'!$I:$J,2,FALSE))</f>
        <v/>
      </c>
      <c r="V503" s="16" t="str">
        <f>IF('Subj Class (by Stu)'!U503="","",VLOOKUP('Subj Class (by Stu)'!U503,'Subject Class Lists'!$I:$J,2,FALSE))</f>
        <v/>
      </c>
      <c r="W503" s="16" t="str">
        <f>IF('Subj Class (by Stu)'!V503="","",VLOOKUP('Subj Class (by Stu)'!V503,'Subject Class Lists'!$I:$J,2,FALSE))</f>
        <v/>
      </c>
      <c r="X503" s="16" t="str">
        <f>IF('Subj Class (by Stu)'!W503="","",VLOOKUP('Subj Class (by Stu)'!W503,'Subject Class Lists'!$I:$J,2,FALSE))</f>
        <v/>
      </c>
      <c r="Y503" s="16" t="str">
        <f>IF('Subj Class (by Stu)'!X503="","",VLOOKUP('Subj Class (by Stu)'!X503,'Subject Class Lists'!$I:$J,2,FALSE))</f>
        <v/>
      </c>
      <c r="Z503" s="16" t="str">
        <f>IF('Subj Class (by Stu)'!Y503="","",VLOOKUP('Subj Class (by Stu)'!Y503,'Subject Class Lists'!$I:$J,2,FALSE))</f>
        <v/>
      </c>
      <c r="AA503" s="16" t="str">
        <f>IF('Subj Class (by Stu)'!Z503="","",VLOOKUP('Subj Class (by Stu)'!Z503,'Subject Class Lists'!$I:$J,2,FALSE))</f>
        <v/>
      </c>
      <c r="AB503" s="16" t="str">
        <f>IF('Subj Class (by Stu)'!AA503="","",VLOOKUP('Subj Class (by Stu)'!AA503,'Subject Class Lists'!$I:$J,2,FALSE))</f>
        <v/>
      </c>
      <c r="AC503" s="16" t="str">
        <f>IF('Subj Class (by Stu)'!AB503="","",VLOOKUP('Subj Class (by Stu)'!AB503,'Subject Class Lists'!$I:$J,2,FALSE))</f>
        <v/>
      </c>
      <c r="AD503" s="16" t="str">
        <f>IF('Subj Class (by Stu)'!AC503="","",VLOOKUP('Subj Class (by Stu)'!AC503,'Subject Class Lists'!$I:$J,2,FALSE))</f>
        <v/>
      </c>
      <c r="AE503" s="16" t="str">
        <f>IF('Subj Class (by Stu)'!AD503="","",VLOOKUP('Subj Class (by Stu)'!AD503,'Subject Class Lists'!$I:$J,2,FALSE))</f>
        <v/>
      </c>
      <c r="AF503" s="16" t="str">
        <f>IF('Subj Class (by Stu)'!AE503="","",VLOOKUP('Subj Class (by Stu)'!AE503,'Subject Class Lists'!$I:$J,2,FALSE))</f>
        <v/>
      </c>
      <c r="AG503" s="16" t="str">
        <f>IF('Subj Class (by Stu)'!AF503="","",VLOOKUP('Subj Class (by Stu)'!AF503,'Subject Class Lists'!$I:$J,2,FALSE))</f>
        <v/>
      </c>
      <c r="AH503" s="16" t="str">
        <f>IF('Subj Class (by Stu)'!AG503="","",VLOOKUP('Subj Class (by Stu)'!AG503,'Subject Class Lists'!$I:$J,2,FALSE))</f>
        <v/>
      </c>
      <c r="AI503" s="16" t="str">
        <f>IF('Subj Class (by Stu)'!AH503="","",VLOOKUP('Subj Class (by Stu)'!AH503,'Subject Class Lists'!$I:$J,2,FALSE))</f>
        <v/>
      </c>
      <c r="AJ503" s="16" t="str">
        <f>IF('Subj Class (by Stu)'!AI503="","",VLOOKUP('Subj Class (by Stu)'!AI503,'Subject Class Lists'!$I:$J,2,FALSE))</f>
        <v/>
      </c>
      <c r="AK503" s="16" t="str">
        <f>IF('Subj Class (by Stu)'!AJ503="","",VLOOKUP('Subj Class (by Stu)'!AJ503,'Subject Class Lists'!$I:$J,2,FALSE))</f>
        <v/>
      </c>
      <c r="AL503" s="16" t="str">
        <f>IF('Subj Class (by Stu)'!AK503="","",VLOOKUP('Subj Class (by Stu)'!AK503,'Subject Class Lists'!$I:$J,2,FALSE))</f>
        <v>Lin Li Josephine</v>
      </c>
      <c r="AM503" s="16" t="str">
        <f>IF('Subj Class (by Stu)'!AL503="","",VLOOKUP('Subj Class (by Stu)'!AL503,'Subject Class Lists'!$I:$J,2,FALSE))</f>
        <v/>
      </c>
      <c r="AN503" s="16" t="str">
        <f>IF('Subj Class (by Stu)'!AM503="","",VLOOKUP('Subj Class (by Stu)'!AM503,'Subject Class Lists'!$I:$J,2,FALSE))</f>
        <v/>
      </c>
      <c r="AO503" s="16" t="str">
        <f>IF('Subj Class (by Stu)'!AN503="","",VLOOKUP('Subj Class (by Stu)'!AN503,'Subject Class Lists'!$I:$J,2,FALSE))</f>
        <v/>
      </c>
      <c r="AP503" s="16" t="str">
        <f>IF('Subj Class (by Stu)'!AO503="","",VLOOKUP('Subj Class (by Stu)'!AO503,'Subject Class Lists'!$I:$J,2,FALSE))</f>
        <v/>
      </c>
      <c r="AQ503" s="16" t="str">
        <f>IF('Subj Class (by Stu)'!AP503="","",VLOOKUP('Subj Class (by Stu)'!AP503,'Subject Class Lists'!$I:$J,2,FALSE))</f>
        <v/>
      </c>
      <c r="AR503" s="16" t="str">
        <f>IF('Subj Class (by Stu)'!AQ503="","",VLOOKUP('Subj Class (by Stu)'!AQ503,'Subject Class Lists'!$I:$J,2,FALSE))</f>
        <v/>
      </c>
      <c r="AS503" s="16" t="str">
        <f>IF('Subj Class (by Stu)'!AR503="","",VLOOKUP('Subj Class (by Stu)'!AR503,'Subject Class Lists'!$I:$J,2,FALSE))</f>
        <v/>
      </c>
      <c r="AT503" s="16" t="str">
        <f>IF('Subj Class (by Stu)'!AS503="","",VLOOKUP('Subj Class (by Stu)'!AS503,'Subject Class Lists'!$I:$J,2,FALSE))</f>
        <v/>
      </c>
      <c r="AU503" s="16" t="str">
        <f>IF('Subj Class (by Stu)'!AT503="","",VLOOKUP('Subj Class (by Stu)'!AT503,'Subject Class Lists'!$I:$J,2,FALSE))</f>
        <v/>
      </c>
      <c r="AV503" s="16" t="str">
        <f>IF('Subj Class (by Stu)'!AU503="","",VLOOKUP('Subj Class (by Stu)'!AU503,'Subject Class Lists'!$I:$J,2,FALSE))</f>
        <v/>
      </c>
      <c r="AW503" s="16" t="str">
        <f>IF('Subj Class (by Stu)'!AV503="","",VLOOKUP('Subj Class (by Stu)'!AV503,'Subject Class Lists'!$I:$J,2,FALSE))</f>
        <v/>
      </c>
      <c r="AX503" s="16"/>
    </row>
    <row r="504" spans="1:50" x14ac:dyDescent="0.3">
      <c r="A504" s="13">
        <v>1501149</v>
      </c>
      <c r="B504" s="15" t="s">
        <v>736</v>
      </c>
      <c r="C504" s="16" t="s">
        <v>174</v>
      </c>
      <c r="D504" s="16" t="s">
        <v>270</v>
      </c>
      <c r="E504" s="16" t="str">
        <f>VLOOKUP('Subj Class (by Stu)'!$D504,'PM List'!$A$1:$B$23,2,FALSE)</f>
        <v>Ms Lin Li Josephine</v>
      </c>
      <c r="F504" s="16" t="str">
        <f>IF('Subj Class (by Stu)'!E504="","",VLOOKUP('Subj Class (by Stu)'!E504,'Subject Class Lists'!$I:$J,2,FALSE))</f>
        <v/>
      </c>
      <c r="G504" s="16" t="str">
        <f>IF('Subj Class (by Stu)'!F504="","",VLOOKUP('Subj Class (by Stu)'!F504,'Subject Class Lists'!$I:$J,2,FALSE))</f>
        <v/>
      </c>
      <c r="H504" s="16" t="str">
        <f>IF('Subj Class (by Stu)'!G504="","",VLOOKUP('Subj Class (by Stu)'!G504,'Subject Class Lists'!$I:$J,2,FALSE))</f>
        <v>Tan Chin Hui</v>
      </c>
      <c r="I504" s="16" t="str">
        <f>IF('Subj Class (by Stu)'!H504="","",VLOOKUP('Subj Class (by Stu)'!H504,'Subject Class Lists'!$I:$J,2,FALSE))</f>
        <v>Hon Tin Seng</v>
      </c>
      <c r="J504" s="16" t="str">
        <f>IF('Subj Class (by Stu)'!I504="","",VLOOKUP('Subj Class (by Stu)'!I504,'Subject Class Lists'!$I:$J,2,FALSE))</f>
        <v>Lee Ching Ching Christine</v>
      </c>
      <c r="K504" s="16" t="str">
        <f>IF('Subj Class (by Stu)'!J504="","",VLOOKUP('Subj Class (by Stu)'!J504,'Subject Class Lists'!$I:$J,2,FALSE))</f>
        <v/>
      </c>
      <c r="L504" s="16" t="str">
        <f>IF('Subj Class (by Stu)'!K504="","","Ho Hui Lin,Tan Wei Ren Bryan")</f>
        <v/>
      </c>
      <c r="M504" s="16" t="str">
        <f>IF('Subj Class (by Stu)'!L504="","","Ng Siang Nan Carmen,Soh Huiqing Sylvia")</f>
        <v/>
      </c>
      <c r="N504" s="16" t="str">
        <f>IF('Subj Class (by Stu)'!M504="","","Asraf Angullia,Joel Poh Weinan")</f>
        <v/>
      </c>
      <c r="O504" s="16" t="str">
        <f>IF('Subj Class (by Stu)'!N504="","",VLOOKUP('Subj Class (by Stu)'!N504,'Subject Class Lists'!$I:$J,2,FALSE))</f>
        <v/>
      </c>
      <c r="P504" s="16" t="str">
        <f>IF('Subj Class (by Stu)'!O504="","",VLOOKUP('Subj Class (by Stu)'!O504,'Subject Class Lists'!$I:$J,2,FALSE))</f>
        <v/>
      </c>
      <c r="Q504" s="16" t="str">
        <f>IF('Subj Class (by Stu)'!P504="","",VLOOKUP('Subj Class (by Stu)'!P504,'Subject Class Lists'!$I:$J,2,FALSE))</f>
        <v/>
      </c>
      <c r="R504" s="16" t="str">
        <f>IF('Subj Class (by Stu)'!Q504="","",VLOOKUP('Subj Class (by Stu)'!Q504,'Subject Class Lists'!$I:$J,2,FALSE))</f>
        <v/>
      </c>
      <c r="S504" s="16" t="str">
        <f>IF('Subj Class (by Stu)'!R504="","",VLOOKUP('Subj Class (by Stu)'!R504,'Subject Class Lists'!$I:$J,2,FALSE))</f>
        <v/>
      </c>
      <c r="T504" s="16" t="str">
        <f>IF('Subj Class (by Stu)'!S504="","",VLOOKUP('Subj Class (by Stu)'!S504,'Subject Class Lists'!$I:$J,2,FALSE))</f>
        <v/>
      </c>
      <c r="U504" s="16" t="str">
        <f>IF('Subj Class (by Stu)'!T504="","",VLOOKUP('Subj Class (by Stu)'!T504,'Subject Class Lists'!$I:$J,2,FALSE))</f>
        <v/>
      </c>
      <c r="V504" s="16" t="str">
        <f>IF('Subj Class (by Stu)'!U504="","",VLOOKUP('Subj Class (by Stu)'!U504,'Subject Class Lists'!$I:$J,2,FALSE))</f>
        <v/>
      </c>
      <c r="W504" s="16" t="str">
        <f>IF('Subj Class (by Stu)'!V504="","",VLOOKUP('Subj Class (by Stu)'!V504,'Subject Class Lists'!$I:$J,2,FALSE))</f>
        <v/>
      </c>
      <c r="X504" s="16" t="str">
        <f>IF('Subj Class (by Stu)'!W504="","",VLOOKUP('Subj Class (by Stu)'!W504,'Subject Class Lists'!$I:$J,2,FALSE))</f>
        <v/>
      </c>
      <c r="Y504" s="16" t="str">
        <f>IF('Subj Class (by Stu)'!X504="","",VLOOKUP('Subj Class (by Stu)'!X504,'Subject Class Lists'!$I:$J,2,FALSE))</f>
        <v/>
      </c>
      <c r="Z504" s="16" t="str">
        <f>IF('Subj Class (by Stu)'!Y504="","",VLOOKUP('Subj Class (by Stu)'!Y504,'Subject Class Lists'!$I:$J,2,FALSE))</f>
        <v>Chung Yeong Hui</v>
      </c>
      <c r="AA504" s="16" t="str">
        <f>IF('Subj Class (by Stu)'!Z504="","",VLOOKUP('Subj Class (by Stu)'!Z504,'Subject Class Lists'!$I:$J,2,FALSE))</f>
        <v/>
      </c>
      <c r="AB504" s="16" t="str">
        <f>IF('Subj Class (by Stu)'!AA504="","",VLOOKUP('Subj Class (by Stu)'!AA504,'Subject Class Lists'!$I:$J,2,FALSE))</f>
        <v/>
      </c>
      <c r="AC504" s="16" t="str">
        <f>IF('Subj Class (by Stu)'!AB504="","",VLOOKUP('Subj Class (by Stu)'!AB504,'Subject Class Lists'!$I:$J,2,FALSE))</f>
        <v/>
      </c>
      <c r="AD504" s="16" t="str">
        <f>IF('Subj Class (by Stu)'!AC504="","",VLOOKUP('Subj Class (by Stu)'!AC504,'Subject Class Lists'!$I:$J,2,FALSE))</f>
        <v/>
      </c>
      <c r="AE504" s="16" t="str">
        <f>IF('Subj Class (by Stu)'!AD504="","",VLOOKUP('Subj Class (by Stu)'!AD504,'Subject Class Lists'!$I:$J,2,FALSE))</f>
        <v/>
      </c>
      <c r="AF504" s="16" t="str">
        <f>IF('Subj Class (by Stu)'!AE504="","",VLOOKUP('Subj Class (by Stu)'!AE504,'Subject Class Lists'!$I:$J,2,FALSE))</f>
        <v/>
      </c>
      <c r="AG504" s="16" t="str">
        <f>IF('Subj Class (by Stu)'!AF504="","",VLOOKUP('Subj Class (by Stu)'!AF504,'Subject Class Lists'!$I:$J,2,FALSE))</f>
        <v/>
      </c>
      <c r="AH504" s="16" t="str">
        <f>IF('Subj Class (by Stu)'!AG504="","",VLOOKUP('Subj Class (by Stu)'!AG504,'Subject Class Lists'!$I:$J,2,FALSE))</f>
        <v/>
      </c>
      <c r="AI504" s="16" t="str">
        <f>IF('Subj Class (by Stu)'!AH504="","",VLOOKUP('Subj Class (by Stu)'!AH504,'Subject Class Lists'!$I:$J,2,FALSE))</f>
        <v/>
      </c>
      <c r="AJ504" s="16" t="str">
        <f>IF('Subj Class (by Stu)'!AI504="","",VLOOKUP('Subj Class (by Stu)'!AI504,'Subject Class Lists'!$I:$J,2,FALSE))</f>
        <v/>
      </c>
      <c r="AK504" s="16" t="str">
        <f>IF('Subj Class (by Stu)'!AJ504="","",VLOOKUP('Subj Class (by Stu)'!AJ504,'Subject Class Lists'!$I:$J,2,FALSE))</f>
        <v/>
      </c>
      <c r="AL504" s="16" t="str">
        <f>IF('Subj Class (by Stu)'!AK504="","",VLOOKUP('Subj Class (by Stu)'!AK504,'Subject Class Lists'!$I:$J,2,FALSE))</f>
        <v>Lin Li Josephine</v>
      </c>
      <c r="AM504" s="16" t="str">
        <f>IF('Subj Class (by Stu)'!AL504="","",VLOOKUP('Subj Class (by Stu)'!AL504,'Subject Class Lists'!$I:$J,2,FALSE))</f>
        <v/>
      </c>
      <c r="AN504" s="16" t="str">
        <f>IF('Subj Class (by Stu)'!AM504="","",VLOOKUP('Subj Class (by Stu)'!AM504,'Subject Class Lists'!$I:$J,2,FALSE))</f>
        <v/>
      </c>
      <c r="AO504" s="16" t="str">
        <f>IF('Subj Class (by Stu)'!AN504="","",VLOOKUP('Subj Class (by Stu)'!AN504,'Subject Class Lists'!$I:$J,2,FALSE))</f>
        <v/>
      </c>
      <c r="AP504" s="16" t="str">
        <f>IF('Subj Class (by Stu)'!AO504="","",VLOOKUP('Subj Class (by Stu)'!AO504,'Subject Class Lists'!$I:$J,2,FALSE))</f>
        <v/>
      </c>
      <c r="AQ504" s="16" t="str">
        <f>IF('Subj Class (by Stu)'!AP504="","",VLOOKUP('Subj Class (by Stu)'!AP504,'Subject Class Lists'!$I:$J,2,FALSE))</f>
        <v/>
      </c>
      <c r="AR504" s="16" t="str">
        <f>IF('Subj Class (by Stu)'!AQ504="","",VLOOKUP('Subj Class (by Stu)'!AQ504,'Subject Class Lists'!$I:$J,2,FALSE))</f>
        <v/>
      </c>
      <c r="AS504" s="16" t="str">
        <f>IF('Subj Class (by Stu)'!AR504="","",VLOOKUP('Subj Class (by Stu)'!AR504,'Subject Class Lists'!$I:$J,2,FALSE))</f>
        <v/>
      </c>
      <c r="AT504" s="16" t="str">
        <f>IF('Subj Class (by Stu)'!AS504="","",VLOOKUP('Subj Class (by Stu)'!AS504,'Subject Class Lists'!$I:$J,2,FALSE))</f>
        <v/>
      </c>
      <c r="AU504" s="16" t="str">
        <f>IF('Subj Class (by Stu)'!AT504="","",VLOOKUP('Subj Class (by Stu)'!AT504,'Subject Class Lists'!$I:$J,2,FALSE))</f>
        <v/>
      </c>
      <c r="AV504" s="16" t="str">
        <f>IF('Subj Class (by Stu)'!AU504="","",VLOOKUP('Subj Class (by Stu)'!AU504,'Subject Class Lists'!$I:$J,2,FALSE))</f>
        <v/>
      </c>
      <c r="AW504" s="16" t="str">
        <f>IF('Subj Class (by Stu)'!AV504="","",VLOOKUP('Subj Class (by Stu)'!AV504,'Subject Class Lists'!$I:$J,2,FALSE))</f>
        <v/>
      </c>
      <c r="AX504" s="16"/>
    </row>
    <row r="505" spans="1:50" x14ac:dyDescent="0.3">
      <c r="A505" s="12">
        <v>1501155</v>
      </c>
      <c r="B505" s="15" t="s">
        <v>737</v>
      </c>
      <c r="C505" s="16" t="s">
        <v>174</v>
      </c>
      <c r="D505" s="16" t="s">
        <v>270</v>
      </c>
      <c r="E505" s="16" t="str">
        <f>VLOOKUP('Subj Class (by Stu)'!$D505,'PM List'!$A$1:$B$23,2,FALSE)</f>
        <v>Ms Lin Li Josephine</v>
      </c>
      <c r="F505" s="16" t="str">
        <f>IF('Subj Class (by Stu)'!E505="","",VLOOKUP('Subj Class (by Stu)'!E505,'Subject Class Lists'!$I:$J,2,FALSE))</f>
        <v>Ling Hwee Cheng</v>
      </c>
      <c r="G505" s="16" t="str">
        <f>IF('Subj Class (by Stu)'!F505="","",VLOOKUP('Subj Class (by Stu)'!F505,'Subject Class Lists'!$I:$J,2,FALSE))</f>
        <v/>
      </c>
      <c r="H505" s="16" t="str">
        <f>IF('Subj Class (by Stu)'!G505="","",VLOOKUP('Subj Class (by Stu)'!G505,'Subject Class Lists'!$I:$J,2,FALSE))</f>
        <v>Tan Chin Hui</v>
      </c>
      <c r="I505" s="16" t="str">
        <f>IF('Subj Class (by Stu)'!H505="","",VLOOKUP('Subj Class (by Stu)'!H505,'Subject Class Lists'!$I:$J,2,FALSE))</f>
        <v>Hon Tin Seng</v>
      </c>
      <c r="J505" s="16" t="str">
        <f>IF('Subj Class (by Stu)'!I505="","",VLOOKUP('Subj Class (by Stu)'!I505,'Subject Class Lists'!$I:$J,2,FALSE))</f>
        <v>Lee Ching Ching Christine</v>
      </c>
      <c r="K505" s="16" t="str">
        <f>IF('Subj Class (by Stu)'!J505="","",VLOOKUP('Subj Class (by Stu)'!J505,'Subject Class Lists'!$I:$J,2,FALSE))</f>
        <v/>
      </c>
      <c r="L505" s="16" t="str">
        <f>IF('Subj Class (by Stu)'!K505="","","Ho Hui Lin,Tan Wei Ren Bryan")</f>
        <v/>
      </c>
      <c r="M505" s="16" t="str">
        <f>IF('Subj Class (by Stu)'!L505="","","Ng Siang Nan Carmen,Soh Huiqing Sylvia")</f>
        <v/>
      </c>
      <c r="N505" s="16" t="str">
        <f>IF('Subj Class (by Stu)'!M505="","","Asraf Angullia,Joel Poh Weinan")</f>
        <v/>
      </c>
      <c r="O505" s="16" t="str">
        <f>IF('Subj Class (by Stu)'!N505="","",VLOOKUP('Subj Class (by Stu)'!N505,'Subject Class Lists'!$I:$J,2,FALSE))</f>
        <v/>
      </c>
      <c r="P505" s="16" t="str">
        <f>IF('Subj Class (by Stu)'!O505="","",VLOOKUP('Subj Class (by Stu)'!O505,'Subject Class Lists'!$I:$J,2,FALSE))</f>
        <v/>
      </c>
      <c r="Q505" s="16" t="str">
        <f>IF('Subj Class (by Stu)'!P505="","",VLOOKUP('Subj Class (by Stu)'!P505,'Subject Class Lists'!$I:$J,2,FALSE))</f>
        <v/>
      </c>
      <c r="R505" s="16" t="str">
        <f>IF('Subj Class (by Stu)'!Q505="","",VLOOKUP('Subj Class (by Stu)'!Q505,'Subject Class Lists'!$I:$J,2,FALSE))</f>
        <v/>
      </c>
      <c r="S505" s="16" t="str">
        <f>IF('Subj Class (by Stu)'!R505="","",VLOOKUP('Subj Class (by Stu)'!R505,'Subject Class Lists'!$I:$J,2,FALSE))</f>
        <v/>
      </c>
      <c r="T505" s="16" t="str">
        <f>IF('Subj Class (by Stu)'!S505="","",VLOOKUP('Subj Class (by Stu)'!S505,'Subject Class Lists'!$I:$J,2,FALSE))</f>
        <v/>
      </c>
      <c r="U505" s="16" t="str">
        <f>IF('Subj Class (by Stu)'!T505="","",VLOOKUP('Subj Class (by Stu)'!T505,'Subject Class Lists'!$I:$J,2,FALSE))</f>
        <v/>
      </c>
      <c r="V505" s="16" t="str">
        <f>IF('Subj Class (by Stu)'!U505="","",VLOOKUP('Subj Class (by Stu)'!U505,'Subject Class Lists'!$I:$J,2,FALSE))</f>
        <v/>
      </c>
      <c r="W505" s="16" t="str">
        <f>IF('Subj Class (by Stu)'!V505="","",VLOOKUP('Subj Class (by Stu)'!V505,'Subject Class Lists'!$I:$J,2,FALSE))</f>
        <v/>
      </c>
      <c r="X505" s="16" t="str">
        <f>IF('Subj Class (by Stu)'!W505="","",VLOOKUP('Subj Class (by Stu)'!W505,'Subject Class Lists'!$I:$J,2,FALSE))</f>
        <v/>
      </c>
      <c r="Y505" s="16" t="str">
        <f>IF('Subj Class (by Stu)'!X505="","",VLOOKUP('Subj Class (by Stu)'!X505,'Subject Class Lists'!$I:$J,2,FALSE))</f>
        <v/>
      </c>
      <c r="Z505" s="16" t="str">
        <f>IF('Subj Class (by Stu)'!Y505="","",VLOOKUP('Subj Class (by Stu)'!Y505,'Subject Class Lists'!$I:$J,2,FALSE))</f>
        <v/>
      </c>
      <c r="AA505" s="16" t="str">
        <f>IF('Subj Class (by Stu)'!Z505="","",VLOOKUP('Subj Class (by Stu)'!Z505,'Subject Class Lists'!$I:$J,2,FALSE))</f>
        <v/>
      </c>
      <c r="AB505" s="16" t="str">
        <f>IF('Subj Class (by Stu)'!AA505="","",VLOOKUP('Subj Class (by Stu)'!AA505,'Subject Class Lists'!$I:$J,2,FALSE))</f>
        <v/>
      </c>
      <c r="AC505" s="16" t="str">
        <f>IF('Subj Class (by Stu)'!AB505="","",VLOOKUP('Subj Class (by Stu)'!AB505,'Subject Class Lists'!$I:$J,2,FALSE))</f>
        <v/>
      </c>
      <c r="AD505" s="16" t="str">
        <f>IF('Subj Class (by Stu)'!AC505="","",VLOOKUP('Subj Class (by Stu)'!AC505,'Subject Class Lists'!$I:$J,2,FALSE))</f>
        <v/>
      </c>
      <c r="AE505" s="16" t="str">
        <f>IF('Subj Class (by Stu)'!AD505="","",VLOOKUP('Subj Class (by Stu)'!AD505,'Subject Class Lists'!$I:$J,2,FALSE))</f>
        <v/>
      </c>
      <c r="AF505" s="16" t="str">
        <f>IF('Subj Class (by Stu)'!AE505="","",VLOOKUP('Subj Class (by Stu)'!AE505,'Subject Class Lists'!$I:$J,2,FALSE))</f>
        <v/>
      </c>
      <c r="AG505" s="16" t="str">
        <f>IF('Subj Class (by Stu)'!AF505="","",VLOOKUP('Subj Class (by Stu)'!AF505,'Subject Class Lists'!$I:$J,2,FALSE))</f>
        <v/>
      </c>
      <c r="AH505" s="16" t="str">
        <f>IF('Subj Class (by Stu)'!AG505="","",VLOOKUP('Subj Class (by Stu)'!AG505,'Subject Class Lists'!$I:$J,2,FALSE))</f>
        <v/>
      </c>
      <c r="AI505" s="16" t="str">
        <f>IF('Subj Class (by Stu)'!AH505="","",VLOOKUP('Subj Class (by Stu)'!AH505,'Subject Class Lists'!$I:$J,2,FALSE))</f>
        <v/>
      </c>
      <c r="AJ505" s="16" t="str">
        <f>IF('Subj Class (by Stu)'!AI505="","",VLOOKUP('Subj Class (by Stu)'!AI505,'Subject Class Lists'!$I:$J,2,FALSE))</f>
        <v/>
      </c>
      <c r="AK505" s="16" t="str">
        <f>IF('Subj Class (by Stu)'!AJ505="","",VLOOKUP('Subj Class (by Stu)'!AJ505,'Subject Class Lists'!$I:$J,2,FALSE))</f>
        <v/>
      </c>
      <c r="AL505" s="16" t="str">
        <f>IF('Subj Class (by Stu)'!AK505="","",VLOOKUP('Subj Class (by Stu)'!AK505,'Subject Class Lists'!$I:$J,2,FALSE))</f>
        <v>Lin Li Josephine</v>
      </c>
      <c r="AM505" s="16" t="str">
        <f>IF('Subj Class (by Stu)'!AL505="","",VLOOKUP('Subj Class (by Stu)'!AL505,'Subject Class Lists'!$I:$J,2,FALSE))</f>
        <v/>
      </c>
      <c r="AN505" s="16" t="str">
        <f>IF('Subj Class (by Stu)'!AM505="","",VLOOKUP('Subj Class (by Stu)'!AM505,'Subject Class Lists'!$I:$J,2,FALSE))</f>
        <v/>
      </c>
      <c r="AO505" s="16" t="str">
        <f>IF('Subj Class (by Stu)'!AN505="","",VLOOKUP('Subj Class (by Stu)'!AN505,'Subject Class Lists'!$I:$J,2,FALSE))</f>
        <v/>
      </c>
      <c r="AP505" s="16" t="str">
        <f>IF('Subj Class (by Stu)'!AO505="","",VLOOKUP('Subj Class (by Stu)'!AO505,'Subject Class Lists'!$I:$J,2,FALSE))</f>
        <v/>
      </c>
      <c r="AQ505" s="16" t="str">
        <f>IF('Subj Class (by Stu)'!AP505="","",VLOOKUP('Subj Class (by Stu)'!AP505,'Subject Class Lists'!$I:$J,2,FALSE))</f>
        <v/>
      </c>
      <c r="AR505" s="16" t="str">
        <f>IF('Subj Class (by Stu)'!AQ505="","",VLOOKUP('Subj Class (by Stu)'!AQ505,'Subject Class Lists'!$I:$J,2,FALSE))</f>
        <v/>
      </c>
      <c r="AS505" s="16" t="str">
        <f>IF('Subj Class (by Stu)'!AR505="","",VLOOKUP('Subj Class (by Stu)'!AR505,'Subject Class Lists'!$I:$J,2,FALSE))</f>
        <v/>
      </c>
      <c r="AT505" s="16" t="str">
        <f>IF('Subj Class (by Stu)'!AS505="","",VLOOKUP('Subj Class (by Stu)'!AS505,'Subject Class Lists'!$I:$J,2,FALSE))</f>
        <v/>
      </c>
      <c r="AU505" s="16" t="str">
        <f>IF('Subj Class (by Stu)'!AT505="","",VLOOKUP('Subj Class (by Stu)'!AT505,'Subject Class Lists'!$I:$J,2,FALSE))</f>
        <v/>
      </c>
      <c r="AV505" s="16" t="str">
        <f>IF('Subj Class (by Stu)'!AU505="","",VLOOKUP('Subj Class (by Stu)'!AU505,'Subject Class Lists'!$I:$J,2,FALSE))</f>
        <v/>
      </c>
      <c r="AW505" s="16" t="str">
        <f>IF('Subj Class (by Stu)'!AV505="","",VLOOKUP('Subj Class (by Stu)'!AV505,'Subject Class Lists'!$I:$J,2,FALSE))</f>
        <v/>
      </c>
      <c r="AX505" s="16"/>
    </row>
    <row r="506" spans="1:50" x14ac:dyDescent="0.3">
      <c r="A506" s="12">
        <v>1905245</v>
      </c>
      <c r="B506" s="15" t="s">
        <v>738</v>
      </c>
      <c r="C506" s="16" t="s">
        <v>174</v>
      </c>
      <c r="D506" s="16" t="s">
        <v>270</v>
      </c>
      <c r="E506" s="16" t="str">
        <f>VLOOKUP('Subj Class (by Stu)'!$D506,'PM List'!$A$1:$B$23,2,FALSE)</f>
        <v>Ms Lin Li Josephine</v>
      </c>
      <c r="F506" s="16" t="str">
        <f>IF('Subj Class (by Stu)'!E506="","",VLOOKUP('Subj Class (by Stu)'!E506,'Subject Class Lists'!$I:$J,2,FALSE))</f>
        <v>Ling Hwee Cheng</v>
      </c>
      <c r="G506" s="16" t="str">
        <f>IF('Subj Class (by Stu)'!F506="","",VLOOKUP('Subj Class (by Stu)'!F506,'Subject Class Lists'!$I:$J,2,FALSE))</f>
        <v/>
      </c>
      <c r="H506" s="16" t="str">
        <f>IF('Subj Class (by Stu)'!G506="","",VLOOKUP('Subj Class (by Stu)'!G506,'Subject Class Lists'!$I:$J,2,FALSE))</f>
        <v>Tan Chin Hui</v>
      </c>
      <c r="I506" s="16" t="str">
        <f>IF('Subj Class (by Stu)'!H506="","",VLOOKUP('Subj Class (by Stu)'!H506,'Subject Class Lists'!$I:$J,2,FALSE))</f>
        <v>Hon Tin Seng</v>
      </c>
      <c r="J506" s="16" t="str">
        <f>IF('Subj Class (by Stu)'!I506="","",VLOOKUP('Subj Class (by Stu)'!I506,'Subject Class Lists'!$I:$J,2,FALSE))</f>
        <v>Lee Ching Ching Christine</v>
      </c>
      <c r="K506" s="16" t="str">
        <f>IF('Subj Class (by Stu)'!J506="","",VLOOKUP('Subj Class (by Stu)'!J506,'Subject Class Lists'!$I:$J,2,FALSE))</f>
        <v/>
      </c>
      <c r="L506" s="16" t="str">
        <f>IF('Subj Class (by Stu)'!K506="","","Ho Hui Lin,Tan Wei Ren Bryan")</f>
        <v/>
      </c>
      <c r="M506" s="16" t="str">
        <f>IF('Subj Class (by Stu)'!L506="","","Ng Siang Nan Carmen,Soh Huiqing Sylvia")</f>
        <v/>
      </c>
      <c r="N506" s="16" t="str">
        <f>IF('Subj Class (by Stu)'!M506="","","Asraf Angullia,Joel Poh Weinan")</f>
        <v/>
      </c>
      <c r="O506" s="16" t="str">
        <f>IF('Subj Class (by Stu)'!N506="","",VLOOKUP('Subj Class (by Stu)'!N506,'Subject Class Lists'!$I:$J,2,FALSE))</f>
        <v/>
      </c>
      <c r="P506" s="16" t="str">
        <f>IF('Subj Class (by Stu)'!O506="","",VLOOKUP('Subj Class (by Stu)'!O506,'Subject Class Lists'!$I:$J,2,FALSE))</f>
        <v/>
      </c>
      <c r="Q506" s="16" t="str">
        <f>IF('Subj Class (by Stu)'!P506="","",VLOOKUP('Subj Class (by Stu)'!P506,'Subject Class Lists'!$I:$J,2,FALSE))</f>
        <v/>
      </c>
      <c r="R506" s="16" t="str">
        <f>IF('Subj Class (by Stu)'!Q506="","",VLOOKUP('Subj Class (by Stu)'!Q506,'Subject Class Lists'!$I:$J,2,FALSE))</f>
        <v/>
      </c>
      <c r="S506" s="16" t="str">
        <f>IF('Subj Class (by Stu)'!R506="","",VLOOKUP('Subj Class (by Stu)'!R506,'Subject Class Lists'!$I:$J,2,FALSE))</f>
        <v/>
      </c>
      <c r="T506" s="16" t="str">
        <f>IF('Subj Class (by Stu)'!S506="","",VLOOKUP('Subj Class (by Stu)'!S506,'Subject Class Lists'!$I:$J,2,FALSE))</f>
        <v/>
      </c>
      <c r="U506" s="16" t="str">
        <f>IF('Subj Class (by Stu)'!T506="","",VLOOKUP('Subj Class (by Stu)'!T506,'Subject Class Lists'!$I:$J,2,FALSE))</f>
        <v/>
      </c>
      <c r="V506" s="16" t="str">
        <f>IF('Subj Class (by Stu)'!U506="","",VLOOKUP('Subj Class (by Stu)'!U506,'Subject Class Lists'!$I:$J,2,FALSE))</f>
        <v/>
      </c>
      <c r="W506" s="16" t="str">
        <f>IF('Subj Class (by Stu)'!V506="","",VLOOKUP('Subj Class (by Stu)'!V506,'Subject Class Lists'!$I:$J,2,FALSE))</f>
        <v/>
      </c>
      <c r="X506" s="16" t="str">
        <f>IF('Subj Class (by Stu)'!W506="","",VLOOKUP('Subj Class (by Stu)'!W506,'Subject Class Lists'!$I:$J,2,FALSE))</f>
        <v/>
      </c>
      <c r="Y506" s="16" t="str">
        <f>IF('Subj Class (by Stu)'!X506="","",VLOOKUP('Subj Class (by Stu)'!X506,'Subject Class Lists'!$I:$J,2,FALSE))</f>
        <v/>
      </c>
      <c r="Z506" s="16" t="str">
        <f>IF('Subj Class (by Stu)'!Y506="","",VLOOKUP('Subj Class (by Stu)'!Y506,'Subject Class Lists'!$I:$J,2,FALSE))</f>
        <v/>
      </c>
      <c r="AA506" s="16" t="str">
        <f>IF('Subj Class (by Stu)'!Z506="","",VLOOKUP('Subj Class (by Stu)'!Z506,'Subject Class Lists'!$I:$J,2,FALSE))</f>
        <v/>
      </c>
      <c r="AB506" s="16" t="str">
        <f>IF('Subj Class (by Stu)'!AA506="","",VLOOKUP('Subj Class (by Stu)'!AA506,'Subject Class Lists'!$I:$J,2,FALSE))</f>
        <v/>
      </c>
      <c r="AC506" s="16" t="str">
        <f>IF('Subj Class (by Stu)'!AB506="","",VLOOKUP('Subj Class (by Stu)'!AB506,'Subject Class Lists'!$I:$J,2,FALSE))</f>
        <v/>
      </c>
      <c r="AD506" s="16" t="str">
        <f>IF('Subj Class (by Stu)'!AC506="","",VLOOKUP('Subj Class (by Stu)'!AC506,'Subject Class Lists'!$I:$J,2,FALSE))</f>
        <v/>
      </c>
      <c r="AE506" s="16" t="str">
        <f>IF('Subj Class (by Stu)'!AD506="","",VLOOKUP('Subj Class (by Stu)'!AD506,'Subject Class Lists'!$I:$J,2,FALSE))</f>
        <v/>
      </c>
      <c r="AF506" s="16" t="str">
        <f>IF('Subj Class (by Stu)'!AE506="","",VLOOKUP('Subj Class (by Stu)'!AE506,'Subject Class Lists'!$I:$J,2,FALSE))</f>
        <v/>
      </c>
      <c r="AG506" s="16" t="str">
        <f>IF('Subj Class (by Stu)'!AF506="","",VLOOKUP('Subj Class (by Stu)'!AF506,'Subject Class Lists'!$I:$J,2,FALSE))</f>
        <v/>
      </c>
      <c r="AH506" s="16" t="str">
        <f>IF('Subj Class (by Stu)'!AG506="","",VLOOKUP('Subj Class (by Stu)'!AG506,'Subject Class Lists'!$I:$J,2,FALSE))</f>
        <v/>
      </c>
      <c r="AI506" s="16" t="str">
        <f>IF('Subj Class (by Stu)'!AH506="","",VLOOKUP('Subj Class (by Stu)'!AH506,'Subject Class Lists'!$I:$J,2,FALSE))</f>
        <v/>
      </c>
      <c r="AJ506" s="16" t="str">
        <f>IF('Subj Class (by Stu)'!AI506="","",VLOOKUP('Subj Class (by Stu)'!AI506,'Subject Class Lists'!$I:$J,2,FALSE))</f>
        <v/>
      </c>
      <c r="AK506" s="16" t="str">
        <f>IF('Subj Class (by Stu)'!AJ506="","",VLOOKUP('Subj Class (by Stu)'!AJ506,'Subject Class Lists'!$I:$J,2,FALSE))</f>
        <v/>
      </c>
      <c r="AL506" s="16" t="str">
        <f>IF('Subj Class (by Stu)'!AK506="","",VLOOKUP('Subj Class (by Stu)'!AK506,'Subject Class Lists'!$I:$J,2,FALSE))</f>
        <v>Lin Li Josephine</v>
      </c>
      <c r="AM506" s="16" t="str">
        <f>IF('Subj Class (by Stu)'!AL506="","",VLOOKUP('Subj Class (by Stu)'!AL506,'Subject Class Lists'!$I:$J,2,FALSE))</f>
        <v/>
      </c>
      <c r="AN506" s="16" t="str">
        <f>IF('Subj Class (by Stu)'!AM506="","",VLOOKUP('Subj Class (by Stu)'!AM506,'Subject Class Lists'!$I:$J,2,FALSE))</f>
        <v/>
      </c>
      <c r="AO506" s="16" t="str">
        <f>IF('Subj Class (by Stu)'!AN506="","",VLOOKUP('Subj Class (by Stu)'!AN506,'Subject Class Lists'!$I:$J,2,FALSE))</f>
        <v/>
      </c>
      <c r="AP506" s="16" t="str">
        <f>IF('Subj Class (by Stu)'!AO506="","",VLOOKUP('Subj Class (by Stu)'!AO506,'Subject Class Lists'!$I:$J,2,FALSE))</f>
        <v/>
      </c>
      <c r="AQ506" s="16" t="str">
        <f>IF('Subj Class (by Stu)'!AP506="","",VLOOKUP('Subj Class (by Stu)'!AP506,'Subject Class Lists'!$I:$J,2,FALSE))</f>
        <v/>
      </c>
      <c r="AR506" s="16" t="str">
        <f>IF('Subj Class (by Stu)'!AQ506="","",VLOOKUP('Subj Class (by Stu)'!AQ506,'Subject Class Lists'!$I:$J,2,FALSE))</f>
        <v/>
      </c>
      <c r="AS506" s="16" t="str">
        <f>IF('Subj Class (by Stu)'!AR506="","",VLOOKUP('Subj Class (by Stu)'!AR506,'Subject Class Lists'!$I:$J,2,FALSE))</f>
        <v/>
      </c>
      <c r="AT506" s="16" t="str">
        <f>IF('Subj Class (by Stu)'!AS506="","",VLOOKUP('Subj Class (by Stu)'!AS506,'Subject Class Lists'!$I:$J,2,FALSE))</f>
        <v/>
      </c>
      <c r="AU506" s="16" t="str">
        <f>IF('Subj Class (by Stu)'!AT506="","",VLOOKUP('Subj Class (by Stu)'!AT506,'Subject Class Lists'!$I:$J,2,FALSE))</f>
        <v/>
      </c>
      <c r="AV506" s="16" t="str">
        <f>IF('Subj Class (by Stu)'!AU506="","",VLOOKUP('Subj Class (by Stu)'!AU506,'Subject Class Lists'!$I:$J,2,FALSE))</f>
        <v/>
      </c>
      <c r="AW506" s="16" t="str">
        <f>IF('Subj Class (by Stu)'!AV506="","",VLOOKUP('Subj Class (by Stu)'!AV506,'Subject Class Lists'!$I:$J,2,FALSE))</f>
        <v/>
      </c>
      <c r="AX506" s="16"/>
    </row>
    <row r="507" spans="1:50" x14ac:dyDescent="0.3">
      <c r="A507" s="13">
        <v>1501032</v>
      </c>
      <c r="B507" s="15" t="s">
        <v>739</v>
      </c>
      <c r="C507" s="16" t="s">
        <v>174</v>
      </c>
      <c r="D507" s="16" t="s">
        <v>270</v>
      </c>
      <c r="E507" s="16" t="str">
        <f>VLOOKUP('Subj Class (by Stu)'!$D507,'PM List'!$A$1:$B$23,2,FALSE)</f>
        <v>Ms Lin Li Josephine</v>
      </c>
      <c r="F507" s="16" t="str">
        <f>IF('Subj Class (by Stu)'!E519="","",VLOOKUP('Subj Class (by Stu)'!E519,'Subject Class Lists'!$I:$J,2,FALSE))</f>
        <v>Ling Hwee Cheng</v>
      </c>
      <c r="G507" s="16" t="str">
        <f>IF('Subj Class (by Stu)'!F519="","",VLOOKUP('Subj Class (by Stu)'!F519,'Subject Class Lists'!$I:$J,2,FALSE))</f>
        <v/>
      </c>
      <c r="H507" s="16" t="str">
        <f>IF('Subj Class (by Stu)'!G519="","",VLOOKUP('Subj Class (by Stu)'!G519,'Subject Class Lists'!$I:$J,2,FALSE))</f>
        <v>Tan Chin Hui</v>
      </c>
      <c r="I507" s="16" t="str">
        <f>IF('Subj Class (by Stu)'!H519="","",VLOOKUP('Subj Class (by Stu)'!H519,'Subject Class Lists'!$I:$J,2,FALSE))</f>
        <v>Hon Tin Seng</v>
      </c>
      <c r="J507" s="16" t="str">
        <f>IF('Subj Class (by Stu)'!I519="","",VLOOKUP('Subj Class (by Stu)'!I519,'Subject Class Lists'!$I:$J,2,FALSE))</f>
        <v>Lee Ching Ching Christine</v>
      </c>
      <c r="K507" s="16" t="str">
        <f>IF('Subj Class (by Stu)'!J519="","",VLOOKUP('Subj Class (by Stu)'!J519,'Subject Class Lists'!$I:$J,2,FALSE))</f>
        <v/>
      </c>
      <c r="L507" s="16" t="str">
        <f>IF('Subj Class (by Stu)'!K507="","","Ho Hui Lin,Tan Wei Ren Bryan")</f>
        <v/>
      </c>
      <c r="M507" s="16" t="str">
        <f>IF('Subj Class (by Stu)'!L507="","","Ng Siang Nan Carmen,Soh Huiqing Sylvia")</f>
        <v/>
      </c>
      <c r="N507" s="16" t="str">
        <f>IF('Subj Class (by Stu)'!M507="","","Asraf Angullia,Joel Poh Weinan")</f>
        <v/>
      </c>
      <c r="O507" s="16" t="str">
        <f>IF('Subj Class (by Stu)'!N519="","",VLOOKUP('Subj Class (by Stu)'!N519,'Subject Class Lists'!$I:$J,2,FALSE))</f>
        <v/>
      </c>
      <c r="P507" s="16" t="str">
        <f>IF('Subj Class (by Stu)'!O519="","",VLOOKUP('Subj Class (by Stu)'!O519,'Subject Class Lists'!$I:$J,2,FALSE))</f>
        <v/>
      </c>
      <c r="Q507" s="16" t="str">
        <f>IF('Subj Class (by Stu)'!P519="","",VLOOKUP('Subj Class (by Stu)'!P519,'Subject Class Lists'!$I:$J,2,FALSE))</f>
        <v/>
      </c>
      <c r="R507" s="16" t="str">
        <f>IF('Subj Class (by Stu)'!Q519="","",VLOOKUP('Subj Class (by Stu)'!Q519,'Subject Class Lists'!$I:$J,2,FALSE))</f>
        <v/>
      </c>
      <c r="S507" s="16" t="str">
        <f>IF('Subj Class (by Stu)'!R519="","",VLOOKUP('Subj Class (by Stu)'!R519,'Subject Class Lists'!$I:$J,2,FALSE))</f>
        <v/>
      </c>
      <c r="T507" s="16" t="str">
        <f>IF('Subj Class (by Stu)'!S519="","",VLOOKUP('Subj Class (by Stu)'!S519,'Subject Class Lists'!$I:$J,2,FALSE))</f>
        <v/>
      </c>
      <c r="U507" s="16" t="str">
        <f>IF('Subj Class (by Stu)'!T519="","",VLOOKUP('Subj Class (by Stu)'!T519,'Subject Class Lists'!$I:$J,2,FALSE))</f>
        <v/>
      </c>
      <c r="V507" s="16" t="str">
        <f>IF('Subj Class (by Stu)'!U519="","",VLOOKUP('Subj Class (by Stu)'!U519,'Subject Class Lists'!$I:$J,2,FALSE))</f>
        <v/>
      </c>
      <c r="W507" s="16" t="str">
        <f>IF('Subj Class (by Stu)'!V519="","",VLOOKUP('Subj Class (by Stu)'!V519,'Subject Class Lists'!$I:$J,2,FALSE))</f>
        <v/>
      </c>
      <c r="X507" s="16" t="str">
        <f>IF('Subj Class (by Stu)'!W519="","",VLOOKUP('Subj Class (by Stu)'!W519,'Subject Class Lists'!$I:$J,2,FALSE))</f>
        <v/>
      </c>
      <c r="Y507" s="16" t="str">
        <f>IF('Subj Class (by Stu)'!X519="","",VLOOKUP('Subj Class (by Stu)'!X519,'Subject Class Lists'!$I:$J,2,FALSE))</f>
        <v/>
      </c>
      <c r="Z507" s="16" t="str">
        <f>IF('Subj Class (by Stu)'!Y519="","",VLOOKUP('Subj Class (by Stu)'!Y519,'Subject Class Lists'!$I:$J,2,FALSE))</f>
        <v/>
      </c>
      <c r="AA507" s="16" t="str">
        <f>IF('Subj Class (by Stu)'!Z519="","",VLOOKUP('Subj Class (by Stu)'!Z519,'Subject Class Lists'!$I:$J,2,FALSE))</f>
        <v/>
      </c>
      <c r="AB507" s="16" t="str">
        <f>IF('Subj Class (by Stu)'!AA519="","",VLOOKUP('Subj Class (by Stu)'!AA519,'Subject Class Lists'!$I:$J,2,FALSE))</f>
        <v/>
      </c>
      <c r="AC507" s="16" t="str">
        <f>IF('Subj Class (by Stu)'!AB519="","",VLOOKUP('Subj Class (by Stu)'!AB519,'Subject Class Lists'!$I:$J,2,FALSE))</f>
        <v/>
      </c>
      <c r="AD507" s="16" t="str">
        <f>IF('Subj Class (by Stu)'!AC519="","",VLOOKUP('Subj Class (by Stu)'!AC519,'Subject Class Lists'!$I:$J,2,FALSE))</f>
        <v/>
      </c>
      <c r="AE507" s="16" t="str">
        <f>IF('Subj Class (by Stu)'!AD519="","",VLOOKUP('Subj Class (by Stu)'!AD519,'Subject Class Lists'!$I:$J,2,FALSE))</f>
        <v/>
      </c>
      <c r="AF507" s="16" t="str">
        <f>IF('Subj Class (by Stu)'!AE519="","",VLOOKUP('Subj Class (by Stu)'!AE519,'Subject Class Lists'!$I:$J,2,FALSE))</f>
        <v/>
      </c>
      <c r="AG507" s="16" t="str">
        <f>IF('Subj Class (by Stu)'!AF519="","",VLOOKUP('Subj Class (by Stu)'!AF519,'Subject Class Lists'!$I:$J,2,FALSE))</f>
        <v/>
      </c>
      <c r="AH507" s="16" t="str">
        <f>IF('Subj Class (by Stu)'!AG519="","",VLOOKUP('Subj Class (by Stu)'!AG519,'Subject Class Lists'!$I:$J,2,FALSE))</f>
        <v/>
      </c>
      <c r="AI507" s="16" t="str">
        <f>IF('Subj Class (by Stu)'!AH519="","",VLOOKUP('Subj Class (by Stu)'!AH519,'Subject Class Lists'!$I:$J,2,FALSE))</f>
        <v/>
      </c>
      <c r="AJ507" s="16" t="str">
        <f>IF('Subj Class (by Stu)'!AI519="","",VLOOKUP('Subj Class (by Stu)'!AI519,'Subject Class Lists'!$I:$J,2,FALSE))</f>
        <v/>
      </c>
      <c r="AK507" s="16" t="str">
        <f>IF('Subj Class (by Stu)'!AJ519="","",VLOOKUP('Subj Class (by Stu)'!AJ519,'Subject Class Lists'!$I:$J,2,FALSE))</f>
        <v/>
      </c>
      <c r="AL507" s="16" t="str">
        <f>IF('Subj Class (by Stu)'!AK519="","",VLOOKUP('Subj Class (by Stu)'!AK519,'Subject Class Lists'!$I:$J,2,FALSE))</f>
        <v>Lin Li Josephine</v>
      </c>
      <c r="AM507" s="16" t="str">
        <f>IF('Subj Class (by Stu)'!AL519="","",VLOOKUP('Subj Class (by Stu)'!AL519,'Subject Class Lists'!$I:$J,2,FALSE))</f>
        <v/>
      </c>
      <c r="AN507" s="16" t="str">
        <f>IF('Subj Class (by Stu)'!AM519="","",VLOOKUP('Subj Class (by Stu)'!AM519,'Subject Class Lists'!$I:$J,2,FALSE))</f>
        <v/>
      </c>
      <c r="AO507" s="16" t="str">
        <f>IF('Subj Class (by Stu)'!AN519="","",VLOOKUP('Subj Class (by Stu)'!AN519,'Subject Class Lists'!$I:$J,2,FALSE))</f>
        <v/>
      </c>
      <c r="AP507" s="16" t="str">
        <f>IF('Subj Class (by Stu)'!AO519="","",VLOOKUP('Subj Class (by Stu)'!AO519,'Subject Class Lists'!$I:$J,2,FALSE))</f>
        <v/>
      </c>
      <c r="AQ507" s="16" t="str">
        <f>IF('Subj Class (by Stu)'!AP519="","",VLOOKUP('Subj Class (by Stu)'!AP519,'Subject Class Lists'!$I:$J,2,FALSE))</f>
        <v/>
      </c>
      <c r="AR507" s="16" t="str">
        <f>IF('Subj Class (by Stu)'!AQ519="","",VLOOKUP('Subj Class (by Stu)'!AQ519,'Subject Class Lists'!$I:$J,2,FALSE))</f>
        <v/>
      </c>
      <c r="AS507" s="16" t="str">
        <f>IF('Subj Class (by Stu)'!AR519="","",VLOOKUP('Subj Class (by Stu)'!AR519,'Subject Class Lists'!$I:$J,2,FALSE))</f>
        <v/>
      </c>
      <c r="AT507" s="16" t="str">
        <f>IF('Subj Class (by Stu)'!AS519="","",VLOOKUP('Subj Class (by Stu)'!AS519,'Subject Class Lists'!$I:$J,2,FALSE))</f>
        <v/>
      </c>
      <c r="AU507" s="16" t="str">
        <f>IF('Subj Class (by Stu)'!AT519="","",VLOOKUP('Subj Class (by Stu)'!AT519,'Subject Class Lists'!$I:$J,2,FALSE))</f>
        <v/>
      </c>
      <c r="AV507" s="16" t="str">
        <f>IF('Subj Class (by Stu)'!AU519="","",VLOOKUP('Subj Class (by Stu)'!AU519,'Subject Class Lists'!$I:$J,2,FALSE))</f>
        <v/>
      </c>
      <c r="AW507" s="16" t="str">
        <f>IF('Subj Class (by Stu)'!AV519="","",VLOOKUP('Subj Class (by Stu)'!AV519,'Subject Class Lists'!$I:$J,2,FALSE))</f>
        <v/>
      </c>
      <c r="AX507" s="16"/>
    </row>
    <row r="508" spans="1:50" x14ac:dyDescent="0.3">
      <c r="A508" s="13">
        <v>1905296</v>
      </c>
      <c r="B508" s="15" t="s">
        <v>740</v>
      </c>
      <c r="C508" s="16" t="s">
        <v>174</v>
      </c>
      <c r="D508" s="16" t="s">
        <v>270</v>
      </c>
      <c r="E508" s="16" t="str">
        <f>VLOOKUP('Subj Class (by Stu)'!$D508,'PM List'!$A$1:$B$23,2,FALSE)</f>
        <v>Ms Lin Li Josephine</v>
      </c>
      <c r="F508" s="16" t="str">
        <f>IF('Subj Class (by Stu)'!E508="","",VLOOKUP('Subj Class (by Stu)'!E508,'Subject Class Lists'!$I:$J,2,FALSE))</f>
        <v>Ling Hwee Cheng</v>
      </c>
      <c r="G508" s="16" t="str">
        <f>IF('Subj Class (by Stu)'!F508="","",VLOOKUP('Subj Class (by Stu)'!F508,'Subject Class Lists'!$I:$J,2,FALSE))</f>
        <v/>
      </c>
      <c r="H508" s="16" t="str">
        <f>IF('Subj Class (by Stu)'!G508="","",VLOOKUP('Subj Class (by Stu)'!G508,'Subject Class Lists'!$I:$J,2,FALSE))</f>
        <v>Tan Chin Hui</v>
      </c>
      <c r="I508" s="16" t="str">
        <f>IF('Subj Class (by Stu)'!H508="","",VLOOKUP('Subj Class (by Stu)'!H508,'Subject Class Lists'!$I:$J,2,FALSE))</f>
        <v>Hon Tin Seng</v>
      </c>
      <c r="J508" s="16" t="str">
        <f>IF('Subj Class (by Stu)'!I508="","",VLOOKUP('Subj Class (by Stu)'!I508,'Subject Class Lists'!$I:$J,2,FALSE))</f>
        <v>Lee Ching Ching Christine</v>
      </c>
      <c r="K508" s="16" t="str">
        <f>IF('Subj Class (by Stu)'!J508="","",VLOOKUP('Subj Class (by Stu)'!J508,'Subject Class Lists'!$I:$J,2,FALSE))</f>
        <v/>
      </c>
      <c r="L508" s="16" t="str">
        <f>IF('Subj Class (by Stu)'!K508="","","Ho Hui Lin,Tan Wei Ren Bryan")</f>
        <v/>
      </c>
      <c r="M508" s="16" t="str">
        <f>IF('Subj Class (by Stu)'!L508="","","Ng Siang Nan Carmen,Soh Huiqing Sylvia")</f>
        <v/>
      </c>
      <c r="N508" s="16" t="str">
        <f>IF('Subj Class (by Stu)'!M508="","","Asraf Angullia,Joel Poh Weinan")</f>
        <v/>
      </c>
      <c r="O508" s="16" t="str">
        <f>IF('Subj Class (by Stu)'!N508="","",VLOOKUP('Subj Class (by Stu)'!N508,'Subject Class Lists'!$I:$J,2,FALSE))</f>
        <v/>
      </c>
      <c r="P508" s="16" t="str">
        <f>IF('Subj Class (by Stu)'!O508="","",VLOOKUP('Subj Class (by Stu)'!O508,'Subject Class Lists'!$I:$J,2,FALSE))</f>
        <v/>
      </c>
      <c r="Q508" s="16" t="str">
        <f>IF('Subj Class (by Stu)'!P508="","",VLOOKUP('Subj Class (by Stu)'!P508,'Subject Class Lists'!$I:$J,2,FALSE))</f>
        <v/>
      </c>
      <c r="R508" s="16" t="str">
        <f>IF('Subj Class (by Stu)'!Q508="","",VLOOKUP('Subj Class (by Stu)'!Q508,'Subject Class Lists'!$I:$J,2,FALSE))</f>
        <v/>
      </c>
      <c r="S508" s="16" t="str">
        <f>IF('Subj Class (by Stu)'!R508="","",VLOOKUP('Subj Class (by Stu)'!R508,'Subject Class Lists'!$I:$J,2,FALSE))</f>
        <v/>
      </c>
      <c r="T508" s="16" t="str">
        <f>IF('Subj Class (by Stu)'!S508="","",VLOOKUP('Subj Class (by Stu)'!S508,'Subject Class Lists'!$I:$J,2,FALSE))</f>
        <v/>
      </c>
      <c r="U508" s="16" t="str">
        <f>IF('Subj Class (by Stu)'!T508="","",VLOOKUP('Subj Class (by Stu)'!T508,'Subject Class Lists'!$I:$J,2,FALSE))</f>
        <v/>
      </c>
      <c r="V508" s="16" t="str">
        <f>IF('Subj Class (by Stu)'!U508="","",VLOOKUP('Subj Class (by Stu)'!U508,'Subject Class Lists'!$I:$J,2,FALSE))</f>
        <v/>
      </c>
      <c r="W508" s="16" t="str">
        <f>IF('Subj Class (by Stu)'!V508="","",VLOOKUP('Subj Class (by Stu)'!V508,'Subject Class Lists'!$I:$J,2,FALSE))</f>
        <v/>
      </c>
      <c r="X508" s="16" t="str">
        <f>IF('Subj Class (by Stu)'!W508="","",VLOOKUP('Subj Class (by Stu)'!W508,'Subject Class Lists'!$I:$J,2,FALSE))</f>
        <v/>
      </c>
      <c r="Y508" s="16" t="str">
        <f>IF('Subj Class (by Stu)'!X508="","",VLOOKUP('Subj Class (by Stu)'!X508,'Subject Class Lists'!$I:$J,2,FALSE))</f>
        <v/>
      </c>
      <c r="Z508" s="16" t="str">
        <f>IF('Subj Class (by Stu)'!Y508="","",VLOOKUP('Subj Class (by Stu)'!Y508,'Subject Class Lists'!$I:$J,2,FALSE))</f>
        <v/>
      </c>
      <c r="AA508" s="16" t="str">
        <f>IF('Subj Class (by Stu)'!Z508="","",VLOOKUP('Subj Class (by Stu)'!Z508,'Subject Class Lists'!$I:$J,2,FALSE))</f>
        <v/>
      </c>
      <c r="AB508" s="16" t="str">
        <f>IF('Subj Class (by Stu)'!AA508="","",VLOOKUP('Subj Class (by Stu)'!AA508,'Subject Class Lists'!$I:$J,2,FALSE))</f>
        <v/>
      </c>
      <c r="AC508" s="16" t="str">
        <f>IF('Subj Class (by Stu)'!AB508="","",VLOOKUP('Subj Class (by Stu)'!AB508,'Subject Class Lists'!$I:$J,2,FALSE))</f>
        <v/>
      </c>
      <c r="AD508" s="16" t="str">
        <f>IF('Subj Class (by Stu)'!AC508="","",VLOOKUP('Subj Class (by Stu)'!AC508,'Subject Class Lists'!$I:$J,2,FALSE))</f>
        <v/>
      </c>
      <c r="AE508" s="16" t="str">
        <f>IF('Subj Class (by Stu)'!AD508="","",VLOOKUP('Subj Class (by Stu)'!AD508,'Subject Class Lists'!$I:$J,2,FALSE))</f>
        <v/>
      </c>
      <c r="AF508" s="16" t="str">
        <f>IF('Subj Class (by Stu)'!AE508="","",VLOOKUP('Subj Class (by Stu)'!AE508,'Subject Class Lists'!$I:$J,2,FALSE))</f>
        <v/>
      </c>
      <c r="AG508" s="16" t="str">
        <f>IF('Subj Class (by Stu)'!AF508="","",VLOOKUP('Subj Class (by Stu)'!AF508,'Subject Class Lists'!$I:$J,2,FALSE))</f>
        <v/>
      </c>
      <c r="AH508" s="16" t="str">
        <f>IF('Subj Class (by Stu)'!AG508="","",VLOOKUP('Subj Class (by Stu)'!AG508,'Subject Class Lists'!$I:$J,2,FALSE))</f>
        <v/>
      </c>
      <c r="AI508" s="16" t="str">
        <f>IF('Subj Class (by Stu)'!AH508="","",VLOOKUP('Subj Class (by Stu)'!AH508,'Subject Class Lists'!$I:$J,2,FALSE))</f>
        <v/>
      </c>
      <c r="AJ508" s="16" t="str">
        <f>IF('Subj Class (by Stu)'!AI508="","",VLOOKUP('Subj Class (by Stu)'!AI508,'Subject Class Lists'!$I:$J,2,FALSE))</f>
        <v/>
      </c>
      <c r="AK508" s="16" t="str">
        <f>IF('Subj Class (by Stu)'!AJ508="","",VLOOKUP('Subj Class (by Stu)'!AJ508,'Subject Class Lists'!$I:$J,2,FALSE))</f>
        <v/>
      </c>
      <c r="AL508" s="16" t="str">
        <f>IF('Subj Class (by Stu)'!AK508="","",VLOOKUP('Subj Class (by Stu)'!AK508,'Subject Class Lists'!$I:$J,2,FALSE))</f>
        <v>Lin Li Josephine</v>
      </c>
      <c r="AM508" s="16" t="str">
        <f>IF('Subj Class (by Stu)'!AL508="","",VLOOKUP('Subj Class (by Stu)'!AL508,'Subject Class Lists'!$I:$J,2,FALSE))</f>
        <v/>
      </c>
      <c r="AN508" s="16" t="str">
        <f>IF('Subj Class (by Stu)'!AM508="","",VLOOKUP('Subj Class (by Stu)'!AM508,'Subject Class Lists'!$I:$J,2,FALSE))</f>
        <v/>
      </c>
      <c r="AO508" s="16" t="str">
        <f>IF('Subj Class (by Stu)'!AN508="","",VLOOKUP('Subj Class (by Stu)'!AN508,'Subject Class Lists'!$I:$J,2,FALSE))</f>
        <v/>
      </c>
      <c r="AP508" s="16" t="str">
        <f>IF('Subj Class (by Stu)'!AO508="","",VLOOKUP('Subj Class (by Stu)'!AO508,'Subject Class Lists'!$I:$J,2,FALSE))</f>
        <v/>
      </c>
      <c r="AQ508" s="16" t="str">
        <f>IF('Subj Class (by Stu)'!AP508="","",VLOOKUP('Subj Class (by Stu)'!AP508,'Subject Class Lists'!$I:$J,2,FALSE))</f>
        <v/>
      </c>
      <c r="AR508" s="16" t="str">
        <f>IF('Subj Class (by Stu)'!AQ508="","",VLOOKUP('Subj Class (by Stu)'!AQ508,'Subject Class Lists'!$I:$J,2,FALSE))</f>
        <v/>
      </c>
      <c r="AS508" s="16" t="str">
        <f>IF('Subj Class (by Stu)'!AR508="","",VLOOKUP('Subj Class (by Stu)'!AR508,'Subject Class Lists'!$I:$J,2,FALSE))</f>
        <v/>
      </c>
      <c r="AT508" s="16" t="str">
        <f>IF('Subj Class (by Stu)'!AS508="","",VLOOKUP('Subj Class (by Stu)'!AS508,'Subject Class Lists'!$I:$J,2,FALSE))</f>
        <v/>
      </c>
      <c r="AU508" s="16" t="str">
        <f>IF('Subj Class (by Stu)'!AT508="","",VLOOKUP('Subj Class (by Stu)'!AT508,'Subject Class Lists'!$I:$J,2,FALSE))</f>
        <v/>
      </c>
      <c r="AV508" s="16" t="str">
        <f>IF('Subj Class (by Stu)'!AU508="","",VLOOKUP('Subj Class (by Stu)'!AU508,'Subject Class Lists'!$I:$J,2,FALSE))</f>
        <v/>
      </c>
      <c r="AW508" s="16" t="str">
        <f>IF('Subj Class (by Stu)'!AV508="","",VLOOKUP('Subj Class (by Stu)'!AV508,'Subject Class Lists'!$I:$J,2,FALSE))</f>
        <v/>
      </c>
      <c r="AX508" s="16"/>
    </row>
    <row r="509" spans="1:50" x14ac:dyDescent="0.3">
      <c r="A509" s="13">
        <v>1501061</v>
      </c>
      <c r="B509" s="15" t="s">
        <v>741</v>
      </c>
      <c r="C509" s="16" t="s">
        <v>174</v>
      </c>
      <c r="D509" s="16" t="s">
        <v>270</v>
      </c>
      <c r="E509" s="16" t="str">
        <f>VLOOKUP('Subj Class (by Stu)'!$D509,'PM List'!$A$1:$B$23,2,FALSE)</f>
        <v>Ms Lin Li Josephine</v>
      </c>
      <c r="F509" s="16" t="str">
        <f>IF('Subj Class (by Stu)'!E509="","",VLOOKUP('Subj Class (by Stu)'!E509,'Subject Class Lists'!$I:$J,2,FALSE))</f>
        <v>Ling Hwee Cheng</v>
      </c>
      <c r="G509" s="16" t="str">
        <f>IF('Subj Class (by Stu)'!F509="","",VLOOKUP('Subj Class (by Stu)'!F509,'Subject Class Lists'!$I:$J,2,FALSE))</f>
        <v/>
      </c>
      <c r="H509" s="16" t="str">
        <f>IF('Subj Class (by Stu)'!G509="","",VLOOKUP('Subj Class (by Stu)'!G509,'Subject Class Lists'!$I:$J,2,FALSE))</f>
        <v>Tan Chin Hui</v>
      </c>
      <c r="I509" s="16" t="str">
        <f>IF('Subj Class (by Stu)'!H509="","",VLOOKUP('Subj Class (by Stu)'!H509,'Subject Class Lists'!$I:$J,2,FALSE))</f>
        <v>Hon Tin Seng</v>
      </c>
      <c r="J509" s="16" t="str">
        <f>IF('Subj Class (by Stu)'!I509="","",VLOOKUP('Subj Class (by Stu)'!I509,'Subject Class Lists'!$I:$J,2,FALSE))</f>
        <v>Lee Ching Ching Christine</v>
      </c>
      <c r="K509" s="16" t="str">
        <f>IF('Subj Class (by Stu)'!J509="","",VLOOKUP('Subj Class (by Stu)'!J509,'Subject Class Lists'!$I:$J,2,FALSE))</f>
        <v/>
      </c>
      <c r="L509" s="16" t="str">
        <f>IF('Subj Class (by Stu)'!K509="","","Ho Hui Lin,Tan Wei Ren Bryan")</f>
        <v/>
      </c>
      <c r="M509" s="16" t="str">
        <f>IF('Subj Class (by Stu)'!L509="","","Ng Siang Nan Carmen,Soh Huiqing Sylvia")</f>
        <v/>
      </c>
      <c r="N509" s="16" t="str">
        <f>IF('Subj Class (by Stu)'!M509="","","Asraf Angullia,Joel Poh Weinan")</f>
        <v/>
      </c>
      <c r="O509" s="16" t="str">
        <f>IF('Subj Class (by Stu)'!N509="","",VLOOKUP('Subj Class (by Stu)'!N509,'Subject Class Lists'!$I:$J,2,FALSE))</f>
        <v/>
      </c>
      <c r="P509" s="16" t="str">
        <f>IF('Subj Class (by Stu)'!O509="","",VLOOKUP('Subj Class (by Stu)'!O509,'Subject Class Lists'!$I:$J,2,FALSE))</f>
        <v/>
      </c>
      <c r="Q509" s="16" t="str">
        <f>IF('Subj Class (by Stu)'!P509="","",VLOOKUP('Subj Class (by Stu)'!P509,'Subject Class Lists'!$I:$J,2,FALSE))</f>
        <v/>
      </c>
      <c r="R509" s="16" t="str">
        <f>IF('Subj Class (by Stu)'!Q509="","",VLOOKUP('Subj Class (by Stu)'!Q509,'Subject Class Lists'!$I:$J,2,FALSE))</f>
        <v/>
      </c>
      <c r="S509" s="16" t="str">
        <f>IF('Subj Class (by Stu)'!R509="","",VLOOKUP('Subj Class (by Stu)'!R509,'Subject Class Lists'!$I:$J,2,FALSE))</f>
        <v/>
      </c>
      <c r="T509" s="16" t="str">
        <f>IF('Subj Class (by Stu)'!S509="","",VLOOKUP('Subj Class (by Stu)'!S509,'Subject Class Lists'!$I:$J,2,FALSE))</f>
        <v/>
      </c>
      <c r="U509" s="16" t="str">
        <f>IF('Subj Class (by Stu)'!T509="","",VLOOKUP('Subj Class (by Stu)'!T509,'Subject Class Lists'!$I:$J,2,FALSE))</f>
        <v/>
      </c>
      <c r="V509" s="16" t="str">
        <f>IF('Subj Class (by Stu)'!U509="","",VLOOKUP('Subj Class (by Stu)'!U509,'Subject Class Lists'!$I:$J,2,FALSE))</f>
        <v/>
      </c>
      <c r="W509" s="16" t="str">
        <f>IF('Subj Class (by Stu)'!V509="","",VLOOKUP('Subj Class (by Stu)'!V509,'Subject Class Lists'!$I:$J,2,FALSE))</f>
        <v/>
      </c>
      <c r="X509" s="16" t="str">
        <f>IF('Subj Class (by Stu)'!W509="","",VLOOKUP('Subj Class (by Stu)'!W509,'Subject Class Lists'!$I:$J,2,FALSE))</f>
        <v/>
      </c>
      <c r="Y509" s="16" t="str">
        <f>IF('Subj Class (by Stu)'!X509="","",VLOOKUP('Subj Class (by Stu)'!X509,'Subject Class Lists'!$I:$J,2,FALSE))</f>
        <v/>
      </c>
      <c r="Z509" s="16" t="str">
        <f>IF('Subj Class (by Stu)'!Y509="","",VLOOKUP('Subj Class (by Stu)'!Y509,'Subject Class Lists'!$I:$J,2,FALSE))</f>
        <v/>
      </c>
      <c r="AA509" s="16" t="str">
        <f>IF('Subj Class (by Stu)'!Z509="","",VLOOKUP('Subj Class (by Stu)'!Z509,'Subject Class Lists'!$I:$J,2,FALSE))</f>
        <v/>
      </c>
      <c r="AB509" s="16" t="str">
        <f>IF('Subj Class (by Stu)'!AA509="","",VLOOKUP('Subj Class (by Stu)'!AA509,'Subject Class Lists'!$I:$J,2,FALSE))</f>
        <v/>
      </c>
      <c r="AC509" s="16" t="str">
        <f>IF('Subj Class (by Stu)'!AB509="","",VLOOKUP('Subj Class (by Stu)'!AB509,'Subject Class Lists'!$I:$J,2,FALSE))</f>
        <v/>
      </c>
      <c r="AD509" s="16" t="str">
        <f>IF('Subj Class (by Stu)'!AC509="","",VLOOKUP('Subj Class (by Stu)'!AC509,'Subject Class Lists'!$I:$J,2,FALSE))</f>
        <v/>
      </c>
      <c r="AE509" s="16" t="str">
        <f>IF('Subj Class (by Stu)'!AD509="","",VLOOKUP('Subj Class (by Stu)'!AD509,'Subject Class Lists'!$I:$J,2,FALSE))</f>
        <v/>
      </c>
      <c r="AF509" s="16" t="str">
        <f>IF('Subj Class (by Stu)'!AE509="","",VLOOKUP('Subj Class (by Stu)'!AE509,'Subject Class Lists'!$I:$J,2,FALSE))</f>
        <v/>
      </c>
      <c r="AG509" s="16" t="str">
        <f>IF('Subj Class (by Stu)'!AF509="","",VLOOKUP('Subj Class (by Stu)'!AF509,'Subject Class Lists'!$I:$J,2,FALSE))</f>
        <v/>
      </c>
      <c r="AH509" s="16" t="str">
        <f>IF('Subj Class (by Stu)'!AG509="","",VLOOKUP('Subj Class (by Stu)'!AG509,'Subject Class Lists'!$I:$J,2,FALSE))</f>
        <v/>
      </c>
      <c r="AI509" s="16" t="str">
        <f>IF('Subj Class (by Stu)'!AH509="","",VLOOKUP('Subj Class (by Stu)'!AH509,'Subject Class Lists'!$I:$J,2,FALSE))</f>
        <v/>
      </c>
      <c r="AJ509" s="16" t="str">
        <f>IF('Subj Class (by Stu)'!AI509="","",VLOOKUP('Subj Class (by Stu)'!AI509,'Subject Class Lists'!$I:$J,2,FALSE))</f>
        <v/>
      </c>
      <c r="AK509" s="16" t="str">
        <f>IF('Subj Class (by Stu)'!AJ509="","",VLOOKUP('Subj Class (by Stu)'!AJ509,'Subject Class Lists'!$I:$J,2,FALSE))</f>
        <v/>
      </c>
      <c r="AL509" s="16" t="str">
        <f>IF('Subj Class (by Stu)'!AK509="","",VLOOKUP('Subj Class (by Stu)'!AK509,'Subject Class Lists'!$I:$J,2,FALSE))</f>
        <v>Lin Li Josephine</v>
      </c>
      <c r="AM509" s="16" t="str">
        <f>IF('Subj Class (by Stu)'!AL509="","",VLOOKUP('Subj Class (by Stu)'!AL509,'Subject Class Lists'!$I:$J,2,FALSE))</f>
        <v/>
      </c>
      <c r="AN509" s="16" t="str">
        <f>IF('Subj Class (by Stu)'!AM509="","",VLOOKUP('Subj Class (by Stu)'!AM509,'Subject Class Lists'!$I:$J,2,FALSE))</f>
        <v/>
      </c>
      <c r="AO509" s="16" t="str">
        <f>IF('Subj Class (by Stu)'!AN509="","",VLOOKUP('Subj Class (by Stu)'!AN509,'Subject Class Lists'!$I:$J,2,FALSE))</f>
        <v/>
      </c>
      <c r="AP509" s="16" t="str">
        <f>IF('Subj Class (by Stu)'!AO509="","",VLOOKUP('Subj Class (by Stu)'!AO509,'Subject Class Lists'!$I:$J,2,FALSE))</f>
        <v/>
      </c>
      <c r="AQ509" s="16" t="str">
        <f>IF('Subj Class (by Stu)'!AP509="","",VLOOKUP('Subj Class (by Stu)'!AP509,'Subject Class Lists'!$I:$J,2,FALSE))</f>
        <v/>
      </c>
      <c r="AR509" s="16" t="str">
        <f>IF('Subj Class (by Stu)'!AQ509="","",VLOOKUP('Subj Class (by Stu)'!AQ509,'Subject Class Lists'!$I:$J,2,FALSE))</f>
        <v/>
      </c>
      <c r="AS509" s="16" t="str">
        <f>IF('Subj Class (by Stu)'!AR509="","",VLOOKUP('Subj Class (by Stu)'!AR509,'Subject Class Lists'!$I:$J,2,FALSE))</f>
        <v/>
      </c>
      <c r="AT509" s="16" t="str">
        <f>IF('Subj Class (by Stu)'!AS509="","",VLOOKUP('Subj Class (by Stu)'!AS509,'Subject Class Lists'!$I:$J,2,FALSE))</f>
        <v/>
      </c>
      <c r="AU509" s="16" t="str">
        <f>IF('Subj Class (by Stu)'!AT509="","",VLOOKUP('Subj Class (by Stu)'!AT509,'Subject Class Lists'!$I:$J,2,FALSE))</f>
        <v/>
      </c>
      <c r="AV509" s="16" t="str">
        <f>IF('Subj Class (by Stu)'!AU509="","",VLOOKUP('Subj Class (by Stu)'!AU509,'Subject Class Lists'!$I:$J,2,FALSE))</f>
        <v/>
      </c>
      <c r="AW509" s="16" t="str">
        <f>IF('Subj Class (by Stu)'!AV509="","",VLOOKUP('Subj Class (by Stu)'!AV509,'Subject Class Lists'!$I:$J,2,FALSE))</f>
        <v/>
      </c>
      <c r="AX509" s="16"/>
    </row>
    <row r="510" spans="1:50" x14ac:dyDescent="0.3">
      <c r="A510" s="13">
        <v>1905016</v>
      </c>
      <c r="B510" s="15" t="s">
        <v>742</v>
      </c>
      <c r="C510" s="16" t="s">
        <v>174</v>
      </c>
      <c r="D510" s="16" t="s">
        <v>270</v>
      </c>
      <c r="E510" s="16" t="str">
        <f>VLOOKUP('Subj Class (by Stu)'!$D510,'PM List'!$A$1:$B$23,2,FALSE)</f>
        <v>Ms Lin Li Josephine</v>
      </c>
      <c r="F510" s="16" t="str">
        <f>IF('Subj Class (by Stu)'!E510="","",VLOOKUP('Subj Class (by Stu)'!E510,'Subject Class Lists'!$I:$J,2,FALSE))</f>
        <v>Ling Hwee Cheng</v>
      </c>
      <c r="G510" s="16" t="str">
        <f>IF('Subj Class (by Stu)'!F510="","",VLOOKUP('Subj Class (by Stu)'!F510,'Subject Class Lists'!$I:$J,2,FALSE))</f>
        <v/>
      </c>
      <c r="H510" s="16" t="str">
        <f>IF('Subj Class (by Stu)'!G510="","",VLOOKUP('Subj Class (by Stu)'!G510,'Subject Class Lists'!$I:$J,2,FALSE))</f>
        <v>Tan Chin Hui</v>
      </c>
      <c r="I510" s="16" t="str">
        <f>IF('Subj Class (by Stu)'!H510="","",VLOOKUP('Subj Class (by Stu)'!H510,'Subject Class Lists'!$I:$J,2,FALSE))</f>
        <v>Hon Tin Seng</v>
      </c>
      <c r="J510" s="16" t="str">
        <f>IF('Subj Class (by Stu)'!I510="","",VLOOKUP('Subj Class (by Stu)'!I510,'Subject Class Lists'!$I:$J,2,FALSE))</f>
        <v>Lee Ching Ching Christine</v>
      </c>
      <c r="K510" s="16" t="str">
        <f>IF('Subj Class (by Stu)'!J510="","",VLOOKUP('Subj Class (by Stu)'!J510,'Subject Class Lists'!$I:$J,2,FALSE))</f>
        <v/>
      </c>
      <c r="L510" s="16" t="str">
        <f>IF('Subj Class (by Stu)'!K510="","","Ho Hui Lin,Tan Wei Ren Bryan")</f>
        <v/>
      </c>
      <c r="M510" s="16" t="str">
        <f>IF('Subj Class (by Stu)'!L510="","","Ng Siang Nan Carmen,Soh Huiqing Sylvia")</f>
        <v/>
      </c>
      <c r="N510" s="16" t="str">
        <f>IF('Subj Class (by Stu)'!M510="","","Asraf Angullia,Joel Poh Weinan")</f>
        <v/>
      </c>
      <c r="O510" s="16" t="str">
        <f>IF('Subj Class (by Stu)'!N510="","",VLOOKUP('Subj Class (by Stu)'!N510,'Subject Class Lists'!$I:$J,2,FALSE))</f>
        <v/>
      </c>
      <c r="P510" s="16" t="str">
        <f>IF('Subj Class (by Stu)'!O510="","",VLOOKUP('Subj Class (by Stu)'!O510,'Subject Class Lists'!$I:$J,2,FALSE))</f>
        <v/>
      </c>
      <c r="Q510" s="16" t="str">
        <f>IF('Subj Class (by Stu)'!P510="","",VLOOKUP('Subj Class (by Stu)'!P510,'Subject Class Lists'!$I:$J,2,FALSE))</f>
        <v/>
      </c>
      <c r="R510" s="16" t="str">
        <f>IF('Subj Class (by Stu)'!Q510="","",VLOOKUP('Subj Class (by Stu)'!Q510,'Subject Class Lists'!$I:$J,2,FALSE))</f>
        <v/>
      </c>
      <c r="S510" s="16" t="str">
        <f>IF('Subj Class (by Stu)'!R510="","",VLOOKUP('Subj Class (by Stu)'!R510,'Subject Class Lists'!$I:$J,2,FALSE))</f>
        <v/>
      </c>
      <c r="T510" s="16" t="str">
        <f>IF('Subj Class (by Stu)'!S510="","",VLOOKUP('Subj Class (by Stu)'!S510,'Subject Class Lists'!$I:$J,2,FALSE))</f>
        <v/>
      </c>
      <c r="U510" s="16" t="str">
        <f>IF('Subj Class (by Stu)'!T510="","",VLOOKUP('Subj Class (by Stu)'!T510,'Subject Class Lists'!$I:$J,2,FALSE))</f>
        <v/>
      </c>
      <c r="V510" s="16" t="str">
        <f>IF('Subj Class (by Stu)'!U510="","",VLOOKUP('Subj Class (by Stu)'!U510,'Subject Class Lists'!$I:$J,2,FALSE))</f>
        <v/>
      </c>
      <c r="W510" s="16" t="str">
        <f>IF('Subj Class (by Stu)'!V510="","",VLOOKUP('Subj Class (by Stu)'!V510,'Subject Class Lists'!$I:$J,2,FALSE))</f>
        <v/>
      </c>
      <c r="X510" s="16" t="str">
        <f>IF('Subj Class (by Stu)'!W510="","",VLOOKUP('Subj Class (by Stu)'!W510,'Subject Class Lists'!$I:$J,2,FALSE))</f>
        <v/>
      </c>
      <c r="Y510" s="16" t="str">
        <f>IF('Subj Class (by Stu)'!X510="","",VLOOKUP('Subj Class (by Stu)'!X510,'Subject Class Lists'!$I:$J,2,FALSE))</f>
        <v/>
      </c>
      <c r="Z510" s="16" t="str">
        <f>IF('Subj Class (by Stu)'!Y510="","",VLOOKUP('Subj Class (by Stu)'!Y510,'Subject Class Lists'!$I:$J,2,FALSE))</f>
        <v/>
      </c>
      <c r="AA510" s="16" t="str">
        <f>IF('Subj Class (by Stu)'!Z510="","",VLOOKUP('Subj Class (by Stu)'!Z510,'Subject Class Lists'!$I:$J,2,FALSE))</f>
        <v/>
      </c>
      <c r="AB510" s="16" t="str">
        <f>IF('Subj Class (by Stu)'!AA510="","",VLOOKUP('Subj Class (by Stu)'!AA510,'Subject Class Lists'!$I:$J,2,FALSE))</f>
        <v/>
      </c>
      <c r="AC510" s="16" t="str">
        <f>IF('Subj Class (by Stu)'!AB510="","",VLOOKUP('Subj Class (by Stu)'!AB510,'Subject Class Lists'!$I:$J,2,FALSE))</f>
        <v/>
      </c>
      <c r="AD510" s="16" t="str">
        <f>IF('Subj Class (by Stu)'!AC510="","",VLOOKUP('Subj Class (by Stu)'!AC510,'Subject Class Lists'!$I:$J,2,FALSE))</f>
        <v/>
      </c>
      <c r="AE510" s="16" t="str">
        <f>IF('Subj Class (by Stu)'!AD510="","",VLOOKUP('Subj Class (by Stu)'!AD510,'Subject Class Lists'!$I:$J,2,FALSE))</f>
        <v/>
      </c>
      <c r="AF510" s="16" t="str">
        <f>IF('Subj Class (by Stu)'!AE510="","",VLOOKUP('Subj Class (by Stu)'!AE510,'Subject Class Lists'!$I:$J,2,FALSE))</f>
        <v/>
      </c>
      <c r="AG510" s="16" t="str">
        <f>IF('Subj Class (by Stu)'!AF510="","",VLOOKUP('Subj Class (by Stu)'!AF510,'Subject Class Lists'!$I:$J,2,FALSE))</f>
        <v/>
      </c>
      <c r="AH510" s="16" t="str">
        <f>IF('Subj Class (by Stu)'!AG510="","",VLOOKUP('Subj Class (by Stu)'!AG510,'Subject Class Lists'!$I:$J,2,FALSE))</f>
        <v/>
      </c>
      <c r="AI510" s="16" t="str">
        <f>IF('Subj Class (by Stu)'!AH510="","",VLOOKUP('Subj Class (by Stu)'!AH510,'Subject Class Lists'!$I:$J,2,FALSE))</f>
        <v/>
      </c>
      <c r="AJ510" s="16" t="str">
        <f>IF('Subj Class (by Stu)'!AI510="","",VLOOKUP('Subj Class (by Stu)'!AI510,'Subject Class Lists'!$I:$J,2,FALSE))</f>
        <v/>
      </c>
      <c r="AK510" s="16" t="str">
        <f>IF('Subj Class (by Stu)'!AJ510="","",VLOOKUP('Subj Class (by Stu)'!AJ510,'Subject Class Lists'!$I:$J,2,FALSE))</f>
        <v/>
      </c>
      <c r="AL510" s="16" t="str">
        <f>IF('Subj Class (by Stu)'!AK510="","",VLOOKUP('Subj Class (by Stu)'!AK510,'Subject Class Lists'!$I:$J,2,FALSE))</f>
        <v>Lin Li Josephine</v>
      </c>
      <c r="AM510" s="16" t="str">
        <f>IF('Subj Class (by Stu)'!AL510="","",VLOOKUP('Subj Class (by Stu)'!AL510,'Subject Class Lists'!$I:$J,2,FALSE))</f>
        <v/>
      </c>
      <c r="AN510" s="16" t="str">
        <f>IF('Subj Class (by Stu)'!AM510="","",VLOOKUP('Subj Class (by Stu)'!AM510,'Subject Class Lists'!$I:$J,2,FALSE))</f>
        <v/>
      </c>
      <c r="AO510" s="16" t="str">
        <f>IF('Subj Class (by Stu)'!AN510="","",VLOOKUP('Subj Class (by Stu)'!AN510,'Subject Class Lists'!$I:$J,2,FALSE))</f>
        <v/>
      </c>
      <c r="AP510" s="16" t="str">
        <f>IF('Subj Class (by Stu)'!AO510="","",VLOOKUP('Subj Class (by Stu)'!AO510,'Subject Class Lists'!$I:$J,2,FALSE))</f>
        <v/>
      </c>
      <c r="AQ510" s="16" t="str">
        <f>IF('Subj Class (by Stu)'!AP510="","",VLOOKUP('Subj Class (by Stu)'!AP510,'Subject Class Lists'!$I:$J,2,FALSE))</f>
        <v/>
      </c>
      <c r="AR510" s="16" t="str">
        <f>IF('Subj Class (by Stu)'!AQ510="","",VLOOKUP('Subj Class (by Stu)'!AQ510,'Subject Class Lists'!$I:$J,2,FALSE))</f>
        <v/>
      </c>
      <c r="AS510" s="16" t="str">
        <f>IF('Subj Class (by Stu)'!AR510="","",VLOOKUP('Subj Class (by Stu)'!AR510,'Subject Class Lists'!$I:$J,2,FALSE))</f>
        <v/>
      </c>
      <c r="AT510" s="16" t="str">
        <f>IF('Subj Class (by Stu)'!AS510="","",VLOOKUP('Subj Class (by Stu)'!AS510,'Subject Class Lists'!$I:$J,2,FALSE))</f>
        <v/>
      </c>
      <c r="AU510" s="16" t="str">
        <f>IF('Subj Class (by Stu)'!AT510="","",VLOOKUP('Subj Class (by Stu)'!AT510,'Subject Class Lists'!$I:$J,2,FALSE))</f>
        <v/>
      </c>
      <c r="AV510" s="16" t="str">
        <f>IF('Subj Class (by Stu)'!AU510="","",VLOOKUP('Subj Class (by Stu)'!AU510,'Subject Class Lists'!$I:$J,2,FALSE))</f>
        <v/>
      </c>
      <c r="AW510" s="16" t="str">
        <f>IF('Subj Class (by Stu)'!AV510="","",VLOOKUP('Subj Class (by Stu)'!AV510,'Subject Class Lists'!$I:$J,2,FALSE))</f>
        <v/>
      </c>
      <c r="AX510" s="16"/>
    </row>
    <row r="511" spans="1:50" x14ac:dyDescent="0.3">
      <c r="A511" s="13">
        <v>1805066</v>
      </c>
      <c r="B511" s="15" t="s">
        <v>880</v>
      </c>
      <c r="C511" s="16" t="s">
        <v>174</v>
      </c>
      <c r="D511" s="16" t="s">
        <v>270</v>
      </c>
      <c r="E511" s="16" t="str">
        <f>VLOOKUP('Subj Class (by Stu)'!$D511,'PM List'!$A$1:$B$23,2,FALSE)</f>
        <v>Ms Lin Li Josephine</v>
      </c>
      <c r="F511" s="16" t="str">
        <f>IF('Subj Class (by Stu)'!E511="","",VLOOKUP('Subj Class (by Stu)'!E511,'Subject Class Lists'!$I:$J,2,FALSE))</f>
        <v>Ling Hwee Cheng</v>
      </c>
      <c r="G511" s="16" t="str">
        <f>IF('Subj Class (by Stu)'!F511="","",VLOOKUP('Subj Class (by Stu)'!F511,'Subject Class Lists'!$I:$J,2,FALSE))</f>
        <v/>
      </c>
      <c r="H511" s="16" t="str">
        <f>IF('Subj Class (by Stu)'!G511="","",VLOOKUP('Subj Class (by Stu)'!G511,'Subject Class Lists'!$I:$J,2,FALSE))</f>
        <v>Tan Chin Hui</v>
      </c>
      <c r="I511" s="16" t="str">
        <f>IF('Subj Class (by Stu)'!H511="","",VLOOKUP('Subj Class (by Stu)'!H511,'Subject Class Lists'!$I:$J,2,FALSE))</f>
        <v>Hon Tin Seng</v>
      </c>
      <c r="J511" s="16" t="str">
        <f>IF('Subj Class (by Stu)'!I511="","",VLOOKUP('Subj Class (by Stu)'!I511,'Subject Class Lists'!$I:$J,2,FALSE))</f>
        <v/>
      </c>
      <c r="K511" s="16" t="str">
        <f>IF('Subj Class (by Stu)'!J511="","",VLOOKUP('Subj Class (by Stu)'!J511,'Subject Class Lists'!$I:$J,2,FALSE))</f>
        <v/>
      </c>
      <c r="L511" s="16" t="str">
        <f>IF('Subj Class (by Stu)'!K511="","","Ho Hui Lin,Tan Wei Ren Bryan")</f>
        <v/>
      </c>
      <c r="M511" s="16" t="str">
        <f>IF('Subj Class (by Stu)'!L511="","","Ng Siang Nan Carmen,Soh Huiqing Sylvia")</f>
        <v/>
      </c>
      <c r="N511" s="16" t="str">
        <f>IF('Subj Class (by Stu)'!M511="","","Asraf Angullia,Joel Poh Weinan")</f>
        <v/>
      </c>
      <c r="O511" s="16" t="str">
        <f>IF('Subj Class (by Stu)'!N511="","",VLOOKUP('Subj Class (by Stu)'!N511,'Subject Class Lists'!$I:$J,2,FALSE))</f>
        <v/>
      </c>
      <c r="P511" s="16" t="str">
        <f>IF('Subj Class (by Stu)'!O511="","",VLOOKUP('Subj Class (by Stu)'!O511,'Subject Class Lists'!$I:$J,2,FALSE))</f>
        <v/>
      </c>
      <c r="Q511" s="16" t="str">
        <f>IF('Subj Class (by Stu)'!P511="","",VLOOKUP('Subj Class (by Stu)'!P511,'Subject Class Lists'!$I:$J,2,FALSE))</f>
        <v/>
      </c>
      <c r="R511" s="16" t="str">
        <f>IF('Subj Class (by Stu)'!Q511="","",VLOOKUP('Subj Class (by Stu)'!Q511,'Subject Class Lists'!$I:$J,2,FALSE))</f>
        <v/>
      </c>
      <c r="S511" s="16" t="str">
        <f>IF('Subj Class (by Stu)'!R511="","",VLOOKUP('Subj Class (by Stu)'!R511,'Subject Class Lists'!$I:$J,2,FALSE))</f>
        <v/>
      </c>
      <c r="T511" s="16" t="str">
        <f>IF('Subj Class (by Stu)'!S511="","",VLOOKUP('Subj Class (by Stu)'!S511,'Subject Class Lists'!$I:$J,2,FALSE))</f>
        <v/>
      </c>
      <c r="U511" s="16" t="str">
        <f>IF('Subj Class (by Stu)'!T511="","",VLOOKUP('Subj Class (by Stu)'!T511,'Subject Class Lists'!$I:$J,2,FALSE))</f>
        <v/>
      </c>
      <c r="V511" s="16" t="str">
        <f>IF('Subj Class (by Stu)'!U511="","",VLOOKUP('Subj Class (by Stu)'!U511,'Subject Class Lists'!$I:$J,2,FALSE))</f>
        <v/>
      </c>
      <c r="W511" s="16" t="str">
        <f>IF('Subj Class (by Stu)'!V511="","",VLOOKUP('Subj Class (by Stu)'!V511,'Subject Class Lists'!$I:$J,2,FALSE))</f>
        <v/>
      </c>
      <c r="X511" s="16" t="str">
        <f>IF('Subj Class (by Stu)'!W511="","",VLOOKUP('Subj Class (by Stu)'!W511,'Subject Class Lists'!$I:$J,2,FALSE))</f>
        <v/>
      </c>
      <c r="Y511" s="16" t="str">
        <f>IF('Subj Class (by Stu)'!X511="","",VLOOKUP('Subj Class (by Stu)'!X511,'Subject Class Lists'!$I:$J,2,FALSE))</f>
        <v/>
      </c>
      <c r="Z511" s="16" t="str">
        <f>IF('Subj Class (by Stu)'!Y511="","",VLOOKUP('Subj Class (by Stu)'!Y511,'Subject Class Lists'!$I:$J,2,FALSE))</f>
        <v/>
      </c>
      <c r="AA511" s="16" t="str">
        <f>IF('Subj Class (by Stu)'!Z511="","",VLOOKUP('Subj Class (by Stu)'!Z511,'Subject Class Lists'!$I:$J,2,FALSE))</f>
        <v/>
      </c>
      <c r="AB511" s="16" t="str">
        <f>IF('Subj Class (by Stu)'!AA511="","",VLOOKUP('Subj Class (by Stu)'!AA511,'Subject Class Lists'!$I:$J,2,FALSE))</f>
        <v/>
      </c>
      <c r="AC511" s="16" t="str">
        <f>IF('Subj Class (by Stu)'!AB511="","",VLOOKUP('Subj Class (by Stu)'!AB511,'Subject Class Lists'!$I:$J,2,FALSE))</f>
        <v/>
      </c>
      <c r="AD511" s="16" t="str">
        <f>IF('Subj Class (by Stu)'!AC511="","",VLOOKUP('Subj Class (by Stu)'!AC511,'Subject Class Lists'!$I:$J,2,FALSE))</f>
        <v>Stephanie Foo Li Min</v>
      </c>
      <c r="AE511" s="16" t="str">
        <f>IF('Subj Class (by Stu)'!AD511="","",VLOOKUP('Subj Class (by Stu)'!AD511,'Subject Class Lists'!$I:$J,2,FALSE))</f>
        <v/>
      </c>
      <c r="AF511" s="16" t="str">
        <f>IF('Subj Class (by Stu)'!AE511="","",VLOOKUP('Subj Class (by Stu)'!AE511,'Subject Class Lists'!$I:$J,2,FALSE))</f>
        <v/>
      </c>
      <c r="AG511" s="16" t="str">
        <f>IF('Subj Class (by Stu)'!AF511="","",VLOOKUP('Subj Class (by Stu)'!AF511,'Subject Class Lists'!$I:$J,2,FALSE))</f>
        <v/>
      </c>
      <c r="AH511" s="16" t="str">
        <f>IF('Subj Class (by Stu)'!AG511="","",VLOOKUP('Subj Class (by Stu)'!AG511,'Subject Class Lists'!$I:$J,2,FALSE))</f>
        <v/>
      </c>
      <c r="AI511" s="16" t="str">
        <f>IF('Subj Class (by Stu)'!AH511="","",VLOOKUP('Subj Class (by Stu)'!AH511,'Subject Class Lists'!$I:$J,2,FALSE))</f>
        <v/>
      </c>
      <c r="AJ511" s="16" t="str">
        <f>IF('Subj Class (by Stu)'!AI511="","",VLOOKUP('Subj Class (by Stu)'!AI511,'Subject Class Lists'!$I:$J,2,FALSE))</f>
        <v/>
      </c>
      <c r="AK511" s="16" t="str">
        <f>IF('Subj Class (by Stu)'!AJ511="","",VLOOKUP('Subj Class (by Stu)'!AJ511,'Subject Class Lists'!$I:$J,2,FALSE))</f>
        <v/>
      </c>
      <c r="AL511" s="16" t="str">
        <f>IF('Subj Class (by Stu)'!AK511="","",VLOOKUP('Subj Class (by Stu)'!AK511,'Subject Class Lists'!$I:$J,2,FALSE))</f>
        <v>Lin Li Josephine</v>
      </c>
      <c r="AM511" s="16" t="str">
        <f>IF('Subj Class (by Stu)'!AL511="","",VLOOKUP('Subj Class (by Stu)'!AL511,'Subject Class Lists'!$I:$J,2,FALSE))</f>
        <v/>
      </c>
      <c r="AN511" s="16" t="str">
        <f>IF('Subj Class (by Stu)'!AM511="","",VLOOKUP('Subj Class (by Stu)'!AM511,'Subject Class Lists'!$I:$J,2,FALSE))</f>
        <v/>
      </c>
      <c r="AO511" s="16" t="str">
        <f>IF('Subj Class (by Stu)'!AN511="","",VLOOKUP('Subj Class (by Stu)'!AN511,'Subject Class Lists'!$I:$J,2,FALSE))</f>
        <v/>
      </c>
      <c r="AP511" s="16" t="str">
        <f>IF('Subj Class (by Stu)'!AO511="","",VLOOKUP('Subj Class (by Stu)'!AO511,'Subject Class Lists'!$I:$J,2,FALSE))</f>
        <v/>
      </c>
      <c r="AQ511" s="16" t="str">
        <f>IF('Subj Class (by Stu)'!AP511="","",VLOOKUP('Subj Class (by Stu)'!AP511,'Subject Class Lists'!$I:$J,2,FALSE))</f>
        <v/>
      </c>
      <c r="AR511" s="16" t="str">
        <f>IF('Subj Class (by Stu)'!AQ511="","",VLOOKUP('Subj Class (by Stu)'!AQ511,'Subject Class Lists'!$I:$J,2,FALSE))</f>
        <v/>
      </c>
      <c r="AS511" s="16" t="str">
        <f>IF('Subj Class (by Stu)'!AR511="","",VLOOKUP('Subj Class (by Stu)'!AR511,'Subject Class Lists'!$I:$J,2,FALSE))</f>
        <v/>
      </c>
      <c r="AT511" s="16" t="str">
        <f>IF('Subj Class (by Stu)'!AS511="","",VLOOKUP('Subj Class (by Stu)'!AS511,'Subject Class Lists'!$I:$J,2,FALSE))</f>
        <v/>
      </c>
      <c r="AU511" s="16" t="str">
        <f>IF('Subj Class (by Stu)'!AT511="","",VLOOKUP('Subj Class (by Stu)'!AT511,'Subject Class Lists'!$I:$J,2,FALSE))</f>
        <v/>
      </c>
      <c r="AV511" s="16" t="str">
        <f>IF('Subj Class (by Stu)'!AU511="","",VLOOKUP('Subj Class (by Stu)'!AU511,'Subject Class Lists'!$I:$J,2,FALSE))</f>
        <v/>
      </c>
      <c r="AW511" s="16" t="str">
        <f>IF('Subj Class (by Stu)'!AV511="","",VLOOKUP('Subj Class (by Stu)'!AV511,'Subject Class Lists'!$I:$J,2,FALSE))</f>
        <v/>
      </c>
      <c r="AX511" s="16"/>
    </row>
    <row r="512" spans="1:50" x14ac:dyDescent="0.3">
      <c r="A512" s="13">
        <v>1501041</v>
      </c>
      <c r="B512" s="15" t="s">
        <v>743</v>
      </c>
      <c r="C512" s="16" t="s">
        <v>174</v>
      </c>
      <c r="D512" s="16" t="s">
        <v>270</v>
      </c>
      <c r="E512" s="16" t="str">
        <f>VLOOKUP('Subj Class (by Stu)'!$D512,'PM List'!$A$1:$B$23,2,FALSE)</f>
        <v>Ms Lin Li Josephine</v>
      </c>
      <c r="F512" s="16" t="str">
        <f>IF('Subj Class (by Stu)'!E512="","",VLOOKUP('Subj Class (by Stu)'!E512,'Subject Class Lists'!$I:$J,2,FALSE))</f>
        <v>Ling Hwee Cheng</v>
      </c>
      <c r="G512" s="16" t="str">
        <f>IF('Subj Class (by Stu)'!F512="","",VLOOKUP('Subj Class (by Stu)'!F512,'Subject Class Lists'!$I:$J,2,FALSE))</f>
        <v/>
      </c>
      <c r="H512" s="16" t="str">
        <f>IF('Subj Class (by Stu)'!G512="","",VLOOKUP('Subj Class (by Stu)'!G512,'Subject Class Lists'!$I:$J,2,FALSE))</f>
        <v>Tan Chin Hui</v>
      </c>
      <c r="I512" s="16" t="str">
        <f>IF('Subj Class (by Stu)'!H512="","",VLOOKUP('Subj Class (by Stu)'!H512,'Subject Class Lists'!$I:$J,2,FALSE))</f>
        <v>Hon Tin Seng</v>
      </c>
      <c r="J512" s="16" t="str">
        <f>IF('Subj Class (by Stu)'!I512="","",VLOOKUP('Subj Class (by Stu)'!I512,'Subject Class Lists'!$I:$J,2,FALSE))</f>
        <v>Lee Ching Ching Christine</v>
      </c>
      <c r="K512" s="16" t="str">
        <f>IF('Subj Class (by Stu)'!J512="","",VLOOKUP('Subj Class (by Stu)'!J512,'Subject Class Lists'!$I:$J,2,FALSE))</f>
        <v/>
      </c>
      <c r="L512" s="16" t="str">
        <f>IF('Subj Class (by Stu)'!K512="","","Ho Hui Lin,Tan Wei Ren Bryan")</f>
        <v/>
      </c>
      <c r="M512" s="16" t="str">
        <f>IF('Subj Class (by Stu)'!L512="","","Ng Siang Nan Carmen,Soh Huiqing Sylvia")</f>
        <v/>
      </c>
      <c r="N512" s="16" t="str">
        <f>IF('Subj Class (by Stu)'!M512="","","Asraf Angullia,Joel Poh Weinan")</f>
        <v/>
      </c>
      <c r="O512" s="16" t="str">
        <f>IF('Subj Class (by Stu)'!N512="","",VLOOKUP('Subj Class (by Stu)'!N512,'Subject Class Lists'!$I:$J,2,FALSE))</f>
        <v/>
      </c>
      <c r="P512" s="16" t="str">
        <f>IF('Subj Class (by Stu)'!O512="","",VLOOKUP('Subj Class (by Stu)'!O512,'Subject Class Lists'!$I:$J,2,FALSE))</f>
        <v/>
      </c>
      <c r="Q512" s="16" t="str">
        <f>IF('Subj Class (by Stu)'!P512="","",VLOOKUP('Subj Class (by Stu)'!P512,'Subject Class Lists'!$I:$J,2,FALSE))</f>
        <v/>
      </c>
      <c r="R512" s="16" t="str">
        <f>IF('Subj Class (by Stu)'!Q512="","",VLOOKUP('Subj Class (by Stu)'!Q512,'Subject Class Lists'!$I:$J,2,FALSE))</f>
        <v/>
      </c>
      <c r="S512" s="16" t="str">
        <f>IF('Subj Class (by Stu)'!R512="","",VLOOKUP('Subj Class (by Stu)'!R512,'Subject Class Lists'!$I:$J,2,FALSE))</f>
        <v/>
      </c>
      <c r="T512" s="16" t="str">
        <f>IF('Subj Class (by Stu)'!S512="","",VLOOKUP('Subj Class (by Stu)'!S512,'Subject Class Lists'!$I:$J,2,FALSE))</f>
        <v/>
      </c>
      <c r="U512" s="16" t="str">
        <f>IF('Subj Class (by Stu)'!T512="","",VLOOKUP('Subj Class (by Stu)'!T512,'Subject Class Lists'!$I:$J,2,FALSE))</f>
        <v/>
      </c>
      <c r="V512" s="16" t="str">
        <f>IF('Subj Class (by Stu)'!U512="","",VLOOKUP('Subj Class (by Stu)'!U512,'Subject Class Lists'!$I:$J,2,FALSE))</f>
        <v/>
      </c>
      <c r="W512" s="16" t="str">
        <f>IF('Subj Class (by Stu)'!V512="","",VLOOKUP('Subj Class (by Stu)'!V512,'Subject Class Lists'!$I:$J,2,FALSE))</f>
        <v/>
      </c>
      <c r="X512" s="16" t="str">
        <f>IF('Subj Class (by Stu)'!W512="","",VLOOKUP('Subj Class (by Stu)'!W512,'Subject Class Lists'!$I:$J,2,FALSE))</f>
        <v/>
      </c>
      <c r="Y512" s="16" t="str">
        <f>IF('Subj Class (by Stu)'!X512="","",VLOOKUP('Subj Class (by Stu)'!X512,'Subject Class Lists'!$I:$J,2,FALSE))</f>
        <v/>
      </c>
      <c r="Z512" s="16" t="str">
        <f>IF('Subj Class (by Stu)'!Y512="","",VLOOKUP('Subj Class (by Stu)'!Y512,'Subject Class Lists'!$I:$J,2,FALSE))</f>
        <v/>
      </c>
      <c r="AA512" s="16" t="str">
        <f>IF('Subj Class (by Stu)'!Z512="","",VLOOKUP('Subj Class (by Stu)'!Z512,'Subject Class Lists'!$I:$J,2,FALSE))</f>
        <v/>
      </c>
      <c r="AB512" s="16" t="str">
        <f>IF('Subj Class (by Stu)'!AA512="","",VLOOKUP('Subj Class (by Stu)'!AA512,'Subject Class Lists'!$I:$J,2,FALSE))</f>
        <v/>
      </c>
      <c r="AC512" s="16" t="str">
        <f>IF('Subj Class (by Stu)'!AB512="","",VLOOKUP('Subj Class (by Stu)'!AB512,'Subject Class Lists'!$I:$J,2,FALSE))</f>
        <v/>
      </c>
      <c r="AD512" s="16" t="str">
        <f>IF('Subj Class (by Stu)'!AC512="","",VLOOKUP('Subj Class (by Stu)'!AC512,'Subject Class Lists'!$I:$J,2,FALSE))</f>
        <v/>
      </c>
      <c r="AE512" s="16" t="str">
        <f>IF('Subj Class (by Stu)'!AD512="","",VLOOKUP('Subj Class (by Stu)'!AD512,'Subject Class Lists'!$I:$J,2,FALSE))</f>
        <v/>
      </c>
      <c r="AF512" s="16" t="str">
        <f>IF('Subj Class (by Stu)'!AE512="","",VLOOKUP('Subj Class (by Stu)'!AE512,'Subject Class Lists'!$I:$J,2,FALSE))</f>
        <v/>
      </c>
      <c r="AG512" s="16" t="str">
        <f>IF('Subj Class (by Stu)'!AF512="","",VLOOKUP('Subj Class (by Stu)'!AF512,'Subject Class Lists'!$I:$J,2,FALSE))</f>
        <v/>
      </c>
      <c r="AH512" s="16" t="str">
        <f>IF('Subj Class (by Stu)'!AG512="","",VLOOKUP('Subj Class (by Stu)'!AG512,'Subject Class Lists'!$I:$J,2,FALSE))</f>
        <v/>
      </c>
      <c r="AI512" s="16" t="str">
        <f>IF('Subj Class (by Stu)'!AH512="","",VLOOKUP('Subj Class (by Stu)'!AH512,'Subject Class Lists'!$I:$J,2,FALSE))</f>
        <v/>
      </c>
      <c r="AJ512" s="16" t="str">
        <f>IF('Subj Class (by Stu)'!AI512="","",VLOOKUP('Subj Class (by Stu)'!AI512,'Subject Class Lists'!$I:$J,2,FALSE))</f>
        <v/>
      </c>
      <c r="AK512" s="16" t="str">
        <f>IF('Subj Class (by Stu)'!AJ512="","",VLOOKUP('Subj Class (by Stu)'!AJ512,'Subject Class Lists'!$I:$J,2,FALSE))</f>
        <v/>
      </c>
      <c r="AL512" s="16" t="str">
        <f>IF('Subj Class (by Stu)'!AK512="","",VLOOKUP('Subj Class (by Stu)'!AK512,'Subject Class Lists'!$I:$J,2,FALSE))</f>
        <v>Lin Li Josephine</v>
      </c>
      <c r="AM512" s="16" t="str">
        <f>IF('Subj Class (by Stu)'!AL512="","",VLOOKUP('Subj Class (by Stu)'!AL512,'Subject Class Lists'!$I:$J,2,FALSE))</f>
        <v/>
      </c>
      <c r="AN512" s="16" t="str">
        <f>IF('Subj Class (by Stu)'!AM512="","",VLOOKUP('Subj Class (by Stu)'!AM512,'Subject Class Lists'!$I:$J,2,FALSE))</f>
        <v/>
      </c>
      <c r="AO512" s="16" t="str">
        <f>IF('Subj Class (by Stu)'!AN512="","",VLOOKUP('Subj Class (by Stu)'!AN512,'Subject Class Lists'!$I:$J,2,FALSE))</f>
        <v/>
      </c>
      <c r="AP512" s="16" t="str">
        <f>IF('Subj Class (by Stu)'!AO512="","",VLOOKUP('Subj Class (by Stu)'!AO512,'Subject Class Lists'!$I:$J,2,FALSE))</f>
        <v/>
      </c>
      <c r="AQ512" s="16" t="str">
        <f>IF('Subj Class (by Stu)'!AP512="","",VLOOKUP('Subj Class (by Stu)'!AP512,'Subject Class Lists'!$I:$J,2,FALSE))</f>
        <v/>
      </c>
      <c r="AR512" s="16" t="str">
        <f>IF('Subj Class (by Stu)'!AQ512="","",VLOOKUP('Subj Class (by Stu)'!AQ512,'Subject Class Lists'!$I:$J,2,FALSE))</f>
        <v/>
      </c>
      <c r="AS512" s="16" t="str">
        <f>IF('Subj Class (by Stu)'!AR512="","",VLOOKUP('Subj Class (by Stu)'!AR512,'Subject Class Lists'!$I:$J,2,FALSE))</f>
        <v/>
      </c>
      <c r="AT512" s="16" t="str">
        <f>IF('Subj Class (by Stu)'!AS512="","",VLOOKUP('Subj Class (by Stu)'!AS512,'Subject Class Lists'!$I:$J,2,FALSE))</f>
        <v/>
      </c>
      <c r="AU512" s="16" t="str">
        <f>IF('Subj Class (by Stu)'!AT512="","",VLOOKUP('Subj Class (by Stu)'!AT512,'Subject Class Lists'!$I:$J,2,FALSE))</f>
        <v/>
      </c>
      <c r="AV512" s="16" t="str">
        <f>IF('Subj Class (by Stu)'!AU512="","",VLOOKUP('Subj Class (by Stu)'!AU512,'Subject Class Lists'!$I:$J,2,FALSE))</f>
        <v/>
      </c>
      <c r="AW512" s="16" t="str">
        <f>IF('Subj Class (by Stu)'!AV512="","",VLOOKUP('Subj Class (by Stu)'!AV512,'Subject Class Lists'!$I:$J,2,FALSE))</f>
        <v/>
      </c>
      <c r="AX512" s="16"/>
    </row>
    <row r="513" spans="1:50" x14ac:dyDescent="0.3">
      <c r="A513" s="13">
        <v>1905317</v>
      </c>
      <c r="B513" s="15" t="s">
        <v>744</v>
      </c>
      <c r="C513" s="16" t="s">
        <v>174</v>
      </c>
      <c r="D513" s="16" t="s">
        <v>270</v>
      </c>
      <c r="E513" s="16" t="str">
        <f>VLOOKUP('Subj Class (by Stu)'!$D513,'PM List'!$A$1:$B$23,2,FALSE)</f>
        <v>Ms Lin Li Josephine</v>
      </c>
      <c r="F513" s="16" t="str">
        <f>IF('Subj Class (by Stu)'!E513="","",VLOOKUP('Subj Class (by Stu)'!E513,'Subject Class Lists'!$I:$J,2,FALSE))</f>
        <v>Ling Hwee Cheng</v>
      </c>
      <c r="G513" s="16" t="str">
        <f>IF('Subj Class (by Stu)'!F513="","",VLOOKUP('Subj Class (by Stu)'!F513,'Subject Class Lists'!$I:$J,2,FALSE))</f>
        <v/>
      </c>
      <c r="H513" s="16" t="str">
        <f>IF('Subj Class (by Stu)'!G513="","",VLOOKUP('Subj Class (by Stu)'!G513,'Subject Class Lists'!$I:$J,2,FALSE))</f>
        <v>Tan Chin Hui</v>
      </c>
      <c r="I513" s="16" t="str">
        <f>IF('Subj Class (by Stu)'!H513="","",VLOOKUP('Subj Class (by Stu)'!H513,'Subject Class Lists'!$I:$J,2,FALSE))</f>
        <v>Hon Tin Seng</v>
      </c>
      <c r="J513" s="16" t="str">
        <f>IF('Subj Class (by Stu)'!I513="","",VLOOKUP('Subj Class (by Stu)'!I513,'Subject Class Lists'!$I:$J,2,FALSE))</f>
        <v>Lee Ching Ching Christine</v>
      </c>
      <c r="K513" s="16" t="str">
        <f>IF('Subj Class (by Stu)'!J513="","",VLOOKUP('Subj Class (by Stu)'!J513,'Subject Class Lists'!$I:$J,2,FALSE))</f>
        <v/>
      </c>
      <c r="L513" s="16" t="str">
        <f>IF('Subj Class (by Stu)'!K513="","","Ho Hui Lin,Tan Wei Ren Bryan")</f>
        <v/>
      </c>
      <c r="M513" s="16" t="str">
        <f>IF('Subj Class (by Stu)'!L513="","","Ng Siang Nan Carmen,Soh Huiqing Sylvia")</f>
        <v/>
      </c>
      <c r="N513" s="16" t="str">
        <f>IF('Subj Class (by Stu)'!M513="","","Asraf Angullia,Joel Poh Weinan")</f>
        <v/>
      </c>
      <c r="O513" s="16" t="str">
        <f>IF('Subj Class (by Stu)'!N513="","",VLOOKUP('Subj Class (by Stu)'!N513,'Subject Class Lists'!$I:$J,2,FALSE))</f>
        <v/>
      </c>
      <c r="P513" s="16" t="str">
        <f>IF('Subj Class (by Stu)'!O513="","",VLOOKUP('Subj Class (by Stu)'!O513,'Subject Class Lists'!$I:$J,2,FALSE))</f>
        <v/>
      </c>
      <c r="Q513" s="16" t="str">
        <f>IF('Subj Class (by Stu)'!P513="","",VLOOKUP('Subj Class (by Stu)'!P513,'Subject Class Lists'!$I:$J,2,FALSE))</f>
        <v/>
      </c>
      <c r="R513" s="16" t="str">
        <f>IF('Subj Class (by Stu)'!Q513="","",VLOOKUP('Subj Class (by Stu)'!Q513,'Subject Class Lists'!$I:$J,2,FALSE))</f>
        <v/>
      </c>
      <c r="S513" s="16" t="str">
        <f>IF('Subj Class (by Stu)'!R513="","",VLOOKUP('Subj Class (by Stu)'!R513,'Subject Class Lists'!$I:$J,2,FALSE))</f>
        <v/>
      </c>
      <c r="T513" s="16" t="str">
        <f>IF('Subj Class (by Stu)'!S513="","",VLOOKUP('Subj Class (by Stu)'!S513,'Subject Class Lists'!$I:$J,2,FALSE))</f>
        <v/>
      </c>
      <c r="U513" s="16" t="str">
        <f>IF('Subj Class (by Stu)'!T513="","",VLOOKUP('Subj Class (by Stu)'!T513,'Subject Class Lists'!$I:$J,2,FALSE))</f>
        <v/>
      </c>
      <c r="V513" s="16" t="str">
        <f>IF('Subj Class (by Stu)'!U513="","",VLOOKUP('Subj Class (by Stu)'!U513,'Subject Class Lists'!$I:$J,2,FALSE))</f>
        <v/>
      </c>
      <c r="W513" s="16" t="str">
        <f>IF('Subj Class (by Stu)'!V513="","",VLOOKUP('Subj Class (by Stu)'!V513,'Subject Class Lists'!$I:$J,2,FALSE))</f>
        <v/>
      </c>
      <c r="X513" s="16" t="str">
        <f>IF('Subj Class (by Stu)'!W513="","",VLOOKUP('Subj Class (by Stu)'!W513,'Subject Class Lists'!$I:$J,2,FALSE))</f>
        <v/>
      </c>
      <c r="Y513" s="16" t="str">
        <f>IF('Subj Class (by Stu)'!X513="","",VLOOKUP('Subj Class (by Stu)'!X513,'Subject Class Lists'!$I:$J,2,FALSE))</f>
        <v/>
      </c>
      <c r="Z513" s="16" t="str">
        <f>IF('Subj Class (by Stu)'!Y513="","",VLOOKUP('Subj Class (by Stu)'!Y513,'Subject Class Lists'!$I:$J,2,FALSE))</f>
        <v/>
      </c>
      <c r="AA513" s="16" t="str">
        <f>IF('Subj Class (by Stu)'!Z513="","",VLOOKUP('Subj Class (by Stu)'!Z513,'Subject Class Lists'!$I:$J,2,FALSE))</f>
        <v/>
      </c>
      <c r="AB513" s="16" t="str">
        <f>IF('Subj Class (by Stu)'!AA513="","",VLOOKUP('Subj Class (by Stu)'!AA513,'Subject Class Lists'!$I:$J,2,FALSE))</f>
        <v/>
      </c>
      <c r="AC513" s="16" t="str">
        <f>IF('Subj Class (by Stu)'!AB513="","",VLOOKUP('Subj Class (by Stu)'!AB513,'Subject Class Lists'!$I:$J,2,FALSE))</f>
        <v/>
      </c>
      <c r="AD513" s="16" t="str">
        <f>IF('Subj Class (by Stu)'!AC513="","",VLOOKUP('Subj Class (by Stu)'!AC513,'Subject Class Lists'!$I:$J,2,FALSE))</f>
        <v/>
      </c>
      <c r="AE513" s="16" t="str">
        <f>IF('Subj Class (by Stu)'!AD513="","",VLOOKUP('Subj Class (by Stu)'!AD513,'Subject Class Lists'!$I:$J,2,FALSE))</f>
        <v/>
      </c>
      <c r="AF513" s="16" t="str">
        <f>IF('Subj Class (by Stu)'!AE513="","",VLOOKUP('Subj Class (by Stu)'!AE513,'Subject Class Lists'!$I:$J,2,FALSE))</f>
        <v/>
      </c>
      <c r="AG513" s="16" t="str">
        <f>IF('Subj Class (by Stu)'!AF513="","",VLOOKUP('Subj Class (by Stu)'!AF513,'Subject Class Lists'!$I:$J,2,FALSE))</f>
        <v/>
      </c>
      <c r="AH513" s="16" t="str">
        <f>IF('Subj Class (by Stu)'!AG513="","",VLOOKUP('Subj Class (by Stu)'!AG513,'Subject Class Lists'!$I:$J,2,FALSE))</f>
        <v/>
      </c>
      <c r="AI513" s="16" t="str">
        <f>IF('Subj Class (by Stu)'!AH513="","",VLOOKUP('Subj Class (by Stu)'!AH513,'Subject Class Lists'!$I:$J,2,FALSE))</f>
        <v/>
      </c>
      <c r="AJ513" s="16" t="str">
        <f>IF('Subj Class (by Stu)'!AI513="","",VLOOKUP('Subj Class (by Stu)'!AI513,'Subject Class Lists'!$I:$J,2,FALSE))</f>
        <v/>
      </c>
      <c r="AK513" s="16" t="str">
        <f>IF('Subj Class (by Stu)'!AJ513="","",VLOOKUP('Subj Class (by Stu)'!AJ513,'Subject Class Lists'!$I:$J,2,FALSE))</f>
        <v/>
      </c>
      <c r="AL513" s="16" t="str">
        <f>IF('Subj Class (by Stu)'!AK513="","",VLOOKUP('Subj Class (by Stu)'!AK513,'Subject Class Lists'!$I:$J,2,FALSE))</f>
        <v>Lin Li Josephine</v>
      </c>
      <c r="AM513" s="16" t="str">
        <f>IF('Subj Class (by Stu)'!AL513="","",VLOOKUP('Subj Class (by Stu)'!AL513,'Subject Class Lists'!$I:$J,2,FALSE))</f>
        <v/>
      </c>
      <c r="AN513" s="16" t="str">
        <f>IF('Subj Class (by Stu)'!AM513="","",VLOOKUP('Subj Class (by Stu)'!AM513,'Subject Class Lists'!$I:$J,2,FALSE))</f>
        <v/>
      </c>
      <c r="AO513" s="16" t="str">
        <f>IF('Subj Class (by Stu)'!AN513="","",VLOOKUP('Subj Class (by Stu)'!AN513,'Subject Class Lists'!$I:$J,2,FALSE))</f>
        <v/>
      </c>
      <c r="AP513" s="16" t="str">
        <f>IF('Subj Class (by Stu)'!AO513="","",VLOOKUP('Subj Class (by Stu)'!AO513,'Subject Class Lists'!$I:$J,2,FALSE))</f>
        <v/>
      </c>
      <c r="AQ513" s="16" t="str">
        <f>IF('Subj Class (by Stu)'!AP513="","",VLOOKUP('Subj Class (by Stu)'!AP513,'Subject Class Lists'!$I:$J,2,FALSE))</f>
        <v/>
      </c>
      <c r="AR513" s="16" t="str">
        <f>IF('Subj Class (by Stu)'!AQ513="","",VLOOKUP('Subj Class (by Stu)'!AQ513,'Subject Class Lists'!$I:$J,2,FALSE))</f>
        <v/>
      </c>
      <c r="AS513" s="16" t="str">
        <f>IF('Subj Class (by Stu)'!AR513="","",VLOOKUP('Subj Class (by Stu)'!AR513,'Subject Class Lists'!$I:$J,2,FALSE))</f>
        <v/>
      </c>
      <c r="AT513" s="16" t="str">
        <f>IF('Subj Class (by Stu)'!AS513="","",VLOOKUP('Subj Class (by Stu)'!AS513,'Subject Class Lists'!$I:$J,2,FALSE))</f>
        <v/>
      </c>
      <c r="AU513" s="16" t="str">
        <f>IF('Subj Class (by Stu)'!AT513="","",VLOOKUP('Subj Class (by Stu)'!AT513,'Subject Class Lists'!$I:$J,2,FALSE))</f>
        <v/>
      </c>
      <c r="AV513" s="16" t="str">
        <f>IF('Subj Class (by Stu)'!AU513="","",VLOOKUP('Subj Class (by Stu)'!AU513,'Subject Class Lists'!$I:$J,2,FALSE))</f>
        <v/>
      </c>
      <c r="AW513" s="16" t="str">
        <f>IF('Subj Class (by Stu)'!AV513="","",VLOOKUP('Subj Class (by Stu)'!AV513,'Subject Class Lists'!$I:$J,2,FALSE))</f>
        <v/>
      </c>
      <c r="AX513" s="16"/>
    </row>
    <row r="514" spans="1:50" x14ac:dyDescent="0.3">
      <c r="A514" s="12">
        <v>1501189</v>
      </c>
      <c r="B514" s="15" t="s">
        <v>745</v>
      </c>
      <c r="C514" s="16" t="s">
        <v>174</v>
      </c>
      <c r="D514" s="16" t="s">
        <v>270</v>
      </c>
      <c r="E514" s="16" t="str">
        <f>VLOOKUP('Subj Class (by Stu)'!$D514,'PM List'!$A$1:$B$23,2,FALSE)</f>
        <v>Ms Lin Li Josephine</v>
      </c>
      <c r="F514" s="16" t="str">
        <f>IF('Subj Class (by Stu)'!E514="","",VLOOKUP('Subj Class (by Stu)'!E514,'Subject Class Lists'!$I:$J,2,FALSE))</f>
        <v>Ling Hwee Cheng</v>
      </c>
      <c r="G514" s="16" t="str">
        <f>IF('Subj Class (by Stu)'!F514="","",VLOOKUP('Subj Class (by Stu)'!F514,'Subject Class Lists'!$I:$J,2,FALSE))</f>
        <v/>
      </c>
      <c r="H514" s="16" t="str">
        <f>IF('Subj Class (by Stu)'!G514="","",VLOOKUP('Subj Class (by Stu)'!G514,'Subject Class Lists'!$I:$J,2,FALSE))</f>
        <v>Tan Chin Hui</v>
      </c>
      <c r="I514" s="16" t="str">
        <f>IF('Subj Class (by Stu)'!H514="","",VLOOKUP('Subj Class (by Stu)'!H514,'Subject Class Lists'!$I:$J,2,FALSE))</f>
        <v>Hon Tin Seng</v>
      </c>
      <c r="J514" s="16" t="str">
        <f>IF('Subj Class (by Stu)'!I514="","",VLOOKUP('Subj Class (by Stu)'!I514,'Subject Class Lists'!$I:$J,2,FALSE))</f>
        <v>Lee Ching Ching Christine</v>
      </c>
      <c r="K514" s="16" t="str">
        <f>IF('Subj Class (by Stu)'!J514="","",VLOOKUP('Subj Class (by Stu)'!J514,'Subject Class Lists'!$I:$J,2,FALSE))</f>
        <v/>
      </c>
      <c r="L514" s="16" t="str">
        <f>IF('Subj Class (by Stu)'!K514="","","Ho Hui Lin,Tan Wei Ren Bryan")</f>
        <v/>
      </c>
      <c r="M514" s="16" t="str">
        <f>IF('Subj Class (by Stu)'!L514="","","Ng Siang Nan Carmen,Soh Huiqing Sylvia")</f>
        <v/>
      </c>
      <c r="N514" s="16" t="str">
        <f>IF('Subj Class (by Stu)'!M514="","","Asraf Angullia,Joel Poh Weinan")</f>
        <v/>
      </c>
      <c r="O514" s="16" t="str">
        <f>IF('Subj Class (by Stu)'!N514="","",VLOOKUP('Subj Class (by Stu)'!N514,'Subject Class Lists'!$I:$J,2,FALSE))</f>
        <v/>
      </c>
      <c r="P514" s="16" t="str">
        <f>IF('Subj Class (by Stu)'!O514="","",VLOOKUP('Subj Class (by Stu)'!O514,'Subject Class Lists'!$I:$J,2,FALSE))</f>
        <v/>
      </c>
      <c r="Q514" s="16" t="str">
        <f>IF('Subj Class (by Stu)'!P514="","",VLOOKUP('Subj Class (by Stu)'!P514,'Subject Class Lists'!$I:$J,2,FALSE))</f>
        <v/>
      </c>
      <c r="R514" s="16" t="str">
        <f>IF('Subj Class (by Stu)'!Q514="","",VLOOKUP('Subj Class (by Stu)'!Q514,'Subject Class Lists'!$I:$J,2,FALSE))</f>
        <v/>
      </c>
      <c r="S514" s="16" t="str">
        <f>IF('Subj Class (by Stu)'!R514="","",VLOOKUP('Subj Class (by Stu)'!R514,'Subject Class Lists'!$I:$J,2,FALSE))</f>
        <v/>
      </c>
      <c r="T514" s="16" t="str">
        <f>IF('Subj Class (by Stu)'!S514="","",VLOOKUP('Subj Class (by Stu)'!S514,'Subject Class Lists'!$I:$J,2,FALSE))</f>
        <v/>
      </c>
      <c r="U514" s="16" t="str">
        <f>IF('Subj Class (by Stu)'!T514="","",VLOOKUP('Subj Class (by Stu)'!T514,'Subject Class Lists'!$I:$J,2,FALSE))</f>
        <v/>
      </c>
      <c r="V514" s="16" t="str">
        <f>IF('Subj Class (by Stu)'!U514="","",VLOOKUP('Subj Class (by Stu)'!U514,'Subject Class Lists'!$I:$J,2,FALSE))</f>
        <v/>
      </c>
      <c r="W514" s="16" t="str">
        <f>IF('Subj Class (by Stu)'!V514="","",VLOOKUP('Subj Class (by Stu)'!V514,'Subject Class Lists'!$I:$J,2,FALSE))</f>
        <v/>
      </c>
      <c r="X514" s="16" t="str">
        <f>IF('Subj Class (by Stu)'!W514="","",VLOOKUP('Subj Class (by Stu)'!W514,'Subject Class Lists'!$I:$J,2,FALSE))</f>
        <v/>
      </c>
      <c r="Y514" s="16" t="str">
        <f>IF('Subj Class (by Stu)'!X514="","",VLOOKUP('Subj Class (by Stu)'!X514,'Subject Class Lists'!$I:$J,2,FALSE))</f>
        <v/>
      </c>
      <c r="Z514" s="16" t="str">
        <f>IF('Subj Class (by Stu)'!Y514="","",VLOOKUP('Subj Class (by Stu)'!Y514,'Subject Class Lists'!$I:$J,2,FALSE))</f>
        <v/>
      </c>
      <c r="AA514" s="16" t="str">
        <f>IF('Subj Class (by Stu)'!Z514="","",VLOOKUP('Subj Class (by Stu)'!Z514,'Subject Class Lists'!$I:$J,2,FALSE))</f>
        <v/>
      </c>
      <c r="AB514" s="16" t="str">
        <f>IF('Subj Class (by Stu)'!AA514="","",VLOOKUP('Subj Class (by Stu)'!AA514,'Subject Class Lists'!$I:$J,2,FALSE))</f>
        <v/>
      </c>
      <c r="AC514" s="16" t="str">
        <f>IF('Subj Class (by Stu)'!AB514="","",VLOOKUP('Subj Class (by Stu)'!AB514,'Subject Class Lists'!$I:$J,2,FALSE))</f>
        <v/>
      </c>
      <c r="AD514" s="16" t="str">
        <f>IF('Subj Class (by Stu)'!AC514="","",VLOOKUP('Subj Class (by Stu)'!AC514,'Subject Class Lists'!$I:$J,2,FALSE))</f>
        <v/>
      </c>
      <c r="AE514" s="16" t="str">
        <f>IF('Subj Class (by Stu)'!AD514="","",VLOOKUP('Subj Class (by Stu)'!AD514,'Subject Class Lists'!$I:$J,2,FALSE))</f>
        <v/>
      </c>
      <c r="AF514" s="16" t="str">
        <f>IF('Subj Class (by Stu)'!AE514="","",VLOOKUP('Subj Class (by Stu)'!AE514,'Subject Class Lists'!$I:$J,2,FALSE))</f>
        <v/>
      </c>
      <c r="AG514" s="16" t="str">
        <f>IF('Subj Class (by Stu)'!AF514="","",VLOOKUP('Subj Class (by Stu)'!AF514,'Subject Class Lists'!$I:$J,2,FALSE))</f>
        <v/>
      </c>
      <c r="AH514" s="16" t="str">
        <f>IF('Subj Class (by Stu)'!AG514="","",VLOOKUP('Subj Class (by Stu)'!AG514,'Subject Class Lists'!$I:$J,2,FALSE))</f>
        <v/>
      </c>
      <c r="AI514" s="16" t="str">
        <f>IF('Subj Class (by Stu)'!AH514="","",VLOOKUP('Subj Class (by Stu)'!AH514,'Subject Class Lists'!$I:$J,2,FALSE))</f>
        <v/>
      </c>
      <c r="AJ514" s="16" t="str">
        <f>IF('Subj Class (by Stu)'!AI514="","",VLOOKUP('Subj Class (by Stu)'!AI514,'Subject Class Lists'!$I:$J,2,FALSE))</f>
        <v/>
      </c>
      <c r="AK514" s="16" t="str">
        <f>IF('Subj Class (by Stu)'!AJ514="","",VLOOKUP('Subj Class (by Stu)'!AJ514,'Subject Class Lists'!$I:$J,2,FALSE))</f>
        <v/>
      </c>
      <c r="AL514" s="16" t="str">
        <f>IF('Subj Class (by Stu)'!AK514="","",VLOOKUP('Subj Class (by Stu)'!AK514,'Subject Class Lists'!$I:$J,2,FALSE))</f>
        <v>Lin Li Josephine</v>
      </c>
      <c r="AM514" s="16" t="str">
        <f>IF('Subj Class (by Stu)'!AL514="","",VLOOKUP('Subj Class (by Stu)'!AL514,'Subject Class Lists'!$I:$J,2,FALSE))</f>
        <v/>
      </c>
      <c r="AN514" s="16" t="str">
        <f>IF('Subj Class (by Stu)'!AM514="","",VLOOKUP('Subj Class (by Stu)'!AM514,'Subject Class Lists'!$I:$J,2,FALSE))</f>
        <v/>
      </c>
      <c r="AO514" s="16" t="str">
        <f>IF('Subj Class (by Stu)'!AN514="","",VLOOKUP('Subj Class (by Stu)'!AN514,'Subject Class Lists'!$I:$J,2,FALSE))</f>
        <v/>
      </c>
      <c r="AP514" s="16" t="str">
        <f>IF('Subj Class (by Stu)'!AO514="","",VLOOKUP('Subj Class (by Stu)'!AO514,'Subject Class Lists'!$I:$J,2,FALSE))</f>
        <v/>
      </c>
      <c r="AQ514" s="16" t="str">
        <f>IF('Subj Class (by Stu)'!AP514="","",VLOOKUP('Subj Class (by Stu)'!AP514,'Subject Class Lists'!$I:$J,2,FALSE))</f>
        <v/>
      </c>
      <c r="AR514" s="16" t="str">
        <f>IF('Subj Class (by Stu)'!AQ514="","",VLOOKUP('Subj Class (by Stu)'!AQ514,'Subject Class Lists'!$I:$J,2,FALSE))</f>
        <v/>
      </c>
      <c r="AS514" s="16" t="str">
        <f>IF('Subj Class (by Stu)'!AR514="","",VLOOKUP('Subj Class (by Stu)'!AR514,'Subject Class Lists'!$I:$J,2,FALSE))</f>
        <v/>
      </c>
      <c r="AT514" s="16" t="str">
        <f>IF('Subj Class (by Stu)'!AS514="","",VLOOKUP('Subj Class (by Stu)'!AS514,'Subject Class Lists'!$I:$J,2,FALSE))</f>
        <v/>
      </c>
      <c r="AU514" s="16" t="str">
        <f>IF('Subj Class (by Stu)'!AT514="","",VLOOKUP('Subj Class (by Stu)'!AT514,'Subject Class Lists'!$I:$J,2,FALSE))</f>
        <v/>
      </c>
      <c r="AV514" s="16" t="str">
        <f>IF('Subj Class (by Stu)'!AU514="","",VLOOKUP('Subj Class (by Stu)'!AU514,'Subject Class Lists'!$I:$J,2,FALSE))</f>
        <v/>
      </c>
      <c r="AW514" s="16" t="str">
        <f>IF('Subj Class (by Stu)'!AV514="","",VLOOKUP('Subj Class (by Stu)'!AV514,'Subject Class Lists'!$I:$J,2,FALSE))</f>
        <v/>
      </c>
      <c r="AX514" s="16"/>
    </row>
    <row r="515" spans="1:50" x14ac:dyDescent="0.3">
      <c r="A515" s="13">
        <v>1905082</v>
      </c>
      <c r="B515" s="15" t="s">
        <v>746</v>
      </c>
      <c r="C515" s="16" t="s">
        <v>174</v>
      </c>
      <c r="D515" s="16" t="s">
        <v>270</v>
      </c>
      <c r="E515" s="16" t="str">
        <f>VLOOKUP('Subj Class (by Stu)'!$D515,'PM List'!$A$1:$B$23,2,FALSE)</f>
        <v>Ms Lin Li Josephine</v>
      </c>
      <c r="F515" s="16" t="str">
        <f>IF('Subj Class (by Stu)'!E515="","",VLOOKUP('Subj Class (by Stu)'!E515,'Subject Class Lists'!$I:$J,2,FALSE))</f>
        <v>Ling Hwee Cheng</v>
      </c>
      <c r="G515" s="16" t="str">
        <f>IF('Subj Class (by Stu)'!F515="","",VLOOKUP('Subj Class (by Stu)'!F515,'Subject Class Lists'!$I:$J,2,FALSE))</f>
        <v/>
      </c>
      <c r="H515" s="16" t="str">
        <f>IF('Subj Class (by Stu)'!G515="","",VLOOKUP('Subj Class (by Stu)'!G515,'Subject Class Lists'!$I:$J,2,FALSE))</f>
        <v>Tan Chin Hui</v>
      </c>
      <c r="I515" s="16" t="str">
        <f>IF('Subj Class (by Stu)'!H515="","",VLOOKUP('Subj Class (by Stu)'!H515,'Subject Class Lists'!$I:$J,2,FALSE))</f>
        <v>Hon Tin Seng</v>
      </c>
      <c r="J515" s="16" t="str">
        <f>IF('Subj Class (by Stu)'!I515="","",VLOOKUP('Subj Class (by Stu)'!I515,'Subject Class Lists'!$I:$J,2,FALSE))</f>
        <v>Lee Ching Ching Christine</v>
      </c>
      <c r="K515" s="16" t="str">
        <f>IF('Subj Class (by Stu)'!J515="","",VLOOKUP('Subj Class (by Stu)'!J515,'Subject Class Lists'!$I:$J,2,FALSE))</f>
        <v/>
      </c>
      <c r="L515" s="16" t="str">
        <f>IF('Subj Class (by Stu)'!K515="","","Ho Hui Lin,Tan Wei Ren Bryan")</f>
        <v/>
      </c>
      <c r="M515" s="16" t="str">
        <f>IF('Subj Class (by Stu)'!L515="","","Ng Siang Nan Carmen,Soh Huiqing Sylvia")</f>
        <v/>
      </c>
      <c r="N515" s="16" t="str">
        <f>IF('Subj Class (by Stu)'!M515="","","Asraf Angullia,Joel Poh Weinan")</f>
        <v/>
      </c>
      <c r="O515" s="16" t="str">
        <f>IF('Subj Class (by Stu)'!N515="","",VLOOKUP('Subj Class (by Stu)'!N515,'Subject Class Lists'!$I:$J,2,FALSE))</f>
        <v/>
      </c>
      <c r="P515" s="16" t="str">
        <f>IF('Subj Class (by Stu)'!O515="","",VLOOKUP('Subj Class (by Stu)'!O515,'Subject Class Lists'!$I:$J,2,FALSE))</f>
        <v/>
      </c>
      <c r="Q515" s="16" t="str">
        <f>IF('Subj Class (by Stu)'!P515="","",VLOOKUP('Subj Class (by Stu)'!P515,'Subject Class Lists'!$I:$J,2,FALSE))</f>
        <v/>
      </c>
      <c r="R515" s="16" t="str">
        <f>IF('Subj Class (by Stu)'!Q515="","",VLOOKUP('Subj Class (by Stu)'!Q515,'Subject Class Lists'!$I:$J,2,FALSE))</f>
        <v/>
      </c>
      <c r="S515" s="16" t="str">
        <f>IF('Subj Class (by Stu)'!R515="","",VLOOKUP('Subj Class (by Stu)'!R515,'Subject Class Lists'!$I:$J,2,FALSE))</f>
        <v/>
      </c>
      <c r="T515" s="16" t="str">
        <f>IF('Subj Class (by Stu)'!S515="","",VLOOKUP('Subj Class (by Stu)'!S515,'Subject Class Lists'!$I:$J,2,FALSE))</f>
        <v/>
      </c>
      <c r="U515" s="16" t="str">
        <f>IF('Subj Class (by Stu)'!T515="","",VLOOKUP('Subj Class (by Stu)'!T515,'Subject Class Lists'!$I:$J,2,FALSE))</f>
        <v/>
      </c>
      <c r="V515" s="16" t="str">
        <f>IF('Subj Class (by Stu)'!U515="","",VLOOKUP('Subj Class (by Stu)'!U515,'Subject Class Lists'!$I:$J,2,FALSE))</f>
        <v/>
      </c>
      <c r="W515" s="16" t="str">
        <f>IF('Subj Class (by Stu)'!V515="","",VLOOKUP('Subj Class (by Stu)'!V515,'Subject Class Lists'!$I:$J,2,FALSE))</f>
        <v/>
      </c>
      <c r="X515" s="16" t="str">
        <f>IF('Subj Class (by Stu)'!W515="","",VLOOKUP('Subj Class (by Stu)'!W515,'Subject Class Lists'!$I:$J,2,FALSE))</f>
        <v/>
      </c>
      <c r="Y515" s="16" t="str">
        <f>IF('Subj Class (by Stu)'!X515="","",VLOOKUP('Subj Class (by Stu)'!X515,'Subject Class Lists'!$I:$J,2,FALSE))</f>
        <v/>
      </c>
      <c r="Z515" s="16" t="str">
        <f>IF('Subj Class (by Stu)'!Y515="","",VLOOKUP('Subj Class (by Stu)'!Y515,'Subject Class Lists'!$I:$J,2,FALSE))</f>
        <v/>
      </c>
      <c r="AA515" s="16" t="str">
        <f>IF('Subj Class (by Stu)'!Z515="","",VLOOKUP('Subj Class (by Stu)'!Z515,'Subject Class Lists'!$I:$J,2,FALSE))</f>
        <v/>
      </c>
      <c r="AB515" s="16" t="str">
        <f>IF('Subj Class (by Stu)'!AA515="","",VLOOKUP('Subj Class (by Stu)'!AA515,'Subject Class Lists'!$I:$J,2,FALSE))</f>
        <v/>
      </c>
      <c r="AC515" s="16" t="str">
        <f>IF('Subj Class (by Stu)'!AB515="","",VLOOKUP('Subj Class (by Stu)'!AB515,'Subject Class Lists'!$I:$J,2,FALSE))</f>
        <v/>
      </c>
      <c r="AD515" s="16" t="str">
        <f>IF('Subj Class (by Stu)'!AC515="","",VLOOKUP('Subj Class (by Stu)'!AC515,'Subject Class Lists'!$I:$J,2,FALSE))</f>
        <v/>
      </c>
      <c r="AE515" s="16" t="str">
        <f>IF('Subj Class (by Stu)'!AD515="","",VLOOKUP('Subj Class (by Stu)'!AD515,'Subject Class Lists'!$I:$J,2,FALSE))</f>
        <v/>
      </c>
      <c r="AF515" s="16" t="str">
        <f>IF('Subj Class (by Stu)'!AE515="","",VLOOKUP('Subj Class (by Stu)'!AE515,'Subject Class Lists'!$I:$J,2,FALSE))</f>
        <v/>
      </c>
      <c r="AG515" s="16" t="str">
        <f>IF('Subj Class (by Stu)'!AF515="","",VLOOKUP('Subj Class (by Stu)'!AF515,'Subject Class Lists'!$I:$J,2,FALSE))</f>
        <v/>
      </c>
      <c r="AH515" s="16" t="str">
        <f>IF('Subj Class (by Stu)'!AG515="","",VLOOKUP('Subj Class (by Stu)'!AG515,'Subject Class Lists'!$I:$J,2,FALSE))</f>
        <v/>
      </c>
      <c r="AI515" s="16" t="str">
        <f>IF('Subj Class (by Stu)'!AH515="","",VLOOKUP('Subj Class (by Stu)'!AH515,'Subject Class Lists'!$I:$J,2,FALSE))</f>
        <v/>
      </c>
      <c r="AJ515" s="16" t="str">
        <f>IF('Subj Class (by Stu)'!AI515="","",VLOOKUP('Subj Class (by Stu)'!AI515,'Subject Class Lists'!$I:$J,2,FALSE))</f>
        <v/>
      </c>
      <c r="AK515" s="16" t="str">
        <f>IF('Subj Class (by Stu)'!AJ515="","",VLOOKUP('Subj Class (by Stu)'!AJ515,'Subject Class Lists'!$I:$J,2,FALSE))</f>
        <v/>
      </c>
      <c r="AL515" s="16" t="str">
        <f>IF('Subj Class (by Stu)'!AK515="","",VLOOKUP('Subj Class (by Stu)'!AK515,'Subject Class Lists'!$I:$J,2,FALSE))</f>
        <v>Lin Li Josephine</v>
      </c>
      <c r="AM515" s="16" t="str">
        <f>IF('Subj Class (by Stu)'!AL515="","",VLOOKUP('Subj Class (by Stu)'!AL515,'Subject Class Lists'!$I:$J,2,FALSE))</f>
        <v/>
      </c>
      <c r="AN515" s="16" t="str">
        <f>IF('Subj Class (by Stu)'!AM515="","",VLOOKUP('Subj Class (by Stu)'!AM515,'Subject Class Lists'!$I:$J,2,FALSE))</f>
        <v/>
      </c>
      <c r="AO515" s="16" t="str">
        <f>IF('Subj Class (by Stu)'!AN515="","",VLOOKUP('Subj Class (by Stu)'!AN515,'Subject Class Lists'!$I:$J,2,FALSE))</f>
        <v/>
      </c>
      <c r="AP515" s="16" t="str">
        <f>IF('Subj Class (by Stu)'!AO515="","",VLOOKUP('Subj Class (by Stu)'!AO515,'Subject Class Lists'!$I:$J,2,FALSE))</f>
        <v/>
      </c>
      <c r="AQ515" s="16" t="str">
        <f>IF('Subj Class (by Stu)'!AP515="","",VLOOKUP('Subj Class (by Stu)'!AP515,'Subject Class Lists'!$I:$J,2,FALSE))</f>
        <v/>
      </c>
      <c r="AR515" s="16" t="str">
        <f>IF('Subj Class (by Stu)'!AQ515="","",VLOOKUP('Subj Class (by Stu)'!AQ515,'Subject Class Lists'!$I:$J,2,FALSE))</f>
        <v/>
      </c>
      <c r="AS515" s="16" t="str">
        <f>IF('Subj Class (by Stu)'!AR515="","",VLOOKUP('Subj Class (by Stu)'!AR515,'Subject Class Lists'!$I:$J,2,FALSE))</f>
        <v/>
      </c>
      <c r="AT515" s="16" t="str">
        <f>IF('Subj Class (by Stu)'!AS515="","",VLOOKUP('Subj Class (by Stu)'!AS515,'Subject Class Lists'!$I:$J,2,FALSE))</f>
        <v/>
      </c>
      <c r="AU515" s="16" t="str">
        <f>IF('Subj Class (by Stu)'!AT515="","",VLOOKUP('Subj Class (by Stu)'!AT515,'Subject Class Lists'!$I:$J,2,FALSE))</f>
        <v/>
      </c>
      <c r="AV515" s="16" t="str">
        <f>IF('Subj Class (by Stu)'!AU515="","",VLOOKUP('Subj Class (by Stu)'!AU515,'Subject Class Lists'!$I:$J,2,FALSE))</f>
        <v/>
      </c>
      <c r="AW515" s="16" t="str">
        <f>IF('Subj Class (by Stu)'!AV515="","",VLOOKUP('Subj Class (by Stu)'!AV515,'Subject Class Lists'!$I:$J,2,FALSE))</f>
        <v/>
      </c>
      <c r="AX515" s="16"/>
    </row>
    <row r="516" spans="1:50" x14ac:dyDescent="0.3">
      <c r="A516" s="13">
        <v>1905234</v>
      </c>
      <c r="B516" s="15" t="s">
        <v>747</v>
      </c>
      <c r="C516" s="16" t="s">
        <v>175</v>
      </c>
      <c r="D516" s="16" t="s">
        <v>270</v>
      </c>
      <c r="E516" s="16" t="str">
        <f>VLOOKUP('Subj Class (by Stu)'!$D516,'PM List'!$A$1:$B$23,2,FALSE)</f>
        <v>Ms Lin Li Josephine</v>
      </c>
      <c r="F516" s="16" t="str">
        <f>IF('Subj Class (by Stu)'!E516="","",VLOOKUP('Subj Class (by Stu)'!E516,'Subject Class Lists'!$I:$J,2,FALSE))</f>
        <v>Ling Hwee Cheng</v>
      </c>
      <c r="G516" s="16" t="str">
        <f>IF('Subj Class (by Stu)'!F516="","",VLOOKUP('Subj Class (by Stu)'!F516,'Subject Class Lists'!$I:$J,2,FALSE))</f>
        <v/>
      </c>
      <c r="H516" s="16" t="str">
        <f>IF('Subj Class (by Stu)'!G516="","",VLOOKUP('Subj Class (by Stu)'!G516,'Subject Class Lists'!$I:$J,2,FALSE))</f>
        <v>Tan Chin Hui</v>
      </c>
      <c r="I516" s="16" t="str">
        <f>IF('Subj Class (by Stu)'!H516="","",VLOOKUP('Subj Class (by Stu)'!H516,'Subject Class Lists'!$I:$J,2,FALSE))</f>
        <v>Hon Tin Seng</v>
      </c>
      <c r="J516" s="16" t="str">
        <f>IF('Subj Class (by Stu)'!I516="","",VLOOKUP('Subj Class (by Stu)'!I516,'Subject Class Lists'!$I:$J,2,FALSE))</f>
        <v>Lee Ching Ching Christine</v>
      </c>
      <c r="K516" s="16" t="str">
        <f>IF('Subj Class (by Stu)'!J516="","",VLOOKUP('Subj Class (by Stu)'!J516,'Subject Class Lists'!$I:$J,2,FALSE))</f>
        <v/>
      </c>
      <c r="L516" s="16" t="str">
        <f>IF('Subj Class (by Stu)'!K516="","","Ho Hui Lin,Tan Wei Ren Bryan")</f>
        <v/>
      </c>
      <c r="M516" s="16" t="str">
        <f>IF('Subj Class (by Stu)'!L516="","","Ng Siang Nan Carmen,Soh Huiqing Sylvia")</f>
        <v/>
      </c>
      <c r="N516" s="16" t="str">
        <f>IF('Subj Class (by Stu)'!M516="","","Asraf Angullia,Joel Poh Weinan")</f>
        <v/>
      </c>
      <c r="O516" s="16" t="str">
        <f>IF('Subj Class (by Stu)'!N516="","",VLOOKUP('Subj Class (by Stu)'!N516,'Subject Class Lists'!$I:$J,2,FALSE))</f>
        <v/>
      </c>
      <c r="P516" s="16" t="str">
        <f>IF('Subj Class (by Stu)'!O516="","",VLOOKUP('Subj Class (by Stu)'!O516,'Subject Class Lists'!$I:$J,2,FALSE))</f>
        <v/>
      </c>
      <c r="Q516" s="16" t="str">
        <f>IF('Subj Class (by Stu)'!P516="","",VLOOKUP('Subj Class (by Stu)'!P516,'Subject Class Lists'!$I:$J,2,FALSE))</f>
        <v/>
      </c>
      <c r="R516" s="16" t="str">
        <f>IF('Subj Class (by Stu)'!Q516="","",VLOOKUP('Subj Class (by Stu)'!Q516,'Subject Class Lists'!$I:$J,2,FALSE))</f>
        <v/>
      </c>
      <c r="S516" s="16" t="str">
        <f>IF('Subj Class (by Stu)'!R516="","",VLOOKUP('Subj Class (by Stu)'!R516,'Subject Class Lists'!$I:$J,2,FALSE))</f>
        <v/>
      </c>
      <c r="T516" s="16" t="str">
        <f>IF('Subj Class (by Stu)'!S516="","",VLOOKUP('Subj Class (by Stu)'!S516,'Subject Class Lists'!$I:$J,2,FALSE))</f>
        <v/>
      </c>
      <c r="U516" s="16" t="str">
        <f>IF('Subj Class (by Stu)'!T516="","",VLOOKUP('Subj Class (by Stu)'!T516,'Subject Class Lists'!$I:$J,2,FALSE))</f>
        <v/>
      </c>
      <c r="V516" s="16" t="str">
        <f>IF('Subj Class (by Stu)'!U516="","",VLOOKUP('Subj Class (by Stu)'!U516,'Subject Class Lists'!$I:$J,2,FALSE))</f>
        <v/>
      </c>
      <c r="W516" s="16" t="str">
        <f>IF('Subj Class (by Stu)'!V516="","",VLOOKUP('Subj Class (by Stu)'!V516,'Subject Class Lists'!$I:$J,2,FALSE))</f>
        <v/>
      </c>
      <c r="X516" s="16" t="str">
        <f>IF('Subj Class (by Stu)'!W516="","",VLOOKUP('Subj Class (by Stu)'!W516,'Subject Class Lists'!$I:$J,2,FALSE))</f>
        <v/>
      </c>
      <c r="Y516" s="16" t="str">
        <f>IF('Subj Class (by Stu)'!X516="","",VLOOKUP('Subj Class (by Stu)'!X516,'Subject Class Lists'!$I:$J,2,FALSE))</f>
        <v/>
      </c>
      <c r="Z516" s="16" t="str">
        <f>IF('Subj Class (by Stu)'!Y516="","",VLOOKUP('Subj Class (by Stu)'!Y516,'Subject Class Lists'!$I:$J,2,FALSE))</f>
        <v/>
      </c>
      <c r="AA516" s="16" t="str">
        <f>IF('Subj Class (by Stu)'!Z516="","",VLOOKUP('Subj Class (by Stu)'!Z516,'Subject Class Lists'!$I:$J,2,FALSE))</f>
        <v/>
      </c>
      <c r="AB516" s="16" t="str">
        <f>IF('Subj Class (by Stu)'!AA516="","",VLOOKUP('Subj Class (by Stu)'!AA516,'Subject Class Lists'!$I:$J,2,FALSE))</f>
        <v/>
      </c>
      <c r="AC516" s="16" t="str">
        <f>IF('Subj Class (by Stu)'!AB516="","",VLOOKUP('Subj Class (by Stu)'!AB516,'Subject Class Lists'!$I:$J,2,FALSE))</f>
        <v/>
      </c>
      <c r="AD516" s="16" t="str">
        <f>IF('Subj Class (by Stu)'!AC516="","",VLOOKUP('Subj Class (by Stu)'!AC516,'Subject Class Lists'!$I:$J,2,FALSE))</f>
        <v/>
      </c>
      <c r="AE516" s="16" t="str">
        <f>IF('Subj Class (by Stu)'!AD516="","",VLOOKUP('Subj Class (by Stu)'!AD516,'Subject Class Lists'!$I:$J,2,FALSE))</f>
        <v/>
      </c>
      <c r="AF516" s="16" t="str">
        <f>IF('Subj Class (by Stu)'!AE516="","",VLOOKUP('Subj Class (by Stu)'!AE516,'Subject Class Lists'!$I:$J,2,FALSE))</f>
        <v/>
      </c>
      <c r="AG516" s="16" t="str">
        <f>IF('Subj Class (by Stu)'!AF516="","",VLOOKUP('Subj Class (by Stu)'!AF516,'Subject Class Lists'!$I:$J,2,FALSE))</f>
        <v/>
      </c>
      <c r="AH516" s="16" t="str">
        <f>IF('Subj Class (by Stu)'!AG516="","",VLOOKUP('Subj Class (by Stu)'!AG516,'Subject Class Lists'!$I:$J,2,FALSE))</f>
        <v/>
      </c>
      <c r="AI516" s="16" t="str">
        <f>IF('Subj Class (by Stu)'!AH516="","",VLOOKUP('Subj Class (by Stu)'!AH516,'Subject Class Lists'!$I:$J,2,FALSE))</f>
        <v/>
      </c>
      <c r="AJ516" s="16" t="str">
        <f>IF('Subj Class (by Stu)'!AI516="","",VLOOKUP('Subj Class (by Stu)'!AI516,'Subject Class Lists'!$I:$J,2,FALSE))</f>
        <v/>
      </c>
      <c r="AK516" s="16" t="str">
        <f>IF('Subj Class (by Stu)'!AJ516="","",VLOOKUP('Subj Class (by Stu)'!AJ516,'Subject Class Lists'!$I:$J,2,FALSE))</f>
        <v/>
      </c>
      <c r="AL516" s="16" t="str">
        <f>IF('Subj Class (by Stu)'!AK516="","",VLOOKUP('Subj Class (by Stu)'!AK516,'Subject Class Lists'!$I:$J,2,FALSE))</f>
        <v>Lin Li Josephine</v>
      </c>
      <c r="AM516" s="16" t="str">
        <f>IF('Subj Class (by Stu)'!AL516="","",VLOOKUP('Subj Class (by Stu)'!AL516,'Subject Class Lists'!$I:$J,2,FALSE))</f>
        <v/>
      </c>
      <c r="AN516" s="16" t="str">
        <f>IF('Subj Class (by Stu)'!AM516="","",VLOOKUP('Subj Class (by Stu)'!AM516,'Subject Class Lists'!$I:$J,2,FALSE))</f>
        <v/>
      </c>
      <c r="AO516" s="16" t="str">
        <f>IF('Subj Class (by Stu)'!AN516="","",VLOOKUP('Subj Class (by Stu)'!AN516,'Subject Class Lists'!$I:$J,2,FALSE))</f>
        <v/>
      </c>
      <c r="AP516" s="16" t="str">
        <f>IF('Subj Class (by Stu)'!AO516="","",VLOOKUP('Subj Class (by Stu)'!AO516,'Subject Class Lists'!$I:$J,2,FALSE))</f>
        <v/>
      </c>
      <c r="AQ516" s="16" t="str">
        <f>IF('Subj Class (by Stu)'!AP516="","",VLOOKUP('Subj Class (by Stu)'!AP516,'Subject Class Lists'!$I:$J,2,FALSE))</f>
        <v/>
      </c>
      <c r="AR516" s="16" t="str">
        <f>IF('Subj Class (by Stu)'!AQ516="","",VLOOKUP('Subj Class (by Stu)'!AQ516,'Subject Class Lists'!$I:$J,2,FALSE))</f>
        <v/>
      </c>
      <c r="AS516" s="16" t="str">
        <f>IF('Subj Class (by Stu)'!AR516="","",VLOOKUP('Subj Class (by Stu)'!AR516,'Subject Class Lists'!$I:$J,2,FALSE))</f>
        <v/>
      </c>
      <c r="AT516" s="16" t="str">
        <f>IF('Subj Class (by Stu)'!AS516="","",VLOOKUP('Subj Class (by Stu)'!AS516,'Subject Class Lists'!$I:$J,2,FALSE))</f>
        <v/>
      </c>
      <c r="AU516" s="16" t="str">
        <f>IF('Subj Class (by Stu)'!AT516="","",VLOOKUP('Subj Class (by Stu)'!AT516,'Subject Class Lists'!$I:$J,2,FALSE))</f>
        <v/>
      </c>
      <c r="AV516" s="16" t="str">
        <f>IF('Subj Class (by Stu)'!AU516="","",VLOOKUP('Subj Class (by Stu)'!AU516,'Subject Class Lists'!$I:$J,2,FALSE))</f>
        <v/>
      </c>
      <c r="AW516" s="16" t="str">
        <f>IF('Subj Class (by Stu)'!AV516="","",VLOOKUP('Subj Class (by Stu)'!AV516,'Subject Class Lists'!$I:$J,2,FALSE))</f>
        <v/>
      </c>
      <c r="AX516" s="16"/>
    </row>
    <row r="517" spans="1:50" x14ac:dyDescent="0.3">
      <c r="A517" s="13">
        <v>1501069</v>
      </c>
      <c r="B517" s="15" t="s">
        <v>748</v>
      </c>
      <c r="C517" s="16" t="s">
        <v>175</v>
      </c>
      <c r="D517" s="16" t="s">
        <v>270</v>
      </c>
      <c r="E517" s="16" t="str">
        <f>VLOOKUP('Subj Class (by Stu)'!$D517,'PM List'!$A$1:$B$23,2,FALSE)</f>
        <v>Ms Lin Li Josephine</v>
      </c>
      <c r="F517" s="16" t="str">
        <f>IF('Subj Class (by Stu)'!E517="","",VLOOKUP('Subj Class (by Stu)'!E517,'Subject Class Lists'!$I:$J,2,FALSE))</f>
        <v>Ling Hwee Cheng</v>
      </c>
      <c r="G517" s="16" t="str">
        <f>IF('Subj Class (by Stu)'!F517="","",VLOOKUP('Subj Class (by Stu)'!F517,'Subject Class Lists'!$I:$J,2,FALSE))</f>
        <v/>
      </c>
      <c r="H517" s="16" t="str">
        <f>IF('Subj Class (by Stu)'!G517="","",VLOOKUP('Subj Class (by Stu)'!G517,'Subject Class Lists'!$I:$J,2,FALSE))</f>
        <v>Tan Chin Hui</v>
      </c>
      <c r="I517" s="16" t="str">
        <f>IF('Subj Class (by Stu)'!H517="","",VLOOKUP('Subj Class (by Stu)'!H517,'Subject Class Lists'!$I:$J,2,FALSE))</f>
        <v>Hon Tin Seng</v>
      </c>
      <c r="J517" s="16" t="str">
        <f>IF('Subj Class (by Stu)'!I517="","",VLOOKUP('Subj Class (by Stu)'!I517,'Subject Class Lists'!$I:$J,2,FALSE))</f>
        <v>Lee Ching Ching Christine</v>
      </c>
      <c r="K517" s="16" t="str">
        <f>IF('Subj Class (by Stu)'!J517="","",VLOOKUP('Subj Class (by Stu)'!J517,'Subject Class Lists'!$I:$J,2,FALSE))</f>
        <v/>
      </c>
      <c r="L517" s="16" t="str">
        <f>IF('Subj Class (by Stu)'!K517="","","Ho Hui Lin,Tan Wei Ren Bryan")</f>
        <v/>
      </c>
      <c r="M517" s="16" t="str">
        <f>IF('Subj Class (by Stu)'!L517="","","Ng Siang Nan Carmen,Soh Huiqing Sylvia")</f>
        <v/>
      </c>
      <c r="N517" s="16" t="str">
        <f>IF('Subj Class (by Stu)'!M517="","","Asraf Angullia,Joel Poh Weinan")</f>
        <v/>
      </c>
      <c r="O517" s="16" t="str">
        <f>IF('Subj Class (by Stu)'!N517="","",VLOOKUP('Subj Class (by Stu)'!N517,'Subject Class Lists'!$I:$J,2,FALSE))</f>
        <v/>
      </c>
      <c r="P517" s="16" t="str">
        <f>IF('Subj Class (by Stu)'!O517="","",VLOOKUP('Subj Class (by Stu)'!O517,'Subject Class Lists'!$I:$J,2,FALSE))</f>
        <v/>
      </c>
      <c r="Q517" s="16" t="str">
        <f>IF('Subj Class (by Stu)'!P517="","",VLOOKUP('Subj Class (by Stu)'!P517,'Subject Class Lists'!$I:$J,2,FALSE))</f>
        <v/>
      </c>
      <c r="R517" s="16" t="str">
        <f>IF('Subj Class (by Stu)'!Q517="","",VLOOKUP('Subj Class (by Stu)'!Q517,'Subject Class Lists'!$I:$J,2,FALSE))</f>
        <v/>
      </c>
      <c r="S517" s="16" t="str">
        <f>IF('Subj Class (by Stu)'!R517="","",VLOOKUP('Subj Class (by Stu)'!R517,'Subject Class Lists'!$I:$J,2,FALSE))</f>
        <v/>
      </c>
      <c r="T517" s="16" t="str">
        <f>IF('Subj Class (by Stu)'!S517="","",VLOOKUP('Subj Class (by Stu)'!S517,'Subject Class Lists'!$I:$J,2,FALSE))</f>
        <v/>
      </c>
      <c r="U517" s="16" t="str">
        <f>IF('Subj Class (by Stu)'!T517="","",VLOOKUP('Subj Class (by Stu)'!T517,'Subject Class Lists'!$I:$J,2,FALSE))</f>
        <v/>
      </c>
      <c r="V517" s="16" t="str">
        <f>IF('Subj Class (by Stu)'!U517="","",VLOOKUP('Subj Class (by Stu)'!U517,'Subject Class Lists'!$I:$J,2,FALSE))</f>
        <v/>
      </c>
      <c r="W517" s="16" t="str">
        <f>IF('Subj Class (by Stu)'!V517="","",VLOOKUP('Subj Class (by Stu)'!V517,'Subject Class Lists'!$I:$J,2,FALSE))</f>
        <v/>
      </c>
      <c r="X517" s="16" t="str">
        <f>IF('Subj Class (by Stu)'!W517="","",VLOOKUP('Subj Class (by Stu)'!W517,'Subject Class Lists'!$I:$J,2,FALSE))</f>
        <v/>
      </c>
      <c r="Y517" s="16" t="str">
        <f>IF('Subj Class (by Stu)'!X517="","",VLOOKUP('Subj Class (by Stu)'!X517,'Subject Class Lists'!$I:$J,2,FALSE))</f>
        <v/>
      </c>
      <c r="Z517" s="16" t="str">
        <f>IF('Subj Class (by Stu)'!Y517="","",VLOOKUP('Subj Class (by Stu)'!Y517,'Subject Class Lists'!$I:$J,2,FALSE))</f>
        <v/>
      </c>
      <c r="AA517" s="16" t="str">
        <f>IF('Subj Class (by Stu)'!Z517="","",VLOOKUP('Subj Class (by Stu)'!Z517,'Subject Class Lists'!$I:$J,2,FALSE))</f>
        <v/>
      </c>
      <c r="AB517" s="16" t="str">
        <f>IF('Subj Class (by Stu)'!AA517="","",VLOOKUP('Subj Class (by Stu)'!AA517,'Subject Class Lists'!$I:$J,2,FALSE))</f>
        <v/>
      </c>
      <c r="AC517" s="16" t="str">
        <f>IF('Subj Class (by Stu)'!AB517="","",VLOOKUP('Subj Class (by Stu)'!AB517,'Subject Class Lists'!$I:$J,2,FALSE))</f>
        <v/>
      </c>
      <c r="AD517" s="16" t="str">
        <f>IF('Subj Class (by Stu)'!AC517="","",VLOOKUP('Subj Class (by Stu)'!AC517,'Subject Class Lists'!$I:$J,2,FALSE))</f>
        <v/>
      </c>
      <c r="AE517" s="16" t="str">
        <f>IF('Subj Class (by Stu)'!AD517="","",VLOOKUP('Subj Class (by Stu)'!AD517,'Subject Class Lists'!$I:$J,2,FALSE))</f>
        <v/>
      </c>
      <c r="AF517" s="16" t="str">
        <f>IF('Subj Class (by Stu)'!AE517="","",VLOOKUP('Subj Class (by Stu)'!AE517,'Subject Class Lists'!$I:$J,2,FALSE))</f>
        <v/>
      </c>
      <c r="AG517" s="16" t="str">
        <f>IF('Subj Class (by Stu)'!AF517="","",VLOOKUP('Subj Class (by Stu)'!AF517,'Subject Class Lists'!$I:$J,2,FALSE))</f>
        <v/>
      </c>
      <c r="AH517" s="16" t="str">
        <f>IF('Subj Class (by Stu)'!AG517="","",VLOOKUP('Subj Class (by Stu)'!AG517,'Subject Class Lists'!$I:$J,2,FALSE))</f>
        <v/>
      </c>
      <c r="AI517" s="16" t="str">
        <f>IF('Subj Class (by Stu)'!AH517="","",VLOOKUP('Subj Class (by Stu)'!AH517,'Subject Class Lists'!$I:$J,2,FALSE))</f>
        <v/>
      </c>
      <c r="AJ517" s="16" t="str">
        <f>IF('Subj Class (by Stu)'!AI517="","",VLOOKUP('Subj Class (by Stu)'!AI517,'Subject Class Lists'!$I:$J,2,FALSE))</f>
        <v/>
      </c>
      <c r="AK517" s="16" t="str">
        <f>IF('Subj Class (by Stu)'!AJ517="","",VLOOKUP('Subj Class (by Stu)'!AJ517,'Subject Class Lists'!$I:$J,2,FALSE))</f>
        <v/>
      </c>
      <c r="AL517" s="16" t="str">
        <f>IF('Subj Class (by Stu)'!AK517="","",VLOOKUP('Subj Class (by Stu)'!AK517,'Subject Class Lists'!$I:$J,2,FALSE))</f>
        <v>Lin Li Josephine</v>
      </c>
      <c r="AM517" s="16" t="str">
        <f>IF('Subj Class (by Stu)'!AL517="","",VLOOKUP('Subj Class (by Stu)'!AL517,'Subject Class Lists'!$I:$J,2,FALSE))</f>
        <v/>
      </c>
      <c r="AN517" s="16" t="str">
        <f>IF('Subj Class (by Stu)'!AM517="","",VLOOKUP('Subj Class (by Stu)'!AM517,'Subject Class Lists'!$I:$J,2,FALSE))</f>
        <v/>
      </c>
      <c r="AO517" s="16" t="str">
        <f>IF('Subj Class (by Stu)'!AN517="","",VLOOKUP('Subj Class (by Stu)'!AN517,'Subject Class Lists'!$I:$J,2,FALSE))</f>
        <v/>
      </c>
      <c r="AP517" s="16" t="str">
        <f>IF('Subj Class (by Stu)'!AO517="","",VLOOKUP('Subj Class (by Stu)'!AO517,'Subject Class Lists'!$I:$J,2,FALSE))</f>
        <v/>
      </c>
      <c r="AQ517" s="16" t="str">
        <f>IF('Subj Class (by Stu)'!AP517="","",VLOOKUP('Subj Class (by Stu)'!AP517,'Subject Class Lists'!$I:$J,2,FALSE))</f>
        <v/>
      </c>
      <c r="AR517" s="16" t="str">
        <f>IF('Subj Class (by Stu)'!AQ517="","",VLOOKUP('Subj Class (by Stu)'!AQ517,'Subject Class Lists'!$I:$J,2,FALSE))</f>
        <v/>
      </c>
      <c r="AS517" s="16" t="str">
        <f>IF('Subj Class (by Stu)'!AR517="","",VLOOKUP('Subj Class (by Stu)'!AR517,'Subject Class Lists'!$I:$J,2,FALSE))</f>
        <v/>
      </c>
      <c r="AT517" s="16" t="str">
        <f>IF('Subj Class (by Stu)'!AS517="","",VLOOKUP('Subj Class (by Stu)'!AS517,'Subject Class Lists'!$I:$J,2,FALSE))</f>
        <v/>
      </c>
      <c r="AU517" s="16" t="str">
        <f>IF('Subj Class (by Stu)'!AT517="","",VLOOKUP('Subj Class (by Stu)'!AT517,'Subject Class Lists'!$I:$J,2,FALSE))</f>
        <v/>
      </c>
      <c r="AV517" s="16" t="str">
        <f>IF('Subj Class (by Stu)'!AU517="","",VLOOKUP('Subj Class (by Stu)'!AU517,'Subject Class Lists'!$I:$J,2,FALSE))</f>
        <v/>
      </c>
      <c r="AW517" s="16" t="str">
        <f>IF('Subj Class (by Stu)'!AV517="","",VLOOKUP('Subj Class (by Stu)'!AV517,'Subject Class Lists'!$I:$J,2,FALSE))</f>
        <v/>
      </c>
      <c r="AX517" s="16"/>
    </row>
    <row r="518" spans="1:50" x14ac:dyDescent="0.3">
      <c r="A518" s="13">
        <v>1905151</v>
      </c>
      <c r="B518" s="15" t="s">
        <v>749</v>
      </c>
      <c r="C518" s="16" t="s">
        <v>175</v>
      </c>
      <c r="D518" s="16" t="s">
        <v>270</v>
      </c>
      <c r="E518" s="16" t="str">
        <f>VLOOKUP('Subj Class (by Stu)'!$D518,'PM List'!$A$1:$B$23,2,FALSE)</f>
        <v>Ms Lin Li Josephine</v>
      </c>
      <c r="F518" s="16" t="str">
        <f>IF('Subj Class (by Stu)'!E518="","",VLOOKUP('Subj Class (by Stu)'!E518,'Subject Class Lists'!$I:$J,2,FALSE))</f>
        <v>Ling Hwee Cheng</v>
      </c>
      <c r="G518" s="16" t="str">
        <f>IF('Subj Class (by Stu)'!F518="","",VLOOKUP('Subj Class (by Stu)'!F518,'Subject Class Lists'!$I:$J,2,FALSE))</f>
        <v/>
      </c>
      <c r="H518" s="16" t="str">
        <f>IF('Subj Class (by Stu)'!G518="","",VLOOKUP('Subj Class (by Stu)'!G518,'Subject Class Lists'!$I:$J,2,FALSE))</f>
        <v>Tan Chin Hui</v>
      </c>
      <c r="I518" s="16" t="str">
        <f>IF('Subj Class (by Stu)'!H518="","",VLOOKUP('Subj Class (by Stu)'!H518,'Subject Class Lists'!$I:$J,2,FALSE))</f>
        <v>Hon Tin Seng</v>
      </c>
      <c r="J518" s="16" t="str">
        <f>IF('Subj Class (by Stu)'!I518="","",VLOOKUP('Subj Class (by Stu)'!I518,'Subject Class Lists'!$I:$J,2,FALSE))</f>
        <v>Lee Ching Ching Christine</v>
      </c>
      <c r="K518" s="16" t="str">
        <f>IF('Subj Class (by Stu)'!J518="","",VLOOKUP('Subj Class (by Stu)'!J518,'Subject Class Lists'!$I:$J,2,FALSE))</f>
        <v/>
      </c>
      <c r="L518" s="16" t="str">
        <f>IF('Subj Class (by Stu)'!K518="","","Ho Hui Lin,Tan Wei Ren Bryan")</f>
        <v/>
      </c>
      <c r="M518" s="16" t="str">
        <f>IF('Subj Class (by Stu)'!L518="","","Ng Siang Nan Carmen,Soh Huiqing Sylvia")</f>
        <v/>
      </c>
      <c r="N518" s="16" t="str">
        <f>IF('Subj Class (by Stu)'!M518="","","Asraf Angullia,Joel Poh Weinan")</f>
        <v/>
      </c>
      <c r="O518" s="16" t="str">
        <f>IF('Subj Class (by Stu)'!N518="","",VLOOKUP('Subj Class (by Stu)'!N518,'Subject Class Lists'!$I:$J,2,FALSE))</f>
        <v/>
      </c>
      <c r="P518" s="16" t="str">
        <f>IF('Subj Class (by Stu)'!O518="","",VLOOKUP('Subj Class (by Stu)'!O518,'Subject Class Lists'!$I:$J,2,FALSE))</f>
        <v/>
      </c>
      <c r="Q518" s="16" t="str">
        <f>IF('Subj Class (by Stu)'!P518="","",VLOOKUP('Subj Class (by Stu)'!P518,'Subject Class Lists'!$I:$J,2,FALSE))</f>
        <v/>
      </c>
      <c r="R518" s="16" t="str">
        <f>IF('Subj Class (by Stu)'!Q518="","",VLOOKUP('Subj Class (by Stu)'!Q518,'Subject Class Lists'!$I:$J,2,FALSE))</f>
        <v/>
      </c>
      <c r="S518" s="16" t="str">
        <f>IF('Subj Class (by Stu)'!R518="","",VLOOKUP('Subj Class (by Stu)'!R518,'Subject Class Lists'!$I:$J,2,FALSE))</f>
        <v/>
      </c>
      <c r="T518" s="16" t="str">
        <f>IF('Subj Class (by Stu)'!S518="","",VLOOKUP('Subj Class (by Stu)'!S518,'Subject Class Lists'!$I:$J,2,FALSE))</f>
        <v/>
      </c>
      <c r="U518" s="16" t="str">
        <f>IF('Subj Class (by Stu)'!T518="","",VLOOKUP('Subj Class (by Stu)'!T518,'Subject Class Lists'!$I:$J,2,FALSE))</f>
        <v/>
      </c>
      <c r="V518" s="16" t="str">
        <f>IF('Subj Class (by Stu)'!U518="","",VLOOKUP('Subj Class (by Stu)'!U518,'Subject Class Lists'!$I:$J,2,FALSE))</f>
        <v/>
      </c>
      <c r="W518" s="16" t="str">
        <f>IF('Subj Class (by Stu)'!V518="","",VLOOKUP('Subj Class (by Stu)'!V518,'Subject Class Lists'!$I:$J,2,FALSE))</f>
        <v/>
      </c>
      <c r="X518" s="16" t="str">
        <f>IF('Subj Class (by Stu)'!W518="","",VLOOKUP('Subj Class (by Stu)'!W518,'Subject Class Lists'!$I:$J,2,FALSE))</f>
        <v/>
      </c>
      <c r="Y518" s="16" t="str">
        <f>IF('Subj Class (by Stu)'!X518="","",VLOOKUP('Subj Class (by Stu)'!X518,'Subject Class Lists'!$I:$J,2,FALSE))</f>
        <v/>
      </c>
      <c r="Z518" s="16" t="str">
        <f>IF('Subj Class (by Stu)'!Y518="","",VLOOKUP('Subj Class (by Stu)'!Y518,'Subject Class Lists'!$I:$J,2,FALSE))</f>
        <v/>
      </c>
      <c r="AA518" s="16" t="str">
        <f>IF('Subj Class (by Stu)'!Z518="","",VLOOKUP('Subj Class (by Stu)'!Z518,'Subject Class Lists'!$I:$J,2,FALSE))</f>
        <v/>
      </c>
      <c r="AB518" s="16" t="str">
        <f>IF('Subj Class (by Stu)'!AA518="","",VLOOKUP('Subj Class (by Stu)'!AA518,'Subject Class Lists'!$I:$J,2,FALSE))</f>
        <v/>
      </c>
      <c r="AC518" s="16" t="str">
        <f>IF('Subj Class (by Stu)'!AB518="","",VLOOKUP('Subj Class (by Stu)'!AB518,'Subject Class Lists'!$I:$J,2,FALSE))</f>
        <v/>
      </c>
      <c r="AD518" s="16" t="str">
        <f>IF('Subj Class (by Stu)'!AC518="","",VLOOKUP('Subj Class (by Stu)'!AC518,'Subject Class Lists'!$I:$J,2,FALSE))</f>
        <v/>
      </c>
      <c r="AE518" s="16" t="str">
        <f>IF('Subj Class (by Stu)'!AD518="","",VLOOKUP('Subj Class (by Stu)'!AD518,'Subject Class Lists'!$I:$J,2,FALSE))</f>
        <v/>
      </c>
      <c r="AF518" s="16" t="str">
        <f>IF('Subj Class (by Stu)'!AE518="","",VLOOKUP('Subj Class (by Stu)'!AE518,'Subject Class Lists'!$I:$J,2,FALSE))</f>
        <v/>
      </c>
      <c r="AG518" s="16" t="str">
        <f>IF('Subj Class (by Stu)'!AF518="","",VLOOKUP('Subj Class (by Stu)'!AF518,'Subject Class Lists'!$I:$J,2,FALSE))</f>
        <v/>
      </c>
      <c r="AH518" s="16" t="str">
        <f>IF('Subj Class (by Stu)'!AG518="","",VLOOKUP('Subj Class (by Stu)'!AG518,'Subject Class Lists'!$I:$J,2,FALSE))</f>
        <v/>
      </c>
      <c r="AI518" s="16" t="str">
        <f>IF('Subj Class (by Stu)'!AH518="","",VLOOKUP('Subj Class (by Stu)'!AH518,'Subject Class Lists'!$I:$J,2,FALSE))</f>
        <v/>
      </c>
      <c r="AJ518" s="16" t="str">
        <f>IF('Subj Class (by Stu)'!AI518="","",VLOOKUP('Subj Class (by Stu)'!AI518,'Subject Class Lists'!$I:$J,2,FALSE))</f>
        <v/>
      </c>
      <c r="AK518" s="16" t="str">
        <f>IF('Subj Class (by Stu)'!AJ518="","",VLOOKUP('Subj Class (by Stu)'!AJ518,'Subject Class Lists'!$I:$J,2,FALSE))</f>
        <v/>
      </c>
      <c r="AL518" s="16" t="str">
        <f>IF('Subj Class (by Stu)'!AK518="","",VLOOKUP('Subj Class (by Stu)'!AK518,'Subject Class Lists'!$I:$J,2,FALSE))</f>
        <v>Lin Li Josephine</v>
      </c>
      <c r="AM518" s="16" t="str">
        <f>IF('Subj Class (by Stu)'!AL518="","",VLOOKUP('Subj Class (by Stu)'!AL518,'Subject Class Lists'!$I:$J,2,FALSE))</f>
        <v/>
      </c>
      <c r="AN518" s="16" t="str">
        <f>IF('Subj Class (by Stu)'!AM518="","",VLOOKUP('Subj Class (by Stu)'!AM518,'Subject Class Lists'!$I:$J,2,FALSE))</f>
        <v/>
      </c>
      <c r="AO518" s="16" t="str">
        <f>IF('Subj Class (by Stu)'!AN518="","",VLOOKUP('Subj Class (by Stu)'!AN518,'Subject Class Lists'!$I:$J,2,FALSE))</f>
        <v/>
      </c>
      <c r="AP518" s="16" t="str">
        <f>IF('Subj Class (by Stu)'!AO518="","",VLOOKUP('Subj Class (by Stu)'!AO518,'Subject Class Lists'!$I:$J,2,FALSE))</f>
        <v/>
      </c>
      <c r="AQ518" s="16" t="str">
        <f>IF('Subj Class (by Stu)'!AP518="","",VLOOKUP('Subj Class (by Stu)'!AP518,'Subject Class Lists'!$I:$J,2,FALSE))</f>
        <v/>
      </c>
      <c r="AR518" s="16" t="str">
        <f>IF('Subj Class (by Stu)'!AQ518="","",VLOOKUP('Subj Class (by Stu)'!AQ518,'Subject Class Lists'!$I:$J,2,FALSE))</f>
        <v/>
      </c>
      <c r="AS518" s="16" t="str">
        <f>IF('Subj Class (by Stu)'!AR518="","",VLOOKUP('Subj Class (by Stu)'!AR518,'Subject Class Lists'!$I:$J,2,FALSE))</f>
        <v/>
      </c>
      <c r="AT518" s="16" t="str">
        <f>IF('Subj Class (by Stu)'!AS518="","",VLOOKUP('Subj Class (by Stu)'!AS518,'Subject Class Lists'!$I:$J,2,FALSE))</f>
        <v/>
      </c>
      <c r="AU518" s="16" t="str">
        <f>IF('Subj Class (by Stu)'!AT518="","",VLOOKUP('Subj Class (by Stu)'!AT518,'Subject Class Lists'!$I:$J,2,FALSE))</f>
        <v/>
      </c>
      <c r="AV518" s="16" t="str">
        <f>IF('Subj Class (by Stu)'!AU518="","",VLOOKUP('Subj Class (by Stu)'!AU518,'Subject Class Lists'!$I:$J,2,FALSE))</f>
        <v/>
      </c>
      <c r="AW518" s="16" t="str">
        <f>IF('Subj Class (by Stu)'!AV518="","",VLOOKUP('Subj Class (by Stu)'!AV518,'Subject Class Lists'!$I:$J,2,FALSE))</f>
        <v/>
      </c>
      <c r="AX518" s="16"/>
    </row>
    <row r="519" spans="1:50" x14ac:dyDescent="0.3">
      <c r="A519" s="13">
        <v>1501021</v>
      </c>
      <c r="B519" s="15" t="s">
        <v>750</v>
      </c>
      <c r="C519" s="16" t="s">
        <v>175</v>
      </c>
      <c r="D519" s="16" t="s">
        <v>270</v>
      </c>
      <c r="E519" s="16" t="str">
        <f>VLOOKUP('Subj Class (by Stu)'!$D519,'PM List'!$A$1:$B$23,2,FALSE)</f>
        <v>Ms Lin Li Josephine</v>
      </c>
      <c r="F519" s="16" t="str">
        <f>IF('Subj Class (by Stu)'!E519="","",VLOOKUP('Subj Class (by Stu)'!E519,'Subject Class Lists'!$I:$J,2,FALSE))</f>
        <v>Ling Hwee Cheng</v>
      </c>
      <c r="G519" s="16" t="str">
        <f>IF('Subj Class (by Stu)'!F519="","",VLOOKUP('Subj Class (by Stu)'!F519,'Subject Class Lists'!$I:$J,2,FALSE))</f>
        <v/>
      </c>
      <c r="H519" s="16" t="str">
        <f>IF('Subj Class (by Stu)'!G519="","",VLOOKUP('Subj Class (by Stu)'!G519,'Subject Class Lists'!$I:$J,2,FALSE))</f>
        <v>Tan Chin Hui</v>
      </c>
      <c r="I519" s="16" t="str">
        <f>IF('Subj Class (by Stu)'!H519="","",VLOOKUP('Subj Class (by Stu)'!H519,'Subject Class Lists'!$I:$J,2,FALSE))</f>
        <v>Hon Tin Seng</v>
      </c>
      <c r="J519" s="16" t="str">
        <f>IF('Subj Class (by Stu)'!I519="","",VLOOKUP('Subj Class (by Stu)'!I519,'Subject Class Lists'!$I:$J,2,FALSE))</f>
        <v>Lee Ching Ching Christine</v>
      </c>
      <c r="K519" s="16" t="str">
        <f>IF('Subj Class (by Stu)'!J519="","",VLOOKUP('Subj Class (by Stu)'!J519,'Subject Class Lists'!$I:$J,2,FALSE))</f>
        <v/>
      </c>
      <c r="L519" s="16" t="str">
        <f>IF('Subj Class (by Stu)'!K519="","","Ho Hui Lin,Tan Wei Ren Bryan")</f>
        <v/>
      </c>
      <c r="M519" s="16" t="str">
        <f>IF('Subj Class (by Stu)'!L519="","","Ng Siang Nan Carmen,Soh Huiqing Sylvia")</f>
        <v/>
      </c>
      <c r="N519" s="16" t="str">
        <f>IF('Subj Class (by Stu)'!M519="","","Asraf Angullia,Joel Poh Weinan")</f>
        <v/>
      </c>
      <c r="O519" s="16" t="str">
        <f>IF('Subj Class (by Stu)'!N519="","",VLOOKUP('Subj Class (by Stu)'!N519,'Subject Class Lists'!$I:$J,2,FALSE))</f>
        <v/>
      </c>
      <c r="P519" s="16" t="str">
        <f>IF('Subj Class (by Stu)'!O519="","",VLOOKUP('Subj Class (by Stu)'!O519,'Subject Class Lists'!$I:$J,2,FALSE))</f>
        <v/>
      </c>
      <c r="Q519" s="16" t="str">
        <f>IF('Subj Class (by Stu)'!P519="","",VLOOKUP('Subj Class (by Stu)'!P519,'Subject Class Lists'!$I:$J,2,FALSE))</f>
        <v/>
      </c>
      <c r="R519" s="16" t="str">
        <f>IF('Subj Class (by Stu)'!Q519="","",VLOOKUP('Subj Class (by Stu)'!Q519,'Subject Class Lists'!$I:$J,2,FALSE))</f>
        <v/>
      </c>
      <c r="S519" s="16" t="str">
        <f>IF('Subj Class (by Stu)'!R519="","",VLOOKUP('Subj Class (by Stu)'!R519,'Subject Class Lists'!$I:$J,2,FALSE))</f>
        <v/>
      </c>
      <c r="T519" s="16" t="str">
        <f>IF('Subj Class (by Stu)'!S519="","",VLOOKUP('Subj Class (by Stu)'!S519,'Subject Class Lists'!$I:$J,2,FALSE))</f>
        <v/>
      </c>
      <c r="U519" s="16" t="str">
        <f>IF('Subj Class (by Stu)'!T519="","",VLOOKUP('Subj Class (by Stu)'!T519,'Subject Class Lists'!$I:$J,2,FALSE))</f>
        <v/>
      </c>
      <c r="V519" s="16" t="str">
        <f>IF('Subj Class (by Stu)'!U519="","",VLOOKUP('Subj Class (by Stu)'!U519,'Subject Class Lists'!$I:$J,2,FALSE))</f>
        <v/>
      </c>
      <c r="W519" s="16" t="str">
        <f>IF('Subj Class (by Stu)'!V519="","",VLOOKUP('Subj Class (by Stu)'!V519,'Subject Class Lists'!$I:$J,2,FALSE))</f>
        <v/>
      </c>
      <c r="X519" s="16" t="str">
        <f>IF('Subj Class (by Stu)'!W519="","",VLOOKUP('Subj Class (by Stu)'!W519,'Subject Class Lists'!$I:$J,2,FALSE))</f>
        <v/>
      </c>
      <c r="Y519" s="16" t="str">
        <f>IF('Subj Class (by Stu)'!X519="","",VLOOKUP('Subj Class (by Stu)'!X519,'Subject Class Lists'!$I:$J,2,FALSE))</f>
        <v/>
      </c>
      <c r="Z519" s="16" t="str">
        <f>IF('Subj Class (by Stu)'!Y519="","",VLOOKUP('Subj Class (by Stu)'!Y519,'Subject Class Lists'!$I:$J,2,FALSE))</f>
        <v/>
      </c>
      <c r="AA519" s="16" t="str">
        <f>IF('Subj Class (by Stu)'!Z519="","",VLOOKUP('Subj Class (by Stu)'!Z519,'Subject Class Lists'!$I:$J,2,FALSE))</f>
        <v/>
      </c>
      <c r="AB519" s="16" t="str">
        <f>IF('Subj Class (by Stu)'!AA519="","",VLOOKUP('Subj Class (by Stu)'!AA519,'Subject Class Lists'!$I:$J,2,FALSE))</f>
        <v/>
      </c>
      <c r="AC519" s="16" t="str">
        <f>IF('Subj Class (by Stu)'!AB519="","",VLOOKUP('Subj Class (by Stu)'!AB519,'Subject Class Lists'!$I:$J,2,FALSE))</f>
        <v/>
      </c>
      <c r="AD519" s="16" t="str">
        <f>IF('Subj Class (by Stu)'!AC519="","",VLOOKUP('Subj Class (by Stu)'!AC519,'Subject Class Lists'!$I:$J,2,FALSE))</f>
        <v/>
      </c>
      <c r="AE519" s="16" t="str">
        <f>IF('Subj Class (by Stu)'!AD519="","",VLOOKUP('Subj Class (by Stu)'!AD519,'Subject Class Lists'!$I:$J,2,FALSE))</f>
        <v/>
      </c>
      <c r="AF519" s="16" t="str">
        <f>IF('Subj Class (by Stu)'!AE519="","",VLOOKUP('Subj Class (by Stu)'!AE519,'Subject Class Lists'!$I:$J,2,FALSE))</f>
        <v/>
      </c>
      <c r="AG519" s="16" t="str">
        <f>IF('Subj Class (by Stu)'!AF519="","",VLOOKUP('Subj Class (by Stu)'!AF519,'Subject Class Lists'!$I:$J,2,FALSE))</f>
        <v/>
      </c>
      <c r="AH519" s="16" t="str">
        <f>IF('Subj Class (by Stu)'!AG519="","",VLOOKUP('Subj Class (by Stu)'!AG519,'Subject Class Lists'!$I:$J,2,FALSE))</f>
        <v/>
      </c>
      <c r="AI519" s="16" t="str">
        <f>IF('Subj Class (by Stu)'!AH519="","",VLOOKUP('Subj Class (by Stu)'!AH519,'Subject Class Lists'!$I:$J,2,FALSE))</f>
        <v/>
      </c>
      <c r="AJ519" s="16" t="str">
        <f>IF('Subj Class (by Stu)'!AI519="","",VLOOKUP('Subj Class (by Stu)'!AI519,'Subject Class Lists'!$I:$J,2,FALSE))</f>
        <v/>
      </c>
      <c r="AK519" s="16" t="str">
        <f>IF('Subj Class (by Stu)'!AJ519="","",VLOOKUP('Subj Class (by Stu)'!AJ519,'Subject Class Lists'!$I:$J,2,FALSE))</f>
        <v/>
      </c>
      <c r="AL519" s="16" t="str">
        <f>IF('Subj Class (by Stu)'!AK519="","",VLOOKUP('Subj Class (by Stu)'!AK519,'Subject Class Lists'!$I:$J,2,FALSE))</f>
        <v>Lin Li Josephine</v>
      </c>
      <c r="AM519" s="16" t="str">
        <f>IF('Subj Class (by Stu)'!AL519="","",VLOOKUP('Subj Class (by Stu)'!AL519,'Subject Class Lists'!$I:$J,2,FALSE))</f>
        <v/>
      </c>
      <c r="AN519" s="16" t="str">
        <f>IF('Subj Class (by Stu)'!AM519="","",VLOOKUP('Subj Class (by Stu)'!AM519,'Subject Class Lists'!$I:$J,2,FALSE))</f>
        <v/>
      </c>
      <c r="AO519" s="16" t="str">
        <f>IF('Subj Class (by Stu)'!AN519="","",VLOOKUP('Subj Class (by Stu)'!AN519,'Subject Class Lists'!$I:$J,2,FALSE))</f>
        <v/>
      </c>
      <c r="AP519" s="16" t="str">
        <f>IF('Subj Class (by Stu)'!AO519="","",VLOOKUP('Subj Class (by Stu)'!AO519,'Subject Class Lists'!$I:$J,2,FALSE))</f>
        <v/>
      </c>
      <c r="AQ519" s="16" t="str">
        <f>IF('Subj Class (by Stu)'!AP519="","",VLOOKUP('Subj Class (by Stu)'!AP519,'Subject Class Lists'!$I:$J,2,FALSE))</f>
        <v/>
      </c>
      <c r="AR519" s="16" t="str">
        <f>IF('Subj Class (by Stu)'!AQ519="","",VLOOKUP('Subj Class (by Stu)'!AQ519,'Subject Class Lists'!$I:$J,2,FALSE))</f>
        <v/>
      </c>
      <c r="AS519" s="16" t="str">
        <f>IF('Subj Class (by Stu)'!AR519="","",VLOOKUP('Subj Class (by Stu)'!AR519,'Subject Class Lists'!$I:$J,2,FALSE))</f>
        <v/>
      </c>
      <c r="AT519" s="16" t="str">
        <f>IF('Subj Class (by Stu)'!AS519="","",VLOOKUP('Subj Class (by Stu)'!AS519,'Subject Class Lists'!$I:$J,2,FALSE))</f>
        <v/>
      </c>
      <c r="AU519" s="16" t="str">
        <f>IF('Subj Class (by Stu)'!AT519="","",VLOOKUP('Subj Class (by Stu)'!AT519,'Subject Class Lists'!$I:$J,2,FALSE))</f>
        <v/>
      </c>
      <c r="AV519" s="16" t="str">
        <f>IF('Subj Class (by Stu)'!AU519="","",VLOOKUP('Subj Class (by Stu)'!AU519,'Subject Class Lists'!$I:$J,2,FALSE))</f>
        <v/>
      </c>
      <c r="AW519" s="16" t="str">
        <f>IF('Subj Class (by Stu)'!AV519="","",VLOOKUP('Subj Class (by Stu)'!AV519,'Subject Class Lists'!$I:$J,2,FALSE))</f>
        <v/>
      </c>
      <c r="AX519" s="16"/>
    </row>
    <row r="520" spans="1:50" x14ac:dyDescent="0.3">
      <c r="A520" s="13">
        <v>1905154</v>
      </c>
      <c r="B520" s="15" t="s">
        <v>751</v>
      </c>
      <c r="C520" s="16" t="s">
        <v>175</v>
      </c>
      <c r="D520" s="16" t="s">
        <v>270</v>
      </c>
      <c r="E520" s="16" t="str">
        <f>VLOOKUP('Subj Class (by Stu)'!$D520,'PM List'!$A$1:$B$23,2,FALSE)</f>
        <v>Ms Lin Li Josephine</v>
      </c>
      <c r="F520" s="16" t="str">
        <f>IF('Subj Class (by Stu)'!E520="","",VLOOKUP('Subj Class (by Stu)'!E520,'Subject Class Lists'!$I:$J,2,FALSE))</f>
        <v>Ling Hwee Cheng</v>
      </c>
      <c r="G520" s="16" t="str">
        <f>IF('Subj Class (by Stu)'!F520="","",VLOOKUP('Subj Class (by Stu)'!F520,'Subject Class Lists'!$I:$J,2,FALSE))</f>
        <v/>
      </c>
      <c r="H520" s="16" t="str">
        <f>IF('Subj Class (by Stu)'!G520="","",VLOOKUP('Subj Class (by Stu)'!G520,'Subject Class Lists'!$I:$J,2,FALSE))</f>
        <v>Tan Chin Hui</v>
      </c>
      <c r="I520" s="16" t="str">
        <f>IF('Subj Class (by Stu)'!H520="","",VLOOKUP('Subj Class (by Stu)'!H520,'Subject Class Lists'!$I:$J,2,FALSE))</f>
        <v>Hon Tin Seng</v>
      </c>
      <c r="J520" s="16" t="str">
        <f>IF('Subj Class (by Stu)'!I520="","",VLOOKUP('Subj Class (by Stu)'!I520,'Subject Class Lists'!$I:$J,2,FALSE))</f>
        <v/>
      </c>
      <c r="K520" s="16" t="str">
        <f>IF('Subj Class (by Stu)'!J520="","",VLOOKUP('Subj Class (by Stu)'!J520,'Subject Class Lists'!$I:$J,2,FALSE))</f>
        <v/>
      </c>
      <c r="L520" s="16" t="str">
        <f>IF('Subj Class (by Stu)'!K520="","","Ho Hui Lin,Tan Wei Ren Bryan")</f>
        <v/>
      </c>
      <c r="M520" s="16" t="str">
        <f>IF('Subj Class (by Stu)'!L520="","","Ng Siang Nan Carmen,Soh Huiqing Sylvia")</f>
        <v/>
      </c>
      <c r="N520" s="16" t="str">
        <f>IF('Subj Class (by Stu)'!M520="","","Asraf Angullia,Joel Poh Weinan")</f>
        <v/>
      </c>
      <c r="O520" s="16" t="str">
        <f>IF('Subj Class (by Stu)'!N520="","",VLOOKUP('Subj Class (by Stu)'!N520,'Subject Class Lists'!$I:$J,2,FALSE))</f>
        <v/>
      </c>
      <c r="P520" s="16" t="str">
        <f>IF('Subj Class (by Stu)'!O520="","",VLOOKUP('Subj Class (by Stu)'!O520,'Subject Class Lists'!$I:$J,2,FALSE))</f>
        <v/>
      </c>
      <c r="Q520" s="16" t="str">
        <f>IF('Subj Class (by Stu)'!P520="","",VLOOKUP('Subj Class (by Stu)'!P520,'Subject Class Lists'!$I:$J,2,FALSE))</f>
        <v/>
      </c>
      <c r="R520" s="16" t="str">
        <f>IF('Subj Class (by Stu)'!Q520="","",VLOOKUP('Subj Class (by Stu)'!Q520,'Subject Class Lists'!$I:$J,2,FALSE))</f>
        <v/>
      </c>
      <c r="S520" s="16" t="str">
        <f>IF('Subj Class (by Stu)'!R520="","",VLOOKUP('Subj Class (by Stu)'!R520,'Subject Class Lists'!$I:$J,2,FALSE))</f>
        <v/>
      </c>
      <c r="T520" s="16" t="str">
        <f>IF('Subj Class (by Stu)'!S520="","",VLOOKUP('Subj Class (by Stu)'!S520,'Subject Class Lists'!$I:$J,2,FALSE))</f>
        <v/>
      </c>
      <c r="U520" s="16" t="str">
        <f>IF('Subj Class (by Stu)'!T520="","",VLOOKUP('Subj Class (by Stu)'!T520,'Subject Class Lists'!$I:$J,2,FALSE))</f>
        <v/>
      </c>
      <c r="V520" s="16" t="str">
        <f>IF('Subj Class (by Stu)'!U520="","",VLOOKUP('Subj Class (by Stu)'!U520,'Subject Class Lists'!$I:$J,2,FALSE))</f>
        <v/>
      </c>
      <c r="W520" s="16" t="str">
        <f>IF('Subj Class (by Stu)'!V520="","",VLOOKUP('Subj Class (by Stu)'!V520,'Subject Class Lists'!$I:$J,2,FALSE))</f>
        <v/>
      </c>
      <c r="X520" s="16" t="str">
        <f>IF('Subj Class (by Stu)'!W520="","",VLOOKUP('Subj Class (by Stu)'!W520,'Subject Class Lists'!$I:$J,2,FALSE))</f>
        <v/>
      </c>
      <c r="Y520" s="16" t="str">
        <f>IF('Subj Class (by Stu)'!X520="","",VLOOKUP('Subj Class (by Stu)'!X520,'Subject Class Lists'!$I:$J,2,FALSE))</f>
        <v/>
      </c>
      <c r="Z520" s="16" t="str">
        <f>IF('Subj Class (by Stu)'!Y520="","",VLOOKUP('Subj Class (by Stu)'!Y520,'Subject Class Lists'!$I:$J,2,FALSE))</f>
        <v/>
      </c>
      <c r="AA520" s="16" t="str">
        <f>IF('Subj Class (by Stu)'!Z520="","",VLOOKUP('Subj Class (by Stu)'!Z520,'Subject Class Lists'!$I:$J,2,FALSE))</f>
        <v/>
      </c>
      <c r="AB520" s="16" t="str">
        <f>IF('Subj Class (by Stu)'!AA520="","",VLOOKUP('Subj Class (by Stu)'!AA520,'Subject Class Lists'!$I:$J,2,FALSE))</f>
        <v/>
      </c>
      <c r="AC520" s="16" t="str">
        <f>IF('Subj Class (by Stu)'!AB520="","",VLOOKUP('Subj Class (by Stu)'!AB520,'Subject Class Lists'!$I:$J,2,FALSE))</f>
        <v/>
      </c>
      <c r="AD520" s="16" t="str">
        <f>IF('Subj Class (by Stu)'!AC520="","",VLOOKUP('Subj Class (by Stu)'!AC520,'Subject Class Lists'!$I:$J,2,FALSE))</f>
        <v>Stephanie Foo Li Min</v>
      </c>
      <c r="AE520" s="16" t="str">
        <f>IF('Subj Class (by Stu)'!AD520="","",VLOOKUP('Subj Class (by Stu)'!AD520,'Subject Class Lists'!$I:$J,2,FALSE))</f>
        <v/>
      </c>
      <c r="AF520" s="16" t="str">
        <f>IF('Subj Class (by Stu)'!AE520="","",VLOOKUP('Subj Class (by Stu)'!AE520,'Subject Class Lists'!$I:$J,2,FALSE))</f>
        <v/>
      </c>
      <c r="AG520" s="16" t="str">
        <f>IF('Subj Class (by Stu)'!AF520="","",VLOOKUP('Subj Class (by Stu)'!AF520,'Subject Class Lists'!$I:$J,2,FALSE))</f>
        <v/>
      </c>
      <c r="AH520" s="16" t="str">
        <f>IF('Subj Class (by Stu)'!AG520="","",VLOOKUP('Subj Class (by Stu)'!AG520,'Subject Class Lists'!$I:$J,2,FALSE))</f>
        <v/>
      </c>
      <c r="AI520" s="16" t="str">
        <f>IF('Subj Class (by Stu)'!AH520="","",VLOOKUP('Subj Class (by Stu)'!AH520,'Subject Class Lists'!$I:$J,2,FALSE))</f>
        <v/>
      </c>
      <c r="AJ520" s="16" t="str">
        <f>IF('Subj Class (by Stu)'!AI520="","",VLOOKUP('Subj Class (by Stu)'!AI520,'Subject Class Lists'!$I:$J,2,FALSE))</f>
        <v/>
      </c>
      <c r="AK520" s="16" t="str">
        <f>IF('Subj Class (by Stu)'!AJ520="","",VLOOKUP('Subj Class (by Stu)'!AJ520,'Subject Class Lists'!$I:$J,2,FALSE))</f>
        <v/>
      </c>
      <c r="AL520" s="16" t="str">
        <f>IF('Subj Class (by Stu)'!AK520="","",VLOOKUP('Subj Class (by Stu)'!AK520,'Subject Class Lists'!$I:$J,2,FALSE))</f>
        <v>Lin Li Josephine</v>
      </c>
      <c r="AM520" s="16" t="str">
        <f>IF('Subj Class (by Stu)'!AL520="","",VLOOKUP('Subj Class (by Stu)'!AL520,'Subject Class Lists'!$I:$J,2,FALSE))</f>
        <v/>
      </c>
      <c r="AN520" s="16" t="str">
        <f>IF('Subj Class (by Stu)'!AM520="","",VLOOKUP('Subj Class (by Stu)'!AM520,'Subject Class Lists'!$I:$J,2,FALSE))</f>
        <v/>
      </c>
      <c r="AO520" s="16" t="str">
        <f>IF('Subj Class (by Stu)'!AN520="","",VLOOKUP('Subj Class (by Stu)'!AN520,'Subject Class Lists'!$I:$J,2,FALSE))</f>
        <v/>
      </c>
      <c r="AP520" s="16" t="str">
        <f>IF('Subj Class (by Stu)'!AO520="","",VLOOKUP('Subj Class (by Stu)'!AO520,'Subject Class Lists'!$I:$J,2,FALSE))</f>
        <v/>
      </c>
      <c r="AQ520" s="16" t="str">
        <f>IF('Subj Class (by Stu)'!AP520="","",VLOOKUP('Subj Class (by Stu)'!AP520,'Subject Class Lists'!$I:$J,2,FALSE))</f>
        <v/>
      </c>
      <c r="AR520" s="16" t="str">
        <f>IF('Subj Class (by Stu)'!AQ520="","",VLOOKUP('Subj Class (by Stu)'!AQ520,'Subject Class Lists'!$I:$J,2,FALSE))</f>
        <v/>
      </c>
      <c r="AS520" s="16" t="str">
        <f>IF('Subj Class (by Stu)'!AR520="","",VLOOKUP('Subj Class (by Stu)'!AR520,'Subject Class Lists'!$I:$J,2,FALSE))</f>
        <v/>
      </c>
      <c r="AT520" s="16" t="str">
        <f>IF('Subj Class (by Stu)'!AS520="","",VLOOKUP('Subj Class (by Stu)'!AS520,'Subject Class Lists'!$I:$J,2,FALSE))</f>
        <v/>
      </c>
      <c r="AU520" s="16" t="str">
        <f>IF('Subj Class (by Stu)'!AT520="","",VLOOKUP('Subj Class (by Stu)'!AT520,'Subject Class Lists'!$I:$J,2,FALSE))</f>
        <v/>
      </c>
      <c r="AV520" s="16" t="str">
        <f>IF('Subj Class (by Stu)'!AU520="","",VLOOKUP('Subj Class (by Stu)'!AU520,'Subject Class Lists'!$I:$J,2,FALSE))</f>
        <v/>
      </c>
      <c r="AW520" s="16" t="str">
        <f>IF('Subj Class (by Stu)'!AV520="","",VLOOKUP('Subj Class (by Stu)'!AV520,'Subject Class Lists'!$I:$J,2,FALSE))</f>
        <v/>
      </c>
      <c r="AX520" s="16"/>
    </row>
    <row r="521" spans="1:50" x14ac:dyDescent="0.3">
      <c r="A521" s="13">
        <v>1905213</v>
      </c>
      <c r="B521" s="15" t="s">
        <v>752</v>
      </c>
      <c r="C521" s="16" t="s">
        <v>175</v>
      </c>
      <c r="D521" s="16" t="s">
        <v>270</v>
      </c>
      <c r="E521" s="16" t="str">
        <f>VLOOKUP('Subj Class (by Stu)'!$D521,'PM List'!$A$1:$B$23,2,FALSE)</f>
        <v>Ms Lin Li Josephine</v>
      </c>
      <c r="F521" s="16" t="str">
        <f>IF('Subj Class (by Stu)'!E521="","",VLOOKUP('Subj Class (by Stu)'!E521,'Subject Class Lists'!$I:$J,2,FALSE))</f>
        <v>Ling Hwee Cheng</v>
      </c>
      <c r="G521" s="16" t="str">
        <f>IF('Subj Class (by Stu)'!F521="","",VLOOKUP('Subj Class (by Stu)'!F521,'Subject Class Lists'!$I:$J,2,FALSE))</f>
        <v/>
      </c>
      <c r="H521" s="16" t="str">
        <f>IF('Subj Class (by Stu)'!G521="","",VLOOKUP('Subj Class (by Stu)'!G521,'Subject Class Lists'!$I:$J,2,FALSE))</f>
        <v>Tan Chin Hui</v>
      </c>
      <c r="I521" s="16" t="str">
        <f>IF('Subj Class (by Stu)'!H521="","",VLOOKUP('Subj Class (by Stu)'!H521,'Subject Class Lists'!$I:$J,2,FALSE))</f>
        <v>Hon Tin Seng</v>
      </c>
      <c r="J521" s="16" t="str">
        <f>IF('Subj Class (by Stu)'!I521="","",VLOOKUP('Subj Class (by Stu)'!I521,'Subject Class Lists'!$I:$J,2,FALSE))</f>
        <v>Lee Ching Ching Christine</v>
      </c>
      <c r="K521" s="16" t="str">
        <f>IF('Subj Class (by Stu)'!J521="","",VLOOKUP('Subj Class (by Stu)'!J521,'Subject Class Lists'!$I:$J,2,FALSE))</f>
        <v/>
      </c>
      <c r="L521" s="16" t="str">
        <f>IF('Subj Class (by Stu)'!K521="","","Ho Hui Lin,Tan Wei Ren Bryan")</f>
        <v/>
      </c>
      <c r="M521" s="16" t="str">
        <f>IF('Subj Class (by Stu)'!L521="","","Ng Siang Nan Carmen,Soh Huiqing Sylvia")</f>
        <v/>
      </c>
      <c r="N521" s="16" t="str">
        <f>IF('Subj Class (by Stu)'!M521="","","Asraf Angullia,Joel Poh Weinan")</f>
        <v/>
      </c>
      <c r="O521" s="16" t="str">
        <f>IF('Subj Class (by Stu)'!N521="","",VLOOKUP('Subj Class (by Stu)'!N521,'Subject Class Lists'!$I:$J,2,FALSE))</f>
        <v/>
      </c>
      <c r="P521" s="16" t="str">
        <f>IF('Subj Class (by Stu)'!O521="","",VLOOKUP('Subj Class (by Stu)'!O521,'Subject Class Lists'!$I:$J,2,FALSE))</f>
        <v/>
      </c>
      <c r="Q521" s="16" t="str">
        <f>IF('Subj Class (by Stu)'!P521="","",VLOOKUP('Subj Class (by Stu)'!P521,'Subject Class Lists'!$I:$J,2,FALSE))</f>
        <v/>
      </c>
      <c r="R521" s="16" t="str">
        <f>IF('Subj Class (by Stu)'!Q521="","",VLOOKUP('Subj Class (by Stu)'!Q521,'Subject Class Lists'!$I:$J,2,FALSE))</f>
        <v/>
      </c>
      <c r="S521" s="16" t="str">
        <f>IF('Subj Class (by Stu)'!R521="","",VLOOKUP('Subj Class (by Stu)'!R521,'Subject Class Lists'!$I:$J,2,FALSE))</f>
        <v/>
      </c>
      <c r="T521" s="16" t="str">
        <f>IF('Subj Class (by Stu)'!S521="","",VLOOKUP('Subj Class (by Stu)'!S521,'Subject Class Lists'!$I:$J,2,FALSE))</f>
        <v/>
      </c>
      <c r="U521" s="16" t="str">
        <f>IF('Subj Class (by Stu)'!T521="","",VLOOKUP('Subj Class (by Stu)'!T521,'Subject Class Lists'!$I:$J,2,FALSE))</f>
        <v/>
      </c>
      <c r="V521" s="16" t="str">
        <f>IF('Subj Class (by Stu)'!U521="","",VLOOKUP('Subj Class (by Stu)'!U521,'Subject Class Lists'!$I:$J,2,FALSE))</f>
        <v/>
      </c>
      <c r="W521" s="16" t="str">
        <f>IF('Subj Class (by Stu)'!V521="","",VLOOKUP('Subj Class (by Stu)'!V521,'Subject Class Lists'!$I:$J,2,FALSE))</f>
        <v/>
      </c>
      <c r="X521" s="16" t="str">
        <f>IF('Subj Class (by Stu)'!W521="","",VLOOKUP('Subj Class (by Stu)'!W521,'Subject Class Lists'!$I:$J,2,FALSE))</f>
        <v/>
      </c>
      <c r="Y521" s="16" t="str">
        <f>IF('Subj Class (by Stu)'!X521="","",VLOOKUP('Subj Class (by Stu)'!X521,'Subject Class Lists'!$I:$J,2,FALSE))</f>
        <v/>
      </c>
      <c r="Z521" s="16" t="str">
        <f>IF('Subj Class (by Stu)'!Y521="","",VLOOKUP('Subj Class (by Stu)'!Y521,'Subject Class Lists'!$I:$J,2,FALSE))</f>
        <v/>
      </c>
      <c r="AA521" s="16" t="str">
        <f>IF('Subj Class (by Stu)'!Z521="","",VLOOKUP('Subj Class (by Stu)'!Z521,'Subject Class Lists'!$I:$J,2,FALSE))</f>
        <v/>
      </c>
      <c r="AB521" s="16" t="str">
        <f>IF('Subj Class (by Stu)'!AA521="","",VLOOKUP('Subj Class (by Stu)'!AA521,'Subject Class Lists'!$I:$J,2,FALSE))</f>
        <v/>
      </c>
      <c r="AC521" s="16" t="str">
        <f>IF('Subj Class (by Stu)'!AB521="","",VLOOKUP('Subj Class (by Stu)'!AB521,'Subject Class Lists'!$I:$J,2,FALSE))</f>
        <v/>
      </c>
      <c r="AD521" s="16" t="str">
        <f>IF('Subj Class (by Stu)'!AC521="","",VLOOKUP('Subj Class (by Stu)'!AC521,'Subject Class Lists'!$I:$J,2,FALSE))</f>
        <v/>
      </c>
      <c r="AE521" s="16" t="str">
        <f>IF('Subj Class (by Stu)'!AD521="","",VLOOKUP('Subj Class (by Stu)'!AD521,'Subject Class Lists'!$I:$J,2,FALSE))</f>
        <v/>
      </c>
      <c r="AF521" s="16" t="str">
        <f>IF('Subj Class (by Stu)'!AE521="","",VLOOKUP('Subj Class (by Stu)'!AE521,'Subject Class Lists'!$I:$J,2,FALSE))</f>
        <v/>
      </c>
      <c r="AG521" s="16" t="str">
        <f>IF('Subj Class (by Stu)'!AF521="","",VLOOKUP('Subj Class (by Stu)'!AF521,'Subject Class Lists'!$I:$J,2,FALSE))</f>
        <v/>
      </c>
      <c r="AH521" s="16" t="str">
        <f>IF('Subj Class (by Stu)'!AG521="","",VLOOKUP('Subj Class (by Stu)'!AG521,'Subject Class Lists'!$I:$J,2,FALSE))</f>
        <v/>
      </c>
      <c r="AI521" s="16" t="str">
        <f>IF('Subj Class (by Stu)'!AH521="","",VLOOKUP('Subj Class (by Stu)'!AH521,'Subject Class Lists'!$I:$J,2,FALSE))</f>
        <v/>
      </c>
      <c r="AJ521" s="16" t="str">
        <f>IF('Subj Class (by Stu)'!AI521="","",VLOOKUP('Subj Class (by Stu)'!AI521,'Subject Class Lists'!$I:$J,2,FALSE))</f>
        <v/>
      </c>
      <c r="AK521" s="16" t="str">
        <f>IF('Subj Class (by Stu)'!AJ521="","",VLOOKUP('Subj Class (by Stu)'!AJ521,'Subject Class Lists'!$I:$J,2,FALSE))</f>
        <v/>
      </c>
      <c r="AL521" s="16" t="str">
        <f>IF('Subj Class (by Stu)'!AK521="","",VLOOKUP('Subj Class (by Stu)'!AK521,'Subject Class Lists'!$I:$J,2,FALSE))</f>
        <v>Lin Li Josephine</v>
      </c>
      <c r="AM521" s="16" t="str">
        <f>IF('Subj Class (by Stu)'!AL521="","",VLOOKUP('Subj Class (by Stu)'!AL521,'Subject Class Lists'!$I:$J,2,FALSE))</f>
        <v/>
      </c>
      <c r="AN521" s="16" t="str">
        <f>IF('Subj Class (by Stu)'!AM521="","",VLOOKUP('Subj Class (by Stu)'!AM521,'Subject Class Lists'!$I:$J,2,FALSE))</f>
        <v/>
      </c>
      <c r="AO521" s="16" t="str">
        <f>IF('Subj Class (by Stu)'!AN521="","",VLOOKUP('Subj Class (by Stu)'!AN521,'Subject Class Lists'!$I:$J,2,FALSE))</f>
        <v/>
      </c>
      <c r="AP521" s="16" t="str">
        <f>IF('Subj Class (by Stu)'!AO521="","",VLOOKUP('Subj Class (by Stu)'!AO521,'Subject Class Lists'!$I:$J,2,FALSE))</f>
        <v/>
      </c>
      <c r="AQ521" s="16" t="str">
        <f>IF('Subj Class (by Stu)'!AP521="","",VLOOKUP('Subj Class (by Stu)'!AP521,'Subject Class Lists'!$I:$J,2,FALSE))</f>
        <v/>
      </c>
      <c r="AR521" s="16" t="str">
        <f>IF('Subj Class (by Stu)'!AQ521="","",VLOOKUP('Subj Class (by Stu)'!AQ521,'Subject Class Lists'!$I:$J,2,FALSE))</f>
        <v/>
      </c>
      <c r="AS521" s="16" t="str">
        <f>IF('Subj Class (by Stu)'!AR521="","",VLOOKUP('Subj Class (by Stu)'!AR521,'Subject Class Lists'!$I:$J,2,FALSE))</f>
        <v/>
      </c>
      <c r="AT521" s="16" t="str">
        <f>IF('Subj Class (by Stu)'!AS521="","",VLOOKUP('Subj Class (by Stu)'!AS521,'Subject Class Lists'!$I:$J,2,FALSE))</f>
        <v/>
      </c>
      <c r="AU521" s="16" t="str">
        <f>IF('Subj Class (by Stu)'!AT521="","",VLOOKUP('Subj Class (by Stu)'!AT521,'Subject Class Lists'!$I:$J,2,FALSE))</f>
        <v/>
      </c>
      <c r="AV521" s="16" t="str">
        <f>IF('Subj Class (by Stu)'!AU521="","",VLOOKUP('Subj Class (by Stu)'!AU521,'Subject Class Lists'!$I:$J,2,FALSE))</f>
        <v/>
      </c>
      <c r="AW521" s="16" t="str">
        <f>IF('Subj Class (by Stu)'!AV521="","",VLOOKUP('Subj Class (by Stu)'!AV521,'Subject Class Lists'!$I:$J,2,FALSE))</f>
        <v/>
      </c>
      <c r="AX521" s="16"/>
    </row>
    <row r="522" spans="1:50" x14ac:dyDescent="0.3">
      <c r="A522" s="13">
        <v>1905116</v>
      </c>
      <c r="B522" s="15" t="s">
        <v>753</v>
      </c>
      <c r="C522" s="16" t="s">
        <v>175</v>
      </c>
      <c r="D522" s="16" t="s">
        <v>270</v>
      </c>
      <c r="E522" s="16" t="str">
        <f>VLOOKUP('Subj Class (by Stu)'!$D522,'PM List'!$A$1:$B$23,2,FALSE)</f>
        <v>Ms Lin Li Josephine</v>
      </c>
      <c r="F522" s="16" t="str">
        <f>IF('Subj Class (by Stu)'!E522="","",VLOOKUP('Subj Class (by Stu)'!E522,'Subject Class Lists'!$I:$J,2,FALSE))</f>
        <v>Ling Hwee Cheng</v>
      </c>
      <c r="G522" s="16" t="str">
        <f>IF('Subj Class (by Stu)'!F522="","",VLOOKUP('Subj Class (by Stu)'!F522,'Subject Class Lists'!$I:$J,2,FALSE))</f>
        <v/>
      </c>
      <c r="H522" s="16" t="str">
        <f>IF('Subj Class (by Stu)'!G522="","",VLOOKUP('Subj Class (by Stu)'!G522,'Subject Class Lists'!$I:$J,2,FALSE))</f>
        <v>Tan Chin Hui</v>
      </c>
      <c r="I522" s="16" t="str">
        <f>IF('Subj Class (by Stu)'!H522="","",VLOOKUP('Subj Class (by Stu)'!H522,'Subject Class Lists'!$I:$J,2,FALSE))</f>
        <v>Hon Tin Seng</v>
      </c>
      <c r="J522" s="16" t="str">
        <f>IF('Subj Class (by Stu)'!I522="","",VLOOKUP('Subj Class (by Stu)'!I522,'Subject Class Lists'!$I:$J,2,FALSE))</f>
        <v>Lee Ching Ching Christine</v>
      </c>
      <c r="K522" s="16" t="str">
        <f>IF('Subj Class (by Stu)'!J522="","",VLOOKUP('Subj Class (by Stu)'!J522,'Subject Class Lists'!$I:$J,2,FALSE))</f>
        <v/>
      </c>
      <c r="L522" s="16" t="str">
        <f>IF('Subj Class (by Stu)'!K522="","","Ho Hui Lin,Tan Wei Ren Bryan")</f>
        <v/>
      </c>
      <c r="M522" s="16" t="str">
        <f>IF('Subj Class (by Stu)'!L522="","","Ng Siang Nan Carmen,Soh Huiqing Sylvia")</f>
        <v/>
      </c>
      <c r="N522" s="16" t="str">
        <f>IF('Subj Class (by Stu)'!M522="","","Asraf Angullia,Joel Poh Weinan")</f>
        <v/>
      </c>
      <c r="O522" s="16" t="str">
        <f>IF('Subj Class (by Stu)'!N522="","",VLOOKUP('Subj Class (by Stu)'!N522,'Subject Class Lists'!$I:$J,2,FALSE))</f>
        <v/>
      </c>
      <c r="P522" s="16" t="str">
        <f>IF('Subj Class (by Stu)'!O522="","",VLOOKUP('Subj Class (by Stu)'!O522,'Subject Class Lists'!$I:$J,2,FALSE))</f>
        <v/>
      </c>
      <c r="Q522" s="16" t="str">
        <f>IF('Subj Class (by Stu)'!P522="","",VLOOKUP('Subj Class (by Stu)'!P522,'Subject Class Lists'!$I:$J,2,FALSE))</f>
        <v/>
      </c>
      <c r="R522" s="16" t="str">
        <f>IF('Subj Class (by Stu)'!Q522="","",VLOOKUP('Subj Class (by Stu)'!Q522,'Subject Class Lists'!$I:$J,2,FALSE))</f>
        <v/>
      </c>
      <c r="S522" s="16" t="str">
        <f>IF('Subj Class (by Stu)'!R522="","",VLOOKUP('Subj Class (by Stu)'!R522,'Subject Class Lists'!$I:$J,2,FALSE))</f>
        <v/>
      </c>
      <c r="T522" s="16" t="str">
        <f>IF('Subj Class (by Stu)'!S522="","",VLOOKUP('Subj Class (by Stu)'!S522,'Subject Class Lists'!$I:$J,2,FALSE))</f>
        <v/>
      </c>
      <c r="U522" s="16" t="str">
        <f>IF('Subj Class (by Stu)'!T522="","",VLOOKUP('Subj Class (by Stu)'!T522,'Subject Class Lists'!$I:$J,2,FALSE))</f>
        <v/>
      </c>
      <c r="V522" s="16" t="str">
        <f>IF('Subj Class (by Stu)'!U522="","",VLOOKUP('Subj Class (by Stu)'!U522,'Subject Class Lists'!$I:$J,2,FALSE))</f>
        <v/>
      </c>
      <c r="W522" s="16" t="str">
        <f>IF('Subj Class (by Stu)'!V522="","",VLOOKUP('Subj Class (by Stu)'!V522,'Subject Class Lists'!$I:$J,2,FALSE))</f>
        <v/>
      </c>
      <c r="X522" s="16" t="str">
        <f>IF('Subj Class (by Stu)'!W522="","",VLOOKUP('Subj Class (by Stu)'!W522,'Subject Class Lists'!$I:$J,2,FALSE))</f>
        <v/>
      </c>
      <c r="Y522" s="16" t="str">
        <f>IF('Subj Class (by Stu)'!X522="","",VLOOKUP('Subj Class (by Stu)'!X522,'Subject Class Lists'!$I:$J,2,FALSE))</f>
        <v/>
      </c>
      <c r="Z522" s="16" t="str">
        <f>IF('Subj Class (by Stu)'!Y522="","",VLOOKUP('Subj Class (by Stu)'!Y522,'Subject Class Lists'!$I:$J,2,FALSE))</f>
        <v/>
      </c>
      <c r="AA522" s="16" t="str">
        <f>IF('Subj Class (by Stu)'!Z522="","",VLOOKUP('Subj Class (by Stu)'!Z522,'Subject Class Lists'!$I:$J,2,FALSE))</f>
        <v/>
      </c>
      <c r="AB522" s="16" t="str">
        <f>IF('Subj Class (by Stu)'!AA522="","",VLOOKUP('Subj Class (by Stu)'!AA522,'Subject Class Lists'!$I:$J,2,FALSE))</f>
        <v/>
      </c>
      <c r="AC522" s="16" t="str">
        <f>IF('Subj Class (by Stu)'!AB522="","",VLOOKUP('Subj Class (by Stu)'!AB522,'Subject Class Lists'!$I:$J,2,FALSE))</f>
        <v/>
      </c>
      <c r="AD522" s="16" t="str">
        <f>IF('Subj Class (by Stu)'!AC522="","",VLOOKUP('Subj Class (by Stu)'!AC522,'Subject Class Lists'!$I:$J,2,FALSE))</f>
        <v/>
      </c>
      <c r="AE522" s="16" t="str">
        <f>IF('Subj Class (by Stu)'!AD522="","",VLOOKUP('Subj Class (by Stu)'!AD522,'Subject Class Lists'!$I:$J,2,FALSE))</f>
        <v/>
      </c>
      <c r="AF522" s="16" t="str">
        <f>IF('Subj Class (by Stu)'!AE522="","",VLOOKUP('Subj Class (by Stu)'!AE522,'Subject Class Lists'!$I:$J,2,FALSE))</f>
        <v/>
      </c>
      <c r="AG522" s="16" t="str">
        <f>IF('Subj Class (by Stu)'!AF522="","",VLOOKUP('Subj Class (by Stu)'!AF522,'Subject Class Lists'!$I:$J,2,FALSE))</f>
        <v/>
      </c>
      <c r="AH522" s="16" t="str">
        <f>IF('Subj Class (by Stu)'!AG522="","",VLOOKUP('Subj Class (by Stu)'!AG522,'Subject Class Lists'!$I:$J,2,FALSE))</f>
        <v/>
      </c>
      <c r="AI522" s="16" t="str">
        <f>IF('Subj Class (by Stu)'!AH522="","",VLOOKUP('Subj Class (by Stu)'!AH522,'Subject Class Lists'!$I:$J,2,FALSE))</f>
        <v/>
      </c>
      <c r="AJ522" s="16" t="str">
        <f>IF('Subj Class (by Stu)'!AI522="","",VLOOKUP('Subj Class (by Stu)'!AI522,'Subject Class Lists'!$I:$J,2,FALSE))</f>
        <v/>
      </c>
      <c r="AK522" s="16" t="str">
        <f>IF('Subj Class (by Stu)'!AJ522="","",VLOOKUP('Subj Class (by Stu)'!AJ522,'Subject Class Lists'!$I:$J,2,FALSE))</f>
        <v/>
      </c>
      <c r="AL522" s="16" t="str">
        <f>IF('Subj Class (by Stu)'!AK522="","",VLOOKUP('Subj Class (by Stu)'!AK522,'Subject Class Lists'!$I:$J,2,FALSE))</f>
        <v>Lin Li Josephine</v>
      </c>
      <c r="AM522" s="16" t="str">
        <f>IF('Subj Class (by Stu)'!AL522="","",VLOOKUP('Subj Class (by Stu)'!AL522,'Subject Class Lists'!$I:$J,2,FALSE))</f>
        <v/>
      </c>
      <c r="AN522" s="16" t="str">
        <f>IF('Subj Class (by Stu)'!AM522="","",VLOOKUP('Subj Class (by Stu)'!AM522,'Subject Class Lists'!$I:$J,2,FALSE))</f>
        <v/>
      </c>
      <c r="AO522" s="16" t="str">
        <f>IF('Subj Class (by Stu)'!AN522="","",VLOOKUP('Subj Class (by Stu)'!AN522,'Subject Class Lists'!$I:$J,2,FALSE))</f>
        <v/>
      </c>
      <c r="AP522" s="16" t="str">
        <f>IF('Subj Class (by Stu)'!AO522="","",VLOOKUP('Subj Class (by Stu)'!AO522,'Subject Class Lists'!$I:$J,2,FALSE))</f>
        <v/>
      </c>
      <c r="AQ522" s="16" t="str">
        <f>IF('Subj Class (by Stu)'!AP522="","",VLOOKUP('Subj Class (by Stu)'!AP522,'Subject Class Lists'!$I:$J,2,FALSE))</f>
        <v/>
      </c>
      <c r="AR522" s="16" t="str">
        <f>IF('Subj Class (by Stu)'!AQ522="","",VLOOKUP('Subj Class (by Stu)'!AQ522,'Subject Class Lists'!$I:$J,2,FALSE))</f>
        <v/>
      </c>
      <c r="AS522" s="16" t="str">
        <f>IF('Subj Class (by Stu)'!AR522="","",VLOOKUP('Subj Class (by Stu)'!AR522,'Subject Class Lists'!$I:$J,2,FALSE))</f>
        <v/>
      </c>
      <c r="AT522" s="16" t="str">
        <f>IF('Subj Class (by Stu)'!AS522="","",VLOOKUP('Subj Class (by Stu)'!AS522,'Subject Class Lists'!$I:$J,2,FALSE))</f>
        <v/>
      </c>
      <c r="AU522" s="16" t="str">
        <f>IF('Subj Class (by Stu)'!AT522="","",VLOOKUP('Subj Class (by Stu)'!AT522,'Subject Class Lists'!$I:$J,2,FALSE))</f>
        <v/>
      </c>
      <c r="AV522" s="16" t="str">
        <f>IF('Subj Class (by Stu)'!AU522="","",VLOOKUP('Subj Class (by Stu)'!AU522,'Subject Class Lists'!$I:$J,2,FALSE))</f>
        <v/>
      </c>
      <c r="AW522" s="16" t="str">
        <f>IF('Subj Class (by Stu)'!AV522="","",VLOOKUP('Subj Class (by Stu)'!AV522,'Subject Class Lists'!$I:$J,2,FALSE))</f>
        <v/>
      </c>
      <c r="AX522" s="16"/>
    </row>
    <row r="523" spans="1:50" x14ac:dyDescent="0.3">
      <c r="A523" s="12">
        <v>1905122</v>
      </c>
      <c r="B523" s="15" t="s">
        <v>754</v>
      </c>
      <c r="C523" s="16" t="s">
        <v>175</v>
      </c>
      <c r="D523" s="16" t="s">
        <v>270</v>
      </c>
      <c r="E523" s="16" t="str">
        <f>VLOOKUP('Subj Class (by Stu)'!$D523,'PM List'!$A$1:$B$23,2,FALSE)</f>
        <v>Ms Lin Li Josephine</v>
      </c>
      <c r="F523" s="16" t="str">
        <f>IF('Subj Class (by Stu)'!E523="","",VLOOKUP('Subj Class (by Stu)'!E523,'Subject Class Lists'!$I:$J,2,FALSE))</f>
        <v>Ling Hwee Cheng</v>
      </c>
      <c r="G523" s="16" t="str">
        <f>IF('Subj Class (by Stu)'!F523="","",VLOOKUP('Subj Class (by Stu)'!F523,'Subject Class Lists'!$I:$J,2,FALSE))</f>
        <v/>
      </c>
      <c r="H523" s="16" t="str">
        <f>IF('Subj Class (by Stu)'!G523="","",VLOOKUP('Subj Class (by Stu)'!G523,'Subject Class Lists'!$I:$J,2,FALSE))</f>
        <v>Tan Chin Hui</v>
      </c>
      <c r="I523" s="16" t="str">
        <f>IF('Subj Class (by Stu)'!H523="","",VLOOKUP('Subj Class (by Stu)'!H523,'Subject Class Lists'!$I:$J,2,FALSE))</f>
        <v>Hon Tin Seng</v>
      </c>
      <c r="J523" s="16" t="str">
        <f>IF('Subj Class (by Stu)'!I523="","",VLOOKUP('Subj Class (by Stu)'!I523,'Subject Class Lists'!$I:$J,2,FALSE))</f>
        <v>Lee Ching Ching Christine</v>
      </c>
      <c r="K523" s="16" t="str">
        <f>IF('Subj Class (by Stu)'!J523="","",VLOOKUP('Subj Class (by Stu)'!J523,'Subject Class Lists'!$I:$J,2,FALSE))</f>
        <v/>
      </c>
      <c r="L523" s="16" t="str">
        <f>IF('Subj Class (by Stu)'!K523="","","Ho Hui Lin,Tan Wei Ren Bryan")</f>
        <v/>
      </c>
      <c r="M523" s="16" t="str">
        <f>IF('Subj Class (by Stu)'!L523="","","Ng Siang Nan Carmen,Soh Huiqing Sylvia")</f>
        <v/>
      </c>
      <c r="N523" s="16" t="str">
        <f>IF('Subj Class (by Stu)'!M523="","","Asraf Angullia,Joel Poh Weinan")</f>
        <v/>
      </c>
      <c r="O523" s="16" t="str">
        <f>IF('Subj Class (by Stu)'!N523="","",VLOOKUP('Subj Class (by Stu)'!N523,'Subject Class Lists'!$I:$J,2,FALSE))</f>
        <v/>
      </c>
      <c r="P523" s="16" t="str">
        <f>IF('Subj Class (by Stu)'!O523="","",VLOOKUP('Subj Class (by Stu)'!O523,'Subject Class Lists'!$I:$J,2,FALSE))</f>
        <v/>
      </c>
      <c r="Q523" s="16" t="str">
        <f>IF('Subj Class (by Stu)'!P523="","",VLOOKUP('Subj Class (by Stu)'!P523,'Subject Class Lists'!$I:$J,2,FALSE))</f>
        <v/>
      </c>
      <c r="R523" s="16" t="str">
        <f>IF('Subj Class (by Stu)'!Q523="","",VLOOKUP('Subj Class (by Stu)'!Q523,'Subject Class Lists'!$I:$J,2,FALSE))</f>
        <v/>
      </c>
      <c r="S523" s="16" t="str">
        <f>IF('Subj Class (by Stu)'!R523="","",VLOOKUP('Subj Class (by Stu)'!R523,'Subject Class Lists'!$I:$J,2,FALSE))</f>
        <v/>
      </c>
      <c r="T523" s="16" t="str">
        <f>IF('Subj Class (by Stu)'!S523="","",VLOOKUP('Subj Class (by Stu)'!S523,'Subject Class Lists'!$I:$J,2,FALSE))</f>
        <v/>
      </c>
      <c r="U523" s="16" t="str">
        <f>IF('Subj Class (by Stu)'!T523="","",VLOOKUP('Subj Class (by Stu)'!T523,'Subject Class Lists'!$I:$J,2,FALSE))</f>
        <v/>
      </c>
      <c r="V523" s="16" t="str">
        <f>IF('Subj Class (by Stu)'!U523="","",VLOOKUP('Subj Class (by Stu)'!U523,'Subject Class Lists'!$I:$J,2,FALSE))</f>
        <v/>
      </c>
      <c r="W523" s="16" t="str">
        <f>IF('Subj Class (by Stu)'!V523="","",VLOOKUP('Subj Class (by Stu)'!V523,'Subject Class Lists'!$I:$J,2,FALSE))</f>
        <v/>
      </c>
      <c r="X523" s="16" t="str">
        <f>IF('Subj Class (by Stu)'!W523="","",VLOOKUP('Subj Class (by Stu)'!W523,'Subject Class Lists'!$I:$J,2,FALSE))</f>
        <v/>
      </c>
      <c r="Y523" s="16" t="str">
        <f>IF('Subj Class (by Stu)'!X523="","",VLOOKUP('Subj Class (by Stu)'!X523,'Subject Class Lists'!$I:$J,2,FALSE))</f>
        <v/>
      </c>
      <c r="Z523" s="16" t="str">
        <f>IF('Subj Class (by Stu)'!Y523="","",VLOOKUP('Subj Class (by Stu)'!Y523,'Subject Class Lists'!$I:$J,2,FALSE))</f>
        <v/>
      </c>
      <c r="AA523" s="16" t="str">
        <f>IF('Subj Class (by Stu)'!Z523="","",VLOOKUP('Subj Class (by Stu)'!Z523,'Subject Class Lists'!$I:$J,2,FALSE))</f>
        <v/>
      </c>
      <c r="AB523" s="16" t="str">
        <f>IF('Subj Class (by Stu)'!AA523="","",VLOOKUP('Subj Class (by Stu)'!AA523,'Subject Class Lists'!$I:$J,2,FALSE))</f>
        <v/>
      </c>
      <c r="AC523" s="16" t="str">
        <f>IF('Subj Class (by Stu)'!AB523="","",VLOOKUP('Subj Class (by Stu)'!AB523,'Subject Class Lists'!$I:$J,2,FALSE))</f>
        <v/>
      </c>
      <c r="AD523" s="16" t="str">
        <f>IF('Subj Class (by Stu)'!AC523="","",VLOOKUP('Subj Class (by Stu)'!AC523,'Subject Class Lists'!$I:$J,2,FALSE))</f>
        <v/>
      </c>
      <c r="AE523" s="16" t="str">
        <f>IF('Subj Class (by Stu)'!AD523="","",VLOOKUP('Subj Class (by Stu)'!AD523,'Subject Class Lists'!$I:$J,2,FALSE))</f>
        <v/>
      </c>
      <c r="AF523" s="16" t="str">
        <f>IF('Subj Class (by Stu)'!AE523="","",VLOOKUP('Subj Class (by Stu)'!AE523,'Subject Class Lists'!$I:$J,2,FALSE))</f>
        <v/>
      </c>
      <c r="AG523" s="16" t="str">
        <f>IF('Subj Class (by Stu)'!AF523="","",VLOOKUP('Subj Class (by Stu)'!AF523,'Subject Class Lists'!$I:$J,2,FALSE))</f>
        <v/>
      </c>
      <c r="AH523" s="16" t="str">
        <f>IF('Subj Class (by Stu)'!AG523="","",VLOOKUP('Subj Class (by Stu)'!AG523,'Subject Class Lists'!$I:$J,2,FALSE))</f>
        <v/>
      </c>
      <c r="AI523" s="16" t="str">
        <f>IF('Subj Class (by Stu)'!AH523="","",VLOOKUP('Subj Class (by Stu)'!AH523,'Subject Class Lists'!$I:$J,2,FALSE))</f>
        <v/>
      </c>
      <c r="AJ523" s="16" t="str">
        <f>IF('Subj Class (by Stu)'!AI523="","",VLOOKUP('Subj Class (by Stu)'!AI523,'Subject Class Lists'!$I:$J,2,FALSE))</f>
        <v/>
      </c>
      <c r="AK523" s="16" t="str">
        <f>IF('Subj Class (by Stu)'!AJ523="","",VLOOKUP('Subj Class (by Stu)'!AJ523,'Subject Class Lists'!$I:$J,2,FALSE))</f>
        <v/>
      </c>
      <c r="AL523" s="16" t="str">
        <f>IF('Subj Class (by Stu)'!AK523="","",VLOOKUP('Subj Class (by Stu)'!AK523,'Subject Class Lists'!$I:$J,2,FALSE))</f>
        <v>Lin Li Josephine</v>
      </c>
      <c r="AM523" s="16" t="str">
        <f>IF('Subj Class (by Stu)'!AL523="","",VLOOKUP('Subj Class (by Stu)'!AL523,'Subject Class Lists'!$I:$J,2,FALSE))</f>
        <v/>
      </c>
      <c r="AN523" s="16" t="str">
        <f>IF('Subj Class (by Stu)'!AM523="","",VLOOKUP('Subj Class (by Stu)'!AM523,'Subject Class Lists'!$I:$J,2,FALSE))</f>
        <v/>
      </c>
      <c r="AO523" s="16" t="str">
        <f>IF('Subj Class (by Stu)'!AN523="","",VLOOKUP('Subj Class (by Stu)'!AN523,'Subject Class Lists'!$I:$J,2,FALSE))</f>
        <v/>
      </c>
      <c r="AP523" s="16" t="str">
        <f>IF('Subj Class (by Stu)'!AO523="","",VLOOKUP('Subj Class (by Stu)'!AO523,'Subject Class Lists'!$I:$J,2,FALSE))</f>
        <v/>
      </c>
      <c r="AQ523" s="16" t="str">
        <f>IF('Subj Class (by Stu)'!AP523="","",VLOOKUP('Subj Class (by Stu)'!AP523,'Subject Class Lists'!$I:$J,2,FALSE))</f>
        <v/>
      </c>
      <c r="AR523" s="16" t="str">
        <f>IF('Subj Class (by Stu)'!AQ523="","",VLOOKUP('Subj Class (by Stu)'!AQ523,'Subject Class Lists'!$I:$J,2,FALSE))</f>
        <v/>
      </c>
      <c r="AS523" s="16" t="str">
        <f>IF('Subj Class (by Stu)'!AR523="","",VLOOKUP('Subj Class (by Stu)'!AR523,'Subject Class Lists'!$I:$J,2,FALSE))</f>
        <v/>
      </c>
      <c r="AT523" s="16" t="str">
        <f>IF('Subj Class (by Stu)'!AS523="","",VLOOKUP('Subj Class (by Stu)'!AS523,'Subject Class Lists'!$I:$J,2,FALSE))</f>
        <v/>
      </c>
      <c r="AU523" s="16" t="str">
        <f>IF('Subj Class (by Stu)'!AT523="","",VLOOKUP('Subj Class (by Stu)'!AT523,'Subject Class Lists'!$I:$J,2,FALSE))</f>
        <v/>
      </c>
      <c r="AV523" s="16" t="str">
        <f>IF('Subj Class (by Stu)'!AU523="","",VLOOKUP('Subj Class (by Stu)'!AU523,'Subject Class Lists'!$I:$J,2,FALSE))</f>
        <v/>
      </c>
      <c r="AW523" s="16" t="str">
        <f>IF('Subj Class (by Stu)'!AV523="","",VLOOKUP('Subj Class (by Stu)'!AV523,'Subject Class Lists'!$I:$J,2,FALSE))</f>
        <v/>
      </c>
      <c r="AX523" s="16"/>
    </row>
    <row r="524" spans="1:50" x14ac:dyDescent="0.3">
      <c r="A524" s="13">
        <v>1905163</v>
      </c>
      <c r="B524" s="15" t="s">
        <v>755</v>
      </c>
      <c r="C524" s="16" t="s">
        <v>175</v>
      </c>
      <c r="D524" s="16" t="s">
        <v>270</v>
      </c>
      <c r="E524" s="16" t="str">
        <f>VLOOKUP('Subj Class (by Stu)'!$D524,'PM List'!$A$1:$B$23,2,FALSE)</f>
        <v>Ms Lin Li Josephine</v>
      </c>
      <c r="F524" s="16" t="str">
        <f>IF('Subj Class (by Stu)'!E524="","",VLOOKUP('Subj Class (by Stu)'!E524,'Subject Class Lists'!$I:$J,2,FALSE))</f>
        <v>Ling Hwee Cheng</v>
      </c>
      <c r="G524" s="16" t="str">
        <f>IF('Subj Class (by Stu)'!F524="","",VLOOKUP('Subj Class (by Stu)'!F524,'Subject Class Lists'!$I:$J,2,FALSE))</f>
        <v/>
      </c>
      <c r="H524" s="16" t="str">
        <f>IF('Subj Class (by Stu)'!G524="","",VLOOKUP('Subj Class (by Stu)'!G524,'Subject Class Lists'!$I:$J,2,FALSE))</f>
        <v>Tan Chin Hui</v>
      </c>
      <c r="I524" s="16" t="str">
        <f>IF('Subj Class (by Stu)'!H524="","",VLOOKUP('Subj Class (by Stu)'!H524,'Subject Class Lists'!$I:$J,2,FALSE))</f>
        <v>Hon Tin Seng</v>
      </c>
      <c r="J524" s="16" t="str">
        <f>IF('Subj Class (by Stu)'!I524="","",VLOOKUP('Subj Class (by Stu)'!I524,'Subject Class Lists'!$I:$J,2,FALSE))</f>
        <v/>
      </c>
      <c r="K524" s="16" t="str">
        <f>IF('Subj Class (by Stu)'!J524="","",VLOOKUP('Subj Class (by Stu)'!J524,'Subject Class Lists'!$I:$J,2,FALSE))</f>
        <v/>
      </c>
      <c r="L524" s="16" t="str">
        <f>IF('Subj Class (by Stu)'!K524="","","Ho Hui Lin,Tan Wei Ren Bryan")</f>
        <v/>
      </c>
      <c r="M524" s="16" t="str">
        <f>IF('Subj Class (by Stu)'!L524="","","Ng Siang Nan Carmen,Soh Huiqing Sylvia")</f>
        <v/>
      </c>
      <c r="N524" s="16" t="str">
        <f>IF('Subj Class (by Stu)'!M524="","","Asraf Angullia,Joel Poh Weinan")</f>
        <v/>
      </c>
      <c r="O524" s="16" t="str">
        <f>IF('Subj Class (by Stu)'!N524="","",VLOOKUP('Subj Class (by Stu)'!N524,'Subject Class Lists'!$I:$J,2,FALSE))</f>
        <v/>
      </c>
      <c r="P524" s="16" t="str">
        <f>IF('Subj Class (by Stu)'!O524="","",VLOOKUP('Subj Class (by Stu)'!O524,'Subject Class Lists'!$I:$J,2,FALSE))</f>
        <v/>
      </c>
      <c r="Q524" s="16" t="str">
        <f>IF('Subj Class (by Stu)'!P524="","",VLOOKUP('Subj Class (by Stu)'!P524,'Subject Class Lists'!$I:$J,2,FALSE))</f>
        <v/>
      </c>
      <c r="R524" s="16" t="str">
        <f>IF('Subj Class (by Stu)'!Q524="","",VLOOKUP('Subj Class (by Stu)'!Q524,'Subject Class Lists'!$I:$J,2,FALSE))</f>
        <v/>
      </c>
      <c r="S524" s="16" t="str">
        <f>IF('Subj Class (by Stu)'!R524="","",VLOOKUP('Subj Class (by Stu)'!R524,'Subject Class Lists'!$I:$J,2,FALSE))</f>
        <v/>
      </c>
      <c r="T524" s="16" t="str">
        <f>IF('Subj Class (by Stu)'!S524="","",VLOOKUP('Subj Class (by Stu)'!S524,'Subject Class Lists'!$I:$J,2,FALSE))</f>
        <v/>
      </c>
      <c r="U524" s="16" t="str">
        <f>IF('Subj Class (by Stu)'!T524="","",VLOOKUP('Subj Class (by Stu)'!T524,'Subject Class Lists'!$I:$J,2,FALSE))</f>
        <v/>
      </c>
      <c r="V524" s="16" t="str">
        <f>IF('Subj Class (by Stu)'!U524="","",VLOOKUP('Subj Class (by Stu)'!U524,'Subject Class Lists'!$I:$J,2,FALSE))</f>
        <v/>
      </c>
      <c r="W524" s="16" t="str">
        <f>IF('Subj Class (by Stu)'!V524="","",VLOOKUP('Subj Class (by Stu)'!V524,'Subject Class Lists'!$I:$J,2,FALSE))</f>
        <v/>
      </c>
      <c r="X524" s="16" t="str">
        <f>IF('Subj Class (by Stu)'!W524="","",VLOOKUP('Subj Class (by Stu)'!W524,'Subject Class Lists'!$I:$J,2,FALSE))</f>
        <v/>
      </c>
      <c r="Y524" s="16" t="str">
        <f>IF('Subj Class (by Stu)'!X524="","",VLOOKUP('Subj Class (by Stu)'!X524,'Subject Class Lists'!$I:$J,2,FALSE))</f>
        <v/>
      </c>
      <c r="Z524" s="16" t="str">
        <f>IF('Subj Class (by Stu)'!Y524="","",VLOOKUP('Subj Class (by Stu)'!Y524,'Subject Class Lists'!$I:$J,2,FALSE))</f>
        <v/>
      </c>
      <c r="AA524" s="16" t="str">
        <f>IF('Subj Class (by Stu)'!Z524="","",VLOOKUP('Subj Class (by Stu)'!Z524,'Subject Class Lists'!$I:$J,2,FALSE))</f>
        <v/>
      </c>
      <c r="AB524" s="16" t="str">
        <f>IF('Subj Class (by Stu)'!AA524="","",VLOOKUP('Subj Class (by Stu)'!AA524,'Subject Class Lists'!$I:$J,2,FALSE))</f>
        <v/>
      </c>
      <c r="AC524" s="16" t="str">
        <f>IF('Subj Class (by Stu)'!AB524="","",VLOOKUP('Subj Class (by Stu)'!AB524,'Subject Class Lists'!$I:$J,2,FALSE))</f>
        <v/>
      </c>
      <c r="AD524" s="16" t="str">
        <f>IF('Subj Class (by Stu)'!AC524="","",VLOOKUP('Subj Class (by Stu)'!AC524,'Subject Class Lists'!$I:$J,2,FALSE))</f>
        <v>Stephanie Foo Li Min</v>
      </c>
      <c r="AE524" s="16" t="str">
        <f>IF('Subj Class (by Stu)'!AD524="","",VLOOKUP('Subj Class (by Stu)'!AD524,'Subject Class Lists'!$I:$J,2,FALSE))</f>
        <v/>
      </c>
      <c r="AF524" s="16" t="str">
        <f>IF('Subj Class (by Stu)'!AE524="","",VLOOKUP('Subj Class (by Stu)'!AE524,'Subject Class Lists'!$I:$J,2,FALSE))</f>
        <v/>
      </c>
      <c r="AG524" s="16" t="str">
        <f>IF('Subj Class (by Stu)'!AF524="","",VLOOKUP('Subj Class (by Stu)'!AF524,'Subject Class Lists'!$I:$J,2,FALSE))</f>
        <v/>
      </c>
      <c r="AH524" s="16" t="str">
        <f>IF('Subj Class (by Stu)'!AG524="","",VLOOKUP('Subj Class (by Stu)'!AG524,'Subject Class Lists'!$I:$J,2,FALSE))</f>
        <v/>
      </c>
      <c r="AI524" s="16" t="str">
        <f>IF('Subj Class (by Stu)'!AH524="","",VLOOKUP('Subj Class (by Stu)'!AH524,'Subject Class Lists'!$I:$J,2,FALSE))</f>
        <v/>
      </c>
      <c r="AJ524" s="16" t="str">
        <f>IF('Subj Class (by Stu)'!AI524="","",VLOOKUP('Subj Class (by Stu)'!AI524,'Subject Class Lists'!$I:$J,2,FALSE))</f>
        <v/>
      </c>
      <c r="AK524" s="16" t="str">
        <f>IF('Subj Class (by Stu)'!AJ524="","",VLOOKUP('Subj Class (by Stu)'!AJ524,'Subject Class Lists'!$I:$J,2,FALSE))</f>
        <v/>
      </c>
      <c r="AL524" s="16" t="str">
        <f>IF('Subj Class (by Stu)'!AK524="","",VLOOKUP('Subj Class (by Stu)'!AK524,'Subject Class Lists'!$I:$J,2,FALSE))</f>
        <v>Lin Li Josephine</v>
      </c>
      <c r="AM524" s="16" t="str">
        <f>IF('Subj Class (by Stu)'!AL524="","",VLOOKUP('Subj Class (by Stu)'!AL524,'Subject Class Lists'!$I:$J,2,FALSE))</f>
        <v/>
      </c>
      <c r="AN524" s="16" t="str">
        <f>IF('Subj Class (by Stu)'!AM524="","",VLOOKUP('Subj Class (by Stu)'!AM524,'Subject Class Lists'!$I:$J,2,FALSE))</f>
        <v/>
      </c>
      <c r="AO524" s="16" t="str">
        <f>IF('Subj Class (by Stu)'!AN524="","",VLOOKUP('Subj Class (by Stu)'!AN524,'Subject Class Lists'!$I:$J,2,FALSE))</f>
        <v/>
      </c>
      <c r="AP524" s="16" t="str">
        <f>IF('Subj Class (by Stu)'!AO524="","",VLOOKUP('Subj Class (by Stu)'!AO524,'Subject Class Lists'!$I:$J,2,FALSE))</f>
        <v/>
      </c>
      <c r="AQ524" s="16" t="str">
        <f>IF('Subj Class (by Stu)'!AP524="","",VLOOKUP('Subj Class (by Stu)'!AP524,'Subject Class Lists'!$I:$J,2,FALSE))</f>
        <v/>
      </c>
      <c r="AR524" s="16" t="str">
        <f>IF('Subj Class (by Stu)'!AQ524="","",VLOOKUP('Subj Class (by Stu)'!AQ524,'Subject Class Lists'!$I:$J,2,FALSE))</f>
        <v/>
      </c>
      <c r="AS524" s="16" t="str">
        <f>IF('Subj Class (by Stu)'!AR524="","",VLOOKUP('Subj Class (by Stu)'!AR524,'Subject Class Lists'!$I:$J,2,FALSE))</f>
        <v/>
      </c>
      <c r="AT524" s="16" t="str">
        <f>IF('Subj Class (by Stu)'!AS524="","",VLOOKUP('Subj Class (by Stu)'!AS524,'Subject Class Lists'!$I:$J,2,FALSE))</f>
        <v/>
      </c>
      <c r="AU524" s="16" t="str">
        <f>IF('Subj Class (by Stu)'!AT524="","",VLOOKUP('Subj Class (by Stu)'!AT524,'Subject Class Lists'!$I:$J,2,FALSE))</f>
        <v/>
      </c>
      <c r="AV524" s="16" t="str">
        <f>IF('Subj Class (by Stu)'!AU524="","",VLOOKUP('Subj Class (by Stu)'!AU524,'Subject Class Lists'!$I:$J,2,FALSE))</f>
        <v/>
      </c>
      <c r="AW524" s="16" t="str">
        <f>IF('Subj Class (by Stu)'!AV524="","",VLOOKUP('Subj Class (by Stu)'!AV524,'Subject Class Lists'!$I:$J,2,FALSE))</f>
        <v/>
      </c>
      <c r="AX524" s="16"/>
    </row>
    <row r="525" spans="1:50" x14ac:dyDescent="0.3">
      <c r="A525" s="13">
        <v>1905229</v>
      </c>
      <c r="B525" s="15" t="s">
        <v>756</v>
      </c>
      <c r="C525" s="16" t="s">
        <v>175</v>
      </c>
      <c r="D525" s="16" t="s">
        <v>270</v>
      </c>
      <c r="E525" s="16" t="str">
        <f>VLOOKUP('Subj Class (by Stu)'!$D525,'PM List'!$A$1:$B$23,2,FALSE)</f>
        <v>Ms Lin Li Josephine</v>
      </c>
      <c r="F525" s="16" t="str">
        <f>IF('Subj Class (by Stu)'!E525="","",VLOOKUP('Subj Class (by Stu)'!E525,'Subject Class Lists'!$I:$J,2,FALSE))</f>
        <v>Ling Hwee Cheng</v>
      </c>
      <c r="G525" s="16" t="str">
        <f>IF('Subj Class (by Stu)'!F525="","",VLOOKUP('Subj Class (by Stu)'!F525,'Subject Class Lists'!$I:$J,2,FALSE))</f>
        <v/>
      </c>
      <c r="H525" s="16" t="str">
        <f>IF('Subj Class (by Stu)'!G525="","",VLOOKUP('Subj Class (by Stu)'!G525,'Subject Class Lists'!$I:$J,2,FALSE))</f>
        <v>Tan Chin Hui</v>
      </c>
      <c r="I525" s="16" t="str">
        <f>IF('Subj Class (by Stu)'!H525="","",VLOOKUP('Subj Class (by Stu)'!H525,'Subject Class Lists'!$I:$J,2,FALSE))</f>
        <v>Hon Tin Seng</v>
      </c>
      <c r="J525" s="16" t="str">
        <f>IF('Subj Class (by Stu)'!I525="","",VLOOKUP('Subj Class (by Stu)'!I525,'Subject Class Lists'!$I:$J,2,FALSE))</f>
        <v>Lee Ching Ching Christine</v>
      </c>
      <c r="K525" s="16" t="str">
        <f>IF('Subj Class (by Stu)'!J525="","",VLOOKUP('Subj Class (by Stu)'!J525,'Subject Class Lists'!$I:$J,2,FALSE))</f>
        <v/>
      </c>
      <c r="L525" s="16" t="str">
        <f>IF('Subj Class (by Stu)'!K525="","","Ho Hui Lin,Tan Wei Ren Bryan")</f>
        <v/>
      </c>
      <c r="M525" s="16" t="str">
        <f>IF('Subj Class (by Stu)'!L525="","","Ng Siang Nan Carmen,Soh Huiqing Sylvia")</f>
        <v/>
      </c>
      <c r="N525" s="16" t="str">
        <f>IF('Subj Class (by Stu)'!M525="","","Asraf Angullia,Joel Poh Weinan")</f>
        <v/>
      </c>
      <c r="O525" s="16" t="str">
        <f>IF('Subj Class (by Stu)'!N525="","",VLOOKUP('Subj Class (by Stu)'!N525,'Subject Class Lists'!$I:$J,2,FALSE))</f>
        <v/>
      </c>
      <c r="P525" s="16" t="str">
        <f>IF('Subj Class (by Stu)'!O525="","",VLOOKUP('Subj Class (by Stu)'!O525,'Subject Class Lists'!$I:$J,2,FALSE))</f>
        <v/>
      </c>
      <c r="Q525" s="16" t="str">
        <f>IF('Subj Class (by Stu)'!P525="","",VLOOKUP('Subj Class (by Stu)'!P525,'Subject Class Lists'!$I:$J,2,FALSE))</f>
        <v/>
      </c>
      <c r="R525" s="16" t="str">
        <f>IF('Subj Class (by Stu)'!Q525="","",VLOOKUP('Subj Class (by Stu)'!Q525,'Subject Class Lists'!$I:$J,2,FALSE))</f>
        <v/>
      </c>
      <c r="S525" s="16" t="str">
        <f>IF('Subj Class (by Stu)'!R525="","",VLOOKUP('Subj Class (by Stu)'!R525,'Subject Class Lists'!$I:$J,2,FALSE))</f>
        <v/>
      </c>
      <c r="T525" s="16" t="str">
        <f>IF('Subj Class (by Stu)'!S525="","",VLOOKUP('Subj Class (by Stu)'!S525,'Subject Class Lists'!$I:$J,2,FALSE))</f>
        <v/>
      </c>
      <c r="U525" s="16" t="str">
        <f>IF('Subj Class (by Stu)'!T525="","",VLOOKUP('Subj Class (by Stu)'!T525,'Subject Class Lists'!$I:$J,2,FALSE))</f>
        <v/>
      </c>
      <c r="V525" s="16" t="str">
        <f>IF('Subj Class (by Stu)'!U525="","",VLOOKUP('Subj Class (by Stu)'!U525,'Subject Class Lists'!$I:$J,2,FALSE))</f>
        <v/>
      </c>
      <c r="W525" s="16" t="str">
        <f>IF('Subj Class (by Stu)'!V525="","",VLOOKUP('Subj Class (by Stu)'!V525,'Subject Class Lists'!$I:$J,2,FALSE))</f>
        <v/>
      </c>
      <c r="X525" s="16" t="str">
        <f>IF('Subj Class (by Stu)'!W525="","",VLOOKUP('Subj Class (by Stu)'!W525,'Subject Class Lists'!$I:$J,2,FALSE))</f>
        <v/>
      </c>
      <c r="Y525" s="16" t="str">
        <f>IF('Subj Class (by Stu)'!X525="","",VLOOKUP('Subj Class (by Stu)'!X525,'Subject Class Lists'!$I:$J,2,FALSE))</f>
        <v/>
      </c>
      <c r="Z525" s="16" t="str">
        <f>IF('Subj Class (by Stu)'!Y525="","",VLOOKUP('Subj Class (by Stu)'!Y525,'Subject Class Lists'!$I:$J,2,FALSE))</f>
        <v/>
      </c>
      <c r="AA525" s="16" t="str">
        <f>IF('Subj Class (by Stu)'!Z525="","",VLOOKUP('Subj Class (by Stu)'!Z525,'Subject Class Lists'!$I:$J,2,FALSE))</f>
        <v/>
      </c>
      <c r="AB525" s="16" t="str">
        <f>IF('Subj Class (by Stu)'!AA525="","",VLOOKUP('Subj Class (by Stu)'!AA525,'Subject Class Lists'!$I:$J,2,FALSE))</f>
        <v/>
      </c>
      <c r="AC525" s="16" t="str">
        <f>IF('Subj Class (by Stu)'!AB525="","",VLOOKUP('Subj Class (by Stu)'!AB525,'Subject Class Lists'!$I:$J,2,FALSE))</f>
        <v/>
      </c>
      <c r="AD525" s="16" t="str">
        <f>IF('Subj Class (by Stu)'!AC525="","",VLOOKUP('Subj Class (by Stu)'!AC525,'Subject Class Lists'!$I:$J,2,FALSE))</f>
        <v/>
      </c>
      <c r="AE525" s="16" t="str">
        <f>IF('Subj Class (by Stu)'!AD525="","",VLOOKUP('Subj Class (by Stu)'!AD525,'Subject Class Lists'!$I:$J,2,FALSE))</f>
        <v/>
      </c>
      <c r="AF525" s="16" t="str">
        <f>IF('Subj Class (by Stu)'!AE525="","",VLOOKUP('Subj Class (by Stu)'!AE525,'Subject Class Lists'!$I:$J,2,FALSE))</f>
        <v/>
      </c>
      <c r="AG525" s="16" t="str">
        <f>IF('Subj Class (by Stu)'!AF525="","",VLOOKUP('Subj Class (by Stu)'!AF525,'Subject Class Lists'!$I:$J,2,FALSE))</f>
        <v/>
      </c>
      <c r="AH525" s="16" t="str">
        <f>IF('Subj Class (by Stu)'!AG525="","",VLOOKUP('Subj Class (by Stu)'!AG525,'Subject Class Lists'!$I:$J,2,FALSE))</f>
        <v/>
      </c>
      <c r="AI525" s="16" t="str">
        <f>IF('Subj Class (by Stu)'!AH525="","",VLOOKUP('Subj Class (by Stu)'!AH525,'Subject Class Lists'!$I:$J,2,FALSE))</f>
        <v/>
      </c>
      <c r="AJ525" s="16" t="str">
        <f>IF('Subj Class (by Stu)'!AI525="","",VLOOKUP('Subj Class (by Stu)'!AI525,'Subject Class Lists'!$I:$J,2,FALSE))</f>
        <v/>
      </c>
      <c r="AK525" s="16" t="str">
        <f>IF('Subj Class (by Stu)'!AJ525="","",VLOOKUP('Subj Class (by Stu)'!AJ525,'Subject Class Lists'!$I:$J,2,FALSE))</f>
        <v/>
      </c>
      <c r="AL525" s="16" t="str">
        <f>IF('Subj Class (by Stu)'!AK525="","",VLOOKUP('Subj Class (by Stu)'!AK525,'Subject Class Lists'!$I:$J,2,FALSE))</f>
        <v>Lin Li Josephine</v>
      </c>
      <c r="AM525" s="16" t="str">
        <f>IF('Subj Class (by Stu)'!AL525="","",VLOOKUP('Subj Class (by Stu)'!AL525,'Subject Class Lists'!$I:$J,2,FALSE))</f>
        <v/>
      </c>
      <c r="AN525" s="16" t="str">
        <f>IF('Subj Class (by Stu)'!AM525="","",VLOOKUP('Subj Class (by Stu)'!AM525,'Subject Class Lists'!$I:$J,2,FALSE))</f>
        <v/>
      </c>
      <c r="AO525" s="16" t="str">
        <f>IF('Subj Class (by Stu)'!AN525="","",VLOOKUP('Subj Class (by Stu)'!AN525,'Subject Class Lists'!$I:$J,2,FALSE))</f>
        <v/>
      </c>
      <c r="AP525" s="16" t="str">
        <f>IF('Subj Class (by Stu)'!AO525="","",VLOOKUP('Subj Class (by Stu)'!AO525,'Subject Class Lists'!$I:$J,2,FALSE))</f>
        <v/>
      </c>
      <c r="AQ525" s="16" t="str">
        <f>IF('Subj Class (by Stu)'!AP525="","",VLOOKUP('Subj Class (by Stu)'!AP525,'Subject Class Lists'!$I:$J,2,FALSE))</f>
        <v/>
      </c>
      <c r="AR525" s="16" t="str">
        <f>IF('Subj Class (by Stu)'!AQ525="","",VLOOKUP('Subj Class (by Stu)'!AQ525,'Subject Class Lists'!$I:$J,2,FALSE))</f>
        <v/>
      </c>
      <c r="AS525" s="16" t="str">
        <f>IF('Subj Class (by Stu)'!AR525="","",VLOOKUP('Subj Class (by Stu)'!AR525,'Subject Class Lists'!$I:$J,2,FALSE))</f>
        <v/>
      </c>
      <c r="AT525" s="16" t="str">
        <f>IF('Subj Class (by Stu)'!AS525="","",VLOOKUP('Subj Class (by Stu)'!AS525,'Subject Class Lists'!$I:$J,2,FALSE))</f>
        <v/>
      </c>
      <c r="AU525" s="16" t="str">
        <f>IF('Subj Class (by Stu)'!AT525="","",VLOOKUP('Subj Class (by Stu)'!AT525,'Subject Class Lists'!$I:$J,2,FALSE))</f>
        <v/>
      </c>
      <c r="AV525" s="16" t="str">
        <f>IF('Subj Class (by Stu)'!AU525="","",VLOOKUP('Subj Class (by Stu)'!AU525,'Subject Class Lists'!$I:$J,2,FALSE))</f>
        <v/>
      </c>
      <c r="AW525" s="16" t="str">
        <f>IF('Subj Class (by Stu)'!AV525="","",VLOOKUP('Subj Class (by Stu)'!AV525,'Subject Class Lists'!$I:$J,2,FALSE))</f>
        <v/>
      </c>
      <c r="AX525" s="16"/>
    </row>
    <row r="526" spans="1:50" x14ac:dyDescent="0.3">
      <c r="A526" s="13">
        <v>1501196</v>
      </c>
      <c r="B526" s="15" t="s">
        <v>757</v>
      </c>
      <c r="C526" s="16" t="s">
        <v>175</v>
      </c>
      <c r="D526" s="16" t="s">
        <v>270</v>
      </c>
      <c r="E526" s="16" t="str">
        <f>VLOOKUP('Subj Class (by Stu)'!$D526,'PM List'!$A$1:$B$23,2,FALSE)</f>
        <v>Ms Lin Li Josephine</v>
      </c>
      <c r="F526" s="16" t="str">
        <f>IF('Subj Class (by Stu)'!E526="","",VLOOKUP('Subj Class (by Stu)'!E526,'Subject Class Lists'!$I:$J,2,FALSE))</f>
        <v>Ling Hwee Cheng</v>
      </c>
      <c r="G526" s="16" t="str">
        <f>IF('Subj Class (by Stu)'!F526="","",VLOOKUP('Subj Class (by Stu)'!F526,'Subject Class Lists'!$I:$J,2,FALSE))</f>
        <v/>
      </c>
      <c r="H526" s="16" t="str">
        <f>IF('Subj Class (by Stu)'!G526="","",VLOOKUP('Subj Class (by Stu)'!G526,'Subject Class Lists'!$I:$J,2,FALSE))</f>
        <v>Tan Chin Hui</v>
      </c>
      <c r="I526" s="16" t="str">
        <f>IF('Subj Class (by Stu)'!H526="","",VLOOKUP('Subj Class (by Stu)'!H526,'Subject Class Lists'!$I:$J,2,FALSE))</f>
        <v>Hon Tin Seng</v>
      </c>
      <c r="J526" s="16" t="str">
        <f>IF('Subj Class (by Stu)'!I526="","",VLOOKUP('Subj Class (by Stu)'!I526,'Subject Class Lists'!$I:$J,2,FALSE))</f>
        <v>Lee Ching Ching Christine</v>
      </c>
      <c r="K526" s="16" t="str">
        <f>IF('Subj Class (by Stu)'!J526="","",VLOOKUP('Subj Class (by Stu)'!J526,'Subject Class Lists'!$I:$J,2,FALSE))</f>
        <v/>
      </c>
      <c r="L526" s="16" t="str">
        <f>IF('Subj Class (by Stu)'!K526="","","Ho Hui Lin,Tan Wei Ren Bryan")</f>
        <v/>
      </c>
      <c r="M526" s="16" t="str">
        <f>IF('Subj Class (by Stu)'!L526="","","Ng Siang Nan Carmen,Soh Huiqing Sylvia")</f>
        <v/>
      </c>
      <c r="N526" s="16" t="str">
        <f>IF('Subj Class (by Stu)'!M526="","","Asraf Angullia,Joel Poh Weinan")</f>
        <v/>
      </c>
      <c r="O526" s="16" t="str">
        <f>IF('Subj Class (by Stu)'!N526="","",VLOOKUP('Subj Class (by Stu)'!N526,'Subject Class Lists'!$I:$J,2,FALSE))</f>
        <v/>
      </c>
      <c r="P526" s="16" t="str">
        <f>IF('Subj Class (by Stu)'!O526="","",VLOOKUP('Subj Class (by Stu)'!O526,'Subject Class Lists'!$I:$J,2,FALSE))</f>
        <v/>
      </c>
      <c r="Q526" s="16" t="str">
        <f>IF('Subj Class (by Stu)'!P526="","",VLOOKUP('Subj Class (by Stu)'!P526,'Subject Class Lists'!$I:$J,2,FALSE))</f>
        <v/>
      </c>
      <c r="R526" s="16" t="str">
        <f>IF('Subj Class (by Stu)'!Q526="","",VLOOKUP('Subj Class (by Stu)'!Q526,'Subject Class Lists'!$I:$J,2,FALSE))</f>
        <v/>
      </c>
      <c r="S526" s="16" t="str">
        <f>IF('Subj Class (by Stu)'!R526="","",VLOOKUP('Subj Class (by Stu)'!R526,'Subject Class Lists'!$I:$J,2,FALSE))</f>
        <v/>
      </c>
      <c r="T526" s="16" t="str">
        <f>IF('Subj Class (by Stu)'!S526="","",VLOOKUP('Subj Class (by Stu)'!S526,'Subject Class Lists'!$I:$J,2,FALSE))</f>
        <v/>
      </c>
      <c r="U526" s="16" t="str">
        <f>IF('Subj Class (by Stu)'!T526="","",VLOOKUP('Subj Class (by Stu)'!T526,'Subject Class Lists'!$I:$J,2,FALSE))</f>
        <v/>
      </c>
      <c r="V526" s="16" t="str">
        <f>IF('Subj Class (by Stu)'!U526="","",VLOOKUP('Subj Class (by Stu)'!U526,'Subject Class Lists'!$I:$J,2,FALSE))</f>
        <v/>
      </c>
      <c r="W526" s="16" t="str">
        <f>IF('Subj Class (by Stu)'!V526="","",VLOOKUP('Subj Class (by Stu)'!V526,'Subject Class Lists'!$I:$J,2,FALSE))</f>
        <v/>
      </c>
      <c r="X526" s="16" t="str">
        <f>IF('Subj Class (by Stu)'!W526="","",VLOOKUP('Subj Class (by Stu)'!W526,'Subject Class Lists'!$I:$J,2,FALSE))</f>
        <v/>
      </c>
      <c r="Y526" s="16" t="str">
        <f>IF('Subj Class (by Stu)'!X526="","",VLOOKUP('Subj Class (by Stu)'!X526,'Subject Class Lists'!$I:$J,2,FALSE))</f>
        <v/>
      </c>
      <c r="Z526" s="16" t="str">
        <f>IF('Subj Class (by Stu)'!Y526="","",VLOOKUP('Subj Class (by Stu)'!Y526,'Subject Class Lists'!$I:$J,2,FALSE))</f>
        <v/>
      </c>
      <c r="AA526" s="16" t="str">
        <f>IF('Subj Class (by Stu)'!Z526="","",VLOOKUP('Subj Class (by Stu)'!Z526,'Subject Class Lists'!$I:$J,2,FALSE))</f>
        <v/>
      </c>
      <c r="AB526" s="16" t="str">
        <f>IF('Subj Class (by Stu)'!AA526="","",VLOOKUP('Subj Class (by Stu)'!AA526,'Subject Class Lists'!$I:$J,2,FALSE))</f>
        <v/>
      </c>
      <c r="AC526" s="16" t="str">
        <f>IF('Subj Class (by Stu)'!AB526="","",VLOOKUP('Subj Class (by Stu)'!AB526,'Subject Class Lists'!$I:$J,2,FALSE))</f>
        <v/>
      </c>
      <c r="AD526" s="16" t="str">
        <f>IF('Subj Class (by Stu)'!AC526="","",VLOOKUP('Subj Class (by Stu)'!AC526,'Subject Class Lists'!$I:$J,2,FALSE))</f>
        <v/>
      </c>
      <c r="AE526" s="16" t="str">
        <f>IF('Subj Class (by Stu)'!AD526="","",VLOOKUP('Subj Class (by Stu)'!AD526,'Subject Class Lists'!$I:$J,2,FALSE))</f>
        <v/>
      </c>
      <c r="AF526" s="16" t="str">
        <f>IF('Subj Class (by Stu)'!AE526="","",VLOOKUP('Subj Class (by Stu)'!AE526,'Subject Class Lists'!$I:$J,2,FALSE))</f>
        <v/>
      </c>
      <c r="AG526" s="16" t="str">
        <f>IF('Subj Class (by Stu)'!AF526="","",VLOOKUP('Subj Class (by Stu)'!AF526,'Subject Class Lists'!$I:$J,2,FALSE))</f>
        <v/>
      </c>
      <c r="AH526" s="16" t="str">
        <f>IF('Subj Class (by Stu)'!AG526="","",VLOOKUP('Subj Class (by Stu)'!AG526,'Subject Class Lists'!$I:$J,2,FALSE))</f>
        <v/>
      </c>
      <c r="AI526" s="16" t="str">
        <f>IF('Subj Class (by Stu)'!AH526="","",VLOOKUP('Subj Class (by Stu)'!AH526,'Subject Class Lists'!$I:$J,2,FALSE))</f>
        <v/>
      </c>
      <c r="AJ526" s="16" t="str">
        <f>IF('Subj Class (by Stu)'!AI526="","",VLOOKUP('Subj Class (by Stu)'!AI526,'Subject Class Lists'!$I:$J,2,FALSE))</f>
        <v/>
      </c>
      <c r="AK526" s="16" t="str">
        <f>IF('Subj Class (by Stu)'!AJ526="","",VLOOKUP('Subj Class (by Stu)'!AJ526,'Subject Class Lists'!$I:$J,2,FALSE))</f>
        <v/>
      </c>
      <c r="AL526" s="16" t="str">
        <f>IF('Subj Class (by Stu)'!AK526="","",VLOOKUP('Subj Class (by Stu)'!AK526,'Subject Class Lists'!$I:$J,2,FALSE))</f>
        <v>Lin Li Josephine</v>
      </c>
      <c r="AM526" s="16" t="str">
        <f>IF('Subj Class (by Stu)'!AL526="","",VLOOKUP('Subj Class (by Stu)'!AL526,'Subject Class Lists'!$I:$J,2,FALSE))</f>
        <v/>
      </c>
      <c r="AN526" s="16" t="str">
        <f>IF('Subj Class (by Stu)'!AM526="","",VLOOKUP('Subj Class (by Stu)'!AM526,'Subject Class Lists'!$I:$J,2,FALSE))</f>
        <v/>
      </c>
      <c r="AO526" s="16" t="str">
        <f>IF('Subj Class (by Stu)'!AN526="","",VLOOKUP('Subj Class (by Stu)'!AN526,'Subject Class Lists'!$I:$J,2,FALSE))</f>
        <v/>
      </c>
      <c r="AP526" s="16" t="str">
        <f>IF('Subj Class (by Stu)'!AO526="","",VLOOKUP('Subj Class (by Stu)'!AO526,'Subject Class Lists'!$I:$J,2,FALSE))</f>
        <v/>
      </c>
      <c r="AQ526" s="16" t="str">
        <f>IF('Subj Class (by Stu)'!AP526="","",VLOOKUP('Subj Class (by Stu)'!AP526,'Subject Class Lists'!$I:$J,2,FALSE))</f>
        <v/>
      </c>
      <c r="AR526" s="16" t="str">
        <f>IF('Subj Class (by Stu)'!AQ526="","",VLOOKUP('Subj Class (by Stu)'!AQ526,'Subject Class Lists'!$I:$J,2,FALSE))</f>
        <v/>
      </c>
      <c r="AS526" s="16" t="str">
        <f>IF('Subj Class (by Stu)'!AR526="","",VLOOKUP('Subj Class (by Stu)'!AR526,'Subject Class Lists'!$I:$J,2,FALSE))</f>
        <v/>
      </c>
      <c r="AT526" s="16" t="str">
        <f>IF('Subj Class (by Stu)'!AS526="","",VLOOKUP('Subj Class (by Stu)'!AS526,'Subject Class Lists'!$I:$J,2,FALSE))</f>
        <v/>
      </c>
      <c r="AU526" s="16" t="str">
        <f>IF('Subj Class (by Stu)'!AT526="","",VLOOKUP('Subj Class (by Stu)'!AT526,'Subject Class Lists'!$I:$J,2,FALSE))</f>
        <v/>
      </c>
      <c r="AV526" s="16" t="str">
        <f>IF('Subj Class (by Stu)'!AU526="","",VLOOKUP('Subj Class (by Stu)'!AU526,'Subject Class Lists'!$I:$J,2,FALSE))</f>
        <v/>
      </c>
      <c r="AW526" s="16" t="str">
        <f>IF('Subj Class (by Stu)'!AV526="","",VLOOKUP('Subj Class (by Stu)'!AV526,'Subject Class Lists'!$I:$J,2,FALSE))</f>
        <v/>
      </c>
      <c r="AX526" s="16"/>
    </row>
    <row r="527" spans="1:50" x14ac:dyDescent="0.3">
      <c r="A527" s="13">
        <v>1905190</v>
      </c>
      <c r="B527" s="15" t="s">
        <v>758</v>
      </c>
      <c r="C527" s="16" t="s">
        <v>175</v>
      </c>
      <c r="D527" s="16" t="s">
        <v>270</v>
      </c>
      <c r="E527" s="16" t="str">
        <f>VLOOKUP('Subj Class (by Stu)'!$D527,'PM List'!$A$1:$B$23,2,FALSE)</f>
        <v>Ms Lin Li Josephine</v>
      </c>
      <c r="F527" s="16" t="str">
        <f>IF('Subj Class (by Stu)'!E527="","",VLOOKUP('Subj Class (by Stu)'!E527,'Subject Class Lists'!$I:$J,2,FALSE))</f>
        <v>Ling Hwee Cheng</v>
      </c>
      <c r="G527" s="16" t="str">
        <f>IF('Subj Class (by Stu)'!F527="","",VLOOKUP('Subj Class (by Stu)'!F527,'Subject Class Lists'!$I:$J,2,FALSE))</f>
        <v/>
      </c>
      <c r="H527" s="16" t="str">
        <f>IF('Subj Class (by Stu)'!G527="","",VLOOKUP('Subj Class (by Stu)'!G527,'Subject Class Lists'!$I:$J,2,FALSE))</f>
        <v>Tan Chin Hui</v>
      </c>
      <c r="I527" s="16" t="str">
        <f>IF('Subj Class (by Stu)'!H527="","",VLOOKUP('Subj Class (by Stu)'!H527,'Subject Class Lists'!$I:$J,2,FALSE))</f>
        <v>Hon Tin Seng</v>
      </c>
      <c r="J527" s="16" t="str">
        <f>IF('Subj Class (by Stu)'!I527="","",VLOOKUP('Subj Class (by Stu)'!I527,'Subject Class Lists'!$I:$J,2,FALSE))</f>
        <v/>
      </c>
      <c r="K527" s="16" t="str">
        <f>IF('Subj Class (by Stu)'!J527="","",VLOOKUP('Subj Class (by Stu)'!J527,'Subject Class Lists'!$I:$J,2,FALSE))</f>
        <v/>
      </c>
      <c r="L527" s="16" t="str">
        <f>IF('Subj Class (by Stu)'!K527="","","Ho Hui Lin,Tan Wei Ren Bryan")</f>
        <v/>
      </c>
      <c r="M527" s="16" t="str">
        <f>IF('Subj Class (by Stu)'!L527="","","Ng Siang Nan Carmen,Soh Huiqing Sylvia")</f>
        <v/>
      </c>
      <c r="N527" s="16" t="str">
        <f>IF('Subj Class (by Stu)'!M527="","","Asraf Angullia,Joel Poh Weinan")</f>
        <v/>
      </c>
      <c r="O527" s="16" t="str">
        <f>IF('Subj Class (by Stu)'!N527="","",VLOOKUP('Subj Class (by Stu)'!N527,'Subject Class Lists'!$I:$J,2,FALSE))</f>
        <v/>
      </c>
      <c r="P527" s="16" t="str">
        <f>IF('Subj Class (by Stu)'!O527="","",VLOOKUP('Subj Class (by Stu)'!O527,'Subject Class Lists'!$I:$J,2,FALSE))</f>
        <v/>
      </c>
      <c r="Q527" s="16" t="str">
        <f>IF('Subj Class (by Stu)'!P527="","",VLOOKUP('Subj Class (by Stu)'!P527,'Subject Class Lists'!$I:$J,2,FALSE))</f>
        <v/>
      </c>
      <c r="R527" s="16" t="str">
        <f>IF('Subj Class (by Stu)'!Q527="","",VLOOKUP('Subj Class (by Stu)'!Q527,'Subject Class Lists'!$I:$J,2,FALSE))</f>
        <v/>
      </c>
      <c r="S527" s="16" t="str">
        <f>IF('Subj Class (by Stu)'!R527="","",VLOOKUP('Subj Class (by Stu)'!R527,'Subject Class Lists'!$I:$J,2,FALSE))</f>
        <v/>
      </c>
      <c r="T527" s="16" t="str">
        <f>IF('Subj Class (by Stu)'!S527="","",VLOOKUP('Subj Class (by Stu)'!S527,'Subject Class Lists'!$I:$J,2,FALSE))</f>
        <v/>
      </c>
      <c r="U527" s="16" t="str">
        <f>IF('Subj Class (by Stu)'!T527="","",VLOOKUP('Subj Class (by Stu)'!T527,'Subject Class Lists'!$I:$J,2,FALSE))</f>
        <v/>
      </c>
      <c r="V527" s="16" t="str">
        <f>IF('Subj Class (by Stu)'!U527="","",VLOOKUP('Subj Class (by Stu)'!U527,'Subject Class Lists'!$I:$J,2,FALSE))</f>
        <v/>
      </c>
      <c r="W527" s="16" t="str">
        <f>IF('Subj Class (by Stu)'!V527="","",VLOOKUP('Subj Class (by Stu)'!V527,'Subject Class Lists'!$I:$J,2,FALSE))</f>
        <v/>
      </c>
      <c r="X527" s="16" t="str">
        <f>IF('Subj Class (by Stu)'!W527="","",VLOOKUP('Subj Class (by Stu)'!W527,'Subject Class Lists'!$I:$J,2,FALSE))</f>
        <v/>
      </c>
      <c r="Y527" s="16" t="str">
        <f>IF('Subj Class (by Stu)'!X527="","",VLOOKUP('Subj Class (by Stu)'!X527,'Subject Class Lists'!$I:$J,2,FALSE))</f>
        <v/>
      </c>
      <c r="Z527" s="16" t="str">
        <f>IF('Subj Class (by Stu)'!Y527="","",VLOOKUP('Subj Class (by Stu)'!Y527,'Subject Class Lists'!$I:$J,2,FALSE))</f>
        <v/>
      </c>
      <c r="AA527" s="16" t="str">
        <f>IF('Subj Class (by Stu)'!Z527="","",VLOOKUP('Subj Class (by Stu)'!Z527,'Subject Class Lists'!$I:$J,2,FALSE))</f>
        <v/>
      </c>
      <c r="AB527" s="16" t="str">
        <f>IF('Subj Class (by Stu)'!AA527="","",VLOOKUP('Subj Class (by Stu)'!AA527,'Subject Class Lists'!$I:$J,2,FALSE))</f>
        <v/>
      </c>
      <c r="AC527" s="16" t="str">
        <f>IF('Subj Class (by Stu)'!AB527="","",VLOOKUP('Subj Class (by Stu)'!AB527,'Subject Class Lists'!$I:$J,2,FALSE))</f>
        <v/>
      </c>
      <c r="AD527" s="16" t="str">
        <f>IF('Subj Class (by Stu)'!AC527="","",VLOOKUP('Subj Class (by Stu)'!AC527,'Subject Class Lists'!$I:$J,2,FALSE))</f>
        <v>Stephanie Foo Li Min</v>
      </c>
      <c r="AE527" s="16" t="str">
        <f>IF('Subj Class (by Stu)'!AD527="","",VLOOKUP('Subj Class (by Stu)'!AD527,'Subject Class Lists'!$I:$J,2,FALSE))</f>
        <v/>
      </c>
      <c r="AF527" s="16" t="str">
        <f>IF('Subj Class (by Stu)'!AE527="","",VLOOKUP('Subj Class (by Stu)'!AE527,'Subject Class Lists'!$I:$J,2,FALSE))</f>
        <v/>
      </c>
      <c r="AG527" s="16" t="str">
        <f>IF('Subj Class (by Stu)'!AF527="","",VLOOKUP('Subj Class (by Stu)'!AF527,'Subject Class Lists'!$I:$J,2,FALSE))</f>
        <v/>
      </c>
      <c r="AH527" s="16" t="str">
        <f>IF('Subj Class (by Stu)'!AG527="","",VLOOKUP('Subj Class (by Stu)'!AG527,'Subject Class Lists'!$I:$J,2,FALSE))</f>
        <v/>
      </c>
      <c r="AI527" s="16" t="str">
        <f>IF('Subj Class (by Stu)'!AH527="","",VLOOKUP('Subj Class (by Stu)'!AH527,'Subject Class Lists'!$I:$J,2,FALSE))</f>
        <v/>
      </c>
      <c r="AJ527" s="16" t="str">
        <f>IF('Subj Class (by Stu)'!AI527="","",VLOOKUP('Subj Class (by Stu)'!AI527,'Subject Class Lists'!$I:$J,2,FALSE))</f>
        <v/>
      </c>
      <c r="AK527" s="16" t="str">
        <f>IF('Subj Class (by Stu)'!AJ527="","",VLOOKUP('Subj Class (by Stu)'!AJ527,'Subject Class Lists'!$I:$J,2,FALSE))</f>
        <v/>
      </c>
      <c r="AL527" s="16" t="str">
        <f>IF('Subj Class (by Stu)'!AK527="","",VLOOKUP('Subj Class (by Stu)'!AK527,'Subject Class Lists'!$I:$J,2,FALSE))</f>
        <v>Lin Li Josephine</v>
      </c>
      <c r="AM527" s="16" t="str">
        <f>IF('Subj Class (by Stu)'!AL527="","",VLOOKUP('Subj Class (by Stu)'!AL527,'Subject Class Lists'!$I:$J,2,FALSE))</f>
        <v/>
      </c>
      <c r="AN527" s="16" t="str">
        <f>IF('Subj Class (by Stu)'!AM527="","",VLOOKUP('Subj Class (by Stu)'!AM527,'Subject Class Lists'!$I:$J,2,FALSE))</f>
        <v/>
      </c>
      <c r="AO527" s="16" t="str">
        <f>IF('Subj Class (by Stu)'!AN527="","",VLOOKUP('Subj Class (by Stu)'!AN527,'Subject Class Lists'!$I:$J,2,FALSE))</f>
        <v/>
      </c>
      <c r="AP527" s="16" t="str">
        <f>IF('Subj Class (by Stu)'!AO527="","",VLOOKUP('Subj Class (by Stu)'!AO527,'Subject Class Lists'!$I:$J,2,FALSE))</f>
        <v/>
      </c>
      <c r="AQ527" s="16" t="str">
        <f>IF('Subj Class (by Stu)'!AP527="","",VLOOKUP('Subj Class (by Stu)'!AP527,'Subject Class Lists'!$I:$J,2,FALSE))</f>
        <v/>
      </c>
      <c r="AR527" s="16" t="str">
        <f>IF('Subj Class (by Stu)'!AQ527="","",VLOOKUP('Subj Class (by Stu)'!AQ527,'Subject Class Lists'!$I:$J,2,FALSE))</f>
        <v/>
      </c>
      <c r="AS527" s="16" t="str">
        <f>IF('Subj Class (by Stu)'!AR527="","",VLOOKUP('Subj Class (by Stu)'!AR527,'Subject Class Lists'!$I:$J,2,FALSE))</f>
        <v/>
      </c>
      <c r="AT527" s="16" t="str">
        <f>IF('Subj Class (by Stu)'!AS527="","",VLOOKUP('Subj Class (by Stu)'!AS527,'Subject Class Lists'!$I:$J,2,FALSE))</f>
        <v/>
      </c>
      <c r="AU527" s="16" t="str">
        <f>IF('Subj Class (by Stu)'!AT527="","",VLOOKUP('Subj Class (by Stu)'!AT527,'Subject Class Lists'!$I:$J,2,FALSE))</f>
        <v/>
      </c>
      <c r="AV527" s="16" t="str">
        <f>IF('Subj Class (by Stu)'!AU527="","",VLOOKUP('Subj Class (by Stu)'!AU527,'Subject Class Lists'!$I:$J,2,FALSE))</f>
        <v/>
      </c>
      <c r="AW527" s="16" t="str">
        <f>IF('Subj Class (by Stu)'!AV527="","",VLOOKUP('Subj Class (by Stu)'!AV527,'Subject Class Lists'!$I:$J,2,FALSE))</f>
        <v/>
      </c>
      <c r="AX527" s="16"/>
    </row>
    <row r="528" spans="1:50" x14ac:dyDescent="0.3">
      <c r="A528" s="13">
        <v>1703015</v>
      </c>
      <c r="B528" s="15" t="s">
        <v>759</v>
      </c>
      <c r="C528" s="16" t="s">
        <v>175</v>
      </c>
      <c r="D528" s="16" t="s">
        <v>270</v>
      </c>
      <c r="E528" s="16" t="str">
        <f>VLOOKUP('Subj Class (by Stu)'!$D528,'PM List'!$A$1:$B$23,2,FALSE)</f>
        <v>Ms Lin Li Josephine</v>
      </c>
      <c r="F528" s="16" t="str">
        <f>IF('Subj Class (by Stu)'!E528="","",VLOOKUP('Subj Class (by Stu)'!E528,'Subject Class Lists'!$I:$J,2,FALSE))</f>
        <v>Ling Hwee Cheng</v>
      </c>
      <c r="G528" s="16" t="str">
        <f>IF('Subj Class (by Stu)'!F528="","",VLOOKUP('Subj Class (by Stu)'!F528,'Subject Class Lists'!$I:$J,2,FALSE))</f>
        <v/>
      </c>
      <c r="H528" s="16" t="str">
        <f>IF('Subj Class (by Stu)'!G528="","",VLOOKUP('Subj Class (by Stu)'!G528,'Subject Class Lists'!$I:$J,2,FALSE))</f>
        <v>Tan Chin Hui</v>
      </c>
      <c r="I528" s="16" t="str">
        <f>IF('Subj Class (by Stu)'!H528="","",VLOOKUP('Subj Class (by Stu)'!H528,'Subject Class Lists'!$I:$J,2,FALSE))</f>
        <v>Hon Tin Seng</v>
      </c>
      <c r="J528" s="16" t="str">
        <f>IF('Subj Class (by Stu)'!I528="","",VLOOKUP('Subj Class (by Stu)'!I528,'Subject Class Lists'!$I:$J,2,FALSE))</f>
        <v>Lee Ching Ching Christine</v>
      </c>
      <c r="K528" s="16" t="str">
        <f>IF('Subj Class (by Stu)'!J528="","",VLOOKUP('Subj Class (by Stu)'!J528,'Subject Class Lists'!$I:$J,2,FALSE))</f>
        <v/>
      </c>
      <c r="L528" s="16" t="str">
        <f>IF('Subj Class (by Stu)'!K528="","","Ho Hui Lin,Tan Wei Ren Bryan")</f>
        <v/>
      </c>
      <c r="M528" s="16" t="str">
        <f>IF('Subj Class (by Stu)'!L528="","","Ng Siang Nan Carmen,Soh Huiqing Sylvia")</f>
        <v/>
      </c>
      <c r="N528" s="16" t="str">
        <f>IF('Subj Class (by Stu)'!M528="","","Asraf Angullia,Joel Poh Weinan")</f>
        <v/>
      </c>
      <c r="O528" s="16" t="str">
        <f>IF('Subj Class (by Stu)'!N528="","",VLOOKUP('Subj Class (by Stu)'!N528,'Subject Class Lists'!$I:$J,2,FALSE))</f>
        <v/>
      </c>
      <c r="P528" s="16" t="str">
        <f>IF('Subj Class (by Stu)'!O528="","",VLOOKUP('Subj Class (by Stu)'!O528,'Subject Class Lists'!$I:$J,2,FALSE))</f>
        <v/>
      </c>
      <c r="Q528" s="16" t="str">
        <f>IF('Subj Class (by Stu)'!P528="","",VLOOKUP('Subj Class (by Stu)'!P528,'Subject Class Lists'!$I:$J,2,FALSE))</f>
        <v/>
      </c>
      <c r="R528" s="16" t="str">
        <f>IF('Subj Class (by Stu)'!Q528="","",VLOOKUP('Subj Class (by Stu)'!Q528,'Subject Class Lists'!$I:$J,2,FALSE))</f>
        <v/>
      </c>
      <c r="S528" s="16" t="str">
        <f>IF('Subj Class (by Stu)'!R528="","",VLOOKUP('Subj Class (by Stu)'!R528,'Subject Class Lists'!$I:$J,2,FALSE))</f>
        <v/>
      </c>
      <c r="T528" s="16" t="str">
        <f>IF('Subj Class (by Stu)'!S528="","",VLOOKUP('Subj Class (by Stu)'!S528,'Subject Class Lists'!$I:$J,2,FALSE))</f>
        <v/>
      </c>
      <c r="U528" s="16" t="str">
        <f>IF('Subj Class (by Stu)'!T528="","",VLOOKUP('Subj Class (by Stu)'!T528,'Subject Class Lists'!$I:$J,2,FALSE))</f>
        <v/>
      </c>
      <c r="V528" s="16" t="str">
        <f>IF('Subj Class (by Stu)'!U528="","",VLOOKUP('Subj Class (by Stu)'!U528,'Subject Class Lists'!$I:$J,2,FALSE))</f>
        <v/>
      </c>
      <c r="W528" s="16" t="str">
        <f>IF('Subj Class (by Stu)'!V528="","",VLOOKUP('Subj Class (by Stu)'!V528,'Subject Class Lists'!$I:$J,2,FALSE))</f>
        <v/>
      </c>
      <c r="X528" s="16" t="str">
        <f>IF('Subj Class (by Stu)'!W528="","",VLOOKUP('Subj Class (by Stu)'!W528,'Subject Class Lists'!$I:$J,2,FALSE))</f>
        <v/>
      </c>
      <c r="Y528" s="16" t="str">
        <f>IF('Subj Class (by Stu)'!X528="","",VLOOKUP('Subj Class (by Stu)'!X528,'Subject Class Lists'!$I:$J,2,FALSE))</f>
        <v/>
      </c>
      <c r="Z528" s="16" t="str">
        <f>IF('Subj Class (by Stu)'!Y528="","",VLOOKUP('Subj Class (by Stu)'!Y528,'Subject Class Lists'!$I:$J,2,FALSE))</f>
        <v/>
      </c>
      <c r="AA528" s="16" t="str">
        <f>IF('Subj Class (by Stu)'!Z528="","",VLOOKUP('Subj Class (by Stu)'!Z528,'Subject Class Lists'!$I:$J,2,FALSE))</f>
        <v/>
      </c>
      <c r="AB528" s="16" t="str">
        <f>IF('Subj Class (by Stu)'!AA528="","",VLOOKUP('Subj Class (by Stu)'!AA528,'Subject Class Lists'!$I:$J,2,FALSE))</f>
        <v/>
      </c>
      <c r="AC528" s="16" t="str">
        <f>IF('Subj Class (by Stu)'!AB528="","",VLOOKUP('Subj Class (by Stu)'!AB528,'Subject Class Lists'!$I:$J,2,FALSE))</f>
        <v/>
      </c>
      <c r="AD528" s="16" t="str">
        <f>IF('Subj Class (by Stu)'!AC528="","",VLOOKUP('Subj Class (by Stu)'!AC528,'Subject Class Lists'!$I:$J,2,FALSE))</f>
        <v/>
      </c>
      <c r="AE528" s="16" t="str">
        <f>IF('Subj Class (by Stu)'!AD528="","",VLOOKUP('Subj Class (by Stu)'!AD528,'Subject Class Lists'!$I:$J,2,FALSE))</f>
        <v/>
      </c>
      <c r="AF528" s="16" t="str">
        <f>IF('Subj Class (by Stu)'!AE528="","",VLOOKUP('Subj Class (by Stu)'!AE528,'Subject Class Lists'!$I:$J,2,FALSE))</f>
        <v/>
      </c>
      <c r="AG528" s="16" t="str">
        <f>IF('Subj Class (by Stu)'!AF528="","",VLOOKUP('Subj Class (by Stu)'!AF528,'Subject Class Lists'!$I:$J,2,FALSE))</f>
        <v/>
      </c>
      <c r="AH528" s="16" t="str">
        <f>IF('Subj Class (by Stu)'!AG528="","",VLOOKUP('Subj Class (by Stu)'!AG528,'Subject Class Lists'!$I:$J,2,FALSE))</f>
        <v/>
      </c>
      <c r="AI528" s="16" t="str">
        <f>IF('Subj Class (by Stu)'!AH528="","",VLOOKUP('Subj Class (by Stu)'!AH528,'Subject Class Lists'!$I:$J,2,FALSE))</f>
        <v/>
      </c>
      <c r="AJ528" s="16" t="str">
        <f>IF('Subj Class (by Stu)'!AI528="","",VLOOKUP('Subj Class (by Stu)'!AI528,'Subject Class Lists'!$I:$J,2,FALSE))</f>
        <v/>
      </c>
      <c r="AK528" s="16" t="str">
        <f>IF('Subj Class (by Stu)'!AJ528="","",VLOOKUP('Subj Class (by Stu)'!AJ528,'Subject Class Lists'!$I:$J,2,FALSE))</f>
        <v/>
      </c>
      <c r="AL528" s="16" t="str">
        <f>IF('Subj Class (by Stu)'!AK528="","",VLOOKUP('Subj Class (by Stu)'!AK528,'Subject Class Lists'!$I:$J,2,FALSE))</f>
        <v>Lin Li Josephine</v>
      </c>
      <c r="AM528" s="16" t="str">
        <f>IF('Subj Class (by Stu)'!AL528="","",VLOOKUP('Subj Class (by Stu)'!AL528,'Subject Class Lists'!$I:$J,2,FALSE))</f>
        <v/>
      </c>
      <c r="AN528" s="16" t="str">
        <f>IF('Subj Class (by Stu)'!AM528="","",VLOOKUP('Subj Class (by Stu)'!AM528,'Subject Class Lists'!$I:$J,2,FALSE))</f>
        <v/>
      </c>
      <c r="AO528" s="16" t="str">
        <f>IF('Subj Class (by Stu)'!AN528="","",VLOOKUP('Subj Class (by Stu)'!AN528,'Subject Class Lists'!$I:$J,2,FALSE))</f>
        <v/>
      </c>
      <c r="AP528" s="16" t="str">
        <f>IF('Subj Class (by Stu)'!AO528="","",VLOOKUP('Subj Class (by Stu)'!AO528,'Subject Class Lists'!$I:$J,2,FALSE))</f>
        <v/>
      </c>
      <c r="AQ528" s="16" t="str">
        <f>IF('Subj Class (by Stu)'!AP528="","",VLOOKUP('Subj Class (by Stu)'!AP528,'Subject Class Lists'!$I:$J,2,FALSE))</f>
        <v/>
      </c>
      <c r="AR528" s="16" t="str">
        <f>IF('Subj Class (by Stu)'!AQ528="","",VLOOKUP('Subj Class (by Stu)'!AQ528,'Subject Class Lists'!$I:$J,2,FALSE))</f>
        <v/>
      </c>
      <c r="AS528" s="16" t="str">
        <f>IF('Subj Class (by Stu)'!AR528="","",VLOOKUP('Subj Class (by Stu)'!AR528,'Subject Class Lists'!$I:$J,2,FALSE))</f>
        <v/>
      </c>
      <c r="AT528" s="16" t="str">
        <f>IF('Subj Class (by Stu)'!AS528="","",VLOOKUP('Subj Class (by Stu)'!AS528,'Subject Class Lists'!$I:$J,2,FALSE))</f>
        <v/>
      </c>
      <c r="AU528" s="16" t="str">
        <f>IF('Subj Class (by Stu)'!AT528="","",VLOOKUP('Subj Class (by Stu)'!AT528,'Subject Class Lists'!$I:$J,2,FALSE))</f>
        <v/>
      </c>
      <c r="AV528" s="16" t="str">
        <f>IF('Subj Class (by Stu)'!AU528="","",VLOOKUP('Subj Class (by Stu)'!AU528,'Subject Class Lists'!$I:$J,2,FALSE))</f>
        <v/>
      </c>
      <c r="AW528" s="16" t="str">
        <f>IF('Subj Class (by Stu)'!AV528="","",VLOOKUP('Subj Class (by Stu)'!AV528,'Subject Class Lists'!$I:$J,2,FALSE))</f>
        <v/>
      </c>
      <c r="AX528" s="16"/>
    </row>
    <row r="529" spans="1:50" x14ac:dyDescent="0.3">
      <c r="A529" s="12">
        <v>1501098</v>
      </c>
      <c r="B529" s="15" t="s">
        <v>760</v>
      </c>
      <c r="C529" s="16" t="s">
        <v>175</v>
      </c>
      <c r="D529" s="16" t="s">
        <v>270</v>
      </c>
      <c r="E529" s="16" t="str">
        <f>VLOOKUP('Subj Class (by Stu)'!$D529,'PM List'!$A$1:$B$23,2,FALSE)</f>
        <v>Ms Lin Li Josephine</v>
      </c>
      <c r="F529" s="16" t="str">
        <f>IF('Subj Class (by Stu)'!E529="","",VLOOKUP('Subj Class (by Stu)'!E529,'Subject Class Lists'!$I:$J,2,FALSE))</f>
        <v>Ling Hwee Cheng</v>
      </c>
      <c r="G529" s="16" t="str">
        <f>IF('Subj Class (by Stu)'!F529="","",VLOOKUP('Subj Class (by Stu)'!F529,'Subject Class Lists'!$I:$J,2,FALSE))</f>
        <v/>
      </c>
      <c r="H529" s="16" t="str">
        <f>IF('Subj Class (by Stu)'!G529="","",VLOOKUP('Subj Class (by Stu)'!G529,'Subject Class Lists'!$I:$J,2,FALSE))</f>
        <v>Tan Chin Hui</v>
      </c>
      <c r="I529" s="16" t="str">
        <f>IF('Subj Class (by Stu)'!H529="","",VLOOKUP('Subj Class (by Stu)'!H529,'Subject Class Lists'!$I:$J,2,FALSE))</f>
        <v>Hon Tin Seng</v>
      </c>
      <c r="J529" s="16" t="str">
        <f>IF('Subj Class (by Stu)'!I529="","",VLOOKUP('Subj Class (by Stu)'!I529,'Subject Class Lists'!$I:$J,2,FALSE))</f>
        <v>Lee Ching Ching Christine</v>
      </c>
      <c r="K529" s="16" t="str">
        <f>IF('Subj Class (by Stu)'!J529="","",VLOOKUP('Subj Class (by Stu)'!J529,'Subject Class Lists'!$I:$J,2,FALSE))</f>
        <v/>
      </c>
      <c r="L529" s="16" t="str">
        <f>IF('Subj Class (by Stu)'!K529="","","Ho Hui Lin,Tan Wei Ren Bryan")</f>
        <v/>
      </c>
      <c r="M529" s="16" t="str">
        <f>IF('Subj Class (by Stu)'!L529="","","Ng Siang Nan Carmen,Soh Huiqing Sylvia")</f>
        <v/>
      </c>
      <c r="N529" s="16" t="str">
        <f>IF('Subj Class (by Stu)'!M529="","","Asraf Angullia,Joel Poh Weinan")</f>
        <v/>
      </c>
      <c r="O529" s="16" t="str">
        <f>IF('Subj Class (by Stu)'!N529="","",VLOOKUP('Subj Class (by Stu)'!N529,'Subject Class Lists'!$I:$J,2,FALSE))</f>
        <v/>
      </c>
      <c r="P529" s="16" t="str">
        <f>IF('Subj Class (by Stu)'!O529="","",VLOOKUP('Subj Class (by Stu)'!O529,'Subject Class Lists'!$I:$J,2,FALSE))</f>
        <v/>
      </c>
      <c r="Q529" s="16" t="str">
        <f>IF('Subj Class (by Stu)'!P529="","",VLOOKUP('Subj Class (by Stu)'!P529,'Subject Class Lists'!$I:$J,2,FALSE))</f>
        <v/>
      </c>
      <c r="R529" s="16" t="str">
        <f>IF('Subj Class (by Stu)'!Q529="","",VLOOKUP('Subj Class (by Stu)'!Q529,'Subject Class Lists'!$I:$J,2,FALSE))</f>
        <v/>
      </c>
      <c r="S529" s="16" t="str">
        <f>IF('Subj Class (by Stu)'!R529="","",VLOOKUP('Subj Class (by Stu)'!R529,'Subject Class Lists'!$I:$J,2,FALSE))</f>
        <v/>
      </c>
      <c r="T529" s="16" t="str">
        <f>IF('Subj Class (by Stu)'!S529="","",VLOOKUP('Subj Class (by Stu)'!S529,'Subject Class Lists'!$I:$J,2,FALSE))</f>
        <v/>
      </c>
      <c r="U529" s="16" t="str">
        <f>IF('Subj Class (by Stu)'!T529="","",VLOOKUP('Subj Class (by Stu)'!T529,'Subject Class Lists'!$I:$J,2,FALSE))</f>
        <v/>
      </c>
      <c r="V529" s="16" t="str">
        <f>IF('Subj Class (by Stu)'!U529="","",VLOOKUP('Subj Class (by Stu)'!U529,'Subject Class Lists'!$I:$J,2,FALSE))</f>
        <v/>
      </c>
      <c r="W529" s="16" t="str">
        <f>IF('Subj Class (by Stu)'!V529="","",VLOOKUP('Subj Class (by Stu)'!V529,'Subject Class Lists'!$I:$J,2,FALSE))</f>
        <v/>
      </c>
      <c r="X529" s="16" t="str">
        <f>IF('Subj Class (by Stu)'!W529="","",VLOOKUP('Subj Class (by Stu)'!W529,'Subject Class Lists'!$I:$J,2,FALSE))</f>
        <v/>
      </c>
      <c r="Y529" s="16" t="str">
        <f>IF('Subj Class (by Stu)'!X529="","",VLOOKUP('Subj Class (by Stu)'!X529,'Subject Class Lists'!$I:$J,2,FALSE))</f>
        <v/>
      </c>
      <c r="Z529" s="16" t="str">
        <f>IF('Subj Class (by Stu)'!Y529="","",VLOOKUP('Subj Class (by Stu)'!Y529,'Subject Class Lists'!$I:$J,2,FALSE))</f>
        <v/>
      </c>
      <c r="AA529" s="16" t="str">
        <f>IF('Subj Class (by Stu)'!Z529="","",VLOOKUP('Subj Class (by Stu)'!Z529,'Subject Class Lists'!$I:$J,2,FALSE))</f>
        <v/>
      </c>
      <c r="AB529" s="16" t="str">
        <f>IF('Subj Class (by Stu)'!AA529="","",VLOOKUP('Subj Class (by Stu)'!AA529,'Subject Class Lists'!$I:$J,2,FALSE))</f>
        <v/>
      </c>
      <c r="AC529" s="16" t="str">
        <f>IF('Subj Class (by Stu)'!AB529="","",VLOOKUP('Subj Class (by Stu)'!AB529,'Subject Class Lists'!$I:$J,2,FALSE))</f>
        <v/>
      </c>
      <c r="AD529" s="16" t="str">
        <f>IF('Subj Class (by Stu)'!AC529="","",VLOOKUP('Subj Class (by Stu)'!AC529,'Subject Class Lists'!$I:$J,2,FALSE))</f>
        <v/>
      </c>
      <c r="AE529" s="16" t="str">
        <f>IF('Subj Class (by Stu)'!AD529="","",VLOOKUP('Subj Class (by Stu)'!AD529,'Subject Class Lists'!$I:$J,2,FALSE))</f>
        <v/>
      </c>
      <c r="AF529" s="16" t="str">
        <f>IF('Subj Class (by Stu)'!AE529="","",VLOOKUP('Subj Class (by Stu)'!AE529,'Subject Class Lists'!$I:$J,2,FALSE))</f>
        <v/>
      </c>
      <c r="AG529" s="16" t="str">
        <f>IF('Subj Class (by Stu)'!AF529="","",VLOOKUP('Subj Class (by Stu)'!AF529,'Subject Class Lists'!$I:$J,2,FALSE))</f>
        <v/>
      </c>
      <c r="AH529" s="16" t="str">
        <f>IF('Subj Class (by Stu)'!AG529="","",VLOOKUP('Subj Class (by Stu)'!AG529,'Subject Class Lists'!$I:$J,2,FALSE))</f>
        <v/>
      </c>
      <c r="AI529" s="16" t="str">
        <f>IF('Subj Class (by Stu)'!AH529="","",VLOOKUP('Subj Class (by Stu)'!AH529,'Subject Class Lists'!$I:$J,2,FALSE))</f>
        <v/>
      </c>
      <c r="AJ529" s="16" t="str">
        <f>IF('Subj Class (by Stu)'!AI529="","",VLOOKUP('Subj Class (by Stu)'!AI529,'Subject Class Lists'!$I:$J,2,FALSE))</f>
        <v/>
      </c>
      <c r="AK529" s="16" t="str">
        <f>IF('Subj Class (by Stu)'!AJ529="","",VLOOKUP('Subj Class (by Stu)'!AJ529,'Subject Class Lists'!$I:$J,2,FALSE))</f>
        <v/>
      </c>
      <c r="AL529" s="16" t="str">
        <f>IF('Subj Class (by Stu)'!AK529="","",VLOOKUP('Subj Class (by Stu)'!AK529,'Subject Class Lists'!$I:$J,2,FALSE))</f>
        <v>Lin Li Josephine</v>
      </c>
      <c r="AM529" s="16" t="str">
        <f>IF('Subj Class (by Stu)'!AL529="","",VLOOKUP('Subj Class (by Stu)'!AL529,'Subject Class Lists'!$I:$J,2,FALSE))</f>
        <v/>
      </c>
      <c r="AN529" s="16" t="str">
        <f>IF('Subj Class (by Stu)'!AM529="","",VLOOKUP('Subj Class (by Stu)'!AM529,'Subject Class Lists'!$I:$J,2,FALSE))</f>
        <v/>
      </c>
      <c r="AO529" s="16" t="str">
        <f>IF('Subj Class (by Stu)'!AN529="","",VLOOKUP('Subj Class (by Stu)'!AN529,'Subject Class Lists'!$I:$J,2,FALSE))</f>
        <v/>
      </c>
      <c r="AP529" s="16" t="str">
        <f>IF('Subj Class (by Stu)'!AO529="","",VLOOKUP('Subj Class (by Stu)'!AO529,'Subject Class Lists'!$I:$J,2,FALSE))</f>
        <v/>
      </c>
      <c r="AQ529" s="16" t="str">
        <f>IF('Subj Class (by Stu)'!AP529="","",VLOOKUP('Subj Class (by Stu)'!AP529,'Subject Class Lists'!$I:$J,2,FALSE))</f>
        <v/>
      </c>
      <c r="AR529" s="16" t="str">
        <f>IF('Subj Class (by Stu)'!AQ529="","",VLOOKUP('Subj Class (by Stu)'!AQ529,'Subject Class Lists'!$I:$J,2,FALSE))</f>
        <v/>
      </c>
      <c r="AS529" s="16" t="str">
        <f>IF('Subj Class (by Stu)'!AR529="","",VLOOKUP('Subj Class (by Stu)'!AR529,'Subject Class Lists'!$I:$J,2,FALSE))</f>
        <v/>
      </c>
      <c r="AT529" s="16" t="str">
        <f>IF('Subj Class (by Stu)'!AS529="","",VLOOKUP('Subj Class (by Stu)'!AS529,'Subject Class Lists'!$I:$J,2,FALSE))</f>
        <v/>
      </c>
      <c r="AU529" s="16" t="str">
        <f>IF('Subj Class (by Stu)'!AT529="","",VLOOKUP('Subj Class (by Stu)'!AT529,'Subject Class Lists'!$I:$J,2,FALSE))</f>
        <v/>
      </c>
      <c r="AV529" s="16" t="str">
        <f>IF('Subj Class (by Stu)'!AU529="","",VLOOKUP('Subj Class (by Stu)'!AU529,'Subject Class Lists'!$I:$J,2,FALSE))</f>
        <v/>
      </c>
      <c r="AW529" s="16" t="str">
        <f>IF('Subj Class (by Stu)'!AV529="","",VLOOKUP('Subj Class (by Stu)'!AV529,'Subject Class Lists'!$I:$J,2,FALSE))</f>
        <v/>
      </c>
      <c r="AX529" s="16"/>
    </row>
  </sheetData>
  <sheetProtection algorithmName="SHA-384" hashValue="R7Zx6NGluOs5NahESpHGf0rkXtBYkADO4Bcej2pebKFE5ZRqZv5R88R/6cjm8Zah" saltValue="kUevPykFtEDzWWwkeY0HPw==" spinCount="100000" sheet="1" autoFilter="0"/>
  <autoFilter ref="A1:AX529"/>
  <sortState ref="A2:AW535">
    <sortCondition ref="D2:D535"/>
    <sortCondition ref="C2:C535"/>
    <sortCondition ref="B2:B5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1"/>
  <sheetViews>
    <sheetView topLeftCell="A67" workbookViewId="0">
      <selection activeCell="C131" sqref="C131"/>
    </sheetView>
  </sheetViews>
  <sheetFormatPr defaultColWidth="9" defaultRowHeight="13.8" x14ac:dyDescent="0.3"/>
  <cols>
    <col min="1" max="1" width="14.88671875" style="18" bestFit="1" customWidth="1"/>
    <col min="2" max="2" width="15" style="18" bestFit="1" customWidth="1"/>
    <col min="3" max="3" width="13.44140625" style="16" bestFit="1" customWidth="1"/>
    <col min="4" max="16384" width="9" style="16"/>
  </cols>
  <sheetData>
    <row r="1" spans="1:3" x14ac:dyDescent="0.3">
      <c r="A1" s="17" t="s">
        <v>170</v>
      </c>
      <c r="B1" s="17" t="s">
        <v>2</v>
      </c>
      <c r="C1" s="17" t="s">
        <v>2</v>
      </c>
    </row>
    <row r="2" spans="1:3" x14ac:dyDescent="0.3">
      <c r="A2" s="18" t="s">
        <v>195</v>
      </c>
      <c r="B2" s="18" t="s">
        <v>30</v>
      </c>
      <c r="C2" s="16">
        <f>COUNTIF('Subject Class Lists'!$I:$I,'Class Sizes'!$B2)</f>
        <v>11</v>
      </c>
    </row>
    <row r="3" spans="1:3" x14ac:dyDescent="0.3">
      <c r="A3" s="18" t="s">
        <v>872</v>
      </c>
      <c r="B3" s="18" t="s">
        <v>791</v>
      </c>
      <c r="C3" s="16">
        <f>COUNTIF('Subject Class Lists'!$I:$I,'Class Sizes'!$B3)</f>
        <v>11</v>
      </c>
    </row>
    <row r="4" spans="1:3" x14ac:dyDescent="0.3">
      <c r="A4" s="18" t="s">
        <v>202</v>
      </c>
      <c r="B4" s="18" t="s">
        <v>55</v>
      </c>
      <c r="C4" s="16">
        <f>COUNTIF('Subject Class Lists'!$I:$I,'Class Sizes'!$B4)</f>
        <v>5</v>
      </c>
    </row>
    <row r="5" spans="1:3" x14ac:dyDescent="0.3">
      <c r="A5" s="18" t="s">
        <v>185</v>
      </c>
      <c r="B5" s="18" t="s">
        <v>53</v>
      </c>
      <c r="C5" s="16">
        <f>COUNTIF('Subject Class Lists'!$I:$I,'Class Sizes'!$B5)</f>
        <v>20</v>
      </c>
    </row>
    <row r="6" spans="1:3" x14ac:dyDescent="0.3">
      <c r="A6" s="18" t="s">
        <v>185</v>
      </c>
      <c r="B6" s="18" t="s">
        <v>95</v>
      </c>
      <c r="C6" s="16">
        <f>COUNTIF('Subject Class Lists'!$I:$I,'Class Sizes'!$B6)</f>
        <v>19</v>
      </c>
    </row>
    <row r="7" spans="1:3" x14ac:dyDescent="0.3">
      <c r="A7" s="18" t="s">
        <v>185</v>
      </c>
      <c r="B7" s="18" t="s">
        <v>105</v>
      </c>
      <c r="C7" s="16">
        <f>COUNTIF('Subject Class Lists'!$I:$I,'Class Sizes'!$B7)</f>
        <v>20</v>
      </c>
    </row>
    <row r="8" spans="1:3" x14ac:dyDescent="0.3">
      <c r="A8" s="18" t="s">
        <v>185</v>
      </c>
      <c r="B8" s="18" t="s">
        <v>111</v>
      </c>
      <c r="C8" s="16">
        <f>COUNTIF('Subject Class Lists'!$I:$I,'Class Sizes'!$B8)</f>
        <v>24</v>
      </c>
    </row>
    <row r="9" spans="1:3" x14ac:dyDescent="0.3">
      <c r="A9" s="18" t="s">
        <v>185</v>
      </c>
      <c r="B9" s="18" t="s">
        <v>87</v>
      </c>
      <c r="C9" s="16">
        <f>COUNTIF('Subject Class Lists'!$I:$I,'Class Sizes'!$B9)</f>
        <v>23</v>
      </c>
    </row>
    <row r="10" spans="1:3" x14ac:dyDescent="0.3">
      <c r="A10" s="18" t="s">
        <v>185</v>
      </c>
      <c r="B10" s="18" t="s">
        <v>795</v>
      </c>
      <c r="C10" s="16">
        <f>COUNTIF('Subject Class Lists'!$I:$I,'Class Sizes'!$B10)</f>
        <v>25</v>
      </c>
    </row>
    <row r="11" spans="1:3" x14ac:dyDescent="0.3">
      <c r="A11" s="18" t="s">
        <v>185</v>
      </c>
      <c r="B11" s="18" t="s">
        <v>797</v>
      </c>
      <c r="C11" s="16">
        <f>COUNTIF('Subject Class Lists'!$I:$I,'Class Sizes'!$B11)</f>
        <v>25</v>
      </c>
    </row>
    <row r="12" spans="1:3" x14ac:dyDescent="0.3">
      <c r="A12" s="18" t="s">
        <v>203</v>
      </c>
      <c r="B12" s="18" t="s">
        <v>42</v>
      </c>
      <c r="C12" s="16">
        <f>COUNTIF('Subject Class Lists'!$I:$I,'Class Sizes'!$B12)</f>
        <v>6</v>
      </c>
    </row>
    <row r="13" spans="1:3" x14ac:dyDescent="0.3">
      <c r="A13" s="18" t="s">
        <v>186</v>
      </c>
      <c r="B13" s="18" t="s">
        <v>32</v>
      </c>
      <c r="C13" s="16">
        <f>COUNTIF('Subject Class Lists'!$I:$I,'Class Sizes'!$B13)</f>
        <v>14</v>
      </c>
    </row>
    <row r="14" spans="1:3" x14ac:dyDescent="0.3">
      <c r="A14" s="18" t="s">
        <v>186</v>
      </c>
      <c r="B14" s="18" t="s">
        <v>54</v>
      </c>
      <c r="C14" s="16">
        <f>COUNTIF('Subject Class Lists'!$I:$I,'Class Sizes'!$B14)</f>
        <v>22</v>
      </c>
    </row>
    <row r="15" spans="1:3" x14ac:dyDescent="0.3">
      <c r="A15" s="18" t="s">
        <v>186</v>
      </c>
      <c r="B15" s="18" t="s">
        <v>60</v>
      </c>
      <c r="C15" s="16">
        <f>COUNTIF('Subject Class Lists'!$I:$I,'Class Sizes'!$B15)</f>
        <v>12</v>
      </c>
    </row>
    <row r="16" spans="1:3" x14ac:dyDescent="0.3">
      <c r="A16" s="18" t="s">
        <v>186</v>
      </c>
      <c r="B16" s="18" t="s">
        <v>50</v>
      </c>
      <c r="C16" s="16">
        <f>COUNTIF('Subject Class Lists'!$I:$I,'Class Sizes'!$B16)</f>
        <v>25</v>
      </c>
    </row>
    <row r="17" spans="1:3" x14ac:dyDescent="0.3">
      <c r="A17" s="18" t="s">
        <v>186</v>
      </c>
      <c r="B17" s="18" t="s">
        <v>43</v>
      </c>
      <c r="C17" s="16">
        <f>COUNTIF('Subject Class Lists'!$I:$I,'Class Sizes'!$B17)</f>
        <v>19</v>
      </c>
    </row>
    <row r="18" spans="1:3" x14ac:dyDescent="0.3">
      <c r="A18" s="18" t="s">
        <v>186</v>
      </c>
      <c r="B18" s="18" t="s">
        <v>91</v>
      </c>
      <c r="C18" s="16">
        <f>COUNTIF('Subject Class Lists'!$I:$I,'Class Sizes'!$B18)</f>
        <v>28</v>
      </c>
    </row>
    <row r="19" spans="1:3" x14ac:dyDescent="0.3">
      <c r="A19" s="18" t="s">
        <v>186</v>
      </c>
      <c r="B19" s="18" t="s">
        <v>100</v>
      </c>
      <c r="C19" s="16">
        <f>COUNTIF('Subject Class Lists'!$I:$I,'Class Sizes'!$B19)</f>
        <v>20</v>
      </c>
    </row>
    <row r="20" spans="1:3" x14ac:dyDescent="0.3">
      <c r="A20" s="18" t="s">
        <v>186</v>
      </c>
      <c r="B20" s="18" t="s">
        <v>155</v>
      </c>
      <c r="C20" s="16">
        <f>COUNTIF('Subject Class Lists'!$I:$I,'Class Sizes'!$B20)</f>
        <v>26</v>
      </c>
    </row>
    <row r="21" spans="1:3" x14ac:dyDescent="0.3">
      <c r="A21" s="18" t="s">
        <v>186</v>
      </c>
      <c r="B21" s="18" t="s">
        <v>109</v>
      </c>
      <c r="C21" s="16">
        <f>COUNTIF('Subject Class Lists'!$I:$I,'Class Sizes'!$B21)</f>
        <v>24</v>
      </c>
    </row>
    <row r="22" spans="1:3" x14ac:dyDescent="0.3">
      <c r="A22" s="18" t="s">
        <v>186</v>
      </c>
      <c r="B22" s="18" t="s">
        <v>88</v>
      </c>
      <c r="C22" s="16">
        <f>COUNTIF('Subject Class Lists'!$I:$I,'Class Sizes'!$B22)</f>
        <v>27</v>
      </c>
    </row>
    <row r="23" spans="1:3" x14ac:dyDescent="0.3">
      <c r="A23" s="18" t="s">
        <v>186</v>
      </c>
      <c r="B23" s="18" t="s">
        <v>163</v>
      </c>
      <c r="C23" s="16">
        <f>COUNTIF('Subject Class Lists'!$I:$I,'Class Sizes'!$B23)</f>
        <v>28</v>
      </c>
    </row>
    <row r="24" spans="1:3" x14ac:dyDescent="0.3">
      <c r="A24" s="18" t="s">
        <v>186</v>
      </c>
      <c r="B24" s="18" t="s">
        <v>115</v>
      </c>
      <c r="C24" s="16">
        <f>COUNTIF('Subject Class Lists'!$I:$I,'Class Sizes'!$B24)</f>
        <v>23</v>
      </c>
    </row>
    <row r="25" spans="1:3" x14ac:dyDescent="0.3">
      <c r="A25" s="18" t="s">
        <v>186</v>
      </c>
      <c r="B25" s="18" t="s">
        <v>126</v>
      </c>
      <c r="C25" s="16">
        <f>COUNTIF('Subject Class Lists'!$I:$I,'Class Sizes'!$B25)</f>
        <v>27</v>
      </c>
    </row>
    <row r="26" spans="1:3" x14ac:dyDescent="0.3">
      <c r="A26" s="18" t="s">
        <v>186</v>
      </c>
      <c r="B26" s="18" t="s">
        <v>144</v>
      </c>
      <c r="C26" s="16">
        <f>COUNTIF('Subject Class Lists'!$I:$I,'Class Sizes'!$B26)</f>
        <v>27</v>
      </c>
    </row>
    <row r="27" spans="1:3" x14ac:dyDescent="0.3">
      <c r="A27" s="18" t="s">
        <v>186</v>
      </c>
      <c r="B27" s="18" t="s">
        <v>136</v>
      </c>
      <c r="C27" s="16">
        <f>COUNTIF('Subject Class Lists'!$I:$I,'Class Sizes'!$B27)</f>
        <v>25</v>
      </c>
    </row>
    <row r="28" spans="1:3" x14ac:dyDescent="0.3">
      <c r="A28" s="18" t="s">
        <v>186</v>
      </c>
      <c r="B28" s="18" t="s">
        <v>148</v>
      </c>
      <c r="C28" s="16">
        <f>COUNTIF('Subject Class Lists'!$I:$I,'Class Sizes'!$B28)</f>
        <v>25</v>
      </c>
    </row>
    <row r="29" spans="1:3" x14ac:dyDescent="0.3">
      <c r="A29" s="18" t="s">
        <v>186</v>
      </c>
      <c r="B29" s="18" t="s">
        <v>168</v>
      </c>
      <c r="C29" s="16">
        <f>COUNTIF('Subject Class Lists'!$I:$I,'Class Sizes'!$B29)</f>
        <v>27</v>
      </c>
    </row>
    <row r="30" spans="1:3" x14ac:dyDescent="0.3">
      <c r="A30" s="18" t="s">
        <v>186</v>
      </c>
      <c r="B30" s="18" t="s">
        <v>161</v>
      </c>
      <c r="C30" s="16">
        <f>COUNTIF('Subject Class Lists'!$I:$I,'Class Sizes'!$B30)</f>
        <v>28</v>
      </c>
    </row>
    <row r="31" spans="1:3" x14ac:dyDescent="0.3">
      <c r="A31" s="18" t="s">
        <v>191</v>
      </c>
      <c r="B31" s="18" t="s">
        <v>21</v>
      </c>
      <c r="C31" s="16">
        <f>COUNTIF('Subject Class Lists'!$I:$I,'Class Sizes'!$B31)</f>
        <v>3</v>
      </c>
    </row>
    <row r="32" spans="1:3" x14ac:dyDescent="0.3">
      <c r="A32" s="18" t="s">
        <v>197</v>
      </c>
      <c r="B32" s="18" t="s">
        <v>76</v>
      </c>
      <c r="C32" s="16">
        <f>COUNTIF('Subject Class Lists'!$I:$I,'Class Sizes'!$B32)</f>
        <v>24</v>
      </c>
    </row>
    <row r="33" spans="1:3" x14ac:dyDescent="0.3">
      <c r="A33" s="18" t="s">
        <v>205</v>
      </c>
      <c r="B33" s="18" t="s">
        <v>22</v>
      </c>
      <c r="C33" s="16">
        <f>COUNTIF('Subject Class Lists'!$I:$I,'Class Sizes'!$B33)</f>
        <v>27</v>
      </c>
    </row>
    <row r="34" spans="1:3" x14ac:dyDescent="0.3">
      <c r="A34" s="18" t="s">
        <v>205</v>
      </c>
      <c r="B34" s="18" t="s">
        <v>70</v>
      </c>
      <c r="C34" s="16">
        <f>COUNTIF('Subject Class Lists'!$I:$I,'Class Sizes'!$B34)</f>
        <v>25</v>
      </c>
    </row>
    <row r="35" spans="1:3" x14ac:dyDescent="0.3">
      <c r="A35" s="18" t="s">
        <v>205</v>
      </c>
      <c r="B35" s="18" t="s">
        <v>99</v>
      </c>
      <c r="C35" s="16">
        <f>COUNTIF('Subject Class Lists'!$I:$I,'Class Sizes'!$B35)</f>
        <v>19</v>
      </c>
    </row>
    <row r="36" spans="1:3" x14ac:dyDescent="0.3">
      <c r="A36" s="18" t="s">
        <v>205</v>
      </c>
      <c r="B36" s="18" t="s">
        <v>113</v>
      </c>
      <c r="C36" s="16">
        <f>COUNTIF('Subject Class Lists'!$I:$I,'Class Sizes'!$B36)</f>
        <v>28</v>
      </c>
    </row>
    <row r="37" spans="1:3" x14ac:dyDescent="0.3">
      <c r="A37" s="18" t="s">
        <v>205</v>
      </c>
      <c r="B37" s="18" t="s">
        <v>808</v>
      </c>
      <c r="C37" s="16">
        <f>COUNTIF('Subject Class Lists'!$I:$I,'Class Sizes'!$B37)</f>
        <v>26</v>
      </c>
    </row>
    <row r="38" spans="1:3" x14ac:dyDescent="0.3">
      <c r="A38" s="18" t="s">
        <v>205</v>
      </c>
      <c r="B38" s="18" t="s">
        <v>809</v>
      </c>
      <c r="C38" s="16">
        <f>COUNTIF('Subject Class Lists'!$I:$I,'Class Sizes'!$B38)</f>
        <v>24</v>
      </c>
    </row>
    <row r="39" spans="1:3" x14ac:dyDescent="0.3">
      <c r="A39" s="18" t="s">
        <v>205</v>
      </c>
      <c r="B39" s="18" t="s">
        <v>810</v>
      </c>
      <c r="C39" s="16">
        <f>COUNTIF('Subject Class Lists'!$I:$I,'Class Sizes'!$B39)</f>
        <v>21</v>
      </c>
    </row>
    <row r="40" spans="1:3" x14ac:dyDescent="0.3">
      <c r="A40" s="18" t="s">
        <v>188</v>
      </c>
      <c r="B40" s="18" t="s">
        <v>10</v>
      </c>
      <c r="C40" s="16">
        <f>COUNTIF('Subject Class Lists'!$I:$I,'Class Sizes'!$B40)</f>
        <v>14</v>
      </c>
    </row>
    <row r="41" spans="1:3" x14ac:dyDescent="0.3">
      <c r="A41" s="18" t="s">
        <v>188</v>
      </c>
      <c r="B41" s="18" t="s">
        <v>75</v>
      </c>
      <c r="C41" s="16">
        <f>COUNTIF('Subject Class Lists'!$I:$I,'Class Sizes'!$B41)</f>
        <v>20</v>
      </c>
    </row>
    <row r="42" spans="1:3" x14ac:dyDescent="0.3">
      <c r="A42" s="18" t="s">
        <v>188</v>
      </c>
      <c r="B42" s="18" t="s">
        <v>29</v>
      </c>
      <c r="C42" s="16">
        <f>COUNTIF('Subject Class Lists'!$I:$I,'Class Sizes'!$B42)</f>
        <v>23</v>
      </c>
    </row>
    <row r="43" spans="1:3" x14ac:dyDescent="0.3">
      <c r="A43" s="18" t="s">
        <v>188</v>
      </c>
      <c r="B43" s="18" t="s">
        <v>73</v>
      </c>
      <c r="C43" s="16">
        <f>COUNTIF('Subject Class Lists'!$I:$I,'Class Sizes'!$B43)</f>
        <v>13</v>
      </c>
    </row>
    <row r="44" spans="1:3" x14ac:dyDescent="0.3">
      <c r="A44" s="18" t="s">
        <v>188</v>
      </c>
      <c r="B44" s="18" t="s">
        <v>13</v>
      </c>
      <c r="C44" s="16">
        <f>COUNTIF('Subject Class Lists'!$I:$I,'Class Sizes'!$B44)</f>
        <v>17</v>
      </c>
    </row>
    <row r="45" spans="1:3" x14ac:dyDescent="0.3">
      <c r="A45" s="18" t="s">
        <v>188</v>
      </c>
      <c r="B45" s="18" t="s">
        <v>813</v>
      </c>
      <c r="C45" s="16">
        <f>COUNTIF('Subject Class Lists'!$I:$I,'Class Sizes'!$B45)</f>
        <v>26</v>
      </c>
    </row>
    <row r="46" spans="1:3" x14ac:dyDescent="0.3">
      <c r="A46" s="18" t="s">
        <v>188</v>
      </c>
      <c r="B46" s="18" t="s">
        <v>156</v>
      </c>
      <c r="C46" s="16">
        <f>COUNTIF('Subject Class Lists'!$I:$I,'Class Sizes'!$B46)</f>
        <v>26</v>
      </c>
    </row>
    <row r="47" spans="1:3" x14ac:dyDescent="0.3">
      <c r="A47" s="18" t="s">
        <v>188</v>
      </c>
      <c r="B47" s="18" t="s">
        <v>129</v>
      </c>
      <c r="C47" s="16">
        <f>COUNTIF('Subject Class Lists'!$I:$I,'Class Sizes'!$B47)</f>
        <v>20</v>
      </c>
    </row>
    <row r="48" spans="1:3" x14ac:dyDescent="0.3">
      <c r="A48" s="18" t="s">
        <v>188</v>
      </c>
      <c r="B48" s="18" t="s">
        <v>116</v>
      </c>
      <c r="C48" s="16">
        <f>COUNTIF('Subject Class Lists'!$I:$I,'Class Sizes'!$B48)</f>
        <v>27</v>
      </c>
    </row>
    <row r="49" spans="1:3" x14ac:dyDescent="0.3">
      <c r="A49" s="18" t="s">
        <v>188</v>
      </c>
      <c r="B49" s="18" t="s">
        <v>96</v>
      </c>
      <c r="C49" s="16">
        <f>COUNTIF('Subject Class Lists'!$I:$I,'Class Sizes'!$B49)</f>
        <v>26</v>
      </c>
    </row>
    <row r="50" spans="1:3" x14ac:dyDescent="0.3">
      <c r="A50" s="18" t="s">
        <v>188</v>
      </c>
      <c r="B50" s="18" t="s">
        <v>145</v>
      </c>
      <c r="C50" s="16">
        <f>COUNTIF('Subject Class Lists'!$I:$I,'Class Sizes'!$B50)</f>
        <v>21</v>
      </c>
    </row>
    <row r="51" spans="1:3" x14ac:dyDescent="0.3">
      <c r="A51" s="18" t="s">
        <v>188</v>
      </c>
      <c r="B51" s="18" t="s">
        <v>104</v>
      </c>
      <c r="C51" s="16">
        <f>COUNTIF('Subject Class Lists'!$I:$I,'Class Sizes'!$B51)</f>
        <v>25</v>
      </c>
    </row>
    <row r="52" spans="1:3" x14ac:dyDescent="0.3">
      <c r="A52" s="18" t="s">
        <v>188</v>
      </c>
      <c r="B52" s="18" t="s">
        <v>110</v>
      </c>
      <c r="C52" s="16">
        <f>COUNTIF('Subject Class Lists'!$I:$I,'Class Sizes'!$B52)</f>
        <v>24</v>
      </c>
    </row>
    <row r="53" spans="1:3" x14ac:dyDescent="0.3">
      <c r="A53" s="18" t="s">
        <v>188</v>
      </c>
      <c r="B53" s="18" t="s">
        <v>131</v>
      </c>
      <c r="C53" s="16">
        <f>COUNTIF('Subject Class Lists'!$I:$I,'Class Sizes'!$B53)</f>
        <v>24</v>
      </c>
    </row>
    <row r="54" spans="1:3" x14ac:dyDescent="0.3">
      <c r="A54" s="18" t="s">
        <v>229</v>
      </c>
      <c r="B54" s="18" t="s">
        <v>27</v>
      </c>
      <c r="C54" s="16">
        <f>COUNTIF('Subject Class Lists'!$I:$I,'Class Sizes'!$B54)</f>
        <v>19</v>
      </c>
    </row>
    <row r="55" spans="1:3" x14ac:dyDescent="0.3">
      <c r="A55" s="18" t="s">
        <v>228</v>
      </c>
      <c r="B55" s="18" t="s">
        <v>815</v>
      </c>
      <c r="C55" s="16">
        <f>COUNTIF('Subject Class Lists'!$I:$I,'Class Sizes'!$B55)</f>
        <v>14</v>
      </c>
    </row>
    <row r="56" spans="1:3" x14ac:dyDescent="0.3">
      <c r="A56" s="18" t="s">
        <v>228</v>
      </c>
      <c r="B56" s="18" t="s">
        <v>817</v>
      </c>
      <c r="C56" s="16">
        <f>COUNTIF('Subject Class Lists'!$I:$I,'Class Sizes'!$B56)</f>
        <v>14</v>
      </c>
    </row>
    <row r="57" spans="1:3" x14ac:dyDescent="0.3">
      <c r="A57" s="18" t="s">
        <v>228</v>
      </c>
      <c r="B57" s="18" t="s">
        <v>819</v>
      </c>
      <c r="C57" s="16">
        <f>COUNTIF('Subject Class Lists'!$I:$I,'Class Sizes'!$B57)</f>
        <v>20</v>
      </c>
    </row>
    <row r="58" spans="1:3" x14ac:dyDescent="0.3">
      <c r="A58" s="18" t="s">
        <v>228</v>
      </c>
      <c r="B58" s="18" t="s">
        <v>820</v>
      </c>
      <c r="C58" s="16">
        <f>COUNTIF('Subject Class Lists'!$I:$I,'Class Sizes'!$B58)</f>
        <v>20</v>
      </c>
    </row>
    <row r="59" spans="1:3" x14ac:dyDescent="0.3">
      <c r="A59" s="18" t="s">
        <v>228</v>
      </c>
      <c r="B59" s="18" t="s">
        <v>821</v>
      </c>
      <c r="C59" s="16">
        <f>COUNTIF('Subject Class Lists'!$I:$I,'Class Sizes'!$B59)</f>
        <v>24</v>
      </c>
    </row>
    <row r="60" spans="1:3" x14ac:dyDescent="0.3">
      <c r="A60" s="18" t="s">
        <v>228</v>
      </c>
      <c r="B60" s="18" t="s">
        <v>822</v>
      </c>
      <c r="C60" s="16">
        <f>COUNTIF('Subject Class Lists'!$I:$I,'Class Sizes'!$B60)</f>
        <v>24</v>
      </c>
    </row>
    <row r="61" spans="1:3" x14ac:dyDescent="0.3">
      <c r="A61" s="18" t="s">
        <v>196</v>
      </c>
      <c r="B61" s="18" t="s">
        <v>77</v>
      </c>
      <c r="C61" s="16">
        <f>COUNTIF('Subject Class Lists'!$I:$I,'Class Sizes'!$B61)</f>
        <v>13</v>
      </c>
    </row>
    <row r="62" spans="1:3" x14ac:dyDescent="0.3">
      <c r="A62" s="18" t="s">
        <v>189</v>
      </c>
      <c r="B62" s="18" t="s">
        <v>11</v>
      </c>
      <c r="C62" s="16">
        <f>COUNTIF('Subject Class Lists'!$I:$I,'Class Sizes'!$B62)</f>
        <v>14</v>
      </c>
    </row>
    <row r="63" spans="1:3" x14ac:dyDescent="0.3">
      <c r="A63" s="18" t="s">
        <v>189</v>
      </c>
      <c r="B63" s="18" t="s">
        <v>9</v>
      </c>
      <c r="C63" s="16">
        <f>COUNTIF('Subject Class Lists'!$I:$I,'Class Sizes'!$B63)</f>
        <v>15</v>
      </c>
    </row>
    <row r="64" spans="1:3" x14ac:dyDescent="0.3">
      <c r="A64" s="18" t="s">
        <v>213</v>
      </c>
      <c r="B64" s="18" t="s">
        <v>4</v>
      </c>
      <c r="C64" s="16">
        <f>COUNTIF('Subject Class Lists'!$I:$I,'Class Sizes'!$B64)</f>
        <v>16</v>
      </c>
    </row>
    <row r="65" spans="1:3" x14ac:dyDescent="0.3">
      <c r="A65" s="18" t="s">
        <v>213</v>
      </c>
      <c r="B65" s="18" t="s">
        <v>16</v>
      </c>
      <c r="C65" s="16">
        <f>COUNTIF('Subject Class Lists'!$I:$I,'Class Sizes'!$B65)</f>
        <v>22</v>
      </c>
    </row>
    <row r="66" spans="1:3" x14ac:dyDescent="0.3">
      <c r="A66" s="18" t="s">
        <v>213</v>
      </c>
      <c r="B66" s="18" t="s">
        <v>33</v>
      </c>
      <c r="C66" s="16">
        <f>COUNTIF('Subject Class Lists'!$I:$I,'Class Sizes'!$B66)</f>
        <v>19</v>
      </c>
    </row>
    <row r="67" spans="1:3" x14ac:dyDescent="0.3">
      <c r="A67" s="18" t="s">
        <v>213</v>
      </c>
      <c r="B67" s="18" t="s">
        <v>51</v>
      </c>
      <c r="C67" s="16">
        <f>COUNTIF('Subject Class Lists'!$I:$I,'Class Sizes'!$B67)</f>
        <v>19</v>
      </c>
    </row>
    <row r="68" spans="1:3" x14ac:dyDescent="0.3">
      <c r="A68" s="18" t="s">
        <v>213</v>
      </c>
      <c r="B68" s="18" t="s">
        <v>62</v>
      </c>
      <c r="C68" s="16">
        <f>COUNTIF('Subject Class Lists'!$I:$I,'Class Sizes'!$B68)</f>
        <v>23</v>
      </c>
    </row>
    <row r="69" spans="1:3" x14ac:dyDescent="0.3">
      <c r="A69" s="18" t="s">
        <v>213</v>
      </c>
      <c r="B69" s="18" t="s">
        <v>67</v>
      </c>
      <c r="C69" s="16">
        <f>COUNTIF('Subject Class Lists'!$I:$I,'Class Sizes'!$B69)</f>
        <v>21</v>
      </c>
    </row>
    <row r="70" spans="1:3" x14ac:dyDescent="0.3">
      <c r="A70" s="18" t="s">
        <v>213</v>
      </c>
      <c r="B70" s="18" t="s">
        <v>80</v>
      </c>
      <c r="C70" s="16">
        <f>COUNTIF('Subject Class Lists'!$I:$I,'Class Sizes'!$B70)</f>
        <v>24</v>
      </c>
    </row>
    <row r="71" spans="1:3" x14ac:dyDescent="0.3">
      <c r="A71" s="18" t="s">
        <v>213</v>
      </c>
      <c r="B71" s="18" t="s">
        <v>74</v>
      </c>
      <c r="C71" s="16">
        <f>COUNTIF('Subject Class Lists'!$I:$I,'Class Sizes'!$B71)</f>
        <v>24</v>
      </c>
    </row>
    <row r="72" spans="1:3" x14ac:dyDescent="0.3">
      <c r="A72" s="18" t="s">
        <v>213</v>
      </c>
      <c r="B72" s="18" t="s">
        <v>828</v>
      </c>
      <c r="C72" s="16">
        <f>COUNTIF('Subject Class Lists'!$I:$I,'Class Sizes'!$B72)</f>
        <v>28</v>
      </c>
    </row>
    <row r="73" spans="1:3" x14ac:dyDescent="0.3">
      <c r="A73" s="18" t="s">
        <v>213</v>
      </c>
      <c r="B73" s="18" t="s">
        <v>830</v>
      </c>
      <c r="C73" s="16">
        <f>COUNTIF('Subject Class Lists'!$I:$I,'Class Sizes'!$B73)</f>
        <v>20</v>
      </c>
    </row>
    <row r="74" spans="1:3" x14ac:dyDescent="0.3">
      <c r="A74" s="18" t="s">
        <v>213</v>
      </c>
      <c r="B74" s="18" t="s">
        <v>831</v>
      </c>
      <c r="C74" s="16">
        <f>COUNTIF('Subject Class Lists'!$I:$I,'Class Sizes'!$B74)</f>
        <v>19</v>
      </c>
    </row>
    <row r="75" spans="1:3" x14ac:dyDescent="0.3">
      <c r="A75" s="18" t="s">
        <v>213</v>
      </c>
      <c r="B75" s="18" t="s">
        <v>98</v>
      </c>
      <c r="C75" s="16">
        <f>COUNTIF('Subject Class Lists'!$I:$I,'Class Sizes'!$B75)</f>
        <v>26</v>
      </c>
    </row>
    <row r="76" spans="1:3" x14ac:dyDescent="0.3">
      <c r="A76" s="18" t="s">
        <v>213</v>
      </c>
      <c r="B76" s="18" t="s">
        <v>832</v>
      </c>
      <c r="C76" s="16">
        <f>COUNTIF('Subject Class Lists'!$I:$I,'Class Sizes'!$B76)</f>
        <v>25</v>
      </c>
    </row>
    <row r="77" spans="1:3" x14ac:dyDescent="0.3">
      <c r="A77" s="18" t="s">
        <v>213</v>
      </c>
      <c r="B77" s="18" t="s">
        <v>834</v>
      </c>
      <c r="C77" s="16">
        <f>COUNTIF('Subject Class Lists'!$I:$I,'Class Sizes'!$B77)</f>
        <v>23</v>
      </c>
    </row>
    <row r="78" spans="1:3" x14ac:dyDescent="0.3">
      <c r="A78" s="18" t="s">
        <v>213</v>
      </c>
      <c r="B78" s="18" t="s">
        <v>835</v>
      </c>
      <c r="C78" s="16">
        <f>COUNTIF('Subject Class Lists'!$I:$I,'Class Sizes'!$B78)</f>
        <v>28</v>
      </c>
    </row>
    <row r="79" spans="1:3" x14ac:dyDescent="0.3">
      <c r="A79" s="18" t="s">
        <v>213</v>
      </c>
      <c r="B79" s="18" t="s">
        <v>118</v>
      </c>
      <c r="C79" s="16">
        <f>COUNTIF('Subject Class Lists'!$I:$I,'Class Sizes'!$B79)</f>
        <v>25</v>
      </c>
    </row>
    <row r="80" spans="1:3" x14ac:dyDescent="0.3">
      <c r="A80" s="18" t="s">
        <v>213</v>
      </c>
      <c r="B80" s="18" t="s">
        <v>836</v>
      </c>
      <c r="C80" s="16">
        <f>COUNTIF('Subject Class Lists'!$I:$I,'Class Sizes'!$B80)</f>
        <v>25</v>
      </c>
    </row>
    <row r="81" spans="1:3" x14ac:dyDescent="0.3">
      <c r="A81" s="18" t="s">
        <v>213</v>
      </c>
      <c r="B81" s="18" t="s">
        <v>143</v>
      </c>
      <c r="C81" s="16">
        <f>COUNTIF('Subject Class Lists'!$I:$I,'Class Sizes'!$B81)</f>
        <v>27</v>
      </c>
    </row>
    <row r="82" spans="1:3" x14ac:dyDescent="0.3">
      <c r="A82" s="18" t="s">
        <v>213</v>
      </c>
      <c r="B82" s="18" t="s">
        <v>837</v>
      </c>
      <c r="C82" s="16">
        <f>COUNTIF('Subject Class Lists'!$I:$I,'Class Sizes'!$B82)</f>
        <v>27</v>
      </c>
    </row>
    <row r="83" spans="1:3" x14ac:dyDescent="0.3">
      <c r="A83" s="18" t="s">
        <v>213</v>
      </c>
      <c r="B83" s="18" t="s">
        <v>151</v>
      </c>
      <c r="C83" s="16">
        <f>COUNTIF('Subject Class Lists'!$I:$I,'Class Sizes'!$B83)</f>
        <v>28</v>
      </c>
    </row>
    <row r="84" spans="1:3" x14ac:dyDescent="0.3">
      <c r="A84" s="18" t="s">
        <v>213</v>
      </c>
      <c r="B84" s="18" t="s">
        <v>838</v>
      </c>
      <c r="C84" s="16">
        <f>COUNTIF('Subject Class Lists'!$I:$I,'Class Sizes'!$B84)</f>
        <v>28</v>
      </c>
    </row>
    <row r="85" spans="1:3" x14ac:dyDescent="0.3">
      <c r="A85" s="18" t="s">
        <v>213</v>
      </c>
      <c r="B85" s="18" t="s">
        <v>839</v>
      </c>
      <c r="C85" s="16">
        <f>COUNTIF('Subject Class Lists'!$I:$I,'Class Sizes'!$B85)</f>
        <v>28</v>
      </c>
    </row>
    <row r="86" spans="1:3" x14ac:dyDescent="0.3">
      <c r="A86" s="18" t="s">
        <v>227</v>
      </c>
      <c r="B86" s="18" t="s">
        <v>840</v>
      </c>
      <c r="C86" s="16">
        <f>COUNTIF('Subject Class Lists'!$I:$I,'Class Sizes'!$B86)</f>
        <v>21</v>
      </c>
    </row>
    <row r="87" spans="1:3" x14ac:dyDescent="0.3">
      <c r="A87" s="18" t="s">
        <v>227</v>
      </c>
      <c r="B87" s="18" t="s">
        <v>842</v>
      </c>
      <c r="C87" s="16">
        <f>COUNTIF('Subject Class Lists'!$I:$I,'Class Sizes'!$B87)</f>
        <v>21</v>
      </c>
    </row>
    <row r="88" spans="1:3" x14ac:dyDescent="0.3">
      <c r="A88" s="18" t="s">
        <v>227</v>
      </c>
      <c r="B88" s="18" t="s">
        <v>843</v>
      </c>
      <c r="C88" s="16">
        <f>COUNTIF('Subject Class Lists'!$I:$I,'Class Sizes'!$B88)</f>
        <v>9</v>
      </c>
    </row>
    <row r="89" spans="1:3" x14ac:dyDescent="0.3">
      <c r="A89" s="18" t="s">
        <v>227</v>
      </c>
      <c r="B89" s="18" t="s">
        <v>844</v>
      </c>
      <c r="C89" s="16">
        <f>COUNTIF('Subject Class Lists'!$I:$I,'Class Sizes'!$B89)</f>
        <v>9</v>
      </c>
    </row>
    <row r="90" spans="1:3" x14ac:dyDescent="0.3">
      <c r="A90" s="18" t="s">
        <v>214</v>
      </c>
      <c r="B90" s="18" t="s">
        <v>23</v>
      </c>
      <c r="C90" s="16">
        <f>COUNTIF('Subject Class Lists'!$I:$I,'Class Sizes'!$B90)</f>
        <v>3</v>
      </c>
    </row>
    <row r="91" spans="1:3" x14ac:dyDescent="0.3">
      <c r="A91" s="18" t="s">
        <v>201</v>
      </c>
      <c r="B91" s="18" t="s">
        <v>19</v>
      </c>
      <c r="C91" s="16">
        <f>COUNTIF('Subject Class Lists'!$I:$I,'Class Sizes'!$B91)</f>
        <v>28</v>
      </c>
    </row>
    <row r="92" spans="1:3" x14ac:dyDescent="0.3">
      <c r="A92" s="18" t="s">
        <v>201</v>
      </c>
      <c r="B92" s="18" t="s">
        <v>6</v>
      </c>
      <c r="C92" s="16">
        <f>COUNTIF('Subject Class Lists'!$I:$I,'Class Sizes'!$B92)</f>
        <v>28</v>
      </c>
    </row>
    <row r="93" spans="1:3" x14ac:dyDescent="0.3">
      <c r="A93" s="18" t="s">
        <v>201</v>
      </c>
      <c r="B93" s="18" t="s">
        <v>46</v>
      </c>
      <c r="C93" s="16">
        <f>COUNTIF('Subject Class Lists'!$I:$I,'Class Sizes'!$B93)</f>
        <v>20</v>
      </c>
    </row>
    <row r="94" spans="1:3" x14ac:dyDescent="0.3">
      <c r="A94" s="18" t="s">
        <v>184</v>
      </c>
      <c r="B94" s="18" t="s">
        <v>15</v>
      </c>
      <c r="C94" s="16">
        <f>COUNTIF('Subject Class Lists'!$I:$I,'Class Sizes'!$B94)</f>
        <v>10</v>
      </c>
    </row>
    <row r="95" spans="1:3" x14ac:dyDescent="0.3">
      <c r="A95" s="18" t="s">
        <v>184</v>
      </c>
      <c r="B95" s="18" t="s">
        <v>848</v>
      </c>
      <c r="C95" s="16">
        <f>COUNTIF('Subject Class Lists'!$I:$I,'Class Sizes'!$B95)</f>
        <v>23</v>
      </c>
    </row>
    <row r="96" spans="1:3" x14ac:dyDescent="0.3">
      <c r="A96" s="18" t="s">
        <v>184</v>
      </c>
      <c r="B96" s="18" t="s">
        <v>45</v>
      </c>
      <c r="C96" s="16">
        <f>COUNTIF('Subject Class Lists'!$I:$I,'Class Sizes'!$B96)</f>
        <v>17</v>
      </c>
    </row>
    <row r="97" spans="1:3" x14ac:dyDescent="0.3">
      <c r="A97" s="18" t="s">
        <v>184</v>
      </c>
      <c r="B97" s="18" t="s">
        <v>35</v>
      </c>
      <c r="C97" s="16">
        <f>COUNTIF('Subject Class Lists'!$I:$I,'Class Sizes'!$B97)</f>
        <v>24</v>
      </c>
    </row>
    <row r="98" spans="1:3" x14ac:dyDescent="0.3">
      <c r="A98" s="18" t="s">
        <v>184</v>
      </c>
      <c r="B98" s="18" t="s">
        <v>64</v>
      </c>
      <c r="C98" s="16">
        <f>COUNTIF('Subject Class Lists'!$I:$I,'Class Sizes'!$B98)</f>
        <v>39</v>
      </c>
    </row>
    <row r="99" spans="1:3" x14ac:dyDescent="0.3">
      <c r="A99" s="18" t="s">
        <v>184</v>
      </c>
      <c r="B99" s="18" t="s">
        <v>72</v>
      </c>
      <c r="C99" s="16">
        <f>COUNTIF('Subject Class Lists'!$I:$I,'Class Sizes'!$B99)</f>
        <v>51</v>
      </c>
    </row>
    <row r="100" spans="1:3" x14ac:dyDescent="0.3">
      <c r="A100" s="18" t="s">
        <v>184</v>
      </c>
      <c r="B100" s="18" t="s">
        <v>41</v>
      </c>
      <c r="C100" s="16">
        <f>COUNTIF('Subject Class Lists'!$I:$I,'Class Sizes'!$B100)</f>
        <v>28</v>
      </c>
    </row>
    <row r="101" spans="1:3" x14ac:dyDescent="0.3">
      <c r="A101" s="18" t="s">
        <v>184</v>
      </c>
      <c r="B101" s="18" t="s">
        <v>83</v>
      </c>
      <c r="C101" s="16">
        <f>COUNTIF('Subject Class Lists'!$I:$I,'Class Sizes'!$B101)</f>
        <v>24</v>
      </c>
    </row>
    <row r="102" spans="1:3" x14ac:dyDescent="0.3">
      <c r="A102" s="18" t="s">
        <v>184</v>
      </c>
      <c r="B102" s="18" t="s">
        <v>84</v>
      </c>
      <c r="C102" s="16">
        <f>COUNTIF('Subject Class Lists'!$I:$I,'Class Sizes'!$B102)</f>
        <v>27</v>
      </c>
    </row>
    <row r="103" spans="1:3" x14ac:dyDescent="0.3">
      <c r="A103" s="18" t="s">
        <v>184</v>
      </c>
      <c r="B103" s="18" t="s">
        <v>97</v>
      </c>
      <c r="C103" s="16">
        <f>COUNTIF('Subject Class Lists'!$I:$I,'Class Sizes'!$B103)</f>
        <v>28</v>
      </c>
    </row>
    <row r="104" spans="1:3" x14ac:dyDescent="0.3">
      <c r="A104" s="18" t="s">
        <v>184</v>
      </c>
      <c r="B104" s="18" t="s">
        <v>102</v>
      </c>
      <c r="C104" s="16">
        <f>COUNTIF('Subject Class Lists'!$I:$I,'Class Sizes'!$B104)</f>
        <v>20</v>
      </c>
    </row>
    <row r="105" spans="1:3" x14ac:dyDescent="0.3">
      <c r="A105" s="18" t="s">
        <v>184</v>
      </c>
      <c r="B105" s="18" t="s">
        <v>128</v>
      </c>
      <c r="C105" s="16">
        <f>COUNTIF('Subject Class Lists'!$I:$I,'Class Sizes'!$B105)</f>
        <v>27</v>
      </c>
    </row>
    <row r="106" spans="1:3" x14ac:dyDescent="0.3">
      <c r="A106" s="18" t="s">
        <v>184</v>
      </c>
      <c r="B106" s="18" t="s">
        <v>119</v>
      </c>
      <c r="C106" s="16">
        <f>COUNTIF('Subject Class Lists'!$I:$I,'Class Sizes'!$B106)</f>
        <v>27</v>
      </c>
    </row>
    <row r="107" spans="1:3" x14ac:dyDescent="0.3">
      <c r="A107" s="18" t="s">
        <v>184</v>
      </c>
      <c r="B107" s="18" t="s">
        <v>142</v>
      </c>
      <c r="C107" s="16">
        <f>COUNTIF('Subject Class Lists'!$I:$I,'Class Sizes'!$B107)</f>
        <v>20</v>
      </c>
    </row>
    <row r="108" spans="1:3" x14ac:dyDescent="0.3">
      <c r="A108" s="18" t="s">
        <v>184</v>
      </c>
      <c r="B108" s="18" t="s">
        <v>152</v>
      </c>
      <c r="C108" s="16">
        <f>COUNTIF('Subject Class Lists'!$I:$I,'Class Sizes'!$B108)</f>
        <v>20</v>
      </c>
    </row>
    <row r="109" spans="1:3" x14ac:dyDescent="0.3">
      <c r="A109" s="18" t="s">
        <v>184</v>
      </c>
      <c r="B109" s="18" t="s">
        <v>82</v>
      </c>
      <c r="C109" s="16">
        <f>COUNTIF('Subject Class Lists'!$I:$I,'Class Sizes'!$B109)</f>
        <v>27</v>
      </c>
    </row>
    <row r="110" spans="1:3" x14ac:dyDescent="0.3">
      <c r="A110" s="18" t="s">
        <v>184</v>
      </c>
      <c r="B110" s="18" t="s">
        <v>130</v>
      </c>
      <c r="C110" s="16">
        <f>COUNTIF('Subject Class Lists'!$I:$I,'Class Sizes'!$B110)</f>
        <v>27</v>
      </c>
    </row>
    <row r="111" spans="1:3" x14ac:dyDescent="0.3">
      <c r="A111" s="18" t="s">
        <v>184</v>
      </c>
      <c r="B111" s="18" t="s">
        <v>78</v>
      </c>
      <c r="C111" s="16">
        <f>COUNTIF('Subject Class Lists'!$I:$I,'Class Sizes'!$B111)</f>
        <v>13</v>
      </c>
    </row>
    <row r="112" spans="1:3" x14ac:dyDescent="0.3">
      <c r="A112" s="18" t="s">
        <v>192</v>
      </c>
      <c r="B112" s="18" t="s">
        <v>25</v>
      </c>
      <c r="C112" s="16">
        <f>COUNTIF('Subject Class Lists'!$I:$I,'Class Sizes'!$B112)</f>
        <v>2</v>
      </c>
    </row>
    <row r="113" spans="1:3" x14ac:dyDescent="0.3">
      <c r="A113" s="18" t="s">
        <v>194</v>
      </c>
      <c r="B113" s="18" t="s">
        <v>31</v>
      </c>
      <c r="C113" s="16">
        <f>COUNTIF('Subject Class Lists'!$I:$I,'Class Sizes'!$B113)</f>
        <v>2</v>
      </c>
    </row>
    <row r="114" spans="1:3" x14ac:dyDescent="0.3">
      <c r="A114" s="18" t="s">
        <v>204</v>
      </c>
      <c r="B114" s="18" t="s">
        <v>44</v>
      </c>
      <c r="C114" s="16">
        <f>COUNTIF('Subject Class Lists'!$I:$I,'Class Sizes'!$B114)</f>
        <v>1</v>
      </c>
    </row>
    <row r="115" spans="1:3" x14ac:dyDescent="0.3">
      <c r="A115" s="18" t="s">
        <v>187</v>
      </c>
      <c r="B115" s="18" t="s">
        <v>81</v>
      </c>
      <c r="C115" s="16">
        <f>COUNTIF('Subject Class Lists'!$I:$I,'Class Sizes'!$B115)</f>
        <v>23</v>
      </c>
    </row>
    <row r="116" spans="1:3" x14ac:dyDescent="0.3">
      <c r="A116" s="18" t="s">
        <v>187</v>
      </c>
      <c r="B116" s="18" t="s">
        <v>52</v>
      </c>
      <c r="C116" s="16">
        <f>COUNTIF('Subject Class Lists'!$I:$I,'Class Sizes'!$B116)</f>
        <v>16</v>
      </c>
    </row>
    <row r="117" spans="1:3" x14ac:dyDescent="0.3">
      <c r="A117" s="18" t="s">
        <v>187</v>
      </c>
      <c r="B117" s="18" t="s">
        <v>39</v>
      </c>
      <c r="C117" s="16">
        <f>COUNTIF('Subject Class Lists'!$I:$I,'Class Sizes'!$B117)</f>
        <v>24</v>
      </c>
    </row>
    <row r="118" spans="1:3" x14ac:dyDescent="0.3">
      <c r="A118" s="18" t="s">
        <v>187</v>
      </c>
      <c r="B118" s="18" t="s">
        <v>856</v>
      </c>
      <c r="C118" s="16">
        <f>COUNTIF('Subject Class Lists'!$I:$I,'Class Sizes'!$B118)</f>
        <v>26</v>
      </c>
    </row>
    <row r="119" spans="1:3" x14ac:dyDescent="0.3">
      <c r="A119" s="18" t="s">
        <v>187</v>
      </c>
      <c r="B119" s="18" t="s">
        <v>858</v>
      </c>
      <c r="C119" s="16">
        <f>COUNTIF('Subject Class Lists'!$I:$I,'Class Sizes'!$B119)</f>
        <v>25</v>
      </c>
    </row>
    <row r="120" spans="1:3" x14ac:dyDescent="0.3">
      <c r="A120" s="18" t="s">
        <v>187</v>
      </c>
      <c r="B120" s="18" t="s">
        <v>114</v>
      </c>
      <c r="C120" s="16">
        <f>COUNTIF('Subject Class Lists'!$I:$I,'Class Sizes'!$B120)</f>
        <v>28</v>
      </c>
    </row>
    <row r="121" spans="1:3" x14ac:dyDescent="0.3">
      <c r="A121" s="18" t="s">
        <v>187</v>
      </c>
      <c r="B121" s="18" t="s">
        <v>127</v>
      </c>
      <c r="C121" s="16">
        <f>COUNTIF('Subject Class Lists'!$I:$I,'Class Sizes'!$B121)</f>
        <v>28</v>
      </c>
    </row>
    <row r="122" spans="1:3" x14ac:dyDescent="0.3">
      <c r="A122" s="18" t="s">
        <v>187</v>
      </c>
      <c r="B122" s="18" t="s">
        <v>140</v>
      </c>
      <c r="C122" s="16">
        <f>COUNTIF('Subject Class Lists'!$I:$I,'Class Sizes'!$B122)</f>
        <v>28</v>
      </c>
    </row>
    <row r="123" spans="1:3" x14ac:dyDescent="0.3">
      <c r="A123" s="18" t="s">
        <v>187</v>
      </c>
      <c r="B123" s="18" t="s">
        <v>153</v>
      </c>
      <c r="C123" s="16">
        <f>COUNTIF('Subject Class Lists'!$I:$I,'Class Sizes'!$B123)</f>
        <v>27</v>
      </c>
    </row>
    <row r="124" spans="1:3" x14ac:dyDescent="0.3">
      <c r="A124" s="18" t="s">
        <v>187</v>
      </c>
      <c r="B124" s="18" t="s">
        <v>132</v>
      </c>
      <c r="C124" s="16">
        <f>COUNTIF('Subject Class Lists'!$I:$I,'Class Sizes'!$B124)</f>
        <v>28</v>
      </c>
    </row>
    <row r="125" spans="1:3" x14ac:dyDescent="0.3">
      <c r="A125" s="18" t="s">
        <v>187</v>
      </c>
      <c r="B125" s="18" t="s">
        <v>146</v>
      </c>
      <c r="C125" s="16">
        <f>COUNTIF('Subject Class Lists'!$I:$I,'Class Sizes'!$B125)</f>
        <v>27</v>
      </c>
    </row>
    <row r="126" spans="1:3" x14ac:dyDescent="0.3">
      <c r="A126" s="18" t="s">
        <v>187</v>
      </c>
      <c r="B126" s="18" t="s">
        <v>56</v>
      </c>
      <c r="C126" s="16">
        <f>COUNTIF('Subject Class Lists'!$I:$I,'Class Sizes'!$B126)</f>
        <v>28</v>
      </c>
    </row>
    <row r="127" spans="1:3" x14ac:dyDescent="0.3">
      <c r="A127" s="18" t="s">
        <v>230</v>
      </c>
      <c r="B127" s="18" t="s">
        <v>7</v>
      </c>
      <c r="C127" s="16">
        <f>COUNTIF('Subject Class Lists'!$I:$I,'Class Sizes'!$B127)</f>
        <v>16</v>
      </c>
    </row>
    <row r="128" spans="1:3" x14ac:dyDescent="0.3">
      <c r="A128" s="18" t="s">
        <v>230</v>
      </c>
      <c r="B128" s="18" t="s">
        <v>18</v>
      </c>
      <c r="C128" s="16">
        <f>COUNTIF('Subject Class Lists'!$I:$I,'Class Sizes'!$B128)</f>
        <v>22</v>
      </c>
    </row>
    <row r="129" spans="1:3" x14ac:dyDescent="0.3">
      <c r="A129" s="18" t="s">
        <v>230</v>
      </c>
      <c r="B129" s="18" t="s">
        <v>28</v>
      </c>
      <c r="C129" s="16">
        <f>COUNTIF('Subject Class Lists'!$I:$I,'Class Sizes'!$B129)</f>
        <v>20</v>
      </c>
    </row>
    <row r="130" spans="1:3" x14ac:dyDescent="0.3">
      <c r="A130" s="18" t="s">
        <v>230</v>
      </c>
      <c r="B130" s="18" t="s">
        <v>37</v>
      </c>
      <c r="C130" s="16">
        <f>COUNTIF('Subject Class Lists'!$I:$I,'Class Sizes'!$B130)</f>
        <v>19</v>
      </c>
    </row>
    <row r="131" spans="1:3" x14ac:dyDescent="0.3">
      <c r="A131" s="18" t="s">
        <v>230</v>
      </c>
      <c r="B131" s="18" t="s">
        <v>48</v>
      </c>
      <c r="C131" s="16">
        <f>COUNTIF('Subject Class Lists'!$I:$I,'Class Sizes'!$B131)</f>
        <v>23</v>
      </c>
    </row>
    <row r="132" spans="1:3" x14ac:dyDescent="0.3">
      <c r="A132" s="18" t="s">
        <v>230</v>
      </c>
      <c r="B132" s="18" t="s">
        <v>61</v>
      </c>
      <c r="C132" s="16">
        <f>COUNTIF('Subject Class Lists'!$I:$I,'Class Sizes'!$B132)</f>
        <v>23</v>
      </c>
    </row>
    <row r="133" spans="1:3" x14ac:dyDescent="0.3">
      <c r="A133" s="18" t="s">
        <v>230</v>
      </c>
      <c r="B133" s="18" t="s">
        <v>65</v>
      </c>
      <c r="C133" s="16">
        <f>COUNTIF('Subject Class Lists'!$I:$I,'Class Sizes'!$B133)</f>
        <v>24</v>
      </c>
    </row>
    <row r="134" spans="1:3" x14ac:dyDescent="0.3">
      <c r="A134" s="18" t="s">
        <v>230</v>
      </c>
      <c r="B134" s="18" t="s">
        <v>71</v>
      </c>
      <c r="C134" s="16">
        <f>COUNTIF('Subject Class Lists'!$I:$I,'Class Sizes'!$B134)</f>
        <v>24</v>
      </c>
    </row>
    <row r="135" spans="1:3" x14ac:dyDescent="0.3">
      <c r="A135" s="18" t="s">
        <v>230</v>
      </c>
      <c r="B135" s="18" t="s">
        <v>79</v>
      </c>
      <c r="C135" s="16">
        <f>COUNTIF('Subject Class Lists'!$I:$I,'Class Sizes'!$B135)</f>
        <v>20</v>
      </c>
    </row>
    <row r="136" spans="1:3" x14ac:dyDescent="0.3">
      <c r="A136" s="16" t="s">
        <v>230</v>
      </c>
      <c r="B136" s="16" t="s">
        <v>85</v>
      </c>
      <c r="C136" s="16">
        <f>COUNTIF('Subject Class Lists'!$I:$I,'Class Sizes'!$B136)</f>
        <v>19</v>
      </c>
    </row>
    <row r="137" spans="1:3" x14ac:dyDescent="0.3">
      <c r="A137" s="16" t="s">
        <v>230</v>
      </c>
      <c r="B137" s="16" t="s">
        <v>89</v>
      </c>
      <c r="C137" s="16">
        <f>COUNTIF('Subject Class Lists'!$I:$I,'Class Sizes'!$B137)</f>
        <v>28</v>
      </c>
    </row>
    <row r="138" spans="1:3" x14ac:dyDescent="0.3">
      <c r="A138" s="16" t="s">
        <v>230</v>
      </c>
      <c r="B138" s="16" t="s">
        <v>92</v>
      </c>
      <c r="C138" s="16">
        <f>COUNTIF('Subject Class Lists'!$I:$I,'Class Sizes'!$B138)</f>
        <v>26</v>
      </c>
    </row>
    <row r="139" spans="1:3" x14ac:dyDescent="0.3">
      <c r="A139" s="16" t="s">
        <v>230</v>
      </c>
      <c r="B139" s="16" t="s">
        <v>103</v>
      </c>
      <c r="C139" s="16">
        <f>COUNTIF('Subject Class Lists'!$I:$I,'Class Sizes'!$B139)</f>
        <v>25</v>
      </c>
    </row>
    <row r="140" spans="1:3" x14ac:dyDescent="0.3">
      <c r="A140" s="16" t="s">
        <v>230</v>
      </c>
      <c r="B140" s="16" t="s">
        <v>108</v>
      </c>
      <c r="C140" s="16">
        <f>COUNTIF('Subject Class Lists'!$I:$I,'Class Sizes'!$B140)</f>
        <v>23</v>
      </c>
    </row>
    <row r="141" spans="1:3" x14ac:dyDescent="0.3">
      <c r="A141" s="16" t="s">
        <v>230</v>
      </c>
      <c r="B141" s="16" t="s">
        <v>117</v>
      </c>
      <c r="C141" s="16">
        <f>COUNTIF('Subject Class Lists'!$I:$I,'Class Sizes'!$B141)</f>
        <v>25</v>
      </c>
    </row>
    <row r="142" spans="1:3" x14ac:dyDescent="0.3">
      <c r="A142" s="16" t="s">
        <v>230</v>
      </c>
      <c r="B142" s="16" t="s">
        <v>124</v>
      </c>
      <c r="C142" s="16">
        <f>COUNTIF('Subject Class Lists'!$I:$I,'Class Sizes'!$B142)</f>
        <v>25</v>
      </c>
    </row>
    <row r="143" spans="1:3" x14ac:dyDescent="0.3">
      <c r="A143" s="16" t="s">
        <v>230</v>
      </c>
      <c r="B143" s="16" t="s">
        <v>135</v>
      </c>
      <c r="C143" s="16">
        <f>COUNTIF('Subject Class Lists'!$I:$I,'Class Sizes'!$B143)</f>
        <v>28</v>
      </c>
    </row>
    <row r="144" spans="1:3" x14ac:dyDescent="0.3">
      <c r="A144" s="16" t="s">
        <v>230</v>
      </c>
      <c r="B144" s="16" t="s">
        <v>137</v>
      </c>
      <c r="C144" s="16">
        <f>COUNTIF('Subject Class Lists'!$I:$I,'Class Sizes'!$B144)</f>
        <v>27</v>
      </c>
    </row>
    <row r="145" spans="1:3" x14ac:dyDescent="0.3">
      <c r="A145" s="16" t="s">
        <v>230</v>
      </c>
      <c r="B145" s="16" t="s">
        <v>150</v>
      </c>
      <c r="C145" s="16">
        <f>COUNTIF('Subject Class Lists'!$I:$I,'Class Sizes'!$B145)</f>
        <v>27</v>
      </c>
    </row>
    <row r="146" spans="1:3" x14ac:dyDescent="0.3">
      <c r="A146" s="16" t="s">
        <v>230</v>
      </c>
      <c r="B146" s="16" t="s">
        <v>158</v>
      </c>
      <c r="C146" s="16">
        <f>COUNTIF('Subject Class Lists'!$I:$I,'Class Sizes'!$B146)</f>
        <v>28</v>
      </c>
    </row>
    <row r="147" spans="1:3" x14ac:dyDescent="0.3">
      <c r="A147" s="16" t="s">
        <v>230</v>
      </c>
      <c r="B147" s="16" t="s">
        <v>162</v>
      </c>
      <c r="C147" s="16">
        <f>COUNTIF('Subject Class Lists'!$I:$I,'Class Sizes'!$B147)</f>
        <v>28</v>
      </c>
    </row>
    <row r="148" spans="1:3" x14ac:dyDescent="0.3">
      <c r="A148" s="16" t="s">
        <v>230</v>
      </c>
      <c r="B148" s="16" t="s">
        <v>164</v>
      </c>
      <c r="C148" s="16">
        <f>COUNTIF('Subject Class Lists'!$I:$I,'Class Sizes'!$B148)</f>
        <v>28</v>
      </c>
    </row>
    <row r="149" spans="1:3" x14ac:dyDescent="0.3">
      <c r="A149" s="16" t="s">
        <v>193</v>
      </c>
      <c r="B149" s="16" t="s">
        <v>869</v>
      </c>
      <c r="C149" s="16">
        <f>COUNTIF('Subject Class Lists'!$I:$I,'Class Sizes'!$B149)</f>
        <v>7</v>
      </c>
    </row>
    <row r="150" spans="1:3" x14ac:dyDescent="0.3">
      <c r="A150" s="16" t="s">
        <v>177</v>
      </c>
      <c r="B150" s="16" t="s">
        <v>5</v>
      </c>
      <c r="C150" s="16" t="e">
        <f>COUNTIF(#REF!,'Class Sizes'!$B150)</f>
        <v>#REF!</v>
      </c>
    </row>
    <row r="151" spans="1:3" x14ac:dyDescent="0.3">
      <c r="A151" s="16" t="s">
        <v>177</v>
      </c>
      <c r="B151" s="16" t="s">
        <v>8</v>
      </c>
      <c r="C151" s="16" t="e">
        <f>COUNTIF(#REF!,'Class Sizes'!$B151)</f>
        <v>#REF!</v>
      </c>
    </row>
    <row r="152" spans="1:3" x14ac:dyDescent="0.3">
      <c r="A152" s="16" t="s">
        <v>177</v>
      </c>
      <c r="B152" s="16" t="s">
        <v>36</v>
      </c>
      <c r="C152" s="16" t="e">
        <f>COUNTIF(#REF!,'Class Sizes'!$B152)</f>
        <v>#REF!</v>
      </c>
    </row>
    <row r="153" spans="1:3" x14ac:dyDescent="0.3">
      <c r="A153" s="16" t="s">
        <v>177</v>
      </c>
      <c r="B153" s="16" t="s">
        <v>38</v>
      </c>
      <c r="C153" s="16" t="e">
        <f>COUNTIF(#REF!,'Class Sizes'!$B153)</f>
        <v>#REF!</v>
      </c>
    </row>
    <row r="154" spans="1:3" x14ac:dyDescent="0.3">
      <c r="A154" s="16" t="s">
        <v>177</v>
      </c>
      <c r="B154" s="16" t="s">
        <v>14</v>
      </c>
      <c r="C154" s="16" t="e">
        <f>COUNTIF(#REF!,'Class Sizes'!$B154)</f>
        <v>#REF!</v>
      </c>
    </row>
    <row r="155" spans="1:3" x14ac:dyDescent="0.3">
      <c r="A155" s="16" t="s">
        <v>177</v>
      </c>
      <c r="B155" s="16" t="s">
        <v>12</v>
      </c>
      <c r="C155" s="16" t="e">
        <f>COUNTIF(#REF!,'Class Sizes'!$B155)</f>
        <v>#REF!</v>
      </c>
    </row>
    <row r="156" spans="1:3" x14ac:dyDescent="0.3">
      <c r="A156" s="16" t="s">
        <v>177</v>
      </c>
      <c r="B156" s="16" t="s">
        <v>57</v>
      </c>
      <c r="C156" s="16" t="e">
        <f>COUNTIF(#REF!,'Class Sizes'!$B156)</f>
        <v>#REF!</v>
      </c>
    </row>
    <row r="157" spans="1:3" x14ac:dyDescent="0.3">
      <c r="A157" s="16" t="s">
        <v>177</v>
      </c>
      <c r="B157" s="16" t="s">
        <v>58</v>
      </c>
      <c r="C157" s="16" t="e">
        <f>COUNTIF(#REF!,'Class Sizes'!$B157)</f>
        <v>#REF!</v>
      </c>
    </row>
    <row r="158" spans="1:3" x14ac:dyDescent="0.3">
      <c r="A158" s="16" t="s">
        <v>177</v>
      </c>
      <c r="B158" s="16" t="s">
        <v>160</v>
      </c>
      <c r="C158" s="16" t="e">
        <f>COUNTIF(#REF!,'Class Sizes'!$B158)</f>
        <v>#REF!</v>
      </c>
    </row>
    <row r="159" spans="1:3" x14ac:dyDescent="0.3">
      <c r="A159" s="16" t="s">
        <v>177</v>
      </c>
      <c r="B159" s="16" t="s">
        <v>159</v>
      </c>
      <c r="C159" s="16" t="e">
        <f>COUNTIF(#REF!,'Class Sizes'!$B159)</f>
        <v>#REF!</v>
      </c>
    </row>
    <row r="160" spans="1:3" x14ac:dyDescent="0.3">
      <c r="A160" s="16" t="s">
        <v>177</v>
      </c>
      <c r="B160" s="16" t="s">
        <v>165</v>
      </c>
      <c r="C160" s="16" t="e">
        <f>COUNTIF(#REF!,'Class Sizes'!$B160)</f>
        <v>#REF!</v>
      </c>
    </row>
    <row r="161" spans="1:3" x14ac:dyDescent="0.3">
      <c r="A161" s="16" t="s">
        <v>177</v>
      </c>
      <c r="B161" s="16" t="s">
        <v>166</v>
      </c>
      <c r="C161" s="16" t="e">
        <f>COUNTIF(#REF!,'Class Sizes'!$B161)</f>
        <v>#REF!</v>
      </c>
    </row>
    <row r="162" spans="1:3" x14ac:dyDescent="0.3">
      <c r="A162" s="16" t="s">
        <v>177</v>
      </c>
      <c r="B162" s="16" t="s">
        <v>138</v>
      </c>
      <c r="C162" s="16" t="e">
        <f>COUNTIF(#REF!,'Class Sizes'!$B162)</f>
        <v>#REF!</v>
      </c>
    </row>
    <row r="163" spans="1:3" x14ac:dyDescent="0.3">
      <c r="A163" s="16" t="s">
        <v>177</v>
      </c>
      <c r="B163" s="16" t="s">
        <v>139</v>
      </c>
      <c r="C163" s="16" t="e">
        <f>COUNTIF(#REF!,'Class Sizes'!$B163)</f>
        <v>#REF!</v>
      </c>
    </row>
    <row r="164" spans="1:3" x14ac:dyDescent="0.3">
      <c r="A164" s="16" t="s">
        <v>177</v>
      </c>
      <c r="B164" s="16" t="s">
        <v>90</v>
      </c>
      <c r="C164" s="16" t="e">
        <f>COUNTIF(#REF!,'Class Sizes'!$B164)</f>
        <v>#REF!</v>
      </c>
    </row>
    <row r="165" spans="1:3" x14ac:dyDescent="0.3">
      <c r="A165" s="16" t="s">
        <v>177</v>
      </c>
      <c r="B165" s="16" t="s">
        <v>86</v>
      </c>
      <c r="C165" s="16" t="e">
        <f>COUNTIF(#REF!,'Class Sizes'!$B165)</f>
        <v>#REF!</v>
      </c>
    </row>
    <row r="166" spans="1:3" x14ac:dyDescent="0.3">
      <c r="A166" s="16" t="s">
        <v>177</v>
      </c>
      <c r="B166" s="16" t="s">
        <v>93</v>
      </c>
      <c r="C166" s="16" t="e">
        <f>COUNTIF(#REF!,'Class Sizes'!$B166)</f>
        <v>#REF!</v>
      </c>
    </row>
    <row r="167" spans="1:3" x14ac:dyDescent="0.3">
      <c r="A167" s="16" t="s">
        <v>177</v>
      </c>
      <c r="B167" s="16" t="s">
        <v>94</v>
      </c>
      <c r="C167" s="16" t="e">
        <f>COUNTIF(#REF!,'Class Sizes'!$B167)</f>
        <v>#REF!</v>
      </c>
    </row>
    <row r="168" spans="1:3" x14ac:dyDescent="0.3">
      <c r="A168" s="16" t="s">
        <v>177</v>
      </c>
      <c r="B168" s="16" t="s">
        <v>101</v>
      </c>
      <c r="C168" s="16" t="e">
        <f>COUNTIF(#REF!,'Class Sizes'!$B168)</f>
        <v>#REF!</v>
      </c>
    </row>
    <row r="169" spans="1:3" x14ac:dyDescent="0.3">
      <c r="A169" s="16" t="s">
        <v>177</v>
      </c>
      <c r="B169" s="16" t="s">
        <v>106</v>
      </c>
      <c r="C169" s="16" t="e">
        <f>COUNTIF(#REF!,'Class Sizes'!$B169)</f>
        <v>#REF!</v>
      </c>
    </row>
    <row r="170" spans="1:3" x14ac:dyDescent="0.3">
      <c r="A170" s="16" t="s">
        <v>177</v>
      </c>
      <c r="B170" s="16" t="s">
        <v>112</v>
      </c>
      <c r="C170" s="16" t="e">
        <f>COUNTIF(#REF!,'Class Sizes'!$B170)</f>
        <v>#REF!</v>
      </c>
    </row>
    <row r="171" spans="1:3" x14ac:dyDescent="0.3">
      <c r="A171" s="16" t="s">
        <v>177</v>
      </c>
      <c r="B171" s="16" t="s">
        <v>107</v>
      </c>
      <c r="C171" s="16" t="e">
        <f>COUNTIF(#REF!,'Class Sizes'!$B171)</f>
        <v>#REF!</v>
      </c>
    </row>
    <row r="172" spans="1:3" x14ac:dyDescent="0.3">
      <c r="A172" s="16" t="s">
        <v>177</v>
      </c>
      <c r="B172" s="16" t="s">
        <v>120</v>
      </c>
      <c r="C172" s="16" t="e">
        <f>COUNTIF(#REF!,'Class Sizes'!$B172)</f>
        <v>#REF!</v>
      </c>
    </row>
    <row r="173" spans="1:3" x14ac:dyDescent="0.3">
      <c r="A173" s="16" t="s">
        <v>177</v>
      </c>
      <c r="B173" s="16" t="s">
        <v>121</v>
      </c>
      <c r="C173" s="16" t="e">
        <f>COUNTIF(#REF!,'Class Sizes'!$B173)</f>
        <v>#REF!</v>
      </c>
    </row>
    <row r="174" spans="1:3" x14ac:dyDescent="0.3">
      <c r="A174" s="16" t="s">
        <v>177</v>
      </c>
      <c r="B174" s="16" t="s">
        <v>123</v>
      </c>
      <c r="C174" s="16" t="e">
        <f>COUNTIF(#REF!,'Class Sizes'!$B174)</f>
        <v>#REF!</v>
      </c>
    </row>
    <row r="175" spans="1:3" x14ac:dyDescent="0.3">
      <c r="A175" s="16" t="s">
        <v>177</v>
      </c>
      <c r="B175" s="16" t="s">
        <v>122</v>
      </c>
      <c r="C175" s="16" t="e">
        <f>COUNTIF(#REF!,'Class Sizes'!$B175)</f>
        <v>#REF!</v>
      </c>
    </row>
    <row r="176" spans="1:3" x14ac:dyDescent="0.3">
      <c r="A176" s="16" t="s">
        <v>177</v>
      </c>
      <c r="B176" s="16" t="s">
        <v>134</v>
      </c>
      <c r="C176" s="16" t="e">
        <f>COUNTIF(#REF!,'Class Sizes'!$B176)</f>
        <v>#REF!</v>
      </c>
    </row>
    <row r="177" spans="1:3" x14ac:dyDescent="0.3">
      <c r="A177" s="16" t="s">
        <v>177</v>
      </c>
      <c r="B177" s="16" t="s">
        <v>133</v>
      </c>
      <c r="C177" s="16" t="e">
        <f>COUNTIF(#REF!,'Class Sizes'!$B177)</f>
        <v>#REF!</v>
      </c>
    </row>
    <row r="178" spans="1:3" x14ac:dyDescent="0.3">
      <c r="A178" s="16" t="s">
        <v>177</v>
      </c>
      <c r="B178" s="16" t="s">
        <v>147</v>
      </c>
      <c r="C178" s="16" t="e">
        <f>COUNTIF(#REF!,'Class Sizes'!$B178)</f>
        <v>#REF!</v>
      </c>
    </row>
    <row r="179" spans="1:3" x14ac:dyDescent="0.3">
      <c r="A179" s="16" t="s">
        <v>177</v>
      </c>
      <c r="B179" s="16" t="s">
        <v>149</v>
      </c>
      <c r="C179" s="16" t="e">
        <f>COUNTIF(#REF!,'Class Sizes'!$B179)</f>
        <v>#REF!</v>
      </c>
    </row>
    <row r="180" spans="1:3" x14ac:dyDescent="0.3">
      <c r="A180" s="16" t="s">
        <v>177</v>
      </c>
      <c r="B180" s="16" t="s">
        <v>157</v>
      </c>
      <c r="C180" s="16" t="e">
        <f>COUNTIF(#REF!,'Class Sizes'!$B180)</f>
        <v>#REF!</v>
      </c>
    </row>
    <row r="181" spans="1:3" x14ac:dyDescent="0.3">
      <c r="A181" s="16" t="s">
        <v>177</v>
      </c>
      <c r="B181" s="16" t="s">
        <v>154</v>
      </c>
      <c r="C181" s="16" t="e">
        <f>COUNTIF(#REF!,'Class Sizes'!$B181)</f>
        <v>#REF!</v>
      </c>
    </row>
    <row r="182" spans="1:3" x14ac:dyDescent="0.3">
      <c r="A182" s="16" t="s">
        <v>177</v>
      </c>
      <c r="B182" s="16" t="s">
        <v>734</v>
      </c>
      <c r="C182" s="16" t="e">
        <f>COUNTIF(#REF!,'Class Sizes'!$B182)</f>
        <v>#REF!</v>
      </c>
    </row>
    <row r="183" spans="1:3" x14ac:dyDescent="0.3">
      <c r="A183" s="16" t="s">
        <v>177</v>
      </c>
      <c r="B183" s="16" t="s">
        <v>761</v>
      </c>
      <c r="C183" s="16" t="e">
        <f>COUNTIF(#REF!,'Class Sizes'!$B183)</f>
        <v>#REF!</v>
      </c>
    </row>
    <row r="184" spans="1:3" x14ac:dyDescent="0.3">
      <c r="A184" s="16" t="s">
        <v>177</v>
      </c>
      <c r="B184" s="16" t="s">
        <v>763</v>
      </c>
      <c r="C184" s="16" t="e">
        <f>COUNTIF(#REF!,'Class Sizes'!$B184)</f>
        <v>#REF!</v>
      </c>
    </row>
    <row r="185" spans="1:3" x14ac:dyDescent="0.3">
      <c r="A185" s="16" t="s">
        <v>177</v>
      </c>
      <c r="B185" s="16" t="s">
        <v>789</v>
      </c>
      <c r="C185" s="16" t="e">
        <f>COUNTIF(#REF!,'Class Sizes'!$B185)</f>
        <v>#REF!</v>
      </c>
    </row>
    <row r="186" spans="1:3" ht="14.4" x14ac:dyDescent="0.3">
      <c r="A186"/>
      <c r="B186"/>
    </row>
    <row r="187" spans="1:3" ht="14.4" x14ac:dyDescent="0.3">
      <c r="A187"/>
      <c r="B187"/>
    </row>
    <row r="188" spans="1:3" ht="14.4" x14ac:dyDescent="0.3">
      <c r="A188"/>
      <c r="B188"/>
    </row>
    <row r="189" spans="1:3" ht="14.4" x14ac:dyDescent="0.3">
      <c r="A189"/>
      <c r="B189"/>
    </row>
    <row r="190" spans="1:3" ht="14.4" x14ac:dyDescent="0.3">
      <c r="A190"/>
      <c r="B190"/>
    </row>
    <row r="191" spans="1:3" ht="14.4" x14ac:dyDescent="0.3">
      <c r="A191"/>
      <c r="B191"/>
    </row>
    <row r="192" spans="1:3" ht="14.4" x14ac:dyDescent="0.3">
      <c r="A192"/>
      <c r="B192"/>
    </row>
    <row r="193" spans="1:2" ht="14.4" x14ac:dyDescent="0.3">
      <c r="A193"/>
      <c r="B193"/>
    </row>
    <row r="194" spans="1:2" ht="14.4" x14ac:dyDescent="0.3">
      <c r="A194"/>
      <c r="B194"/>
    </row>
    <row r="195" spans="1:2" ht="14.4" x14ac:dyDescent="0.3">
      <c r="A195"/>
      <c r="B195"/>
    </row>
    <row r="196" spans="1:2" ht="14.4" x14ac:dyDescent="0.3">
      <c r="A196"/>
      <c r="B196"/>
    </row>
    <row r="197" spans="1:2" ht="14.4" x14ac:dyDescent="0.3">
      <c r="A197"/>
      <c r="B197"/>
    </row>
    <row r="198" spans="1:2" ht="14.4" x14ac:dyDescent="0.3">
      <c r="A198"/>
      <c r="B198"/>
    </row>
    <row r="199" spans="1:2" ht="14.4" x14ac:dyDescent="0.3">
      <c r="A199"/>
      <c r="B199"/>
    </row>
    <row r="200" spans="1:2" ht="14.4" x14ac:dyDescent="0.3">
      <c r="A200"/>
      <c r="B200"/>
    </row>
    <row r="201" spans="1:2" ht="14.4" x14ac:dyDescent="0.3">
      <c r="A201"/>
      <c r="B201"/>
    </row>
    <row r="202" spans="1:2" ht="14.4" x14ac:dyDescent="0.3">
      <c r="A202"/>
      <c r="B202"/>
    </row>
    <row r="203" spans="1:2" ht="14.4" x14ac:dyDescent="0.3">
      <c r="A203"/>
      <c r="B203"/>
    </row>
    <row r="204" spans="1:2" ht="14.4" x14ac:dyDescent="0.3">
      <c r="A204"/>
      <c r="B204"/>
    </row>
    <row r="205" spans="1:2" ht="14.4" x14ac:dyDescent="0.3">
      <c r="A205"/>
      <c r="B205"/>
    </row>
    <row r="206" spans="1:2" ht="14.4" x14ac:dyDescent="0.3">
      <c r="A206"/>
      <c r="B206"/>
    </row>
    <row r="207" spans="1:2" ht="14.4" x14ac:dyDescent="0.3">
      <c r="A207"/>
      <c r="B207"/>
    </row>
    <row r="208" spans="1:2" ht="14.4" x14ac:dyDescent="0.3">
      <c r="A208"/>
      <c r="B208"/>
    </row>
    <row r="209" spans="1:2" ht="14.4" x14ac:dyDescent="0.3">
      <c r="A209"/>
      <c r="B209"/>
    </row>
    <row r="210" spans="1:2" ht="14.4" x14ac:dyDescent="0.3">
      <c r="A210"/>
      <c r="B210"/>
    </row>
    <row r="211" spans="1:2" ht="14.4" x14ac:dyDescent="0.3">
      <c r="A211"/>
      <c r="B211"/>
    </row>
    <row r="212" spans="1:2" ht="14.4" x14ac:dyDescent="0.3">
      <c r="A212"/>
      <c r="B212"/>
    </row>
    <row r="213" spans="1:2" ht="14.4" x14ac:dyDescent="0.3">
      <c r="A213"/>
      <c r="B213"/>
    </row>
    <row r="214" spans="1:2" ht="14.4" x14ac:dyDescent="0.3">
      <c r="A214"/>
      <c r="B214"/>
    </row>
    <row r="215" spans="1:2" ht="14.4" x14ac:dyDescent="0.3">
      <c r="A215"/>
      <c r="B215"/>
    </row>
    <row r="216" spans="1:2" ht="14.4" x14ac:dyDescent="0.3">
      <c r="A216"/>
      <c r="B216"/>
    </row>
    <row r="217" spans="1:2" ht="14.4" x14ac:dyDescent="0.3">
      <c r="A217"/>
      <c r="B217"/>
    </row>
    <row r="218" spans="1:2" ht="14.4" x14ac:dyDescent="0.3">
      <c r="A218"/>
      <c r="B218"/>
    </row>
    <row r="219" spans="1:2" ht="14.4" x14ac:dyDescent="0.3">
      <c r="A219"/>
      <c r="B219"/>
    </row>
    <row r="220" spans="1:2" ht="14.4" x14ac:dyDescent="0.3">
      <c r="A220"/>
      <c r="B220"/>
    </row>
    <row r="221" spans="1:2" ht="14.4" x14ac:dyDescent="0.3">
      <c r="A221"/>
      <c r="B221"/>
    </row>
    <row r="222" spans="1:2" ht="14.4" x14ac:dyDescent="0.3">
      <c r="A222"/>
      <c r="B222"/>
    </row>
    <row r="223" spans="1:2" ht="14.4" x14ac:dyDescent="0.3">
      <c r="A223"/>
      <c r="B223"/>
    </row>
    <row r="224" spans="1:2" ht="14.4" x14ac:dyDescent="0.3">
      <c r="A224"/>
      <c r="B224"/>
    </row>
    <row r="225" spans="1:2" ht="14.4" x14ac:dyDescent="0.3">
      <c r="A225"/>
      <c r="B225"/>
    </row>
    <row r="226" spans="1:2" ht="14.4" x14ac:dyDescent="0.3">
      <c r="A226"/>
      <c r="B226"/>
    </row>
    <row r="227" spans="1:2" ht="14.4" x14ac:dyDescent="0.3">
      <c r="A227"/>
      <c r="B227"/>
    </row>
    <row r="228" spans="1:2" ht="14.4" x14ac:dyDescent="0.3">
      <c r="A228"/>
      <c r="B228"/>
    </row>
    <row r="229" spans="1:2" ht="14.4" x14ac:dyDescent="0.3">
      <c r="A229"/>
      <c r="B229"/>
    </row>
    <row r="230" spans="1:2" ht="14.4" x14ac:dyDescent="0.3">
      <c r="A230"/>
      <c r="B230"/>
    </row>
    <row r="231" spans="1:2" ht="14.4" x14ac:dyDescent="0.3">
      <c r="A231"/>
      <c r="B231"/>
    </row>
    <row r="232" spans="1:2" ht="14.4" x14ac:dyDescent="0.3">
      <c r="A232"/>
      <c r="B232"/>
    </row>
    <row r="233" spans="1:2" ht="14.4" x14ac:dyDescent="0.3">
      <c r="A233"/>
      <c r="B233"/>
    </row>
    <row r="234" spans="1:2" ht="14.4" x14ac:dyDescent="0.3">
      <c r="A234"/>
      <c r="B234"/>
    </row>
    <row r="235" spans="1:2" ht="14.4" x14ac:dyDescent="0.3">
      <c r="A235"/>
      <c r="B235"/>
    </row>
    <row r="236" spans="1:2" ht="14.4" x14ac:dyDescent="0.3">
      <c r="A236"/>
      <c r="B236"/>
    </row>
    <row r="237" spans="1:2" ht="14.4" x14ac:dyDescent="0.3">
      <c r="A237"/>
      <c r="B237"/>
    </row>
    <row r="238" spans="1:2" ht="14.4" x14ac:dyDescent="0.3">
      <c r="A238"/>
      <c r="B238"/>
    </row>
    <row r="239" spans="1:2" ht="14.4" x14ac:dyDescent="0.3">
      <c r="A239"/>
      <c r="B239"/>
    </row>
    <row r="240" spans="1:2" ht="14.4" x14ac:dyDescent="0.3">
      <c r="A240"/>
      <c r="B240"/>
    </row>
    <row r="241" spans="1:2" ht="14.4" x14ac:dyDescent="0.3">
      <c r="A241"/>
      <c r="B241"/>
    </row>
    <row r="242" spans="1:2" ht="14.4" x14ac:dyDescent="0.3">
      <c r="A242"/>
      <c r="B242"/>
    </row>
    <row r="243" spans="1:2" ht="14.4" x14ac:dyDescent="0.3">
      <c r="A243"/>
      <c r="B243"/>
    </row>
    <row r="244" spans="1:2" ht="14.4" x14ac:dyDescent="0.3">
      <c r="A244"/>
      <c r="B244"/>
    </row>
    <row r="245" spans="1:2" ht="14.4" x14ac:dyDescent="0.3">
      <c r="A245"/>
      <c r="B245"/>
    </row>
    <row r="246" spans="1:2" ht="14.4" x14ac:dyDescent="0.3">
      <c r="A246"/>
      <c r="B246"/>
    </row>
    <row r="247" spans="1:2" ht="14.4" x14ac:dyDescent="0.3">
      <c r="A247"/>
      <c r="B247"/>
    </row>
    <row r="248" spans="1:2" ht="14.4" x14ac:dyDescent="0.3">
      <c r="A248"/>
      <c r="B248"/>
    </row>
    <row r="249" spans="1:2" ht="14.4" x14ac:dyDescent="0.3">
      <c r="A249"/>
      <c r="B249"/>
    </row>
    <row r="250" spans="1:2" ht="14.4" x14ac:dyDescent="0.3">
      <c r="A250"/>
      <c r="B250"/>
    </row>
    <row r="251" spans="1:2" ht="14.4" x14ac:dyDescent="0.3">
      <c r="A251"/>
      <c r="B251"/>
    </row>
    <row r="252" spans="1:2" ht="14.4" x14ac:dyDescent="0.3">
      <c r="A252"/>
      <c r="B252"/>
    </row>
    <row r="253" spans="1:2" ht="14.4" x14ac:dyDescent="0.3">
      <c r="A253"/>
      <c r="B253"/>
    </row>
    <row r="254" spans="1:2" ht="14.4" x14ac:dyDescent="0.3">
      <c r="A254"/>
      <c r="B254"/>
    </row>
    <row r="255" spans="1:2" ht="14.4" x14ac:dyDescent="0.3">
      <c r="A255"/>
      <c r="B255"/>
    </row>
    <row r="256" spans="1:2" ht="14.4" x14ac:dyDescent="0.3">
      <c r="A256"/>
      <c r="B256"/>
    </row>
    <row r="257" spans="1:2" ht="14.4" x14ac:dyDescent="0.3">
      <c r="A257"/>
      <c r="B257"/>
    </row>
    <row r="258" spans="1:2" ht="14.4" x14ac:dyDescent="0.3">
      <c r="A258"/>
      <c r="B258"/>
    </row>
    <row r="259" spans="1:2" ht="14.4" x14ac:dyDescent="0.3">
      <c r="A259"/>
      <c r="B259"/>
    </row>
    <row r="260" spans="1:2" ht="14.4" x14ac:dyDescent="0.3">
      <c r="A260"/>
      <c r="B260"/>
    </row>
    <row r="261" spans="1:2" ht="14.4" x14ac:dyDescent="0.3">
      <c r="A261"/>
      <c r="B261"/>
    </row>
    <row r="262" spans="1:2" ht="14.4" x14ac:dyDescent="0.3">
      <c r="A262"/>
      <c r="B262"/>
    </row>
    <row r="263" spans="1:2" ht="14.4" x14ac:dyDescent="0.3">
      <c r="A263"/>
      <c r="B263"/>
    </row>
    <row r="264" spans="1:2" ht="14.4" x14ac:dyDescent="0.3">
      <c r="A264"/>
      <c r="B264"/>
    </row>
    <row r="265" spans="1:2" ht="14.4" x14ac:dyDescent="0.3">
      <c r="A265"/>
      <c r="B265"/>
    </row>
    <row r="266" spans="1:2" ht="14.4" x14ac:dyDescent="0.3">
      <c r="A266"/>
      <c r="B266"/>
    </row>
    <row r="267" spans="1:2" ht="14.4" x14ac:dyDescent="0.3">
      <c r="A267"/>
      <c r="B267"/>
    </row>
    <row r="268" spans="1:2" ht="14.4" x14ac:dyDescent="0.3">
      <c r="A268"/>
      <c r="B268"/>
    </row>
    <row r="269" spans="1:2" ht="14.4" x14ac:dyDescent="0.3">
      <c r="A269"/>
      <c r="B269"/>
    </row>
    <row r="270" spans="1:2" ht="14.4" x14ac:dyDescent="0.3">
      <c r="A270"/>
      <c r="B270"/>
    </row>
    <row r="271" spans="1:2" ht="14.4" x14ac:dyDescent="0.3">
      <c r="A271"/>
      <c r="B271"/>
    </row>
    <row r="272" spans="1:2" ht="14.4" x14ac:dyDescent="0.3">
      <c r="A272"/>
      <c r="B272"/>
    </row>
    <row r="273" spans="1:2" ht="14.4" x14ac:dyDescent="0.3">
      <c r="A273"/>
      <c r="B273"/>
    </row>
    <row r="274" spans="1:2" ht="14.4" x14ac:dyDescent="0.3">
      <c r="A274"/>
      <c r="B274"/>
    </row>
    <row r="275" spans="1:2" ht="14.4" x14ac:dyDescent="0.3">
      <c r="A275"/>
      <c r="B275"/>
    </row>
    <row r="276" spans="1:2" ht="14.4" x14ac:dyDescent="0.3">
      <c r="A276"/>
      <c r="B276"/>
    </row>
    <row r="277" spans="1:2" ht="14.4" x14ac:dyDescent="0.3">
      <c r="A277"/>
      <c r="B277"/>
    </row>
    <row r="278" spans="1:2" ht="14.4" x14ac:dyDescent="0.3">
      <c r="A278"/>
      <c r="B278"/>
    </row>
    <row r="279" spans="1:2" ht="14.4" x14ac:dyDescent="0.3">
      <c r="A279"/>
      <c r="B279"/>
    </row>
    <row r="280" spans="1:2" ht="14.4" x14ac:dyDescent="0.3">
      <c r="A280"/>
      <c r="B280"/>
    </row>
    <row r="281" spans="1:2" ht="14.4" x14ac:dyDescent="0.3">
      <c r="A281"/>
      <c r="B281"/>
    </row>
    <row r="282" spans="1:2" ht="14.4" x14ac:dyDescent="0.3">
      <c r="A282"/>
      <c r="B282"/>
    </row>
    <row r="283" spans="1:2" ht="14.4" x14ac:dyDescent="0.3">
      <c r="A283"/>
      <c r="B283"/>
    </row>
    <row r="284" spans="1:2" ht="14.4" x14ac:dyDescent="0.3">
      <c r="A284"/>
      <c r="B284"/>
    </row>
    <row r="285" spans="1:2" ht="14.4" x14ac:dyDescent="0.3">
      <c r="A285"/>
      <c r="B285"/>
    </row>
    <row r="286" spans="1:2" ht="14.4" x14ac:dyDescent="0.3">
      <c r="A286"/>
      <c r="B286"/>
    </row>
    <row r="287" spans="1:2" ht="14.4" x14ac:dyDescent="0.3">
      <c r="A287"/>
      <c r="B287"/>
    </row>
    <row r="288" spans="1:2" ht="14.4" x14ac:dyDescent="0.3">
      <c r="A288"/>
      <c r="B288"/>
    </row>
    <row r="289" spans="1:2" ht="14.4" x14ac:dyDescent="0.3">
      <c r="A289"/>
      <c r="B289"/>
    </row>
    <row r="290" spans="1:2" ht="14.4" x14ac:dyDescent="0.3">
      <c r="A290"/>
      <c r="B290"/>
    </row>
    <row r="291" spans="1:2" ht="14.4" x14ac:dyDescent="0.3">
      <c r="A291"/>
      <c r="B291"/>
    </row>
    <row r="292" spans="1:2" ht="14.4" x14ac:dyDescent="0.3">
      <c r="A292"/>
      <c r="B292"/>
    </row>
    <row r="293" spans="1:2" ht="14.4" x14ac:dyDescent="0.3">
      <c r="A293"/>
      <c r="B293"/>
    </row>
    <row r="294" spans="1:2" ht="14.4" x14ac:dyDescent="0.3">
      <c r="A294"/>
      <c r="B294"/>
    </row>
    <row r="295" spans="1:2" ht="14.4" x14ac:dyDescent="0.3">
      <c r="A295"/>
      <c r="B295"/>
    </row>
    <row r="296" spans="1:2" ht="14.4" x14ac:dyDescent="0.3">
      <c r="A296"/>
      <c r="B296"/>
    </row>
    <row r="297" spans="1:2" ht="14.4" x14ac:dyDescent="0.3">
      <c r="A297"/>
      <c r="B297"/>
    </row>
    <row r="298" spans="1:2" ht="14.4" x14ac:dyDescent="0.3">
      <c r="A298"/>
      <c r="B298"/>
    </row>
    <row r="299" spans="1:2" ht="14.4" x14ac:dyDescent="0.3">
      <c r="A299"/>
      <c r="B299"/>
    </row>
    <row r="300" spans="1:2" ht="14.4" x14ac:dyDescent="0.3">
      <c r="A300"/>
      <c r="B300"/>
    </row>
    <row r="301" spans="1:2" ht="14.4" x14ac:dyDescent="0.3">
      <c r="A301"/>
      <c r="B301"/>
    </row>
    <row r="302" spans="1:2" ht="14.4" x14ac:dyDescent="0.3">
      <c r="A302"/>
      <c r="B302"/>
    </row>
    <row r="303" spans="1:2" ht="14.4" x14ac:dyDescent="0.3">
      <c r="A303"/>
      <c r="B303"/>
    </row>
    <row r="304" spans="1:2" ht="14.4" x14ac:dyDescent="0.3">
      <c r="A304"/>
      <c r="B304"/>
    </row>
    <row r="305" spans="1:2" ht="14.4" x14ac:dyDescent="0.3">
      <c r="A305"/>
      <c r="B305"/>
    </row>
    <row r="306" spans="1:2" ht="14.4" x14ac:dyDescent="0.3">
      <c r="A306"/>
      <c r="B306"/>
    </row>
    <row r="307" spans="1:2" ht="14.4" x14ac:dyDescent="0.3">
      <c r="A307"/>
      <c r="B307"/>
    </row>
    <row r="308" spans="1:2" ht="14.4" x14ac:dyDescent="0.3">
      <c r="A308"/>
      <c r="B308"/>
    </row>
    <row r="309" spans="1:2" ht="14.4" x14ac:dyDescent="0.3">
      <c r="A309"/>
      <c r="B309"/>
    </row>
    <row r="310" spans="1:2" ht="14.4" x14ac:dyDescent="0.3">
      <c r="A310"/>
      <c r="B310"/>
    </row>
    <row r="311" spans="1:2" ht="14.4" x14ac:dyDescent="0.3">
      <c r="A311"/>
      <c r="B311"/>
    </row>
    <row r="312" spans="1:2" ht="14.4" x14ac:dyDescent="0.3">
      <c r="A312"/>
      <c r="B312"/>
    </row>
    <row r="313" spans="1:2" ht="14.4" x14ac:dyDescent="0.3">
      <c r="A313"/>
      <c r="B313"/>
    </row>
    <row r="314" spans="1:2" ht="14.4" x14ac:dyDescent="0.3">
      <c r="A314"/>
      <c r="B314"/>
    </row>
    <row r="315" spans="1:2" ht="14.4" x14ac:dyDescent="0.3">
      <c r="A315"/>
      <c r="B315"/>
    </row>
    <row r="316" spans="1:2" ht="14.4" x14ac:dyDescent="0.3">
      <c r="A316"/>
      <c r="B316"/>
    </row>
    <row r="317" spans="1:2" ht="14.4" x14ac:dyDescent="0.3">
      <c r="A317"/>
      <c r="B317"/>
    </row>
    <row r="318" spans="1:2" ht="14.4" x14ac:dyDescent="0.3">
      <c r="A318"/>
      <c r="B318"/>
    </row>
    <row r="319" spans="1:2" ht="14.4" x14ac:dyDescent="0.3">
      <c r="A319"/>
      <c r="B319"/>
    </row>
    <row r="320" spans="1:2" ht="14.4" x14ac:dyDescent="0.3">
      <c r="A320"/>
      <c r="B320"/>
    </row>
    <row r="321" spans="1:2" ht="14.4" x14ac:dyDescent="0.3">
      <c r="A321"/>
      <c r="B321"/>
    </row>
    <row r="322" spans="1:2" ht="14.4" x14ac:dyDescent="0.3">
      <c r="A322"/>
      <c r="B322"/>
    </row>
    <row r="323" spans="1:2" ht="14.4" x14ac:dyDescent="0.3">
      <c r="A323"/>
      <c r="B323"/>
    </row>
    <row r="324" spans="1:2" ht="14.4" x14ac:dyDescent="0.3">
      <c r="A324"/>
      <c r="B324"/>
    </row>
    <row r="325" spans="1:2" ht="14.4" x14ac:dyDescent="0.3">
      <c r="A325"/>
      <c r="B325"/>
    </row>
    <row r="326" spans="1:2" ht="14.4" x14ac:dyDescent="0.3">
      <c r="A326"/>
      <c r="B326"/>
    </row>
    <row r="327" spans="1:2" ht="14.4" x14ac:dyDescent="0.3">
      <c r="A327"/>
      <c r="B327"/>
    </row>
    <row r="328" spans="1:2" ht="14.4" x14ac:dyDescent="0.3">
      <c r="A328"/>
      <c r="B328"/>
    </row>
    <row r="329" spans="1:2" ht="14.4" x14ac:dyDescent="0.3">
      <c r="A329"/>
      <c r="B329"/>
    </row>
    <row r="330" spans="1:2" ht="14.4" x14ac:dyDescent="0.3">
      <c r="A330"/>
      <c r="B330"/>
    </row>
    <row r="331" spans="1:2" ht="14.4" x14ac:dyDescent="0.3">
      <c r="A331"/>
      <c r="B331"/>
    </row>
    <row r="332" spans="1:2" ht="14.4" x14ac:dyDescent="0.3">
      <c r="A332"/>
      <c r="B332"/>
    </row>
    <row r="333" spans="1:2" ht="14.4" x14ac:dyDescent="0.3">
      <c r="A333"/>
      <c r="B333"/>
    </row>
    <row r="334" spans="1:2" ht="14.4" x14ac:dyDescent="0.3">
      <c r="A334"/>
      <c r="B334"/>
    </row>
    <row r="335" spans="1:2" ht="14.4" x14ac:dyDescent="0.3">
      <c r="A335"/>
      <c r="B335"/>
    </row>
    <row r="336" spans="1:2" ht="14.4" x14ac:dyDescent="0.3">
      <c r="A336"/>
      <c r="B336"/>
    </row>
    <row r="337" spans="1:2" ht="14.4" x14ac:dyDescent="0.3">
      <c r="A337"/>
      <c r="B337"/>
    </row>
    <row r="338" spans="1:2" ht="14.4" x14ac:dyDescent="0.3">
      <c r="A338"/>
      <c r="B338"/>
    </row>
    <row r="339" spans="1:2" ht="14.4" x14ac:dyDescent="0.3">
      <c r="A339"/>
      <c r="B339"/>
    </row>
    <row r="340" spans="1:2" ht="14.4" x14ac:dyDescent="0.3">
      <c r="A340"/>
      <c r="B340"/>
    </row>
    <row r="341" spans="1:2" ht="14.4" x14ac:dyDescent="0.3">
      <c r="A341"/>
      <c r="B341"/>
    </row>
    <row r="342" spans="1:2" ht="14.4" x14ac:dyDescent="0.3">
      <c r="A342"/>
      <c r="B342"/>
    </row>
    <row r="343" spans="1:2" ht="14.4" x14ac:dyDescent="0.3">
      <c r="A343"/>
      <c r="B343"/>
    </row>
    <row r="344" spans="1:2" ht="14.4" x14ac:dyDescent="0.3">
      <c r="A344"/>
      <c r="B344"/>
    </row>
    <row r="345" spans="1:2" ht="14.4" x14ac:dyDescent="0.3">
      <c r="A345"/>
      <c r="B345"/>
    </row>
    <row r="346" spans="1:2" ht="14.4" x14ac:dyDescent="0.3">
      <c r="A346"/>
      <c r="B346"/>
    </row>
    <row r="347" spans="1:2" ht="14.4" x14ac:dyDescent="0.3">
      <c r="A347"/>
      <c r="B347"/>
    </row>
    <row r="348" spans="1:2" ht="14.4" x14ac:dyDescent="0.3">
      <c r="A348"/>
      <c r="B348"/>
    </row>
    <row r="349" spans="1:2" ht="14.4" x14ac:dyDescent="0.3">
      <c r="A349"/>
      <c r="B349"/>
    </row>
    <row r="350" spans="1:2" ht="14.4" x14ac:dyDescent="0.3">
      <c r="A350"/>
      <c r="B350"/>
    </row>
    <row r="351" spans="1:2" ht="14.4" x14ac:dyDescent="0.3">
      <c r="A351"/>
      <c r="B351"/>
    </row>
    <row r="352" spans="1:2" ht="14.4" x14ac:dyDescent="0.3">
      <c r="A352"/>
      <c r="B352"/>
    </row>
    <row r="353" spans="1:2" ht="14.4" x14ac:dyDescent="0.3">
      <c r="A353"/>
      <c r="B353"/>
    </row>
    <row r="354" spans="1:2" ht="14.4" x14ac:dyDescent="0.3">
      <c r="A354"/>
      <c r="B354"/>
    </row>
    <row r="355" spans="1:2" ht="14.4" x14ac:dyDescent="0.3">
      <c r="A355"/>
      <c r="B355"/>
    </row>
    <row r="356" spans="1:2" ht="14.4" x14ac:dyDescent="0.3">
      <c r="A356"/>
      <c r="B356"/>
    </row>
    <row r="357" spans="1:2" ht="14.4" x14ac:dyDescent="0.3">
      <c r="A357"/>
      <c r="B357"/>
    </row>
    <row r="358" spans="1:2" ht="14.4" x14ac:dyDescent="0.3">
      <c r="A358"/>
      <c r="B358"/>
    </row>
    <row r="359" spans="1:2" ht="14.4" x14ac:dyDescent="0.3">
      <c r="A359"/>
      <c r="B359"/>
    </row>
    <row r="360" spans="1:2" ht="14.4" x14ac:dyDescent="0.3">
      <c r="A360"/>
      <c r="B360"/>
    </row>
    <row r="361" spans="1:2" ht="14.4" x14ac:dyDescent="0.3">
      <c r="A361"/>
      <c r="B361"/>
    </row>
    <row r="362" spans="1:2" ht="14.4" x14ac:dyDescent="0.3">
      <c r="A362"/>
      <c r="B362"/>
    </row>
    <row r="363" spans="1:2" ht="14.4" x14ac:dyDescent="0.3">
      <c r="A363"/>
      <c r="B363"/>
    </row>
    <row r="364" spans="1:2" ht="14.4" x14ac:dyDescent="0.3">
      <c r="A364"/>
      <c r="B364"/>
    </row>
    <row r="365" spans="1:2" ht="14.4" x14ac:dyDescent="0.3">
      <c r="A365"/>
      <c r="B365"/>
    </row>
    <row r="366" spans="1:2" ht="14.4" x14ac:dyDescent="0.3">
      <c r="A366"/>
      <c r="B366"/>
    </row>
    <row r="367" spans="1:2" ht="14.4" x14ac:dyDescent="0.3">
      <c r="A367"/>
      <c r="B367"/>
    </row>
    <row r="368" spans="1:2" ht="14.4" x14ac:dyDescent="0.3">
      <c r="A368"/>
      <c r="B368"/>
    </row>
    <row r="369" spans="1:2" ht="14.4" x14ac:dyDescent="0.3">
      <c r="A369"/>
      <c r="B369"/>
    </row>
    <row r="370" spans="1:2" ht="14.4" x14ac:dyDescent="0.3">
      <c r="A370"/>
      <c r="B370"/>
    </row>
    <row r="371" spans="1:2" ht="14.4" x14ac:dyDescent="0.3">
      <c r="A371"/>
      <c r="B371"/>
    </row>
    <row r="372" spans="1:2" ht="14.4" x14ac:dyDescent="0.3">
      <c r="A372"/>
      <c r="B372"/>
    </row>
    <row r="373" spans="1:2" ht="14.4" x14ac:dyDescent="0.3">
      <c r="A373"/>
      <c r="B373"/>
    </row>
    <row r="374" spans="1:2" ht="14.4" x14ac:dyDescent="0.3">
      <c r="A374"/>
      <c r="B374"/>
    </row>
    <row r="375" spans="1:2" ht="14.4" x14ac:dyDescent="0.3">
      <c r="A375"/>
      <c r="B375"/>
    </row>
    <row r="376" spans="1:2" ht="14.4" x14ac:dyDescent="0.3">
      <c r="A376"/>
      <c r="B376"/>
    </row>
    <row r="377" spans="1:2" ht="14.4" x14ac:dyDescent="0.3">
      <c r="A377"/>
      <c r="B377"/>
    </row>
    <row r="378" spans="1:2" ht="14.4" x14ac:dyDescent="0.3">
      <c r="A378"/>
      <c r="B378"/>
    </row>
    <row r="379" spans="1:2" ht="14.4" x14ac:dyDescent="0.3">
      <c r="A379"/>
      <c r="B379"/>
    </row>
    <row r="380" spans="1:2" ht="14.4" x14ac:dyDescent="0.3">
      <c r="A380"/>
      <c r="B380"/>
    </row>
    <row r="381" spans="1:2" ht="14.4" x14ac:dyDescent="0.3">
      <c r="A381"/>
      <c r="B381"/>
    </row>
    <row r="382" spans="1:2" ht="14.4" x14ac:dyDescent="0.3">
      <c r="A382"/>
      <c r="B382"/>
    </row>
    <row r="383" spans="1:2" ht="14.4" x14ac:dyDescent="0.3">
      <c r="A383"/>
      <c r="B383"/>
    </row>
    <row r="384" spans="1:2" ht="14.4" x14ac:dyDescent="0.3">
      <c r="A384"/>
      <c r="B384"/>
    </row>
    <row r="385" spans="1:2" ht="14.4" x14ac:dyDescent="0.3">
      <c r="A385"/>
      <c r="B385"/>
    </row>
    <row r="386" spans="1:2" ht="14.4" x14ac:dyDescent="0.3">
      <c r="A386"/>
      <c r="B386"/>
    </row>
    <row r="387" spans="1:2" ht="14.4" x14ac:dyDescent="0.3">
      <c r="A387"/>
      <c r="B387"/>
    </row>
    <row r="388" spans="1:2" ht="14.4" x14ac:dyDescent="0.3">
      <c r="A388"/>
      <c r="B388"/>
    </row>
    <row r="389" spans="1:2" ht="14.4" x14ac:dyDescent="0.3">
      <c r="A389"/>
      <c r="B389"/>
    </row>
    <row r="390" spans="1:2" ht="14.4" x14ac:dyDescent="0.3">
      <c r="A390"/>
      <c r="B390"/>
    </row>
    <row r="391" spans="1:2" ht="14.4" x14ac:dyDescent="0.3">
      <c r="A391"/>
      <c r="B391"/>
    </row>
    <row r="392" spans="1:2" ht="14.4" x14ac:dyDescent="0.3">
      <c r="A392"/>
      <c r="B392"/>
    </row>
    <row r="393" spans="1:2" ht="14.4" x14ac:dyDescent="0.3">
      <c r="A393"/>
      <c r="B393"/>
    </row>
    <row r="394" spans="1:2" ht="14.4" x14ac:dyDescent="0.3">
      <c r="A394"/>
      <c r="B394"/>
    </row>
    <row r="395" spans="1:2" ht="14.4" x14ac:dyDescent="0.3">
      <c r="A395"/>
      <c r="B395"/>
    </row>
    <row r="396" spans="1:2" ht="14.4" x14ac:dyDescent="0.3">
      <c r="A396"/>
      <c r="B396"/>
    </row>
    <row r="397" spans="1:2" ht="14.4" x14ac:dyDescent="0.3">
      <c r="A397"/>
      <c r="B397"/>
    </row>
    <row r="398" spans="1:2" ht="14.4" x14ac:dyDescent="0.3">
      <c r="A398"/>
      <c r="B398"/>
    </row>
    <row r="399" spans="1:2" ht="14.4" x14ac:dyDescent="0.3">
      <c r="A399"/>
      <c r="B399"/>
    </row>
    <row r="400" spans="1:2" ht="14.4" x14ac:dyDescent="0.3">
      <c r="A400"/>
      <c r="B400"/>
    </row>
    <row r="401" spans="1:2" ht="14.4" x14ac:dyDescent="0.3">
      <c r="A401"/>
      <c r="B401"/>
    </row>
    <row r="402" spans="1:2" ht="14.4" x14ac:dyDescent="0.3">
      <c r="A402"/>
      <c r="B402"/>
    </row>
    <row r="403" spans="1:2" ht="14.4" x14ac:dyDescent="0.3">
      <c r="A403"/>
      <c r="B403"/>
    </row>
    <row r="404" spans="1:2" ht="14.4" x14ac:dyDescent="0.3">
      <c r="A404"/>
      <c r="B404"/>
    </row>
    <row r="405" spans="1:2" ht="14.4" x14ac:dyDescent="0.3">
      <c r="A405"/>
      <c r="B405"/>
    </row>
    <row r="406" spans="1:2" ht="14.4" x14ac:dyDescent="0.3">
      <c r="A406"/>
      <c r="B406"/>
    </row>
    <row r="407" spans="1:2" ht="14.4" x14ac:dyDescent="0.3">
      <c r="A407"/>
      <c r="B407"/>
    </row>
    <row r="408" spans="1:2" ht="14.4" x14ac:dyDescent="0.3">
      <c r="A408"/>
      <c r="B408"/>
    </row>
    <row r="409" spans="1:2" ht="14.4" x14ac:dyDescent="0.3">
      <c r="A409"/>
      <c r="B409"/>
    </row>
    <row r="410" spans="1:2" ht="14.4" x14ac:dyDescent="0.3">
      <c r="A410"/>
      <c r="B410"/>
    </row>
    <row r="411" spans="1:2" ht="14.4" x14ac:dyDescent="0.3">
      <c r="A411"/>
      <c r="B411"/>
    </row>
    <row r="412" spans="1:2" ht="14.4" x14ac:dyDescent="0.3">
      <c r="A412"/>
      <c r="B412"/>
    </row>
    <row r="413" spans="1:2" ht="14.4" x14ac:dyDescent="0.3">
      <c r="A413"/>
      <c r="B413"/>
    </row>
    <row r="414" spans="1:2" ht="14.4" x14ac:dyDescent="0.3">
      <c r="A414"/>
      <c r="B414"/>
    </row>
    <row r="415" spans="1:2" ht="14.4" x14ac:dyDescent="0.3">
      <c r="A415"/>
      <c r="B415"/>
    </row>
    <row r="416" spans="1:2" ht="14.4" x14ac:dyDescent="0.3">
      <c r="A416"/>
      <c r="B416"/>
    </row>
    <row r="417" spans="1:2" ht="14.4" x14ac:dyDescent="0.3">
      <c r="A417"/>
      <c r="B417"/>
    </row>
    <row r="418" spans="1:2" ht="14.4" x14ac:dyDescent="0.3">
      <c r="A418"/>
      <c r="B418"/>
    </row>
    <row r="419" spans="1:2" ht="14.4" x14ac:dyDescent="0.3">
      <c r="A419"/>
      <c r="B419"/>
    </row>
    <row r="420" spans="1:2" ht="14.4" x14ac:dyDescent="0.3">
      <c r="A420"/>
      <c r="B420"/>
    </row>
    <row r="421" spans="1:2" ht="14.4" x14ac:dyDescent="0.3">
      <c r="A421"/>
      <c r="B421"/>
    </row>
    <row r="422" spans="1:2" ht="14.4" x14ac:dyDescent="0.3">
      <c r="A422"/>
      <c r="B422"/>
    </row>
    <row r="423" spans="1:2" ht="14.4" x14ac:dyDescent="0.3">
      <c r="A423"/>
      <c r="B423"/>
    </row>
    <row r="424" spans="1:2" ht="14.4" x14ac:dyDescent="0.3">
      <c r="A424"/>
      <c r="B424"/>
    </row>
    <row r="425" spans="1:2" ht="14.4" x14ac:dyDescent="0.3">
      <c r="A425"/>
      <c r="B425"/>
    </row>
    <row r="426" spans="1:2" ht="14.4" x14ac:dyDescent="0.3">
      <c r="A426"/>
      <c r="B426"/>
    </row>
    <row r="427" spans="1:2" ht="14.4" x14ac:dyDescent="0.3">
      <c r="A427"/>
      <c r="B427"/>
    </row>
    <row r="428" spans="1:2" ht="14.4" x14ac:dyDescent="0.3">
      <c r="A428"/>
      <c r="B428"/>
    </row>
    <row r="429" spans="1:2" ht="14.4" x14ac:dyDescent="0.3">
      <c r="A429"/>
      <c r="B429"/>
    </row>
    <row r="430" spans="1:2" ht="14.4" x14ac:dyDescent="0.3">
      <c r="A430"/>
      <c r="B430"/>
    </row>
    <row r="431" spans="1:2" ht="14.4" x14ac:dyDescent="0.3">
      <c r="A431"/>
      <c r="B431"/>
    </row>
    <row r="432" spans="1:2" ht="14.4" x14ac:dyDescent="0.3">
      <c r="A432"/>
      <c r="B432"/>
    </row>
    <row r="433" spans="1:2" ht="14.4" x14ac:dyDescent="0.3">
      <c r="A433"/>
      <c r="B433"/>
    </row>
    <row r="434" spans="1:2" ht="14.4" x14ac:dyDescent="0.3">
      <c r="A434"/>
      <c r="B434"/>
    </row>
    <row r="435" spans="1:2" ht="14.4" x14ac:dyDescent="0.3">
      <c r="A435"/>
      <c r="B435"/>
    </row>
    <row r="436" spans="1:2" ht="14.4" x14ac:dyDescent="0.3">
      <c r="A436"/>
      <c r="B436"/>
    </row>
    <row r="437" spans="1:2" ht="14.4" x14ac:dyDescent="0.3">
      <c r="A437"/>
      <c r="B437"/>
    </row>
    <row r="438" spans="1:2" ht="14.4" x14ac:dyDescent="0.3">
      <c r="A438"/>
      <c r="B438"/>
    </row>
    <row r="439" spans="1:2" ht="14.4" x14ac:dyDescent="0.3">
      <c r="A439"/>
      <c r="B439"/>
    </row>
    <row r="440" spans="1:2" ht="14.4" x14ac:dyDescent="0.3">
      <c r="A440"/>
      <c r="B440"/>
    </row>
    <row r="441" spans="1:2" ht="14.4" x14ac:dyDescent="0.3">
      <c r="A441"/>
      <c r="B441"/>
    </row>
    <row r="442" spans="1:2" ht="14.4" x14ac:dyDescent="0.3">
      <c r="A442"/>
      <c r="B442"/>
    </row>
    <row r="443" spans="1:2" ht="14.4" x14ac:dyDescent="0.3">
      <c r="A443"/>
      <c r="B443"/>
    </row>
    <row r="444" spans="1:2" ht="14.4" x14ac:dyDescent="0.3">
      <c r="A444"/>
      <c r="B444"/>
    </row>
    <row r="445" spans="1:2" ht="14.4" x14ac:dyDescent="0.3">
      <c r="A445"/>
      <c r="B445"/>
    </row>
    <row r="446" spans="1:2" ht="14.4" x14ac:dyDescent="0.3">
      <c r="A446"/>
      <c r="B446"/>
    </row>
    <row r="447" spans="1:2" ht="14.4" x14ac:dyDescent="0.3">
      <c r="A447"/>
      <c r="B447"/>
    </row>
    <row r="448" spans="1:2" ht="14.4" x14ac:dyDescent="0.3">
      <c r="A448"/>
      <c r="B448"/>
    </row>
    <row r="449" spans="1:2" ht="14.4" x14ac:dyDescent="0.3">
      <c r="A449"/>
      <c r="B449"/>
    </row>
    <row r="450" spans="1:2" ht="14.4" x14ac:dyDescent="0.3">
      <c r="A450"/>
      <c r="B450"/>
    </row>
    <row r="451" spans="1:2" ht="14.4" x14ac:dyDescent="0.3">
      <c r="A451"/>
      <c r="B451"/>
    </row>
    <row r="452" spans="1:2" ht="14.4" x14ac:dyDescent="0.3">
      <c r="A452"/>
      <c r="B452"/>
    </row>
    <row r="453" spans="1:2" ht="14.4" x14ac:dyDescent="0.3">
      <c r="A453"/>
      <c r="B453"/>
    </row>
    <row r="454" spans="1:2" ht="14.4" x14ac:dyDescent="0.3">
      <c r="A454"/>
      <c r="B454"/>
    </row>
    <row r="455" spans="1:2" ht="14.4" x14ac:dyDescent="0.3">
      <c r="A455"/>
      <c r="B455"/>
    </row>
    <row r="456" spans="1:2" ht="14.4" x14ac:dyDescent="0.3">
      <c r="A456"/>
      <c r="B456"/>
    </row>
    <row r="457" spans="1:2" ht="14.4" x14ac:dyDescent="0.3">
      <c r="A457"/>
      <c r="B457"/>
    </row>
    <row r="458" spans="1:2" ht="14.4" x14ac:dyDescent="0.3">
      <c r="A458"/>
      <c r="B458"/>
    </row>
    <row r="459" spans="1:2" ht="14.4" x14ac:dyDescent="0.3">
      <c r="A459"/>
      <c r="B459"/>
    </row>
    <row r="460" spans="1:2" ht="14.4" x14ac:dyDescent="0.3">
      <c r="A460"/>
      <c r="B460"/>
    </row>
    <row r="461" spans="1:2" ht="14.4" x14ac:dyDescent="0.3">
      <c r="A461"/>
      <c r="B461"/>
    </row>
    <row r="462" spans="1:2" ht="14.4" x14ac:dyDescent="0.3">
      <c r="A462"/>
      <c r="B462"/>
    </row>
    <row r="463" spans="1:2" ht="14.4" x14ac:dyDescent="0.3">
      <c r="A463"/>
      <c r="B463"/>
    </row>
    <row r="464" spans="1:2" ht="14.4" x14ac:dyDescent="0.3">
      <c r="A464"/>
      <c r="B464"/>
    </row>
    <row r="465" spans="1:2" ht="14.4" x14ac:dyDescent="0.3">
      <c r="A465"/>
      <c r="B465"/>
    </row>
    <row r="466" spans="1:2" ht="14.4" x14ac:dyDescent="0.3">
      <c r="A466"/>
      <c r="B466"/>
    </row>
    <row r="467" spans="1:2" ht="14.4" x14ac:dyDescent="0.3">
      <c r="A467"/>
      <c r="B467"/>
    </row>
    <row r="468" spans="1:2" ht="14.4" x14ac:dyDescent="0.3">
      <c r="A468"/>
      <c r="B468"/>
    </row>
    <row r="469" spans="1:2" ht="14.4" x14ac:dyDescent="0.3">
      <c r="A469"/>
      <c r="B469"/>
    </row>
    <row r="470" spans="1:2" ht="14.4" x14ac:dyDescent="0.3">
      <c r="A470"/>
      <c r="B470"/>
    </row>
    <row r="471" spans="1:2" ht="14.4" x14ac:dyDescent="0.3">
      <c r="A471"/>
      <c r="B471"/>
    </row>
    <row r="472" spans="1:2" ht="14.4" x14ac:dyDescent="0.3">
      <c r="A472"/>
      <c r="B472"/>
    </row>
    <row r="473" spans="1:2" ht="14.4" x14ac:dyDescent="0.3">
      <c r="A473"/>
      <c r="B473"/>
    </row>
    <row r="474" spans="1:2" ht="14.4" x14ac:dyDescent="0.3">
      <c r="A474"/>
      <c r="B474"/>
    </row>
    <row r="475" spans="1:2" ht="14.4" x14ac:dyDescent="0.3">
      <c r="A475"/>
      <c r="B475"/>
    </row>
    <row r="476" spans="1:2" ht="14.4" x14ac:dyDescent="0.3">
      <c r="A476"/>
      <c r="B476"/>
    </row>
    <row r="477" spans="1:2" ht="14.4" x14ac:dyDescent="0.3">
      <c r="A477"/>
      <c r="B477"/>
    </row>
    <row r="478" spans="1:2" ht="14.4" x14ac:dyDescent="0.3">
      <c r="A478"/>
      <c r="B478"/>
    </row>
    <row r="479" spans="1:2" ht="14.4" x14ac:dyDescent="0.3">
      <c r="A479"/>
      <c r="B479"/>
    </row>
    <row r="480" spans="1:2" ht="14.4" x14ac:dyDescent="0.3">
      <c r="A480"/>
      <c r="B480"/>
    </row>
    <row r="481" spans="1:2" ht="14.4" x14ac:dyDescent="0.3">
      <c r="A481"/>
      <c r="B481"/>
    </row>
    <row r="482" spans="1:2" ht="14.4" x14ac:dyDescent="0.3">
      <c r="A482"/>
      <c r="B482"/>
    </row>
    <row r="483" spans="1:2" ht="14.4" x14ac:dyDescent="0.3">
      <c r="A483"/>
      <c r="B483"/>
    </row>
    <row r="484" spans="1:2" ht="14.4" x14ac:dyDescent="0.3">
      <c r="A484"/>
      <c r="B484"/>
    </row>
    <row r="485" spans="1:2" ht="14.4" x14ac:dyDescent="0.3">
      <c r="A485"/>
      <c r="B485"/>
    </row>
    <row r="486" spans="1:2" ht="14.4" x14ac:dyDescent="0.3">
      <c r="A486"/>
      <c r="B486"/>
    </row>
    <row r="487" spans="1:2" ht="14.4" x14ac:dyDescent="0.3">
      <c r="A487"/>
      <c r="B487"/>
    </row>
    <row r="488" spans="1:2" ht="14.4" x14ac:dyDescent="0.3">
      <c r="A488"/>
      <c r="B488"/>
    </row>
    <row r="489" spans="1:2" ht="14.4" x14ac:dyDescent="0.3">
      <c r="A489"/>
      <c r="B489"/>
    </row>
    <row r="490" spans="1:2" ht="14.4" x14ac:dyDescent="0.3">
      <c r="A490"/>
      <c r="B490"/>
    </row>
    <row r="491" spans="1:2" ht="14.4" x14ac:dyDescent="0.3">
      <c r="A491"/>
      <c r="B491"/>
    </row>
    <row r="492" spans="1:2" ht="14.4" x14ac:dyDescent="0.3">
      <c r="A492"/>
      <c r="B492"/>
    </row>
    <row r="493" spans="1:2" ht="14.4" x14ac:dyDescent="0.3">
      <c r="A493"/>
      <c r="B493"/>
    </row>
    <row r="494" spans="1:2" ht="14.4" x14ac:dyDescent="0.3">
      <c r="A494"/>
      <c r="B494"/>
    </row>
    <row r="495" spans="1:2" ht="14.4" x14ac:dyDescent="0.3">
      <c r="A495"/>
      <c r="B495"/>
    </row>
    <row r="496" spans="1:2" ht="14.4" x14ac:dyDescent="0.3">
      <c r="A496"/>
      <c r="B496"/>
    </row>
    <row r="497" spans="1:2" ht="14.4" x14ac:dyDescent="0.3">
      <c r="A497"/>
      <c r="B497"/>
    </row>
    <row r="498" spans="1:2" ht="14.4" x14ac:dyDescent="0.3">
      <c r="A498"/>
      <c r="B498"/>
    </row>
    <row r="499" spans="1:2" ht="14.4" x14ac:dyDescent="0.3">
      <c r="A499"/>
      <c r="B499"/>
    </row>
    <row r="500" spans="1:2" ht="14.4" x14ac:dyDescent="0.3">
      <c r="A500"/>
      <c r="B500"/>
    </row>
    <row r="501" spans="1:2" ht="14.4" x14ac:dyDescent="0.3">
      <c r="A501"/>
      <c r="B501"/>
    </row>
    <row r="502" spans="1:2" ht="14.4" x14ac:dyDescent="0.3">
      <c r="A502"/>
      <c r="B502"/>
    </row>
    <row r="503" spans="1:2" ht="14.4" x14ac:dyDescent="0.3">
      <c r="A503"/>
      <c r="B503"/>
    </row>
    <row r="504" spans="1:2" ht="14.4" x14ac:dyDescent="0.3">
      <c r="A504"/>
      <c r="B504"/>
    </row>
    <row r="505" spans="1:2" ht="14.4" x14ac:dyDescent="0.3">
      <c r="A505"/>
      <c r="B505"/>
    </row>
    <row r="506" spans="1:2" ht="14.4" x14ac:dyDescent="0.3">
      <c r="A506"/>
      <c r="B506"/>
    </row>
    <row r="507" spans="1:2" ht="14.4" x14ac:dyDescent="0.3">
      <c r="A507"/>
      <c r="B507"/>
    </row>
    <row r="508" spans="1:2" ht="14.4" x14ac:dyDescent="0.3">
      <c r="A508"/>
      <c r="B508"/>
    </row>
    <row r="509" spans="1:2" ht="14.4" x14ac:dyDescent="0.3">
      <c r="A509"/>
      <c r="B509"/>
    </row>
    <row r="510" spans="1:2" ht="14.4" x14ac:dyDescent="0.3">
      <c r="A510"/>
      <c r="B510"/>
    </row>
    <row r="511" spans="1:2" ht="14.4" x14ac:dyDescent="0.3">
      <c r="A511"/>
      <c r="B511"/>
    </row>
    <row r="512" spans="1:2" ht="14.4" x14ac:dyDescent="0.3">
      <c r="A512"/>
      <c r="B512"/>
    </row>
    <row r="513" spans="1:2" ht="14.4" x14ac:dyDescent="0.3">
      <c r="A513"/>
      <c r="B513"/>
    </row>
    <row r="514" spans="1:2" ht="14.4" x14ac:dyDescent="0.3">
      <c r="A514"/>
      <c r="B514"/>
    </row>
    <row r="515" spans="1:2" ht="14.4" x14ac:dyDescent="0.3">
      <c r="A515"/>
      <c r="B515"/>
    </row>
    <row r="516" spans="1:2" ht="14.4" x14ac:dyDescent="0.3">
      <c r="A516"/>
      <c r="B516"/>
    </row>
    <row r="517" spans="1:2" ht="14.4" x14ac:dyDescent="0.3">
      <c r="A517"/>
      <c r="B517"/>
    </row>
    <row r="518" spans="1:2" ht="14.4" x14ac:dyDescent="0.3">
      <c r="A518"/>
      <c r="B518"/>
    </row>
    <row r="519" spans="1:2" ht="14.4" x14ac:dyDescent="0.3">
      <c r="A519"/>
      <c r="B519"/>
    </row>
    <row r="520" spans="1:2" ht="14.4" x14ac:dyDescent="0.3">
      <c r="A520"/>
      <c r="B520"/>
    </row>
    <row r="521" spans="1:2" ht="14.4" x14ac:dyDescent="0.3">
      <c r="A521"/>
      <c r="B521"/>
    </row>
    <row r="522" spans="1:2" ht="14.4" x14ac:dyDescent="0.3">
      <c r="A522"/>
      <c r="B522"/>
    </row>
    <row r="523" spans="1:2" ht="14.4" x14ac:dyDescent="0.3">
      <c r="A523"/>
      <c r="B523"/>
    </row>
    <row r="524" spans="1:2" ht="14.4" x14ac:dyDescent="0.3">
      <c r="A524"/>
      <c r="B524"/>
    </row>
    <row r="525" spans="1:2" ht="14.4" x14ac:dyDescent="0.3">
      <c r="A525"/>
      <c r="B525"/>
    </row>
    <row r="526" spans="1:2" ht="14.4" x14ac:dyDescent="0.3">
      <c r="A526"/>
      <c r="B526"/>
    </row>
    <row r="527" spans="1:2" ht="14.4" x14ac:dyDescent="0.3">
      <c r="A527"/>
      <c r="B527"/>
    </row>
    <row r="528" spans="1:2" ht="14.4" x14ac:dyDescent="0.3">
      <c r="A528"/>
      <c r="B528"/>
    </row>
    <row r="529" spans="1:2" ht="14.4" x14ac:dyDescent="0.3">
      <c r="A529"/>
      <c r="B529"/>
    </row>
    <row r="530" spans="1:2" ht="14.4" x14ac:dyDescent="0.3">
      <c r="A530"/>
      <c r="B530"/>
    </row>
    <row r="531" spans="1:2" ht="14.4" x14ac:dyDescent="0.3">
      <c r="A531"/>
      <c r="B531"/>
    </row>
    <row r="532" spans="1:2" ht="14.4" x14ac:dyDescent="0.3">
      <c r="A532"/>
      <c r="B532"/>
    </row>
    <row r="533" spans="1:2" ht="14.4" x14ac:dyDescent="0.3">
      <c r="A533"/>
      <c r="B533"/>
    </row>
    <row r="534" spans="1:2" ht="14.4" x14ac:dyDescent="0.3">
      <c r="A534"/>
      <c r="B534"/>
    </row>
    <row r="535" spans="1:2" ht="14.4" x14ac:dyDescent="0.3">
      <c r="A535"/>
      <c r="B535"/>
    </row>
    <row r="536" spans="1:2" ht="14.4" x14ac:dyDescent="0.3">
      <c r="A536"/>
      <c r="B536"/>
    </row>
    <row r="537" spans="1:2" ht="14.4" x14ac:dyDescent="0.3">
      <c r="A537"/>
      <c r="B537"/>
    </row>
    <row r="538" spans="1:2" ht="14.4" x14ac:dyDescent="0.3">
      <c r="A538"/>
      <c r="B538"/>
    </row>
    <row r="539" spans="1:2" ht="14.4" x14ac:dyDescent="0.3">
      <c r="A539"/>
      <c r="B539"/>
    </row>
    <row r="540" spans="1:2" ht="14.4" x14ac:dyDescent="0.3">
      <c r="A540"/>
      <c r="B540"/>
    </row>
    <row r="541" spans="1:2" ht="14.4" x14ac:dyDescent="0.3">
      <c r="A541"/>
      <c r="B541"/>
    </row>
    <row r="542" spans="1:2" ht="14.4" x14ac:dyDescent="0.3">
      <c r="A542"/>
      <c r="B542"/>
    </row>
    <row r="543" spans="1:2" ht="14.4" x14ac:dyDescent="0.3">
      <c r="A543"/>
      <c r="B543"/>
    </row>
    <row r="544" spans="1:2" ht="14.4" x14ac:dyDescent="0.3">
      <c r="A544"/>
      <c r="B544"/>
    </row>
    <row r="545" spans="1:2" ht="14.4" x14ac:dyDescent="0.3">
      <c r="A545"/>
      <c r="B545"/>
    </row>
    <row r="546" spans="1:2" ht="14.4" x14ac:dyDescent="0.3">
      <c r="A546"/>
      <c r="B546"/>
    </row>
    <row r="547" spans="1:2" ht="14.4" x14ac:dyDescent="0.3">
      <c r="A547"/>
      <c r="B547"/>
    </row>
    <row r="548" spans="1:2" ht="14.4" x14ac:dyDescent="0.3">
      <c r="A548"/>
      <c r="B548"/>
    </row>
    <row r="549" spans="1:2" ht="14.4" x14ac:dyDescent="0.3">
      <c r="A549"/>
      <c r="B549"/>
    </row>
    <row r="550" spans="1:2" ht="14.4" x14ac:dyDescent="0.3">
      <c r="A550"/>
      <c r="B550"/>
    </row>
    <row r="551" spans="1:2" ht="14.4" x14ac:dyDescent="0.3">
      <c r="A551"/>
      <c r="B551"/>
    </row>
    <row r="552" spans="1:2" ht="14.4" x14ac:dyDescent="0.3">
      <c r="A552"/>
      <c r="B552"/>
    </row>
    <row r="553" spans="1:2" ht="14.4" x14ac:dyDescent="0.3">
      <c r="A553"/>
      <c r="B553"/>
    </row>
    <row r="554" spans="1:2" ht="14.4" x14ac:dyDescent="0.3">
      <c r="A554"/>
      <c r="B554"/>
    </row>
    <row r="555" spans="1:2" ht="14.4" x14ac:dyDescent="0.3">
      <c r="A555"/>
      <c r="B555"/>
    </row>
    <row r="556" spans="1:2" ht="14.4" x14ac:dyDescent="0.3">
      <c r="A556"/>
      <c r="B556"/>
    </row>
    <row r="557" spans="1:2" ht="14.4" x14ac:dyDescent="0.3">
      <c r="A557"/>
      <c r="B557"/>
    </row>
    <row r="558" spans="1:2" ht="14.4" x14ac:dyDescent="0.3">
      <c r="A558"/>
      <c r="B558"/>
    </row>
    <row r="559" spans="1:2" ht="14.4" x14ac:dyDescent="0.3">
      <c r="A559"/>
      <c r="B559"/>
    </row>
    <row r="560" spans="1:2" ht="14.4" x14ac:dyDescent="0.3">
      <c r="A560"/>
      <c r="B560"/>
    </row>
    <row r="561" spans="1:2" ht="14.4" x14ac:dyDescent="0.3">
      <c r="A561"/>
      <c r="B561"/>
    </row>
    <row r="562" spans="1:2" ht="14.4" x14ac:dyDescent="0.3">
      <c r="A562"/>
      <c r="B562"/>
    </row>
    <row r="563" spans="1:2" ht="14.4" x14ac:dyDescent="0.3">
      <c r="A563"/>
      <c r="B563"/>
    </row>
    <row r="564" spans="1:2" ht="14.4" x14ac:dyDescent="0.3">
      <c r="A564"/>
      <c r="B564"/>
    </row>
    <row r="565" spans="1:2" ht="14.4" x14ac:dyDescent="0.3">
      <c r="A565"/>
      <c r="B565"/>
    </row>
    <row r="566" spans="1:2" ht="14.4" x14ac:dyDescent="0.3">
      <c r="A566"/>
      <c r="B566"/>
    </row>
    <row r="567" spans="1:2" ht="14.4" x14ac:dyDescent="0.3">
      <c r="A567"/>
      <c r="B567"/>
    </row>
    <row r="568" spans="1:2" ht="14.4" x14ac:dyDescent="0.3">
      <c r="A568"/>
      <c r="B568"/>
    </row>
    <row r="569" spans="1:2" ht="14.4" x14ac:dyDescent="0.3">
      <c r="A569"/>
      <c r="B569"/>
    </row>
    <row r="570" spans="1:2" ht="14.4" x14ac:dyDescent="0.3">
      <c r="A570"/>
      <c r="B570"/>
    </row>
    <row r="571" spans="1:2" ht="14.4" x14ac:dyDescent="0.3">
      <c r="A571"/>
      <c r="B571"/>
    </row>
    <row r="572" spans="1:2" ht="14.4" x14ac:dyDescent="0.3">
      <c r="A572"/>
      <c r="B572"/>
    </row>
    <row r="573" spans="1:2" ht="14.4" x14ac:dyDescent="0.3">
      <c r="A573"/>
      <c r="B573"/>
    </row>
    <row r="574" spans="1:2" ht="14.4" x14ac:dyDescent="0.3">
      <c r="A574"/>
      <c r="B574"/>
    </row>
    <row r="575" spans="1:2" ht="14.4" x14ac:dyDescent="0.3">
      <c r="A575"/>
      <c r="B575"/>
    </row>
    <row r="576" spans="1:2" ht="14.4" x14ac:dyDescent="0.3">
      <c r="A576"/>
      <c r="B576"/>
    </row>
    <row r="577" spans="1:2" ht="14.4" x14ac:dyDescent="0.3">
      <c r="A577"/>
      <c r="B577"/>
    </row>
    <row r="578" spans="1:2" ht="14.4" x14ac:dyDescent="0.3">
      <c r="A578"/>
      <c r="B578"/>
    </row>
    <row r="579" spans="1:2" ht="14.4" x14ac:dyDescent="0.3">
      <c r="A579"/>
      <c r="B579"/>
    </row>
    <row r="580" spans="1:2" ht="14.4" x14ac:dyDescent="0.3">
      <c r="A580"/>
      <c r="B580"/>
    </row>
    <row r="581" spans="1:2" ht="14.4" x14ac:dyDescent="0.3">
      <c r="A581"/>
      <c r="B581"/>
    </row>
    <row r="582" spans="1:2" ht="14.4" x14ac:dyDescent="0.3">
      <c r="A582"/>
      <c r="B582"/>
    </row>
    <row r="583" spans="1:2" ht="14.4" x14ac:dyDescent="0.3">
      <c r="A583"/>
      <c r="B583"/>
    </row>
    <row r="584" spans="1:2" ht="14.4" x14ac:dyDescent="0.3">
      <c r="A584"/>
      <c r="B584"/>
    </row>
    <row r="585" spans="1:2" ht="14.4" x14ac:dyDescent="0.3">
      <c r="A585"/>
      <c r="B585"/>
    </row>
    <row r="586" spans="1:2" ht="14.4" x14ac:dyDescent="0.3">
      <c r="A586"/>
      <c r="B586"/>
    </row>
    <row r="587" spans="1:2" ht="14.4" x14ac:dyDescent="0.3">
      <c r="A587"/>
      <c r="B587"/>
    </row>
    <row r="588" spans="1:2" ht="14.4" x14ac:dyDescent="0.3">
      <c r="A588"/>
      <c r="B588"/>
    </row>
    <row r="589" spans="1:2" ht="14.4" x14ac:dyDescent="0.3">
      <c r="A589"/>
      <c r="B589"/>
    </row>
    <row r="590" spans="1:2" ht="14.4" x14ac:dyDescent="0.3">
      <c r="A590"/>
      <c r="B590"/>
    </row>
    <row r="591" spans="1:2" ht="14.4" x14ac:dyDescent="0.3">
      <c r="A591"/>
      <c r="B591"/>
    </row>
    <row r="592" spans="1:2" ht="14.4" x14ac:dyDescent="0.3">
      <c r="A592"/>
      <c r="B592"/>
    </row>
    <row r="593" spans="1:2" ht="14.4" x14ac:dyDescent="0.3">
      <c r="A593"/>
      <c r="B593"/>
    </row>
    <row r="594" spans="1:2" ht="14.4" x14ac:dyDescent="0.3">
      <c r="A594"/>
      <c r="B594"/>
    </row>
    <row r="595" spans="1:2" ht="14.4" x14ac:dyDescent="0.3">
      <c r="A595"/>
      <c r="B595"/>
    </row>
    <row r="596" spans="1:2" ht="14.4" x14ac:dyDescent="0.3">
      <c r="A596"/>
      <c r="B596"/>
    </row>
    <row r="597" spans="1:2" ht="14.4" x14ac:dyDescent="0.3">
      <c r="A597"/>
      <c r="B597"/>
    </row>
    <row r="598" spans="1:2" ht="14.4" x14ac:dyDescent="0.3">
      <c r="A598"/>
      <c r="B598"/>
    </row>
    <row r="599" spans="1:2" ht="14.4" x14ac:dyDescent="0.3">
      <c r="A599"/>
      <c r="B599"/>
    </row>
    <row r="600" spans="1:2" ht="14.4" x14ac:dyDescent="0.3">
      <c r="A600"/>
      <c r="B600"/>
    </row>
    <row r="601" spans="1:2" ht="14.4" x14ac:dyDescent="0.3">
      <c r="A601"/>
      <c r="B601"/>
    </row>
    <row r="602" spans="1:2" ht="14.4" x14ac:dyDescent="0.3">
      <c r="A602"/>
      <c r="B602"/>
    </row>
    <row r="603" spans="1:2" ht="14.4" x14ac:dyDescent="0.3">
      <c r="A603"/>
      <c r="B603"/>
    </row>
    <row r="604" spans="1:2" ht="14.4" x14ac:dyDescent="0.3">
      <c r="A604"/>
      <c r="B604"/>
    </row>
    <row r="605" spans="1:2" ht="14.4" x14ac:dyDescent="0.3">
      <c r="A605"/>
      <c r="B605"/>
    </row>
    <row r="606" spans="1:2" ht="14.4" x14ac:dyDescent="0.3">
      <c r="A606"/>
      <c r="B606"/>
    </row>
    <row r="607" spans="1:2" ht="14.4" x14ac:dyDescent="0.3">
      <c r="A607"/>
      <c r="B607"/>
    </row>
    <row r="608" spans="1:2" ht="14.4" x14ac:dyDescent="0.3">
      <c r="A608"/>
      <c r="B608"/>
    </row>
    <row r="609" spans="1:2" ht="14.4" x14ac:dyDescent="0.3">
      <c r="A609"/>
      <c r="B609"/>
    </row>
    <row r="610" spans="1:2" ht="14.4" x14ac:dyDescent="0.3">
      <c r="A610"/>
      <c r="B610"/>
    </row>
    <row r="611" spans="1:2" ht="14.4" x14ac:dyDescent="0.3">
      <c r="A611"/>
      <c r="B611"/>
    </row>
    <row r="612" spans="1:2" ht="14.4" x14ac:dyDescent="0.3">
      <c r="A612"/>
      <c r="B612"/>
    </row>
    <row r="613" spans="1:2" ht="14.4" x14ac:dyDescent="0.3">
      <c r="A613"/>
      <c r="B613"/>
    </row>
    <row r="614" spans="1:2" ht="14.4" x14ac:dyDescent="0.3">
      <c r="A614"/>
      <c r="B614"/>
    </row>
    <row r="615" spans="1:2" ht="14.4" x14ac:dyDescent="0.3">
      <c r="A615"/>
      <c r="B615"/>
    </row>
    <row r="616" spans="1:2" ht="14.4" x14ac:dyDescent="0.3">
      <c r="A616"/>
      <c r="B616"/>
    </row>
    <row r="617" spans="1:2" ht="14.4" x14ac:dyDescent="0.3">
      <c r="A617"/>
      <c r="B617"/>
    </row>
    <row r="618" spans="1:2" ht="14.4" x14ac:dyDescent="0.3">
      <c r="A618"/>
      <c r="B618"/>
    </row>
    <row r="619" spans="1:2" ht="14.4" x14ac:dyDescent="0.3">
      <c r="A619"/>
      <c r="B619"/>
    </row>
    <row r="620" spans="1:2" ht="14.4" x14ac:dyDescent="0.3">
      <c r="A620"/>
      <c r="B620"/>
    </row>
    <row r="621" spans="1:2" ht="14.4" x14ac:dyDescent="0.3">
      <c r="A621"/>
      <c r="B621"/>
    </row>
    <row r="622" spans="1:2" ht="14.4" x14ac:dyDescent="0.3">
      <c r="A622"/>
      <c r="B622"/>
    </row>
    <row r="623" spans="1:2" ht="14.4" x14ac:dyDescent="0.3">
      <c r="A623"/>
      <c r="B623"/>
    </row>
    <row r="624" spans="1:2" ht="14.4" x14ac:dyDescent="0.3">
      <c r="A624"/>
      <c r="B624"/>
    </row>
    <row r="625" spans="1:2" ht="14.4" x14ac:dyDescent="0.3">
      <c r="A625"/>
      <c r="B625"/>
    </row>
    <row r="626" spans="1:2" ht="14.4" x14ac:dyDescent="0.3">
      <c r="A626"/>
      <c r="B626"/>
    </row>
    <row r="627" spans="1:2" ht="14.4" x14ac:dyDescent="0.3">
      <c r="A627"/>
      <c r="B627"/>
    </row>
    <row r="628" spans="1:2" ht="14.4" x14ac:dyDescent="0.3">
      <c r="A628"/>
      <c r="B628"/>
    </row>
    <row r="629" spans="1:2" ht="14.4" x14ac:dyDescent="0.3">
      <c r="A629"/>
      <c r="B629"/>
    </row>
    <row r="630" spans="1:2" ht="14.4" x14ac:dyDescent="0.3">
      <c r="A630"/>
      <c r="B630"/>
    </row>
    <row r="631" spans="1:2" ht="14.4" x14ac:dyDescent="0.3">
      <c r="A631"/>
      <c r="B631"/>
    </row>
    <row r="632" spans="1:2" ht="14.4" x14ac:dyDescent="0.3">
      <c r="A632"/>
      <c r="B632"/>
    </row>
    <row r="633" spans="1:2" ht="14.4" x14ac:dyDescent="0.3">
      <c r="A633"/>
      <c r="B633"/>
    </row>
    <row r="634" spans="1:2" ht="14.4" x14ac:dyDescent="0.3">
      <c r="A634"/>
      <c r="B634"/>
    </row>
    <row r="635" spans="1:2" ht="14.4" x14ac:dyDescent="0.3">
      <c r="A635"/>
      <c r="B635"/>
    </row>
    <row r="636" spans="1:2" ht="14.4" x14ac:dyDescent="0.3">
      <c r="A636"/>
      <c r="B636"/>
    </row>
    <row r="637" spans="1:2" ht="14.4" x14ac:dyDescent="0.3">
      <c r="A637"/>
      <c r="B637"/>
    </row>
    <row r="638" spans="1:2" ht="14.4" x14ac:dyDescent="0.3">
      <c r="A638"/>
      <c r="B638"/>
    </row>
    <row r="639" spans="1:2" ht="14.4" x14ac:dyDescent="0.3">
      <c r="A639"/>
      <c r="B639"/>
    </row>
    <row r="640" spans="1:2" ht="14.4" x14ac:dyDescent="0.3">
      <c r="A640"/>
      <c r="B640"/>
    </row>
    <row r="641" spans="1:2" ht="14.4" x14ac:dyDescent="0.3">
      <c r="A641"/>
      <c r="B641"/>
    </row>
    <row r="642" spans="1:2" ht="14.4" x14ac:dyDescent="0.3">
      <c r="A642"/>
      <c r="B642"/>
    </row>
    <row r="643" spans="1:2" ht="14.4" x14ac:dyDescent="0.3">
      <c r="A643"/>
      <c r="B643"/>
    </row>
    <row r="644" spans="1:2" ht="14.4" x14ac:dyDescent="0.3">
      <c r="A644"/>
      <c r="B644"/>
    </row>
    <row r="645" spans="1:2" ht="14.4" x14ac:dyDescent="0.3">
      <c r="A645"/>
      <c r="B645"/>
    </row>
    <row r="646" spans="1:2" ht="14.4" x14ac:dyDescent="0.3">
      <c r="A646"/>
      <c r="B646"/>
    </row>
    <row r="647" spans="1:2" ht="14.4" x14ac:dyDescent="0.3">
      <c r="A647"/>
      <c r="B647"/>
    </row>
    <row r="648" spans="1:2" ht="14.4" x14ac:dyDescent="0.3">
      <c r="A648"/>
      <c r="B648"/>
    </row>
    <row r="649" spans="1:2" ht="14.4" x14ac:dyDescent="0.3">
      <c r="A649"/>
      <c r="B649"/>
    </row>
    <row r="650" spans="1:2" ht="14.4" x14ac:dyDescent="0.3">
      <c r="A650"/>
      <c r="B650"/>
    </row>
    <row r="651" spans="1:2" ht="14.4" x14ac:dyDescent="0.3">
      <c r="A651"/>
      <c r="B651"/>
    </row>
    <row r="652" spans="1:2" ht="14.4" x14ac:dyDescent="0.3">
      <c r="A652"/>
      <c r="B652"/>
    </row>
    <row r="653" spans="1:2" ht="14.4" x14ac:dyDescent="0.3">
      <c r="A653"/>
      <c r="B653"/>
    </row>
    <row r="654" spans="1:2" ht="14.4" x14ac:dyDescent="0.3">
      <c r="A654"/>
      <c r="B654"/>
    </row>
    <row r="655" spans="1:2" ht="14.4" x14ac:dyDescent="0.3">
      <c r="A655"/>
      <c r="B655"/>
    </row>
    <row r="656" spans="1:2" ht="14.4" x14ac:dyDescent="0.3">
      <c r="A656"/>
      <c r="B656"/>
    </row>
    <row r="657" spans="1:2" ht="14.4" x14ac:dyDescent="0.3">
      <c r="A657"/>
      <c r="B657"/>
    </row>
    <row r="658" spans="1:2" ht="14.4" x14ac:dyDescent="0.3">
      <c r="A658"/>
      <c r="B658"/>
    </row>
    <row r="659" spans="1:2" ht="14.4" x14ac:dyDescent="0.3">
      <c r="A659"/>
      <c r="B659"/>
    </row>
    <row r="660" spans="1:2" ht="14.4" x14ac:dyDescent="0.3">
      <c r="A660"/>
      <c r="B660"/>
    </row>
    <row r="661" spans="1:2" ht="14.4" x14ac:dyDescent="0.3">
      <c r="A661"/>
      <c r="B661"/>
    </row>
    <row r="662" spans="1:2" ht="14.4" x14ac:dyDescent="0.3">
      <c r="A662"/>
      <c r="B662"/>
    </row>
    <row r="663" spans="1:2" ht="14.4" x14ac:dyDescent="0.3">
      <c r="A663"/>
      <c r="B663"/>
    </row>
    <row r="664" spans="1:2" ht="14.4" x14ac:dyDescent="0.3">
      <c r="A664"/>
      <c r="B664"/>
    </row>
    <row r="665" spans="1:2" ht="14.4" x14ac:dyDescent="0.3">
      <c r="A665"/>
      <c r="B665"/>
    </row>
    <row r="666" spans="1:2" ht="14.4" x14ac:dyDescent="0.3">
      <c r="A666"/>
      <c r="B666"/>
    </row>
    <row r="667" spans="1:2" ht="14.4" x14ac:dyDescent="0.3">
      <c r="A667"/>
      <c r="B667"/>
    </row>
    <row r="668" spans="1:2" ht="14.4" x14ac:dyDescent="0.3">
      <c r="A668"/>
      <c r="B668"/>
    </row>
    <row r="669" spans="1:2" ht="14.4" x14ac:dyDescent="0.3">
      <c r="A669"/>
      <c r="B669"/>
    </row>
    <row r="670" spans="1:2" ht="14.4" x14ac:dyDescent="0.3">
      <c r="A670"/>
      <c r="B670"/>
    </row>
    <row r="671" spans="1:2" ht="14.4" x14ac:dyDescent="0.3">
      <c r="A671"/>
      <c r="B671"/>
    </row>
    <row r="672" spans="1:2" ht="14.4" x14ac:dyDescent="0.3">
      <c r="A672"/>
      <c r="B672"/>
    </row>
    <row r="673" spans="1:2" ht="14.4" x14ac:dyDescent="0.3">
      <c r="A673"/>
      <c r="B673"/>
    </row>
    <row r="674" spans="1:2" ht="14.4" x14ac:dyDescent="0.3">
      <c r="A674"/>
      <c r="B674"/>
    </row>
    <row r="675" spans="1:2" ht="14.4" x14ac:dyDescent="0.3">
      <c r="A675"/>
      <c r="B675"/>
    </row>
    <row r="676" spans="1:2" ht="14.4" x14ac:dyDescent="0.3">
      <c r="A676"/>
      <c r="B676"/>
    </row>
    <row r="677" spans="1:2" ht="14.4" x14ac:dyDescent="0.3">
      <c r="A677"/>
      <c r="B677"/>
    </row>
    <row r="678" spans="1:2" ht="14.4" x14ac:dyDescent="0.3">
      <c r="A678"/>
      <c r="B678"/>
    </row>
    <row r="679" spans="1:2" ht="14.4" x14ac:dyDescent="0.3">
      <c r="A679"/>
      <c r="B679"/>
    </row>
    <row r="680" spans="1:2" ht="14.4" x14ac:dyDescent="0.3">
      <c r="A680"/>
      <c r="B680"/>
    </row>
    <row r="681" spans="1:2" ht="14.4" x14ac:dyDescent="0.3">
      <c r="A681"/>
      <c r="B681"/>
    </row>
    <row r="682" spans="1:2" ht="14.4" x14ac:dyDescent="0.3">
      <c r="A682"/>
      <c r="B682"/>
    </row>
    <row r="683" spans="1:2" ht="14.4" x14ac:dyDescent="0.3">
      <c r="A683"/>
      <c r="B683"/>
    </row>
    <row r="684" spans="1:2" ht="14.4" x14ac:dyDescent="0.3">
      <c r="A684"/>
      <c r="B684"/>
    </row>
    <row r="685" spans="1:2" ht="14.4" x14ac:dyDescent="0.3">
      <c r="A685"/>
      <c r="B685"/>
    </row>
    <row r="686" spans="1:2" ht="14.4" x14ac:dyDescent="0.3">
      <c r="A686"/>
      <c r="B686"/>
    </row>
    <row r="687" spans="1:2" ht="14.4" x14ac:dyDescent="0.3">
      <c r="A687"/>
      <c r="B687"/>
    </row>
    <row r="688" spans="1:2" ht="14.4" x14ac:dyDescent="0.3">
      <c r="A688"/>
      <c r="B688"/>
    </row>
    <row r="689" spans="1:2" ht="14.4" x14ac:dyDescent="0.3">
      <c r="A689"/>
      <c r="B689"/>
    </row>
    <row r="690" spans="1:2" ht="14.4" x14ac:dyDescent="0.3">
      <c r="A690"/>
      <c r="B690"/>
    </row>
    <row r="691" spans="1:2" ht="14.4" x14ac:dyDescent="0.3">
      <c r="A691"/>
      <c r="B691"/>
    </row>
    <row r="692" spans="1:2" ht="14.4" x14ac:dyDescent="0.3">
      <c r="A692"/>
      <c r="B692"/>
    </row>
    <row r="693" spans="1:2" ht="14.4" x14ac:dyDescent="0.3">
      <c r="A693"/>
      <c r="B693"/>
    </row>
    <row r="694" spans="1:2" ht="14.4" x14ac:dyDescent="0.3">
      <c r="A694"/>
      <c r="B694"/>
    </row>
    <row r="695" spans="1:2" ht="14.4" x14ac:dyDescent="0.3">
      <c r="A695"/>
      <c r="B695"/>
    </row>
    <row r="696" spans="1:2" ht="14.4" x14ac:dyDescent="0.3">
      <c r="A696"/>
      <c r="B696"/>
    </row>
    <row r="697" spans="1:2" ht="14.4" x14ac:dyDescent="0.3">
      <c r="A697"/>
      <c r="B697"/>
    </row>
    <row r="698" spans="1:2" ht="14.4" x14ac:dyDescent="0.3">
      <c r="A698"/>
      <c r="B698"/>
    </row>
    <row r="699" spans="1:2" ht="14.4" x14ac:dyDescent="0.3">
      <c r="A699"/>
      <c r="B699"/>
    </row>
    <row r="700" spans="1:2" ht="14.4" x14ac:dyDescent="0.3">
      <c r="A700"/>
      <c r="B700"/>
    </row>
    <row r="701" spans="1:2" ht="14.4" x14ac:dyDescent="0.3">
      <c r="A701"/>
      <c r="B701"/>
    </row>
    <row r="702" spans="1:2" ht="14.4" x14ac:dyDescent="0.3">
      <c r="A702"/>
      <c r="B702"/>
    </row>
    <row r="703" spans="1:2" ht="14.4" x14ac:dyDescent="0.3">
      <c r="A703"/>
      <c r="B703"/>
    </row>
    <row r="704" spans="1:2" ht="14.4" x14ac:dyDescent="0.3">
      <c r="A704"/>
      <c r="B704"/>
    </row>
    <row r="705" spans="1:2" ht="14.4" x14ac:dyDescent="0.3">
      <c r="A705"/>
      <c r="B705"/>
    </row>
    <row r="706" spans="1:2" ht="14.4" x14ac:dyDescent="0.3">
      <c r="A706"/>
      <c r="B706"/>
    </row>
    <row r="707" spans="1:2" ht="14.4" x14ac:dyDescent="0.3">
      <c r="A707"/>
      <c r="B707"/>
    </row>
    <row r="708" spans="1:2" ht="14.4" x14ac:dyDescent="0.3">
      <c r="A708"/>
      <c r="B708"/>
    </row>
    <row r="709" spans="1:2" ht="14.4" x14ac:dyDescent="0.3">
      <c r="A709"/>
      <c r="B709"/>
    </row>
    <row r="710" spans="1:2" ht="14.4" x14ac:dyDescent="0.3">
      <c r="A710"/>
      <c r="B710"/>
    </row>
    <row r="711" spans="1:2" ht="14.4" x14ac:dyDescent="0.3">
      <c r="A711"/>
      <c r="B711"/>
    </row>
    <row r="712" spans="1:2" ht="14.4" x14ac:dyDescent="0.3">
      <c r="A712"/>
      <c r="B712"/>
    </row>
    <row r="713" spans="1:2" ht="14.4" x14ac:dyDescent="0.3">
      <c r="A713"/>
      <c r="B713"/>
    </row>
    <row r="714" spans="1:2" ht="14.4" x14ac:dyDescent="0.3">
      <c r="A714"/>
      <c r="B714"/>
    </row>
    <row r="715" spans="1:2" ht="14.4" x14ac:dyDescent="0.3">
      <c r="A715"/>
      <c r="B715"/>
    </row>
    <row r="716" spans="1:2" ht="14.4" x14ac:dyDescent="0.3">
      <c r="A716"/>
      <c r="B716"/>
    </row>
    <row r="717" spans="1:2" ht="14.4" x14ac:dyDescent="0.3">
      <c r="A717"/>
      <c r="B717"/>
    </row>
    <row r="718" spans="1:2" ht="14.4" x14ac:dyDescent="0.3">
      <c r="A718"/>
      <c r="B718"/>
    </row>
    <row r="719" spans="1:2" ht="14.4" x14ac:dyDescent="0.3">
      <c r="A719"/>
      <c r="B719"/>
    </row>
    <row r="720" spans="1:2" ht="14.4" x14ac:dyDescent="0.3">
      <c r="A720"/>
      <c r="B720"/>
    </row>
    <row r="721" spans="1:2" ht="14.4" x14ac:dyDescent="0.3">
      <c r="A721"/>
      <c r="B721"/>
    </row>
    <row r="722" spans="1:2" ht="14.4" x14ac:dyDescent="0.3">
      <c r="A722"/>
      <c r="B722"/>
    </row>
    <row r="723" spans="1:2" ht="14.4" x14ac:dyDescent="0.3">
      <c r="A723"/>
      <c r="B723"/>
    </row>
    <row r="724" spans="1:2" ht="14.4" x14ac:dyDescent="0.3">
      <c r="A724"/>
      <c r="B724"/>
    </row>
    <row r="725" spans="1:2" ht="14.4" x14ac:dyDescent="0.3">
      <c r="A725"/>
      <c r="B725"/>
    </row>
    <row r="726" spans="1:2" ht="14.4" x14ac:dyDescent="0.3">
      <c r="A726"/>
      <c r="B726"/>
    </row>
    <row r="727" spans="1:2" ht="14.4" x14ac:dyDescent="0.3">
      <c r="A727"/>
      <c r="B727"/>
    </row>
    <row r="728" spans="1:2" ht="14.4" x14ac:dyDescent="0.3">
      <c r="A728"/>
      <c r="B728"/>
    </row>
    <row r="729" spans="1:2" ht="14.4" x14ac:dyDescent="0.3">
      <c r="A729"/>
      <c r="B729"/>
    </row>
    <row r="730" spans="1:2" ht="14.4" x14ac:dyDescent="0.3">
      <c r="A730"/>
      <c r="B730"/>
    </row>
    <row r="731" spans="1:2" ht="14.4" x14ac:dyDescent="0.3">
      <c r="A731"/>
      <c r="B731"/>
    </row>
    <row r="732" spans="1:2" ht="14.4" x14ac:dyDescent="0.3">
      <c r="A732"/>
      <c r="B732"/>
    </row>
    <row r="733" spans="1:2" ht="14.4" x14ac:dyDescent="0.3">
      <c r="A733"/>
      <c r="B733"/>
    </row>
    <row r="734" spans="1:2" ht="14.4" x14ac:dyDescent="0.3">
      <c r="A734"/>
      <c r="B734"/>
    </row>
    <row r="735" spans="1:2" ht="14.4" x14ac:dyDescent="0.3">
      <c r="A735"/>
      <c r="B735"/>
    </row>
    <row r="736" spans="1:2" ht="14.4" x14ac:dyDescent="0.3">
      <c r="A736"/>
      <c r="B736"/>
    </row>
    <row r="737" spans="1:2" ht="14.4" x14ac:dyDescent="0.3">
      <c r="A737"/>
      <c r="B737"/>
    </row>
    <row r="738" spans="1:2" ht="14.4" x14ac:dyDescent="0.3">
      <c r="A738"/>
      <c r="B738"/>
    </row>
    <row r="739" spans="1:2" ht="14.4" x14ac:dyDescent="0.3">
      <c r="A739"/>
      <c r="B739"/>
    </row>
    <row r="740" spans="1:2" ht="14.4" x14ac:dyDescent="0.3">
      <c r="A740"/>
      <c r="B740"/>
    </row>
    <row r="741" spans="1:2" ht="14.4" x14ac:dyDescent="0.3">
      <c r="A741"/>
      <c r="B741"/>
    </row>
    <row r="742" spans="1:2" ht="14.4" x14ac:dyDescent="0.3">
      <c r="A742"/>
      <c r="B742"/>
    </row>
    <row r="743" spans="1:2" ht="14.4" x14ac:dyDescent="0.3">
      <c r="A743"/>
      <c r="B743"/>
    </row>
    <row r="744" spans="1:2" ht="14.4" x14ac:dyDescent="0.3">
      <c r="A744"/>
      <c r="B744"/>
    </row>
    <row r="745" spans="1:2" ht="14.4" x14ac:dyDescent="0.3">
      <c r="A745"/>
      <c r="B745"/>
    </row>
    <row r="746" spans="1:2" ht="14.4" x14ac:dyDescent="0.3">
      <c r="A746"/>
      <c r="B746"/>
    </row>
    <row r="747" spans="1:2" ht="14.4" x14ac:dyDescent="0.3">
      <c r="A747"/>
      <c r="B747"/>
    </row>
    <row r="748" spans="1:2" ht="14.4" x14ac:dyDescent="0.3">
      <c r="A748"/>
      <c r="B748"/>
    </row>
    <row r="749" spans="1:2" ht="14.4" x14ac:dyDescent="0.3">
      <c r="A749"/>
      <c r="B749"/>
    </row>
    <row r="750" spans="1:2" ht="14.4" x14ac:dyDescent="0.3">
      <c r="A750"/>
      <c r="B750"/>
    </row>
    <row r="751" spans="1:2" ht="14.4" x14ac:dyDescent="0.3">
      <c r="A751"/>
      <c r="B751"/>
    </row>
    <row r="752" spans="1:2" ht="14.4" x14ac:dyDescent="0.3">
      <c r="A752"/>
      <c r="B752"/>
    </row>
    <row r="753" spans="1:2" ht="14.4" x14ac:dyDescent="0.3">
      <c r="A753"/>
      <c r="B753"/>
    </row>
    <row r="754" spans="1:2" ht="14.4" x14ac:dyDescent="0.3">
      <c r="A754"/>
      <c r="B754"/>
    </row>
    <row r="755" spans="1:2" ht="14.4" x14ac:dyDescent="0.3">
      <c r="A755"/>
      <c r="B755"/>
    </row>
    <row r="756" spans="1:2" ht="14.4" x14ac:dyDescent="0.3">
      <c r="A756"/>
      <c r="B756"/>
    </row>
    <row r="757" spans="1:2" ht="14.4" x14ac:dyDescent="0.3">
      <c r="A757"/>
      <c r="B757"/>
    </row>
    <row r="758" spans="1:2" ht="14.4" x14ac:dyDescent="0.3">
      <c r="A758"/>
      <c r="B758"/>
    </row>
    <row r="759" spans="1:2" ht="14.4" x14ac:dyDescent="0.3">
      <c r="A759"/>
      <c r="B759"/>
    </row>
    <row r="760" spans="1:2" ht="14.4" x14ac:dyDescent="0.3">
      <c r="A760"/>
      <c r="B760"/>
    </row>
    <row r="761" spans="1:2" ht="14.4" x14ac:dyDescent="0.3">
      <c r="A761"/>
      <c r="B761"/>
    </row>
    <row r="762" spans="1:2" ht="14.4" x14ac:dyDescent="0.3">
      <c r="A762"/>
      <c r="B762"/>
    </row>
    <row r="763" spans="1:2" ht="14.4" x14ac:dyDescent="0.3">
      <c r="A763"/>
      <c r="B763"/>
    </row>
    <row r="764" spans="1:2" ht="14.4" x14ac:dyDescent="0.3">
      <c r="A764"/>
      <c r="B764"/>
    </row>
    <row r="765" spans="1:2" ht="14.4" x14ac:dyDescent="0.3">
      <c r="A765"/>
      <c r="B765"/>
    </row>
    <row r="766" spans="1:2" ht="14.4" x14ac:dyDescent="0.3">
      <c r="A766"/>
      <c r="B766"/>
    </row>
    <row r="767" spans="1:2" ht="14.4" x14ac:dyDescent="0.3">
      <c r="A767"/>
      <c r="B767"/>
    </row>
    <row r="768" spans="1:2" ht="14.4" x14ac:dyDescent="0.3">
      <c r="A768"/>
      <c r="B768"/>
    </row>
    <row r="769" spans="1:2" ht="14.4" x14ac:dyDescent="0.3">
      <c r="A769"/>
      <c r="B769"/>
    </row>
    <row r="770" spans="1:2" ht="14.4" x14ac:dyDescent="0.3">
      <c r="A770"/>
      <c r="B770"/>
    </row>
    <row r="771" spans="1:2" ht="14.4" x14ac:dyDescent="0.3">
      <c r="A771"/>
      <c r="B771"/>
    </row>
    <row r="772" spans="1:2" ht="14.4" x14ac:dyDescent="0.3">
      <c r="A772"/>
      <c r="B772"/>
    </row>
    <row r="773" spans="1:2" ht="14.4" x14ac:dyDescent="0.3">
      <c r="A773"/>
      <c r="B773"/>
    </row>
    <row r="774" spans="1:2" ht="14.4" x14ac:dyDescent="0.3">
      <c r="A774"/>
      <c r="B774"/>
    </row>
    <row r="775" spans="1:2" ht="14.4" x14ac:dyDescent="0.3">
      <c r="A775"/>
      <c r="B775"/>
    </row>
    <row r="776" spans="1:2" ht="14.4" x14ac:dyDescent="0.3">
      <c r="A776"/>
      <c r="B776"/>
    </row>
    <row r="777" spans="1:2" ht="14.4" x14ac:dyDescent="0.3">
      <c r="A777"/>
      <c r="B777"/>
    </row>
    <row r="778" spans="1:2" ht="14.4" x14ac:dyDescent="0.3">
      <c r="A778"/>
      <c r="B778"/>
    </row>
    <row r="779" spans="1:2" ht="14.4" x14ac:dyDescent="0.3">
      <c r="A779"/>
      <c r="B779"/>
    </row>
    <row r="780" spans="1:2" ht="14.4" x14ac:dyDescent="0.3">
      <c r="A780"/>
      <c r="B780"/>
    </row>
    <row r="781" spans="1:2" ht="14.4" x14ac:dyDescent="0.3">
      <c r="A781"/>
      <c r="B781"/>
    </row>
    <row r="782" spans="1:2" ht="14.4" x14ac:dyDescent="0.3">
      <c r="A782"/>
      <c r="B782"/>
    </row>
    <row r="783" spans="1:2" ht="14.4" x14ac:dyDescent="0.3">
      <c r="A783"/>
      <c r="B783"/>
    </row>
    <row r="784" spans="1:2" ht="14.4" x14ac:dyDescent="0.3">
      <c r="A784"/>
      <c r="B784"/>
    </row>
    <row r="785" spans="1:2" ht="14.4" x14ac:dyDescent="0.3">
      <c r="A785"/>
      <c r="B785"/>
    </row>
    <row r="786" spans="1:2" ht="14.4" x14ac:dyDescent="0.3">
      <c r="A786"/>
      <c r="B786"/>
    </row>
    <row r="787" spans="1:2" ht="14.4" x14ac:dyDescent="0.3">
      <c r="A787"/>
      <c r="B787"/>
    </row>
    <row r="788" spans="1:2" ht="14.4" x14ac:dyDescent="0.3">
      <c r="A788"/>
      <c r="B788"/>
    </row>
    <row r="789" spans="1:2" ht="14.4" x14ac:dyDescent="0.3">
      <c r="A789"/>
      <c r="B789"/>
    </row>
    <row r="790" spans="1:2" ht="14.4" x14ac:dyDescent="0.3">
      <c r="A790"/>
      <c r="B790"/>
    </row>
    <row r="791" spans="1:2" ht="14.4" x14ac:dyDescent="0.3">
      <c r="A791"/>
      <c r="B791"/>
    </row>
    <row r="792" spans="1:2" ht="14.4" x14ac:dyDescent="0.3">
      <c r="A792"/>
      <c r="B792"/>
    </row>
    <row r="793" spans="1:2" ht="14.4" x14ac:dyDescent="0.3">
      <c r="A793"/>
      <c r="B793"/>
    </row>
    <row r="794" spans="1:2" ht="14.4" x14ac:dyDescent="0.3">
      <c r="A794"/>
      <c r="B794"/>
    </row>
    <row r="795" spans="1:2" ht="14.4" x14ac:dyDescent="0.3">
      <c r="A795"/>
      <c r="B795"/>
    </row>
    <row r="796" spans="1:2" ht="14.4" x14ac:dyDescent="0.3">
      <c r="A796"/>
      <c r="B796"/>
    </row>
    <row r="797" spans="1:2" ht="14.4" x14ac:dyDescent="0.3">
      <c r="A797"/>
      <c r="B797"/>
    </row>
    <row r="798" spans="1:2" ht="14.4" x14ac:dyDescent="0.3">
      <c r="A798"/>
      <c r="B798"/>
    </row>
    <row r="799" spans="1:2" ht="14.4" x14ac:dyDescent="0.3">
      <c r="A799"/>
      <c r="B799"/>
    </row>
    <row r="800" spans="1:2" ht="14.4" x14ac:dyDescent="0.3">
      <c r="A800"/>
      <c r="B800"/>
    </row>
    <row r="801" spans="1:2" ht="14.4" x14ac:dyDescent="0.3">
      <c r="A801"/>
      <c r="B801"/>
    </row>
    <row r="802" spans="1:2" ht="14.4" x14ac:dyDescent="0.3">
      <c r="A802"/>
      <c r="B802"/>
    </row>
    <row r="803" spans="1:2" ht="14.4" x14ac:dyDescent="0.3">
      <c r="A803"/>
      <c r="B803"/>
    </row>
    <row r="804" spans="1:2" ht="14.4" x14ac:dyDescent="0.3">
      <c r="A804"/>
      <c r="B804"/>
    </row>
    <row r="805" spans="1:2" ht="14.4" x14ac:dyDescent="0.3">
      <c r="A805"/>
      <c r="B805"/>
    </row>
    <row r="806" spans="1:2" ht="14.4" x14ac:dyDescent="0.3">
      <c r="A806"/>
      <c r="B806"/>
    </row>
    <row r="807" spans="1:2" ht="14.4" x14ac:dyDescent="0.3">
      <c r="A807"/>
      <c r="B807"/>
    </row>
    <row r="808" spans="1:2" ht="14.4" x14ac:dyDescent="0.3">
      <c r="A808"/>
      <c r="B808"/>
    </row>
    <row r="809" spans="1:2" ht="14.4" x14ac:dyDescent="0.3">
      <c r="A809"/>
      <c r="B809"/>
    </row>
    <row r="810" spans="1:2" ht="14.4" x14ac:dyDescent="0.3">
      <c r="A810"/>
      <c r="B810"/>
    </row>
    <row r="811" spans="1:2" ht="14.4" x14ac:dyDescent="0.3">
      <c r="A811"/>
      <c r="B811"/>
    </row>
    <row r="812" spans="1:2" ht="14.4" x14ac:dyDescent="0.3">
      <c r="A812"/>
      <c r="B812"/>
    </row>
    <row r="813" spans="1:2" ht="14.4" x14ac:dyDescent="0.3">
      <c r="A813"/>
      <c r="B813"/>
    </row>
    <row r="814" spans="1:2" ht="14.4" x14ac:dyDescent="0.3">
      <c r="A814"/>
      <c r="B814"/>
    </row>
    <row r="815" spans="1:2" ht="14.4" x14ac:dyDescent="0.3">
      <c r="A815"/>
      <c r="B815"/>
    </row>
    <row r="816" spans="1:2" ht="14.4" x14ac:dyDescent="0.3">
      <c r="A816"/>
      <c r="B816"/>
    </row>
    <row r="817" spans="1:2" ht="14.4" x14ac:dyDescent="0.3">
      <c r="A817"/>
      <c r="B817"/>
    </row>
    <row r="818" spans="1:2" ht="14.4" x14ac:dyDescent="0.3">
      <c r="A818"/>
      <c r="B818"/>
    </row>
    <row r="819" spans="1:2" ht="14.4" x14ac:dyDescent="0.3">
      <c r="A819"/>
      <c r="B819"/>
    </row>
    <row r="820" spans="1:2" ht="14.4" x14ac:dyDescent="0.3">
      <c r="A820"/>
      <c r="B820"/>
    </row>
    <row r="821" spans="1:2" ht="14.4" x14ac:dyDescent="0.3">
      <c r="A821"/>
      <c r="B821"/>
    </row>
    <row r="822" spans="1:2" ht="14.4" x14ac:dyDescent="0.3">
      <c r="A822"/>
      <c r="B822"/>
    </row>
    <row r="823" spans="1:2" ht="14.4" x14ac:dyDescent="0.3">
      <c r="A823"/>
      <c r="B823"/>
    </row>
    <row r="824" spans="1:2" ht="14.4" x14ac:dyDescent="0.3">
      <c r="A824"/>
      <c r="B824"/>
    </row>
    <row r="825" spans="1:2" ht="14.4" x14ac:dyDescent="0.3">
      <c r="A825"/>
      <c r="B825"/>
    </row>
    <row r="826" spans="1:2" ht="14.4" x14ac:dyDescent="0.3">
      <c r="A826"/>
      <c r="B826"/>
    </row>
    <row r="827" spans="1:2" ht="14.4" x14ac:dyDescent="0.3">
      <c r="A827"/>
      <c r="B827"/>
    </row>
    <row r="828" spans="1:2" ht="14.4" x14ac:dyDescent="0.3">
      <c r="A828"/>
      <c r="B828"/>
    </row>
    <row r="829" spans="1:2" ht="14.4" x14ac:dyDescent="0.3">
      <c r="A829"/>
      <c r="B829"/>
    </row>
    <row r="830" spans="1:2" ht="14.4" x14ac:dyDescent="0.3">
      <c r="A830"/>
      <c r="B830"/>
    </row>
    <row r="831" spans="1:2" ht="14.4" x14ac:dyDescent="0.3">
      <c r="A831"/>
      <c r="B831"/>
    </row>
    <row r="832" spans="1:2" ht="14.4" x14ac:dyDescent="0.3">
      <c r="A832"/>
      <c r="B832"/>
    </row>
    <row r="833" spans="1:2" ht="14.4" x14ac:dyDescent="0.3">
      <c r="A833"/>
      <c r="B833"/>
    </row>
    <row r="834" spans="1:2" ht="14.4" x14ac:dyDescent="0.3">
      <c r="A834"/>
      <c r="B834"/>
    </row>
    <row r="835" spans="1:2" ht="14.4" x14ac:dyDescent="0.3">
      <c r="A835"/>
      <c r="B835"/>
    </row>
    <row r="836" spans="1:2" ht="14.4" x14ac:dyDescent="0.3">
      <c r="A836"/>
      <c r="B836"/>
    </row>
    <row r="837" spans="1:2" ht="14.4" x14ac:dyDescent="0.3">
      <c r="A837"/>
      <c r="B837"/>
    </row>
    <row r="838" spans="1:2" ht="14.4" x14ac:dyDescent="0.3">
      <c r="A838"/>
      <c r="B838"/>
    </row>
    <row r="839" spans="1:2" ht="14.4" x14ac:dyDescent="0.3">
      <c r="A839"/>
      <c r="B839"/>
    </row>
    <row r="840" spans="1:2" ht="14.4" x14ac:dyDescent="0.3">
      <c r="A840"/>
      <c r="B840"/>
    </row>
    <row r="841" spans="1:2" ht="14.4" x14ac:dyDescent="0.3">
      <c r="A841"/>
      <c r="B841"/>
    </row>
    <row r="842" spans="1:2" ht="14.4" x14ac:dyDescent="0.3">
      <c r="A842"/>
      <c r="B842"/>
    </row>
    <row r="843" spans="1:2" ht="14.4" x14ac:dyDescent="0.3">
      <c r="A843"/>
      <c r="B843"/>
    </row>
    <row r="844" spans="1:2" ht="14.4" x14ac:dyDescent="0.3">
      <c r="A844"/>
      <c r="B844"/>
    </row>
    <row r="845" spans="1:2" ht="14.4" x14ac:dyDescent="0.3">
      <c r="A845"/>
      <c r="B845"/>
    </row>
    <row r="846" spans="1:2" ht="14.4" x14ac:dyDescent="0.3">
      <c r="A846"/>
      <c r="B846"/>
    </row>
    <row r="847" spans="1:2" ht="14.4" x14ac:dyDescent="0.3">
      <c r="A847"/>
      <c r="B847"/>
    </row>
    <row r="848" spans="1:2" ht="14.4" x14ac:dyDescent="0.3">
      <c r="A848"/>
      <c r="B848"/>
    </row>
    <row r="849" spans="1:2" ht="14.4" x14ac:dyDescent="0.3">
      <c r="A849"/>
      <c r="B849"/>
    </row>
    <row r="850" spans="1:2" ht="14.4" x14ac:dyDescent="0.3">
      <c r="A850"/>
      <c r="B850"/>
    </row>
    <row r="851" spans="1:2" ht="14.4" x14ac:dyDescent="0.3">
      <c r="A851"/>
      <c r="B851"/>
    </row>
    <row r="852" spans="1:2" ht="14.4" x14ac:dyDescent="0.3">
      <c r="A852"/>
      <c r="B852"/>
    </row>
    <row r="853" spans="1:2" ht="14.4" x14ac:dyDescent="0.3">
      <c r="A853"/>
      <c r="B853"/>
    </row>
    <row r="854" spans="1:2" ht="14.4" x14ac:dyDescent="0.3">
      <c r="A854"/>
      <c r="B854"/>
    </row>
    <row r="855" spans="1:2" ht="14.4" x14ac:dyDescent="0.3">
      <c r="A855"/>
      <c r="B855"/>
    </row>
    <row r="856" spans="1:2" ht="14.4" x14ac:dyDescent="0.3">
      <c r="A856"/>
      <c r="B856"/>
    </row>
    <row r="857" spans="1:2" ht="14.4" x14ac:dyDescent="0.3">
      <c r="A857"/>
      <c r="B857"/>
    </row>
    <row r="858" spans="1:2" ht="14.4" x14ac:dyDescent="0.3">
      <c r="A858"/>
      <c r="B858"/>
    </row>
    <row r="859" spans="1:2" ht="14.4" x14ac:dyDescent="0.3">
      <c r="A859"/>
      <c r="B859"/>
    </row>
    <row r="860" spans="1:2" ht="14.4" x14ac:dyDescent="0.3">
      <c r="A860"/>
      <c r="B860"/>
    </row>
    <row r="861" spans="1:2" ht="14.4" x14ac:dyDescent="0.3">
      <c r="A861"/>
      <c r="B861"/>
    </row>
    <row r="862" spans="1:2" ht="14.4" x14ac:dyDescent="0.3">
      <c r="A862"/>
      <c r="B862"/>
    </row>
    <row r="863" spans="1:2" ht="14.4" x14ac:dyDescent="0.3">
      <c r="A863"/>
      <c r="B863"/>
    </row>
    <row r="864" spans="1:2" ht="14.4" x14ac:dyDescent="0.3">
      <c r="A864"/>
      <c r="B864"/>
    </row>
    <row r="865" spans="1:2" ht="14.4" x14ac:dyDescent="0.3">
      <c r="A865"/>
      <c r="B865"/>
    </row>
    <row r="866" spans="1:2" ht="14.4" x14ac:dyDescent="0.3">
      <c r="A866"/>
      <c r="B866"/>
    </row>
    <row r="867" spans="1:2" ht="14.4" x14ac:dyDescent="0.3">
      <c r="A867"/>
      <c r="B867"/>
    </row>
    <row r="868" spans="1:2" ht="14.4" x14ac:dyDescent="0.3">
      <c r="A868"/>
      <c r="B868"/>
    </row>
    <row r="869" spans="1:2" ht="14.4" x14ac:dyDescent="0.3">
      <c r="A869"/>
      <c r="B869"/>
    </row>
    <row r="870" spans="1:2" ht="14.4" x14ac:dyDescent="0.3">
      <c r="A870"/>
      <c r="B870"/>
    </row>
    <row r="871" spans="1:2" ht="14.4" x14ac:dyDescent="0.3">
      <c r="A871"/>
      <c r="B871"/>
    </row>
    <row r="872" spans="1:2" ht="14.4" x14ac:dyDescent="0.3">
      <c r="A872"/>
      <c r="B872"/>
    </row>
    <row r="873" spans="1:2" ht="14.4" x14ac:dyDescent="0.3">
      <c r="A873"/>
      <c r="B873"/>
    </row>
    <row r="874" spans="1:2" ht="14.4" x14ac:dyDescent="0.3">
      <c r="A874"/>
      <c r="B874"/>
    </row>
    <row r="875" spans="1:2" ht="14.4" x14ac:dyDescent="0.3">
      <c r="A875"/>
      <c r="B875"/>
    </row>
    <row r="876" spans="1:2" ht="14.4" x14ac:dyDescent="0.3">
      <c r="A876"/>
      <c r="B876"/>
    </row>
    <row r="877" spans="1:2" ht="14.4" x14ac:dyDescent="0.3">
      <c r="A877"/>
      <c r="B877"/>
    </row>
    <row r="878" spans="1:2" ht="14.4" x14ac:dyDescent="0.3">
      <c r="A878"/>
      <c r="B878"/>
    </row>
    <row r="879" spans="1:2" ht="14.4" x14ac:dyDescent="0.3">
      <c r="A879"/>
      <c r="B879"/>
    </row>
    <row r="880" spans="1:2" ht="14.4" x14ac:dyDescent="0.3">
      <c r="A880"/>
      <c r="B880"/>
    </row>
    <row r="881" spans="1:2" ht="14.4" x14ac:dyDescent="0.3">
      <c r="A881"/>
      <c r="B881"/>
    </row>
    <row r="882" spans="1:2" ht="14.4" x14ac:dyDescent="0.3">
      <c r="A882"/>
      <c r="B882"/>
    </row>
    <row r="883" spans="1:2" ht="14.4" x14ac:dyDescent="0.3">
      <c r="A883"/>
      <c r="B883"/>
    </row>
    <row r="884" spans="1:2" ht="14.4" x14ac:dyDescent="0.3">
      <c r="A884"/>
      <c r="B884"/>
    </row>
    <row r="885" spans="1:2" ht="14.4" x14ac:dyDescent="0.3">
      <c r="A885"/>
      <c r="B885"/>
    </row>
    <row r="886" spans="1:2" ht="14.4" x14ac:dyDescent="0.3">
      <c r="A886"/>
      <c r="B886"/>
    </row>
    <row r="887" spans="1:2" ht="14.4" x14ac:dyDescent="0.3">
      <c r="A887"/>
      <c r="B887"/>
    </row>
    <row r="888" spans="1:2" ht="14.4" x14ac:dyDescent="0.3">
      <c r="A888"/>
      <c r="B888"/>
    </row>
    <row r="889" spans="1:2" ht="14.4" x14ac:dyDescent="0.3">
      <c r="A889"/>
      <c r="B889"/>
    </row>
    <row r="890" spans="1:2" ht="14.4" x14ac:dyDescent="0.3">
      <c r="A890"/>
      <c r="B890"/>
    </row>
    <row r="891" spans="1:2" ht="14.4" x14ac:dyDescent="0.3">
      <c r="A891"/>
      <c r="B891"/>
    </row>
    <row r="892" spans="1:2" ht="14.4" x14ac:dyDescent="0.3">
      <c r="A892"/>
      <c r="B892"/>
    </row>
    <row r="893" spans="1:2" ht="14.4" x14ac:dyDescent="0.3">
      <c r="A893"/>
      <c r="B893"/>
    </row>
    <row r="894" spans="1:2" ht="14.4" x14ac:dyDescent="0.3">
      <c r="A894"/>
      <c r="B894"/>
    </row>
    <row r="895" spans="1:2" ht="14.4" x14ac:dyDescent="0.3">
      <c r="A895"/>
      <c r="B895"/>
    </row>
    <row r="896" spans="1:2" ht="14.4" x14ac:dyDescent="0.3">
      <c r="A896"/>
      <c r="B896"/>
    </row>
    <row r="897" spans="1:2" ht="14.4" x14ac:dyDescent="0.3">
      <c r="A897"/>
      <c r="B897"/>
    </row>
    <row r="898" spans="1:2" ht="14.4" x14ac:dyDescent="0.3">
      <c r="A898"/>
      <c r="B898"/>
    </row>
    <row r="899" spans="1:2" ht="14.4" x14ac:dyDescent="0.3">
      <c r="A899"/>
      <c r="B899"/>
    </row>
    <row r="900" spans="1:2" ht="14.4" x14ac:dyDescent="0.3">
      <c r="A900"/>
      <c r="B900"/>
    </row>
    <row r="901" spans="1:2" ht="14.4" x14ac:dyDescent="0.3">
      <c r="A901"/>
      <c r="B901"/>
    </row>
    <row r="902" spans="1:2" ht="14.4" x14ac:dyDescent="0.3">
      <c r="A902"/>
      <c r="B902"/>
    </row>
    <row r="903" spans="1:2" ht="14.4" x14ac:dyDescent="0.3">
      <c r="A903"/>
      <c r="B903"/>
    </row>
    <row r="904" spans="1:2" ht="14.4" x14ac:dyDescent="0.3">
      <c r="A904"/>
      <c r="B904"/>
    </row>
    <row r="905" spans="1:2" ht="14.4" x14ac:dyDescent="0.3">
      <c r="A905"/>
      <c r="B905"/>
    </row>
    <row r="906" spans="1:2" ht="14.4" x14ac:dyDescent="0.3">
      <c r="A906"/>
      <c r="B906"/>
    </row>
    <row r="907" spans="1:2" ht="14.4" x14ac:dyDescent="0.3">
      <c r="A907"/>
      <c r="B907"/>
    </row>
    <row r="908" spans="1:2" ht="14.4" x14ac:dyDescent="0.3">
      <c r="A908"/>
      <c r="B908"/>
    </row>
    <row r="909" spans="1:2" ht="14.4" x14ac:dyDescent="0.3">
      <c r="A909"/>
      <c r="B909"/>
    </row>
    <row r="910" spans="1:2" ht="14.4" x14ac:dyDescent="0.3">
      <c r="A910"/>
      <c r="B910"/>
    </row>
    <row r="911" spans="1:2" ht="14.4" x14ac:dyDescent="0.3">
      <c r="A911"/>
      <c r="B911"/>
    </row>
    <row r="912" spans="1:2" ht="14.4" x14ac:dyDescent="0.3">
      <c r="A912"/>
      <c r="B912"/>
    </row>
    <row r="913" spans="1:2" ht="14.4" x14ac:dyDescent="0.3">
      <c r="A913"/>
      <c r="B913"/>
    </row>
    <row r="914" spans="1:2" ht="14.4" x14ac:dyDescent="0.3">
      <c r="A914"/>
      <c r="B914"/>
    </row>
    <row r="915" spans="1:2" ht="14.4" x14ac:dyDescent="0.3">
      <c r="A915"/>
      <c r="B915"/>
    </row>
    <row r="916" spans="1:2" ht="14.4" x14ac:dyDescent="0.3">
      <c r="A916"/>
      <c r="B916"/>
    </row>
    <row r="917" spans="1:2" ht="14.4" x14ac:dyDescent="0.3">
      <c r="A917"/>
      <c r="B917"/>
    </row>
    <row r="918" spans="1:2" ht="14.4" x14ac:dyDescent="0.3">
      <c r="A918"/>
      <c r="B918"/>
    </row>
    <row r="919" spans="1:2" ht="14.4" x14ac:dyDescent="0.3">
      <c r="A919"/>
      <c r="B919"/>
    </row>
    <row r="920" spans="1:2" ht="14.4" x14ac:dyDescent="0.3">
      <c r="A920"/>
      <c r="B920"/>
    </row>
    <row r="921" spans="1:2" ht="14.4" x14ac:dyDescent="0.3">
      <c r="A921"/>
      <c r="B921"/>
    </row>
    <row r="922" spans="1:2" ht="14.4" x14ac:dyDescent="0.3">
      <c r="A922"/>
      <c r="B922"/>
    </row>
    <row r="923" spans="1:2" ht="14.4" x14ac:dyDescent="0.3">
      <c r="A923"/>
      <c r="B923"/>
    </row>
    <row r="924" spans="1:2" ht="14.4" x14ac:dyDescent="0.3">
      <c r="A924"/>
      <c r="B924"/>
    </row>
    <row r="925" spans="1:2" ht="14.4" x14ac:dyDescent="0.3">
      <c r="A925"/>
      <c r="B925"/>
    </row>
    <row r="926" spans="1:2" ht="14.4" x14ac:dyDescent="0.3">
      <c r="A926"/>
      <c r="B926"/>
    </row>
    <row r="927" spans="1:2" ht="14.4" x14ac:dyDescent="0.3">
      <c r="A927"/>
      <c r="B927"/>
    </row>
    <row r="928" spans="1:2" ht="14.4" x14ac:dyDescent="0.3">
      <c r="A928"/>
      <c r="B928"/>
    </row>
    <row r="929" spans="1:2" ht="14.4" x14ac:dyDescent="0.3">
      <c r="A929"/>
      <c r="B929"/>
    </row>
    <row r="930" spans="1:2" ht="14.4" x14ac:dyDescent="0.3">
      <c r="A930"/>
      <c r="B930"/>
    </row>
    <row r="931" spans="1:2" ht="14.4" x14ac:dyDescent="0.3">
      <c r="A931"/>
      <c r="B931"/>
    </row>
    <row r="932" spans="1:2" ht="14.4" x14ac:dyDescent="0.3">
      <c r="A932"/>
      <c r="B932"/>
    </row>
    <row r="933" spans="1:2" ht="14.4" x14ac:dyDescent="0.3">
      <c r="A933"/>
      <c r="B933"/>
    </row>
    <row r="934" spans="1:2" ht="14.4" x14ac:dyDescent="0.3">
      <c r="A934"/>
      <c r="B934"/>
    </row>
    <row r="935" spans="1:2" ht="14.4" x14ac:dyDescent="0.3">
      <c r="A935"/>
      <c r="B935"/>
    </row>
    <row r="936" spans="1:2" ht="14.4" x14ac:dyDescent="0.3">
      <c r="A936"/>
      <c r="B936"/>
    </row>
    <row r="937" spans="1:2" ht="14.4" x14ac:dyDescent="0.3">
      <c r="A937"/>
      <c r="B937"/>
    </row>
    <row r="938" spans="1:2" ht="14.4" x14ac:dyDescent="0.3">
      <c r="A938"/>
      <c r="B938"/>
    </row>
    <row r="939" spans="1:2" ht="14.4" x14ac:dyDescent="0.3">
      <c r="A939"/>
      <c r="B939"/>
    </row>
    <row r="940" spans="1:2" ht="14.4" x14ac:dyDescent="0.3">
      <c r="A940"/>
      <c r="B940"/>
    </row>
    <row r="941" spans="1:2" ht="14.4" x14ac:dyDescent="0.3">
      <c r="A941"/>
      <c r="B941"/>
    </row>
    <row r="942" spans="1:2" ht="14.4" x14ac:dyDescent="0.3">
      <c r="A942"/>
      <c r="B942"/>
    </row>
    <row r="943" spans="1:2" ht="14.4" x14ac:dyDescent="0.3">
      <c r="A943"/>
      <c r="B943"/>
    </row>
    <row r="944" spans="1:2" ht="14.4" x14ac:dyDescent="0.3">
      <c r="A944"/>
      <c r="B944"/>
    </row>
    <row r="945" spans="1:2" ht="14.4" x14ac:dyDescent="0.3">
      <c r="A945"/>
      <c r="B945"/>
    </row>
    <row r="946" spans="1:2" ht="14.4" x14ac:dyDescent="0.3">
      <c r="A946"/>
      <c r="B946"/>
    </row>
    <row r="947" spans="1:2" ht="14.4" x14ac:dyDescent="0.3">
      <c r="A947"/>
      <c r="B947"/>
    </row>
    <row r="948" spans="1:2" ht="14.4" x14ac:dyDescent="0.3">
      <c r="A948"/>
      <c r="B948"/>
    </row>
    <row r="949" spans="1:2" ht="14.4" x14ac:dyDescent="0.3">
      <c r="A949"/>
      <c r="B949"/>
    </row>
    <row r="950" spans="1:2" ht="14.4" x14ac:dyDescent="0.3">
      <c r="A950"/>
      <c r="B950"/>
    </row>
    <row r="951" spans="1:2" ht="14.4" x14ac:dyDescent="0.3">
      <c r="A951"/>
      <c r="B951"/>
    </row>
    <row r="952" spans="1:2" ht="14.4" x14ac:dyDescent="0.3">
      <c r="A952"/>
      <c r="B952"/>
    </row>
    <row r="953" spans="1:2" ht="14.4" x14ac:dyDescent="0.3">
      <c r="A953"/>
      <c r="B953"/>
    </row>
    <row r="954" spans="1:2" ht="14.4" x14ac:dyDescent="0.3">
      <c r="A954"/>
      <c r="B954"/>
    </row>
    <row r="955" spans="1:2" ht="14.4" x14ac:dyDescent="0.3">
      <c r="A955"/>
      <c r="B955"/>
    </row>
    <row r="956" spans="1:2" ht="14.4" x14ac:dyDescent="0.3">
      <c r="A956"/>
      <c r="B956"/>
    </row>
    <row r="957" spans="1:2" ht="14.4" x14ac:dyDescent="0.3">
      <c r="A957"/>
      <c r="B957"/>
    </row>
    <row r="958" spans="1:2" ht="14.4" x14ac:dyDescent="0.3">
      <c r="A958"/>
      <c r="B958"/>
    </row>
    <row r="959" spans="1:2" ht="14.4" x14ac:dyDescent="0.3">
      <c r="A959"/>
      <c r="B959"/>
    </row>
    <row r="960" spans="1:2" ht="14.4" x14ac:dyDescent="0.3">
      <c r="A960"/>
      <c r="B960"/>
    </row>
    <row r="961" spans="1:2" ht="14.4" x14ac:dyDescent="0.3">
      <c r="A961"/>
      <c r="B961"/>
    </row>
    <row r="962" spans="1:2" ht="14.4" x14ac:dyDescent="0.3">
      <c r="A962"/>
      <c r="B962"/>
    </row>
    <row r="963" spans="1:2" ht="14.4" x14ac:dyDescent="0.3">
      <c r="A963"/>
      <c r="B963"/>
    </row>
    <row r="964" spans="1:2" ht="14.4" x14ac:dyDescent="0.3">
      <c r="A964"/>
      <c r="B964"/>
    </row>
    <row r="965" spans="1:2" ht="14.4" x14ac:dyDescent="0.3">
      <c r="A965"/>
      <c r="B965"/>
    </row>
    <row r="966" spans="1:2" ht="14.4" x14ac:dyDescent="0.3">
      <c r="A966"/>
      <c r="B966"/>
    </row>
    <row r="967" spans="1:2" ht="14.4" x14ac:dyDescent="0.3">
      <c r="A967"/>
      <c r="B967"/>
    </row>
    <row r="968" spans="1:2" ht="14.4" x14ac:dyDescent="0.3">
      <c r="A968"/>
      <c r="B968"/>
    </row>
    <row r="969" spans="1:2" ht="14.4" x14ac:dyDescent="0.3">
      <c r="A969"/>
      <c r="B969"/>
    </row>
    <row r="970" spans="1:2" ht="14.4" x14ac:dyDescent="0.3">
      <c r="A970"/>
      <c r="B970"/>
    </row>
    <row r="971" spans="1:2" ht="14.4" x14ac:dyDescent="0.3">
      <c r="A971"/>
      <c r="B971"/>
    </row>
    <row r="972" spans="1:2" ht="14.4" x14ac:dyDescent="0.3">
      <c r="A972"/>
      <c r="B972"/>
    </row>
    <row r="973" spans="1:2" ht="14.4" x14ac:dyDescent="0.3">
      <c r="A973"/>
      <c r="B973"/>
    </row>
    <row r="974" spans="1:2" ht="14.4" x14ac:dyDescent="0.3">
      <c r="A974"/>
      <c r="B974"/>
    </row>
    <row r="975" spans="1:2" ht="14.4" x14ac:dyDescent="0.3">
      <c r="A975"/>
      <c r="B975"/>
    </row>
    <row r="976" spans="1:2" ht="14.4" x14ac:dyDescent="0.3">
      <c r="A976"/>
      <c r="B976"/>
    </row>
    <row r="977" spans="1:2" ht="14.4" x14ac:dyDescent="0.3">
      <c r="A977"/>
      <c r="B977"/>
    </row>
    <row r="978" spans="1:2" ht="14.4" x14ac:dyDescent="0.3">
      <c r="A978"/>
      <c r="B978"/>
    </row>
    <row r="979" spans="1:2" ht="14.4" x14ac:dyDescent="0.3">
      <c r="A979"/>
      <c r="B979"/>
    </row>
    <row r="980" spans="1:2" ht="14.4" x14ac:dyDescent="0.3">
      <c r="A980"/>
      <c r="B980"/>
    </row>
    <row r="981" spans="1:2" ht="14.4" x14ac:dyDescent="0.3">
      <c r="A981"/>
      <c r="B981"/>
    </row>
    <row r="982" spans="1:2" ht="14.4" x14ac:dyDescent="0.3">
      <c r="A982"/>
      <c r="B982"/>
    </row>
    <row r="983" spans="1:2" ht="14.4" x14ac:dyDescent="0.3">
      <c r="A983"/>
      <c r="B983"/>
    </row>
    <row r="984" spans="1:2" ht="14.4" x14ac:dyDescent="0.3">
      <c r="A984"/>
      <c r="B984"/>
    </row>
    <row r="985" spans="1:2" ht="14.4" x14ac:dyDescent="0.3">
      <c r="A985"/>
      <c r="B985"/>
    </row>
    <row r="986" spans="1:2" ht="14.4" x14ac:dyDescent="0.3">
      <c r="A986"/>
      <c r="B986"/>
    </row>
    <row r="987" spans="1:2" ht="14.4" x14ac:dyDescent="0.3">
      <c r="A987"/>
      <c r="B987"/>
    </row>
    <row r="988" spans="1:2" ht="14.4" x14ac:dyDescent="0.3">
      <c r="A988"/>
      <c r="B988"/>
    </row>
    <row r="989" spans="1:2" ht="14.4" x14ac:dyDescent="0.3">
      <c r="A989"/>
      <c r="B989"/>
    </row>
    <row r="990" spans="1:2" ht="14.4" x14ac:dyDescent="0.3">
      <c r="A990"/>
      <c r="B990"/>
    </row>
    <row r="991" spans="1:2" ht="14.4" x14ac:dyDescent="0.3">
      <c r="A991"/>
      <c r="B991"/>
    </row>
    <row r="992" spans="1:2" ht="14.4" x14ac:dyDescent="0.3">
      <c r="A992"/>
      <c r="B992"/>
    </row>
    <row r="993" spans="1:2" ht="14.4" x14ac:dyDescent="0.3">
      <c r="A993"/>
      <c r="B993"/>
    </row>
    <row r="994" spans="1:2" ht="14.4" x14ac:dyDescent="0.3">
      <c r="A994"/>
      <c r="B994"/>
    </row>
    <row r="995" spans="1:2" ht="14.4" x14ac:dyDescent="0.3">
      <c r="A995"/>
      <c r="B995"/>
    </row>
    <row r="996" spans="1:2" ht="14.4" x14ac:dyDescent="0.3">
      <c r="A996"/>
      <c r="B996"/>
    </row>
    <row r="997" spans="1:2" ht="14.4" x14ac:dyDescent="0.3">
      <c r="A997"/>
      <c r="B997"/>
    </row>
    <row r="998" spans="1:2" ht="14.4" x14ac:dyDescent="0.3">
      <c r="A998"/>
      <c r="B998"/>
    </row>
    <row r="999" spans="1:2" ht="14.4" x14ac:dyDescent="0.3">
      <c r="A999"/>
      <c r="B999"/>
    </row>
    <row r="1000" spans="1:2" ht="14.4" x14ac:dyDescent="0.3">
      <c r="A1000"/>
      <c r="B1000"/>
    </row>
    <row r="1001" spans="1:2" ht="14.4" x14ac:dyDescent="0.3">
      <c r="A1001"/>
      <c r="B1001"/>
    </row>
    <row r="1002" spans="1:2" ht="14.4" x14ac:dyDescent="0.3">
      <c r="A1002"/>
      <c r="B1002"/>
    </row>
    <row r="1003" spans="1:2" ht="14.4" x14ac:dyDescent="0.3">
      <c r="A1003"/>
      <c r="B1003"/>
    </row>
    <row r="1004" spans="1:2" ht="14.4" x14ac:dyDescent="0.3">
      <c r="A1004"/>
      <c r="B1004"/>
    </row>
    <row r="1005" spans="1:2" ht="14.4" x14ac:dyDescent="0.3">
      <c r="A1005"/>
      <c r="B1005"/>
    </row>
    <row r="1006" spans="1:2" ht="14.4" x14ac:dyDescent="0.3">
      <c r="A1006"/>
      <c r="B1006"/>
    </row>
    <row r="1007" spans="1:2" ht="14.4" x14ac:dyDescent="0.3">
      <c r="A1007"/>
      <c r="B1007"/>
    </row>
    <row r="1008" spans="1:2" ht="14.4" x14ac:dyDescent="0.3">
      <c r="A1008"/>
      <c r="B1008"/>
    </row>
    <row r="1009" spans="1:2" ht="14.4" x14ac:dyDescent="0.3">
      <c r="A1009"/>
      <c r="B1009"/>
    </row>
    <row r="1010" spans="1:2" ht="14.4" x14ac:dyDescent="0.3">
      <c r="A1010"/>
      <c r="B1010"/>
    </row>
    <row r="1011" spans="1:2" ht="14.4" x14ac:dyDescent="0.3">
      <c r="A1011"/>
      <c r="B1011"/>
    </row>
    <row r="1012" spans="1:2" ht="14.4" x14ac:dyDescent="0.3">
      <c r="A1012"/>
      <c r="B1012"/>
    </row>
    <row r="1013" spans="1:2" ht="14.4" x14ac:dyDescent="0.3">
      <c r="A1013"/>
      <c r="B1013"/>
    </row>
    <row r="1014" spans="1:2" ht="14.4" x14ac:dyDescent="0.3">
      <c r="A1014"/>
      <c r="B1014"/>
    </row>
    <row r="1015" spans="1:2" ht="14.4" x14ac:dyDescent="0.3">
      <c r="A1015"/>
      <c r="B1015"/>
    </row>
    <row r="1016" spans="1:2" ht="14.4" x14ac:dyDescent="0.3">
      <c r="A1016"/>
      <c r="B1016"/>
    </row>
    <row r="1017" spans="1:2" ht="14.4" x14ac:dyDescent="0.3">
      <c r="A1017"/>
      <c r="B1017"/>
    </row>
    <row r="1018" spans="1:2" ht="14.4" x14ac:dyDescent="0.3">
      <c r="A1018"/>
      <c r="B1018"/>
    </row>
    <row r="1019" spans="1:2" ht="14.4" x14ac:dyDescent="0.3">
      <c r="A1019"/>
      <c r="B1019"/>
    </row>
    <row r="1020" spans="1:2" ht="14.4" x14ac:dyDescent="0.3">
      <c r="A1020"/>
      <c r="B1020"/>
    </row>
    <row r="1021" spans="1:2" ht="14.4" x14ac:dyDescent="0.3">
      <c r="A1021"/>
      <c r="B1021"/>
    </row>
    <row r="1022" spans="1:2" ht="14.4" x14ac:dyDescent="0.3">
      <c r="A1022"/>
      <c r="B1022"/>
    </row>
    <row r="1023" spans="1:2" ht="14.4" x14ac:dyDescent="0.3">
      <c r="A1023"/>
      <c r="B1023"/>
    </row>
    <row r="1024" spans="1:2" ht="14.4" x14ac:dyDescent="0.3">
      <c r="A1024"/>
      <c r="B1024"/>
    </row>
    <row r="1025" spans="1:2" ht="14.4" x14ac:dyDescent="0.3">
      <c r="A1025"/>
      <c r="B1025"/>
    </row>
    <row r="1026" spans="1:2" ht="14.4" x14ac:dyDescent="0.3">
      <c r="A1026"/>
      <c r="B1026"/>
    </row>
    <row r="1027" spans="1:2" ht="14.4" x14ac:dyDescent="0.3">
      <c r="A1027"/>
      <c r="B1027"/>
    </row>
    <row r="1028" spans="1:2" ht="14.4" x14ac:dyDescent="0.3">
      <c r="A1028"/>
      <c r="B1028"/>
    </row>
    <row r="1029" spans="1:2" ht="14.4" x14ac:dyDescent="0.3">
      <c r="A1029"/>
      <c r="B1029"/>
    </row>
    <row r="1030" spans="1:2" ht="14.4" x14ac:dyDescent="0.3">
      <c r="A1030"/>
      <c r="B1030"/>
    </row>
    <row r="1031" spans="1:2" ht="14.4" x14ac:dyDescent="0.3">
      <c r="A1031"/>
      <c r="B1031"/>
    </row>
    <row r="1032" spans="1:2" ht="14.4" x14ac:dyDescent="0.3">
      <c r="A1032"/>
      <c r="B1032"/>
    </row>
    <row r="1033" spans="1:2" ht="14.4" x14ac:dyDescent="0.3">
      <c r="A1033"/>
      <c r="B1033"/>
    </row>
    <row r="1034" spans="1:2" ht="14.4" x14ac:dyDescent="0.3">
      <c r="A1034"/>
      <c r="B1034"/>
    </row>
    <row r="1035" spans="1:2" ht="14.4" x14ac:dyDescent="0.3">
      <c r="A1035"/>
      <c r="B1035"/>
    </row>
    <row r="1036" spans="1:2" ht="14.4" x14ac:dyDescent="0.3">
      <c r="A1036"/>
      <c r="B1036"/>
    </row>
    <row r="1037" spans="1:2" ht="14.4" x14ac:dyDescent="0.3">
      <c r="A1037"/>
      <c r="B1037"/>
    </row>
    <row r="1038" spans="1:2" ht="14.4" x14ac:dyDescent="0.3">
      <c r="A1038"/>
      <c r="B1038"/>
    </row>
    <row r="1039" spans="1:2" ht="14.4" x14ac:dyDescent="0.3">
      <c r="A1039"/>
      <c r="B1039"/>
    </row>
    <row r="1040" spans="1:2" ht="14.4" x14ac:dyDescent="0.3">
      <c r="A1040"/>
      <c r="B1040"/>
    </row>
    <row r="1041" spans="1:2" ht="14.4" x14ac:dyDescent="0.3">
      <c r="A1041"/>
      <c r="B1041"/>
    </row>
    <row r="1042" spans="1:2" ht="14.4" x14ac:dyDescent="0.3">
      <c r="A1042"/>
      <c r="B1042"/>
    </row>
    <row r="1043" spans="1:2" ht="14.4" x14ac:dyDescent="0.3">
      <c r="A1043"/>
      <c r="B1043"/>
    </row>
    <row r="1044" spans="1:2" ht="14.4" x14ac:dyDescent="0.3">
      <c r="A1044"/>
      <c r="B1044"/>
    </row>
    <row r="1045" spans="1:2" ht="14.4" x14ac:dyDescent="0.3">
      <c r="A1045"/>
      <c r="B1045"/>
    </row>
    <row r="1046" spans="1:2" ht="14.4" x14ac:dyDescent="0.3">
      <c r="A1046"/>
      <c r="B1046"/>
    </row>
    <row r="1047" spans="1:2" ht="14.4" x14ac:dyDescent="0.3">
      <c r="A1047"/>
      <c r="B1047"/>
    </row>
    <row r="1048" spans="1:2" ht="14.4" x14ac:dyDescent="0.3">
      <c r="A1048"/>
      <c r="B1048"/>
    </row>
    <row r="1049" spans="1:2" ht="14.4" x14ac:dyDescent="0.3">
      <c r="A1049"/>
      <c r="B1049"/>
    </row>
    <row r="1050" spans="1:2" ht="14.4" x14ac:dyDescent="0.3">
      <c r="A1050"/>
      <c r="B1050"/>
    </row>
    <row r="1051" spans="1:2" ht="14.4" x14ac:dyDescent="0.3">
      <c r="A1051"/>
      <c r="B1051"/>
    </row>
    <row r="1052" spans="1:2" ht="14.4" x14ac:dyDescent="0.3">
      <c r="A1052"/>
      <c r="B1052"/>
    </row>
    <row r="1053" spans="1:2" ht="14.4" x14ac:dyDescent="0.3">
      <c r="A1053"/>
      <c r="B1053"/>
    </row>
    <row r="1054" spans="1:2" ht="14.4" x14ac:dyDescent="0.3">
      <c r="A1054"/>
      <c r="B1054"/>
    </row>
    <row r="1055" spans="1:2" ht="14.4" x14ac:dyDescent="0.3">
      <c r="A1055"/>
      <c r="B1055"/>
    </row>
    <row r="1056" spans="1:2" ht="14.4" x14ac:dyDescent="0.3">
      <c r="A1056"/>
      <c r="B1056"/>
    </row>
    <row r="1057" spans="1:2" ht="14.4" x14ac:dyDescent="0.3">
      <c r="A1057"/>
      <c r="B1057"/>
    </row>
    <row r="1058" spans="1:2" ht="14.4" x14ac:dyDescent="0.3">
      <c r="A1058"/>
      <c r="B1058"/>
    </row>
    <row r="1059" spans="1:2" ht="14.4" x14ac:dyDescent="0.3">
      <c r="A1059"/>
      <c r="B1059"/>
    </row>
    <row r="1060" spans="1:2" ht="14.4" x14ac:dyDescent="0.3">
      <c r="A1060"/>
      <c r="B1060"/>
    </row>
    <row r="1061" spans="1:2" ht="14.4" x14ac:dyDescent="0.3">
      <c r="A1061"/>
      <c r="B1061"/>
    </row>
    <row r="1062" spans="1:2" ht="14.4" x14ac:dyDescent="0.3">
      <c r="A1062"/>
      <c r="B1062"/>
    </row>
    <row r="1063" spans="1:2" ht="14.4" x14ac:dyDescent="0.3">
      <c r="A1063"/>
      <c r="B1063"/>
    </row>
    <row r="1064" spans="1:2" ht="14.4" x14ac:dyDescent="0.3">
      <c r="A1064"/>
      <c r="B1064"/>
    </row>
    <row r="1065" spans="1:2" ht="14.4" x14ac:dyDescent="0.3">
      <c r="A1065"/>
      <c r="B1065"/>
    </row>
    <row r="1066" spans="1:2" ht="14.4" x14ac:dyDescent="0.3">
      <c r="A1066"/>
      <c r="B1066"/>
    </row>
    <row r="1067" spans="1:2" ht="14.4" x14ac:dyDescent="0.3">
      <c r="A1067"/>
      <c r="B1067"/>
    </row>
    <row r="1068" spans="1:2" ht="14.4" x14ac:dyDescent="0.3">
      <c r="A1068"/>
      <c r="B1068"/>
    </row>
    <row r="1069" spans="1:2" ht="14.4" x14ac:dyDescent="0.3">
      <c r="A1069"/>
      <c r="B1069"/>
    </row>
    <row r="1070" spans="1:2" ht="14.4" x14ac:dyDescent="0.3">
      <c r="A1070"/>
      <c r="B1070"/>
    </row>
    <row r="1071" spans="1:2" ht="14.4" x14ac:dyDescent="0.3">
      <c r="A1071"/>
      <c r="B1071"/>
    </row>
    <row r="1072" spans="1:2" ht="14.4" x14ac:dyDescent="0.3">
      <c r="A1072"/>
      <c r="B1072"/>
    </row>
    <row r="1073" spans="1:2" ht="14.4" x14ac:dyDescent="0.3">
      <c r="A1073"/>
      <c r="B1073"/>
    </row>
    <row r="1074" spans="1:2" ht="14.4" x14ac:dyDescent="0.3">
      <c r="A1074"/>
      <c r="B1074"/>
    </row>
    <row r="1075" spans="1:2" ht="14.4" x14ac:dyDescent="0.3">
      <c r="A1075"/>
      <c r="B1075"/>
    </row>
    <row r="1076" spans="1:2" ht="14.4" x14ac:dyDescent="0.3">
      <c r="A1076"/>
      <c r="B1076"/>
    </row>
    <row r="1077" spans="1:2" ht="14.4" x14ac:dyDescent="0.3">
      <c r="A1077"/>
      <c r="B1077"/>
    </row>
    <row r="1078" spans="1:2" ht="14.4" x14ac:dyDescent="0.3">
      <c r="A1078"/>
      <c r="B1078"/>
    </row>
    <row r="1079" spans="1:2" ht="14.4" x14ac:dyDescent="0.3">
      <c r="A1079"/>
      <c r="B1079"/>
    </row>
    <row r="1080" spans="1:2" ht="14.4" x14ac:dyDescent="0.3">
      <c r="A1080"/>
      <c r="B1080"/>
    </row>
    <row r="1081" spans="1:2" ht="14.4" x14ac:dyDescent="0.3">
      <c r="A1081"/>
      <c r="B1081"/>
    </row>
    <row r="1082" spans="1:2" ht="14.4" x14ac:dyDescent="0.3">
      <c r="A1082"/>
      <c r="B1082"/>
    </row>
    <row r="1083" spans="1:2" ht="14.4" x14ac:dyDescent="0.3">
      <c r="A1083"/>
      <c r="B1083"/>
    </row>
    <row r="1084" spans="1:2" ht="14.4" x14ac:dyDescent="0.3">
      <c r="A1084"/>
      <c r="B1084"/>
    </row>
    <row r="1085" spans="1:2" ht="14.4" x14ac:dyDescent="0.3">
      <c r="A1085"/>
      <c r="B1085"/>
    </row>
    <row r="1086" spans="1:2" ht="14.4" x14ac:dyDescent="0.3">
      <c r="A1086"/>
      <c r="B1086"/>
    </row>
    <row r="1087" spans="1:2" ht="14.4" x14ac:dyDescent="0.3">
      <c r="A1087"/>
      <c r="B1087"/>
    </row>
    <row r="1088" spans="1:2" ht="14.4" x14ac:dyDescent="0.3">
      <c r="A1088"/>
      <c r="B1088"/>
    </row>
    <row r="1089" spans="1:2" ht="14.4" x14ac:dyDescent="0.3">
      <c r="A1089"/>
      <c r="B1089"/>
    </row>
    <row r="1090" spans="1:2" ht="14.4" x14ac:dyDescent="0.3">
      <c r="A1090"/>
      <c r="B1090"/>
    </row>
    <row r="1091" spans="1:2" ht="14.4" x14ac:dyDescent="0.3">
      <c r="A1091"/>
      <c r="B1091"/>
    </row>
    <row r="1092" spans="1:2" ht="14.4" x14ac:dyDescent="0.3">
      <c r="A1092"/>
      <c r="B1092"/>
    </row>
    <row r="1093" spans="1:2" ht="14.4" x14ac:dyDescent="0.3">
      <c r="A1093"/>
      <c r="B1093"/>
    </row>
    <row r="1094" spans="1:2" ht="14.4" x14ac:dyDescent="0.3">
      <c r="A1094"/>
      <c r="B1094"/>
    </row>
    <row r="1095" spans="1:2" ht="14.4" x14ac:dyDescent="0.3">
      <c r="A1095"/>
      <c r="B1095"/>
    </row>
    <row r="1096" spans="1:2" ht="14.4" x14ac:dyDescent="0.3">
      <c r="A1096"/>
      <c r="B1096"/>
    </row>
    <row r="1097" spans="1:2" ht="14.4" x14ac:dyDescent="0.3">
      <c r="A1097"/>
      <c r="B1097"/>
    </row>
    <row r="1098" spans="1:2" ht="14.4" x14ac:dyDescent="0.3">
      <c r="A1098"/>
      <c r="B1098"/>
    </row>
    <row r="1099" spans="1:2" ht="14.4" x14ac:dyDescent="0.3">
      <c r="A1099"/>
      <c r="B1099"/>
    </row>
    <row r="1100" spans="1:2" ht="14.4" x14ac:dyDescent="0.3">
      <c r="A1100"/>
      <c r="B1100"/>
    </row>
    <row r="1101" spans="1:2" ht="14.4" x14ac:dyDescent="0.3">
      <c r="A1101"/>
      <c r="B1101"/>
    </row>
    <row r="1102" spans="1:2" ht="14.4" x14ac:dyDescent="0.3">
      <c r="A1102"/>
      <c r="B1102"/>
    </row>
    <row r="1103" spans="1:2" ht="14.4" x14ac:dyDescent="0.3">
      <c r="A1103"/>
      <c r="B1103"/>
    </row>
    <row r="1104" spans="1:2" ht="14.4" x14ac:dyDescent="0.3">
      <c r="A1104"/>
      <c r="B1104"/>
    </row>
    <row r="1105" spans="1:2" ht="14.4" x14ac:dyDescent="0.3">
      <c r="A1105"/>
      <c r="B1105"/>
    </row>
    <row r="1106" spans="1:2" ht="14.4" x14ac:dyDescent="0.3">
      <c r="A1106"/>
      <c r="B1106"/>
    </row>
    <row r="1107" spans="1:2" ht="14.4" x14ac:dyDescent="0.3">
      <c r="A1107"/>
      <c r="B1107"/>
    </row>
    <row r="1108" spans="1:2" ht="14.4" x14ac:dyDescent="0.3">
      <c r="A1108"/>
      <c r="B1108"/>
    </row>
    <row r="1109" spans="1:2" ht="14.4" x14ac:dyDescent="0.3">
      <c r="A1109"/>
      <c r="B1109"/>
    </row>
    <row r="1110" spans="1:2" ht="14.4" x14ac:dyDescent="0.3">
      <c r="A1110"/>
      <c r="B1110"/>
    </row>
    <row r="1111" spans="1:2" ht="14.4" x14ac:dyDescent="0.3">
      <c r="A1111"/>
      <c r="B1111"/>
    </row>
    <row r="1112" spans="1:2" ht="14.4" x14ac:dyDescent="0.3">
      <c r="A1112"/>
      <c r="B1112"/>
    </row>
    <row r="1113" spans="1:2" ht="14.4" x14ac:dyDescent="0.3">
      <c r="A1113"/>
      <c r="B1113"/>
    </row>
    <row r="1114" spans="1:2" ht="14.4" x14ac:dyDescent="0.3">
      <c r="A1114"/>
      <c r="B1114"/>
    </row>
    <row r="1115" spans="1:2" ht="14.4" x14ac:dyDescent="0.3">
      <c r="A1115"/>
      <c r="B1115"/>
    </row>
    <row r="1116" spans="1:2" ht="14.4" x14ac:dyDescent="0.3">
      <c r="A1116"/>
      <c r="B1116"/>
    </row>
    <row r="1117" spans="1:2" ht="14.4" x14ac:dyDescent="0.3">
      <c r="A1117"/>
      <c r="B1117"/>
    </row>
    <row r="1118" spans="1:2" ht="14.4" x14ac:dyDescent="0.3">
      <c r="A1118"/>
      <c r="B1118"/>
    </row>
    <row r="1119" spans="1:2" ht="14.4" x14ac:dyDescent="0.3">
      <c r="A1119"/>
      <c r="B1119"/>
    </row>
    <row r="1120" spans="1:2" ht="14.4" x14ac:dyDescent="0.3">
      <c r="A1120"/>
      <c r="B1120"/>
    </row>
    <row r="1121" spans="1:2" ht="14.4" x14ac:dyDescent="0.3">
      <c r="A1121"/>
      <c r="B1121"/>
    </row>
    <row r="1122" spans="1:2" ht="14.4" x14ac:dyDescent="0.3">
      <c r="A1122"/>
      <c r="B1122"/>
    </row>
    <row r="1123" spans="1:2" ht="14.4" x14ac:dyDescent="0.3">
      <c r="A1123"/>
      <c r="B1123"/>
    </row>
    <row r="1124" spans="1:2" ht="14.4" x14ac:dyDescent="0.3">
      <c r="A1124"/>
      <c r="B1124"/>
    </row>
    <row r="1125" spans="1:2" ht="14.4" x14ac:dyDescent="0.3">
      <c r="A1125"/>
      <c r="B1125"/>
    </row>
    <row r="1126" spans="1:2" ht="14.4" x14ac:dyDescent="0.3">
      <c r="A1126"/>
      <c r="B1126"/>
    </row>
    <row r="1127" spans="1:2" ht="14.4" x14ac:dyDescent="0.3">
      <c r="A1127"/>
      <c r="B1127"/>
    </row>
    <row r="1128" spans="1:2" ht="14.4" x14ac:dyDescent="0.3">
      <c r="A1128"/>
      <c r="B1128"/>
    </row>
    <row r="1129" spans="1:2" ht="14.4" x14ac:dyDescent="0.3">
      <c r="A1129"/>
      <c r="B1129"/>
    </row>
    <row r="1130" spans="1:2" ht="14.4" x14ac:dyDescent="0.3">
      <c r="A1130"/>
      <c r="B1130"/>
    </row>
    <row r="1131" spans="1:2" ht="14.4" x14ac:dyDescent="0.3">
      <c r="A1131"/>
      <c r="B1131"/>
    </row>
    <row r="1132" spans="1:2" ht="14.4" x14ac:dyDescent="0.3">
      <c r="A1132"/>
      <c r="B1132"/>
    </row>
    <row r="1133" spans="1:2" ht="14.4" x14ac:dyDescent="0.3">
      <c r="A1133"/>
      <c r="B1133"/>
    </row>
    <row r="1134" spans="1:2" ht="14.4" x14ac:dyDescent="0.3">
      <c r="A1134"/>
      <c r="B1134"/>
    </row>
    <row r="1135" spans="1:2" ht="14.4" x14ac:dyDescent="0.3">
      <c r="A1135"/>
      <c r="B1135"/>
    </row>
    <row r="1136" spans="1:2" ht="14.4" x14ac:dyDescent="0.3">
      <c r="A1136"/>
      <c r="B1136"/>
    </row>
    <row r="1137" spans="1:2" ht="14.4" x14ac:dyDescent="0.3">
      <c r="A1137"/>
      <c r="B1137"/>
    </row>
    <row r="1138" spans="1:2" ht="14.4" x14ac:dyDescent="0.3">
      <c r="A1138"/>
      <c r="B1138"/>
    </row>
    <row r="1139" spans="1:2" ht="14.4" x14ac:dyDescent="0.3">
      <c r="A1139"/>
      <c r="B1139"/>
    </row>
    <row r="1140" spans="1:2" ht="14.4" x14ac:dyDescent="0.3">
      <c r="A1140"/>
      <c r="B1140"/>
    </row>
    <row r="1141" spans="1:2" ht="14.4" x14ac:dyDescent="0.3">
      <c r="A1141"/>
      <c r="B1141"/>
    </row>
    <row r="1142" spans="1:2" ht="14.4" x14ac:dyDescent="0.3">
      <c r="A1142"/>
      <c r="B1142"/>
    </row>
    <row r="1143" spans="1:2" ht="14.4" x14ac:dyDescent="0.3">
      <c r="A1143"/>
      <c r="B1143"/>
    </row>
    <row r="1144" spans="1:2" ht="14.4" x14ac:dyDescent="0.3">
      <c r="A1144"/>
      <c r="B1144"/>
    </row>
    <row r="1145" spans="1:2" ht="14.4" x14ac:dyDescent="0.3">
      <c r="A1145"/>
      <c r="B1145"/>
    </row>
    <row r="1146" spans="1:2" ht="14.4" x14ac:dyDescent="0.3">
      <c r="A1146"/>
      <c r="B1146"/>
    </row>
    <row r="1147" spans="1:2" ht="14.4" x14ac:dyDescent="0.3">
      <c r="A1147"/>
      <c r="B1147"/>
    </row>
    <row r="1148" spans="1:2" ht="14.4" x14ac:dyDescent="0.3">
      <c r="A1148"/>
      <c r="B1148"/>
    </row>
    <row r="1149" spans="1:2" ht="14.4" x14ac:dyDescent="0.3">
      <c r="A1149"/>
      <c r="B1149"/>
    </row>
    <row r="1150" spans="1:2" ht="14.4" x14ac:dyDescent="0.3">
      <c r="A1150"/>
      <c r="B1150"/>
    </row>
    <row r="1151" spans="1:2" ht="14.4" x14ac:dyDescent="0.3">
      <c r="A1151"/>
      <c r="B1151"/>
    </row>
    <row r="1152" spans="1:2" ht="14.4" x14ac:dyDescent="0.3">
      <c r="A1152"/>
      <c r="B1152"/>
    </row>
    <row r="1153" spans="1:2" ht="14.4" x14ac:dyDescent="0.3">
      <c r="A1153"/>
      <c r="B1153"/>
    </row>
    <row r="1154" spans="1:2" ht="14.4" x14ac:dyDescent="0.3">
      <c r="A1154"/>
      <c r="B1154"/>
    </row>
    <row r="1155" spans="1:2" ht="14.4" x14ac:dyDescent="0.3">
      <c r="A1155"/>
      <c r="B1155"/>
    </row>
    <row r="1156" spans="1:2" ht="14.4" x14ac:dyDescent="0.3">
      <c r="A1156"/>
      <c r="B1156"/>
    </row>
    <row r="1157" spans="1:2" ht="14.4" x14ac:dyDescent="0.3">
      <c r="A1157"/>
      <c r="B1157"/>
    </row>
    <row r="1158" spans="1:2" ht="14.4" x14ac:dyDescent="0.3">
      <c r="A1158"/>
      <c r="B1158"/>
    </row>
    <row r="1159" spans="1:2" ht="14.4" x14ac:dyDescent="0.3">
      <c r="A1159"/>
      <c r="B1159"/>
    </row>
    <row r="1160" spans="1:2" ht="14.4" x14ac:dyDescent="0.3">
      <c r="A1160"/>
      <c r="B1160"/>
    </row>
    <row r="1161" spans="1:2" ht="14.4" x14ac:dyDescent="0.3">
      <c r="A1161"/>
      <c r="B1161"/>
    </row>
    <row r="1162" spans="1:2" ht="14.4" x14ac:dyDescent="0.3">
      <c r="A1162"/>
      <c r="B1162"/>
    </row>
    <row r="1163" spans="1:2" ht="14.4" x14ac:dyDescent="0.3">
      <c r="A1163"/>
      <c r="B1163"/>
    </row>
    <row r="1164" spans="1:2" ht="14.4" x14ac:dyDescent="0.3">
      <c r="A1164"/>
      <c r="B1164"/>
    </row>
    <row r="1165" spans="1:2" ht="14.4" x14ac:dyDescent="0.3">
      <c r="A1165"/>
      <c r="B1165"/>
    </row>
    <row r="1166" spans="1:2" ht="14.4" x14ac:dyDescent="0.3">
      <c r="A1166"/>
      <c r="B1166"/>
    </row>
    <row r="1167" spans="1:2" ht="14.4" x14ac:dyDescent="0.3">
      <c r="A1167"/>
      <c r="B1167"/>
    </row>
    <row r="1168" spans="1:2" ht="14.4" x14ac:dyDescent="0.3">
      <c r="A1168"/>
      <c r="B1168"/>
    </row>
    <row r="1169" spans="1:2" ht="14.4" x14ac:dyDescent="0.3">
      <c r="A1169"/>
      <c r="B1169"/>
    </row>
    <row r="1170" spans="1:2" ht="14.4" x14ac:dyDescent="0.3">
      <c r="A1170"/>
      <c r="B1170"/>
    </row>
    <row r="1171" spans="1:2" ht="14.4" x14ac:dyDescent="0.3">
      <c r="A1171"/>
      <c r="B1171"/>
    </row>
    <row r="1172" spans="1:2" ht="14.4" x14ac:dyDescent="0.3">
      <c r="A1172"/>
      <c r="B1172"/>
    </row>
    <row r="1173" spans="1:2" ht="14.4" x14ac:dyDescent="0.3">
      <c r="A1173"/>
      <c r="B1173"/>
    </row>
    <row r="1174" spans="1:2" ht="14.4" x14ac:dyDescent="0.3">
      <c r="A1174"/>
      <c r="B1174"/>
    </row>
    <row r="1175" spans="1:2" ht="14.4" x14ac:dyDescent="0.3">
      <c r="A1175"/>
      <c r="B1175"/>
    </row>
    <row r="1176" spans="1:2" ht="14.4" x14ac:dyDescent="0.3">
      <c r="A1176"/>
      <c r="B1176"/>
    </row>
    <row r="1177" spans="1:2" ht="14.4" x14ac:dyDescent="0.3">
      <c r="A1177"/>
      <c r="B1177"/>
    </row>
    <row r="1178" spans="1:2" ht="14.4" x14ac:dyDescent="0.3">
      <c r="A1178"/>
      <c r="B1178"/>
    </row>
    <row r="1179" spans="1:2" ht="14.4" x14ac:dyDescent="0.3">
      <c r="A1179"/>
      <c r="B1179"/>
    </row>
    <row r="1180" spans="1:2" ht="14.4" x14ac:dyDescent="0.3">
      <c r="A1180"/>
      <c r="B1180"/>
    </row>
    <row r="1181" spans="1:2" ht="14.4" x14ac:dyDescent="0.3">
      <c r="A1181"/>
      <c r="B1181"/>
    </row>
    <row r="1182" spans="1:2" ht="14.4" x14ac:dyDescent="0.3">
      <c r="A1182"/>
      <c r="B1182"/>
    </row>
    <row r="1183" spans="1:2" ht="14.4" x14ac:dyDescent="0.3">
      <c r="A1183"/>
      <c r="B1183"/>
    </row>
    <row r="1184" spans="1:2" ht="14.4" x14ac:dyDescent="0.3">
      <c r="A1184"/>
      <c r="B1184"/>
    </row>
    <row r="1185" spans="1:2" ht="14.4" x14ac:dyDescent="0.3">
      <c r="A1185"/>
      <c r="B1185"/>
    </row>
    <row r="1186" spans="1:2" ht="14.4" x14ac:dyDescent="0.3">
      <c r="A1186"/>
      <c r="B1186"/>
    </row>
    <row r="1187" spans="1:2" ht="14.4" x14ac:dyDescent="0.3">
      <c r="A1187"/>
      <c r="B1187"/>
    </row>
    <row r="1188" spans="1:2" ht="14.4" x14ac:dyDescent="0.3">
      <c r="A1188"/>
      <c r="B1188"/>
    </row>
    <row r="1189" spans="1:2" ht="14.4" x14ac:dyDescent="0.3">
      <c r="A1189"/>
      <c r="B1189"/>
    </row>
    <row r="1190" spans="1:2" ht="14.4" x14ac:dyDescent="0.3">
      <c r="A1190"/>
      <c r="B1190"/>
    </row>
    <row r="1191" spans="1:2" ht="14.4" x14ac:dyDescent="0.3">
      <c r="A1191"/>
      <c r="B1191"/>
    </row>
    <row r="1192" spans="1:2" ht="14.4" x14ac:dyDescent="0.3">
      <c r="A1192"/>
      <c r="B1192"/>
    </row>
    <row r="1193" spans="1:2" ht="14.4" x14ac:dyDescent="0.3">
      <c r="A1193"/>
      <c r="B1193"/>
    </row>
    <row r="1194" spans="1:2" ht="14.4" x14ac:dyDescent="0.3">
      <c r="A1194"/>
      <c r="B1194"/>
    </row>
    <row r="1195" spans="1:2" ht="14.4" x14ac:dyDescent="0.3">
      <c r="A1195"/>
      <c r="B1195"/>
    </row>
    <row r="1196" spans="1:2" x14ac:dyDescent="0.3">
      <c r="A1196" s="16"/>
      <c r="B1196" s="16"/>
    </row>
    <row r="1197" spans="1:2" x14ac:dyDescent="0.3">
      <c r="A1197" s="16"/>
      <c r="B1197" s="16"/>
    </row>
    <row r="1198" spans="1:2" x14ac:dyDescent="0.3">
      <c r="A1198" s="16"/>
      <c r="B1198" s="16"/>
    </row>
    <row r="1199" spans="1:2" x14ac:dyDescent="0.3">
      <c r="A1199" s="16"/>
      <c r="B1199" s="16"/>
    </row>
    <row r="1200" spans="1:2" x14ac:dyDescent="0.3">
      <c r="A1200" s="16"/>
      <c r="B1200" s="16"/>
    </row>
    <row r="1201" spans="1:2" x14ac:dyDescent="0.3">
      <c r="A1201" s="16"/>
      <c r="B1201" s="16"/>
    </row>
    <row r="1202" spans="1:2" x14ac:dyDescent="0.3">
      <c r="A1202" s="16"/>
      <c r="B1202" s="16"/>
    </row>
    <row r="1203" spans="1:2" x14ac:dyDescent="0.3">
      <c r="A1203" s="16"/>
      <c r="B1203" s="16"/>
    </row>
    <row r="1204" spans="1:2" x14ac:dyDescent="0.3">
      <c r="A1204" s="16"/>
      <c r="B1204" s="16"/>
    </row>
    <row r="1205" spans="1:2" x14ac:dyDescent="0.3">
      <c r="A1205" s="16"/>
      <c r="B1205" s="16"/>
    </row>
    <row r="1206" spans="1:2" x14ac:dyDescent="0.3">
      <c r="A1206" s="16"/>
      <c r="B1206" s="16"/>
    </row>
    <row r="1207" spans="1:2" x14ac:dyDescent="0.3">
      <c r="A1207" s="16"/>
      <c r="B1207" s="16"/>
    </row>
    <row r="1208" spans="1:2" x14ac:dyDescent="0.3">
      <c r="A1208" s="16"/>
      <c r="B1208" s="16"/>
    </row>
    <row r="1209" spans="1:2" x14ac:dyDescent="0.3">
      <c r="A1209" s="16"/>
      <c r="B1209" s="16"/>
    </row>
    <row r="1210" spans="1:2" x14ac:dyDescent="0.3">
      <c r="A1210" s="16"/>
      <c r="B1210" s="16"/>
    </row>
    <row r="1211" spans="1:2" x14ac:dyDescent="0.3">
      <c r="A1211" s="16"/>
      <c r="B1211" s="16"/>
    </row>
    <row r="1212" spans="1:2" x14ac:dyDescent="0.3">
      <c r="A1212" s="16"/>
      <c r="B1212" s="16"/>
    </row>
    <row r="1213" spans="1:2" x14ac:dyDescent="0.3">
      <c r="A1213" s="16"/>
      <c r="B1213" s="16"/>
    </row>
    <row r="1214" spans="1:2" x14ac:dyDescent="0.3">
      <c r="A1214" s="16"/>
      <c r="B1214" s="16"/>
    </row>
    <row r="1215" spans="1:2" x14ac:dyDescent="0.3">
      <c r="A1215" s="16"/>
      <c r="B1215" s="16"/>
    </row>
    <row r="1216" spans="1:2" x14ac:dyDescent="0.3">
      <c r="A1216" s="16"/>
      <c r="B1216" s="16"/>
    </row>
    <row r="1217" spans="1:2" x14ac:dyDescent="0.3">
      <c r="A1217" s="16"/>
      <c r="B1217" s="16"/>
    </row>
    <row r="1218" spans="1:2" x14ac:dyDescent="0.3">
      <c r="A1218" s="16"/>
      <c r="B1218" s="16"/>
    </row>
    <row r="1219" spans="1:2" x14ac:dyDescent="0.3">
      <c r="A1219" s="16"/>
      <c r="B1219" s="16"/>
    </row>
    <row r="1220" spans="1:2" x14ac:dyDescent="0.3">
      <c r="A1220" s="16"/>
      <c r="B1220" s="16"/>
    </row>
    <row r="1221" spans="1:2" x14ac:dyDescent="0.3">
      <c r="A1221" s="16"/>
      <c r="B1221" s="16"/>
    </row>
    <row r="1222" spans="1:2" x14ac:dyDescent="0.3">
      <c r="A1222" s="16"/>
      <c r="B1222" s="16"/>
    </row>
    <row r="1223" spans="1:2" x14ac:dyDescent="0.3">
      <c r="A1223" s="16"/>
      <c r="B1223" s="16"/>
    </row>
    <row r="1224" spans="1:2" x14ac:dyDescent="0.3">
      <c r="A1224" s="16"/>
      <c r="B1224" s="16"/>
    </row>
    <row r="1225" spans="1:2" x14ac:dyDescent="0.3">
      <c r="A1225" s="16"/>
      <c r="B1225" s="16"/>
    </row>
    <row r="1226" spans="1:2" x14ac:dyDescent="0.3">
      <c r="A1226" s="16"/>
      <c r="B1226" s="16"/>
    </row>
    <row r="1227" spans="1:2" x14ac:dyDescent="0.3">
      <c r="A1227" s="16"/>
      <c r="B1227" s="16"/>
    </row>
    <row r="1228" spans="1:2" x14ac:dyDescent="0.3">
      <c r="A1228" s="16"/>
      <c r="B1228" s="16"/>
    </row>
    <row r="1229" spans="1:2" x14ac:dyDescent="0.3">
      <c r="A1229" s="16"/>
      <c r="B1229" s="16"/>
    </row>
    <row r="1230" spans="1:2" x14ac:dyDescent="0.3">
      <c r="A1230" s="16"/>
      <c r="B1230" s="16"/>
    </row>
    <row r="1231" spans="1:2" x14ac:dyDescent="0.3">
      <c r="A1231" s="16"/>
      <c r="B1231" s="16"/>
    </row>
    <row r="1232" spans="1:2" x14ac:dyDescent="0.3">
      <c r="A1232" s="16"/>
      <c r="B1232" s="16"/>
    </row>
    <row r="1233" spans="1:2" x14ac:dyDescent="0.3">
      <c r="A1233" s="16"/>
      <c r="B1233" s="16"/>
    </row>
    <row r="1234" spans="1:2" x14ac:dyDescent="0.3">
      <c r="A1234" s="16"/>
      <c r="B1234" s="16"/>
    </row>
    <row r="1235" spans="1:2" x14ac:dyDescent="0.3">
      <c r="A1235" s="16"/>
      <c r="B1235" s="16"/>
    </row>
    <row r="1236" spans="1:2" x14ac:dyDescent="0.3">
      <c r="A1236" s="16"/>
      <c r="B1236" s="16"/>
    </row>
    <row r="1237" spans="1:2" x14ac:dyDescent="0.3">
      <c r="A1237" s="16"/>
      <c r="B1237" s="16"/>
    </row>
    <row r="1238" spans="1:2" x14ac:dyDescent="0.3">
      <c r="A1238" s="16"/>
      <c r="B1238" s="16"/>
    </row>
    <row r="1239" spans="1:2" x14ac:dyDescent="0.3">
      <c r="A1239" s="16"/>
      <c r="B1239" s="16"/>
    </row>
    <row r="1240" spans="1:2" x14ac:dyDescent="0.3">
      <c r="A1240" s="16"/>
      <c r="B1240" s="16"/>
    </row>
    <row r="1241" spans="1:2" x14ac:dyDescent="0.3">
      <c r="A1241" s="16"/>
      <c r="B1241" s="16"/>
    </row>
    <row r="1242" spans="1:2" x14ac:dyDescent="0.3">
      <c r="A1242" s="16"/>
      <c r="B1242" s="16"/>
    </row>
    <row r="1243" spans="1:2" x14ac:dyDescent="0.3">
      <c r="A1243" s="16"/>
      <c r="B1243" s="16"/>
    </row>
    <row r="1244" spans="1:2" x14ac:dyDescent="0.3">
      <c r="A1244" s="16"/>
      <c r="B1244" s="16"/>
    </row>
    <row r="1245" spans="1:2" x14ac:dyDescent="0.3">
      <c r="A1245" s="16"/>
      <c r="B1245" s="16"/>
    </row>
    <row r="1246" spans="1:2" x14ac:dyDescent="0.3">
      <c r="A1246" s="16"/>
      <c r="B1246" s="16"/>
    </row>
    <row r="1247" spans="1:2" x14ac:dyDescent="0.3">
      <c r="A1247" s="16"/>
      <c r="B1247" s="16"/>
    </row>
    <row r="1248" spans="1:2" x14ac:dyDescent="0.3">
      <c r="A1248" s="16"/>
      <c r="B1248" s="16"/>
    </row>
    <row r="1249" spans="1:2" x14ac:dyDescent="0.3">
      <c r="A1249" s="16"/>
      <c r="B1249" s="16"/>
    </row>
    <row r="1250" spans="1:2" x14ac:dyDescent="0.3">
      <c r="A1250" s="16"/>
      <c r="B1250" s="16"/>
    </row>
    <row r="1251" spans="1:2" x14ac:dyDescent="0.3">
      <c r="A1251" s="16"/>
      <c r="B1251" s="16"/>
    </row>
    <row r="1252" spans="1:2" x14ac:dyDescent="0.3">
      <c r="A1252" s="16"/>
      <c r="B1252" s="16"/>
    </row>
    <row r="1253" spans="1:2" x14ac:dyDescent="0.3">
      <c r="A1253" s="16"/>
      <c r="B1253" s="16"/>
    </row>
    <row r="1254" spans="1:2" x14ac:dyDescent="0.3">
      <c r="A1254" s="16"/>
      <c r="B1254" s="16"/>
    </row>
    <row r="1255" spans="1:2" x14ac:dyDescent="0.3">
      <c r="A1255" s="16"/>
      <c r="B1255" s="16"/>
    </row>
    <row r="1256" spans="1:2" x14ac:dyDescent="0.3">
      <c r="A1256" s="16"/>
      <c r="B1256" s="16"/>
    </row>
    <row r="1257" spans="1:2" x14ac:dyDescent="0.3">
      <c r="A1257" s="16"/>
      <c r="B1257" s="16"/>
    </row>
    <row r="1258" spans="1:2" x14ac:dyDescent="0.3">
      <c r="A1258" s="16"/>
      <c r="B1258" s="16"/>
    </row>
    <row r="1259" spans="1:2" x14ac:dyDescent="0.3">
      <c r="A1259" s="16"/>
      <c r="B1259" s="16"/>
    </row>
    <row r="1260" spans="1:2" x14ac:dyDescent="0.3">
      <c r="A1260" s="16"/>
      <c r="B1260" s="16"/>
    </row>
    <row r="1261" spans="1:2" x14ac:dyDescent="0.3">
      <c r="A1261" s="16"/>
      <c r="B1261" s="16"/>
    </row>
    <row r="1262" spans="1:2" x14ac:dyDescent="0.3">
      <c r="A1262" s="16"/>
      <c r="B1262" s="16"/>
    </row>
    <row r="1263" spans="1:2" x14ac:dyDescent="0.3">
      <c r="A1263" s="16"/>
      <c r="B1263" s="16"/>
    </row>
    <row r="1264" spans="1:2" x14ac:dyDescent="0.3">
      <c r="A1264" s="16"/>
      <c r="B1264" s="16"/>
    </row>
    <row r="1265" spans="1:2" x14ac:dyDescent="0.3">
      <c r="A1265" s="16"/>
      <c r="B1265" s="16"/>
    </row>
    <row r="1266" spans="1:2" x14ac:dyDescent="0.3">
      <c r="A1266" s="16"/>
      <c r="B1266" s="16"/>
    </row>
    <row r="1267" spans="1:2" x14ac:dyDescent="0.3">
      <c r="A1267" s="16"/>
      <c r="B1267" s="16"/>
    </row>
    <row r="1268" spans="1:2" x14ac:dyDescent="0.3">
      <c r="A1268" s="16"/>
      <c r="B1268" s="16"/>
    </row>
    <row r="1269" spans="1:2" x14ac:dyDescent="0.3">
      <c r="A1269" s="16"/>
      <c r="B1269" s="16"/>
    </row>
    <row r="1270" spans="1:2" x14ac:dyDescent="0.3">
      <c r="A1270" s="16"/>
      <c r="B1270" s="16"/>
    </row>
    <row r="1271" spans="1:2" x14ac:dyDescent="0.3">
      <c r="A1271" s="16"/>
      <c r="B1271" s="16"/>
    </row>
    <row r="1272" spans="1:2" x14ac:dyDescent="0.3">
      <c r="A1272" s="16"/>
      <c r="B1272" s="16"/>
    </row>
    <row r="1273" spans="1:2" x14ac:dyDescent="0.3">
      <c r="A1273" s="16"/>
      <c r="B1273" s="16"/>
    </row>
    <row r="1274" spans="1:2" x14ac:dyDescent="0.3">
      <c r="A1274" s="16"/>
      <c r="B1274" s="16"/>
    </row>
    <row r="1275" spans="1:2" x14ac:dyDescent="0.3">
      <c r="A1275" s="16"/>
      <c r="B1275" s="16"/>
    </row>
    <row r="1276" spans="1:2" x14ac:dyDescent="0.3">
      <c r="A1276" s="16"/>
      <c r="B1276" s="16"/>
    </row>
    <row r="1277" spans="1:2" x14ac:dyDescent="0.3">
      <c r="A1277" s="16"/>
      <c r="B1277" s="16"/>
    </row>
    <row r="1278" spans="1:2" x14ac:dyDescent="0.3">
      <c r="A1278" s="16"/>
      <c r="B1278" s="16"/>
    </row>
    <row r="1279" spans="1:2" x14ac:dyDescent="0.3">
      <c r="A1279" s="16"/>
      <c r="B1279" s="16"/>
    </row>
    <row r="1280" spans="1:2" x14ac:dyDescent="0.3">
      <c r="A1280" s="16"/>
      <c r="B1280" s="16"/>
    </row>
    <row r="1281" spans="1:2" x14ac:dyDescent="0.3">
      <c r="A1281" s="16"/>
      <c r="B1281" s="16"/>
    </row>
    <row r="1282" spans="1:2" x14ac:dyDescent="0.3">
      <c r="A1282" s="16"/>
      <c r="B1282" s="16"/>
    </row>
    <row r="1283" spans="1:2" x14ac:dyDescent="0.3">
      <c r="A1283" s="16"/>
      <c r="B1283" s="16"/>
    </row>
    <row r="1284" spans="1:2" x14ac:dyDescent="0.3">
      <c r="A1284" s="16"/>
      <c r="B1284" s="16"/>
    </row>
    <row r="1285" spans="1:2" x14ac:dyDescent="0.3">
      <c r="A1285" s="16"/>
      <c r="B1285" s="16"/>
    </row>
    <row r="1286" spans="1:2" x14ac:dyDescent="0.3">
      <c r="A1286" s="16"/>
      <c r="B1286" s="16"/>
    </row>
    <row r="1287" spans="1:2" x14ac:dyDescent="0.3">
      <c r="A1287" s="16"/>
      <c r="B1287" s="16"/>
    </row>
    <row r="1288" spans="1:2" x14ac:dyDescent="0.3">
      <c r="A1288" s="16"/>
      <c r="B1288" s="16"/>
    </row>
    <row r="1289" spans="1:2" x14ac:dyDescent="0.3">
      <c r="A1289" s="16"/>
      <c r="B1289" s="16"/>
    </row>
    <row r="1290" spans="1:2" x14ac:dyDescent="0.3">
      <c r="A1290" s="16"/>
      <c r="B1290" s="16"/>
    </row>
    <row r="1291" spans="1:2" x14ac:dyDescent="0.3">
      <c r="A1291" s="16"/>
      <c r="B1291" s="16"/>
    </row>
    <row r="1292" spans="1:2" x14ac:dyDescent="0.3">
      <c r="A1292" s="16"/>
      <c r="B1292" s="16"/>
    </row>
    <row r="1293" spans="1:2" x14ac:dyDescent="0.3">
      <c r="A1293" s="16"/>
      <c r="B1293" s="16"/>
    </row>
    <row r="1294" spans="1:2" x14ac:dyDescent="0.3">
      <c r="A1294" s="16"/>
      <c r="B1294" s="16"/>
    </row>
    <row r="1295" spans="1:2" x14ac:dyDescent="0.3">
      <c r="A1295" s="16"/>
      <c r="B1295" s="16"/>
    </row>
    <row r="1296" spans="1:2" x14ac:dyDescent="0.3">
      <c r="A1296" s="16"/>
      <c r="B1296" s="16"/>
    </row>
    <row r="1297" spans="1:2" x14ac:dyDescent="0.3">
      <c r="A1297" s="16"/>
      <c r="B1297" s="16"/>
    </row>
    <row r="1298" spans="1:2" x14ac:dyDescent="0.3">
      <c r="A1298" s="16"/>
      <c r="B1298" s="16"/>
    </row>
    <row r="1299" spans="1:2" x14ac:dyDescent="0.3">
      <c r="A1299" s="16"/>
      <c r="B1299" s="16"/>
    </row>
    <row r="1300" spans="1:2" x14ac:dyDescent="0.3">
      <c r="A1300" s="16"/>
      <c r="B1300" s="16"/>
    </row>
    <row r="1301" spans="1:2" x14ac:dyDescent="0.3">
      <c r="A1301" s="16"/>
      <c r="B1301" s="16"/>
    </row>
    <row r="1302" spans="1:2" x14ac:dyDescent="0.3">
      <c r="A1302" s="16"/>
      <c r="B1302" s="16"/>
    </row>
    <row r="1303" spans="1:2" x14ac:dyDescent="0.3">
      <c r="A1303" s="16"/>
      <c r="B1303" s="16"/>
    </row>
    <row r="1304" spans="1:2" x14ac:dyDescent="0.3">
      <c r="A1304" s="16"/>
      <c r="B1304" s="16"/>
    </row>
    <row r="1305" spans="1:2" x14ac:dyDescent="0.3">
      <c r="A1305" s="16"/>
      <c r="B1305" s="16"/>
    </row>
    <row r="1306" spans="1:2" x14ac:dyDescent="0.3">
      <c r="A1306" s="16"/>
      <c r="B1306" s="16"/>
    </row>
    <row r="1307" spans="1:2" x14ac:dyDescent="0.3">
      <c r="A1307" s="16"/>
      <c r="B1307" s="16"/>
    </row>
    <row r="1308" spans="1:2" x14ac:dyDescent="0.3">
      <c r="A1308" s="16"/>
      <c r="B1308" s="16"/>
    </row>
    <row r="1309" spans="1:2" x14ac:dyDescent="0.3">
      <c r="A1309" s="16"/>
      <c r="B1309" s="16"/>
    </row>
    <row r="1310" spans="1:2" x14ac:dyDescent="0.3">
      <c r="A1310" s="16"/>
      <c r="B1310" s="16"/>
    </row>
    <row r="1311" spans="1:2" x14ac:dyDescent="0.3">
      <c r="A1311" s="16"/>
      <c r="B1311" s="16"/>
    </row>
    <row r="1312" spans="1:2" x14ac:dyDescent="0.3">
      <c r="A1312" s="16"/>
      <c r="B1312" s="16"/>
    </row>
    <row r="1313" spans="1:2" x14ac:dyDescent="0.3">
      <c r="A1313" s="16"/>
      <c r="B1313" s="16"/>
    </row>
    <row r="1314" spans="1:2" x14ac:dyDescent="0.3">
      <c r="A1314" s="16"/>
      <c r="B1314" s="16"/>
    </row>
    <row r="1315" spans="1:2" x14ac:dyDescent="0.3">
      <c r="A1315" s="16"/>
      <c r="B1315" s="16"/>
    </row>
    <row r="1316" spans="1:2" x14ac:dyDescent="0.3">
      <c r="A1316" s="16"/>
      <c r="B1316" s="16"/>
    </row>
    <row r="1317" spans="1:2" x14ac:dyDescent="0.3">
      <c r="A1317" s="16"/>
      <c r="B1317" s="16"/>
    </row>
    <row r="1318" spans="1:2" x14ac:dyDescent="0.3">
      <c r="A1318" s="16"/>
      <c r="B1318" s="16"/>
    </row>
    <row r="1319" spans="1:2" x14ac:dyDescent="0.3">
      <c r="A1319" s="16"/>
      <c r="B1319" s="16"/>
    </row>
    <row r="1320" spans="1:2" x14ac:dyDescent="0.3">
      <c r="A1320" s="16"/>
      <c r="B1320" s="16"/>
    </row>
    <row r="1321" spans="1:2" x14ac:dyDescent="0.3">
      <c r="A1321" s="16"/>
      <c r="B1321" s="16"/>
    </row>
    <row r="1322" spans="1:2" x14ac:dyDescent="0.3">
      <c r="A1322" s="16"/>
      <c r="B1322" s="16"/>
    </row>
    <row r="1323" spans="1:2" x14ac:dyDescent="0.3">
      <c r="A1323" s="16"/>
      <c r="B1323" s="16"/>
    </row>
    <row r="1324" spans="1:2" x14ac:dyDescent="0.3">
      <c r="A1324" s="16"/>
      <c r="B1324" s="16"/>
    </row>
    <row r="1325" spans="1:2" x14ac:dyDescent="0.3">
      <c r="A1325" s="16"/>
      <c r="B1325" s="16"/>
    </row>
    <row r="1326" spans="1:2" x14ac:dyDescent="0.3">
      <c r="A1326" s="16"/>
      <c r="B1326" s="16"/>
    </row>
    <row r="1327" spans="1:2" x14ac:dyDescent="0.3">
      <c r="A1327" s="16"/>
      <c r="B1327" s="16"/>
    </row>
    <row r="1328" spans="1:2" x14ac:dyDescent="0.3">
      <c r="A1328" s="16"/>
      <c r="B1328" s="16"/>
    </row>
    <row r="1329" spans="1:2" x14ac:dyDescent="0.3">
      <c r="A1329" s="16"/>
      <c r="B1329" s="16"/>
    </row>
    <row r="1330" spans="1:2" x14ac:dyDescent="0.3">
      <c r="A1330" s="16"/>
      <c r="B1330" s="16"/>
    </row>
    <row r="1331" spans="1:2" x14ac:dyDescent="0.3">
      <c r="A1331" s="16"/>
      <c r="B1331" s="16"/>
    </row>
    <row r="1332" spans="1:2" x14ac:dyDescent="0.3">
      <c r="A1332" s="16"/>
      <c r="B1332" s="16"/>
    </row>
    <row r="1333" spans="1:2" x14ac:dyDescent="0.3">
      <c r="A1333" s="16"/>
      <c r="B1333" s="16"/>
    </row>
    <row r="1334" spans="1:2" x14ac:dyDescent="0.3">
      <c r="A1334" s="16"/>
      <c r="B1334" s="16"/>
    </row>
    <row r="1335" spans="1:2" x14ac:dyDescent="0.3">
      <c r="A1335" s="16"/>
      <c r="B1335" s="16"/>
    </row>
    <row r="1336" spans="1:2" x14ac:dyDescent="0.3">
      <c r="A1336" s="16"/>
      <c r="B1336" s="16"/>
    </row>
    <row r="1337" spans="1:2" x14ac:dyDescent="0.3">
      <c r="A1337" s="16"/>
      <c r="B1337" s="16"/>
    </row>
    <row r="1338" spans="1:2" x14ac:dyDescent="0.3">
      <c r="A1338" s="16"/>
      <c r="B1338" s="16"/>
    </row>
    <row r="1339" spans="1:2" x14ac:dyDescent="0.3">
      <c r="A1339" s="16"/>
      <c r="B1339" s="16"/>
    </row>
    <row r="1340" spans="1:2" x14ac:dyDescent="0.3">
      <c r="A1340" s="16"/>
      <c r="B1340" s="16"/>
    </row>
    <row r="1341" spans="1:2" x14ac:dyDescent="0.3">
      <c r="A1341" s="16"/>
      <c r="B1341" s="16"/>
    </row>
    <row r="1342" spans="1:2" x14ac:dyDescent="0.3">
      <c r="A1342" s="16"/>
      <c r="B1342" s="16"/>
    </row>
    <row r="1343" spans="1:2" x14ac:dyDescent="0.3">
      <c r="A1343" s="16"/>
      <c r="B1343" s="16"/>
    </row>
    <row r="1344" spans="1:2" x14ac:dyDescent="0.3">
      <c r="A1344" s="16"/>
      <c r="B1344" s="16"/>
    </row>
    <row r="1345" spans="1:2" x14ac:dyDescent="0.3">
      <c r="A1345" s="16"/>
      <c r="B1345" s="16"/>
    </row>
    <row r="1346" spans="1:2" x14ac:dyDescent="0.3">
      <c r="A1346" s="16"/>
      <c r="B1346" s="16"/>
    </row>
    <row r="1347" spans="1:2" x14ac:dyDescent="0.3">
      <c r="A1347" s="16"/>
      <c r="B1347" s="16"/>
    </row>
    <row r="1348" spans="1:2" x14ac:dyDescent="0.3">
      <c r="A1348" s="16"/>
      <c r="B1348" s="16"/>
    </row>
    <row r="1349" spans="1:2" x14ac:dyDescent="0.3">
      <c r="A1349" s="16"/>
      <c r="B1349" s="16"/>
    </row>
    <row r="1350" spans="1:2" x14ac:dyDescent="0.3">
      <c r="A1350" s="16"/>
      <c r="B1350" s="16"/>
    </row>
    <row r="1351" spans="1:2" x14ac:dyDescent="0.3">
      <c r="A1351" s="16"/>
      <c r="B1351" s="16"/>
    </row>
    <row r="1352" spans="1:2" x14ac:dyDescent="0.3">
      <c r="A1352" s="16"/>
      <c r="B1352" s="16"/>
    </row>
    <row r="1353" spans="1:2" x14ac:dyDescent="0.3">
      <c r="A1353" s="16"/>
      <c r="B1353" s="16"/>
    </row>
    <row r="1354" spans="1:2" x14ac:dyDescent="0.3">
      <c r="A1354" s="16"/>
      <c r="B1354" s="16"/>
    </row>
    <row r="1355" spans="1:2" x14ac:dyDescent="0.3">
      <c r="A1355" s="16"/>
      <c r="B1355" s="16"/>
    </row>
    <row r="1356" spans="1:2" x14ac:dyDescent="0.3">
      <c r="A1356" s="16"/>
      <c r="B1356" s="16"/>
    </row>
    <row r="1357" spans="1:2" x14ac:dyDescent="0.3">
      <c r="A1357" s="16"/>
      <c r="B1357" s="16"/>
    </row>
    <row r="1358" spans="1:2" x14ac:dyDescent="0.3">
      <c r="A1358" s="16"/>
      <c r="B1358" s="16"/>
    </row>
    <row r="1359" spans="1:2" x14ac:dyDescent="0.3">
      <c r="A1359" s="16"/>
      <c r="B1359" s="16"/>
    </row>
    <row r="1360" spans="1:2" x14ac:dyDescent="0.3">
      <c r="A1360" s="16"/>
      <c r="B1360" s="16"/>
    </row>
    <row r="1361" spans="1:2" x14ac:dyDescent="0.3">
      <c r="A1361" s="16"/>
      <c r="B1361" s="16"/>
    </row>
    <row r="1362" spans="1:2" x14ac:dyDescent="0.3">
      <c r="A1362" s="16"/>
      <c r="B1362" s="16"/>
    </row>
    <row r="1363" spans="1:2" x14ac:dyDescent="0.3">
      <c r="A1363" s="16"/>
      <c r="B1363" s="16"/>
    </row>
    <row r="1364" spans="1:2" x14ac:dyDescent="0.3">
      <c r="A1364" s="16"/>
      <c r="B1364" s="16"/>
    </row>
    <row r="1365" spans="1:2" x14ac:dyDescent="0.3">
      <c r="A1365" s="16"/>
      <c r="B1365" s="16"/>
    </row>
    <row r="1366" spans="1:2" x14ac:dyDescent="0.3">
      <c r="A1366" s="16"/>
      <c r="B1366" s="16"/>
    </row>
    <row r="1367" spans="1:2" x14ac:dyDescent="0.3">
      <c r="A1367" s="16"/>
      <c r="B1367" s="16"/>
    </row>
    <row r="1368" spans="1:2" x14ac:dyDescent="0.3">
      <c r="A1368" s="16"/>
      <c r="B1368" s="16"/>
    </row>
    <row r="1369" spans="1:2" x14ac:dyDescent="0.3">
      <c r="A1369" s="16"/>
      <c r="B1369" s="16"/>
    </row>
    <row r="1370" spans="1:2" x14ac:dyDescent="0.3">
      <c r="A1370" s="16"/>
      <c r="B1370" s="16"/>
    </row>
    <row r="1371" spans="1:2" x14ac:dyDescent="0.3">
      <c r="A1371" s="16"/>
      <c r="B1371" s="16"/>
    </row>
    <row r="1372" spans="1:2" x14ac:dyDescent="0.3">
      <c r="A1372" s="16"/>
      <c r="B1372" s="16"/>
    </row>
    <row r="1373" spans="1:2" x14ac:dyDescent="0.3">
      <c r="A1373" s="16"/>
      <c r="B1373" s="16"/>
    </row>
    <row r="1374" spans="1:2" x14ac:dyDescent="0.3">
      <c r="A1374" s="16"/>
      <c r="B1374" s="16"/>
    </row>
    <row r="1375" spans="1:2" x14ac:dyDescent="0.3">
      <c r="A1375" s="16"/>
      <c r="B1375" s="16"/>
    </row>
    <row r="1376" spans="1:2" x14ac:dyDescent="0.3">
      <c r="A1376" s="16"/>
      <c r="B1376" s="16"/>
    </row>
    <row r="1377" spans="1:2" x14ac:dyDescent="0.3">
      <c r="A1377" s="16"/>
      <c r="B1377" s="16"/>
    </row>
    <row r="1378" spans="1:2" x14ac:dyDescent="0.3">
      <c r="A1378" s="16"/>
      <c r="B1378" s="16"/>
    </row>
    <row r="1379" spans="1:2" x14ac:dyDescent="0.3">
      <c r="A1379" s="16"/>
      <c r="B1379" s="16"/>
    </row>
    <row r="1380" spans="1:2" x14ac:dyDescent="0.3">
      <c r="A1380" s="16"/>
      <c r="B1380" s="16"/>
    </row>
    <row r="1381" spans="1:2" x14ac:dyDescent="0.3">
      <c r="A1381" s="16"/>
      <c r="B1381" s="16"/>
    </row>
    <row r="1382" spans="1:2" x14ac:dyDescent="0.3">
      <c r="A1382" s="16"/>
      <c r="B1382" s="16"/>
    </row>
    <row r="1383" spans="1:2" x14ac:dyDescent="0.3">
      <c r="A1383" s="16"/>
      <c r="B1383" s="16"/>
    </row>
    <row r="1384" spans="1:2" x14ac:dyDescent="0.3">
      <c r="A1384" s="16"/>
      <c r="B1384" s="16"/>
    </row>
    <row r="1385" spans="1:2" x14ac:dyDescent="0.3">
      <c r="A1385" s="16"/>
      <c r="B1385" s="16"/>
    </row>
    <row r="1386" spans="1:2" x14ac:dyDescent="0.3">
      <c r="A1386" s="16"/>
      <c r="B1386" s="16"/>
    </row>
    <row r="1387" spans="1:2" x14ac:dyDescent="0.3">
      <c r="A1387" s="16"/>
      <c r="B1387" s="16"/>
    </row>
    <row r="1388" spans="1:2" x14ac:dyDescent="0.3">
      <c r="A1388" s="16"/>
      <c r="B1388" s="16"/>
    </row>
    <row r="1389" spans="1:2" x14ac:dyDescent="0.3">
      <c r="A1389" s="16"/>
      <c r="B1389" s="16"/>
    </row>
    <row r="1390" spans="1:2" x14ac:dyDescent="0.3">
      <c r="A1390" s="16"/>
      <c r="B1390" s="16"/>
    </row>
    <row r="1391" spans="1:2" x14ac:dyDescent="0.3">
      <c r="A1391" s="16"/>
      <c r="B1391" s="16"/>
    </row>
    <row r="1392" spans="1:2" x14ac:dyDescent="0.3">
      <c r="A1392" s="16"/>
      <c r="B1392" s="16"/>
    </row>
    <row r="1393" spans="1:2" x14ac:dyDescent="0.3">
      <c r="A1393" s="16"/>
      <c r="B1393" s="16"/>
    </row>
    <row r="1394" spans="1:2" x14ac:dyDescent="0.3">
      <c r="A1394" s="16"/>
      <c r="B1394" s="16"/>
    </row>
    <row r="1395" spans="1:2" x14ac:dyDescent="0.3">
      <c r="A1395" s="16"/>
      <c r="B1395" s="16"/>
    </row>
    <row r="1396" spans="1:2" x14ac:dyDescent="0.3">
      <c r="A1396" s="16"/>
      <c r="B1396" s="16"/>
    </row>
    <row r="1397" spans="1:2" x14ac:dyDescent="0.3">
      <c r="A1397" s="16"/>
      <c r="B1397" s="16"/>
    </row>
    <row r="1398" spans="1:2" x14ac:dyDescent="0.3">
      <c r="A1398" s="16"/>
      <c r="B1398" s="16"/>
    </row>
    <row r="1399" spans="1:2" x14ac:dyDescent="0.3">
      <c r="A1399" s="16"/>
      <c r="B1399" s="16"/>
    </row>
    <row r="1400" spans="1:2" x14ac:dyDescent="0.3">
      <c r="A1400" s="16"/>
      <c r="B1400" s="16"/>
    </row>
    <row r="1401" spans="1:2" x14ac:dyDescent="0.3">
      <c r="A1401" s="16"/>
      <c r="B1401" s="16"/>
    </row>
    <row r="1402" spans="1:2" x14ac:dyDescent="0.3">
      <c r="A1402" s="16"/>
      <c r="B1402" s="16"/>
    </row>
    <row r="1403" spans="1:2" x14ac:dyDescent="0.3">
      <c r="A1403" s="16"/>
      <c r="B1403" s="16"/>
    </row>
    <row r="1404" spans="1:2" x14ac:dyDescent="0.3">
      <c r="A1404" s="16"/>
      <c r="B1404" s="16"/>
    </row>
    <row r="1405" spans="1:2" x14ac:dyDescent="0.3">
      <c r="A1405" s="16"/>
      <c r="B1405" s="16"/>
    </row>
    <row r="1406" spans="1:2" x14ac:dyDescent="0.3">
      <c r="A1406" s="16"/>
      <c r="B1406" s="16"/>
    </row>
    <row r="1407" spans="1:2" x14ac:dyDescent="0.3">
      <c r="A1407" s="16"/>
      <c r="B1407" s="16"/>
    </row>
    <row r="1408" spans="1:2" x14ac:dyDescent="0.3">
      <c r="A1408" s="16"/>
      <c r="B1408" s="16"/>
    </row>
    <row r="1409" spans="1:2" x14ac:dyDescent="0.3">
      <c r="A1409" s="16"/>
      <c r="B1409" s="16"/>
    </row>
    <row r="1410" spans="1:2" x14ac:dyDescent="0.3">
      <c r="A1410" s="16"/>
      <c r="B1410" s="16"/>
    </row>
    <row r="1411" spans="1:2" x14ac:dyDescent="0.3">
      <c r="A1411" s="16"/>
      <c r="B1411" s="16"/>
    </row>
    <row r="1412" spans="1:2" x14ac:dyDescent="0.3">
      <c r="A1412" s="16"/>
      <c r="B1412" s="16"/>
    </row>
    <row r="1413" spans="1:2" x14ac:dyDescent="0.3">
      <c r="A1413" s="16"/>
      <c r="B1413" s="16"/>
    </row>
    <row r="1414" spans="1:2" x14ac:dyDescent="0.3">
      <c r="A1414" s="16"/>
      <c r="B1414" s="16"/>
    </row>
    <row r="1415" spans="1:2" x14ac:dyDescent="0.3">
      <c r="A1415" s="16"/>
      <c r="B1415" s="16"/>
    </row>
    <row r="1416" spans="1:2" x14ac:dyDescent="0.3">
      <c r="A1416" s="16"/>
      <c r="B1416" s="16"/>
    </row>
    <row r="1417" spans="1:2" x14ac:dyDescent="0.3">
      <c r="A1417" s="16"/>
      <c r="B1417" s="16"/>
    </row>
    <row r="1418" spans="1:2" x14ac:dyDescent="0.3">
      <c r="A1418" s="16"/>
      <c r="B1418" s="16"/>
    </row>
    <row r="1419" spans="1:2" x14ac:dyDescent="0.3">
      <c r="A1419" s="16"/>
      <c r="B1419" s="16"/>
    </row>
    <row r="1420" spans="1:2" x14ac:dyDescent="0.3">
      <c r="A1420" s="16"/>
      <c r="B1420" s="16"/>
    </row>
    <row r="1421" spans="1:2" x14ac:dyDescent="0.3">
      <c r="A1421" s="16"/>
      <c r="B1421" s="16"/>
    </row>
    <row r="1422" spans="1:2" x14ac:dyDescent="0.3">
      <c r="A1422" s="16"/>
      <c r="B1422" s="16"/>
    </row>
    <row r="1423" spans="1:2" x14ac:dyDescent="0.3">
      <c r="A1423" s="16"/>
      <c r="B1423" s="16"/>
    </row>
    <row r="1424" spans="1:2" x14ac:dyDescent="0.3">
      <c r="A1424" s="16"/>
      <c r="B1424" s="16"/>
    </row>
    <row r="1425" spans="1:2" x14ac:dyDescent="0.3">
      <c r="A1425" s="16"/>
      <c r="B1425" s="16"/>
    </row>
    <row r="1426" spans="1:2" x14ac:dyDescent="0.3">
      <c r="A1426" s="16"/>
      <c r="B1426" s="16"/>
    </row>
    <row r="1427" spans="1:2" x14ac:dyDescent="0.3">
      <c r="A1427" s="16"/>
      <c r="B1427" s="16"/>
    </row>
    <row r="1428" spans="1:2" x14ac:dyDescent="0.3">
      <c r="A1428" s="16"/>
      <c r="B1428" s="16"/>
    </row>
    <row r="1429" spans="1:2" x14ac:dyDescent="0.3">
      <c r="A1429" s="16"/>
      <c r="B1429" s="16"/>
    </row>
    <row r="1430" spans="1:2" x14ac:dyDescent="0.3">
      <c r="A1430" s="16"/>
      <c r="B1430" s="16"/>
    </row>
    <row r="1431" spans="1:2" x14ac:dyDescent="0.3">
      <c r="A1431" s="16"/>
      <c r="B1431" s="16"/>
    </row>
    <row r="1432" spans="1:2" x14ac:dyDescent="0.3">
      <c r="A1432" s="16"/>
      <c r="B1432" s="16"/>
    </row>
    <row r="1433" spans="1:2" x14ac:dyDescent="0.3">
      <c r="A1433" s="16"/>
      <c r="B1433" s="16"/>
    </row>
    <row r="1434" spans="1:2" x14ac:dyDescent="0.3">
      <c r="A1434" s="16"/>
      <c r="B1434" s="16"/>
    </row>
    <row r="1435" spans="1:2" x14ac:dyDescent="0.3">
      <c r="A1435" s="16"/>
      <c r="B1435" s="16"/>
    </row>
    <row r="1436" spans="1:2" x14ac:dyDescent="0.3">
      <c r="A1436" s="16"/>
      <c r="B1436" s="16"/>
    </row>
    <row r="1437" spans="1:2" x14ac:dyDescent="0.3">
      <c r="A1437" s="16"/>
      <c r="B1437" s="16"/>
    </row>
    <row r="1438" spans="1:2" x14ac:dyDescent="0.3">
      <c r="A1438" s="16"/>
      <c r="B1438" s="16"/>
    </row>
    <row r="1439" spans="1:2" x14ac:dyDescent="0.3">
      <c r="A1439" s="16"/>
      <c r="B1439" s="16"/>
    </row>
    <row r="1440" spans="1:2" x14ac:dyDescent="0.3">
      <c r="A1440" s="16"/>
      <c r="B1440" s="16"/>
    </row>
    <row r="1441" spans="1:2" x14ac:dyDescent="0.3">
      <c r="A1441" s="16"/>
      <c r="B1441" s="16"/>
    </row>
    <row r="1442" spans="1:2" x14ac:dyDescent="0.3">
      <c r="A1442" s="16"/>
      <c r="B1442" s="16"/>
    </row>
    <row r="1443" spans="1:2" x14ac:dyDescent="0.3">
      <c r="A1443" s="16"/>
      <c r="B1443" s="16"/>
    </row>
    <row r="1444" spans="1:2" x14ac:dyDescent="0.3">
      <c r="A1444" s="16"/>
      <c r="B1444" s="16"/>
    </row>
    <row r="1445" spans="1:2" x14ac:dyDescent="0.3">
      <c r="A1445" s="16"/>
      <c r="B1445" s="16"/>
    </row>
    <row r="1446" spans="1:2" x14ac:dyDescent="0.3">
      <c r="A1446" s="16"/>
      <c r="B1446" s="16"/>
    </row>
    <row r="1447" spans="1:2" x14ac:dyDescent="0.3">
      <c r="A1447" s="16"/>
      <c r="B1447" s="16"/>
    </row>
    <row r="1448" spans="1:2" x14ac:dyDescent="0.3">
      <c r="A1448" s="16"/>
      <c r="B1448" s="16"/>
    </row>
    <row r="1449" spans="1:2" x14ac:dyDescent="0.3">
      <c r="A1449" s="16"/>
      <c r="B1449" s="16"/>
    </row>
    <row r="1450" spans="1:2" x14ac:dyDescent="0.3">
      <c r="A1450" s="16"/>
      <c r="B1450" s="16"/>
    </row>
    <row r="1451" spans="1:2" x14ac:dyDescent="0.3">
      <c r="A1451" s="16"/>
      <c r="B1451" s="16"/>
    </row>
    <row r="1452" spans="1:2" x14ac:dyDescent="0.3">
      <c r="A1452" s="16"/>
      <c r="B1452" s="16"/>
    </row>
    <row r="1453" spans="1:2" x14ac:dyDescent="0.3">
      <c r="A1453" s="16"/>
      <c r="B1453" s="16"/>
    </row>
    <row r="1454" spans="1:2" x14ac:dyDescent="0.3">
      <c r="A1454" s="16"/>
      <c r="B1454" s="16"/>
    </row>
    <row r="1455" spans="1:2" x14ac:dyDescent="0.3">
      <c r="A1455" s="16"/>
      <c r="B1455" s="16"/>
    </row>
    <row r="1456" spans="1:2" x14ac:dyDescent="0.3">
      <c r="A1456" s="16"/>
      <c r="B1456" s="16"/>
    </row>
    <row r="1457" spans="1:2" x14ac:dyDescent="0.3">
      <c r="A1457" s="16"/>
      <c r="B1457" s="16"/>
    </row>
    <row r="1458" spans="1:2" x14ac:dyDescent="0.3">
      <c r="A1458" s="16"/>
      <c r="B1458" s="16"/>
    </row>
    <row r="1459" spans="1:2" x14ac:dyDescent="0.3">
      <c r="A1459" s="16"/>
      <c r="B1459" s="16"/>
    </row>
    <row r="1460" spans="1:2" x14ac:dyDescent="0.3">
      <c r="A1460" s="16"/>
      <c r="B1460" s="16"/>
    </row>
    <row r="1461" spans="1:2" x14ac:dyDescent="0.3">
      <c r="A1461" s="16"/>
      <c r="B1461" s="16"/>
    </row>
    <row r="1462" spans="1:2" x14ac:dyDescent="0.3">
      <c r="A1462" s="16"/>
      <c r="B1462" s="16"/>
    </row>
    <row r="1463" spans="1:2" x14ac:dyDescent="0.3">
      <c r="A1463" s="16"/>
      <c r="B1463" s="16"/>
    </row>
    <row r="1464" spans="1:2" x14ac:dyDescent="0.3">
      <c r="A1464" s="16"/>
      <c r="B1464" s="16"/>
    </row>
    <row r="1465" spans="1:2" x14ac:dyDescent="0.3">
      <c r="A1465" s="16"/>
      <c r="B1465" s="16"/>
    </row>
    <row r="1466" spans="1:2" x14ac:dyDescent="0.3">
      <c r="A1466" s="16"/>
      <c r="B1466" s="16"/>
    </row>
    <row r="1467" spans="1:2" x14ac:dyDescent="0.3">
      <c r="A1467" s="16"/>
      <c r="B1467" s="16"/>
    </row>
    <row r="1468" spans="1:2" x14ac:dyDescent="0.3">
      <c r="A1468" s="16"/>
      <c r="B1468" s="16"/>
    </row>
    <row r="1469" spans="1:2" x14ac:dyDescent="0.3">
      <c r="A1469" s="16"/>
      <c r="B1469" s="16"/>
    </row>
    <row r="1470" spans="1:2" x14ac:dyDescent="0.3">
      <c r="A1470" s="16"/>
      <c r="B1470" s="16"/>
    </row>
    <row r="1471" spans="1:2" x14ac:dyDescent="0.3">
      <c r="A1471" s="16"/>
      <c r="B1471" s="16"/>
    </row>
    <row r="1472" spans="1:2" x14ac:dyDescent="0.3">
      <c r="A1472" s="16"/>
      <c r="B1472" s="16"/>
    </row>
    <row r="1473" spans="1:2" x14ac:dyDescent="0.3">
      <c r="A1473" s="16"/>
      <c r="B1473" s="16"/>
    </row>
    <row r="1474" spans="1:2" x14ac:dyDescent="0.3">
      <c r="A1474" s="16"/>
      <c r="B1474" s="16"/>
    </row>
    <row r="1475" spans="1:2" x14ac:dyDescent="0.3">
      <c r="A1475" s="16"/>
      <c r="B1475" s="16"/>
    </row>
    <row r="1476" spans="1:2" x14ac:dyDescent="0.3">
      <c r="A1476" s="16"/>
      <c r="B1476" s="16"/>
    </row>
    <row r="1477" spans="1:2" x14ac:dyDescent="0.3">
      <c r="A1477" s="16"/>
      <c r="B1477" s="16"/>
    </row>
    <row r="1478" spans="1:2" x14ac:dyDescent="0.3">
      <c r="A1478" s="16"/>
      <c r="B1478" s="16"/>
    </row>
    <row r="1479" spans="1:2" x14ac:dyDescent="0.3">
      <c r="A1479" s="16"/>
      <c r="B1479" s="16"/>
    </row>
    <row r="1480" spans="1:2" x14ac:dyDescent="0.3">
      <c r="A1480" s="16"/>
      <c r="B1480" s="16"/>
    </row>
    <row r="1481" spans="1:2" x14ac:dyDescent="0.3">
      <c r="A1481" s="16"/>
      <c r="B1481" s="16"/>
    </row>
    <row r="1482" spans="1:2" x14ac:dyDescent="0.3">
      <c r="A1482" s="16"/>
      <c r="B1482" s="16"/>
    </row>
    <row r="1483" spans="1:2" x14ac:dyDescent="0.3">
      <c r="A1483" s="16"/>
      <c r="B1483" s="16"/>
    </row>
    <row r="1484" spans="1:2" x14ac:dyDescent="0.3">
      <c r="A1484" s="16"/>
      <c r="B1484" s="16"/>
    </row>
    <row r="1485" spans="1:2" x14ac:dyDescent="0.3">
      <c r="A1485" s="16"/>
      <c r="B1485" s="16"/>
    </row>
    <row r="1486" spans="1:2" x14ac:dyDescent="0.3">
      <c r="A1486" s="16"/>
      <c r="B1486" s="16"/>
    </row>
    <row r="1487" spans="1:2" x14ac:dyDescent="0.3">
      <c r="A1487" s="16"/>
      <c r="B1487" s="16"/>
    </row>
    <row r="1488" spans="1:2" x14ac:dyDescent="0.3">
      <c r="A1488" s="16"/>
      <c r="B1488" s="16"/>
    </row>
    <row r="1489" spans="1:2" x14ac:dyDescent="0.3">
      <c r="A1489" s="16"/>
      <c r="B1489" s="16"/>
    </row>
    <row r="1490" spans="1:2" x14ac:dyDescent="0.3">
      <c r="A1490" s="16"/>
      <c r="B1490" s="16"/>
    </row>
    <row r="1491" spans="1:2" x14ac:dyDescent="0.3">
      <c r="A1491" s="16"/>
      <c r="B1491" s="16"/>
    </row>
    <row r="1492" spans="1:2" x14ac:dyDescent="0.3">
      <c r="A1492" s="16"/>
      <c r="B1492" s="16"/>
    </row>
    <row r="1493" spans="1:2" x14ac:dyDescent="0.3">
      <c r="A1493" s="16"/>
      <c r="B1493" s="16"/>
    </row>
    <row r="1494" spans="1:2" x14ac:dyDescent="0.3">
      <c r="A1494" s="16"/>
      <c r="B1494" s="16"/>
    </row>
    <row r="1495" spans="1:2" x14ac:dyDescent="0.3">
      <c r="A1495" s="16"/>
      <c r="B1495" s="16"/>
    </row>
    <row r="1496" spans="1:2" x14ac:dyDescent="0.3">
      <c r="A1496" s="16"/>
      <c r="B1496" s="16"/>
    </row>
    <row r="1497" spans="1:2" x14ac:dyDescent="0.3">
      <c r="A1497" s="16"/>
      <c r="B1497" s="16"/>
    </row>
    <row r="1498" spans="1:2" x14ac:dyDescent="0.3">
      <c r="A1498" s="16"/>
      <c r="B1498" s="16"/>
    </row>
    <row r="1499" spans="1:2" x14ac:dyDescent="0.3">
      <c r="A1499" s="16"/>
      <c r="B1499" s="16"/>
    </row>
    <row r="1500" spans="1:2" x14ac:dyDescent="0.3">
      <c r="A1500" s="16"/>
      <c r="B1500" s="16"/>
    </row>
    <row r="1501" spans="1:2" x14ac:dyDescent="0.3">
      <c r="A1501" s="16"/>
      <c r="B1501" s="16"/>
    </row>
    <row r="1502" spans="1:2" x14ac:dyDescent="0.3">
      <c r="A1502" s="16"/>
      <c r="B1502" s="16"/>
    </row>
    <row r="1503" spans="1:2" x14ac:dyDescent="0.3">
      <c r="A1503" s="16"/>
      <c r="B1503" s="16"/>
    </row>
    <row r="1504" spans="1:2" x14ac:dyDescent="0.3">
      <c r="A1504" s="16"/>
      <c r="B1504" s="16"/>
    </row>
    <row r="1505" spans="1:2" x14ac:dyDescent="0.3">
      <c r="A1505" s="16"/>
      <c r="B1505" s="16"/>
    </row>
    <row r="1506" spans="1:2" x14ac:dyDescent="0.3">
      <c r="A1506" s="16"/>
      <c r="B1506" s="16"/>
    </row>
    <row r="1507" spans="1:2" x14ac:dyDescent="0.3">
      <c r="A1507" s="16"/>
      <c r="B1507" s="16"/>
    </row>
    <row r="1508" spans="1:2" x14ac:dyDescent="0.3">
      <c r="A1508" s="16"/>
      <c r="B1508" s="16"/>
    </row>
    <row r="1509" spans="1:2" x14ac:dyDescent="0.3">
      <c r="A1509" s="16"/>
      <c r="B1509" s="16"/>
    </row>
    <row r="1510" spans="1:2" x14ac:dyDescent="0.3">
      <c r="A1510" s="16"/>
      <c r="B1510" s="16"/>
    </row>
    <row r="1511" spans="1:2" x14ac:dyDescent="0.3">
      <c r="A1511" s="16"/>
      <c r="B1511" s="16"/>
    </row>
    <row r="1512" spans="1:2" x14ac:dyDescent="0.3">
      <c r="A1512" s="16"/>
      <c r="B1512" s="16"/>
    </row>
    <row r="1513" spans="1:2" x14ac:dyDescent="0.3">
      <c r="A1513" s="16"/>
      <c r="B1513" s="16"/>
    </row>
    <row r="1514" spans="1:2" x14ac:dyDescent="0.3">
      <c r="A1514" s="16"/>
      <c r="B1514" s="16"/>
    </row>
    <row r="1515" spans="1:2" x14ac:dyDescent="0.3">
      <c r="A1515" s="16"/>
      <c r="B1515" s="16"/>
    </row>
    <row r="1516" spans="1:2" x14ac:dyDescent="0.3">
      <c r="A1516" s="16"/>
      <c r="B1516" s="16"/>
    </row>
    <row r="1517" spans="1:2" x14ac:dyDescent="0.3">
      <c r="A1517" s="16"/>
      <c r="B1517" s="16"/>
    </row>
    <row r="1518" spans="1:2" x14ac:dyDescent="0.3">
      <c r="A1518" s="16"/>
      <c r="B1518" s="16"/>
    </row>
    <row r="1519" spans="1:2" x14ac:dyDescent="0.3">
      <c r="A1519" s="16"/>
      <c r="B1519" s="16"/>
    </row>
    <row r="1520" spans="1:2" x14ac:dyDescent="0.3">
      <c r="A1520" s="16"/>
      <c r="B1520" s="16"/>
    </row>
    <row r="1521" spans="1:2" x14ac:dyDescent="0.3">
      <c r="A1521" s="16"/>
      <c r="B1521" s="16"/>
    </row>
    <row r="1522" spans="1:2" x14ac:dyDescent="0.3">
      <c r="A1522" s="16"/>
      <c r="B1522" s="16"/>
    </row>
    <row r="1523" spans="1:2" x14ac:dyDescent="0.3">
      <c r="A1523" s="16"/>
      <c r="B1523" s="16"/>
    </row>
    <row r="1524" spans="1:2" x14ac:dyDescent="0.3">
      <c r="A1524" s="16"/>
      <c r="B1524" s="16"/>
    </row>
    <row r="1525" spans="1:2" x14ac:dyDescent="0.3">
      <c r="A1525" s="16"/>
      <c r="B1525" s="16"/>
    </row>
    <row r="1526" spans="1:2" x14ac:dyDescent="0.3">
      <c r="A1526" s="16"/>
      <c r="B1526" s="16"/>
    </row>
    <row r="1527" spans="1:2" x14ac:dyDescent="0.3">
      <c r="A1527" s="16"/>
      <c r="B1527" s="16"/>
    </row>
    <row r="1528" spans="1:2" x14ac:dyDescent="0.3">
      <c r="A1528" s="16"/>
      <c r="B1528" s="16"/>
    </row>
    <row r="1529" spans="1:2" x14ac:dyDescent="0.3">
      <c r="A1529" s="16"/>
      <c r="B1529" s="16"/>
    </row>
    <row r="1530" spans="1:2" x14ac:dyDescent="0.3">
      <c r="A1530" s="16"/>
      <c r="B1530" s="16"/>
    </row>
    <row r="1531" spans="1:2" x14ac:dyDescent="0.3">
      <c r="A1531" s="16"/>
      <c r="B1531" s="16"/>
    </row>
    <row r="1532" spans="1:2" x14ac:dyDescent="0.3">
      <c r="A1532" s="16"/>
      <c r="B1532" s="16"/>
    </row>
    <row r="1533" spans="1:2" x14ac:dyDescent="0.3">
      <c r="A1533" s="16"/>
      <c r="B1533" s="16"/>
    </row>
    <row r="1534" spans="1:2" x14ac:dyDescent="0.3">
      <c r="A1534" s="16"/>
      <c r="B1534" s="16"/>
    </row>
    <row r="1535" spans="1:2" x14ac:dyDescent="0.3">
      <c r="A1535" s="16"/>
      <c r="B1535" s="16"/>
    </row>
    <row r="1536" spans="1:2" x14ac:dyDescent="0.3">
      <c r="A1536" s="16"/>
      <c r="B1536" s="16"/>
    </row>
    <row r="1537" spans="1:2" x14ac:dyDescent="0.3">
      <c r="A1537" s="16"/>
      <c r="B1537" s="16"/>
    </row>
    <row r="1538" spans="1:2" x14ac:dyDescent="0.3">
      <c r="A1538" s="16"/>
      <c r="B1538" s="16"/>
    </row>
    <row r="1539" spans="1:2" x14ac:dyDescent="0.3">
      <c r="A1539" s="16"/>
      <c r="B1539" s="16"/>
    </row>
    <row r="1540" spans="1:2" x14ac:dyDescent="0.3">
      <c r="A1540" s="16"/>
      <c r="B1540" s="16"/>
    </row>
    <row r="1541" spans="1:2" x14ac:dyDescent="0.3">
      <c r="A1541" s="16"/>
      <c r="B1541" s="16"/>
    </row>
    <row r="1542" spans="1:2" x14ac:dyDescent="0.3">
      <c r="A1542" s="16"/>
      <c r="B1542" s="16"/>
    </row>
    <row r="1543" spans="1:2" x14ac:dyDescent="0.3">
      <c r="A1543" s="16"/>
      <c r="B1543" s="16"/>
    </row>
    <row r="1544" spans="1:2" x14ac:dyDescent="0.3">
      <c r="A1544" s="16"/>
      <c r="B1544" s="16"/>
    </row>
    <row r="1545" spans="1:2" x14ac:dyDescent="0.3">
      <c r="A1545" s="16"/>
      <c r="B1545" s="16"/>
    </row>
    <row r="1546" spans="1:2" x14ac:dyDescent="0.3">
      <c r="A1546" s="16"/>
      <c r="B1546" s="16"/>
    </row>
    <row r="1547" spans="1:2" x14ac:dyDescent="0.3">
      <c r="A1547" s="16"/>
      <c r="B1547" s="16"/>
    </row>
    <row r="1548" spans="1:2" x14ac:dyDescent="0.3">
      <c r="A1548" s="16"/>
      <c r="B1548" s="16"/>
    </row>
    <row r="1549" spans="1:2" x14ac:dyDescent="0.3">
      <c r="A1549" s="16"/>
      <c r="B1549" s="16"/>
    </row>
    <row r="1550" spans="1:2" x14ac:dyDescent="0.3">
      <c r="A1550" s="16"/>
      <c r="B1550" s="16"/>
    </row>
    <row r="1551" spans="1:2" x14ac:dyDescent="0.3">
      <c r="A1551" s="16"/>
      <c r="B1551" s="16"/>
    </row>
    <row r="1552" spans="1:2" x14ac:dyDescent="0.3">
      <c r="A1552" s="16"/>
      <c r="B1552" s="16"/>
    </row>
    <row r="1553" spans="1:2" x14ac:dyDescent="0.3">
      <c r="A1553" s="16"/>
      <c r="B1553" s="16"/>
    </row>
    <row r="1554" spans="1:2" x14ac:dyDescent="0.3">
      <c r="A1554" s="16"/>
      <c r="B1554" s="16"/>
    </row>
    <row r="1555" spans="1:2" x14ac:dyDescent="0.3">
      <c r="A1555" s="16"/>
      <c r="B1555" s="16"/>
    </row>
    <row r="1556" spans="1:2" x14ac:dyDescent="0.3">
      <c r="A1556" s="16"/>
      <c r="B1556" s="16"/>
    </row>
    <row r="1557" spans="1:2" x14ac:dyDescent="0.3">
      <c r="A1557" s="16"/>
      <c r="B1557" s="16"/>
    </row>
    <row r="1558" spans="1:2" x14ac:dyDescent="0.3">
      <c r="A1558" s="16"/>
      <c r="B1558" s="16"/>
    </row>
    <row r="1559" spans="1:2" x14ac:dyDescent="0.3">
      <c r="A1559" s="16"/>
      <c r="B1559" s="16"/>
    </row>
    <row r="1560" spans="1:2" x14ac:dyDescent="0.3">
      <c r="A1560" s="16"/>
      <c r="B1560" s="16"/>
    </row>
    <row r="1561" spans="1:2" x14ac:dyDescent="0.3">
      <c r="A1561" s="16"/>
      <c r="B1561" s="16"/>
    </row>
    <row r="1562" spans="1:2" x14ac:dyDescent="0.3">
      <c r="A1562" s="16"/>
      <c r="B1562" s="16"/>
    </row>
    <row r="1563" spans="1:2" x14ac:dyDescent="0.3">
      <c r="A1563" s="16"/>
      <c r="B1563" s="16"/>
    </row>
    <row r="1564" spans="1:2" x14ac:dyDescent="0.3">
      <c r="A1564" s="16"/>
      <c r="B1564" s="16"/>
    </row>
    <row r="1565" spans="1:2" x14ac:dyDescent="0.3">
      <c r="A1565" s="16"/>
      <c r="B1565" s="16"/>
    </row>
    <row r="1566" spans="1:2" x14ac:dyDescent="0.3">
      <c r="A1566" s="16"/>
      <c r="B1566" s="16"/>
    </row>
    <row r="1567" spans="1:2" x14ac:dyDescent="0.3">
      <c r="A1567" s="16"/>
      <c r="B1567" s="16"/>
    </row>
    <row r="1568" spans="1:2" x14ac:dyDescent="0.3">
      <c r="A1568" s="16"/>
      <c r="B1568" s="16"/>
    </row>
    <row r="1569" spans="1:2" x14ac:dyDescent="0.3">
      <c r="A1569" s="16"/>
      <c r="B1569" s="16"/>
    </row>
    <row r="1570" spans="1:2" x14ac:dyDescent="0.3">
      <c r="A1570" s="16"/>
      <c r="B1570" s="16"/>
    </row>
    <row r="1571" spans="1:2" x14ac:dyDescent="0.3">
      <c r="A1571" s="16"/>
      <c r="B1571" s="16"/>
    </row>
    <row r="1572" spans="1:2" x14ac:dyDescent="0.3">
      <c r="A1572" s="16"/>
      <c r="B1572" s="16"/>
    </row>
    <row r="1573" spans="1:2" x14ac:dyDescent="0.3">
      <c r="A1573" s="16"/>
      <c r="B1573" s="16"/>
    </row>
    <row r="1574" spans="1:2" x14ac:dyDescent="0.3">
      <c r="A1574" s="16"/>
      <c r="B1574" s="16"/>
    </row>
    <row r="1575" spans="1:2" x14ac:dyDescent="0.3">
      <c r="A1575" s="16"/>
      <c r="B1575" s="16"/>
    </row>
    <row r="1576" spans="1:2" x14ac:dyDescent="0.3">
      <c r="A1576" s="16"/>
      <c r="B1576" s="16"/>
    </row>
    <row r="1577" spans="1:2" x14ac:dyDescent="0.3">
      <c r="A1577" s="16"/>
      <c r="B1577" s="16"/>
    </row>
    <row r="1578" spans="1:2" x14ac:dyDescent="0.3">
      <c r="A1578" s="16"/>
      <c r="B1578" s="16"/>
    </row>
    <row r="1579" spans="1:2" x14ac:dyDescent="0.3">
      <c r="A1579" s="16"/>
      <c r="B1579" s="16"/>
    </row>
    <row r="1580" spans="1:2" x14ac:dyDescent="0.3">
      <c r="A1580" s="16"/>
      <c r="B1580" s="16"/>
    </row>
    <row r="1581" spans="1:2" x14ac:dyDescent="0.3">
      <c r="A1581" s="16"/>
      <c r="B1581" s="16"/>
    </row>
    <row r="1582" spans="1:2" x14ac:dyDescent="0.3">
      <c r="A1582" s="16"/>
      <c r="B1582" s="16"/>
    </row>
    <row r="1583" spans="1:2" x14ac:dyDescent="0.3">
      <c r="A1583" s="16"/>
      <c r="B1583" s="16"/>
    </row>
    <row r="1584" spans="1:2" x14ac:dyDescent="0.3">
      <c r="A1584" s="16"/>
      <c r="B1584" s="16"/>
    </row>
    <row r="1585" spans="1:2" x14ac:dyDescent="0.3">
      <c r="A1585" s="16"/>
      <c r="B1585" s="16"/>
    </row>
    <row r="1586" spans="1:2" x14ac:dyDescent="0.3">
      <c r="A1586" s="16"/>
      <c r="B1586" s="16"/>
    </row>
    <row r="1587" spans="1:2" x14ac:dyDescent="0.3">
      <c r="A1587" s="16"/>
      <c r="B1587" s="16"/>
    </row>
    <row r="1588" spans="1:2" x14ac:dyDescent="0.3">
      <c r="A1588" s="16"/>
      <c r="B1588" s="16"/>
    </row>
    <row r="1589" spans="1:2" x14ac:dyDescent="0.3">
      <c r="A1589" s="16"/>
      <c r="B1589" s="16"/>
    </row>
    <row r="1590" spans="1:2" x14ac:dyDescent="0.3">
      <c r="A1590" s="16"/>
      <c r="B1590" s="16"/>
    </row>
    <row r="1591" spans="1:2" x14ac:dyDescent="0.3">
      <c r="A1591" s="16"/>
      <c r="B1591" s="16"/>
    </row>
    <row r="1592" spans="1:2" x14ac:dyDescent="0.3">
      <c r="A1592" s="16"/>
      <c r="B1592" s="16"/>
    </row>
    <row r="1593" spans="1:2" x14ac:dyDescent="0.3">
      <c r="A1593" s="16"/>
      <c r="B1593" s="16"/>
    </row>
    <row r="1594" spans="1:2" x14ac:dyDescent="0.3">
      <c r="A1594" s="16"/>
      <c r="B1594" s="16"/>
    </row>
    <row r="1595" spans="1:2" x14ac:dyDescent="0.3">
      <c r="A1595" s="16"/>
      <c r="B1595" s="16"/>
    </row>
    <row r="1596" spans="1:2" x14ac:dyDescent="0.3">
      <c r="A1596" s="16"/>
      <c r="B1596" s="16"/>
    </row>
    <row r="1597" spans="1:2" x14ac:dyDescent="0.3">
      <c r="A1597" s="16"/>
      <c r="B1597" s="16"/>
    </row>
    <row r="1598" spans="1:2" x14ac:dyDescent="0.3">
      <c r="A1598" s="16"/>
      <c r="B1598" s="16"/>
    </row>
    <row r="1599" spans="1:2" x14ac:dyDescent="0.3">
      <c r="A1599" s="16"/>
      <c r="B1599" s="16"/>
    </row>
    <row r="1600" spans="1:2" x14ac:dyDescent="0.3">
      <c r="A1600" s="16"/>
      <c r="B1600" s="16"/>
    </row>
    <row r="1601" spans="1:2" x14ac:dyDescent="0.3">
      <c r="A1601" s="16"/>
      <c r="B1601" s="16"/>
    </row>
    <row r="1602" spans="1:2" x14ac:dyDescent="0.3">
      <c r="A1602" s="16"/>
      <c r="B1602" s="16"/>
    </row>
    <row r="1603" spans="1:2" x14ac:dyDescent="0.3">
      <c r="A1603" s="16"/>
      <c r="B1603" s="16"/>
    </row>
    <row r="1604" spans="1:2" x14ac:dyDescent="0.3">
      <c r="A1604" s="16"/>
      <c r="B1604" s="16"/>
    </row>
    <row r="1605" spans="1:2" x14ac:dyDescent="0.3">
      <c r="A1605" s="16"/>
      <c r="B1605" s="16"/>
    </row>
    <row r="1606" spans="1:2" x14ac:dyDescent="0.3">
      <c r="A1606" s="16"/>
      <c r="B1606" s="16"/>
    </row>
    <row r="1607" spans="1:2" x14ac:dyDescent="0.3">
      <c r="A1607" s="16"/>
      <c r="B1607" s="16"/>
    </row>
    <row r="1608" spans="1:2" x14ac:dyDescent="0.3">
      <c r="A1608" s="16"/>
      <c r="B1608" s="16"/>
    </row>
    <row r="1609" spans="1:2" x14ac:dyDescent="0.3">
      <c r="A1609" s="16"/>
      <c r="B1609" s="16"/>
    </row>
    <row r="1610" spans="1:2" x14ac:dyDescent="0.3">
      <c r="A1610" s="16"/>
      <c r="B1610" s="16"/>
    </row>
    <row r="1611" spans="1:2" x14ac:dyDescent="0.3">
      <c r="A1611" s="16"/>
      <c r="B1611" s="16"/>
    </row>
    <row r="1612" spans="1:2" x14ac:dyDescent="0.3">
      <c r="A1612" s="16"/>
      <c r="B1612" s="16"/>
    </row>
    <row r="1613" spans="1:2" x14ac:dyDescent="0.3">
      <c r="A1613" s="16"/>
      <c r="B1613" s="16"/>
    </row>
    <row r="1614" spans="1:2" x14ac:dyDescent="0.3">
      <c r="A1614" s="16"/>
      <c r="B1614" s="16"/>
    </row>
    <row r="1615" spans="1:2" x14ac:dyDescent="0.3">
      <c r="A1615" s="16"/>
      <c r="B1615" s="16"/>
    </row>
    <row r="1616" spans="1:2" x14ac:dyDescent="0.3">
      <c r="A1616" s="16"/>
      <c r="B1616" s="16"/>
    </row>
    <row r="1617" spans="1:2" x14ac:dyDescent="0.3">
      <c r="A1617" s="16"/>
      <c r="B1617" s="16"/>
    </row>
    <row r="1618" spans="1:2" x14ac:dyDescent="0.3">
      <c r="A1618" s="16"/>
      <c r="B1618" s="16"/>
    </row>
    <row r="1619" spans="1:2" x14ac:dyDescent="0.3">
      <c r="A1619" s="16"/>
      <c r="B1619" s="16"/>
    </row>
    <row r="1620" spans="1:2" x14ac:dyDescent="0.3">
      <c r="A1620" s="16"/>
      <c r="B1620" s="16"/>
    </row>
    <row r="1621" spans="1:2" x14ac:dyDescent="0.3">
      <c r="A1621" s="16"/>
      <c r="B1621" s="16"/>
    </row>
    <row r="1622" spans="1:2" x14ac:dyDescent="0.3">
      <c r="A1622" s="16"/>
      <c r="B1622" s="16"/>
    </row>
    <row r="1623" spans="1:2" x14ac:dyDescent="0.3">
      <c r="A1623" s="16"/>
      <c r="B1623" s="16"/>
    </row>
    <row r="1624" spans="1:2" x14ac:dyDescent="0.3">
      <c r="A1624" s="16"/>
      <c r="B1624" s="16"/>
    </row>
    <row r="1625" spans="1:2" x14ac:dyDescent="0.3">
      <c r="A1625" s="16"/>
      <c r="B1625" s="16"/>
    </row>
    <row r="1626" spans="1:2" x14ac:dyDescent="0.3">
      <c r="A1626" s="16"/>
      <c r="B1626" s="16"/>
    </row>
    <row r="1627" spans="1:2" x14ac:dyDescent="0.3">
      <c r="A1627" s="16"/>
      <c r="B1627" s="16"/>
    </row>
    <row r="1628" spans="1:2" x14ac:dyDescent="0.3">
      <c r="A1628" s="16"/>
      <c r="B1628" s="16"/>
    </row>
    <row r="1629" spans="1:2" x14ac:dyDescent="0.3">
      <c r="A1629" s="16"/>
      <c r="B1629" s="16"/>
    </row>
    <row r="1630" spans="1:2" x14ac:dyDescent="0.3">
      <c r="A1630" s="16"/>
      <c r="B1630" s="16"/>
    </row>
    <row r="1631" spans="1:2" x14ac:dyDescent="0.3">
      <c r="A1631" s="16"/>
      <c r="B1631" s="16"/>
    </row>
    <row r="1632" spans="1:2" x14ac:dyDescent="0.3">
      <c r="A1632" s="16"/>
      <c r="B1632" s="16"/>
    </row>
    <row r="1633" spans="1:2" x14ac:dyDescent="0.3">
      <c r="A1633" s="16"/>
      <c r="B1633" s="16"/>
    </row>
    <row r="1634" spans="1:2" x14ac:dyDescent="0.3">
      <c r="A1634" s="16"/>
      <c r="B1634" s="16"/>
    </row>
    <row r="1635" spans="1:2" x14ac:dyDescent="0.3">
      <c r="A1635" s="16"/>
      <c r="B1635" s="16"/>
    </row>
    <row r="1636" spans="1:2" x14ac:dyDescent="0.3">
      <c r="A1636" s="16"/>
      <c r="B1636" s="16"/>
    </row>
    <row r="1637" spans="1:2" x14ac:dyDescent="0.3">
      <c r="A1637" s="16"/>
      <c r="B1637" s="16"/>
    </row>
    <row r="1638" spans="1:2" x14ac:dyDescent="0.3">
      <c r="A1638" s="16"/>
      <c r="B1638" s="16"/>
    </row>
    <row r="1639" spans="1:2" x14ac:dyDescent="0.3">
      <c r="A1639" s="16"/>
      <c r="B1639" s="16"/>
    </row>
    <row r="1640" spans="1:2" x14ac:dyDescent="0.3">
      <c r="A1640" s="16"/>
      <c r="B1640" s="16"/>
    </row>
    <row r="1641" spans="1:2" x14ac:dyDescent="0.3">
      <c r="A1641" s="16"/>
      <c r="B1641" s="16"/>
    </row>
    <row r="1642" spans="1:2" x14ac:dyDescent="0.3">
      <c r="A1642" s="16"/>
      <c r="B1642" s="16"/>
    </row>
    <row r="1643" spans="1:2" x14ac:dyDescent="0.3">
      <c r="A1643" s="16"/>
      <c r="B1643" s="16"/>
    </row>
    <row r="1644" spans="1:2" x14ac:dyDescent="0.3">
      <c r="A1644" s="16"/>
      <c r="B1644" s="16"/>
    </row>
    <row r="1645" spans="1:2" x14ac:dyDescent="0.3">
      <c r="A1645" s="16"/>
      <c r="B1645" s="16"/>
    </row>
    <row r="1646" spans="1:2" x14ac:dyDescent="0.3">
      <c r="A1646" s="16"/>
      <c r="B1646" s="16"/>
    </row>
    <row r="1647" spans="1:2" x14ac:dyDescent="0.3">
      <c r="A1647" s="16"/>
      <c r="B1647" s="16"/>
    </row>
    <row r="1648" spans="1:2" x14ac:dyDescent="0.3">
      <c r="A1648" s="16"/>
      <c r="B1648" s="16"/>
    </row>
    <row r="1649" spans="1:2" x14ac:dyDescent="0.3">
      <c r="A1649" s="16"/>
      <c r="B1649" s="16"/>
    </row>
    <row r="1650" spans="1:2" x14ac:dyDescent="0.3">
      <c r="A1650" s="16"/>
      <c r="B1650" s="16"/>
    </row>
    <row r="1651" spans="1:2" x14ac:dyDescent="0.3">
      <c r="A1651" s="16"/>
      <c r="B1651" s="16"/>
    </row>
    <row r="1652" spans="1:2" x14ac:dyDescent="0.3">
      <c r="A1652" s="16"/>
      <c r="B1652" s="16"/>
    </row>
    <row r="1653" spans="1:2" x14ac:dyDescent="0.3">
      <c r="A1653" s="16"/>
      <c r="B1653" s="16"/>
    </row>
    <row r="1654" spans="1:2" x14ac:dyDescent="0.3">
      <c r="A1654" s="16"/>
      <c r="B1654" s="16"/>
    </row>
    <row r="1655" spans="1:2" x14ac:dyDescent="0.3">
      <c r="A1655" s="16"/>
      <c r="B1655" s="16"/>
    </row>
    <row r="1656" spans="1:2" x14ac:dyDescent="0.3">
      <c r="A1656" s="16"/>
      <c r="B1656" s="16"/>
    </row>
    <row r="1657" spans="1:2" x14ac:dyDescent="0.3">
      <c r="A1657" s="16"/>
      <c r="B1657" s="16"/>
    </row>
    <row r="1658" spans="1:2" x14ac:dyDescent="0.3">
      <c r="A1658" s="16"/>
      <c r="B1658" s="16"/>
    </row>
    <row r="1659" spans="1:2" x14ac:dyDescent="0.3">
      <c r="A1659" s="16"/>
      <c r="B1659" s="16"/>
    </row>
    <row r="1660" spans="1:2" x14ac:dyDescent="0.3">
      <c r="A1660" s="16"/>
      <c r="B1660" s="16"/>
    </row>
    <row r="1661" spans="1:2" x14ac:dyDescent="0.3">
      <c r="A1661" s="16"/>
      <c r="B1661" s="16"/>
    </row>
    <row r="1662" spans="1:2" x14ac:dyDescent="0.3">
      <c r="A1662" s="16"/>
      <c r="B1662" s="16"/>
    </row>
    <row r="1663" spans="1:2" x14ac:dyDescent="0.3">
      <c r="A1663" s="16"/>
      <c r="B1663" s="16"/>
    </row>
    <row r="1664" spans="1:2" x14ac:dyDescent="0.3">
      <c r="A1664" s="16"/>
      <c r="B1664" s="16"/>
    </row>
    <row r="1665" spans="1:2" x14ac:dyDescent="0.3">
      <c r="A1665" s="16"/>
      <c r="B1665" s="16"/>
    </row>
    <row r="1666" spans="1:2" x14ac:dyDescent="0.3">
      <c r="A1666" s="16"/>
      <c r="B1666" s="16"/>
    </row>
    <row r="1667" spans="1:2" x14ac:dyDescent="0.3">
      <c r="A1667" s="16"/>
      <c r="B1667" s="16"/>
    </row>
    <row r="1668" spans="1:2" x14ac:dyDescent="0.3">
      <c r="A1668" s="16"/>
      <c r="B1668" s="16"/>
    </row>
    <row r="1669" spans="1:2" x14ac:dyDescent="0.3">
      <c r="A1669" s="16"/>
      <c r="B1669" s="16"/>
    </row>
    <row r="1670" spans="1:2" x14ac:dyDescent="0.3">
      <c r="A1670" s="16"/>
      <c r="B1670" s="16"/>
    </row>
    <row r="1671" spans="1:2" x14ac:dyDescent="0.3">
      <c r="A1671" s="16"/>
      <c r="B1671" s="16"/>
    </row>
    <row r="1672" spans="1:2" x14ac:dyDescent="0.3">
      <c r="A1672" s="16"/>
      <c r="B1672" s="16"/>
    </row>
    <row r="1673" spans="1:2" x14ac:dyDescent="0.3">
      <c r="A1673" s="16"/>
      <c r="B1673" s="16"/>
    </row>
    <row r="1674" spans="1:2" x14ac:dyDescent="0.3">
      <c r="A1674" s="16"/>
      <c r="B1674" s="16"/>
    </row>
    <row r="1675" spans="1:2" x14ac:dyDescent="0.3">
      <c r="A1675" s="16"/>
      <c r="B1675" s="16"/>
    </row>
    <row r="1676" spans="1:2" x14ac:dyDescent="0.3">
      <c r="A1676" s="16"/>
      <c r="B1676" s="16"/>
    </row>
    <row r="1677" spans="1:2" x14ac:dyDescent="0.3">
      <c r="A1677" s="16"/>
      <c r="B1677" s="16"/>
    </row>
    <row r="1678" spans="1:2" x14ac:dyDescent="0.3">
      <c r="A1678" s="16"/>
      <c r="B1678" s="16"/>
    </row>
    <row r="1679" spans="1:2" x14ac:dyDescent="0.3">
      <c r="A1679" s="16"/>
      <c r="B1679" s="16"/>
    </row>
    <row r="1680" spans="1:2" x14ac:dyDescent="0.3">
      <c r="A1680" s="16"/>
      <c r="B1680" s="16"/>
    </row>
    <row r="1681" spans="1:2" x14ac:dyDescent="0.3">
      <c r="A1681" s="16"/>
      <c r="B1681" s="16"/>
    </row>
    <row r="1682" spans="1:2" x14ac:dyDescent="0.3">
      <c r="A1682" s="16"/>
      <c r="B1682" s="16"/>
    </row>
    <row r="1683" spans="1:2" x14ac:dyDescent="0.3">
      <c r="A1683" s="16"/>
      <c r="B1683" s="16"/>
    </row>
    <row r="1684" spans="1:2" x14ac:dyDescent="0.3">
      <c r="A1684" s="16"/>
      <c r="B1684" s="16"/>
    </row>
    <row r="1685" spans="1:2" x14ac:dyDescent="0.3">
      <c r="A1685" s="16"/>
      <c r="B1685" s="16"/>
    </row>
    <row r="1686" spans="1:2" x14ac:dyDescent="0.3">
      <c r="A1686" s="16"/>
      <c r="B1686" s="16"/>
    </row>
    <row r="1687" spans="1:2" x14ac:dyDescent="0.3">
      <c r="A1687" s="16"/>
      <c r="B1687" s="16"/>
    </row>
    <row r="1688" spans="1:2" x14ac:dyDescent="0.3">
      <c r="A1688" s="16"/>
      <c r="B1688" s="16"/>
    </row>
    <row r="1689" spans="1:2" x14ac:dyDescent="0.3">
      <c r="A1689" s="16"/>
      <c r="B1689" s="16"/>
    </row>
    <row r="1690" spans="1:2" x14ac:dyDescent="0.3">
      <c r="A1690" s="16"/>
      <c r="B1690" s="16"/>
    </row>
    <row r="1691" spans="1:2" x14ac:dyDescent="0.3">
      <c r="A1691" s="16"/>
      <c r="B1691" s="16"/>
    </row>
    <row r="1692" spans="1:2" x14ac:dyDescent="0.3">
      <c r="A1692" s="16"/>
      <c r="B1692" s="16"/>
    </row>
    <row r="1693" spans="1:2" x14ac:dyDescent="0.3">
      <c r="A1693" s="16"/>
      <c r="B1693" s="16"/>
    </row>
    <row r="1694" spans="1:2" x14ac:dyDescent="0.3">
      <c r="A1694" s="16"/>
      <c r="B1694" s="16"/>
    </row>
    <row r="1695" spans="1:2" x14ac:dyDescent="0.3">
      <c r="A1695" s="16"/>
      <c r="B1695" s="16"/>
    </row>
    <row r="1696" spans="1:2" x14ac:dyDescent="0.3">
      <c r="A1696" s="16"/>
      <c r="B1696" s="16"/>
    </row>
    <row r="1697" spans="1:2" x14ac:dyDescent="0.3">
      <c r="A1697" s="16"/>
      <c r="B1697" s="16"/>
    </row>
    <row r="1698" spans="1:2" x14ac:dyDescent="0.3">
      <c r="A1698" s="16"/>
      <c r="B1698" s="16"/>
    </row>
    <row r="1699" spans="1:2" x14ac:dyDescent="0.3">
      <c r="A1699" s="16"/>
      <c r="B1699" s="16"/>
    </row>
    <row r="1700" spans="1:2" x14ac:dyDescent="0.3">
      <c r="A1700" s="16"/>
      <c r="B1700" s="16"/>
    </row>
    <row r="1701" spans="1:2" x14ac:dyDescent="0.3">
      <c r="A1701" s="16"/>
      <c r="B1701" s="16"/>
    </row>
    <row r="1702" spans="1:2" x14ac:dyDescent="0.3">
      <c r="A1702" s="16"/>
      <c r="B1702" s="16"/>
    </row>
    <row r="1703" spans="1:2" x14ac:dyDescent="0.3">
      <c r="A1703" s="16"/>
      <c r="B1703" s="16"/>
    </row>
    <row r="1704" spans="1:2" x14ac:dyDescent="0.3">
      <c r="A1704" s="16"/>
      <c r="B1704" s="16"/>
    </row>
    <row r="1705" spans="1:2" x14ac:dyDescent="0.3">
      <c r="A1705" s="16"/>
      <c r="B1705" s="16"/>
    </row>
    <row r="1706" spans="1:2" x14ac:dyDescent="0.3">
      <c r="A1706" s="16"/>
      <c r="B1706" s="16"/>
    </row>
    <row r="1707" spans="1:2" x14ac:dyDescent="0.3">
      <c r="A1707" s="16"/>
      <c r="B1707" s="16"/>
    </row>
    <row r="1708" spans="1:2" x14ac:dyDescent="0.3">
      <c r="A1708" s="16"/>
      <c r="B1708" s="16"/>
    </row>
    <row r="1709" spans="1:2" x14ac:dyDescent="0.3">
      <c r="A1709" s="16"/>
      <c r="B1709" s="16"/>
    </row>
    <row r="1710" spans="1:2" x14ac:dyDescent="0.3">
      <c r="A1710" s="16"/>
      <c r="B1710" s="16"/>
    </row>
    <row r="1711" spans="1:2" x14ac:dyDescent="0.3">
      <c r="A1711" s="16"/>
      <c r="B1711" s="16"/>
    </row>
    <row r="1712" spans="1:2" x14ac:dyDescent="0.3">
      <c r="A1712" s="16"/>
      <c r="B1712" s="16"/>
    </row>
    <row r="1713" spans="1:2" x14ac:dyDescent="0.3">
      <c r="A1713" s="16"/>
      <c r="B1713" s="16"/>
    </row>
    <row r="1714" spans="1:2" x14ac:dyDescent="0.3">
      <c r="A1714" s="16"/>
      <c r="B1714" s="16"/>
    </row>
    <row r="1715" spans="1:2" x14ac:dyDescent="0.3">
      <c r="A1715" s="16"/>
      <c r="B1715" s="16"/>
    </row>
    <row r="1716" spans="1:2" x14ac:dyDescent="0.3">
      <c r="A1716" s="16"/>
      <c r="B1716" s="16"/>
    </row>
    <row r="1717" spans="1:2" x14ac:dyDescent="0.3">
      <c r="A1717" s="16"/>
      <c r="B1717" s="16"/>
    </row>
    <row r="1718" spans="1:2" x14ac:dyDescent="0.3">
      <c r="A1718" s="16"/>
      <c r="B1718" s="16"/>
    </row>
    <row r="1719" spans="1:2" x14ac:dyDescent="0.3">
      <c r="A1719" s="16"/>
      <c r="B1719" s="16"/>
    </row>
    <row r="1720" spans="1:2" x14ac:dyDescent="0.3">
      <c r="A1720" s="16"/>
      <c r="B1720" s="16"/>
    </row>
    <row r="1721" spans="1:2" x14ac:dyDescent="0.3">
      <c r="A1721" s="16"/>
      <c r="B1721" s="16"/>
    </row>
    <row r="1722" spans="1:2" x14ac:dyDescent="0.3">
      <c r="A1722" s="16"/>
      <c r="B1722" s="16"/>
    </row>
    <row r="1723" spans="1:2" x14ac:dyDescent="0.3">
      <c r="A1723" s="16"/>
      <c r="B1723" s="16"/>
    </row>
    <row r="1724" spans="1:2" x14ac:dyDescent="0.3">
      <c r="A1724" s="16"/>
      <c r="B1724" s="16"/>
    </row>
    <row r="1725" spans="1:2" x14ac:dyDescent="0.3">
      <c r="A1725" s="16"/>
      <c r="B1725" s="16"/>
    </row>
    <row r="1726" spans="1:2" x14ac:dyDescent="0.3">
      <c r="A1726" s="16"/>
      <c r="B1726" s="16"/>
    </row>
    <row r="1727" spans="1:2" x14ac:dyDescent="0.3">
      <c r="A1727" s="16"/>
      <c r="B1727" s="16"/>
    </row>
    <row r="1728" spans="1:2" x14ac:dyDescent="0.3">
      <c r="A1728" s="16"/>
      <c r="B1728" s="16"/>
    </row>
    <row r="1729" spans="1:2" x14ac:dyDescent="0.3">
      <c r="A1729" s="16"/>
      <c r="B1729" s="16"/>
    </row>
    <row r="1730" spans="1:2" x14ac:dyDescent="0.3">
      <c r="A1730" s="16"/>
      <c r="B1730" s="16"/>
    </row>
    <row r="1731" spans="1:2" x14ac:dyDescent="0.3">
      <c r="A1731" s="16"/>
      <c r="B1731" s="16"/>
    </row>
    <row r="1732" spans="1:2" x14ac:dyDescent="0.3">
      <c r="A1732" s="16"/>
      <c r="B1732" s="16"/>
    </row>
    <row r="1733" spans="1:2" x14ac:dyDescent="0.3">
      <c r="A1733" s="16"/>
      <c r="B1733" s="16"/>
    </row>
    <row r="1734" spans="1:2" x14ac:dyDescent="0.3">
      <c r="A1734" s="16"/>
      <c r="B1734" s="16"/>
    </row>
    <row r="1735" spans="1:2" x14ac:dyDescent="0.3">
      <c r="A1735" s="16"/>
      <c r="B1735" s="16"/>
    </row>
    <row r="1736" spans="1:2" x14ac:dyDescent="0.3">
      <c r="A1736" s="16"/>
      <c r="B1736" s="16"/>
    </row>
    <row r="1737" spans="1:2" x14ac:dyDescent="0.3">
      <c r="A1737" s="16"/>
      <c r="B1737" s="16"/>
    </row>
    <row r="1738" spans="1:2" x14ac:dyDescent="0.3">
      <c r="A1738" s="16"/>
      <c r="B1738" s="16"/>
    </row>
    <row r="1739" spans="1:2" x14ac:dyDescent="0.3">
      <c r="A1739" s="16"/>
      <c r="B1739" s="16"/>
    </row>
    <row r="1740" spans="1:2" x14ac:dyDescent="0.3">
      <c r="A1740" s="16"/>
      <c r="B1740" s="16"/>
    </row>
    <row r="1741" spans="1:2" x14ac:dyDescent="0.3">
      <c r="A1741" s="16"/>
      <c r="B1741" s="16"/>
    </row>
    <row r="1742" spans="1:2" x14ac:dyDescent="0.3">
      <c r="A1742" s="16"/>
      <c r="B1742" s="16"/>
    </row>
    <row r="1743" spans="1:2" x14ac:dyDescent="0.3">
      <c r="A1743" s="16"/>
      <c r="B1743" s="16"/>
    </row>
    <row r="1744" spans="1:2" x14ac:dyDescent="0.3">
      <c r="A1744" s="16"/>
      <c r="B1744" s="16"/>
    </row>
    <row r="1745" spans="1:2" x14ac:dyDescent="0.3">
      <c r="A1745" s="16"/>
      <c r="B1745" s="16"/>
    </row>
    <row r="1746" spans="1:2" x14ac:dyDescent="0.3">
      <c r="A1746" s="16"/>
      <c r="B1746" s="16"/>
    </row>
    <row r="1747" spans="1:2" x14ac:dyDescent="0.3">
      <c r="A1747" s="16"/>
      <c r="B1747" s="16"/>
    </row>
    <row r="1748" spans="1:2" x14ac:dyDescent="0.3">
      <c r="A1748" s="16"/>
      <c r="B1748" s="16"/>
    </row>
    <row r="1749" spans="1:2" x14ac:dyDescent="0.3">
      <c r="A1749" s="16"/>
      <c r="B1749" s="16"/>
    </row>
    <row r="1750" spans="1:2" x14ac:dyDescent="0.3">
      <c r="A1750" s="16"/>
      <c r="B1750" s="16"/>
    </row>
    <row r="1751" spans="1:2" x14ac:dyDescent="0.3">
      <c r="A1751" s="16"/>
      <c r="B1751" s="16"/>
    </row>
    <row r="1752" spans="1:2" x14ac:dyDescent="0.3">
      <c r="A1752" s="16"/>
      <c r="B1752" s="16"/>
    </row>
    <row r="1753" spans="1:2" x14ac:dyDescent="0.3">
      <c r="A1753" s="16"/>
      <c r="B1753" s="16"/>
    </row>
    <row r="1754" spans="1:2" x14ac:dyDescent="0.3">
      <c r="A1754" s="16"/>
      <c r="B1754" s="16"/>
    </row>
    <row r="1755" spans="1:2" x14ac:dyDescent="0.3">
      <c r="A1755" s="16"/>
      <c r="B1755" s="16"/>
    </row>
    <row r="1756" spans="1:2" x14ac:dyDescent="0.3">
      <c r="A1756" s="16"/>
      <c r="B1756" s="16"/>
    </row>
    <row r="1757" spans="1:2" x14ac:dyDescent="0.3">
      <c r="A1757" s="16"/>
      <c r="B1757" s="16"/>
    </row>
    <row r="1758" spans="1:2" x14ac:dyDescent="0.3">
      <c r="A1758" s="16"/>
      <c r="B1758" s="16"/>
    </row>
    <row r="1759" spans="1:2" x14ac:dyDescent="0.3">
      <c r="A1759" s="16"/>
      <c r="B1759" s="16"/>
    </row>
    <row r="1760" spans="1:2" x14ac:dyDescent="0.3">
      <c r="A1760" s="16"/>
      <c r="B1760" s="16"/>
    </row>
    <row r="1761" spans="1:2" x14ac:dyDescent="0.3">
      <c r="A1761" s="16"/>
      <c r="B1761" s="16"/>
    </row>
    <row r="1762" spans="1:2" x14ac:dyDescent="0.3">
      <c r="A1762" s="16"/>
      <c r="B1762" s="16"/>
    </row>
    <row r="1763" spans="1:2" x14ac:dyDescent="0.3">
      <c r="A1763" s="16"/>
      <c r="B1763" s="16"/>
    </row>
    <row r="1764" spans="1:2" x14ac:dyDescent="0.3">
      <c r="A1764" s="16"/>
      <c r="B1764" s="16"/>
    </row>
    <row r="1765" spans="1:2" x14ac:dyDescent="0.3">
      <c r="A1765" s="16"/>
      <c r="B1765" s="16"/>
    </row>
    <row r="1766" spans="1:2" x14ac:dyDescent="0.3">
      <c r="A1766" s="16"/>
      <c r="B1766" s="16"/>
    </row>
    <row r="1767" spans="1:2" x14ac:dyDescent="0.3">
      <c r="A1767" s="16"/>
      <c r="B1767" s="16"/>
    </row>
    <row r="1768" spans="1:2" x14ac:dyDescent="0.3">
      <c r="A1768" s="16"/>
      <c r="B1768" s="16"/>
    </row>
    <row r="1769" spans="1:2" x14ac:dyDescent="0.3">
      <c r="A1769" s="16"/>
      <c r="B1769" s="16"/>
    </row>
    <row r="1770" spans="1:2" x14ac:dyDescent="0.3">
      <c r="A1770" s="16"/>
      <c r="B1770" s="16"/>
    </row>
    <row r="1771" spans="1:2" x14ac:dyDescent="0.3">
      <c r="A1771" s="16"/>
      <c r="B1771" s="16"/>
    </row>
    <row r="1772" spans="1:2" x14ac:dyDescent="0.3">
      <c r="A1772" s="16"/>
      <c r="B1772" s="16"/>
    </row>
    <row r="1773" spans="1:2" x14ac:dyDescent="0.3">
      <c r="A1773" s="16"/>
      <c r="B1773" s="16"/>
    </row>
    <row r="1774" spans="1:2" x14ac:dyDescent="0.3">
      <c r="A1774" s="16"/>
      <c r="B1774" s="16"/>
    </row>
    <row r="1775" spans="1:2" x14ac:dyDescent="0.3">
      <c r="A1775" s="16"/>
      <c r="B1775" s="16"/>
    </row>
    <row r="1776" spans="1:2" x14ac:dyDescent="0.3">
      <c r="A1776" s="16"/>
      <c r="B1776" s="16"/>
    </row>
    <row r="1777" spans="1:2" x14ac:dyDescent="0.3">
      <c r="A1777" s="16"/>
      <c r="B1777" s="16"/>
    </row>
    <row r="1778" spans="1:2" x14ac:dyDescent="0.3">
      <c r="A1778" s="16"/>
      <c r="B1778" s="16"/>
    </row>
    <row r="1779" spans="1:2" x14ac:dyDescent="0.3">
      <c r="A1779" s="16"/>
      <c r="B1779" s="16"/>
    </row>
    <row r="1780" spans="1:2" x14ac:dyDescent="0.3">
      <c r="A1780" s="16"/>
      <c r="B1780" s="16"/>
    </row>
    <row r="1781" spans="1:2" x14ac:dyDescent="0.3">
      <c r="A1781" s="16"/>
      <c r="B1781" s="16"/>
    </row>
    <row r="1782" spans="1:2" x14ac:dyDescent="0.3">
      <c r="A1782" s="16"/>
      <c r="B1782" s="16"/>
    </row>
    <row r="1783" spans="1:2" x14ac:dyDescent="0.3">
      <c r="A1783" s="16"/>
      <c r="B1783" s="16"/>
    </row>
    <row r="1784" spans="1:2" x14ac:dyDescent="0.3">
      <c r="A1784" s="16"/>
      <c r="B1784" s="16"/>
    </row>
    <row r="1785" spans="1:2" x14ac:dyDescent="0.3">
      <c r="A1785" s="16"/>
      <c r="B1785" s="16"/>
    </row>
    <row r="1786" spans="1:2" x14ac:dyDescent="0.3">
      <c r="A1786" s="16"/>
      <c r="B1786" s="16"/>
    </row>
    <row r="1787" spans="1:2" x14ac:dyDescent="0.3">
      <c r="A1787" s="16"/>
      <c r="B1787" s="16"/>
    </row>
    <row r="1788" spans="1:2" x14ac:dyDescent="0.3">
      <c r="A1788" s="16"/>
      <c r="B1788" s="16"/>
    </row>
    <row r="1789" spans="1:2" x14ac:dyDescent="0.3">
      <c r="A1789" s="16"/>
      <c r="B1789" s="16"/>
    </row>
    <row r="1790" spans="1:2" x14ac:dyDescent="0.3">
      <c r="A1790" s="16"/>
      <c r="B1790" s="16"/>
    </row>
    <row r="1791" spans="1:2" x14ac:dyDescent="0.3">
      <c r="A1791" s="16"/>
      <c r="B1791" s="16"/>
    </row>
    <row r="1792" spans="1:2" x14ac:dyDescent="0.3">
      <c r="A1792" s="16"/>
      <c r="B1792" s="16"/>
    </row>
    <row r="1793" spans="1:2" x14ac:dyDescent="0.3">
      <c r="A1793" s="16"/>
      <c r="B1793" s="16"/>
    </row>
    <row r="1794" spans="1:2" x14ac:dyDescent="0.3">
      <c r="A1794" s="16"/>
      <c r="B1794" s="16"/>
    </row>
    <row r="1795" spans="1:2" x14ac:dyDescent="0.3">
      <c r="A1795" s="16"/>
      <c r="B1795" s="16"/>
    </row>
    <row r="1796" spans="1:2" x14ac:dyDescent="0.3">
      <c r="A1796" s="16"/>
      <c r="B1796" s="16"/>
    </row>
    <row r="1797" spans="1:2" x14ac:dyDescent="0.3">
      <c r="A1797" s="16"/>
      <c r="B1797" s="16"/>
    </row>
    <row r="1798" spans="1:2" x14ac:dyDescent="0.3">
      <c r="A1798" s="16"/>
      <c r="B1798" s="16"/>
    </row>
    <row r="1799" spans="1:2" x14ac:dyDescent="0.3">
      <c r="A1799" s="16"/>
      <c r="B1799" s="16"/>
    </row>
    <row r="1800" spans="1:2" x14ac:dyDescent="0.3">
      <c r="A1800" s="16"/>
      <c r="B1800" s="16"/>
    </row>
    <row r="1801" spans="1:2" x14ac:dyDescent="0.3">
      <c r="A1801" s="16"/>
      <c r="B1801" s="16"/>
    </row>
    <row r="1802" spans="1:2" x14ac:dyDescent="0.3">
      <c r="A1802" s="16"/>
      <c r="B1802" s="16"/>
    </row>
    <row r="1803" spans="1:2" x14ac:dyDescent="0.3">
      <c r="A1803" s="16"/>
      <c r="B1803" s="16"/>
    </row>
    <row r="1804" spans="1:2" x14ac:dyDescent="0.3">
      <c r="A1804" s="16"/>
      <c r="B1804" s="16"/>
    </row>
    <row r="1805" spans="1:2" x14ac:dyDescent="0.3">
      <c r="A1805" s="16"/>
      <c r="B1805" s="16"/>
    </row>
    <row r="1806" spans="1:2" x14ac:dyDescent="0.3">
      <c r="A1806" s="16"/>
      <c r="B1806" s="16"/>
    </row>
    <row r="1807" spans="1:2" x14ac:dyDescent="0.3">
      <c r="A1807" s="16"/>
      <c r="B1807" s="16"/>
    </row>
    <row r="1808" spans="1:2" x14ac:dyDescent="0.3">
      <c r="A1808" s="16"/>
      <c r="B1808" s="16"/>
    </row>
    <row r="1809" spans="1:2" x14ac:dyDescent="0.3">
      <c r="A1809" s="16"/>
      <c r="B1809" s="16"/>
    </row>
    <row r="1810" spans="1:2" x14ac:dyDescent="0.3">
      <c r="A1810" s="16"/>
      <c r="B1810" s="16"/>
    </row>
    <row r="1811" spans="1:2" x14ac:dyDescent="0.3">
      <c r="A1811" s="16"/>
      <c r="B1811" s="16"/>
    </row>
    <row r="1812" spans="1:2" x14ac:dyDescent="0.3">
      <c r="A1812" s="16"/>
      <c r="B1812" s="16"/>
    </row>
    <row r="1813" spans="1:2" x14ac:dyDescent="0.3">
      <c r="A1813" s="16"/>
      <c r="B1813" s="16"/>
    </row>
    <row r="1814" spans="1:2" x14ac:dyDescent="0.3">
      <c r="A1814" s="16"/>
      <c r="B1814" s="16"/>
    </row>
    <row r="1815" spans="1:2" x14ac:dyDescent="0.3">
      <c r="A1815" s="16"/>
      <c r="B1815" s="16"/>
    </row>
    <row r="1816" spans="1:2" x14ac:dyDescent="0.3">
      <c r="A1816" s="16"/>
      <c r="B1816" s="16"/>
    </row>
    <row r="1817" spans="1:2" x14ac:dyDescent="0.3">
      <c r="A1817" s="16"/>
      <c r="B1817" s="16"/>
    </row>
    <row r="1818" spans="1:2" x14ac:dyDescent="0.3">
      <c r="A1818" s="16"/>
      <c r="B1818" s="16"/>
    </row>
    <row r="1819" spans="1:2" x14ac:dyDescent="0.3">
      <c r="A1819" s="16"/>
      <c r="B1819" s="16"/>
    </row>
    <row r="1820" spans="1:2" x14ac:dyDescent="0.3">
      <c r="A1820" s="16"/>
      <c r="B1820" s="16"/>
    </row>
    <row r="1821" spans="1:2" x14ac:dyDescent="0.3">
      <c r="A1821" s="16"/>
      <c r="B1821" s="16"/>
    </row>
    <row r="1822" spans="1:2" x14ac:dyDescent="0.3">
      <c r="A1822" s="16"/>
      <c r="B1822" s="16"/>
    </row>
    <row r="1823" spans="1:2" x14ac:dyDescent="0.3">
      <c r="A1823" s="16"/>
      <c r="B1823" s="16"/>
    </row>
    <row r="1824" spans="1:2" x14ac:dyDescent="0.3">
      <c r="A1824" s="16"/>
      <c r="B1824" s="16"/>
    </row>
    <row r="1825" spans="1:2" x14ac:dyDescent="0.3">
      <c r="A1825" s="16"/>
      <c r="B1825" s="16"/>
    </row>
    <row r="1826" spans="1:2" x14ac:dyDescent="0.3">
      <c r="A1826" s="16"/>
      <c r="B1826" s="16"/>
    </row>
    <row r="1827" spans="1:2" x14ac:dyDescent="0.3">
      <c r="A1827" s="16"/>
      <c r="B1827" s="16"/>
    </row>
    <row r="1828" spans="1:2" x14ac:dyDescent="0.3">
      <c r="A1828" s="16"/>
      <c r="B1828" s="16"/>
    </row>
    <row r="1829" spans="1:2" x14ac:dyDescent="0.3">
      <c r="A1829" s="16"/>
      <c r="B1829" s="16"/>
    </row>
    <row r="1830" spans="1:2" x14ac:dyDescent="0.3">
      <c r="A1830" s="16"/>
      <c r="B1830" s="16"/>
    </row>
    <row r="1831" spans="1:2" x14ac:dyDescent="0.3">
      <c r="A1831" s="16"/>
      <c r="B1831" s="16"/>
    </row>
    <row r="1832" spans="1:2" x14ac:dyDescent="0.3">
      <c r="A1832" s="16"/>
      <c r="B1832" s="16"/>
    </row>
    <row r="1833" spans="1:2" x14ac:dyDescent="0.3">
      <c r="A1833" s="16"/>
      <c r="B1833" s="16"/>
    </row>
    <row r="1834" spans="1:2" x14ac:dyDescent="0.3">
      <c r="A1834" s="16"/>
      <c r="B1834" s="16"/>
    </row>
    <row r="1835" spans="1:2" x14ac:dyDescent="0.3">
      <c r="A1835" s="16"/>
      <c r="B1835" s="16"/>
    </row>
    <row r="1836" spans="1:2" x14ac:dyDescent="0.3">
      <c r="A1836" s="16"/>
      <c r="B1836" s="16"/>
    </row>
    <row r="1837" spans="1:2" x14ac:dyDescent="0.3">
      <c r="A1837" s="16"/>
      <c r="B1837" s="16"/>
    </row>
    <row r="1838" spans="1:2" x14ac:dyDescent="0.3">
      <c r="A1838" s="16"/>
      <c r="B1838" s="16"/>
    </row>
    <row r="1839" spans="1:2" x14ac:dyDescent="0.3">
      <c r="A1839" s="16"/>
      <c r="B1839" s="16"/>
    </row>
    <row r="1840" spans="1:2" x14ac:dyDescent="0.3">
      <c r="A1840" s="16"/>
      <c r="B1840" s="16"/>
    </row>
    <row r="1841" spans="1:2" x14ac:dyDescent="0.3">
      <c r="A1841" s="16"/>
      <c r="B1841" s="16"/>
    </row>
    <row r="1842" spans="1:2" x14ac:dyDescent="0.3">
      <c r="A1842" s="16"/>
      <c r="B1842" s="16"/>
    </row>
    <row r="1843" spans="1:2" x14ac:dyDescent="0.3">
      <c r="A1843" s="16"/>
      <c r="B1843" s="16"/>
    </row>
    <row r="1844" spans="1:2" x14ac:dyDescent="0.3">
      <c r="A1844" s="16"/>
      <c r="B1844" s="16"/>
    </row>
    <row r="1845" spans="1:2" x14ac:dyDescent="0.3">
      <c r="A1845" s="16"/>
      <c r="B1845" s="16"/>
    </row>
    <row r="1846" spans="1:2" x14ac:dyDescent="0.3">
      <c r="A1846" s="16"/>
      <c r="B1846" s="16"/>
    </row>
    <row r="1847" spans="1:2" x14ac:dyDescent="0.3">
      <c r="A1847" s="16"/>
      <c r="B1847" s="16"/>
    </row>
    <row r="1848" spans="1:2" x14ac:dyDescent="0.3">
      <c r="A1848" s="16"/>
      <c r="B1848" s="16"/>
    </row>
    <row r="1849" spans="1:2" x14ac:dyDescent="0.3">
      <c r="A1849" s="16"/>
      <c r="B1849" s="16"/>
    </row>
    <row r="1850" spans="1:2" x14ac:dyDescent="0.3">
      <c r="A1850" s="16"/>
      <c r="B1850" s="16"/>
    </row>
    <row r="1851" spans="1:2" x14ac:dyDescent="0.3">
      <c r="A1851" s="16"/>
      <c r="B1851" s="16"/>
    </row>
    <row r="1852" spans="1:2" x14ac:dyDescent="0.3">
      <c r="A1852" s="16"/>
      <c r="B1852" s="16"/>
    </row>
    <row r="1853" spans="1:2" x14ac:dyDescent="0.3">
      <c r="A1853" s="16"/>
      <c r="B1853" s="16"/>
    </row>
    <row r="1854" spans="1:2" x14ac:dyDescent="0.3">
      <c r="A1854" s="16"/>
      <c r="B1854" s="16"/>
    </row>
    <row r="1855" spans="1:2" x14ac:dyDescent="0.3">
      <c r="A1855" s="16"/>
      <c r="B1855" s="16"/>
    </row>
    <row r="1856" spans="1:2" x14ac:dyDescent="0.3">
      <c r="A1856" s="16"/>
      <c r="B1856" s="16"/>
    </row>
    <row r="1857" spans="1:2" x14ac:dyDescent="0.3">
      <c r="A1857" s="16"/>
      <c r="B1857" s="16"/>
    </row>
    <row r="1858" spans="1:2" x14ac:dyDescent="0.3">
      <c r="A1858" s="16"/>
      <c r="B1858" s="16"/>
    </row>
    <row r="1859" spans="1:2" x14ac:dyDescent="0.3">
      <c r="A1859" s="16"/>
      <c r="B1859" s="16"/>
    </row>
    <row r="1860" spans="1:2" x14ac:dyDescent="0.3">
      <c r="A1860" s="16"/>
      <c r="B1860" s="16"/>
    </row>
    <row r="1861" spans="1:2" x14ac:dyDescent="0.3">
      <c r="A1861" s="16"/>
      <c r="B1861" s="16"/>
    </row>
    <row r="1862" spans="1:2" x14ac:dyDescent="0.3">
      <c r="A1862" s="16"/>
      <c r="B1862" s="16"/>
    </row>
    <row r="1863" spans="1:2" x14ac:dyDescent="0.3">
      <c r="A1863" s="16"/>
      <c r="B1863" s="16"/>
    </row>
    <row r="1864" spans="1:2" x14ac:dyDescent="0.3">
      <c r="A1864" s="16"/>
      <c r="B1864" s="16"/>
    </row>
    <row r="1865" spans="1:2" x14ac:dyDescent="0.3">
      <c r="A1865" s="16"/>
      <c r="B1865" s="16"/>
    </row>
    <row r="1866" spans="1:2" x14ac:dyDescent="0.3">
      <c r="A1866" s="16"/>
      <c r="B1866" s="16"/>
    </row>
    <row r="1867" spans="1:2" x14ac:dyDescent="0.3">
      <c r="A1867" s="16"/>
      <c r="B1867" s="16"/>
    </row>
    <row r="1868" spans="1:2" x14ac:dyDescent="0.3">
      <c r="A1868" s="16"/>
      <c r="B1868" s="16"/>
    </row>
    <row r="1869" spans="1:2" x14ac:dyDescent="0.3">
      <c r="A1869" s="16"/>
      <c r="B1869" s="16"/>
    </row>
    <row r="1870" spans="1:2" x14ac:dyDescent="0.3">
      <c r="A1870" s="16"/>
      <c r="B1870" s="16"/>
    </row>
    <row r="1871" spans="1:2" x14ac:dyDescent="0.3">
      <c r="A1871" s="16"/>
      <c r="B1871" s="16"/>
    </row>
    <row r="1872" spans="1:2" x14ac:dyDescent="0.3">
      <c r="A1872" s="16"/>
      <c r="B1872" s="16"/>
    </row>
    <row r="1873" spans="1:2" x14ac:dyDescent="0.3">
      <c r="A1873" s="16"/>
      <c r="B1873" s="16"/>
    </row>
    <row r="1874" spans="1:2" x14ac:dyDescent="0.3">
      <c r="A1874" s="16"/>
      <c r="B1874" s="16"/>
    </row>
    <row r="1875" spans="1:2" x14ac:dyDescent="0.3">
      <c r="A1875" s="16"/>
      <c r="B1875" s="16"/>
    </row>
    <row r="1876" spans="1:2" x14ac:dyDescent="0.3">
      <c r="A1876" s="16"/>
      <c r="B1876" s="16"/>
    </row>
    <row r="1877" spans="1:2" x14ac:dyDescent="0.3">
      <c r="A1877" s="16"/>
      <c r="B1877" s="16"/>
    </row>
    <row r="1878" spans="1:2" x14ac:dyDescent="0.3">
      <c r="A1878" s="16"/>
      <c r="B1878" s="16"/>
    </row>
    <row r="1879" spans="1:2" x14ac:dyDescent="0.3">
      <c r="A1879" s="16"/>
      <c r="B1879" s="16"/>
    </row>
    <row r="1880" spans="1:2" x14ac:dyDescent="0.3">
      <c r="A1880" s="16"/>
      <c r="B1880" s="16"/>
    </row>
    <row r="1881" spans="1:2" x14ac:dyDescent="0.3">
      <c r="A1881" s="16"/>
      <c r="B1881" s="16"/>
    </row>
    <row r="1882" spans="1:2" x14ac:dyDescent="0.3">
      <c r="A1882" s="16"/>
      <c r="B1882" s="16"/>
    </row>
    <row r="1883" spans="1:2" x14ac:dyDescent="0.3">
      <c r="A1883" s="16"/>
      <c r="B1883" s="16"/>
    </row>
    <row r="1884" spans="1:2" x14ac:dyDescent="0.3">
      <c r="A1884" s="16"/>
      <c r="B1884" s="16"/>
    </row>
    <row r="1885" spans="1:2" x14ac:dyDescent="0.3">
      <c r="A1885" s="16"/>
      <c r="B1885" s="16"/>
    </row>
    <row r="1886" spans="1:2" x14ac:dyDescent="0.3">
      <c r="A1886" s="16"/>
      <c r="B1886" s="16"/>
    </row>
    <row r="1887" spans="1:2" x14ac:dyDescent="0.3">
      <c r="A1887" s="16"/>
      <c r="B1887" s="16"/>
    </row>
    <row r="1888" spans="1:2" x14ac:dyDescent="0.3">
      <c r="A1888" s="16"/>
      <c r="B1888" s="16"/>
    </row>
    <row r="1889" spans="1:2" x14ac:dyDescent="0.3">
      <c r="A1889" s="16"/>
      <c r="B1889" s="16"/>
    </row>
    <row r="1890" spans="1:2" x14ac:dyDescent="0.3">
      <c r="A1890" s="16"/>
      <c r="B1890" s="16"/>
    </row>
    <row r="1891" spans="1:2" x14ac:dyDescent="0.3">
      <c r="A1891" s="16"/>
      <c r="B1891" s="16"/>
    </row>
    <row r="1892" spans="1:2" x14ac:dyDescent="0.3">
      <c r="A1892" s="16"/>
      <c r="B1892" s="16"/>
    </row>
    <row r="1893" spans="1:2" x14ac:dyDescent="0.3">
      <c r="A1893" s="16"/>
      <c r="B1893" s="16"/>
    </row>
    <row r="1894" spans="1:2" x14ac:dyDescent="0.3">
      <c r="A1894" s="16"/>
      <c r="B1894" s="16"/>
    </row>
    <row r="1895" spans="1:2" x14ac:dyDescent="0.3">
      <c r="A1895" s="16"/>
      <c r="B1895" s="16"/>
    </row>
    <row r="1896" spans="1:2" x14ac:dyDescent="0.3">
      <c r="A1896" s="16"/>
      <c r="B1896" s="16"/>
    </row>
    <row r="1897" spans="1:2" x14ac:dyDescent="0.3">
      <c r="A1897" s="16"/>
      <c r="B1897" s="16"/>
    </row>
    <row r="1898" spans="1:2" x14ac:dyDescent="0.3">
      <c r="A1898" s="16"/>
      <c r="B1898" s="16"/>
    </row>
    <row r="1899" spans="1:2" x14ac:dyDescent="0.3">
      <c r="A1899" s="16"/>
      <c r="B1899" s="16"/>
    </row>
    <row r="1900" spans="1:2" x14ac:dyDescent="0.3">
      <c r="A1900" s="16"/>
      <c r="B1900" s="16"/>
    </row>
    <row r="1901" spans="1:2" x14ac:dyDescent="0.3">
      <c r="A1901" s="16"/>
      <c r="B1901" s="16"/>
    </row>
    <row r="1902" spans="1:2" x14ac:dyDescent="0.3">
      <c r="A1902" s="16"/>
      <c r="B1902" s="16"/>
    </row>
    <row r="1903" spans="1:2" x14ac:dyDescent="0.3">
      <c r="A1903" s="16"/>
      <c r="B1903" s="16"/>
    </row>
    <row r="1904" spans="1:2" x14ac:dyDescent="0.3">
      <c r="A1904" s="16"/>
      <c r="B1904" s="16"/>
    </row>
    <row r="1905" spans="1:2" x14ac:dyDescent="0.3">
      <c r="A1905" s="16"/>
      <c r="B1905" s="16"/>
    </row>
    <row r="1906" spans="1:2" x14ac:dyDescent="0.3">
      <c r="A1906" s="16"/>
      <c r="B1906" s="16"/>
    </row>
    <row r="1907" spans="1:2" x14ac:dyDescent="0.3">
      <c r="A1907" s="16"/>
      <c r="B1907" s="16"/>
    </row>
    <row r="1908" spans="1:2" x14ac:dyDescent="0.3">
      <c r="A1908" s="16"/>
      <c r="B1908" s="16"/>
    </row>
    <row r="1909" spans="1:2" x14ac:dyDescent="0.3">
      <c r="A1909" s="16"/>
      <c r="B1909" s="16"/>
    </row>
    <row r="1910" spans="1:2" x14ac:dyDescent="0.3">
      <c r="A1910" s="16"/>
      <c r="B1910" s="16"/>
    </row>
    <row r="1911" spans="1:2" x14ac:dyDescent="0.3">
      <c r="A1911" s="16"/>
      <c r="B1911" s="16"/>
    </row>
    <row r="1912" spans="1:2" x14ac:dyDescent="0.3">
      <c r="A1912" s="16"/>
      <c r="B1912" s="16"/>
    </row>
    <row r="1913" spans="1:2" x14ac:dyDescent="0.3">
      <c r="A1913" s="16"/>
      <c r="B1913" s="16"/>
    </row>
    <row r="1914" spans="1:2" x14ac:dyDescent="0.3">
      <c r="A1914" s="16"/>
      <c r="B1914" s="16"/>
    </row>
    <row r="1915" spans="1:2" x14ac:dyDescent="0.3">
      <c r="A1915" s="16"/>
      <c r="B1915" s="16"/>
    </row>
    <row r="1916" spans="1:2" x14ac:dyDescent="0.3">
      <c r="A1916" s="16"/>
      <c r="B1916" s="16"/>
    </row>
    <row r="1917" spans="1:2" x14ac:dyDescent="0.3">
      <c r="A1917" s="16"/>
      <c r="B1917" s="16"/>
    </row>
    <row r="1918" spans="1:2" x14ac:dyDescent="0.3">
      <c r="A1918" s="16"/>
      <c r="B1918" s="16"/>
    </row>
    <row r="1919" spans="1:2" x14ac:dyDescent="0.3">
      <c r="A1919" s="16"/>
      <c r="B1919" s="16"/>
    </row>
    <row r="1920" spans="1:2" x14ac:dyDescent="0.3">
      <c r="A1920" s="16"/>
      <c r="B1920" s="16"/>
    </row>
    <row r="1921" spans="1:2" x14ac:dyDescent="0.3">
      <c r="A1921" s="16"/>
      <c r="B1921" s="16"/>
    </row>
    <row r="1922" spans="1:2" x14ac:dyDescent="0.3">
      <c r="A1922" s="16"/>
      <c r="B1922" s="16"/>
    </row>
    <row r="1923" spans="1:2" x14ac:dyDescent="0.3">
      <c r="A1923" s="16"/>
      <c r="B1923" s="16"/>
    </row>
    <row r="1924" spans="1:2" x14ac:dyDescent="0.3">
      <c r="A1924" s="16"/>
      <c r="B1924" s="16"/>
    </row>
    <row r="1925" spans="1:2" x14ac:dyDescent="0.3">
      <c r="A1925" s="16"/>
      <c r="B1925" s="16"/>
    </row>
    <row r="1926" spans="1:2" x14ac:dyDescent="0.3">
      <c r="A1926" s="16"/>
      <c r="B1926" s="16"/>
    </row>
    <row r="1927" spans="1:2" x14ac:dyDescent="0.3">
      <c r="A1927" s="16"/>
      <c r="B1927" s="16"/>
    </row>
    <row r="1928" spans="1:2" x14ac:dyDescent="0.3">
      <c r="A1928" s="16"/>
      <c r="B1928" s="16"/>
    </row>
    <row r="1929" spans="1:2" x14ac:dyDescent="0.3">
      <c r="A1929" s="16"/>
      <c r="B1929" s="16"/>
    </row>
    <row r="1930" spans="1:2" x14ac:dyDescent="0.3">
      <c r="A1930" s="16"/>
      <c r="B1930" s="16"/>
    </row>
    <row r="1931" spans="1:2" x14ac:dyDescent="0.3">
      <c r="A1931" s="16"/>
      <c r="B1931" s="16"/>
    </row>
    <row r="1932" spans="1:2" x14ac:dyDescent="0.3">
      <c r="A1932" s="16"/>
      <c r="B1932" s="16"/>
    </row>
    <row r="1933" spans="1:2" x14ac:dyDescent="0.3">
      <c r="A1933" s="16"/>
      <c r="B1933" s="16"/>
    </row>
    <row r="1934" spans="1:2" x14ac:dyDescent="0.3">
      <c r="A1934" s="16"/>
      <c r="B1934" s="16"/>
    </row>
    <row r="1935" spans="1:2" x14ac:dyDescent="0.3">
      <c r="A1935" s="16"/>
      <c r="B1935" s="16"/>
    </row>
    <row r="1936" spans="1:2" x14ac:dyDescent="0.3">
      <c r="A1936" s="16"/>
      <c r="B1936" s="16"/>
    </row>
    <row r="1937" spans="1:2" x14ac:dyDescent="0.3">
      <c r="A1937" s="16"/>
      <c r="B1937" s="16"/>
    </row>
    <row r="1938" spans="1:2" x14ac:dyDescent="0.3">
      <c r="A1938" s="16"/>
      <c r="B1938" s="16"/>
    </row>
    <row r="1939" spans="1:2" x14ac:dyDescent="0.3">
      <c r="A1939" s="16"/>
      <c r="B1939" s="16"/>
    </row>
    <row r="1940" spans="1:2" x14ac:dyDescent="0.3">
      <c r="A1940" s="16"/>
      <c r="B1940" s="16"/>
    </row>
    <row r="1941" spans="1:2" x14ac:dyDescent="0.3">
      <c r="A1941" s="16"/>
      <c r="B1941" s="16"/>
    </row>
    <row r="1942" spans="1:2" x14ac:dyDescent="0.3">
      <c r="A1942" s="16"/>
      <c r="B1942" s="16"/>
    </row>
    <row r="1943" spans="1:2" x14ac:dyDescent="0.3">
      <c r="A1943" s="16"/>
      <c r="B1943" s="16"/>
    </row>
    <row r="1944" spans="1:2" x14ac:dyDescent="0.3">
      <c r="A1944" s="16"/>
      <c r="B1944" s="16"/>
    </row>
    <row r="1945" spans="1:2" x14ac:dyDescent="0.3">
      <c r="A1945" s="16"/>
      <c r="B1945" s="16"/>
    </row>
    <row r="1946" spans="1:2" x14ac:dyDescent="0.3">
      <c r="A1946" s="16"/>
      <c r="B1946" s="16"/>
    </row>
    <row r="1947" spans="1:2" x14ac:dyDescent="0.3">
      <c r="A1947" s="16"/>
      <c r="B1947" s="16"/>
    </row>
    <row r="1948" spans="1:2" x14ac:dyDescent="0.3">
      <c r="A1948" s="16"/>
      <c r="B1948" s="16"/>
    </row>
    <row r="1949" spans="1:2" x14ac:dyDescent="0.3">
      <c r="A1949" s="16"/>
      <c r="B1949" s="16"/>
    </row>
    <row r="1950" spans="1:2" x14ac:dyDescent="0.3">
      <c r="A1950" s="16"/>
      <c r="B1950" s="16"/>
    </row>
    <row r="1951" spans="1:2" x14ac:dyDescent="0.3">
      <c r="A1951" s="16"/>
      <c r="B1951" s="16"/>
    </row>
    <row r="1952" spans="1:2" x14ac:dyDescent="0.3">
      <c r="A1952" s="16"/>
      <c r="B1952" s="16"/>
    </row>
    <row r="1953" spans="1:2" x14ac:dyDescent="0.3">
      <c r="A1953" s="16"/>
      <c r="B1953" s="16"/>
    </row>
    <row r="1954" spans="1:2" x14ac:dyDescent="0.3">
      <c r="A1954" s="16"/>
      <c r="B1954" s="16"/>
    </row>
    <row r="1955" spans="1:2" x14ac:dyDescent="0.3">
      <c r="A1955" s="16"/>
      <c r="B1955" s="16"/>
    </row>
    <row r="1956" spans="1:2" x14ac:dyDescent="0.3">
      <c r="A1956" s="16"/>
      <c r="B1956" s="16"/>
    </row>
    <row r="1957" spans="1:2" x14ac:dyDescent="0.3">
      <c r="A1957" s="16"/>
      <c r="B1957" s="16"/>
    </row>
    <row r="1958" spans="1:2" x14ac:dyDescent="0.3">
      <c r="A1958" s="16"/>
      <c r="B1958" s="16"/>
    </row>
    <row r="1959" spans="1:2" x14ac:dyDescent="0.3">
      <c r="A1959" s="16"/>
      <c r="B1959" s="16"/>
    </row>
    <row r="1960" spans="1:2" x14ac:dyDescent="0.3">
      <c r="A1960" s="16"/>
      <c r="B1960" s="16"/>
    </row>
    <row r="1961" spans="1:2" x14ac:dyDescent="0.3">
      <c r="A1961" s="16"/>
      <c r="B1961" s="16"/>
    </row>
    <row r="1962" spans="1:2" x14ac:dyDescent="0.3">
      <c r="A1962" s="16"/>
      <c r="B1962" s="16"/>
    </row>
    <row r="1963" spans="1:2" x14ac:dyDescent="0.3">
      <c r="A1963" s="16"/>
      <c r="B1963" s="16"/>
    </row>
    <row r="1964" spans="1:2" x14ac:dyDescent="0.3">
      <c r="A1964" s="16"/>
      <c r="B1964" s="16"/>
    </row>
    <row r="1965" spans="1:2" x14ac:dyDescent="0.3">
      <c r="A1965" s="16"/>
      <c r="B1965" s="16"/>
    </row>
    <row r="1966" spans="1:2" x14ac:dyDescent="0.3">
      <c r="A1966" s="16"/>
      <c r="B1966" s="16"/>
    </row>
    <row r="1967" spans="1:2" x14ac:dyDescent="0.3">
      <c r="A1967" s="16"/>
      <c r="B1967" s="16"/>
    </row>
    <row r="1968" spans="1:2" x14ac:dyDescent="0.3">
      <c r="A1968" s="16"/>
      <c r="B1968" s="16"/>
    </row>
    <row r="1969" spans="1:2" x14ac:dyDescent="0.3">
      <c r="A1969" s="16"/>
      <c r="B1969" s="16"/>
    </row>
    <row r="1970" spans="1:2" x14ac:dyDescent="0.3">
      <c r="A1970" s="16"/>
      <c r="B1970" s="16"/>
    </row>
    <row r="1971" spans="1:2" x14ac:dyDescent="0.3">
      <c r="A1971" s="16"/>
      <c r="B1971" s="16"/>
    </row>
    <row r="1972" spans="1:2" x14ac:dyDescent="0.3">
      <c r="A1972" s="16"/>
      <c r="B1972" s="16"/>
    </row>
    <row r="1973" spans="1:2" x14ac:dyDescent="0.3">
      <c r="A1973" s="16"/>
      <c r="B1973" s="16"/>
    </row>
    <row r="1974" spans="1:2" x14ac:dyDescent="0.3">
      <c r="A1974" s="16"/>
      <c r="B1974" s="16"/>
    </row>
    <row r="1975" spans="1:2" x14ac:dyDescent="0.3">
      <c r="A1975" s="16"/>
      <c r="B1975" s="16"/>
    </row>
    <row r="1976" spans="1:2" x14ac:dyDescent="0.3">
      <c r="A1976" s="16"/>
      <c r="B1976" s="16"/>
    </row>
    <row r="1977" spans="1:2" x14ac:dyDescent="0.3">
      <c r="A1977" s="16"/>
      <c r="B1977" s="16"/>
    </row>
    <row r="1978" spans="1:2" x14ac:dyDescent="0.3">
      <c r="A1978" s="16"/>
      <c r="B1978" s="16"/>
    </row>
    <row r="1979" spans="1:2" x14ac:dyDescent="0.3">
      <c r="A1979" s="16"/>
      <c r="B1979" s="16"/>
    </row>
    <row r="1980" spans="1:2" x14ac:dyDescent="0.3">
      <c r="A1980" s="16"/>
      <c r="B1980" s="16"/>
    </row>
    <row r="1981" spans="1:2" x14ac:dyDescent="0.3">
      <c r="A1981" s="16"/>
      <c r="B1981" s="16"/>
    </row>
    <row r="1982" spans="1:2" x14ac:dyDescent="0.3">
      <c r="A1982" s="16"/>
      <c r="B1982" s="16"/>
    </row>
    <row r="1983" spans="1:2" x14ac:dyDescent="0.3">
      <c r="A1983" s="16"/>
      <c r="B1983" s="16"/>
    </row>
    <row r="1984" spans="1:2" x14ac:dyDescent="0.3">
      <c r="A1984" s="16"/>
      <c r="B1984" s="16"/>
    </row>
    <row r="1985" spans="1:2" x14ac:dyDescent="0.3">
      <c r="A1985" s="16"/>
      <c r="B1985" s="16"/>
    </row>
    <row r="1986" spans="1:2" x14ac:dyDescent="0.3">
      <c r="A1986" s="16"/>
      <c r="B1986" s="16"/>
    </row>
    <row r="1987" spans="1:2" x14ac:dyDescent="0.3">
      <c r="A1987" s="16"/>
      <c r="B1987" s="16"/>
    </row>
    <row r="1988" spans="1:2" x14ac:dyDescent="0.3">
      <c r="A1988" s="16"/>
      <c r="B1988" s="16"/>
    </row>
    <row r="1989" spans="1:2" x14ac:dyDescent="0.3">
      <c r="A1989" s="16"/>
      <c r="B1989" s="16"/>
    </row>
    <row r="1990" spans="1:2" x14ac:dyDescent="0.3">
      <c r="A1990" s="16"/>
      <c r="B1990" s="16"/>
    </row>
    <row r="1991" spans="1:2" x14ac:dyDescent="0.3">
      <c r="A1991" s="16"/>
      <c r="B1991" s="16"/>
    </row>
    <row r="1992" spans="1:2" x14ac:dyDescent="0.3">
      <c r="A1992" s="16"/>
      <c r="B1992" s="16"/>
    </row>
    <row r="1993" spans="1:2" x14ac:dyDescent="0.3">
      <c r="A1993" s="16"/>
      <c r="B1993" s="16"/>
    </row>
    <row r="1994" spans="1:2" x14ac:dyDescent="0.3">
      <c r="A1994" s="16"/>
      <c r="B1994" s="16"/>
    </row>
    <row r="1995" spans="1:2" x14ac:dyDescent="0.3">
      <c r="A1995" s="16"/>
      <c r="B1995" s="16"/>
    </row>
    <row r="1996" spans="1:2" x14ac:dyDescent="0.3">
      <c r="A1996" s="16"/>
      <c r="B1996" s="16"/>
    </row>
    <row r="1997" spans="1:2" x14ac:dyDescent="0.3">
      <c r="A1997" s="16"/>
      <c r="B1997" s="16"/>
    </row>
    <row r="1998" spans="1:2" x14ac:dyDescent="0.3">
      <c r="A1998" s="16"/>
      <c r="B1998" s="16"/>
    </row>
    <row r="1999" spans="1:2" x14ac:dyDescent="0.3">
      <c r="A1999" s="16"/>
      <c r="B1999" s="16"/>
    </row>
    <row r="2000" spans="1:2" x14ac:dyDescent="0.3">
      <c r="A2000" s="16"/>
      <c r="B2000" s="16"/>
    </row>
    <row r="2001" spans="1:2" x14ac:dyDescent="0.3">
      <c r="A2001" s="16"/>
      <c r="B2001" s="16"/>
    </row>
    <row r="2002" spans="1:2" x14ac:dyDescent="0.3">
      <c r="A2002" s="16"/>
      <c r="B2002" s="16"/>
    </row>
    <row r="2003" spans="1:2" x14ac:dyDescent="0.3">
      <c r="A2003" s="16"/>
      <c r="B2003" s="16"/>
    </row>
    <row r="2004" spans="1:2" x14ac:dyDescent="0.3">
      <c r="A2004" s="16"/>
      <c r="B2004" s="16"/>
    </row>
    <row r="2005" spans="1:2" x14ac:dyDescent="0.3">
      <c r="A2005" s="16"/>
      <c r="B2005" s="16"/>
    </row>
    <row r="2006" spans="1:2" x14ac:dyDescent="0.3">
      <c r="A2006" s="16"/>
      <c r="B2006" s="16"/>
    </row>
    <row r="2007" spans="1:2" x14ac:dyDescent="0.3">
      <c r="A2007" s="16"/>
      <c r="B2007" s="16"/>
    </row>
    <row r="2008" spans="1:2" x14ac:dyDescent="0.3">
      <c r="A2008" s="16"/>
      <c r="B2008" s="16"/>
    </row>
    <row r="2009" spans="1:2" x14ac:dyDescent="0.3">
      <c r="A2009" s="16"/>
      <c r="B2009" s="16"/>
    </row>
    <row r="2010" spans="1:2" x14ac:dyDescent="0.3">
      <c r="A2010" s="16"/>
      <c r="B2010" s="16"/>
    </row>
    <row r="2011" spans="1:2" x14ac:dyDescent="0.3">
      <c r="A2011" s="16"/>
      <c r="B2011" s="16"/>
    </row>
    <row r="2012" spans="1:2" x14ac:dyDescent="0.3">
      <c r="A2012" s="16"/>
      <c r="B2012" s="16"/>
    </row>
    <row r="2013" spans="1:2" x14ac:dyDescent="0.3">
      <c r="A2013" s="16"/>
      <c r="B2013" s="16"/>
    </row>
    <row r="2014" spans="1:2" x14ac:dyDescent="0.3">
      <c r="A2014" s="16"/>
      <c r="B2014" s="16"/>
    </row>
    <row r="2015" spans="1:2" x14ac:dyDescent="0.3">
      <c r="A2015" s="16"/>
      <c r="B2015" s="16"/>
    </row>
    <row r="2016" spans="1:2" x14ac:dyDescent="0.3">
      <c r="A2016" s="16"/>
      <c r="B2016" s="16"/>
    </row>
    <row r="2017" spans="1:2" x14ac:dyDescent="0.3">
      <c r="A2017" s="16"/>
      <c r="B2017" s="16"/>
    </row>
    <row r="2018" spans="1:2" x14ac:dyDescent="0.3">
      <c r="A2018" s="16"/>
      <c r="B2018" s="16"/>
    </row>
    <row r="2019" spans="1:2" x14ac:dyDescent="0.3">
      <c r="A2019" s="16"/>
      <c r="B2019" s="16"/>
    </row>
    <row r="2020" spans="1:2" x14ac:dyDescent="0.3">
      <c r="A2020" s="16"/>
      <c r="B2020" s="16"/>
    </row>
    <row r="2021" spans="1:2" x14ac:dyDescent="0.3">
      <c r="A2021" s="16"/>
      <c r="B2021" s="16"/>
    </row>
    <row r="2022" spans="1:2" x14ac:dyDescent="0.3">
      <c r="A2022" s="16"/>
      <c r="B2022" s="16"/>
    </row>
    <row r="2023" spans="1:2" x14ac:dyDescent="0.3">
      <c r="A2023" s="16"/>
      <c r="B2023" s="16"/>
    </row>
    <row r="2024" spans="1:2" x14ac:dyDescent="0.3">
      <c r="A2024" s="16"/>
      <c r="B2024" s="16"/>
    </row>
    <row r="2025" spans="1:2" x14ac:dyDescent="0.3">
      <c r="A2025" s="16"/>
      <c r="B2025" s="16"/>
    </row>
    <row r="2026" spans="1:2" x14ac:dyDescent="0.3">
      <c r="A2026" s="16"/>
      <c r="B2026" s="16"/>
    </row>
    <row r="2027" spans="1:2" x14ac:dyDescent="0.3">
      <c r="A2027" s="16"/>
      <c r="B2027" s="16"/>
    </row>
    <row r="2028" spans="1:2" x14ac:dyDescent="0.3">
      <c r="A2028" s="16"/>
      <c r="B2028" s="16"/>
    </row>
    <row r="2029" spans="1:2" x14ac:dyDescent="0.3">
      <c r="A2029" s="16"/>
      <c r="B2029" s="16"/>
    </row>
    <row r="2030" spans="1:2" x14ac:dyDescent="0.3">
      <c r="A2030" s="16"/>
      <c r="B2030" s="16"/>
    </row>
    <row r="2031" spans="1:2" x14ac:dyDescent="0.3">
      <c r="A2031" s="16"/>
      <c r="B2031" s="16"/>
    </row>
    <row r="2032" spans="1:2" x14ac:dyDescent="0.3">
      <c r="A2032" s="16"/>
      <c r="B2032" s="16"/>
    </row>
    <row r="2033" spans="1:2" x14ac:dyDescent="0.3">
      <c r="A2033" s="16"/>
      <c r="B2033" s="16"/>
    </row>
    <row r="2034" spans="1:2" x14ac:dyDescent="0.3">
      <c r="A2034" s="16"/>
      <c r="B2034" s="16"/>
    </row>
    <row r="2035" spans="1:2" x14ac:dyDescent="0.3">
      <c r="A2035" s="16"/>
      <c r="B2035" s="16"/>
    </row>
    <row r="2036" spans="1:2" x14ac:dyDescent="0.3">
      <c r="A2036" s="16"/>
      <c r="B2036" s="16"/>
    </row>
    <row r="2037" spans="1:2" x14ac:dyDescent="0.3">
      <c r="A2037" s="16"/>
      <c r="B2037" s="16"/>
    </row>
    <row r="2038" spans="1:2" x14ac:dyDescent="0.3">
      <c r="A2038" s="16"/>
      <c r="B2038" s="16"/>
    </row>
    <row r="2039" spans="1:2" x14ac:dyDescent="0.3">
      <c r="A2039" s="16"/>
      <c r="B2039" s="16"/>
    </row>
    <row r="2040" spans="1:2" x14ac:dyDescent="0.3">
      <c r="A2040" s="16"/>
      <c r="B2040" s="16"/>
    </row>
    <row r="2041" spans="1:2" x14ac:dyDescent="0.3">
      <c r="A2041" s="16"/>
      <c r="B2041" s="16"/>
    </row>
    <row r="2042" spans="1:2" x14ac:dyDescent="0.3">
      <c r="A2042" s="16"/>
      <c r="B2042" s="16"/>
    </row>
    <row r="2043" spans="1:2" x14ac:dyDescent="0.3">
      <c r="A2043" s="16"/>
      <c r="B2043" s="16"/>
    </row>
    <row r="2044" spans="1:2" x14ac:dyDescent="0.3">
      <c r="A2044" s="16"/>
      <c r="B2044" s="16"/>
    </row>
    <row r="2045" spans="1:2" x14ac:dyDescent="0.3">
      <c r="A2045" s="16"/>
      <c r="B2045" s="16"/>
    </row>
    <row r="2046" spans="1:2" x14ac:dyDescent="0.3">
      <c r="A2046" s="16"/>
      <c r="B2046" s="16"/>
    </row>
    <row r="2047" spans="1:2" x14ac:dyDescent="0.3">
      <c r="A2047" s="16"/>
      <c r="B2047" s="16"/>
    </row>
    <row r="2048" spans="1:2" x14ac:dyDescent="0.3">
      <c r="A2048" s="16"/>
      <c r="B2048" s="16"/>
    </row>
    <row r="2049" spans="1:2" x14ac:dyDescent="0.3">
      <c r="A2049" s="16"/>
      <c r="B2049" s="16"/>
    </row>
    <row r="2050" spans="1:2" x14ac:dyDescent="0.3">
      <c r="A2050" s="16"/>
      <c r="B2050" s="16"/>
    </row>
    <row r="2051" spans="1:2" x14ac:dyDescent="0.3">
      <c r="A2051" s="16"/>
      <c r="B2051" s="16"/>
    </row>
    <row r="2052" spans="1:2" x14ac:dyDescent="0.3">
      <c r="A2052" s="16"/>
      <c r="B2052" s="16"/>
    </row>
    <row r="2053" spans="1:2" x14ac:dyDescent="0.3">
      <c r="A2053" s="16"/>
      <c r="B2053" s="16"/>
    </row>
    <row r="2054" spans="1:2" x14ac:dyDescent="0.3">
      <c r="A2054" s="16"/>
      <c r="B2054" s="16"/>
    </row>
    <row r="2055" spans="1:2" x14ac:dyDescent="0.3">
      <c r="A2055" s="16"/>
      <c r="B2055" s="16"/>
    </row>
    <row r="2056" spans="1:2" x14ac:dyDescent="0.3">
      <c r="A2056" s="16"/>
      <c r="B2056" s="16"/>
    </row>
    <row r="2057" spans="1:2" x14ac:dyDescent="0.3">
      <c r="A2057" s="16"/>
      <c r="B2057" s="16"/>
    </row>
    <row r="2058" spans="1:2" x14ac:dyDescent="0.3">
      <c r="A2058" s="16"/>
      <c r="B2058" s="16"/>
    </row>
    <row r="2059" spans="1:2" x14ac:dyDescent="0.3">
      <c r="A2059" s="16"/>
      <c r="B2059" s="16"/>
    </row>
    <row r="2060" spans="1:2" x14ac:dyDescent="0.3">
      <c r="A2060" s="16"/>
      <c r="B2060" s="16"/>
    </row>
    <row r="2061" spans="1:2" x14ac:dyDescent="0.3">
      <c r="A2061" s="16"/>
      <c r="B2061" s="16"/>
    </row>
    <row r="2062" spans="1:2" x14ac:dyDescent="0.3">
      <c r="A2062" s="16"/>
      <c r="B2062" s="16"/>
    </row>
    <row r="2063" spans="1:2" x14ac:dyDescent="0.3">
      <c r="A2063" s="16"/>
      <c r="B2063" s="16"/>
    </row>
    <row r="2064" spans="1:2" x14ac:dyDescent="0.3">
      <c r="A2064" s="16"/>
      <c r="B2064" s="16"/>
    </row>
    <row r="2065" spans="1:2" x14ac:dyDescent="0.3">
      <c r="A2065" s="16"/>
      <c r="B2065" s="16"/>
    </row>
    <row r="2066" spans="1:2" x14ac:dyDescent="0.3">
      <c r="A2066" s="16"/>
      <c r="B2066" s="16"/>
    </row>
    <row r="2067" spans="1:2" x14ac:dyDescent="0.3">
      <c r="A2067" s="16"/>
      <c r="B2067" s="16"/>
    </row>
    <row r="2068" spans="1:2" x14ac:dyDescent="0.3">
      <c r="A2068" s="16"/>
      <c r="B2068" s="16"/>
    </row>
    <row r="2069" spans="1:2" x14ac:dyDescent="0.3">
      <c r="A2069" s="16"/>
      <c r="B2069" s="16"/>
    </row>
    <row r="2070" spans="1:2" x14ac:dyDescent="0.3">
      <c r="A2070" s="16"/>
      <c r="B2070" s="16"/>
    </row>
    <row r="2071" spans="1:2" x14ac:dyDescent="0.3">
      <c r="A2071" s="16"/>
      <c r="B2071" s="16"/>
    </row>
    <row r="2072" spans="1:2" x14ac:dyDescent="0.3">
      <c r="A2072" s="16"/>
      <c r="B2072" s="16"/>
    </row>
    <row r="2073" spans="1:2" x14ac:dyDescent="0.3">
      <c r="A2073" s="16"/>
      <c r="B2073" s="16"/>
    </row>
    <row r="2074" spans="1:2" x14ac:dyDescent="0.3">
      <c r="A2074" s="16"/>
      <c r="B2074" s="16"/>
    </row>
    <row r="2075" spans="1:2" x14ac:dyDescent="0.3">
      <c r="A2075" s="16"/>
      <c r="B2075" s="16"/>
    </row>
    <row r="2076" spans="1:2" x14ac:dyDescent="0.3">
      <c r="A2076" s="16"/>
      <c r="B2076" s="16"/>
    </row>
    <row r="2077" spans="1:2" x14ac:dyDescent="0.3">
      <c r="A2077" s="16"/>
      <c r="B2077" s="16"/>
    </row>
    <row r="2078" spans="1:2" x14ac:dyDescent="0.3">
      <c r="A2078" s="16"/>
      <c r="B2078" s="16"/>
    </row>
    <row r="2079" spans="1:2" x14ac:dyDescent="0.3">
      <c r="A2079" s="16"/>
      <c r="B2079" s="16"/>
    </row>
    <row r="2080" spans="1:2" x14ac:dyDescent="0.3">
      <c r="A2080" s="16"/>
      <c r="B2080" s="16"/>
    </row>
    <row r="2081" spans="1:2" x14ac:dyDescent="0.3">
      <c r="A2081" s="16"/>
      <c r="B2081" s="16"/>
    </row>
    <row r="2082" spans="1:2" x14ac:dyDescent="0.3">
      <c r="A2082" s="16"/>
      <c r="B2082" s="16"/>
    </row>
    <row r="2083" spans="1:2" x14ac:dyDescent="0.3">
      <c r="A2083" s="16"/>
      <c r="B2083" s="16"/>
    </row>
    <row r="2084" spans="1:2" x14ac:dyDescent="0.3">
      <c r="A2084" s="16"/>
      <c r="B2084" s="16"/>
    </row>
    <row r="2085" spans="1:2" x14ac:dyDescent="0.3">
      <c r="A2085" s="16"/>
      <c r="B2085" s="16"/>
    </row>
    <row r="2086" spans="1:2" x14ac:dyDescent="0.3">
      <c r="A2086" s="16"/>
      <c r="B2086" s="16"/>
    </row>
    <row r="2087" spans="1:2" x14ac:dyDescent="0.3">
      <c r="A2087" s="16"/>
      <c r="B2087" s="16"/>
    </row>
    <row r="2088" spans="1:2" x14ac:dyDescent="0.3">
      <c r="A2088" s="16"/>
      <c r="B2088" s="16"/>
    </row>
    <row r="2089" spans="1:2" x14ac:dyDescent="0.3">
      <c r="A2089" s="16"/>
      <c r="B2089" s="16"/>
    </row>
    <row r="2090" spans="1:2" x14ac:dyDescent="0.3">
      <c r="A2090" s="16"/>
      <c r="B2090" s="16"/>
    </row>
    <row r="2091" spans="1:2" x14ac:dyDescent="0.3">
      <c r="A2091" s="16"/>
      <c r="B2091" s="16"/>
    </row>
    <row r="2092" spans="1:2" x14ac:dyDescent="0.3">
      <c r="A2092" s="16"/>
      <c r="B2092" s="16"/>
    </row>
    <row r="2093" spans="1:2" x14ac:dyDescent="0.3">
      <c r="A2093" s="16"/>
      <c r="B2093" s="16"/>
    </row>
    <row r="2094" spans="1:2" x14ac:dyDescent="0.3">
      <c r="A2094" s="16"/>
      <c r="B2094" s="16"/>
    </row>
    <row r="2095" spans="1:2" x14ac:dyDescent="0.3">
      <c r="A2095" s="16"/>
      <c r="B2095" s="16"/>
    </row>
    <row r="2096" spans="1:2" x14ac:dyDescent="0.3">
      <c r="A2096" s="16"/>
      <c r="B2096" s="16"/>
    </row>
    <row r="2097" spans="1:2" x14ac:dyDescent="0.3">
      <c r="A2097" s="16"/>
      <c r="B2097" s="16"/>
    </row>
    <row r="2098" spans="1:2" x14ac:dyDescent="0.3">
      <c r="A2098" s="16"/>
      <c r="B2098" s="16"/>
    </row>
    <row r="2099" spans="1:2" x14ac:dyDescent="0.3">
      <c r="A2099" s="16"/>
      <c r="B2099" s="16"/>
    </row>
    <row r="2100" spans="1:2" x14ac:dyDescent="0.3">
      <c r="A2100" s="16"/>
      <c r="B2100" s="16"/>
    </row>
    <row r="2101" spans="1:2" x14ac:dyDescent="0.3">
      <c r="A2101" s="16"/>
      <c r="B2101" s="16"/>
    </row>
    <row r="2102" spans="1:2" x14ac:dyDescent="0.3">
      <c r="A2102" s="16"/>
      <c r="B2102" s="16"/>
    </row>
    <row r="2103" spans="1:2" x14ac:dyDescent="0.3">
      <c r="A2103" s="16"/>
      <c r="B2103" s="16"/>
    </row>
    <row r="2104" spans="1:2" x14ac:dyDescent="0.3">
      <c r="A2104" s="16"/>
      <c r="B2104" s="16"/>
    </row>
    <row r="2105" spans="1:2" x14ac:dyDescent="0.3">
      <c r="A2105" s="16"/>
      <c r="B2105" s="16"/>
    </row>
    <row r="2106" spans="1:2" x14ac:dyDescent="0.3">
      <c r="A2106" s="16"/>
      <c r="B2106" s="16"/>
    </row>
    <row r="2107" spans="1:2" x14ac:dyDescent="0.3">
      <c r="A2107" s="16"/>
      <c r="B2107" s="16"/>
    </row>
    <row r="2108" spans="1:2" x14ac:dyDescent="0.3">
      <c r="A2108" s="16"/>
      <c r="B2108" s="16"/>
    </row>
    <row r="2109" spans="1:2" x14ac:dyDescent="0.3">
      <c r="A2109" s="16"/>
      <c r="B2109" s="16"/>
    </row>
    <row r="2110" spans="1:2" x14ac:dyDescent="0.3">
      <c r="A2110" s="16"/>
      <c r="B2110" s="16"/>
    </row>
    <row r="2111" spans="1:2" x14ac:dyDescent="0.3">
      <c r="A2111" s="16"/>
      <c r="B2111" s="16"/>
    </row>
    <row r="2112" spans="1:2" x14ac:dyDescent="0.3">
      <c r="A2112" s="16"/>
      <c r="B2112" s="16"/>
    </row>
    <row r="2113" spans="1:2" x14ac:dyDescent="0.3">
      <c r="A2113" s="16"/>
      <c r="B2113" s="16"/>
    </row>
    <row r="2114" spans="1:2" x14ac:dyDescent="0.3">
      <c r="A2114" s="16"/>
      <c r="B2114" s="16"/>
    </row>
    <row r="2115" spans="1:2" x14ac:dyDescent="0.3">
      <c r="A2115" s="16"/>
      <c r="B2115" s="16"/>
    </row>
    <row r="2116" spans="1:2" x14ac:dyDescent="0.3">
      <c r="A2116" s="16"/>
      <c r="B2116" s="16"/>
    </row>
    <row r="2117" spans="1:2" x14ac:dyDescent="0.3">
      <c r="A2117" s="16"/>
      <c r="B2117" s="16"/>
    </row>
    <row r="2118" spans="1:2" x14ac:dyDescent="0.3">
      <c r="A2118" s="16"/>
      <c r="B2118" s="16"/>
    </row>
    <row r="2119" spans="1:2" x14ac:dyDescent="0.3">
      <c r="A2119" s="16"/>
      <c r="B2119" s="16"/>
    </row>
    <row r="2120" spans="1:2" x14ac:dyDescent="0.3">
      <c r="A2120" s="16"/>
      <c r="B2120" s="16"/>
    </row>
    <row r="2121" spans="1:2" x14ac:dyDescent="0.3">
      <c r="A2121" s="16"/>
      <c r="B2121" s="16"/>
    </row>
    <row r="2122" spans="1:2" x14ac:dyDescent="0.3">
      <c r="A2122" s="16"/>
      <c r="B2122" s="16"/>
    </row>
    <row r="2123" spans="1:2" x14ac:dyDescent="0.3">
      <c r="A2123" s="16"/>
      <c r="B2123" s="16"/>
    </row>
    <row r="2124" spans="1:2" x14ac:dyDescent="0.3">
      <c r="A2124" s="16"/>
      <c r="B2124" s="16"/>
    </row>
    <row r="2125" spans="1:2" x14ac:dyDescent="0.3">
      <c r="A2125" s="16"/>
      <c r="B2125" s="16"/>
    </row>
    <row r="2126" spans="1:2" x14ac:dyDescent="0.3">
      <c r="A2126" s="16"/>
      <c r="B2126" s="16"/>
    </row>
    <row r="2127" spans="1:2" x14ac:dyDescent="0.3">
      <c r="A2127" s="16"/>
      <c r="B2127" s="16"/>
    </row>
    <row r="2128" spans="1:2" x14ac:dyDescent="0.3">
      <c r="A2128" s="16"/>
      <c r="B2128" s="16"/>
    </row>
    <row r="2129" spans="1:2" x14ac:dyDescent="0.3">
      <c r="A2129" s="16"/>
      <c r="B2129" s="16"/>
    </row>
    <row r="2130" spans="1:2" x14ac:dyDescent="0.3">
      <c r="A2130" s="16"/>
      <c r="B2130" s="16"/>
    </row>
    <row r="2131" spans="1:2" x14ac:dyDescent="0.3">
      <c r="A2131" s="16"/>
      <c r="B2131" s="16"/>
    </row>
    <row r="2132" spans="1:2" x14ac:dyDescent="0.3">
      <c r="A2132" s="16"/>
      <c r="B2132" s="16"/>
    </row>
    <row r="2133" spans="1:2" x14ac:dyDescent="0.3">
      <c r="A2133" s="16"/>
      <c r="B2133" s="16"/>
    </row>
    <row r="2134" spans="1:2" x14ac:dyDescent="0.3">
      <c r="A2134" s="16"/>
      <c r="B2134" s="16"/>
    </row>
    <row r="2135" spans="1:2" x14ac:dyDescent="0.3">
      <c r="A2135" s="16"/>
      <c r="B2135" s="16"/>
    </row>
    <row r="2136" spans="1:2" x14ac:dyDescent="0.3">
      <c r="A2136" s="16"/>
      <c r="B2136" s="16"/>
    </row>
    <row r="2137" spans="1:2" x14ac:dyDescent="0.3">
      <c r="A2137" s="16"/>
      <c r="B2137" s="16"/>
    </row>
    <row r="2138" spans="1:2" x14ac:dyDescent="0.3">
      <c r="A2138" s="16"/>
      <c r="B2138" s="16"/>
    </row>
    <row r="2139" spans="1:2" x14ac:dyDescent="0.3">
      <c r="A2139" s="16"/>
      <c r="B2139" s="16"/>
    </row>
    <row r="2140" spans="1:2" x14ac:dyDescent="0.3">
      <c r="A2140" s="16"/>
      <c r="B2140" s="16"/>
    </row>
    <row r="2141" spans="1:2" x14ac:dyDescent="0.3">
      <c r="A2141" s="16"/>
      <c r="B2141" s="16"/>
    </row>
    <row r="2142" spans="1:2" x14ac:dyDescent="0.3">
      <c r="A2142" s="16"/>
      <c r="B2142" s="16"/>
    </row>
    <row r="2143" spans="1:2" x14ac:dyDescent="0.3">
      <c r="A2143" s="16"/>
      <c r="B2143" s="16"/>
    </row>
    <row r="2144" spans="1:2" x14ac:dyDescent="0.3">
      <c r="A2144" s="16"/>
      <c r="B2144" s="16"/>
    </row>
    <row r="2145" spans="1:2" x14ac:dyDescent="0.3">
      <c r="A2145" s="16"/>
      <c r="B2145" s="16"/>
    </row>
    <row r="2146" spans="1:2" x14ac:dyDescent="0.3">
      <c r="A2146" s="16"/>
      <c r="B2146" s="16"/>
    </row>
    <row r="2147" spans="1:2" x14ac:dyDescent="0.3">
      <c r="A2147" s="16"/>
      <c r="B2147" s="16"/>
    </row>
    <row r="2148" spans="1:2" x14ac:dyDescent="0.3">
      <c r="A2148" s="16"/>
      <c r="B2148" s="16"/>
    </row>
    <row r="2149" spans="1:2" x14ac:dyDescent="0.3">
      <c r="A2149" s="16"/>
      <c r="B2149" s="16"/>
    </row>
    <row r="2150" spans="1:2" x14ac:dyDescent="0.3">
      <c r="A2150" s="16"/>
      <c r="B2150" s="16"/>
    </row>
    <row r="2151" spans="1:2" x14ac:dyDescent="0.3">
      <c r="A2151" s="16"/>
      <c r="B2151" s="16"/>
    </row>
    <row r="2152" spans="1:2" x14ac:dyDescent="0.3">
      <c r="A2152" s="16"/>
      <c r="B2152" s="16"/>
    </row>
    <row r="2153" spans="1:2" x14ac:dyDescent="0.3">
      <c r="A2153" s="16"/>
      <c r="B2153" s="16"/>
    </row>
    <row r="2154" spans="1:2" x14ac:dyDescent="0.3">
      <c r="A2154" s="16"/>
      <c r="B2154" s="16"/>
    </row>
    <row r="2155" spans="1:2" x14ac:dyDescent="0.3">
      <c r="A2155" s="16"/>
      <c r="B2155" s="16"/>
    </row>
    <row r="2156" spans="1:2" x14ac:dyDescent="0.3">
      <c r="A2156" s="16"/>
      <c r="B2156" s="16"/>
    </row>
    <row r="2157" spans="1:2" x14ac:dyDescent="0.3">
      <c r="A2157" s="16"/>
      <c r="B2157" s="16"/>
    </row>
    <row r="2158" spans="1:2" x14ac:dyDescent="0.3">
      <c r="A2158" s="16"/>
      <c r="B2158" s="16"/>
    </row>
    <row r="2159" spans="1:2" x14ac:dyDescent="0.3">
      <c r="A2159" s="16"/>
      <c r="B2159" s="16"/>
    </row>
    <row r="2160" spans="1:2" x14ac:dyDescent="0.3">
      <c r="A2160" s="16"/>
      <c r="B2160" s="16"/>
    </row>
    <row r="2161" spans="1:2" x14ac:dyDescent="0.3">
      <c r="A2161" s="16"/>
      <c r="B2161" s="16"/>
    </row>
    <row r="2162" spans="1:2" x14ac:dyDescent="0.3">
      <c r="A2162" s="16"/>
      <c r="B2162" s="16"/>
    </row>
    <row r="2163" spans="1:2" x14ac:dyDescent="0.3">
      <c r="A2163" s="16"/>
      <c r="B2163" s="16"/>
    </row>
    <row r="2164" spans="1:2" x14ac:dyDescent="0.3">
      <c r="A2164" s="16"/>
      <c r="B2164" s="16"/>
    </row>
    <row r="2165" spans="1:2" x14ac:dyDescent="0.3">
      <c r="A2165" s="16"/>
      <c r="B2165" s="16"/>
    </row>
    <row r="2166" spans="1:2" x14ac:dyDescent="0.3">
      <c r="A2166" s="16"/>
      <c r="B2166" s="16"/>
    </row>
    <row r="2167" spans="1:2" x14ac:dyDescent="0.3">
      <c r="A2167" s="16"/>
      <c r="B2167" s="16"/>
    </row>
    <row r="2168" spans="1:2" x14ac:dyDescent="0.3">
      <c r="A2168" s="16"/>
      <c r="B2168" s="16"/>
    </row>
    <row r="2169" spans="1:2" x14ac:dyDescent="0.3">
      <c r="A2169" s="16"/>
      <c r="B2169" s="16"/>
    </row>
    <row r="2170" spans="1:2" x14ac:dyDescent="0.3">
      <c r="A2170" s="16"/>
      <c r="B2170" s="16"/>
    </row>
    <row r="2171" spans="1:2" x14ac:dyDescent="0.3">
      <c r="A2171" s="16"/>
      <c r="B2171" s="16"/>
    </row>
    <row r="2172" spans="1:2" x14ac:dyDescent="0.3">
      <c r="A2172" s="16"/>
      <c r="B2172" s="16"/>
    </row>
    <row r="2173" spans="1:2" x14ac:dyDescent="0.3">
      <c r="A2173" s="16"/>
      <c r="B2173" s="16"/>
    </row>
    <row r="2174" spans="1:2" x14ac:dyDescent="0.3">
      <c r="A2174" s="16"/>
      <c r="B2174" s="16"/>
    </row>
    <row r="2175" spans="1:2" x14ac:dyDescent="0.3">
      <c r="A2175" s="16"/>
      <c r="B2175" s="16"/>
    </row>
    <row r="2176" spans="1:2" x14ac:dyDescent="0.3">
      <c r="A2176" s="16"/>
      <c r="B2176" s="16"/>
    </row>
    <row r="2177" spans="1:2" x14ac:dyDescent="0.3">
      <c r="A2177" s="16"/>
      <c r="B2177" s="16"/>
    </row>
    <row r="2178" spans="1:2" x14ac:dyDescent="0.3">
      <c r="A2178" s="16"/>
      <c r="B2178" s="16"/>
    </row>
    <row r="2179" spans="1:2" x14ac:dyDescent="0.3">
      <c r="A2179" s="16"/>
      <c r="B2179" s="16"/>
    </row>
    <row r="2180" spans="1:2" x14ac:dyDescent="0.3">
      <c r="A2180" s="16"/>
      <c r="B2180" s="16"/>
    </row>
    <row r="2181" spans="1:2" x14ac:dyDescent="0.3">
      <c r="A2181" s="16"/>
      <c r="B2181" s="16"/>
    </row>
    <row r="2182" spans="1:2" x14ac:dyDescent="0.3">
      <c r="A2182" s="16"/>
      <c r="B2182" s="16"/>
    </row>
    <row r="2183" spans="1:2" x14ac:dyDescent="0.3">
      <c r="A2183" s="16"/>
      <c r="B2183" s="16"/>
    </row>
    <row r="2184" spans="1:2" x14ac:dyDescent="0.3">
      <c r="A2184" s="16"/>
      <c r="B2184" s="16"/>
    </row>
    <row r="2185" spans="1:2" x14ac:dyDescent="0.3">
      <c r="A2185" s="16"/>
      <c r="B2185" s="16"/>
    </row>
    <row r="2186" spans="1:2" x14ac:dyDescent="0.3">
      <c r="A2186" s="16"/>
      <c r="B2186" s="16"/>
    </row>
    <row r="2187" spans="1:2" x14ac:dyDescent="0.3">
      <c r="A2187" s="16"/>
      <c r="B2187" s="16"/>
    </row>
    <row r="2188" spans="1:2" x14ac:dyDescent="0.3">
      <c r="A2188" s="16"/>
      <c r="B2188" s="16"/>
    </row>
    <row r="2189" spans="1:2" x14ac:dyDescent="0.3">
      <c r="A2189" s="16"/>
      <c r="B2189" s="16"/>
    </row>
    <row r="2190" spans="1:2" x14ac:dyDescent="0.3">
      <c r="A2190" s="16"/>
      <c r="B2190" s="16"/>
    </row>
    <row r="2191" spans="1:2" x14ac:dyDescent="0.3">
      <c r="A2191" s="16"/>
      <c r="B2191" s="16"/>
    </row>
    <row r="2192" spans="1:2" x14ac:dyDescent="0.3">
      <c r="A2192" s="16"/>
      <c r="B2192" s="16"/>
    </row>
    <row r="2193" spans="1:2" x14ac:dyDescent="0.3">
      <c r="A2193" s="16"/>
      <c r="B2193" s="16"/>
    </row>
    <row r="2194" spans="1:2" x14ac:dyDescent="0.3">
      <c r="A2194" s="16"/>
      <c r="B2194" s="16"/>
    </row>
    <row r="2195" spans="1:2" x14ac:dyDescent="0.3">
      <c r="A2195" s="16"/>
      <c r="B2195" s="16"/>
    </row>
    <row r="2196" spans="1:2" x14ac:dyDescent="0.3">
      <c r="A2196" s="16"/>
      <c r="B2196" s="16"/>
    </row>
    <row r="2197" spans="1:2" x14ac:dyDescent="0.3">
      <c r="A2197" s="16"/>
      <c r="B2197" s="16"/>
    </row>
    <row r="2198" spans="1:2" x14ac:dyDescent="0.3">
      <c r="A2198" s="16"/>
      <c r="B2198" s="16"/>
    </row>
    <row r="2199" spans="1:2" x14ac:dyDescent="0.3">
      <c r="A2199" s="16"/>
      <c r="B2199" s="16"/>
    </row>
    <row r="2200" spans="1:2" x14ac:dyDescent="0.3">
      <c r="A2200" s="16"/>
      <c r="B2200" s="16"/>
    </row>
    <row r="2201" spans="1:2" x14ac:dyDescent="0.3">
      <c r="A2201" s="16"/>
      <c r="B2201" s="16"/>
    </row>
    <row r="2202" spans="1:2" x14ac:dyDescent="0.3">
      <c r="A2202" s="16"/>
      <c r="B2202" s="16"/>
    </row>
    <row r="2203" spans="1:2" x14ac:dyDescent="0.3">
      <c r="A2203" s="16"/>
      <c r="B2203" s="16"/>
    </row>
    <row r="2204" spans="1:2" x14ac:dyDescent="0.3">
      <c r="A2204" s="16"/>
      <c r="B2204" s="16"/>
    </row>
    <row r="2205" spans="1:2" x14ac:dyDescent="0.3">
      <c r="A2205" s="16"/>
      <c r="B2205" s="16"/>
    </row>
    <row r="2206" spans="1:2" x14ac:dyDescent="0.3">
      <c r="A2206" s="16"/>
      <c r="B2206" s="16"/>
    </row>
    <row r="2207" spans="1:2" x14ac:dyDescent="0.3">
      <c r="A2207" s="16"/>
      <c r="B2207" s="16"/>
    </row>
    <row r="2208" spans="1:2" x14ac:dyDescent="0.3">
      <c r="A2208" s="16"/>
      <c r="B2208" s="16"/>
    </row>
    <row r="2209" spans="1:2" x14ac:dyDescent="0.3">
      <c r="A2209" s="16"/>
      <c r="B2209" s="16"/>
    </row>
    <row r="2210" spans="1:2" x14ac:dyDescent="0.3">
      <c r="A2210" s="16"/>
      <c r="B2210" s="16"/>
    </row>
    <row r="2211" spans="1:2" x14ac:dyDescent="0.3">
      <c r="A2211" s="16"/>
      <c r="B2211" s="16"/>
    </row>
    <row r="2212" spans="1:2" x14ac:dyDescent="0.3">
      <c r="A2212" s="16"/>
      <c r="B2212" s="16"/>
    </row>
    <row r="2213" spans="1:2" x14ac:dyDescent="0.3">
      <c r="A2213" s="16"/>
      <c r="B2213" s="16"/>
    </row>
    <row r="2214" spans="1:2" x14ac:dyDescent="0.3">
      <c r="A2214" s="16"/>
      <c r="B2214" s="16"/>
    </row>
    <row r="2215" spans="1:2" x14ac:dyDescent="0.3">
      <c r="A2215" s="16"/>
      <c r="B2215" s="16"/>
    </row>
    <row r="2216" spans="1:2" x14ac:dyDescent="0.3">
      <c r="A2216" s="16"/>
      <c r="B2216" s="16"/>
    </row>
    <row r="2217" spans="1:2" x14ac:dyDescent="0.3">
      <c r="A2217" s="16"/>
      <c r="B2217" s="16"/>
    </row>
    <row r="2218" spans="1:2" x14ac:dyDescent="0.3">
      <c r="A2218" s="16"/>
      <c r="B2218" s="16"/>
    </row>
    <row r="2219" spans="1:2" x14ac:dyDescent="0.3">
      <c r="A2219" s="16"/>
      <c r="B2219" s="16"/>
    </row>
    <row r="2220" spans="1:2" x14ac:dyDescent="0.3">
      <c r="A2220" s="16"/>
      <c r="B2220" s="16"/>
    </row>
    <row r="2221" spans="1:2" x14ac:dyDescent="0.3">
      <c r="A2221" s="16"/>
      <c r="B2221" s="16"/>
    </row>
    <row r="2222" spans="1:2" x14ac:dyDescent="0.3">
      <c r="A2222" s="16"/>
      <c r="B2222" s="16"/>
    </row>
    <row r="2223" spans="1:2" x14ac:dyDescent="0.3">
      <c r="A2223" s="16"/>
      <c r="B2223" s="16"/>
    </row>
    <row r="2224" spans="1:2" x14ac:dyDescent="0.3">
      <c r="A2224" s="16"/>
      <c r="B2224" s="16"/>
    </row>
    <row r="2225" spans="1:2" x14ac:dyDescent="0.3">
      <c r="A2225" s="16"/>
      <c r="B2225" s="16"/>
    </row>
    <row r="2226" spans="1:2" x14ac:dyDescent="0.3">
      <c r="A2226" s="16"/>
      <c r="B2226" s="16"/>
    </row>
    <row r="2227" spans="1:2" x14ac:dyDescent="0.3">
      <c r="A2227" s="16"/>
      <c r="B2227" s="16"/>
    </row>
    <row r="2228" spans="1:2" x14ac:dyDescent="0.3">
      <c r="A2228" s="16"/>
      <c r="B2228" s="16"/>
    </row>
    <row r="2229" spans="1:2" x14ac:dyDescent="0.3">
      <c r="A2229" s="16"/>
      <c r="B2229" s="16"/>
    </row>
    <row r="2230" spans="1:2" x14ac:dyDescent="0.3">
      <c r="A2230" s="16"/>
      <c r="B2230" s="16"/>
    </row>
    <row r="2231" spans="1:2" x14ac:dyDescent="0.3">
      <c r="A2231" s="16"/>
      <c r="B2231" s="16"/>
    </row>
    <row r="2232" spans="1:2" x14ac:dyDescent="0.3">
      <c r="A2232" s="16"/>
      <c r="B2232" s="16"/>
    </row>
    <row r="2233" spans="1:2" x14ac:dyDescent="0.3">
      <c r="A2233" s="16"/>
      <c r="B2233" s="16"/>
    </row>
    <row r="2234" spans="1:2" x14ac:dyDescent="0.3">
      <c r="A2234" s="16"/>
      <c r="B2234" s="16"/>
    </row>
    <row r="2235" spans="1:2" x14ac:dyDescent="0.3">
      <c r="A2235" s="16"/>
      <c r="B2235" s="16"/>
    </row>
    <row r="2236" spans="1:2" x14ac:dyDescent="0.3">
      <c r="A2236" s="16"/>
      <c r="B2236" s="16"/>
    </row>
    <row r="2237" spans="1:2" x14ac:dyDescent="0.3">
      <c r="A2237" s="16"/>
      <c r="B2237" s="16"/>
    </row>
    <row r="2238" spans="1:2" x14ac:dyDescent="0.3">
      <c r="A2238" s="16"/>
      <c r="B2238" s="16"/>
    </row>
    <row r="2239" spans="1:2" x14ac:dyDescent="0.3">
      <c r="A2239" s="16"/>
      <c r="B2239" s="16"/>
    </row>
    <row r="2240" spans="1:2" x14ac:dyDescent="0.3">
      <c r="A2240" s="16"/>
      <c r="B2240" s="16"/>
    </row>
    <row r="2241" spans="1:2" x14ac:dyDescent="0.3">
      <c r="A2241" s="16"/>
      <c r="B2241" s="16"/>
    </row>
    <row r="2242" spans="1:2" x14ac:dyDescent="0.3">
      <c r="A2242" s="16"/>
      <c r="B2242" s="16"/>
    </row>
    <row r="2243" spans="1:2" x14ac:dyDescent="0.3">
      <c r="A2243" s="16"/>
      <c r="B2243" s="16"/>
    </row>
    <row r="2244" spans="1:2" x14ac:dyDescent="0.3">
      <c r="A2244" s="16"/>
      <c r="B2244" s="16"/>
    </row>
    <row r="2245" spans="1:2" x14ac:dyDescent="0.3">
      <c r="A2245" s="16"/>
      <c r="B2245" s="16"/>
    </row>
    <row r="2246" spans="1:2" x14ac:dyDescent="0.3">
      <c r="A2246" s="16"/>
      <c r="B2246" s="16"/>
    </row>
    <row r="2247" spans="1:2" x14ac:dyDescent="0.3">
      <c r="A2247" s="16"/>
      <c r="B2247" s="16"/>
    </row>
    <row r="2248" spans="1:2" x14ac:dyDescent="0.3">
      <c r="A2248" s="16"/>
      <c r="B2248" s="16"/>
    </row>
    <row r="2249" spans="1:2" x14ac:dyDescent="0.3">
      <c r="A2249" s="16"/>
      <c r="B2249" s="16"/>
    </row>
    <row r="2250" spans="1:2" x14ac:dyDescent="0.3">
      <c r="A2250" s="16"/>
      <c r="B2250" s="16"/>
    </row>
    <row r="2251" spans="1:2" x14ac:dyDescent="0.3">
      <c r="A2251" s="16"/>
      <c r="B2251" s="16"/>
    </row>
    <row r="2252" spans="1:2" x14ac:dyDescent="0.3">
      <c r="A2252" s="16"/>
      <c r="B2252" s="16"/>
    </row>
    <row r="2253" spans="1:2" x14ac:dyDescent="0.3">
      <c r="A2253" s="16"/>
      <c r="B2253" s="16"/>
    </row>
    <row r="2254" spans="1:2" x14ac:dyDescent="0.3">
      <c r="A2254" s="16"/>
      <c r="B2254" s="16"/>
    </row>
    <row r="2255" spans="1:2" x14ac:dyDescent="0.3">
      <c r="A2255" s="16"/>
      <c r="B2255" s="16"/>
    </row>
    <row r="2256" spans="1:2" x14ac:dyDescent="0.3">
      <c r="A2256" s="16"/>
      <c r="B2256" s="16"/>
    </row>
    <row r="2257" spans="1:2" x14ac:dyDescent="0.3">
      <c r="A2257" s="16"/>
      <c r="B2257" s="16"/>
    </row>
    <row r="2258" spans="1:2" x14ac:dyDescent="0.3">
      <c r="A2258" s="16"/>
      <c r="B2258" s="16"/>
    </row>
    <row r="2259" spans="1:2" x14ac:dyDescent="0.3">
      <c r="A2259" s="16"/>
      <c r="B2259" s="16"/>
    </row>
    <row r="2260" spans="1:2" x14ac:dyDescent="0.3">
      <c r="A2260" s="16"/>
      <c r="B2260" s="16"/>
    </row>
    <row r="2261" spans="1:2" x14ac:dyDescent="0.3">
      <c r="A2261" s="16"/>
      <c r="B2261" s="16"/>
    </row>
    <row r="2262" spans="1:2" x14ac:dyDescent="0.3">
      <c r="A2262" s="16"/>
      <c r="B2262" s="16"/>
    </row>
    <row r="2263" spans="1:2" x14ac:dyDescent="0.3">
      <c r="A2263" s="16"/>
      <c r="B2263" s="16"/>
    </row>
    <row r="2264" spans="1:2" x14ac:dyDescent="0.3">
      <c r="A2264" s="16"/>
      <c r="B2264" s="16"/>
    </row>
    <row r="2265" spans="1:2" x14ac:dyDescent="0.3">
      <c r="A2265" s="16"/>
      <c r="B2265" s="16"/>
    </row>
    <row r="2266" spans="1:2" x14ac:dyDescent="0.3">
      <c r="A2266" s="16"/>
      <c r="B2266" s="16"/>
    </row>
    <row r="2267" spans="1:2" x14ac:dyDescent="0.3">
      <c r="A2267" s="16"/>
      <c r="B2267" s="16"/>
    </row>
    <row r="2268" spans="1:2" x14ac:dyDescent="0.3">
      <c r="A2268" s="16"/>
      <c r="B2268" s="16"/>
    </row>
    <row r="2269" spans="1:2" x14ac:dyDescent="0.3">
      <c r="A2269" s="16"/>
      <c r="B2269" s="16"/>
    </row>
    <row r="2270" spans="1:2" x14ac:dyDescent="0.3">
      <c r="A2270" s="16"/>
      <c r="B2270" s="16"/>
    </row>
    <row r="2271" spans="1:2" x14ac:dyDescent="0.3">
      <c r="A2271" s="16"/>
      <c r="B2271" s="16"/>
    </row>
    <row r="2272" spans="1:2" x14ac:dyDescent="0.3">
      <c r="A2272" s="16"/>
      <c r="B2272" s="16"/>
    </row>
    <row r="2273" spans="1:2" x14ac:dyDescent="0.3">
      <c r="A2273" s="16"/>
      <c r="B2273" s="16"/>
    </row>
    <row r="2274" spans="1:2" x14ac:dyDescent="0.3">
      <c r="A2274" s="16"/>
      <c r="B2274" s="16"/>
    </row>
    <row r="2275" spans="1:2" x14ac:dyDescent="0.3">
      <c r="A2275" s="16"/>
      <c r="B2275" s="16"/>
    </row>
    <row r="2276" spans="1:2" x14ac:dyDescent="0.3">
      <c r="A2276" s="16"/>
      <c r="B2276" s="16"/>
    </row>
    <row r="2277" spans="1:2" x14ac:dyDescent="0.3">
      <c r="A2277" s="16"/>
      <c r="B2277" s="16"/>
    </row>
    <row r="2278" spans="1:2" x14ac:dyDescent="0.3">
      <c r="A2278" s="16"/>
      <c r="B2278" s="16"/>
    </row>
    <row r="2279" spans="1:2" x14ac:dyDescent="0.3">
      <c r="A2279" s="16"/>
      <c r="B2279" s="16"/>
    </row>
    <row r="2280" spans="1:2" x14ac:dyDescent="0.3">
      <c r="A2280" s="16"/>
      <c r="B2280" s="16"/>
    </row>
    <row r="2281" spans="1:2" x14ac:dyDescent="0.3">
      <c r="A2281" s="16"/>
      <c r="B2281" s="16"/>
    </row>
    <row r="2282" spans="1:2" x14ac:dyDescent="0.3">
      <c r="A2282" s="16"/>
      <c r="B2282" s="16"/>
    </row>
    <row r="2283" spans="1:2" x14ac:dyDescent="0.3">
      <c r="A2283" s="16"/>
      <c r="B2283" s="16"/>
    </row>
    <row r="2284" spans="1:2" x14ac:dyDescent="0.3">
      <c r="A2284" s="16"/>
      <c r="B2284" s="16"/>
    </row>
    <row r="2285" spans="1:2" x14ac:dyDescent="0.3">
      <c r="A2285" s="16"/>
      <c r="B2285" s="16"/>
    </row>
    <row r="2286" spans="1:2" x14ac:dyDescent="0.3">
      <c r="A2286" s="16"/>
      <c r="B2286" s="16"/>
    </row>
    <row r="2287" spans="1:2" x14ac:dyDescent="0.3">
      <c r="A2287" s="16"/>
      <c r="B2287" s="16"/>
    </row>
    <row r="2288" spans="1:2" x14ac:dyDescent="0.3">
      <c r="A2288" s="16"/>
      <c r="B2288" s="16"/>
    </row>
    <row r="2289" spans="1:2" x14ac:dyDescent="0.3">
      <c r="A2289" s="16"/>
      <c r="B2289" s="16"/>
    </row>
    <row r="2290" spans="1:2" x14ac:dyDescent="0.3">
      <c r="A2290" s="16"/>
      <c r="B2290" s="16"/>
    </row>
    <row r="2291" spans="1:2" x14ac:dyDescent="0.3">
      <c r="A2291" s="16"/>
      <c r="B2291" s="16"/>
    </row>
    <row r="2292" spans="1:2" x14ac:dyDescent="0.3">
      <c r="A2292" s="16"/>
      <c r="B2292" s="16"/>
    </row>
    <row r="2293" spans="1:2" x14ac:dyDescent="0.3">
      <c r="A2293" s="16"/>
      <c r="B2293" s="16"/>
    </row>
    <row r="2294" spans="1:2" x14ac:dyDescent="0.3">
      <c r="A2294" s="16"/>
      <c r="B2294" s="16"/>
    </row>
    <row r="2295" spans="1:2" x14ac:dyDescent="0.3">
      <c r="A2295" s="16"/>
      <c r="B2295" s="16"/>
    </row>
    <row r="2296" spans="1:2" x14ac:dyDescent="0.3">
      <c r="A2296" s="16"/>
      <c r="B2296" s="16"/>
    </row>
    <row r="2297" spans="1:2" x14ac:dyDescent="0.3">
      <c r="A2297" s="16"/>
      <c r="B2297" s="16"/>
    </row>
    <row r="2298" spans="1:2" x14ac:dyDescent="0.3">
      <c r="A2298" s="16"/>
      <c r="B2298" s="16"/>
    </row>
    <row r="2299" spans="1:2" x14ac:dyDescent="0.3">
      <c r="A2299" s="16"/>
      <c r="B2299" s="16"/>
    </row>
    <row r="2300" spans="1:2" x14ac:dyDescent="0.3">
      <c r="A2300" s="16"/>
      <c r="B2300" s="16"/>
    </row>
    <row r="2301" spans="1:2" x14ac:dyDescent="0.3">
      <c r="A2301" s="16"/>
      <c r="B2301" s="16"/>
    </row>
    <row r="2302" spans="1:2" x14ac:dyDescent="0.3">
      <c r="A2302" s="16"/>
      <c r="B2302" s="16"/>
    </row>
    <row r="2303" spans="1:2" x14ac:dyDescent="0.3">
      <c r="A2303" s="16"/>
      <c r="B2303" s="16"/>
    </row>
    <row r="2304" spans="1:2" x14ac:dyDescent="0.3">
      <c r="A2304" s="16"/>
      <c r="B2304" s="16"/>
    </row>
    <row r="2305" spans="1:2" x14ac:dyDescent="0.3">
      <c r="A2305" s="16"/>
      <c r="B2305" s="16"/>
    </row>
    <row r="2306" spans="1:2" x14ac:dyDescent="0.3">
      <c r="A2306" s="16"/>
      <c r="B2306" s="16"/>
    </row>
    <row r="2307" spans="1:2" x14ac:dyDescent="0.3">
      <c r="A2307" s="16"/>
      <c r="B2307" s="16"/>
    </row>
    <row r="2308" spans="1:2" x14ac:dyDescent="0.3">
      <c r="A2308" s="16"/>
      <c r="B2308" s="16"/>
    </row>
    <row r="2309" spans="1:2" x14ac:dyDescent="0.3">
      <c r="A2309" s="16"/>
      <c r="B2309" s="16"/>
    </row>
    <row r="2310" spans="1:2" x14ac:dyDescent="0.3">
      <c r="A2310" s="16"/>
      <c r="B2310" s="16"/>
    </row>
    <row r="2311" spans="1:2" x14ac:dyDescent="0.3">
      <c r="A2311" s="16"/>
      <c r="B2311" s="16"/>
    </row>
    <row r="2312" spans="1:2" x14ac:dyDescent="0.3">
      <c r="A2312" s="16"/>
      <c r="B2312" s="16"/>
    </row>
    <row r="2313" spans="1:2" x14ac:dyDescent="0.3">
      <c r="A2313" s="16"/>
      <c r="B2313" s="16"/>
    </row>
    <row r="2314" spans="1:2" x14ac:dyDescent="0.3">
      <c r="A2314" s="16"/>
      <c r="B2314" s="16"/>
    </row>
    <row r="2315" spans="1:2" x14ac:dyDescent="0.3">
      <c r="A2315" s="16"/>
      <c r="B2315" s="16"/>
    </row>
    <row r="2316" spans="1:2" x14ac:dyDescent="0.3">
      <c r="A2316" s="16"/>
      <c r="B2316" s="16"/>
    </row>
    <row r="2317" spans="1:2" x14ac:dyDescent="0.3">
      <c r="A2317" s="16"/>
      <c r="B2317" s="16"/>
    </row>
    <row r="2318" spans="1:2" x14ac:dyDescent="0.3">
      <c r="A2318" s="16"/>
      <c r="B2318" s="16"/>
    </row>
    <row r="2319" spans="1:2" x14ac:dyDescent="0.3">
      <c r="A2319" s="16"/>
      <c r="B2319" s="16"/>
    </row>
    <row r="2320" spans="1:2" x14ac:dyDescent="0.3">
      <c r="A2320" s="16"/>
      <c r="B2320" s="16"/>
    </row>
    <row r="2321" spans="1:2" x14ac:dyDescent="0.3">
      <c r="A2321" s="16"/>
      <c r="B2321" s="16"/>
    </row>
    <row r="2322" spans="1:2" x14ac:dyDescent="0.3">
      <c r="A2322" s="16"/>
      <c r="B2322" s="16"/>
    </row>
    <row r="2323" spans="1:2" x14ac:dyDescent="0.3">
      <c r="A2323" s="16"/>
      <c r="B2323" s="16"/>
    </row>
    <row r="2324" spans="1:2" x14ac:dyDescent="0.3">
      <c r="A2324" s="16"/>
      <c r="B2324" s="16"/>
    </row>
    <row r="2325" spans="1:2" x14ac:dyDescent="0.3">
      <c r="A2325" s="16"/>
      <c r="B2325" s="16"/>
    </row>
    <row r="2326" spans="1:2" x14ac:dyDescent="0.3">
      <c r="A2326" s="16"/>
      <c r="B2326" s="16"/>
    </row>
    <row r="2327" spans="1:2" x14ac:dyDescent="0.3">
      <c r="A2327" s="16"/>
      <c r="B2327" s="16"/>
    </row>
    <row r="2328" spans="1:2" x14ac:dyDescent="0.3">
      <c r="A2328" s="16"/>
      <c r="B2328" s="16"/>
    </row>
    <row r="2329" spans="1:2" x14ac:dyDescent="0.3">
      <c r="A2329" s="16"/>
      <c r="B2329" s="16"/>
    </row>
    <row r="2330" spans="1:2" x14ac:dyDescent="0.3">
      <c r="A2330" s="16"/>
      <c r="B2330" s="16"/>
    </row>
    <row r="2331" spans="1:2" x14ac:dyDescent="0.3">
      <c r="A2331" s="16"/>
      <c r="B2331" s="16"/>
    </row>
    <row r="2332" spans="1:2" x14ac:dyDescent="0.3">
      <c r="A2332" s="16"/>
      <c r="B2332" s="16"/>
    </row>
    <row r="2333" spans="1:2" x14ac:dyDescent="0.3">
      <c r="A2333" s="16"/>
      <c r="B2333" s="16"/>
    </row>
    <row r="2334" spans="1:2" x14ac:dyDescent="0.3">
      <c r="A2334" s="16"/>
      <c r="B2334" s="16"/>
    </row>
    <row r="2335" spans="1:2" x14ac:dyDescent="0.3">
      <c r="A2335" s="16"/>
      <c r="B2335" s="16"/>
    </row>
    <row r="2336" spans="1:2" x14ac:dyDescent="0.3">
      <c r="A2336" s="16"/>
      <c r="B2336" s="16"/>
    </row>
    <row r="2337" spans="1:2" x14ac:dyDescent="0.3">
      <c r="A2337" s="16"/>
      <c r="B2337" s="16"/>
    </row>
    <row r="2338" spans="1:2" x14ac:dyDescent="0.3">
      <c r="A2338" s="16"/>
      <c r="B2338" s="16"/>
    </row>
    <row r="2339" spans="1:2" x14ac:dyDescent="0.3">
      <c r="A2339" s="16"/>
      <c r="B2339" s="16"/>
    </row>
    <row r="2340" spans="1:2" x14ac:dyDescent="0.3">
      <c r="A2340" s="16"/>
      <c r="B2340" s="16"/>
    </row>
    <row r="2341" spans="1:2" x14ac:dyDescent="0.3">
      <c r="A2341" s="16"/>
      <c r="B2341" s="16"/>
    </row>
    <row r="2342" spans="1:2" x14ac:dyDescent="0.3">
      <c r="A2342" s="16"/>
      <c r="B2342" s="16"/>
    </row>
    <row r="2343" spans="1:2" x14ac:dyDescent="0.3">
      <c r="A2343" s="16"/>
      <c r="B2343" s="16"/>
    </row>
    <row r="2344" spans="1:2" x14ac:dyDescent="0.3">
      <c r="A2344" s="16"/>
      <c r="B2344" s="16"/>
    </row>
    <row r="2345" spans="1:2" x14ac:dyDescent="0.3">
      <c r="A2345" s="16"/>
      <c r="B2345" s="16"/>
    </row>
    <row r="2346" spans="1:2" x14ac:dyDescent="0.3">
      <c r="A2346" s="16"/>
      <c r="B2346" s="16"/>
    </row>
    <row r="2347" spans="1:2" x14ac:dyDescent="0.3">
      <c r="A2347" s="16"/>
      <c r="B2347" s="16"/>
    </row>
    <row r="2348" spans="1:2" x14ac:dyDescent="0.3">
      <c r="A2348" s="16"/>
      <c r="B2348" s="16"/>
    </row>
    <row r="2349" spans="1:2" x14ac:dyDescent="0.3">
      <c r="A2349" s="16"/>
      <c r="B2349" s="16"/>
    </row>
    <row r="2350" spans="1:2" x14ac:dyDescent="0.3">
      <c r="A2350" s="16"/>
      <c r="B2350" s="16"/>
    </row>
    <row r="2351" spans="1:2" x14ac:dyDescent="0.3">
      <c r="A2351" s="16"/>
      <c r="B2351" s="16"/>
    </row>
    <row r="2352" spans="1:2" x14ac:dyDescent="0.3">
      <c r="A2352" s="16"/>
      <c r="B2352" s="16"/>
    </row>
    <row r="2353" spans="1:2" x14ac:dyDescent="0.3">
      <c r="A2353" s="16"/>
      <c r="B2353" s="16"/>
    </row>
    <row r="2354" spans="1:2" x14ac:dyDescent="0.3">
      <c r="A2354" s="16"/>
      <c r="B2354" s="16"/>
    </row>
    <row r="2355" spans="1:2" x14ac:dyDescent="0.3">
      <c r="A2355" s="16"/>
      <c r="B2355" s="16"/>
    </row>
    <row r="2356" spans="1:2" x14ac:dyDescent="0.3">
      <c r="A2356" s="16"/>
      <c r="B2356" s="16"/>
    </row>
    <row r="2357" spans="1:2" x14ac:dyDescent="0.3">
      <c r="A2357" s="16"/>
      <c r="B2357" s="16"/>
    </row>
    <row r="2358" spans="1:2" x14ac:dyDescent="0.3">
      <c r="A2358" s="16"/>
      <c r="B2358" s="16"/>
    </row>
    <row r="2359" spans="1:2" x14ac:dyDescent="0.3">
      <c r="A2359" s="16"/>
      <c r="B2359" s="16"/>
    </row>
    <row r="2360" spans="1:2" x14ac:dyDescent="0.3">
      <c r="A2360" s="16"/>
      <c r="B2360" s="16"/>
    </row>
    <row r="2361" spans="1:2" x14ac:dyDescent="0.3">
      <c r="A2361" s="16"/>
      <c r="B2361" s="16"/>
    </row>
    <row r="2362" spans="1:2" x14ac:dyDescent="0.3">
      <c r="A2362" s="16"/>
      <c r="B2362" s="16"/>
    </row>
    <row r="2363" spans="1:2" x14ac:dyDescent="0.3">
      <c r="A2363" s="16"/>
      <c r="B2363" s="16"/>
    </row>
    <row r="2364" spans="1:2" x14ac:dyDescent="0.3">
      <c r="A2364" s="16"/>
      <c r="B2364" s="16"/>
    </row>
    <row r="2365" spans="1:2" x14ac:dyDescent="0.3">
      <c r="A2365" s="16"/>
      <c r="B2365" s="16"/>
    </row>
    <row r="2366" spans="1:2" x14ac:dyDescent="0.3">
      <c r="A2366" s="16"/>
      <c r="B2366" s="16"/>
    </row>
    <row r="2367" spans="1:2" x14ac:dyDescent="0.3">
      <c r="A2367" s="16"/>
      <c r="B2367" s="16"/>
    </row>
    <row r="2368" spans="1:2" x14ac:dyDescent="0.3">
      <c r="A2368" s="16"/>
      <c r="B2368" s="16"/>
    </row>
    <row r="2369" spans="1:2" x14ac:dyDescent="0.3">
      <c r="A2369" s="16"/>
      <c r="B2369" s="16"/>
    </row>
    <row r="2370" spans="1:2" x14ac:dyDescent="0.3">
      <c r="A2370" s="16"/>
      <c r="B2370" s="16"/>
    </row>
    <row r="2371" spans="1:2" x14ac:dyDescent="0.3">
      <c r="A2371" s="16"/>
      <c r="B2371" s="16"/>
    </row>
    <row r="2372" spans="1:2" x14ac:dyDescent="0.3">
      <c r="A2372" s="16"/>
      <c r="B2372" s="16"/>
    </row>
    <row r="2373" spans="1:2" x14ac:dyDescent="0.3">
      <c r="A2373" s="16"/>
      <c r="B2373" s="16"/>
    </row>
    <row r="2374" spans="1:2" x14ac:dyDescent="0.3">
      <c r="A2374" s="16"/>
      <c r="B2374" s="16"/>
    </row>
    <row r="2375" spans="1:2" x14ac:dyDescent="0.3">
      <c r="A2375" s="16"/>
      <c r="B2375" s="16"/>
    </row>
    <row r="2376" spans="1:2" x14ac:dyDescent="0.3">
      <c r="A2376" s="16"/>
      <c r="B2376" s="16"/>
    </row>
    <row r="2377" spans="1:2" x14ac:dyDescent="0.3">
      <c r="A2377" s="16"/>
      <c r="B2377" s="16"/>
    </row>
    <row r="2378" spans="1:2" x14ac:dyDescent="0.3">
      <c r="A2378" s="16"/>
      <c r="B2378" s="16"/>
    </row>
    <row r="2379" spans="1:2" x14ac:dyDescent="0.3">
      <c r="A2379" s="16"/>
      <c r="B2379" s="16"/>
    </row>
    <row r="2380" spans="1:2" x14ac:dyDescent="0.3">
      <c r="A2380" s="16"/>
      <c r="B2380" s="16"/>
    </row>
    <row r="2381" spans="1:2" x14ac:dyDescent="0.3">
      <c r="A2381" s="16"/>
      <c r="B2381" s="16"/>
    </row>
    <row r="2382" spans="1:2" x14ac:dyDescent="0.3">
      <c r="A2382" s="16"/>
      <c r="B2382" s="16"/>
    </row>
    <row r="2383" spans="1:2" x14ac:dyDescent="0.3">
      <c r="A2383" s="16"/>
      <c r="B2383" s="16"/>
    </row>
    <row r="2384" spans="1:2" x14ac:dyDescent="0.3">
      <c r="A2384" s="16"/>
      <c r="B2384" s="16"/>
    </row>
    <row r="2385" spans="1:2" x14ac:dyDescent="0.3">
      <c r="A2385" s="16"/>
      <c r="B2385" s="16"/>
    </row>
    <row r="2386" spans="1:2" x14ac:dyDescent="0.3">
      <c r="A2386" s="16"/>
      <c r="B2386" s="16"/>
    </row>
    <row r="2387" spans="1:2" x14ac:dyDescent="0.3">
      <c r="A2387" s="16"/>
      <c r="B2387" s="16"/>
    </row>
    <row r="2388" spans="1:2" x14ac:dyDescent="0.3">
      <c r="A2388" s="16"/>
      <c r="B2388" s="16"/>
    </row>
    <row r="2389" spans="1:2" x14ac:dyDescent="0.3">
      <c r="A2389" s="16"/>
      <c r="B2389" s="16"/>
    </row>
    <row r="2390" spans="1:2" x14ac:dyDescent="0.3">
      <c r="A2390" s="16"/>
      <c r="B2390" s="16"/>
    </row>
    <row r="2391" spans="1:2" x14ac:dyDescent="0.3">
      <c r="A2391" s="16"/>
      <c r="B2391" s="16"/>
    </row>
    <row r="2392" spans="1:2" x14ac:dyDescent="0.3">
      <c r="A2392" s="16"/>
      <c r="B2392" s="16"/>
    </row>
    <row r="2393" spans="1:2" x14ac:dyDescent="0.3">
      <c r="A2393" s="16"/>
      <c r="B2393" s="16"/>
    </row>
    <row r="2394" spans="1:2" x14ac:dyDescent="0.3">
      <c r="A2394" s="16"/>
      <c r="B2394" s="16"/>
    </row>
    <row r="2395" spans="1:2" x14ac:dyDescent="0.3">
      <c r="A2395" s="16"/>
      <c r="B2395" s="16"/>
    </row>
    <row r="2396" spans="1:2" x14ac:dyDescent="0.3">
      <c r="A2396" s="16"/>
      <c r="B2396" s="16"/>
    </row>
    <row r="2397" spans="1:2" x14ac:dyDescent="0.3">
      <c r="A2397" s="16"/>
      <c r="B2397" s="16"/>
    </row>
    <row r="2398" spans="1:2" x14ac:dyDescent="0.3">
      <c r="A2398" s="16"/>
      <c r="B2398" s="16"/>
    </row>
    <row r="2399" spans="1:2" x14ac:dyDescent="0.3">
      <c r="A2399" s="16"/>
      <c r="B2399" s="16"/>
    </row>
    <row r="2400" spans="1:2" x14ac:dyDescent="0.3">
      <c r="A2400" s="16"/>
      <c r="B2400" s="16"/>
    </row>
    <row r="2401" spans="1:2" x14ac:dyDescent="0.3">
      <c r="A2401" s="16"/>
      <c r="B2401" s="16"/>
    </row>
    <row r="2402" spans="1:2" x14ac:dyDescent="0.3">
      <c r="A2402" s="16"/>
      <c r="B2402" s="16"/>
    </row>
    <row r="2403" spans="1:2" x14ac:dyDescent="0.3">
      <c r="A2403" s="16"/>
      <c r="B2403" s="16"/>
    </row>
    <row r="2404" spans="1:2" x14ac:dyDescent="0.3">
      <c r="A2404" s="16"/>
      <c r="B2404" s="16"/>
    </row>
    <row r="2405" spans="1:2" x14ac:dyDescent="0.3">
      <c r="A2405" s="16"/>
      <c r="B2405" s="16"/>
    </row>
    <row r="2406" spans="1:2" x14ac:dyDescent="0.3">
      <c r="A2406" s="16"/>
      <c r="B2406" s="16"/>
    </row>
    <row r="2407" spans="1:2" x14ac:dyDescent="0.3">
      <c r="A2407" s="16"/>
      <c r="B2407" s="16"/>
    </row>
    <row r="2408" spans="1:2" x14ac:dyDescent="0.3">
      <c r="A2408" s="16"/>
      <c r="B2408" s="16"/>
    </row>
    <row r="2409" spans="1:2" x14ac:dyDescent="0.3">
      <c r="A2409" s="16"/>
      <c r="B2409" s="16"/>
    </row>
    <row r="2410" spans="1:2" x14ac:dyDescent="0.3">
      <c r="A2410" s="16"/>
      <c r="B2410" s="16"/>
    </row>
    <row r="2411" spans="1:2" x14ac:dyDescent="0.3">
      <c r="A2411" s="16"/>
      <c r="B2411" s="16"/>
    </row>
    <row r="2412" spans="1:2" x14ac:dyDescent="0.3">
      <c r="A2412" s="16"/>
      <c r="B2412" s="16"/>
    </row>
    <row r="2413" spans="1:2" x14ac:dyDescent="0.3">
      <c r="A2413" s="16"/>
      <c r="B2413" s="16"/>
    </row>
    <row r="2414" spans="1:2" x14ac:dyDescent="0.3">
      <c r="A2414" s="16"/>
      <c r="B2414" s="16"/>
    </row>
    <row r="2415" spans="1:2" x14ac:dyDescent="0.3">
      <c r="A2415" s="16"/>
      <c r="B2415" s="16"/>
    </row>
    <row r="2416" spans="1:2" x14ac:dyDescent="0.3">
      <c r="A2416" s="16"/>
      <c r="B2416" s="16"/>
    </row>
    <row r="2417" spans="1:2" x14ac:dyDescent="0.3">
      <c r="A2417" s="16"/>
      <c r="B2417" s="16"/>
    </row>
    <row r="2418" spans="1:2" x14ac:dyDescent="0.3">
      <c r="A2418" s="16"/>
      <c r="B2418" s="16"/>
    </row>
    <row r="2419" spans="1:2" x14ac:dyDescent="0.3">
      <c r="A2419" s="16"/>
      <c r="B2419" s="16"/>
    </row>
    <row r="2420" spans="1:2" x14ac:dyDescent="0.3">
      <c r="A2420" s="16"/>
      <c r="B2420" s="16"/>
    </row>
    <row r="2421" spans="1:2" x14ac:dyDescent="0.3">
      <c r="A2421" s="16"/>
      <c r="B2421" s="16"/>
    </row>
    <row r="2422" spans="1:2" x14ac:dyDescent="0.3">
      <c r="A2422" s="16"/>
      <c r="B2422" s="16"/>
    </row>
    <row r="2423" spans="1:2" x14ac:dyDescent="0.3">
      <c r="A2423" s="16"/>
      <c r="B2423" s="16"/>
    </row>
    <row r="2424" spans="1:2" x14ac:dyDescent="0.3">
      <c r="A2424" s="16"/>
      <c r="B2424" s="16"/>
    </row>
    <row r="2425" spans="1:2" x14ac:dyDescent="0.3">
      <c r="A2425" s="16"/>
      <c r="B2425" s="16"/>
    </row>
    <row r="2426" spans="1:2" x14ac:dyDescent="0.3">
      <c r="A2426" s="16"/>
      <c r="B2426" s="16"/>
    </row>
    <row r="2427" spans="1:2" x14ac:dyDescent="0.3">
      <c r="A2427" s="16"/>
      <c r="B2427" s="16"/>
    </row>
    <row r="2428" spans="1:2" x14ac:dyDescent="0.3">
      <c r="A2428" s="16"/>
      <c r="B2428" s="16"/>
    </row>
    <row r="2429" spans="1:2" x14ac:dyDescent="0.3">
      <c r="A2429" s="16"/>
      <c r="B2429" s="16"/>
    </row>
    <row r="2430" spans="1:2" x14ac:dyDescent="0.3">
      <c r="A2430" s="16"/>
      <c r="B2430" s="16"/>
    </row>
    <row r="2431" spans="1:2" x14ac:dyDescent="0.3">
      <c r="A2431" s="16"/>
      <c r="B2431" s="16"/>
    </row>
    <row r="2432" spans="1:2" x14ac:dyDescent="0.3">
      <c r="A2432" s="16"/>
      <c r="B2432" s="16"/>
    </row>
    <row r="2433" spans="1:2" x14ac:dyDescent="0.3">
      <c r="A2433" s="16"/>
      <c r="B2433" s="16"/>
    </row>
    <row r="2434" spans="1:2" x14ac:dyDescent="0.3">
      <c r="A2434" s="16"/>
      <c r="B2434" s="16"/>
    </row>
    <row r="2435" spans="1:2" x14ac:dyDescent="0.3">
      <c r="A2435" s="16"/>
      <c r="B2435" s="16"/>
    </row>
    <row r="2436" spans="1:2" x14ac:dyDescent="0.3">
      <c r="A2436" s="16"/>
      <c r="B2436" s="16"/>
    </row>
    <row r="2437" spans="1:2" x14ac:dyDescent="0.3">
      <c r="A2437" s="16"/>
      <c r="B2437" s="16"/>
    </row>
    <row r="2438" spans="1:2" x14ac:dyDescent="0.3">
      <c r="A2438" s="16"/>
      <c r="B2438" s="16"/>
    </row>
    <row r="2439" spans="1:2" x14ac:dyDescent="0.3">
      <c r="A2439" s="16"/>
      <c r="B2439" s="16"/>
    </row>
    <row r="2440" spans="1:2" x14ac:dyDescent="0.3">
      <c r="A2440" s="16"/>
      <c r="B2440" s="16"/>
    </row>
    <row r="2441" spans="1:2" x14ac:dyDescent="0.3">
      <c r="A2441" s="16"/>
      <c r="B2441" s="16"/>
    </row>
    <row r="2442" spans="1:2" x14ac:dyDescent="0.3">
      <c r="A2442" s="16"/>
      <c r="B2442" s="16"/>
    </row>
    <row r="2443" spans="1:2" x14ac:dyDescent="0.3">
      <c r="A2443" s="16"/>
      <c r="B2443" s="16"/>
    </row>
    <row r="2444" spans="1:2" x14ac:dyDescent="0.3">
      <c r="A2444" s="16"/>
      <c r="B2444" s="16"/>
    </row>
    <row r="2445" spans="1:2" x14ac:dyDescent="0.3">
      <c r="A2445" s="16"/>
      <c r="B2445" s="16"/>
    </row>
    <row r="2446" spans="1:2" x14ac:dyDescent="0.3">
      <c r="A2446" s="16"/>
      <c r="B2446" s="16"/>
    </row>
    <row r="2447" spans="1:2" x14ac:dyDescent="0.3">
      <c r="A2447" s="16"/>
      <c r="B2447" s="16"/>
    </row>
    <row r="2448" spans="1:2" x14ac:dyDescent="0.3">
      <c r="A2448" s="16"/>
      <c r="B2448" s="16"/>
    </row>
    <row r="2449" spans="1:2" x14ac:dyDescent="0.3">
      <c r="A2449" s="16"/>
      <c r="B2449" s="16"/>
    </row>
    <row r="2450" spans="1:2" x14ac:dyDescent="0.3">
      <c r="A2450" s="16"/>
      <c r="B2450" s="16"/>
    </row>
    <row r="2451" spans="1:2" x14ac:dyDescent="0.3">
      <c r="A2451" s="16"/>
      <c r="B2451" s="16"/>
    </row>
    <row r="2452" spans="1:2" x14ac:dyDescent="0.3">
      <c r="A2452" s="16"/>
      <c r="B2452" s="16"/>
    </row>
    <row r="2453" spans="1:2" x14ac:dyDescent="0.3">
      <c r="A2453" s="16"/>
      <c r="B2453" s="16"/>
    </row>
    <row r="2454" spans="1:2" x14ac:dyDescent="0.3">
      <c r="A2454" s="16"/>
      <c r="B2454" s="16"/>
    </row>
    <row r="2455" spans="1:2" x14ac:dyDescent="0.3">
      <c r="A2455" s="16"/>
      <c r="B2455" s="16"/>
    </row>
    <row r="2456" spans="1:2" x14ac:dyDescent="0.3">
      <c r="A2456" s="16"/>
      <c r="B2456" s="16"/>
    </row>
    <row r="2457" spans="1:2" x14ac:dyDescent="0.3">
      <c r="A2457" s="16"/>
      <c r="B2457" s="16"/>
    </row>
    <row r="2458" spans="1:2" x14ac:dyDescent="0.3">
      <c r="A2458" s="16"/>
      <c r="B2458" s="16"/>
    </row>
    <row r="2459" spans="1:2" x14ac:dyDescent="0.3">
      <c r="A2459" s="16"/>
      <c r="B2459" s="16"/>
    </row>
    <row r="2460" spans="1:2" x14ac:dyDescent="0.3">
      <c r="A2460" s="16"/>
      <c r="B2460" s="16"/>
    </row>
    <row r="2461" spans="1:2" x14ac:dyDescent="0.3">
      <c r="A2461" s="16"/>
      <c r="B2461" s="16"/>
    </row>
    <row r="2462" spans="1:2" x14ac:dyDescent="0.3">
      <c r="A2462" s="16"/>
      <c r="B2462" s="16"/>
    </row>
    <row r="2463" spans="1:2" x14ac:dyDescent="0.3">
      <c r="A2463" s="16"/>
      <c r="B2463" s="16"/>
    </row>
    <row r="2464" spans="1:2" x14ac:dyDescent="0.3">
      <c r="A2464" s="16"/>
      <c r="B2464" s="16"/>
    </row>
    <row r="2465" spans="1:2" x14ac:dyDescent="0.3">
      <c r="A2465" s="16"/>
      <c r="B2465" s="16"/>
    </row>
    <row r="2466" spans="1:2" x14ac:dyDescent="0.3">
      <c r="A2466" s="16"/>
      <c r="B2466" s="16"/>
    </row>
    <row r="2467" spans="1:2" x14ac:dyDescent="0.3">
      <c r="A2467" s="16"/>
      <c r="B2467" s="16"/>
    </row>
    <row r="2468" spans="1:2" x14ac:dyDescent="0.3">
      <c r="A2468" s="16"/>
      <c r="B2468" s="16"/>
    </row>
    <row r="2469" spans="1:2" x14ac:dyDescent="0.3">
      <c r="A2469" s="16"/>
      <c r="B2469" s="16"/>
    </row>
    <row r="2470" spans="1:2" x14ac:dyDescent="0.3">
      <c r="A2470" s="16"/>
      <c r="B2470" s="16"/>
    </row>
    <row r="2471" spans="1:2" x14ac:dyDescent="0.3">
      <c r="A2471" s="16"/>
      <c r="B2471" s="16"/>
    </row>
    <row r="2472" spans="1:2" x14ac:dyDescent="0.3">
      <c r="A2472" s="16"/>
      <c r="B2472" s="16"/>
    </row>
    <row r="2473" spans="1:2" x14ac:dyDescent="0.3">
      <c r="A2473" s="16"/>
      <c r="B2473" s="16"/>
    </row>
    <row r="2474" spans="1:2" x14ac:dyDescent="0.3">
      <c r="A2474" s="16"/>
      <c r="B2474" s="16"/>
    </row>
    <row r="2475" spans="1:2" x14ac:dyDescent="0.3">
      <c r="A2475" s="16"/>
      <c r="B2475" s="16"/>
    </row>
    <row r="2476" spans="1:2" x14ac:dyDescent="0.3">
      <c r="A2476" s="16"/>
      <c r="B2476" s="16"/>
    </row>
    <row r="2477" spans="1:2" x14ac:dyDescent="0.3">
      <c r="A2477" s="16"/>
      <c r="B2477" s="16"/>
    </row>
    <row r="2478" spans="1:2" x14ac:dyDescent="0.3">
      <c r="A2478" s="16"/>
      <c r="B2478" s="16"/>
    </row>
    <row r="2479" spans="1:2" x14ac:dyDescent="0.3">
      <c r="A2479" s="16"/>
      <c r="B2479" s="16"/>
    </row>
    <row r="2480" spans="1:2" x14ac:dyDescent="0.3">
      <c r="A2480" s="16"/>
      <c r="B2480" s="16"/>
    </row>
    <row r="2481" spans="1:2" x14ac:dyDescent="0.3">
      <c r="A2481" s="16"/>
      <c r="B2481" s="16"/>
    </row>
    <row r="2482" spans="1:2" x14ac:dyDescent="0.3">
      <c r="A2482" s="16"/>
      <c r="B2482" s="16"/>
    </row>
    <row r="2483" spans="1:2" x14ac:dyDescent="0.3">
      <c r="A2483" s="16"/>
      <c r="B2483" s="16"/>
    </row>
    <row r="2484" spans="1:2" x14ac:dyDescent="0.3">
      <c r="A2484" s="16"/>
      <c r="B2484" s="16"/>
    </row>
    <row r="2485" spans="1:2" x14ac:dyDescent="0.3">
      <c r="A2485" s="16"/>
      <c r="B2485" s="16"/>
    </row>
    <row r="2486" spans="1:2" x14ac:dyDescent="0.3">
      <c r="A2486" s="16"/>
      <c r="B2486" s="16"/>
    </row>
    <row r="2487" spans="1:2" x14ac:dyDescent="0.3">
      <c r="A2487" s="16"/>
      <c r="B2487" s="16"/>
    </row>
    <row r="2488" spans="1:2" x14ac:dyDescent="0.3">
      <c r="A2488" s="16"/>
      <c r="B2488" s="16"/>
    </row>
    <row r="2489" spans="1:2" x14ac:dyDescent="0.3">
      <c r="A2489" s="16"/>
      <c r="B2489" s="16"/>
    </row>
    <row r="2490" spans="1:2" x14ac:dyDescent="0.3">
      <c r="A2490" s="16"/>
      <c r="B2490" s="16"/>
    </row>
    <row r="2491" spans="1:2" x14ac:dyDescent="0.3">
      <c r="A2491" s="16"/>
      <c r="B2491" s="16"/>
    </row>
    <row r="2492" spans="1:2" x14ac:dyDescent="0.3">
      <c r="A2492" s="16"/>
      <c r="B2492" s="16"/>
    </row>
    <row r="2493" spans="1:2" x14ac:dyDescent="0.3">
      <c r="A2493" s="16"/>
      <c r="B2493" s="16"/>
    </row>
    <row r="2494" spans="1:2" x14ac:dyDescent="0.3">
      <c r="A2494" s="16"/>
      <c r="B2494" s="16"/>
    </row>
    <row r="2495" spans="1:2" x14ac:dyDescent="0.3">
      <c r="A2495" s="16"/>
      <c r="B2495" s="16"/>
    </row>
    <row r="2496" spans="1:2" x14ac:dyDescent="0.3">
      <c r="A2496" s="16"/>
      <c r="B2496" s="16"/>
    </row>
    <row r="2497" spans="1:2" x14ac:dyDescent="0.3">
      <c r="A2497" s="16"/>
      <c r="B2497" s="16"/>
    </row>
    <row r="2498" spans="1:2" x14ac:dyDescent="0.3">
      <c r="A2498" s="16"/>
      <c r="B2498" s="16"/>
    </row>
    <row r="2499" spans="1:2" x14ac:dyDescent="0.3">
      <c r="A2499" s="16"/>
      <c r="B2499" s="16"/>
    </row>
    <row r="2500" spans="1:2" x14ac:dyDescent="0.3">
      <c r="A2500" s="16"/>
      <c r="B2500" s="16"/>
    </row>
    <row r="2501" spans="1:2" x14ac:dyDescent="0.3">
      <c r="A2501" s="16"/>
      <c r="B2501" s="16"/>
    </row>
    <row r="2502" spans="1:2" x14ac:dyDescent="0.3">
      <c r="A2502" s="16"/>
      <c r="B2502" s="16"/>
    </row>
    <row r="2503" spans="1:2" x14ac:dyDescent="0.3">
      <c r="A2503" s="16"/>
      <c r="B2503" s="16"/>
    </row>
    <row r="2504" spans="1:2" x14ac:dyDescent="0.3">
      <c r="A2504" s="16"/>
      <c r="B2504" s="16"/>
    </row>
    <row r="2505" spans="1:2" x14ac:dyDescent="0.3">
      <c r="A2505" s="16"/>
      <c r="B2505" s="16"/>
    </row>
    <row r="2506" spans="1:2" x14ac:dyDescent="0.3">
      <c r="A2506" s="16"/>
      <c r="B2506" s="16"/>
    </row>
    <row r="2507" spans="1:2" x14ac:dyDescent="0.3">
      <c r="A2507" s="16"/>
      <c r="B2507" s="16"/>
    </row>
    <row r="2508" spans="1:2" x14ac:dyDescent="0.3">
      <c r="A2508" s="16"/>
      <c r="B2508" s="16"/>
    </row>
    <row r="2509" spans="1:2" x14ac:dyDescent="0.3">
      <c r="A2509" s="16"/>
      <c r="B2509" s="16"/>
    </row>
    <row r="2510" spans="1:2" x14ac:dyDescent="0.3">
      <c r="A2510" s="16"/>
      <c r="B2510" s="16"/>
    </row>
    <row r="2511" spans="1:2" x14ac:dyDescent="0.3">
      <c r="A2511" s="16"/>
      <c r="B2511" s="16"/>
    </row>
    <row r="2512" spans="1:2" x14ac:dyDescent="0.3">
      <c r="A2512" s="16"/>
      <c r="B2512" s="16"/>
    </row>
    <row r="2513" spans="1:2" x14ac:dyDescent="0.3">
      <c r="A2513" s="16"/>
      <c r="B2513" s="16"/>
    </row>
    <row r="2514" spans="1:2" x14ac:dyDescent="0.3">
      <c r="A2514" s="16"/>
      <c r="B2514" s="16"/>
    </row>
    <row r="2515" spans="1:2" x14ac:dyDescent="0.3">
      <c r="A2515" s="16"/>
      <c r="B2515" s="16"/>
    </row>
    <row r="2516" spans="1:2" x14ac:dyDescent="0.3">
      <c r="A2516" s="16"/>
      <c r="B2516" s="16"/>
    </row>
    <row r="2517" spans="1:2" x14ac:dyDescent="0.3">
      <c r="A2517" s="16"/>
      <c r="B2517" s="16"/>
    </row>
    <row r="2518" spans="1:2" x14ac:dyDescent="0.3">
      <c r="A2518" s="16"/>
      <c r="B2518" s="16"/>
    </row>
    <row r="2519" spans="1:2" x14ac:dyDescent="0.3">
      <c r="A2519" s="16"/>
      <c r="B2519" s="16"/>
    </row>
    <row r="2520" spans="1:2" x14ac:dyDescent="0.3">
      <c r="A2520" s="16"/>
      <c r="B2520" s="16"/>
    </row>
    <row r="2521" spans="1:2" x14ac:dyDescent="0.3">
      <c r="A2521" s="16"/>
      <c r="B2521" s="16"/>
    </row>
    <row r="2522" spans="1:2" x14ac:dyDescent="0.3">
      <c r="A2522" s="16"/>
      <c r="B2522" s="16"/>
    </row>
    <row r="2523" spans="1:2" x14ac:dyDescent="0.3">
      <c r="A2523" s="16"/>
      <c r="B2523" s="16"/>
    </row>
    <row r="2524" spans="1:2" x14ac:dyDescent="0.3">
      <c r="A2524" s="16"/>
      <c r="B2524" s="16"/>
    </row>
    <row r="2525" spans="1:2" x14ac:dyDescent="0.3">
      <c r="A2525" s="16"/>
      <c r="B2525" s="16"/>
    </row>
    <row r="2526" spans="1:2" x14ac:dyDescent="0.3">
      <c r="A2526" s="16"/>
      <c r="B2526" s="16"/>
    </row>
    <row r="2527" spans="1:2" x14ac:dyDescent="0.3">
      <c r="A2527" s="16"/>
      <c r="B2527" s="16"/>
    </row>
    <row r="2528" spans="1:2" x14ac:dyDescent="0.3">
      <c r="A2528" s="16"/>
      <c r="B2528" s="16"/>
    </row>
    <row r="2529" spans="1:2" x14ac:dyDescent="0.3">
      <c r="A2529" s="16"/>
      <c r="B2529" s="16"/>
    </row>
    <row r="2530" spans="1:2" x14ac:dyDescent="0.3">
      <c r="A2530" s="16"/>
      <c r="B2530" s="16"/>
    </row>
    <row r="2531" spans="1:2" x14ac:dyDescent="0.3">
      <c r="A2531" s="16"/>
      <c r="B2531" s="16"/>
    </row>
    <row r="2532" spans="1:2" x14ac:dyDescent="0.3">
      <c r="A2532" s="16"/>
      <c r="B2532" s="16"/>
    </row>
    <row r="2533" spans="1:2" x14ac:dyDescent="0.3">
      <c r="A2533" s="16"/>
      <c r="B2533" s="16"/>
    </row>
    <row r="2534" spans="1:2" x14ac:dyDescent="0.3">
      <c r="A2534" s="16"/>
      <c r="B2534" s="16"/>
    </row>
    <row r="2535" spans="1:2" x14ac:dyDescent="0.3">
      <c r="A2535" s="16"/>
      <c r="B2535" s="16"/>
    </row>
    <row r="2536" spans="1:2" x14ac:dyDescent="0.3">
      <c r="A2536" s="16"/>
      <c r="B2536" s="16"/>
    </row>
    <row r="2537" spans="1:2" x14ac:dyDescent="0.3">
      <c r="A2537" s="16"/>
      <c r="B2537" s="16"/>
    </row>
    <row r="2538" spans="1:2" x14ac:dyDescent="0.3">
      <c r="A2538" s="16"/>
      <c r="B2538" s="16"/>
    </row>
    <row r="2539" spans="1:2" x14ac:dyDescent="0.3">
      <c r="A2539" s="16"/>
      <c r="B2539" s="16"/>
    </row>
    <row r="2540" spans="1:2" x14ac:dyDescent="0.3">
      <c r="A2540" s="16"/>
      <c r="B2540" s="16"/>
    </row>
    <row r="2541" spans="1:2" x14ac:dyDescent="0.3">
      <c r="A2541" s="16"/>
      <c r="B254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0" workbookViewId="0">
      <selection activeCell="D20" sqref="D20"/>
    </sheetView>
  </sheetViews>
  <sheetFormatPr defaultRowHeight="14.4" x14ac:dyDescent="0.3"/>
  <cols>
    <col min="1" max="1" width="7.109375" bestFit="1" customWidth="1"/>
    <col min="2" max="2" width="49.5546875" customWidth="1"/>
  </cols>
  <sheetData>
    <row r="1" spans="1:2" ht="15" thickBot="1" x14ac:dyDescent="0.35">
      <c r="A1" s="4" t="s">
        <v>0</v>
      </c>
      <c r="B1" s="4" t="s">
        <v>178</v>
      </c>
    </row>
    <row r="2" spans="1:2" ht="27" thickBot="1" x14ac:dyDescent="0.35">
      <c r="A2" s="5" t="s">
        <v>232</v>
      </c>
      <c r="B2" s="5" t="s">
        <v>233</v>
      </c>
    </row>
    <row r="3" spans="1:2" ht="27" thickBot="1" x14ac:dyDescent="0.35">
      <c r="A3" s="5" t="s">
        <v>234</v>
      </c>
      <c r="B3" s="5" t="s">
        <v>235</v>
      </c>
    </row>
    <row r="4" spans="1:2" ht="27" thickBot="1" x14ac:dyDescent="0.35">
      <c r="A4" s="5" t="s">
        <v>236</v>
      </c>
      <c r="B4" s="5" t="s">
        <v>237</v>
      </c>
    </row>
    <row r="5" spans="1:2" ht="27" thickBot="1" x14ac:dyDescent="0.35">
      <c r="A5" s="5" t="s">
        <v>238</v>
      </c>
      <c r="B5" s="6" t="s">
        <v>180</v>
      </c>
    </row>
    <row r="6" spans="1:2" ht="27" thickBot="1" x14ac:dyDescent="0.35">
      <c r="A6" s="5" t="s">
        <v>239</v>
      </c>
      <c r="B6" s="5" t="s">
        <v>240</v>
      </c>
    </row>
    <row r="7" spans="1:2" ht="27" thickBot="1" x14ac:dyDescent="0.35">
      <c r="A7" s="5" t="s">
        <v>241</v>
      </c>
      <c r="B7" s="5" t="s">
        <v>242</v>
      </c>
    </row>
    <row r="8" spans="1:2" ht="27" thickBot="1" x14ac:dyDescent="0.35">
      <c r="A8" s="5" t="s">
        <v>243</v>
      </c>
      <c r="B8" s="5" t="s">
        <v>244</v>
      </c>
    </row>
    <row r="9" spans="1:2" ht="27" thickBot="1" x14ac:dyDescent="0.35">
      <c r="A9" s="5" t="s">
        <v>245</v>
      </c>
      <c r="B9" s="6" t="s">
        <v>246</v>
      </c>
    </row>
    <row r="10" spans="1:2" ht="27" thickBot="1" x14ac:dyDescent="0.35">
      <c r="A10" s="5" t="s">
        <v>247</v>
      </c>
      <c r="B10" s="5" t="s">
        <v>248</v>
      </c>
    </row>
    <row r="11" spans="1:2" ht="27" thickBot="1" x14ac:dyDescent="0.35">
      <c r="A11" s="5" t="s">
        <v>249</v>
      </c>
      <c r="B11" s="5" t="s">
        <v>876</v>
      </c>
    </row>
    <row r="12" spans="1:2" ht="27" thickBot="1" x14ac:dyDescent="0.35">
      <c r="A12" s="5" t="s">
        <v>250</v>
      </c>
      <c r="B12" s="5" t="s">
        <v>251</v>
      </c>
    </row>
    <row r="13" spans="1:2" ht="27" thickBot="1" x14ac:dyDescent="0.35">
      <c r="A13" s="5" t="s">
        <v>252</v>
      </c>
      <c r="B13" s="5" t="s">
        <v>253</v>
      </c>
    </row>
    <row r="14" spans="1:2" ht="27" thickBot="1" x14ac:dyDescent="0.35">
      <c r="A14" s="5" t="s">
        <v>254</v>
      </c>
      <c r="B14" s="5" t="s">
        <v>255</v>
      </c>
    </row>
    <row r="15" spans="1:2" ht="27" thickBot="1" x14ac:dyDescent="0.35">
      <c r="A15" s="5" t="s">
        <v>256</v>
      </c>
      <c r="B15" s="5" t="s">
        <v>179</v>
      </c>
    </row>
    <row r="16" spans="1:2" ht="27" thickBot="1" x14ac:dyDescent="0.35">
      <c r="A16" s="5" t="s">
        <v>257</v>
      </c>
      <c r="B16" s="5" t="s">
        <v>258</v>
      </c>
    </row>
    <row r="17" spans="1:4" ht="27" thickBot="1" x14ac:dyDescent="0.35">
      <c r="A17" s="5" t="s">
        <v>259</v>
      </c>
      <c r="B17" s="5" t="s">
        <v>260</v>
      </c>
    </row>
    <row r="18" spans="1:4" ht="27" thickBot="1" x14ac:dyDescent="0.35">
      <c r="A18" s="5" t="s">
        <v>261</v>
      </c>
      <c r="B18" s="5" t="s">
        <v>262</v>
      </c>
    </row>
    <row r="19" spans="1:4" ht="27" thickBot="1" x14ac:dyDescent="0.35">
      <c r="A19" s="5" t="s">
        <v>263</v>
      </c>
      <c r="B19" s="5" t="s">
        <v>264</v>
      </c>
    </row>
    <row r="20" spans="1:4" ht="27" thickBot="1" x14ac:dyDescent="0.35">
      <c r="A20" s="5" t="s">
        <v>265</v>
      </c>
      <c r="B20" s="5" t="s">
        <v>266</v>
      </c>
    </row>
    <row r="21" spans="1:4" ht="27" thickBot="1" x14ac:dyDescent="0.35">
      <c r="A21" s="5" t="s">
        <v>267</v>
      </c>
      <c r="B21" s="5" t="s">
        <v>268</v>
      </c>
    </row>
    <row r="22" spans="1:4" ht="27" thickBot="1" x14ac:dyDescent="0.35">
      <c r="A22" s="5" t="s">
        <v>269</v>
      </c>
      <c r="B22" s="5" t="s">
        <v>888</v>
      </c>
      <c r="D22" s="1"/>
    </row>
    <row r="23" spans="1:4" ht="27" thickBot="1" x14ac:dyDescent="0.35">
      <c r="A23" s="5" t="s">
        <v>270</v>
      </c>
      <c r="B23" s="5" t="s">
        <v>271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Subject Class Lists</vt:lpstr>
      <vt:lpstr>PE Class Lists</vt:lpstr>
      <vt:lpstr>Subj Class (by Stu)</vt:lpstr>
      <vt:lpstr>Subj Tutor (by Stu)</vt:lpstr>
      <vt:lpstr>Sheet1</vt:lpstr>
      <vt:lpstr>Class Sizes</vt:lpstr>
      <vt:lpstr>PM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2020-03-24T00:10:27Z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